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defaultThemeVersion="166925"/>
  <mc:AlternateContent xmlns:mc="http://schemas.openxmlformats.org/markup-compatibility/2006">
    <mc:Choice Requires="x15">
      <x15ac:absPath xmlns:x15ac="http://schemas.microsoft.com/office/spreadsheetml/2010/11/ac" url="D:\baseMaestra\"/>
    </mc:Choice>
  </mc:AlternateContent>
  <xr:revisionPtr revIDLastSave="0" documentId="13_ncr:1_{8ACBAD22-97C4-4FA4-8A58-A2AEA89E7E71}" xr6:coauthVersionLast="47" xr6:coauthVersionMax="47" xr10:uidLastSave="{00000000-0000-0000-0000-000000000000}"/>
  <bookViews>
    <workbookView xWindow="-120" yWindow="-120" windowWidth="29040" windowHeight="15720" firstSheet="23" activeTab="24" xr2:uid="{A99A8593-DDE1-4BFB-8B68-58F60B150951}"/>
  </bookViews>
  <sheets>
    <sheet name="INDICE" sheetId="17" r:id="rId1"/>
    <sheet name="01. Pobl_Tot" sheetId="52" r:id="rId2"/>
    <sheet name="01. Pobl_EE" sheetId="6" r:id="rId3"/>
    <sheet name="01. Pobl_EE-Pje_PTot" sheetId="19" r:id="rId4"/>
    <sheet name="Poblacion(4)" sheetId="7" state="hidden" r:id="rId5"/>
    <sheet name="01. Pobl_EE_TCrec" sheetId="53" r:id="rId6"/>
    <sheet name="01. Poblacion EE_Z" sheetId="51" r:id="rId7"/>
    <sheet name="02. Número E_Educativos (T)" sheetId="21" r:id="rId8"/>
    <sheet name="02. Número E_Educativos (S)" sheetId="22" r:id="rId9"/>
    <sheet name="02. Número Sedes (T)" sheetId="23" r:id="rId10"/>
    <sheet name="02. Número Sedes (S)" sheetId="24" r:id="rId11"/>
    <sheet name="02. Prcntje Sedes (S)" sheetId="26" r:id="rId12"/>
    <sheet name="02. Porcntje E_Educativos (S)" sheetId="25" r:id="rId13"/>
    <sheet name="02. Sedes X EE" sheetId="27" r:id="rId14"/>
    <sheet name="02. Matr X EE" sheetId="28" r:id="rId15"/>
    <sheet name="02. Matr X Sede" sheetId="29" r:id="rId16"/>
    <sheet name="Hoja1" sheetId="30" state="hidden" r:id="rId17"/>
    <sheet name="Hoja2" sheetId="31" state="hidden" r:id="rId18"/>
    <sheet name="03.DocT_Sect" sheetId="175" r:id="rId19"/>
    <sheet name="03. Doc_Cargo" sheetId="176" r:id="rId20"/>
    <sheet name="03. Doc_FteRec" sheetId="177" r:id="rId21"/>
    <sheet name="03. Doc_Estatuto" sheetId="178" r:id="rId22"/>
    <sheet name="03. Doc_PjePsgrd" sheetId="179" r:id="rId23"/>
    <sheet name="04. Gasto Educacion" sheetId="50" r:id="rId24"/>
    <sheet name="05. Matr_Tot" sheetId="4" r:id="rId25"/>
    <sheet name="05. Matr_Tot_Sec" sheetId="5" r:id="rId26"/>
    <sheet name="05. Matr_Niv" sheetId="1" r:id="rId27"/>
    <sheet name="05. Matr_NivSFin" sheetId="14" r:id="rId28"/>
    <sheet name="05. T_Crecim-SFin" sheetId="16" r:id="rId29"/>
    <sheet name="05. Matr_Part_SFin" sheetId="15" r:id="rId30"/>
    <sheet name="Matr_CN_N" sheetId="2" state="hidden" r:id="rId31"/>
    <sheet name="Matr_AE_N" sheetId="3" state="hidden" r:id="rId32"/>
    <sheet name="06. T_Cob_Bruta" sheetId="8" r:id="rId33"/>
    <sheet name="06. T_Cob_Neta" sheetId="9" r:id="rId34"/>
    <sheet name="06. T_Matriculacion" sheetId="10" r:id="rId35"/>
    <sheet name="06. Pje_Pobl_Fuera" sheetId="12" r:id="rId36"/>
    <sheet name="07. T_Aprobación" sheetId="158" r:id="rId37"/>
    <sheet name="07. T_Reprobación" sheetId="47" r:id="rId38"/>
    <sheet name="07. T_Deser_Intra" sheetId="48" r:id="rId39"/>
  </sheets>
  <definedNames>
    <definedName name="_xlnm._FilterDatabase" localSheetId="2" hidden="1">'01. Pobl_EE'!$B$6:$M$496</definedName>
    <definedName name="_xlnm._FilterDatabase" localSheetId="5" hidden="1">'01. Pobl_EE_TCrec'!$B$6:$L$496</definedName>
    <definedName name="_xlnm._FilterDatabase" localSheetId="3" hidden="1">'01. Pobl_EE-Pje_PTot'!$B$6:$M$496</definedName>
    <definedName name="_xlnm._FilterDatabase" localSheetId="1" hidden="1">'01. Pobl_Tot'!$B$6:$L$104</definedName>
    <definedName name="_xlnm._FilterDatabase" localSheetId="6" hidden="1">'01. Poblacion EE_Z'!$B$6:$N$986</definedName>
    <definedName name="_xlnm._FilterDatabase" localSheetId="14" hidden="1">'02. Matr X EE'!$B$6:$M$1182</definedName>
    <definedName name="_xlnm._FilterDatabase" localSheetId="15" hidden="1">'02. Matr X Sede'!$B$6:$M$1182</definedName>
    <definedName name="_xlnm._FilterDatabase" localSheetId="8" hidden="1">'02. Número E_Educativos (S)'!$B$6:$M$1182</definedName>
    <definedName name="_xlnm._FilterDatabase" localSheetId="7" hidden="1">'02. Número E_Educativos (T)'!$A$6:$S$595</definedName>
    <definedName name="_xlnm._FilterDatabase" localSheetId="10" hidden="1">'02. Número Sedes (S)'!$B$6:$L$1182</definedName>
    <definedName name="_xlnm._FilterDatabase" localSheetId="9" hidden="1">'02. Número Sedes (T)'!$B$6:$L$594</definedName>
    <definedName name="_xlnm._FilterDatabase" localSheetId="12" hidden="1">'02. Porcntje E_Educativos (S)'!$B$6:$M$1182</definedName>
    <definedName name="_xlnm._FilterDatabase" localSheetId="11" hidden="1">'02. Prcntje Sedes (S)'!$B$6:$N$1182</definedName>
    <definedName name="_xlnm._FilterDatabase" localSheetId="13" hidden="1">'02. Sedes X EE'!$G$6:$N$1182</definedName>
    <definedName name="_xlnm._FilterDatabase" localSheetId="19" hidden="1">'03. Doc_Cargo'!$B$6:$L$200</definedName>
    <definedName name="_xlnm._FilterDatabase" localSheetId="21" hidden="1">'03. Doc_Estatuto'!$B$6:$L$297</definedName>
    <definedName name="_xlnm._FilterDatabase" localSheetId="20" hidden="1">'03. Doc_FteRec'!$B$6:$L$200</definedName>
    <definedName name="_xlnm._FilterDatabase" localSheetId="22" hidden="1">'03. Doc_PjePsgrd'!$B$7:$B$200</definedName>
    <definedName name="_xlnm._FilterDatabase" localSheetId="18" hidden="1">'03.DocT_Sect'!$A$6:$AG$6</definedName>
    <definedName name="_xlnm._FilterDatabase" localSheetId="26" hidden="1">'05. Matr_Niv'!$B$6:$L$491</definedName>
    <definedName name="_xlnm._FilterDatabase" localSheetId="27" hidden="1">'05. Matr_NivSFin'!$B$6:$M$976</definedName>
    <definedName name="_xlnm._FilterDatabase" localSheetId="29" hidden="1">'05. Matr_Part_SFin'!$B$6:$M$976</definedName>
    <definedName name="_xlnm._FilterDatabase" localSheetId="24" hidden="1">'05. Matr_Tot'!$B$6:$K$103</definedName>
    <definedName name="_xlnm._FilterDatabase" localSheetId="25" hidden="1">'05. Matr_Tot_Sec'!$B$6:$L$394</definedName>
    <definedName name="_xlnm._FilterDatabase" localSheetId="28" hidden="1">'05. T_Crecim-SFin'!$B$6:$L$976</definedName>
    <definedName name="_xlnm._FilterDatabase" localSheetId="35" hidden="1">'06. Pje_Pobl_Fuera'!$B$7:$L$7</definedName>
    <definedName name="_xlnm._FilterDatabase" localSheetId="32" hidden="1">'06. T_Cob_Bruta'!$B$12:$L$497</definedName>
    <definedName name="_xlnm._FilterDatabase" localSheetId="33" hidden="1">'06. T_Cob_Neta'!$B$7:$L$496</definedName>
    <definedName name="_xlnm._FilterDatabase" localSheetId="34" hidden="1">'06. T_Matriculacion'!$B$7:$L$497</definedName>
    <definedName name="_xlnm._FilterDatabase" localSheetId="36" hidden="1">'07. T_Aprobación'!$B$7:$N$966</definedName>
    <definedName name="_xlnm._FilterDatabase" localSheetId="38" hidden="1">'07. T_Deser_Intra'!$B$17:$N$977</definedName>
    <definedName name="_xlnm._FilterDatabase" localSheetId="37" hidden="1">'07. T_Reprobación'!$B$7:$N$106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7" i="53" l="1"/>
  <c r="L58" i="53"/>
  <c r="L59" i="53"/>
  <c r="L60" i="53"/>
  <c r="L61" i="53"/>
  <c r="L62" i="53"/>
  <c r="L63" i="53"/>
  <c r="L64" i="53"/>
  <c r="L65" i="53"/>
  <c r="L66" i="53"/>
  <c r="L67" i="53"/>
  <c r="L68" i="53"/>
  <c r="L69" i="53"/>
  <c r="L70" i="53"/>
  <c r="L71" i="53"/>
  <c r="L72" i="53"/>
  <c r="L73" i="53"/>
  <c r="L74" i="53"/>
  <c r="L75" i="53"/>
  <c r="L76" i="53"/>
  <c r="L77" i="53"/>
  <c r="L78" i="53"/>
  <c r="L79" i="53"/>
  <c r="L80" i="53"/>
  <c r="L81" i="53"/>
  <c r="L82" i="53"/>
  <c r="L83" i="53"/>
  <c r="L84" i="53"/>
  <c r="L85" i="53"/>
  <c r="L86" i="53"/>
  <c r="L87" i="53"/>
  <c r="L88" i="53"/>
  <c r="L89" i="53"/>
  <c r="L90" i="53"/>
  <c r="L91" i="53"/>
  <c r="L92" i="53"/>
  <c r="L93" i="53"/>
  <c r="L94" i="53"/>
  <c r="L95" i="53"/>
  <c r="L96" i="53"/>
  <c r="L97" i="53"/>
  <c r="L98" i="53"/>
  <c r="L99" i="53"/>
  <c r="L100" i="53"/>
  <c r="L101" i="53"/>
  <c r="L102" i="53"/>
  <c r="L103" i="53"/>
  <c r="L104" i="53"/>
  <c r="L105" i="53"/>
  <c r="L106" i="53"/>
  <c r="L107" i="53"/>
  <c r="L108" i="53"/>
  <c r="L109" i="53"/>
  <c r="L110" i="53"/>
  <c r="L111" i="53"/>
  <c r="L112" i="53"/>
  <c r="L113" i="53"/>
  <c r="L114" i="53"/>
  <c r="L115" i="53"/>
  <c r="L116" i="53"/>
  <c r="L117" i="53"/>
  <c r="L118" i="53"/>
  <c r="L119" i="53"/>
  <c r="L120" i="53"/>
  <c r="L121" i="53"/>
  <c r="L122" i="53"/>
  <c r="L123" i="53"/>
  <c r="L124" i="53"/>
  <c r="L125" i="53"/>
  <c r="L126" i="53"/>
  <c r="L127" i="53"/>
  <c r="L128" i="53"/>
  <c r="L129" i="53"/>
  <c r="L130" i="53"/>
  <c r="L131" i="53"/>
  <c r="L132" i="53"/>
  <c r="L133" i="53"/>
  <c r="L134" i="53"/>
  <c r="L135" i="53"/>
  <c r="L136" i="53"/>
  <c r="L137" i="53"/>
  <c r="L138" i="53"/>
  <c r="L139" i="53"/>
  <c r="L140" i="53"/>
  <c r="L141" i="53"/>
  <c r="L142" i="53"/>
  <c r="L143" i="53"/>
  <c r="L144" i="53"/>
  <c r="L145" i="53"/>
  <c r="L146" i="53"/>
  <c r="L147" i="53"/>
  <c r="L148" i="53"/>
  <c r="L149" i="53"/>
  <c r="L150" i="53"/>
  <c r="L151" i="53"/>
  <c r="L152" i="53"/>
  <c r="L153" i="53"/>
  <c r="L154" i="53"/>
  <c r="L155" i="53"/>
  <c r="L156" i="53"/>
  <c r="L157" i="53"/>
  <c r="L158" i="53"/>
  <c r="L159" i="53"/>
  <c r="L160" i="53"/>
  <c r="L161" i="53"/>
  <c r="L162" i="53"/>
  <c r="L163" i="53"/>
  <c r="L164" i="53"/>
  <c r="L165" i="53"/>
  <c r="L166" i="53"/>
  <c r="L167" i="53"/>
  <c r="L168" i="53"/>
  <c r="L169" i="53"/>
  <c r="L170" i="53"/>
  <c r="L171" i="53"/>
  <c r="L172" i="53"/>
  <c r="L173" i="53"/>
  <c r="L174" i="53"/>
  <c r="L175" i="53"/>
  <c r="L176" i="53"/>
  <c r="L177" i="53"/>
  <c r="L178" i="53"/>
  <c r="L179" i="53"/>
  <c r="L180" i="53"/>
  <c r="L181" i="53"/>
  <c r="L182" i="53"/>
  <c r="L183" i="53"/>
  <c r="L184" i="53"/>
  <c r="L185" i="53"/>
  <c r="L186" i="53"/>
  <c r="L187" i="53"/>
  <c r="L188" i="53"/>
  <c r="L189" i="53"/>
  <c r="L190" i="53"/>
  <c r="L191" i="53"/>
  <c r="L192" i="53"/>
  <c r="L193" i="53"/>
  <c r="L194" i="53"/>
  <c r="L195" i="53"/>
  <c r="L196" i="53"/>
  <c r="L197" i="53"/>
  <c r="L198" i="53"/>
  <c r="L199" i="53"/>
  <c r="L200" i="53"/>
  <c r="L201" i="53"/>
  <c r="L202" i="53"/>
  <c r="L203" i="53"/>
  <c r="L204" i="53"/>
  <c r="L205" i="53"/>
  <c r="L206" i="53"/>
  <c r="L207" i="53"/>
  <c r="L208" i="53"/>
  <c r="L209" i="53"/>
  <c r="L210" i="53"/>
  <c r="L211" i="53"/>
  <c r="L212" i="53"/>
  <c r="L213" i="53"/>
  <c r="L214" i="53"/>
  <c r="L215" i="53"/>
  <c r="L216" i="53"/>
  <c r="L217" i="53"/>
  <c r="L218" i="53"/>
  <c r="L219" i="53"/>
  <c r="L220" i="53"/>
  <c r="L221" i="53"/>
  <c r="L222" i="53"/>
  <c r="L223" i="53"/>
  <c r="L224" i="53"/>
  <c r="L225" i="53"/>
  <c r="L226" i="53"/>
  <c r="L227" i="53"/>
  <c r="L228" i="53"/>
  <c r="L229" i="53"/>
  <c r="L230" i="53"/>
  <c r="L231" i="53"/>
  <c r="L232" i="53"/>
  <c r="L233" i="53"/>
  <c r="L234" i="53"/>
  <c r="L235" i="53"/>
  <c r="L236" i="53"/>
  <c r="L237" i="53"/>
  <c r="L238" i="53"/>
  <c r="L239" i="53"/>
  <c r="L240" i="53"/>
  <c r="L241" i="53"/>
  <c r="L242" i="53"/>
  <c r="L243" i="53"/>
  <c r="L244" i="53"/>
  <c r="L245" i="53"/>
  <c r="L246" i="53"/>
  <c r="L247" i="53"/>
  <c r="L248" i="53"/>
  <c r="L249" i="53"/>
  <c r="L250" i="53"/>
  <c r="L251" i="53"/>
  <c r="L252" i="53"/>
  <c r="L253" i="53"/>
  <c r="L254" i="53"/>
  <c r="L255" i="53"/>
  <c r="L256" i="53"/>
  <c r="L257" i="53"/>
  <c r="L258" i="53"/>
  <c r="L259" i="53"/>
  <c r="L260" i="53"/>
  <c r="L261" i="53"/>
  <c r="L262" i="53"/>
  <c r="L263" i="53"/>
  <c r="L264" i="53"/>
  <c r="L265" i="53"/>
  <c r="L266" i="53"/>
  <c r="L267" i="53"/>
  <c r="L268" i="53"/>
  <c r="L269" i="53"/>
  <c r="L270" i="53"/>
  <c r="L271" i="53"/>
  <c r="L272" i="53"/>
  <c r="L273" i="53"/>
  <c r="L274" i="53"/>
  <c r="L275" i="53"/>
  <c r="L276" i="53"/>
  <c r="L277" i="53"/>
  <c r="L278" i="53"/>
  <c r="L279" i="53"/>
  <c r="L280" i="53"/>
  <c r="L281" i="53"/>
  <c r="L282" i="53"/>
  <c r="L283" i="53"/>
  <c r="L284" i="53"/>
  <c r="L285" i="53"/>
  <c r="L286" i="53"/>
  <c r="L287" i="53"/>
  <c r="L288" i="53"/>
  <c r="L289" i="53"/>
  <c r="L290" i="53"/>
  <c r="L291" i="53"/>
  <c r="L292" i="53"/>
  <c r="L293" i="53"/>
  <c r="L294" i="53"/>
  <c r="L295" i="53"/>
  <c r="L296" i="53"/>
  <c r="L297" i="53"/>
  <c r="L298" i="53"/>
  <c r="L299" i="53"/>
  <c r="L300" i="53"/>
  <c r="L301" i="53"/>
  <c r="L302" i="53"/>
  <c r="L303" i="53"/>
  <c r="L304" i="53"/>
  <c r="L305" i="53"/>
  <c r="L306" i="53"/>
  <c r="L307" i="53"/>
  <c r="L308" i="53"/>
  <c r="L309" i="53"/>
  <c r="L310" i="53"/>
  <c r="L311" i="53"/>
  <c r="L312" i="53"/>
  <c r="L313" i="53"/>
  <c r="L314" i="53"/>
  <c r="L315" i="53"/>
  <c r="L316" i="53"/>
  <c r="L317" i="53"/>
  <c r="L318" i="53"/>
  <c r="L319" i="53"/>
  <c r="L320" i="53"/>
  <c r="L321" i="53"/>
  <c r="L322" i="53"/>
  <c r="L323" i="53"/>
  <c r="L324" i="53"/>
  <c r="L325" i="53"/>
  <c r="L326" i="53"/>
  <c r="L327" i="53"/>
  <c r="L328" i="53"/>
  <c r="L329" i="53"/>
  <c r="L330" i="53"/>
  <c r="L331" i="53"/>
  <c r="L332" i="53"/>
  <c r="L333" i="53"/>
  <c r="L334" i="53"/>
  <c r="L335" i="53"/>
  <c r="L336" i="53"/>
  <c r="L337" i="53"/>
  <c r="L338" i="53"/>
  <c r="L339" i="53"/>
  <c r="L340" i="53"/>
  <c r="L341" i="53"/>
  <c r="L342" i="53"/>
  <c r="L343" i="53"/>
  <c r="L344" i="53"/>
  <c r="L345" i="53"/>
  <c r="L346" i="53"/>
  <c r="L347" i="53"/>
  <c r="L348" i="53"/>
  <c r="L349" i="53"/>
  <c r="L350" i="53"/>
  <c r="L351" i="53"/>
  <c r="L352" i="53"/>
  <c r="L353" i="53"/>
  <c r="L354" i="53"/>
  <c r="L355" i="53"/>
  <c r="L356" i="53"/>
  <c r="L357" i="53"/>
  <c r="L358" i="53"/>
  <c r="L359" i="53"/>
  <c r="L360" i="53"/>
  <c r="L361" i="53"/>
  <c r="L362" i="53"/>
  <c r="L363" i="53"/>
  <c r="L364" i="53"/>
  <c r="L365" i="53"/>
  <c r="L366" i="53"/>
  <c r="L367" i="53"/>
  <c r="L368" i="53"/>
  <c r="L369" i="53"/>
  <c r="L370" i="53"/>
  <c r="L371" i="53"/>
  <c r="L372" i="53"/>
  <c r="L373" i="53"/>
  <c r="L374" i="53"/>
  <c r="L375" i="53"/>
  <c r="L376" i="53"/>
  <c r="L377" i="53"/>
  <c r="L378" i="53"/>
  <c r="L379" i="53"/>
  <c r="L380" i="53"/>
  <c r="L381" i="53"/>
  <c r="L382" i="53"/>
  <c r="L383" i="53"/>
  <c r="L384" i="53"/>
  <c r="L385" i="53"/>
  <c r="L386" i="53"/>
  <c r="L387" i="53"/>
  <c r="L388" i="53"/>
  <c r="L389" i="53"/>
  <c r="L390" i="53"/>
  <c r="L391" i="53"/>
  <c r="L392" i="53"/>
  <c r="L393" i="53"/>
  <c r="L394" i="53"/>
  <c r="L395" i="53"/>
  <c r="L396" i="53"/>
  <c r="L397" i="53"/>
  <c r="L398" i="53"/>
  <c r="L399" i="53"/>
  <c r="L400" i="53"/>
  <c r="L401" i="53"/>
  <c r="L402" i="53"/>
  <c r="L403" i="53"/>
  <c r="L404" i="53"/>
  <c r="L405" i="53"/>
  <c r="L406" i="53"/>
  <c r="L407" i="53"/>
  <c r="L408" i="53"/>
  <c r="L409" i="53"/>
  <c r="L410" i="53"/>
  <c r="L411" i="53"/>
  <c r="L412" i="53"/>
  <c r="L413" i="53"/>
  <c r="L414" i="53"/>
  <c r="L415" i="53"/>
  <c r="L416" i="53"/>
  <c r="L417" i="53"/>
  <c r="L418" i="53"/>
  <c r="L419" i="53"/>
  <c r="L420" i="53"/>
  <c r="L421" i="53"/>
  <c r="L422" i="53"/>
  <c r="L423" i="53"/>
  <c r="L424" i="53"/>
  <c r="L425" i="53"/>
  <c r="L426" i="53"/>
  <c r="L427" i="53"/>
  <c r="L428" i="53"/>
  <c r="L429" i="53"/>
  <c r="L430" i="53"/>
  <c r="L431" i="53"/>
  <c r="L432" i="53"/>
  <c r="L433" i="53"/>
  <c r="L434" i="53"/>
  <c r="L435" i="53"/>
  <c r="L436" i="53"/>
  <c r="L437" i="53"/>
  <c r="L438" i="53"/>
  <c r="L439" i="53"/>
  <c r="L440" i="53"/>
  <c r="L441" i="53"/>
  <c r="L442" i="53"/>
  <c r="L443" i="53"/>
  <c r="L444" i="53"/>
  <c r="L445" i="53"/>
  <c r="L446" i="53"/>
  <c r="L447" i="53"/>
  <c r="L448" i="53"/>
  <c r="L449" i="53"/>
  <c r="L450" i="53"/>
  <c r="L451" i="53"/>
  <c r="L452" i="53"/>
  <c r="L453" i="53"/>
  <c r="L454" i="53"/>
  <c r="L455" i="53"/>
  <c r="L456" i="53"/>
  <c r="L457" i="53"/>
  <c r="L458" i="53"/>
  <c r="L459" i="53"/>
  <c r="L460" i="53"/>
  <c r="L461" i="53"/>
  <c r="L462" i="53"/>
  <c r="L463" i="53"/>
  <c r="L464" i="53"/>
  <c r="L465" i="53"/>
  <c r="L466" i="53"/>
  <c r="L467" i="53"/>
  <c r="L468" i="53"/>
  <c r="L469" i="53"/>
  <c r="L470" i="53"/>
  <c r="L471" i="53"/>
  <c r="L472" i="53"/>
  <c r="L473" i="53"/>
  <c r="L474" i="53"/>
  <c r="L475" i="53"/>
  <c r="L476" i="53"/>
  <c r="L477" i="53"/>
  <c r="L478" i="53"/>
  <c r="L479" i="53"/>
  <c r="L480" i="53"/>
  <c r="L481" i="53"/>
  <c r="L482" i="53"/>
  <c r="L483" i="53"/>
  <c r="L484" i="53"/>
  <c r="L485" i="53"/>
  <c r="L486" i="53"/>
  <c r="L487" i="53"/>
  <c r="L488" i="53"/>
  <c r="L489" i="53"/>
  <c r="L490" i="53"/>
  <c r="L491" i="53"/>
  <c r="L492" i="53"/>
  <c r="L493" i="53"/>
  <c r="L494" i="53"/>
  <c r="L495" i="53"/>
  <c r="L496" i="53"/>
  <c r="L12" i="53"/>
  <c r="L13" i="53"/>
  <c r="L14" i="53"/>
  <c r="L15" i="53"/>
  <c r="L16" i="53"/>
  <c r="L17" i="53"/>
  <c r="L18" i="53"/>
  <c r="L19" i="53"/>
  <c r="L20" i="53"/>
  <c r="L21" i="53"/>
  <c r="L22" i="53"/>
  <c r="L23" i="53"/>
  <c r="L24" i="53"/>
  <c r="L25" i="53"/>
  <c r="L26" i="53"/>
  <c r="L27" i="53"/>
  <c r="L28" i="53"/>
  <c r="L29" i="53"/>
  <c r="L30" i="53"/>
  <c r="L31" i="53"/>
  <c r="L32" i="53"/>
  <c r="L33" i="53"/>
  <c r="L34" i="53"/>
  <c r="L35" i="53"/>
  <c r="L36" i="53"/>
  <c r="L37" i="53"/>
  <c r="L38" i="53"/>
  <c r="L39" i="53"/>
  <c r="L40" i="53"/>
  <c r="L41" i="53"/>
  <c r="L42" i="53"/>
  <c r="L43" i="53"/>
  <c r="L44" i="53"/>
  <c r="L45" i="53"/>
  <c r="L46" i="53"/>
  <c r="L47" i="53"/>
  <c r="L48" i="53"/>
  <c r="L49" i="53"/>
  <c r="L50" i="53"/>
  <c r="L51" i="53"/>
  <c r="L8" i="53"/>
  <c r="L9" i="53"/>
  <c r="L10" i="53"/>
  <c r="L11" i="53"/>
  <c r="L7" i="53"/>
  <c r="M8" i="19"/>
  <c r="M9" i="19"/>
  <c r="M10" i="19"/>
  <c r="M11" i="19"/>
  <c r="M7" i="19"/>
  <c r="K7" i="4"/>
  <c r="J7" i="4" l="1"/>
  <c r="I7" i="4" l="1"/>
</calcChain>
</file>

<file path=xl/sharedStrings.xml><?xml version="1.0" encoding="utf-8"?>
<sst xmlns="http://schemas.openxmlformats.org/spreadsheetml/2006/main" count="36245" uniqueCount="531">
  <si>
    <t>MINISTERIO DE EDUCACIÓN NACIONAL</t>
  </si>
  <si>
    <t>OFICINA ASESORA DE PLANEACIÓN Y FINANZAS</t>
  </si>
  <si>
    <t>Anuario Estadístico, 2015 - 2023</t>
  </si>
  <si>
    <t>01.</t>
  </si>
  <si>
    <t>Demografía</t>
  </si>
  <si>
    <t>a.</t>
  </si>
  <si>
    <t>Población Total</t>
  </si>
  <si>
    <t xml:space="preserve">b. </t>
  </si>
  <si>
    <t>Población en Edad Escolar</t>
  </si>
  <si>
    <t>c.</t>
  </si>
  <si>
    <t xml:space="preserve">Participación de la Población en Edad Escolar en el Total de la Población </t>
  </si>
  <si>
    <t>d.</t>
  </si>
  <si>
    <t>Tasa de Crecimiento Anual de la Población en Edad Escolar</t>
  </si>
  <si>
    <t>e.</t>
  </si>
  <si>
    <t>Población en Edad Escolar por Zona</t>
  </si>
  <si>
    <t>02.</t>
  </si>
  <si>
    <t>Estructura Institucional</t>
  </si>
  <si>
    <t>Número de Establecimientos Educativos por Nivel que Ofrecen</t>
  </si>
  <si>
    <t>Número de Sedes por Nivel que Ofrecen</t>
  </si>
  <si>
    <t>Número de Establecimientos Educativos por Nivel que Ofrecen (por sector)</t>
  </si>
  <si>
    <t>Número de Sedes por Nivel que Ofrecen (por sector)</t>
  </si>
  <si>
    <t>Porcentaje de Establecimientos Educativos según nivel (por sector)</t>
  </si>
  <si>
    <t>f.</t>
  </si>
  <si>
    <t>Porcentaje de Sedes según nivel (por sector)</t>
  </si>
  <si>
    <t>g.</t>
  </si>
  <si>
    <t>Número de Sedes por Establecimiento Educativo, Nivel y Sector</t>
  </si>
  <si>
    <t>h.</t>
  </si>
  <si>
    <t>Matrícula por Establecimiento Educativo, Nivel que Ofrecen y Sector</t>
  </si>
  <si>
    <t>i.</t>
  </si>
  <si>
    <t>Matrícula por Sede, Nivel que Ofrecen y Sector</t>
  </si>
  <si>
    <t>03.</t>
  </si>
  <si>
    <t>Recursos Humanos</t>
  </si>
  <si>
    <t>Total Plantas de Personal Docente por Sector de Atención</t>
  </si>
  <si>
    <t>Personal Docente y Directivo Docente por Cargo (Sector Oficial)</t>
  </si>
  <si>
    <t>Personal Docente y Directivo Docente por Fuente de Financiamiento (S. Oficial)</t>
  </si>
  <si>
    <t>Personal Docente y Directivo Docente por Estatuto (Sector Oficial)</t>
  </si>
  <si>
    <t>Porcentaje Docentes y Directivos con Formación de Posgrado (Sector Oficial)</t>
  </si>
  <si>
    <t>04.</t>
  </si>
  <si>
    <t>Recursos Financieros</t>
  </si>
  <si>
    <t>Gasto Público en Educación</t>
  </si>
  <si>
    <t>05.</t>
  </si>
  <si>
    <t>Acceso</t>
  </si>
  <si>
    <t>Matrícula Total</t>
  </si>
  <si>
    <t>Matrícula por Sector y Fuente de Financiamiento</t>
  </si>
  <si>
    <t>Matrícula por Nivel Educativo</t>
  </si>
  <si>
    <t>Matrícula por Nivel Educativo y Fuente de Financiamiento</t>
  </si>
  <si>
    <t>Tasa de Crecimiento Anual de la Matrícula por Nivel y Fuente</t>
  </si>
  <si>
    <t>Matrícula - Participación por Fuente de Financiamiento</t>
  </si>
  <si>
    <t>06.</t>
  </si>
  <si>
    <t>Cobertura</t>
  </si>
  <si>
    <t>Tasa de Cobertura Bruta</t>
  </si>
  <si>
    <t>Tasa de Cobertura Neta</t>
  </si>
  <si>
    <t>Tasa de Matriculación</t>
  </si>
  <si>
    <t>Porcentaje Población por Fuera del Sistema Educativo</t>
  </si>
  <si>
    <t>07.</t>
  </si>
  <si>
    <t>Trayectoria Educativas</t>
  </si>
  <si>
    <t>Tasa de Aprobación</t>
  </si>
  <si>
    <t>Tasa de Reprobación</t>
  </si>
  <si>
    <t>Tasa de Deserción Intra-anual</t>
  </si>
  <si>
    <t>01 - Demografía</t>
  </si>
  <si>
    <t>Volver al Índice</t>
  </si>
  <si>
    <t>2015</t>
  </si>
  <si>
    <t>2016</t>
  </si>
  <si>
    <t>2017</t>
  </si>
  <si>
    <t>2018</t>
  </si>
  <si>
    <t>2019</t>
  </si>
  <si>
    <t>2020</t>
  </si>
  <si>
    <t>2021</t>
  </si>
  <si>
    <t>DEPARTAMENTO</t>
  </si>
  <si>
    <t>ETC</t>
  </si>
  <si>
    <t>5 Antioquia</t>
  </si>
  <si>
    <t>3758 Antioquia</t>
  </si>
  <si>
    <t>3759 Medellín</t>
  </si>
  <si>
    <t>3760 Bello</t>
  </si>
  <si>
    <t>3761 Envigado</t>
  </si>
  <si>
    <t>3762 Itagüí</t>
  </si>
  <si>
    <t>3763 Turbo</t>
  </si>
  <si>
    <t>7609 Rionegro</t>
  </si>
  <si>
    <t>7692 Apartado</t>
  </si>
  <si>
    <t>7738 La Estrella</t>
  </si>
  <si>
    <t>-</t>
  </si>
  <si>
    <t>7740 Sabaneta</t>
  </si>
  <si>
    <t>8 Atlántico</t>
  </si>
  <si>
    <t>3764 Atlántico</t>
  </si>
  <si>
    <t>3765 Soledad</t>
  </si>
  <si>
    <t>3960 Malambo</t>
  </si>
  <si>
    <t>4909 Barranquilla</t>
  </si>
  <si>
    <t>11 Bogotá</t>
  </si>
  <si>
    <t>3766 Bogotá, D.C.</t>
  </si>
  <si>
    <t>13 Bolívar</t>
  </si>
  <si>
    <t>3767 Bolívar</t>
  </si>
  <si>
    <t>3768 Magangué</t>
  </si>
  <si>
    <t>4910 Cartagena</t>
  </si>
  <si>
    <t>15 Boyacá</t>
  </si>
  <si>
    <t>3769 Boyacá</t>
  </si>
  <si>
    <t>3770 Tunja</t>
  </si>
  <si>
    <t>3771 Duitama</t>
  </si>
  <si>
    <t>3772 Sogamoso</t>
  </si>
  <si>
    <t>17 Caldas</t>
  </si>
  <si>
    <t>3773 Caldas</t>
  </si>
  <si>
    <t>3774 Manizales</t>
  </si>
  <si>
    <t>18 Caquetá</t>
  </si>
  <si>
    <t>3775 Caquetá</t>
  </si>
  <si>
    <t>3776 Florencia</t>
  </si>
  <si>
    <t>19 Cauca</t>
  </si>
  <si>
    <t>3777 Cauca</t>
  </si>
  <si>
    <t>3778 Popayán</t>
  </si>
  <si>
    <t>20 Cesar</t>
  </si>
  <si>
    <t>3779 Cesar</t>
  </si>
  <si>
    <t>3780 Valledupar</t>
  </si>
  <si>
    <t>23 Córdoba</t>
  </si>
  <si>
    <t>3781 Córdoba</t>
  </si>
  <si>
    <t>3782 Montería</t>
  </si>
  <si>
    <t>3783 Lorica</t>
  </si>
  <si>
    <t>3784 Sahagún</t>
  </si>
  <si>
    <t>25 Cundinamarca</t>
  </si>
  <si>
    <t>3785 Cundinamarca</t>
  </si>
  <si>
    <t>3786 Fusagasugá</t>
  </si>
  <si>
    <t>3787 Girardot</t>
  </si>
  <si>
    <t>3788 Soacha</t>
  </si>
  <si>
    <t>10850 Facatativá</t>
  </si>
  <si>
    <t>10851 Funza</t>
  </si>
  <si>
    <t>10857 Mosquera</t>
  </si>
  <si>
    <t>10904 Chía</t>
  </si>
  <si>
    <t>10930 Zipaquirá</t>
  </si>
  <si>
    <t>27 Choco</t>
  </si>
  <si>
    <t>3789 Chocó</t>
  </si>
  <si>
    <t xml:space="preserve">4382 Quibdó </t>
  </si>
  <si>
    <t>41 Huila</t>
  </si>
  <si>
    <t>3790 Huila</t>
  </si>
  <si>
    <t xml:space="preserve">3791 Neiva </t>
  </si>
  <si>
    <t>4436 Pitalito</t>
  </si>
  <si>
    <t>44 La Guajira</t>
  </si>
  <si>
    <t>3792 La Guajira</t>
  </si>
  <si>
    <t>3793 Maicao</t>
  </si>
  <si>
    <t>4449 Riohacha</t>
  </si>
  <si>
    <t>4460 Uribia</t>
  </si>
  <si>
    <t>47 Magdalena</t>
  </si>
  <si>
    <t>3794 Magdalena</t>
  </si>
  <si>
    <t>3795 Ciénaga</t>
  </si>
  <si>
    <t>4911 Santa Marta</t>
  </si>
  <si>
    <t>50 Meta</t>
  </si>
  <si>
    <t>3796 Meta</t>
  </si>
  <si>
    <t>3797 Villavicencio</t>
  </si>
  <si>
    <t>52 Nariño</t>
  </si>
  <si>
    <t>3798 Nariño</t>
  </si>
  <si>
    <t>3799 Pasto</t>
  </si>
  <si>
    <t>3800 San Andres de Tumaco</t>
  </si>
  <si>
    <t>4546 Ipiales</t>
  </si>
  <si>
    <t>54 Norte Santander</t>
  </si>
  <si>
    <t>3801 Norte de Santander</t>
  </si>
  <si>
    <t>3802 Cúcuta</t>
  </si>
  <si>
    <t>63 Quindío</t>
  </si>
  <si>
    <t>3803 Quindio</t>
  </si>
  <si>
    <t>3804 Armenia</t>
  </si>
  <si>
    <t>66 Risaralda</t>
  </si>
  <si>
    <t>3805 Risaralda</t>
  </si>
  <si>
    <t>3806 Pereira</t>
  </si>
  <si>
    <t>3807 Dosquebradas</t>
  </si>
  <si>
    <t>68 Santander</t>
  </si>
  <si>
    <t>3808 Santander</t>
  </si>
  <si>
    <t>3809 Bucaramanga</t>
  </si>
  <si>
    <t>3810 Barrancabermeja</t>
  </si>
  <si>
    <t>3811 Floridablanca</t>
  </si>
  <si>
    <t>3812 Girón</t>
  </si>
  <si>
    <t>4700 Piedecuesta</t>
  </si>
  <si>
    <t>70 Sucre</t>
  </si>
  <si>
    <t>3813 Sucre</t>
  </si>
  <si>
    <t>3814 Sincelejo</t>
  </si>
  <si>
    <t>73 Tolima</t>
  </si>
  <si>
    <t>3815 Tolima</t>
  </si>
  <si>
    <t>3816 Ibagué</t>
  </si>
  <si>
    <t>76 Valle</t>
  </si>
  <si>
    <t>3817 Valle del Cauca</t>
  </si>
  <si>
    <t>3818 Cali</t>
  </si>
  <si>
    <t>3819 Buenaventura</t>
  </si>
  <si>
    <t>3820 Guadalajara de Buga</t>
  </si>
  <si>
    <t>3821 Cartago</t>
  </si>
  <si>
    <t>3822 Palmira</t>
  </si>
  <si>
    <t>3823 Tuluá</t>
  </si>
  <si>
    <t>4815 Jamundí</t>
  </si>
  <si>
    <t>4832 Yumbo</t>
  </si>
  <si>
    <t>81 Arauca</t>
  </si>
  <si>
    <t>3824 Arauca</t>
  </si>
  <si>
    <t>85 Casanare</t>
  </si>
  <si>
    <t>3825 Casanare</t>
  </si>
  <si>
    <t>4841 Yopal</t>
  </si>
  <si>
    <t>86 Putumayo</t>
  </si>
  <si>
    <t>3826 Putumayo</t>
  </si>
  <si>
    <t>88 San Andrés</t>
  </si>
  <si>
    <t>3827 Archipiélago de San Andrés, Providencia y Santa Catalina</t>
  </si>
  <si>
    <t>91 Amazonas</t>
  </si>
  <si>
    <t>3828 Amazonas</t>
  </si>
  <si>
    <t>94 Guainía</t>
  </si>
  <si>
    <t>3829 Guainía</t>
  </si>
  <si>
    <t>95 Guaviare</t>
  </si>
  <si>
    <t>3830 Guaviare</t>
  </si>
  <si>
    <t>97 Vaupés</t>
  </si>
  <si>
    <t>3831 Vaupés</t>
  </si>
  <si>
    <t>99 Vichada</t>
  </si>
  <si>
    <t>3832 Vichada</t>
  </si>
  <si>
    <t>RANGO EDAD</t>
  </si>
  <si>
    <t>COLOMBIA</t>
  </si>
  <si>
    <t>6a10</t>
  </si>
  <si>
    <t>11a14</t>
  </si>
  <si>
    <t>15a16</t>
  </si>
  <si>
    <t>PEE</t>
  </si>
  <si>
    <t xml:space="preserve">3766 Bogotá, D.C. </t>
  </si>
  <si>
    <t xml:space="preserve">3767 Bolívar </t>
  </si>
  <si>
    <t xml:space="preserve">3769 Boyacá </t>
  </si>
  <si>
    <t xml:space="preserve">3773 Caldas </t>
  </si>
  <si>
    <t xml:space="preserve">3775 Caquetá </t>
  </si>
  <si>
    <t xml:space="preserve">3777 Cauca </t>
  </si>
  <si>
    <t xml:space="preserve">3779 Cesar </t>
  </si>
  <si>
    <t xml:space="preserve">3781 Córdoba </t>
  </si>
  <si>
    <t xml:space="preserve">3785 Cundinamarca </t>
  </si>
  <si>
    <t xml:space="preserve">10851 Funza </t>
  </si>
  <si>
    <t xml:space="preserve">3789 Chocó </t>
  </si>
  <si>
    <t>4382 Quibdó</t>
  </si>
  <si>
    <t xml:space="preserve">3790 Huila </t>
  </si>
  <si>
    <t>3791 Neiva</t>
  </si>
  <si>
    <t xml:space="preserve">3792 La Guajira </t>
  </si>
  <si>
    <t xml:space="preserve">3794 Magdalena </t>
  </si>
  <si>
    <t xml:space="preserve">3796 Meta </t>
  </si>
  <si>
    <t xml:space="preserve">3798 Nariño </t>
  </si>
  <si>
    <t xml:space="preserve">3801 Norte de Santander </t>
  </si>
  <si>
    <t xml:space="preserve">3803 Quindio </t>
  </si>
  <si>
    <t xml:space="preserve">3805 Risaralda </t>
  </si>
  <si>
    <t xml:space="preserve">3808 Santander </t>
  </si>
  <si>
    <t xml:space="preserve">3813 Sucre </t>
  </si>
  <si>
    <t xml:space="preserve">3815 Tolima </t>
  </si>
  <si>
    <t xml:space="preserve">3817 Valle del Cauca </t>
  </si>
  <si>
    <t xml:space="preserve">3825 Casanare </t>
  </si>
  <si>
    <t xml:space="preserve">3826 Putumayo </t>
  </si>
  <si>
    <t>3827 San Andrés, Providencia y Santa Catalina</t>
  </si>
  <si>
    <t xml:space="preserve">3829 Guainía </t>
  </si>
  <si>
    <t xml:space="preserve">3830 Guaviare </t>
  </si>
  <si>
    <t xml:space="preserve">3831 Vaupés </t>
  </si>
  <si>
    <t xml:space="preserve">3832 Vichada </t>
  </si>
  <si>
    <t>Fuente: DANE, Censo de Población 2018, Proyecciones y Retroproyecciones de Población por área, sexo y edad, para el periodo 2027 -2035.</t>
  </si>
  <si>
    <t>Tot_5</t>
  </si>
  <si>
    <t>Tot_6a10</t>
  </si>
  <si>
    <t>Tot_11a14</t>
  </si>
  <si>
    <t>Tot_15a16</t>
  </si>
  <si>
    <t>5001 Medellin</t>
  </si>
  <si>
    <t>5045 Apartado</t>
  </si>
  <si>
    <t>5088 Bello</t>
  </si>
  <si>
    <t>5266 Envigado</t>
  </si>
  <si>
    <t>5360 Itagui</t>
  </si>
  <si>
    <t>5615 Rionegro</t>
  </si>
  <si>
    <t>5631 Sabaneta</t>
  </si>
  <si>
    <t>5837 Turbo</t>
  </si>
  <si>
    <t>8 Atlantico</t>
  </si>
  <si>
    <t>8001 Barranquilla</t>
  </si>
  <si>
    <t>8433 Malambo</t>
  </si>
  <si>
    <t>8758 Soledad</t>
  </si>
  <si>
    <t>11 Bogota</t>
  </si>
  <si>
    <t>13 Bolivar</t>
  </si>
  <si>
    <t>13001 Cartagena</t>
  </si>
  <si>
    <t>13430 Magangue</t>
  </si>
  <si>
    <t>15 Boyaca</t>
  </si>
  <si>
    <t>15001 Tunja</t>
  </si>
  <si>
    <t>15238 Duitama</t>
  </si>
  <si>
    <t>15759 Sogamoso</t>
  </si>
  <si>
    <t>17001 Manizales</t>
  </si>
  <si>
    <t>18 Caqueta</t>
  </si>
  <si>
    <t>18001 Florencia</t>
  </si>
  <si>
    <t>19001 Popayan</t>
  </si>
  <si>
    <t>20001 Valledupar</t>
  </si>
  <si>
    <t>23 Cordoba</t>
  </si>
  <si>
    <t>23001 Monteria</t>
  </si>
  <si>
    <t>23417 Lorica</t>
  </si>
  <si>
    <t>23660 Sahagun</t>
  </si>
  <si>
    <t>25175 Chia</t>
  </si>
  <si>
    <t>25269 Facatativa</t>
  </si>
  <si>
    <t>25286 Funza</t>
  </si>
  <si>
    <t>25290 Fusagasuga</t>
  </si>
  <si>
    <t>25307 Girardot</t>
  </si>
  <si>
    <t>25473 Mosquera</t>
  </si>
  <si>
    <t>25754 Soacha</t>
  </si>
  <si>
    <t>25899 Zipaquira</t>
  </si>
  <si>
    <t>27001 Quibdo</t>
  </si>
  <si>
    <t>41001 Neiva</t>
  </si>
  <si>
    <t>41551 Pitalito</t>
  </si>
  <si>
    <t>44001 Riohacha</t>
  </si>
  <si>
    <t>44430 Maicao</t>
  </si>
  <si>
    <t>44847 Uribia</t>
  </si>
  <si>
    <t>47001 Santa Marta</t>
  </si>
  <si>
    <t>47189 Cienaga</t>
  </si>
  <si>
    <t>50001 Villavicencio</t>
  </si>
  <si>
    <t>52001 Pasto</t>
  </si>
  <si>
    <t>52356 Ipiales</t>
  </si>
  <si>
    <t>52835 Tumaco</t>
  </si>
  <si>
    <t>54001 Cucuta</t>
  </si>
  <si>
    <t>63 Quindio</t>
  </si>
  <si>
    <t>63001 Armenia</t>
  </si>
  <si>
    <t>66001 Pereira</t>
  </si>
  <si>
    <t>66170 Dos Quebradas</t>
  </si>
  <si>
    <t>68001 Bucaramanga</t>
  </si>
  <si>
    <t>68081 Barrancabermeja</t>
  </si>
  <si>
    <t>68276 Floridablanca</t>
  </si>
  <si>
    <t>68307 Giron</t>
  </si>
  <si>
    <t>68547 Piedecuesta</t>
  </si>
  <si>
    <t>70001 Sincelejo</t>
  </si>
  <si>
    <t>73001 Ibague</t>
  </si>
  <si>
    <t>76001 Cali</t>
  </si>
  <si>
    <t>76109 Buenaventura</t>
  </si>
  <si>
    <t>76111 Buga</t>
  </si>
  <si>
    <t>76147 Cartago</t>
  </si>
  <si>
    <t>76364 Jamundi</t>
  </si>
  <si>
    <t>76520 Palmira</t>
  </si>
  <si>
    <t>76834 Tulua</t>
  </si>
  <si>
    <t>76892 Yumbo</t>
  </si>
  <si>
    <t>85001 Yopal</t>
  </si>
  <si>
    <t>88 San Andres</t>
  </si>
  <si>
    <t>94 Guainia</t>
  </si>
  <si>
    <t>97 Vaupes</t>
  </si>
  <si>
    <t>15-16</t>
  </si>
  <si>
    <t>16-17</t>
  </si>
  <si>
    <t>17-18</t>
  </si>
  <si>
    <t>18-19</t>
  </si>
  <si>
    <t>19-20</t>
  </si>
  <si>
    <t>20-21</t>
  </si>
  <si>
    <t>21-22</t>
  </si>
  <si>
    <t>22-23</t>
  </si>
  <si>
    <t>Fuente: DANE, Censo de Población 2018, Proyecciones y Retroproyecciones de Población por área, sexo y edad, para el periodo 2027 -2035</t>
  </si>
  <si>
    <t>Población en Edad Escolar, por Zona</t>
  </si>
  <si>
    <t>ZONA</t>
  </si>
  <si>
    <t>1 Urbano</t>
  </si>
  <si>
    <t>2 Rural</t>
  </si>
  <si>
    <t xml:space="preserve">3758 Antioquia </t>
  </si>
  <si>
    <t xml:space="preserve">3764 Atlántico </t>
  </si>
  <si>
    <t xml:space="preserve">3824 Arauca </t>
  </si>
  <si>
    <t xml:space="preserve">3828 Amazonas </t>
  </si>
  <si>
    <t>Nivel</t>
  </si>
  <si>
    <t>1 Prejardín y Jardín</t>
  </si>
  <si>
    <t>2 Transición</t>
  </si>
  <si>
    <t>3 Primaria</t>
  </si>
  <si>
    <t>4 Secundaria</t>
  </si>
  <si>
    <t>5 Media</t>
  </si>
  <si>
    <t>6 Total</t>
  </si>
  <si>
    <t>11 Capital Bogotá, D.C.</t>
  </si>
  <si>
    <t>27 Chocó</t>
  </si>
  <si>
    <t>44 Guajira</t>
  </si>
  <si>
    <t>54 Norte de Santander</t>
  </si>
  <si>
    <t>76 Valle del Cauca</t>
  </si>
  <si>
    <t>88 Archipiélago De San Andres,Providencia Y Santa Catalina</t>
  </si>
  <si>
    <t>* Fuente: Calculados con base en Ministerio de Educación Nacional, SIMAT.</t>
  </si>
  <si>
    <t>SECTOR</t>
  </si>
  <si>
    <t>NIVEL EDUCACIÓN</t>
  </si>
  <si>
    <t>1001 Oficial</t>
  </si>
  <si>
    <t>1002 No Oficial</t>
  </si>
  <si>
    <t>NIVEL EDUCATIVO</t>
  </si>
  <si>
    <t>Departamento</t>
  </si>
  <si>
    <t>Sector</t>
  </si>
  <si>
    <t>Oficial*</t>
  </si>
  <si>
    <t>No Oficial**</t>
  </si>
  <si>
    <t>Oficial</t>
  </si>
  <si>
    <t>No Oficial</t>
  </si>
  <si>
    <t>* Fuente: Ministerio de Educación Nacional, Anexo 3A.</t>
  </si>
  <si>
    <t>** Fuente: Estadísticas de Educación Formal, Máximo nivel educativo alcanzado por los docentes, según rangos de edad por nivel educativo.</t>
  </si>
  <si>
    <t>Personal Docente y Directivo Docente por Cargo</t>
  </si>
  <si>
    <t>CARGO</t>
  </si>
  <si>
    <t>1 Docente</t>
  </si>
  <si>
    <t>2 Directivo Docente</t>
  </si>
  <si>
    <t>Personal Docente y Directivo Docente por Fuente de Financiamiento</t>
  </si>
  <si>
    <t>FUENTE</t>
  </si>
  <si>
    <t>1 SGP</t>
  </si>
  <si>
    <t>2 Recursos Propios de la Entidad</t>
  </si>
  <si>
    <t>Personal Docente y Directivo Docente por Estatuto</t>
  </si>
  <si>
    <t>ESTATUTO</t>
  </si>
  <si>
    <t>1 D. 2277</t>
  </si>
  <si>
    <t>2 D. 1278</t>
  </si>
  <si>
    <t>3 D. 804 (Étnicos)</t>
  </si>
  <si>
    <t>Porcentaje Docentes y Directivos con Formación de Posgrado</t>
  </si>
  <si>
    <t>Gasto Total en Educación</t>
  </si>
  <si>
    <t>Total*</t>
  </si>
  <si>
    <t>% del PIB</t>
  </si>
  <si>
    <t>Gasto Total en EPBM</t>
  </si>
  <si>
    <t>Gasto Público en EPBM</t>
  </si>
  <si>
    <t>Gasto Público en EPBM - Sector Público Nacional</t>
  </si>
  <si>
    <t>Gasto Público en EPBM - Sector Público Territorial (Departamental y Municipal)</t>
  </si>
  <si>
    <t>Fuente: Oficina Asesora de Planeación, MEN</t>
  </si>
  <si>
    <t>* Fuente: Ministerio de Educación Nacional, SIMAT.</t>
  </si>
  <si>
    <t>SECTOR FINANCIAMIENTO</t>
  </si>
  <si>
    <t>1 Oficial</t>
  </si>
  <si>
    <t>2 Oficial - Contratada</t>
  </si>
  <si>
    <t>3 No Oficial - Contratada</t>
  </si>
  <si>
    <t>4 No Oficial</t>
  </si>
  <si>
    <t>2 No Oficial</t>
  </si>
  <si>
    <t>Edad</t>
  </si>
  <si>
    <t>1 3 y 4</t>
  </si>
  <si>
    <t>2 5 años</t>
  </si>
  <si>
    <t>3 6 a 10</t>
  </si>
  <si>
    <t>4 11 a 14</t>
  </si>
  <si>
    <t>5 15 y 16</t>
  </si>
  <si>
    <t>Relación entre el número de estudiantes matriculados en un nivel educativo respecto a la población en edad teórica para cursarlo.</t>
  </si>
  <si>
    <t>1 Transición</t>
  </si>
  <si>
    <t>2 Primaria</t>
  </si>
  <si>
    <t>3 Secundaria</t>
  </si>
  <si>
    <t>4 Media</t>
  </si>
  <si>
    <t>Total</t>
  </si>
  <si>
    <t>5 Total</t>
  </si>
  <si>
    <t>* Fuente: Cálculos con base en Ministerio de Educación Nacional (SIMAT) y Proyecciones de Población del DANE.</t>
  </si>
  <si>
    <t>Relación entre el número de estudiantes matriculados en un nivel educativo que tienen la edad teórica para cursarlo y el total de la población correspondiente a esa misma edad.</t>
  </si>
  <si>
    <t>Relación entre el número de estudiantes matriculados según el rango de edad al que pertenecen (independientemente del nivel que cursan) y el total de la población correspondiente a esos mismos rangos de edad.</t>
  </si>
  <si>
    <t>EDAD</t>
  </si>
  <si>
    <t>1 5 años</t>
  </si>
  <si>
    <t>2 6 a 10</t>
  </si>
  <si>
    <t>3 11 a 14</t>
  </si>
  <si>
    <t>4 15 y 16</t>
  </si>
  <si>
    <t>5 5 a 16</t>
  </si>
  <si>
    <t>&lt;&gt;</t>
  </si>
  <si>
    <t>Relación entre la población en un rango de edad determinado que no se encuentra matriculada, y el total de la población correspondiente al mismo rangos de edad.</t>
  </si>
  <si>
    <t>Proporción de estudiantes matriculados que cumplieron con los requisitos académicos exigidos para aprobar el grado y, por tanto, fueron promovidos al siguiente grado, en cada nivel educativo. Aplica sólo para la educación regular (grados transición a 11o y aceleración del aprendizaje).</t>
  </si>
  <si>
    <t>Transición</t>
  </si>
  <si>
    <t>Primaria</t>
  </si>
  <si>
    <t>Secundaria</t>
  </si>
  <si>
    <t>Media</t>
  </si>
  <si>
    <t>05 Antioquia</t>
  </si>
  <si>
    <t>7692 Apartadó</t>
  </si>
  <si>
    <t>08 Atlántico</t>
  </si>
  <si>
    <t>11 Bogotá, D.C.</t>
  </si>
  <si>
    <t xml:space="preserve">3803 Quindío </t>
  </si>
  <si>
    <t>88 Archipiélago de San Andrés</t>
  </si>
  <si>
    <t>* Fuente: Cálculos con base en Ministerio de Educación Nacional (SIMAT)</t>
  </si>
  <si>
    <t>Proporción de estudiantes matriculados que terminaron el año lectivo pero no cumplieron con los requisitos académicos exigidos para aprobar el grado y, por tanto, no fueron promovidos al siguiente grado, en cada nivel educativo. Aplica sólo para la educación regular (grados transición a 11o y aceleración del aprendizaje).</t>
  </si>
  <si>
    <t>Proporción de estudiantes matriculados que abandonaron los estudios durante el año lectivo y, por tanto, no fueron promovidos al siguiente grado, en cada nivel educativo. Aplica sólo para la educación regular (grados transición a 11o y aceleración del aprendizaje).</t>
  </si>
  <si>
    <t>* Cifras en Billones de Pesos (Corrientes)</t>
  </si>
  <si>
    <t>ANTIOQUIA</t>
  </si>
  <si>
    <t>MEDELLIN</t>
  </si>
  <si>
    <t>BELLO</t>
  </si>
  <si>
    <t>ENVIGADO</t>
  </si>
  <si>
    <t>ITAGUI</t>
  </si>
  <si>
    <t>TURBO</t>
  </si>
  <si>
    <t>RIONEGRO</t>
  </si>
  <si>
    <t>APARTADO</t>
  </si>
  <si>
    <t>LA ESTRELLA</t>
  </si>
  <si>
    <t>SABANETA</t>
  </si>
  <si>
    <t>ATLANTICO</t>
  </si>
  <si>
    <t>SOLEDAD</t>
  </si>
  <si>
    <t>MALAMBO</t>
  </si>
  <si>
    <t>BARRANQUILLA</t>
  </si>
  <si>
    <t>BOGOTA</t>
  </si>
  <si>
    <t>BOLIVAR</t>
  </si>
  <si>
    <t>MAGANGUE</t>
  </si>
  <si>
    <t>CARTAGENA</t>
  </si>
  <si>
    <t>BOYACA</t>
  </si>
  <si>
    <t>TUNJA</t>
  </si>
  <si>
    <t>DUITAMA</t>
  </si>
  <si>
    <t>SOGAMOSO</t>
  </si>
  <si>
    <t>CALDAS</t>
  </si>
  <si>
    <t>MANIZALES</t>
  </si>
  <si>
    <t>CAQUETA</t>
  </si>
  <si>
    <t>FLORENCIA</t>
  </si>
  <si>
    <t>CAUCA</t>
  </si>
  <si>
    <t>POPAYAN</t>
  </si>
  <si>
    <t>CESAR</t>
  </si>
  <si>
    <t>VALLEDUPAR</t>
  </si>
  <si>
    <t>CORDOBA</t>
  </si>
  <si>
    <t>MONTERÍA</t>
  </si>
  <si>
    <t>LORICA</t>
  </si>
  <si>
    <t>SAHAGUN</t>
  </si>
  <si>
    <t>CUNDINAMARCA</t>
  </si>
  <si>
    <t>FUSAGASUGA</t>
  </si>
  <si>
    <t>GIRARDOT</t>
  </si>
  <si>
    <t>SOACHA</t>
  </si>
  <si>
    <t>FACATATIVA</t>
  </si>
  <si>
    <t>FUNZA</t>
  </si>
  <si>
    <t>MOSQUERA</t>
  </si>
  <si>
    <t>CHÍA</t>
  </si>
  <si>
    <t>ZIPAQUIRA</t>
  </si>
  <si>
    <t>CHOCO</t>
  </si>
  <si>
    <t>QUIBDÓ</t>
  </si>
  <si>
    <t>HUILA</t>
  </si>
  <si>
    <t>NEIVA</t>
  </si>
  <si>
    <t>PITALITO</t>
  </si>
  <si>
    <t>LA GUAJIRA</t>
  </si>
  <si>
    <t>MAICAO</t>
  </si>
  <si>
    <t>RIOHACHA</t>
  </si>
  <si>
    <t>URIBIA</t>
  </si>
  <si>
    <t>MAGDALENA</t>
  </si>
  <si>
    <t>CIENAGA</t>
  </si>
  <si>
    <t>SANTA MARTA</t>
  </si>
  <si>
    <t>META</t>
  </si>
  <si>
    <t>VILLAVICENCIO</t>
  </si>
  <si>
    <t>NARIÑO</t>
  </si>
  <si>
    <t>PASTO</t>
  </si>
  <si>
    <t>TUMACO</t>
  </si>
  <si>
    <t>IPIALES</t>
  </si>
  <si>
    <t>NORTE SANTANDER</t>
  </si>
  <si>
    <t>CUCUTA</t>
  </si>
  <si>
    <t>QUINDIO</t>
  </si>
  <si>
    <t>ARMENIA</t>
  </si>
  <si>
    <t>RISARALDA</t>
  </si>
  <si>
    <t>PEREIRA</t>
  </si>
  <si>
    <t>DOSQUEBRADAS</t>
  </si>
  <si>
    <t>SANTANDER</t>
  </si>
  <si>
    <t>BUCARAMANGA</t>
  </si>
  <si>
    <t>BARRANCABERMEJA</t>
  </si>
  <si>
    <t>FLORIDABLANCA</t>
  </si>
  <si>
    <t>GIRON</t>
  </si>
  <si>
    <t>PIEDECUESTA</t>
  </si>
  <si>
    <t>SUCRE</t>
  </si>
  <si>
    <t>SINCELEJO</t>
  </si>
  <si>
    <t>TOLIMA</t>
  </si>
  <si>
    <t>IBAGUE</t>
  </si>
  <si>
    <t>VALLE</t>
  </si>
  <si>
    <t>CALI</t>
  </si>
  <si>
    <t>BUENAVENTURA</t>
  </si>
  <si>
    <t>BUGA</t>
  </si>
  <si>
    <t>CARTAGO</t>
  </si>
  <si>
    <t>PALMIRA</t>
  </si>
  <si>
    <t>TULUA</t>
  </si>
  <si>
    <t>JAMUNDÍ</t>
  </si>
  <si>
    <t>YUMBO</t>
  </si>
  <si>
    <t>ARAUCA</t>
  </si>
  <si>
    <t>CASANARE</t>
  </si>
  <si>
    <t>YOPAL</t>
  </si>
  <si>
    <t>PUTUMAYO</t>
  </si>
  <si>
    <t>SAN ANDRES</t>
  </si>
  <si>
    <t>AMAZONAS</t>
  </si>
  <si>
    <t>GUAINIA</t>
  </si>
  <si>
    <t>GUAVIARE</t>
  </si>
  <si>
    <t>VAUPES</t>
  </si>
  <si>
    <t>VICHADA</t>
  </si>
  <si>
    <t>2022</t>
  </si>
  <si>
    <t>2023</t>
  </si>
  <si>
    <t>5.2</t>
  </si>
  <si>
    <t>1.0</t>
  </si>
  <si>
    <t>Vichada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</si>
</sst>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_);_(* \(#,##0.00\);_(* &quot;-&quot;??_);_(@_)"/>
    <numFmt numFmtId="165" formatCode="0.0%"/>
    <numFmt numFmtId="166" formatCode="#,##0.0"/>
    <numFmt numFmtId="167" formatCode="_-* #,##0_-;\-* #,##0_-;_-* &quot;-&quot;??_-;_-@_-"/>
  </numFmts>
  <fonts count="26" x14ac:knownFonts="1">
    <font>
      <sz val="11"/>
      <color theme="1"/>
      <name val="Calibri"/>
      <family val="2"/>
      <scheme val="minor"/>
    </font>
    <font>
      <sz val="10"/>
      <name val="Arial"/>
      <family val="2"/>
    </font>
    <font>
      <sz val="9"/>
      <color indexed="8"/>
      <name val="Arial"/>
      <family val="2"/>
    </font>
    <font>
      <sz val="9"/>
      <color theme="1"/>
      <name val="Arial"/>
      <family val="2"/>
    </font>
    <font>
      <sz val="9"/>
      <name val="Arial"/>
      <family val="2"/>
    </font>
    <font>
      <sz val="11"/>
      <color theme="1"/>
      <name val="Calibri"/>
      <family val="2"/>
      <scheme val="minor"/>
    </font>
    <font>
      <b/>
      <sz val="11"/>
      <color theme="0"/>
      <name val="Calibri"/>
      <family val="2"/>
      <scheme val="minor"/>
    </font>
    <font>
      <sz val="11"/>
      <color theme="0"/>
      <name val="Calibri"/>
      <family val="2"/>
      <scheme val="minor"/>
    </font>
    <font>
      <sz val="10"/>
      <name val="Arial"/>
      <family val="2"/>
    </font>
    <font>
      <sz val="9"/>
      <color theme="0"/>
      <name val="Arial"/>
      <family val="2"/>
    </font>
    <font>
      <sz val="9"/>
      <color rgb="FF002060"/>
      <name val="Arial"/>
      <family val="2"/>
    </font>
    <font>
      <u/>
      <sz val="11"/>
      <color theme="10"/>
      <name val="Calibri"/>
      <family val="2"/>
      <scheme val="minor"/>
    </font>
    <font>
      <b/>
      <sz val="11"/>
      <name val="Calibri"/>
      <family val="2"/>
      <scheme val="minor"/>
    </font>
    <font>
      <sz val="11"/>
      <name val="Calibri"/>
      <family val="2"/>
      <scheme val="minor"/>
    </font>
    <font>
      <sz val="9"/>
      <color theme="1"/>
      <name val="Calibri"/>
      <family val="2"/>
      <scheme val="minor"/>
    </font>
    <font>
      <sz val="10"/>
      <color theme="1"/>
      <name val="Calibri"/>
      <family val="2"/>
      <scheme val="minor"/>
    </font>
    <font>
      <b/>
      <sz val="10"/>
      <color theme="0"/>
      <name val="Arial"/>
      <family val="2"/>
    </font>
    <font>
      <sz val="8"/>
      <color rgb="FF0070C0"/>
      <name val="Arial"/>
      <family val="2"/>
    </font>
    <font>
      <b/>
      <sz val="9"/>
      <color theme="0"/>
      <name val="Arial"/>
      <family val="2"/>
    </font>
    <font>
      <sz val="10"/>
      <name val="Arial"/>
      <family val="2"/>
    </font>
    <font>
      <sz val="8"/>
      <name val="Calibri"/>
      <family val="2"/>
      <scheme val="minor"/>
    </font>
    <font>
      <b/>
      <sz val="12"/>
      <name val="Calibri"/>
      <family val="2"/>
      <scheme val="minor"/>
    </font>
    <font>
      <sz val="10"/>
      <name val="Calibri"/>
      <family val="2"/>
      <scheme val="minor"/>
    </font>
    <font>
      <sz val="12"/>
      <name val="Calibri"/>
      <family val="2"/>
      <scheme val="minor"/>
    </font>
    <font>
      <sz val="8"/>
      <color rgb="FFB43737"/>
      <name val="Arial"/>
      <family val="2"/>
    </font>
    <font>
      <b/>
      <sz val="9"/>
      <color indexed="8"/>
      <name val="Arial"/>
      <family val="2"/>
    </font>
  </fonts>
  <fills count="11">
    <fill>
      <patternFill patternType="none"/>
    </fill>
    <fill>
      <patternFill patternType="gray125"/>
    </fill>
    <fill>
      <patternFill patternType="solid">
        <fgColor theme="8" tint="0.79998168889431442"/>
        <bgColor indexed="64"/>
      </patternFill>
    </fill>
    <fill>
      <patternFill patternType="solid">
        <fgColor rgb="FF00206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B43737"/>
        <bgColor indexed="64"/>
      </patternFill>
    </fill>
    <fill>
      <patternFill patternType="solid">
        <fgColor theme="2"/>
        <bgColor indexed="64"/>
      </patternFill>
    </fill>
    <fill>
      <patternFill patternType="solid">
        <fgColor rgb="FFC00000"/>
        <bgColor indexed="64"/>
      </patternFill>
    </fill>
    <fill>
      <patternFill patternType="solid">
        <fgColor theme="6" tint="0.79998168889431442"/>
        <bgColor indexed="64"/>
      </patternFill>
    </fill>
  </fills>
  <borders count="26">
    <border>
      <left/>
      <right/>
      <top/>
      <bottom/>
      <diagonal/>
    </border>
    <border>
      <left style="thin">
        <color theme="8" tint="-0.24994659260841701"/>
      </left>
      <right style="thin">
        <color theme="8" tint="-0.24994659260841701"/>
      </right>
      <top/>
      <bottom/>
      <diagonal/>
    </border>
    <border>
      <left style="thin">
        <color theme="8" tint="-0.24994659260841701"/>
      </left>
      <right style="thin">
        <color theme="8" tint="-0.24994659260841701"/>
      </right>
      <top/>
      <bottom style="medium">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style="thin">
        <color theme="8" tint="-0.24994659260841701"/>
      </right>
      <top style="medium">
        <color theme="8" tint="-0.24994659260841701"/>
      </top>
      <bottom/>
      <diagonal/>
    </border>
    <border>
      <left style="thin">
        <color theme="0"/>
      </left>
      <right style="thin">
        <color theme="0"/>
      </right>
      <top style="medium">
        <color theme="0"/>
      </top>
      <bottom/>
      <diagonal/>
    </border>
    <border>
      <left style="thin">
        <color theme="0"/>
      </left>
      <right style="thin">
        <color theme="0"/>
      </right>
      <top/>
      <bottom/>
      <diagonal/>
    </border>
    <border>
      <left style="thin">
        <color theme="0"/>
      </left>
      <right style="thin">
        <color theme="0"/>
      </right>
      <top/>
      <bottom style="medium">
        <color theme="0"/>
      </bottom>
      <diagonal/>
    </border>
    <border>
      <left style="thin">
        <color theme="0"/>
      </left>
      <right style="thin">
        <color theme="0"/>
      </right>
      <top/>
      <bottom style="thin">
        <color theme="0"/>
      </bottom>
      <diagonal/>
    </border>
    <border>
      <left style="thin">
        <color rgb="FFB43737"/>
      </left>
      <right style="thin">
        <color rgb="FFB43737"/>
      </right>
      <top style="thin">
        <color rgb="FFB43737"/>
      </top>
      <bottom style="thin">
        <color rgb="FFB43737"/>
      </bottom>
      <diagonal/>
    </border>
    <border>
      <left style="thin">
        <color rgb="FFB43737"/>
      </left>
      <right style="thin">
        <color rgb="FFB43737"/>
      </right>
      <top style="thin">
        <color rgb="FFB43737"/>
      </top>
      <bottom/>
      <diagonal/>
    </border>
    <border>
      <left style="thin">
        <color rgb="FFB43737"/>
      </left>
      <right style="thin">
        <color rgb="FFB43737"/>
      </right>
      <top/>
      <bottom/>
      <diagonal/>
    </border>
    <border>
      <left style="thin">
        <color rgb="FFB43737"/>
      </left>
      <right style="thin">
        <color rgb="FFB43737"/>
      </right>
      <top/>
      <bottom style="thin">
        <color rgb="FFB43737"/>
      </bottom>
      <diagonal/>
    </border>
    <border>
      <left style="thin">
        <color theme="2"/>
      </left>
      <right/>
      <top style="thin">
        <color theme="2"/>
      </top>
      <bottom style="thin">
        <color theme="2"/>
      </bottom>
      <diagonal/>
    </border>
    <border>
      <left/>
      <right/>
      <top style="thin">
        <color theme="2"/>
      </top>
      <bottom style="thin">
        <color theme="2"/>
      </bottom>
      <diagonal/>
    </border>
    <border>
      <left/>
      <right style="thin">
        <color theme="2"/>
      </right>
      <top style="thin">
        <color theme="2"/>
      </top>
      <bottom style="thin">
        <color theme="2"/>
      </bottom>
      <diagonal/>
    </border>
    <border>
      <left style="thin">
        <color theme="2"/>
      </left>
      <right/>
      <top/>
      <bottom/>
      <diagonal/>
    </border>
    <border>
      <left style="thin">
        <color rgb="FFB43737"/>
      </left>
      <right/>
      <top style="thin">
        <color rgb="FFB43737"/>
      </top>
      <bottom/>
      <diagonal/>
    </border>
    <border>
      <left/>
      <right style="thin">
        <color rgb="FFB43737"/>
      </right>
      <top style="thin">
        <color rgb="FFB43737"/>
      </top>
      <bottom/>
      <diagonal/>
    </border>
    <border>
      <left style="thin">
        <color rgb="FFB43737"/>
      </left>
      <right/>
      <top/>
      <bottom/>
      <diagonal/>
    </border>
    <border>
      <left/>
      <right style="thin">
        <color rgb="FFB43737"/>
      </right>
      <top/>
      <bottom/>
      <diagonal/>
    </border>
    <border>
      <left style="thin">
        <color rgb="FFB43737"/>
      </left>
      <right/>
      <top/>
      <bottom style="thin">
        <color rgb="FFB43737"/>
      </bottom>
      <diagonal/>
    </border>
    <border>
      <left/>
      <right style="thin">
        <color rgb="FFB43737"/>
      </right>
      <top/>
      <bottom style="thin">
        <color rgb="FFB43737"/>
      </bottom>
      <diagonal/>
    </border>
    <border>
      <left/>
      <right style="thin">
        <color rgb="FFB43737"/>
      </right>
      <top style="thin">
        <color rgb="FFB43737"/>
      </top>
      <bottom style="thin">
        <color rgb="FFB43737"/>
      </bottom>
      <diagonal/>
    </border>
    <border>
      <left style="thin">
        <color rgb="FFB43737"/>
      </left>
      <right style="thin">
        <color rgb="FF000000"/>
      </right>
      <top style="thin">
        <color rgb="FFB43737"/>
      </top>
      <bottom style="thin">
        <color rgb="FFB43737"/>
      </bottom>
      <diagonal/>
    </border>
  </borders>
  <cellStyleXfs count="18">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41" fontId="5" fillId="0" borderId="0" applyFont="0" applyFill="0" applyBorder="0" applyAlignment="0" applyProtection="0"/>
    <xf numFmtId="9" fontId="5" fillId="0" borderId="0" applyFont="0" applyFill="0" applyBorder="0" applyAlignment="0" applyProtection="0"/>
    <xf numFmtId="0" fontId="1" fillId="0" borderId="0"/>
    <xf numFmtId="0" fontId="8" fillId="0" borderId="0"/>
    <xf numFmtId="0" fontId="11" fillId="0" borderId="0" applyNumberFormat="0" applyFill="0" applyBorder="0" applyAlignment="0" applyProtection="0"/>
    <xf numFmtId="0" fontId="1" fillId="0" borderId="0"/>
    <xf numFmtId="0" fontId="1" fillId="0" borderId="0"/>
    <xf numFmtId="164" fontId="5" fillId="0" borderId="0" applyFont="0" applyFill="0" applyBorder="0" applyAlignment="0" applyProtection="0"/>
    <xf numFmtId="0" fontId="19" fillId="0" borderId="0"/>
    <xf numFmtId="43" fontId="5" fillId="0" borderId="0" applyFont="0" applyFill="0" applyBorder="0" applyAlignment="0" applyProtection="0"/>
    <xf numFmtId="9" fontId="5" fillId="0" borderId="0" applyFont="0" applyFill="0" applyBorder="0" applyAlignment="0" applyProtection="0"/>
  </cellStyleXfs>
  <cellXfs count="403">
    <xf numFmtId="0" fontId="0" fillId="0" borderId="0" xfId="0"/>
    <xf numFmtId="0" fontId="3" fillId="0" borderId="0" xfId="0" applyFont="1" applyAlignment="1">
      <alignment vertical="center"/>
    </xf>
    <xf numFmtId="0" fontId="3" fillId="0" borderId="0" xfId="0" applyFont="1"/>
    <xf numFmtId="0" fontId="4" fillId="0" borderId="0" xfId="6" applyFont="1"/>
    <xf numFmtId="3" fontId="2" fillId="0" borderId="4" xfId="5" applyNumberFormat="1" applyFont="1" applyBorder="1" applyAlignment="1">
      <alignment horizontal="right" vertical="center"/>
    </xf>
    <xf numFmtId="3" fontId="2" fillId="0" borderId="1" xfId="5" applyNumberFormat="1" applyFont="1" applyBorder="1" applyAlignment="1">
      <alignment horizontal="right" vertical="center"/>
    </xf>
    <xf numFmtId="3" fontId="2" fillId="0" borderId="5" xfId="5" applyNumberFormat="1" applyFont="1" applyBorder="1" applyAlignment="1">
      <alignment horizontal="right" vertical="center"/>
    </xf>
    <xf numFmtId="0" fontId="4" fillId="0" borderId="0" xfId="5" applyFont="1"/>
    <xf numFmtId="3" fontId="2" fillId="2" borderId="1" xfId="5" applyNumberFormat="1" applyFont="1" applyFill="1" applyBorder="1" applyAlignment="1">
      <alignment horizontal="right" vertical="center"/>
    </xf>
    <xf numFmtId="3" fontId="2" fillId="2" borderId="3" xfId="5" applyNumberFormat="1" applyFont="1" applyFill="1" applyBorder="1" applyAlignment="1">
      <alignment horizontal="right" vertical="center"/>
    </xf>
    <xf numFmtId="3" fontId="2" fillId="2" borderId="2" xfId="5" applyNumberFormat="1" applyFont="1" applyFill="1" applyBorder="1" applyAlignment="1">
      <alignment horizontal="right" vertical="center"/>
    </xf>
    <xf numFmtId="0" fontId="4" fillId="0" borderId="0" xfId="1" applyFont="1"/>
    <xf numFmtId="3" fontId="2" fillId="0" borderId="3" xfId="5" applyNumberFormat="1" applyFont="1" applyBorder="1" applyAlignment="1">
      <alignment horizontal="right" vertical="center"/>
    </xf>
    <xf numFmtId="3" fontId="2" fillId="2" borderId="4" xfId="5" applyNumberFormat="1" applyFont="1" applyFill="1" applyBorder="1" applyAlignment="1">
      <alignment horizontal="right" vertical="center"/>
    </xf>
    <xf numFmtId="3" fontId="2" fillId="2" borderId="5" xfId="5" applyNumberFormat="1" applyFont="1" applyFill="1" applyBorder="1" applyAlignment="1">
      <alignment horizontal="right" vertical="center"/>
    </xf>
    <xf numFmtId="3" fontId="2" fillId="0" borderId="2" xfId="5" applyNumberFormat="1" applyFont="1" applyBorder="1" applyAlignment="1">
      <alignment horizontal="right" vertical="center"/>
    </xf>
    <xf numFmtId="0" fontId="4" fillId="0" borderId="0" xfId="2" applyFont="1"/>
    <xf numFmtId="0" fontId="4" fillId="0" borderId="0" xfId="4" applyFont="1"/>
    <xf numFmtId="0" fontId="2" fillId="0" borderId="1" xfId="5" applyFont="1" applyBorder="1" applyAlignment="1">
      <alignment horizontal="left" vertical="top"/>
    </xf>
    <xf numFmtId="0" fontId="2" fillId="2" borderId="4" xfId="5" applyFont="1" applyFill="1" applyBorder="1" applyAlignment="1">
      <alignment horizontal="left" vertical="top"/>
    </xf>
    <xf numFmtId="0" fontId="2" fillId="2" borderId="1" xfId="5" applyFont="1" applyFill="1" applyBorder="1" applyAlignment="1">
      <alignment horizontal="left" vertical="top"/>
    </xf>
    <xf numFmtId="0" fontId="2" fillId="2" borderId="3" xfId="5" applyFont="1" applyFill="1" applyBorder="1" applyAlignment="1">
      <alignment horizontal="left" vertical="top"/>
    </xf>
    <xf numFmtId="0" fontId="2" fillId="0" borderId="2" xfId="5" applyFont="1" applyBorder="1" applyAlignment="1">
      <alignment horizontal="left" vertical="top"/>
    </xf>
    <xf numFmtId="0" fontId="2" fillId="2" borderId="2" xfId="5" applyFont="1" applyFill="1" applyBorder="1" applyAlignment="1">
      <alignment horizontal="left" vertical="top"/>
    </xf>
    <xf numFmtId="0" fontId="2" fillId="2" borderId="5" xfId="5" applyFont="1" applyFill="1" applyBorder="1" applyAlignment="1">
      <alignment horizontal="left" vertical="top"/>
    </xf>
    <xf numFmtId="0" fontId="2" fillId="0" borderId="4" xfId="5" applyFont="1" applyBorder="1" applyAlignment="1">
      <alignment horizontal="left" vertical="top"/>
    </xf>
    <xf numFmtId="0" fontId="2" fillId="0" borderId="3" xfId="5" applyFont="1" applyBorder="1" applyAlignment="1">
      <alignment horizontal="left" vertical="top"/>
    </xf>
    <xf numFmtId="0" fontId="2" fillId="0" borderId="5" xfId="5" applyFont="1" applyBorder="1" applyAlignment="1">
      <alignment horizontal="left" vertical="top"/>
    </xf>
    <xf numFmtId="0" fontId="4" fillId="0" borderId="0" xfId="9" applyFont="1"/>
    <xf numFmtId="0" fontId="4" fillId="0" borderId="0" xfId="10" applyFont="1"/>
    <xf numFmtId="0" fontId="9" fillId="0" borderId="0" xfId="0" applyFont="1"/>
    <xf numFmtId="3" fontId="9" fillId="4" borderId="6" xfId="5" applyNumberFormat="1" applyFont="1" applyFill="1" applyBorder="1" applyAlignment="1">
      <alignment horizontal="right" vertical="center"/>
    </xf>
    <xf numFmtId="3" fontId="9" fillId="3" borderId="7" xfId="5" applyNumberFormat="1" applyFont="1" applyFill="1" applyBorder="1" applyAlignment="1">
      <alignment horizontal="right" vertical="center"/>
    </xf>
    <xf numFmtId="3" fontId="9" fillId="4" borderId="7" xfId="5" applyNumberFormat="1" applyFont="1" applyFill="1" applyBorder="1" applyAlignment="1">
      <alignment horizontal="right" vertical="center"/>
    </xf>
    <xf numFmtId="0" fontId="2" fillId="5" borderId="4" xfId="5" applyFont="1" applyFill="1" applyBorder="1" applyAlignment="1">
      <alignment horizontal="center"/>
    </xf>
    <xf numFmtId="0" fontId="9" fillId="4" borderId="0" xfId="3" applyFont="1" applyFill="1" applyAlignment="1">
      <alignment horizontal="left" vertical="top"/>
    </xf>
    <xf numFmtId="0" fontId="9" fillId="3" borderId="0" xfId="3" applyFont="1" applyFill="1" applyAlignment="1">
      <alignment horizontal="left" vertical="top"/>
    </xf>
    <xf numFmtId="0" fontId="10" fillId="5" borderId="4" xfId="5" applyFont="1" applyFill="1" applyBorder="1" applyAlignment="1">
      <alignment horizontal="center"/>
    </xf>
    <xf numFmtId="0" fontId="9" fillId="4" borderId="6" xfId="5" applyFont="1" applyFill="1" applyBorder="1" applyAlignment="1">
      <alignment horizontal="left" vertical="top"/>
    </xf>
    <xf numFmtId="0" fontId="9" fillId="3" borderId="7" xfId="5" applyFont="1" applyFill="1" applyBorder="1" applyAlignment="1">
      <alignment horizontal="left" vertical="top"/>
    </xf>
    <xf numFmtId="0" fontId="9" fillId="4" borderId="7" xfId="5" applyFont="1" applyFill="1" applyBorder="1" applyAlignment="1">
      <alignment horizontal="left" vertical="top"/>
    </xf>
    <xf numFmtId="0" fontId="9" fillId="3" borderId="8" xfId="5" applyFont="1" applyFill="1" applyBorder="1" applyAlignment="1">
      <alignment horizontal="left" vertical="top"/>
    </xf>
    <xf numFmtId="3" fontId="9" fillId="4" borderId="0" xfId="3" applyNumberFormat="1" applyFont="1" applyFill="1" applyAlignment="1">
      <alignment horizontal="right" vertical="center"/>
    </xf>
    <xf numFmtId="3" fontId="9" fillId="3" borderId="0" xfId="3" applyNumberFormat="1" applyFont="1" applyFill="1" applyAlignment="1">
      <alignment horizontal="right" vertical="center"/>
    </xf>
    <xf numFmtId="3" fontId="9" fillId="3" borderId="8" xfId="5" applyNumberFormat="1" applyFont="1" applyFill="1" applyBorder="1" applyAlignment="1">
      <alignment horizontal="right" vertical="center"/>
    </xf>
    <xf numFmtId="0" fontId="4" fillId="0" borderId="0" xfId="12" applyFont="1"/>
    <xf numFmtId="3" fontId="9" fillId="3" borderId="1" xfId="3" applyNumberFormat="1" applyFont="1" applyFill="1" applyBorder="1" applyAlignment="1">
      <alignment horizontal="right" vertical="center"/>
    </xf>
    <xf numFmtId="0" fontId="9" fillId="3" borderId="1" xfId="3" applyFont="1" applyFill="1" applyBorder="1" applyAlignment="1">
      <alignment horizontal="left" vertical="top"/>
    </xf>
    <xf numFmtId="3" fontId="9" fillId="4" borderId="1" xfId="3" applyNumberFormat="1" applyFont="1" applyFill="1" applyBorder="1" applyAlignment="1">
      <alignment horizontal="right" vertical="center"/>
    </xf>
    <xf numFmtId="0" fontId="9" fillId="4" borderId="1" xfId="3" applyFont="1" applyFill="1" applyBorder="1" applyAlignment="1">
      <alignment horizontal="left" vertical="top"/>
    </xf>
    <xf numFmtId="0" fontId="4" fillId="0" borderId="0" xfId="13" applyFont="1"/>
    <xf numFmtId="3" fontId="9" fillId="3" borderId="7" xfId="3" applyNumberFormat="1" applyFont="1" applyFill="1" applyBorder="1" applyAlignment="1">
      <alignment horizontal="right" vertical="center"/>
    </xf>
    <xf numFmtId="0" fontId="9" fillId="3" borderId="7" xfId="3" applyFont="1" applyFill="1" applyBorder="1" applyAlignment="1">
      <alignment horizontal="left" vertical="top"/>
    </xf>
    <xf numFmtId="3" fontId="9" fillId="4" borderId="7" xfId="3" applyNumberFormat="1" applyFont="1" applyFill="1" applyBorder="1" applyAlignment="1">
      <alignment horizontal="right" vertical="center"/>
    </xf>
    <xf numFmtId="0" fontId="9" fillId="4" borderId="7" xfId="3" applyFont="1" applyFill="1" applyBorder="1" applyAlignment="1">
      <alignment horizontal="left" vertical="top"/>
    </xf>
    <xf numFmtId="3" fontId="9" fillId="3" borderId="9" xfId="3" applyNumberFormat="1" applyFont="1" applyFill="1" applyBorder="1" applyAlignment="1">
      <alignment horizontal="right" vertical="center"/>
    </xf>
    <xf numFmtId="0" fontId="9" fillId="3" borderId="9" xfId="3" applyFont="1" applyFill="1" applyBorder="1" applyAlignment="1">
      <alignment horizontal="left" vertical="top"/>
    </xf>
    <xf numFmtId="0" fontId="14" fillId="0" borderId="0" xfId="0" applyFont="1"/>
    <xf numFmtId="41" fontId="3" fillId="0" borderId="0" xfId="7" applyFont="1" applyBorder="1"/>
    <xf numFmtId="41" fontId="4" fillId="0" borderId="0" xfId="7" applyFont="1" applyBorder="1" applyAlignment="1"/>
    <xf numFmtId="41" fontId="3" fillId="0" borderId="0" xfId="7" applyFont="1" applyBorder="1" applyAlignment="1"/>
    <xf numFmtId="0" fontId="15" fillId="0" borderId="0" xfId="0" applyFont="1"/>
    <xf numFmtId="0" fontId="4" fillId="0" borderId="0" xfId="0" applyFont="1"/>
    <xf numFmtId="0" fontId="17" fillId="0" borderId="0" xfId="0" applyFont="1" applyAlignment="1">
      <alignment horizontal="center" vertical="center"/>
    </xf>
    <xf numFmtId="41" fontId="3" fillId="0" borderId="0" xfId="7" quotePrefix="1" applyFont="1" applyBorder="1"/>
    <xf numFmtId="10" fontId="4" fillId="0" borderId="0" xfId="8" applyNumberFormat="1" applyFont="1"/>
    <xf numFmtId="4" fontId="3" fillId="0" borderId="0" xfId="0" applyNumberFormat="1" applyFont="1"/>
    <xf numFmtId="0" fontId="19" fillId="0" borderId="0" xfId="15"/>
    <xf numFmtId="0" fontId="3" fillId="0" borderId="0" xfId="0" applyFont="1" applyAlignment="1">
      <alignment horizontal="left" vertical="center" wrapText="1"/>
    </xf>
    <xf numFmtId="0" fontId="2" fillId="0" borderId="0" xfId="15" applyFont="1" applyAlignment="1">
      <alignment horizontal="left" wrapText="1"/>
    </xf>
    <xf numFmtId="0" fontId="0" fillId="6" borderId="0" xfId="0" applyFill="1"/>
    <xf numFmtId="0" fontId="15" fillId="6" borderId="0" xfId="0" applyFont="1" applyFill="1"/>
    <xf numFmtId="0" fontId="13" fillId="6" borderId="0" xfId="0" applyFont="1" applyFill="1"/>
    <xf numFmtId="0" fontId="0" fillId="7" borderId="0" xfId="0" applyFill="1"/>
    <xf numFmtId="0" fontId="6" fillId="7" borderId="0" xfId="0" applyFont="1" applyFill="1"/>
    <xf numFmtId="0" fontId="7" fillId="7" borderId="0" xfId="0" applyFont="1" applyFill="1"/>
    <xf numFmtId="0" fontId="12" fillId="7" borderId="0" xfId="0" quotePrefix="1" applyFont="1" applyFill="1"/>
    <xf numFmtId="0" fontId="12" fillId="7" borderId="0" xfId="0" applyFont="1" applyFill="1"/>
    <xf numFmtId="0" fontId="13" fillId="7" borderId="0" xfId="0" applyFont="1" applyFill="1"/>
    <xf numFmtId="0" fontId="6" fillId="7" borderId="0" xfId="0" quotePrefix="1" applyFont="1" applyFill="1"/>
    <xf numFmtId="0" fontId="7" fillId="7" borderId="0" xfId="11" applyFont="1" applyFill="1"/>
    <xf numFmtId="0" fontId="6" fillId="7" borderId="0" xfId="11" applyFont="1" applyFill="1"/>
    <xf numFmtId="0" fontId="22" fillId="6" borderId="0" xfId="0" applyFont="1" applyFill="1"/>
    <xf numFmtId="0" fontId="23" fillId="6" borderId="0" xfId="0" applyFont="1" applyFill="1"/>
    <xf numFmtId="0" fontId="10" fillId="5" borderId="10" xfId="6" applyFont="1" applyFill="1" applyBorder="1" applyAlignment="1">
      <alignment horizontal="center" vertical="center"/>
    </xf>
    <xf numFmtId="0" fontId="10" fillId="5" borderId="10" xfId="6" applyFont="1" applyFill="1" applyBorder="1" applyAlignment="1">
      <alignment horizontal="center"/>
    </xf>
    <xf numFmtId="3" fontId="9" fillId="7" borderId="10" xfId="6" applyNumberFormat="1" applyFont="1" applyFill="1" applyBorder="1" applyAlignment="1">
      <alignment horizontal="right" vertical="center"/>
    </xf>
    <xf numFmtId="0" fontId="2" fillId="0" borderId="10" xfId="6" applyFont="1" applyBorder="1" applyAlignment="1">
      <alignment horizontal="left" vertical="top"/>
    </xf>
    <xf numFmtId="3" fontId="2" fillId="0" borderId="10" xfId="6" applyNumberFormat="1" applyFont="1" applyBorder="1" applyAlignment="1">
      <alignment horizontal="right" vertical="center"/>
    </xf>
    <xf numFmtId="0" fontId="2" fillId="0" borderId="10" xfId="6" applyFont="1" applyBorder="1" applyAlignment="1">
      <alignment horizontal="left" vertical="center"/>
    </xf>
    <xf numFmtId="0" fontId="2" fillId="8" borderId="10" xfId="6" applyFont="1" applyFill="1" applyBorder="1" applyAlignment="1">
      <alignment horizontal="left" vertical="center"/>
    </xf>
    <xf numFmtId="0" fontId="2" fillId="8" borderId="10" xfId="6" applyFont="1" applyFill="1" applyBorder="1" applyAlignment="1">
      <alignment horizontal="left" vertical="top"/>
    </xf>
    <xf numFmtId="3" fontId="2" fillId="8" borderId="10" xfId="6" applyNumberFormat="1" applyFont="1" applyFill="1" applyBorder="1" applyAlignment="1">
      <alignment horizontal="right" vertical="center"/>
    </xf>
    <xf numFmtId="0" fontId="24" fillId="0" borderId="0" xfId="0" applyFont="1" applyAlignment="1">
      <alignment horizontal="center" vertical="center"/>
    </xf>
    <xf numFmtId="0" fontId="9" fillId="7" borderId="10" xfId="6" applyFont="1" applyFill="1" applyBorder="1" applyAlignment="1">
      <alignment horizontal="center"/>
    </xf>
    <xf numFmtId="0" fontId="10" fillId="5" borderId="10" xfId="5" applyFont="1" applyFill="1" applyBorder="1" applyAlignment="1">
      <alignment horizontal="center"/>
    </xf>
    <xf numFmtId="0" fontId="2" fillId="5" borderId="10" xfId="5" applyFont="1" applyFill="1" applyBorder="1" applyAlignment="1">
      <alignment horizontal="center"/>
    </xf>
    <xf numFmtId="0" fontId="9" fillId="9" borderId="10" xfId="3" applyFont="1" applyFill="1" applyBorder="1" applyAlignment="1">
      <alignment horizontal="left" vertical="top"/>
    </xf>
    <xf numFmtId="3" fontId="9" fillId="9" borderId="10" xfId="3" applyNumberFormat="1" applyFont="1" applyFill="1" applyBorder="1" applyAlignment="1">
      <alignment horizontal="right" vertical="center"/>
    </xf>
    <xf numFmtId="0" fontId="2" fillId="0" borderId="10" xfId="5" applyFont="1" applyBorder="1" applyAlignment="1">
      <alignment horizontal="left" vertical="top"/>
    </xf>
    <xf numFmtId="3" fontId="2" fillId="0" borderId="10" xfId="5" applyNumberFormat="1" applyFont="1" applyBorder="1" applyAlignment="1">
      <alignment horizontal="right" vertical="center"/>
    </xf>
    <xf numFmtId="0" fontId="2" fillId="8" borderId="10" xfId="5" applyFont="1" applyFill="1" applyBorder="1" applyAlignment="1">
      <alignment horizontal="left" vertical="top"/>
    </xf>
    <xf numFmtId="3" fontId="2" fillId="8" borderId="10" xfId="5" applyNumberFormat="1" applyFont="1" applyFill="1" applyBorder="1" applyAlignment="1">
      <alignment horizontal="right" vertical="center"/>
    </xf>
    <xf numFmtId="3" fontId="3" fillId="0" borderId="0" xfId="0" applyNumberFormat="1" applyFont="1"/>
    <xf numFmtId="10" fontId="2" fillId="0" borderId="10" xfId="8" applyNumberFormat="1" applyFont="1" applyBorder="1" applyAlignment="1">
      <alignment horizontal="right" vertical="center"/>
    </xf>
    <xf numFmtId="0" fontId="9" fillId="7" borderId="10" xfId="3" applyFont="1" applyFill="1" applyBorder="1" applyAlignment="1">
      <alignment horizontal="left" vertical="top"/>
    </xf>
    <xf numFmtId="10" fontId="9" fillId="7" borderId="10" xfId="8" applyNumberFormat="1" applyFont="1" applyFill="1" applyBorder="1" applyAlignment="1">
      <alignment horizontal="right" vertical="center"/>
    </xf>
    <xf numFmtId="10" fontId="2" fillId="8" borderId="10" xfId="8" applyNumberFormat="1" applyFont="1" applyFill="1" applyBorder="1" applyAlignment="1">
      <alignment horizontal="right" vertical="center"/>
    </xf>
    <xf numFmtId="0" fontId="3" fillId="0" borderId="0" xfId="0" applyFont="1" applyAlignment="1">
      <alignment horizontal="left"/>
    </xf>
    <xf numFmtId="0" fontId="9" fillId="7" borderId="10" xfId="5" applyFont="1" applyFill="1" applyBorder="1" applyAlignment="1">
      <alignment horizontal="left" vertical="top"/>
    </xf>
    <xf numFmtId="3" fontId="9" fillId="7" borderId="10" xfId="5" applyNumberFormat="1" applyFont="1" applyFill="1" applyBorder="1" applyAlignment="1">
      <alignment horizontal="right" vertical="center"/>
    </xf>
    <xf numFmtId="41" fontId="2" fillId="0" borderId="10" xfId="7" applyFont="1" applyBorder="1" applyAlignment="1">
      <alignment horizontal="right" vertical="center"/>
    </xf>
    <xf numFmtId="41" fontId="2" fillId="8" borderId="10" xfId="7" applyFont="1" applyFill="1" applyBorder="1" applyAlignment="1">
      <alignment horizontal="right" vertical="center"/>
    </xf>
    <xf numFmtId="3" fontId="9" fillId="7" borderId="10" xfId="3" applyNumberFormat="1" applyFont="1" applyFill="1" applyBorder="1" applyAlignment="1">
      <alignment horizontal="right" vertical="center"/>
    </xf>
    <xf numFmtId="0" fontId="2" fillId="0" borderId="11" xfId="12" applyFont="1" applyBorder="1" applyAlignment="1">
      <alignment vertical="top"/>
    </xf>
    <xf numFmtId="0" fontId="2" fillId="0" borderId="12" xfId="12" applyFont="1" applyBorder="1" applyAlignment="1">
      <alignment vertical="top"/>
    </xf>
    <xf numFmtId="0" fontId="2" fillId="0" borderId="13" xfId="12" applyFont="1" applyBorder="1" applyAlignment="1">
      <alignment vertical="top"/>
    </xf>
    <xf numFmtId="0" fontId="2" fillId="8" borderId="11" xfId="12" applyFont="1" applyFill="1" applyBorder="1" applyAlignment="1">
      <alignment vertical="top"/>
    </xf>
    <xf numFmtId="0" fontId="2" fillId="8" borderId="12" xfId="12" applyFont="1" applyFill="1" applyBorder="1" applyAlignment="1">
      <alignment vertical="top"/>
    </xf>
    <xf numFmtId="0" fontId="2" fillId="8" borderId="13" xfId="12" applyFont="1" applyFill="1" applyBorder="1" applyAlignment="1">
      <alignment vertical="top"/>
    </xf>
    <xf numFmtId="0" fontId="4" fillId="5" borderId="10" xfId="5" applyFont="1" applyFill="1" applyBorder="1" applyAlignment="1">
      <alignment horizontal="center"/>
    </xf>
    <xf numFmtId="167" fontId="2" fillId="0" borderId="10" xfId="16" applyNumberFormat="1" applyFont="1" applyBorder="1" applyAlignment="1">
      <alignment horizontal="right" vertical="center"/>
    </xf>
    <xf numFmtId="167" fontId="2" fillId="8" borderId="10" xfId="16" applyNumberFormat="1" applyFont="1" applyFill="1" applyBorder="1" applyAlignment="1">
      <alignment horizontal="right" vertical="center"/>
    </xf>
    <xf numFmtId="167" fontId="9" fillId="7" borderId="10" xfId="16" applyNumberFormat="1" applyFont="1" applyFill="1" applyBorder="1" applyAlignment="1">
      <alignment horizontal="right" vertical="center"/>
    </xf>
    <xf numFmtId="9" fontId="9" fillId="7" borderId="10" xfId="8" applyFont="1" applyFill="1" applyBorder="1" applyAlignment="1">
      <alignment horizontal="right" vertical="center"/>
    </xf>
    <xf numFmtId="9" fontId="2" fillId="0" borderId="10" xfId="8" applyFont="1" applyFill="1" applyBorder="1" applyAlignment="1">
      <alignment horizontal="right" vertical="center"/>
    </xf>
    <xf numFmtId="9" fontId="2" fillId="8" borderId="10" xfId="8" applyFont="1" applyFill="1" applyBorder="1" applyAlignment="1">
      <alignment horizontal="right" vertical="center"/>
    </xf>
    <xf numFmtId="166" fontId="9" fillId="7" borderId="10" xfId="3" applyNumberFormat="1" applyFont="1" applyFill="1" applyBorder="1" applyAlignment="1">
      <alignment horizontal="right" vertical="center"/>
    </xf>
    <xf numFmtId="166" fontId="2" fillId="0" borderId="10" xfId="5" applyNumberFormat="1" applyFont="1" applyBorder="1" applyAlignment="1">
      <alignment horizontal="right" vertical="center"/>
    </xf>
    <xf numFmtId="166" fontId="2" fillId="8" borderId="10" xfId="5" applyNumberFormat="1" applyFont="1" applyFill="1" applyBorder="1" applyAlignment="1">
      <alignment horizontal="right" vertical="center"/>
    </xf>
    <xf numFmtId="0" fontId="2" fillId="10" borderId="10" xfId="5" applyFont="1" applyFill="1" applyBorder="1" applyAlignment="1">
      <alignment horizontal="left" vertical="top"/>
    </xf>
    <xf numFmtId="3" fontId="2" fillId="10" borderId="10" xfId="5" applyNumberFormat="1" applyFont="1" applyFill="1" applyBorder="1" applyAlignment="1">
      <alignment horizontal="right" vertical="center"/>
    </xf>
    <xf numFmtId="9" fontId="2" fillId="0" borderId="10" xfId="8" applyFont="1" applyBorder="1" applyAlignment="1">
      <alignment horizontal="right" vertical="center"/>
    </xf>
    <xf numFmtId="0" fontId="4" fillId="8" borderId="10" xfId="5" applyFont="1" applyFill="1" applyBorder="1" applyAlignment="1">
      <alignment horizontal="left" vertical="top"/>
    </xf>
    <xf numFmtId="4" fontId="4" fillId="8" borderId="10" xfId="5" applyNumberFormat="1" applyFont="1" applyFill="1" applyBorder="1" applyAlignment="1">
      <alignment horizontal="right" vertical="center"/>
    </xf>
    <xf numFmtId="165" fontId="4" fillId="8" borderId="10" xfId="8" applyNumberFormat="1" applyFont="1" applyFill="1" applyBorder="1" applyAlignment="1">
      <alignment horizontal="right" vertical="center"/>
    </xf>
    <xf numFmtId="0" fontId="4" fillId="5" borderId="10" xfId="6" applyFont="1" applyFill="1" applyBorder="1" applyAlignment="1">
      <alignment horizontal="center"/>
    </xf>
    <xf numFmtId="0" fontId="24" fillId="6" borderId="0" xfId="0" applyFont="1" applyFill="1" applyAlignment="1">
      <alignment horizontal="center" vertical="center"/>
    </xf>
    <xf numFmtId="0" fontId="4" fillId="5" borderId="10" xfId="6" applyFont="1" applyFill="1" applyBorder="1" applyAlignment="1">
      <alignment horizontal="center" vertical="center"/>
    </xf>
    <xf numFmtId="0" fontId="2" fillId="0" borderId="10" xfId="9" applyFont="1" applyBorder="1" applyAlignment="1">
      <alignment horizontal="left" vertical="top" wrapText="1"/>
    </xf>
    <xf numFmtId="0" fontId="2" fillId="8" borderId="10" xfId="9" applyFont="1" applyFill="1" applyBorder="1" applyAlignment="1">
      <alignment horizontal="left" vertical="top" wrapText="1"/>
    </xf>
    <xf numFmtId="10" fontId="2" fillId="0" borderId="10" xfId="8" applyNumberFormat="1" applyFont="1" applyFill="1" applyBorder="1" applyAlignment="1">
      <alignment horizontal="right" vertical="center"/>
    </xf>
    <xf numFmtId="0" fontId="2" fillId="8" borderId="11" xfId="1" applyFont="1" applyFill="1" applyBorder="1" applyAlignment="1">
      <alignment vertical="top"/>
    </xf>
    <xf numFmtId="0" fontId="2" fillId="8" borderId="12" xfId="1" applyFont="1" applyFill="1" applyBorder="1" applyAlignment="1">
      <alignment vertical="top"/>
    </xf>
    <xf numFmtId="0" fontId="2" fillId="8" borderId="13" xfId="1" applyFont="1" applyFill="1" applyBorder="1" applyAlignment="1">
      <alignment vertical="top"/>
    </xf>
    <xf numFmtId="0" fontId="2" fillId="0" borderId="11" xfId="1" applyFont="1" applyBorder="1" applyAlignment="1">
      <alignment vertical="top"/>
    </xf>
    <xf numFmtId="0" fontId="2" fillId="0" borderId="12" xfId="1" applyFont="1" applyBorder="1" applyAlignment="1">
      <alignment vertical="top"/>
    </xf>
    <xf numFmtId="0" fontId="2" fillId="0" borderId="13" xfId="1" applyFont="1" applyBorder="1" applyAlignment="1">
      <alignment vertical="top"/>
    </xf>
    <xf numFmtId="0" fontId="2" fillId="8" borderId="11" xfId="5" applyFont="1" applyFill="1" applyBorder="1" applyAlignment="1">
      <alignment vertical="top"/>
    </xf>
    <xf numFmtId="0" fontId="2" fillId="8" borderId="12" xfId="5" applyFont="1" applyFill="1" applyBorder="1" applyAlignment="1">
      <alignment vertical="top"/>
    </xf>
    <xf numFmtId="0" fontId="2" fillId="8" borderId="13" xfId="5" applyFont="1" applyFill="1" applyBorder="1" applyAlignment="1">
      <alignment vertical="top"/>
    </xf>
    <xf numFmtId="0" fontId="9" fillId="7" borderId="10" xfId="1" applyFont="1" applyFill="1" applyBorder="1" applyAlignment="1">
      <alignment vertical="center"/>
    </xf>
    <xf numFmtId="0" fontId="9" fillId="7" borderId="12" xfId="9" applyFont="1" applyFill="1" applyBorder="1" applyAlignment="1">
      <alignment horizontal="left" vertical="top" wrapText="1"/>
    </xf>
    <xf numFmtId="0" fontId="9" fillId="7" borderId="10" xfId="9" applyFont="1" applyFill="1" applyBorder="1" applyAlignment="1">
      <alignment horizontal="left" vertical="top" wrapText="1"/>
    </xf>
    <xf numFmtId="10" fontId="2" fillId="0" borderId="10" xfId="8" applyNumberFormat="1" applyFont="1" applyBorder="1" applyAlignment="1">
      <alignment horizontal="left" vertical="center"/>
    </xf>
    <xf numFmtId="10" fontId="2" fillId="8" borderId="10" xfId="8" applyNumberFormat="1" applyFont="1" applyFill="1" applyBorder="1" applyAlignment="1">
      <alignment horizontal="left" vertical="center"/>
    </xf>
    <xf numFmtId="0" fontId="2" fillId="0" borderId="11" xfId="9" applyFont="1" applyBorder="1" applyAlignment="1">
      <alignment horizontal="left" vertical="top" wrapText="1"/>
    </xf>
    <xf numFmtId="0" fontId="2" fillId="0" borderId="12" xfId="9" applyFont="1" applyBorder="1" applyAlignment="1">
      <alignment horizontal="left" vertical="top" wrapText="1"/>
    </xf>
    <xf numFmtId="0" fontId="2" fillId="0" borderId="13" xfId="9" applyFont="1" applyBorder="1" applyAlignment="1">
      <alignment horizontal="left" vertical="top" wrapText="1"/>
    </xf>
    <xf numFmtId="0" fontId="3" fillId="0" borderId="0" xfId="0" applyFont="1" applyAlignment="1">
      <alignment horizontal="center"/>
    </xf>
    <xf numFmtId="0" fontId="4" fillId="5" borderId="10" xfId="5" applyFont="1" applyFill="1" applyBorder="1" applyAlignment="1">
      <alignment horizontal="center" vertical="center"/>
    </xf>
    <xf numFmtId="0" fontId="4" fillId="0" borderId="0" xfId="9" applyFont="1" applyAlignment="1">
      <alignment vertical="center"/>
    </xf>
    <xf numFmtId="41" fontId="9" fillId="7" borderId="10" xfId="7" applyFont="1" applyFill="1" applyBorder="1" applyAlignment="1">
      <alignment vertical="center"/>
    </xf>
    <xf numFmtId="41" fontId="9" fillId="7" borderId="10" xfId="7" applyFont="1" applyFill="1" applyBorder="1" applyAlignment="1">
      <alignment horizontal="left" vertical="center"/>
    </xf>
    <xf numFmtId="0" fontId="2" fillId="0" borderId="11" xfId="5" applyFont="1" applyBorder="1" applyAlignment="1">
      <alignment horizontal="left" vertical="top"/>
    </xf>
    <xf numFmtId="0" fontId="2" fillId="0" borderId="12" xfId="5" applyFont="1" applyBorder="1" applyAlignment="1">
      <alignment horizontal="left" vertical="top"/>
    </xf>
    <xf numFmtId="0" fontId="2" fillId="0" borderId="13" xfId="5" applyFont="1" applyBorder="1" applyAlignment="1">
      <alignment horizontal="left" vertical="top"/>
    </xf>
    <xf numFmtId="0" fontId="2" fillId="8" borderId="11" xfId="5" applyFont="1" applyFill="1" applyBorder="1" applyAlignment="1">
      <alignment horizontal="left" vertical="top"/>
    </xf>
    <xf numFmtId="0" fontId="2" fillId="8" borderId="12" xfId="5" applyFont="1" applyFill="1" applyBorder="1" applyAlignment="1">
      <alignment horizontal="left" vertical="top"/>
    </xf>
    <xf numFmtId="0" fontId="2" fillId="8" borderId="13" xfId="5" applyFont="1" applyFill="1" applyBorder="1" applyAlignment="1">
      <alignment horizontal="left" vertical="top"/>
    </xf>
    <xf numFmtId="0" fontId="2" fillId="0" borderId="11" xfId="9" applyFont="1" applyBorder="1" applyAlignment="1">
      <alignment vertical="top" wrapText="1"/>
    </xf>
    <xf numFmtId="0" fontId="2" fillId="0" borderId="12" xfId="9" applyFont="1" applyBorder="1" applyAlignment="1">
      <alignment vertical="top" wrapText="1"/>
    </xf>
    <xf numFmtId="0" fontId="2" fillId="0" borderId="13" xfId="9" applyFont="1" applyBorder="1" applyAlignment="1">
      <alignment vertical="top" wrapText="1"/>
    </xf>
    <xf numFmtId="0" fontId="2" fillId="8" borderId="11" xfId="9" applyFont="1" applyFill="1" applyBorder="1" applyAlignment="1">
      <alignment vertical="top" wrapText="1"/>
    </xf>
    <xf numFmtId="0" fontId="2" fillId="8" borderId="12" xfId="9" applyFont="1" applyFill="1" applyBorder="1" applyAlignment="1">
      <alignment vertical="top" wrapText="1"/>
    </xf>
    <xf numFmtId="0" fontId="2" fillId="8" borderId="13" xfId="9" applyFont="1" applyFill="1" applyBorder="1" applyAlignment="1">
      <alignment vertical="top" wrapText="1"/>
    </xf>
    <xf numFmtId="0" fontId="9" fillId="7" borderId="11" xfId="9" applyFont="1" applyFill="1" applyBorder="1" applyAlignment="1">
      <alignment vertical="top" wrapText="1"/>
    </xf>
    <xf numFmtId="0" fontId="9" fillId="7" borderId="12" xfId="9" applyFont="1" applyFill="1" applyBorder="1" applyAlignment="1">
      <alignment vertical="top" wrapText="1"/>
    </xf>
    <xf numFmtId="0" fontId="9" fillId="7" borderId="13" xfId="9" applyFont="1" applyFill="1" applyBorder="1" applyAlignment="1">
      <alignment vertical="top" wrapText="1"/>
    </xf>
    <xf numFmtId="0" fontId="4" fillId="0" borderId="11" xfId="9" applyFont="1" applyBorder="1" applyAlignment="1">
      <alignment vertical="top" wrapText="1"/>
    </xf>
    <xf numFmtId="0" fontId="4" fillId="0" borderId="12" xfId="9" applyFont="1" applyBorder="1" applyAlignment="1">
      <alignment vertical="top" wrapText="1"/>
    </xf>
    <xf numFmtId="0" fontId="4" fillId="0" borderId="13" xfId="9" applyFont="1" applyBorder="1" applyAlignment="1">
      <alignment vertical="top" wrapText="1"/>
    </xf>
    <xf numFmtId="0" fontId="9" fillId="7" borderId="10" xfId="9" applyFont="1" applyFill="1" applyBorder="1" applyAlignment="1">
      <alignment vertical="top" wrapText="1"/>
    </xf>
    <xf numFmtId="10" fontId="2" fillId="0" borderId="10" xfId="8" applyNumberFormat="1" applyFont="1" applyBorder="1" applyAlignment="1">
      <alignment horizontal="center" vertical="center"/>
    </xf>
    <xf numFmtId="0" fontId="3" fillId="0" borderId="0" xfId="0" applyFont="1" applyAlignment="1">
      <alignment horizontal="center" vertical="center"/>
    </xf>
    <xf numFmtId="0" fontId="10" fillId="5" borderId="10" xfId="5" applyFont="1" applyFill="1" applyBorder="1" applyAlignment="1">
      <alignment horizontal="center" vertical="center"/>
    </xf>
    <xf numFmtId="0" fontId="9" fillId="7" borderId="10" xfId="5" applyFont="1" applyFill="1" applyBorder="1" applyAlignment="1">
      <alignment horizontal="center" vertical="center"/>
    </xf>
    <xf numFmtId="10" fontId="2" fillId="8" borderId="10" xfId="8" applyNumberFormat="1" applyFont="1" applyFill="1" applyBorder="1" applyAlignment="1">
      <alignment horizontal="center" vertical="center"/>
    </xf>
    <xf numFmtId="0" fontId="2" fillId="6" borderId="11" xfId="9" applyFont="1" applyFill="1" applyBorder="1" applyAlignment="1">
      <alignment vertical="top" wrapText="1"/>
    </xf>
    <xf numFmtId="0" fontId="2" fillId="6" borderId="12" xfId="9" applyFont="1" applyFill="1" applyBorder="1" applyAlignment="1">
      <alignment vertical="top" wrapText="1"/>
    </xf>
    <xf numFmtId="0" fontId="2" fillId="6" borderId="13" xfId="9" applyFont="1" applyFill="1" applyBorder="1" applyAlignment="1">
      <alignment vertical="top" wrapText="1"/>
    </xf>
    <xf numFmtId="0" fontId="2" fillId="0" borderId="12" xfId="5" applyFont="1" applyBorder="1" applyAlignment="1">
      <alignment vertical="top"/>
    </xf>
    <xf numFmtId="0" fontId="2" fillId="0" borderId="13" xfId="5" applyFont="1" applyBorder="1" applyAlignment="1">
      <alignment vertical="top"/>
    </xf>
    <xf numFmtId="0" fontId="2" fillId="0" borderId="11" xfId="5" applyFont="1" applyBorder="1" applyAlignment="1">
      <alignment vertical="top"/>
    </xf>
    <xf numFmtId="0" fontId="2" fillId="0" borderId="0" xfId="5" applyFont="1" applyAlignment="1">
      <alignment horizontal="left" vertical="top"/>
    </xf>
    <xf numFmtId="0" fontId="2" fillId="8" borderId="0" xfId="5" applyFont="1" applyFill="1" applyAlignment="1">
      <alignment horizontal="left" vertical="top"/>
    </xf>
    <xf numFmtId="3" fontId="4" fillId="0" borderId="0" xfId="5" applyNumberFormat="1" applyFont="1"/>
    <xf numFmtId="3" fontId="2" fillId="0" borderId="24" xfId="6" applyNumberFormat="1" applyFont="1" applyBorder="1" applyAlignment="1">
      <alignment horizontal="right" vertical="center"/>
    </xf>
    <xf numFmtId="3" fontId="2" fillId="6" borderId="0" xfId="6" applyNumberFormat="1" applyFont="1" applyFill="1" applyAlignment="1">
      <alignment horizontal="right" vertical="center"/>
    </xf>
    <xf numFmtId="0" fontId="4" fillId="6" borderId="0" xfId="6" applyFont="1" applyFill="1"/>
    <xf numFmtId="0" fontId="2" fillId="6" borderId="0" xfId="6" applyFont="1" applyFill="1" applyAlignment="1">
      <alignment horizontal="left" vertical="top"/>
    </xf>
    <xf numFmtId="0" fontId="2" fillId="0" borderId="10" xfId="6" applyFont="1" applyBorder="1" applyAlignment="1">
      <alignment horizontal="right" vertical="top"/>
    </xf>
    <xf numFmtId="10" fontId="9" fillId="9" borderId="10" xfId="8" applyNumberFormat="1" applyFont="1" applyFill="1" applyBorder="1" applyAlignment="1">
      <alignment horizontal="right" vertical="center"/>
    </xf>
    <xf numFmtId="10" fontId="2" fillId="0" borderId="10" xfId="5" applyNumberFormat="1" applyFont="1" applyBorder="1" applyAlignment="1">
      <alignment horizontal="right" vertical="center"/>
    </xf>
    <xf numFmtId="10" fontId="2" fillId="8" borderId="10" xfId="5" applyNumberFormat="1" applyFont="1" applyFill="1" applyBorder="1" applyAlignment="1">
      <alignment horizontal="right" vertical="center"/>
    </xf>
    <xf numFmtId="3" fontId="4" fillId="0" borderId="0" xfId="10" applyNumberFormat="1" applyFont="1"/>
    <xf numFmtId="0" fontId="16" fillId="7" borderId="0" xfId="0" applyFont="1" applyFill="1" applyAlignment="1">
      <alignment horizontal="center"/>
    </xf>
    <xf numFmtId="0" fontId="9" fillId="7" borderId="10" xfId="13" applyFont="1" applyFill="1" applyBorder="1" applyAlignment="1">
      <alignment horizontal="left" vertical="top"/>
    </xf>
    <xf numFmtId="0" fontId="2" fillId="8" borderId="12" xfId="13" applyFont="1" applyFill="1" applyBorder="1" applyAlignment="1">
      <alignment horizontal="center" vertical="top"/>
    </xf>
    <xf numFmtId="0" fontId="2" fillId="8" borderId="12" xfId="12" applyFont="1" applyFill="1" applyBorder="1" applyAlignment="1">
      <alignment horizontal="center" vertical="top"/>
    </xf>
    <xf numFmtId="10" fontId="4" fillId="8" borderId="10" xfId="8" applyNumberFormat="1" applyFont="1" applyFill="1" applyBorder="1" applyAlignment="1">
      <alignment horizontal="right" vertical="center"/>
    </xf>
    <xf numFmtId="3" fontId="9" fillId="7" borderId="0" xfId="3" applyNumberFormat="1" applyFont="1" applyFill="1" applyAlignment="1">
      <alignment horizontal="right" vertical="center"/>
    </xf>
    <xf numFmtId="0" fontId="2" fillId="8" borderId="12" xfId="1" applyFont="1" applyFill="1" applyBorder="1" applyAlignment="1">
      <alignment horizontal="center" vertical="top"/>
    </xf>
    <xf numFmtId="0" fontId="3" fillId="8" borderId="0" xfId="0" applyFont="1" applyFill="1" applyAlignment="1">
      <alignment horizontal="center" vertical="center" wrapText="1"/>
    </xf>
    <xf numFmtId="167" fontId="9" fillId="7" borderId="0" xfId="16" applyNumberFormat="1" applyFont="1" applyFill="1" applyBorder="1" applyAlignment="1">
      <alignment horizontal="right" vertical="center"/>
    </xf>
    <xf numFmtId="9" fontId="9" fillId="7" borderId="0" xfId="8" applyFont="1" applyFill="1" applyBorder="1" applyAlignment="1">
      <alignment horizontal="right" vertical="center"/>
    </xf>
    <xf numFmtId="166" fontId="9" fillId="7" borderId="0" xfId="3" applyNumberFormat="1" applyFont="1" applyFill="1" applyAlignment="1">
      <alignment horizontal="right" vertical="center"/>
    </xf>
    <xf numFmtId="10" fontId="9" fillId="7" borderId="0" xfId="8" applyNumberFormat="1" applyFont="1" applyFill="1" applyBorder="1" applyAlignment="1">
      <alignment horizontal="right" vertical="center"/>
    </xf>
    <xf numFmtId="10" fontId="25" fillId="0" borderId="10" xfId="8" applyNumberFormat="1" applyFont="1" applyBorder="1" applyAlignment="1">
      <alignment horizontal="right" vertical="center"/>
    </xf>
    <xf numFmtId="10" fontId="3" fillId="0" borderId="0" xfId="0" applyNumberFormat="1" applyFont="1"/>
    <xf numFmtId="0" fontId="21" fillId="6" borderId="0" xfId="0" applyFont="1" applyFill="1" applyAlignment="1">
      <alignment horizontal="center"/>
    </xf>
    <xf numFmtId="0" fontId="2" fillId="8" borderId="10" xfId="6" applyFont="1" applyFill="1" applyBorder="1" applyAlignment="1">
      <alignment horizontal="left" vertical="center"/>
    </xf>
    <xf numFmtId="0" fontId="2" fillId="0" borderId="10" xfId="6" applyFont="1" applyBorder="1" applyAlignment="1">
      <alignment horizontal="left" vertical="center"/>
    </xf>
    <xf numFmtId="0" fontId="16" fillId="7" borderId="0" xfId="0" applyFont="1" applyFill="1" applyAlignment="1">
      <alignment horizontal="center"/>
    </xf>
    <xf numFmtId="0" fontId="2" fillId="6" borderId="0" xfId="1" applyFont="1" applyFill="1" applyAlignment="1">
      <alignment horizontal="left" vertical="top"/>
    </xf>
    <xf numFmtId="0" fontId="2" fillId="8" borderId="10" xfId="1" applyFont="1" applyFill="1" applyBorder="1" applyAlignment="1">
      <alignment horizontal="left" vertical="top"/>
    </xf>
    <xf numFmtId="0" fontId="2" fillId="0" borderId="11" xfId="1" applyFont="1" applyBorder="1" applyAlignment="1">
      <alignment horizontal="left" vertical="top"/>
    </xf>
    <xf numFmtId="0" fontId="2" fillId="0" borderId="12" xfId="1" applyFont="1" applyBorder="1" applyAlignment="1">
      <alignment horizontal="left" vertical="top"/>
    </xf>
    <xf numFmtId="0" fontId="2" fillId="0" borderId="13" xfId="1" applyFont="1" applyBorder="1" applyAlignment="1">
      <alignment horizontal="left" vertical="top"/>
    </xf>
    <xf numFmtId="0" fontId="2" fillId="0" borderId="10" xfId="1" applyFont="1" applyBorder="1" applyAlignment="1">
      <alignment horizontal="left" vertical="top"/>
    </xf>
    <xf numFmtId="0" fontId="2" fillId="8" borderId="11" xfId="1" applyFont="1" applyFill="1" applyBorder="1" applyAlignment="1">
      <alignment horizontal="left" vertical="top"/>
    </xf>
    <xf numFmtId="0" fontId="2" fillId="8" borderId="12" xfId="1" applyFont="1" applyFill="1" applyBorder="1" applyAlignment="1">
      <alignment horizontal="left" vertical="top"/>
    </xf>
    <xf numFmtId="0" fontId="2" fillId="8" borderId="13" xfId="1" applyFont="1" applyFill="1" applyBorder="1" applyAlignment="1">
      <alignment horizontal="left" vertical="top"/>
    </xf>
    <xf numFmtId="0" fontId="16" fillId="9" borderId="0" xfId="0" applyFont="1" applyFill="1" applyAlignment="1">
      <alignment horizontal="center"/>
    </xf>
    <xf numFmtId="0" fontId="3" fillId="0" borderId="0" xfId="0" applyFont="1" applyAlignment="1">
      <alignment horizontal="left" vertical="center" wrapText="1"/>
    </xf>
    <xf numFmtId="0" fontId="9" fillId="9" borderId="10" xfId="1" applyFont="1" applyFill="1" applyBorder="1" applyAlignment="1">
      <alignment horizontal="center" vertical="center"/>
    </xf>
    <xf numFmtId="0" fontId="9" fillId="9" borderId="18" xfId="1" applyFont="1" applyFill="1" applyBorder="1" applyAlignment="1">
      <alignment horizontal="center" vertical="center"/>
    </xf>
    <xf numFmtId="0" fontId="9" fillId="9" borderId="19" xfId="1" applyFont="1" applyFill="1" applyBorder="1" applyAlignment="1">
      <alignment horizontal="center" vertical="center"/>
    </xf>
    <xf numFmtId="0" fontId="9" fillId="9" borderId="20" xfId="1" applyFont="1" applyFill="1" applyBorder="1" applyAlignment="1">
      <alignment horizontal="center" vertical="center"/>
    </xf>
    <xf numFmtId="0" fontId="9" fillId="9" borderId="21" xfId="1" applyFont="1" applyFill="1" applyBorder="1" applyAlignment="1">
      <alignment horizontal="center" vertical="center"/>
    </xf>
    <xf numFmtId="0" fontId="9" fillId="9" borderId="22" xfId="1" applyFont="1" applyFill="1" applyBorder="1" applyAlignment="1">
      <alignment horizontal="center" vertical="center"/>
    </xf>
    <xf numFmtId="0" fontId="9" fillId="9" borderId="23" xfId="1" applyFont="1" applyFill="1" applyBorder="1" applyAlignment="1">
      <alignment horizontal="center" vertical="center"/>
    </xf>
    <xf numFmtId="0" fontId="2" fillId="2" borderId="4" xfId="5" applyFont="1" applyFill="1" applyBorder="1" applyAlignment="1">
      <alignment horizontal="left" vertical="top"/>
    </xf>
    <xf numFmtId="0" fontId="2" fillId="2" borderId="1" xfId="5" applyFont="1" applyFill="1" applyBorder="1" applyAlignment="1">
      <alignment horizontal="left" vertical="top"/>
    </xf>
    <xf numFmtId="0" fontId="2" fillId="2" borderId="3" xfId="5" applyFont="1" applyFill="1" applyBorder="1" applyAlignment="1">
      <alignment horizontal="left" vertical="top"/>
    </xf>
    <xf numFmtId="0" fontId="2" fillId="0" borderId="1" xfId="5" applyFont="1" applyBorder="1" applyAlignment="1">
      <alignment horizontal="left" vertical="top"/>
    </xf>
    <xf numFmtId="0" fontId="2" fillId="0" borderId="2" xfId="5" applyFont="1" applyBorder="1" applyAlignment="1">
      <alignment horizontal="left" vertical="top"/>
    </xf>
    <xf numFmtId="0" fontId="2" fillId="0" borderId="4" xfId="5" applyFont="1" applyBorder="1" applyAlignment="1">
      <alignment horizontal="left" vertical="top"/>
    </xf>
    <xf numFmtId="0" fontId="2" fillId="0" borderId="3" xfId="5" applyFont="1" applyBorder="1" applyAlignment="1">
      <alignment horizontal="left" vertical="top"/>
    </xf>
    <xf numFmtId="0" fontId="2" fillId="2" borderId="2" xfId="5" applyFont="1" applyFill="1" applyBorder="1" applyAlignment="1">
      <alignment horizontal="left" vertical="top"/>
    </xf>
    <xf numFmtId="0" fontId="2" fillId="2" borderId="5" xfId="5" applyFont="1" applyFill="1" applyBorder="1" applyAlignment="1">
      <alignment horizontal="left" vertical="top"/>
    </xf>
    <xf numFmtId="0" fontId="2" fillId="0" borderId="5" xfId="5" applyFont="1" applyBorder="1" applyAlignment="1">
      <alignment horizontal="left" vertical="top"/>
    </xf>
    <xf numFmtId="0" fontId="9" fillId="3" borderId="6" xfId="5" applyFont="1" applyFill="1" applyBorder="1" applyAlignment="1">
      <alignment horizontal="left" vertical="center"/>
    </xf>
    <xf numFmtId="0" fontId="9" fillId="3" borderId="7" xfId="5" applyFont="1" applyFill="1" applyBorder="1" applyAlignment="1">
      <alignment horizontal="left" vertical="center"/>
    </xf>
    <xf numFmtId="0" fontId="9" fillId="3" borderId="8" xfId="5" applyFont="1" applyFill="1" applyBorder="1" applyAlignment="1">
      <alignment horizontal="left" vertical="center"/>
    </xf>
    <xf numFmtId="0" fontId="9" fillId="7" borderId="10" xfId="1" applyFont="1" applyFill="1" applyBorder="1" applyAlignment="1">
      <alignment horizontal="center" vertical="center"/>
    </xf>
    <xf numFmtId="0" fontId="2" fillId="8" borderId="25" xfId="1" applyFont="1" applyFill="1" applyBorder="1" applyAlignment="1">
      <alignment horizontal="left" vertical="top"/>
    </xf>
    <xf numFmtId="0" fontId="2" fillId="0" borderId="24" xfId="1" applyFont="1" applyBorder="1" applyAlignment="1">
      <alignment horizontal="left" vertical="top"/>
    </xf>
    <xf numFmtId="0" fontId="2" fillId="8" borderId="24" xfId="1" applyFont="1" applyFill="1" applyBorder="1" applyAlignment="1">
      <alignment horizontal="left" vertical="top"/>
    </xf>
    <xf numFmtId="0" fontId="2" fillId="0" borderId="19" xfId="1" applyFont="1" applyBorder="1" applyAlignment="1">
      <alignment horizontal="left" vertical="top"/>
    </xf>
    <xf numFmtId="0" fontId="2" fillId="0" borderId="21" xfId="1" applyFont="1" applyBorder="1" applyAlignment="1">
      <alignment horizontal="left" vertical="top"/>
    </xf>
    <xf numFmtId="0" fontId="2" fillId="0" borderId="23" xfId="1" applyFont="1" applyBorder="1" applyAlignment="1">
      <alignment horizontal="left" vertical="top"/>
    </xf>
    <xf numFmtId="0" fontId="9" fillId="7" borderId="10" xfId="10" applyFont="1" applyFill="1" applyBorder="1" applyAlignment="1">
      <alignment horizontal="left" vertical="center"/>
    </xf>
    <xf numFmtId="0" fontId="2" fillId="8" borderId="10" xfId="10" applyFont="1" applyFill="1" applyBorder="1" applyAlignment="1">
      <alignment horizontal="left" vertical="top"/>
    </xf>
    <xf numFmtId="0" fontId="2" fillId="8" borderId="11" xfId="10" applyFont="1" applyFill="1" applyBorder="1" applyAlignment="1">
      <alignment horizontal="center" vertical="top"/>
    </xf>
    <xf numFmtId="0" fontId="2" fillId="8" borderId="12" xfId="10" applyFont="1" applyFill="1" applyBorder="1" applyAlignment="1">
      <alignment horizontal="center" vertical="top"/>
    </xf>
    <xf numFmtId="0" fontId="2" fillId="8" borderId="13" xfId="10" applyFont="1" applyFill="1" applyBorder="1" applyAlignment="1">
      <alignment horizontal="center" vertical="top"/>
    </xf>
    <xf numFmtId="0" fontId="2" fillId="0" borderId="10" xfId="10" applyFont="1" applyBorder="1" applyAlignment="1">
      <alignment horizontal="left" vertical="top"/>
    </xf>
    <xf numFmtId="0" fontId="2" fillId="0" borderId="11" xfId="10" applyFont="1" applyBorder="1" applyAlignment="1">
      <alignment horizontal="center" vertical="top"/>
    </xf>
    <xf numFmtId="0" fontId="2" fillId="0" borderId="12" xfId="10" applyFont="1" applyBorder="1" applyAlignment="1">
      <alignment horizontal="center" vertical="top"/>
    </xf>
    <xf numFmtId="0" fontId="2" fillId="0" borderId="13" xfId="10" applyFont="1" applyBorder="1" applyAlignment="1">
      <alignment horizontal="center" vertical="top"/>
    </xf>
    <xf numFmtId="0" fontId="9" fillId="7" borderId="10" xfId="10" applyFont="1" applyFill="1" applyBorder="1" applyAlignment="1">
      <alignment horizontal="left" vertical="top" wrapText="1"/>
    </xf>
    <xf numFmtId="0" fontId="2" fillId="8" borderId="10" xfId="12" applyFont="1" applyFill="1" applyBorder="1" applyAlignment="1">
      <alignment horizontal="left" vertical="top"/>
    </xf>
    <xf numFmtId="0" fontId="2" fillId="0" borderId="10" xfId="12" applyFont="1" applyBorder="1" applyAlignment="1">
      <alignment horizontal="left" vertical="top"/>
    </xf>
    <xf numFmtId="0" fontId="9" fillId="7" borderId="10" xfId="0" applyFont="1" applyFill="1" applyBorder="1" applyAlignment="1">
      <alignment horizontal="left" vertical="center"/>
    </xf>
    <xf numFmtId="0" fontId="2" fillId="8" borderId="10" xfId="13" applyFont="1" applyFill="1" applyBorder="1" applyAlignment="1">
      <alignment horizontal="left" vertical="top"/>
    </xf>
    <xf numFmtId="0" fontId="2" fillId="8" borderId="11" xfId="13" applyFont="1" applyFill="1" applyBorder="1" applyAlignment="1">
      <alignment horizontal="center" vertical="top"/>
    </xf>
    <xf numFmtId="0" fontId="2" fillId="8" borderId="12" xfId="13" applyFont="1" applyFill="1" applyBorder="1" applyAlignment="1">
      <alignment horizontal="center" vertical="top"/>
    </xf>
    <xf numFmtId="0" fontId="2" fillId="8" borderId="13" xfId="13" applyFont="1" applyFill="1" applyBorder="1" applyAlignment="1">
      <alignment horizontal="center" vertical="top"/>
    </xf>
    <xf numFmtId="0" fontId="2" fillId="0" borderId="10" xfId="13" applyFont="1" applyBorder="1" applyAlignment="1">
      <alignment horizontal="left" vertical="top"/>
    </xf>
    <xf numFmtId="0" fontId="2" fillId="0" borderId="11" xfId="13" applyFont="1" applyBorder="1" applyAlignment="1">
      <alignment horizontal="center" vertical="top"/>
    </xf>
    <xf numFmtId="0" fontId="2" fillId="0" borderId="12" xfId="13" applyFont="1" applyBorder="1" applyAlignment="1">
      <alignment horizontal="center" vertical="top"/>
    </xf>
    <xf numFmtId="0" fontId="2" fillId="0" borderId="13" xfId="13" applyFont="1" applyBorder="1" applyAlignment="1">
      <alignment horizontal="center" vertical="top"/>
    </xf>
    <xf numFmtId="0" fontId="9" fillId="7" borderId="10" xfId="13" applyFont="1" applyFill="1" applyBorder="1" applyAlignment="1">
      <alignment horizontal="left" vertical="top"/>
    </xf>
    <xf numFmtId="0" fontId="2" fillId="8" borderId="11" xfId="12" applyFont="1" applyFill="1" applyBorder="1" applyAlignment="1">
      <alignment horizontal="center" vertical="top"/>
    </xf>
    <xf numFmtId="0" fontId="2" fillId="8" borderId="12" xfId="12" applyFont="1" applyFill="1" applyBorder="1" applyAlignment="1">
      <alignment horizontal="center" vertical="top"/>
    </xf>
    <xf numFmtId="0" fontId="2" fillId="8" borderId="13" xfId="12" applyFont="1" applyFill="1" applyBorder="1" applyAlignment="1">
      <alignment horizontal="center" vertical="top"/>
    </xf>
    <xf numFmtId="0" fontId="2" fillId="0" borderId="11" xfId="12" applyFont="1" applyBorder="1" applyAlignment="1">
      <alignment horizontal="center" vertical="top"/>
    </xf>
    <xf numFmtId="0" fontId="2" fillId="0" borderId="12" xfId="12" applyFont="1" applyBorder="1" applyAlignment="1">
      <alignment horizontal="center" vertical="top"/>
    </xf>
    <xf numFmtId="0" fontId="2" fillId="0" borderId="13" xfId="12" applyFont="1" applyBorder="1" applyAlignment="1">
      <alignment horizontal="center" vertical="top"/>
    </xf>
    <xf numFmtId="0" fontId="2" fillId="8" borderId="10" xfId="13" applyFont="1" applyFill="1" applyBorder="1" applyAlignment="1">
      <alignment horizontal="center" vertical="top"/>
    </xf>
    <xf numFmtId="0" fontId="2" fillId="0" borderId="10" xfId="13" applyFont="1" applyBorder="1" applyAlignment="1">
      <alignment horizontal="center" vertical="top"/>
    </xf>
    <xf numFmtId="0" fontId="2" fillId="2" borderId="5" xfId="12" applyFont="1" applyFill="1" applyBorder="1" applyAlignment="1">
      <alignment horizontal="left" vertical="top"/>
    </xf>
    <xf numFmtId="0" fontId="2" fillId="2" borderId="1" xfId="12" applyFont="1" applyFill="1" applyBorder="1" applyAlignment="1">
      <alignment horizontal="left" vertical="top"/>
    </xf>
    <xf numFmtId="0" fontId="2" fillId="2" borderId="2" xfId="12" applyFont="1" applyFill="1" applyBorder="1" applyAlignment="1">
      <alignment horizontal="left" vertical="top"/>
    </xf>
    <xf numFmtId="0" fontId="2" fillId="0" borderId="1" xfId="12" applyFont="1" applyBorder="1" applyAlignment="1">
      <alignment horizontal="left" vertical="top"/>
    </xf>
    <xf numFmtId="0" fontId="2" fillId="2" borderId="3" xfId="12" applyFont="1" applyFill="1" applyBorder="1" applyAlignment="1">
      <alignment horizontal="left" vertical="top"/>
    </xf>
    <xf numFmtId="0" fontId="2" fillId="2" borderId="4" xfId="12" applyFont="1" applyFill="1" applyBorder="1" applyAlignment="1">
      <alignment horizontal="left" vertical="top"/>
    </xf>
    <xf numFmtId="0" fontId="2" fillId="0" borderId="5" xfId="12" applyFont="1" applyBorder="1" applyAlignment="1">
      <alignment horizontal="left" vertical="top"/>
    </xf>
    <xf numFmtId="0" fontId="2" fillId="0" borderId="2" xfId="12" applyFont="1" applyBorder="1" applyAlignment="1">
      <alignment horizontal="left" vertical="top"/>
    </xf>
    <xf numFmtId="0" fontId="9" fillId="3" borderId="1" xfId="0" applyFont="1" applyFill="1" applyBorder="1" applyAlignment="1">
      <alignment horizontal="left" vertical="center"/>
    </xf>
    <xf numFmtId="0" fontId="2" fillId="2" borderId="5" xfId="13" applyFont="1" applyFill="1" applyBorder="1" applyAlignment="1">
      <alignment horizontal="left" vertical="top"/>
    </xf>
    <xf numFmtId="0" fontId="2" fillId="2" borderId="1" xfId="13" applyFont="1" applyFill="1" applyBorder="1" applyAlignment="1">
      <alignment horizontal="left" vertical="top"/>
    </xf>
    <xf numFmtId="0" fontId="2" fillId="2" borderId="2" xfId="13" applyFont="1" applyFill="1" applyBorder="1" applyAlignment="1">
      <alignment horizontal="left" vertical="top"/>
    </xf>
    <xf numFmtId="0" fontId="2" fillId="0" borderId="5" xfId="13" applyFont="1" applyBorder="1" applyAlignment="1">
      <alignment horizontal="left" vertical="top"/>
    </xf>
    <xf numFmtId="0" fontId="2" fillId="0" borderId="1" xfId="13" applyFont="1" applyBorder="1" applyAlignment="1">
      <alignment horizontal="left" vertical="top"/>
    </xf>
    <xf numFmtId="0" fontId="2" fillId="0" borderId="3" xfId="13" applyFont="1" applyBorder="1" applyAlignment="1">
      <alignment horizontal="left" vertical="top"/>
    </xf>
    <xf numFmtId="0" fontId="2" fillId="0" borderId="2" xfId="13" applyFont="1" applyBorder="1" applyAlignment="1">
      <alignment horizontal="left" vertical="top"/>
    </xf>
    <xf numFmtId="0" fontId="9" fillId="3" borderId="7" xfId="0" applyFont="1" applyFill="1" applyBorder="1" applyAlignment="1">
      <alignment horizontal="left" vertical="center"/>
    </xf>
    <xf numFmtId="0" fontId="9" fillId="4" borderId="7" xfId="13" applyFont="1" applyFill="1" applyBorder="1" applyAlignment="1">
      <alignment horizontal="left" vertical="top"/>
    </xf>
    <xf numFmtId="0" fontId="9" fillId="4" borderId="9" xfId="13" applyFont="1" applyFill="1" applyBorder="1" applyAlignment="1">
      <alignment horizontal="left" vertical="top"/>
    </xf>
    <xf numFmtId="0" fontId="9" fillId="3" borderId="7" xfId="13" applyFont="1" applyFill="1" applyBorder="1" applyAlignment="1">
      <alignment horizontal="left" vertical="top"/>
    </xf>
    <xf numFmtId="41" fontId="2" fillId="0" borderId="10" xfId="7" applyFont="1" applyBorder="1" applyAlignment="1">
      <alignment horizontal="left" vertical="top"/>
    </xf>
    <xf numFmtId="41" fontId="2" fillId="8" borderId="10" xfId="7" applyFont="1" applyFill="1" applyBorder="1" applyAlignment="1">
      <alignment horizontal="left" vertical="top"/>
    </xf>
    <xf numFmtId="41" fontId="2" fillId="10" borderId="10" xfId="7" applyFont="1" applyFill="1" applyBorder="1" applyAlignment="1">
      <alignment horizontal="left" vertical="top"/>
    </xf>
    <xf numFmtId="41" fontId="9" fillId="7" borderId="10" xfId="7" applyFont="1" applyFill="1" applyBorder="1" applyAlignment="1">
      <alignment horizontal="left" vertical="center"/>
    </xf>
    <xf numFmtId="0" fontId="18" fillId="7" borderId="0" xfId="0" applyFont="1" applyFill="1" applyAlignment="1">
      <alignment horizontal="center"/>
    </xf>
    <xf numFmtId="0" fontId="18" fillId="7" borderId="0" xfId="0" applyFont="1" applyFill="1" applyAlignment="1">
      <alignment horizontal="center" wrapText="1"/>
    </xf>
    <xf numFmtId="0" fontId="9" fillId="7" borderId="10" xfId="6" applyFont="1" applyFill="1" applyBorder="1" applyAlignment="1">
      <alignment horizontal="left"/>
    </xf>
    <xf numFmtId="0" fontId="2" fillId="8" borderId="11" xfId="5" applyFont="1" applyFill="1" applyBorder="1" applyAlignment="1">
      <alignment horizontal="center" vertical="top"/>
    </xf>
    <xf numFmtId="0" fontId="2" fillId="8" borderId="12" xfId="5" applyFont="1" applyFill="1" applyBorder="1" applyAlignment="1">
      <alignment horizontal="center" vertical="top"/>
    </xf>
    <xf numFmtId="0" fontId="2" fillId="8" borderId="13" xfId="5" applyFont="1" applyFill="1" applyBorder="1" applyAlignment="1">
      <alignment horizontal="center" vertical="top"/>
    </xf>
    <xf numFmtId="0" fontId="2" fillId="0" borderId="11" xfId="5" applyFont="1" applyBorder="1" applyAlignment="1">
      <alignment horizontal="left" vertical="top"/>
    </xf>
    <xf numFmtId="0" fontId="2" fillId="0" borderId="12" xfId="5" applyFont="1" applyBorder="1" applyAlignment="1">
      <alignment horizontal="left" vertical="top"/>
    </xf>
    <xf numFmtId="0" fontId="2" fillId="0" borderId="13" xfId="5" applyFont="1" applyBorder="1" applyAlignment="1">
      <alignment horizontal="left" vertical="top"/>
    </xf>
    <xf numFmtId="0" fontId="2" fillId="8" borderId="11" xfId="5" applyFont="1" applyFill="1" applyBorder="1" applyAlignment="1">
      <alignment horizontal="left" vertical="top"/>
    </xf>
    <xf numFmtId="0" fontId="2" fillId="8" borderId="12" xfId="5" applyFont="1" applyFill="1" applyBorder="1" applyAlignment="1">
      <alignment horizontal="left" vertical="top"/>
    </xf>
    <xf numFmtId="0" fontId="2" fillId="8" borderId="13" xfId="5" applyFont="1" applyFill="1" applyBorder="1" applyAlignment="1">
      <alignment horizontal="left" vertical="top"/>
    </xf>
    <xf numFmtId="0" fontId="9" fillId="7" borderId="10" xfId="5" applyFont="1" applyFill="1" applyBorder="1" applyAlignment="1">
      <alignment horizontal="left" vertical="center"/>
    </xf>
    <xf numFmtId="0" fontId="9" fillId="7" borderId="10" xfId="1" applyFont="1" applyFill="1" applyBorder="1" applyAlignment="1">
      <alignment horizontal="left" vertical="center"/>
    </xf>
    <xf numFmtId="0" fontId="2" fillId="8" borderId="11" xfId="10" applyFont="1" applyFill="1" applyBorder="1" applyAlignment="1">
      <alignment horizontal="center" vertical="top" wrapText="1"/>
    </xf>
    <xf numFmtId="0" fontId="2" fillId="8" borderId="12" xfId="10" applyFont="1" applyFill="1" applyBorder="1" applyAlignment="1">
      <alignment horizontal="center" vertical="top" wrapText="1"/>
    </xf>
    <xf numFmtId="0" fontId="2" fillId="8" borderId="13" xfId="10" applyFont="1" applyFill="1" applyBorder="1" applyAlignment="1">
      <alignment horizontal="center" vertical="top" wrapText="1"/>
    </xf>
    <xf numFmtId="0" fontId="2" fillId="0" borderId="11" xfId="10" applyFont="1" applyBorder="1" applyAlignment="1">
      <alignment horizontal="center" vertical="top" wrapText="1"/>
    </xf>
    <xf numFmtId="0" fontId="2" fillId="0" borderId="12" xfId="10" applyFont="1" applyBorder="1" applyAlignment="1">
      <alignment horizontal="center" vertical="top" wrapText="1"/>
    </xf>
    <xf numFmtId="0" fontId="2" fillId="0" borderId="13" xfId="10" applyFont="1" applyBorder="1" applyAlignment="1">
      <alignment horizontal="center" vertical="top" wrapText="1"/>
    </xf>
    <xf numFmtId="0" fontId="2" fillId="2" borderId="10" xfId="10" applyFont="1" applyFill="1" applyBorder="1" applyAlignment="1">
      <alignment horizontal="left" vertical="top"/>
    </xf>
    <xf numFmtId="0" fontId="3" fillId="0" borderId="11" xfId="0" applyFont="1" applyBorder="1" applyAlignment="1">
      <alignment horizontal="center" vertical="top"/>
    </xf>
    <xf numFmtId="0" fontId="3" fillId="0" borderId="12" xfId="0" applyFont="1" applyBorder="1" applyAlignment="1">
      <alignment horizontal="center" vertical="top"/>
    </xf>
    <xf numFmtId="0" fontId="3" fillId="0" borderId="13" xfId="0" applyFont="1" applyBorder="1" applyAlignment="1">
      <alignment horizontal="center" vertical="top"/>
    </xf>
    <xf numFmtId="0" fontId="2" fillId="8" borderId="11" xfId="10" applyFont="1" applyFill="1" applyBorder="1" applyAlignment="1">
      <alignment horizontal="left" vertical="top"/>
    </xf>
    <xf numFmtId="0" fontId="2" fillId="8" borderId="12" xfId="10" applyFont="1" applyFill="1" applyBorder="1" applyAlignment="1">
      <alignment horizontal="left" vertical="top"/>
    </xf>
    <xf numFmtId="0" fontId="2" fillId="8" borderId="13" xfId="10" applyFont="1" applyFill="1" applyBorder="1" applyAlignment="1">
      <alignment horizontal="left" vertical="top"/>
    </xf>
    <xf numFmtId="0" fontId="2" fillId="0" borderId="11" xfId="10" applyFont="1" applyBorder="1" applyAlignment="1">
      <alignment horizontal="left" vertical="top"/>
    </xf>
    <xf numFmtId="0" fontId="2" fillId="0" borderId="12" xfId="10" applyFont="1" applyBorder="1" applyAlignment="1">
      <alignment horizontal="left" vertical="top"/>
    </xf>
    <xf numFmtId="0" fontId="2" fillId="0" borderId="13" xfId="10" applyFont="1" applyBorder="1" applyAlignment="1">
      <alignment horizontal="left" vertical="top"/>
    </xf>
    <xf numFmtId="0" fontId="2" fillId="0" borderId="5" xfId="1" applyFont="1" applyBorder="1" applyAlignment="1">
      <alignment horizontal="left" vertical="top"/>
    </xf>
    <xf numFmtId="0" fontId="2" fillId="0" borderId="1" xfId="1" applyFont="1" applyBorder="1" applyAlignment="1">
      <alignment horizontal="left" vertical="top"/>
    </xf>
    <xf numFmtId="0" fontId="2" fillId="0" borderId="2" xfId="1" applyFont="1" applyBorder="1" applyAlignment="1">
      <alignment horizontal="left" vertical="top"/>
    </xf>
    <xf numFmtId="0" fontId="2" fillId="2" borderId="5" xfId="1" applyFont="1" applyFill="1" applyBorder="1" applyAlignment="1">
      <alignment horizontal="left" vertical="top"/>
    </xf>
    <xf numFmtId="0" fontId="2" fillId="2" borderId="1" xfId="1" applyFont="1" applyFill="1" applyBorder="1" applyAlignment="1">
      <alignment horizontal="left" vertical="top"/>
    </xf>
    <xf numFmtId="0" fontId="2" fillId="2" borderId="2" xfId="1" applyFont="1" applyFill="1" applyBorder="1" applyAlignment="1">
      <alignment horizontal="left" vertical="top"/>
    </xf>
    <xf numFmtId="0" fontId="2" fillId="2" borderId="3" xfId="1" applyFont="1" applyFill="1" applyBorder="1" applyAlignment="1">
      <alignment horizontal="left" vertical="top"/>
    </xf>
    <xf numFmtId="0" fontId="2" fillId="0" borderId="4" xfId="1" applyFont="1" applyBorder="1" applyAlignment="1">
      <alignment horizontal="left" vertical="top"/>
    </xf>
    <xf numFmtId="0" fontId="2" fillId="0" borderId="3" xfId="1" applyFont="1" applyBorder="1" applyAlignment="1">
      <alignment horizontal="left" vertical="top"/>
    </xf>
    <xf numFmtId="0" fontId="2" fillId="2" borderId="4" xfId="1" applyFont="1" applyFill="1" applyBorder="1" applyAlignment="1">
      <alignment horizontal="left" vertical="top"/>
    </xf>
    <xf numFmtId="0" fontId="9" fillId="3" borderId="0" xfId="1" applyFont="1" applyFill="1" applyAlignment="1">
      <alignment horizontal="left" vertical="center"/>
    </xf>
    <xf numFmtId="0" fontId="2" fillId="0" borderId="11" xfId="1" applyFont="1" applyBorder="1" applyAlignment="1">
      <alignment horizontal="center" vertical="top"/>
    </xf>
    <xf numFmtId="0" fontId="2" fillId="0" borderId="12" xfId="1" applyFont="1" applyBorder="1" applyAlignment="1">
      <alignment horizontal="center" vertical="top"/>
    </xf>
    <xf numFmtId="0" fontId="2" fillId="0" borderId="13" xfId="1" applyFont="1" applyBorder="1" applyAlignment="1">
      <alignment horizontal="center" vertical="top"/>
    </xf>
    <xf numFmtId="0" fontId="2" fillId="8" borderId="11" xfId="1" applyFont="1" applyFill="1" applyBorder="1" applyAlignment="1">
      <alignment horizontal="center" vertical="top"/>
    </xf>
    <xf numFmtId="0" fontId="2" fillId="8" borderId="12" xfId="1" applyFont="1" applyFill="1" applyBorder="1" applyAlignment="1">
      <alignment horizontal="center" vertical="top"/>
    </xf>
    <xf numFmtId="0" fontId="2" fillId="8" borderId="13" xfId="1" applyFont="1" applyFill="1" applyBorder="1" applyAlignment="1">
      <alignment horizontal="center" vertical="top"/>
    </xf>
    <xf numFmtId="0" fontId="9" fillId="7" borderId="18" xfId="1" applyFont="1" applyFill="1" applyBorder="1" applyAlignment="1">
      <alignment horizontal="left" vertical="center"/>
    </xf>
    <xf numFmtId="0" fontId="9" fillId="7" borderId="19" xfId="1" applyFont="1" applyFill="1" applyBorder="1" applyAlignment="1">
      <alignment horizontal="left" vertical="center"/>
    </xf>
    <xf numFmtId="0" fontId="9" fillId="7" borderId="20" xfId="1" applyFont="1" applyFill="1" applyBorder="1" applyAlignment="1">
      <alignment horizontal="left" vertical="center"/>
    </xf>
    <xf numFmtId="0" fontId="9" fillId="7" borderId="21" xfId="1" applyFont="1" applyFill="1" applyBorder="1" applyAlignment="1">
      <alignment horizontal="left" vertical="center"/>
    </xf>
    <xf numFmtId="0" fontId="9" fillId="7" borderId="22" xfId="1" applyFont="1" applyFill="1" applyBorder="1" applyAlignment="1">
      <alignment horizontal="left" vertical="center"/>
    </xf>
    <xf numFmtId="0" fontId="9" fillId="7" borderId="23" xfId="1" applyFont="1" applyFill="1" applyBorder="1" applyAlignment="1">
      <alignment horizontal="left" vertical="center"/>
    </xf>
    <xf numFmtId="0" fontId="3" fillId="8" borderId="14" xfId="0" applyFont="1" applyFill="1" applyBorder="1" applyAlignment="1">
      <alignment horizontal="center" vertical="center" wrapText="1"/>
    </xf>
    <xf numFmtId="0" fontId="3" fillId="8" borderId="15" xfId="0" applyFont="1" applyFill="1" applyBorder="1" applyAlignment="1">
      <alignment horizontal="center" vertical="center" wrapText="1"/>
    </xf>
    <xf numFmtId="0" fontId="3" fillId="8" borderId="16" xfId="0" applyFont="1" applyFill="1" applyBorder="1" applyAlignment="1">
      <alignment horizontal="center" vertical="center" wrapText="1"/>
    </xf>
    <xf numFmtId="0" fontId="2" fillId="0" borderId="11" xfId="5" applyFont="1" applyBorder="1" applyAlignment="1">
      <alignment horizontal="center" vertical="top"/>
    </xf>
    <xf numFmtId="0" fontId="2" fillId="0" borderId="12" xfId="5" applyFont="1" applyBorder="1" applyAlignment="1">
      <alignment horizontal="center" vertical="top"/>
    </xf>
    <xf numFmtId="0" fontId="2" fillId="0" borderId="13" xfId="5" applyFont="1" applyBorder="1" applyAlignment="1">
      <alignment horizontal="center" vertical="top"/>
    </xf>
    <xf numFmtId="0" fontId="9" fillId="7" borderId="18" xfId="5" applyFont="1" applyFill="1" applyBorder="1" applyAlignment="1">
      <alignment horizontal="left" vertical="center"/>
    </xf>
    <xf numFmtId="0" fontId="9" fillId="7" borderId="19" xfId="5" applyFont="1" applyFill="1" applyBorder="1" applyAlignment="1">
      <alignment horizontal="left" vertical="center"/>
    </xf>
    <xf numFmtId="0" fontId="9" fillId="7" borderId="20" xfId="5" applyFont="1" applyFill="1" applyBorder="1" applyAlignment="1">
      <alignment horizontal="left" vertical="center"/>
    </xf>
    <xf numFmtId="0" fontId="9" fillId="7" borderId="21" xfId="5" applyFont="1" applyFill="1" applyBorder="1" applyAlignment="1">
      <alignment horizontal="left" vertical="center"/>
    </xf>
    <xf numFmtId="0" fontId="9" fillId="7" borderId="22" xfId="5" applyFont="1" applyFill="1" applyBorder="1" applyAlignment="1">
      <alignment horizontal="left" vertical="center"/>
    </xf>
    <xf numFmtId="0" fontId="9" fillId="7" borderId="23" xfId="5" applyFont="1" applyFill="1" applyBorder="1" applyAlignment="1">
      <alignment horizontal="left" vertical="center"/>
    </xf>
    <xf numFmtId="0" fontId="3" fillId="8" borderId="17" xfId="0" applyFont="1" applyFill="1" applyBorder="1" applyAlignment="1">
      <alignment horizontal="center" vertical="center" wrapText="1"/>
    </xf>
    <xf numFmtId="0" fontId="3" fillId="8" borderId="0" xfId="0" applyFont="1" applyFill="1" applyAlignment="1">
      <alignment horizontal="center" vertical="center" wrapText="1"/>
    </xf>
    <xf numFmtId="0" fontId="9" fillId="7" borderId="18" xfId="0" applyFont="1" applyFill="1" applyBorder="1" applyAlignment="1">
      <alignment horizontal="center" vertical="center"/>
    </xf>
    <xf numFmtId="0" fontId="9" fillId="7" borderId="19" xfId="0" applyFont="1" applyFill="1" applyBorder="1" applyAlignment="1">
      <alignment horizontal="center" vertical="center"/>
    </xf>
    <xf numFmtId="0" fontId="9" fillId="7" borderId="20" xfId="0" applyFont="1" applyFill="1" applyBorder="1" applyAlignment="1">
      <alignment horizontal="center" vertical="center"/>
    </xf>
    <xf numFmtId="0" fontId="9" fillId="7" borderId="21" xfId="0" applyFont="1" applyFill="1" applyBorder="1" applyAlignment="1">
      <alignment horizontal="center" vertical="center"/>
    </xf>
    <xf numFmtId="0" fontId="9" fillId="7" borderId="22" xfId="0" applyFont="1" applyFill="1" applyBorder="1" applyAlignment="1">
      <alignment horizontal="center" vertical="center"/>
    </xf>
    <xf numFmtId="0" fontId="9" fillId="7" borderId="23" xfId="0" applyFont="1" applyFill="1" applyBorder="1" applyAlignment="1">
      <alignment horizontal="center" vertical="center"/>
    </xf>
    <xf numFmtId="0" fontId="2" fillId="0" borderId="11" xfId="9" applyFont="1" applyBorder="1" applyAlignment="1">
      <alignment horizontal="left" vertical="top" wrapText="1"/>
    </xf>
    <xf numFmtId="0" fontId="2" fillId="0" borderId="12" xfId="9" applyFont="1" applyBorder="1" applyAlignment="1">
      <alignment horizontal="left" vertical="top" wrapText="1"/>
    </xf>
    <xf numFmtId="0" fontId="2" fillId="0" borderId="13" xfId="9" applyFont="1" applyBorder="1" applyAlignment="1">
      <alignment horizontal="left" vertical="top" wrapText="1"/>
    </xf>
    <xf numFmtId="0" fontId="2" fillId="6" borderId="11" xfId="9" applyFont="1" applyFill="1" applyBorder="1" applyAlignment="1">
      <alignment horizontal="left" vertical="top" wrapText="1"/>
    </xf>
    <xf numFmtId="0" fontId="2" fillId="6" borderId="12" xfId="9" applyFont="1" applyFill="1" applyBorder="1" applyAlignment="1">
      <alignment horizontal="left" vertical="top" wrapText="1"/>
    </xf>
    <xf numFmtId="0" fontId="2" fillId="6" borderId="13" xfId="9" applyFont="1" applyFill="1" applyBorder="1" applyAlignment="1">
      <alignment horizontal="left" vertical="top" wrapText="1"/>
    </xf>
    <xf numFmtId="0" fontId="2" fillId="8" borderId="11" xfId="9" applyFont="1" applyFill="1" applyBorder="1" applyAlignment="1">
      <alignment horizontal="left" vertical="top" wrapText="1"/>
    </xf>
    <xf numFmtId="0" fontId="2" fillId="8" borderId="12" xfId="9" applyFont="1" applyFill="1" applyBorder="1" applyAlignment="1">
      <alignment horizontal="left" vertical="top" wrapText="1"/>
    </xf>
    <xf numFmtId="0" fontId="2" fillId="8" borderId="13" xfId="9" applyFont="1" applyFill="1" applyBorder="1" applyAlignment="1">
      <alignment horizontal="left" vertical="top" wrapText="1"/>
    </xf>
    <xf numFmtId="0" fontId="2" fillId="6" borderId="10" xfId="9" applyFont="1" applyFill="1" applyBorder="1" applyAlignment="1">
      <alignment horizontal="left" vertical="top" wrapText="1"/>
    </xf>
    <xf numFmtId="0" fontId="2" fillId="8" borderId="10" xfId="9" applyFont="1" applyFill="1" applyBorder="1" applyAlignment="1">
      <alignment horizontal="left" vertical="top" wrapText="1"/>
    </xf>
    <xf numFmtId="0" fontId="4" fillId="8" borderId="11" xfId="9" applyFont="1" applyFill="1" applyBorder="1" applyAlignment="1">
      <alignment horizontal="left" vertical="top" wrapText="1"/>
    </xf>
    <xf numFmtId="0" fontId="4" fillId="8" borderId="12" xfId="9" applyFont="1" applyFill="1" applyBorder="1" applyAlignment="1">
      <alignment horizontal="left" vertical="top" wrapText="1"/>
    </xf>
    <xf numFmtId="0" fontId="4" fillId="8" borderId="13" xfId="9" applyFont="1" applyFill="1" applyBorder="1" applyAlignment="1">
      <alignment horizontal="left" vertical="top" wrapText="1"/>
    </xf>
  </cellXfs>
  <cellStyles count="18">
    <cellStyle name="Hipervínculo" xfId="11" builtinId="8"/>
    <cellStyle name="Millares" xfId="16" builtinId="3"/>
    <cellStyle name="Millares [0]" xfId="7" builtinId="6"/>
    <cellStyle name="Millares 2" xfId="14" xr:uid="{2D232494-99F9-4447-82E9-0446B0C53323}"/>
    <cellStyle name="Normal" xfId="0" builtinId="0"/>
    <cellStyle name="Normal_01. Pobl_EE" xfId="15" xr:uid="{91139E65-AF0E-403C-B056-4C7951603B20}"/>
    <cellStyle name="Normal_Hoja1" xfId="1" xr:uid="{322C978E-75CA-4607-AA17-2A36DC78C621}"/>
    <cellStyle name="Normal_Hoja1_1" xfId="10" xr:uid="{B23908A9-0169-4E6F-A4DF-AEC4873F5284}"/>
    <cellStyle name="Normal_Hoja2" xfId="2" xr:uid="{E508B5DF-E5E7-4EC9-A258-9948F0B3D8E0}"/>
    <cellStyle name="Normal_Hoja4" xfId="6" xr:uid="{9D1DBB65-68A6-4BA0-A407-68F37DA58C25}"/>
    <cellStyle name="Normal_Hoja5" xfId="5" xr:uid="{42D155D6-F9CC-4B1F-AAB2-8AF4FEF0B54F}"/>
    <cellStyle name="Normal_Hoja8" xfId="9" xr:uid="{13A05939-F07A-466D-865C-4EB612A4C97B}"/>
    <cellStyle name="Normal_Matr_CN" xfId="4" xr:uid="{7CD8FA71-4BEB-4AA3-8FD3-5D3CFEE60B3F}"/>
    <cellStyle name="Normal_Matr_Tot" xfId="3" xr:uid="{93650559-1DBF-4D37-9D2A-3FD82468E095}"/>
    <cellStyle name="Normal_Número E_Educativos (S)" xfId="13" xr:uid="{0CE4A581-00E3-4503-B32B-D1B86934B4DA}"/>
    <cellStyle name="Normal_Número E_Educativos (T)" xfId="12" xr:uid="{10BE924C-1CEC-4AE8-B173-8F029C36BFEA}"/>
    <cellStyle name="Porcentaje" xfId="8" builtinId="5"/>
    <cellStyle name="Porcentaje 2" xfId="17" xr:uid="{BC0C294E-8863-4DCB-9BD4-728C53004B37}"/>
  </cellStyles>
  <dxfs count="0"/>
  <tableStyles count="0" defaultTableStyle="TableStyleMedium2" defaultPivotStyle="PivotStyleLight16"/>
  <colors>
    <mruColors>
      <color rgb="FF3366CC"/>
      <color rgb="FFB43737"/>
      <color rgb="FF81A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18.xml.rels><?xml version="1.0" encoding="UTF-8" standalone="yes"?>
<Relationships xmlns="http://schemas.openxmlformats.org/package/2006/relationships"><Relationship Id="rId1" Type="http://schemas.openxmlformats.org/officeDocument/2006/relationships/hyperlink" Target="#INDICE!A1"/></Relationships>
</file>

<file path=xl/drawings/_rels/drawing19.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1" Type="http://schemas.openxmlformats.org/officeDocument/2006/relationships/hyperlink" Target="#INDICE!A1"/></Relationships>
</file>

<file path=xl/drawings/_rels/drawing20.xml.rels><?xml version="1.0" encoding="UTF-8" standalone="yes"?>
<Relationships xmlns="http://schemas.openxmlformats.org/package/2006/relationships"><Relationship Id="rId1" Type="http://schemas.openxmlformats.org/officeDocument/2006/relationships/hyperlink" Target="#INDICE!A1"/></Relationships>
</file>

<file path=xl/drawings/_rels/drawing21.xml.rels><?xml version="1.0" encoding="UTF-8" standalone="yes"?>
<Relationships xmlns="http://schemas.openxmlformats.org/package/2006/relationships"><Relationship Id="rId1" Type="http://schemas.openxmlformats.org/officeDocument/2006/relationships/hyperlink" Target="#INDICE!A1"/></Relationships>
</file>

<file path=xl/drawings/_rels/drawing22.xml.rels><?xml version="1.0" encoding="UTF-8" standalone="yes"?>
<Relationships xmlns="http://schemas.openxmlformats.org/package/2006/relationships"><Relationship Id="rId1"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1" Type="http://schemas.openxmlformats.org/officeDocument/2006/relationships/hyperlink" Target="#INDICE!A1"/></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1</xdr:row>
      <xdr:rowOff>38100</xdr:rowOff>
    </xdr:from>
    <xdr:to>
      <xdr:col>5</xdr:col>
      <xdr:colOff>173620</xdr:colOff>
      <xdr:row>3</xdr:row>
      <xdr:rowOff>93671</xdr:rowOff>
    </xdr:to>
    <xdr:pic>
      <xdr:nvPicPr>
        <xdr:cNvPr id="2" name="Imagen 1">
          <a:extLst>
            <a:ext uri="{FF2B5EF4-FFF2-40B4-BE49-F238E27FC236}">
              <a16:creationId xmlns:a16="http://schemas.microsoft.com/office/drawing/2014/main" id="{C648D114-905B-CB5F-244F-E156C53696F8}"/>
            </a:ext>
          </a:extLst>
        </xdr:cNvPr>
        <xdr:cNvPicPr>
          <a:picLocks noChangeAspect="1"/>
        </xdr:cNvPicPr>
      </xdr:nvPicPr>
      <xdr:blipFill>
        <a:blip xmlns:r="http://schemas.openxmlformats.org/officeDocument/2006/relationships" r:embed="rId1"/>
        <a:stretch>
          <a:fillRect/>
        </a:stretch>
      </xdr:blipFill>
      <xdr:spPr>
        <a:xfrm>
          <a:off x="228600" y="228600"/>
          <a:ext cx="1078495" cy="455621"/>
        </a:xfrm>
        <a:prstGeom prst="rect">
          <a:avLst/>
        </a:prstGeom>
      </xdr:spPr>
    </xdr:pic>
    <xdr:clientData/>
  </xdr:twoCellAnchor>
  <xdr:twoCellAnchor editAs="oneCell">
    <xdr:from>
      <xdr:col>5</xdr:col>
      <xdr:colOff>3981450</xdr:colOff>
      <xdr:row>1</xdr:row>
      <xdr:rowOff>19051</xdr:rowOff>
    </xdr:from>
    <xdr:to>
      <xdr:col>6</xdr:col>
      <xdr:colOff>270237</xdr:colOff>
      <xdr:row>3</xdr:row>
      <xdr:rowOff>114301</xdr:rowOff>
    </xdr:to>
    <xdr:pic>
      <xdr:nvPicPr>
        <xdr:cNvPr id="3" name="Imagen 2">
          <a:extLst>
            <a:ext uri="{FF2B5EF4-FFF2-40B4-BE49-F238E27FC236}">
              <a16:creationId xmlns:a16="http://schemas.microsoft.com/office/drawing/2014/main" id="{78232FC3-C2EB-DB92-7FF7-86EF1AAE2A50}"/>
            </a:ext>
          </a:extLst>
        </xdr:cNvPr>
        <xdr:cNvPicPr>
          <a:picLocks noChangeAspect="1"/>
        </xdr:cNvPicPr>
      </xdr:nvPicPr>
      <xdr:blipFill>
        <a:blip xmlns:r="http://schemas.openxmlformats.org/officeDocument/2006/relationships" r:embed="rId2"/>
        <a:stretch>
          <a:fillRect/>
        </a:stretch>
      </xdr:blipFill>
      <xdr:spPr>
        <a:xfrm>
          <a:off x="5114925" y="209551"/>
          <a:ext cx="1117962" cy="4953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220980</xdr:colOff>
      <xdr:row>1</xdr:row>
      <xdr:rowOff>22860</xdr:rowOff>
    </xdr:from>
    <xdr:to>
      <xdr:col>12</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AEFDFAFE-9AEC-44A7-BFF2-EB5C64F9E3CA}"/>
            </a:ext>
          </a:extLst>
        </xdr:cNvPr>
        <xdr:cNvSpPr/>
      </xdr:nvSpPr>
      <xdr:spPr>
        <a:xfrm>
          <a:off x="10012680" y="175260"/>
          <a:ext cx="327660" cy="283845"/>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220980</xdr:colOff>
      <xdr:row>1</xdr:row>
      <xdr:rowOff>22860</xdr:rowOff>
    </xdr:from>
    <xdr:to>
      <xdr:col>12</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1B3E8192-C9D4-4C35-8C56-97084D442A56}"/>
            </a:ext>
          </a:extLst>
        </xdr:cNvPr>
        <xdr:cNvSpPr/>
      </xdr:nvSpPr>
      <xdr:spPr>
        <a:xfrm>
          <a:off x="10269855" y="175260"/>
          <a:ext cx="327660" cy="283845"/>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228600</xdr:colOff>
      <xdr:row>0</xdr:row>
      <xdr:rowOff>129540</xdr:rowOff>
    </xdr:from>
    <xdr:to>
      <xdr:col>5</xdr:col>
      <xdr:colOff>556260</xdr:colOff>
      <xdr:row>2</xdr:row>
      <xdr:rowOff>129540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14C81A5E-F20C-4491-96CC-D041FE9A90C7}"/>
            </a:ext>
          </a:extLst>
        </xdr:cNvPr>
        <xdr:cNvSpPr/>
      </xdr:nvSpPr>
      <xdr:spPr>
        <a:xfrm>
          <a:off x="4754880" y="129540"/>
          <a:ext cx="327660" cy="28956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220980</xdr:colOff>
      <xdr:row>1</xdr:row>
      <xdr:rowOff>22860</xdr:rowOff>
    </xdr:from>
    <xdr:to>
      <xdr:col>11</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3B94F719-ABB2-44D3-A8F3-BA86D7A79162}"/>
            </a:ext>
          </a:extLst>
        </xdr:cNvPr>
        <xdr:cNvSpPr/>
      </xdr:nvSpPr>
      <xdr:spPr>
        <a:xfrm>
          <a:off x="7490460" y="167640"/>
          <a:ext cx="327660" cy="28956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220980</xdr:colOff>
      <xdr:row>1</xdr:row>
      <xdr:rowOff>22860</xdr:rowOff>
    </xdr:from>
    <xdr:to>
      <xdr:col>12</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397376F5-D800-40B4-88ED-EF4BE7C9DAC0}"/>
            </a:ext>
          </a:extLst>
        </xdr:cNvPr>
        <xdr:cNvSpPr/>
      </xdr:nvSpPr>
      <xdr:spPr>
        <a:xfrm>
          <a:off x="7490460" y="167640"/>
          <a:ext cx="327660" cy="28956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220980</xdr:colOff>
      <xdr:row>1</xdr:row>
      <xdr:rowOff>22860</xdr:rowOff>
    </xdr:from>
    <xdr:to>
      <xdr:col>12</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2932B760-5E6A-4BE9-BFBA-4B5B5823DC3A}"/>
            </a:ext>
          </a:extLst>
        </xdr:cNvPr>
        <xdr:cNvSpPr/>
      </xdr:nvSpPr>
      <xdr:spPr>
        <a:xfrm>
          <a:off x="7490460" y="167640"/>
          <a:ext cx="327660" cy="28956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220980</xdr:colOff>
      <xdr:row>1</xdr:row>
      <xdr:rowOff>22860</xdr:rowOff>
    </xdr:from>
    <xdr:to>
      <xdr:col>13</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3D075A2F-EA91-4A11-861D-F83099B9A4B8}"/>
            </a:ext>
          </a:extLst>
        </xdr:cNvPr>
        <xdr:cNvSpPr/>
      </xdr:nvSpPr>
      <xdr:spPr>
        <a:xfrm>
          <a:off x="7490460" y="167640"/>
          <a:ext cx="327660" cy="28956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220980</xdr:colOff>
      <xdr:row>1</xdr:row>
      <xdr:rowOff>22860</xdr:rowOff>
    </xdr:from>
    <xdr:to>
      <xdr:col>12</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7BD4221C-D1E7-435F-AC73-8070BB643EB4}"/>
            </a:ext>
          </a:extLst>
        </xdr:cNvPr>
        <xdr:cNvSpPr/>
      </xdr:nvSpPr>
      <xdr:spPr>
        <a:xfrm>
          <a:off x="7490460" y="167640"/>
          <a:ext cx="327660" cy="28956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220980</xdr:colOff>
      <xdr:row>1</xdr:row>
      <xdr:rowOff>22860</xdr:rowOff>
    </xdr:from>
    <xdr:to>
      <xdr:col>13</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F07AEA41-B5E2-4817-99CF-CE66C0930698}"/>
            </a:ext>
          </a:extLst>
        </xdr:cNvPr>
        <xdr:cNvSpPr/>
      </xdr:nvSpPr>
      <xdr:spPr>
        <a:xfrm>
          <a:off x="7490460" y="167640"/>
          <a:ext cx="327660" cy="28956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220980</xdr:colOff>
      <xdr:row>1</xdr:row>
      <xdr:rowOff>22860</xdr:rowOff>
    </xdr:from>
    <xdr:to>
      <xdr:col>13</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0424BB0C-BC49-48A6-A024-0B32D2F4F961}"/>
            </a:ext>
          </a:extLst>
        </xdr:cNvPr>
        <xdr:cNvSpPr/>
      </xdr:nvSpPr>
      <xdr:spPr>
        <a:xfrm>
          <a:off x="7490460" y="167640"/>
          <a:ext cx="327660" cy="28956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220980</xdr:colOff>
      <xdr:row>1</xdr:row>
      <xdr:rowOff>22860</xdr:rowOff>
    </xdr:from>
    <xdr:to>
      <xdr:col>15</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AF48DB45-C56C-4F6F-B0C7-480E75715DD6}"/>
            </a:ext>
          </a:extLst>
        </xdr:cNvPr>
        <xdr:cNvSpPr/>
      </xdr:nvSpPr>
      <xdr:spPr>
        <a:xfrm>
          <a:off x="7490460" y="167640"/>
          <a:ext cx="327660" cy="28956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220980</xdr:colOff>
      <xdr:row>1</xdr:row>
      <xdr:rowOff>22860</xdr:rowOff>
    </xdr:from>
    <xdr:to>
      <xdr:col>13</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91A2CD2D-8CAE-4735-9C46-2F109EEA0A58}"/>
            </a:ext>
          </a:extLst>
        </xdr:cNvPr>
        <xdr:cNvSpPr/>
      </xdr:nvSpPr>
      <xdr:spPr>
        <a:xfrm>
          <a:off x="7490460" y="167640"/>
          <a:ext cx="327660" cy="28956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220980</xdr:colOff>
      <xdr:row>1</xdr:row>
      <xdr:rowOff>22860</xdr:rowOff>
    </xdr:from>
    <xdr:to>
      <xdr:col>13</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C6B4C122-15CB-4580-ACD6-C7DC4BDE3E63}"/>
            </a:ext>
          </a:extLst>
        </xdr:cNvPr>
        <xdr:cNvSpPr/>
      </xdr:nvSpPr>
      <xdr:spPr>
        <a:xfrm>
          <a:off x="7490460" y="167640"/>
          <a:ext cx="327660" cy="28956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220980</xdr:colOff>
      <xdr:row>1</xdr:row>
      <xdr:rowOff>22860</xdr:rowOff>
    </xdr:from>
    <xdr:to>
      <xdr:col>13</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8B7232FE-D928-4815-9055-FFC5BC52BFA7}"/>
            </a:ext>
          </a:extLst>
        </xdr:cNvPr>
        <xdr:cNvSpPr/>
      </xdr:nvSpPr>
      <xdr:spPr>
        <a:xfrm>
          <a:off x="7490460" y="167640"/>
          <a:ext cx="327660" cy="28956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220980</xdr:colOff>
      <xdr:row>1</xdr:row>
      <xdr:rowOff>22860</xdr:rowOff>
    </xdr:from>
    <xdr:to>
      <xdr:col>14</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21B93EAA-B123-4DBE-B75C-60B1C42EAC6F}"/>
            </a:ext>
          </a:extLst>
        </xdr:cNvPr>
        <xdr:cNvSpPr/>
      </xdr:nvSpPr>
      <xdr:spPr>
        <a:xfrm>
          <a:off x="7490460" y="167640"/>
          <a:ext cx="327660" cy="28956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220980</xdr:colOff>
      <xdr:row>1</xdr:row>
      <xdr:rowOff>22860</xdr:rowOff>
    </xdr:from>
    <xdr:to>
      <xdr:col>15</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8219807C-BE15-46C1-8AFA-8E553BAD5CA5}"/>
            </a:ext>
          </a:extLst>
        </xdr:cNvPr>
        <xdr:cNvSpPr/>
      </xdr:nvSpPr>
      <xdr:spPr>
        <a:xfrm>
          <a:off x="7490460" y="167640"/>
          <a:ext cx="327660" cy="28956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220980</xdr:colOff>
      <xdr:row>1</xdr:row>
      <xdr:rowOff>22860</xdr:rowOff>
    </xdr:from>
    <xdr:to>
      <xdr:col>14</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C45C1751-2CF2-4196-A043-C86F393C05D8}"/>
            </a:ext>
          </a:extLst>
        </xdr:cNvPr>
        <xdr:cNvSpPr/>
      </xdr:nvSpPr>
      <xdr:spPr>
        <a:xfrm>
          <a:off x="7490460" y="167640"/>
          <a:ext cx="327660" cy="28956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220980</xdr:colOff>
      <xdr:row>1</xdr:row>
      <xdr:rowOff>22860</xdr:rowOff>
    </xdr:from>
    <xdr:to>
      <xdr:col>14</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A32397D9-FF05-4051-8E4D-651D4C1DD9B1}"/>
            </a:ext>
          </a:extLst>
        </xdr:cNvPr>
        <xdr:cNvSpPr/>
      </xdr:nvSpPr>
      <xdr:spPr>
        <a:xfrm>
          <a:off x="7490460" y="167640"/>
          <a:ext cx="327660" cy="28956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220980</xdr:colOff>
      <xdr:row>1</xdr:row>
      <xdr:rowOff>7620</xdr:rowOff>
    </xdr:from>
    <xdr:to>
      <xdr:col>12</xdr:col>
      <xdr:colOff>548640</xdr:colOff>
      <xdr:row>2</xdr:row>
      <xdr:rowOff>129540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67B36E72-8B8E-4122-97B2-4A7E186DEFE8}"/>
            </a:ext>
          </a:extLst>
        </xdr:cNvPr>
        <xdr:cNvSpPr/>
      </xdr:nvSpPr>
      <xdr:spPr>
        <a:xfrm>
          <a:off x="10374630" y="160020"/>
          <a:ext cx="327660" cy="283845"/>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220980</xdr:colOff>
      <xdr:row>1</xdr:row>
      <xdr:rowOff>22860</xdr:rowOff>
    </xdr:from>
    <xdr:to>
      <xdr:col>12</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59CF1CE5-E1F1-44B8-9D8E-5609E9BDB575}"/>
            </a:ext>
          </a:extLst>
        </xdr:cNvPr>
        <xdr:cNvSpPr/>
      </xdr:nvSpPr>
      <xdr:spPr>
        <a:xfrm>
          <a:off x="10593705" y="175260"/>
          <a:ext cx="327660" cy="283845"/>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220980</xdr:colOff>
      <xdr:row>1</xdr:row>
      <xdr:rowOff>22860</xdr:rowOff>
    </xdr:from>
    <xdr:to>
      <xdr:col>12</xdr:col>
      <xdr:colOff>548640</xdr:colOff>
      <xdr:row>2</xdr:row>
      <xdr:rowOff>144780</xdr:rowOff>
    </xdr:to>
    <xdr:sp macro="" textlink="">
      <xdr:nvSpPr>
        <xdr:cNvPr id="2" name="Flecha: hacia arriba 1">
          <a:hlinkClick xmlns:r="http://schemas.openxmlformats.org/officeDocument/2006/relationships" r:id="rId1"/>
          <a:extLst>
            <a:ext uri="{FF2B5EF4-FFF2-40B4-BE49-F238E27FC236}">
              <a16:creationId xmlns:a16="http://schemas.microsoft.com/office/drawing/2014/main" id="{17281BEA-4787-41E3-BE76-BABD9FA5B027}"/>
            </a:ext>
          </a:extLst>
        </xdr:cNvPr>
        <xdr:cNvSpPr/>
      </xdr:nvSpPr>
      <xdr:spPr>
        <a:xfrm>
          <a:off x="10107930" y="175260"/>
          <a:ext cx="327660" cy="283845"/>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D7847-32EE-484E-B136-2ECE5CC08D6F}">
  <sheetPr codeName="Hoja1">
    <tabColor rgb="FFB43737"/>
  </sheetPr>
  <dimension ref="B1:P54"/>
  <sheetViews>
    <sheetView showGridLines="0" topLeftCell="B1" workbookViewId="0">
      <pane ySplit="5" topLeftCell="A6" activePane="bottomLeft" state="frozen"/>
      <selection activeCell="B1" sqref="B1"/>
      <selection pane="bottomLeft" activeCell="F14" sqref="F14"/>
    </sheetView>
  </sheetViews>
  <sheetFormatPr baseColWidth="10" defaultColWidth="0" defaultRowHeight="15" zeroHeight="1" x14ac:dyDescent="0.25"/>
  <cols>
    <col min="1" max="1" width="11.5703125" hidden="1" customWidth="1"/>
    <col min="2" max="2" width="8.28515625" customWidth="1"/>
    <col min="3" max="3" width="3.28515625" customWidth="1"/>
    <col min="4" max="5" width="2.7109375" customWidth="1"/>
    <col min="6" max="6" width="72.42578125" bestFit="1" customWidth="1"/>
    <col min="7" max="7" width="7.28515625" customWidth="1"/>
    <col min="8" max="16" width="0" hidden="1" customWidth="1"/>
    <col min="17" max="16384" width="11.5703125" hidden="1"/>
  </cols>
  <sheetData>
    <row r="1" spans="2:7" x14ac:dyDescent="0.25">
      <c r="B1" s="70"/>
      <c r="C1" s="72"/>
      <c r="D1" s="72"/>
      <c r="E1" s="72"/>
      <c r="F1" s="72"/>
      <c r="G1" s="72"/>
    </row>
    <row r="2" spans="2:7" ht="15.75" x14ac:dyDescent="0.25">
      <c r="B2" s="70"/>
      <c r="C2" s="220" t="s">
        <v>0</v>
      </c>
      <c r="D2" s="220"/>
      <c r="E2" s="220"/>
      <c r="F2" s="220"/>
      <c r="G2" s="72"/>
    </row>
    <row r="3" spans="2:7" s="61" customFormat="1" ht="15.75" x14ac:dyDescent="0.25">
      <c r="B3" s="71"/>
      <c r="C3" s="220" t="s">
        <v>1</v>
      </c>
      <c r="D3" s="220"/>
      <c r="E3" s="220"/>
      <c r="F3" s="220"/>
      <c r="G3" s="82"/>
    </row>
    <row r="4" spans="2:7" ht="15.75" x14ac:dyDescent="0.25">
      <c r="B4" s="70"/>
      <c r="C4" s="83"/>
      <c r="D4" s="220" t="s">
        <v>2</v>
      </c>
      <c r="E4" s="220"/>
      <c r="F4" s="220"/>
      <c r="G4" s="72"/>
    </row>
    <row r="5" spans="2:7" x14ac:dyDescent="0.25">
      <c r="B5" s="70"/>
      <c r="C5" s="72"/>
      <c r="D5" s="72"/>
      <c r="E5" s="72"/>
      <c r="F5" s="72"/>
      <c r="G5" s="72"/>
    </row>
    <row r="6" spans="2:7" x14ac:dyDescent="0.25">
      <c r="B6" s="73"/>
      <c r="C6" s="73"/>
      <c r="D6" s="76"/>
      <c r="E6" s="77"/>
      <c r="F6" s="78"/>
      <c r="G6" s="73"/>
    </row>
    <row r="7" spans="2:7" x14ac:dyDescent="0.25">
      <c r="B7" s="73"/>
      <c r="C7" s="73"/>
      <c r="D7" s="79" t="s">
        <v>3</v>
      </c>
      <c r="E7" s="74"/>
      <c r="F7" s="74" t="s">
        <v>4</v>
      </c>
      <c r="G7" s="73"/>
    </row>
    <row r="8" spans="2:7" x14ac:dyDescent="0.25">
      <c r="B8" s="73"/>
      <c r="C8" s="73"/>
      <c r="D8" s="74"/>
      <c r="E8" s="74" t="s">
        <v>5</v>
      </c>
      <c r="F8" s="80" t="s">
        <v>6</v>
      </c>
      <c r="G8" s="73"/>
    </row>
    <row r="9" spans="2:7" x14ac:dyDescent="0.25">
      <c r="B9" s="73"/>
      <c r="C9" s="73"/>
      <c r="D9" s="74"/>
      <c r="E9" s="74" t="s">
        <v>7</v>
      </c>
      <c r="F9" s="80" t="s">
        <v>8</v>
      </c>
      <c r="G9" s="73"/>
    </row>
    <row r="10" spans="2:7" x14ac:dyDescent="0.25">
      <c r="B10" s="73"/>
      <c r="C10" s="73"/>
      <c r="D10" s="74"/>
      <c r="E10" s="74" t="s">
        <v>9</v>
      </c>
      <c r="F10" s="80" t="s">
        <v>10</v>
      </c>
      <c r="G10" s="73"/>
    </row>
    <row r="11" spans="2:7" x14ac:dyDescent="0.25">
      <c r="B11" s="73"/>
      <c r="C11" s="73"/>
      <c r="D11" s="74"/>
      <c r="E11" s="74" t="s">
        <v>11</v>
      </c>
      <c r="F11" s="80" t="s">
        <v>12</v>
      </c>
      <c r="G11" s="73"/>
    </row>
    <row r="12" spans="2:7" x14ac:dyDescent="0.25">
      <c r="B12" s="73"/>
      <c r="C12" s="73"/>
      <c r="D12" s="74"/>
      <c r="E12" s="74" t="s">
        <v>13</v>
      </c>
      <c r="F12" s="80" t="s">
        <v>14</v>
      </c>
      <c r="G12" s="73"/>
    </row>
    <row r="13" spans="2:7" x14ac:dyDescent="0.25">
      <c r="B13" s="73"/>
      <c r="C13" s="73"/>
      <c r="D13" s="79" t="s">
        <v>15</v>
      </c>
      <c r="E13" s="74"/>
      <c r="F13" s="81" t="s">
        <v>16</v>
      </c>
      <c r="G13" s="73"/>
    </row>
    <row r="14" spans="2:7" x14ac:dyDescent="0.25">
      <c r="B14" s="73"/>
      <c r="C14" s="73"/>
      <c r="D14" s="74"/>
      <c r="E14" s="74" t="s">
        <v>5</v>
      </c>
      <c r="F14" s="80" t="s">
        <v>17</v>
      </c>
      <c r="G14" s="73"/>
    </row>
    <row r="15" spans="2:7" x14ac:dyDescent="0.25">
      <c r="B15" s="73"/>
      <c r="C15" s="73"/>
      <c r="D15" s="74"/>
      <c r="E15" s="74" t="s">
        <v>7</v>
      </c>
      <c r="F15" s="80" t="s">
        <v>18</v>
      </c>
      <c r="G15" s="73"/>
    </row>
    <row r="16" spans="2:7" x14ac:dyDescent="0.25">
      <c r="B16" s="73"/>
      <c r="C16" s="73"/>
      <c r="D16" s="74"/>
      <c r="E16" s="74" t="s">
        <v>9</v>
      </c>
      <c r="F16" s="80" t="s">
        <v>19</v>
      </c>
      <c r="G16" s="73"/>
    </row>
    <row r="17" spans="2:7" x14ac:dyDescent="0.25">
      <c r="B17" s="73"/>
      <c r="C17" s="73"/>
      <c r="D17" s="74"/>
      <c r="E17" s="74" t="s">
        <v>11</v>
      </c>
      <c r="F17" s="80" t="s">
        <v>20</v>
      </c>
      <c r="G17" s="73"/>
    </row>
    <row r="18" spans="2:7" x14ac:dyDescent="0.25">
      <c r="B18" s="73"/>
      <c r="C18" s="73"/>
      <c r="D18" s="74"/>
      <c r="E18" s="74" t="s">
        <v>13</v>
      </c>
      <c r="F18" s="80" t="s">
        <v>21</v>
      </c>
      <c r="G18" s="73"/>
    </row>
    <row r="19" spans="2:7" x14ac:dyDescent="0.25">
      <c r="B19" s="73"/>
      <c r="C19" s="73"/>
      <c r="D19" s="74"/>
      <c r="E19" s="74" t="s">
        <v>22</v>
      </c>
      <c r="F19" s="80" t="s">
        <v>23</v>
      </c>
      <c r="G19" s="73"/>
    </row>
    <row r="20" spans="2:7" x14ac:dyDescent="0.25">
      <c r="B20" s="73"/>
      <c r="C20" s="73"/>
      <c r="D20" s="74"/>
      <c r="E20" s="74" t="s">
        <v>24</v>
      </c>
      <c r="F20" s="80" t="s">
        <v>25</v>
      </c>
      <c r="G20" s="73"/>
    </row>
    <row r="21" spans="2:7" x14ac:dyDescent="0.25">
      <c r="B21" s="73"/>
      <c r="C21" s="73"/>
      <c r="D21" s="74"/>
      <c r="E21" s="74" t="s">
        <v>26</v>
      </c>
      <c r="F21" s="80" t="s">
        <v>27</v>
      </c>
      <c r="G21" s="73"/>
    </row>
    <row r="22" spans="2:7" x14ac:dyDescent="0.25">
      <c r="B22" s="73"/>
      <c r="C22" s="73"/>
      <c r="D22" s="74"/>
      <c r="E22" s="74" t="s">
        <v>28</v>
      </c>
      <c r="F22" s="80" t="s">
        <v>29</v>
      </c>
      <c r="G22" s="73"/>
    </row>
    <row r="23" spans="2:7" x14ac:dyDescent="0.25">
      <c r="B23" s="73"/>
      <c r="C23" s="73"/>
      <c r="D23" s="79" t="s">
        <v>30</v>
      </c>
      <c r="E23" s="74" t="s">
        <v>31</v>
      </c>
      <c r="F23" s="80"/>
      <c r="G23" s="73"/>
    </row>
    <row r="24" spans="2:7" x14ac:dyDescent="0.25">
      <c r="B24" s="73"/>
      <c r="C24" s="73"/>
      <c r="D24" s="74"/>
      <c r="E24" s="74" t="s">
        <v>5</v>
      </c>
      <c r="F24" s="80" t="s">
        <v>32</v>
      </c>
      <c r="G24" s="73"/>
    </row>
    <row r="25" spans="2:7" x14ac:dyDescent="0.25">
      <c r="B25" s="73"/>
      <c r="C25" s="73"/>
      <c r="D25" s="74"/>
      <c r="E25" s="74" t="s">
        <v>7</v>
      </c>
      <c r="F25" s="80" t="s">
        <v>33</v>
      </c>
      <c r="G25" s="73"/>
    </row>
    <row r="26" spans="2:7" x14ac:dyDescent="0.25">
      <c r="B26" s="73"/>
      <c r="C26" s="73"/>
      <c r="D26" s="74"/>
      <c r="E26" s="74" t="s">
        <v>9</v>
      </c>
      <c r="F26" s="80" t="s">
        <v>34</v>
      </c>
      <c r="G26" s="73"/>
    </row>
    <row r="27" spans="2:7" x14ac:dyDescent="0.25">
      <c r="B27" s="73"/>
      <c r="C27" s="73"/>
      <c r="D27" s="74"/>
      <c r="E27" s="74" t="s">
        <v>11</v>
      </c>
      <c r="F27" s="80" t="s">
        <v>35</v>
      </c>
      <c r="G27" s="73"/>
    </row>
    <row r="28" spans="2:7" x14ac:dyDescent="0.25">
      <c r="B28" s="73"/>
      <c r="C28" s="73"/>
      <c r="D28" s="74"/>
      <c r="E28" s="74" t="s">
        <v>13</v>
      </c>
      <c r="F28" s="80" t="s">
        <v>36</v>
      </c>
      <c r="G28" s="73"/>
    </row>
    <row r="29" spans="2:7" x14ac:dyDescent="0.25">
      <c r="B29" s="73"/>
      <c r="C29" s="73"/>
      <c r="D29" s="74" t="s">
        <v>37</v>
      </c>
      <c r="E29" s="74" t="s">
        <v>38</v>
      </c>
      <c r="F29" s="80"/>
      <c r="G29" s="73"/>
    </row>
    <row r="30" spans="2:7" x14ac:dyDescent="0.25">
      <c r="B30" s="73"/>
      <c r="C30" s="73"/>
      <c r="D30" s="74"/>
      <c r="E30" s="74" t="s">
        <v>5</v>
      </c>
      <c r="F30" s="80" t="s">
        <v>39</v>
      </c>
      <c r="G30" s="73"/>
    </row>
    <row r="31" spans="2:7" x14ac:dyDescent="0.25">
      <c r="B31" s="73"/>
      <c r="C31" s="73"/>
      <c r="D31" s="79" t="s">
        <v>40</v>
      </c>
      <c r="E31" s="74" t="s">
        <v>41</v>
      </c>
      <c r="F31" s="75"/>
      <c r="G31" s="73"/>
    </row>
    <row r="32" spans="2:7" x14ac:dyDescent="0.25">
      <c r="B32" s="73"/>
      <c r="C32" s="73"/>
      <c r="D32" s="75"/>
      <c r="E32" s="74" t="s">
        <v>5</v>
      </c>
      <c r="F32" s="80" t="s">
        <v>42</v>
      </c>
      <c r="G32" s="73"/>
    </row>
    <row r="33" spans="2:7" x14ac:dyDescent="0.25">
      <c r="B33" s="73"/>
      <c r="C33" s="73"/>
      <c r="D33" s="75"/>
      <c r="E33" s="74" t="s">
        <v>7</v>
      </c>
      <c r="F33" s="80" t="s">
        <v>43</v>
      </c>
      <c r="G33" s="73"/>
    </row>
    <row r="34" spans="2:7" x14ac:dyDescent="0.25">
      <c r="B34" s="73"/>
      <c r="C34" s="73"/>
      <c r="D34" s="75"/>
      <c r="E34" s="74" t="s">
        <v>9</v>
      </c>
      <c r="F34" s="80" t="s">
        <v>44</v>
      </c>
      <c r="G34" s="73"/>
    </row>
    <row r="35" spans="2:7" x14ac:dyDescent="0.25">
      <c r="B35" s="73"/>
      <c r="C35" s="73"/>
      <c r="D35" s="75"/>
      <c r="E35" s="74" t="s">
        <v>11</v>
      </c>
      <c r="F35" s="80" t="s">
        <v>45</v>
      </c>
      <c r="G35" s="73"/>
    </row>
    <row r="36" spans="2:7" x14ac:dyDescent="0.25">
      <c r="B36" s="73"/>
      <c r="C36" s="73"/>
      <c r="D36" s="75"/>
      <c r="E36" s="74" t="s">
        <v>13</v>
      </c>
      <c r="F36" s="80" t="s">
        <v>46</v>
      </c>
      <c r="G36" s="73"/>
    </row>
    <row r="37" spans="2:7" x14ac:dyDescent="0.25">
      <c r="B37" s="73"/>
      <c r="C37" s="73"/>
      <c r="D37" s="75"/>
      <c r="E37" s="79" t="s">
        <v>22</v>
      </c>
      <c r="F37" s="80" t="s">
        <v>47</v>
      </c>
      <c r="G37" s="73"/>
    </row>
    <row r="38" spans="2:7" x14ac:dyDescent="0.25">
      <c r="B38" s="73"/>
      <c r="C38" s="73"/>
      <c r="D38" s="79" t="s">
        <v>48</v>
      </c>
      <c r="E38" s="74" t="s">
        <v>49</v>
      </c>
      <c r="F38" s="75"/>
      <c r="G38" s="73"/>
    </row>
    <row r="39" spans="2:7" x14ac:dyDescent="0.25">
      <c r="B39" s="73"/>
      <c r="C39" s="73"/>
      <c r="D39" s="75"/>
      <c r="E39" s="74" t="s">
        <v>5</v>
      </c>
      <c r="F39" s="80" t="s">
        <v>50</v>
      </c>
      <c r="G39" s="73"/>
    </row>
    <row r="40" spans="2:7" x14ac:dyDescent="0.25">
      <c r="B40" s="73"/>
      <c r="C40" s="73"/>
      <c r="D40" s="75"/>
      <c r="E40" s="74" t="s">
        <v>7</v>
      </c>
      <c r="F40" s="80" t="s">
        <v>51</v>
      </c>
      <c r="G40" s="73"/>
    </row>
    <row r="41" spans="2:7" x14ac:dyDescent="0.25">
      <c r="B41" s="73"/>
      <c r="C41" s="73"/>
      <c r="D41" s="75"/>
      <c r="E41" s="74" t="s">
        <v>9</v>
      </c>
      <c r="F41" s="80" t="s">
        <v>52</v>
      </c>
      <c r="G41" s="73"/>
    </row>
    <row r="42" spans="2:7" x14ac:dyDescent="0.25">
      <c r="B42" s="73"/>
      <c r="C42" s="73"/>
      <c r="D42" s="75"/>
      <c r="E42" s="74" t="s">
        <v>11</v>
      </c>
      <c r="F42" s="80" t="s">
        <v>53</v>
      </c>
      <c r="G42" s="73"/>
    </row>
    <row r="43" spans="2:7" x14ac:dyDescent="0.25">
      <c r="B43" s="73"/>
      <c r="C43" s="73"/>
      <c r="D43" s="79" t="s">
        <v>54</v>
      </c>
      <c r="E43" s="74" t="s">
        <v>55</v>
      </c>
      <c r="F43" s="75"/>
      <c r="G43" s="73"/>
    </row>
    <row r="44" spans="2:7" x14ac:dyDescent="0.25">
      <c r="B44" s="73"/>
      <c r="C44" s="73"/>
      <c r="D44" s="75"/>
      <c r="E44" s="74" t="s">
        <v>5</v>
      </c>
      <c r="F44" s="80" t="s">
        <v>56</v>
      </c>
      <c r="G44" s="73"/>
    </row>
    <row r="45" spans="2:7" x14ac:dyDescent="0.25">
      <c r="B45" s="73"/>
      <c r="C45" s="73"/>
      <c r="D45" s="75"/>
      <c r="E45" s="74" t="s">
        <v>7</v>
      </c>
      <c r="F45" s="80" t="s">
        <v>57</v>
      </c>
      <c r="G45" s="73"/>
    </row>
    <row r="46" spans="2:7" x14ac:dyDescent="0.25">
      <c r="B46" s="73"/>
      <c r="C46" s="73"/>
      <c r="D46" s="75"/>
      <c r="E46" s="74" t="s">
        <v>9</v>
      </c>
      <c r="F46" s="80" t="s">
        <v>58</v>
      </c>
      <c r="G46" s="73"/>
    </row>
    <row r="47" spans="2:7" ht="10.5" customHeight="1" x14ac:dyDescent="0.25">
      <c r="B47" s="75"/>
      <c r="C47" s="73"/>
      <c r="D47" s="73"/>
      <c r="E47" s="73"/>
      <c r="F47" s="73"/>
      <c r="G47" s="73"/>
    </row>
    <row r="48" spans="2:7" ht="2.25" hidden="1" customHeight="1" x14ac:dyDescent="0.25"/>
    <row r="52" ht="11.25" hidden="1" customHeight="1" x14ac:dyDescent="0.25"/>
    <row r="53" ht="0.75" hidden="1" customHeight="1" x14ac:dyDescent="0.25"/>
    <row r="54" ht="1.5" customHeight="1" x14ac:dyDescent="0.25"/>
  </sheetData>
  <mergeCells count="3">
    <mergeCell ref="D4:F4"/>
    <mergeCell ref="C2:F2"/>
    <mergeCell ref="C3:F3"/>
  </mergeCells>
  <hyperlinks>
    <hyperlink ref="F8" location="'01. Pobl_Tot'!A1" display="Población Total" xr:uid="{F801E0A9-62DD-4D00-8788-BDF9EB6FDE51}"/>
    <hyperlink ref="F9" location="'01. Pobl_EE'!A1" display="Población en Edad Escolar" xr:uid="{B72BA6E3-E58D-4E21-9CC3-DFBEE6EF83B9}"/>
    <hyperlink ref="F10" location="'01. Pobl_EE-Pje_PTot'!A1" display="Participación de la Población en Edad Escolar en el Total de la Población " xr:uid="{12771D5C-F1D1-4D58-92FA-FF1363EDE0D1}"/>
    <hyperlink ref="F11" location="'01. Pobl_EE_TCrec'!A1" display="Tasa de Crecimiento Anual de la Población en Edad Escolar" xr:uid="{C45510F6-C96F-409F-BF47-EC1BC0F6E1D4}"/>
    <hyperlink ref="F12" location="'01. Poblacion EE_Z'!A1" display="Población en Edad Escolar por Zona" xr:uid="{61989022-564E-4A64-BCE3-036A6FCEC7E6}"/>
    <hyperlink ref="F14" location="'02. Número E_Educativos (T)'!A1" display="Número de Establecimientos Educativos por Nivel que Ofrecen" xr:uid="{C02122FC-0885-4203-A378-11D9B71C006C}"/>
    <hyperlink ref="F15" location="'02. Número Sedes (T)'!A1" display="Número de Sedes por Nivel que Ofrecen" xr:uid="{9AAF0A31-9013-42E9-870F-BD2403F0CDB1}"/>
    <hyperlink ref="F16" location="'02. Número E_Educativos (S)'!A1" display="Número de Establecimientos Educativos por Nivel que Ofrecen (por sector)" xr:uid="{ECB502C5-09D2-489E-8D21-9835BB07E09A}"/>
    <hyperlink ref="F17" location="'02. Número Sedes (S)'!A1" display="Número de Sedes por Nivel que Ofrecen (por sector)" xr:uid="{53886434-DDCE-455D-A962-C6E06ABD0EA2}"/>
    <hyperlink ref="F18" location="'02. Porcntje E_Educativos (S)'!A1" display="Porcentaje de Establecimientos Educativos según nivel (por sector)" xr:uid="{7C4812AE-9D98-434D-93FA-2151685B326E}"/>
    <hyperlink ref="F19" location="'02. Prcntje Sedes (S)'!A1" display="Porcentaje de Sedes según nivel (por sector)" xr:uid="{0C289C91-E005-4BEB-827B-46FB9A928847}"/>
    <hyperlink ref="F20" location="'02. Sedes X EE'!A1" display="Número de Sedes por Establecimiento Educativo, Nivel y Sector" xr:uid="{02734C76-3BB7-4E4B-856E-65B7F2BF3EF1}"/>
    <hyperlink ref="F21" location="'02. Matr X EE'!A1" display="Matrícula por Establecimiento Educativo, Nivel que Ofrecen y Sector" xr:uid="{ED371900-1589-40DA-ABD4-16269F247965}"/>
    <hyperlink ref="F22" location="'02. Matr X Sede'!A1" display="Matrícula por Sede, Nivel que Ofrecen y Sector" xr:uid="{1FF03E5B-06A4-4BAB-B5E2-8FB3541D6AFB}"/>
    <hyperlink ref="F24" location="'03.DocT_Sect'!A1" display="Total Plantas de Personal Docente por Sector de Atención" xr:uid="{B0B59253-D123-4113-81C6-FD4B4A92D043}"/>
    <hyperlink ref="F25" location="'03. Doc_Cargo'!A1" display="Personal Docente y Directivo Docente por Cargo (Sector Oficial)" xr:uid="{F57ABBFB-FEB8-458A-A4C3-64A57674C679}"/>
    <hyperlink ref="F26" location="'03. Doc_FteRec'!A1" display="Personal Docente y Directivo Docente por Fuente de Financiamiento (S. Oficial)" xr:uid="{A1C2F82B-9031-42E7-99D0-1B54D83F51B1}"/>
    <hyperlink ref="F27" location="'03. Doc_Estatuto'!A1" display="Personal Docente y Directivo Docente por Estatuto (Sector Oficial)" xr:uid="{3E84812D-E126-43E6-BC4E-0A8EDEC81491}"/>
    <hyperlink ref="F28" location="'03. Doc_PjePsgrd'!A1" display="Porcentaje Docentes y Directivos con Formación de Posgrado (Sector Oficial)" xr:uid="{73B329CF-25E2-43BC-999A-D42759B885A9}"/>
    <hyperlink ref="F30" location="'04. Gasto Educacion2'!A1" display="Gasto Público en Educación" xr:uid="{0C937F55-F33C-4281-9347-A09E2D229E0B}"/>
    <hyperlink ref="F32" location="'05. Matr_Tot'!A1" display="Matrícula Total" xr:uid="{8919C01E-59D4-4D5A-8F53-BA0BFBAE1DBA}"/>
    <hyperlink ref="F33" location="'05. Matr_Tot_Sec'!A1" display="Matrícula por Sector y Fuente de Financiamiento" xr:uid="{C68DB714-5D31-45A3-A1F1-359B4F7643D4}"/>
    <hyperlink ref="F34" location="'05. Matr_Niv'!A1" display="Matrícula por Nivel Educativo" xr:uid="{750A91C1-8AA9-4614-A390-F651A06B9A18}"/>
    <hyperlink ref="F35" location="'05. Matr_NivSFin'!A1" display="Matrícula por Nivel Educativo y Fuente de Financiamiento" xr:uid="{97140CC2-B87A-488E-9528-FEC0F9BB9DFF}"/>
    <hyperlink ref="F36" location="'05. T_Crecim-SFin'!A1" display="Tasa de Crecimiento Anual de la Matrícula por Nivel y Fuente" xr:uid="{38D774F6-EB8A-47BB-B992-46E1BF162729}"/>
    <hyperlink ref="F37" location="'05. Matr_Part_SFin'!A1" display="Matrícula - Participación por Fuente de Financiamiento" xr:uid="{B558D56E-D4BE-471E-9D5F-7B0740566D5F}"/>
    <hyperlink ref="F39" location="'06. T_Cob_Bruta'!A1" display="Tasa de Cobertura Bruta" xr:uid="{44B5D312-792F-4068-8BF3-00481B046C0A}"/>
    <hyperlink ref="F40" location="'06. T_Cob_Neta'!A1" display="Tasa de Cobertura Neta" xr:uid="{B1493B53-F529-4BE5-A64E-D52C1DF9AA6A}"/>
    <hyperlink ref="F41" location="'06. T_Matriculacion'!A1" display="Tasa de Matriculación" xr:uid="{FB2E6509-32D6-4DDF-9BBA-C7E97D39CDFA}"/>
    <hyperlink ref="F42" location="'06. Pje_Pobl_Fuera'!A1" display="Porcentaje Población por Fuera del Sistema Educativo" xr:uid="{AF6C13D1-8D4A-47E0-99FC-2FFBFEA58F11}"/>
    <hyperlink ref="F44" location="'07. T_Aprobación'!A1" display="Tasa de Aprobación" xr:uid="{74AA5DA8-E20F-4E4C-8937-CB72B5242217}"/>
    <hyperlink ref="F45" location="'07. T_Reprobación'!A1" display="Tasa de Reprobación" xr:uid="{6FF8A908-69E4-4BC2-BB66-4AE2793FCBC1}"/>
    <hyperlink ref="F46" location="'07. T_Deser_Intra'!A1" display="Tasa de Deserción Intra-anual" xr:uid="{FAE38503-7E73-4A12-B443-B0AAE7B6E07A}"/>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DFB0B-C134-4BA3-844D-FD9B4493B8AB}">
  <sheetPr codeName="Hoja10">
    <tabColor theme="5"/>
  </sheetPr>
  <dimension ref="A2:S596"/>
  <sheetViews>
    <sheetView showGridLines="0" workbookViewId="0">
      <pane xSplit="4" ySplit="12" topLeftCell="E13" activePane="bottomRight" state="frozen"/>
      <selection pane="topRight" activeCell="C12" sqref="C12:C16"/>
      <selection pane="bottomLeft" activeCell="C12" sqref="C12:C16"/>
      <selection pane="bottomRight" activeCell="E1" sqref="E1:E1048576"/>
    </sheetView>
  </sheetViews>
  <sheetFormatPr baseColWidth="10" defaultColWidth="0" defaultRowHeight="12" x14ac:dyDescent="0.2"/>
  <cols>
    <col min="1" max="1" width="11.5703125" style="2" customWidth="1"/>
    <col min="2" max="2" width="15.5703125" style="2" customWidth="1"/>
    <col min="3" max="3" width="14.7109375" style="2" customWidth="1"/>
    <col min="4" max="4" width="18.42578125" style="2" customWidth="1"/>
    <col min="5" max="14" width="11.5703125" style="2" customWidth="1"/>
    <col min="15" max="19" width="0" style="2" hidden="1" customWidth="1"/>
    <col min="20" max="16384" width="11.5703125" style="2" hidden="1"/>
  </cols>
  <sheetData>
    <row r="2" spans="2:18" ht="12.75" x14ac:dyDescent="0.2">
      <c r="B2" s="223" t="s">
        <v>16</v>
      </c>
      <c r="C2" s="223"/>
      <c r="D2" s="223"/>
      <c r="E2" s="223"/>
      <c r="F2" s="223"/>
      <c r="G2" s="223"/>
      <c r="H2" s="223"/>
      <c r="I2" s="223"/>
      <c r="J2" s="223"/>
      <c r="K2" s="223"/>
      <c r="L2" s="223"/>
      <c r="M2" s="206"/>
    </row>
    <row r="3" spans="2:18" ht="12.75" x14ac:dyDescent="0.2">
      <c r="B3" s="223" t="s">
        <v>18</v>
      </c>
      <c r="C3" s="223"/>
      <c r="D3" s="223"/>
      <c r="E3" s="223"/>
      <c r="F3" s="223"/>
      <c r="G3" s="223"/>
      <c r="H3" s="223"/>
      <c r="I3" s="223"/>
      <c r="J3" s="223"/>
      <c r="K3" s="223"/>
      <c r="L3" s="223"/>
      <c r="M3" s="206"/>
    </row>
    <row r="4" spans="2:18" x14ac:dyDescent="0.2">
      <c r="N4" s="93" t="s">
        <v>60</v>
      </c>
    </row>
    <row r="6" spans="2:18" x14ac:dyDescent="0.2">
      <c r="B6" s="95" t="s">
        <v>68</v>
      </c>
      <c r="C6" s="95" t="s">
        <v>69</v>
      </c>
      <c r="D6" s="95" t="s">
        <v>349</v>
      </c>
      <c r="E6" s="96" t="s">
        <v>61</v>
      </c>
      <c r="F6" s="96" t="s">
        <v>62</v>
      </c>
      <c r="G6" s="96" t="s">
        <v>63</v>
      </c>
      <c r="H6" s="96" t="s">
        <v>64</v>
      </c>
      <c r="I6" s="96" t="s">
        <v>65</v>
      </c>
      <c r="J6" s="96" t="s">
        <v>66</v>
      </c>
      <c r="K6" s="96" t="s">
        <v>67</v>
      </c>
      <c r="L6" s="96">
        <v>2022</v>
      </c>
      <c r="M6" s="96">
        <v>2023</v>
      </c>
      <c r="N6" s="45"/>
      <c r="O6" s="45"/>
      <c r="P6" s="45"/>
      <c r="Q6" s="45"/>
      <c r="R6" s="45"/>
    </row>
    <row r="7" spans="2:18" x14ac:dyDescent="0.2">
      <c r="B7" s="274" t="s">
        <v>202</v>
      </c>
      <c r="C7" s="274"/>
      <c r="D7" s="105" t="s">
        <v>335</v>
      </c>
      <c r="E7" s="113">
        <v>6634</v>
      </c>
      <c r="F7" s="113">
        <v>6878</v>
      </c>
      <c r="G7" s="113">
        <v>7156</v>
      </c>
      <c r="H7" s="113">
        <v>7327</v>
      </c>
      <c r="I7" s="113">
        <v>7506</v>
      </c>
      <c r="J7" s="113">
        <v>7433</v>
      </c>
      <c r="K7" s="113">
        <v>6688</v>
      </c>
      <c r="L7" s="113">
        <v>7180</v>
      </c>
      <c r="M7" s="211">
        <v>7553</v>
      </c>
      <c r="N7" s="45"/>
      <c r="O7" s="45"/>
      <c r="P7" s="45"/>
      <c r="Q7" s="45"/>
      <c r="R7" s="45"/>
    </row>
    <row r="8" spans="2:18" x14ac:dyDescent="0.2">
      <c r="B8" s="274"/>
      <c r="C8" s="274"/>
      <c r="D8" s="105" t="s">
        <v>336</v>
      </c>
      <c r="E8" s="113">
        <v>40967</v>
      </c>
      <c r="F8" s="113">
        <v>41598</v>
      </c>
      <c r="G8" s="113">
        <v>42324</v>
      </c>
      <c r="H8" s="113">
        <v>42315</v>
      </c>
      <c r="I8" s="113">
        <v>42287</v>
      </c>
      <c r="J8" s="113">
        <v>41964</v>
      </c>
      <c r="K8" s="113">
        <v>41850</v>
      </c>
      <c r="L8" s="113">
        <v>42008</v>
      </c>
      <c r="M8" s="211">
        <v>41930</v>
      </c>
      <c r="N8" s="45"/>
      <c r="O8" s="45"/>
      <c r="P8" s="45"/>
      <c r="Q8" s="45"/>
      <c r="R8" s="45"/>
    </row>
    <row r="9" spans="2:18" x14ac:dyDescent="0.2">
      <c r="B9" s="274"/>
      <c r="C9" s="274"/>
      <c r="D9" s="105" t="s">
        <v>337</v>
      </c>
      <c r="E9" s="113">
        <v>48300</v>
      </c>
      <c r="F9" s="113">
        <v>48494</v>
      </c>
      <c r="G9" s="113">
        <v>49057</v>
      </c>
      <c r="H9" s="113">
        <v>49019</v>
      </c>
      <c r="I9" s="113">
        <v>48896</v>
      </c>
      <c r="J9" s="113">
        <v>48652</v>
      </c>
      <c r="K9" s="113">
        <v>48662</v>
      </c>
      <c r="L9" s="113">
        <v>48571</v>
      </c>
      <c r="M9" s="211">
        <v>48482</v>
      </c>
      <c r="N9" s="45"/>
      <c r="O9" s="45"/>
      <c r="P9" s="45"/>
      <c r="Q9" s="45"/>
      <c r="R9" s="45"/>
    </row>
    <row r="10" spans="2:18" x14ac:dyDescent="0.2">
      <c r="B10" s="274"/>
      <c r="C10" s="274"/>
      <c r="D10" s="105" t="s">
        <v>338</v>
      </c>
      <c r="E10" s="113">
        <v>15241</v>
      </c>
      <c r="F10" s="113">
        <v>15216</v>
      </c>
      <c r="G10" s="113">
        <v>15382</v>
      </c>
      <c r="H10" s="113">
        <v>15502</v>
      </c>
      <c r="I10" s="113">
        <v>15876</v>
      </c>
      <c r="J10" s="113">
        <v>15676</v>
      </c>
      <c r="K10" s="113">
        <v>15790</v>
      </c>
      <c r="L10" s="113">
        <v>16006</v>
      </c>
      <c r="M10" s="211">
        <v>16201</v>
      </c>
      <c r="N10" s="45"/>
      <c r="O10" s="45"/>
      <c r="P10" s="45"/>
      <c r="Q10" s="45"/>
      <c r="R10" s="45"/>
    </row>
    <row r="11" spans="2:18" x14ac:dyDescent="0.2">
      <c r="B11" s="274"/>
      <c r="C11" s="274"/>
      <c r="D11" s="105" t="s">
        <v>339</v>
      </c>
      <c r="E11" s="113">
        <v>11802</v>
      </c>
      <c r="F11" s="113">
        <v>11890</v>
      </c>
      <c r="G11" s="113">
        <v>12043</v>
      </c>
      <c r="H11" s="113">
        <v>12206</v>
      </c>
      <c r="I11" s="113">
        <v>12495</v>
      </c>
      <c r="J11" s="113">
        <v>12458</v>
      </c>
      <c r="K11" s="113">
        <v>12548</v>
      </c>
      <c r="L11" s="113">
        <v>12778</v>
      </c>
      <c r="M11" s="211">
        <v>12996</v>
      </c>
      <c r="N11" s="45"/>
      <c r="O11" s="45"/>
      <c r="P11" s="45"/>
      <c r="Q11" s="45"/>
      <c r="R11" s="45"/>
    </row>
    <row r="12" spans="2:18" x14ac:dyDescent="0.2">
      <c r="B12" s="274"/>
      <c r="C12" s="274"/>
      <c r="D12" s="105" t="s">
        <v>340</v>
      </c>
      <c r="E12" s="113">
        <v>52865</v>
      </c>
      <c r="F12" s="113">
        <v>53060</v>
      </c>
      <c r="G12" s="113">
        <v>53806</v>
      </c>
      <c r="H12" s="113">
        <v>53849</v>
      </c>
      <c r="I12" s="113">
        <v>53796</v>
      </c>
      <c r="J12" s="113">
        <v>53719</v>
      </c>
      <c r="K12" s="113">
        <v>53539</v>
      </c>
      <c r="L12" s="113">
        <v>53375</v>
      </c>
      <c r="M12" s="211">
        <v>53327</v>
      </c>
      <c r="N12" s="45"/>
      <c r="O12" s="45"/>
      <c r="P12" s="45"/>
      <c r="Q12" s="45"/>
      <c r="R12" s="45"/>
    </row>
    <row r="13" spans="2:18" x14ac:dyDescent="0.2">
      <c r="B13" s="272" t="s">
        <v>70</v>
      </c>
      <c r="C13" s="287" t="s">
        <v>330</v>
      </c>
      <c r="D13" s="99" t="s">
        <v>335</v>
      </c>
      <c r="E13" s="121">
        <v>76</v>
      </c>
      <c r="F13" s="121">
        <v>81</v>
      </c>
      <c r="G13" s="121">
        <v>81</v>
      </c>
      <c r="H13" s="121">
        <v>88</v>
      </c>
      <c r="I13" s="121">
        <v>92</v>
      </c>
      <c r="J13" s="121">
        <v>88</v>
      </c>
      <c r="K13" s="121">
        <v>79</v>
      </c>
      <c r="L13" s="121">
        <v>79</v>
      </c>
      <c r="M13" s="121">
        <v>67</v>
      </c>
      <c r="N13" s="45"/>
    </row>
    <row r="14" spans="2:18" x14ac:dyDescent="0.2">
      <c r="B14" s="272"/>
      <c r="C14" s="288"/>
      <c r="D14" s="101" t="s">
        <v>336</v>
      </c>
      <c r="E14" s="122">
        <v>3361</v>
      </c>
      <c r="F14" s="122">
        <v>3489</v>
      </c>
      <c r="G14" s="122">
        <v>3535</v>
      </c>
      <c r="H14" s="122">
        <v>3534</v>
      </c>
      <c r="I14" s="122">
        <v>3527</v>
      </c>
      <c r="J14" s="122">
        <v>3437</v>
      </c>
      <c r="K14" s="122">
        <v>3499</v>
      </c>
      <c r="L14" s="122">
        <v>3480</v>
      </c>
      <c r="M14" s="122">
        <v>3412</v>
      </c>
      <c r="N14" s="45"/>
    </row>
    <row r="15" spans="2:18" x14ac:dyDescent="0.2">
      <c r="B15" s="272"/>
      <c r="C15" s="288"/>
      <c r="D15" s="99" t="s">
        <v>337</v>
      </c>
      <c r="E15" s="121">
        <v>4033</v>
      </c>
      <c r="F15" s="121">
        <v>4123</v>
      </c>
      <c r="G15" s="121">
        <v>4172</v>
      </c>
      <c r="H15" s="121">
        <v>4213</v>
      </c>
      <c r="I15" s="121">
        <v>4247</v>
      </c>
      <c r="J15" s="121">
        <v>4231</v>
      </c>
      <c r="K15" s="121">
        <v>4226</v>
      </c>
      <c r="L15" s="121">
        <v>4222</v>
      </c>
      <c r="M15" s="121">
        <v>4193</v>
      </c>
      <c r="N15" s="45"/>
    </row>
    <row r="16" spans="2:18" x14ac:dyDescent="0.2">
      <c r="B16" s="272"/>
      <c r="C16" s="288"/>
      <c r="D16" s="101" t="s">
        <v>338</v>
      </c>
      <c r="E16" s="122">
        <v>1008</v>
      </c>
      <c r="F16" s="122">
        <v>1111</v>
      </c>
      <c r="G16" s="122">
        <v>1208</v>
      </c>
      <c r="H16" s="122">
        <v>1291</v>
      </c>
      <c r="I16" s="122">
        <v>1405</v>
      </c>
      <c r="J16" s="122">
        <v>1457</v>
      </c>
      <c r="K16" s="122">
        <v>1487</v>
      </c>
      <c r="L16" s="122">
        <v>1571</v>
      </c>
      <c r="M16" s="122">
        <v>1607</v>
      </c>
      <c r="N16" s="45"/>
    </row>
    <row r="17" spans="2:14" x14ac:dyDescent="0.2">
      <c r="B17" s="272"/>
      <c r="C17" s="288"/>
      <c r="D17" s="99" t="s">
        <v>339</v>
      </c>
      <c r="E17" s="121">
        <v>651</v>
      </c>
      <c r="F17" s="121">
        <v>668</v>
      </c>
      <c r="G17" s="121">
        <v>724</v>
      </c>
      <c r="H17" s="121">
        <v>779</v>
      </c>
      <c r="I17" s="121">
        <v>856</v>
      </c>
      <c r="J17" s="121">
        <v>882</v>
      </c>
      <c r="K17" s="121">
        <v>897</v>
      </c>
      <c r="L17" s="121">
        <v>952</v>
      </c>
      <c r="M17" s="121">
        <v>984</v>
      </c>
      <c r="N17" s="45"/>
    </row>
    <row r="18" spans="2:14" x14ac:dyDescent="0.2">
      <c r="B18" s="272"/>
      <c r="C18" s="289"/>
      <c r="D18" s="101" t="s">
        <v>340</v>
      </c>
      <c r="E18" s="122">
        <v>4212</v>
      </c>
      <c r="F18" s="122">
        <v>4300</v>
      </c>
      <c r="G18" s="122">
        <v>4354</v>
      </c>
      <c r="H18" s="122">
        <v>4375</v>
      </c>
      <c r="I18" s="122">
        <v>4412</v>
      </c>
      <c r="J18" s="122">
        <v>4415</v>
      </c>
      <c r="K18" s="122">
        <v>4396</v>
      </c>
      <c r="L18" s="122">
        <v>4398</v>
      </c>
      <c r="M18" s="122">
        <v>4383</v>
      </c>
      <c r="N18" s="45"/>
    </row>
    <row r="19" spans="2:14" x14ac:dyDescent="0.2">
      <c r="B19" s="272"/>
      <c r="C19" s="284" t="s">
        <v>72</v>
      </c>
      <c r="D19" s="99" t="s">
        <v>335</v>
      </c>
      <c r="E19" s="121">
        <v>236</v>
      </c>
      <c r="F19" s="121">
        <v>238</v>
      </c>
      <c r="G19" s="121">
        <v>238</v>
      </c>
      <c r="H19" s="121">
        <v>247</v>
      </c>
      <c r="I19" s="121">
        <v>246</v>
      </c>
      <c r="J19" s="121">
        <v>239</v>
      </c>
      <c r="K19" s="121">
        <v>224</v>
      </c>
      <c r="L19" s="121">
        <v>223</v>
      </c>
      <c r="M19" s="121">
        <v>219</v>
      </c>
      <c r="N19" s="45"/>
    </row>
    <row r="20" spans="2:14" x14ac:dyDescent="0.2">
      <c r="B20" s="272"/>
      <c r="C20" s="285"/>
      <c r="D20" s="101" t="s">
        <v>336</v>
      </c>
      <c r="E20" s="122">
        <v>591</v>
      </c>
      <c r="F20" s="122">
        <v>594</v>
      </c>
      <c r="G20" s="122">
        <v>589</v>
      </c>
      <c r="H20" s="122">
        <v>590</v>
      </c>
      <c r="I20" s="122">
        <v>595</v>
      </c>
      <c r="J20" s="122">
        <v>590</v>
      </c>
      <c r="K20" s="122">
        <v>586</v>
      </c>
      <c r="L20" s="122">
        <v>583</v>
      </c>
      <c r="M20" s="122">
        <v>583</v>
      </c>
      <c r="N20" s="45"/>
    </row>
    <row r="21" spans="2:14" x14ac:dyDescent="0.2">
      <c r="B21" s="272"/>
      <c r="C21" s="285"/>
      <c r="D21" s="99" t="s">
        <v>337</v>
      </c>
      <c r="E21" s="121">
        <v>526</v>
      </c>
      <c r="F21" s="121">
        <v>532</v>
      </c>
      <c r="G21" s="121">
        <v>526</v>
      </c>
      <c r="H21" s="121">
        <v>516</v>
      </c>
      <c r="I21" s="121">
        <v>518</v>
      </c>
      <c r="J21" s="121">
        <v>517</v>
      </c>
      <c r="K21" s="121">
        <v>511</v>
      </c>
      <c r="L21" s="121">
        <v>511</v>
      </c>
      <c r="M21" s="121">
        <v>506</v>
      </c>
      <c r="N21" s="45"/>
    </row>
    <row r="22" spans="2:14" x14ac:dyDescent="0.2">
      <c r="B22" s="272"/>
      <c r="C22" s="285"/>
      <c r="D22" s="101" t="s">
        <v>338</v>
      </c>
      <c r="E22" s="122">
        <v>397</v>
      </c>
      <c r="F22" s="122">
        <v>406</v>
      </c>
      <c r="G22" s="122">
        <v>391</v>
      </c>
      <c r="H22" s="122">
        <v>389</v>
      </c>
      <c r="I22" s="122">
        <v>391</v>
      </c>
      <c r="J22" s="122">
        <v>390</v>
      </c>
      <c r="K22" s="122">
        <v>384</v>
      </c>
      <c r="L22" s="122">
        <v>381</v>
      </c>
      <c r="M22" s="122">
        <v>384</v>
      </c>
      <c r="N22" s="45"/>
    </row>
    <row r="23" spans="2:14" x14ac:dyDescent="0.2">
      <c r="B23" s="272"/>
      <c r="C23" s="285"/>
      <c r="D23" s="99" t="s">
        <v>339</v>
      </c>
      <c r="E23" s="121">
        <v>369</v>
      </c>
      <c r="F23" s="121">
        <v>376</v>
      </c>
      <c r="G23" s="121">
        <v>366</v>
      </c>
      <c r="H23" s="121">
        <v>362</v>
      </c>
      <c r="I23" s="121">
        <v>364</v>
      </c>
      <c r="J23" s="121">
        <v>365</v>
      </c>
      <c r="K23" s="121">
        <v>359</v>
      </c>
      <c r="L23" s="121">
        <v>358</v>
      </c>
      <c r="M23" s="121">
        <v>355</v>
      </c>
      <c r="N23" s="45"/>
    </row>
    <row r="24" spans="2:14" x14ac:dyDescent="0.2">
      <c r="B24" s="272"/>
      <c r="C24" s="286"/>
      <c r="D24" s="101" t="s">
        <v>340</v>
      </c>
      <c r="E24" s="122">
        <v>765</v>
      </c>
      <c r="F24" s="122">
        <v>783</v>
      </c>
      <c r="G24" s="122">
        <v>775</v>
      </c>
      <c r="H24" s="122">
        <v>765</v>
      </c>
      <c r="I24" s="122">
        <v>771</v>
      </c>
      <c r="J24" s="122">
        <v>767</v>
      </c>
      <c r="K24" s="122">
        <v>751</v>
      </c>
      <c r="L24" s="122">
        <v>746</v>
      </c>
      <c r="M24" s="122">
        <v>737</v>
      </c>
      <c r="N24" s="45"/>
    </row>
    <row r="25" spans="2:14" x14ac:dyDescent="0.2">
      <c r="B25" s="272"/>
      <c r="C25" s="287" t="s">
        <v>73</v>
      </c>
      <c r="D25" s="99" t="s">
        <v>335</v>
      </c>
      <c r="E25" s="121">
        <v>41</v>
      </c>
      <c r="F25" s="121">
        <v>43</v>
      </c>
      <c r="G25" s="121">
        <v>44</v>
      </c>
      <c r="H25" s="121">
        <v>43</v>
      </c>
      <c r="I25" s="121">
        <v>46</v>
      </c>
      <c r="J25" s="121">
        <v>54</v>
      </c>
      <c r="K25" s="121">
        <v>56</v>
      </c>
      <c r="L25" s="121">
        <v>61</v>
      </c>
      <c r="M25" s="121">
        <v>56</v>
      </c>
      <c r="N25" s="45"/>
    </row>
    <row r="26" spans="2:14" x14ac:dyDescent="0.2">
      <c r="B26" s="272"/>
      <c r="C26" s="288"/>
      <c r="D26" s="101" t="s">
        <v>336</v>
      </c>
      <c r="E26" s="122">
        <v>100</v>
      </c>
      <c r="F26" s="122">
        <v>98</v>
      </c>
      <c r="G26" s="122">
        <v>103</v>
      </c>
      <c r="H26" s="122">
        <v>104</v>
      </c>
      <c r="I26" s="122">
        <v>104</v>
      </c>
      <c r="J26" s="122">
        <v>117</v>
      </c>
      <c r="K26" s="122">
        <v>122</v>
      </c>
      <c r="L26" s="122">
        <v>125</v>
      </c>
      <c r="M26" s="122">
        <v>123</v>
      </c>
      <c r="N26" s="45"/>
    </row>
    <row r="27" spans="2:14" x14ac:dyDescent="0.2">
      <c r="B27" s="272"/>
      <c r="C27" s="288"/>
      <c r="D27" s="99" t="s">
        <v>337</v>
      </c>
      <c r="E27" s="121">
        <v>94</v>
      </c>
      <c r="F27" s="121">
        <v>90</v>
      </c>
      <c r="G27" s="121">
        <v>91</v>
      </c>
      <c r="H27" s="121">
        <v>89</v>
      </c>
      <c r="I27" s="121">
        <v>88</v>
      </c>
      <c r="J27" s="121">
        <v>90</v>
      </c>
      <c r="K27" s="121">
        <v>91</v>
      </c>
      <c r="L27" s="121">
        <v>91</v>
      </c>
      <c r="M27" s="121">
        <v>89</v>
      </c>
      <c r="N27" s="45"/>
    </row>
    <row r="28" spans="2:14" x14ac:dyDescent="0.2">
      <c r="B28" s="272"/>
      <c r="C28" s="288"/>
      <c r="D28" s="101" t="s">
        <v>338</v>
      </c>
      <c r="E28" s="122">
        <v>77</v>
      </c>
      <c r="F28" s="122">
        <v>73</v>
      </c>
      <c r="G28" s="122">
        <v>78</v>
      </c>
      <c r="H28" s="122">
        <v>76</v>
      </c>
      <c r="I28" s="122">
        <v>75</v>
      </c>
      <c r="J28" s="122">
        <v>74</v>
      </c>
      <c r="K28" s="122">
        <v>76</v>
      </c>
      <c r="L28" s="122">
        <v>78</v>
      </c>
      <c r="M28" s="122">
        <v>80</v>
      </c>
      <c r="N28" s="45"/>
    </row>
    <row r="29" spans="2:14" x14ac:dyDescent="0.2">
      <c r="B29" s="272"/>
      <c r="C29" s="288"/>
      <c r="D29" s="99" t="s">
        <v>339</v>
      </c>
      <c r="E29" s="121">
        <v>69</v>
      </c>
      <c r="F29" s="121">
        <v>66</v>
      </c>
      <c r="G29" s="121">
        <v>72</v>
      </c>
      <c r="H29" s="121">
        <v>71</v>
      </c>
      <c r="I29" s="121">
        <v>71</v>
      </c>
      <c r="J29" s="121">
        <v>70</v>
      </c>
      <c r="K29" s="121">
        <v>72</v>
      </c>
      <c r="L29" s="121">
        <v>74</v>
      </c>
      <c r="M29" s="121">
        <v>74</v>
      </c>
      <c r="N29" s="45"/>
    </row>
    <row r="30" spans="2:14" x14ac:dyDescent="0.2">
      <c r="B30" s="272"/>
      <c r="C30" s="289"/>
      <c r="D30" s="101" t="s">
        <v>340</v>
      </c>
      <c r="E30" s="122">
        <v>124</v>
      </c>
      <c r="F30" s="122">
        <v>123</v>
      </c>
      <c r="G30" s="122">
        <v>127</v>
      </c>
      <c r="H30" s="122">
        <v>124</v>
      </c>
      <c r="I30" s="122">
        <v>127</v>
      </c>
      <c r="J30" s="122">
        <v>137</v>
      </c>
      <c r="K30" s="122">
        <v>141</v>
      </c>
      <c r="L30" s="122">
        <v>145</v>
      </c>
      <c r="M30" s="122">
        <v>142</v>
      </c>
      <c r="N30" s="45"/>
    </row>
    <row r="31" spans="2:14" x14ac:dyDescent="0.2">
      <c r="B31" s="272"/>
      <c r="C31" s="284" t="s">
        <v>74</v>
      </c>
      <c r="D31" s="99" t="s">
        <v>335</v>
      </c>
      <c r="E31" s="121">
        <v>48</v>
      </c>
      <c r="F31" s="121">
        <v>48</v>
      </c>
      <c r="G31" s="121">
        <v>50</v>
      </c>
      <c r="H31" s="121">
        <v>54</v>
      </c>
      <c r="I31" s="121">
        <v>53</v>
      </c>
      <c r="J31" s="121">
        <v>54</v>
      </c>
      <c r="K31" s="121">
        <v>48</v>
      </c>
      <c r="L31" s="121">
        <v>48</v>
      </c>
      <c r="M31" s="121">
        <v>47</v>
      </c>
      <c r="N31" s="45"/>
    </row>
    <row r="32" spans="2:14" x14ac:dyDescent="0.2">
      <c r="B32" s="272"/>
      <c r="C32" s="285"/>
      <c r="D32" s="101" t="s">
        <v>336</v>
      </c>
      <c r="E32" s="122">
        <v>55</v>
      </c>
      <c r="F32" s="122">
        <v>57</v>
      </c>
      <c r="G32" s="122">
        <v>64</v>
      </c>
      <c r="H32" s="122">
        <v>62</v>
      </c>
      <c r="I32" s="122">
        <v>63</v>
      </c>
      <c r="J32" s="122">
        <v>67</v>
      </c>
      <c r="K32" s="122">
        <v>63</v>
      </c>
      <c r="L32" s="122">
        <v>65</v>
      </c>
      <c r="M32" s="122">
        <v>66</v>
      </c>
      <c r="N32" s="45"/>
    </row>
    <row r="33" spans="2:14" x14ac:dyDescent="0.2">
      <c r="B33" s="272"/>
      <c r="C33" s="285"/>
      <c r="D33" s="99" t="s">
        <v>337</v>
      </c>
      <c r="E33" s="121">
        <v>39</v>
      </c>
      <c r="F33" s="121">
        <v>39</v>
      </c>
      <c r="G33" s="121">
        <v>38</v>
      </c>
      <c r="H33" s="121">
        <v>41</v>
      </c>
      <c r="I33" s="121">
        <v>41</v>
      </c>
      <c r="J33" s="121">
        <v>42</v>
      </c>
      <c r="K33" s="121">
        <v>43</v>
      </c>
      <c r="L33" s="121">
        <v>45</v>
      </c>
      <c r="M33" s="121">
        <v>46</v>
      </c>
      <c r="N33" s="45"/>
    </row>
    <row r="34" spans="2:14" x14ac:dyDescent="0.2">
      <c r="B34" s="272"/>
      <c r="C34" s="285"/>
      <c r="D34" s="101" t="s">
        <v>338</v>
      </c>
      <c r="E34" s="122">
        <v>35</v>
      </c>
      <c r="F34" s="122">
        <v>35</v>
      </c>
      <c r="G34" s="122">
        <v>35</v>
      </c>
      <c r="H34" s="122">
        <v>38</v>
      </c>
      <c r="I34" s="122">
        <v>38</v>
      </c>
      <c r="J34" s="122">
        <v>38</v>
      </c>
      <c r="K34" s="122">
        <v>39</v>
      </c>
      <c r="L34" s="122">
        <v>41</v>
      </c>
      <c r="M34" s="122">
        <v>41</v>
      </c>
      <c r="N34" s="45"/>
    </row>
    <row r="35" spans="2:14" x14ac:dyDescent="0.2">
      <c r="B35" s="272"/>
      <c r="C35" s="285"/>
      <c r="D35" s="99" t="s">
        <v>339</v>
      </c>
      <c r="E35" s="121">
        <v>34</v>
      </c>
      <c r="F35" s="121">
        <v>35</v>
      </c>
      <c r="G35" s="121">
        <v>35</v>
      </c>
      <c r="H35" s="121">
        <v>37</v>
      </c>
      <c r="I35" s="121">
        <v>38</v>
      </c>
      <c r="J35" s="121">
        <v>38</v>
      </c>
      <c r="K35" s="121">
        <v>39</v>
      </c>
      <c r="L35" s="121">
        <v>40</v>
      </c>
      <c r="M35" s="121">
        <v>40</v>
      </c>
      <c r="N35" s="45"/>
    </row>
    <row r="36" spans="2:14" x14ac:dyDescent="0.2">
      <c r="B36" s="272"/>
      <c r="C36" s="286"/>
      <c r="D36" s="101" t="s">
        <v>340</v>
      </c>
      <c r="E36" s="122">
        <v>81</v>
      </c>
      <c r="F36" s="122">
        <v>82</v>
      </c>
      <c r="G36" s="122">
        <v>82</v>
      </c>
      <c r="H36" s="122">
        <v>86</v>
      </c>
      <c r="I36" s="122">
        <v>85</v>
      </c>
      <c r="J36" s="122">
        <v>85</v>
      </c>
      <c r="K36" s="122">
        <v>80</v>
      </c>
      <c r="L36" s="122">
        <v>80</v>
      </c>
      <c r="M36" s="122">
        <v>80</v>
      </c>
      <c r="N36" s="45"/>
    </row>
    <row r="37" spans="2:14" x14ac:dyDescent="0.2">
      <c r="B37" s="272"/>
      <c r="C37" s="287" t="s">
        <v>75</v>
      </c>
      <c r="D37" s="99" t="s">
        <v>335</v>
      </c>
      <c r="E37" s="121">
        <v>34</v>
      </c>
      <c r="F37" s="121">
        <v>32</v>
      </c>
      <c r="G37" s="121">
        <v>36</v>
      </c>
      <c r="H37" s="121">
        <v>35</v>
      </c>
      <c r="I37" s="121">
        <v>35</v>
      </c>
      <c r="J37" s="121">
        <v>36</v>
      </c>
      <c r="K37" s="121">
        <v>37</v>
      </c>
      <c r="L37" s="121">
        <v>37</v>
      </c>
      <c r="M37" s="121">
        <v>37</v>
      </c>
      <c r="N37" s="45"/>
    </row>
    <row r="38" spans="2:14" x14ac:dyDescent="0.2">
      <c r="B38" s="272"/>
      <c r="C38" s="288"/>
      <c r="D38" s="101" t="s">
        <v>336</v>
      </c>
      <c r="E38" s="122">
        <v>70</v>
      </c>
      <c r="F38" s="122">
        <v>66</v>
      </c>
      <c r="G38" s="122">
        <v>69</v>
      </c>
      <c r="H38" s="122">
        <v>67</v>
      </c>
      <c r="I38" s="122">
        <v>69</v>
      </c>
      <c r="J38" s="122">
        <v>70</v>
      </c>
      <c r="K38" s="122">
        <v>73</v>
      </c>
      <c r="L38" s="122">
        <v>72</v>
      </c>
      <c r="M38" s="122">
        <v>72</v>
      </c>
      <c r="N38" s="45"/>
    </row>
    <row r="39" spans="2:14" x14ac:dyDescent="0.2">
      <c r="B39" s="272"/>
      <c r="C39" s="288"/>
      <c r="D39" s="99" t="s">
        <v>337</v>
      </c>
      <c r="E39" s="121">
        <v>59</v>
      </c>
      <c r="F39" s="121">
        <v>56</v>
      </c>
      <c r="G39" s="121">
        <v>57</v>
      </c>
      <c r="H39" s="121">
        <v>55</v>
      </c>
      <c r="I39" s="121">
        <v>55</v>
      </c>
      <c r="J39" s="121">
        <v>56</v>
      </c>
      <c r="K39" s="121">
        <v>56</v>
      </c>
      <c r="L39" s="121">
        <v>55</v>
      </c>
      <c r="M39" s="121">
        <v>54</v>
      </c>
      <c r="N39" s="45"/>
    </row>
    <row r="40" spans="2:14" x14ac:dyDescent="0.2">
      <c r="B40" s="272"/>
      <c r="C40" s="288"/>
      <c r="D40" s="101" t="s">
        <v>338</v>
      </c>
      <c r="E40" s="122">
        <v>51</v>
      </c>
      <c r="F40" s="122">
        <v>48</v>
      </c>
      <c r="G40" s="122">
        <v>48</v>
      </c>
      <c r="H40" s="122">
        <v>47</v>
      </c>
      <c r="I40" s="122">
        <v>48</v>
      </c>
      <c r="J40" s="122">
        <v>49</v>
      </c>
      <c r="K40" s="122">
        <v>47</v>
      </c>
      <c r="L40" s="122">
        <v>47</v>
      </c>
      <c r="M40" s="122">
        <v>47</v>
      </c>
      <c r="N40" s="45"/>
    </row>
    <row r="41" spans="2:14" x14ac:dyDescent="0.2">
      <c r="B41" s="272"/>
      <c r="C41" s="288"/>
      <c r="D41" s="99" t="s">
        <v>339</v>
      </c>
      <c r="E41" s="121">
        <v>44</v>
      </c>
      <c r="F41" s="121">
        <v>42</v>
      </c>
      <c r="G41" s="121">
        <v>44</v>
      </c>
      <c r="H41" s="121">
        <v>44</v>
      </c>
      <c r="I41" s="121">
        <v>47</v>
      </c>
      <c r="J41" s="121">
        <v>47</v>
      </c>
      <c r="K41" s="121">
        <v>47</v>
      </c>
      <c r="L41" s="121">
        <v>46</v>
      </c>
      <c r="M41" s="121">
        <v>46</v>
      </c>
      <c r="N41" s="45"/>
    </row>
    <row r="42" spans="2:14" x14ac:dyDescent="0.2">
      <c r="B42" s="272"/>
      <c r="C42" s="289"/>
      <c r="D42" s="101" t="s">
        <v>340</v>
      </c>
      <c r="E42" s="122">
        <v>90</v>
      </c>
      <c r="F42" s="122">
        <v>84</v>
      </c>
      <c r="G42" s="122">
        <v>87</v>
      </c>
      <c r="H42" s="122">
        <v>87</v>
      </c>
      <c r="I42" s="122">
        <v>87</v>
      </c>
      <c r="J42" s="122">
        <v>88</v>
      </c>
      <c r="K42" s="122">
        <v>89</v>
      </c>
      <c r="L42" s="122">
        <v>88</v>
      </c>
      <c r="M42" s="122">
        <v>87</v>
      </c>
      <c r="N42" s="45"/>
    </row>
    <row r="43" spans="2:14" x14ac:dyDescent="0.2">
      <c r="B43" s="272"/>
      <c r="C43" s="284" t="s">
        <v>76</v>
      </c>
      <c r="D43" s="99" t="s">
        <v>335</v>
      </c>
      <c r="E43" s="121">
        <v>0</v>
      </c>
      <c r="F43" s="121">
        <v>1</v>
      </c>
      <c r="G43" s="121">
        <v>7</v>
      </c>
      <c r="H43" s="121">
        <v>9</v>
      </c>
      <c r="I43" s="121">
        <v>10</v>
      </c>
      <c r="J43" s="121">
        <v>10</v>
      </c>
      <c r="K43" s="121">
        <v>8</v>
      </c>
      <c r="L43" s="121">
        <v>10</v>
      </c>
      <c r="M43" s="121">
        <v>13</v>
      </c>
      <c r="N43" s="45"/>
    </row>
    <row r="44" spans="2:14" x14ac:dyDescent="0.2">
      <c r="B44" s="272"/>
      <c r="C44" s="285"/>
      <c r="D44" s="101" t="s">
        <v>336</v>
      </c>
      <c r="E44" s="122">
        <v>148</v>
      </c>
      <c r="F44" s="122">
        <v>163</v>
      </c>
      <c r="G44" s="122">
        <v>171</v>
      </c>
      <c r="H44" s="122">
        <v>164</v>
      </c>
      <c r="I44" s="122">
        <v>169</v>
      </c>
      <c r="J44" s="122">
        <v>169</v>
      </c>
      <c r="K44" s="122">
        <v>155</v>
      </c>
      <c r="L44" s="122">
        <v>167</v>
      </c>
      <c r="M44" s="122">
        <v>162</v>
      </c>
      <c r="N44" s="45"/>
    </row>
    <row r="45" spans="2:14" x14ac:dyDescent="0.2">
      <c r="B45" s="272"/>
      <c r="C45" s="285"/>
      <c r="D45" s="99" t="s">
        <v>337</v>
      </c>
      <c r="E45" s="121">
        <v>192</v>
      </c>
      <c r="F45" s="121">
        <v>197</v>
      </c>
      <c r="G45" s="121">
        <v>202</v>
      </c>
      <c r="H45" s="121">
        <v>201</v>
      </c>
      <c r="I45" s="121">
        <v>199</v>
      </c>
      <c r="J45" s="121">
        <v>195</v>
      </c>
      <c r="K45" s="121">
        <v>186</v>
      </c>
      <c r="L45" s="121">
        <v>190</v>
      </c>
      <c r="M45" s="121">
        <v>187</v>
      </c>
      <c r="N45" s="45"/>
    </row>
    <row r="46" spans="2:14" x14ac:dyDescent="0.2">
      <c r="B46" s="272"/>
      <c r="C46" s="285"/>
      <c r="D46" s="101" t="s">
        <v>338</v>
      </c>
      <c r="E46" s="122">
        <v>45</v>
      </c>
      <c r="F46" s="122">
        <v>55</v>
      </c>
      <c r="G46" s="122">
        <v>58</v>
      </c>
      <c r="H46" s="122">
        <v>64</v>
      </c>
      <c r="I46" s="122">
        <v>70</v>
      </c>
      <c r="J46" s="122">
        <v>71</v>
      </c>
      <c r="K46" s="122">
        <v>71</v>
      </c>
      <c r="L46" s="122">
        <v>73</v>
      </c>
      <c r="M46" s="122">
        <v>76</v>
      </c>
      <c r="N46" s="45"/>
    </row>
    <row r="47" spans="2:14" x14ac:dyDescent="0.2">
      <c r="B47" s="272"/>
      <c r="C47" s="285"/>
      <c r="D47" s="99" t="s">
        <v>339</v>
      </c>
      <c r="E47" s="121">
        <v>38</v>
      </c>
      <c r="F47" s="121">
        <v>39</v>
      </c>
      <c r="G47" s="121">
        <v>43</v>
      </c>
      <c r="H47" s="121">
        <v>45</v>
      </c>
      <c r="I47" s="121">
        <v>48</v>
      </c>
      <c r="J47" s="121">
        <v>47</v>
      </c>
      <c r="K47" s="121">
        <v>45</v>
      </c>
      <c r="L47" s="121">
        <v>47</v>
      </c>
      <c r="M47" s="121">
        <v>46</v>
      </c>
      <c r="N47" s="45"/>
    </row>
    <row r="48" spans="2:14" x14ac:dyDescent="0.2">
      <c r="B48" s="272"/>
      <c r="C48" s="286"/>
      <c r="D48" s="101" t="s">
        <v>340</v>
      </c>
      <c r="E48" s="122">
        <v>196</v>
      </c>
      <c r="F48" s="122">
        <v>203</v>
      </c>
      <c r="G48" s="122">
        <v>210</v>
      </c>
      <c r="H48" s="122">
        <v>210</v>
      </c>
      <c r="I48" s="122">
        <v>209</v>
      </c>
      <c r="J48" s="122">
        <v>205</v>
      </c>
      <c r="K48" s="122">
        <v>197</v>
      </c>
      <c r="L48" s="122">
        <v>202</v>
      </c>
      <c r="M48" s="122">
        <v>202</v>
      </c>
      <c r="N48" s="45"/>
    </row>
    <row r="49" spans="2:14" x14ac:dyDescent="0.2">
      <c r="B49" s="272"/>
      <c r="C49" s="287" t="s">
        <v>77</v>
      </c>
      <c r="D49" s="99" t="s">
        <v>335</v>
      </c>
      <c r="E49" s="121">
        <v>12</v>
      </c>
      <c r="F49" s="121">
        <v>11</v>
      </c>
      <c r="G49" s="121">
        <v>14</v>
      </c>
      <c r="H49" s="121">
        <v>14</v>
      </c>
      <c r="I49" s="121">
        <v>14</v>
      </c>
      <c r="J49" s="121">
        <v>16</v>
      </c>
      <c r="K49" s="121">
        <v>15</v>
      </c>
      <c r="L49" s="121">
        <v>16</v>
      </c>
      <c r="M49" s="121">
        <v>17</v>
      </c>
      <c r="N49" s="45"/>
    </row>
    <row r="50" spans="2:14" x14ac:dyDescent="0.2">
      <c r="B50" s="272"/>
      <c r="C50" s="288"/>
      <c r="D50" s="101" t="s">
        <v>336</v>
      </c>
      <c r="E50" s="122">
        <v>49</v>
      </c>
      <c r="F50" s="122">
        <v>49</v>
      </c>
      <c r="G50" s="122">
        <v>49</v>
      </c>
      <c r="H50" s="122">
        <v>48</v>
      </c>
      <c r="I50" s="122">
        <v>44</v>
      </c>
      <c r="J50" s="122">
        <v>50</v>
      </c>
      <c r="K50" s="122">
        <v>49</v>
      </c>
      <c r="L50" s="122">
        <v>50</v>
      </c>
      <c r="M50" s="122">
        <v>49</v>
      </c>
      <c r="N50" s="45"/>
    </row>
    <row r="51" spans="2:14" x14ac:dyDescent="0.2">
      <c r="B51" s="272"/>
      <c r="C51" s="288"/>
      <c r="D51" s="99" t="s">
        <v>337</v>
      </c>
      <c r="E51" s="121">
        <v>48</v>
      </c>
      <c r="F51" s="121">
        <v>49</v>
      </c>
      <c r="G51" s="121">
        <v>48</v>
      </c>
      <c r="H51" s="121">
        <v>48</v>
      </c>
      <c r="I51" s="121">
        <v>48</v>
      </c>
      <c r="J51" s="121">
        <v>49</v>
      </c>
      <c r="K51" s="121">
        <v>47</v>
      </c>
      <c r="L51" s="121">
        <v>50</v>
      </c>
      <c r="M51" s="121">
        <v>51</v>
      </c>
      <c r="N51" s="45"/>
    </row>
    <row r="52" spans="2:14" x14ac:dyDescent="0.2">
      <c r="B52" s="272"/>
      <c r="C52" s="288"/>
      <c r="D52" s="101" t="s">
        <v>338</v>
      </c>
      <c r="E52" s="122">
        <v>28</v>
      </c>
      <c r="F52" s="122">
        <v>27</v>
      </c>
      <c r="G52" s="122">
        <v>28</v>
      </c>
      <c r="H52" s="122">
        <v>31</v>
      </c>
      <c r="I52" s="122">
        <v>31</v>
      </c>
      <c r="J52" s="122">
        <v>31</v>
      </c>
      <c r="K52" s="122">
        <v>31</v>
      </c>
      <c r="L52" s="122">
        <v>31</v>
      </c>
      <c r="M52" s="122">
        <v>33</v>
      </c>
      <c r="N52" s="45"/>
    </row>
    <row r="53" spans="2:14" x14ac:dyDescent="0.2">
      <c r="B53" s="272"/>
      <c r="C53" s="288"/>
      <c r="D53" s="99" t="s">
        <v>339</v>
      </c>
      <c r="E53" s="121">
        <v>28</v>
      </c>
      <c r="F53" s="121">
        <v>27</v>
      </c>
      <c r="G53" s="121">
        <v>26</v>
      </c>
      <c r="H53" s="121">
        <v>27</v>
      </c>
      <c r="I53" s="121">
        <v>27</v>
      </c>
      <c r="J53" s="121">
        <v>27</v>
      </c>
      <c r="K53" s="121">
        <v>27</v>
      </c>
      <c r="L53" s="121">
        <v>28</v>
      </c>
      <c r="M53" s="121">
        <v>27</v>
      </c>
      <c r="N53" s="45"/>
    </row>
    <row r="54" spans="2:14" x14ac:dyDescent="0.2">
      <c r="B54" s="272"/>
      <c r="C54" s="289"/>
      <c r="D54" s="101" t="s">
        <v>340</v>
      </c>
      <c r="E54" s="122">
        <v>60</v>
      </c>
      <c r="F54" s="122">
        <v>59</v>
      </c>
      <c r="G54" s="122">
        <v>59</v>
      </c>
      <c r="H54" s="122">
        <v>59</v>
      </c>
      <c r="I54" s="122">
        <v>57</v>
      </c>
      <c r="J54" s="122">
        <v>59</v>
      </c>
      <c r="K54" s="122">
        <v>58</v>
      </c>
      <c r="L54" s="122">
        <v>59</v>
      </c>
      <c r="M54" s="122">
        <v>60</v>
      </c>
      <c r="N54" s="45"/>
    </row>
    <row r="55" spans="2:14" x14ac:dyDescent="0.2">
      <c r="B55" s="272"/>
      <c r="C55" s="284" t="s">
        <v>78</v>
      </c>
      <c r="D55" s="99" t="s">
        <v>335</v>
      </c>
      <c r="E55" s="121">
        <v>4</v>
      </c>
      <c r="F55" s="121">
        <v>4</v>
      </c>
      <c r="G55" s="121">
        <v>4</v>
      </c>
      <c r="H55" s="121">
        <v>5</v>
      </c>
      <c r="I55" s="121">
        <v>5</v>
      </c>
      <c r="J55" s="121">
        <v>5</v>
      </c>
      <c r="K55" s="121">
        <v>6</v>
      </c>
      <c r="L55" s="121">
        <v>7</v>
      </c>
      <c r="M55" s="121">
        <v>6</v>
      </c>
      <c r="N55" s="45"/>
    </row>
    <row r="56" spans="2:14" x14ac:dyDescent="0.2">
      <c r="B56" s="272"/>
      <c r="C56" s="285"/>
      <c r="D56" s="101" t="s">
        <v>336</v>
      </c>
      <c r="E56" s="122">
        <v>64</v>
      </c>
      <c r="F56" s="122">
        <v>62</v>
      </c>
      <c r="G56" s="122">
        <v>64</v>
      </c>
      <c r="H56" s="122">
        <v>63</v>
      </c>
      <c r="I56" s="122">
        <v>67</v>
      </c>
      <c r="J56" s="122">
        <v>67</v>
      </c>
      <c r="K56" s="122">
        <v>65</v>
      </c>
      <c r="L56" s="122">
        <v>60</v>
      </c>
      <c r="M56" s="122">
        <v>66</v>
      </c>
      <c r="N56" s="45"/>
    </row>
    <row r="57" spans="2:14" x14ac:dyDescent="0.2">
      <c r="B57" s="272"/>
      <c r="C57" s="285"/>
      <c r="D57" s="99" t="s">
        <v>337</v>
      </c>
      <c r="E57" s="121">
        <v>73</v>
      </c>
      <c r="F57" s="121">
        <v>69</v>
      </c>
      <c r="G57" s="121">
        <v>72</v>
      </c>
      <c r="H57" s="121">
        <v>70</v>
      </c>
      <c r="I57" s="121">
        <v>71</v>
      </c>
      <c r="J57" s="121">
        <v>72</v>
      </c>
      <c r="K57" s="121">
        <v>72</v>
      </c>
      <c r="L57" s="121">
        <v>73</v>
      </c>
      <c r="M57" s="121">
        <v>73</v>
      </c>
      <c r="N57" s="45"/>
    </row>
    <row r="58" spans="2:14" x14ac:dyDescent="0.2">
      <c r="B58" s="272"/>
      <c r="C58" s="285"/>
      <c r="D58" s="101" t="s">
        <v>338</v>
      </c>
      <c r="E58" s="122">
        <v>37</v>
      </c>
      <c r="F58" s="122">
        <v>36</v>
      </c>
      <c r="G58" s="122">
        <v>39</v>
      </c>
      <c r="H58" s="122">
        <v>56</v>
      </c>
      <c r="I58" s="122">
        <v>60</v>
      </c>
      <c r="J58" s="122">
        <v>61</v>
      </c>
      <c r="K58" s="122">
        <v>61</v>
      </c>
      <c r="L58" s="122">
        <v>64</v>
      </c>
      <c r="M58" s="122">
        <v>67</v>
      </c>
      <c r="N58" s="45"/>
    </row>
    <row r="59" spans="2:14" x14ac:dyDescent="0.2">
      <c r="B59" s="272"/>
      <c r="C59" s="285"/>
      <c r="D59" s="99" t="s">
        <v>339</v>
      </c>
      <c r="E59" s="121">
        <v>29</v>
      </c>
      <c r="F59" s="121">
        <v>29</v>
      </c>
      <c r="G59" s="121">
        <v>31</v>
      </c>
      <c r="H59" s="121">
        <v>34</v>
      </c>
      <c r="I59" s="121">
        <v>33</v>
      </c>
      <c r="J59" s="121">
        <v>37</v>
      </c>
      <c r="K59" s="121">
        <v>38</v>
      </c>
      <c r="L59" s="121">
        <v>39</v>
      </c>
      <c r="M59" s="121">
        <v>39</v>
      </c>
      <c r="N59" s="45"/>
    </row>
    <row r="60" spans="2:14" x14ac:dyDescent="0.2">
      <c r="B60" s="272"/>
      <c r="C60" s="286"/>
      <c r="D60" s="101" t="s">
        <v>340</v>
      </c>
      <c r="E60" s="122">
        <v>76</v>
      </c>
      <c r="F60" s="122">
        <v>73</v>
      </c>
      <c r="G60" s="122">
        <v>73</v>
      </c>
      <c r="H60" s="122">
        <v>74</v>
      </c>
      <c r="I60" s="122">
        <v>75</v>
      </c>
      <c r="J60" s="122">
        <v>76</v>
      </c>
      <c r="K60" s="122">
        <v>77</v>
      </c>
      <c r="L60" s="122">
        <v>76</v>
      </c>
      <c r="M60" s="122">
        <v>78</v>
      </c>
      <c r="N60" s="45"/>
    </row>
    <row r="61" spans="2:14" x14ac:dyDescent="0.2">
      <c r="B61" s="272"/>
      <c r="C61" s="209" t="s">
        <v>79</v>
      </c>
      <c r="D61" s="99" t="s">
        <v>335</v>
      </c>
      <c r="E61" s="121" t="s">
        <v>80</v>
      </c>
      <c r="F61" s="121" t="s">
        <v>80</v>
      </c>
      <c r="G61" s="121" t="s">
        <v>80</v>
      </c>
      <c r="H61" s="121" t="s">
        <v>80</v>
      </c>
      <c r="I61" s="121" t="s">
        <v>80</v>
      </c>
      <c r="J61" s="121" t="s">
        <v>80</v>
      </c>
      <c r="K61" s="121" t="s">
        <v>80</v>
      </c>
      <c r="L61" s="121" t="s">
        <v>80</v>
      </c>
      <c r="M61" s="121">
        <v>15</v>
      </c>
      <c r="N61" s="45"/>
    </row>
    <row r="62" spans="2:14" x14ac:dyDescent="0.2">
      <c r="B62" s="272"/>
      <c r="C62" s="209"/>
      <c r="D62" s="101" t="s">
        <v>336</v>
      </c>
      <c r="E62" s="122" t="s">
        <v>80</v>
      </c>
      <c r="F62" s="122" t="s">
        <v>80</v>
      </c>
      <c r="G62" s="122" t="s">
        <v>80</v>
      </c>
      <c r="H62" s="122" t="s">
        <v>80</v>
      </c>
      <c r="I62" s="122" t="s">
        <v>80</v>
      </c>
      <c r="J62" s="122" t="s">
        <v>80</v>
      </c>
      <c r="K62" s="122" t="s">
        <v>80</v>
      </c>
      <c r="L62" s="122" t="s">
        <v>80</v>
      </c>
      <c r="M62" s="122">
        <v>26</v>
      </c>
      <c r="N62" s="45"/>
    </row>
    <row r="63" spans="2:14" x14ac:dyDescent="0.2">
      <c r="B63" s="272"/>
      <c r="C63" s="209"/>
      <c r="D63" s="99" t="s">
        <v>337</v>
      </c>
      <c r="E63" s="121" t="s">
        <v>80</v>
      </c>
      <c r="F63" s="121" t="s">
        <v>80</v>
      </c>
      <c r="G63" s="121" t="s">
        <v>80</v>
      </c>
      <c r="H63" s="121" t="s">
        <v>80</v>
      </c>
      <c r="I63" s="121" t="s">
        <v>80</v>
      </c>
      <c r="J63" s="121" t="s">
        <v>80</v>
      </c>
      <c r="K63" s="121" t="s">
        <v>80</v>
      </c>
      <c r="L63" s="121" t="s">
        <v>80</v>
      </c>
      <c r="M63" s="121">
        <v>27</v>
      </c>
      <c r="N63" s="45"/>
    </row>
    <row r="64" spans="2:14" x14ac:dyDescent="0.2">
      <c r="B64" s="272"/>
      <c r="C64" s="209"/>
      <c r="D64" s="101" t="s">
        <v>338</v>
      </c>
      <c r="E64" s="122" t="s">
        <v>80</v>
      </c>
      <c r="F64" s="122" t="s">
        <v>80</v>
      </c>
      <c r="G64" s="122" t="s">
        <v>80</v>
      </c>
      <c r="H64" s="122" t="s">
        <v>80</v>
      </c>
      <c r="I64" s="122" t="s">
        <v>80</v>
      </c>
      <c r="J64" s="122" t="s">
        <v>80</v>
      </c>
      <c r="K64" s="122" t="s">
        <v>80</v>
      </c>
      <c r="L64" s="122" t="s">
        <v>80</v>
      </c>
      <c r="M64" s="122">
        <v>20</v>
      </c>
      <c r="N64" s="45"/>
    </row>
    <row r="65" spans="2:14" x14ac:dyDescent="0.2">
      <c r="B65" s="272"/>
      <c r="C65" s="209"/>
      <c r="D65" s="99" t="s">
        <v>339</v>
      </c>
      <c r="E65" s="121" t="s">
        <v>80</v>
      </c>
      <c r="F65" s="121" t="s">
        <v>80</v>
      </c>
      <c r="G65" s="121" t="s">
        <v>80</v>
      </c>
      <c r="H65" s="121" t="s">
        <v>80</v>
      </c>
      <c r="I65" s="121" t="s">
        <v>80</v>
      </c>
      <c r="J65" s="121" t="s">
        <v>80</v>
      </c>
      <c r="K65" s="121" t="s">
        <v>80</v>
      </c>
      <c r="L65" s="121" t="s">
        <v>80</v>
      </c>
      <c r="M65" s="121">
        <v>20</v>
      </c>
      <c r="N65" s="45"/>
    </row>
    <row r="66" spans="2:14" x14ac:dyDescent="0.2">
      <c r="B66" s="272"/>
      <c r="C66" s="209"/>
      <c r="D66" s="101" t="s">
        <v>340</v>
      </c>
      <c r="E66" s="122" t="s">
        <v>80</v>
      </c>
      <c r="F66" s="122" t="s">
        <v>80</v>
      </c>
      <c r="G66" s="122" t="s">
        <v>80</v>
      </c>
      <c r="H66" s="122" t="s">
        <v>80</v>
      </c>
      <c r="I66" s="122" t="s">
        <v>80</v>
      </c>
      <c r="J66" s="122" t="s">
        <v>80</v>
      </c>
      <c r="K66" s="122" t="s">
        <v>80</v>
      </c>
      <c r="L66" s="122" t="s">
        <v>80</v>
      </c>
      <c r="M66" s="122">
        <v>30</v>
      </c>
      <c r="N66" s="45"/>
    </row>
    <row r="67" spans="2:14" x14ac:dyDescent="0.2">
      <c r="B67" s="272"/>
      <c r="C67" s="287" t="s">
        <v>81</v>
      </c>
      <c r="D67" s="99" t="s">
        <v>335</v>
      </c>
      <c r="E67" s="121">
        <v>16</v>
      </c>
      <c r="F67" s="121">
        <v>17</v>
      </c>
      <c r="G67" s="121">
        <v>17</v>
      </c>
      <c r="H67" s="121">
        <v>17</v>
      </c>
      <c r="I67" s="121">
        <v>18</v>
      </c>
      <c r="J67" s="121">
        <v>20</v>
      </c>
      <c r="K67" s="121">
        <v>25</v>
      </c>
      <c r="L67" s="121">
        <v>26</v>
      </c>
      <c r="M67" s="121">
        <v>28</v>
      </c>
      <c r="N67" s="45"/>
    </row>
    <row r="68" spans="2:14" x14ac:dyDescent="0.2">
      <c r="B68" s="272"/>
      <c r="C68" s="288"/>
      <c r="D68" s="101" t="s">
        <v>336</v>
      </c>
      <c r="E68" s="122">
        <v>24</v>
      </c>
      <c r="F68" s="122">
        <v>24</v>
      </c>
      <c r="G68" s="122">
        <v>24</v>
      </c>
      <c r="H68" s="122">
        <v>27</v>
      </c>
      <c r="I68" s="122">
        <v>26</v>
      </c>
      <c r="J68" s="122">
        <v>28</v>
      </c>
      <c r="K68" s="122">
        <v>31</v>
      </c>
      <c r="L68" s="122">
        <v>37</v>
      </c>
      <c r="M68" s="122">
        <v>36</v>
      </c>
      <c r="N68" s="45"/>
    </row>
    <row r="69" spans="2:14" x14ac:dyDescent="0.2">
      <c r="B69" s="272"/>
      <c r="C69" s="288"/>
      <c r="D69" s="99" t="s">
        <v>337</v>
      </c>
      <c r="E69" s="121">
        <v>17</v>
      </c>
      <c r="F69" s="121">
        <v>17</v>
      </c>
      <c r="G69" s="121">
        <v>16</v>
      </c>
      <c r="H69" s="121">
        <v>16</v>
      </c>
      <c r="I69" s="121">
        <v>17</v>
      </c>
      <c r="J69" s="121">
        <v>17</v>
      </c>
      <c r="K69" s="121">
        <v>17</v>
      </c>
      <c r="L69" s="121">
        <v>18</v>
      </c>
      <c r="M69" s="121">
        <v>19</v>
      </c>
      <c r="N69" s="45"/>
    </row>
    <row r="70" spans="2:14" x14ac:dyDescent="0.2">
      <c r="B70" s="272"/>
      <c r="C70" s="288"/>
      <c r="D70" s="101" t="s">
        <v>338</v>
      </c>
      <c r="E70" s="122">
        <v>17</v>
      </c>
      <c r="F70" s="122">
        <v>17</v>
      </c>
      <c r="G70" s="122">
        <v>16</v>
      </c>
      <c r="H70" s="122">
        <v>17</v>
      </c>
      <c r="I70" s="122">
        <v>18</v>
      </c>
      <c r="J70" s="122">
        <v>18</v>
      </c>
      <c r="K70" s="122">
        <v>18</v>
      </c>
      <c r="L70" s="122">
        <v>19</v>
      </c>
      <c r="M70" s="122">
        <v>19</v>
      </c>
      <c r="N70" s="45"/>
    </row>
    <row r="71" spans="2:14" ht="12" customHeight="1" x14ac:dyDescent="0.2">
      <c r="B71" s="272"/>
      <c r="C71" s="288"/>
      <c r="D71" s="99" t="s">
        <v>339</v>
      </c>
      <c r="E71" s="121">
        <v>17</v>
      </c>
      <c r="F71" s="121">
        <v>17</v>
      </c>
      <c r="G71" s="121">
        <v>16</v>
      </c>
      <c r="H71" s="121">
        <v>16</v>
      </c>
      <c r="I71" s="121">
        <v>17</v>
      </c>
      <c r="J71" s="121">
        <v>17</v>
      </c>
      <c r="K71" s="121">
        <v>17</v>
      </c>
      <c r="L71" s="121">
        <v>18</v>
      </c>
      <c r="M71" s="121">
        <v>19</v>
      </c>
      <c r="N71" s="45"/>
    </row>
    <row r="72" spans="2:14" x14ac:dyDescent="0.2">
      <c r="B72" s="272"/>
      <c r="C72" s="289"/>
      <c r="D72" s="101" t="s">
        <v>340</v>
      </c>
      <c r="E72" s="122">
        <v>31</v>
      </c>
      <c r="F72" s="122">
        <v>31</v>
      </c>
      <c r="G72" s="122">
        <v>30</v>
      </c>
      <c r="H72" s="122">
        <v>30</v>
      </c>
      <c r="I72" s="122">
        <v>33</v>
      </c>
      <c r="J72" s="122">
        <v>35</v>
      </c>
      <c r="K72" s="122">
        <v>41</v>
      </c>
      <c r="L72" s="122">
        <v>42</v>
      </c>
      <c r="M72" s="122">
        <v>45</v>
      </c>
      <c r="N72" s="45"/>
    </row>
    <row r="73" spans="2:14" x14ac:dyDescent="0.2">
      <c r="B73" s="273" t="s">
        <v>82</v>
      </c>
      <c r="C73" s="284" t="s">
        <v>331</v>
      </c>
      <c r="D73" s="99" t="s">
        <v>335</v>
      </c>
      <c r="E73" s="121">
        <v>73</v>
      </c>
      <c r="F73" s="121">
        <v>81</v>
      </c>
      <c r="G73" s="121">
        <v>82</v>
      </c>
      <c r="H73" s="121">
        <v>78</v>
      </c>
      <c r="I73" s="121">
        <v>87</v>
      </c>
      <c r="J73" s="121">
        <v>84</v>
      </c>
      <c r="K73" s="121">
        <v>70</v>
      </c>
      <c r="L73" s="121">
        <v>85</v>
      </c>
      <c r="M73" s="121">
        <v>93</v>
      </c>
      <c r="N73" s="45"/>
    </row>
    <row r="74" spans="2:14" x14ac:dyDescent="0.2">
      <c r="B74" s="273"/>
      <c r="C74" s="285"/>
      <c r="D74" s="101" t="s">
        <v>336</v>
      </c>
      <c r="E74" s="122">
        <v>235</v>
      </c>
      <c r="F74" s="122">
        <v>237</v>
      </c>
      <c r="G74" s="122">
        <v>233</v>
      </c>
      <c r="H74" s="122">
        <v>237</v>
      </c>
      <c r="I74" s="122">
        <v>244</v>
      </c>
      <c r="J74" s="122">
        <v>238</v>
      </c>
      <c r="K74" s="122">
        <v>238</v>
      </c>
      <c r="L74" s="122">
        <v>234</v>
      </c>
      <c r="M74" s="122">
        <v>242</v>
      </c>
      <c r="N74" s="45"/>
    </row>
    <row r="75" spans="2:14" x14ac:dyDescent="0.2">
      <c r="B75" s="273"/>
      <c r="C75" s="285"/>
      <c r="D75" s="99" t="s">
        <v>337</v>
      </c>
      <c r="E75" s="121">
        <v>267</v>
      </c>
      <c r="F75" s="121">
        <v>264</v>
      </c>
      <c r="G75" s="121">
        <v>258</v>
      </c>
      <c r="H75" s="121">
        <v>259</v>
      </c>
      <c r="I75" s="121">
        <v>261</v>
      </c>
      <c r="J75" s="121">
        <v>261</v>
      </c>
      <c r="K75" s="121">
        <v>257</v>
      </c>
      <c r="L75" s="121">
        <v>265</v>
      </c>
      <c r="M75" s="121">
        <v>269</v>
      </c>
      <c r="N75" s="45"/>
    </row>
    <row r="76" spans="2:14" x14ac:dyDescent="0.2">
      <c r="B76" s="273"/>
      <c r="C76" s="285"/>
      <c r="D76" s="101" t="s">
        <v>338</v>
      </c>
      <c r="E76" s="122">
        <v>123</v>
      </c>
      <c r="F76" s="122">
        <v>126</v>
      </c>
      <c r="G76" s="122">
        <v>125</v>
      </c>
      <c r="H76" s="122">
        <v>123</v>
      </c>
      <c r="I76" s="122">
        <v>131</v>
      </c>
      <c r="J76" s="122">
        <v>131</v>
      </c>
      <c r="K76" s="122">
        <v>131</v>
      </c>
      <c r="L76" s="122">
        <v>135</v>
      </c>
      <c r="M76" s="122">
        <v>137</v>
      </c>
      <c r="N76" s="45"/>
    </row>
    <row r="77" spans="2:14" x14ac:dyDescent="0.2">
      <c r="B77" s="273"/>
      <c r="C77" s="285"/>
      <c r="D77" s="99" t="s">
        <v>339</v>
      </c>
      <c r="E77" s="121">
        <v>108</v>
      </c>
      <c r="F77" s="121">
        <v>114</v>
      </c>
      <c r="G77" s="121">
        <v>110</v>
      </c>
      <c r="H77" s="121">
        <v>112</v>
      </c>
      <c r="I77" s="121">
        <v>118</v>
      </c>
      <c r="J77" s="121">
        <v>115</v>
      </c>
      <c r="K77" s="121">
        <v>116</v>
      </c>
      <c r="L77" s="121">
        <v>121</v>
      </c>
      <c r="M77" s="121">
        <v>127</v>
      </c>
      <c r="N77" s="45"/>
    </row>
    <row r="78" spans="2:14" x14ac:dyDescent="0.2">
      <c r="B78" s="273"/>
      <c r="C78" s="286"/>
      <c r="D78" s="101" t="s">
        <v>340</v>
      </c>
      <c r="E78" s="122">
        <v>294</v>
      </c>
      <c r="F78" s="122">
        <v>298</v>
      </c>
      <c r="G78" s="122">
        <v>300</v>
      </c>
      <c r="H78" s="122">
        <v>301</v>
      </c>
      <c r="I78" s="122">
        <v>304</v>
      </c>
      <c r="J78" s="122">
        <v>302</v>
      </c>
      <c r="K78" s="122">
        <v>303</v>
      </c>
      <c r="L78" s="122">
        <v>313</v>
      </c>
      <c r="M78" s="122">
        <v>320</v>
      </c>
      <c r="N78" s="45"/>
    </row>
    <row r="79" spans="2:14" x14ac:dyDescent="0.2">
      <c r="B79" s="273"/>
      <c r="C79" s="287" t="s">
        <v>84</v>
      </c>
      <c r="D79" s="99" t="s">
        <v>335</v>
      </c>
      <c r="E79" s="121">
        <v>139</v>
      </c>
      <c r="F79" s="121">
        <v>149</v>
      </c>
      <c r="G79" s="121">
        <v>152</v>
      </c>
      <c r="H79" s="121">
        <v>156</v>
      </c>
      <c r="I79" s="121">
        <v>188</v>
      </c>
      <c r="J79" s="121">
        <v>197</v>
      </c>
      <c r="K79" s="121">
        <v>185</v>
      </c>
      <c r="L79" s="121">
        <v>193</v>
      </c>
      <c r="M79" s="121">
        <v>224</v>
      </c>
      <c r="N79" s="45"/>
    </row>
    <row r="80" spans="2:14" x14ac:dyDescent="0.2">
      <c r="B80" s="273"/>
      <c r="C80" s="288"/>
      <c r="D80" s="101" t="s">
        <v>336</v>
      </c>
      <c r="E80" s="122">
        <v>223</v>
      </c>
      <c r="F80" s="122">
        <v>221</v>
      </c>
      <c r="G80" s="122">
        <v>240</v>
      </c>
      <c r="H80" s="122">
        <v>255</v>
      </c>
      <c r="I80" s="122">
        <v>261</v>
      </c>
      <c r="J80" s="122">
        <v>274</v>
      </c>
      <c r="K80" s="122">
        <v>279</v>
      </c>
      <c r="L80" s="122">
        <v>291</v>
      </c>
      <c r="M80" s="122">
        <v>298</v>
      </c>
      <c r="N80" s="45"/>
    </row>
    <row r="81" spans="2:14" x14ac:dyDescent="0.2">
      <c r="B81" s="273"/>
      <c r="C81" s="288"/>
      <c r="D81" s="99" t="s">
        <v>337</v>
      </c>
      <c r="E81" s="121">
        <v>226</v>
      </c>
      <c r="F81" s="121">
        <v>236</v>
      </c>
      <c r="G81" s="121">
        <v>250</v>
      </c>
      <c r="H81" s="121">
        <v>257</v>
      </c>
      <c r="I81" s="121">
        <v>266</v>
      </c>
      <c r="J81" s="121">
        <v>284</v>
      </c>
      <c r="K81" s="121">
        <v>274</v>
      </c>
      <c r="L81" s="121">
        <v>289</v>
      </c>
      <c r="M81" s="121">
        <v>310</v>
      </c>
      <c r="N81" s="45"/>
    </row>
    <row r="82" spans="2:14" x14ac:dyDescent="0.2">
      <c r="B82" s="273"/>
      <c r="C82" s="288"/>
      <c r="D82" s="101" t="s">
        <v>338</v>
      </c>
      <c r="E82" s="122">
        <v>136</v>
      </c>
      <c r="F82" s="122">
        <v>136</v>
      </c>
      <c r="G82" s="122">
        <v>142</v>
      </c>
      <c r="H82" s="122">
        <v>154</v>
      </c>
      <c r="I82" s="122">
        <v>157</v>
      </c>
      <c r="J82" s="122">
        <v>171</v>
      </c>
      <c r="K82" s="122">
        <v>176</v>
      </c>
      <c r="L82" s="122">
        <v>190</v>
      </c>
      <c r="M82" s="122">
        <v>198</v>
      </c>
      <c r="N82" s="45"/>
    </row>
    <row r="83" spans="2:14" x14ac:dyDescent="0.2">
      <c r="B83" s="273"/>
      <c r="C83" s="288"/>
      <c r="D83" s="99" t="s">
        <v>339</v>
      </c>
      <c r="E83" s="121">
        <v>104</v>
      </c>
      <c r="F83" s="121">
        <v>105</v>
      </c>
      <c r="G83" s="121">
        <v>114</v>
      </c>
      <c r="H83" s="121">
        <v>121</v>
      </c>
      <c r="I83" s="121">
        <v>125</v>
      </c>
      <c r="J83" s="121">
        <v>130</v>
      </c>
      <c r="K83" s="121">
        <v>138</v>
      </c>
      <c r="L83" s="121">
        <v>146</v>
      </c>
      <c r="M83" s="121">
        <v>161</v>
      </c>
      <c r="N83" s="45"/>
    </row>
    <row r="84" spans="2:14" x14ac:dyDescent="0.2">
      <c r="B84" s="273"/>
      <c r="C84" s="289"/>
      <c r="D84" s="101" t="s">
        <v>340</v>
      </c>
      <c r="E84" s="122">
        <v>252</v>
      </c>
      <c r="F84" s="122">
        <v>261</v>
      </c>
      <c r="G84" s="122">
        <v>282</v>
      </c>
      <c r="H84" s="122">
        <v>299</v>
      </c>
      <c r="I84" s="122">
        <v>307</v>
      </c>
      <c r="J84" s="122">
        <v>324</v>
      </c>
      <c r="K84" s="122">
        <v>324</v>
      </c>
      <c r="L84" s="122">
        <v>341</v>
      </c>
      <c r="M84" s="122">
        <v>361</v>
      </c>
      <c r="N84" s="45"/>
    </row>
    <row r="85" spans="2:14" x14ac:dyDescent="0.2">
      <c r="B85" s="273"/>
      <c r="C85" s="284" t="s">
        <v>85</v>
      </c>
      <c r="D85" s="99" t="s">
        <v>335</v>
      </c>
      <c r="E85" s="121">
        <v>21</v>
      </c>
      <c r="F85" s="121">
        <v>35</v>
      </c>
      <c r="G85" s="121">
        <v>31</v>
      </c>
      <c r="H85" s="121">
        <v>32</v>
      </c>
      <c r="I85" s="121">
        <v>38</v>
      </c>
      <c r="J85" s="121">
        <v>42</v>
      </c>
      <c r="K85" s="121">
        <v>39</v>
      </c>
      <c r="L85" s="121">
        <v>38</v>
      </c>
      <c r="M85" s="121">
        <v>42</v>
      </c>
      <c r="N85" s="45"/>
    </row>
    <row r="86" spans="2:14" x14ac:dyDescent="0.2">
      <c r="B86" s="273"/>
      <c r="C86" s="285"/>
      <c r="D86" s="101" t="s">
        <v>336</v>
      </c>
      <c r="E86" s="122">
        <v>40</v>
      </c>
      <c r="F86" s="122">
        <v>50</v>
      </c>
      <c r="G86" s="122">
        <v>49</v>
      </c>
      <c r="H86" s="122">
        <v>55</v>
      </c>
      <c r="I86" s="122">
        <v>57</v>
      </c>
      <c r="J86" s="122">
        <v>66</v>
      </c>
      <c r="K86" s="122">
        <v>60</v>
      </c>
      <c r="L86" s="122">
        <v>59</v>
      </c>
      <c r="M86" s="122">
        <v>64</v>
      </c>
      <c r="N86" s="45"/>
    </row>
    <row r="87" spans="2:14" x14ac:dyDescent="0.2">
      <c r="B87" s="273"/>
      <c r="C87" s="285"/>
      <c r="D87" s="99" t="s">
        <v>337</v>
      </c>
      <c r="E87" s="121">
        <v>57</v>
      </c>
      <c r="F87" s="121">
        <v>56</v>
      </c>
      <c r="G87" s="121">
        <v>57</v>
      </c>
      <c r="H87" s="121">
        <v>56</v>
      </c>
      <c r="I87" s="121">
        <v>61</v>
      </c>
      <c r="J87" s="121">
        <v>64</v>
      </c>
      <c r="K87" s="121">
        <v>61</v>
      </c>
      <c r="L87" s="121">
        <v>61</v>
      </c>
      <c r="M87" s="121">
        <v>63</v>
      </c>
      <c r="N87" s="45"/>
    </row>
    <row r="88" spans="2:14" x14ac:dyDescent="0.2">
      <c r="B88" s="273"/>
      <c r="C88" s="285"/>
      <c r="D88" s="101" t="s">
        <v>338</v>
      </c>
      <c r="E88" s="122">
        <v>37</v>
      </c>
      <c r="F88" s="122">
        <v>37</v>
      </c>
      <c r="G88" s="122">
        <v>37</v>
      </c>
      <c r="H88" s="122">
        <v>37</v>
      </c>
      <c r="I88" s="122">
        <v>40</v>
      </c>
      <c r="J88" s="122">
        <v>45</v>
      </c>
      <c r="K88" s="122">
        <v>46</v>
      </c>
      <c r="L88" s="122">
        <v>49</v>
      </c>
      <c r="M88" s="122">
        <v>51</v>
      </c>
      <c r="N88" s="45"/>
    </row>
    <row r="89" spans="2:14" x14ac:dyDescent="0.2">
      <c r="B89" s="273"/>
      <c r="C89" s="285"/>
      <c r="D89" s="99" t="s">
        <v>339</v>
      </c>
      <c r="E89" s="121">
        <v>32</v>
      </c>
      <c r="F89" s="121">
        <v>33</v>
      </c>
      <c r="G89" s="121">
        <v>33</v>
      </c>
      <c r="H89" s="121">
        <v>33</v>
      </c>
      <c r="I89" s="121">
        <v>32</v>
      </c>
      <c r="J89" s="121">
        <v>39</v>
      </c>
      <c r="K89" s="121">
        <v>42</v>
      </c>
      <c r="L89" s="121">
        <v>44</v>
      </c>
      <c r="M89" s="121">
        <v>51</v>
      </c>
      <c r="N89" s="45"/>
    </row>
    <row r="90" spans="2:14" x14ac:dyDescent="0.2">
      <c r="B90" s="273"/>
      <c r="C90" s="286"/>
      <c r="D90" s="101" t="s">
        <v>340</v>
      </c>
      <c r="E90" s="122">
        <v>65</v>
      </c>
      <c r="F90" s="122">
        <v>65</v>
      </c>
      <c r="G90" s="122">
        <v>66</v>
      </c>
      <c r="H90" s="122">
        <v>66</v>
      </c>
      <c r="I90" s="122">
        <v>70</v>
      </c>
      <c r="J90" s="122">
        <v>81</v>
      </c>
      <c r="K90" s="122">
        <v>80</v>
      </c>
      <c r="L90" s="122">
        <v>80</v>
      </c>
      <c r="M90" s="122">
        <v>83</v>
      </c>
      <c r="N90" s="45"/>
    </row>
    <row r="91" spans="2:14" x14ac:dyDescent="0.2">
      <c r="B91" s="273"/>
      <c r="C91" s="287" t="s">
        <v>86</v>
      </c>
      <c r="D91" s="99" t="s">
        <v>335</v>
      </c>
      <c r="E91" s="121">
        <v>240</v>
      </c>
      <c r="F91" s="121">
        <v>262</v>
      </c>
      <c r="G91" s="121">
        <v>267</v>
      </c>
      <c r="H91" s="121">
        <v>267</v>
      </c>
      <c r="I91" s="121">
        <v>257</v>
      </c>
      <c r="J91" s="121">
        <v>262</v>
      </c>
      <c r="K91" s="121">
        <v>260</v>
      </c>
      <c r="L91" s="121">
        <v>256</v>
      </c>
      <c r="M91" s="121">
        <v>275</v>
      </c>
      <c r="N91" s="45"/>
    </row>
    <row r="92" spans="2:14" x14ac:dyDescent="0.2">
      <c r="B92" s="273"/>
      <c r="C92" s="288"/>
      <c r="D92" s="101" t="s">
        <v>336</v>
      </c>
      <c r="E92" s="122">
        <v>421</v>
      </c>
      <c r="F92" s="122">
        <v>449</v>
      </c>
      <c r="G92" s="122">
        <v>453</v>
      </c>
      <c r="H92" s="122">
        <v>450</v>
      </c>
      <c r="I92" s="122">
        <v>452</v>
      </c>
      <c r="J92" s="122">
        <v>453</v>
      </c>
      <c r="K92" s="122">
        <v>450</v>
      </c>
      <c r="L92" s="122">
        <v>448</v>
      </c>
      <c r="M92" s="122">
        <v>465</v>
      </c>
      <c r="N92" s="45"/>
    </row>
    <row r="93" spans="2:14" x14ac:dyDescent="0.2">
      <c r="B93" s="273"/>
      <c r="C93" s="288"/>
      <c r="D93" s="99" t="s">
        <v>337</v>
      </c>
      <c r="E93" s="121">
        <v>418</v>
      </c>
      <c r="F93" s="121">
        <v>444</v>
      </c>
      <c r="G93" s="121">
        <v>453</v>
      </c>
      <c r="H93" s="121">
        <v>449</v>
      </c>
      <c r="I93" s="121">
        <v>445</v>
      </c>
      <c r="J93" s="121">
        <v>444</v>
      </c>
      <c r="K93" s="121">
        <v>442</v>
      </c>
      <c r="L93" s="121">
        <v>432</v>
      </c>
      <c r="M93" s="121">
        <v>437</v>
      </c>
      <c r="N93" s="45"/>
    </row>
    <row r="94" spans="2:14" x14ac:dyDescent="0.2">
      <c r="B94" s="273"/>
      <c r="C94" s="288"/>
      <c r="D94" s="101" t="s">
        <v>338</v>
      </c>
      <c r="E94" s="122">
        <v>310</v>
      </c>
      <c r="F94" s="122">
        <v>336</v>
      </c>
      <c r="G94" s="122">
        <v>345</v>
      </c>
      <c r="H94" s="122">
        <v>332</v>
      </c>
      <c r="I94" s="122">
        <v>323</v>
      </c>
      <c r="J94" s="122">
        <v>318</v>
      </c>
      <c r="K94" s="122">
        <v>323</v>
      </c>
      <c r="L94" s="122">
        <v>312</v>
      </c>
      <c r="M94" s="122">
        <v>317</v>
      </c>
      <c r="N94" s="45"/>
    </row>
    <row r="95" spans="2:14" x14ac:dyDescent="0.2">
      <c r="B95" s="273"/>
      <c r="C95" s="288"/>
      <c r="D95" s="99" t="s">
        <v>339</v>
      </c>
      <c r="E95" s="121">
        <v>296</v>
      </c>
      <c r="F95" s="121">
        <v>302</v>
      </c>
      <c r="G95" s="121">
        <v>302</v>
      </c>
      <c r="H95" s="121">
        <v>303</v>
      </c>
      <c r="I95" s="121">
        <v>296</v>
      </c>
      <c r="J95" s="121">
        <v>299</v>
      </c>
      <c r="K95" s="121">
        <v>298</v>
      </c>
      <c r="L95" s="121">
        <v>295</v>
      </c>
      <c r="M95" s="121">
        <v>295</v>
      </c>
      <c r="N95" s="45"/>
    </row>
    <row r="96" spans="2:14" x14ac:dyDescent="0.2">
      <c r="B96" s="273"/>
      <c r="C96" s="289"/>
      <c r="D96" s="101" t="s">
        <v>340</v>
      </c>
      <c r="E96" s="122">
        <v>525</v>
      </c>
      <c r="F96" s="122">
        <v>549</v>
      </c>
      <c r="G96" s="122">
        <v>569</v>
      </c>
      <c r="H96" s="122">
        <v>563</v>
      </c>
      <c r="I96" s="122">
        <v>559</v>
      </c>
      <c r="J96" s="122">
        <v>559</v>
      </c>
      <c r="K96" s="122">
        <v>561</v>
      </c>
      <c r="L96" s="122">
        <v>549</v>
      </c>
      <c r="M96" s="122">
        <v>564</v>
      </c>
      <c r="N96" s="45"/>
    </row>
    <row r="97" spans="2:14" x14ac:dyDescent="0.2">
      <c r="B97" s="272" t="s">
        <v>341</v>
      </c>
      <c r="C97" s="284" t="s">
        <v>207</v>
      </c>
      <c r="D97" s="99" t="s">
        <v>335</v>
      </c>
      <c r="E97" s="121">
        <v>1563</v>
      </c>
      <c r="F97" s="121">
        <v>1549</v>
      </c>
      <c r="G97" s="121">
        <v>1589</v>
      </c>
      <c r="H97" s="121">
        <v>1580</v>
      </c>
      <c r="I97" s="121">
        <v>1588</v>
      </c>
      <c r="J97" s="121">
        <v>1532</v>
      </c>
      <c r="K97" s="121">
        <v>1377</v>
      </c>
      <c r="L97" s="121">
        <v>1410</v>
      </c>
      <c r="M97" s="121">
        <v>1408</v>
      </c>
      <c r="N97" s="45"/>
    </row>
    <row r="98" spans="2:14" x14ac:dyDescent="0.2">
      <c r="B98" s="272"/>
      <c r="C98" s="285"/>
      <c r="D98" s="101" t="s">
        <v>336</v>
      </c>
      <c r="E98" s="122">
        <v>1975</v>
      </c>
      <c r="F98" s="122">
        <v>1910</v>
      </c>
      <c r="G98" s="122">
        <v>1904</v>
      </c>
      <c r="H98" s="122">
        <v>1917</v>
      </c>
      <c r="I98" s="122">
        <v>1869</v>
      </c>
      <c r="J98" s="122">
        <v>1854</v>
      </c>
      <c r="K98" s="122">
        <v>1746</v>
      </c>
      <c r="L98" s="122">
        <v>1728</v>
      </c>
      <c r="M98" s="122">
        <v>1699</v>
      </c>
      <c r="N98" s="45"/>
    </row>
    <row r="99" spans="2:14" x14ac:dyDescent="0.2">
      <c r="B99" s="272"/>
      <c r="C99" s="285"/>
      <c r="D99" s="99" t="s">
        <v>337</v>
      </c>
      <c r="E99" s="121">
        <v>1915</v>
      </c>
      <c r="F99" s="121">
        <v>1904</v>
      </c>
      <c r="G99" s="121">
        <v>1890</v>
      </c>
      <c r="H99" s="121">
        <v>1868</v>
      </c>
      <c r="I99" s="121">
        <v>1868</v>
      </c>
      <c r="J99" s="121">
        <v>1862</v>
      </c>
      <c r="K99" s="121">
        <v>1835</v>
      </c>
      <c r="L99" s="121">
        <v>1808</v>
      </c>
      <c r="M99" s="121">
        <v>1777</v>
      </c>
      <c r="N99" s="45"/>
    </row>
    <row r="100" spans="2:14" x14ac:dyDescent="0.2">
      <c r="B100" s="272"/>
      <c r="C100" s="285"/>
      <c r="D100" s="101" t="s">
        <v>338</v>
      </c>
      <c r="E100" s="122">
        <v>1335</v>
      </c>
      <c r="F100" s="122">
        <v>1322</v>
      </c>
      <c r="G100" s="122">
        <v>1319</v>
      </c>
      <c r="H100" s="122">
        <v>1319</v>
      </c>
      <c r="I100" s="122">
        <v>1323</v>
      </c>
      <c r="J100" s="122">
        <v>1339</v>
      </c>
      <c r="K100" s="122">
        <v>1322</v>
      </c>
      <c r="L100" s="122">
        <v>1308</v>
      </c>
      <c r="M100" s="122">
        <v>1301</v>
      </c>
      <c r="N100" s="45"/>
    </row>
    <row r="101" spans="2:14" x14ac:dyDescent="0.2">
      <c r="B101" s="272"/>
      <c r="C101" s="285"/>
      <c r="D101" s="99" t="s">
        <v>339</v>
      </c>
      <c r="E101" s="121">
        <v>1226</v>
      </c>
      <c r="F101" s="121">
        <v>1239</v>
      </c>
      <c r="G101" s="121">
        <v>1230</v>
      </c>
      <c r="H101" s="121">
        <v>1230</v>
      </c>
      <c r="I101" s="121">
        <v>1231</v>
      </c>
      <c r="J101" s="121">
        <v>1258</v>
      </c>
      <c r="K101" s="121">
        <v>1248</v>
      </c>
      <c r="L101" s="121">
        <v>1243</v>
      </c>
      <c r="M101" s="121">
        <v>1235</v>
      </c>
      <c r="N101" s="45"/>
    </row>
    <row r="102" spans="2:14" x14ac:dyDescent="0.2">
      <c r="B102" s="272"/>
      <c r="C102" s="286"/>
      <c r="D102" s="101" t="s">
        <v>340</v>
      </c>
      <c r="E102" s="122">
        <v>2547</v>
      </c>
      <c r="F102" s="122">
        <v>2511</v>
      </c>
      <c r="G102" s="122">
        <v>2500</v>
      </c>
      <c r="H102" s="122">
        <v>2470</v>
      </c>
      <c r="I102" s="122">
        <v>2444</v>
      </c>
      <c r="J102" s="122">
        <v>2436</v>
      </c>
      <c r="K102" s="122">
        <v>2360</v>
      </c>
      <c r="L102" s="122">
        <v>2305</v>
      </c>
      <c r="M102" s="122">
        <v>2260</v>
      </c>
      <c r="N102" s="45"/>
    </row>
    <row r="103" spans="2:14" x14ac:dyDescent="0.2">
      <c r="B103" s="273" t="s">
        <v>89</v>
      </c>
      <c r="C103" s="287" t="s">
        <v>208</v>
      </c>
      <c r="D103" s="99" t="s">
        <v>335</v>
      </c>
      <c r="E103" s="121">
        <v>47</v>
      </c>
      <c r="F103" s="121">
        <v>49</v>
      </c>
      <c r="G103" s="121">
        <v>61</v>
      </c>
      <c r="H103" s="121">
        <v>65</v>
      </c>
      <c r="I103" s="121">
        <v>76</v>
      </c>
      <c r="J103" s="121">
        <v>85</v>
      </c>
      <c r="K103" s="121">
        <v>74</v>
      </c>
      <c r="L103" s="121">
        <v>79</v>
      </c>
      <c r="M103" s="121">
        <v>90</v>
      </c>
      <c r="N103" s="45"/>
    </row>
    <row r="104" spans="2:14" x14ac:dyDescent="0.2">
      <c r="B104" s="273"/>
      <c r="C104" s="288"/>
      <c r="D104" s="101" t="s">
        <v>336</v>
      </c>
      <c r="E104" s="122">
        <v>1073</v>
      </c>
      <c r="F104" s="122">
        <v>1097</v>
      </c>
      <c r="G104" s="122">
        <v>1098</v>
      </c>
      <c r="H104" s="122">
        <v>1084</v>
      </c>
      <c r="I104" s="122">
        <v>1105</v>
      </c>
      <c r="J104" s="122">
        <v>1079</v>
      </c>
      <c r="K104" s="122">
        <v>1088</v>
      </c>
      <c r="L104" s="122">
        <v>1101</v>
      </c>
      <c r="M104" s="122">
        <v>1131</v>
      </c>
      <c r="N104" s="45"/>
    </row>
    <row r="105" spans="2:14" x14ac:dyDescent="0.2">
      <c r="B105" s="273"/>
      <c r="C105" s="288"/>
      <c r="D105" s="99" t="s">
        <v>337</v>
      </c>
      <c r="E105" s="121">
        <v>1219</v>
      </c>
      <c r="F105" s="121">
        <v>1220</v>
      </c>
      <c r="G105" s="121">
        <v>1230</v>
      </c>
      <c r="H105" s="121">
        <v>1239</v>
      </c>
      <c r="I105" s="121">
        <v>1243</v>
      </c>
      <c r="J105" s="121">
        <v>1240</v>
      </c>
      <c r="K105" s="121">
        <v>1237</v>
      </c>
      <c r="L105" s="121">
        <v>1229</v>
      </c>
      <c r="M105" s="121">
        <v>1236</v>
      </c>
      <c r="N105" s="45"/>
    </row>
    <row r="106" spans="2:14" x14ac:dyDescent="0.2">
      <c r="B106" s="273"/>
      <c r="C106" s="288"/>
      <c r="D106" s="101" t="s">
        <v>338</v>
      </c>
      <c r="E106" s="122">
        <v>344</v>
      </c>
      <c r="F106" s="122">
        <v>347</v>
      </c>
      <c r="G106" s="122">
        <v>346</v>
      </c>
      <c r="H106" s="122">
        <v>357</v>
      </c>
      <c r="I106" s="122">
        <v>368</v>
      </c>
      <c r="J106" s="122">
        <v>365</v>
      </c>
      <c r="K106" s="122">
        <v>368</v>
      </c>
      <c r="L106" s="122">
        <v>376</v>
      </c>
      <c r="M106" s="122">
        <v>377</v>
      </c>
      <c r="N106" s="45"/>
    </row>
    <row r="107" spans="2:14" x14ac:dyDescent="0.2">
      <c r="B107" s="273"/>
      <c r="C107" s="288"/>
      <c r="D107" s="99" t="s">
        <v>339</v>
      </c>
      <c r="E107" s="121">
        <v>266</v>
      </c>
      <c r="F107" s="121">
        <v>271</v>
      </c>
      <c r="G107" s="121">
        <v>277</v>
      </c>
      <c r="H107" s="121">
        <v>278</v>
      </c>
      <c r="I107" s="121">
        <v>279</v>
      </c>
      <c r="J107" s="121">
        <v>288</v>
      </c>
      <c r="K107" s="121">
        <v>291</v>
      </c>
      <c r="L107" s="121">
        <v>300</v>
      </c>
      <c r="M107" s="121">
        <v>305</v>
      </c>
      <c r="N107" s="45"/>
    </row>
    <row r="108" spans="2:14" x14ac:dyDescent="0.2">
      <c r="B108" s="273"/>
      <c r="C108" s="289"/>
      <c r="D108" s="101" t="s">
        <v>340</v>
      </c>
      <c r="E108" s="122">
        <v>1289</v>
      </c>
      <c r="F108" s="122">
        <v>1280</v>
      </c>
      <c r="G108" s="122">
        <v>1298</v>
      </c>
      <c r="H108" s="122">
        <v>1296</v>
      </c>
      <c r="I108" s="122">
        <v>1314</v>
      </c>
      <c r="J108" s="122">
        <v>1318</v>
      </c>
      <c r="K108" s="122">
        <v>1314</v>
      </c>
      <c r="L108" s="122">
        <v>1312</v>
      </c>
      <c r="M108" s="122">
        <v>1314</v>
      </c>
      <c r="N108" s="45"/>
    </row>
    <row r="109" spans="2:14" x14ac:dyDescent="0.2">
      <c r="B109" s="273"/>
      <c r="C109" s="284" t="s">
        <v>91</v>
      </c>
      <c r="D109" s="99" t="s">
        <v>335</v>
      </c>
      <c r="E109" s="121">
        <v>23</v>
      </c>
      <c r="F109" s="121">
        <v>22</v>
      </c>
      <c r="G109" s="121">
        <v>20</v>
      </c>
      <c r="H109" s="121">
        <v>19</v>
      </c>
      <c r="I109" s="121">
        <v>18</v>
      </c>
      <c r="J109" s="121">
        <v>18</v>
      </c>
      <c r="K109" s="121">
        <v>20</v>
      </c>
      <c r="L109" s="121">
        <v>21</v>
      </c>
      <c r="M109" s="121">
        <v>23</v>
      </c>
      <c r="N109" s="45"/>
    </row>
    <row r="110" spans="2:14" x14ac:dyDescent="0.2">
      <c r="B110" s="273"/>
      <c r="C110" s="285"/>
      <c r="D110" s="101" t="s">
        <v>336</v>
      </c>
      <c r="E110" s="122">
        <v>99</v>
      </c>
      <c r="F110" s="122">
        <v>99</v>
      </c>
      <c r="G110" s="122">
        <v>97</v>
      </c>
      <c r="H110" s="122">
        <v>98</v>
      </c>
      <c r="I110" s="122">
        <v>94</v>
      </c>
      <c r="J110" s="122">
        <v>93</v>
      </c>
      <c r="K110" s="122">
        <v>94</v>
      </c>
      <c r="L110" s="122">
        <v>97</v>
      </c>
      <c r="M110" s="122">
        <v>99</v>
      </c>
      <c r="N110" s="45"/>
    </row>
    <row r="111" spans="2:14" x14ac:dyDescent="0.2">
      <c r="B111" s="273"/>
      <c r="C111" s="285"/>
      <c r="D111" s="99" t="s">
        <v>337</v>
      </c>
      <c r="E111" s="121">
        <v>105</v>
      </c>
      <c r="F111" s="121">
        <v>102</v>
      </c>
      <c r="G111" s="121">
        <v>101</v>
      </c>
      <c r="H111" s="121">
        <v>103</v>
      </c>
      <c r="I111" s="121">
        <v>100</v>
      </c>
      <c r="J111" s="121">
        <v>101</v>
      </c>
      <c r="K111" s="121">
        <v>97</v>
      </c>
      <c r="L111" s="121">
        <v>102</v>
      </c>
      <c r="M111" s="121">
        <v>104</v>
      </c>
      <c r="N111" s="45"/>
    </row>
    <row r="112" spans="2:14" x14ac:dyDescent="0.2">
      <c r="B112" s="273"/>
      <c r="C112" s="285"/>
      <c r="D112" s="101" t="s">
        <v>338</v>
      </c>
      <c r="E112" s="122">
        <v>37</v>
      </c>
      <c r="F112" s="122">
        <v>37</v>
      </c>
      <c r="G112" s="122">
        <v>35</v>
      </c>
      <c r="H112" s="122">
        <v>34</v>
      </c>
      <c r="I112" s="122">
        <v>35</v>
      </c>
      <c r="J112" s="122">
        <v>36</v>
      </c>
      <c r="K112" s="122">
        <v>36</v>
      </c>
      <c r="L112" s="122">
        <v>36</v>
      </c>
      <c r="M112" s="122">
        <v>38</v>
      </c>
      <c r="N112" s="45"/>
    </row>
    <row r="113" spans="2:14" ht="12" customHeight="1" x14ac:dyDescent="0.2">
      <c r="B113" s="273"/>
      <c r="C113" s="285"/>
      <c r="D113" s="99" t="s">
        <v>339</v>
      </c>
      <c r="E113" s="121">
        <v>33</v>
      </c>
      <c r="F113" s="121">
        <v>33</v>
      </c>
      <c r="G113" s="121">
        <v>33</v>
      </c>
      <c r="H113" s="121">
        <v>32</v>
      </c>
      <c r="I113" s="121">
        <v>32</v>
      </c>
      <c r="J113" s="121">
        <v>32</v>
      </c>
      <c r="K113" s="121">
        <v>31</v>
      </c>
      <c r="L113" s="121">
        <v>30</v>
      </c>
      <c r="M113" s="121">
        <v>30</v>
      </c>
      <c r="N113" s="45"/>
    </row>
    <row r="114" spans="2:14" x14ac:dyDescent="0.2">
      <c r="B114" s="273"/>
      <c r="C114" s="286"/>
      <c r="D114" s="101" t="s">
        <v>340</v>
      </c>
      <c r="E114" s="122">
        <v>110</v>
      </c>
      <c r="F114" s="122">
        <v>108</v>
      </c>
      <c r="G114" s="122">
        <v>107</v>
      </c>
      <c r="H114" s="122">
        <v>108</v>
      </c>
      <c r="I114" s="122">
        <v>105</v>
      </c>
      <c r="J114" s="122">
        <v>107</v>
      </c>
      <c r="K114" s="122">
        <v>104</v>
      </c>
      <c r="L114" s="122">
        <v>106</v>
      </c>
      <c r="M114" s="122">
        <v>108</v>
      </c>
      <c r="N114" s="45"/>
    </row>
    <row r="115" spans="2:14" x14ac:dyDescent="0.2">
      <c r="B115" s="273"/>
      <c r="C115" s="287" t="s">
        <v>92</v>
      </c>
      <c r="D115" s="99" t="s">
        <v>335</v>
      </c>
      <c r="E115" s="121">
        <v>181</v>
      </c>
      <c r="F115" s="121">
        <v>176</v>
      </c>
      <c r="G115" s="121">
        <v>172</v>
      </c>
      <c r="H115" s="121">
        <v>200</v>
      </c>
      <c r="I115" s="121">
        <v>205</v>
      </c>
      <c r="J115" s="121">
        <v>206</v>
      </c>
      <c r="K115" s="121">
        <v>193</v>
      </c>
      <c r="L115" s="121">
        <v>198</v>
      </c>
      <c r="M115" s="121">
        <v>209</v>
      </c>
      <c r="N115" s="45"/>
    </row>
    <row r="116" spans="2:14" x14ac:dyDescent="0.2">
      <c r="B116" s="273"/>
      <c r="C116" s="288"/>
      <c r="D116" s="101" t="s">
        <v>336</v>
      </c>
      <c r="E116" s="122">
        <v>408</v>
      </c>
      <c r="F116" s="122">
        <v>402</v>
      </c>
      <c r="G116" s="122">
        <v>390</v>
      </c>
      <c r="H116" s="122">
        <v>403</v>
      </c>
      <c r="I116" s="122">
        <v>413</v>
      </c>
      <c r="J116" s="122">
        <v>417</v>
      </c>
      <c r="K116" s="122">
        <v>414</v>
      </c>
      <c r="L116" s="122">
        <v>413</v>
      </c>
      <c r="M116" s="122">
        <v>423</v>
      </c>
      <c r="N116" s="45"/>
    </row>
    <row r="117" spans="2:14" x14ac:dyDescent="0.2">
      <c r="B117" s="273"/>
      <c r="C117" s="288"/>
      <c r="D117" s="99" t="s">
        <v>337</v>
      </c>
      <c r="E117" s="121">
        <v>419</v>
      </c>
      <c r="F117" s="121">
        <v>417</v>
      </c>
      <c r="G117" s="121">
        <v>407</v>
      </c>
      <c r="H117" s="121">
        <v>412</v>
      </c>
      <c r="I117" s="121">
        <v>415</v>
      </c>
      <c r="J117" s="121">
        <v>417</v>
      </c>
      <c r="K117" s="121">
        <v>427</v>
      </c>
      <c r="L117" s="121">
        <v>424</v>
      </c>
      <c r="M117" s="121">
        <v>437</v>
      </c>
      <c r="N117" s="45"/>
    </row>
    <row r="118" spans="2:14" x14ac:dyDescent="0.2">
      <c r="B118" s="273"/>
      <c r="C118" s="288"/>
      <c r="D118" s="101" t="s">
        <v>338</v>
      </c>
      <c r="E118" s="122">
        <v>229</v>
      </c>
      <c r="F118" s="122">
        <v>228</v>
      </c>
      <c r="G118" s="122">
        <v>226</v>
      </c>
      <c r="H118" s="122">
        <v>233</v>
      </c>
      <c r="I118" s="122">
        <v>236</v>
      </c>
      <c r="J118" s="122">
        <v>236</v>
      </c>
      <c r="K118" s="122">
        <v>245</v>
      </c>
      <c r="L118" s="122">
        <v>245</v>
      </c>
      <c r="M118" s="122">
        <v>253</v>
      </c>
      <c r="N118" s="45"/>
    </row>
    <row r="119" spans="2:14" x14ac:dyDescent="0.2">
      <c r="B119" s="273"/>
      <c r="C119" s="288"/>
      <c r="D119" s="99" t="s">
        <v>339</v>
      </c>
      <c r="E119" s="121">
        <v>196</v>
      </c>
      <c r="F119" s="121">
        <v>200</v>
      </c>
      <c r="G119" s="121">
        <v>197</v>
      </c>
      <c r="H119" s="121">
        <v>201</v>
      </c>
      <c r="I119" s="121">
        <v>202</v>
      </c>
      <c r="J119" s="121">
        <v>205</v>
      </c>
      <c r="K119" s="121">
        <v>211</v>
      </c>
      <c r="L119" s="121">
        <v>213</v>
      </c>
      <c r="M119" s="121">
        <v>219</v>
      </c>
      <c r="N119" s="45"/>
    </row>
    <row r="120" spans="2:14" x14ac:dyDescent="0.2">
      <c r="B120" s="273"/>
      <c r="C120" s="289"/>
      <c r="D120" s="101" t="s">
        <v>340</v>
      </c>
      <c r="E120" s="122">
        <v>465</v>
      </c>
      <c r="F120" s="122">
        <v>462</v>
      </c>
      <c r="G120" s="122">
        <v>459</v>
      </c>
      <c r="H120" s="122">
        <v>459</v>
      </c>
      <c r="I120" s="122">
        <v>463</v>
      </c>
      <c r="J120" s="122">
        <v>470</v>
      </c>
      <c r="K120" s="122">
        <v>474</v>
      </c>
      <c r="L120" s="122">
        <v>467</v>
      </c>
      <c r="M120" s="122">
        <v>477</v>
      </c>
      <c r="N120" s="45"/>
    </row>
    <row r="121" spans="2:14" x14ac:dyDescent="0.2">
      <c r="B121" s="272" t="s">
        <v>93</v>
      </c>
      <c r="C121" s="284" t="s">
        <v>209</v>
      </c>
      <c r="D121" s="99" t="s">
        <v>335</v>
      </c>
      <c r="E121" s="121">
        <v>88</v>
      </c>
      <c r="F121" s="121">
        <v>80</v>
      </c>
      <c r="G121" s="121">
        <v>85</v>
      </c>
      <c r="H121" s="121">
        <v>92</v>
      </c>
      <c r="I121" s="121">
        <v>91</v>
      </c>
      <c r="J121" s="121">
        <v>91</v>
      </c>
      <c r="K121" s="121">
        <v>73</v>
      </c>
      <c r="L121" s="121">
        <v>77</v>
      </c>
      <c r="M121" s="121">
        <v>78</v>
      </c>
      <c r="N121" s="45"/>
    </row>
    <row r="122" spans="2:14" x14ac:dyDescent="0.2">
      <c r="B122" s="272"/>
      <c r="C122" s="285"/>
      <c r="D122" s="101" t="s">
        <v>336</v>
      </c>
      <c r="E122" s="122">
        <v>1723</v>
      </c>
      <c r="F122" s="122">
        <v>1659</v>
      </c>
      <c r="G122" s="122">
        <v>1643</v>
      </c>
      <c r="H122" s="122">
        <v>1641</v>
      </c>
      <c r="I122" s="122">
        <v>1602</v>
      </c>
      <c r="J122" s="122">
        <v>1569</v>
      </c>
      <c r="K122" s="122">
        <v>1561</v>
      </c>
      <c r="L122" s="122">
        <v>1558</v>
      </c>
      <c r="M122" s="122">
        <v>1502</v>
      </c>
      <c r="N122" s="45"/>
    </row>
    <row r="123" spans="2:14" x14ac:dyDescent="0.2">
      <c r="B123" s="272"/>
      <c r="C123" s="285"/>
      <c r="D123" s="99" t="s">
        <v>337</v>
      </c>
      <c r="E123" s="121">
        <v>2066</v>
      </c>
      <c r="F123" s="121">
        <v>2096</v>
      </c>
      <c r="G123" s="121">
        <v>2056</v>
      </c>
      <c r="H123" s="121">
        <v>2016</v>
      </c>
      <c r="I123" s="121">
        <v>2014</v>
      </c>
      <c r="J123" s="121">
        <v>1974</v>
      </c>
      <c r="K123" s="121">
        <v>1972</v>
      </c>
      <c r="L123" s="121">
        <v>1950</v>
      </c>
      <c r="M123" s="121">
        <v>1938</v>
      </c>
      <c r="N123" s="45"/>
    </row>
    <row r="124" spans="2:14" x14ac:dyDescent="0.2">
      <c r="B124" s="272"/>
      <c r="C124" s="285"/>
      <c r="D124" s="101" t="s">
        <v>338</v>
      </c>
      <c r="E124" s="122">
        <v>410</v>
      </c>
      <c r="F124" s="122">
        <v>414</v>
      </c>
      <c r="G124" s="122">
        <v>437</v>
      </c>
      <c r="H124" s="122">
        <v>386</v>
      </c>
      <c r="I124" s="122">
        <v>435</v>
      </c>
      <c r="J124" s="122">
        <v>377</v>
      </c>
      <c r="K124" s="122">
        <v>373</v>
      </c>
      <c r="L124" s="122">
        <v>373</v>
      </c>
      <c r="M124" s="122">
        <v>370</v>
      </c>
      <c r="N124" s="45"/>
    </row>
    <row r="125" spans="2:14" x14ac:dyDescent="0.2">
      <c r="B125" s="272"/>
      <c r="C125" s="285"/>
      <c r="D125" s="99" t="s">
        <v>339</v>
      </c>
      <c r="E125" s="121">
        <v>343</v>
      </c>
      <c r="F125" s="121">
        <v>344</v>
      </c>
      <c r="G125" s="121">
        <v>353</v>
      </c>
      <c r="H125" s="121">
        <v>316</v>
      </c>
      <c r="I125" s="121">
        <v>370</v>
      </c>
      <c r="J125" s="121">
        <v>348</v>
      </c>
      <c r="K125" s="121">
        <v>310</v>
      </c>
      <c r="L125" s="121">
        <v>310</v>
      </c>
      <c r="M125" s="121">
        <v>309</v>
      </c>
      <c r="N125" s="45"/>
    </row>
    <row r="126" spans="2:14" x14ac:dyDescent="0.2">
      <c r="B126" s="272"/>
      <c r="C126" s="286"/>
      <c r="D126" s="101" t="s">
        <v>340</v>
      </c>
      <c r="E126" s="122">
        <v>2205</v>
      </c>
      <c r="F126" s="122">
        <v>2186</v>
      </c>
      <c r="G126" s="122">
        <v>2168</v>
      </c>
      <c r="H126" s="122">
        <v>2160</v>
      </c>
      <c r="I126" s="122">
        <v>2137</v>
      </c>
      <c r="J126" s="122">
        <v>2124</v>
      </c>
      <c r="K126" s="122">
        <v>2108</v>
      </c>
      <c r="L126" s="122">
        <v>2093</v>
      </c>
      <c r="M126" s="122">
        <v>2083</v>
      </c>
      <c r="N126" s="45"/>
    </row>
    <row r="127" spans="2:14" x14ac:dyDescent="0.2">
      <c r="B127" s="272"/>
      <c r="C127" s="287" t="s">
        <v>95</v>
      </c>
      <c r="D127" s="99" t="s">
        <v>335</v>
      </c>
      <c r="E127" s="121">
        <v>82</v>
      </c>
      <c r="F127" s="121">
        <v>82</v>
      </c>
      <c r="G127" s="121">
        <v>92</v>
      </c>
      <c r="H127" s="121">
        <v>92</v>
      </c>
      <c r="I127" s="121">
        <v>96</v>
      </c>
      <c r="J127" s="121">
        <v>95</v>
      </c>
      <c r="K127" s="121">
        <v>79</v>
      </c>
      <c r="L127" s="121">
        <v>90</v>
      </c>
      <c r="M127" s="121">
        <v>90</v>
      </c>
      <c r="N127" s="45"/>
    </row>
    <row r="128" spans="2:14" x14ac:dyDescent="0.2">
      <c r="B128" s="272"/>
      <c r="C128" s="288"/>
      <c r="D128" s="101" t="s">
        <v>336</v>
      </c>
      <c r="E128" s="122">
        <v>120</v>
      </c>
      <c r="F128" s="122">
        <v>116</v>
      </c>
      <c r="G128" s="122">
        <v>123</v>
      </c>
      <c r="H128" s="122">
        <v>126</v>
      </c>
      <c r="I128" s="122">
        <v>131</v>
      </c>
      <c r="J128" s="122">
        <v>130</v>
      </c>
      <c r="K128" s="122">
        <v>123</v>
      </c>
      <c r="L128" s="122">
        <v>123</v>
      </c>
      <c r="M128" s="122">
        <v>122</v>
      </c>
      <c r="N128" s="45"/>
    </row>
    <row r="129" spans="2:14" x14ac:dyDescent="0.2">
      <c r="B129" s="272"/>
      <c r="C129" s="288"/>
      <c r="D129" s="99" t="s">
        <v>337</v>
      </c>
      <c r="E129" s="121">
        <v>109</v>
      </c>
      <c r="F129" s="121">
        <v>109</v>
      </c>
      <c r="G129" s="121">
        <v>115</v>
      </c>
      <c r="H129" s="121">
        <v>119</v>
      </c>
      <c r="I129" s="121">
        <v>117</v>
      </c>
      <c r="J129" s="121">
        <v>115</v>
      </c>
      <c r="K129" s="121">
        <v>118</v>
      </c>
      <c r="L129" s="121">
        <v>117</v>
      </c>
      <c r="M129" s="121">
        <v>124</v>
      </c>
      <c r="N129" s="45"/>
    </row>
    <row r="130" spans="2:14" x14ac:dyDescent="0.2">
      <c r="B130" s="272"/>
      <c r="C130" s="288"/>
      <c r="D130" s="101" t="s">
        <v>338</v>
      </c>
      <c r="E130" s="122">
        <v>51</v>
      </c>
      <c r="F130" s="122">
        <v>52</v>
      </c>
      <c r="G130" s="122">
        <v>53</v>
      </c>
      <c r="H130" s="122">
        <v>50</v>
      </c>
      <c r="I130" s="122">
        <v>50</v>
      </c>
      <c r="J130" s="122">
        <v>51</v>
      </c>
      <c r="K130" s="122">
        <v>47</v>
      </c>
      <c r="L130" s="122">
        <v>49</v>
      </c>
      <c r="M130" s="122">
        <v>50</v>
      </c>
      <c r="N130" s="45"/>
    </row>
    <row r="131" spans="2:14" x14ac:dyDescent="0.2">
      <c r="B131" s="272"/>
      <c r="C131" s="288"/>
      <c r="D131" s="99" t="s">
        <v>339</v>
      </c>
      <c r="E131" s="121">
        <v>42</v>
      </c>
      <c r="F131" s="121">
        <v>45</v>
      </c>
      <c r="G131" s="121">
        <v>49</v>
      </c>
      <c r="H131" s="121">
        <v>47</v>
      </c>
      <c r="I131" s="121">
        <v>46</v>
      </c>
      <c r="J131" s="121">
        <v>46</v>
      </c>
      <c r="K131" s="121">
        <v>43</v>
      </c>
      <c r="L131" s="121">
        <v>46</v>
      </c>
      <c r="M131" s="121">
        <v>48</v>
      </c>
      <c r="N131" s="45"/>
    </row>
    <row r="132" spans="2:14" x14ac:dyDescent="0.2">
      <c r="B132" s="272"/>
      <c r="C132" s="289"/>
      <c r="D132" s="101" t="s">
        <v>340</v>
      </c>
      <c r="E132" s="122">
        <v>144</v>
      </c>
      <c r="F132" s="122">
        <v>143</v>
      </c>
      <c r="G132" s="122">
        <v>153</v>
      </c>
      <c r="H132" s="122">
        <v>156</v>
      </c>
      <c r="I132" s="122">
        <v>158</v>
      </c>
      <c r="J132" s="122">
        <v>157</v>
      </c>
      <c r="K132" s="122">
        <v>152</v>
      </c>
      <c r="L132" s="122">
        <v>153</v>
      </c>
      <c r="M132" s="122">
        <v>151</v>
      </c>
      <c r="N132" s="45"/>
    </row>
    <row r="133" spans="2:14" x14ac:dyDescent="0.2">
      <c r="B133" s="272"/>
      <c r="C133" s="284" t="s">
        <v>96</v>
      </c>
      <c r="D133" s="99" t="s">
        <v>335</v>
      </c>
      <c r="E133" s="121">
        <v>35</v>
      </c>
      <c r="F133" s="121">
        <v>36</v>
      </c>
      <c r="G133" s="121">
        <v>38</v>
      </c>
      <c r="H133" s="121">
        <v>35</v>
      </c>
      <c r="I133" s="121">
        <v>37</v>
      </c>
      <c r="J133" s="121">
        <v>37</v>
      </c>
      <c r="K133" s="121">
        <v>32</v>
      </c>
      <c r="L133" s="121">
        <v>33</v>
      </c>
      <c r="M133" s="121">
        <v>34</v>
      </c>
      <c r="N133" s="45"/>
    </row>
    <row r="134" spans="2:14" x14ac:dyDescent="0.2">
      <c r="B134" s="272"/>
      <c r="C134" s="285"/>
      <c r="D134" s="101" t="s">
        <v>336</v>
      </c>
      <c r="E134" s="122">
        <v>67</v>
      </c>
      <c r="F134" s="122">
        <v>74</v>
      </c>
      <c r="G134" s="122">
        <v>66</v>
      </c>
      <c r="H134" s="122">
        <v>70</v>
      </c>
      <c r="I134" s="122">
        <v>65</v>
      </c>
      <c r="J134" s="122">
        <v>63</v>
      </c>
      <c r="K134" s="122">
        <v>62</v>
      </c>
      <c r="L134" s="122">
        <v>64</v>
      </c>
      <c r="M134" s="122">
        <v>63</v>
      </c>
      <c r="N134" s="45"/>
    </row>
    <row r="135" spans="2:14" x14ac:dyDescent="0.2">
      <c r="B135" s="272"/>
      <c r="C135" s="285"/>
      <c r="D135" s="99" t="s">
        <v>337</v>
      </c>
      <c r="E135" s="121">
        <v>60</v>
      </c>
      <c r="F135" s="121">
        <v>62</v>
      </c>
      <c r="G135" s="121">
        <v>64</v>
      </c>
      <c r="H135" s="121">
        <v>62</v>
      </c>
      <c r="I135" s="121">
        <v>63</v>
      </c>
      <c r="J135" s="121">
        <v>59</v>
      </c>
      <c r="K135" s="121">
        <v>58</v>
      </c>
      <c r="L135" s="121">
        <v>58</v>
      </c>
      <c r="M135" s="121">
        <v>57</v>
      </c>
      <c r="N135" s="45"/>
    </row>
    <row r="136" spans="2:14" x14ac:dyDescent="0.2">
      <c r="B136" s="272"/>
      <c r="C136" s="285"/>
      <c r="D136" s="101" t="s">
        <v>338</v>
      </c>
      <c r="E136" s="122">
        <v>31</v>
      </c>
      <c r="F136" s="122">
        <v>31</v>
      </c>
      <c r="G136" s="122">
        <v>33</v>
      </c>
      <c r="H136" s="122">
        <v>33</v>
      </c>
      <c r="I136" s="122">
        <v>33</v>
      </c>
      <c r="J136" s="122">
        <v>33</v>
      </c>
      <c r="K136" s="122">
        <v>33</v>
      </c>
      <c r="L136" s="122">
        <v>34</v>
      </c>
      <c r="M136" s="122">
        <v>34</v>
      </c>
      <c r="N136" s="45"/>
    </row>
    <row r="137" spans="2:14" x14ac:dyDescent="0.2">
      <c r="B137" s="272"/>
      <c r="C137" s="285"/>
      <c r="D137" s="99" t="s">
        <v>339</v>
      </c>
      <c r="E137" s="121">
        <v>30</v>
      </c>
      <c r="F137" s="121">
        <v>29</v>
      </c>
      <c r="G137" s="121">
        <v>32</v>
      </c>
      <c r="H137" s="121">
        <v>32</v>
      </c>
      <c r="I137" s="121">
        <v>32</v>
      </c>
      <c r="J137" s="121">
        <v>32</v>
      </c>
      <c r="K137" s="121">
        <v>32</v>
      </c>
      <c r="L137" s="121">
        <v>32</v>
      </c>
      <c r="M137" s="121">
        <v>32</v>
      </c>
      <c r="N137" s="45"/>
    </row>
    <row r="138" spans="2:14" x14ac:dyDescent="0.2">
      <c r="B138" s="272"/>
      <c r="C138" s="286"/>
      <c r="D138" s="101" t="s">
        <v>340</v>
      </c>
      <c r="E138" s="122">
        <v>82</v>
      </c>
      <c r="F138" s="122">
        <v>82</v>
      </c>
      <c r="G138" s="122">
        <v>82</v>
      </c>
      <c r="H138" s="122">
        <v>81</v>
      </c>
      <c r="I138" s="122">
        <v>81</v>
      </c>
      <c r="J138" s="122">
        <v>79</v>
      </c>
      <c r="K138" s="122">
        <v>76</v>
      </c>
      <c r="L138" s="122">
        <v>76</v>
      </c>
      <c r="M138" s="122">
        <v>76</v>
      </c>
      <c r="N138" s="45"/>
    </row>
    <row r="139" spans="2:14" x14ac:dyDescent="0.2">
      <c r="B139" s="272"/>
      <c r="C139" s="287" t="s">
        <v>97</v>
      </c>
      <c r="D139" s="99" t="s">
        <v>335</v>
      </c>
      <c r="E139" s="121">
        <v>35</v>
      </c>
      <c r="F139" s="121">
        <v>35</v>
      </c>
      <c r="G139" s="121">
        <v>34</v>
      </c>
      <c r="H139" s="121">
        <v>36</v>
      </c>
      <c r="I139" s="121">
        <v>38</v>
      </c>
      <c r="J139" s="121">
        <v>42</v>
      </c>
      <c r="K139" s="121">
        <v>41</v>
      </c>
      <c r="L139" s="121">
        <v>44</v>
      </c>
      <c r="M139" s="121">
        <v>48</v>
      </c>
      <c r="N139" s="45"/>
    </row>
    <row r="140" spans="2:14" x14ac:dyDescent="0.2">
      <c r="B140" s="272"/>
      <c r="C140" s="288"/>
      <c r="D140" s="101" t="s">
        <v>336</v>
      </c>
      <c r="E140" s="122">
        <v>88</v>
      </c>
      <c r="F140" s="122">
        <v>86</v>
      </c>
      <c r="G140" s="122">
        <v>88</v>
      </c>
      <c r="H140" s="122">
        <v>88</v>
      </c>
      <c r="I140" s="122">
        <v>88</v>
      </c>
      <c r="J140" s="122">
        <v>84</v>
      </c>
      <c r="K140" s="122">
        <v>79</v>
      </c>
      <c r="L140" s="122">
        <v>80</v>
      </c>
      <c r="M140" s="122">
        <v>83</v>
      </c>
      <c r="N140" s="45"/>
    </row>
    <row r="141" spans="2:14" x14ac:dyDescent="0.2">
      <c r="B141" s="272"/>
      <c r="C141" s="288"/>
      <c r="D141" s="99" t="s">
        <v>337</v>
      </c>
      <c r="E141" s="121">
        <v>85</v>
      </c>
      <c r="F141" s="121">
        <v>84</v>
      </c>
      <c r="G141" s="121">
        <v>83</v>
      </c>
      <c r="H141" s="121">
        <v>86</v>
      </c>
      <c r="I141" s="121">
        <v>82</v>
      </c>
      <c r="J141" s="121">
        <v>84</v>
      </c>
      <c r="K141" s="121">
        <v>84</v>
      </c>
      <c r="L141" s="121">
        <v>84</v>
      </c>
      <c r="M141" s="121">
        <v>83</v>
      </c>
      <c r="N141" s="45"/>
    </row>
    <row r="142" spans="2:14" x14ac:dyDescent="0.2">
      <c r="B142" s="272"/>
      <c r="C142" s="288"/>
      <c r="D142" s="101" t="s">
        <v>338</v>
      </c>
      <c r="E142" s="122">
        <v>37</v>
      </c>
      <c r="F142" s="122">
        <v>37</v>
      </c>
      <c r="G142" s="122">
        <v>37</v>
      </c>
      <c r="H142" s="122">
        <v>40</v>
      </c>
      <c r="I142" s="122">
        <v>41</v>
      </c>
      <c r="J142" s="122">
        <v>39</v>
      </c>
      <c r="K142" s="122">
        <v>41</v>
      </c>
      <c r="L142" s="122">
        <v>41</v>
      </c>
      <c r="M142" s="122">
        <v>43</v>
      </c>
      <c r="N142" s="45"/>
    </row>
    <row r="143" spans="2:14" x14ac:dyDescent="0.2">
      <c r="B143" s="272"/>
      <c r="C143" s="288"/>
      <c r="D143" s="99" t="s">
        <v>339</v>
      </c>
      <c r="E143" s="121">
        <v>37</v>
      </c>
      <c r="F143" s="121">
        <v>37</v>
      </c>
      <c r="G143" s="121">
        <v>37</v>
      </c>
      <c r="H143" s="121">
        <v>38</v>
      </c>
      <c r="I143" s="121">
        <v>40</v>
      </c>
      <c r="J143" s="121">
        <v>37</v>
      </c>
      <c r="K143" s="121">
        <v>39</v>
      </c>
      <c r="L143" s="121">
        <v>39</v>
      </c>
      <c r="M143" s="121">
        <v>41</v>
      </c>
      <c r="N143" s="45"/>
    </row>
    <row r="144" spans="2:14" x14ac:dyDescent="0.2">
      <c r="B144" s="272"/>
      <c r="C144" s="289"/>
      <c r="D144" s="101" t="s">
        <v>340</v>
      </c>
      <c r="E144" s="122">
        <v>105</v>
      </c>
      <c r="F144" s="122">
        <v>105</v>
      </c>
      <c r="G144" s="122">
        <v>103</v>
      </c>
      <c r="H144" s="122">
        <v>107</v>
      </c>
      <c r="I144" s="122">
        <v>107</v>
      </c>
      <c r="J144" s="122">
        <v>106</v>
      </c>
      <c r="K144" s="122">
        <v>104</v>
      </c>
      <c r="L144" s="122">
        <v>100</v>
      </c>
      <c r="M144" s="122">
        <v>101</v>
      </c>
      <c r="N144" s="45"/>
    </row>
    <row r="145" spans="2:14" x14ac:dyDescent="0.2">
      <c r="B145" s="273" t="s">
        <v>98</v>
      </c>
      <c r="C145" s="284" t="s">
        <v>210</v>
      </c>
      <c r="D145" s="99" t="s">
        <v>335</v>
      </c>
      <c r="E145" s="121">
        <v>26</v>
      </c>
      <c r="F145" s="121">
        <v>32</v>
      </c>
      <c r="G145" s="121">
        <v>30</v>
      </c>
      <c r="H145" s="121">
        <v>31</v>
      </c>
      <c r="I145" s="121">
        <v>34</v>
      </c>
      <c r="J145" s="121">
        <v>32</v>
      </c>
      <c r="K145" s="121">
        <v>33</v>
      </c>
      <c r="L145" s="121">
        <v>41</v>
      </c>
      <c r="M145" s="121">
        <v>41</v>
      </c>
      <c r="N145" s="45"/>
    </row>
    <row r="146" spans="2:14" x14ac:dyDescent="0.2">
      <c r="B146" s="273"/>
      <c r="C146" s="285"/>
      <c r="D146" s="101" t="s">
        <v>336</v>
      </c>
      <c r="E146" s="122">
        <v>815</v>
      </c>
      <c r="F146" s="122">
        <v>817</v>
      </c>
      <c r="G146" s="122">
        <v>804</v>
      </c>
      <c r="H146" s="122">
        <v>818</v>
      </c>
      <c r="I146" s="122">
        <v>800</v>
      </c>
      <c r="J146" s="122">
        <v>783</v>
      </c>
      <c r="K146" s="122">
        <v>800</v>
      </c>
      <c r="L146" s="122">
        <v>789</v>
      </c>
      <c r="M146" s="122">
        <v>787</v>
      </c>
      <c r="N146" s="45"/>
    </row>
    <row r="147" spans="2:14" x14ac:dyDescent="0.2">
      <c r="B147" s="273"/>
      <c r="C147" s="285"/>
      <c r="D147" s="99" t="s">
        <v>337</v>
      </c>
      <c r="E147" s="121">
        <v>1046</v>
      </c>
      <c r="F147" s="121">
        <v>1037</v>
      </c>
      <c r="G147" s="121">
        <v>1018</v>
      </c>
      <c r="H147" s="121">
        <v>1013</v>
      </c>
      <c r="I147" s="121">
        <v>994</v>
      </c>
      <c r="J147" s="121">
        <v>985</v>
      </c>
      <c r="K147" s="121">
        <v>988</v>
      </c>
      <c r="L147" s="121">
        <v>978</v>
      </c>
      <c r="M147" s="121">
        <v>961</v>
      </c>
      <c r="N147" s="45"/>
    </row>
    <row r="148" spans="2:14" x14ac:dyDescent="0.2">
      <c r="B148" s="273"/>
      <c r="C148" s="285"/>
      <c r="D148" s="101" t="s">
        <v>338</v>
      </c>
      <c r="E148" s="122">
        <v>292</v>
      </c>
      <c r="F148" s="122">
        <v>298</v>
      </c>
      <c r="G148" s="122">
        <v>297</v>
      </c>
      <c r="H148" s="122">
        <v>300</v>
      </c>
      <c r="I148" s="122">
        <v>295</v>
      </c>
      <c r="J148" s="122">
        <v>303</v>
      </c>
      <c r="K148" s="122">
        <v>297</v>
      </c>
      <c r="L148" s="122">
        <v>301</v>
      </c>
      <c r="M148" s="122">
        <v>300</v>
      </c>
      <c r="N148" s="45"/>
    </row>
    <row r="149" spans="2:14" x14ac:dyDescent="0.2">
      <c r="B149" s="273"/>
      <c r="C149" s="285"/>
      <c r="D149" s="99" t="s">
        <v>339</v>
      </c>
      <c r="E149" s="121">
        <v>196</v>
      </c>
      <c r="F149" s="121">
        <v>197</v>
      </c>
      <c r="G149" s="121">
        <v>200</v>
      </c>
      <c r="H149" s="121">
        <v>203</v>
      </c>
      <c r="I149" s="121">
        <v>201</v>
      </c>
      <c r="J149" s="121">
        <v>202</v>
      </c>
      <c r="K149" s="121">
        <v>206</v>
      </c>
      <c r="L149" s="121">
        <v>208</v>
      </c>
      <c r="M149" s="121">
        <v>212</v>
      </c>
      <c r="N149" s="45"/>
    </row>
    <row r="150" spans="2:14" x14ac:dyDescent="0.2">
      <c r="B150" s="273"/>
      <c r="C150" s="286"/>
      <c r="D150" s="101" t="s">
        <v>340</v>
      </c>
      <c r="E150" s="122">
        <v>1109</v>
      </c>
      <c r="F150" s="122">
        <v>1101</v>
      </c>
      <c r="G150" s="122">
        <v>1082</v>
      </c>
      <c r="H150" s="122">
        <v>1083</v>
      </c>
      <c r="I150" s="122">
        <v>1068</v>
      </c>
      <c r="J150" s="122">
        <v>1063</v>
      </c>
      <c r="K150" s="122">
        <v>1060</v>
      </c>
      <c r="L150" s="122">
        <v>1055</v>
      </c>
      <c r="M150" s="122">
        <v>1042</v>
      </c>
      <c r="N150" s="45"/>
    </row>
    <row r="151" spans="2:14" x14ac:dyDescent="0.2">
      <c r="B151" s="273"/>
      <c r="C151" s="287" t="s">
        <v>100</v>
      </c>
      <c r="D151" s="99" t="s">
        <v>335</v>
      </c>
      <c r="E151" s="121">
        <v>54</v>
      </c>
      <c r="F151" s="121">
        <v>55</v>
      </c>
      <c r="G151" s="121">
        <v>51</v>
      </c>
      <c r="H151" s="121">
        <v>53</v>
      </c>
      <c r="I151" s="121">
        <v>51</v>
      </c>
      <c r="J151" s="121">
        <v>53</v>
      </c>
      <c r="K151" s="121">
        <v>52</v>
      </c>
      <c r="L151" s="121">
        <v>70</v>
      </c>
      <c r="M151" s="121">
        <v>70</v>
      </c>
      <c r="N151" s="45"/>
    </row>
    <row r="152" spans="2:14" x14ac:dyDescent="0.2">
      <c r="B152" s="273"/>
      <c r="C152" s="288"/>
      <c r="D152" s="101" t="s">
        <v>336</v>
      </c>
      <c r="E152" s="122">
        <v>159</v>
      </c>
      <c r="F152" s="122">
        <v>155</v>
      </c>
      <c r="G152" s="122">
        <v>148</v>
      </c>
      <c r="H152" s="122">
        <v>153</v>
      </c>
      <c r="I152" s="122">
        <v>150</v>
      </c>
      <c r="J152" s="122">
        <v>149</v>
      </c>
      <c r="K152" s="122">
        <v>141</v>
      </c>
      <c r="L152" s="122">
        <v>135</v>
      </c>
      <c r="M152" s="122">
        <v>134</v>
      </c>
      <c r="N152" s="45"/>
    </row>
    <row r="153" spans="2:14" x14ac:dyDescent="0.2">
      <c r="B153" s="273"/>
      <c r="C153" s="288"/>
      <c r="D153" s="99" t="s">
        <v>337</v>
      </c>
      <c r="E153" s="121">
        <v>161</v>
      </c>
      <c r="F153" s="121">
        <v>163</v>
      </c>
      <c r="G153" s="121">
        <v>161</v>
      </c>
      <c r="H153" s="121">
        <v>165</v>
      </c>
      <c r="I153" s="121">
        <v>155</v>
      </c>
      <c r="J153" s="121">
        <v>153</v>
      </c>
      <c r="K153" s="121">
        <v>147</v>
      </c>
      <c r="L153" s="121">
        <v>138</v>
      </c>
      <c r="M153" s="121">
        <v>132</v>
      </c>
      <c r="N153" s="45"/>
    </row>
    <row r="154" spans="2:14" x14ac:dyDescent="0.2">
      <c r="B154" s="273"/>
      <c r="C154" s="288"/>
      <c r="D154" s="101" t="s">
        <v>338</v>
      </c>
      <c r="E154" s="122">
        <v>88</v>
      </c>
      <c r="F154" s="122">
        <v>90</v>
      </c>
      <c r="G154" s="122">
        <v>88</v>
      </c>
      <c r="H154" s="122">
        <v>95</v>
      </c>
      <c r="I154" s="122">
        <v>92</v>
      </c>
      <c r="J154" s="122">
        <v>93</v>
      </c>
      <c r="K154" s="122">
        <v>91</v>
      </c>
      <c r="L154" s="122">
        <v>91</v>
      </c>
      <c r="M154" s="122">
        <v>89</v>
      </c>
      <c r="N154" s="45"/>
    </row>
    <row r="155" spans="2:14" x14ac:dyDescent="0.2">
      <c r="B155" s="273"/>
      <c r="C155" s="288"/>
      <c r="D155" s="99" t="s">
        <v>339</v>
      </c>
      <c r="E155" s="121">
        <v>81</v>
      </c>
      <c r="F155" s="121">
        <v>82</v>
      </c>
      <c r="G155" s="121">
        <v>82</v>
      </c>
      <c r="H155" s="121">
        <v>87</v>
      </c>
      <c r="I155" s="121">
        <v>83</v>
      </c>
      <c r="J155" s="121">
        <v>85</v>
      </c>
      <c r="K155" s="121">
        <v>83</v>
      </c>
      <c r="L155" s="121">
        <v>84</v>
      </c>
      <c r="M155" s="121">
        <v>82</v>
      </c>
      <c r="N155" s="45"/>
    </row>
    <row r="156" spans="2:14" x14ac:dyDescent="0.2">
      <c r="B156" s="273"/>
      <c r="C156" s="289"/>
      <c r="D156" s="101" t="s">
        <v>340</v>
      </c>
      <c r="E156" s="122">
        <v>213</v>
      </c>
      <c r="F156" s="122">
        <v>215</v>
      </c>
      <c r="G156" s="122">
        <v>208</v>
      </c>
      <c r="H156" s="122">
        <v>213</v>
      </c>
      <c r="I156" s="122">
        <v>202</v>
      </c>
      <c r="J156" s="122">
        <v>202</v>
      </c>
      <c r="K156" s="122">
        <v>194</v>
      </c>
      <c r="L156" s="122">
        <v>186</v>
      </c>
      <c r="M156" s="122">
        <v>177</v>
      </c>
      <c r="N156" s="45"/>
    </row>
    <row r="157" spans="2:14" x14ac:dyDescent="0.2">
      <c r="B157" s="272" t="s">
        <v>101</v>
      </c>
      <c r="C157" s="284" t="s">
        <v>211</v>
      </c>
      <c r="D157" s="99" t="s">
        <v>335</v>
      </c>
      <c r="E157" s="121">
        <v>2</v>
      </c>
      <c r="F157" s="121">
        <v>2</v>
      </c>
      <c r="G157" s="121">
        <v>3</v>
      </c>
      <c r="H157" s="121">
        <v>3</v>
      </c>
      <c r="I157" s="121">
        <v>3</v>
      </c>
      <c r="J157" s="121">
        <v>3</v>
      </c>
      <c r="K157" s="121">
        <v>3</v>
      </c>
      <c r="L157" s="121">
        <v>3</v>
      </c>
      <c r="M157" s="121">
        <v>17</v>
      </c>
      <c r="N157" s="45"/>
    </row>
    <row r="158" spans="2:14" x14ac:dyDescent="0.2">
      <c r="B158" s="272"/>
      <c r="C158" s="285"/>
      <c r="D158" s="101" t="s">
        <v>336</v>
      </c>
      <c r="E158" s="122">
        <v>828</v>
      </c>
      <c r="F158" s="122">
        <v>937</v>
      </c>
      <c r="G158" s="122">
        <v>926</v>
      </c>
      <c r="H158" s="122">
        <v>932</v>
      </c>
      <c r="I158" s="122">
        <v>887</v>
      </c>
      <c r="J158" s="122">
        <v>860</v>
      </c>
      <c r="K158" s="122">
        <v>860</v>
      </c>
      <c r="L158" s="122">
        <v>829</v>
      </c>
      <c r="M158" s="122">
        <v>863</v>
      </c>
      <c r="N158" s="45"/>
    </row>
    <row r="159" spans="2:14" x14ac:dyDescent="0.2">
      <c r="B159" s="272"/>
      <c r="C159" s="285"/>
      <c r="D159" s="99" t="s">
        <v>337</v>
      </c>
      <c r="E159" s="121">
        <v>1208</v>
      </c>
      <c r="F159" s="121">
        <v>1199</v>
      </c>
      <c r="G159" s="121">
        <v>1193</v>
      </c>
      <c r="H159" s="121">
        <v>1183</v>
      </c>
      <c r="I159" s="121">
        <v>1174</v>
      </c>
      <c r="J159" s="121">
        <v>1169</v>
      </c>
      <c r="K159" s="121">
        <v>1167</v>
      </c>
      <c r="L159" s="121">
        <v>1155</v>
      </c>
      <c r="M159" s="121">
        <v>1158</v>
      </c>
      <c r="N159" s="45"/>
    </row>
    <row r="160" spans="2:14" x14ac:dyDescent="0.2">
      <c r="B160" s="272"/>
      <c r="C160" s="285"/>
      <c r="D160" s="101" t="s">
        <v>338</v>
      </c>
      <c r="E160" s="122">
        <v>229</v>
      </c>
      <c r="F160" s="122">
        <v>229</v>
      </c>
      <c r="G160" s="122">
        <v>223</v>
      </c>
      <c r="H160" s="122">
        <v>217</v>
      </c>
      <c r="I160" s="122">
        <v>227</v>
      </c>
      <c r="J160" s="122">
        <v>222</v>
      </c>
      <c r="K160" s="122">
        <v>222</v>
      </c>
      <c r="L160" s="122">
        <v>226</v>
      </c>
      <c r="M160" s="122">
        <v>228</v>
      </c>
      <c r="N160" s="45"/>
    </row>
    <row r="161" spans="2:14" x14ac:dyDescent="0.2">
      <c r="B161" s="272"/>
      <c r="C161" s="285"/>
      <c r="D161" s="99" t="s">
        <v>339</v>
      </c>
      <c r="E161" s="121">
        <v>84</v>
      </c>
      <c r="F161" s="121">
        <v>85</v>
      </c>
      <c r="G161" s="121">
        <v>80</v>
      </c>
      <c r="H161" s="121">
        <v>76</v>
      </c>
      <c r="I161" s="121">
        <v>83</v>
      </c>
      <c r="J161" s="121">
        <v>83</v>
      </c>
      <c r="K161" s="121">
        <v>90</v>
      </c>
      <c r="L161" s="121">
        <v>92</v>
      </c>
      <c r="M161" s="121">
        <v>91</v>
      </c>
      <c r="N161" s="45"/>
    </row>
    <row r="162" spans="2:14" x14ac:dyDescent="0.2">
      <c r="B162" s="272"/>
      <c r="C162" s="286"/>
      <c r="D162" s="101" t="s">
        <v>340</v>
      </c>
      <c r="E162" s="122">
        <v>1225</v>
      </c>
      <c r="F162" s="122">
        <v>1217</v>
      </c>
      <c r="G162" s="122">
        <v>1215</v>
      </c>
      <c r="H162" s="122">
        <v>1204</v>
      </c>
      <c r="I162" s="122">
        <v>1197</v>
      </c>
      <c r="J162" s="122">
        <v>1191</v>
      </c>
      <c r="K162" s="122">
        <v>1193</v>
      </c>
      <c r="L162" s="122">
        <v>1181</v>
      </c>
      <c r="M162" s="122">
        <v>1183</v>
      </c>
      <c r="N162" s="45"/>
    </row>
    <row r="163" spans="2:14" x14ac:dyDescent="0.2">
      <c r="B163" s="272"/>
      <c r="C163" s="287" t="s">
        <v>103</v>
      </c>
      <c r="D163" s="99" t="s">
        <v>335</v>
      </c>
      <c r="E163" s="121">
        <v>21</v>
      </c>
      <c r="F163" s="121">
        <v>22</v>
      </c>
      <c r="G163" s="121">
        <v>23</v>
      </c>
      <c r="H163" s="121">
        <v>23</v>
      </c>
      <c r="I163" s="121">
        <v>24</v>
      </c>
      <c r="J163" s="121">
        <v>26</v>
      </c>
      <c r="K163" s="121">
        <v>25</v>
      </c>
      <c r="L163" s="121">
        <v>25</v>
      </c>
      <c r="M163" s="121">
        <v>31</v>
      </c>
      <c r="N163" s="45"/>
    </row>
    <row r="164" spans="2:14" x14ac:dyDescent="0.2">
      <c r="B164" s="272"/>
      <c r="C164" s="288"/>
      <c r="D164" s="101" t="s">
        <v>336</v>
      </c>
      <c r="E164" s="122">
        <v>145</v>
      </c>
      <c r="F164" s="122">
        <v>151</v>
      </c>
      <c r="G164" s="122">
        <v>152</v>
      </c>
      <c r="H164" s="122">
        <v>148</v>
      </c>
      <c r="I164" s="122">
        <v>132</v>
      </c>
      <c r="J164" s="122">
        <v>129</v>
      </c>
      <c r="K164" s="122">
        <v>141</v>
      </c>
      <c r="L164" s="122">
        <v>128</v>
      </c>
      <c r="M164" s="122">
        <v>119</v>
      </c>
      <c r="N164" s="45"/>
    </row>
    <row r="165" spans="2:14" x14ac:dyDescent="0.2">
      <c r="B165" s="272"/>
      <c r="C165" s="288"/>
      <c r="D165" s="99" t="s">
        <v>337</v>
      </c>
      <c r="E165" s="121">
        <v>175</v>
      </c>
      <c r="F165" s="121">
        <v>177</v>
      </c>
      <c r="G165" s="121">
        <v>173</v>
      </c>
      <c r="H165" s="121">
        <v>172</v>
      </c>
      <c r="I165" s="121">
        <v>172</v>
      </c>
      <c r="J165" s="121">
        <v>157</v>
      </c>
      <c r="K165" s="121">
        <v>163</v>
      </c>
      <c r="L165" s="121">
        <v>159</v>
      </c>
      <c r="M165" s="121">
        <v>140</v>
      </c>
      <c r="N165" s="45"/>
    </row>
    <row r="166" spans="2:14" x14ac:dyDescent="0.2">
      <c r="B166" s="272"/>
      <c r="C166" s="288"/>
      <c r="D166" s="101" t="s">
        <v>338</v>
      </c>
      <c r="E166" s="122">
        <v>56</v>
      </c>
      <c r="F166" s="122">
        <v>54</v>
      </c>
      <c r="G166" s="122">
        <v>60</v>
      </c>
      <c r="H166" s="122">
        <v>62</v>
      </c>
      <c r="I166" s="122">
        <v>62</v>
      </c>
      <c r="J166" s="122">
        <v>61</v>
      </c>
      <c r="K166" s="122">
        <v>61</v>
      </c>
      <c r="L166" s="122">
        <v>62</v>
      </c>
      <c r="M166" s="122">
        <v>61</v>
      </c>
      <c r="N166" s="45"/>
    </row>
    <row r="167" spans="2:14" x14ac:dyDescent="0.2">
      <c r="B167" s="272"/>
      <c r="C167" s="288"/>
      <c r="D167" s="99" t="s">
        <v>339</v>
      </c>
      <c r="E167" s="121">
        <v>43</v>
      </c>
      <c r="F167" s="121">
        <v>43</v>
      </c>
      <c r="G167" s="121">
        <v>47</v>
      </c>
      <c r="H167" s="121">
        <v>48</v>
      </c>
      <c r="I167" s="121">
        <v>50</v>
      </c>
      <c r="J167" s="121">
        <v>49</v>
      </c>
      <c r="K167" s="121">
        <v>50</v>
      </c>
      <c r="L167" s="121">
        <v>51</v>
      </c>
      <c r="M167" s="121">
        <v>51</v>
      </c>
      <c r="N167" s="45"/>
    </row>
    <row r="168" spans="2:14" x14ac:dyDescent="0.2">
      <c r="B168" s="272"/>
      <c r="C168" s="289"/>
      <c r="D168" s="101" t="s">
        <v>340</v>
      </c>
      <c r="E168" s="122">
        <v>188</v>
      </c>
      <c r="F168" s="122">
        <v>193</v>
      </c>
      <c r="G168" s="122">
        <v>195</v>
      </c>
      <c r="H168" s="122">
        <v>194</v>
      </c>
      <c r="I168" s="122">
        <v>191</v>
      </c>
      <c r="J168" s="122">
        <v>178</v>
      </c>
      <c r="K168" s="122">
        <v>187</v>
      </c>
      <c r="L168" s="122">
        <v>185</v>
      </c>
      <c r="M168" s="122">
        <v>167</v>
      </c>
      <c r="N168" s="45"/>
    </row>
    <row r="169" spans="2:14" x14ac:dyDescent="0.2">
      <c r="B169" s="273" t="s">
        <v>104</v>
      </c>
      <c r="C169" s="284" t="s">
        <v>212</v>
      </c>
      <c r="D169" s="99" t="s">
        <v>335</v>
      </c>
      <c r="E169" s="121">
        <v>21</v>
      </c>
      <c r="F169" s="121">
        <v>20</v>
      </c>
      <c r="G169" s="121">
        <v>24</v>
      </c>
      <c r="H169" s="121">
        <v>22</v>
      </c>
      <c r="I169" s="121">
        <v>22</v>
      </c>
      <c r="J169" s="121">
        <v>21</v>
      </c>
      <c r="K169" s="121">
        <v>19</v>
      </c>
      <c r="L169" s="121">
        <v>20</v>
      </c>
      <c r="M169" s="121">
        <v>37</v>
      </c>
      <c r="N169" s="45"/>
    </row>
    <row r="170" spans="2:14" x14ac:dyDescent="0.2">
      <c r="B170" s="273"/>
      <c r="C170" s="285"/>
      <c r="D170" s="101" t="s">
        <v>336</v>
      </c>
      <c r="E170" s="122">
        <v>1754</v>
      </c>
      <c r="F170" s="122">
        <v>1854</v>
      </c>
      <c r="G170" s="122">
        <v>1903</v>
      </c>
      <c r="H170" s="122">
        <v>1912</v>
      </c>
      <c r="I170" s="122">
        <v>1921</v>
      </c>
      <c r="J170" s="122">
        <v>1906</v>
      </c>
      <c r="K170" s="122">
        <v>1913</v>
      </c>
      <c r="L170" s="122">
        <v>1934</v>
      </c>
      <c r="M170" s="122">
        <v>1928</v>
      </c>
      <c r="N170" s="45"/>
    </row>
    <row r="171" spans="2:14" x14ac:dyDescent="0.2">
      <c r="B171" s="273"/>
      <c r="C171" s="285"/>
      <c r="D171" s="99" t="s">
        <v>337</v>
      </c>
      <c r="E171" s="121">
        <v>2350</v>
      </c>
      <c r="F171" s="121">
        <v>2344</v>
      </c>
      <c r="G171" s="121">
        <v>2330</v>
      </c>
      <c r="H171" s="121">
        <v>2321</v>
      </c>
      <c r="I171" s="121">
        <v>2328</v>
      </c>
      <c r="J171" s="121">
        <v>2319</v>
      </c>
      <c r="K171" s="121">
        <v>2319</v>
      </c>
      <c r="L171" s="121">
        <v>2320</v>
      </c>
      <c r="M171" s="121">
        <v>2312</v>
      </c>
      <c r="N171" s="45"/>
    </row>
    <row r="172" spans="2:14" x14ac:dyDescent="0.2">
      <c r="B172" s="273"/>
      <c r="C172" s="285"/>
      <c r="D172" s="101" t="s">
        <v>338</v>
      </c>
      <c r="E172" s="122">
        <v>623</v>
      </c>
      <c r="F172" s="122">
        <v>529</v>
      </c>
      <c r="G172" s="122">
        <v>527</v>
      </c>
      <c r="H172" s="122">
        <v>534</v>
      </c>
      <c r="I172" s="122">
        <v>533</v>
      </c>
      <c r="J172" s="122">
        <v>494</v>
      </c>
      <c r="K172" s="122">
        <v>501</v>
      </c>
      <c r="L172" s="122">
        <v>504</v>
      </c>
      <c r="M172" s="122">
        <v>506</v>
      </c>
      <c r="N172" s="45"/>
    </row>
    <row r="173" spans="2:14" x14ac:dyDescent="0.2">
      <c r="B173" s="273"/>
      <c r="C173" s="285"/>
      <c r="D173" s="99" t="s">
        <v>339</v>
      </c>
      <c r="E173" s="121">
        <v>477</v>
      </c>
      <c r="F173" s="121">
        <v>418</v>
      </c>
      <c r="G173" s="121">
        <v>437</v>
      </c>
      <c r="H173" s="121">
        <v>436</v>
      </c>
      <c r="I173" s="121">
        <v>457</v>
      </c>
      <c r="J173" s="121">
        <v>424</v>
      </c>
      <c r="K173" s="121">
        <v>433</v>
      </c>
      <c r="L173" s="121">
        <v>441</v>
      </c>
      <c r="M173" s="121">
        <v>447</v>
      </c>
      <c r="N173" s="45"/>
    </row>
    <row r="174" spans="2:14" x14ac:dyDescent="0.2">
      <c r="B174" s="273"/>
      <c r="C174" s="286"/>
      <c r="D174" s="101" t="s">
        <v>340</v>
      </c>
      <c r="E174" s="122">
        <v>2474</v>
      </c>
      <c r="F174" s="122">
        <v>2463</v>
      </c>
      <c r="G174" s="122">
        <v>2456</v>
      </c>
      <c r="H174" s="122">
        <v>2449</v>
      </c>
      <c r="I174" s="122">
        <v>2455</v>
      </c>
      <c r="J174" s="122">
        <v>2452</v>
      </c>
      <c r="K174" s="122">
        <v>2452</v>
      </c>
      <c r="L174" s="122">
        <v>2448</v>
      </c>
      <c r="M174" s="122">
        <v>2439</v>
      </c>
      <c r="N174" s="45"/>
    </row>
    <row r="175" spans="2:14" x14ac:dyDescent="0.2">
      <c r="B175" s="273"/>
      <c r="C175" s="287" t="s">
        <v>106</v>
      </c>
      <c r="D175" s="99" t="s">
        <v>335</v>
      </c>
      <c r="E175" s="121">
        <v>38</v>
      </c>
      <c r="F175" s="121">
        <v>44</v>
      </c>
      <c r="G175" s="121">
        <v>64</v>
      </c>
      <c r="H175" s="121">
        <v>66</v>
      </c>
      <c r="I175" s="121">
        <v>72</v>
      </c>
      <c r="J175" s="121">
        <v>74</v>
      </c>
      <c r="K175" s="121">
        <v>64</v>
      </c>
      <c r="L175" s="121">
        <v>72</v>
      </c>
      <c r="M175" s="121">
        <v>77</v>
      </c>
      <c r="N175" s="45"/>
    </row>
    <row r="176" spans="2:14" x14ac:dyDescent="0.2">
      <c r="B176" s="273"/>
      <c r="C176" s="288"/>
      <c r="D176" s="101" t="s">
        <v>336</v>
      </c>
      <c r="E176" s="122">
        <v>150</v>
      </c>
      <c r="F176" s="122">
        <v>159</v>
      </c>
      <c r="G176" s="122">
        <v>179</v>
      </c>
      <c r="H176" s="122">
        <v>175</v>
      </c>
      <c r="I176" s="122">
        <v>183</v>
      </c>
      <c r="J176" s="122">
        <v>190</v>
      </c>
      <c r="K176" s="122">
        <v>183</v>
      </c>
      <c r="L176" s="122">
        <v>184</v>
      </c>
      <c r="M176" s="122">
        <v>192</v>
      </c>
      <c r="N176" s="45"/>
    </row>
    <row r="177" spans="2:14" x14ac:dyDescent="0.2">
      <c r="B177" s="273"/>
      <c r="C177" s="288"/>
      <c r="D177" s="99" t="s">
        <v>337</v>
      </c>
      <c r="E177" s="121">
        <v>168</v>
      </c>
      <c r="F177" s="121">
        <v>176</v>
      </c>
      <c r="G177" s="121">
        <v>182</v>
      </c>
      <c r="H177" s="121">
        <v>176</v>
      </c>
      <c r="I177" s="121">
        <v>179</v>
      </c>
      <c r="J177" s="121">
        <v>182</v>
      </c>
      <c r="K177" s="121">
        <v>187</v>
      </c>
      <c r="L177" s="121">
        <v>189</v>
      </c>
      <c r="M177" s="121">
        <v>193</v>
      </c>
      <c r="N177" s="45"/>
    </row>
    <row r="178" spans="2:14" x14ac:dyDescent="0.2">
      <c r="B178" s="273"/>
      <c r="C178" s="288"/>
      <c r="D178" s="101" t="s">
        <v>338</v>
      </c>
      <c r="E178" s="122">
        <v>100</v>
      </c>
      <c r="F178" s="122">
        <v>104</v>
      </c>
      <c r="G178" s="122">
        <v>111</v>
      </c>
      <c r="H178" s="122">
        <v>107</v>
      </c>
      <c r="I178" s="122">
        <v>113</v>
      </c>
      <c r="J178" s="122">
        <v>111</v>
      </c>
      <c r="K178" s="122">
        <v>113</v>
      </c>
      <c r="L178" s="122">
        <v>118</v>
      </c>
      <c r="M178" s="122">
        <v>123</v>
      </c>
      <c r="N178" s="45"/>
    </row>
    <row r="179" spans="2:14" x14ac:dyDescent="0.2">
      <c r="B179" s="273"/>
      <c r="C179" s="288"/>
      <c r="D179" s="99" t="s">
        <v>339</v>
      </c>
      <c r="E179" s="121">
        <v>92</v>
      </c>
      <c r="F179" s="121">
        <v>93</v>
      </c>
      <c r="G179" s="121">
        <v>95</v>
      </c>
      <c r="H179" s="121">
        <v>90</v>
      </c>
      <c r="I179" s="121">
        <v>98</v>
      </c>
      <c r="J179" s="121">
        <v>98</v>
      </c>
      <c r="K179" s="121">
        <v>99</v>
      </c>
      <c r="L179" s="121">
        <v>102</v>
      </c>
      <c r="M179" s="121">
        <v>104</v>
      </c>
      <c r="N179" s="45"/>
    </row>
    <row r="180" spans="2:14" x14ac:dyDescent="0.2">
      <c r="B180" s="273"/>
      <c r="C180" s="289"/>
      <c r="D180" s="101" t="s">
        <v>340</v>
      </c>
      <c r="E180" s="122">
        <v>200</v>
      </c>
      <c r="F180" s="122">
        <v>211</v>
      </c>
      <c r="G180" s="122">
        <v>233</v>
      </c>
      <c r="H180" s="122">
        <v>231</v>
      </c>
      <c r="I180" s="122">
        <v>237</v>
      </c>
      <c r="J180" s="122">
        <v>239</v>
      </c>
      <c r="K180" s="122">
        <v>239</v>
      </c>
      <c r="L180" s="122">
        <v>236</v>
      </c>
      <c r="M180" s="122">
        <v>246</v>
      </c>
      <c r="N180" s="45"/>
    </row>
    <row r="181" spans="2:14" x14ac:dyDescent="0.2">
      <c r="B181" s="272" t="s">
        <v>107</v>
      </c>
      <c r="C181" s="284" t="s">
        <v>213</v>
      </c>
      <c r="D181" s="99" t="s">
        <v>335</v>
      </c>
      <c r="E181" s="121">
        <v>57</v>
      </c>
      <c r="F181" s="121">
        <v>60</v>
      </c>
      <c r="G181" s="121">
        <v>64</v>
      </c>
      <c r="H181" s="121">
        <v>66</v>
      </c>
      <c r="I181" s="121">
        <v>76</v>
      </c>
      <c r="J181" s="121">
        <v>76</v>
      </c>
      <c r="K181" s="121">
        <v>79</v>
      </c>
      <c r="L181" s="121">
        <v>81</v>
      </c>
      <c r="M181" s="121">
        <v>88</v>
      </c>
      <c r="N181" s="45"/>
    </row>
    <row r="182" spans="2:14" x14ac:dyDescent="0.2">
      <c r="B182" s="272"/>
      <c r="C182" s="285"/>
      <c r="D182" s="101" t="s">
        <v>336</v>
      </c>
      <c r="E182" s="122">
        <v>944</v>
      </c>
      <c r="F182" s="122">
        <v>950</v>
      </c>
      <c r="G182" s="122">
        <v>952</v>
      </c>
      <c r="H182" s="122">
        <v>939</v>
      </c>
      <c r="I182" s="122">
        <v>943</v>
      </c>
      <c r="J182" s="122">
        <v>931</v>
      </c>
      <c r="K182" s="122">
        <v>933</v>
      </c>
      <c r="L182" s="122">
        <v>950</v>
      </c>
      <c r="M182" s="122">
        <v>947</v>
      </c>
      <c r="N182" s="45"/>
    </row>
    <row r="183" spans="2:14" x14ac:dyDescent="0.2">
      <c r="B183" s="272"/>
      <c r="C183" s="285"/>
      <c r="D183" s="99" t="s">
        <v>337</v>
      </c>
      <c r="E183" s="121">
        <v>1068</v>
      </c>
      <c r="F183" s="121">
        <v>1059</v>
      </c>
      <c r="G183" s="121">
        <v>1070</v>
      </c>
      <c r="H183" s="121">
        <v>1063</v>
      </c>
      <c r="I183" s="121">
        <v>1071</v>
      </c>
      <c r="J183" s="121">
        <v>1060</v>
      </c>
      <c r="K183" s="121">
        <v>1077</v>
      </c>
      <c r="L183" s="121">
        <v>1077</v>
      </c>
      <c r="M183" s="121">
        <v>1078</v>
      </c>
      <c r="N183" s="45"/>
    </row>
    <row r="184" spans="2:14" x14ac:dyDescent="0.2">
      <c r="B184" s="272"/>
      <c r="C184" s="285"/>
      <c r="D184" s="101" t="s">
        <v>338</v>
      </c>
      <c r="E184" s="122">
        <v>323</v>
      </c>
      <c r="F184" s="122">
        <v>323</v>
      </c>
      <c r="G184" s="122">
        <v>300</v>
      </c>
      <c r="H184" s="122">
        <v>305</v>
      </c>
      <c r="I184" s="122">
        <v>332</v>
      </c>
      <c r="J184" s="122">
        <v>324</v>
      </c>
      <c r="K184" s="122">
        <v>339</v>
      </c>
      <c r="L184" s="122">
        <v>345</v>
      </c>
      <c r="M184" s="122">
        <v>362</v>
      </c>
      <c r="N184" s="45"/>
    </row>
    <row r="185" spans="2:14" x14ac:dyDescent="0.2">
      <c r="B185" s="272"/>
      <c r="C185" s="285"/>
      <c r="D185" s="99" t="s">
        <v>339</v>
      </c>
      <c r="E185" s="121">
        <v>179</v>
      </c>
      <c r="F185" s="121">
        <v>181</v>
      </c>
      <c r="G185" s="121">
        <v>167</v>
      </c>
      <c r="H185" s="121">
        <v>179</v>
      </c>
      <c r="I185" s="121">
        <v>182</v>
      </c>
      <c r="J185" s="121">
        <v>177</v>
      </c>
      <c r="K185" s="121">
        <v>184</v>
      </c>
      <c r="L185" s="121">
        <v>187</v>
      </c>
      <c r="M185" s="121">
        <v>194</v>
      </c>
      <c r="N185" s="45"/>
    </row>
    <row r="186" spans="2:14" x14ac:dyDescent="0.2">
      <c r="B186" s="272"/>
      <c r="C186" s="286"/>
      <c r="D186" s="101" t="s">
        <v>340</v>
      </c>
      <c r="E186" s="122">
        <v>1112</v>
      </c>
      <c r="F186" s="122">
        <v>1108</v>
      </c>
      <c r="G186" s="122">
        <v>1119</v>
      </c>
      <c r="H186" s="122">
        <v>1120</v>
      </c>
      <c r="I186" s="122">
        <v>1127</v>
      </c>
      <c r="J186" s="122">
        <v>1124</v>
      </c>
      <c r="K186" s="122">
        <v>1129</v>
      </c>
      <c r="L186" s="122">
        <v>1130</v>
      </c>
      <c r="M186" s="122">
        <v>1133</v>
      </c>
      <c r="N186" s="45"/>
    </row>
    <row r="187" spans="2:14" x14ac:dyDescent="0.2">
      <c r="B187" s="272"/>
      <c r="C187" s="287" t="s">
        <v>109</v>
      </c>
      <c r="D187" s="99" t="s">
        <v>335</v>
      </c>
      <c r="E187" s="121">
        <v>121</v>
      </c>
      <c r="F187" s="121">
        <v>132</v>
      </c>
      <c r="G187" s="121">
        <v>135</v>
      </c>
      <c r="H187" s="121">
        <v>150</v>
      </c>
      <c r="I187" s="121">
        <v>165</v>
      </c>
      <c r="J187" s="121">
        <v>166</v>
      </c>
      <c r="K187" s="121">
        <v>153</v>
      </c>
      <c r="L187" s="121">
        <v>168</v>
      </c>
      <c r="M187" s="121">
        <v>187</v>
      </c>
      <c r="N187" s="45"/>
    </row>
    <row r="188" spans="2:14" x14ac:dyDescent="0.2">
      <c r="B188" s="272"/>
      <c r="C188" s="288"/>
      <c r="D188" s="101" t="s">
        <v>336</v>
      </c>
      <c r="E188" s="122">
        <v>258</v>
      </c>
      <c r="F188" s="122">
        <v>272</v>
      </c>
      <c r="G188" s="122">
        <v>279</v>
      </c>
      <c r="H188" s="122">
        <v>296</v>
      </c>
      <c r="I188" s="122">
        <v>303</v>
      </c>
      <c r="J188" s="122">
        <v>316</v>
      </c>
      <c r="K188" s="122">
        <v>298</v>
      </c>
      <c r="L188" s="122">
        <v>316</v>
      </c>
      <c r="M188" s="122">
        <v>309</v>
      </c>
      <c r="N188" s="45"/>
    </row>
    <row r="189" spans="2:14" x14ac:dyDescent="0.2">
      <c r="B189" s="272"/>
      <c r="C189" s="288"/>
      <c r="D189" s="99" t="s">
        <v>337</v>
      </c>
      <c r="E189" s="121">
        <v>276</v>
      </c>
      <c r="F189" s="121">
        <v>281</v>
      </c>
      <c r="G189" s="121">
        <v>291</v>
      </c>
      <c r="H189" s="121">
        <v>296</v>
      </c>
      <c r="I189" s="121">
        <v>308</v>
      </c>
      <c r="J189" s="121">
        <v>311</v>
      </c>
      <c r="K189" s="121">
        <v>318</v>
      </c>
      <c r="L189" s="121">
        <v>323</v>
      </c>
      <c r="M189" s="121">
        <v>326</v>
      </c>
      <c r="N189" s="45"/>
    </row>
    <row r="190" spans="2:14" x14ac:dyDescent="0.2">
      <c r="B190" s="272"/>
      <c r="C190" s="288"/>
      <c r="D190" s="101" t="s">
        <v>338</v>
      </c>
      <c r="E190" s="122">
        <v>89</v>
      </c>
      <c r="F190" s="122">
        <v>92</v>
      </c>
      <c r="G190" s="122">
        <v>95</v>
      </c>
      <c r="H190" s="122">
        <v>101</v>
      </c>
      <c r="I190" s="122">
        <v>110</v>
      </c>
      <c r="J190" s="122">
        <v>113</v>
      </c>
      <c r="K190" s="122">
        <v>122</v>
      </c>
      <c r="L190" s="122">
        <v>131</v>
      </c>
      <c r="M190" s="122">
        <v>130</v>
      </c>
      <c r="N190" s="45"/>
    </row>
    <row r="191" spans="2:14" x14ac:dyDescent="0.2">
      <c r="B191" s="272"/>
      <c r="C191" s="288"/>
      <c r="D191" s="99" t="s">
        <v>339</v>
      </c>
      <c r="E191" s="121">
        <v>81</v>
      </c>
      <c r="F191" s="121">
        <v>87</v>
      </c>
      <c r="G191" s="121">
        <v>93</v>
      </c>
      <c r="H191" s="121">
        <v>94</v>
      </c>
      <c r="I191" s="121">
        <v>99</v>
      </c>
      <c r="J191" s="121">
        <v>100</v>
      </c>
      <c r="K191" s="121">
        <v>103</v>
      </c>
      <c r="L191" s="121">
        <v>111</v>
      </c>
      <c r="M191" s="121">
        <v>116</v>
      </c>
      <c r="N191" s="45"/>
    </row>
    <row r="192" spans="2:14" x14ac:dyDescent="0.2">
      <c r="B192" s="272"/>
      <c r="C192" s="289"/>
      <c r="D192" s="101" t="s">
        <v>340</v>
      </c>
      <c r="E192" s="122">
        <v>316</v>
      </c>
      <c r="F192" s="122">
        <v>322</v>
      </c>
      <c r="G192" s="122">
        <v>334</v>
      </c>
      <c r="H192" s="122">
        <v>350</v>
      </c>
      <c r="I192" s="122">
        <v>365</v>
      </c>
      <c r="J192" s="122">
        <v>369</v>
      </c>
      <c r="K192" s="122">
        <v>372</v>
      </c>
      <c r="L192" s="122">
        <v>381</v>
      </c>
      <c r="M192" s="122">
        <v>383</v>
      </c>
      <c r="N192" s="45"/>
    </row>
    <row r="193" spans="2:14" x14ac:dyDescent="0.2">
      <c r="B193" s="273" t="s">
        <v>110</v>
      </c>
      <c r="C193" s="284" t="s">
        <v>214</v>
      </c>
      <c r="D193" s="99" t="s">
        <v>335</v>
      </c>
      <c r="E193" s="121">
        <v>48</v>
      </c>
      <c r="F193" s="121">
        <v>57</v>
      </c>
      <c r="G193" s="121">
        <v>62</v>
      </c>
      <c r="H193" s="121">
        <v>62</v>
      </c>
      <c r="I193" s="121">
        <v>64</v>
      </c>
      <c r="J193" s="121">
        <v>65</v>
      </c>
      <c r="K193" s="121">
        <v>56</v>
      </c>
      <c r="L193" s="121">
        <v>63</v>
      </c>
      <c r="M193" s="121">
        <v>65</v>
      </c>
      <c r="N193" s="45"/>
    </row>
    <row r="194" spans="2:14" x14ac:dyDescent="0.2">
      <c r="B194" s="273"/>
      <c r="C194" s="285"/>
      <c r="D194" s="101" t="s">
        <v>336</v>
      </c>
      <c r="E194" s="122">
        <v>1224</v>
      </c>
      <c r="F194" s="122">
        <v>1213</v>
      </c>
      <c r="G194" s="122">
        <v>1261</v>
      </c>
      <c r="H194" s="122">
        <v>1315</v>
      </c>
      <c r="I194" s="122">
        <v>1315</v>
      </c>
      <c r="J194" s="122">
        <v>1292</v>
      </c>
      <c r="K194" s="122">
        <v>1270</v>
      </c>
      <c r="L194" s="122">
        <v>1302</v>
      </c>
      <c r="M194" s="122">
        <v>1299</v>
      </c>
      <c r="N194" s="45"/>
    </row>
    <row r="195" spans="2:14" x14ac:dyDescent="0.2">
      <c r="B195" s="273"/>
      <c r="C195" s="285"/>
      <c r="D195" s="99" t="s">
        <v>337</v>
      </c>
      <c r="E195" s="121">
        <v>1387</v>
      </c>
      <c r="F195" s="121">
        <v>1349</v>
      </c>
      <c r="G195" s="121">
        <v>1376</v>
      </c>
      <c r="H195" s="121">
        <v>1416</v>
      </c>
      <c r="I195" s="121">
        <v>1437</v>
      </c>
      <c r="J195" s="121">
        <v>1432</v>
      </c>
      <c r="K195" s="121">
        <v>1435</v>
      </c>
      <c r="L195" s="121">
        <v>1418</v>
      </c>
      <c r="M195" s="121">
        <v>1412</v>
      </c>
      <c r="N195" s="45"/>
    </row>
    <row r="196" spans="2:14" x14ac:dyDescent="0.2">
      <c r="B196" s="273"/>
      <c r="C196" s="285"/>
      <c r="D196" s="101" t="s">
        <v>338</v>
      </c>
      <c r="E196" s="122">
        <v>390</v>
      </c>
      <c r="F196" s="122">
        <v>398</v>
      </c>
      <c r="G196" s="122">
        <v>395</v>
      </c>
      <c r="H196" s="122">
        <v>397</v>
      </c>
      <c r="I196" s="122">
        <v>414</v>
      </c>
      <c r="J196" s="122">
        <v>409</v>
      </c>
      <c r="K196" s="122">
        <v>418</v>
      </c>
      <c r="L196" s="122">
        <v>424</v>
      </c>
      <c r="M196" s="122">
        <v>430</v>
      </c>
      <c r="N196" s="45"/>
    </row>
    <row r="197" spans="2:14" x14ac:dyDescent="0.2">
      <c r="B197" s="273"/>
      <c r="C197" s="285"/>
      <c r="D197" s="99" t="s">
        <v>339</v>
      </c>
      <c r="E197" s="121">
        <v>272</v>
      </c>
      <c r="F197" s="121">
        <v>287</v>
      </c>
      <c r="G197" s="121">
        <v>290</v>
      </c>
      <c r="H197" s="121">
        <v>304</v>
      </c>
      <c r="I197" s="121">
        <v>322</v>
      </c>
      <c r="J197" s="121">
        <v>321</v>
      </c>
      <c r="K197" s="121">
        <v>327</v>
      </c>
      <c r="L197" s="121">
        <v>336</v>
      </c>
      <c r="M197" s="121">
        <v>340</v>
      </c>
      <c r="N197" s="45"/>
    </row>
    <row r="198" spans="2:14" x14ac:dyDescent="0.2">
      <c r="B198" s="273"/>
      <c r="C198" s="286"/>
      <c r="D198" s="101" t="s">
        <v>340</v>
      </c>
      <c r="E198" s="122">
        <v>1437</v>
      </c>
      <c r="F198" s="122">
        <v>1395</v>
      </c>
      <c r="G198" s="122">
        <v>1423</v>
      </c>
      <c r="H198" s="122">
        <v>1474</v>
      </c>
      <c r="I198" s="122">
        <v>1487</v>
      </c>
      <c r="J198" s="122">
        <v>1496</v>
      </c>
      <c r="K198" s="122">
        <v>1492</v>
      </c>
      <c r="L198" s="122">
        <v>1479</v>
      </c>
      <c r="M198" s="122">
        <v>1477</v>
      </c>
      <c r="N198" s="45"/>
    </row>
    <row r="199" spans="2:14" x14ac:dyDescent="0.2">
      <c r="B199" s="273"/>
      <c r="C199" s="287" t="s">
        <v>112</v>
      </c>
      <c r="D199" s="99" t="s">
        <v>335</v>
      </c>
      <c r="E199" s="121">
        <v>70</v>
      </c>
      <c r="F199" s="121">
        <v>69</v>
      </c>
      <c r="G199" s="121">
        <v>71</v>
      </c>
      <c r="H199" s="121">
        <v>73</v>
      </c>
      <c r="I199" s="121">
        <v>70</v>
      </c>
      <c r="J199" s="121">
        <v>68</v>
      </c>
      <c r="K199" s="121">
        <v>70</v>
      </c>
      <c r="L199" s="121">
        <v>68</v>
      </c>
      <c r="M199" s="121">
        <v>68</v>
      </c>
      <c r="N199" s="45"/>
    </row>
    <row r="200" spans="2:14" x14ac:dyDescent="0.2">
      <c r="B200" s="273"/>
      <c r="C200" s="288"/>
      <c r="D200" s="101" t="s">
        <v>336</v>
      </c>
      <c r="E200" s="122">
        <v>301</v>
      </c>
      <c r="F200" s="122">
        <v>301</v>
      </c>
      <c r="G200" s="122">
        <v>302</v>
      </c>
      <c r="H200" s="122">
        <v>301</v>
      </c>
      <c r="I200" s="122">
        <v>299</v>
      </c>
      <c r="J200" s="122">
        <v>295</v>
      </c>
      <c r="K200" s="122">
        <v>286</v>
      </c>
      <c r="L200" s="122">
        <v>293</v>
      </c>
      <c r="M200" s="122">
        <v>294</v>
      </c>
      <c r="N200" s="45"/>
    </row>
    <row r="201" spans="2:14" x14ac:dyDescent="0.2">
      <c r="B201" s="273"/>
      <c r="C201" s="288"/>
      <c r="D201" s="99" t="s">
        <v>337</v>
      </c>
      <c r="E201" s="121">
        <v>307</v>
      </c>
      <c r="F201" s="121">
        <v>308</v>
      </c>
      <c r="G201" s="121">
        <v>301</v>
      </c>
      <c r="H201" s="121">
        <v>296</v>
      </c>
      <c r="I201" s="121">
        <v>289</v>
      </c>
      <c r="J201" s="121">
        <v>293</v>
      </c>
      <c r="K201" s="121">
        <v>294</v>
      </c>
      <c r="L201" s="121">
        <v>294</v>
      </c>
      <c r="M201" s="121">
        <v>293</v>
      </c>
      <c r="N201" s="45"/>
    </row>
    <row r="202" spans="2:14" x14ac:dyDescent="0.2">
      <c r="B202" s="273"/>
      <c r="C202" s="288"/>
      <c r="D202" s="101" t="s">
        <v>338</v>
      </c>
      <c r="E202" s="122">
        <v>144</v>
      </c>
      <c r="F202" s="122">
        <v>133</v>
      </c>
      <c r="G202" s="122">
        <v>132</v>
      </c>
      <c r="H202" s="122">
        <v>130</v>
      </c>
      <c r="I202" s="122">
        <v>116</v>
      </c>
      <c r="J202" s="122">
        <v>114</v>
      </c>
      <c r="K202" s="122">
        <v>114</v>
      </c>
      <c r="L202" s="122">
        <v>115</v>
      </c>
      <c r="M202" s="122">
        <v>118</v>
      </c>
      <c r="N202" s="45"/>
    </row>
    <row r="203" spans="2:14" x14ac:dyDescent="0.2">
      <c r="B203" s="273"/>
      <c r="C203" s="288"/>
      <c r="D203" s="99" t="s">
        <v>339</v>
      </c>
      <c r="E203" s="121">
        <v>109</v>
      </c>
      <c r="F203" s="121">
        <v>121</v>
      </c>
      <c r="G203" s="121">
        <v>118</v>
      </c>
      <c r="H203" s="121">
        <v>111</v>
      </c>
      <c r="I203" s="121">
        <v>96</v>
      </c>
      <c r="J203" s="121">
        <v>93</v>
      </c>
      <c r="K203" s="121">
        <v>93</v>
      </c>
      <c r="L203" s="121">
        <v>96</v>
      </c>
      <c r="M203" s="121">
        <v>99</v>
      </c>
      <c r="N203" s="45"/>
    </row>
    <row r="204" spans="2:14" x14ac:dyDescent="0.2">
      <c r="B204" s="273"/>
      <c r="C204" s="289"/>
      <c r="D204" s="101" t="s">
        <v>340</v>
      </c>
      <c r="E204" s="122">
        <v>337</v>
      </c>
      <c r="F204" s="122">
        <v>339</v>
      </c>
      <c r="G204" s="122">
        <v>339</v>
      </c>
      <c r="H204" s="122">
        <v>336</v>
      </c>
      <c r="I204" s="122">
        <v>335</v>
      </c>
      <c r="J204" s="122">
        <v>335</v>
      </c>
      <c r="K204" s="122">
        <v>335</v>
      </c>
      <c r="L204" s="122">
        <v>333</v>
      </c>
      <c r="M204" s="122">
        <v>336</v>
      </c>
      <c r="N204" s="45"/>
    </row>
    <row r="205" spans="2:14" x14ac:dyDescent="0.2">
      <c r="B205" s="273"/>
      <c r="C205" s="284" t="s">
        <v>113</v>
      </c>
      <c r="D205" s="99" t="s">
        <v>335</v>
      </c>
      <c r="E205" s="121">
        <v>17</v>
      </c>
      <c r="F205" s="121">
        <v>15</v>
      </c>
      <c r="G205" s="121">
        <v>17</v>
      </c>
      <c r="H205" s="121">
        <v>15</v>
      </c>
      <c r="I205" s="121">
        <v>16</v>
      </c>
      <c r="J205" s="121">
        <v>15</v>
      </c>
      <c r="K205" s="121">
        <v>16</v>
      </c>
      <c r="L205" s="121">
        <v>16</v>
      </c>
      <c r="M205" s="121">
        <v>20</v>
      </c>
      <c r="N205" s="45"/>
    </row>
    <row r="206" spans="2:14" x14ac:dyDescent="0.2">
      <c r="B206" s="273"/>
      <c r="C206" s="285"/>
      <c r="D206" s="101" t="s">
        <v>336</v>
      </c>
      <c r="E206" s="122">
        <v>144</v>
      </c>
      <c r="F206" s="122">
        <v>146</v>
      </c>
      <c r="G206" s="122">
        <v>147</v>
      </c>
      <c r="H206" s="122">
        <v>143</v>
      </c>
      <c r="I206" s="122">
        <v>144</v>
      </c>
      <c r="J206" s="122">
        <v>138</v>
      </c>
      <c r="K206" s="122">
        <v>140</v>
      </c>
      <c r="L206" s="122">
        <v>141</v>
      </c>
      <c r="M206" s="122">
        <v>138</v>
      </c>
      <c r="N206" s="45"/>
    </row>
    <row r="207" spans="2:14" x14ac:dyDescent="0.2">
      <c r="B207" s="273"/>
      <c r="C207" s="285"/>
      <c r="D207" s="99" t="s">
        <v>337</v>
      </c>
      <c r="E207" s="121">
        <v>155</v>
      </c>
      <c r="F207" s="121">
        <v>154</v>
      </c>
      <c r="G207" s="121">
        <v>151</v>
      </c>
      <c r="H207" s="121">
        <v>149</v>
      </c>
      <c r="I207" s="121">
        <v>150</v>
      </c>
      <c r="J207" s="121">
        <v>148</v>
      </c>
      <c r="K207" s="121">
        <v>146</v>
      </c>
      <c r="L207" s="121">
        <v>146</v>
      </c>
      <c r="M207" s="121">
        <v>146</v>
      </c>
      <c r="N207" s="45"/>
    </row>
    <row r="208" spans="2:14" x14ac:dyDescent="0.2">
      <c r="B208" s="273"/>
      <c r="C208" s="285"/>
      <c r="D208" s="101" t="s">
        <v>338</v>
      </c>
      <c r="E208" s="122">
        <v>33</v>
      </c>
      <c r="F208" s="122">
        <v>32</v>
      </c>
      <c r="G208" s="122">
        <v>32</v>
      </c>
      <c r="H208" s="122">
        <v>33</v>
      </c>
      <c r="I208" s="122">
        <v>35</v>
      </c>
      <c r="J208" s="122">
        <v>35</v>
      </c>
      <c r="K208" s="122">
        <v>35</v>
      </c>
      <c r="L208" s="122">
        <v>36</v>
      </c>
      <c r="M208" s="122">
        <v>39</v>
      </c>
      <c r="N208" s="45"/>
    </row>
    <row r="209" spans="2:14" x14ac:dyDescent="0.2">
      <c r="B209" s="273"/>
      <c r="C209" s="285"/>
      <c r="D209" s="99" t="s">
        <v>339</v>
      </c>
      <c r="E209" s="121">
        <v>29</v>
      </c>
      <c r="F209" s="121">
        <v>30</v>
      </c>
      <c r="G209" s="121">
        <v>30</v>
      </c>
      <c r="H209" s="121">
        <v>32</v>
      </c>
      <c r="I209" s="121">
        <v>33</v>
      </c>
      <c r="J209" s="121">
        <v>32</v>
      </c>
      <c r="K209" s="121">
        <v>32</v>
      </c>
      <c r="L209" s="121">
        <v>32</v>
      </c>
      <c r="M209" s="121">
        <v>34</v>
      </c>
      <c r="N209" s="45"/>
    </row>
    <row r="210" spans="2:14" x14ac:dyDescent="0.2">
      <c r="B210" s="273"/>
      <c r="C210" s="286"/>
      <c r="D210" s="101" t="s">
        <v>340</v>
      </c>
      <c r="E210" s="122">
        <v>158</v>
      </c>
      <c r="F210" s="122">
        <v>155</v>
      </c>
      <c r="G210" s="122">
        <v>155</v>
      </c>
      <c r="H210" s="122">
        <v>153</v>
      </c>
      <c r="I210" s="122">
        <v>155</v>
      </c>
      <c r="J210" s="122">
        <v>153</v>
      </c>
      <c r="K210" s="122">
        <v>150</v>
      </c>
      <c r="L210" s="122">
        <v>151</v>
      </c>
      <c r="M210" s="122">
        <v>152</v>
      </c>
      <c r="N210" s="45"/>
    </row>
    <row r="211" spans="2:14" x14ac:dyDescent="0.2">
      <c r="B211" s="273"/>
      <c r="C211" s="287" t="s">
        <v>114</v>
      </c>
      <c r="D211" s="99" t="s">
        <v>335</v>
      </c>
      <c r="E211" s="121">
        <v>5</v>
      </c>
      <c r="F211" s="121">
        <v>5</v>
      </c>
      <c r="G211" s="121">
        <v>5</v>
      </c>
      <c r="H211" s="121">
        <v>5</v>
      </c>
      <c r="I211" s="121">
        <v>5</v>
      </c>
      <c r="J211" s="121">
        <v>5</v>
      </c>
      <c r="K211" s="121">
        <v>5</v>
      </c>
      <c r="L211" s="121">
        <v>5</v>
      </c>
      <c r="M211" s="121">
        <v>5</v>
      </c>
      <c r="N211" s="45"/>
    </row>
    <row r="212" spans="2:14" x14ac:dyDescent="0.2">
      <c r="B212" s="273"/>
      <c r="C212" s="288"/>
      <c r="D212" s="101" t="s">
        <v>336</v>
      </c>
      <c r="E212" s="122">
        <v>109</v>
      </c>
      <c r="F212" s="122">
        <v>110</v>
      </c>
      <c r="G212" s="122">
        <v>109</v>
      </c>
      <c r="H212" s="122">
        <v>109</v>
      </c>
      <c r="I212" s="122">
        <v>107</v>
      </c>
      <c r="J212" s="122">
        <v>104</v>
      </c>
      <c r="K212" s="122">
        <v>103</v>
      </c>
      <c r="L212" s="122">
        <v>106</v>
      </c>
      <c r="M212" s="122">
        <v>107</v>
      </c>
      <c r="N212" s="45"/>
    </row>
    <row r="213" spans="2:14" x14ac:dyDescent="0.2">
      <c r="B213" s="273"/>
      <c r="C213" s="288"/>
      <c r="D213" s="99" t="s">
        <v>337</v>
      </c>
      <c r="E213" s="121">
        <v>112</v>
      </c>
      <c r="F213" s="121">
        <v>111</v>
      </c>
      <c r="G213" s="121">
        <v>111</v>
      </c>
      <c r="H213" s="121">
        <v>110</v>
      </c>
      <c r="I213" s="121">
        <v>110</v>
      </c>
      <c r="J213" s="121">
        <v>110</v>
      </c>
      <c r="K213" s="121">
        <v>110</v>
      </c>
      <c r="L213" s="121">
        <v>111</v>
      </c>
      <c r="M213" s="121">
        <v>110</v>
      </c>
      <c r="N213" s="45"/>
    </row>
    <row r="214" spans="2:14" x14ac:dyDescent="0.2">
      <c r="B214" s="273"/>
      <c r="C214" s="288"/>
      <c r="D214" s="101" t="s">
        <v>338</v>
      </c>
      <c r="E214" s="122">
        <v>23</v>
      </c>
      <c r="F214" s="122">
        <v>22</v>
      </c>
      <c r="G214" s="122">
        <v>22</v>
      </c>
      <c r="H214" s="122">
        <v>22</v>
      </c>
      <c r="I214" s="122">
        <v>22</v>
      </c>
      <c r="J214" s="122">
        <v>23</v>
      </c>
      <c r="K214" s="122">
        <v>23</v>
      </c>
      <c r="L214" s="122">
        <v>23</v>
      </c>
      <c r="M214" s="122">
        <v>23</v>
      </c>
      <c r="N214" s="45"/>
    </row>
    <row r="215" spans="2:14" x14ac:dyDescent="0.2">
      <c r="B215" s="273"/>
      <c r="C215" s="288"/>
      <c r="D215" s="99" t="s">
        <v>339</v>
      </c>
      <c r="E215" s="121">
        <v>16</v>
      </c>
      <c r="F215" s="121">
        <v>16</v>
      </c>
      <c r="G215" s="121">
        <v>16</v>
      </c>
      <c r="H215" s="121">
        <v>16</v>
      </c>
      <c r="I215" s="121">
        <v>16</v>
      </c>
      <c r="J215" s="121">
        <v>17</v>
      </c>
      <c r="K215" s="121">
        <v>17</v>
      </c>
      <c r="L215" s="121">
        <v>17</v>
      </c>
      <c r="M215" s="121">
        <v>19</v>
      </c>
      <c r="N215" s="45"/>
    </row>
    <row r="216" spans="2:14" x14ac:dyDescent="0.2">
      <c r="B216" s="273"/>
      <c r="C216" s="289"/>
      <c r="D216" s="101" t="s">
        <v>340</v>
      </c>
      <c r="E216" s="122">
        <v>116</v>
      </c>
      <c r="F216" s="122">
        <v>114</v>
      </c>
      <c r="G216" s="122">
        <v>114</v>
      </c>
      <c r="H216" s="122">
        <v>113</v>
      </c>
      <c r="I216" s="122">
        <v>113</v>
      </c>
      <c r="J216" s="122">
        <v>114</v>
      </c>
      <c r="K216" s="122">
        <v>114</v>
      </c>
      <c r="L216" s="122">
        <v>115</v>
      </c>
      <c r="M216" s="122">
        <v>114</v>
      </c>
      <c r="N216" s="45"/>
    </row>
    <row r="217" spans="2:14" x14ac:dyDescent="0.2">
      <c r="B217" s="272" t="s">
        <v>115</v>
      </c>
      <c r="C217" s="284" t="s">
        <v>215</v>
      </c>
      <c r="D217" s="99" t="s">
        <v>335</v>
      </c>
      <c r="E217" s="121">
        <v>234</v>
      </c>
      <c r="F217" s="121">
        <v>246</v>
      </c>
      <c r="G217" s="121">
        <v>252</v>
      </c>
      <c r="H217" s="121">
        <v>253</v>
      </c>
      <c r="I217" s="121">
        <v>247</v>
      </c>
      <c r="J217" s="121">
        <v>244</v>
      </c>
      <c r="K217" s="121">
        <v>216</v>
      </c>
      <c r="L217" s="121">
        <v>240</v>
      </c>
      <c r="M217" s="121">
        <v>243</v>
      </c>
      <c r="N217" s="45"/>
    </row>
    <row r="218" spans="2:14" x14ac:dyDescent="0.2">
      <c r="B218" s="272"/>
      <c r="C218" s="285"/>
      <c r="D218" s="101" t="s">
        <v>336</v>
      </c>
      <c r="E218" s="122">
        <v>2144</v>
      </c>
      <c r="F218" s="122">
        <v>2118</v>
      </c>
      <c r="G218" s="122">
        <v>2129</v>
      </c>
      <c r="H218" s="122">
        <v>2095</v>
      </c>
      <c r="I218" s="122">
        <v>2034</v>
      </c>
      <c r="J218" s="122">
        <v>2013</v>
      </c>
      <c r="K218" s="122">
        <v>2039</v>
      </c>
      <c r="L218" s="122">
        <v>2021</v>
      </c>
      <c r="M218" s="122">
        <v>1989</v>
      </c>
      <c r="N218" s="45"/>
    </row>
    <row r="219" spans="2:14" x14ac:dyDescent="0.2">
      <c r="B219" s="272"/>
      <c r="C219" s="285"/>
      <c r="D219" s="99" t="s">
        <v>337</v>
      </c>
      <c r="E219" s="121">
        <v>2660</v>
      </c>
      <c r="F219" s="121">
        <v>2666</v>
      </c>
      <c r="G219" s="121">
        <v>2645</v>
      </c>
      <c r="H219" s="121">
        <v>2650</v>
      </c>
      <c r="I219" s="121">
        <v>2588</v>
      </c>
      <c r="J219" s="121">
        <v>2574</v>
      </c>
      <c r="K219" s="121">
        <v>2571</v>
      </c>
      <c r="L219" s="121">
        <v>2549</v>
      </c>
      <c r="M219" s="121">
        <v>2515</v>
      </c>
      <c r="N219" s="45"/>
    </row>
    <row r="220" spans="2:14" x14ac:dyDescent="0.2">
      <c r="B220" s="272"/>
      <c r="C220" s="285"/>
      <c r="D220" s="101" t="s">
        <v>338</v>
      </c>
      <c r="E220" s="122">
        <v>573</v>
      </c>
      <c r="F220" s="122">
        <v>571</v>
      </c>
      <c r="G220" s="122">
        <v>572</v>
      </c>
      <c r="H220" s="122">
        <v>581</v>
      </c>
      <c r="I220" s="122">
        <v>555</v>
      </c>
      <c r="J220" s="122">
        <v>551</v>
      </c>
      <c r="K220" s="122">
        <v>552</v>
      </c>
      <c r="L220" s="122">
        <v>555</v>
      </c>
      <c r="M220" s="122">
        <v>558</v>
      </c>
      <c r="N220" s="45"/>
    </row>
    <row r="221" spans="2:14" x14ac:dyDescent="0.2">
      <c r="B221" s="272"/>
      <c r="C221" s="285"/>
      <c r="D221" s="99" t="s">
        <v>339</v>
      </c>
      <c r="E221" s="121">
        <v>498</v>
      </c>
      <c r="F221" s="121">
        <v>495</v>
      </c>
      <c r="G221" s="121">
        <v>500</v>
      </c>
      <c r="H221" s="121">
        <v>510</v>
      </c>
      <c r="I221" s="121">
        <v>491</v>
      </c>
      <c r="J221" s="121">
        <v>492</v>
      </c>
      <c r="K221" s="121">
        <v>491</v>
      </c>
      <c r="L221" s="121">
        <v>502</v>
      </c>
      <c r="M221" s="121">
        <v>502</v>
      </c>
      <c r="N221" s="45"/>
    </row>
    <row r="222" spans="2:14" x14ac:dyDescent="0.2">
      <c r="B222" s="272"/>
      <c r="C222" s="286"/>
      <c r="D222" s="101" t="s">
        <v>340</v>
      </c>
      <c r="E222" s="122">
        <v>2892</v>
      </c>
      <c r="F222" s="122">
        <v>2897</v>
      </c>
      <c r="G222" s="122">
        <v>2890</v>
      </c>
      <c r="H222" s="122">
        <v>2891</v>
      </c>
      <c r="I222" s="122">
        <v>2826</v>
      </c>
      <c r="J222" s="122">
        <v>2807</v>
      </c>
      <c r="K222" s="122">
        <v>2796</v>
      </c>
      <c r="L222" s="122">
        <v>2765</v>
      </c>
      <c r="M222" s="122">
        <v>2740</v>
      </c>
      <c r="N222" s="45"/>
    </row>
    <row r="223" spans="2:14" x14ac:dyDescent="0.2">
      <c r="B223" s="272"/>
      <c r="C223" s="287" t="s">
        <v>117</v>
      </c>
      <c r="D223" s="99" t="s">
        <v>335</v>
      </c>
      <c r="E223" s="121">
        <v>27</v>
      </c>
      <c r="F223" s="121">
        <v>29</v>
      </c>
      <c r="G223" s="121">
        <v>30</v>
      </c>
      <c r="H223" s="121">
        <v>31</v>
      </c>
      <c r="I223" s="121">
        <v>36</v>
      </c>
      <c r="J223" s="121">
        <v>35</v>
      </c>
      <c r="K223" s="121">
        <v>31</v>
      </c>
      <c r="L223" s="121">
        <v>36</v>
      </c>
      <c r="M223" s="121">
        <v>36</v>
      </c>
      <c r="N223" s="45"/>
    </row>
    <row r="224" spans="2:14" x14ac:dyDescent="0.2">
      <c r="B224" s="272"/>
      <c r="C224" s="288"/>
      <c r="D224" s="101" t="s">
        <v>336</v>
      </c>
      <c r="E224" s="122">
        <v>71</v>
      </c>
      <c r="F224" s="122">
        <v>76</v>
      </c>
      <c r="G224" s="122">
        <v>76</v>
      </c>
      <c r="H224" s="122">
        <v>80</v>
      </c>
      <c r="I224" s="122">
        <v>84</v>
      </c>
      <c r="J224" s="122">
        <v>83</v>
      </c>
      <c r="K224" s="122">
        <v>83</v>
      </c>
      <c r="L224" s="122">
        <v>82</v>
      </c>
      <c r="M224" s="122">
        <v>83</v>
      </c>
      <c r="N224" s="45"/>
    </row>
    <row r="225" spans="2:14" x14ac:dyDescent="0.2">
      <c r="B225" s="272"/>
      <c r="C225" s="288"/>
      <c r="D225" s="99" t="s">
        <v>337</v>
      </c>
      <c r="E225" s="121">
        <v>87</v>
      </c>
      <c r="F225" s="121">
        <v>88</v>
      </c>
      <c r="G225" s="121">
        <v>89</v>
      </c>
      <c r="H225" s="121">
        <v>89</v>
      </c>
      <c r="I225" s="121">
        <v>93</v>
      </c>
      <c r="J225" s="121">
        <v>91</v>
      </c>
      <c r="K225" s="121">
        <v>92</v>
      </c>
      <c r="L225" s="121">
        <v>89</v>
      </c>
      <c r="M225" s="121">
        <v>91</v>
      </c>
      <c r="N225" s="45"/>
    </row>
    <row r="226" spans="2:14" x14ac:dyDescent="0.2">
      <c r="B226" s="272"/>
      <c r="C226" s="288"/>
      <c r="D226" s="101" t="s">
        <v>338</v>
      </c>
      <c r="E226" s="122">
        <v>38</v>
      </c>
      <c r="F226" s="122">
        <v>40</v>
      </c>
      <c r="G226" s="122">
        <v>41</v>
      </c>
      <c r="H226" s="122">
        <v>40</v>
      </c>
      <c r="I226" s="122">
        <v>42</v>
      </c>
      <c r="J226" s="122">
        <v>43</v>
      </c>
      <c r="K226" s="122">
        <v>43</v>
      </c>
      <c r="L226" s="122">
        <v>42</v>
      </c>
      <c r="M226" s="122">
        <v>42</v>
      </c>
      <c r="N226" s="45"/>
    </row>
    <row r="227" spans="2:14" x14ac:dyDescent="0.2">
      <c r="B227" s="272"/>
      <c r="C227" s="288"/>
      <c r="D227" s="99" t="s">
        <v>339</v>
      </c>
      <c r="E227" s="121">
        <v>37</v>
      </c>
      <c r="F227" s="121">
        <v>38</v>
      </c>
      <c r="G227" s="121">
        <v>37</v>
      </c>
      <c r="H227" s="121">
        <v>37</v>
      </c>
      <c r="I227" s="121">
        <v>38</v>
      </c>
      <c r="J227" s="121">
        <v>38</v>
      </c>
      <c r="K227" s="121">
        <v>39</v>
      </c>
      <c r="L227" s="121">
        <v>39</v>
      </c>
      <c r="M227" s="121">
        <v>40</v>
      </c>
      <c r="N227" s="45"/>
    </row>
    <row r="228" spans="2:14" x14ac:dyDescent="0.2">
      <c r="B228" s="272"/>
      <c r="C228" s="289"/>
      <c r="D228" s="101" t="s">
        <v>340</v>
      </c>
      <c r="E228" s="122">
        <v>103</v>
      </c>
      <c r="F228" s="122">
        <v>105</v>
      </c>
      <c r="G228" s="122">
        <v>104</v>
      </c>
      <c r="H228" s="122">
        <v>104</v>
      </c>
      <c r="I228" s="122">
        <v>105</v>
      </c>
      <c r="J228" s="122">
        <v>106</v>
      </c>
      <c r="K228" s="122">
        <v>106</v>
      </c>
      <c r="L228" s="122">
        <v>104</v>
      </c>
      <c r="M228" s="122">
        <v>106</v>
      </c>
      <c r="N228" s="45"/>
    </row>
    <row r="229" spans="2:14" x14ac:dyDescent="0.2">
      <c r="B229" s="272"/>
      <c r="C229" s="284" t="s">
        <v>118</v>
      </c>
      <c r="D229" s="99" t="s">
        <v>335</v>
      </c>
      <c r="E229" s="121">
        <v>24</v>
      </c>
      <c r="F229" s="121">
        <v>26</v>
      </c>
      <c r="G229" s="121">
        <v>27</v>
      </c>
      <c r="H229" s="121">
        <v>33</v>
      </c>
      <c r="I229" s="121">
        <v>32</v>
      </c>
      <c r="J229" s="121">
        <v>41</v>
      </c>
      <c r="K229" s="121">
        <v>35</v>
      </c>
      <c r="L229" s="121">
        <v>40</v>
      </c>
      <c r="M229" s="121">
        <v>38</v>
      </c>
      <c r="N229" s="45"/>
    </row>
    <row r="230" spans="2:14" x14ac:dyDescent="0.2">
      <c r="B230" s="272"/>
      <c r="C230" s="285"/>
      <c r="D230" s="101" t="s">
        <v>336</v>
      </c>
      <c r="E230" s="122">
        <v>60</v>
      </c>
      <c r="F230" s="122">
        <v>58</v>
      </c>
      <c r="G230" s="122">
        <v>61</v>
      </c>
      <c r="H230" s="122">
        <v>65</v>
      </c>
      <c r="I230" s="122">
        <v>64</v>
      </c>
      <c r="J230" s="122">
        <v>71</v>
      </c>
      <c r="K230" s="122">
        <v>67</v>
      </c>
      <c r="L230" s="122">
        <v>67</v>
      </c>
      <c r="M230" s="122">
        <v>70</v>
      </c>
      <c r="N230" s="45"/>
    </row>
    <row r="231" spans="2:14" x14ac:dyDescent="0.2">
      <c r="B231" s="272"/>
      <c r="C231" s="285"/>
      <c r="D231" s="99" t="s">
        <v>337</v>
      </c>
      <c r="E231" s="121">
        <v>65</v>
      </c>
      <c r="F231" s="121">
        <v>68</v>
      </c>
      <c r="G231" s="121">
        <v>66</v>
      </c>
      <c r="H231" s="121">
        <v>67</v>
      </c>
      <c r="I231" s="121">
        <v>68</v>
      </c>
      <c r="J231" s="121">
        <v>77</v>
      </c>
      <c r="K231" s="121">
        <v>76</v>
      </c>
      <c r="L231" s="121">
        <v>76</v>
      </c>
      <c r="M231" s="121">
        <v>75</v>
      </c>
      <c r="N231" s="45"/>
    </row>
    <row r="232" spans="2:14" x14ac:dyDescent="0.2">
      <c r="B232" s="272"/>
      <c r="C232" s="285"/>
      <c r="D232" s="101" t="s">
        <v>338</v>
      </c>
      <c r="E232" s="122">
        <v>29</v>
      </c>
      <c r="F232" s="122">
        <v>31</v>
      </c>
      <c r="G232" s="122">
        <v>32</v>
      </c>
      <c r="H232" s="122">
        <v>32</v>
      </c>
      <c r="I232" s="122">
        <v>34</v>
      </c>
      <c r="J232" s="122">
        <v>40</v>
      </c>
      <c r="K232" s="122">
        <v>42</v>
      </c>
      <c r="L232" s="122">
        <v>40</v>
      </c>
      <c r="M232" s="122">
        <v>37</v>
      </c>
      <c r="N232" s="45"/>
    </row>
    <row r="233" spans="2:14" x14ac:dyDescent="0.2">
      <c r="B233" s="272"/>
      <c r="C233" s="285"/>
      <c r="D233" s="99" t="s">
        <v>339</v>
      </c>
      <c r="E233" s="121">
        <v>26</v>
      </c>
      <c r="F233" s="121">
        <v>27</v>
      </c>
      <c r="G233" s="121">
        <v>28</v>
      </c>
      <c r="H233" s="121">
        <v>31</v>
      </c>
      <c r="I233" s="121">
        <v>32</v>
      </c>
      <c r="J233" s="121">
        <v>38</v>
      </c>
      <c r="K233" s="121">
        <v>40</v>
      </c>
      <c r="L233" s="121">
        <v>40</v>
      </c>
      <c r="M233" s="121">
        <v>36</v>
      </c>
      <c r="N233" s="45"/>
    </row>
    <row r="234" spans="2:14" x14ac:dyDescent="0.2">
      <c r="B234" s="272"/>
      <c r="C234" s="286"/>
      <c r="D234" s="101" t="s">
        <v>340</v>
      </c>
      <c r="E234" s="122">
        <v>81</v>
      </c>
      <c r="F234" s="122">
        <v>83</v>
      </c>
      <c r="G234" s="122">
        <v>85</v>
      </c>
      <c r="H234" s="122">
        <v>87</v>
      </c>
      <c r="I234" s="122">
        <v>85</v>
      </c>
      <c r="J234" s="122">
        <v>98</v>
      </c>
      <c r="K234" s="122">
        <v>95</v>
      </c>
      <c r="L234" s="122">
        <v>94</v>
      </c>
      <c r="M234" s="122">
        <v>90</v>
      </c>
      <c r="N234" s="45"/>
    </row>
    <row r="235" spans="2:14" x14ac:dyDescent="0.2">
      <c r="B235" s="272"/>
      <c r="C235" s="287" t="s">
        <v>119</v>
      </c>
      <c r="D235" s="99" t="s">
        <v>335</v>
      </c>
      <c r="E235" s="121">
        <v>87</v>
      </c>
      <c r="F235" s="121">
        <v>88</v>
      </c>
      <c r="G235" s="121">
        <v>107</v>
      </c>
      <c r="H235" s="121">
        <v>115</v>
      </c>
      <c r="I235" s="121">
        <v>129</v>
      </c>
      <c r="J235" s="121">
        <v>132</v>
      </c>
      <c r="K235" s="121">
        <v>105</v>
      </c>
      <c r="L235" s="121">
        <v>124</v>
      </c>
      <c r="M235" s="121">
        <v>122</v>
      </c>
      <c r="N235" s="45"/>
    </row>
    <row r="236" spans="2:14" x14ac:dyDescent="0.2">
      <c r="B236" s="272"/>
      <c r="C236" s="288"/>
      <c r="D236" s="101" t="s">
        <v>336</v>
      </c>
      <c r="E236" s="122">
        <v>157</v>
      </c>
      <c r="F236" s="122">
        <v>178</v>
      </c>
      <c r="G236" s="122">
        <v>205</v>
      </c>
      <c r="H236" s="122">
        <v>211</v>
      </c>
      <c r="I236" s="122">
        <v>220</v>
      </c>
      <c r="J236" s="122">
        <v>225</v>
      </c>
      <c r="K236" s="122">
        <v>224</v>
      </c>
      <c r="L236" s="122">
        <v>230</v>
      </c>
      <c r="M236" s="122">
        <v>225</v>
      </c>
      <c r="N236" s="45"/>
    </row>
    <row r="237" spans="2:14" x14ac:dyDescent="0.2">
      <c r="B237" s="272"/>
      <c r="C237" s="288"/>
      <c r="D237" s="99" t="s">
        <v>337</v>
      </c>
      <c r="E237" s="121">
        <v>196</v>
      </c>
      <c r="F237" s="121">
        <v>198</v>
      </c>
      <c r="G237" s="121">
        <v>208</v>
      </c>
      <c r="H237" s="121">
        <v>226</v>
      </c>
      <c r="I237" s="121">
        <v>234</v>
      </c>
      <c r="J237" s="121">
        <v>239</v>
      </c>
      <c r="K237" s="121">
        <v>243</v>
      </c>
      <c r="L237" s="121">
        <v>250</v>
      </c>
      <c r="M237" s="121">
        <v>244</v>
      </c>
      <c r="N237" s="45"/>
    </row>
    <row r="238" spans="2:14" x14ac:dyDescent="0.2">
      <c r="B238" s="272"/>
      <c r="C238" s="288"/>
      <c r="D238" s="101" t="s">
        <v>338</v>
      </c>
      <c r="E238" s="122">
        <v>130</v>
      </c>
      <c r="F238" s="122">
        <v>137</v>
      </c>
      <c r="G238" s="122">
        <v>143</v>
      </c>
      <c r="H238" s="122">
        <v>147</v>
      </c>
      <c r="I238" s="122">
        <v>153</v>
      </c>
      <c r="J238" s="122">
        <v>156</v>
      </c>
      <c r="K238" s="122">
        <v>160</v>
      </c>
      <c r="L238" s="122">
        <v>155</v>
      </c>
      <c r="M238" s="122">
        <v>153</v>
      </c>
      <c r="N238" s="45"/>
    </row>
    <row r="239" spans="2:14" x14ac:dyDescent="0.2">
      <c r="B239" s="272"/>
      <c r="C239" s="288"/>
      <c r="D239" s="99" t="s">
        <v>339</v>
      </c>
      <c r="E239" s="121">
        <v>115</v>
      </c>
      <c r="F239" s="121">
        <v>125</v>
      </c>
      <c r="G239" s="121">
        <v>122</v>
      </c>
      <c r="H239" s="121">
        <v>128</v>
      </c>
      <c r="I239" s="121">
        <v>132</v>
      </c>
      <c r="J239" s="121">
        <v>133</v>
      </c>
      <c r="K239" s="121">
        <v>140</v>
      </c>
      <c r="L239" s="121">
        <v>139</v>
      </c>
      <c r="M239" s="121">
        <v>140</v>
      </c>
      <c r="N239" s="45"/>
    </row>
    <row r="240" spans="2:14" x14ac:dyDescent="0.2">
      <c r="B240" s="272"/>
      <c r="C240" s="289"/>
      <c r="D240" s="101" t="s">
        <v>340</v>
      </c>
      <c r="E240" s="122">
        <v>207</v>
      </c>
      <c r="F240" s="122">
        <v>218</v>
      </c>
      <c r="G240" s="122">
        <v>235</v>
      </c>
      <c r="H240" s="122">
        <v>245</v>
      </c>
      <c r="I240" s="122">
        <v>259</v>
      </c>
      <c r="J240" s="122">
        <v>265</v>
      </c>
      <c r="K240" s="122">
        <v>266</v>
      </c>
      <c r="L240" s="122">
        <v>267</v>
      </c>
      <c r="M240" s="122">
        <v>261</v>
      </c>
      <c r="N240" s="45"/>
    </row>
    <row r="241" spans="2:14" x14ac:dyDescent="0.2">
      <c r="B241" s="272"/>
      <c r="C241" s="284" t="s">
        <v>120</v>
      </c>
      <c r="D241" s="99" t="s">
        <v>335</v>
      </c>
      <c r="E241" s="121">
        <v>43</v>
      </c>
      <c r="F241" s="121">
        <v>45</v>
      </c>
      <c r="G241" s="121">
        <v>41</v>
      </c>
      <c r="H241" s="121">
        <v>42</v>
      </c>
      <c r="I241" s="121">
        <v>44</v>
      </c>
      <c r="J241" s="121">
        <v>46</v>
      </c>
      <c r="K241" s="121">
        <v>34</v>
      </c>
      <c r="L241" s="121">
        <v>41</v>
      </c>
      <c r="M241" s="121">
        <v>40</v>
      </c>
      <c r="N241" s="45"/>
    </row>
    <row r="242" spans="2:14" x14ac:dyDescent="0.2">
      <c r="B242" s="272"/>
      <c r="C242" s="285"/>
      <c r="D242" s="101" t="s">
        <v>336</v>
      </c>
      <c r="E242" s="122">
        <v>59</v>
      </c>
      <c r="F242" s="122">
        <v>66</v>
      </c>
      <c r="G242" s="122">
        <v>65</v>
      </c>
      <c r="H242" s="122">
        <v>64</v>
      </c>
      <c r="I242" s="122">
        <v>65</v>
      </c>
      <c r="J242" s="122">
        <v>65</v>
      </c>
      <c r="K242" s="122">
        <v>61</v>
      </c>
      <c r="L242" s="122">
        <v>60</v>
      </c>
      <c r="M242" s="122">
        <v>59</v>
      </c>
      <c r="N242" s="45"/>
    </row>
    <row r="243" spans="2:14" x14ac:dyDescent="0.2">
      <c r="B243" s="272"/>
      <c r="C243" s="285"/>
      <c r="D243" s="99" t="s">
        <v>337</v>
      </c>
      <c r="E243" s="121">
        <v>64</v>
      </c>
      <c r="F243" s="121">
        <v>66</v>
      </c>
      <c r="G243" s="121">
        <v>68</v>
      </c>
      <c r="H243" s="121">
        <v>70</v>
      </c>
      <c r="I243" s="121">
        <v>69</v>
      </c>
      <c r="J243" s="121">
        <v>66</v>
      </c>
      <c r="K243" s="121">
        <v>66</v>
      </c>
      <c r="L243" s="121">
        <v>63</v>
      </c>
      <c r="M243" s="121">
        <v>59</v>
      </c>
      <c r="N243" s="45"/>
    </row>
    <row r="244" spans="2:14" x14ac:dyDescent="0.2">
      <c r="B244" s="272"/>
      <c r="C244" s="285"/>
      <c r="D244" s="101" t="s">
        <v>338</v>
      </c>
      <c r="E244" s="122">
        <v>42</v>
      </c>
      <c r="F244" s="122">
        <v>45</v>
      </c>
      <c r="G244" s="122">
        <v>47</v>
      </c>
      <c r="H244" s="122">
        <v>49</v>
      </c>
      <c r="I244" s="122">
        <v>50</v>
      </c>
      <c r="J244" s="122">
        <v>49</v>
      </c>
      <c r="K244" s="122">
        <v>48</v>
      </c>
      <c r="L244" s="122">
        <v>47</v>
      </c>
      <c r="M244" s="122">
        <v>46</v>
      </c>
      <c r="N244" s="45"/>
    </row>
    <row r="245" spans="2:14" x14ac:dyDescent="0.2">
      <c r="B245" s="272"/>
      <c r="C245" s="285"/>
      <c r="D245" s="99" t="s">
        <v>339</v>
      </c>
      <c r="E245" s="121">
        <v>35</v>
      </c>
      <c r="F245" s="121">
        <v>40</v>
      </c>
      <c r="G245" s="121">
        <v>45</v>
      </c>
      <c r="H245" s="121">
        <v>48</v>
      </c>
      <c r="I245" s="121">
        <v>48</v>
      </c>
      <c r="J245" s="121">
        <v>47</v>
      </c>
      <c r="K245" s="121">
        <v>48</v>
      </c>
      <c r="L245" s="121">
        <v>49</v>
      </c>
      <c r="M245" s="121">
        <v>46</v>
      </c>
      <c r="N245" s="45"/>
    </row>
    <row r="246" spans="2:14" x14ac:dyDescent="0.2">
      <c r="B246" s="272"/>
      <c r="C246" s="286"/>
      <c r="D246" s="101" t="s">
        <v>340</v>
      </c>
      <c r="E246" s="122">
        <v>84</v>
      </c>
      <c r="F246" s="122">
        <v>89</v>
      </c>
      <c r="G246" s="122">
        <v>91</v>
      </c>
      <c r="H246" s="122">
        <v>94</v>
      </c>
      <c r="I246" s="122">
        <v>95</v>
      </c>
      <c r="J246" s="122">
        <v>94</v>
      </c>
      <c r="K246" s="122">
        <v>90</v>
      </c>
      <c r="L246" s="122">
        <v>89</v>
      </c>
      <c r="M246" s="122">
        <v>81</v>
      </c>
      <c r="N246" s="45"/>
    </row>
    <row r="247" spans="2:14" x14ac:dyDescent="0.2">
      <c r="B247" s="272"/>
      <c r="C247" s="287" t="s">
        <v>216</v>
      </c>
      <c r="D247" s="99" t="s">
        <v>335</v>
      </c>
      <c r="E247" s="121"/>
      <c r="F247" s="121"/>
      <c r="G247" s="121"/>
      <c r="H247" s="121"/>
      <c r="I247" s="121">
        <v>27</v>
      </c>
      <c r="J247" s="121">
        <v>27</v>
      </c>
      <c r="K247" s="121">
        <v>24</v>
      </c>
      <c r="L247" s="121">
        <v>28</v>
      </c>
      <c r="M247" s="121">
        <v>32</v>
      </c>
      <c r="N247" s="45"/>
    </row>
    <row r="248" spans="2:14" x14ac:dyDescent="0.2">
      <c r="B248" s="272"/>
      <c r="C248" s="288"/>
      <c r="D248" s="101" t="s">
        <v>336</v>
      </c>
      <c r="E248" s="122"/>
      <c r="F248" s="122"/>
      <c r="G248" s="122"/>
      <c r="H248" s="122"/>
      <c r="I248" s="122">
        <v>46</v>
      </c>
      <c r="J248" s="122">
        <v>46</v>
      </c>
      <c r="K248" s="122">
        <v>47</v>
      </c>
      <c r="L248" s="122">
        <v>49</v>
      </c>
      <c r="M248" s="122">
        <v>49</v>
      </c>
      <c r="N248" s="45"/>
    </row>
    <row r="249" spans="2:14" x14ac:dyDescent="0.2">
      <c r="B249" s="272"/>
      <c r="C249" s="288"/>
      <c r="D249" s="99" t="s">
        <v>337</v>
      </c>
      <c r="E249" s="121"/>
      <c r="F249" s="121"/>
      <c r="G249" s="121"/>
      <c r="H249" s="121"/>
      <c r="I249" s="121">
        <v>46</v>
      </c>
      <c r="J249" s="121">
        <v>46</v>
      </c>
      <c r="K249" s="121">
        <v>46</v>
      </c>
      <c r="L249" s="121">
        <v>47</v>
      </c>
      <c r="M249" s="121">
        <v>47</v>
      </c>
      <c r="N249" s="45"/>
    </row>
    <row r="250" spans="2:14" x14ac:dyDescent="0.2">
      <c r="B250" s="272"/>
      <c r="C250" s="288"/>
      <c r="D250" s="101" t="s">
        <v>338</v>
      </c>
      <c r="E250" s="122"/>
      <c r="F250" s="122"/>
      <c r="G250" s="122"/>
      <c r="H250" s="122"/>
      <c r="I250" s="122">
        <v>29</v>
      </c>
      <c r="J250" s="122">
        <v>31</v>
      </c>
      <c r="K250" s="122">
        <v>33</v>
      </c>
      <c r="L250" s="122">
        <v>34</v>
      </c>
      <c r="M250" s="122">
        <v>34</v>
      </c>
      <c r="N250" s="45"/>
    </row>
    <row r="251" spans="2:14" x14ac:dyDescent="0.2">
      <c r="B251" s="272"/>
      <c r="C251" s="288"/>
      <c r="D251" s="99" t="s">
        <v>339</v>
      </c>
      <c r="E251" s="121"/>
      <c r="F251" s="121"/>
      <c r="G251" s="121"/>
      <c r="H251" s="121"/>
      <c r="I251" s="121">
        <v>28</v>
      </c>
      <c r="J251" s="121">
        <v>29</v>
      </c>
      <c r="K251" s="121">
        <v>30</v>
      </c>
      <c r="L251" s="121">
        <v>32</v>
      </c>
      <c r="M251" s="121">
        <v>33</v>
      </c>
      <c r="N251" s="45"/>
    </row>
    <row r="252" spans="2:14" x14ac:dyDescent="0.2">
      <c r="B252" s="272"/>
      <c r="C252" s="289"/>
      <c r="D252" s="101" t="s">
        <v>340</v>
      </c>
      <c r="E252" s="122"/>
      <c r="F252" s="122"/>
      <c r="G252" s="122"/>
      <c r="H252" s="122"/>
      <c r="I252" s="122">
        <v>58</v>
      </c>
      <c r="J252" s="122">
        <v>59</v>
      </c>
      <c r="K252" s="122">
        <v>60</v>
      </c>
      <c r="L252" s="122">
        <v>63</v>
      </c>
      <c r="M252" s="122">
        <v>62</v>
      </c>
      <c r="N252" s="45"/>
    </row>
    <row r="253" spans="2:14" x14ac:dyDescent="0.2">
      <c r="B253" s="272"/>
      <c r="C253" s="284" t="s">
        <v>122</v>
      </c>
      <c r="D253" s="99" t="s">
        <v>335</v>
      </c>
      <c r="E253" s="121">
        <v>29</v>
      </c>
      <c r="F253" s="121">
        <v>30</v>
      </c>
      <c r="G253" s="121">
        <v>30</v>
      </c>
      <c r="H253" s="121">
        <v>28</v>
      </c>
      <c r="I253" s="121">
        <v>28</v>
      </c>
      <c r="J253" s="121">
        <v>26</v>
      </c>
      <c r="K253" s="121">
        <v>22</v>
      </c>
      <c r="L253" s="121">
        <v>24</v>
      </c>
      <c r="M253" s="121">
        <v>27</v>
      </c>
      <c r="N253" s="45"/>
    </row>
    <row r="254" spans="2:14" x14ac:dyDescent="0.2">
      <c r="B254" s="272"/>
      <c r="C254" s="285"/>
      <c r="D254" s="101" t="s">
        <v>336</v>
      </c>
      <c r="E254" s="122">
        <v>52</v>
      </c>
      <c r="F254" s="122">
        <v>52</v>
      </c>
      <c r="G254" s="122">
        <v>53</v>
      </c>
      <c r="H254" s="122">
        <v>50</v>
      </c>
      <c r="I254" s="122">
        <v>48</v>
      </c>
      <c r="J254" s="122">
        <v>46</v>
      </c>
      <c r="K254" s="122">
        <v>43</v>
      </c>
      <c r="L254" s="122">
        <v>44</v>
      </c>
      <c r="M254" s="122">
        <v>46</v>
      </c>
      <c r="N254" s="45"/>
    </row>
    <row r="255" spans="2:14" x14ac:dyDescent="0.2">
      <c r="B255" s="272"/>
      <c r="C255" s="285"/>
      <c r="D255" s="99" t="s">
        <v>337</v>
      </c>
      <c r="E255" s="121">
        <v>47</v>
      </c>
      <c r="F255" s="121">
        <v>49</v>
      </c>
      <c r="G255" s="121">
        <v>48</v>
      </c>
      <c r="H255" s="121">
        <v>47</v>
      </c>
      <c r="I255" s="121">
        <v>42</v>
      </c>
      <c r="J255" s="121">
        <v>42</v>
      </c>
      <c r="K255" s="121">
        <v>39</v>
      </c>
      <c r="L255" s="121">
        <v>39</v>
      </c>
      <c r="M255" s="121">
        <v>39</v>
      </c>
      <c r="N255" s="45"/>
    </row>
    <row r="256" spans="2:14" x14ac:dyDescent="0.2">
      <c r="B256" s="272"/>
      <c r="C256" s="285"/>
      <c r="D256" s="101" t="s">
        <v>338</v>
      </c>
      <c r="E256" s="122">
        <v>25</v>
      </c>
      <c r="F256" s="122">
        <v>26</v>
      </c>
      <c r="G256" s="122">
        <v>26</v>
      </c>
      <c r="H256" s="122">
        <v>26</v>
      </c>
      <c r="I256" s="122">
        <v>27</v>
      </c>
      <c r="J256" s="122">
        <v>26</v>
      </c>
      <c r="K256" s="122">
        <v>25</v>
      </c>
      <c r="L256" s="122">
        <v>26</v>
      </c>
      <c r="M256" s="122">
        <v>28</v>
      </c>
      <c r="N256" s="45"/>
    </row>
    <row r="257" spans="2:14" ht="12" customHeight="1" x14ac:dyDescent="0.2">
      <c r="B257" s="272"/>
      <c r="C257" s="285"/>
      <c r="D257" s="99" t="s">
        <v>339</v>
      </c>
      <c r="E257" s="121">
        <v>21</v>
      </c>
      <c r="F257" s="121">
        <v>23</v>
      </c>
      <c r="G257" s="121">
        <v>23</v>
      </c>
      <c r="H257" s="121">
        <v>23</v>
      </c>
      <c r="I257" s="121">
        <v>23</v>
      </c>
      <c r="J257" s="121">
        <v>23</v>
      </c>
      <c r="K257" s="121">
        <v>24</v>
      </c>
      <c r="L257" s="121">
        <v>24</v>
      </c>
      <c r="M257" s="121">
        <v>25</v>
      </c>
      <c r="N257" s="45"/>
    </row>
    <row r="258" spans="2:14" x14ac:dyDescent="0.2">
      <c r="B258" s="272"/>
      <c r="C258" s="286"/>
      <c r="D258" s="101" t="s">
        <v>340</v>
      </c>
      <c r="E258" s="122">
        <v>60</v>
      </c>
      <c r="F258" s="122">
        <v>62</v>
      </c>
      <c r="G258" s="122">
        <v>61</v>
      </c>
      <c r="H258" s="122">
        <v>59</v>
      </c>
      <c r="I258" s="122">
        <v>53</v>
      </c>
      <c r="J258" s="122">
        <v>51</v>
      </c>
      <c r="K258" s="122">
        <v>50</v>
      </c>
      <c r="L258" s="122">
        <v>49</v>
      </c>
      <c r="M258" s="122">
        <v>51</v>
      </c>
      <c r="N258" s="45"/>
    </row>
    <row r="259" spans="2:14" x14ac:dyDescent="0.2">
      <c r="B259" s="272"/>
      <c r="C259" s="287" t="s">
        <v>123</v>
      </c>
      <c r="D259" s="99" t="s">
        <v>335</v>
      </c>
      <c r="E259" s="121">
        <v>54</v>
      </c>
      <c r="F259" s="121">
        <v>59</v>
      </c>
      <c r="G259" s="121">
        <v>61</v>
      </c>
      <c r="H259" s="121">
        <v>59</v>
      </c>
      <c r="I259" s="121">
        <v>62</v>
      </c>
      <c r="J259" s="121">
        <v>61</v>
      </c>
      <c r="K259" s="121">
        <v>56</v>
      </c>
      <c r="L259" s="121">
        <v>59</v>
      </c>
      <c r="M259" s="121">
        <v>60</v>
      </c>
      <c r="N259" s="45"/>
    </row>
    <row r="260" spans="2:14" x14ac:dyDescent="0.2">
      <c r="B260" s="272"/>
      <c r="C260" s="288"/>
      <c r="D260" s="101" t="s">
        <v>336</v>
      </c>
      <c r="E260" s="122">
        <v>74</v>
      </c>
      <c r="F260" s="122">
        <v>75</v>
      </c>
      <c r="G260" s="122">
        <v>75</v>
      </c>
      <c r="H260" s="122">
        <v>75</v>
      </c>
      <c r="I260" s="122">
        <v>79</v>
      </c>
      <c r="J260" s="122">
        <v>80</v>
      </c>
      <c r="K260" s="122">
        <v>82</v>
      </c>
      <c r="L260" s="122">
        <v>82</v>
      </c>
      <c r="M260" s="122">
        <v>80</v>
      </c>
      <c r="N260" s="45"/>
    </row>
    <row r="261" spans="2:14" x14ac:dyDescent="0.2">
      <c r="B261" s="272"/>
      <c r="C261" s="288"/>
      <c r="D261" s="99" t="s">
        <v>337</v>
      </c>
      <c r="E261" s="121">
        <v>74</v>
      </c>
      <c r="F261" s="121">
        <v>73</v>
      </c>
      <c r="G261" s="121">
        <v>70</v>
      </c>
      <c r="H261" s="121">
        <v>72</v>
      </c>
      <c r="I261" s="121">
        <v>74</v>
      </c>
      <c r="J261" s="121">
        <v>74</v>
      </c>
      <c r="K261" s="121">
        <v>74</v>
      </c>
      <c r="L261" s="121">
        <v>74</v>
      </c>
      <c r="M261" s="121">
        <v>75</v>
      </c>
      <c r="N261" s="45"/>
    </row>
    <row r="262" spans="2:14" x14ac:dyDescent="0.2">
      <c r="B262" s="272"/>
      <c r="C262" s="288"/>
      <c r="D262" s="101" t="s">
        <v>338</v>
      </c>
      <c r="E262" s="122">
        <v>68</v>
      </c>
      <c r="F262" s="122">
        <v>69</v>
      </c>
      <c r="G262" s="122">
        <v>69</v>
      </c>
      <c r="H262" s="122">
        <v>68</v>
      </c>
      <c r="I262" s="122">
        <v>68</v>
      </c>
      <c r="J262" s="122">
        <v>69</v>
      </c>
      <c r="K262" s="122">
        <v>70</v>
      </c>
      <c r="L262" s="122">
        <v>69</v>
      </c>
      <c r="M262" s="122">
        <v>69</v>
      </c>
      <c r="N262" s="45"/>
    </row>
    <row r="263" spans="2:14" x14ac:dyDescent="0.2">
      <c r="B263" s="272"/>
      <c r="C263" s="288"/>
      <c r="D263" s="99" t="s">
        <v>339</v>
      </c>
      <c r="E263" s="121">
        <v>62</v>
      </c>
      <c r="F263" s="121">
        <v>64</v>
      </c>
      <c r="G263" s="121">
        <v>66</v>
      </c>
      <c r="H263" s="121">
        <v>66</v>
      </c>
      <c r="I263" s="121">
        <v>65</v>
      </c>
      <c r="J263" s="121">
        <v>67</v>
      </c>
      <c r="K263" s="121">
        <v>68</v>
      </c>
      <c r="L263" s="121">
        <v>66</v>
      </c>
      <c r="M263" s="121">
        <v>65</v>
      </c>
      <c r="N263" s="45"/>
    </row>
    <row r="264" spans="2:14" x14ac:dyDescent="0.2">
      <c r="B264" s="272"/>
      <c r="C264" s="289"/>
      <c r="D264" s="101" t="s">
        <v>340</v>
      </c>
      <c r="E264" s="122">
        <v>98</v>
      </c>
      <c r="F264" s="122">
        <v>97</v>
      </c>
      <c r="G264" s="122">
        <v>100</v>
      </c>
      <c r="H264" s="122">
        <v>97</v>
      </c>
      <c r="I264" s="122">
        <v>100</v>
      </c>
      <c r="J264" s="122">
        <v>101</v>
      </c>
      <c r="K264" s="122">
        <v>104</v>
      </c>
      <c r="L264" s="122">
        <v>101</v>
      </c>
      <c r="M264" s="122">
        <v>103</v>
      </c>
      <c r="N264" s="45"/>
    </row>
    <row r="265" spans="2:14" x14ac:dyDescent="0.2">
      <c r="B265" s="272"/>
      <c r="C265" s="284" t="s">
        <v>124</v>
      </c>
      <c r="D265" s="99" t="s">
        <v>335</v>
      </c>
      <c r="E265" s="121">
        <v>41</v>
      </c>
      <c r="F265" s="121">
        <v>45</v>
      </c>
      <c r="G265" s="121">
        <v>48</v>
      </c>
      <c r="H265" s="121">
        <v>50</v>
      </c>
      <c r="I265" s="121">
        <v>47</v>
      </c>
      <c r="J265" s="121">
        <v>50</v>
      </c>
      <c r="K265" s="121">
        <v>43</v>
      </c>
      <c r="L265" s="121">
        <v>48</v>
      </c>
      <c r="M265" s="121">
        <v>56</v>
      </c>
      <c r="N265" s="45"/>
    </row>
    <row r="266" spans="2:14" x14ac:dyDescent="0.2">
      <c r="B266" s="272"/>
      <c r="C266" s="285"/>
      <c r="D266" s="101" t="s">
        <v>336</v>
      </c>
      <c r="E266" s="122">
        <v>70</v>
      </c>
      <c r="F266" s="122">
        <v>72</v>
      </c>
      <c r="G266" s="122">
        <v>73</v>
      </c>
      <c r="H266" s="122">
        <v>75</v>
      </c>
      <c r="I266" s="122">
        <v>73</v>
      </c>
      <c r="J266" s="122">
        <v>73</v>
      </c>
      <c r="K266" s="122">
        <v>74</v>
      </c>
      <c r="L266" s="122">
        <v>75</v>
      </c>
      <c r="M266" s="122">
        <v>83</v>
      </c>
      <c r="N266" s="45"/>
    </row>
    <row r="267" spans="2:14" x14ac:dyDescent="0.2">
      <c r="B267" s="272"/>
      <c r="C267" s="285"/>
      <c r="D267" s="99" t="s">
        <v>337</v>
      </c>
      <c r="E267" s="121">
        <v>75</v>
      </c>
      <c r="F267" s="121">
        <v>78</v>
      </c>
      <c r="G267" s="121">
        <v>80</v>
      </c>
      <c r="H267" s="121">
        <v>77</v>
      </c>
      <c r="I267" s="121">
        <v>78</v>
      </c>
      <c r="J267" s="121">
        <v>80</v>
      </c>
      <c r="K267" s="121">
        <v>83</v>
      </c>
      <c r="L267" s="121">
        <v>87</v>
      </c>
      <c r="M267" s="121">
        <v>88</v>
      </c>
      <c r="N267" s="45"/>
    </row>
    <row r="268" spans="2:14" x14ac:dyDescent="0.2">
      <c r="B268" s="272"/>
      <c r="C268" s="285"/>
      <c r="D268" s="101" t="s">
        <v>338</v>
      </c>
      <c r="E268" s="122">
        <v>33</v>
      </c>
      <c r="F268" s="122">
        <v>33</v>
      </c>
      <c r="G268" s="122">
        <v>36</v>
      </c>
      <c r="H268" s="122">
        <v>39</v>
      </c>
      <c r="I268" s="122">
        <v>42</v>
      </c>
      <c r="J268" s="122">
        <v>41</v>
      </c>
      <c r="K268" s="122">
        <v>43</v>
      </c>
      <c r="L268" s="122">
        <v>44</v>
      </c>
      <c r="M268" s="122">
        <v>45</v>
      </c>
      <c r="N268" s="45"/>
    </row>
    <row r="269" spans="2:14" x14ac:dyDescent="0.2">
      <c r="B269" s="272"/>
      <c r="C269" s="285"/>
      <c r="D269" s="99" t="s">
        <v>339</v>
      </c>
      <c r="E269" s="121">
        <v>31</v>
      </c>
      <c r="F269" s="121">
        <v>33</v>
      </c>
      <c r="G269" s="121">
        <v>37</v>
      </c>
      <c r="H269" s="121">
        <v>37</v>
      </c>
      <c r="I269" s="121">
        <v>37</v>
      </c>
      <c r="J269" s="121">
        <v>37</v>
      </c>
      <c r="K269" s="121">
        <v>38</v>
      </c>
      <c r="L269" s="121">
        <v>38</v>
      </c>
      <c r="M269" s="121">
        <v>40</v>
      </c>
      <c r="N269" s="45"/>
    </row>
    <row r="270" spans="2:14" x14ac:dyDescent="0.2">
      <c r="B270" s="272"/>
      <c r="C270" s="286"/>
      <c r="D270" s="101" t="s">
        <v>340</v>
      </c>
      <c r="E270" s="122">
        <v>88</v>
      </c>
      <c r="F270" s="122">
        <v>91</v>
      </c>
      <c r="G270" s="122">
        <v>97</v>
      </c>
      <c r="H270" s="122">
        <v>97</v>
      </c>
      <c r="I270" s="122">
        <v>97</v>
      </c>
      <c r="J270" s="122">
        <v>97</v>
      </c>
      <c r="K270" s="122">
        <v>101</v>
      </c>
      <c r="L270" s="122">
        <v>101</v>
      </c>
      <c r="M270" s="122">
        <v>106</v>
      </c>
      <c r="N270" s="45"/>
    </row>
    <row r="271" spans="2:14" x14ac:dyDescent="0.2">
      <c r="B271" s="273" t="s">
        <v>342</v>
      </c>
      <c r="C271" s="287" t="s">
        <v>217</v>
      </c>
      <c r="D271" s="99" t="s">
        <v>335</v>
      </c>
      <c r="E271" s="121">
        <v>3</v>
      </c>
      <c r="F271" s="121">
        <v>4</v>
      </c>
      <c r="G271" s="121">
        <v>4</v>
      </c>
      <c r="H271" s="121">
        <v>3</v>
      </c>
      <c r="I271" s="121">
        <v>2</v>
      </c>
      <c r="J271" s="121">
        <v>2</v>
      </c>
      <c r="K271" s="121">
        <v>2</v>
      </c>
      <c r="L271" s="121">
        <v>3</v>
      </c>
      <c r="M271" s="121">
        <v>2</v>
      </c>
      <c r="N271" s="45"/>
    </row>
    <row r="272" spans="2:14" x14ac:dyDescent="0.2">
      <c r="B272" s="273"/>
      <c r="C272" s="288"/>
      <c r="D272" s="101" t="s">
        <v>336</v>
      </c>
      <c r="E272" s="122">
        <v>856</v>
      </c>
      <c r="F272" s="122">
        <v>852</v>
      </c>
      <c r="G272" s="122">
        <v>892</v>
      </c>
      <c r="H272" s="122">
        <v>875</v>
      </c>
      <c r="I272" s="122">
        <v>872</v>
      </c>
      <c r="J272" s="122">
        <v>863</v>
      </c>
      <c r="K272" s="122">
        <v>873</v>
      </c>
      <c r="L272" s="122">
        <v>826</v>
      </c>
      <c r="M272" s="122">
        <v>843</v>
      </c>
      <c r="N272" s="45"/>
    </row>
    <row r="273" spans="2:14" x14ac:dyDescent="0.2">
      <c r="B273" s="273"/>
      <c r="C273" s="288"/>
      <c r="D273" s="99" t="s">
        <v>337</v>
      </c>
      <c r="E273" s="121">
        <v>1057</v>
      </c>
      <c r="F273" s="121">
        <v>1061</v>
      </c>
      <c r="G273" s="121">
        <v>1081</v>
      </c>
      <c r="H273" s="121">
        <v>1071</v>
      </c>
      <c r="I273" s="121">
        <v>1077</v>
      </c>
      <c r="J273" s="121">
        <v>1051</v>
      </c>
      <c r="K273" s="121">
        <v>1064</v>
      </c>
      <c r="L273" s="121">
        <v>1080</v>
      </c>
      <c r="M273" s="121">
        <v>1079</v>
      </c>
      <c r="N273" s="45"/>
    </row>
    <row r="274" spans="2:14" x14ac:dyDescent="0.2">
      <c r="B274" s="273"/>
      <c r="C274" s="288"/>
      <c r="D274" s="101" t="s">
        <v>338</v>
      </c>
      <c r="E274" s="122">
        <v>317</v>
      </c>
      <c r="F274" s="122">
        <v>223</v>
      </c>
      <c r="G274" s="122">
        <v>236</v>
      </c>
      <c r="H274" s="122">
        <v>259</v>
      </c>
      <c r="I274" s="122">
        <v>325</v>
      </c>
      <c r="J274" s="122">
        <v>241</v>
      </c>
      <c r="K274" s="122">
        <v>252</v>
      </c>
      <c r="L274" s="122">
        <v>295</v>
      </c>
      <c r="M274" s="122">
        <v>299</v>
      </c>
      <c r="N274" s="45"/>
    </row>
    <row r="275" spans="2:14" ht="12" customHeight="1" x14ac:dyDescent="0.2">
      <c r="B275" s="273"/>
      <c r="C275" s="288"/>
      <c r="D275" s="99" t="s">
        <v>339</v>
      </c>
      <c r="E275" s="121">
        <v>229</v>
      </c>
      <c r="F275" s="121">
        <v>154</v>
      </c>
      <c r="G275" s="121">
        <v>157</v>
      </c>
      <c r="H275" s="121">
        <v>180</v>
      </c>
      <c r="I275" s="121">
        <v>223</v>
      </c>
      <c r="J275" s="121">
        <v>169</v>
      </c>
      <c r="K275" s="121">
        <v>178</v>
      </c>
      <c r="L275" s="121">
        <v>211</v>
      </c>
      <c r="M275" s="121">
        <v>221</v>
      </c>
      <c r="N275" s="45"/>
    </row>
    <row r="276" spans="2:14" x14ac:dyDescent="0.2">
      <c r="B276" s="273"/>
      <c r="C276" s="289"/>
      <c r="D276" s="101" t="s">
        <v>340</v>
      </c>
      <c r="E276" s="122">
        <v>1074</v>
      </c>
      <c r="F276" s="122">
        <v>1083</v>
      </c>
      <c r="G276" s="122">
        <v>1094</v>
      </c>
      <c r="H276" s="122">
        <v>1091</v>
      </c>
      <c r="I276" s="122">
        <v>1094</v>
      </c>
      <c r="J276" s="122">
        <v>1093</v>
      </c>
      <c r="K276" s="122">
        <v>1105</v>
      </c>
      <c r="L276" s="122">
        <v>1108</v>
      </c>
      <c r="M276" s="122">
        <v>1110</v>
      </c>
      <c r="N276" s="45"/>
    </row>
    <row r="277" spans="2:14" x14ac:dyDescent="0.2">
      <c r="B277" s="273"/>
      <c r="C277" s="284" t="s">
        <v>218</v>
      </c>
      <c r="D277" s="99" t="s">
        <v>335</v>
      </c>
      <c r="E277" s="121">
        <v>7</v>
      </c>
      <c r="F277" s="121">
        <v>10</v>
      </c>
      <c r="G277" s="121">
        <v>10</v>
      </c>
      <c r="H277" s="121">
        <v>11</v>
      </c>
      <c r="I277" s="121">
        <v>12</v>
      </c>
      <c r="J277" s="121">
        <v>6</v>
      </c>
      <c r="K277" s="121">
        <v>2</v>
      </c>
      <c r="L277" s="121">
        <v>5</v>
      </c>
      <c r="M277" s="121">
        <v>8</v>
      </c>
      <c r="N277" s="45"/>
    </row>
    <row r="278" spans="2:14" x14ac:dyDescent="0.2">
      <c r="B278" s="273"/>
      <c r="C278" s="285"/>
      <c r="D278" s="101" t="s">
        <v>336</v>
      </c>
      <c r="E278" s="122">
        <v>103</v>
      </c>
      <c r="F278" s="122">
        <v>102</v>
      </c>
      <c r="G278" s="122">
        <v>102</v>
      </c>
      <c r="H278" s="122">
        <v>104</v>
      </c>
      <c r="I278" s="122">
        <v>112</v>
      </c>
      <c r="J278" s="122">
        <v>104</v>
      </c>
      <c r="K278" s="122">
        <v>101</v>
      </c>
      <c r="L278" s="122">
        <v>106</v>
      </c>
      <c r="M278" s="122">
        <v>106</v>
      </c>
      <c r="N278" s="45"/>
    </row>
    <row r="279" spans="2:14" x14ac:dyDescent="0.2">
      <c r="B279" s="273"/>
      <c r="C279" s="285"/>
      <c r="D279" s="99" t="s">
        <v>337</v>
      </c>
      <c r="E279" s="121">
        <v>118</v>
      </c>
      <c r="F279" s="121">
        <v>116</v>
      </c>
      <c r="G279" s="121">
        <v>120</v>
      </c>
      <c r="H279" s="121">
        <v>124</v>
      </c>
      <c r="I279" s="121">
        <v>120</v>
      </c>
      <c r="J279" s="121">
        <v>122</v>
      </c>
      <c r="K279" s="121">
        <v>125</v>
      </c>
      <c r="L279" s="121">
        <v>127</v>
      </c>
      <c r="M279" s="121">
        <v>129</v>
      </c>
      <c r="N279" s="45"/>
    </row>
    <row r="280" spans="2:14" x14ac:dyDescent="0.2">
      <c r="B280" s="273"/>
      <c r="C280" s="285"/>
      <c r="D280" s="101" t="s">
        <v>338</v>
      </c>
      <c r="E280" s="122">
        <v>24</v>
      </c>
      <c r="F280" s="122">
        <v>25</v>
      </c>
      <c r="G280" s="122">
        <v>20</v>
      </c>
      <c r="H280" s="122">
        <v>23</v>
      </c>
      <c r="I280" s="122">
        <v>26</v>
      </c>
      <c r="J280" s="122">
        <v>26</v>
      </c>
      <c r="K280" s="122">
        <v>31</v>
      </c>
      <c r="L280" s="122">
        <v>30</v>
      </c>
      <c r="M280" s="122">
        <v>34</v>
      </c>
      <c r="N280" s="45"/>
    </row>
    <row r="281" spans="2:14" ht="12" customHeight="1" x14ac:dyDescent="0.2">
      <c r="B281" s="273"/>
      <c r="C281" s="285"/>
      <c r="D281" s="99" t="s">
        <v>339</v>
      </c>
      <c r="E281" s="121">
        <v>23</v>
      </c>
      <c r="F281" s="121">
        <v>23</v>
      </c>
      <c r="G281" s="121">
        <v>20</v>
      </c>
      <c r="H281" s="121">
        <v>23</v>
      </c>
      <c r="I281" s="121">
        <v>24</v>
      </c>
      <c r="J281" s="121">
        <v>28</v>
      </c>
      <c r="K281" s="121">
        <v>29</v>
      </c>
      <c r="L281" s="121">
        <v>30</v>
      </c>
      <c r="M281" s="121">
        <v>31</v>
      </c>
      <c r="N281" s="45"/>
    </row>
    <row r="282" spans="2:14" x14ac:dyDescent="0.2">
      <c r="B282" s="273"/>
      <c r="C282" s="286"/>
      <c r="D282" s="101" t="s">
        <v>340</v>
      </c>
      <c r="E282" s="122">
        <v>132</v>
      </c>
      <c r="F282" s="122">
        <v>134</v>
      </c>
      <c r="G282" s="122">
        <v>136</v>
      </c>
      <c r="H282" s="122">
        <v>138</v>
      </c>
      <c r="I282" s="122">
        <v>136</v>
      </c>
      <c r="J282" s="122">
        <v>137</v>
      </c>
      <c r="K282" s="122">
        <v>139</v>
      </c>
      <c r="L282" s="122">
        <v>139</v>
      </c>
      <c r="M282" s="122">
        <v>141</v>
      </c>
      <c r="N282" s="45"/>
    </row>
    <row r="283" spans="2:14" x14ac:dyDescent="0.2">
      <c r="B283" s="272" t="s">
        <v>128</v>
      </c>
      <c r="C283" s="287" t="s">
        <v>219</v>
      </c>
      <c r="D283" s="99" t="s">
        <v>335</v>
      </c>
      <c r="E283" s="121">
        <v>24</v>
      </c>
      <c r="F283" s="121">
        <v>26</v>
      </c>
      <c r="G283" s="121">
        <v>30</v>
      </c>
      <c r="H283" s="121">
        <v>31</v>
      </c>
      <c r="I283" s="121">
        <v>28</v>
      </c>
      <c r="J283" s="121">
        <v>29</v>
      </c>
      <c r="K283" s="121">
        <v>21</v>
      </c>
      <c r="L283" s="121">
        <v>24</v>
      </c>
      <c r="M283" s="121">
        <v>27</v>
      </c>
      <c r="N283" s="45"/>
    </row>
    <row r="284" spans="2:14" x14ac:dyDescent="0.2">
      <c r="B284" s="272"/>
      <c r="C284" s="288"/>
      <c r="D284" s="101" t="s">
        <v>336</v>
      </c>
      <c r="E284" s="122">
        <v>1073</v>
      </c>
      <c r="F284" s="122">
        <v>1102</v>
      </c>
      <c r="G284" s="122">
        <v>1149</v>
      </c>
      <c r="H284" s="122">
        <v>1166</v>
      </c>
      <c r="I284" s="122">
        <v>1167</v>
      </c>
      <c r="J284" s="122">
        <v>1167</v>
      </c>
      <c r="K284" s="122">
        <v>1164</v>
      </c>
      <c r="L284" s="122">
        <v>1188</v>
      </c>
      <c r="M284" s="122">
        <v>1184</v>
      </c>
      <c r="N284" s="45"/>
    </row>
    <row r="285" spans="2:14" x14ac:dyDescent="0.2">
      <c r="B285" s="272"/>
      <c r="C285" s="288"/>
      <c r="D285" s="99" t="s">
        <v>337</v>
      </c>
      <c r="E285" s="121">
        <v>1446</v>
      </c>
      <c r="F285" s="121">
        <v>1438</v>
      </c>
      <c r="G285" s="121">
        <v>1428</v>
      </c>
      <c r="H285" s="121">
        <v>1437</v>
      </c>
      <c r="I285" s="121">
        <v>1427</v>
      </c>
      <c r="J285" s="121">
        <v>1424</v>
      </c>
      <c r="K285" s="121">
        <v>1424</v>
      </c>
      <c r="L285" s="121">
        <v>1426</v>
      </c>
      <c r="M285" s="121">
        <v>1434</v>
      </c>
      <c r="N285" s="45"/>
    </row>
    <row r="286" spans="2:14" x14ac:dyDescent="0.2">
      <c r="B286" s="272"/>
      <c r="C286" s="288"/>
      <c r="D286" s="101" t="s">
        <v>338</v>
      </c>
      <c r="E286" s="122">
        <v>268</v>
      </c>
      <c r="F286" s="122">
        <v>270</v>
      </c>
      <c r="G286" s="122">
        <v>273</v>
      </c>
      <c r="H286" s="122">
        <v>269</v>
      </c>
      <c r="I286" s="122">
        <v>270</v>
      </c>
      <c r="J286" s="122">
        <v>263</v>
      </c>
      <c r="K286" s="122">
        <v>264</v>
      </c>
      <c r="L286" s="122">
        <v>261</v>
      </c>
      <c r="M286" s="122">
        <v>262</v>
      </c>
      <c r="N286" s="45"/>
    </row>
    <row r="287" spans="2:14" x14ac:dyDescent="0.2">
      <c r="B287" s="272"/>
      <c r="C287" s="288"/>
      <c r="D287" s="99" t="s">
        <v>339</v>
      </c>
      <c r="E287" s="121">
        <v>198</v>
      </c>
      <c r="F287" s="121">
        <v>192</v>
      </c>
      <c r="G287" s="121">
        <v>196</v>
      </c>
      <c r="H287" s="121">
        <v>200</v>
      </c>
      <c r="I287" s="121">
        <v>203</v>
      </c>
      <c r="J287" s="121">
        <v>201</v>
      </c>
      <c r="K287" s="121">
        <v>199</v>
      </c>
      <c r="L287" s="121">
        <v>203</v>
      </c>
      <c r="M287" s="121">
        <v>204</v>
      </c>
      <c r="N287" s="45"/>
    </row>
    <row r="288" spans="2:14" x14ac:dyDescent="0.2">
      <c r="B288" s="272"/>
      <c r="C288" s="289"/>
      <c r="D288" s="101" t="s">
        <v>340</v>
      </c>
      <c r="E288" s="122">
        <v>1511</v>
      </c>
      <c r="F288" s="122">
        <v>1501</v>
      </c>
      <c r="G288" s="122">
        <v>1500</v>
      </c>
      <c r="H288" s="122">
        <v>1499</v>
      </c>
      <c r="I288" s="122">
        <v>1497</v>
      </c>
      <c r="J288" s="122">
        <v>1499</v>
      </c>
      <c r="K288" s="122">
        <v>1495</v>
      </c>
      <c r="L288" s="122">
        <v>1492</v>
      </c>
      <c r="M288" s="122">
        <v>1494</v>
      </c>
      <c r="N288" s="45"/>
    </row>
    <row r="289" spans="2:14" x14ac:dyDescent="0.2">
      <c r="B289" s="272"/>
      <c r="C289" s="284" t="s">
        <v>220</v>
      </c>
      <c r="D289" s="99" t="s">
        <v>335</v>
      </c>
      <c r="E289" s="121">
        <v>89</v>
      </c>
      <c r="F289" s="121">
        <v>96</v>
      </c>
      <c r="G289" s="121">
        <v>102</v>
      </c>
      <c r="H289" s="121">
        <v>116</v>
      </c>
      <c r="I289" s="121">
        <v>113</v>
      </c>
      <c r="J289" s="121">
        <v>106</v>
      </c>
      <c r="K289" s="121">
        <v>86</v>
      </c>
      <c r="L289" s="121">
        <v>98</v>
      </c>
      <c r="M289" s="121">
        <v>100</v>
      </c>
      <c r="N289" s="45"/>
    </row>
    <row r="290" spans="2:14" x14ac:dyDescent="0.2">
      <c r="B290" s="272"/>
      <c r="C290" s="285"/>
      <c r="D290" s="101" t="s">
        <v>336</v>
      </c>
      <c r="E290" s="122">
        <v>230</v>
      </c>
      <c r="F290" s="122">
        <v>239</v>
      </c>
      <c r="G290" s="122">
        <v>236</v>
      </c>
      <c r="H290" s="122">
        <v>247</v>
      </c>
      <c r="I290" s="122">
        <v>245</v>
      </c>
      <c r="J290" s="122">
        <v>241</v>
      </c>
      <c r="K290" s="122">
        <v>232</v>
      </c>
      <c r="L290" s="122">
        <v>240</v>
      </c>
      <c r="M290" s="122">
        <v>236</v>
      </c>
      <c r="N290" s="45"/>
    </row>
    <row r="291" spans="2:14" x14ac:dyDescent="0.2">
      <c r="B291" s="272"/>
      <c r="C291" s="285"/>
      <c r="D291" s="99" t="s">
        <v>337</v>
      </c>
      <c r="E291" s="121">
        <v>248</v>
      </c>
      <c r="F291" s="121">
        <v>254</v>
      </c>
      <c r="G291" s="121">
        <v>254</v>
      </c>
      <c r="H291" s="121">
        <v>256</v>
      </c>
      <c r="I291" s="121">
        <v>257</v>
      </c>
      <c r="J291" s="121">
        <v>258</v>
      </c>
      <c r="K291" s="121">
        <v>254</v>
      </c>
      <c r="L291" s="121">
        <v>260</v>
      </c>
      <c r="M291" s="121">
        <v>262</v>
      </c>
      <c r="N291" s="45"/>
    </row>
    <row r="292" spans="2:14" x14ac:dyDescent="0.2">
      <c r="B292" s="272"/>
      <c r="C292" s="285"/>
      <c r="D292" s="101" t="s">
        <v>338</v>
      </c>
      <c r="E292" s="122">
        <v>89</v>
      </c>
      <c r="F292" s="122">
        <v>93</v>
      </c>
      <c r="G292" s="122">
        <v>93</v>
      </c>
      <c r="H292" s="122">
        <v>93</v>
      </c>
      <c r="I292" s="122">
        <v>94</v>
      </c>
      <c r="J292" s="122">
        <v>94</v>
      </c>
      <c r="K292" s="122">
        <v>93</v>
      </c>
      <c r="L292" s="122">
        <v>97</v>
      </c>
      <c r="M292" s="122">
        <v>98</v>
      </c>
      <c r="N292" s="45"/>
    </row>
    <row r="293" spans="2:14" x14ac:dyDescent="0.2">
      <c r="B293" s="272"/>
      <c r="C293" s="285"/>
      <c r="D293" s="99" t="s">
        <v>339</v>
      </c>
      <c r="E293" s="121">
        <v>74</v>
      </c>
      <c r="F293" s="121">
        <v>78</v>
      </c>
      <c r="G293" s="121">
        <v>78</v>
      </c>
      <c r="H293" s="121">
        <v>83</v>
      </c>
      <c r="I293" s="121">
        <v>81</v>
      </c>
      <c r="J293" s="121">
        <v>82</v>
      </c>
      <c r="K293" s="121">
        <v>82</v>
      </c>
      <c r="L293" s="121">
        <v>81</v>
      </c>
      <c r="M293" s="121">
        <v>82</v>
      </c>
      <c r="N293" s="45"/>
    </row>
    <row r="294" spans="2:14" x14ac:dyDescent="0.2">
      <c r="B294" s="272"/>
      <c r="C294" s="286"/>
      <c r="D294" s="101" t="s">
        <v>340</v>
      </c>
      <c r="E294" s="122">
        <v>286</v>
      </c>
      <c r="F294" s="122">
        <v>293</v>
      </c>
      <c r="G294" s="122">
        <v>297</v>
      </c>
      <c r="H294" s="122">
        <v>299</v>
      </c>
      <c r="I294" s="122">
        <v>303</v>
      </c>
      <c r="J294" s="122">
        <v>300</v>
      </c>
      <c r="K294" s="122">
        <v>294</v>
      </c>
      <c r="L294" s="122">
        <v>296</v>
      </c>
      <c r="M294" s="122">
        <v>298</v>
      </c>
      <c r="N294" s="45"/>
    </row>
    <row r="295" spans="2:14" x14ac:dyDescent="0.2">
      <c r="B295" s="272"/>
      <c r="C295" s="287" t="s">
        <v>131</v>
      </c>
      <c r="D295" s="99" t="s">
        <v>335</v>
      </c>
      <c r="E295" s="121">
        <v>18</v>
      </c>
      <c r="F295" s="121">
        <v>19</v>
      </c>
      <c r="G295" s="121">
        <v>21</v>
      </c>
      <c r="H295" s="121">
        <v>22</v>
      </c>
      <c r="I295" s="121">
        <v>23</v>
      </c>
      <c r="J295" s="121">
        <v>22</v>
      </c>
      <c r="K295" s="121">
        <v>20</v>
      </c>
      <c r="L295" s="121">
        <v>21</v>
      </c>
      <c r="M295" s="121">
        <v>22</v>
      </c>
      <c r="N295" s="45"/>
    </row>
    <row r="296" spans="2:14" x14ac:dyDescent="0.2">
      <c r="B296" s="272"/>
      <c r="C296" s="288"/>
      <c r="D296" s="101" t="s">
        <v>336</v>
      </c>
      <c r="E296" s="122">
        <v>153</v>
      </c>
      <c r="F296" s="122">
        <v>150</v>
      </c>
      <c r="G296" s="122">
        <v>150</v>
      </c>
      <c r="H296" s="122">
        <v>155</v>
      </c>
      <c r="I296" s="122">
        <v>160</v>
      </c>
      <c r="J296" s="122">
        <v>158</v>
      </c>
      <c r="K296" s="122">
        <v>156</v>
      </c>
      <c r="L296" s="122">
        <v>161</v>
      </c>
      <c r="M296" s="122">
        <v>169</v>
      </c>
      <c r="N296" s="45"/>
    </row>
    <row r="297" spans="2:14" x14ac:dyDescent="0.2">
      <c r="B297" s="272"/>
      <c r="C297" s="288"/>
      <c r="D297" s="99" t="s">
        <v>337</v>
      </c>
      <c r="E297" s="121">
        <v>171</v>
      </c>
      <c r="F297" s="121">
        <v>173</v>
      </c>
      <c r="G297" s="121">
        <v>175</v>
      </c>
      <c r="H297" s="121">
        <v>175</v>
      </c>
      <c r="I297" s="121">
        <v>177</v>
      </c>
      <c r="J297" s="121">
        <v>177</v>
      </c>
      <c r="K297" s="121">
        <v>179</v>
      </c>
      <c r="L297" s="121">
        <v>179</v>
      </c>
      <c r="M297" s="121">
        <v>179</v>
      </c>
      <c r="N297" s="45"/>
    </row>
    <row r="298" spans="2:14" x14ac:dyDescent="0.2">
      <c r="B298" s="272"/>
      <c r="C298" s="288"/>
      <c r="D298" s="101" t="s">
        <v>338</v>
      </c>
      <c r="E298" s="122">
        <v>37</v>
      </c>
      <c r="F298" s="122">
        <v>39</v>
      </c>
      <c r="G298" s="122">
        <v>38</v>
      </c>
      <c r="H298" s="122">
        <v>37</v>
      </c>
      <c r="I298" s="122">
        <v>39</v>
      </c>
      <c r="J298" s="122">
        <v>41</v>
      </c>
      <c r="K298" s="122">
        <v>42</v>
      </c>
      <c r="L298" s="122">
        <v>44</v>
      </c>
      <c r="M298" s="122">
        <v>44</v>
      </c>
      <c r="N298" s="45"/>
    </row>
    <row r="299" spans="2:14" ht="12" customHeight="1" x14ac:dyDescent="0.2">
      <c r="B299" s="272"/>
      <c r="C299" s="288"/>
      <c r="D299" s="99" t="s">
        <v>339</v>
      </c>
      <c r="E299" s="121">
        <v>30</v>
      </c>
      <c r="F299" s="121">
        <v>34</v>
      </c>
      <c r="G299" s="121">
        <v>35</v>
      </c>
      <c r="H299" s="121">
        <v>37</v>
      </c>
      <c r="I299" s="121">
        <v>38</v>
      </c>
      <c r="J299" s="121">
        <v>39</v>
      </c>
      <c r="K299" s="121">
        <v>39</v>
      </c>
      <c r="L299" s="121">
        <v>39</v>
      </c>
      <c r="M299" s="121">
        <v>39</v>
      </c>
      <c r="N299" s="45"/>
    </row>
    <row r="300" spans="2:14" x14ac:dyDescent="0.2">
      <c r="B300" s="272"/>
      <c r="C300" s="289"/>
      <c r="D300" s="101" t="s">
        <v>340</v>
      </c>
      <c r="E300" s="122">
        <v>184</v>
      </c>
      <c r="F300" s="122">
        <v>187</v>
      </c>
      <c r="G300" s="122">
        <v>189</v>
      </c>
      <c r="H300" s="122">
        <v>189</v>
      </c>
      <c r="I300" s="122">
        <v>190</v>
      </c>
      <c r="J300" s="122">
        <v>191</v>
      </c>
      <c r="K300" s="122">
        <v>190</v>
      </c>
      <c r="L300" s="122">
        <v>190</v>
      </c>
      <c r="M300" s="122">
        <v>190</v>
      </c>
      <c r="N300" s="45"/>
    </row>
    <row r="301" spans="2:14" x14ac:dyDescent="0.2">
      <c r="B301" s="273" t="s">
        <v>343</v>
      </c>
      <c r="C301" s="284" t="s">
        <v>221</v>
      </c>
      <c r="D301" s="99" t="s">
        <v>335</v>
      </c>
      <c r="E301" s="121">
        <v>20</v>
      </c>
      <c r="F301" s="121">
        <v>30</v>
      </c>
      <c r="G301" s="121">
        <v>36</v>
      </c>
      <c r="H301" s="121">
        <v>35</v>
      </c>
      <c r="I301" s="121">
        <v>42</v>
      </c>
      <c r="J301" s="121">
        <v>37</v>
      </c>
      <c r="K301" s="121">
        <v>34</v>
      </c>
      <c r="L301" s="121">
        <v>37</v>
      </c>
      <c r="M301" s="121">
        <v>39</v>
      </c>
      <c r="N301" s="45"/>
    </row>
    <row r="302" spans="2:14" x14ac:dyDescent="0.2">
      <c r="B302" s="273"/>
      <c r="C302" s="285"/>
      <c r="D302" s="101" t="s">
        <v>336</v>
      </c>
      <c r="E302" s="122">
        <v>189</v>
      </c>
      <c r="F302" s="122">
        <v>209</v>
      </c>
      <c r="G302" s="122">
        <v>505</v>
      </c>
      <c r="H302" s="122">
        <v>487</v>
      </c>
      <c r="I302" s="122">
        <v>487</v>
      </c>
      <c r="J302" s="122">
        <v>504</v>
      </c>
      <c r="K302" s="122">
        <v>490</v>
      </c>
      <c r="L302" s="122">
        <v>495</v>
      </c>
      <c r="M302" s="122">
        <v>497</v>
      </c>
      <c r="N302" s="45"/>
    </row>
    <row r="303" spans="2:14" x14ac:dyDescent="0.2">
      <c r="B303" s="273"/>
      <c r="C303" s="285"/>
      <c r="D303" s="99" t="s">
        <v>337</v>
      </c>
      <c r="E303" s="121">
        <v>220</v>
      </c>
      <c r="F303" s="121">
        <v>239</v>
      </c>
      <c r="G303" s="121">
        <v>547</v>
      </c>
      <c r="H303" s="121">
        <v>541</v>
      </c>
      <c r="I303" s="121">
        <v>538</v>
      </c>
      <c r="J303" s="121">
        <v>542</v>
      </c>
      <c r="K303" s="121">
        <v>532</v>
      </c>
      <c r="L303" s="121">
        <v>533</v>
      </c>
      <c r="M303" s="121">
        <v>535</v>
      </c>
      <c r="N303" s="45"/>
    </row>
    <row r="304" spans="2:14" x14ac:dyDescent="0.2">
      <c r="B304" s="273"/>
      <c r="C304" s="285"/>
      <c r="D304" s="101" t="s">
        <v>338</v>
      </c>
      <c r="E304" s="122">
        <v>88</v>
      </c>
      <c r="F304" s="122">
        <v>89</v>
      </c>
      <c r="G304" s="122">
        <v>97</v>
      </c>
      <c r="H304" s="122">
        <v>93</v>
      </c>
      <c r="I304" s="122">
        <v>97</v>
      </c>
      <c r="J304" s="122">
        <v>103</v>
      </c>
      <c r="K304" s="122">
        <v>97</v>
      </c>
      <c r="L304" s="122">
        <v>98</v>
      </c>
      <c r="M304" s="122">
        <v>105</v>
      </c>
      <c r="N304" s="45"/>
    </row>
    <row r="305" spans="2:14" ht="12" customHeight="1" x14ac:dyDescent="0.2">
      <c r="B305" s="273"/>
      <c r="C305" s="285"/>
      <c r="D305" s="99" t="s">
        <v>339</v>
      </c>
      <c r="E305" s="121">
        <v>59</v>
      </c>
      <c r="F305" s="121">
        <v>60</v>
      </c>
      <c r="G305" s="121">
        <v>64</v>
      </c>
      <c r="H305" s="121">
        <v>65</v>
      </c>
      <c r="I305" s="121">
        <v>67</v>
      </c>
      <c r="J305" s="121">
        <v>68</v>
      </c>
      <c r="K305" s="121">
        <v>69</v>
      </c>
      <c r="L305" s="121">
        <v>69</v>
      </c>
      <c r="M305" s="121">
        <v>72</v>
      </c>
      <c r="N305" s="45"/>
    </row>
    <row r="306" spans="2:14" x14ac:dyDescent="0.2">
      <c r="B306" s="273"/>
      <c r="C306" s="286"/>
      <c r="D306" s="101" t="s">
        <v>340</v>
      </c>
      <c r="E306" s="122">
        <v>231</v>
      </c>
      <c r="F306" s="122">
        <v>250</v>
      </c>
      <c r="G306" s="122">
        <v>565</v>
      </c>
      <c r="H306" s="122">
        <v>558</v>
      </c>
      <c r="I306" s="122">
        <v>558</v>
      </c>
      <c r="J306" s="122">
        <v>562</v>
      </c>
      <c r="K306" s="122">
        <v>556</v>
      </c>
      <c r="L306" s="122">
        <v>556</v>
      </c>
      <c r="M306" s="122">
        <v>562</v>
      </c>
      <c r="N306" s="45"/>
    </row>
    <row r="307" spans="2:14" x14ac:dyDescent="0.2">
      <c r="B307" s="273"/>
      <c r="C307" s="287" t="s">
        <v>134</v>
      </c>
      <c r="D307" s="99" t="s">
        <v>335</v>
      </c>
      <c r="E307" s="121">
        <v>10</v>
      </c>
      <c r="F307" s="121">
        <v>10</v>
      </c>
      <c r="G307" s="121">
        <v>11</v>
      </c>
      <c r="H307" s="121">
        <v>13</v>
      </c>
      <c r="I307" s="121">
        <v>14</v>
      </c>
      <c r="J307" s="121">
        <v>13</v>
      </c>
      <c r="K307" s="121">
        <v>13</v>
      </c>
      <c r="L307" s="121">
        <v>16</v>
      </c>
      <c r="M307" s="121">
        <v>19</v>
      </c>
      <c r="N307" s="45"/>
    </row>
    <row r="308" spans="2:14" x14ac:dyDescent="0.2">
      <c r="B308" s="273"/>
      <c r="C308" s="288"/>
      <c r="D308" s="101" t="s">
        <v>336</v>
      </c>
      <c r="E308" s="122">
        <v>186</v>
      </c>
      <c r="F308" s="122">
        <v>184</v>
      </c>
      <c r="G308" s="122">
        <v>184</v>
      </c>
      <c r="H308" s="122">
        <v>200</v>
      </c>
      <c r="I308" s="122">
        <v>203</v>
      </c>
      <c r="J308" s="122">
        <v>202</v>
      </c>
      <c r="K308" s="122">
        <v>200</v>
      </c>
      <c r="L308" s="122">
        <v>205</v>
      </c>
      <c r="M308" s="122">
        <v>217</v>
      </c>
      <c r="N308" s="45"/>
    </row>
    <row r="309" spans="2:14" x14ac:dyDescent="0.2">
      <c r="B309" s="273"/>
      <c r="C309" s="288"/>
      <c r="D309" s="99" t="s">
        <v>337</v>
      </c>
      <c r="E309" s="121">
        <v>196</v>
      </c>
      <c r="F309" s="121">
        <v>195</v>
      </c>
      <c r="G309" s="121">
        <v>198</v>
      </c>
      <c r="H309" s="121">
        <v>210</v>
      </c>
      <c r="I309" s="121">
        <v>212</v>
      </c>
      <c r="J309" s="121">
        <v>211</v>
      </c>
      <c r="K309" s="121">
        <v>211</v>
      </c>
      <c r="L309" s="121">
        <v>213</v>
      </c>
      <c r="M309" s="121">
        <v>227</v>
      </c>
      <c r="N309" s="45"/>
    </row>
    <row r="310" spans="2:14" x14ac:dyDescent="0.2">
      <c r="B310" s="273"/>
      <c r="C310" s="288"/>
      <c r="D310" s="101" t="s">
        <v>338</v>
      </c>
      <c r="E310" s="122">
        <v>61</v>
      </c>
      <c r="F310" s="122">
        <v>61</v>
      </c>
      <c r="G310" s="122">
        <v>64</v>
      </c>
      <c r="H310" s="122">
        <v>61</v>
      </c>
      <c r="I310" s="122">
        <v>63</v>
      </c>
      <c r="J310" s="122">
        <v>62</v>
      </c>
      <c r="K310" s="122">
        <v>61</v>
      </c>
      <c r="L310" s="122">
        <v>62</v>
      </c>
      <c r="M310" s="122">
        <v>64</v>
      </c>
      <c r="N310" s="45"/>
    </row>
    <row r="311" spans="2:14" x14ac:dyDescent="0.2">
      <c r="B311" s="273"/>
      <c r="C311" s="288"/>
      <c r="D311" s="99" t="s">
        <v>339</v>
      </c>
      <c r="E311" s="121">
        <v>44</v>
      </c>
      <c r="F311" s="121">
        <v>46</v>
      </c>
      <c r="G311" s="121">
        <v>46</v>
      </c>
      <c r="H311" s="121">
        <v>46</v>
      </c>
      <c r="I311" s="121">
        <v>45</v>
      </c>
      <c r="J311" s="121">
        <v>47</v>
      </c>
      <c r="K311" s="121">
        <v>49</v>
      </c>
      <c r="L311" s="121">
        <v>51</v>
      </c>
      <c r="M311" s="121">
        <v>53</v>
      </c>
      <c r="N311" s="45"/>
    </row>
    <row r="312" spans="2:14" x14ac:dyDescent="0.2">
      <c r="B312" s="273"/>
      <c r="C312" s="289"/>
      <c r="D312" s="101" t="s">
        <v>340</v>
      </c>
      <c r="E312" s="122">
        <v>201</v>
      </c>
      <c r="F312" s="122">
        <v>202</v>
      </c>
      <c r="G312" s="122">
        <v>207</v>
      </c>
      <c r="H312" s="122">
        <v>218</v>
      </c>
      <c r="I312" s="122">
        <v>219</v>
      </c>
      <c r="J312" s="122">
        <v>220</v>
      </c>
      <c r="K312" s="122">
        <v>219</v>
      </c>
      <c r="L312" s="122">
        <v>223</v>
      </c>
      <c r="M312" s="122">
        <v>239</v>
      </c>
      <c r="N312" s="45"/>
    </row>
    <row r="313" spans="2:14" x14ac:dyDescent="0.2">
      <c r="B313" s="273"/>
      <c r="C313" s="284" t="s">
        <v>135</v>
      </c>
      <c r="D313" s="99" t="s">
        <v>335</v>
      </c>
      <c r="E313" s="121">
        <v>30</v>
      </c>
      <c r="F313" s="121">
        <v>35</v>
      </c>
      <c r="G313" s="121">
        <v>41</v>
      </c>
      <c r="H313" s="121">
        <v>44</v>
      </c>
      <c r="I313" s="121">
        <v>46</v>
      </c>
      <c r="J313" s="121">
        <v>45</v>
      </c>
      <c r="K313" s="121">
        <v>48</v>
      </c>
      <c r="L313" s="121">
        <v>50</v>
      </c>
      <c r="M313" s="121">
        <v>57</v>
      </c>
      <c r="N313" s="45"/>
    </row>
    <row r="314" spans="2:14" x14ac:dyDescent="0.2">
      <c r="B314" s="273"/>
      <c r="C314" s="285"/>
      <c r="D314" s="101" t="s">
        <v>336</v>
      </c>
      <c r="E314" s="122">
        <v>176</v>
      </c>
      <c r="F314" s="122">
        <v>182</v>
      </c>
      <c r="G314" s="122">
        <v>200</v>
      </c>
      <c r="H314" s="122">
        <v>251</v>
      </c>
      <c r="I314" s="122">
        <v>283</v>
      </c>
      <c r="J314" s="122">
        <v>291</v>
      </c>
      <c r="K314" s="122">
        <v>294</v>
      </c>
      <c r="L314" s="122">
        <v>297</v>
      </c>
      <c r="M314" s="122">
        <v>307</v>
      </c>
      <c r="N314" s="45"/>
    </row>
    <row r="315" spans="2:14" x14ac:dyDescent="0.2">
      <c r="B315" s="273"/>
      <c r="C315" s="285"/>
      <c r="D315" s="99" t="s">
        <v>337</v>
      </c>
      <c r="E315" s="121">
        <v>197</v>
      </c>
      <c r="F315" s="121">
        <v>193</v>
      </c>
      <c r="G315" s="121">
        <v>219</v>
      </c>
      <c r="H315" s="121">
        <v>274</v>
      </c>
      <c r="I315" s="121">
        <v>307</v>
      </c>
      <c r="J315" s="121">
        <v>312</v>
      </c>
      <c r="K315" s="121">
        <v>314</v>
      </c>
      <c r="L315" s="121">
        <v>314</v>
      </c>
      <c r="M315" s="121">
        <v>323</v>
      </c>
      <c r="N315" s="45"/>
    </row>
    <row r="316" spans="2:14" x14ac:dyDescent="0.2">
      <c r="B316" s="273"/>
      <c r="C316" s="285"/>
      <c r="D316" s="101" t="s">
        <v>338</v>
      </c>
      <c r="E316" s="122">
        <v>59</v>
      </c>
      <c r="F316" s="122">
        <v>61</v>
      </c>
      <c r="G316" s="122">
        <v>67</v>
      </c>
      <c r="H316" s="122">
        <v>65</v>
      </c>
      <c r="I316" s="122">
        <v>74</v>
      </c>
      <c r="J316" s="122">
        <v>77</v>
      </c>
      <c r="K316" s="122">
        <v>74</v>
      </c>
      <c r="L316" s="122">
        <v>76</v>
      </c>
      <c r="M316" s="122">
        <v>82</v>
      </c>
      <c r="N316" s="45"/>
    </row>
    <row r="317" spans="2:14" x14ac:dyDescent="0.2">
      <c r="B317" s="273"/>
      <c r="C317" s="285"/>
      <c r="D317" s="99" t="s">
        <v>339</v>
      </c>
      <c r="E317" s="121">
        <v>32</v>
      </c>
      <c r="F317" s="121">
        <v>35</v>
      </c>
      <c r="G317" s="121">
        <v>38</v>
      </c>
      <c r="H317" s="121">
        <v>39</v>
      </c>
      <c r="I317" s="121">
        <v>44</v>
      </c>
      <c r="J317" s="121">
        <v>46</v>
      </c>
      <c r="K317" s="121">
        <v>47</v>
      </c>
      <c r="L317" s="121">
        <v>50</v>
      </c>
      <c r="M317" s="121">
        <v>58</v>
      </c>
      <c r="N317" s="45"/>
    </row>
    <row r="318" spans="2:14" x14ac:dyDescent="0.2">
      <c r="B318" s="273"/>
      <c r="C318" s="286"/>
      <c r="D318" s="101" t="s">
        <v>340</v>
      </c>
      <c r="E318" s="122">
        <v>209</v>
      </c>
      <c r="F318" s="122">
        <v>206</v>
      </c>
      <c r="G318" s="122">
        <v>230</v>
      </c>
      <c r="H318" s="122">
        <v>285</v>
      </c>
      <c r="I318" s="122">
        <v>320</v>
      </c>
      <c r="J318" s="122">
        <v>326</v>
      </c>
      <c r="K318" s="122">
        <v>327</v>
      </c>
      <c r="L318" s="122">
        <v>329</v>
      </c>
      <c r="M318" s="122">
        <v>342</v>
      </c>
      <c r="N318" s="45"/>
    </row>
    <row r="319" spans="2:14" x14ac:dyDescent="0.2">
      <c r="B319" s="273"/>
      <c r="C319" s="287" t="s">
        <v>136</v>
      </c>
      <c r="D319" s="99" t="s">
        <v>335</v>
      </c>
      <c r="E319" s="121">
        <v>1</v>
      </c>
      <c r="F319" s="121">
        <v>1</v>
      </c>
      <c r="G319" s="121">
        <v>1</v>
      </c>
      <c r="H319" s="121">
        <v>1</v>
      </c>
      <c r="I319" s="121">
        <v>2</v>
      </c>
      <c r="J319" s="121">
        <v>2</v>
      </c>
      <c r="K319" s="121">
        <v>2</v>
      </c>
      <c r="L319" s="121">
        <v>2</v>
      </c>
      <c r="M319" s="121">
        <v>2</v>
      </c>
      <c r="N319" s="45"/>
    </row>
    <row r="320" spans="2:14" x14ac:dyDescent="0.2">
      <c r="B320" s="273"/>
      <c r="C320" s="288"/>
      <c r="D320" s="101" t="s">
        <v>336</v>
      </c>
      <c r="E320" s="122">
        <v>29</v>
      </c>
      <c r="F320" s="122">
        <v>224</v>
      </c>
      <c r="G320" s="122">
        <v>391</v>
      </c>
      <c r="H320" s="122">
        <v>420</v>
      </c>
      <c r="I320" s="122">
        <v>454</v>
      </c>
      <c r="J320" s="122">
        <v>477</v>
      </c>
      <c r="K320" s="122">
        <v>479</v>
      </c>
      <c r="L320" s="122">
        <v>486</v>
      </c>
      <c r="M320" s="122">
        <v>488</v>
      </c>
      <c r="N320" s="45"/>
    </row>
    <row r="321" spans="2:14" x14ac:dyDescent="0.2">
      <c r="B321" s="273"/>
      <c r="C321" s="288"/>
      <c r="D321" s="99" t="s">
        <v>337</v>
      </c>
      <c r="E321" s="121">
        <v>30</v>
      </c>
      <c r="F321" s="121">
        <v>272</v>
      </c>
      <c r="G321" s="121">
        <v>514</v>
      </c>
      <c r="H321" s="121">
        <v>516</v>
      </c>
      <c r="I321" s="121">
        <v>515</v>
      </c>
      <c r="J321" s="121">
        <v>517</v>
      </c>
      <c r="K321" s="121">
        <v>514</v>
      </c>
      <c r="L321" s="121">
        <v>510</v>
      </c>
      <c r="M321" s="121">
        <v>512</v>
      </c>
      <c r="N321" s="45"/>
    </row>
    <row r="322" spans="2:14" x14ac:dyDescent="0.2">
      <c r="B322" s="273"/>
      <c r="C322" s="288"/>
      <c r="D322" s="101" t="s">
        <v>338</v>
      </c>
      <c r="E322" s="122">
        <v>15</v>
      </c>
      <c r="F322" s="122">
        <v>14</v>
      </c>
      <c r="G322" s="122">
        <v>24</v>
      </c>
      <c r="H322" s="122">
        <v>31</v>
      </c>
      <c r="I322" s="122">
        <v>34</v>
      </c>
      <c r="J322" s="122">
        <v>37</v>
      </c>
      <c r="K322" s="122">
        <v>42</v>
      </c>
      <c r="L322" s="122">
        <v>52</v>
      </c>
      <c r="M322" s="122">
        <v>58</v>
      </c>
      <c r="N322" s="45"/>
    </row>
    <row r="323" spans="2:14" ht="12" customHeight="1" x14ac:dyDescent="0.2">
      <c r="B323" s="273"/>
      <c r="C323" s="288"/>
      <c r="D323" s="99" t="s">
        <v>339</v>
      </c>
      <c r="E323" s="121">
        <v>9</v>
      </c>
      <c r="F323" s="121">
        <v>9</v>
      </c>
      <c r="G323" s="121">
        <v>11</v>
      </c>
      <c r="H323" s="121">
        <v>13</v>
      </c>
      <c r="I323" s="121">
        <v>15</v>
      </c>
      <c r="J323" s="121">
        <v>16</v>
      </c>
      <c r="K323" s="121">
        <v>23</v>
      </c>
      <c r="L323" s="121">
        <v>26</v>
      </c>
      <c r="M323" s="121">
        <v>35</v>
      </c>
      <c r="N323" s="45"/>
    </row>
    <row r="324" spans="2:14" x14ac:dyDescent="0.2">
      <c r="B324" s="273"/>
      <c r="C324" s="289"/>
      <c r="D324" s="101" t="s">
        <v>340</v>
      </c>
      <c r="E324" s="122">
        <v>31</v>
      </c>
      <c r="F324" s="122">
        <v>278</v>
      </c>
      <c r="G324" s="122">
        <v>518</v>
      </c>
      <c r="H324" s="122">
        <v>518</v>
      </c>
      <c r="I324" s="122">
        <v>517</v>
      </c>
      <c r="J324" s="122">
        <v>520</v>
      </c>
      <c r="K324" s="122">
        <v>516</v>
      </c>
      <c r="L324" s="122">
        <v>512</v>
      </c>
      <c r="M324" s="122">
        <v>514</v>
      </c>
      <c r="N324" s="45"/>
    </row>
    <row r="325" spans="2:14" x14ac:dyDescent="0.2">
      <c r="B325" s="272" t="s">
        <v>137</v>
      </c>
      <c r="C325" s="284" t="s">
        <v>222</v>
      </c>
      <c r="D325" s="99" t="s">
        <v>335</v>
      </c>
      <c r="E325" s="121">
        <v>48</v>
      </c>
      <c r="F325" s="121">
        <v>81</v>
      </c>
      <c r="G325" s="121">
        <v>81</v>
      </c>
      <c r="H325" s="121">
        <v>72</v>
      </c>
      <c r="I325" s="121">
        <v>74</v>
      </c>
      <c r="J325" s="121">
        <v>46</v>
      </c>
      <c r="K325" s="121">
        <v>51</v>
      </c>
      <c r="L325" s="121">
        <v>53</v>
      </c>
      <c r="M325" s="121">
        <v>89</v>
      </c>
      <c r="N325" s="45"/>
    </row>
    <row r="326" spans="2:14" x14ac:dyDescent="0.2">
      <c r="B326" s="272"/>
      <c r="C326" s="285"/>
      <c r="D326" s="101" t="s">
        <v>336</v>
      </c>
      <c r="E326" s="122">
        <v>793</v>
      </c>
      <c r="F326" s="122">
        <v>886</v>
      </c>
      <c r="G326" s="122">
        <v>832</v>
      </c>
      <c r="H326" s="122">
        <v>783</v>
      </c>
      <c r="I326" s="122">
        <v>774</v>
      </c>
      <c r="J326" s="122">
        <v>739</v>
      </c>
      <c r="K326" s="122">
        <v>725</v>
      </c>
      <c r="L326" s="122">
        <v>724</v>
      </c>
      <c r="M326" s="122">
        <v>739</v>
      </c>
      <c r="N326" s="45"/>
    </row>
    <row r="327" spans="2:14" x14ac:dyDescent="0.2">
      <c r="B327" s="272"/>
      <c r="C327" s="285"/>
      <c r="D327" s="99" t="s">
        <v>337</v>
      </c>
      <c r="E327" s="121">
        <v>899</v>
      </c>
      <c r="F327" s="121">
        <v>984</v>
      </c>
      <c r="G327" s="121">
        <v>944</v>
      </c>
      <c r="H327" s="121">
        <v>913</v>
      </c>
      <c r="I327" s="121">
        <v>895</v>
      </c>
      <c r="J327" s="121">
        <v>841</v>
      </c>
      <c r="K327" s="121">
        <v>847</v>
      </c>
      <c r="L327" s="121">
        <v>853</v>
      </c>
      <c r="M327" s="121">
        <v>853</v>
      </c>
      <c r="N327" s="45"/>
    </row>
    <row r="328" spans="2:14" x14ac:dyDescent="0.2">
      <c r="B328" s="272"/>
      <c r="C328" s="285"/>
      <c r="D328" s="101" t="s">
        <v>338</v>
      </c>
      <c r="E328" s="122">
        <v>310</v>
      </c>
      <c r="F328" s="122">
        <v>345</v>
      </c>
      <c r="G328" s="122">
        <v>324</v>
      </c>
      <c r="H328" s="122">
        <v>335</v>
      </c>
      <c r="I328" s="122">
        <v>346</v>
      </c>
      <c r="J328" s="122">
        <v>336</v>
      </c>
      <c r="K328" s="122">
        <v>336</v>
      </c>
      <c r="L328" s="122">
        <v>340</v>
      </c>
      <c r="M328" s="122">
        <v>340</v>
      </c>
      <c r="N328" s="45"/>
    </row>
    <row r="329" spans="2:14" x14ac:dyDescent="0.2">
      <c r="B329" s="272"/>
      <c r="C329" s="285"/>
      <c r="D329" s="99" t="s">
        <v>339</v>
      </c>
      <c r="E329" s="121">
        <v>213</v>
      </c>
      <c r="F329" s="121">
        <v>242</v>
      </c>
      <c r="G329" s="121">
        <v>235</v>
      </c>
      <c r="H329" s="121">
        <v>249</v>
      </c>
      <c r="I329" s="121">
        <v>252</v>
      </c>
      <c r="J329" s="121">
        <v>255</v>
      </c>
      <c r="K329" s="121">
        <v>254</v>
      </c>
      <c r="L329" s="121">
        <v>264</v>
      </c>
      <c r="M329" s="121">
        <v>270</v>
      </c>
      <c r="N329" s="45"/>
    </row>
    <row r="330" spans="2:14" x14ac:dyDescent="0.2">
      <c r="B330" s="272"/>
      <c r="C330" s="286"/>
      <c r="D330" s="101" t="s">
        <v>340</v>
      </c>
      <c r="E330" s="122">
        <v>966</v>
      </c>
      <c r="F330" s="122">
        <v>1053</v>
      </c>
      <c r="G330" s="122">
        <v>1022</v>
      </c>
      <c r="H330" s="122">
        <v>980</v>
      </c>
      <c r="I330" s="122">
        <v>969</v>
      </c>
      <c r="J330" s="122">
        <v>917</v>
      </c>
      <c r="K330" s="122">
        <v>923</v>
      </c>
      <c r="L330" s="122">
        <v>921</v>
      </c>
      <c r="M330" s="122">
        <v>926</v>
      </c>
      <c r="N330" s="45"/>
    </row>
    <row r="331" spans="2:14" x14ac:dyDescent="0.2">
      <c r="B331" s="272"/>
      <c r="C331" s="287" t="s">
        <v>139</v>
      </c>
      <c r="D331" s="99" t="s">
        <v>335</v>
      </c>
      <c r="E331" s="121">
        <v>33</v>
      </c>
      <c r="F331" s="121">
        <v>32</v>
      </c>
      <c r="G331" s="121">
        <v>26</v>
      </c>
      <c r="H331" s="121">
        <v>38</v>
      </c>
      <c r="I331" s="121">
        <v>38</v>
      </c>
      <c r="J331" s="121">
        <v>38</v>
      </c>
      <c r="K331" s="121">
        <v>34</v>
      </c>
      <c r="L331" s="121">
        <v>43</v>
      </c>
      <c r="M331" s="121">
        <v>41</v>
      </c>
      <c r="N331" s="45"/>
    </row>
    <row r="332" spans="2:14" x14ac:dyDescent="0.2">
      <c r="B332" s="272"/>
      <c r="C332" s="288"/>
      <c r="D332" s="101" t="s">
        <v>336</v>
      </c>
      <c r="E332" s="122">
        <v>131</v>
      </c>
      <c r="F332" s="122">
        <v>144</v>
      </c>
      <c r="G332" s="122">
        <v>143</v>
      </c>
      <c r="H332" s="122">
        <v>144</v>
      </c>
      <c r="I332" s="122">
        <v>144</v>
      </c>
      <c r="J332" s="122">
        <v>146</v>
      </c>
      <c r="K332" s="122">
        <v>143</v>
      </c>
      <c r="L332" s="122">
        <v>139</v>
      </c>
      <c r="M332" s="122">
        <v>137</v>
      </c>
      <c r="N332" s="45"/>
    </row>
    <row r="333" spans="2:14" x14ac:dyDescent="0.2">
      <c r="B333" s="272"/>
      <c r="C333" s="288"/>
      <c r="D333" s="99" t="s">
        <v>337</v>
      </c>
      <c r="E333" s="121">
        <v>139</v>
      </c>
      <c r="F333" s="121">
        <v>150</v>
      </c>
      <c r="G333" s="121">
        <v>150</v>
      </c>
      <c r="H333" s="121">
        <v>161</v>
      </c>
      <c r="I333" s="121">
        <v>160</v>
      </c>
      <c r="J333" s="121">
        <v>161</v>
      </c>
      <c r="K333" s="121">
        <v>159</v>
      </c>
      <c r="L333" s="121">
        <v>158</v>
      </c>
      <c r="M333" s="121">
        <v>152</v>
      </c>
      <c r="N333" s="45"/>
    </row>
    <row r="334" spans="2:14" x14ac:dyDescent="0.2">
      <c r="B334" s="272"/>
      <c r="C334" s="288"/>
      <c r="D334" s="101" t="s">
        <v>338</v>
      </c>
      <c r="E334" s="122">
        <v>37</v>
      </c>
      <c r="F334" s="122">
        <v>38</v>
      </c>
      <c r="G334" s="122">
        <v>38</v>
      </c>
      <c r="H334" s="122">
        <v>42</v>
      </c>
      <c r="I334" s="122">
        <v>41</v>
      </c>
      <c r="J334" s="122">
        <v>42</v>
      </c>
      <c r="K334" s="122">
        <v>43</v>
      </c>
      <c r="L334" s="122">
        <v>46</v>
      </c>
      <c r="M334" s="122">
        <v>45</v>
      </c>
      <c r="N334" s="45"/>
    </row>
    <row r="335" spans="2:14" x14ac:dyDescent="0.2">
      <c r="B335" s="272"/>
      <c r="C335" s="288"/>
      <c r="D335" s="99" t="s">
        <v>339</v>
      </c>
      <c r="E335" s="121">
        <v>26</v>
      </c>
      <c r="F335" s="121">
        <v>28</v>
      </c>
      <c r="G335" s="121">
        <v>29</v>
      </c>
      <c r="H335" s="121">
        <v>32</v>
      </c>
      <c r="I335" s="121">
        <v>31</v>
      </c>
      <c r="J335" s="121">
        <v>32</v>
      </c>
      <c r="K335" s="121">
        <v>33</v>
      </c>
      <c r="L335" s="121">
        <v>34</v>
      </c>
      <c r="M335" s="121">
        <v>35</v>
      </c>
      <c r="N335" s="45"/>
    </row>
    <row r="336" spans="2:14" x14ac:dyDescent="0.2">
      <c r="B336" s="272"/>
      <c r="C336" s="289"/>
      <c r="D336" s="101" t="s">
        <v>340</v>
      </c>
      <c r="E336" s="122">
        <v>143</v>
      </c>
      <c r="F336" s="122">
        <v>155</v>
      </c>
      <c r="G336" s="122">
        <v>156</v>
      </c>
      <c r="H336" s="122">
        <v>169</v>
      </c>
      <c r="I336" s="122">
        <v>167</v>
      </c>
      <c r="J336" s="122">
        <v>167</v>
      </c>
      <c r="K336" s="122">
        <v>168</v>
      </c>
      <c r="L336" s="122">
        <v>166</v>
      </c>
      <c r="M336" s="122">
        <v>161</v>
      </c>
      <c r="N336" s="45"/>
    </row>
    <row r="337" spans="2:14" x14ac:dyDescent="0.2">
      <c r="B337" s="272"/>
      <c r="C337" s="284" t="s">
        <v>140</v>
      </c>
      <c r="D337" s="99" t="s">
        <v>335</v>
      </c>
      <c r="E337" s="121">
        <v>151</v>
      </c>
      <c r="F337" s="121">
        <v>158</v>
      </c>
      <c r="G337" s="121">
        <v>171</v>
      </c>
      <c r="H337" s="121">
        <v>171</v>
      </c>
      <c r="I337" s="121">
        <v>168</v>
      </c>
      <c r="J337" s="121">
        <v>159</v>
      </c>
      <c r="K337" s="121">
        <v>138</v>
      </c>
      <c r="L337" s="121">
        <v>160</v>
      </c>
      <c r="M337" s="121">
        <v>184</v>
      </c>
      <c r="N337" s="45"/>
    </row>
    <row r="338" spans="2:14" x14ac:dyDescent="0.2">
      <c r="B338" s="272"/>
      <c r="C338" s="285"/>
      <c r="D338" s="101" t="s">
        <v>336</v>
      </c>
      <c r="E338" s="122">
        <v>307</v>
      </c>
      <c r="F338" s="122">
        <v>322</v>
      </c>
      <c r="G338" s="122">
        <v>321</v>
      </c>
      <c r="H338" s="122">
        <v>325</v>
      </c>
      <c r="I338" s="122">
        <v>334</v>
      </c>
      <c r="J338" s="122">
        <v>331</v>
      </c>
      <c r="K338" s="122">
        <v>328</v>
      </c>
      <c r="L338" s="122">
        <v>334</v>
      </c>
      <c r="M338" s="122">
        <v>343</v>
      </c>
      <c r="N338" s="45"/>
    </row>
    <row r="339" spans="2:14" x14ac:dyDescent="0.2">
      <c r="B339" s="272"/>
      <c r="C339" s="285"/>
      <c r="D339" s="99" t="s">
        <v>337</v>
      </c>
      <c r="E339" s="121">
        <v>335</v>
      </c>
      <c r="F339" s="121">
        <v>352</v>
      </c>
      <c r="G339" s="121">
        <v>355</v>
      </c>
      <c r="H339" s="121">
        <v>358</v>
      </c>
      <c r="I339" s="121">
        <v>360</v>
      </c>
      <c r="J339" s="121">
        <v>370</v>
      </c>
      <c r="K339" s="121">
        <v>376</v>
      </c>
      <c r="L339" s="121">
        <v>375</v>
      </c>
      <c r="M339" s="121">
        <v>381</v>
      </c>
      <c r="N339" s="45"/>
    </row>
    <row r="340" spans="2:14" x14ac:dyDescent="0.2">
      <c r="B340" s="272"/>
      <c r="C340" s="285"/>
      <c r="D340" s="101" t="s">
        <v>338</v>
      </c>
      <c r="E340" s="122">
        <v>162</v>
      </c>
      <c r="F340" s="122">
        <v>169</v>
      </c>
      <c r="G340" s="122">
        <v>169</v>
      </c>
      <c r="H340" s="122">
        <v>176</v>
      </c>
      <c r="I340" s="122">
        <v>173</v>
      </c>
      <c r="J340" s="122">
        <v>178</v>
      </c>
      <c r="K340" s="122">
        <v>176</v>
      </c>
      <c r="L340" s="122">
        <v>181</v>
      </c>
      <c r="M340" s="122">
        <v>191</v>
      </c>
      <c r="N340" s="45"/>
    </row>
    <row r="341" spans="2:14" x14ac:dyDescent="0.2">
      <c r="B341" s="272"/>
      <c r="C341" s="285"/>
      <c r="D341" s="99" t="s">
        <v>339</v>
      </c>
      <c r="E341" s="121">
        <v>122</v>
      </c>
      <c r="F341" s="121">
        <v>132</v>
      </c>
      <c r="G341" s="121">
        <v>140</v>
      </c>
      <c r="H341" s="121">
        <v>145</v>
      </c>
      <c r="I341" s="121">
        <v>144</v>
      </c>
      <c r="J341" s="121">
        <v>147</v>
      </c>
      <c r="K341" s="121">
        <v>149</v>
      </c>
      <c r="L341" s="121">
        <v>154</v>
      </c>
      <c r="M341" s="121">
        <v>158</v>
      </c>
      <c r="N341" s="45"/>
    </row>
    <row r="342" spans="2:14" x14ac:dyDescent="0.2">
      <c r="B342" s="272"/>
      <c r="C342" s="286"/>
      <c r="D342" s="101" t="s">
        <v>340</v>
      </c>
      <c r="E342" s="122">
        <v>354</v>
      </c>
      <c r="F342" s="122">
        <v>371</v>
      </c>
      <c r="G342" s="122">
        <v>379</v>
      </c>
      <c r="H342" s="122">
        <v>384</v>
      </c>
      <c r="I342" s="122">
        <v>390</v>
      </c>
      <c r="J342" s="122">
        <v>401</v>
      </c>
      <c r="K342" s="122">
        <v>402</v>
      </c>
      <c r="L342" s="122">
        <v>402</v>
      </c>
      <c r="M342" s="122">
        <v>407</v>
      </c>
      <c r="N342" s="45"/>
    </row>
    <row r="343" spans="2:14" x14ac:dyDescent="0.2">
      <c r="B343" s="273" t="s">
        <v>141</v>
      </c>
      <c r="C343" s="287" t="s">
        <v>223</v>
      </c>
      <c r="D343" s="99" t="s">
        <v>335</v>
      </c>
      <c r="E343" s="121">
        <v>31</v>
      </c>
      <c r="F343" s="121">
        <v>32</v>
      </c>
      <c r="G343" s="121">
        <v>34</v>
      </c>
      <c r="H343" s="121">
        <v>39</v>
      </c>
      <c r="I343" s="121">
        <v>39</v>
      </c>
      <c r="J343" s="121">
        <v>42</v>
      </c>
      <c r="K343" s="121">
        <v>38</v>
      </c>
      <c r="L343" s="121">
        <v>45</v>
      </c>
      <c r="M343" s="121">
        <v>49</v>
      </c>
      <c r="N343" s="45"/>
    </row>
    <row r="344" spans="2:14" x14ac:dyDescent="0.2">
      <c r="B344" s="273"/>
      <c r="C344" s="288"/>
      <c r="D344" s="101" t="s">
        <v>336</v>
      </c>
      <c r="E344" s="122">
        <v>714</v>
      </c>
      <c r="F344" s="122">
        <v>720</v>
      </c>
      <c r="G344" s="122">
        <v>726</v>
      </c>
      <c r="H344" s="122">
        <v>742</v>
      </c>
      <c r="I344" s="122">
        <v>803</v>
      </c>
      <c r="J344" s="122">
        <v>806</v>
      </c>
      <c r="K344" s="122">
        <v>812</v>
      </c>
      <c r="L344" s="122">
        <v>790</v>
      </c>
      <c r="M344" s="122">
        <v>810</v>
      </c>
      <c r="N344" s="45"/>
    </row>
    <row r="345" spans="2:14" x14ac:dyDescent="0.2">
      <c r="B345" s="273"/>
      <c r="C345" s="288"/>
      <c r="D345" s="99" t="s">
        <v>337</v>
      </c>
      <c r="E345" s="121">
        <v>916</v>
      </c>
      <c r="F345" s="121">
        <v>904</v>
      </c>
      <c r="G345" s="121">
        <v>908</v>
      </c>
      <c r="H345" s="121">
        <v>916</v>
      </c>
      <c r="I345" s="121">
        <v>935</v>
      </c>
      <c r="J345" s="121">
        <v>946</v>
      </c>
      <c r="K345" s="121">
        <v>959</v>
      </c>
      <c r="L345" s="121">
        <v>953</v>
      </c>
      <c r="M345" s="121">
        <v>937</v>
      </c>
      <c r="N345" s="45"/>
    </row>
    <row r="346" spans="2:14" x14ac:dyDescent="0.2">
      <c r="B346" s="273"/>
      <c r="C346" s="288"/>
      <c r="D346" s="101" t="s">
        <v>338</v>
      </c>
      <c r="E346" s="122">
        <v>185</v>
      </c>
      <c r="F346" s="122">
        <v>190</v>
      </c>
      <c r="G346" s="122">
        <v>192</v>
      </c>
      <c r="H346" s="122">
        <v>194</v>
      </c>
      <c r="I346" s="122">
        <v>193</v>
      </c>
      <c r="J346" s="122">
        <v>197</v>
      </c>
      <c r="K346" s="122">
        <v>199</v>
      </c>
      <c r="L346" s="122">
        <v>211</v>
      </c>
      <c r="M346" s="122">
        <v>214</v>
      </c>
      <c r="N346" s="45"/>
    </row>
    <row r="347" spans="2:14" x14ac:dyDescent="0.2">
      <c r="B347" s="273"/>
      <c r="C347" s="288"/>
      <c r="D347" s="99" t="s">
        <v>339</v>
      </c>
      <c r="E347" s="121">
        <v>114</v>
      </c>
      <c r="F347" s="121">
        <v>117</v>
      </c>
      <c r="G347" s="121">
        <v>120</v>
      </c>
      <c r="H347" s="121">
        <v>124</v>
      </c>
      <c r="I347" s="121">
        <v>125</v>
      </c>
      <c r="J347" s="121">
        <v>127</v>
      </c>
      <c r="K347" s="121">
        <v>129</v>
      </c>
      <c r="L347" s="121">
        <v>137</v>
      </c>
      <c r="M347" s="121">
        <v>140</v>
      </c>
      <c r="N347" s="45"/>
    </row>
    <row r="348" spans="2:14" x14ac:dyDescent="0.2">
      <c r="B348" s="273"/>
      <c r="C348" s="289"/>
      <c r="D348" s="101" t="s">
        <v>340</v>
      </c>
      <c r="E348" s="122">
        <v>947</v>
      </c>
      <c r="F348" s="122">
        <v>939</v>
      </c>
      <c r="G348" s="122">
        <v>947</v>
      </c>
      <c r="H348" s="122">
        <v>954</v>
      </c>
      <c r="I348" s="122">
        <v>978</v>
      </c>
      <c r="J348" s="122">
        <v>991</v>
      </c>
      <c r="K348" s="122">
        <v>1003</v>
      </c>
      <c r="L348" s="122">
        <v>1000</v>
      </c>
      <c r="M348" s="122">
        <v>989</v>
      </c>
      <c r="N348" s="45"/>
    </row>
    <row r="349" spans="2:14" x14ac:dyDescent="0.2">
      <c r="B349" s="273"/>
      <c r="C349" s="284" t="s">
        <v>143</v>
      </c>
      <c r="D349" s="99" t="s">
        <v>335</v>
      </c>
      <c r="E349" s="121">
        <v>108</v>
      </c>
      <c r="F349" s="121">
        <v>119</v>
      </c>
      <c r="G349" s="121">
        <v>135</v>
      </c>
      <c r="H349" s="121">
        <v>135</v>
      </c>
      <c r="I349" s="121">
        <v>136</v>
      </c>
      <c r="J349" s="121">
        <v>136</v>
      </c>
      <c r="K349" s="121">
        <v>122</v>
      </c>
      <c r="L349" s="121">
        <v>132</v>
      </c>
      <c r="M349" s="121">
        <v>135</v>
      </c>
      <c r="N349" s="45"/>
    </row>
    <row r="350" spans="2:14" x14ac:dyDescent="0.2">
      <c r="B350" s="273"/>
      <c r="C350" s="285"/>
      <c r="D350" s="101" t="s">
        <v>336</v>
      </c>
      <c r="E350" s="122">
        <v>228</v>
      </c>
      <c r="F350" s="122">
        <v>247</v>
      </c>
      <c r="G350" s="122">
        <v>259</v>
      </c>
      <c r="H350" s="122">
        <v>257</v>
      </c>
      <c r="I350" s="122">
        <v>260</v>
      </c>
      <c r="J350" s="122">
        <v>262</v>
      </c>
      <c r="K350" s="122">
        <v>251</v>
      </c>
      <c r="L350" s="122">
        <v>259</v>
      </c>
      <c r="M350" s="122">
        <v>260</v>
      </c>
      <c r="N350" s="45"/>
    </row>
    <row r="351" spans="2:14" x14ac:dyDescent="0.2">
      <c r="B351" s="273"/>
      <c r="C351" s="285"/>
      <c r="D351" s="99" t="s">
        <v>337</v>
      </c>
      <c r="E351" s="121">
        <v>256</v>
      </c>
      <c r="F351" s="121">
        <v>265</v>
      </c>
      <c r="G351" s="121">
        <v>272</v>
      </c>
      <c r="H351" s="121">
        <v>263</v>
      </c>
      <c r="I351" s="121">
        <v>269</v>
      </c>
      <c r="J351" s="121">
        <v>269</v>
      </c>
      <c r="K351" s="121">
        <v>264</v>
      </c>
      <c r="L351" s="121">
        <v>269</v>
      </c>
      <c r="M351" s="121">
        <v>274</v>
      </c>
      <c r="N351" s="45"/>
    </row>
    <row r="352" spans="2:14" x14ac:dyDescent="0.2">
      <c r="B352" s="273"/>
      <c r="C352" s="285"/>
      <c r="D352" s="101" t="s">
        <v>338</v>
      </c>
      <c r="E352" s="122">
        <v>150</v>
      </c>
      <c r="F352" s="122">
        <v>156</v>
      </c>
      <c r="G352" s="122">
        <v>156</v>
      </c>
      <c r="H352" s="122">
        <v>153</v>
      </c>
      <c r="I352" s="122">
        <v>157</v>
      </c>
      <c r="J352" s="122">
        <v>162</v>
      </c>
      <c r="K352" s="122">
        <v>164</v>
      </c>
      <c r="L352" s="122">
        <v>166</v>
      </c>
      <c r="M352" s="122">
        <v>162</v>
      </c>
      <c r="N352" s="45"/>
    </row>
    <row r="353" spans="2:14" ht="12" customHeight="1" x14ac:dyDescent="0.2">
      <c r="B353" s="273"/>
      <c r="C353" s="285"/>
      <c r="D353" s="99" t="s">
        <v>339</v>
      </c>
      <c r="E353" s="121">
        <v>125</v>
      </c>
      <c r="F353" s="121">
        <v>134</v>
      </c>
      <c r="G353" s="121">
        <v>136</v>
      </c>
      <c r="H353" s="121">
        <v>135</v>
      </c>
      <c r="I353" s="121">
        <v>139</v>
      </c>
      <c r="J353" s="121">
        <v>146</v>
      </c>
      <c r="K353" s="121">
        <v>147</v>
      </c>
      <c r="L353" s="121">
        <v>150</v>
      </c>
      <c r="M353" s="121">
        <v>152</v>
      </c>
      <c r="N353" s="45"/>
    </row>
    <row r="354" spans="2:14" x14ac:dyDescent="0.2">
      <c r="B354" s="273"/>
      <c r="C354" s="286"/>
      <c r="D354" s="101" t="s">
        <v>340</v>
      </c>
      <c r="E354" s="122">
        <v>324</v>
      </c>
      <c r="F354" s="122">
        <v>338</v>
      </c>
      <c r="G354" s="122">
        <v>356</v>
      </c>
      <c r="H354" s="122">
        <v>352</v>
      </c>
      <c r="I354" s="122">
        <v>354</v>
      </c>
      <c r="J354" s="122">
        <v>352</v>
      </c>
      <c r="K354" s="122">
        <v>347</v>
      </c>
      <c r="L354" s="122">
        <v>348</v>
      </c>
      <c r="M354" s="122">
        <v>348</v>
      </c>
      <c r="N354" s="45"/>
    </row>
    <row r="355" spans="2:14" x14ac:dyDescent="0.2">
      <c r="B355" s="272" t="s">
        <v>144</v>
      </c>
      <c r="C355" s="287" t="s">
        <v>224</v>
      </c>
      <c r="D355" s="99" t="s">
        <v>335</v>
      </c>
      <c r="E355" s="121">
        <v>5</v>
      </c>
      <c r="F355" s="121">
        <v>5</v>
      </c>
      <c r="G355" s="121">
        <v>5</v>
      </c>
      <c r="H355" s="121">
        <v>6</v>
      </c>
      <c r="I355" s="121">
        <v>6</v>
      </c>
      <c r="J355" s="121">
        <v>7</v>
      </c>
      <c r="K355" s="121">
        <v>6</v>
      </c>
      <c r="L355" s="121">
        <v>9</v>
      </c>
      <c r="M355" s="121">
        <v>14</v>
      </c>
      <c r="N355" s="45"/>
    </row>
    <row r="356" spans="2:14" x14ac:dyDescent="0.2">
      <c r="B356" s="272"/>
      <c r="C356" s="288"/>
      <c r="D356" s="101" t="s">
        <v>336</v>
      </c>
      <c r="E356" s="122">
        <v>1544</v>
      </c>
      <c r="F356" s="122">
        <v>1513</v>
      </c>
      <c r="G356" s="122">
        <v>1525</v>
      </c>
      <c r="H356" s="122">
        <v>1471</v>
      </c>
      <c r="I356" s="122">
        <v>1466</v>
      </c>
      <c r="J356" s="122">
        <v>1448</v>
      </c>
      <c r="K356" s="122">
        <v>1423</v>
      </c>
      <c r="L356" s="122">
        <v>1444</v>
      </c>
      <c r="M356" s="122">
        <v>1450</v>
      </c>
      <c r="N356" s="45"/>
    </row>
    <row r="357" spans="2:14" x14ac:dyDescent="0.2">
      <c r="B357" s="272"/>
      <c r="C357" s="288"/>
      <c r="D357" s="99" t="s">
        <v>337</v>
      </c>
      <c r="E357" s="121">
        <v>2032</v>
      </c>
      <c r="F357" s="121">
        <v>1996</v>
      </c>
      <c r="G357" s="121">
        <v>1996</v>
      </c>
      <c r="H357" s="121">
        <v>1959</v>
      </c>
      <c r="I357" s="121">
        <v>1945</v>
      </c>
      <c r="J357" s="121">
        <v>1930</v>
      </c>
      <c r="K357" s="121">
        <v>1951</v>
      </c>
      <c r="L357" s="121">
        <v>1952</v>
      </c>
      <c r="M357" s="121">
        <v>1968</v>
      </c>
      <c r="N357" s="45"/>
    </row>
    <row r="358" spans="2:14" x14ac:dyDescent="0.2">
      <c r="B358" s="272"/>
      <c r="C358" s="288"/>
      <c r="D358" s="101" t="s">
        <v>338</v>
      </c>
      <c r="E358" s="122">
        <v>394</v>
      </c>
      <c r="F358" s="122">
        <v>387</v>
      </c>
      <c r="G358" s="122">
        <v>381</v>
      </c>
      <c r="H358" s="122">
        <v>365</v>
      </c>
      <c r="I358" s="122">
        <v>359</v>
      </c>
      <c r="J358" s="122">
        <v>345</v>
      </c>
      <c r="K358" s="122">
        <v>336</v>
      </c>
      <c r="L358" s="122">
        <v>329</v>
      </c>
      <c r="M358" s="122">
        <v>327</v>
      </c>
      <c r="N358" s="45"/>
    </row>
    <row r="359" spans="2:14" x14ac:dyDescent="0.2">
      <c r="B359" s="272"/>
      <c r="C359" s="288"/>
      <c r="D359" s="99" t="s">
        <v>339</v>
      </c>
      <c r="E359" s="121">
        <v>250</v>
      </c>
      <c r="F359" s="121">
        <v>251</v>
      </c>
      <c r="G359" s="121">
        <v>249</v>
      </c>
      <c r="H359" s="121">
        <v>251</v>
      </c>
      <c r="I359" s="121">
        <v>249</v>
      </c>
      <c r="J359" s="121">
        <v>249</v>
      </c>
      <c r="K359" s="121">
        <v>249</v>
      </c>
      <c r="L359" s="121">
        <v>254</v>
      </c>
      <c r="M359" s="121">
        <v>256</v>
      </c>
      <c r="N359" s="45"/>
    </row>
    <row r="360" spans="2:14" x14ac:dyDescent="0.2">
      <c r="B360" s="272"/>
      <c r="C360" s="289"/>
      <c r="D360" s="101" t="s">
        <v>340</v>
      </c>
      <c r="E360" s="122">
        <v>2173</v>
      </c>
      <c r="F360" s="122">
        <v>2139</v>
      </c>
      <c r="G360" s="122">
        <v>2118</v>
      </c>
      <c r="H360" s="122">
        <v>2107</v>
      </c>
      <c r="I360" s="122">
        <v>2091</v>
      </c>
      <c r="J360" s="122">
        <v>2078</v>
      </c>
      <c r="K360" s="122">
        <v>2070</v>
      </c>
      <c r="L360" s="122">
        <v>2073</v>
      </c>
      <c r="M360" s="122">
        <v>2095</v>
      </c>
      <c r="N360" s="45"/>
    </row>
    <row r="361" spans="2:14" x14ac:dyDescent="0.2">
      <c r="B361" s="272"/>
      <c r="C361" s="284" t="s">
        <v>146</v>
      </c>
      <c r="D361" s="99" t="s">
        <v>335</v>
      </c>
      <c r="E361" s="121">
        <v>69</v>
      </c>
      <c r="F361" s="121">
        <v>70</v>
      </c>
      <c r="G361" s="121">
        <v>79</v>
      </c>
      <c r="H361" s="121">
        <v>83</v>
      </c>
      <c r="I361" s="121">
        <v>82</v>
      </c>
      <c r="J361" s="121">
        <v>94</v>
      </c>
      <c r="K361" s="121">
        <v>81</v>
      </c>
      <c r="L361" s="121">
        <v>98</v>
      </c>
      <c r="M361" s="121">
        <v>106</v>
      </c>
      <c r="N361" s="45"/>
    </row>
    <row r="362" spans="2:14" x14ac:dyDescent="0.2">
      <c r="B362" s="272"/>
      <c r="C362" s="285"/>
      <c r="D362" s="101" t="s">
        <v>336</v>
      </c>
      <c r="E362" s="122">
        <v>190</v>
      </c>
      <c r="F362" s="122">
        <v>188</v>
      </c>
      <c r="G362" s="122">
        <v>188</v>
      </c>
      <c r="H362" s="122">
        <v>189</v>
      </c>
      <c r="I362" s="122">
        <v>192</v>
      </c>
      <c r="J362" s="122">
        <v>203</v>
      </c>
      <c r="K362" s="122">
        <v>192</v>
      </c>
      <c r="L362" s="122">
        <v>197</v>
      </c>
      <c r="M362" s="122">
        <v>199</v>
      </c>
      <c r="N362" s="45"/>
    </row>
    <row r="363" spans="2:14" x14ac:dyDescent="0.2">
      <c r="B363" s="272"/>
      <c r="C363" s="285"/>
      <c r="D363" s="99" t="s">
        <v>337</v>
      </c>
      <c r="E363" s="121">
        <v>179</v>
      </c>
      <c r="F363" s="121">
        <v>177</v>
      </c>
      <c r="G363" s="121">
        <v>178</v>
      </c>
      <c r="H363" s="121">
        <v>172</v>
      </c>
      <c r="I363" s="121">
        <v>171</v>
      </c>
      <c r="J363" s="121">
        <v>173</v>
      </c>
      <c r="K363" s="121">
        <v>172</v>
      </c>
      <c r="L363" s="121">
        <v>174</v>
      </c>
      <c r="M363" s="121">
        <v>176</v>
      </c>
      <c r="N363" s="45"/>
    </row>
    <row r="364" spans="2:14" x14ac:dyDescent="0.2">
      <c r="B364" s="272"/>
      <c r="C364" s="285"/>
      <c r="D364" s="101" t="s">
        <v>338</v>
      </c>
      <c r="E364" s="122">
        <v>98</v>
      </c>
      <c r="F364" s="122">
        <v>95</v>
      </c>
      <c r="G364" s="122">
        <v>97</v>
      </c>
      <c r="H364" s="122">
        <v>95</v>
      </c>
      <c r="I364" s="122">
        <v>96</v>
      </c>
      <c r="J364" s="122">
        <v>99</v>
      </c>
      <c r="K364" s="122">
        <v>97</v>
      </c>
      <c r="L364" s="122">
        <v>97</v>
      </c>
      <c r="M364" s="122">
        <v>99</v>
      </c>
      <c r="N364" s="45"/>
    </row>
    <row r="365" spans="2:14" ht="12" customHeight="1" x14ac:dyDescent="0.2">
      <c r="B365" s="272"/>
      <c r="C365" s="285"/>
      <c r="D365" s="99" t="s">
        <v>339</v>
      </c>
      <c r="E365" s="121">
        <v>74</v>
      </c>
      <c r="F365" s="121">
        <v>77</v>
      </c>
      <c r="G365" s="121">
        <v>77</v>
      </c>
      <c r="H365" s="121">
        <v>79</v>
      </c>
      <c r="I365" s="121">
        <v>81</v>
      </c>
      <c r="J365" s="121">
        <v>84</v>
      </c>
      <c r="K365" s="121">
        <v>85</v>
      </c>
      <c r="L365" s="121">
        <v>86</v>
      </c>
      <c r="M365" s="121">
        <v>87</v>
      </c>
      <c r="N365" s="45"/>
    </row>
    <row r="366" spans="2:14" x14ac:dyDescent="0.2">
      <c r="B366" s="272"/>
      <c r="C366" s="286"/>
      <c r="D366" s="101" t="s">
        <v>340</v>
      </c>
      <c r="E366" s="122">
        <v>242</v>
      </c>
      <c r="F366" s="122">
        <v>243</v>
      </c>
      <c r="G366" s="122">
        <v>248</v>
      </c>
      <c r="H366" s="122">
        <v>247</v>
      </c>
      <c r="I366" s="122">
        <v>249</v>
      </c>
      <c r="J366" s="122">
        <v>256</v>
      </c>
      <c r="K366" s="122">
        <v>251</v>
      </c>
      <c r="L366" s="122">
        <v>253</v>
      </c>
      <c r="M366" s="122">
        <v>256</v>
      </c>
      <c r="N366" s="45"/>
    </row>
    <row r="367" spans="2:14" x14ac:dyDescent="0.2">
      <c r="B367" s="272"/>
      <c r="C367" s="287" t="s">
        <v>147</v>
      </c>
      <c r="D367" s="99" t="s">
        <v>335</v>
      </c>
      <c r="E367" s="121">
        <v>8</v>
      </c>
      <c r="F367" s="121">
        <v>11</v>
      </c>
      <c r="G367" s="121">
        <v>12</v>
      </c>
      <c r="H367" s="121">
        <v>14</v>
      </c>
      <c r="I367" s="121">
        <v>14</v>
      </c>
      <c r="J367" s="121">
        <v>14</v>
      </c>
      <c r="K367" s="121">
        <v>13</v>
      </c>
      <c r="L367" s="121">
        <v>15</v>
      </c>
      <c r="M367" s="121">
        <v>51</v>
      </c>
      <c r="N367" s="45"/>
    </row>
    <row r="368" spans="2:14" x14ac:dyDescent="0.2">
      <c r="B368" s="272"/>
      <c r="C368" s="288"/>
      <c r="D368" s="101" t="s">
        <v>336</v>
      </c>
      <c r="E368" s="122">
        <v>249</v>
      </c>
      <c r="F368" s="122">
        <v>243</v>
      </c>
      <c r="G368" s="122">
        <v>227</v>
      </c>
      <c r="H368" s="122">
        <v>222</v>
      </c>
      <c r="I368" s="122">
        <v>240</v>
      </c>
      <c r="J368" s="122">
        <v>245</v>
      </c>
      <c r="K368" s="122">
        <v>271</v>
      </c>
      <c r="L368" s="122">
        <v>282</v>
      </c>
      <c r="M368" s="122">
        <v>264</v>
      </c>
      <c r="N368" s="45"/>
    </row>
    <row r="369" spans="2:14" x14ac:dyDescent="0.2">
      <c r="B369" s="272"/>
      <c r="C369" s="288"/>
      <c r="D369" s="99" t="s">
        <v>337</v>
      </c>
      <c r="E369" s="121">
        <v>305</v>
      </c>
      <c r="F369" s="121">
        <v>317</v>
      </c>
      <c r="G369" s="121">
        <v>321</v>
      </c>
      <c r="H369" s="121">
        <v>318</v>
      </c>
      <c r="I369" s="121">
        <v>328</v>
      </c>
      <c r="J369" s="121">
        <v>338</v>
      </c>
      <c r="K369" s="121">
        <v>347</v>
      </c>
      <c r="L369" s="121">
        <v>352</v>
      </c>
      <c r="M369" s="121">
        <v>351</v>
      </c>
      <c r="N369" s="45"/>
    </row>
    <row r="370" spans="2:14" x14ac:dyDescent="0.2">
      <c r="B370" s="272"/>
      <c r="C370" s="288"/>
      <c r="D370" s="101" t="s">
        <v>338</v>
      </c>
      <c r="E370" s="122">
        <v>102</v>
      </c>
      <c r="F370" s="122">
        <v>95</v>
      </c>
      <c r="G370" s="122">
        <v>99</v>
      </c>
      <c r="H370" s="122">
        <v>100</v>
      </c>
      <c r="I370" s="122">
        <v>102</v>
      </c>
      <c r="J370" s="122">
        <v>101</v>
      </c>
      <c r="K370" s="122">
        <v>109</v>
      </c>
      <c r="L370" s="122">
        <v>115</v>
      </c>
      <c r="M370" s="122">
        <v>115</v>
      </c>
      <c r="N370" s="45"/>
    </row>
    <row r="371" spans="2:14" x14ac:dyDescent="0.2">
      <c r="B371" s="272"/>
      <c r="C371" s="288"/>
      <c r="D371" s="99" t="s">
        <v>339</v>
      </c>
      <c r="E371" s="121">
        <v>49</v>
      </c>
      <c r="F371" s="121">
        <v>50</v>
      </c>
      <c r="G371" s="121">
        <v>53</v>
      </c>
      <c r="H371" s="121">
        <v>55</v>
      </c>
      <c r="I371" s="121">
        <v>61</v>
      </c>
      <c r="J371" s="121">
        <v>61</v>
      </c>
      <c r="K371" s="121">
        <v>63</v>
      </c>
      <c r="L371" s="121">
        <v>65</v>
      </c>
      <c r="M371" s="121">
        <v>67</v>
      </c>
      <c r="N371" s="45"/>
    </row>
    <row r="372" spans="2:14" x14ac:dyDescent="0.2">
      <c r="B372" s="272"/>
      <c r="C372" s="289"/>
      <c r="D372" s="101" t="s">
        <v>340</v>
      </c>
      <c r="E372" s="122">
        <v>307</v>
      </c>
      <c r="F372" s="122">
        <v>320</v>
      </c>
      <c r="G372" s="122">
        <v>326</v>
      </c>
      <c r="H372" s="122">
        <v>322</v>
      </c>
      <c r="I372" s="122">
        <v>332</v>
      </c>
      <c r="J372" s="122">
        <v>344</v>
      </c>
      <c r="K372" s="122">
        <v>356</v>
      </c>
      <c r="L372" s="122">
        <v>363</v>
      </c>
      <c r="M372" s="122">
        <v>362</v>
      </c>
      <c r="N372" s="45"/>
    </row>
    <row r="373" spans="2:14" x14ac:dyDescent="0.2">
      <c r="B373" s="272"/>
      <c r="C373" s="284" t="s">
        <v>148</v>
      </c>
      <c r="D373" s="99" t="s">
        <v>335</v>
      </c>
      <c r="E373" s="121">
        <v>17</v>
      </c>
      <c r="F373" s="121">
        <v>15</v>
      </c>
      <c r="G373" s="121">
        <v>21</v>
      </c>
      <c r="H373" s="121">
        <v>24</v>
      </c>
      <c r="I373" s="121">
        <v>23</v>
      </c>
      <c r="J373" s="121">
        <v>24</v>
      </c>
      <c r="K373" s="121">
        <v>17</v>
      </c>
      <c r="L373" s="121">
        <v>22</v>
      </c>
      <c r="M373" s="121">
        <v>25</v>
      </c>
      <c r="N373" s="45"/>
    </row>
    <row r="374" spans="2:14" x14ac:dyDescent="0.2">
      <c r="B374" s="272"/>
      <c r="C374" s="285"/>
      <c r="D374" s="101" t="s">
        <v>336</v>
      </c>
      <c r="E374" s="122">
        <v>88</v>
      </c>
      <c r="F374" s="122">
        <v>90</v>
      </c>
      <c r="G374" s="122">
        <v>101</v>
      </c>
      <c r="H374" s="122">
        <v>96</v>
      </c>
      <c r="I374" s="122">
        <v>98</v>
      </c>
      <c r="J374" s="122">
        <v>97</v>
      </c>
      <c r="K374" s="122">
        <v>100</v>
      </c>
      <c r="L374" s="122">
        <v>101</v>
      </c>
      <c r="M374" s="122">
        <v>96</v>
      </c>
      <c r="N374" s="45"/>
    </row>
    <row r="375" spans="2:14" x14ac:dyDescent="0.2">
      <c r="B375" s="272"/>
      <c r="C375" s="285"/>
      <c r="D375" s="99" t="s">
        <v>337</v>
      </c>
      <c r="E375" s="121">
        <v>99</v>
      </c>
      <c r="F375" s="121">
        <v>94</v>
      </c>
      <c r="G375" s="121">
        <v>99</v>
      </c>
      <c r="H375" s="121">
        <v>101</v>
      </c>
      <c r="I375" s="121">
        <v>99</v>
      </c>
      <c r="J375" s="121">
        <v>101</v>
      </c>
      <c r="K375" s="121">
        <v>101</v>
      </c>
      <c r="L375" s="121">
        <v>100</v>
      </c>
      <c r="M375" s="121">
        <v>104</v>
      </c>
      <c r="N375" s="45"/>
    </row>
    <row r="376" spans="2:14" x14ac:dyDescent="0.2">
      <c r="B376" s="272"/>
      <c r="C376" s="285"/>
      <c r="D376" s="101" t="s">
        <v>338</v>
      </c>
      <c r="E376" s="122">
        <v>35</v>
      </c>
      <c r="F376" s="122">
        <v>36</v>
      </c>
      <c r="G376" s="122">
        <v>37</v>
      </c>
      <c r="H376" s="122">
        <v>39</v>
      </c>
      <c r="I376" s="122">
        <v>39</v>
      </c>
      <c r="J376" s="122">
        <v>39</v>
      </c>
      <c r="K376" s="122">
        <v>38</v>
      </c>
      <c r="L376" s="122">
        <v>37</v>
      </c>
      <c r="M376" s="122">
        <v>39</v>
      </c>
      <c r="N376" s="45"/>
    </row>
    <row r="377" spans="2:14" ht="12" customHeight="1" x14ac:dyDescent="0.2">
      <c r="B377" s="272"/>
      <c r="C377" s="285"/>
      <c r="D377" s="99" t="s">
        <v>339</v>
      </c>
      <c r="E377" s="121">
        <v>34</v>
      </c>
      <c r="F377" s="121">
        <v>34</v>
      </c>
      <c r="G377" s="121">
        <v>37</v>
      </c>
      <c r="H377" s="121">
        <v>39</v>
      </c>
      <c r="I377" s="121">
        <v>39</v>
      </c>
      <c r="J377" s="121">
        <v>39</v>
      </c>
      <c r="K377" s="121">
        <v>40</v>
      </c>
      <c r="L377" s="121">
        <v>40</v>
      </c>
      <c r="M377" s="121">
        <v>38</v>
      </c>
      <c r="N377" s="45"/>
    </row>
    <row r="378" spans="2:14" x14ac:dyDescent="0.2">
      <c r="B378" s="272"/>
      <c r="C378" s="286"/>
      <c r="D378" s="101" t="s">
        <v>340</v>
      </c>
      <c r="E378" s="122">
        <v>114</v>
      </c>
      <c r="F378" s="122">
        <v>108</v>
      </c>
      <c r="G378" s="122">
        <v>115</v>
      </c>
      <c r="H378" s="122">
        <v>116</v>
      </c>
      <c r="I378" s="122">
        <v>116</v>
      </c>
      <c r="J378" s="122">
        <v>117</v>
      </c>
      <c r="K378" s="122">
        <v>119</v>
      </c>
      <c r="L378" s="122">
        <v>118</v>
      </c>
      <c r="M378" s="122">
        <v>121</v>
      </c>
      <c r="N378" s="45"/>
    </row>
    <row r="379" spans="2:14" x14ac:dyDescent="0.2">
      <c r="B379" s="273" t="s">
        <v>344</v>
      </c>
      <c r="C379" s="287" t="s">
        <v>225</v>
      </c>
      <c r="D379" s="99" t="s">
        <v>335</v>
      </c>
      <c r="E379" s="121">
        <v>63</v>
      </c>
      <c r="F379" s="121">
        <v>60</v>
      </c>
      <c r="G379" s="121">
        <v>65</v>
      </c>
      <c r="H379" s="121">
        <v>69</v>
      </c>
      <c r="I379" s="121">
        <v>62</v>
      </c>
      <c r="J379" s="121">
        <v>63</v>
      </c>
      <c r="K379" s="121">
        <v>58</v>
      </c>
      <c r="L379" s="121">
        <v>60</v>
      </c>
      <c r="M379" s="121">
        <v>64</v>
      </c>
      <c r="N379" s="45"/>
    </row>
    <row r="380" spans="2:14" x14ac:dyDescent="0.2">
      <c r="B380" s="273"/>
      <c r="C380" s="288"/>
      <c r="D380" s="101" t="s">
        <v>336</v>
      </c>
      <c r="E380" s="122">
        <v>1442</v>
      </c>
      <c r="F380" s="122">
        <v>1548</v>
      </c>
      <c r="G380" s="122">
        <v>1518</v>
      </c>
      <c r="H380" s="122">
        <v>1558</v>
      </c>
      <c r="I380" s="122">
        <v>1522</v>
      </c>
      <c r="J380" s="122">
        <v>1558</v>
      </c>
      <c r="K380" s="122">
        <v>1575</v>
      </c>
      <c r="L380" s="122">
        <v>1567</v>
      </c>
      <c r="M380" s="122">
        <v>1571</v>
      </c>
      <c r="N380" s="45"/>
    </row>
    <row r="381" spans="2:14" x14ac:dyDescent="0.2">
      <c r="B381" s="273"/>
      <c r="C381" s="288"/>
      <c r="D381" s="99" t="s">
        <v>337</v>
      </c>
      <c r="E381" s="121">
        <v>1880</v>
      </c>
      <c r="F381" s="121">
        <v>1887</v>
      </c>
      <c r="G381" s="121">
        <v>1878</v>
      </c>
      <c r="H381" s="121">
        <v>1883</v>
      </c>
      <c r="I381" s="121">
        <v>1883</v>
      </c>
      <c r="J381" s="121">
        <v>1857</v>
      </c>
      <c r="K381" s="121">
        <v>1879</v>
      </c>
      <c r="L381" s="121">
        <v>1873</v>
      </c>
      <c r="M381" s="121">
        <v>1881</v>
      </c>
      <c r="N381" s="45"/>
    </row>
    <row r="382" spans="2:14" x14ac:dyDescent="0.2">
      <c r="B382" s="273"/>
      <c r="C382" s="288"/>
      <c r="D382" s="101" t="s">
        <v>338</v>
      </c>
      <c r="E382" s="122">
        <v>388</v>
      </c>
      <c r="F382" s="122">
        <v>394</v>
      </c>
      <c r="G382" s="122">
        <v>397</v>
      </c>
      <c r="H382" s="122">
        <v>386</v>
      </c>
      <c r="I382" s="122">
        <v>403</v>
      </c>
      <c r="J382" s="122">
        <v>310</v>
      </c>
      <c r="K382" s="122">
        <v>316</v>
      </c>
      <c r="L382" s="122">
        <v>341</v>
      </c>
      <c r="M382" s="122">
        <v>364</v>
      </c>
      <c r="N382" s="45"/>
    </row>
    <row r="383" spans="2:14" x14ac:dyDescent="0.2">
      <c r="B383" s="273"/>
      <c r="C383" s="288"/>
      <c r="D383" s="99" t="s">
        <v>339</v>
      </c>
      <c r="E383" s="121">
        <v>218</v>
      </c>
      <c r="F383" s="121">
        <v>219</v>
      </c>
      <c r="G383" s="121">
        <v>231</v>
      </c>
      <c r="H383" s="121">
        <v>228</v>
      </c>
      <c r="I383" s="121">
        <v>202</v>
      </c>
      <c r="J383" s="121">
        <v>162</v>
      </c>
      <c r="K383" s="121">
        <v>165</v>
      </c>
      <c r="L383" s="121">
        <v>180</v>
      </c>
      <c r="M383" s="121">
        <v>192</v>
      </c>
      <c r="N383" s="45"/>
    </row>
    <row r="384" spans="2:14" x14ac:dyDescent="0.2">
      <c r="B384" s="273"/>
      <c r="C384" s="289"/>
      <c r="D384" s="101" t="s">
        <v>340</v>
      </c>
      <c r="E384" s="122">
        <v>1956</v>
      </c>
      <c r="F384" s="122">
        <v>1958</v>
      </c>
      <c r="G384" s="122">
        <v>1954</v>
      </c>
      <c r="H384" s="122">
        <v>1958</v>
      </c>
      <c r="I384" s="122">
        <v>1957</v>
      </c>
      <c r="J384" s="122">
        <v>1950</v>
      </c>
      <c r="K384" s="122">
        <v>1959</v>
      </c>
      <c r="L384" s="122">
        <v>1962</v>
      </c>
      <c r="M384" s="122">
        <v>1969</v>
      </c>
      <c r="N384" s="45"/>
    </row>
    <row r="385" spans="2:14" x14ac:dyDescent="0.2">
      <c r="B385" s="273"/>
      <c r="C385" s="284" t="s">
        <v>151</v>
      </c>
      <c r="D385" s="99" t="s">
        <v>335</v>
      </c>
      <c r="E385" s="121">
        <v>134</v>
      </c>
      <c r="F385" s="121">
        <v>146</v>
      </c>
      <c r="G385" s="121">
        <v>157</v>
      </c>
      <c r="H385" s="121">
        <v>156</v>
      </c>
      <c r="I385" s="121">
        <v>160</v>
      </c>
      <c r="J385" s="121">
        <v>164</v>
      </c>
      <c r="K385" s="121">
        <v>144</v>
      </c>
      <c r="L385" s="121">
        <v>150</v>
      </c>
      <c r="M385" s="121">
        <v>150</v>
      </c>
      <c r="N385" s="45"/>
    </row>
    <row r="386" spans="2:14" x14ac:dyDescent="0.2">
      <c r="B386" s="273"/>
      <c r="C386" s="285"/>
      <c r="D386" s="101" t="s">
        <v>336</v>
      </c>
      <c r="E386" s="122">
        <v>310</v>
      </c>
      <c r="F386" s="122">
        <v>317</v>
      </c>
      <c r="G386" s="122">
        <v>327</v>
      </c>
      <c r="H386" s="122">
        <v>330</v>
      </c>
      <c r="I386" s="122">
        <v>329</v>
      </c>
      <c r="J386" s="122">
        <v>337</v>
      </c>
      <c r="K386" s="122">
        <v>327</v>
      </c>
      <c r="L386" s="122">
        <v>327</v>
      </c>
      <c r="M386" s="122">
        <v>324</v>
      </c>
      <c r="N386" s="45"/>
    </row>
    <row r="387" spans="2:14" x14ac:dyDescent="0.2">
      <c r="B387" s="273"/>
      <c r="C387" s="285"/>
      <c r="D387" s="99" t="s">
        <v>337</v>
      </c>
      <c r="E387" s="121">
        <v>342</v>
      </c>
      <c r="F387" s="121">
        <v>340</v>
      </c>
      <c r="G387" s="121">
        <v>346</v>
      </c>
      <c r="H387" s="121">
        <v>348</v>
      </c>
      <c r="I387" s="121">
        <v>347</v>
      </c>
      <c r="J387" s="121">
        <v>334</v>
      </c>
      <c r="K387" s="121">
        <v>328</v>
      </c>
      <c r="L387" s="121">
        <v>324</v>
      </c>
      <c r="M387" s="121">
        <v>330</v>
      </c>
      <c r="N387" s="45"/>
    </row>
    <row r="388" spans="2:14" x14ac:dyDescent="0.2">
      <c r="B388" s="273"/>
      <c r="C388" s="285"/>
      <c r="D388" s="101" t="s">
        <v>338</v>
      </c>
      <c r="E388" s="122">
        <v>188</v>
      </c>
      <c r="F388" s="122">
        <v>191</v>
      </c>
      <c r="G388" s="122">
        <v>183</v>
      </c>
      <c r="H388" s="122">
        <v>184</v>
      </c>
      <c r="I388" s="122">
        <v>182</v>
      </c>
      <c r="J388" s="122">
        <v>187</v>
      </c>
      <c r="K388" s="122">
        <v>186</v>
      </c>
      <c r="L388" s="122">
        <v>181</v>
      </c>
      <c r="M388" s="122">
        <v>182</v>
      </c>
      <c r="N388" s="45"/>
    </row>
    <row r="389" spans="2:14" x14ac:dyDescent="0.2">
      <c r="B389" s="273"/>
      <c r="C389" s="285"/>
      <c r="D389" s="99" t="s">
        <v>339</v>
      </c>
      <c r="E389" s="121">
        <v>169</v>
      </c>
      <c r="F389" s="121">
        <v>173</v>
      </c>
      <c r="G389" s="121">
        <v>167</v>
      </c>
      <c r="H389" s="121">
        <v>171</v>
      </c>
      <c r="I389" s="121">
        <v>172</v>
      </c>
      <c r="J389" s="121">
        <v>172</v>
      </c>
      <c r="K389" s="121">
        <v>174</v>
      </c>
      <c r="L389" s="121">
        <v>169</v>
      </c>
      <c r="M389" s="121">
        <v>171</v>
      </c>
      <c r="N389" s="45"/>
    </row>
    <row r="390" spans="2:14" x14ac:dyDescent="0.2">
      <c r="B390" s="273"/>
      <c r="C390" s="286"/>
      <c r="D390" s="101" t="s">
        <v>340</v>
      </c>
      <c r="E390" s="122">
        <v>415</v>
      </c>
      <c r="F390" s="122">
        <v>423</v>
      </c>
      <c r="G390" s="122">
        <v>427</v>
      </c>
      <c r="H390" s="122">
        <v>429</v>
      </c>
      <c r="I390" s="122">
        <v>429</v>
      </c>
      <c r="J390" s="122">
        <v>432</v>
      </c>
      <c r="K390" s="122">
        <v>427</v>
      </c>
      <c r="L390" s="122">
        <v>415</v>
      </c>
      <c r="M390" s="122">
        <v>416</v>
      </c>
      <c r="N390" s="45"/>
    </row>
    <row r="391" spans="2:14" x14ac:dyDescent="0.2">
      <c r="B391" s="272" t="s">
        <v>294</v>
      </c>
      <c r="C391" s="287" t="s">
        <v>226</v>
      </c>
      <c r="D391" s="99" t="s">
        <v>335</v>
      </c>
      <c r="E391" s="121">
        <v>11</v>
      </c>
      <c r="F391" s="121">
        <v>12</v>
      </c>
      <c r="G391" s="121">
        <v>13</v>
      </c>
      <c r="H391" s="121">
        <v>13</v>
      </c>
      <c r="I391" s="121">
        <v>11</v>
      </c>
      <c r="J391" s="121">
        <v>13</v>
      </c>
      <c r="K391" s="121">
        <v>12</v>
      </c>
      <c r="L391" s="121">
        <v>13</v>
      </c>
      <c r="M391" s="121">
        <v>13</v>
      </c>
      <c r="N391" s="45"/>
    </row>
    <row r="392" spans="2:14" x14ac:dyDescent="0.2">
      <c r="B392" s="272"/>
      <c r="C392" s="288"/>
      <c r="D392" s="101" t="s">
        <v>336</v>
      </c>
      <c r="E392" s="122">
        <v>218</v>
      </c>
      <c r="F392" s="122">
        <v>225</v>
      </c>
      <c r="G392" s="122">
        <v>226</v>
      </c>
      <c r="H392" s="122">
        <v>221</v>
      </c>
      <c r="I392" s="122">
        <v>219</v>
      </c>
      <c r="J392" s="122">
        <v>217</v>
      </c>
      <c r="K392" s="122">
        <v>232</v>
      </c>
      <c r="L392" s="122">
        <v>218</v>
      </c>
      <c r="M392" s="122">
        <v>225</v>
      </c>
      <c r="N392" s="45"/>
    </row>
    <row r="393" spans="2:14" x14ac:dyDescent="0.2">
      <c r="B393" s="272"/>
      <c r="C393" s="288"/>
      <c r="D393" s="99" t="s">
        <v>337</v>
      </c>
      <c r="E393" s="121">
        <v>277</v>
      </c>
      <c r="F393" s="121">
        <v>276</v>
      </c>
      <c r="G393" s="121">
        <v>276</v>
      </c>
      <c r="H393" s="121">
        <v>273</v>
      </c>
      <c r="I393" s="121">
        <v>272</v>
      </c>
      <c r="J393" s="121">
        <v>272</v>
      </c>
      <c r="K393" s="121">
        <v>274</v>
      </c>
      <c r="L393" s="121">
        <v>274</v>
      </c>
      <c r="M393" s="121">
        <v>272</v>
      </c>
      <c r="N393" s="45"/>
    </row>
    <row r="394" spans="2:14" x14ac:dyDescent="0.2">
      <c r="B394" s="272"/>
      <c r="C394" s="288"/>
      <c r="D394" s="101" t="s">
        <v>338</v>
      </c>
      <c r="E394" s="122">
        <v>71</v>
      </c>
      <c r="F394" s="122">
        <v>72</v>
      </c>
      <c r="G394" s="122">
        <v>71</v>
      </c>
      <c r="H394" s="122">
        <v>71</v>
      </c>
      <c r="I394" s="122">
        <v>74</v>
      </c>
      <c r="J394" s="122">
        <v>73</v>
      </c>
      <c r="K394" s="122">
        <v>73</v>
      </c>
      <c r="L394" s="122">
        <v>73</v>
      </c>
      <c r="M394" s="122">
        <v>73</v>
      </c>
      <c r="N394" s="45"/>
    </row>
    <row r="395" spans="2:14" x14ac:dyDescent="0.2">
      <c r="B395" s="272"/>
      <c r="C395" s="288"/>
      <c r="D395" s="99" t="s">
        <v>339</v>
      </c>
      <c r="E395" s="121">
        <v>60</v>
      </c>
      <c r="F395" s="121">
        <v>62</v>
      </c>
      <c r="G395" s="121">
        <v>60</v>
      </c>
      <c r="H395" s="121">
        <v>61</v>
      </c>
      <c r="I395" s="121">
        <v>67</v>
      </c>
      <c r="J395" s="121">
        <v>65</v>
      </c>
      <c r="K395" s="121">
        <v>66</v>
      </c>
      <c r="L395" s="121">
        <v>66</v>
      </c>
      <c r="M395" s="121">
        <v>66</v>
      </c>
      <c r="N395" s="45"/>
    </row>
    <row r="396" spans="2:14" x14ac:dyDescent="0.2">
      <c r="B396" s="272"/>
      <c r="C396" s="289"/>
      <c r="D396" s="101" t="s">
        <v>340</v>
      </c>
      <c r="E396" s="122">
        <v>284</v>
      </c>
      <c r="F396" s="122">
        <v>282</v>
      </c>
      <c r="G396" s="122">
        <v>283</v>
      </c>
      <c r="H396" s="122">
        <v>281</v>
      </c>
      <c r="I396" s="122">
        <v>281</v>
      </c>
      <c r="J396" s="122">
        <v>283</v>
      </c>
      <c r="K396" s="122">
        <v>284</v>
      </c>
      <c r="L396" s="122">
        <v>286</v>
      </c>
      <c r="M396" s="122">
        <v>286</v>
      </c>
      <c r="N396" s="45"/>
    </row>
    <row r="397" spans="2:14" x14ac:dyDescent="0.2">
      <c r="B397" s="272"/>
      <c r="C397" s="284" t="s">
        <v>154</v>
      </c>
      <c r="D397" s="99" t="s">
        <v>335</v>
      </c>
      <c r="E397" s="121">
        <v>30</v>
      </c>
      <c r="F397" s="121">
        <v>30</v>
      </c>
      <c r="G397" s="121">
        <v>31</v>
      </c>
      <c r="H397" s="121">
        <v>31</v>
      </c>
      <c r="I397" s="121">
        <v>32</v>
      </c>
      <c r="J397" s="121">
        <v>34</v>
      </c>
      <c r="K397" s="121">
        <v>30</v>
      </c>
      <c r="L397" s="121">
        <v>42</v>
      </c>
      <c r="M397" s="121">
        <v>48</v>
      </c>
      <c r="N397" s="45"/>
    </row>
    <row r="398" spans="2:14" x14ac:dyDescent="0.2">
      <c r="B398" s="272"/>
      <c r="C398" s="285"/>
      <c r="D398" s="101" t="s">
        <v>336</v>
      </c>
      <c r="E398" s="122">
        <v>97</v>
      </c>
      <c r="F398" s="122">
        <v>96</v>
      </c>
      <c r="G398" s="122">
        <v>95</v>
      </c>
      <c r="H398" s="122">
        <v>93</v>
      </c>
      <c r="I398" s="122">
        <v>93</v>
      </c>
      <c r="J398" s="122">
        <v>97</v>
      </c>
      <c r="K398" s="122">
        <v>94</v>
      </c>
      <c r="L398" s="122">
        <v>93</v>
      </c>
      <c r="M398" s="122">
        <v>93</v>
      </c>
      <c r="N398" s="45"/>
    </row>
    <row r="399" spans="2:14" x14ac:dyDescent="0.2">
      <c r="B399" s="272"/>
      <c r="C399" s="285"/>
      <c r="D399" s="99" t="s">
        <v>337</v>
      </c>
      <c r="E399" s="121">
        <v>95</v>
      </c>
      <c r="F399" s="121">
        <v>92</v>
      </c>
      <c r="G399" s="121">
        <v>92</v>
      </c>
      <c r="H399" s="121">
        <v>90</v>
      </c>
      <c r="I399" s="121">
        <v>90</v>
      </c>
      <c r="J399" s="121">
        <v>90</v>
      </c>
      <c r="K399" s="121">
        <v>89</v>
      </c>
      <c r="L399" s="121">
        <v>89</v>
      </c>
      <c r="M399" s="121">
        <v>86</v>
      </c>
      <c r="N399" s="45"/>
    </row>
    <row r="400" spans="2:14" x14ac:dyDescent="0.2">
      <c r="B400" s="272"/>
      <c r="C400" s="285"/>
      <c r="D400" s="101" t="s">
        <v>338</v>
      </c>
      <c r="E400" s="122">
        <v>66</v>
      </c>
      <c r="F400" s="122">
        <v>64</v>
      </c>
      <c r="G400" s="122">
        <v>64</v>
      </c>
      <c r="H400" s="122">
        <v>62</v>
      </c>
      <c r="I400" s="122">
        <v>62</v>
      </c>
      <c r="J400" s="122">
        <v>61</v>
      </c>
      <c r="K400" s="122">
        <v>61</v>
      </c>
      <c r="L400" s="122">
        <v>58</v>
      </c>
      <c r="M400" s="122">
        <v>61</v>
      </c>
      <c r="N400" s="45"/>
    </row>
    <row r="401" spans="2:14" x14ac:dyDescent="0.2">
      <c r="B401" s="272"/>
      <c r="C401" s="285"/>
      <c r="D401" s="99" t="s">
        <v>339</v>
      </c>
      <c r="E401" s="121">
        <v>56</v>
      </c>
      <c r="F401" s="121">
        <v>57</v>
      </c>
      <c r="G401" s="121">
        <v>57</v>
      </c>
      <c r="H401" s="121">
        <v>56</v>
      </c>
      <c r="I401" s="121">
        <v>54</v>
      </c>
      <c r="J401" s="121">
        <v>53</v>
      </c>
      <c r="K401" s="121">
        <v>52</v>
      </c>
      <c r="L401" s="121">
        <v>51</v>
      </c>
      <c r="M401" s="121">
        <v>52</v>
      </c>
      <c r="N401" s="45"/>
    </row>
    <row r="402" spans="2:14" x14ac:dyDescent="0.2">
      <c r="B402" s="272"/>
      <c r="C402" s="286"/>
      <c r="D402" s="101" t="s">
        <v>340</v>
      </c>
      <c r="E402" s="122">
        <v>113</v>
      </c>
      <c r="F402" s="122">
        <v>110</v>
      </c>
      <c r="G402" s="122">
        <v>110</v>
      </c>
      <c r="H402" s="122">
        <v>109</v>
      </c>
      <c r="I402" s="122">
        <v>110</v>
      </c>
      <c r="J402" s="122">
        <v>110</v>
      </c>
      <c r="K402" s="122">
        <v>109</v>
      </c>
      <c r="L402" s="122">
        <v>108</v>
      </c>
      <c r="M402" s="122">
        <v>107</v>
      </c>
      <c r="N402" s="45"/>
    </row>
    <row r="403" spans="2:14" x14ac:dyDescent="0.2">
      <c r="B403" s="273" t="s">
        <v>155</v>
      </c>
      <c r="C403" s="287" t="s">
        <v>227</v>
      </c>
      <c r="D403" s="99" t="s">
        <v>335</v>
      </c>
      <c r="E403" s="121">
        <v>4</v>
      </c>
      <c r="F403" s="121">
        <v>7</v>
      </c>
      <c r="G403" s="121">
        <v>8</v>
      </c>
      <c r="H403" s="121">
        <v>11</v>
      </c>
      <c r="I403" s="121">
        <v>11</v>
      </c>
      <c r="J403" s="121">
        <v>11</v>
      </c>
      <c r="K403" s="121">
        <v>10</v>
      </c>
      <c r="L403" s="121">
        <v>11</v>
      </c>
      <c r="M403" s="121">
        <v>11</v>
      </c>
      <c r="N403" s="45"/>
    </row>
    <row r="404" spans="2:14" x14ac:dyDescent="0.2">
      <c r="B404" s="273"/>
      <c r="C404" s="288"/>
      <c r="D404" s="101" t="s">
        <v>336</v>
      </c>
      <c r="E404" s="122">
        <v>471</v>
      </c>
      <c r="F404" s="122">
        <v>465</v>
      </c>
      <c r="G404" s="122">
        <v>472</v>
      </c>
      <c r="H404" s="122">
        <v>449</v>
      </c>
      <c r="I404" s="122">
        <v>461</v>
      </c>
      <c r="J404" s="122">
        <v>454</v>
      </c>
      <c r="K404" s="122">
        <v>463</v>
      </c>
      <c r="L404" s="122">
        <v>464</v>
      </c>
      <c r="M404" s="122">
        <v>468</v>
      </c>
      <c r="N404" s="45"/>
    </row>
    <row r="405" spans="2:14" x14ac:dyDescent="0.2">
      <c r="B405" s="273"/>
      <c r="C405" s="288"/>
      <c r="D405" s="99" t="s">
        <v>337</v>
      </c>
      <c r="E405" s="121">
        <v>554</v>
      </c>
      <c r="F405" s="121">
        <v>553</v>
      </c>
      <c r="G405" s="121">
        <v>554</v>
      </c>
      <c r="H405" s="121">
        <v>552</v>
      </c>
      <c r="I405" s="121">
        <v>555</v>
      </c>
      <c r="J405" s="121">
        <v>553</v>
      </c>
      <c r="K405" s="121">
        <v>557</v>
      </c>
      <c r="L405" s="121">
        <v>555</v>
      </c>
      <c r="M405" s="121">
        <v>558</v>
      </c>
      <c r="N405" s="45"/>
    </row>
    <row r="406" spans="2:14" x14ac:dyDescent="0.2">
      <c r="B406" s="273"/>
      <c r="C406" s="288"/>
      <c r="D406" s="101" t="s">
        <v>338</v>
      </c>
      <c r="E406" s="122">
        <v>75</v>
      </c>
      <c r="F406" s="122">
        <v>89</v>
      </c>
      <c r="G406" s="122">
        <v>97</v>
      </c>
      <c r="H406" s="122">
        <v>102</v>
      </c>
      <c r="I406" s="122">
        <v>110</v>
      </c>
      <c r="J406" s="122">
        <v>112</v>
      </c>
      <c r="K406" s="122">
        <v>124</v>
      </c>
      <c r="L406" s="122">
        <v>125</v>
      </c>
      <c r="M406" s="122">
        <v>130</v>
      </c>
      <c r="N406" s="45"/>
    </row>
    <row r="407" spans="2:14" x14ac:dyDescent="0.2">
      <c r="B407" s="273"/>
      <c r="C407" s="288"/>
      <c r="D407" s="99" t="s">
        <v>339</v>
      </c>
      <c r="E407" s="121">
        <v>71</v>
      </c>
      <c r="F407" s="121">
        <v>76</v>
      </c>
      <c r="G407" s="121">
        <v>77</v>
      </c>
      <c r="H407" s="121">
        <v>81</v>
      </c>
      <c r="I407" s="121">
        <v>84</v>
      </c>
      <c r="J407" s="121">
        <v>84</v>
      </c>
      <c r="K407" s="121">
        <v>90</v>
      </c>
      <c r="L407" s="121">
        <v>97</v>
      </c>
      <c r="M407" s="121">
        <v>101</v>
      </c>
      <c r="N407" s="45"/>
    </row>
    <row r="408" spans="2:14" x14ac:dyDescent="0.2">
      <c r="B408" s="273"/>
      <c r="C408" s="289"/>
      <c r="D408" s="101" t="s">
        <v>340</v>
      </c>
      <c r="E408" s="122">
        <v>598</v>
      </c>
      <c r="F408" s="122">
        <v>599</v>
      </c>
      <c r="G408" s="122">
        <v>596</v>
      </c>
      <c r="H408" s="122">
        <v>596</v>
      </c>
      <c r="I408" s="122">
        <v>598</v>
      </c>
      <c r="J408" s="122">
        <v>595</v>
      </c>
      <c r="K408" s="122">
        <v>598</v>
      </c>
      <c r="L408" s="122">
        <v>602</v>
      </c>
      <c r="M408" s="122">
        <v>604</v>
      </c>
      <c r="N408" s="45"/>
    </row>
    <row r="409" spans="2:14" x14ac:dyDescent="0.2">
      <c r="B409" s="273"/>
      <c r="C409" s="284" t="s">
        <v>157</v>
      </c>
      <c r="D409" s="99" t="s">
        <v>335</v>
      </c>
      <c r="E409" s="121">
        <v>131</v>
      </c>
      <c r="F409" s="121">
        <v>135</v>
      </c>
      <c r="G409" s="121">
        <v>140</v>
      </c>
      <c r="H409" s="121">
        <v>145</v>
      </c>
      <c r="I409" s="121">
        <v>156</v>
      </c>
      <c r="J409" s="121">
        <v>156</v>
      </c>
      <c r="K409" s="121">
        <v>134</v>
      </c>
      <c r="L409" s="121">
        <v>149</v>
      </c>
      <c r="M409" s="121">
        <v>157</v>
      </c>
      <c r="N409" s="45"/>
    </row>
    <row r="410" spans="2:14" x14ac:dyDescent="0.2">
      <c r="B410" s="273"/>
      <c r="C410" s="285"/>
      <c r="D410" s="101" t="s">
        <v>336</v>
      </c>
      <c r="E410" s="122">
        <v>242</v>
      </c>
      <c r="F410" s="122">
        <v>241</v>
      </c>
      <c r="G410" s="122">
        <v>252</v>
      </c>
      <c r="H410" s="122">
        <v>260</v>
      </c>
      <c r="I410" s="122">
        <v>260</v>
      </c>
      <c r="J410" s="122">
        <v>272</v>
      </c>
      <c r="K410" s="122">
        <v>254</v>
      </c>
      <c r="L410" s="122">
        <v>259</v>
      </c>
      <c r="M410" s="122">
        <v>260</v>
      </c>
      <c r="N410" s="45"/>
    </row>
    <row r="411" spans="2:14" x14ac:dyDescent="0.2">
      <c r="B411" s="273"/>
      <c r="C411" s="285"/>
      <c r="D411" s="99" t="s">
        <v>337</v>
      </c>
      <c r="E411" s="121">
        <v>243</v>
      </c>
      <c r="F411" s="121">
        <v>237</v>
      </c>
      <c r="G411" s="121">
        <v>246</v>
      </c>
      <c r="H411" s="121">
        <v>250</v>
      </c>
      <c r="I411" s="121">
        <v>252</v>
      </c>
      <c r="J411" s="121">
        <v>256</v>
      </c>
      <c r="K411" s="121">
        <v>248</v>
      </c>
      <c r="L411" s="121">
        <v>249</v>
      </c>
      <c r="M411" s="121">
        <v>253</v>
      </c>
      <c r="N411" s="45"/>
    </row>
    <row r="412" spans="2:14" x14ac:dyDescent="0.2">
      <c r="B412" s="273"/>
      <c r="C412" s="285"/>
      <c r="D412" s="101" t="s">
        <v>338</v>
      </c>
      <c r="E412" s="122">
        <v>122</v>
      </c>
      <c r="F412" s="122">
        <v>124</v>
      </c>
      <c r="G412" s="122">
        <v>126</v>
      </c>
      <c r="H412" s="122">
        <v>127</v>
      </c>
      <c r="I412" s="122">
        <v>130</v>
      </c>
      <c r="J412" s="122">
        <v>130</v>
      </c>
      <c r="K412" s="122">
        <v>129</v>
      </c>
      <c r="L412" s="122">
        <v>126</v>
      </c>
      <c r="M412" s="122">
        <v>126</v>
      </c>
      <c r="N412" s="45"/>
    </row>
    <row r="413" spans="2:14" x14ac:dyDescent="0.2">
      <c r="B413" s="273"/>
      <c r="C413" s="285"/>
      <c r="D413" s="99" t="s">
        <v>339</v>
      </c>
      <c r="E413" s="121">
        <v>110</v>
      </c>
      <c r="F413" s="121">
        <v>114</v>
      </c>
      <c r="G413" s="121">
        <v>113</v>
      </c>
      <c r="H413" s="121">
        <v>113</v>
      </c>
      <c r="I413" s="121">
        <v>116</v>
      </c>
      <c r="J413" s="121">
        <v>116</v>
      </c>
      <c r="K413" s="121">
        <v>117</v>
      </c>
      <c r="L413" s="121">
        <v>117</v>
      </c>
      <c r="M413" s="121">
        <v>117</v>
      </c>
      <c r="N413" s="45"/>
    </row>
    <row r="414" spans="2:14" x14ac:dyDescent="0.2">
      <c r="B414" s="273"/>
      <c r="C414" s="286"/>
      <c r="D414" s="101" t="s">
        <v>340</v>
      </c>
      <c r="E414" s="122">
        <v>301</v>
      </c>
      <c r="F414" s="122">
        <v>304</v>
      </c>
      <c r="G414" s="122">
        <v>314</v>
      </c>
      <c r="H414" s="122">
        <v>322</v>
      </c>
      <c r="I414" s="122">
        <v>326</v>
      </c>
      <c r="J414" s="122">
        <v>329</v>
      </c>
      <c r="K414" s="122">
        <v>314</v>
      </c>
      <c r="L414" s="122">
        <v>314</v>
      </c>
      <c r="M414" s="122">
        <v>318</v>
      </c>
      <c r="N414" s="45"/>
    </row>
    <row r="415" spans="2:14" x14ac:dyDescent="0.2">
      <c r="B415" s="273"/>
      <c r="C415" s="287" t="s">
        <v>158</v>
      </c>
      <c r="D415" s="99" t="s">
        <v>335</v>
      </c>
      <c r="E415" s="121">
        <v>49</v>
      </c>
      <c r="F415" s="121">
        <v>47</v>
      </c>
      <c r="G415" s="121">
        <v>53</v>
      </c>
      <c r="H415" s="121">
        <v>62</v>
      </c>
      <c r="I415" s="121">
        <v>61</v>
      </c>
      <c r="J415" s="121">
        <v>59</v>
      </c>
      <c r="K415" s="121">
        <v>54</v>
      </c>
      <c r="L415" s="121">
        <v>55</v>
      </c>
      <c r="M415" s="121">
        <v>58</v>
      </c>
      <c r="N415" s="45"/>
    </row>
    <row r="416" spans="2:14" x14ac:dyDescent="0.2">
      <c r="B416" s="273"/>
      <c r="C416" s="288"/>
      <c r="D416" s="101" t="s">
        <v>336</v>
      </c>
      <c r="E416" s="122">
        <v>109</v>
      </c>
      <c r="F416" s="122">
        <v>110</v>
      </c>
      <c r="G416" s="122">
        <v>112</v>
      </c>
      <c r="H416" s="122">
        <v>120</v>
      </c>
      <c r="I416" s="122">
        <v>122</v>
      </c>
      <c r="J416" s="122">
        <v>122</v>
      </c>
      <c r="K416" s="122">
        <v>119</v>
      </c>
      <c r="L416" s="122">
        <v>120</v>
      </c>
      <c r="M416" s="122">
        <v>115</v>
      </c>
      <c r="N416" s="45"/>
    </row>
    <row r="417" spans="2:14" x14ac:dyDescent="0.2">
      <c r="B417" s="273"/>
      <c r="C417" s="288"/>
      <c r="D417" s="99" t="s">
        <v>337</v>
      </c>
      <c r="E417" s="121">
        <v>92</v>
      </c>
      <c r="F417" s="121">
        <v>93</v>
      </c>
      <c r="G417" s="121">
        <v>91</v>
      </c>
      <c r="H417" s="121">
        <v>93</v>
      </c>
      <c r="I417" s="121">
        <v>93</v>
      </c>
      <c r="J417" s="121">
        <v>93</v>
      </c>
      <c r="K417" s="121">
        <v>93</v>
      </c>
      <c r="L417" s="121">
        <v>95</v>
      </c>
      <c r="M417" s="121">
        <v>91</v>
      </c>
      <c r="N417" s="45"/>
    </row>
    <row r="418" spans="2:14" x14ac:dyDescent="0.2">
      <c r="B418" s="273"/>
      <c r="C418" s="288"/>
      <c r="D418" s="101" t="s">
        <v>338</v>
      </c>
      <c r="E418" s="122">
        <v>39</v>
      </c>
      <c r="F418" s="122">
        <v>37</v>
      </c>
      <c r="G418" s="122">
        <v>37</v>
      </c>
      <c r="H418" s="122">
        <v>39</v>
      </c>
      <c r="I418" s="122">
        <v>39</v>
      </c>
      <c r="J418" s="122">
        <v>39</v>
      </c>
      <c r="K418" s="122">
        <v>38</v>
      </c>
      <c r="L418" s="122">
        <v>38</v>
      </c>
      <c r="M418" s="122">
        <v>37</v>
      </c>
      <c r="N418" s="45"/>
    </row>
    <row r="419" spans="2:14" x14ac:dyDescent="0.2">
      <c r="B419" s="273"/>
      <c r="C419" s="288"/>
      <c r="D419" s="99" t="s">
        <v>339</v>
      </c>
      <c r="E419" s="121">
        <v>35</v>
      </c>
      <c r="F419" s="121">
        <v>36</v>
      </c>
      <c r="G419" s="121">
        <v>36</v>
      </c>
      <c r="H419" s="121">
        <v>35</v>
      </c>
      <c r="I419" s="121">
        <v>37</v>
      </c>
      <c r="J419" s="121">
        <v>37</v>
      </c>
      <c r="K419" s="121">
        <v>37</v>
      </c>
      <c r="L419" s="121">
        <v>38</v>
      </c>
      <c r="M419" s="121">
        <v>37</v>
      </c>
      <c r="N419" s="45"/>
    </row>
    <row r="420" spans="2:14" x14ac:dyDescent="0.2">
      <c r="B420" s="273"/>
      <c r="C420" s="289"/>
      <c r="D420" s="101" t="s">
        <v>340</v>
      </c>
      <c r="E420" s="122">
        <v>132</v>
      </c>
      <c r="F420" s="122">
        <v>132</v>
      </c>
      <c r="G420" s="122">
        <v>137</v>
      </c>
      <c r="H420" s="122">
        <v>146</v>
      </c>
      <c r="I420" s="122">
        <v>145</v>
      </c>
      <c r="J420" s="122">
        <v>145</v>
      </c>
      <c r="K420" s="122">
        <v>139</v>
      </c>
      <c r="L420" s="122">
        <v>140</v>
      </c>
      <c r="M420" s="122">
        <v>137</v>
      </c>
      <c r="N420" s="45"/>
    </row>
    <row r="421" spans="2:14" x14ac:dyDescent="0.2">
      <c r="B421" s="272" t="s">
        <v>159</v>
      </c>
      <c r="C421" s="284" t="s">
        <v>228</v>
      </c>
      <c r="D421" s="99" t="s">
        <v>335</v>
      </c>
      <c r="E421" s="121">
        <v>46</v>
      </c>
      <c r="F421" s="121">
        <v>54</v>
      </c>
      <c r="G421" s="121">
        <v>55</v>
      </c>
      <c r="H421" s="121">
        <v>56</v>
      </c>
      <c r="I421" s="121">
        <v>65</v>
      </c>
      <c r="J421" s="121">
        <v>65</v>
      </c>
      <c r="K421" s="121">
        <v>65</v>
      </c>
      <c r="L421" s="121">
        <v>67</v>
      </c>
      <c r="M421" s="121">
        <v>73</v>
      </c>
      <c r="N421" s="45"/>
    </row>
    <row r="422" spans="2:14" x14ac:dyDescent="0.2">
      <c r="B422" s="272"/>
      <c r="C422" s="285"/>
      <c r="D422" s="101" t="s">
        <v>336</v>
      </c>
      <c r="E422" s="122">
        <v>1784</v>
      </c>
      <c r="F422" s="122">
        <v>1814</v>
      </c>
      <c r="G422" s="122">
        <v>1842</v>
      </c>
      <c r="H422" s="122">
        <v>1763</v>
      </c>
      <c r="I422" s="122">
        <v>1761</v>
      </c>
      <c r="J422" s="122">
        <v>1689</v>
      </c>
      <c r="K422" s="122">
        <v>1758</v>
      </c>
      <c r="L422" s="122">
        <v>1774</v>
      </c>
      <c r="M422" s="122">
        <v>1720</v>
      </c>
      <c r="N422" s="45"/>
    </row>
    <row r="423" spans="2:14" x14ac:dyDescent="0.2">
      <c r="B423" s="272"/>
      <c r="C423" s="285"/>
      <c r="D423" s="99" t="s">
        <v>337</v>
      </c>
      <c r="E423" s="121">
        <v>2252</v>
      </c>
      <c r="F423" s="121">
        <v>2249</v>
      </c>
      <c r="G423" s="121">
        <v>2252</v>
      </c>
      <c r="H423" s="121">
        <v>2241</v>
      </c>
      <c r="I423" s="121">
        <v>2225</v>
      </c>
      <c r="J423" s="121">
        <v>2214</v>
      </c>
      <c r="K423" s="121">
        <v>2216</v>
      </c>
      <c r="L423" s="121">
        <v>2216</v>
      </c>
      <c r="M423" s="121">
        <v>2204</v>
      </c>
      <c r="N423" s="45"/>
    </row>
    <row r="424" spans="2:14" x14ac:dyDescent="0.2">
      <c r="B424" s="272"/>
      <c r="C424" s="285"/>
      <c r="D424" s="101" t="s">
        <v>338</v>
      </c>
      <c r="E424" s="122">
        <v>531</v>
      </c>
      <c r="F424" s="122">
        <v>523</v>
      </c>
      <c r="G424" s="122">
        <v>534</v>
      </c>
      <c r="H424" s="122">
        <v>521</v>
      </c>
      <c r="I424" s="122">
        <v>520</v>
      </c>
      <c r="J424" s="122">
        <v>515</v>
      </c>
      <c r="K424" s="122">
        <v>514</v>
      </c>
      <c r="L424" s="122">
        <v>517</v>
      </c>
      <c r="M424" s="122">
        <v>524</v>
      </c>
      <c r="N424" s="45"/>
    </row>
    <row r="425" spans="2:14" x14ac:dyDescent="0.2">
      <c r="B425" s="272"/>
      <c r="C425" s="285"/>
      <c r="D425" s="99" t="s">
        <v>339</v>
      </c>
      <c r="E425" s="121">
        <v>380</v>
      </c>
      <c r="F425" s="121">
        <v>393</v>
      </c>
      <c r="G425" s="121">
        <v>408</v>
      </c>
      <c r="H425" s="121">
        <v>405</v>
      </c>
      <c r="I425" s="121">
        <v>406</v>
      </c>
      <c r="J425" s="121">
        <v>403</v>
      </c>
      <c r="K425" s="121">
        <v>405</v>
      </c>
      <c r="L425" s="121">
        <v>406</v>
      </c>
      <c r="M425" s="121">
        <v>407</v>
      </c>
      <c r="N425" s="45"/>
    </row>
    <row r="426" spans="2:14" x14ac:dyDescent="0.2">
      <c r="B426" s="272"/>
      <c r="C426" s="286"/>
      <c r="D426" s="101" t="s">
        <v>340</v>
      </c>
      <c r="E426" s="122">
        <v>2419</v>
      </c>
      <c r="F426" s="122">
        <v>2419</v>
      </c>
      <c r="G426" s="122">
        <v>2424</v>
      </c>
      <c r="H426" s="122">
        <v>2403</v>
      </c>
      <c r="I426" s="122">
        <v>2397</v>
      </c>
      <c r="J426" s="122">
        <v>2383</v>
      </c>
      <c r="K426" s="122">
        <v>2391</v>
      </c>
      <c r="L426" s="122">
        <v>2388</v>
      </c>
      <c r="M426" s="122">
        <v>2377</v>
      </c>
      <c r="N426" s="45"/>
    </row>
    <row r="427" spans="2:14" x14ac:dyDescent="0.2">
      <c r="B427" s="272"/>
      <c r="C427" s="287" t="s">
        <v>161</v>
      </c>
      <c r="D427" s="99" t="s">
        <v>335</v>
      </c>
      <c r="E427" s="121">
        <v>131</v>
      </c>
      <c r="F427" s="121">
        <v>129</v>
      </c>
      <c r="G427" s="121">
        <v>137</v>
      </c>
      <c r="H427" s="121">
        <v>136</v>
      </c>
      <c r="I427" s="121">
        <v>133</v>
      </c>
      <c r="J427" s="121">
        <v>128</v>
      </c>
      <c r="K427" s="121">
        <v>112</v>
      </c>
      <c r="L427" s="121">
        <v>111</v>
      </c>
      <c r="M427" s="121">
        <v>115</v>
      </c>
      <c r="N427" s="45"/>
    </row>
    <row r="428" spans="2:14" x14ac:dyDescent="0.2">
      <c r="B428" s="272"/>
      <c r="C428" s="288"/>
      <c r="D428" s="101" t="s">
        <v>336</v>
      </c>
      <c r="E428" s="122">
        <v>235</v>
      </c>
      <c r="F428" s="122">
        <v>236</v>
      </c>
      <c r="G428" s="122">
        <v>242</v>
      </c>
      <c r="H428" s="122">
        <v>243</v>
      </c>
      <c r="I428" s="122">
        <v>240</v>
      </c>
      <c r="J428" s="122">
        <v>234</v>
      </c>
      <c r="K428" s="122">
        <v>219</v>
      </c>
      <c r="L428" s="122">
        <v>221</v>
      </c>
      <c r="M428" s="122">
        <v>218</v>
      </c>
      <c r="N428" s="45"/>
    </row>
    <row r="429" spans="2:14" x14ac:dyDescent="0.2">
      <c r="B429" s="272"/>
      <c r="C429" s="288"/>
      <c r="D429" s="99" t="s">
        <v>337</v>
      </c>
      <c r="E429" s="121">
        <v>219</v>
      </c>
      <c r="F429" s="121">
        <v>219</v>
      </c>
      <c r="G429" s="121">
        <v>227</v>
      </c>
      <c r="H429" s="121">
        <v>226</v>
      </c>
      <c r="I429" s="121">
        <v>219</v>
      </c>
      <c r="J429" s="121">
        <v>219</v>
      </c>
      <c r="K429" s="121">
        <v>215</v>
      </c>
      <c r="L429" s="121">
        <v>203</v>
      </c>
      <c r="M429" s="121">
        <v>203</v>
      </c>
      <c r="N429" s="45"/>
    </row>
    <row r="430" spans="2:14" x14ac:dyDescent="0.2">
      <c r="B430" s="272"/>
      <c r="C430" s="288"/>
      <c r="D430" s="101" t="s">
        <v>338</v>
      </c>
      <c r="E430" s="122">
        <v>134</v>
      </c>
      <c r="F430" s="122">
        <v>132</v>
      </c>
      <c r="G430" s="122">
        <v>130</v>
      </c>
      <c r="H430" s="122">
        <v>128</v>
      </c>
      <c r="I430" s="122">
        <v>127</v>
      </c>
      <c r="J430" s="122">
        <v>124</v>
      </c>
      <c r="K430" s="122">
        <v>122</v>
      </c>
      <c r="L430" s="122">
        <v>119</v>
      </c>
      <c r="M430" s="122">
        <v>121</v>
      </c>
      <c r="N430" s="45"/>
    </row>
    <row r="431" spans="2:14" ht="12" customHeight="1" x14ac:dyDescent="0.2">
      <c r="B431" s="272"/>
      <c r="C431" s="288"/>
      <c r="D431" s="99" t="s">
        <v>339</v>
      </c>
      <c r="E431" s="121">
        <v>122</v>
      </c>
      <c r="F431" s="121">
        <v>123</v>
      </c>
      <c r="G431" s="121">
        <v>117</v>
      </c>
      <c r="H431" s="121">
        <v>113</v>
      </c>
      <c r="I431" s="121">
        <v>114</v>
      </c>
      <c r="J431" s="121">
        <v>116</v>
      </c>
      <c r="K431" s="121">
        <v>118</v>
      </c>
      <c r="L431" s="121">
        <v>112</v>
      </c>
      <c r="M431" s="121">
        <v>111</v>
      </c>
      <c r="N431" s="45"/>
    </row>
    <row r="432" spans="2:14" x14ac:dyDescent="0.2">
      <c r="B432" s="272"/>
      <c r="C432" s="288"/>
      <c r="D432" s="101" t="s">
        <v>340</v>
      </c>
      <c r="E432" s="122">
        <v>292</v>
      </c>
      <c r="F432" s="122">
        <v>290</v>
      </c>
      <c r="G432" s="122">
        <v>298</v>
      </c>
      <c r="H432" s="122">
        <v>301</v>
      </c>
      <c r="I432" s="122">
        <v>292</v>
      </c>
      <c r="J432" s="122">
        <v>283</v>
      </c>
      <c r="K432" s="122">
        <v>276</v>
      </c>
      <c r="L432" s="122">
        <v>265</v>
      </c>
      <c r="M432" s="122">
        <v>263</v>
      </c>
      <c r="N432" s="45"/>
    </row>
    <row r="433" spans="2:14" x14ac:dyDescent="0.2">
      <c r="B433" s="272"/>
      <c r="C433" s="289"/>
      <c r="D433" s="99" t="s">
        <v>335</v>
      </c>
      <c r="E433" s="121">
        <v>57</v>
      </c>
      <c r="F433" s="121">
        <v>61</v>
      </c>
      <c r="G433" s="121">
        <v>63</v>
      </c>
      <c r="H433" s="121">
        <v>61</v>
      </c>
      <c r="I433" s="121">
        <v>61</v>
      </c>
      <c r="J433" s="121">
        <v>63</v>
      </c>
      <c r="K433" s="121">
        <v>56</v>
      </c>
      <c r="L433" s="121">
        <v>59</v>
      </c>
      <c r="M433" s="121">
        <v>59</v>
      </c>
      <c r="N433" s="45"/>
    </row>
    <row r="434" spans="2:14" x14ac:dyDescent="0.2">
      <c r="B434" s="272"/>
      <c r="C434" s="284" t="s">
        <v>162</v>
      </c>
      <c r="D434" s="101" t="s">
        <v>336</v>
      </c>
      <c r="E434" s="122">
        <v>149</v>
      </c>
      <c r="F434" s="122">
        <v>155</v>
      </c>
      <c r="G434" s="122">
        <v>156</v>
      </c>
      <c r="H434" s="122">
        <v>155</v>
      </c>
      <c r="I434" s="122">
        <v>147</v>
      </c>
      <c r="J434" s="122">
        <v>149</v>
      </c>
      <c r="K434" s="122">
        <v>148</v>
      </c>
      <c r="L434" s="122">
        <v>143</v>
      </c>
      <c r="M434" s="122">
        <v>144</v>
      </c>
      <c r="N434" s="45"/>
    </row>
    <row r="435" spans="2:14" x14ac:dyDescent="0.2">
      <c r="B435" s="272"/>
      <c r="C435" s="285"/>
      <c r="D435" s="99" t="s">
        <v>337</v>
      </c>
      <c r="E435" s="121">
        <v>152</v>
      </c>
      <c r="F435" s="121">
        <v>156</v>
      </c>
      <c r="G435" s="121">
        <v>157</v>
      </c>
      <c r="H435" s="121">
        <v>153</v>
      </c>
      <c r="I435" s="121">
        <v>151</v>
      </c>
      <c r="J435" s="121">
        <v>152</v>
      </c>
      <c r="K435" s="121">
        <v>150</v>
      </c>
      <c r="L435" s="121">
        <v>151</v>
      </c>
      <c r="M435" s="121">
        <v>154</v>
      </c>
      <c r="N435" s="45"/>
    </row>
    <row r="436" spans="2:14" x14ac:dyDescent="0.2">
      <c r="B436" s="272"/>
      <c r="C436" s="285"/>
      <c r="D436" s="101" t="s">
        <v>338</v>
      </c>
      <c r="E436" s="122">
        <v>54</v>
      </c>
      <c r="F436" s="122">
        <v>52</v>
      </c>
      <c r="G436" s="122">
        <v>55</v>
      </c>
      <c r="H436" s="122">
        <v>60</v>
      </c>
      <c r="I436" s="122">
        <v>65</v>
      </c>
      <c r="J436" s="122">
        <v>64</v>
      </c>
      <c r="K436" s="122">
        <v>63</v>
      </c>
      <c r="L436" s="122">
        <v>62</v>
      </c>
      <c r="M436" s="122">
        <v>62</v>
      </c>
      <c r="N436" s="45"/>
    </row>
    <row r="437" spans="2:14" x14ac:dyDescent="0.2">
      <c r="B437" s="272"/>
      <c r="C437" s="285"/>
      <c r="D437" s="99" t="s">
        <v>339</v>
      </c>
      <c r="E437" s="121">
        <v>46</v>
      </c>
      <c r="F437" s="121">
        <v>46</v>
      </c>
      <c r="G437" s="121">
        <v>46</v>
      </c>
      <c r="H437" s="121">
        <v>50</v>
      </c>
      <c r="I437" s="121">
        <v>51</v>
      </c>
      <c r="J437" s="121">
        <v>51</v>
      </c>
      <c r="K437" s="121">
        <v>51</v>
      </c>
      <c r="L437" s="121">
        <v>47</v>
      </c>
      <c r="M437" s="121">
        <v>50</v>
      </c>
      <c r="N437" s="45"/>
    </row>
    <row r="438" spans="2:14" x14ac:dyDescent="0.2">
      <c r="B438" s="272"/>
      <c r="C438" s="286"/>
      <c r="D438" s="101" t="s">
        <v>340</v>
      </c>
      <c r="E438" s="122">
        <v>183</v>
      </c>
      <c r="F438" s="122">
        <v>186</v>
      </c>
      <c r="G438" s="122">
        <v>189</v>
      </c>
      <c r="H438" s="122">
        <v>191</v>
      </c>
      <c r="I438" s="122">
        <v>191</v>
      </c>
      <c r="J438" s="122">
        <v>190</v>
      </c>
      <c r="K438" s="122">
        <v>190</v>
      </c>
      <c r="L438" s="122">
        <v>186</v>
      </c>
      <c r="M438" s="122">
        <v>184</v>
      </c>
      <c r="N438" s="45"/>
    </row>
    <row r="439" spans="2:14" x14ac:dyDescent="0.2">
      <c r="B439" s="272"/>
      <c r="C439" s="287" t="s">
        <v>163</v>
      </c>
      <c r="D439" s="99" t="s">
        <v>335</v>
      </c>
      <c r="E439" s="121">
        <v>82</v>
      </c>
      <c r="F439" s="121">
        <v>93</v>
      </c>
      <c r="G439" s="121">
        <v>85</v>
      </c>
      <c r="H439" s="121">
        <v>85</v>
      </c>
      <c r="I439" s="121">
        <v>88</v>
      </c>
      <c r="J439" s="121">
        <v>79</v>
      </c>
      <c r="K439" s="121">
        <v>70</v>
      </c>
      <c r="L439" s="121">
        <v>73</v>
      </c>
      <c r="M439" s="121">
        <v>74</v>
      </c>
      <c r="N439" s="45"/>
    </row>
    <row r="440" spans="2:14" x14ac:dyDescent="0.2">
      <c r="B440" s="272"/>
      <c r="C440" s="288"/>
      <c r="D440" s="101" t="s">
        <v>336</v>
      </c>
      <c r="E440" s="122">
        <v>133</v>
      </c>
      <c r="F440" s="122">
        <v>139</v>
      </c>
      <c r="G440" s="122">
        <v>133</v>
      </c>
      <c r="H440" s="122">
        <v>130</v>
      </c>
      <c r="I440" s="122">
        <v>130</v>
      </c>
      <c r="J440" s="122">
        <v>125</v>
      </c>
      <c r="K440" s="122">
        <v>123</v>
      </c>
      <c r="L440" s="122">
        <v>118</v>
      </c>
      <c r="M440" s="122">
        <v>119</v>
      </c>
      <c r="N440" s="45"/>
    </row>
    <row r="441" spans="2:14" x14ac:dyDescent="0.2">
      <c r="B441" s="272"/>
      <c r="C441" s="288"/>
      <c r="D441" s="99" t="s">
        <v>337</v>
      </c>
      <c r="E441" s="121">
        <v>134</v>
      </c>
      <c r="F441" s="121">
        <v>135</v>
      </c>
      <c r="G441" s="121">
        <v>131</v>
      </c>
      <c r="H441" s="121">
        <v>135</v>
      </c>
      <c r="I441" s="121">
        <v>130</v>
      </c>
      <c r="J441" s="121">
        <v>130</v>
      </c>
      <c r="K441" s="121">
        <v>125</v>
      </c>
      <c r="L441" s="121">
        <v>130</v>
      </c>
      <c r="M441" s="121">
        <v>127</v>
      </c>
      <c r="N441" s="45"/>
    </row>
    <row r="442" spans="2:14" x14ac:dyDescent="0.2">
      <c r="B442" s="272"/>
      <c r="C442" s="288"/>
      <c r="D442" s="101" t="s">
        <v>338</v>
      </c>
      <c r="E442" s="122">
        <v>71</v>
      </c>
      <c r="F442" s="122">
        <v>68</v>
      </c>
      <c r="G442" s="122">
        <v>66</v>
      </c>
      <c r="H442" s="122">
        <v>68</v>
      </c>
      <c r="I442" s="122">
        <v>68</v>
      </c>
      <c r="J442" s="122">
        <v>66</v>
      </c>
      <c r="K442" s="122">
        <v>69</v>
      </c>
      <c r="L442" s="122">
        <v>67</v>
      </c>
      <c r="M442" s="122">
        <v>69</v>
      </c>
      <c r="N442" s="45"/>
    </row>
    <row r="443" spans="2:14" ht="12" customHeight="1" x14ac:dyDescent="0.2">
      <c r="B443" s="272"/>
      <c r="C443" s="288"/>
      <c r="D443" s="99" t="s">
        <v>339</v>
      </c>
      <c r="E443" s="121">
        <v>57</v>
      </c>
      <c r="F443" s="121">
        <v>61</v>
      </c>
      <c r="G443" s="121">
        <v>58</v>
      </c>
      <c r="H443" s="121">
        <v>58</v>
      </c>
      <c r="I443" s="121">
        <v>58</v>
      </c>
      <c r="J443" s="121">
        <v>58</v>
      </c>
      <c r="K443" s="121">
        <v>59</v>
      </c>
      <c r="L443" s="121">
        <v>58</v>
      </c>
      <c r="M443" s="121">
        <v>58</v>
      </c>
      <c r="N443" s="45"/>
    </row>
    <row r="444" spans="2:14" x14ac:dyDescent="0.2">
      <c r="B444" s="272"/>
      <c r="C444" s="289"/>
      <c r="D444" s="101" t="s">
        <v>340</v>
      </c>
      <c r="E444" s="122">
        <v>166</v>
      </c>
      <c r="F444" s="122">
        <v>172</v>
      </c>
      <c r="G444" s="122">
        <v>162</v>
      </c>
      <c r="H444" s="122">
        <v>161</v>
      </c>
      <c r="I444" s="122">
        <v>161</v>
      </c>
      <c r="J444" s="122">
        <v>152</v>
      </c>
      <c r="K444" s="122">
        <v>153</v>
      </c>
      <c r="L444" s="122">
        <v>153</v>
      </c>
      <c r="M444" s="122">
        <v>150</v>
      </c>
      <c r="N444" s="45"/>
    </row>
    <row r="445" spans="2:14" x14ac:dyDescent="0.2">
      <c r="B445" s="272"/>
      <c r="C445" s="284" t="s">
        <v>164</v>
      </c>
      <c r="D445" s="99" t="s">
        <v>335</v>
      </c>
      <c r="E445" s="121">
        <v>28</v>
      </c>
      <c r="F445" s="121">
        <v>32</v>
      </c>
      <c r="G445" s="121">
        <v>31</v>
      </c>
      <c r="H445" s="121">
        <v>30</v>
      </c>
      <c r="I445" s="121">
        <v>28</v>
      </c>
      <c r="J445" s="121">
        <v>25</v>
      </c>
      <c r="K445" s="121">
        <v>19</v>
      </c>
      <c r="L445" s="121">
        <v>21</v>
      </c>
      <c r="M445" s="121">
        <v>21</v>
      </c>
      <c r="N445" s="45"/>
    </row>
    <row r="446" spans="2:14" x14ac:dyDescent="0.2">
      <c r="B446" s="272"/>
      <c r="C446" s="285"/>
      <c r="D446" s="101" t="s">
        <v>336</v>
      </c>
      <c r="E446" s="122">
        <v>83</v>
      </c>
      <c r="F446" s="122">
        <v>85</v>
      </c>
      <c r="G446" s="122">
        <v>88</v>
      </c>
      <c r="H446" s="122">
        <v>85</v>
      </c>
      <c r="I446" s="122">
        <v>81</v>
      </c>
      <c r="J446" s="122">
        <v>80</v>
      </c>
      <c r="K446" s="122">
        <v>78</v>
      </c>
      <c r="L446" s="122">
        <v>77</v>
      </c>
      <c r="M446" s="122">
        <v>72</v>
      </c>
      <c r="N446" s="45"/>
    </row>
    <row r="447" spans="2:14" x14ac:dyDescent="0.2">
      <c r="B447" s="272"/>
      <c r="C447" s="285"/>
      <c r="D447" s="99" t="s">
        <v>337</v>
      </c>
      <c r="E447" s="121">
        <v>90</v>
      </c>
      <c r="F447" s="121">
        <v>85</v>
      </c>
      <c r="G447" s="121">
        <v>89</v>
      </c>
      <c r="H447" s="121">
        <v>88</v>
      </c>
      <c r="I447" s="121">
        <v>82</v>
      </c>
      <c r="J447" s="121">
        <v>83</v>
      </c>
      <c r="K447" s="121">
        <v>80</v>
      </c>
      <c r="L447" s="121">
        <v>78</v>
      </c>
      <c r="M447" s="121">
        <v>74</v>
      </c>
      <c r="N447" s="45"/>
    </row>
    <row r="448" spans="2:14" x14ac:dyDescent="0.2">
      <c r="B448" s="272"/>
      <c r="C448" s="285"/>
      <c r="D448" s="101" t="s">
        <v>338</v>
      </c>
      <c r="E448" s="122">
        <v>47</v>
      </c>
      <c r="F448" s="122">
        <v>43</v>
      </c>
      <c r="G448" s="122">
        <v>41</v>
      </c>
      <c r="H448" s="122">
        <v>37</v>
      </c>
      <c r="I448" s="122">
        <v>37</v>
      </c>
      <c r="J448" s="122">
        <v>39</v>
      </c>
      <c r="K448" s="122">
        <v>35</v>
      </c>
      <c r="L448" s="122">
        <v>33</v>
      </c>
      <c r="M448" s="122">
        <v>32</v>
      </c>
      <c r="N448" s="45"/>
    </row>
    <row r="449" spans="2:14" x14ac:dyDescent="0.2">
      <c r="B449" s="272"/>
      <c r="C449" s="285"/>
      <c r="D449" s="99" t="s">
        <v>339</v>
      </c>
      <c r="E449" s="121">
        <v>36</v>
      </c>
      <c r="F449" s="121">
        <v>41</v>
      </c>
      <c r="G449" s="121">
        <v>35</v>
      </c>
      <c r="H449" s="121">
        <v>32</v>
      </c>
      <c r="I449" s="121">
        <v>34</v>
      </c>
      <c r="J449" s="121">
        <v>34</v>
      </c>
      <c r="K449" s="121">
        <v>32</v>
      </c>
      <c r="L449" s="121">
        <v>31</v>
      </c>
      <c r="M449" s="121">
        <v>31</v>
      </c>
      <c r="N449" s="45"/>
    </row>
    <row r="450" spans="2:14" x14ac:dyDescent="0.2">
      <c r="B450" s="272"/>
      <c r="C450" s="286"/>
      <c r="D450" s="101" t="s">
        <v>340</v>
      </c>
      <c r="E450" s="122">
        <v>101</v>
      </c>
      <c r="F450" s="122">
        <v>99</v>
      </c>
      <c r="G450" s="122">
        <v>100</v>
      </c>
      <c r="H450" s="122">
        <v>99</v>
      </c>
      <c r="I450" s="122">
        <v>92</v>
      </c>
      <c r="J450" s="122">
        <v>93</v>
      </c>
      <c r="K450" s="122">
        <v>87</v>
      </c>
      <c r="L450" s="122">
        <v>83</v>
      </c>
      <c r="M450" s="122">
        <v>81</v>
      </c>
      <c r="N450" s="45"/>
    </row>
    <row r="451" spans="2:14" x14ac:dyDescent="0.2">
      <c r="B451" s="272"/>
      <c r="C451" s="287" t="s">
        <v>165</v>
      </c>
      <c r="D451" s="99" t="s">
        <v>335</v>
      </c>
      <c r="E451" s="121">
        <v>31</v>
      </c>
      <c r="F451" s="121">
        <v>35</v>
      </c>
      <c r="G451" s="121">
        <v>33</v>
      </c>
      <c r="H451" s="121">
        <v>33</v>
      </c>
      <c r="I451" s="121">
        <v>34</v>
      </c>
      <c r="J451" s="121">
        <v>34</v>
      </c>
      <c r="K451" s="121">
        <v>31</v>
      </c>
      <c r="L451" s="121">
        <v>34</v>
      </c>
      <c r="M451" s="121">
        <v>34</v>
      </c>
      <c r="N451" s="45"/>
    </row>
    <row r="452" spans="2:14" x14ac:dyDescent="0.2">
      <c r="B452" s="272"/>
      <c r="C452" s="288"/>
      <c r="D452" s="101" t="s">
        <v>336</v>
      </c>
      <c r="E452" s="122">
        <v>111</v>
      </c>
      <c r="F452" s="122">
        <v>107</v>
      </c>
      <c r="G452" s="122">
        <v>107</v>
      </c>
      <c r="H452" s="122">
        <v>107</v>
      </c>
      <c r="I452" s="122">
        <v>112</v>
      </c>
      <c r="J452" s="122">
        <v>111</v>
      </c>
      <c r="K452" s="122">
        <v>107</v>
      </c>
      <c r="L452" s="122">
        <v>109</v>
      </c>
      <c r="M452" s="122">
        <v>107</v>
      </c>
      <c r="N452" s="45"/>
    </row>
    <row r="453" spans="2:14" x14ac:dyDescent="0.2">
      <c r="B453" s="272"/>
      <c r="C453" s="288"/>
      <c r="D453" s="99" t="s">
        <v>337</v>
      </c>
      <c r="E453" s="121">
        <v>116</v>
      </c>
      <c r="F453" s="121">
        <v>113</v>
      </c>
      <c r="G453" s="121">
        <v>115</v>
      </c>
      <c r="H453" s="121">
        <v>113</v>
      </c>
      <c r="I453" s="121">
        <v>114</v>
      </c>
      <c r="J453" s="121">
        <v>113</v>
      </c>
      <c r="K453" s="121">
        <v>110</v>
      </c>
      <c r="L453" s="121">
        <v>110</v>
      </c>
      <c r="M453" s="121">
        <v>111</v>
      </c>
      <c r="N453" s="45"/>
    </row>
    <row r="454" spans="2:14" x14ac:dyDescent="0.2">
      <c r="B454" s="272"/>
      <c r="C454" s="288"/>
      <c r="D454" s="101" t="s">
        <v>338</v>
      </c>
      <c r="E454" s="122">
        <v>50</v>
      </c>
      <c r="F454" s="122">
        <v>52</v>
      </c>
      <c r="G454" s="122">
        <v>53</v>
      </c>
      <c r="H454" s="122">
        <v>54</v>
      </c>
      <c r="I454" s="122">
        <v>55</v>
      </c>
      <c r="J454" s="122">
        <v>54</v>
      </c>
      <c r="K454" s="122">
        <v>53</v>
      </c>
      <c r="L454" s="122">
        <v>49</v>
      </c>
      <c r="M454" s="122">
        <v>51</v>
      </c>
      <c r="N454" s="45"/>
    </row>
    <row r="455" spans="2:14" x14ac:dyDescent="0.2">
      <c r="B455" s="272"/>
      <c r="C455" s="288"/>
      <c r="D455" s="99" t="s">
        <v>339</v>
      </c>
      <c r="E455" s="121">
        <v>44</v>
      </c>
      <c r="F455" s="121">
        <v>44</v>
      </c>
      <c r="G455" s="121">
        <v>46</v>
      </c>
      <c r="H455" s="121">
        <v>47</v>
      </c>
      <c r="I455" s="121">
        <v>48</v>
      </c>
      <c r="J455" s="121">
        <v>44</v>
      </c>
      <c r="K455" s="121">
        <v>41</v>
      </c>
      <c r="L455" s="121">
        <v>38</v>
      </c>
      <c r="M455" s="121">
        <v>45</v>
      </c>
      <c r="N455" s="45"/>
    </row>
    <row r="456" spans="2:14" x14ac:dyDescent="0.2">
      <c r="B456" s="272"/>
      <c r="C456" s="289"/>
      <c r="D456" s="101" t="s">
        <v>340</v>
      </c>
      <c r="E456" s="122">
        <v>123</v>
      </c>
      <c r="F456" s="122">
        <v>123</v>
      </c>
      <c r="G456" s="122">
        <v>124</v>
      </c>
      <c r="H456" s="122">
        <v>124</v>
      </c>
      <c r="I456" s="122">
        <v>123</v>
      </c>
      <c r="J456" s="122">
        <v>124</v>
      </c>
      <c r="K456" s="122">
        <v>120</v>
      </c>
      <c r="L456" s="122">
        <v>121</v>
      </c>
      <c r="M456" s="122">
        <v>122</v>
      </c>
      <c r="N456" s="45"/>
    </row>
    <row r="457" spans="2:14" x14ac:dyDescent="0.2">
      <c r="B457" s="273" t="s">
        <v>166</v>
      </c>
      <c r="C457" s="284" t="s">
        <v>229</v>
      </c>
      <c r="D457" s="99" t="s">
        <v>335</v>
      </c>
      <c r="E457" s="121">
        <v>47</v>
      </c>
      <c r="F457" s="121">
        <v>46</v>
      </c>
      <c r="G457" s="121">
        <v>53</v>
      </c>
      <c r="H457" s="121">
        <v>56</v>
      </c>
      <c r="I457" s="121">
        <v>58</v>
      </c>
      <c r="J457" s="121">
        <v>56</v>
      </c>
      <c r="K457" s="121">
        <v>54</v>
      </c>
      <c r="L457" s="121">
        <v>63</v>
      </c>
      <c r="M457" s="121">
        <v>66</v>
      </c>
      <c r="N457" s="45"/>
    </row>
    <row r="458" spans="2:14" x14ac:dyDescent="0.2">
      <c r="B458" s="273"/>
      <c r="C458" s="285"/>
      <c r="D458" s="101" t="s">
        <v>336</v>
      </c>
      <c r="E458" s="122">
        <v>773</v>
      </c>
      <c r="F458" s="122">
        <v>778</v>
      </c>
      <c r="G458" s="122">
        <v>783</v>
      </c>
      <c r="H458" s="122">
        <v>782</v>
      </c>
      <c r="I458" s="122">
        <v>781</v>
      </c>
      <c r="J458" s="122">
        <v>777</v>
      </c>
      <c r="K458" s="122">
        <v>741</v>
      </c>
      <c r="L458" s="122">
        <v>768</v>
      </c>
      <c r="M458" s="122">
        <v>767</v>
      </c>
      <c r="N458" s="45"/>
    </row>
    <row r="459" spans="2:14" x14ac:dyDescent="0.2">
      <c r="B459" s="273"/>
      <c r="C459" s="285"/>
      <c r="D459" s="99" t="s">
        <v>337</v>
      </c>
      <c r="E459" s="121">
        <v>821</v>
      </c>
      <c r="F459" s="121">
        <v>815</v>
      </c>
      <c r="G459" s="121">
        <v>823</v>
      </c>
      <c r="H459" s="121">
        <v>822</v>
      </c>
      <c r="I459" s="121">
        <v>814</v>
      </c>
      <c r="J459" s="121">
        <v>813</v>
      </c>
      <c r="K459" s="121">
        <v>814</v>
      </c>
      <c r="L459" s="121">
        <v>817</v>
      </c>
      <c r="M459" s="121">
        <v>817</v>
      </c>
      <c r="N459" s="45"/>
    </row>
    <row r="460" spans="2:14" x14ac:dyDescent="0.2">
      <c r="B460" s="273"/>
      <c r="C460" s="285"/>
      <c r="D460" s="101" t="s">
        <v>338</v>
      </c>
      <c r="E460" s="122">
        <v>219</v>
      </c>
      <c r="F460" s="122">
        <v>202</v>
      </c>
      <c r="G460" s="122">
        <v>202</v>
      </c>
      <c r="H460" s="122">
        <v>204</v>
      </c>
      <c r="I460" s="122">
        <v>201</v>
      </c>
      <c r="J460" s="122">
        <v>202</v>
      </c>
      <c r="K460" s="122">
        <v>204</v>
      </c>
      <c r="L460" s="122">
        <v>204</v>
      </c>
      <c r="M460" s="122">
        <v>203</v>
      </c>
      <c r="N460" s="45"/>
    </row>
    <row r="461" spans="2:14" x14ac:dyDescent="0.2">
      <c r="B461" s="273"/>
      <c r="C461" s="285"/>
      <c r="D461" s="99" t="s">
        <v>339</v>
      </c>
      <c r="E461" s="121">
        <v>169</v>
      </c>
      <c r="F461" s="121">
        <v>166</v>
      </c>
      <c r="G461" s="121">
        <v>165</v>
      </c>
      <c r="H461" s="121">
        <v>167</v>
      </c>
      <c r="I461" s="121">
        <v>167</v>
      </c>
      <c r="J461" s="121">
        <v>165</v>
      </c>
      <c r="K461" s="121">
        <v>165</v>
      </c>
      <c r="L461" s="121">
        <v>167</v>
      </c>
      <c r="M461" s="121">
        <v>170</v>
      </c>
      <c r="N461" s="45"/>
    </row>
    <row r="462" spans="2:14" x14ac:dyDescent="0.2">
      <c r="B462" s="273"/>
      <c r="C462" s="286"/>
      <c r="D462" s="101" t="s">
        <v>340</v>
      </c>
      <c r="E462" s="122">
        <v>873</v>
      </c>
      <c r="F462" s="122">
        <v>868</v>
      </c>
      <c r="G462" s="122">
        <v>872</v>
      </c>
      <c r="H462" s="122">
        <v>874</v>
      </c>
      <c r="I462" s="122">
        <v>874</v>
      </c>
      <c r="J462" s="122">
        <v>873</v>
      </c>
      <c r="K462" s="122">
        <v>869</v>
      </c>
      <c r="L462" s="122">
        <v>874</v>
      </c>
      <c r="M462" s="122">
        <v>878</v>
      </c>
      <c r="N462" s="45"/>
    </row>
    <row r="463" spans="2:14" x14ac:dyDescent="0.2">
      <c r="B463" s="273"/>
      <c r="C463" s="287" t="s">
        <v>168</v>
      </c>
      <c r="D463" s="99" t="s">
        <v>335</v>
      </c>
      <c r="E463" s="121">
        <v>53</v>
      </c>
      <c r="F463" s="121">
        <v>57</v>
      </c>
      <c r="G463" s="121">
        <v>59</v>
      </c>
      <c r="H463" s="121">
        <v>58</v>
      </c>
      <c r="I463" s="121">
        <v>59</v>
      </c>
      <c r="J463" s="121">
        <v>60</v>
      </c>
      <c r="K463" s="121">
        <v>57</v>
      </c>
      <c r="L463" s="121">
        <v>55</v>
      </c>
      <c r="M463" s="121">
        <v>57</v>
      </c>
      <c r="N463" s="45"/>
    </row>
    <row r="464" spans="2:14" x14ac:dyDescent="0.2">
      <c r="B464" s="273"/>
      <c r="C464" s="288"/>
      <c r="D464" s="101" t="s">
        <v>336</v>
      </c>
      <c r="E464" s="122">
        <v>133</v>
      </c>
      <c r="F464" s="122">
        <v>141</v>
      </c>
      <c r="G464" s="122">
        <v>141</v>
      </c>
      <c r="H464" s="122">
        <v>142</v>
      </c>
      <c r="I464" s="122">
        <v>143</v>
      </c>
      <c r="J464" s="122">
        <v>141</v>
      </c>
      <c r="K464" s="122">
        <v>140</v>
      </c>
      <c r="L464" s="122">
        <v>139</v>
      </c>
      <c r="M464" s="122">
        <v>137</v>
      </c>
      <c r="N464" s="45"/>
    </row>
    <row r="465" spans="2:14" x14ac:dyDescent="0.2">
      <c r="B465" s="273"/>
      <c r="C465" s="288"/>
      <c r="D465" s="99" t="s">
        <v>337</v>
      </c>
      <c r="E465" s="121">
        <v>149</v>
      </c>
      <c r="F465" s="121">
        <v>150</v>
      </c>
      <c r="G465" s="121">
        <v>153</v>
      </c>
      <c r="H465" s="121">
        <v>153</v>
      </c>
      <c r="I465" s="121">
        <v>153</v>
      </c>
      <c r="J465" s="121">
        <v>151</v>
      </c>
      <c r="K465" s="121">
        <v>145</v>
      </c>
      <c r="L465" s="121">
        <v>146</v>
      </c>
      <c r="M465" s="121">
        <v>141</v>
      </c>
      <c r="N465" s="45"/>
    </row>
    <row r="466" spans="2:14" x14ac:dyDescent="0.2">
      <c r="B466" s="273"/>
      <c r="C466" s="288"/>
      <c r="D466" s="101" t="s">
        <v>338</v>
      </c>
      <c r="E466" s="122">
        <v>63</v>
      </c>
      <c r="F466" s="122">
        <v>63</v>
      </c>
      <c r="G466" s="122">
        <v>64</v>
      </c>
      <c r="H466" s="122">
        <v>62</v>
      </c>
      <c r="I466" s="122">
        <v>62</v>
      </c>
      <c r="J466" s="122">
        <v>62</v>
      </c>
      <c r="K466" s="122">
        <v>62</v>
      </c>
      <c r="L466" s="122">
        <v>61</v>
      </c>
      <c r="M466" s="122">
        <v>63</v>
      </c>
      <c r="N466" s="45"/>
    </row>
    <row r="467" spans="2:14" x14ac:dyDescent="0.2">
      <c r="B467" s="273"/>
      <c r="C467" s="288"/>
      <c r="D467" s="99" t="s">
        <v>339</v>
      </c>
      <c r="E467" s="121">
        <v>59</v>
      </c>
      <c r="F467" s="121">
        <v>59</v>
      </c>
      <c r="G467" s="121">
        <v>60</v>
      </c>
      <c r="H467" s="121">
        <v>59</v>
      </c>
      <c r="I467" s="121">
        <v>58</v>
      </c>
      <c r="J467" s="121">
        <v>58</v>
      </c>
      <c r="K467" s="121">
        <v>58</v>
      </c>
      <c r="L467" s="121">
        <v>56</v>
      </c>
      <c r="M467" s="121">
        <v>58</v>
      </c>
      <c r="N467" s="45"/>
    </row>
    <row r="468" spans="2:14" x14ac:dyDescent="0.2">
      <c r="B468" s="273"/>
      <c r="C468" s="289"/>
      <c r="D468" s="101" t="s">
        <v>340</v>
      </c>
      <c r="E468" s="122">
        <v>165</v>
      </c>
      <c r="F468" s="122">
        <v>166</v>
      </c>
      <c r="G468" s="122">
        <v>168</v>
      </c>
      <c r="H468" s="122">
        <v>169</v>
      </c>
      <c r="I468" s="122">
        <v>166</v>
      </c>
      <c r="J468" s="122">
        <v>163</v>
      </c>
      <c r="K468" s="122">
        <v>162</v>
      </c>
      <c r="L468" s="122">
        <v>158</v>
      </c>
      <c r="M468" s="122">
        <v>156</v>
      </c>
      <c r="N468" s="45"/>
    </row>
    <row r="469" spans="2:14" x14ac:dyDescent="0.2">
      <c r="B469" s="272" t="s">
        <v>169</v>
      </c>
      <c r="C469" s="284" t="s">
        <v>230</v>
      </c>
      <c r="D469" s="99" t="s">
        <v>335</v>
      </c>
      <c r="E469" s="121">
        <v>79</v>
      </c>
      <c r="F469" s="121">
        <v>78</v>
      </c>
      <c r="G469" s="121">
        <v>86</v>
      </c>
      <c r="H469" s="121">
        <v>89</v>
      </c>
      <c r="I469" s="121">
        <v>94</v>
      </c>
      <c r="J469" s="121">
        <v>92</v>
      </c>
      <c r="K469" s="121">
        <v>90</v>
      </c>
      <c r="L469" s="121">
        <v>100</v>
      </c>
      <c r="M469" s="121">
        <v>103</v>
      </c>
      <c r="N469" s="45"/>
    </row>
    <row r="470" spans="2:14" x14ac:dyDescent="0.2">
      <c r="B470" s="272"/>
      <c r="C470" s="285"/>
      <c r="D470" s="101" t="s">
        <v>336</v>
      </c>
      <c r="E470" s="122">
        <v>1565</v>
      </c>
      <c r="F470" s="122">
        <v>1543</v>
      </c>
      <c r="G470" s="122">
        <v>1535</v>
      </c>
      <c r="H470" s="122">
        <v>1560</v>
      </c>
      <c r="I470" s="122">
        <v>1554</v>
      </c>
      <c r="J470" s="122">
        <v>1537</v>
      </c>
      <c r="K470" s="122">
        <v>1546</v>
      </c>
      <c r="L470" s="122">
        <v>1540</v>
      </c>
      <c r="M470" s="122">
        <v>1525</v>
      </c>
      <c r="N470" s="45"/>
    </row>
    <row r="471" spans="2:14" x14ac:dyDescent="0.2">
      <c r="B471" s="272"/>
      <c r="C471" s="285"/>
      <c r="D471" s="99" t="s">
        <v>337</v>
      </c>
      <c r="E471" s="121">
        <v>1874</v>
      </c>
      <c r="F471" s="121">
        <v>1875</v>
      </c>
      <c r="G471" s="121">
        <v>1862</v>
      </c>
      <c r="H471" s="121">
        <v>1858</v>
      </c>
      <c r="I471" s="121">
        <v>1834</v>
      </c>
      <c r="J471" s="121">
        <v>1824</v>
      </c>
      <c r="K471" s="121">
        <v>1822</v>
      </c>
      <c r="L471" s="121">
        <v>1817</v>
      </c>
      <c r="M471" s="121">
        <v>1814</v>
      </c>
      <c r="N471" s="45"/>
    </row>
    <row r="472" spans="2:14" x14ac:dyDescent="0.2">
      <c r="B472" s="272"/>
      <c r="C472" s="285"/>
      <c r="D472" s="101" t="s">
        <v>338</v>
      </c>
      <c r="E472" s="122">
        <v>420</v>
      </c>
      <c r="F472" s="122">
        <v>423</v>
      </c>
      <c r="G472" s="122">
        <v>427</v>
      </c>
      <c r="H472" s="122">
        <v>440</v>
      </c>
      <c r="I472" s="122">
        <v>446</v>
      </c>
      <c r="J472" s="122">
        <v>456</v>
      </c>
      <c r="K472" s="122">
        <v>456</v>
      </c>
      <c r="L472" s="122">
        <v>459</v>
      </c>
      <c r="M472" s="122">
        <v>466</v>
      </c>
      <c r="N472" s="45"/>
    </row>
    <row r="473" spans="2:14" x14ac:dyDescent="0.2">
      <c r="B473" s="272"/>
      <c r="C473" s="285"/>
      <c r="D473" s="99" t="s">
        <v>339</v>
      </c>
      <c r="E473" s="121">
        <v>323</v>
      </c>
      <c r="F473" s="121">
        <v>329</v>
      </c>
      <c r="G473" s="121">
        <v>341</v>
      </c>
      <c r="H473" s="121">
        <v>345</v>
      </c>
      <c r="I473" s="121">
        <v>365</v>
      </c>
      <c r="J473" s="121">
        <v>371</v>
      </c>
      <c r="K473" s="121">
        <v>370</v>
      </c>
      <c r="L473" s="121">
        <v>377</v>
      </c>
      <c r="M473" s="121">
        <v>382</v>
      </c>
      <c r="N473" s="45"/>
    </row>
    <row r="474" spans="2:14" x14ac:dyDescent="0.2">
      <c r="B474" s="272"/>
      <c r="C474" s="286"/>
      <c r="D474" s="101" t="s">
        <v>340</v>
      </c>
      <c r="E474" s="122">
        <v>2010</v>
      </c>
      <c r="F474" s="122">
        <v>2012</v>
      </c>
      <c r="G474" s="122">
        <v>2006</v>
      </c>
      <c r="H474" s="122">
        <v>1994</v>
      </c>
      <c r="I474" s="122">
        <v>1987</v>
      </c>
      <c r="J474" s="122">
        <v>1981</v>
      </c>
      <c r="K474" s="122">
        <v>1978</v>
      </c>
      <c r="L474" s="122">
        <v>1977</v>
      </c>
      <c r="M474" s="122">
        <v>1971</v>
      </c>
      <c r="N474" s="45"/>
    </row>
    <row r="475" spans="2:14" x14ac:dyDescent="0.2">
      <c r="B475" s="272"/>
      <c r="C475" s="287" t="s">
        <v>171</v>
      </c>
      <c r="D475" s="99" t="s">
        <v>335</v>
      </c>
      <c r="E475" s="121">
        <v>118</v>
      </c>
      <c r="F475" s="121">
        <v>124</v>
      </c>
      <c r="G475" s="121">
        <v>126</v>
      </c>
      <c r="H475" s="121">
        <v>130</v>
      </c>
      <c r="I475" s="121">
        <v>128</v>
      </c>
      <c r="J475" s="121">
        <v>129</v>
      </c>
      <c r="K475" s="121">
        <v>103</v>
      </c>
      <c r="L475" s="121">
        <v>115</v>
      </c>
      <c r="M475" s="121">
        <v>111</v>
      </c>
      <c r="N475" s="45"/>
    </row>
    <row r="476" spans="2:14" x14ac:dyDescent="0.2">
      <c r="B476" s="272"/>
      <c r="C476" s="288"/>
      <c r="D476" s="101" t="s">
        <v>336</v>
      </c>
      <c r="E476" s="122">
        <v>316</v>
      </c>
      <c r="F476" s="122">
        <v>325</v>
      </c>
      <c r="G476" s="122">
        <v>323</v>
      </c>
      <c r="H476" s="122">
        <v>329</v>
      </c>
      <c r="I476" s="122">
        <v>319</v>
      </c>
      <c r="J476" s="122">
        <v>319</v>
      </c>
      <c r="K476" s="122">
        <v>304</v>
      </c>
      <c r="L476" s="122">
        <v>300</v>
      </c>
      <c r="M476" s="122">
        <v>305</v>
      </c>
      <c r="N476" s="45"/>
    </row>
    <row r="477" spans="2:14" x14ac:dyDescent="0.2">
      <c r="B477" s="272"/>
      <c r="C477" s="288"/>
      <c r="D477" s="99" t="s">
        <v>337</v>
      </c>
      <c r="E477" s="121">
        <v>358</v>
      </c>
      <c r="F477" s="121">
        <v>352</v>
      </c>
      <c r="G477" s="121">
        <v>348</v>
      </c>
      <c r="H477" s="121">
        <v>344</v>
      </c>
      <c r="I477" s="121">
        <v>342</v>
      </c>
      <c r="J477" s="121">
        <v>340</v>
      </c>
      <c r="K477" s="121">
        <v>330</v>
      </c>
      <c r="L477" s="121">
        <v>327</v>
      </c>
      <c r="M477" s="121">
        <v>329</v>
      </c>
      <c r="N477" s="45"/>
    </row>
    <row r="478" spans="2:14" x14ac:dyDescent="0.2">
      <c r="B478" s="272"/>
      <c r="C478" s="288"/>
      <c r="D478" s="101" t="s">
        <v>338</v>
      </c>
      <c r="E478" s="122">
        <v>150</v>
      </c>
      <c r="F478" s="122">
        <v>149</v>
      </c>
      <c r="G478" s="122">
        <v>145</v>
      </c>
      <c r="H478" s="122">
        <v>147</v>
      </c>
      <c r="I478" s="122">
        <v>139</v>
      </c>
      <c r="J478" s="122">
        <v>142</v>
      </c>
      <c r="K478" s="122">
        <v>135</v>
      </c>
      <c r="L478" s="122">
        <v>135</v>
      </c>
      <c r="M478" s="122">
        <v>135</v>
      </c>
      <c r="N478" s="45"/>
    </row>
    <row r="479" spans="2:14" x14ac:dyDescent="0.2">
      <c r="B479" s="272"/>
      <c r="C479" s="288"/>
      <c r="D479" s="99" t="s">
        <v>339</v>
      </c>
      <c r="E479" s="121">
        <v>122</v>
      </c>
      <c r="F479" s="121">
        <v>120</v>
      </c>
      <c r="G479" s="121">
        <v>122</v>
      </c>
      <c r="H479" s="121">
        <v>121</v>
      </c>
      <c r="I479" s="121">
        <v>119</v>
      </c>
      <c r="J479" s="121">
        <v>117</v>
      </c>
      <c r="K479" s="121">
        <v>114</v>
      </c>
      <c r="L479" s="121">
        <v>117</v>
      </c>
      <c r="M479" s="121">
        <v>117</v>
      </c>
      <c r="N479" s="45"/>
    </row>
    <row r="480" spans="2:14" x14ac:dyDescent="0.2">
      <c r="B480" s="272"/>
      <c r="C480" s="289"/>
      <c r="D480" s="101" t="s">
        <v>340</v>
      </c>
      <c r="E480" s="122">
        <v>394</v>
      </c>
      <c r="F480" s="122">
        <v>389</v>
      </c>
      <c r="G480" s="122">
        <v>386</v>
      </c>
      <c r="H480" s="122">
        <v>386</v>
      </c>
      <c r="I480" s="122">
        <v>381</v>
      </c>
      <c r="J480" s="122">
        <v>381</v>
      </c>
      <c r="K480" s="122">
        <v>366</v>
      </c>
      <c r="L480" s="122">
        <v>361</v>
      </c>
      <c r="M480" s="122">
        <v>361</v>
      </c>
      <c r="N480" s="45"/>
    </row>
    <row r="481" spans="2:14" x14ac:dyDescent="0.2">
      <c r="B481" s="273" t="s">
        <v>345</v>
      </c>
      <c r="C481" s="284" t="s">
        <v>231</v>
      </c>
      <c r="D481" s="99" t="s">
        <v>335</v>
      </c>
      <c r="E481" s="121">
        <v>68</v>
      </c>
      <c r="F481" s="121">
        <v>76</v>
      </c>
      <c r="G481" s="121">
        <v>75</v>
      </c>
      <c r="H481" s="121">
        <v>87</v>
      </c>
      <c r="I481" s="121">
        <v>82</v>
      </c>
      <c r="J481" s="121">
        <v>88</v>
      </c>
      <c r="K481" s="121">
        <v>72</v>
      </c>
      <c r="L481" s="121">
        <v>82</v>
      </c>
      <c r="M481" s="121">
        <v>82</v>
      </c>
      <c r="N481" s="45"/>
    </row>
    <row r="482" spans="2:14" x14ac:dyDescent="0.2">
      <c r="B482" s="273"/>
      <c r="C482" s="285"/>
      <c r="D482" s="101" t="s">
        <v>336</v>
      </c>
      <c r="E482" s="122">
        <v>910</v>
      </c>
      <c r="F482" s="122">
        <v>914</v>
      </c>
      <c r="G482" s="122">
        <v>884</v>
      </c>
      <c r="H482" s="122">
        <v>884</v>
      </c>
      <c r="I482" s="122">
        <v>870</v>
      </c>
      <c r="J482" s="122">
        <v>835</v>
      </c>
      <c r="K482" s="122">
        <v>841</v>
      </c>
      <c r="L482" s="122">
        <v>856</v>
      </c>
      <c r="M482" s="122">
        <v>844</v>
      </c>
      <c r="N482" s="45"/>
    </row>
    <row r="483" spans="2:14" x14ac:dyDescent="0.2">
      <c r="B483" s="273"/>
      <c r="C483" s="285"/>
      <c r="D483" s="99" t="s">
        <v>337</v>
      </c>
      <c r="E483" s="121">
        <v>1181</v>
      </c>
      <c r="F483" s="121">
        <v>1173</v>
      </c>
      <c r="G483" s="121">
        <v>1143</v>
      </c>
      <c r="H483" s="121">
        <v>1151</v>
      </c>
      <c r="I483" s="121">
        <v>1133</v>
      </c>
      <c r="J483" s="121">
        <v>1108</v>
      </c>
      <c r="K483" s="121">
        <v>1114</v>
      </c>
      <c r="L483" s="121">
        <v>1094</v>
      </c>
      <c r="M483" s="121">
        <v>1079</v>
      </c>
      <c r="N483" s="45"/>
    </row>
    <row r="484" spans="2:14" x14ac:dyDescent="0.2">
      <c r="B484" s="273"/>
      <c r="C484" s="285"/>
      <c r="D484" s="101" t="s">
        <v>338</v>
      </c>
      <c r="E484" s="122">
        <v>366</v>
      </c>
      <c r="F484" s="122">
        <v>374</v>
      </c>
      <c r="G484" s="122">
        <v>377</v>
      </c>
      <c r="H484" s="122">
        <v>379</v>
      </c>
      <c r="I484" s="122">
        <v>376</v>
      </c>
      <c r="J484" s="122">
        <v>380</v>
      </c>
      <c r="K484" s="122">
        <v>385</v>
      </c>
      <c r="L484" s="122">
        <v>383</v>
      </c>
      <c r="M484" s="122">
        <v>373</v>
      </c>
      <c r="N484" s="45"/>
    </row>
    <row r="485" spans="2:14" ht="12" customHeight="1" x14ac:dyDescent="0.2">
      <c r="B485" s="273"/>
      <c r="C485" s="285"/>
      <c r="D485" s="99" t="s">
        <v>339</v>
      </c>
      <c r="E485" s="121">
        <v>257</v>
      </c>
      <c r="F485" s="121">
        <v>260</v>
      </c>
      <c r="G485" s="121">
        <v>266</v>
      </c>
      <c r="H485" s="121">
        <v>274</v>
      </c>
      <c r="I485" s="121">
        <v>277</v>
      </c>
      <c r="J485" s="121">
        <v>276</v>
      </c>
      <c r="K485" s="121">
        <v>284</v>
      </c>
      <c r="L485" s="121">
        <v>280</v>
      </c>
      <c r="M485" s="121">
        <v>287</v>
      </c>
      <c r="N485" s="45"/>
    </row>
    <row r="486" spans="2:14" x14ac:dyDescent="0.2">
      <c r="B486" s="273"/>
      <c r="C486" s="286"/>
      <c r="D486" s="101" t="s">
        <v>340</v>
      </c>
      <c r="E486" s="122">
        <v>1307</v>
      </c>
      <c r="F486" s="122">
        <v>1285</v>
      </c>
      <c r="G486" s="122">
        <v>1268</v>
      </c>
      <c r="H486" s="122">
        <v>1270</v>
      </c>
      <c r="I486" s="122">
        <v>1264</v>
      </c>
      <c r="J486" s="122">
        <v>1249</v>
      </c>
      <c r="K486" s="122">
        <v>1249</v>
      </c>
      <c r="L486" s="122">
        <v>1231</v>
      </c>
      <c r="M486" s="122">
        <v>1211</v>
      </c>
      <c r="N486" s="45"/>
    </row>
    <row r="487" spans="2:14" x14ac:dyDescent="0.2">
      <c r="B487" s="273"/>
      <c r="C487" s="287" t="s">
        <v>174</v>
      </c>
      <c r="D487" s="99" t="s">
        <v>335</v>
      </c>
      <c r="E487" s="121">
        <v>400</v>
      </c>
      <c r="F487" s="121">
        <v>399</v>
      </c>
      <c r="G487" s="121">
        <v>403</v>
      </c>
      <c r="H487" s="121">
        <v>396</v>
      </c>
      <c r="I487" s="121">
        <v>395</v>
      </c>
      <c r="J487" s="121">
        <v>377</v>
      </c>
      <c r="K487" s="121">
        <v>340</v>
      </c>
      <c r="L487" s="121">
        <v>366</v>
      </c>
      <c r="M487" s="121">
        <v>376</v>
      </c>
      <c r="N487" s="45"/>
    </row>
    <row r="488" spans="2:14" x14ac:dyDescent="0.2">
      <c r="B488" s="273"/>
      <c r="C488" s="288"/>
      <c r="D488" s="101" t="s">
        <v>336</v>
      </c>
      <c r="E488" s="122">
        <v>803</v>
      </c>
      <c r="F488" s="122">
        <v>794</v>
      </c>
      <c r="G488" s="122">
        <v>800</v>
      </c>
      <c r="H488" s="122">
        <v>780</v>
      </c>
      <c r="I488" s="122">
        <v>770</v>
      </c>
      <c r="J488" s="122">
        <v>750</v>
      </c>
      <c r="K488" s="122">
        <v>727</v>
      </c>
      <c r="L488" s="122">
        <v>732</v>
      </c>
      <c r="M488" s="122">
        <v>724</v>
      </c>
      <c r="N488" s="45"/>
    </row>
    <row r="489" spans="2:14" x14ac:dyDescent="0.2">
      <c r="B489" s="273"/>
      <c r="C489" s="288"/>
      <c r="D489" s="99" t="s">
        <v>337</v>
      </c>
      <c r="E489" s="121">
        <v>831</v>
      </c>
      <c r="F489" s="121">
        <v>808</v>
      </c>
      <c r="G489" s="121">
        <v>806</v>
      </c>
      <c r="H489" s="121">
        <v>797</v>
      </c>
      <c r="I489" s="121">
        <v>783</v>
      </c>
      <c r="J489" s="121">
        <v>771</v>
      </c>
      <c r="K489" s="121">
        <v>756</v>
      </c>
      <c r="L489" s="121">
        <v>736</v>
      </c>
      <c r="M489" s="121">
        <v>728</v>
      </c>
      <c r="N489" s="45"/>
    </row>
    <row r="490" spans="2:14" x14ac:dyDescent="0.2">
      <c r="B490" s="273"/>
      <c r="C490" s="288"/>
      <c r="D490" s="101" t="s">
        <v>338</v>
      </c>
      <c r="E490" s="122">
        <v>583</v>
      </c>
      <c r="F490" s="122">
        <v>563</v>
      </c>
      <c r="G490" s="122">
        <v>564</v>
      </c>
      <c r="H490" s="122">
        <v>557</v>
      </c>
      <c r="I490" s="122">
        <v>553</v>
      </c>
      <c r="J490" s="122">
        <v>547</v>
      </c>
      <c r="K490" s="122">
        <v>546</v>
      </c>
      <c r="L490" s="122">
        <v>532</v>
      </c>
      <c r="M490" s="122">
        <v>534</v>
      </c>
      <c r="N490" s="45"/>
    </row>
    <row r="491" spans="2:14" ht="12" customHeight="1" x14ac:dyDescent="0.2">
      <c r="B491" s="273"/>
      <c r="C491" s="288"/>
      <c r="D491" s="99" t="s">
        <v>339</v>
      </c>
      <c r="E491" s="121">
        <v>490</v>
      </c>
      <c r="F491" s="121">
        <v>478</v>
      </c>
      <c r="G491" s="121">
        <v>480</v>
      </c>
      <c r="H491" s="121">
        <v>471</v>
      </c>
      <c r="I491" s="121">
        <v>468</v>
      </c>
      <c r="J491" s="121">
        <v>468</v>
      </c>
      <c r="K491" s="121">
        <v>469</v>
      </c>
      <c r="L491" s="121">
        <v>460</v>
      </c>
      <c r="M491" s="121">
        <v>455</v>
      </c>
      <c r="N491" s="45"/>
    </row>
    <row r="492" spans="2:14" x14ac:dyDescent="0.2">
      <c r="B492" s="273"/>
      <c r="C492" s="289"/>
      <c r="D492" s="101" t="s">
        <v>340</v>
      </c>
      <c r="E492" s="122">
        <v>1055</v>
      </c>
      <c r="F492" s="122">
        <v>1035</v>
      </c>
      <c r="G492" s="122">
        <v>1037</v>
      </c>
      <c r="H492" s="122">
        <v>1032</v>
      </c>
      <c r="I492" s="122">
        <v>1015</v>
      </c>
      <c r="J492" s="122">
        <v>987</v>
      </c>
      <c r="K492" s="122">
        <v>983</v>
      </c>
      <c r="L492" s="122">
        <v>959</v>
      </c>
      <c r="M492" s="122">
        <v>948</v>
      </c>
      <c r="N492" s="45"/>
    </row>
    <row r="493" spans="2:14" x14ac:dyDescent="0.2">
      <c r="B493" s="273"/>
      <c r="C493" s="284" t="s">
        <v>175</v>
      </c>
      <c r="D493" s="99" t="s">
        <v>335</v>
      </c>
      <c r="E493" s="121">
        <v>48</v>
      </c>
      <c r="F493" s="121">
        <v>34</v>
      </c>
      <c r="G493" s="121">
        <v>26</v>
      </c>
      <c r="H493" s="121">
        <v>24</v>
      </c>
      <c r="I493" s="121">
        <v>35</v>
      </c>
      <c r="J493" s="121">
        <v>32</v>
      </c>
      <c r="K493" s="121">
        <v>22</v>
      </c>
      <c r="L493" s="121">
        <v>34</v>
      </c>
      <c r="M493" s="121">
        <v>35</v>
      </c>
      <c r="N493" s="45"/>
    </row>
    <row r="494" spans="2:14" x14ac:dyDescent="0.2">
      <c r="B494" s="273"/>
      <c r="C494" s="285"/>
      <c r="D494" s="101" t="s">
        <v>336</v>
      </c>
      <c r="E494" s="122">
        <v>539</v>
      </c>
      <c r="F494" s="122">
        <v>360</v>
      </c>
      <c r="G494" s="122">
        <v>318</v>
      </c>
      <c r="H494" s="122">
        <v>297</v>
      </c>
      <c r="I494" s="122">
        <v>283</v>
      </c>
      <c r="J494" s="122">
        <v>278</v>
      </c>
      <c r="K494" s="122">
        <v>276</v>
      </c>
      <c r="L494" s="122">
        <v>276</v>
      </c>
      <c r="M494" s="122">
        <v>269</v>
      </c>
      <c r="N494" s="45"/>
    </row>
    <row r="495" spans="2:14" x14ac:dyDescent="0.2">
      <c r="B495" s="273"/>
      <c r="C495" s="285"/>
      <c r="D495" s="99" t="s">
        <v>337</v>
      </c>
      <c r="E495" s="121">
        <v>614</v>
      </c>
      <c r="F495" s="121">
        <v>428</v>
      </c>
      <c r="G495" s="121">
        <v>424</v>
      </c>
      <c r="H495" s="121">
        <v>417</v>
      </c>
      <c r="I495" s="121">
        <v>323</v>
      </c>
      <c r="J495" s="121">
        <v>319</v>
      </c>
      <c r="K495" s="121">
        <v>321</v>
      </c>
      <c r="L495" s="121">
        <v>314</v>
      </c>
      <c r="M495" s="121">
        <v>303</v>
      </c>
      <c r="N495" s="45"/>
    </row>
    <row r="496" spans="2:14" x14ac:dyDescent="0.2">
      <c r="B496" s="273"/>
      <c r="C496" s="285"/>
      <c r="D496" s="101" t="s">
        <v>338</v>
      </c>
      <c r="E496" s="122">
        <v>215</v>
      </c>
      <c r="F496" s="122">
        <v>187</v>
      </c>
      <c r="G496" s="122">
        <v>190</v>
      </c>
      <c r="H496" s="122">
        <v>176</v>
      </c>
      <c r="I496" s="122">
        <v>153</v>
      </c>
      <c r="J496" s="122">
        <v>149</v>
      </c>
      <c r="K496" s="122">
        <v>158</v>
      </c>
      <c r="L496" s="122">
        <v>157</v>
      </c>
      <c r="M496" s="122">
        <v>145</v>
      </c>
      <c r="N496" s="45"/>
    </row>
    <row r="497" spans="2:14" ht="12" customHeight="1" x14ac:dyDescent="0.2">
      <c r="B497" s="273"/>
      <c r="C497" s="285"/>
      <c r="D497" s="99" t="s">
        <v>339</v>
      </c>
      <c r="E497" s="121">
        <v>135</v>
      </c>
      <c r="F497" s="121">
        <v>135</v>
      </c>
      <c r="G497" s="121">
        <v>137</v>
      </c>
      <c r="H497" s="121">
        <v>130</v>
      </c>
      <c r="I497" s="121">
        <v>126</v>
      </c>
      <c r="J497" s="121">
        <v>126</v>
      </c>
      <c r="K497" s="121">
        <v>126</v>
      </c>
      <c r="L497" s="121">
        <v>125</v>
      </c>
      <c r="M497" s="121">
        <v>121</v>
      </c>
      <c r="N497" s="45"/>
    </row>
    <row r="498" spans="2:14" x14ac:dyDescent="0.2">
      <c r="B498" s="273"/>
      <c r="C498" s="286"/>
      <c r="D498" s="101" t="s">
        <v>340</v>
      </c>
      <c r="E498" s="122">
        <v>624</v>
      </c>
      <c r="F498" s="122">
        <v>436</v>
      </c>
      <c r="G498" s="122">
        <v>434</v>
      </c>
      <c r="H498" s="122">
        <v>428</v>
      </c>
      <c r="I498" s="122">
        <v>333</v>
      </c>
      <c r="J498" s="122">
        <v>329</v>
      </c>
      <c r="K498" s="122">
        <v>332</v>
      </c>
      <c r="L498" s="122">
        <v>323</v>
      </c>
      <c r="M498" s="122">
        <v>309</v>
      </c>
      <c r="N498" s="45"/>
    </row>
    <row r="499" spans="2:14" x14ac:dyDescent="0.2">
      <c r="B499" s="273"/>
      <c r="C499" s="287" t="s">
        <v>176</v>
      </c>
      <c r="D499" s="99" t="s">
        <v>335</v>
      </c>
      <c r="E499" s="121">
        <v>41</v>
      </c>
      <c r="F499" s="121">
        <v>41</v>
      </c>
      <c r="G499" s="121">
        <v>38</v>
      </c>
      <c r="H499" s="121">
        <v>38</v>
      </c>
      <c r="I499" s="121">
        <v>40</v>
      </c>
      <c r="J499" s="121">
        <v>39</v>
      </c>
      <c r="K499" s="121">
        <v>40</v>
      </c>
      <c r="L499" s="121">
        <v>40</v>
      </c>
      <c r="M499" s="121">
        <v>38</v>
      </c>
      <c r="N499" s="45"/>
    </row>
    <row r="500" spans="2:14" x14ac:dyDescent="0.2">
      <c r="B500" s="273"/>
      <c r="C500" s="288"/>
      <c r="D500" s="101" t="s">
        <v>336</v>
      </c>
      <c r="E500" s="122">
        <v>81</v>
      </c>
      <c r="F500" s="122">
        <v>86</v>
      </c>
      <c r="G500" s="122">
        <v>78</v>
      </c>
      <c r="H500" s="122">
        <v>79</v>
      </c>
      <c r="I500" s="122">
        <v>85</v>
      </c>
      <c r="J500" s="122">
        <v>82</v>
      </c>
      <c r="K500" s="122">
        <v>82</v>
      </c>
      <c r="L500" s="122">
        <v>84</v>
      </c>
      <c r="M500" s="122">
        <v>80</v>
      </c>
      <c r="N500" s="45"/>
    </row>
    <row r="501" spans="2:14" x14ac:dyDescent="0.2">
      <c r="B501" s="273"/>
      <c r="C501" s="288"/>
      <c r="D501" s="99" t="s">
        <v>337</v>
      </c>
      <c r="E501" s="121">
        <v>96</v>
      </c>
      <c r="F501" s="121">
        <v>94</v>
      </c>
      <c r="G501" s="121">
        <v>93</v>
      </c>
      <c r="H501" s="121">
        <v>92</v>
      </c>
      <c r="I501" s="121">
        <v>98</v>
      </c>
      <c r="J501" s="121">
        <v>97</v>
      </c>
      <c r="K501" s="121">
        <v>99</v>
      </c>
      <c r="L501" s="121">
        <v>96</v>
      </c>
      <c r="M501" s="121">
        <v>93</v>
      </c>
      <c r="N501" s="45"/>
    </row>
    <row r="502" spans="2:14" x14ac:dyDescent="0.2">
      <c r="B502" s="273"/>
      <c r="C502" s="288"/>
      <c r="D502" s="101" t="s">
        <v>338</v>
      </c>
      <c r="E502" s="122">
        <v>56</v>
      </c>
      <c r="F502" s="122">
        <v>50</v>
      </c>
      <c r="G502" s="122">
        <v>52</v>
      </c>
      <c r="H502" s="122">
        <v>53</v>
      </c>
      <c r="I502" s="122">
        <v>51</v>
      </c>
      <c r="J502" s="122">
        <v>49</v>
      </c>
      <c r="K502" s="122">
        <v>50</v>
      </c>
      <c r="L502" s="122">
        <v>50</v>
      </c>
      <c r="M502" s="122">
        <v>49</v>
      </c>
      <c r="N502" s="45"/>
    </row>
    <row r="503" spans="2:14" ht="12" customHeight="1" x14ac:dyDescent="0.2">
      <c r="B503" s="273"/>
      <c r="C503" s="288"/>
      <c r="D503" s="99" t="s">
        <v>339</v>
      </c>
      <c r="E503" s="121">
        <v>54</v>
      </c>
      <c r="F503" s="121">
        <v>50</v>
      </c>
      <c r="G503" s="121">
        <v>47</v>
      </c>
      <c r="H503" s="121">
        <v>49</v>
      </c>
      <c r="I503" s="121">
        <v>46</v>
      </c>
      <c r="J503" s="121">
        <v>44</v>
      </c>
      <c r="K503" s="121">
        <v>46</v>
      </c>
      <c r="L503" s="121">
        <v>42</v>
      </c>
      <c r="M503" s="121">
        <v>44</v>
      </c>
      <c r="N503" s="45"/>
    </row>
    <row r="504" spans="2:14" x14ac:dyDescent="0.2">
      <c r="B504" s="273"/>
      <c r="C504" s="289"/>
      <c r="D504" s="101" t="s">
        <v>340</v>
      </c>
      <c r="E504" s="122">
        <v>118</v>
      </c>
      <c r="F504" s="122">
        <v>115</v>
      </c>
      <c r="G504" s="122">
        <v>114</v>
      </c>
      <c r="H504" s="122">
        <v>115</v>
      </c>
      <c r="I504" s="122">
        <v>116</v>
      </c>
      <c r="J504" s="122">
        <v>115</v>
      </c>
      <c r="K504" s="122">
        <v>114</v>
      </c>
      <c r="L504" s="122">
        <v>113</v>
      </c>
      <c r="M504" s="122">
        <v>113</v>
      </c>
      <c r="N504" s="45"/>
    </row>
    <row r="505" spans="2:14" x14ac:dyDescent="0.2">
      <c r="B505" s="273"/>
      <c r="C505" s="284" t="s">
        <v>177</v>
      </c>
      <c r="D505" s="99" t="s">
        <v>335</v>
      </c>
      <c r="E505" s="121">
        <v>22</v>
      </c>
      <c r="F505" s="121">
        <v>21</v>
      </c>
      <c r="G505" s="121">
        <v>20</v>
      </c>
      <c r="H505" s="121">
        <v>20</v>
      </c>
      <c r="I505" s="121">
        <v>21</v>
      </c>
      <c r="J505" s="121">
        <v>20</v>
      </c>
      <c r="K505" s="121">
        <v>16</v>
      </c>
      <c r="L505" s="121">
        <v>20</v>
      </c>
      <c r="M505" s="121">
        <v>19</v>
      </c>
      <c r="N505" s="45"/>
    </row>
    <row r="506" spans="2:14" x14ac:dyDescent="0.2">
      <c r="B506" s="273"/>
      <c r="C506" s="285"/>
      <c r="D506" s="101" t="s">
        <v>336</v>
      </c>
      <c r="E506" s="122">
        <v>55</v>
      </c>
      <c r="F506" s="122">
        <v>56</v>
      </c>
      <c r="G506" s="122">
        <v>56</v>
      </c>
      <c r="H506" s="122">
        <v>54</v>
      </c>
      <c r="I506" s="122">
        <v>52</v>
      </c>
      <c r="J506" s="122">
        <v>53</v>
      </c>
      <c r="K506" s="122">
        <v>51</v>
      </c>
      <c r="L506" s="122">
        <v>51</v>
      </c>
      <c r="M506" s="122">
        <v>48</v>
      </c>
      <c r="N506" s="45"/>
    </row>
    <row r="507" spans="2:14" x14ac:dyDescent="0.2">
      <c r="B507" s="273"/>
      <c r="C507" s="285"/>
      <c r="D507" s="99" t="s">
        <v>337</v>
      </c>
      <c r="E507" s="121">
        <v>49</v>
      </c>
      <c r="F507" s="121">
        <v>51</v>
      </c>
      <c r="G507" s="121">
        <v>50</v>
      </c>
      <c r="H507" s="121">
        <v>50</v>
      </c>
      <c r="I507" s="121">
        <v>50</v>
      </c>
      <c r="J507" s="121">
        <v>48</v>
      </c>
      <c r="K507" s="121">
        <v>48</v>
      </c>
      <c r="L507" s="121">
        <v>48</v>
      </c>
      <c r="M507" s="121">
        <v>46</v>
      </c>
      <c r="N507" s="45"/>
    </row>
    <row r="508" spans="2:14" x14ac:dyDescent="0.2">
      <c r="B508" s="273"/>
      <c r="C508" s="285"/>
      <c r="D508" s="101" t="s">
        <v>338</v>
      </c>
      <c r="E508" s="122">
        <v>33</v>
      </c>
      <c r="F508" s="122">
        <v>32</v>
      </c>
      <c r="G508" s="122">
        <v>32</v>
      </c>
      <c r="H508" s="122">
        <v>31</v>
      </c>
      <c r="I508" s="122">
        <v>32</v>
      </c>
      <c r="J508" s="122">
        <v>32</v>
      </c>
      <c r="K508" s="122">
        <v>30</v>
      </c>
      <c r="L508" s="122">
        <v>31</v>
      </c>
      <c r="M508" s="122">
        <v>30</v>
      </c>
      <c r="N508" s="45"/>
    </row>
    <row r="509" spans="2:14" x14ac:dyDescent="0.2">
      <c r="B509" s="273"/>
      <c r="C509" s="285"/>
      <c r="D509" s="99" t="s">
        <v>339</v>
      </c>
      <c r="E509" s="121">
        <v>31</v>
      </c>
      <c r="F509" s="121">
        <v>29</v>
      </c>
      <c r="G509" s="121">
        <v>26</v>
      </c>
      <c r="H509" s="121">
        <v>27</v>
      </c>
      <c r="I509" s="121">
        <v>29</v>
      </c>
      <c r="J509" s="121">
        <v>29</v>
      </c>
      <c r="K509" s="121">
        <v>28</v>
      </c>
      <c r="L509" s="121">
        <v>28</v>
      </c>
      <c r="M509" s="121">
        <v>28</v>
      </c>
      <c r="N509" s="45"/>
    </row>
    <row r="510" spans="2:14" x14ac:dyDescent="0.2">
      <c r="B510" s="273"/>
      <c r="C510" s="286"/>
      <c r="D510" s="101" t="s">
        <v>340</v>
      </c>
      <c r="E510" s="122">
        <v>73</v>
      </c>
      <c r="F510" s="122">
        <v>72</v>
      </c>
      <c r="G510" s="122">
        <v>70</v>
      </c>
      <c r="H510" s="122">
        <v>70</v>
      </c>
      <c r="I510" s="122">
        <v>70</v>
      </c>
      <c r="J510" s="122">
        <v>69</v>
      </c>
      <c r="K510" s="122">
        <v>65</v>
      </c>
      <c r="L510" s="122">
        <v>67</v>
      </c>
      <c r="M510" s="122">
        <v>67</v>
      </c>
      <c r="N510" s="45"/>
    </row>
    <row r="511" spans="2:14" x14ac:dyDescent="0.2">
      <c r="B511" s="273"/>
      <c r="C511" s="287" t="s">
        <v>178</v>
      </c>
      <c r="D511" s="99" t="s">
        <v>335</v>
      </c>
      <c r="E511" s="121">
        <v>81</v>
      </c>
      <c r="F511" s="121">
        <v>89</v>
      </c>
      <c r="G511" s="121">
        <v>96</v>
      </c>
      <c r="H511" s="121">
        <v>94</v>
      </c>
      <c r="I511" s="121">
        <v>93</v>
      </c>
      <c r="J511" s="121">
        <v>88</v>
      </c>
      <c r="K511" s="121">
        <v>75</v>
      </c>
      <c r="L511" s="121">
        <v>82</v>
      </c>
      <c r="M511" s="121">
        <v>84</v>
      </c>
      <c r="N511" s="45"/>
    </row>
    <row r="512" spans="2:14" x14ac:dyDescent="0.2">
      <c r="B512" s="273"/>
      <c r="C512" s="288"/>
      <c r="D512" s="101" t="s">
        <v>336</v>
      </c>
      <c r="E512" s="122">
        <v>174</v>
      </c>
      <c r="F512" s="122">
        <v>179</v>
      </c>
      <c r="G512" s="122">
        <v>176</v>
      </c>
      <c r="H512" s="122">
        <v>181</v>
      </c>
      <c r="I512" s="122">
        <v>169</v>
      </c>
      <c r="J512" s="122">
        <v>167</v>
      </c>
      <c r="K512" s="122">
        <v>169</v>
      </c>
      <c r="L512" s="122">
        <v>170</v>
      </c>
      <c r="M512" s="122">
        <v>167</v>
      </c>
      <c r="N512" s="45"/>
    </row>
    <row r="513" spans="2:14" x14ac:dyDescent="0.2">
      <c r="B513" s="273"/>
      <c r="C513" s="288"/>
      <c r="D513" s="99" t="s">
        <v>337</v>
      </c>
      <c r="E513" s="121">
        <v>185</v>
      </c>
      <c r="F513" s="121">
        <v>183</v>
      </c>
      <c r="G513" s="121">
        <v>190</v>
      </c>
      <c r="H513" s="121">
        <v>186</v>
      </c>
      <c r="I513" s="121">
        <v>182</v>
      </c>
      <c r="J513" s="121">
        <v>182</v>
      </c>
      <c r="K513" s="121">
        <v>181</v>
      </c>
      <c r="L513" s="121">
        <v>185</v>
      </c>
      <c r="M513" s="121">
        <v>182</v>
      </c>
      <c r="N513" s="45"/>
    </row>
    <row r="514" spans="2:14" x14ac:dyDescent="0.2">
      <c r="B514" s="273"/>
      <c r="C514" s="288"/>
      <c r="D514" s="101" t="s">
        <v>338</v>
      </c>
      <c r="E514" s="122">
        <v>98</v>
      </c>
      <c r="F514" s="122">
        <v>98</v>
      </c>
      <c r="G514" s="122">
        <v>99</v>
      </c>
      <c r="H514" s="122">
        <v>102</v>
      </c>
      <c r="I514" s="122">
        <v>101</v>
      </c>
      <c r="J514" s="122">
        <v>100</v>
      </c>
      <c r="K514" s="122">
        <v>102</v>
      </c>
      <c r="L514" s="122">
        <v>105</v>
      </c>
      <c r="M514" s="122">
        <v>106</v>
      </c>
      <c r="N514" s="45"/>
    </row>
    <row r="515" spans="2:14" ht="12" customHeight="1" x14ac:dyDescent="0.2">
      <c r="B515" s="273"/>
      <c r="C515" s="288"/>
      <c r="D515" s="99" t="s">
        <v>339</v>
      </c>
      <c r="E515" s="121">
        <v>80</v>
      </c>
      <c r="F515" s="121">
        <v>79</v>
      </c>
      <c r="G515" s="121">
        <v>79</v>
      </c>
      <c r="H515" s="121">
        <v>80</v>
      </c>
      <c r="I515" s="121">
        <v>87</v>
      </c>
      <c r="J515" s="121">
        <v>85</v>
      </c>
      <c r="K515" s="121">
        <v>84</v>
      </c>
      <c r="L515" s="121">
        <v>86</v>
      </c>
      <c r="M515" s="121">
        <v>84</v>
      </c>
      <c r="N515" s="45"/>
    </row>
    <row r="516" spans="2:14" x14ac:dyDescent="0.2">
      <c r="B516" s="273"/>
      <c r="C516" s="289"/>
      <c r="D516" s="101" t="s">
        <v>340</v>
      </c>
      <c r="E516" s="122">
        <v>226</v>
      </c>
      <c r="F516" s="122">
        <v>231</v>
      </c>
      <c r="G516" s="122">
        <v>231</v>
      </c>
      <c r="H516" s="122">
        <v>231</v>
      </c>
      <c r="I516" s="122">
        <v>228</v>
      </c>
      <c r="J516" s="122">
        <v>225</v>
      </c>
      <c r="K516" s="122">
        <v>220</v>
      </c>
      <c r="L516" s="122">
        <v>223</v>
      </c>
      <c r="M516" s="122">
        <v>221</v>
      </c>
      <c r="N516" s="45"/>
    </row>
    <row r="517" spans="2:14" x14ac:dyDescent="0.2">
      <c r="B517" s="273"/>
      <c r="C517" s="284" t="s">
        <v>179</v>
      </c>
      <c r="D517" s="99" t="s">
        <v>335</v>
      </c>
      <c r="E517" s="121">
        <v>40</v>
      </c>
      <c r="F517" s="121">
        <v>42</v>
      </c>
      <c r="G517" s="121">
        <v>43</v>
      </c>
      <c r="H517" s="121">
        <v>42</v>
      </c>
      <c r="I517" s="121">
        <v>41</v>
      </c>
      <c r="J517" s="121">
        <v>41</v>
      </c>
      <c r="K517" s="121">
        <v>33</v>
      </c>
      <c r="L517" s="121">
        <v>37</v>
      </c>
      <c r="M517" s="121">
        <v>39</v>
      </c>
      <c r="N517" s="45"/>
    </row>
    <row r="518" spans="2:14" x14ac:dyDescent="0.2">
      <c r="B518" s="273"/>
      <c r="C518" s="285"/>
      <c r="D518" s="101" t="s">
        <v>336</v>
      </c>
      <c r="E518" s="122">
        <v>130</v>
      </c>
      <c r="F518" s="122">
        <v>121</v>
      </c>
      <c r="G518" s="122">
        <v>115</v>
      </c>
      <c r="H518" s="122">
        <v>120</v>
      </c>
      <c r="I518" s="122">
        <v>114</v>
      </c>
      <c r="J518" s="122">
        <v>119</v>
      </c>
      <c r="K518" s="122">
        <v>113</v>
      </c>
      <c r="L518" s="122">
        <v>114</v>
      </c>
      <c r="M518" s="122">
        <v>110</v>
      </c>
      <c r="N518" s="45"/>
    </row>
    <row r="519" spans="2:14" x14ac:dyDescent="0.2">
      <c r="B519" s="273"/>
      <c r="C519" s="285"/>
      <c r="D519" s="99" t="s">
        <v>337</v>
      </c>
      <c r="E519" s="121">
        <v>150</v>
      </c>
      <c r="F519" s="121">
        <v>144</v>
      </c>
      <c r="G519" s="121">
        <v>142</v>
      </c>
      <c r="H519" s="121">
        <v>137</v>
      </c>
      <c r="I519" s="121">
        <v>136</v>
      </c>
      <c r="J519" s="121">
        <v>134</v>
      </c>
      <c r="K519" s="121">
        <v>132</v>
      </c>
      <c r="L519" s="121">
        <v>131</v>
      </c>
      <c r="M519" s="121">
        <v>132</v>
      </c>
      <c r="N519" s="45"/>
    </row>
    <row r="520" spans="2:14" x14ac:dyDescent="0.2">
      <c r="B520" s="273"/>
      <c r="C520" s="285"/>
      <c r="D520" s="101" t="s">
        <v>338</v>
      </c>
      <c r="E520" s="122">
        <v>54</v>
      </c>
      <c r="F520" s="122">
        <v>53</v>
      </c>
      <c r="G520" s="122">
        <v>55</v>
      </c>
      <c r="H520" s="122">
        <v>54</v>
      </c>
      <c r="I520" s="122">
        <v>53</v>
      </c>
      <c r="J520" s="122">
        <v>50</v>
      </c>
      <c r="K520" s="122">
        <v>51</v>
      </c>
      <c r="L520" s="122">
        <v>50</v>
      </c>
      <c r="M520" s="122">
        <v>51</v>
      </c>
      <c r="N520" s="45"/>
    </row>
    <row r="521" spans="2:14" x14ac:dyDescent="0.2">
      <c r="B521" s="273"/>
      <c r="C521" s="285"/>
      <c r="D521" s="99" t="s">
        <v>339</v>
      </c>
      <c r="E521" s="121">
        <v>45</v>
      </c>
      <c r="F521" s="121">
        <v>43</v>
      </c>
      <c r="G521" s="121">
        <v>41</v>
      </c>
      <c r="H521" s="121">
        <v>42</v>
      </c>
      <c r="I521" s="121">
        <v>42</v>
      </c>
      <c r="J521" s="121">
        <v>41</v>
      </c>
      <c r="K521" s="121">
        <v>41</v>
      </c>
      <c r="L521" s="121">
        <v>46</v>
      </c>
      <c r="M521" s="121">
        <v>45</v>
      </c>
      <c r="N521" s="45"/>
    </row>
    <row r="522" spans="2:14" x14ac:dyDescent="0.2">
      <c r="B522" s="273"/>
      <c r="C522" s="286"/>
      <c r="D522" s="101" t="s">
        <v>340</v>
      </c>
      <c r="E522" s="122">
        <v>165</v>
      </c>
      <c r="F522" s="122">
        <v>161</v>
      </c>
      <c r="G522" s="122">
        <v>158</v>
      </c>
      <c r="H522" s="122">
        <v>154</v>
      </c>
      <c r="I522" s="122">
        <v>152</v>
      </c>
      <c r="J522" s="122">
        <v>152</v>
      </c>
      <c r="K522" s="122">
        <v>152</v>
      </c>
      <c r="L522" s="122">
        <v>148</v>
      </c>
      <c r="M522" s="122">
        <v>150</v>
      </c>
      <c r="N522" s="45"/>
    </row>
    <row r="523" spans="2:14" x14ac:dyDescent="0.2">
      <c r="B523" s="273"/>
      <c r="C523" s="287" t="s">
        <v>180</v>
      </c>
      <c r="D523" s="99" t="s">
        <v>335</v>
      </c>
      <c r="E523" s="121">
        <v>20</v>
      </c>
      <c r="F523" s="121">
        <v>22</v>
      </c>
      <c r="G523" s="121">
        <v>26</v>
      </c>
      <c r="H523" s="121">
        <v>24</v>
      </c>
      <c r="I523" s="121">
        <v>24</v>
      </c>
      <c r="J523" s="121">
        <v>24</v>
      </c>
      <c r="K523" s="121">
        <v>23</v>
      </c>
      <c r="L523" s="121">
        <v>28</v>
      </c>
      <c r="M523" s="121">
        <v>26</v>
      </c>
      <c r="N523" s="45"/>
    </row>
    <row r="524" spans="2:14" x14ac:dyDescent="0.2">
      <c r="B524" s="273"/>
      <c r="C524" s="288"/>
      <c r="D524" s="101" t="s">
        <v>336</v>
      </c>
      <c r="E524" s="122">
        <v>74</v>
      </c>
      <c r="F524" s="122">
        <v>79</v>
      </c>
      <c r="G524" s="122">
        <v>78</v>
      </c>
      <c r="H524" s="122">
        <v>79</v>
      </c>
      <c r="I524" s="122">
        <v>77</v>
      </c>
      <c r="J524" s="122">
        <v>84</v>
      </c>
      <c r="K524" s="122">
        <v>87</v>
      </c>
      <c r="L524" s="122">
        <v>90</v>
      </c>
      <c r="M524" s="122">
        <v>84</v>
      </c>
      <c r="N524" s="45"/>
    </row>
    <row r="525" spans="2:14" x14ac:dyDescent="0.2">
      <c r="B525" s="273"/>
      <c r="C525" s="288"/>
      <c r="D525" s="99" t="s">
        <v>337</v>
      </c>
      <c r="E525" s="121">
        <v>87</v>
      </c>
      <c r="F525" s="121">
        <v>92</v>
      </c>
      <c r="G525" s="121">
        <v>93</v>
      </c>
      <c r="H525" s="121">
        <v>94</v>
      </c>
      <c r="I525" s="121">
        <v>89</v>
      </c>
      <c r="J525" s="121">
        <v>97</v>
      </c>
      <c r="K525" s="121">
        <v>97</v>
      </c>
      <c r="L525" s="121">
        <v>98</v>
      </c>
      <c r="M525" s="121">
        <v>96</v>
      </c>
      <c r="N525" s="45"/>
    </row>
    <row r="526" spans="2:14" x14ac:dyDescent="0.2">
      <c r="B526" s="273"/>
      <c r="C526" s="288"/>
      <c r="D526" s="101" t="s">
        <v>338</v>
      </c>
      <c r="E526" s="122">
        <v>54</v>
      </c>
      <c r="F526" s="122">
        <v>56</v>
      </c>
      <c r="G526" s="122">
        <v>56</v>
      </c>
      <c r="H526" s="122">
        <v>50</v>
      </c>
      <c r="I526" s="122">
        <v>53</v>
      </c>
      <c r="J526" s="122">
        <v>52</v>
      </c>
      <c r="K526" s="122">
        <v>56</v>
      </c>
      <c r="L526" s="122">
        <v>57</v>
      </c>
      <c r="M526" s="122">
        <v>55</v>
      </c>
      <c r="N526" s="45"/>
    </row>
    <row r="527" spans="2:14" x14ac:dyDescent="0.2">
      <c r="B527" s="273"/>
      <c r="C527" s="288"/>
      <c r="D527" s="99" t="s">
        <v>339</v>
      </c>
      <c r="E527" s="121">
        <v>46</v>
      </c>
      <c r="F527" s="121">
        <v>49</v>
      </c>
      <c r="G527" s="121">
        <v>47</v>
      </c>
      <c r="H527" s="121">
        <v>43</v>
      </c>
      <c r="I527" s="121">
        <v>37</v>
      </c>
      <c r="J527" s="121">
        <v>38</v>
      </c>
      <c r="K527" s="121">
        <v>43</v>
      </c>
      <c r="L527" s="121">
        <v>45</v>
      </c>
      <c r="M527" s="121">
        <v>47</v>
      </c>
      <c r="N527" s="45"/>
    </row>
    <row r="528" spans="2:14" x14ac:dyDescent="0.2">
      <c r="B528" s="273"/>
      <c r="C528" s="289"/>
      <c r="D528" s="101" t="s">
        <v>340</v>
      </c>
      <c r="E528" s="122">
        <v>96</v>
      </c>
      <c r="F528" s="122">
        <v>101</v>
      </c>
      <c r="G528" s="122">
        <v>103</v>
      </c>
      <c r="H528" s="122">
        <v>101</v>
      </c>
      <c r="I528" s="122">
        <v>104</v>
      </c>
      <c r="J528" s="122">
        <v>114</v>
      </c>
      <c r="K528" s="122">
        <v>119</v>
      </c>
      <c r="L528" s="122">
        <v>116</v>
      </c>
      <c r="M528" s="122">
        <v>115</v>
      </c>
      <c r="N528" s="45"/>
    </row>
    <row r="529" spans="2:14" x14ac:dyDescent="0.2">
      <c r="B529" s="273"/>
      <c r="C529" s="284" t="s">
        <v>181</v>
      </c>
      <c r="D529" s="99" t="s">
        <v>335</v>
      </c>
      <c r="E529" s="121">
        <v>23</v>
      </c>
      <c r="F529" s="121">
        <v>25</v>
      </c>
      <c r="G529" s="121">
        <v>27</v>
      </c>
      <c r="H529" s="121">
        <v>47</v>
      </c>
      <c r="I529" s="121">
        <v>48</v>
      </c>
      <c r="J529" s="121">
        <v>49</v>
      </c>
      <c r="K529" s="121">
        <v>35</v>
      </c>
      <c r="L529" s="121">
        <v>42</v>
      </c>
      <c r="M529" s="121">
        <v>44</v>
      </c>
      <c r="N529" s="45"/>
    </row>
    <row r="530" spans="2:14" x14ac:dyDescent="0.2">
      <c r="B530" s="273"/>
      <c r="C530" s="285"/>
      <c r="D530" s="101" t="s">
        <v>336</v>
      </c>
      <c r="E530" s="122">
        <v>62</v>
      </c>
      <c r="F530" s="122">
        <v>64</v>
      </c>
      <c r="G530" s="122">
        <v>65</v>
      </c>
      <c r="H530" s="122">
        <v>67</v>
      </c>
      <c r="I530" s="122">
        <v>66</v>
      </c>
      <c r="J530" s="122">
        <v>63</v>
      </c>
      <c r="K530" s="122">
        <v>62</v>
      </c>
      <c r="L530" s="122">
        <v>60</v>
      </c>
      <c r="M530" s="122">
        <v>63</v>
      </c>
      <c r="N530" s="45"/>
    </row>
    <row r="531" spans="2:14" x14ac:dyDescent="0.2">
      <c r="B531" s="273"/>
      <c r="C531" s="285"/>
      <c r="D531" s="99" t="s">
        <v>337</v>
      </c>
      <c r="E531" s="121">
        <v>64</v>
      </c>
      <c r="F531" s="121">
        <v>66</v>
      </c>
      <c r="G531" s="121">
        <v>66</v>
      </c>
      <c r="H531" s="121">
        <v>66</v>
      </c>
      <c r="I531" s="121">
        <v>66</v>
      </c>
      <c r="J531" s="121">
        <v>66</v>
      </c>
      <c r="K531" s="121">
        <v>63</v>
      </c>
      <c r="L531" s="121">
        <v>65</v>
      </c>
      <c r="M531" s="121">
        <v>66</v>
      </c>
      <c r="N531" s="45"/>
    </row>
    <row r="532" spans="2:14" x14ac:dyDescent="0.2">
      <c r="B532" s="273"/>
      <c r="C532" s="285"/>
      <c r="D532" s="101" t="s">
        <v>338</v>
      </c>
      <c r="E532" s="122">
        <v>39</v>
      </c>
      <c r="F532" s="122">
        <v>42</v>
      </c>
      <c r="G532" s="122">
        <v>43</v>
      </c>
      <c r="H532" s="122">
        <v>41</v>
      </c>
      <c r="I532" s="122">
        <v>42</v>
      </c>
      <c r="J532" s="122">
        <v>43</v>
      </c>
      <c r="K532" s="122">
        <v>44</v>
      </c>
      <c r="L532" s="122">
        <v>41</v>
      </c>
      <c r="M532" s="122">
        <v>43</v>
      </c>
      <c r="N532" s="45"/>
    </row>
    <row r="533" spans="2:14" x14ac:dyDescent="0.2">
      <c r="B533" s="273"/>
      <c r="C533" s="285"/>
      <c r="D533" s="99" t="s">
        <v>339</v>
      </c>
      <c r="E533" s="121">
        <v>35</v>
      </c>
      <c r="F533" s="121">
        <v>35</v>
      </c>
      <c r="G533" s="121">
        <v>36</v>
      </c>
      <c r="H533" s="121">
        <v>36</v>
      </c>
      <c r="I533" s="121">
        <v>36</v>
      </c>
      <c r="J533" s="121">
        <v>36</v>
      </c>
      <c r="K533" s="121">
        <v>39</v>
      </c>
      <c r="L533" s="121">
        <v>37</v>
      </c>
      <c r="M533" s="121">
        <v>39</v>
      </c>
      <c r="N533" s="45"/>
    </row>
    <row r="534" spans="2:14" x14ac:dyDescent="0.2">
      <c r="B534" s="273"/>
      <c r="C534" s="286"/>
      <c r="D534" s="101" t="s">
        <v>340</v>
      </c>
      <c r="E534" s="122">
        <v>70</v>
      </c>
      <c r="F534" s="122">
        <v>71</v>
      </c>
      <c r="G534" s="122">
        <v>71</v>
      </c>
      <c r="H534" s="122">
        <v>71</v>
      </c>
      <c r="I534" s="122">
        <v>71</v>
      </c>
      <c r="J534" s="122">
        <v>71</v>
      </c>
      <c r="K534" s="122">
        <v>73</v>
      </c>
      <c r="L534" s="122">
        <v>72</v>
      </c>
      <c r="M534" s="122">
        <v>73</v>
      </c>
      <c r="N534" s="45"/>
    </row>
    <row r="535" spans="2:14" x14ac:dyDescent="0.2">
      <c r="B535" s="272" t="s">
        <v>182</v>
      </c>
      <c r="C535" s="287" t="s">
        <v>332</v>
      </c>
      <c r="D535" s="99" t="s">
        <v>335</v>
      </c>
      <c r="E535" s="121">
        <v>19</v>
      </c>
      <c r="F535" s="121">
        <v>17</v>
      </c>
      <c r="G535" s="121">
        <v>23</v>
      </c>
      <c r="H535" s="121">
        <v>24</v>
      </c>
      <c r="I535" s="121">
        <v>23</v>
      </c>
      <c r="J535" s="121">
        <v>28</v>
      </c>
      <c r="K535" s="121">
        <v>27</v>
      </c>
      <c r="L535" s="121">
        <v>29</v>
      </c>
      <c r="M535" s="121">
        <v>38</v>
      </c>
      <c r="N535" s="45"/>
    </row>
    <row r="536" spans="2:14" x14ac:dyDescent="0.2">
      <c r="B536" s="272"/>
      <c r="C536" s="288"/>
      <c r="D536" s="101" t="s">
        <v>336</v>
      </c>
      <c r="E536" s="122">
        <v>436</v>
      </c>
      <c r="F536" s="122">
        <v>430</v>
      </c>
      <c r="G536" s="122">
        <v>437</v>
      </c>
      <c r="H536" s="122">
        <v>424</v>
      </c>
      <c r="I536" s="122">
        <v>427</v>
      </c>
      <c r="J536" s="122">
        <v>444</v>
      </c>
      <c r="K536" s="122">
        <v>450</v>
      </c>
      <c r="L536" s="122">
        <v>451</v>
      </c>
      <c r="M536" s="122">
        <v>432</v>
      </c>
      <c r="N536" s="45"/>
    </row>
    <row r="537" spans="2:14" x14ac:dyDescent="0.2">
      <c r="B537" s="272"/>
      <c r="C537" s="288"/>
      <c r="D537" s="99" t="s">
        <v>337</v>
      </c>
      <c r="E537" s="121">
        <v>484</v>
      </c>
      <c r="F537" s="121">
        <v>486</v>
      </c>
      <c r="G537" s="121">
        <v>483</v>
      </c>
      <c r="H537" s="121">
        <v>484</v>
      </c>
      <c r="I537" s="121">
        <v>489</v>
      </c>
      <c r="J537" s="121">
        <v>495</v>
      </c>
      <c r="K537" s="121">
        <v>498</v>
      </c>
      <c r="L537" s="121">
        <v>497</v>
      </c>
      <c r="M537" s="121">
        <v>497</v>
      </c>
      <c r="N537" s="45"/>
    </row>
    <row r="538" spans="2:14" x14ac:dyDescent="0.2">
      <c r="B538" s="272"/>
      <c r="C538" s="288"/>
      <c r="D538" s="101" t="s">
        <v>338</v>
      </c>
      <c r="E538" s="122">
        <v>73</v>
      </c>
      <c r="F538" s="122">
        <v>76</v>
      </c>
      <c r="G538" s="122">
        <v>76</v>
      </c>
      <c r="H538" s="122">
        <v>78</v>
      </c>
      <c r="I538" s="122">
        <v>87</v>
      </c>
      <c r="J538" s="122">
        <v>90</v>
      </c>
      <c r="K538" s="122">
        <v>93</v>
      </c>
      <c r="L538" s="122">
        <v>94</v>
      </c>
      <c r="M538" s="122">
        <v>96</v>
      </c>
      <c r="N538" s="45"/>
    </row>
    <row r="539" spans="2:14" ht="12" customHeight="1" x14ac:dyDescent="0.2">
      <c r="B539" s="272"/>
      <c r="C539" s="288"/>
      <c r="D539" s="99" t="s">
        <v>339</v>
      </c>
      <c r="E539" s="121">
        <v>60</v>
      </c>
      <c r="F539" s="121">
        <v>60</v>
      </c>
      <c r="G539" s="121">
        <v>59</v>
      </c>
      <c r="H539" s="121">
        <v>61</v>
      </c>
      <c r="I539" s="121">
        <v>67</v>
      </c>
      <c r="J539" s="121">
        <v>72</v>
      </c>
      <c r="K539" s="121">
        <v>74</v>
      </c>
      <c r="L539" s="121">
        <v>81</v>
      </c>
      <c r="M539" s="121">
        <v>89</v>
      </c>
      <c r="N539" s="45"/>
    </row>
    <row r="540" spans="2:14" x14ac:dyDescent="0.2">
      <c r="B540" s="272"/>
      <c r="C540" s="289"/>
      <c r="D540" s="101" t="s">
        <v>340</v>
      </c>
      <c r="E540" s="122">
        <v>496</v>
      </c>
      <c r="F540" s="122">
        <v>498</v>
      </c>
      <c r="G540" s="122">
        <v>497</v>
      </c>
      <c r="H540" s="122">
        <v>498</v>
      </c>
      <c r="I540" s="122">
        <v>505</v>
      </c>
      <c r="J540" s="122">
        <v>513</v>
      </c>
      <c r="K540" s="122">
        <v>516</v>
      </c>
      <c r="L540" s="122">
        <v>520</v>
      </c>
      <c r="M540" s="122">
        <v>518</v>
      </c>
      <c r="N540" s="45"/>
    </row>
    <row r="541" spans="2:14" x14ac:dyDescent="0.2">
      <c r="B541" s="273" t="s">
        <v>184</v>
      </c>
      <c r="C541" s="284" t="s">
        <v>232</v>
      </c>
      <c r="D541" s="99" t="s">
        <v>335</v>
      </c>
      <c r="E541" s="121">
        <v>17</v>
      </c>
      <c r="F541" s="121">
        <v>19</v>
      </c>
      <c r="G541" s="121">
        <v>20</v>
      </c>
      <c r="H541" s="121">
        <v>20</v>
      </c>
      <c r="I541" s="121">
        <v>17</v>
      </c>
      <c r="J541" s="121">
        <v>18</v>
      </c>
      <c r="K541" s="121">
        <v>9</v>
      </c>
      <c r="L541" s="121">
        <v>12</v>
      </c>
      <c r="M541" s="121">
        <v>14</v>
      </c>
      <c r="N541" s="45"/>
    </row>
    <row r="542" spans="2:14" x14ac:dyDescent="0.2">
      <c r="B542" s="273"/>
      <c r="C542" s="285"/>
      <c r="D542" s="101" t="s">
        <v>336</v>
      </c>
      <c r="E542" s="122">
        <v>420</v>
      </c>
      <c r="F542" s="122">
        <v>392</v>
      </c>
      <c r="G542" s="122">
        <v>418</v>
      </c>
      <c r="H542" s="122">
        <v>408</v>
      </c>
      <c r="I542" s="122">
        <v>407</v>
      </c>
      <c r="J542" s="122">
        <v>402</v>
      </c>
      <c r="K542" s="122">
        <v>396</v>
      </c>
      <c r="L542" s="122">
        <v>406</v>
      </c>
      <c r="M542" s="122">
        <v>415</v>
      </c>
      <c r="N542" s="45"/>
    </row>
    <row r="543" spans="2:14" x14ac:dyDescent="0.2">
      <c r="B543" s="273"/>
      <c r="C543" s="285"/>
      <c r="D543" s="99" t="s">
        <v>337</v>
      </c>
      <c r="E543" s="121">
        <v>522</v>
      </c>
      <c r="F543" s="121">
        <v>517</v>
      </c>
      <c r="G543" s="121">
        <v>523</v>
      </c>
      <c r="H543" s="121">
        <v>514</v>
      </c>
      <c r="I543" s="121">
        <v>502</v>
      </c>
      <c r="J543" s="121">
        <v>497</v>
      </c>
      <c r="K543" s="121">
        <v>496</v>
      </c>
      <c r="L543" s="121">
        <v>489</v>
      </c>
      <c r="M543" s="121">
        <v>489</v>
      </c>
      <c r="N543" s="45"/>
    </row>
    <row r="544" spans="2:14" x14ac:dyDescent="0.2">
      <c r="B544" s="273"/>
      <c r="C544" s="285"/>
      <c r="D544" s="101" t="s">
        <v>338</v>
      </c>
      <c r="E544" s="122">
        <v>90</v>
      </c>
      <c r="F544" s="122">
        <v>91</v>
      </c>
      <c r="G544" s="122">
        <v>89</v>
      </c>
      <c r="H544" s="122">
        <v>90</v>
      </c>
      <c r="I544" s="122">
        <v>93</v>
      </c>
      <c r="J544" s="122">
        <v>93</v>
      </c>
      <c r="K544" s="122">
        <v>94</v>
      </c>
      <c r="L544" s="122">
        <v>94</v>
      </c>
      <c r="M544" s="122">
        <v>92</v>
      </c>
      <c r="N544" s="45"/>
    </row>
    <row r="545" spans="2:14" x14ac:dyDescent="0.2">
      <c r="B545" s="273"/>
      <c r="C545" s="285"/>
      <c r="D545" s="99" t="s">
        <v>339</v>
      </c>
      <c r="E545" s="121">
        <v>70</v>
      </c>
      <c r="F545" s="121">
        <v>72</v>
      </c>
      <c r="G545" s="121">
        <v>71</v>
      </c>
      <c r="H545" s="121">
        <v>71</v>
      </c>
      <c r="I545" s="121">
        <v>73</v>
      </c>
      <c r="J545" s="121">
        <v>74</v>
      </c>
      <c r="K545" s="121">
        <v>74</v>
      </c>
      <c r="L545" s="121">
        <v>74</v>
      </c>
      <c r="M545" s="121">
        <v>74</v>
      </c>
      <c r="N545" s="45"/>
    </row>
    <row r="546" spans="2:14" x14ac:dyDescent="0.2">
      <c r="B546" s="273"/>
      <c r="C546" s="286"/>
      <c r="D546" s="101" t="s">
        <v>340</v>
      </c>
      <c r="E546" s="122">
        <v>542</v>
      </c>
      <c r="F546" s="122">
        <v>538</v>
      </c>
      <c r="G546" s="122">
        <v>539</v>
      </c>
      <c r="H546" s="122">
        <v>532</v>
      </c>
      <c r="I546" s="122">
        <v>520</v>
      </c>
      <c r="J546" s="122">
        <v>518</v>
      </c>
      <c r="K546" s="122">
        <v>512</v>
      </c>
      <c r="L546" s="122">
        <v>512</v>
      </c>
      <c r="M546" s="122">
        <v>513</v>
      </c>
      <c r="N546" s="45"/>
    </row>
    <row r="547" spans="2:14" x14ac:dyDescent="0.2">
      <c r="B547" s="273"/>
      <c r="C547" s="287" t="s">
        <v>186</v>
      </c>
      <c r="D547" s="99" t="s">
        <v>335</v>
      </c>
      <c r="E547" s="121">
        <v>37</v>
      </c>
      <c r="F547" s="121">
        <v>40</v>
      </c>
      <c r="G547" s="121">
        <v>43</v>
      </c>
      <c r="H547" s="121">
        <v>41</v>
      </c>
      <c r="I547" s="121">
        <v>42</v>
      </c>
      <c r="J547" s="121">
        <v>43</v>
      </c>
      <c r="K547" s="121">
        <v>31</v>
      </c>
      <c r="L547" s="121">
        <v>38</v>
      </c>
      <c r="M547" s="121">
        <v>35</v>
      </c>
      <c r="N547" s="45"/>
    </row>
    <row r="548" spans="2:14" x14ac:dyDescent="0.2">
      <c r="B548" s="273"/>
      <c r="C548" s="288"/>
      <c r="D548" s="101" t="s">
        <v>336</v>
      </c>
      <c r="E548" s="122">
        <v>104</v>
      </c>
      <c r="F548" s="122">
        <v>111</v>
      </c>
      <c r="G548" s="122">
        <v>114</v>
      </c>
      <c r="H548" s="122">
        <v>116</v>
      </c>
      <c r="I548" s="122">
        <v>112</v>
      </c>
      <c r="J548" s="122">
        <v>116</v>
      </c>
      <c r="K548" s="122">
        <v>109</v>
      </c>
      <c r="L548" s="122">
        <v>111</v>
      </c>
      <c r="M548" s="122">
        <v>114</v>
      </c>
      <c r="N548" s="45"/>
    </row>
    <row r="549" spans="2:14" x14ac:dyDescent="0.2">
      <c r="B549" s="273"/>
      <c r="C549" s="288"/>
      <c r="D549" s="99" t="s">
        <v>337</v>
      </c>
      <c r="E549" s="121">
        <v>113</v>
      </c>
      <c r="F549" s="121">
        <v>118</v>
      </c>
      <c r="G549" s="121">
        <v>122</v>
      </c>
      <c r="H549" s="121">
        <v>118</v>
      </c>
      <c r="I549" s="121">
        <v>117</v>
      </c>
      <c r="J549" s="121">
        <v>117</v>
      </c>
      <c r="K549" s="121">
        <v>118</v>
      </c>
      <c r="L549" s="121">
        <v>119</v>
      </c>
      <c r="M549" s="121">
        <v>119</v>
      </c>
      <c r="N549" s="45"/>
    </row>
    <row r="550" spans="2:14" x14ac:dyDescent="0.2">
      <c r="B550" s="273"/>
      <c r="C550" s="288"/>
      <c r="D550" s="101" t="s">
        <v>338</v>
      </c>
      <c r="E550" s="122">
        <v>45</v>
      </c>
      <c r="F550" s="122">
        <v>49</v>
      </c>
      <c r="G550" s="122">
        <v>50</v>
      </c>
      <c r="H550" s="122">
        <v>52</v>
      </c>
      <c r="I550" s="122">
        <v>51</v>
      </c>
      <c r="J550" s="122">
        <v>52</v>
      </c>
      <c r="K550" s="122">
        <v>53</v>
      </c>
      <c r="L550" s="122">
        <v>53</v>
      </c>
      <c r="M550" s="122">
        <v>56</v>
      </c>
      <c r="N550" s="45"/>
    </row>
    <row r="551" spans="2:14" x14ac:dyDescent="0.2">
      <c r="B551" s="273"/>
      <c r="C551" s="288"/>
      <c r="D551" s="99" t="s">
        <v>339</v>
      </c>
      <c r="E551" s="121">
        <v>39</v>
      </c>
      <c r="F551" s="121">
        <v>42</v>
      </c>
      <c r="G551" s="121">
        <v>44</v>
      </c>
      <c r="H551" s="121">
        <v>44</v>
      </c>
      <c r="I551" s="121">
        <v>45</v>
      </c>
      <c r="J551" s="121">
        <v>47</v>
      </c>
      <c r="K551" s="121">
        <v>47</v>
      </c>
      <c r="L551" s="121">
        <v>49</v>
      </c>
      <c r="M551" s="121">
        <v>50</v>
      </c>
      <c r="N551" s="45"/>
    </row>
    <row r="552" spans="2:14" x14ac:dyDescent="0.2">
      <c r="B552" s="273"/>
      <c r="C552" s="289"/>
      <c r="D552" s="101" t="s">
        <v>340</v>
      </c>
      <c r="E552" s="122">
        <v>130</v>
      </c>
      <c r="F552" s="122">
        <v>142</v>
      </c>
      <c r="G552" s="122">
        <v>147</v>
      </c>
      <c r="H552" s="122">
        <v>145</v>
      </c>
      <c r="I552" s="122">
        <v>144</v>
      </c>
      <c r="J552" s="122">
        <v>145</v>
      </c>
      <c r="K552" s="122">
        <v>141</v>
      </c>
      <c r="L552" s="122">
        <v>140</v>
      </c>
      <c r="M552" s="122">
        <v>136</v>
      </c>
      <c r="N552" s="45"/>
    </row>
    <row r="553" spans="2:14" x14ac:dyDescent="0.2">
      <c r="B553" s="272" t="s">
        <v>187</v>
      </c>
      <c r="C553" s="284" t="s">
        <v>233</v>
      </c>
      <c r="D553" s="99" t="s">
        <v>335</v>
      </c>
      <c r="E553" s="121">
        <v>18</v>
      </c>
      <c r="F553" s="121">
        <v>19</v>
      </c>
      <c r="G553" s="121">
        <v>19</v>
      </c>
      <c r="H553" s="121">
        <v>21</v>
      </c>
      <c r="I553" s="121">
        <v>22</v>
      </c>
      <c r="J553" s="121">
        <v>23</v>
      </c>
      <c r="K553" s="121">
        <v>23</v>
      </c>
      <c r="L553" s="121">
        <v>25</v>
      </c>
      <c r="M553" s="121">
        <v>27</v>
      </c>
      <c r="N553" s="45"/>
    </row>
    <row r="554" spans="2:14" x14ac:dyDescent="0.2">
      <c r="B554" s="272"/>
      <c r="C554" s="285"/>
      <c r="D554" s="101" t="s">
        <v>336</v>
      </c>
      <c r="E554" s="122">
        <v>710</v>
      </c>
      <c r="F554" s="122">
        <v>730</v>
      </c>
      <c r="G554" s="122">
        <v>739</v>
      </c>
      <c r="H554" s="122">
        <v>696</v>
      </c>
      <c r="I554" s="122">
        <v>705</v>
      </c>
      <c r="J554" s="122">
        <v>691</v>
      </c>
      <c r="K554" s="122">
        <v>702</v>
      </c>
      <c r="L554" s="122">
        <v>722</v>
      </c>
      <c r="M554" s="122">
        <v>746</v>
      </c>
      <c r="N554" s="45"/>
    </row>
    <row r="555" spans="2:14" x14ac:dyDescent="0.2">
      <c r="B555" s="272"/>
      <c r="C555" s="285"/>
      <c r="D555" s="99" t="s">
        <v>337</v>
      </c>
      <c r="E555" s="121">
        <v>927</v>
      </c>
      <c r="F555" s="121">
        <v>921</v>
      </c>
      <c r="G555" s="121">
        <v>907</v>
      </c>
      <c r="H555" s="121">
        <v>901</v>
      </c>
      <c r="I555" s="121">
        <v>899</v>
      </c>
      <c r="J555" s="121">
        <v>893</v>
      </c>
      <c r="K555" s="121">
        <v>896</v>
      </c>
      <c r="L555" s="121">
        <v>894</v>
      </c>
      <c r="M555" s="121">
        <v>898</v>
      </c>
      <c r="N555" s="45"/>
    </row>
    <row r="556" spans="2:14" x14ac:dyDescent="0.2">
      <c r="B556" s="272"/>
      <c r="C556" s="285"/>
      <c r="D556" s="101" t="s">
        <v>338</v>
      </c>
      <c r="E556" s="122">
        <v>152</v>
      </c>
      <c r="F556" s="122">
        <v>148</v>
      </c>
      <c r="G556" s="122">
        <v>150</v>
      </c>
      <c r="H556" s="122">
        <v>151</v>
      </c>
      <c r="I556" s="122">
        <v>147</v>
      </c>
      <c r="J556" s="122">
        <v>146</v>
      </c>
      <c r="K556" s="122">
        <v>146</v>
      </c>
      <c r="L556" s="122">
        <v>148</v>
      </c>
      <c r="M556" s="122">
        <v>149</v>
      </c>
      <c r="N556" s="45"/>
    </row>
    <row r="557" spans="2:14" x14ac:dyDescent="0.2">
      <c r="B557" s="272"/>
      <c r="C557" s="285"/>
      <c r="D557" s="99" t="s">
        <v>339</v>
      </c>
      <c r="E557" s="121">
        <v>103</v>
      </c>
      <c r="F557" s="121">
        <v>105</v>
      </c>
      <c r="G557" s="121">
        <v>111</v>
      </c>
      <c r="H557" s="121">
        <v>116</v>
      </c>
      <c r="I557" s="121">
        <v>115</v>
      </c>
      <c r="J557" s="121">
        <v>118</v>
      </c>
      <c r="K557" s="121">
        <v>116</v>
      </c>
      <c r="L557" s="121">
        <v>119</v>
      </c>
      <c r="M557" s="121">
        <v>121</v>
      </c>
      <c r="N557" s="45"/>
    </row>
    <row r="558" spans="2:14" x14ac:dyDescent="0.2">
      <c r="B558" s="272"/>
      <c r="C558" s="286"/>
      <c r="D558" s="101" t="s">
        <v>340</v>
      </c>
      <c r="E558" s="122">
        <v>966</v>
      </c>
      <c r="F558" s="122">
        <v>957</v>
      </c>
      <c r="G558" s="122">
        <v>938</v>
      </c>
      <c r="H558" s="122">
        <v>940</v>
      </c>
      <c r="I558" s="122">
        <v>937</v>
      </c>
      <c r="J558" s="122">
        <v>933</v>
      </c>
      <c r="K558" s="122">
        <v>934</v>
      </c>
      <c r="L558" s="122">
        <v>934</v>
      </c>
      <c r="M558" s="122">
        <v>938</v>
      </c>
      <c r="N558" s="45"/>
    </row>
    <row r="559" spans="2:14" x14ac:dyDescent="0.2">
      <c r="B559" s="273" t="s">
        <v>346</v>
      </c>
      <c r="C559" s="287" t="s">
        <v>234</v>
      </c>
      <c r="D559" s="99" t="s">
        <v>335</v>
      </c>
      <c r="E559" s="121">
        <v>8</v>
      </c>
      <c r="F559" s="121">
        <v>7</v>
      </c>
      <c r="G559" s="121">
        <v>8</v>
      </c>
      <c r="H559" s="121">
        <v>8</v>
      </c>
      <c r="I559" s="121">
        <v>8</v>
      </c>
      <c r="J559" s="121">
        <v>10</v>
      </c>
      <c r="K559" s="121">
        <v>10</v>
      </c>
      <c r="L559" s="121">
        <v>10</v>
      </c>
      <c r="M559" s="121">
        <v>10</v>
      </c>
      <c r="N559" s="45"/>
    </row>
    <row r="560" spans="2:14" x14ac:dyDescent="0.2">
      <c r="B560" s="273"/>
      <c r="C560" s="288"/>
      <c r="D560" s="101" t="s">
        <v>336</v>
      </c>
      <c r="E560" s="122">
        <v>26</v>
      </c>
      <c r="F560" s="122">
        <v>25</v>
      </c>
      <c r="G560" s="122">
        <v>24</v>
      </c>
      <c r="H560" s="122">
        <v>25</v>
      </c>
      <c r="I560" s="122">
        <v>23</v>
      </c>
      <c r="J560" s="122">
        <v>23</v>
      </c>
      <c r="K560" s="122">
        <v>22</v>
      </c>
      <c r="L560" s="122">
        <v>21</v>
      </c>
      <c r="M560" s="122">
        <v>22</v>
      </c>
      <c r="N560" s="45"/>
    </row>
    <row r="561" spans="2:14" x14ac:dyDescent="0.2">
      <c r="B561" s="273"/>
      <c r="C561" s="288"/>
      <c r="D561" s="99" t="s">
        <v>337</v>
      </c>
      <c r="E561" s="121">
        <v>27</v>
      </c>
      <c r="F561" s="121">
        <v>27</v>
      </c>
      <c r="G561" s="121">
        <v>25</v>
      </c>
      <c r="H561" s="121">
        <v>27</v>
      </c>
      <c r="I561" s="121">
        <v>24</v>
      </c>
      <c r="J561" s="121">
        <v>25</v>
      </c>
      <c r="K561" s="121">
        <v>25</v>
      </c>
      <c r="L561" s="121">
        <v>26</v>
      </c>
      <c r="M561" s="121">
        <v>25</v>
      </c>
      <c r="N561" s="45"/>
    </row>
    <row r="562" spans="2:14" x14ac:dyDescent="0.2">
      <c r="B562" s="273"/>
      <c r="C562" s="288"/>
      <c r="D562" s="101" t="s">
        <v>338</v>
      </c>
      <c r="E562" s="122">
        <v>15</v>
      </c>
      <c r="F562" s="122">
        <v>16</v>
      </c>
      <c r="G562" s="122">
        <v>16</v>
      </c>
      <c r="H562" s="122">
        <v>18</v>
      </c>
      <c r="I562" s="122">
        <v>18</v>
      </c>
      <c r="J562" s="122">
        <v>18</v>
      </c>
      <c r="K562" s="122">
        <v>18</v>
      </c>
      <c r="L562" s="122">
        <v>18</v>
      </c>
      <c r="M562" s="122">
        <v>18</v>
      </c>
      <c r="N562" s="45"/>
    </row>
    <row r="563" spans="2:14" x14ac:dyDescent="0.2">
      <c r="B563" s="273"/>
      <c r="C563" s="288"/>
      <c r="D563" s="99" t="s">
        <v>339</v>
      </c>
      <c r="E563" s="121">
        <v>13</v>
      </c>
      <c r="F563" s="121">
        <v>13</v>
      </c>
      <c r="G563" s="121">
        <v>13</v>
      </c>
      <c r="H563" s="121">
        <v>14</v>
      </c>
      <c r="I563" s="121">
        <v>15</v>
      </c>
      <c r="J563" s="121">
        <v>15</v>
      </c>
      <c r="K563" s="121">
        <v>15</v>
      </c>
      <c r="L563" s="121">
        <v>15</v>
      </c>
      <c r="M563" s="121">
        <v>15</v>
      </c>
      <c r="N563" s="45"/>
    </row>
    <row r="564" spans="2:14" x14ac:dyDescent="0.2">
      <c r="B564" s="273"/>
      <c r="C564" s="289"/>
      <c r="D564" s="101" t="s">
        <v>340</v>
      </c>
      <c r="E564" s="122">
        <v>35</v>
      </c>
      <c r="F564" s="122">
        <v>34</v>
      </c>
      <c r="G564" s="122">
        <v>34</v>
      </c>
      <c r="H564" s="122">
        <v>35</v>
      </c>
      <c r="I564" s="122">
        <v>31</v>
      </c>
      <c r="J564" s="122">
        <v>31</v>
      </c>
      <c r="K564" s="122">
        <v>31</v>
      </c>
      <c r="L564" s="122">
        <v>31</v>
      </c>
      <c r="M564" s="122">
        <v>30</v>
      </c>
      <c r="N564" s="45"/>
    </row>
    <row r="565" spans="2:14" x14ac:dyDescent="0.2">
      <c r="B565" s="272" t="s">
        <v>191</v>
      </c>
      <c r="C565" s="284" t="s">
        <v>333</v>
      </c>
      <c r="D565" s="99" t="s">
        <v>335</v>
      </c>
      <c r="E565" s="121">
        <v>4</v>
      </c>
      <c r="F565" s="121">
        <v>5</v>
      </c>
      <c r="G565" s="121">
        <v>5</v>
      </c>
      <c r="H565" s="121">
        <v>7</v>
      </c>
      <c r="I565" s="121">
        <v>7</v>
      </c>
      <c r="J565" s="121">
        <v>6</v>
      </c>
      <c r="K565" s="121">
        <v>7</v>
      </c>
      <c r="L565" s="121">
        <v>6</v>
      </c>
      <c r="M565" s="121">
        <v>5</v>
      </c>
      <c r="N565" s="45"/>
    </row>
    <row r="566" spans="2:14" x14ac:dyDescent="0.2">
      <c r="B566" s="272"/>
      <c r="C566" s="285"/>
      <c r="D566" s="101" t="s">
        <v>336</v>
      </c>
      <c r="E566" s="122">
        <v>118</v>
      </c>
      <c r="F566" s="122">
        <v>113</v>
      </c>
      <c r="G566" s="122">
        <v>113</v>
      </c>
      <c r="H566" s="122">
        <v>115</v>
      </c>
      <c r="I566" s="122">
        <v>121</v>
      </c>
      <c r="J566" s="122">
        <v>117</v>
      </c>
      <c r="K566" s="122">
        <v>116</v>
      </c>
      <c r="L566" s="122">
        <v>113</v>
      </c>
      <c r="M566" s="122">
        <v>116</v>
      </c>
      <c r="N566" s="45"/>
    </row>
    <row r="567" spans="2:14" x14ac:dyDescent="0.2">
      <c r="B567" s="272"/>
      <c r="C567" s="285"/>
      <c r="D567" s="99" t="s">
        <v>337</v>
      </c>
      <c r="E567" s="121">
        <v>129</v>
      </c>
      <c r="F567" s="121">
        <v>128</v>
      </c>
      <c r="G567" s="121">
        <v>128</v>
      </c>
      <c r="H567" s="121">
        <v>125</v>
      </c>
      <c r="I567" s="121">
        <v>130</v>
      </c>
      <c r="J567" s="121">
        <v>126</v>
      </c>
      <c r="K567" s="121">
        <v>129</v>
      </c>
      <c r="L567" s="121">
        <v>127</v>
      </c>
      <c r="M567" s="121">
        <v>126</v>
      </c>
      <c r="N567" s="45"/>
    </row>
    <row r="568" spans="2:14" x14ac:dyDescent="0.2">
      <c r="B568" s="272"/>
      <c r="C568" s="285"/>
      <c r="D568" s="101" t="s">
        <v>338</v>
      </c>
      <c r="E568" s="122">
        <v>23</v>
      </c>
      <c r="F568" s="122">
        <v>23</v>
      </c>
      <c r="G568" s="122">
        <v>24</v>
      </c>
      <c r="H568" s="122">
        <v>25</v>
      </c>
      <c r="I568" s="122">
        <v>26</v>
      </c>
      <c r="J568" s="122">
        <v>25</v>
      </c>
      <c r="K568" s="122">
        <v>26</v>
      </c>
      <c r="L568" s="122">
        <v>26</v>
      </c>
      <c r="M568" s="122">
        <v>25</v>
      </c>
      <c r="N568" s="45"/>
    </row>
    <row r="569" spans="2:14" x14ac:dyDescent="0.2">
      <c r="B569" s="272"/>
      <c r="C569" s="285"/>
      <c r="D569" s="99" t="s">
        <v>339</v>
      </c>
      <c r="E569" s="121">
        <v>18</v>
      </c>
      <c r="F569" s="121">
        <v>18</v>
      </c>
      <c r="G569" s="121">
        <v>19</v>
      </c>
      <c r="H569" s="121">
        <v>20</v>
      </c>
      <c r="I569" s="121">
        <v>21</v>
      </c>
      <c r="J569" s="121">
        <v>20</v>
      </c>
      <c r="K569" s="121">
        <v>20</v>
      </c>
      <c r="L569" s="121">
        <v>21</v>
      </c>
      <c r="M569" s="121">
        <v>22</v>
      </c>
      <c r="N569" s="45"/>
    </row>
    <row r="570" spans="2:14" x14ac:dyDescent="0.2">
      <c r="B570" s="272"/>
      <c r="C570" s="286"/>
      <c r="D570" s="101" t="s">
        <v>340</v>
      </c>
      <c r="E570" s="122">
        <v>136</v>
      </c>
      <c r="F570" s="122">
        <v>135</v>
      </c>
      <c r="G570" s="122">
        <v>135</v>
      </c>
      <c r="H570" s="122">
        <v>134</v>
      </c>
      <c r="I570" s="122">
        <v>137</v>
      </c>
      <c r="J570" s="122">
        <v>133</v>
      </c>
      <c r="K570" s="122">
        <v>138</v>
      </c>
      <c r="L570" s="122">
        <v>135</v>
      </c>
      <c r="M570" s="122">
        <v>134</v>
      </c>
      <c r="N570" s="45"/>
    </row>
    <row r="571" spans="2:14" x14ac:dyDescent="0.2">
      <c r="B571" s="273" t="s">
        <v>193</v>
      </c>
      <c r="C571" s="287" t="s">
        <v>235</v>
      </c>
      <c r="D571" s="99" t="s">
        <v>335</v>
      </c>
      <c r="E571" s="121">
        <v>1</v>
      </c>
      <c r="F571" s="121">
        <v>1</v>
      </c>
      <c r="G571" s="121">
        <v>1</v>
      </c>
      <c r="H571" s="121">
        <v>1</v>
      </c>
      <c r="I571" s="121">
        <v>1</v>
      </c>
      <c r="J571" s="121">
        <v>1</v>
      </c>
      <c r="K571" s="121">
        <v>2</v>
      </c>
      <c r="L571" s="121">
        <v>2</v>
      </c>
      <c r="M571" s="121">
        <v>2</v>
      </c>
      <c r="N571" s="45"/>
    </row>
    <row r="572" spans="2:14" x14ac:dyDescent="0.2">
      <c r="B572" s="273"/>
      <c r="C572" s="288"/>
      <c r="D572" s="101" t="s">
        <v>336</v>
      </c>
      <c r="E572" s="122">
        <v>87</v>
      </c>
      <c r="F572" s="122">
        <v>88</v>
      </c>
      <c r="G572" s="122">
        <v>86</v>
      </c>
      <c r="H572" s="122">
        <v>84</v>
      </c>
      <c r="I572" s="122">
        <v>86</v>
      </c>
      <c r="J572" s="122">
        <v>89</v>
      </c>
      <c r="K572" s="122">
        <v>91</v>
      </c>
      <c r="L572" s="122">
        <v>91</v>
      </c>
      <c r="M572" s="122">
        <v>87</v>
      </c>
      <c r="N572" s="45"/>
    </row>
    <row r="573" spans="2:14" x14ac:dyDescent="0.2">
      <c r="B573" s="273"/>
      <c r="C573" s="288"/>
      <c r="D573" s="99" t="s">
        <v>337</v>
      </c>
      <c r="E573" s="121">
        <v>91</v>
      </c>
      <c r="F573" s="121">
        <v>91</v>
      </c>
      <c r="G573" s="121">
        <v>91</v>
      </c>
      <c r="H573" s="121">
        <v>89</v>
      </c>
      <c r="I573" s="121">
        <v>90</v>
      </c>
      <c r="J573" s="121">
        <v>92</v>
      </c>
      <c r="K573" s="121">
        <v>95</v>
      </c>
      <c r="L573" s="121">
        <v>97</v>
      </c>
      <c r="M573" s="121">
        <v>95</v>
      </c>
      <c r="N573" s="45"/>
    </row>
    <row r="574" spans="2:14" x14ac:dyDescent="0.2">
      <c r="B574" s="273"/>
      <c r="C574" s="288"/>
      <c r="D574" s="101" t="s">
        <v>338</v>
      </c>
      <c r="E574" s="122">
        <v>17</v>
      </c>
      <c r="F574" s="122">
        <v>18</v>
      </c>
      <c r="G574" s="122">
        <v>17</v>
      </c>
      <c r="H574" s="122">
        <v>18</v>
      </c>
      <c r="I574" s="122">
        <v>19</v>
      </c>
      <c r="J574" s="122">
        <v>19</v>
      </c>
      <c r="K574" s="122">
        <v>21</v>
      </c>
      <c r="L574" s="122">
        <v>21</v>
      </c>
      <c r="M574" s="122">
        <v>21</v>
      </c>
      <c r="N574" s="45"/>
    </row>
    <row r="575" spans="2:14" x14ac:dyDescent="0.2">
      <c r="B575" s="273"/>
      <c r="C575" s="288"/>
      <c r="D575" s="99" t="s">
        <v>339</v>
      </c>
      <c r="E575" s="121">
        <v>7</v>
      </c>
      <c r="F575" s="121">
        <v>8</v>
      </c>
      <c r="G575" s="121">
        <v>8</v>
      </c>
      <c r="H575" s="121">
        <v>10</v>
      </c>
      <c r="I575" s="121">
        <v>12</v>
      </c>
      <c r="J575" s="121">
        <v>12</v>
      </c>
      <c r="K575" s="121">
        <v>14</v>
      </c>
      <c r="L575" s="121">
        <v>15</v>
      </c>
      <c r="M575" s="121">
        <v>18</v>
      </c>
      <c r="N575" s="45"/>
    </row>
    <row r="576" spans="2:14" x14ac:dyDescent="0.2">
      <c r="B576" s="273"/>
      <c r="C576" s="289"/>
      <c r="D576" s="101" t="s">
        <v>340</v>
      </c>
      <c r="E576" s="122">
        <v>91</v>
      </c>
      <c r="F576" s="122">
        <v>91</v>
      </c>
      <c r="G576" s="122">
        <v>91</v>
      </c>
      <c r="H576" s="122">
        <v>89</v>
      </c>
      <c r="I576" s="122">
        <v>90</v>
      </c>
      <c r="J576" s="122">
        <v>92</v>
      </c>
      <c r="K576" s="122">
        <v>95</v>
      </c>
      <c r="L576" s="122">
        <v>96</v>
      </c>
      <c r="M576" s="122">
        <v>96</v>
      </c>
      <c r="N576" s="45"/>
    </row>
    <row r="577" spans="2:14" x14ac:dyDescent="0.2">
      <c r="B577" s="272" t="s">
        <v>195</v>
      </c>
      <c r="C577" s="284" t="s">
        <v>236</v>
      </c>
      <c r="D577" s="99" t="s">
        <v>335</v>
      </c>
      <c r="E577" s="121">
        <v>6</v>
      </c>
      <c r="F577" s="121">
        <v>7</v>
      </c>
      <c r="G577" s="121">
        <v>7</v>
      </c>
      <c r="H577" s="121">
        <v>7</v>
      </c>
      <c r="I577" s="121">
        <v>9</v>
      </c>
      <c r="J577" s="121">
        <v>9</v>
      </c>
      <c r="K577" s="121">
        <v>9</v>
      </c>
      <c r="L577" s="121">
        <v>8</v>
      </c>
      <c r="M577" s="121">
        <v>10</v>
      </c>
      <c r="N577" s="45"/>
    </row>
    <row r="578" spans="2:14" x14ac:dyDescent="0.2">
      <c r="B578" s="272"/>
      <c r="C578" s="285"/>
      <c r="D578" s="101" t="s">
        <v>336</v>
      </c>
      <c r="E578" s="122">
        <v>199</v>
      </c>
      <c r="F578" s="122">
        <v>185</v>
      </c>
      <c r="G578" s="122">
        <v>191</v>
      </c>
      <c r="H578" s="122">
        <v>181</v>
      </c>
      <c r="I578" s="122">
        <v>190</v>
      </c>
      <c r="J578" s="122">
        <v>197</v>
      </c>
      <c r="K578" s="122">
        <v>211</v>
      </c>
      <c r="L578" s="122">
        <v>194</v>
      </c>
      <c r="M578" s="122">
        <v>191</v>
      </c>
      <c r="N578" s="45"/>
    </row>
    <row r="579" spans="2:14" x14ac:dyDescent="0.2">
      <c r="B579" s="272"/>
      <c r="C579" s="285"/>
      <c r="D579" s="99" t="s">
        <v>337</v>
      </c>
      <c r="E579" s="121">
        <v>250</v>
      </c>
      <c r="F579" s="121">
        <v>250</v>
      </c>
      <c r="G579" s="121">
        <v>248</v>
      </c>
      <c r="H579" s="121">
        <v>244</v>
      </c>
      <c r="I579" s="121">
        <v>242</v>
      </c>
      <c r="J579" s="121">
        <v>241</v>
      </c>
      <c r="K579" s="121">
        <v>245</v>
      </c>
      <c r="L579" s="121">
        <v>242</v>
      </c>
      <c r="M579" s="121">
        <v>241</v>
      </c>
      <c r="N579" s="45"/>
    </row>
    <row r="580" spans="2:14" x14ac:dyDescent="0.2">
      <c r="B580" s="272"/>
      <c r="C580" s="285"/>
      <c r="D580" s="101" t="s">
        <v>338</v>
      </c>
      <c r="E580" s="122">
        <v>57</v>
      </c>
      <c r="F580" s="122">
        <v>56</v>
      </c>
      <c r="G580" s="122">
        <v>57</v>
      </c>
      <c r="H580" s="122">
        <v>57</v>
      </c>
      <c r="I580" s="122">
        <v>57</v>
      </c>
      <c r="J580" s="122">
        <v>56</v>
      </c>
      <c r="K580" s="122">
        <v>56</v>
      </c>
      <c r="L580" s="122">
        <v>57</v>
      </c>
      <c r="M580" s="122">
        <v>54</v>
      </c>
      <c r="N580" s="45"/>
    </row>
    <row r="581" spans="2:14" x14ac:dyDescent="0.2">
      <c r="B581" s="272"/>
      <c r="C581" s="285"/>
      <c r="D581" s="99" t="s">
        <v>339</v>
      </c>
      <c r="E581" s="121">
        <v>30</v>
      </c>
      <c r="F581" s="121">
        <v>30</v>
      </c>
      <c r="G581" s="121">
        <v>28</v>
      </c>
      <c r="H581" s="121">
        <v>32</v>
      </c>
      <c r="I581" s="121">
        <v>32</v>
      </c>
      <c r="J581" s="121">
        <v>34</v>
      </c>
      <c r="K581" s="121">
        <v>37</v>
      </c>
      <c r="L581" s="121">
        <v>37</v>
      </c>
      <c r="M581" s="121">
        <v>34</v>
      </c>
      <c r="N581" s="45"/>
    </row>
    <row r="582" spans="2:14" x14ac:dyDescent="0.2">
      <c r="B582" s="272"/>
      <c r="C582" s="286"/>
      <c r="D582" s="101" t="s">
        <v>340</v>
      </c>
      <c r="E582" s="122">
        <v>256</v>
      </c>
      <c r="F582" s="122">
        <v>256</v>
      </c>
      <c r="G582" s="122">
        <v>253</v>
      </c>
      <c r="H582" s="122">
        <v>250</v>
      </c>
      <c r="I582" s="122">
        <v>249</v>
      </c>
      <c r="J582" s="122">
        <v>247</v>
      </c>
      <c r="K582" s="122">
        <v>252</v>
      </c>
      <c r="L582" s="122">
        <v>247</v>
      </c>
      <c r="M582" s="122">
        <v>247</v>
      </c>
      <c r="N582" s="45"/>
    </row>
    <row r="583" spans="2:14" x14ac:dyDescent="0.2">
      <c r="B583" s="273" t="s">
        <v>197</v>
      </c>
      <c r="C583" s="287" t="s">
        <v>237</v>
      </c>
      <c r="D583" s="99" t="s">
        <v>335</v>
      </c>
      <c r="E583" s="121">
        <v>0</v>
      </c>
      <c r="F583" s="121">
        <v>0</v>
      </c>
      <c r="G583" s="121">
        <v>0</v>
      </c>
      <c r="H583" s="121">
        <v>0</v>
      </c>
      <c r="I583" s="121">
        <v>0</v>
      </c>
      <c r="J583" s="121">
        <v>2</v>
      </c>
      <c r="K583" s="121">
        <v>2</v>
      </c>
      <c r="L583" s="121">
        <v>2</v>
      </c>
      <c r="M583" s="121">
        <v>2</v>
      </c>
      <c r="N583" s="45"/>
    </row>
    <row r="584" spans="2:14" x14ac:dyDescent="0.2">
      <c r="B584" s="273"/>
      <c r="C584" s="288"/>
      <c r="D584" s="101" t="s">
        <v>336</v>
      </c>
      <c r="E584" s="122">
        <v>28</v>
      </c>
      <c r="F584" s="122">
        <v>31</v>
      </c>
      <c r="G584" s="122">
        <v>30</v>
      </c>
      <c r="H584" s="122">
        <v>53</v>
      </c>
      <c r="I584" s="122">
        <v>44</v>
      </c>
      <c r="J584" s="122">
        <v>58</v>
      </c>
      <c r="K584" s="122">
        <v>72</v>
      </c>
      <c r="L584" s="122">
        <v>83</v>
      </c>
      <c r="M584" s="122">
        <v>89</v>
      </c>
      <c r="N584" s="45"/>
    </row>
    <row r="585" spans="2:14" x14ac:dyDescent="0.2">
      <c r="B585" s="273"/>
      <c r="C585" s="288"/>
      <c r="D585" s="99" t="s">
        <v>337</v>
      </c>
      <c r="E585" s="121">
        <v>116</v>
      </c>
      <c r="F585" s="121">
        <v>112</v>
      </c>
      <c r="G585" s="121">
        <v>115</v>
      </c>
      <c r="H585" s="121">
        <v>106</v>
      </c>
      <c r="I585" s="121">
        <v>115</v>
      </c>
      <c r="J585" s="121">
        <v>121</v>
      </c>
      <c r="K585" s="121">
        <v>122</v>
      </c>
      <c r="L585" s="121">
        <v>128</v>
      </c>
      <c r="M585" s="121">
        <v>125</v>
      </c>
      <c r="N585" s="45"/>
    </row>
    <row r="586" spans="2:14" x14ac:dyDescent="0.2">
      <c r="B586" s="273"/>
      <c r="C586" s="288"/>
      <c r="D586" s="101" t="s">
        <v>338</v>
      </c>
      <c r="E586" s="122">
        <v>20</v>
      </c>
      <c r="F586" s="122">
        <v>21</v>
      </c>
      <c r="G586" s="122">
        <v>22</v>
      </c>
      <c r="H586" s="122">
        <v>21</v>
      </c>
      <c r="I586" s="122">
        <v>22</v>
      </c>
      <c r="J586" s="122">
        <v>22</v>
      </c>
      <c r="K586" s="122">
        <v>22</v>
      </c>
      <c r="L586" s="122">
        <v>21</v>
      </c>
      <c r="M586" s="122">
        <v>21</v>
      </c>
      <c r="N586" s="45"/>
    </row>
    <row r="587" spans="2:14" x14ac:dyDescent="0.2">
      <c r="B587" s="273"/>
      <c r="C587" s="288"/>
      <c r="D587" s="99" t="s">
        <v>339</v>
      </c>
      <c r="E587" s="121">
        <v>15</v>
      </c>
      <c r="F587" s="121">
        <v>17</v>
      </c>
      <c r="G587" s="121">
        <v>17</v>
      </c>
      <c r="H587" s="121">
        <v>16</v>
      </c>
      <c r="I587" s="121">
        <v>17</v>
      </c>
      <c r="J587" s="121">
        <v>17</v>
      </c>
      <c r="K587" s="121">
        <v>17</v>
      </c>
      <c r="L587" s="121">
        <v>17</v>
      </c>
      <c r="M587" s="121">
        <v>17</v>
      </c>
      <c r="N587" s="45"/>
    </row>
    <row r="588" spans="2:14" x14ac:dyDescent="0.2">
      <c r="B588" s="273"/>
      <c r="C588" s="289"/>
      <c r="D588" s="101" t="s">
        <v>340</v>
      </c>
      <c r="E588" s="122">
        <v>119</v>
      </c>
      <c r="F588" s="122">
        <v>115</v>
      </c>
      <c r="G588" s="122">
        <v>118</v>
      </c>
      <c r="H588" s="122">
        <v>109</v>
      </c>
      <c r="I588" s="122">
        <v>118</v>
      </c>
      <c r="J588" s="122">
        <v>125</v>
      </c>
      <c r="K588" s="122">
        <v>125</v>
      </c>
      <c r="L588" s="122">
        <v>130</v>
      </c>
      <c r="M588" s="122">
        <v>127</v>
      </c>
      <c r="N588" s="45"/>
    </row>
    <row r="589" spans="2:14" x14ac:dyDescent="0.2">
      <c r="B589" s="272" t="s">
        <v>199</v>
      </c>
      <c r="C589" s="284" t="s">
        <v>238</v>
      </c>
      <c r="D589" s="99" t="s">
        <v>335</v>
      </c>
      <c r="E589" s="121">
        <v>2</v>
      </c>
      <c r="F589" s="121">
        <v>2</v>
      </c>
      <c r="G589" s="121">
        <v>2</v>
      </c>
      <c r="H589" s="121">
        <v>3</v>
      </c>
      <c r="I589" s="121">
        <v>3</v>
      </c>
      <c r="J589" s="121">
        <v>3</v>
      </c>
      <c r="K589" s="121">
        <v>3</v>
      </c>
      <c r="L589" s="121">
        <v>3</v>
      </c>
      <c r="M589" s="121">
        <v>4</v>
      </c>
      <c r="N589" s="45"/>
    </row>
    <row r="590" spans="2:14" x14ac:dyDescent="0.2">
      <c r="B590" s="272"/>
      <c r="C590" s="285"/>
      <c r="D590" s="101" t="s">
        <v>336</v>
      </c>
      <c r="E590" s="122">
        <v>149</v>
      </c>
      <c r="F590" s="122">
        <v>156</v>
      </c>
      <c r="G590" s="122">
        <v>168</v>
      </c>
      <c r="H590" s="122">
        <v>172</v>
      </c>
      <c r="I590" s="122">
        <v>176</v>
      </c>
      <c r="J590" s="122">
        <v>183</v>
      </c>
      <c r="K590" s="122">
        <v>186</v>
      </c>
      <c r="L590" s="122">
        <v>220</v>
      </c>
      <c r="M590" s="122">
        <v>227</v>
      </c>
      <c r="N590" s="45"/>
    </row>
    <row r="591" spans="2:14" x14ac:dyDescent="0.2">
      <c r="B591" s="272"/>
      <c r="C591" s="285"/>
      <c r="D591" s="99" t="s">
        <v>337</v>
      </c>
      <c r="E591" s="121">
        <v>185</v>
      </c>
      <c r="F591" s="121">
        <v>188</v>
      </c>
      <c r="G591" s="121">
        <v>192</v>
      </c>
      <c r="H591" s="121">
        <v>201</v>
      </c>
      <c r="I591" s="121">
        <v>202</v>
      </c>
      <c r="J591" s="121">
        <v>204</v>
      </c>
      <c r="K591" s="121">
        <v>207</v>
      </c>
      <c r="L591" s="121">
        <v>247</v>
      </c>
      <c r="M591" s="121">
        <v>247</v>
      </c>
      <c r="N591" s="45"/>
    </row>
    <row r="592" spans="2:14" x14ac:dyDescent="0.2">
      <c r="B592" s="272"/>
      <c r="C592" s="285"/>
      <c r="D592" s="101" t="s">
        <v>338</v>
      </c>
      <c r="E592" s="122">
        <v>29</v>
      </c>
      <c r="F592" s="122">
        <v>32</v>
      </c>
      <c r="G592" s="122">
        <v>32</v>
      </c>
      <c r="H592" s="122">
        <v>35</v>
      </c>
      <c r="I592" s="122">
        <v>35</v>
      </c>
      <c r="J592" s="122">
        <v>36</v>
      </c>
      <c r="K592" s="122">
        <v>38</v>
      </c>
      <c r="L592" s="122">
        <v>42</v>
      </c>
      <c r="M592" s="122">
        <v>42</v>
      </c>
      <c r="N592" s="45"/>
    </row>
    <row r="593" spans="2:14" x14ac:dyDescent="0.2">
      <c r="B593" s="272"/>
      <c r="C593" s="285"/>
      <c r="D593" s="99" t="s">
        <v>339</v>
      </c>
      <c r="E593" s="121">
        <v>16</v>
      </c>
      <c r="F593" s="121">
        <v>16</v>
      </c>
      <c r="G593" s="121">
        <v>17</v>
      </c>
      <c r="H593" s="121">
        <v>19</v>
      </c>
      <c r="I593" s="121">
        <v>19</v>
      </c>
      <c r="J593" s="121">
        <v>20</v>
      </c>
      <c r="K593" s="121">
        <v>21</v>
      </c>
      <c r="L593" s="121">
        <v>23</v>
      </c>
      <c r="M593" s="121">
        <v>24</v>
      </c>
      <c r="N593" s="45"/>
    </row>
    <row r="594" spans="2:14" x14ac:dyDescent="0.2">
      <c r="B594" s="272"/>
      <c r="C594" s="286"/>
      <c r="D594" s="101" t="s">
        <v>340</v>
      </c>
      <c r="E594" s="122">
        <v>190</v>
      </c>
      <c r="F594" s="122">
        <v>192</v>
      </c>
      <c r="G594" s="122">
        <v>195</v>
      </c>
      <c r="H594" s="122">
        <v>206</v>
      </c>
      <c r="I594" s="122">
        <v>207</v>
      </c>
      <c r="J594" s="122">
        <v>209</v>
      </c>
      <c r="K594" s="122">
        <v>211</v>
      </c>
      <c r="L594" s="122">
        <v>252</v>
      </c>
      <c r="M594" s="122">
        <v>255</v>
      </c>
      <c r="N594" s="45"/>
    </row>
    <row r="596" spans="2:14" x14ac:dyDescent="0.2">
      <c r="B596" s="2" t="s">
        <v>347</v>
      </c>
    </row>
  </sheetData>
  <mergeCells count="132">
    <mergeCell ref="C583:C588"/>
    <mergeCell ref="C589:C594"/>
    <mergeCell ref="C529:C534"/>
    <mergeCell ref="C535:C540"/>
    <mergeCell ref="C541:C546"/>
    <mergeCell ref="C547:C552"/>
    <mergeCell ref="C553:C558"/>
    <mergeCell ref="C559:C564"/>
    <mergeCell ref="C565:C570"/>
    <mergeCell ref="C571:C576"/>
    <mergeCell ref="C577:C582"/>
    <mergeCell ref="C475:C480"/>
    <mergeCell ref="C481:C486"/>
    <mergeCell ref="C487:C492"/>
    <mergeCell ref="C493:C498"/>
    <mergeCell ref="C499:C504"/>
    <mergeCell ref="C505:C510"/>
    <mergeCell ref="C511:C516"/>
    <mergeCell ref="C517:C522"/>
    <mergeCell ref="C523:C528"/>
    <mergeCell ref="B7:C12"/>
    <mergeCell ref="B2:L2"/>
    <mergeCell ref="B3:L3"/>
    <mergeCell ref="C115:C120"/>
    <mergeCell ref="B73:B96"/>
    <mergeCell ref="C73:C78"/>
    <mergeCell ref="C79:C84"/>
    <mergeCell ref="C85:C90"/>
    <mergeCell ref="C91:C96"/>
    <mergeCell ref="C55:C60"/>
    <mergeCell ref="C67:C72"/>
    <mergeCell ref="B13:B72"/>
    <mergeCell ref="C13:C18"/>
    <mergeCell ref="C19:C24"/>
    <mergeCell ref="C25:C30"/>
    <mergeCell ref="C31:C36"/>
    <mergeCell ref="C37:C42"/>
    <mergeCell ref="C43:C48"/>
    <mergeCell ref="C49:C54"/>
    <mergeCell ref="B121:B144"/>
    <mergeCell ref="C121:C126"/>
    <mergeCell ref="C127:C132"/>
    <mergeCell ref="C133:C138"/>
    <mergeCell ref="C139:C144"/>
    <mergeCell ref="B97:B102"/>
    <mergeCell ref="C97:C102"/>
    <mergeCell ref="B103:B120"/>
    <mergeCell ref="C103:C108"/>
    <mergeCell ref="C109:C114"/>
    <mergeCell ref="B145:B156"/>
    <mergeCell ref="C145:C150"/>
    <mergeCell ref="C151:C156"/>
    <mergeCell ref="B181:B192"/>
    <mergeCell ref="C181:C186"/>
    <mergeCell ref="C187:C192"/>
    <mergeCell ref="B169:B180"/>
    <mergeCell ref="C169:C174"/>
    <mergeCell ref="C175:C180"/>
    <mergeCell ref="B193:B216"/>
    <mergeCell ref="C193:C198"/>
    <mergeCell ref="C199:C204"/>
    <mergeCell ref="C205:C210"/>
    <mergeCell ref="C211:C216"/>
    <mergeCell ref="C259:C264"/>
    <mergeCell ref="B157:B168"/>
    <mergeCell ref="C157:C162"/>
    <mergeCell ref="C163:C168"/>
    <mergeCell ref="C265:C270"/>
    <mergeCell ref="B271:B282"/>
    <mergeCell ref="C271:C276"/>
    <mergeCell ref="C277:C282"/>
    <mergeCell ref="B217:B270"/>
    <mergeCell ref="C217:C222"/>
    <mergeCell ref="C223:C228"/>
    <mergeCell ref="C229:C234"/>
    <mergeCell ref="C235:C240"/>
    <mergeCell ref="C241:C246"/>
    <mergeCell ref="C247:C252"/>
    <mergeCell ref="C253:C258"/>
    <mergeCell ref="B301:B324"/>
    <mergeCell ref="C301:C306"/>
    <mergeCell ref="C307:C312"/>
    <mergeCell ref="C313:C318"/>
    <mergeCell ref="C319:C324"/>
    <mergeCell ref="B283:B300"/>
    <mergeCell ref="C283:C288"/>
    <mergeCell ref="C289:C294"/>
    <mergeCell ref="C295:C300"/>
    <mergeCell ref="B343:B354"/>
    <mergeCell ref="B325:B342"/>
    <mergeCell ref="B379:B390"/>
    <mergeCell ref="B355:B378"/>
    <mergeCell ref="C409:C414"/>
    <mergeCell ref="C415:C420"/>
    <mergeCell ref="B391:B402"/>
    <mergeCell ref="C391:C396"/>
    <mergeCell ref="C397:C402"/>
    <mergeCell ref="C325:C330"/>
    <mergeCell ref="C331:C336"/>
    <mergeCell ref="C337:C342"/>
    <mergeCell ref="C343:C348"/>
    <mergeCell ref="C349:C354"/>
    <mergeCell ref="C355:C360"/>
    <mergeCell ref="C361:C366"/>
    <mergeCell ref="C367:C372"/>
    <mergeCell ref="C373:C378"/>
    <mergeCell ref="C379:C384"/>
    <mergeCell ref="C385:C390"/>
    <mergeCell ref="B421:B456"/>
    <mergeCell ref="C421:C426"/>
    <mergeCell ref="C439:C444"/>
    <mergeCell ref="C445:C450"/>
    <mergeCell ref="C451:C456"/>
    <mergeCell ref="B403:B420"/>
    <mergeCell ref="C403:C408"/>
    <mergeCell ref="B589:B594"/>
    <mergeCell ref="B535:B540"/>
    <mergeCell ref="B481:B534"/>
    <mergeCell ref="B577:B582"/>
    <mergeCell ref="B583:B588"/>
    <mergeCell ref="B565:B570"/>
    <mergeCell ref="B571:B576"/>
    <mergeCell ref="B553:B558"/>
    <mergeCell ref="B559:B564"/>
    <mergeCell ref="B541:B552"/>
    <mergeCell ref="B469:B480"/>
    <mergeCell ref="B457:B468"/>
    <mergeCell ref="C427:C433"/>
    <mergeCell ref="C434:C438"/>
    <mergeCell ref="C457:C462"/>
    <mergeCell ref="C463:C468"/>
    <mergeCell ref="C469:C474"/>
  </mergeCells>
  <phoneticPr fontId="2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079C9-87BC-444A-834E-1A68F82203E7}">
  <sheetPr codeName="Hoja11">
    <tabColor theme="5"/>
  </sheetPr>
  <dimension ref="A2:AI1184"/>
  <sheetViews>
    <sheetView showGridLines="0" workbookViewId="0">
      <pane xSplit="5" ySplit="18" topLeftCell="F1161" activePane="bottomRight" state="frozen"/>
      <selection pane="topRight" activeCell="C12" sqref="C12:C16"/>
      <selection pane="bottomLeft" activeCell="C12" sqref="C12:C16"/>
      <selection pane="bottomRight" activeCell="E1" sqref="E1:E1048576"/>
    </sheetView>
  </sheetViews>
  <sheetFormatPr baseColWidth="10" defaultColWidth="0" defaultRowHeight="12" x14ac:dyDescent="0.2"/>
  <cols>
    <col min="1" max="1" width="11.5703125" style="2" customWidth="1"/>
    <col min="2" max="2" width="15" style="2" customWidth="1"/>
    <col min="3" max="3" width="13.85546875" style="2" customWidth="1"/>
    <col min="4" max="4" width="11.5703125" style="2" customWidth="1"/>
    <col min="5" max="5" width="16.42578125" style="2" customWidth="1"/>
    <col min="6" max="15" width="11.5703125" style="2" customWidth="1"/>
    <col min="16" max="34" width="0" style="2" hidden="1" customWidth="1"/>
    <col min="35" max="35" width="0" style="57" hidden="1" customWidth="1"/>
    <col min="36" max="16384" width="11.5703125" style="57" hidden="1"/>
  </cols>
  <sheetData>
    <row r="2" spans="2:19" ht="12.75" x14ac:dyDescent="0.2">
      <c r="B2" s="223" t="s">
        <v>16</v>
      </c>
      <c r="C2" s="223"/>
      <c r="D2" s="223"/>
      <c r="E2" s="223"/>
      <c r="F2" s="223"/>
      <c r="G2" s="223"/>
      <c r="H2" s="223"/>
      <c r="I2" s="223"/>
      <c r="J2" s="223"/>
      <c r="K2" s="223"/>
      <c r="L2" s="223"/>
      <c r="M2" s="223"/>
      <c r="N2" s="206"/>
    </row>
    <row r="3" spans="2:19" ht="12.75" x14ac:dyDescent="0.2">
      <c r="B3" s="223" t="s">
        <v>20</v>
      </c>
      <c r="C3" s="223"/>
      <c r="D3" s="223"/>
      <c r="E3" s="223"/>
      <c r="F3" s="223"/>
      <c r="G3" s="223"/>
      <c r="H3" s="223"/>
      <c r="I3" s="223"/>
      <c r="J3" s="223"/>
      <c r="K3" s="223"/>
      <c r="L3" s="223"/>
      <c r="M3" s="223"/>
      <c r="N3" s="206"/>
    </row>
    <row r="4" spans="2:19" s="2" customFormat="1" x14ac:dyDescent="0.2">
      <c r="O4" s="93" t="s">
        <v>60</v>
      </c>
    </row>
    <row r="5" spans="2:19" s="2" customFormat="1" x14ac:dyDescent="0.2"/>
    <row r="6" spans="2:19" s="2" customFormat="1" x14ac:dyDescent="0.2">
      <c r="B6" s="120" t="s">
        <v>68</v>
      </c>
      <c r="C6" s="120" t="s">
        <v>69</v>
      </c>
      <c r="D6" s="120" t="s">
        <v>348</v>
      </c>
      <c r="E6" s="120" t="s">
        <v>352</v>
      </c>
      <c r="F6" s="120" t="s">
        <v>61</v>
      </c>
      <c r="G6" s="120" t="s">
        <v>62</v>
      </c>
      <c r="H6" s="120" t="s">
        <v>63</v>
      </c>
      <c r="I6" s="120" t="s">
        <v>64</v>
      </c>
      <c r="J6" s="120" t="s">
        <v>65</v>
      </c>
      <c r="K6" s="120" t="s">
        <v>66</v>
      </c>
      <c r="L6" s="120" t="s">
        <v>67</v>
      </c>
      <c r="M6" s="120">
        <v>2022</v>
      </c>
      <c r="N6" s="120">
        <v>2023</v>
      </c>
      <c r="O6" s="50"/>
      <c r="P6" s="50"/>
      <c r="Q6" s="50"/>
      <c r="R6" s="50"/>
      <c r="S6" s="50"/>
    </row>
    <row r="7" spans="2:19" s="2" customFormat="1" x14ac:dyDescent="0.2">
      <c r="B7" s="274" t="s">
        <v>202</v>
      </c>
      <c r="C7" s="274"/>
      <c r="D7" s="283" t="s">
        <v>350</v>
      </c>
      <c r="E7" s="105" t="s">
        <v>335</v>
      </c>
      <c r="F7" s="123">
        <v>471</v>
      </c>
      <c r="G7" s="123">
        <v>470</v>
      </c>
      <c r="H7" s="123">
        <v>495</v>
      </c>
      <c r="I7" s="123">
        <v>534</v>
      </c>
      <c r="J7" s="123">
        <v>542</v>
      </c>
      <c r="K7" s="123">
        <v>556</v>
      </c>
      <c r="L7" s="123">
        <v>557</v>
      </c>
      <c r="M7" s="123">
        <v>637</v>
      </c>
      <c r="N7" s="214">
        <v>789</v>
      </c>
      <c r="O7" s="50"/>
      <c r="P7" s="50"/>
      <c r="Q7" s="50"/>
      <c r="R7" s="50"/>
      <c r="S7" s="50"/>
    </row>
    <row r="8" spans="2:19" s="2" customFormat="1" x14ac:dyDescent="0.2">
      <c r="B8" s="274"/>
      <c r="C8" s="274"/>
      <c r="D8" s="283"/>
      <c r="E8" s="105" t="s">
        <v>336</v>
      </c>
      <c r="F8" s="123">
        <v>33415</v>
      </c>
      <c r="G8" s="123">
        <v>34030</v>
      </c>
      <c r="H8" s="123">
        <v>34631</v>
      </c>
      <c r="I8" s="123">
        <v>34559</v>
      </c>
      <c r="J8" s="123">
        <v>34439</v>
      </c>
      <c r="K8" s="123">
        <v>34101</v>
      </c>
      <c r="L8" s="123">
        <v>34304</v>
      </c>
      <c r="M8" s="123">
        <v>34387</v>
      </c>
      <c r="N8" s="214">
        <v>34209</v>
      </c>
      <c r="O8" s="50"/>
      <c r="P8" s="50"/>
      <c r="Q8" s="50"/>
      <c r="R8" s="50"/>
      <c r="S8" s="50"/>
    </row>
    <row r="9" spans="2:19" s="2" customFormat="1" x14ac:dyDescent="0.2">
      <c r="B9" s="274"/>
      <c r="C9" s="274"/>
      <c r="D9" s="283"/>
      <c r="E9" s="105" t="s">
        <v>337</v>
      </c>
      <c r="F9" s="123">
        <v>41310</v>
      </c>
      <c r="G9" s="123">
        <v>41607</v>
      </c>
      <c r="H9" s="123">
        <v>42093</v>
      </c>
      <c r="I9" s="123">
        <v>42044</v>
      </c>
      <c r="J9" s="123">
        <v>41952</v>
      </c>
      <c r="K9" s="123">
        <v>41688</v>
      </c>
      <c r="L9" s="123">
        <v>41781</v>
      </c>
      <c r="M9" s="123">
        <v>41683</v>
      </c>
      <c r="N9" s="214">
        <v>41526</v>
      </c>
      <c r="O9" s="50"/>
      <c r="P9" s="50"/>
      <c r="Q9" s="50"/>
      <c r="R9" s="50"/>
      <c r="S9" s="50"/>
    </row>
    <row r="10" spans="2:19" s="2" customFormat="1" x14ac:dyDescent="0.2">
      <c r="B10" s="274"/>
      <c r="C10" s="274"/>
      <c r="D10" s="283"/>
      <c r="E10" s="105" t="s">
        <v>338</v>
      </c>
      <c r="F10" s="123">
        <v>10700</v>
      </c>
      <c r="G10" s="123">
        <v>10723</v>
      </c>
      <c r="H10" s="123">
        <v>10834</v>
      </c>
      <c r="I10" s="123">
        <v>10947</v>
      </c>
      <c r="J10" s="123">
        <v>11266</v>
      </c>
      <c r="K10" s="123">
        <v>11002</v>
      </c>
      <c r="L10" s="123">
        <v>11082</v>
      </c>
      <c r="M10" s="123">
        <v>11288</v>
      </c>
      <c r="N10" s="214">
        <v>11424</v>
      </c>
      <c r="O10" s="50"/>
      <c r="P10" s="50"/>
      <c r="Q10" s="50"/>
      <c r="R10" s="50"/>
      <c r="S10" s="50"/>
    </row>
    <row r="11" spans="2:19" s="2" customFormat="1" x14ac:dyDescent="0.2">
      <c r="B11" s="274"/>
      <c r="C11" s="274"/>
      <c r="D11" s="283"/>
      <c r="E11" s="105" t="s">
        <v>339</v>
      </c>
      <c r="F11" s="123">
        <v>7782</v>
      </c>
      <c r="G11" s="123">
        <v>7897</v>
      </c>
      <c r="H11" s="123">
        <v>8030</v>
      </c>
      <c r="I11" s="123">
        <v>8168</v>
      </c>
      <c r="J11" s="123">
        <v>8383</v>
      </c>
      <c r="K11" s="123">
        <v>8252</v>
      </c>
      <c r="L11" s="123">
        <v>8305</v>
      </c>
      <c r="M11" s="123">
        <v>8513</v>
      </c>
      <c r="N11" s="214">
        <v>8681</v>
      </c>
      <c r="O11" s="50"/>
      <c r="P11" s="50"/>
      <c r="Q11" s="50"/>
      <c r="R11" s="50"/>
      <c r="S11" s="50"/>
    </row>
    <row r="12" spans="2:19" s="2" customFormat="1" x14ac:dyDescent="0.2">
      <c r="B12" s="274"/>
      <c r="C12" s="274"/>
      <c r="D12" s="283"/>
      <c r="E12" s="105" t="s">
        <v>340</v>
      </c>
      <c r="F12" s="123">
        <v>43152</v>
      </c>
      <c r="G12" s="123">
        <v>43480</v>
      </c>
      <c r="H12" s="123">
        <v>44033</v>
      </c>
      <c r="I12" s="123">
        <v>44006</v>
      </c>
      <c r="J12" s="123">
        <v>43956</v>
      </c>
      <c r="K12" s="123">
        <v>43853</v>
      </c>
      <c r="L12" s="123">
        <v>43872</v>
      </c>
      <c r="M12" s="123">
        <v>43819</v>
      </c>
      <c r="N12" s="214">
        <v>43714</v>
      </c>
      <c r="O12" s="50"/>
      <c r="P12" s="50"/>
      <c r="Q12" s="50"/>
      <c r="R12" s="50"/>
      <c r="S12" s="50"/>
    </row>
    <row r="13" spans="2:19" s="2" customFormat="1" x14ac:dyDescent="0.2">
      <c r="B13" s="274"/>
      <c r="C13" s="274"/>
      <c r="D13" s="283" t="s">
        <v>351</v>
      </c>
      <c r="E13" s="105" t="s">
        <v>335</v>
      </c>
      <c r="F13" s="123">
        <v>6163</v>
      </c>
      <c r="G13" s="123">
        <v>6408</v>
      </c>
      <c r="H13" s="123">
        <v>6661</v>
      </c>
      <c r="I13" s="123">
        <v>6793</v>
      </c>
      <c r="J13" s="123">
        <v>6964</v>
      </c>
      <c r="K13" s="123">
        <v>6877</v>
      </c>
      <c r="L13" s="123">
        <v>6131</v>
      </c>
      <c r="M13" s="123">
        <v>6543</v>
      </c>
      <c r="N13" s="214">
        <v>6764</v>
      </c>
      <c r="O13" s="50"/>
      <c r="P13" s="50"/>
      <c r="Q13" s="50"/>
      <c r="R13" s="50"/>
      <c r="S13" s="50"/>
    </row>
    <row r="14" spans="2:19" s="2" customFormat="1" x14ac:dyDescent="0.2">
      <c r="B14" s="274"/>
      <c r="C14" s="274"/>
      <c r="D14" s="283"/>
      <c r="E14" s="105" t="s">
        <v>336</v>
      </c>
      <c r="F14" s="123">
        <v>7552</v>
      </c>
      <c r="G14" s="123">
        <v>7568</v>
      </c>
      <c r="H14" s="123">
        <v>7693</v>
      </c>
      <c r="I14" s="123">
        <v>7756</v>
      </c>
      <c r="J14" s="123">
        <v>7848</v>
      </c>
      <c r="K14" s="123">
        <v>7863</v>
      </c>
      <c r="L14" s="123">
        <v>7546</v>
      </c>
      <c r="M14" s="123">
        <v>7621</v>
      </c>
      <c r="N14" s="214">
        <v>7721</v>
      </c>
      <c r="O14" s="50"/>
      <c r="P14" s="50"/>
      <c r="Q14" s="50"/>
      <c r="R14" s="50"/>
      <c r="S14" s="50"/>
    </row>
    <row r="15" spans="2:19" s="2" customFormat="1" x14ac:dyDescent="0.2">
      <c r="B15" s="274"/>
      <c r="C15" s="274"/>
      <c r="D15" s="283"/>
      <c r="E15" s="105" t="s">
        <v>337</v>
      </c>
      <c r="F15" s="123">
        <v>6990</v>
      </c>
      <c r="G15" s="123">
        <v>6887</v>
      </c>
      <c r="H15" s="123">
        <v>6964</v>
      </c>
      <c r="I15" s="123">
        <v>6975</v>
      </c>
      <c r="J15" s="123">
        <v>6944</v>
      </c>
      <c r="K15" s="123">
        <v>6964</v>
      </c>
      <c r="L15" s="123">
        <v>6881</v>
      </c>
      <c r="M15" s="123">
        <v>6888</v>
      </c>
      <c r="N15" s="214">
        <v>6956</v>
      </c>
      <c r="O15" s="50"/>
      <c r="P15" s="50"/>
      <c r="Q15" s="50"/>
      <c r="R15" s="50"/>
      <c r="S15" s="50"/>
    </row>
    <row r="16" spans="2:19" s="2" customFormat="1" x14ac:dyDescent="0.2">
      <c r="B16" s="274"/>
      <c r="C16" s="274"/>
      <c r="D16" s="283"/>
      <c r="E16" s="105" t="s">
        <v>338</v>
      </c>
      <c r="F16" s="123">
        <v>4541</v>
      </c>
      <c r="G16" s="123">
        <v>4493</v>
      </c>
      <c r="H16" s="123">
        <v>4548</v>
      </c>
      <c r="I16" s="123">
        <v>4555</v>
      </c>
      <c r="J16" s="123">
        <v>4610</v>
      </c>
      <c r="K16" s="123">
        <v>4674</v>
      </c>
      <c r="L16" s="123">
        <v>4708</v>
      </c>
      <c r="M16" s="123">
        <v>4718</v>
      </c>
      <c r="N16" s="214">
        <v>4777</v>
      </c>
      <c r="O16" s="50"/>
      <c r="P16" s="50"/>
      <c r="Q16" s="50"/>
      <c r="R16" s="50"/>
      <c r="S16" s="50"/>
    </row>
    <row r="17" spans="2:19" s="2" customFormat="1" x14ac:dyDescent="0.2">
      <c r="B17" s="274"/>
      <c r="C17" s="274"/>
      <c r="D17" s="283"/>
      <c r="E17" s="105" t="s">
        <v>339</v>
      </c>
      <c r="F17" s="123">
        <v>4020</v>
      </c>
      <c r="G17" s="123">
        <v>3993</v>
      </c>
      <c r="H17" s="123">
        <v>4013</v>
      </c>
      <c r="I17" s="123">
        <v>4038</v>
      </c>
      <c r="J17" s="123">
        <v>4112</v>
      </c>
      <c r="K17" s="123">
        <v>4206</v>
      </c>
      <c r="L17" s="123">
        <v>4243</v>
      </c>
      <c r="M17" s="123">
        <v>4265</v>
      </c>
      <c r="N17" s="214">
        <v>4315</v>
      </c>
      <c r="O17" s="50"/>
      <c r="P17" s="50"/>
      <c r="Q17" s="50"/>
      <c r="R17" s="50"/>
      <c r="S17" s="50"/>
    </row>
    <row r="18" spans="2:19" s="2" customFormat="1" x14ac:dyDescent="0.2">
      <c r="B18" s="274"/>
      <c r="C18" s="274"/>
      <c r="D18" s="283"/>
      <c r="E18" s="105" t="s">
        <v>340</v>
      </c>
      <c r="F18" s="123">
        <v>9713</v>
      </c>
      <c r="G18" s="123">
        <v>9580</v>
      </c>
      <c r="H18" s="123">
        <v>9773</v>
      </c>
      <c r="I18" s="123">
        <v>9843</v>
      </c>
      <c r="J18" s="123">
        <v>9840</v>
      </c>
      <c r="K18" s="123">
        <v>9866</v>
      </c>
      <c r="L18" s="123">
        <v>9667</v>
      </c>
      <c r="M18" s="123">
        <v>9556</v>
      </c>
      <c r="N18" s="214">
        <v>9613</v>
      </c>
      <c r="O18" s="50"/>
      <c r="P18" s="50"/>
      <c r="Q18" s="50"/>
      <c r="R18" s="50"/>
      <c r="S18" s="50"/>
    </row>
    <row r="19" spans="2:19" s="2" customFormat="1" x14ac:dyDescent="0.2">
      <c r="B19" s="275" t="s">
        <v>70</v>
      </c>
      <c r="C19" s="280" t="s">
        <v>330</v>
      </c>
      <c r="D19" s="279" t="s">
        <v>350</v>
      </c>
      <c r="E19" s="99" t="s">
        <v>335</v>
      </c>
      <c r="F19" s="121">
        <v>0</v>
      </c>
      <c r="G19" s="121">
        <v>0</v>
      </c>
      <c r="H19" s="121">
        <v>0</v>
      </c>
      <c r="I19" s="121">
        <v>1</v>
      </c>
      <c r="J19" s="121">
        <v>0</v>
      </c>
      <c r="K19" s="121">
        <v>0</v>
      </c>
      <c r="L19" s="121">
        <v>0</v>
      </c>
      <c r="M19" s="121">
        <v>0</v>
      </c>
      <c r="N19" s="121"/>
      <c r="O19" s="50"/>
    </row>
    <row r="20" spans="2:19" s="2" customFormat="1" x14ac:dyDescent="0.2">
      <c r="B20" s="275"/>
      <c r="C20" s="281"/>
      <c r="D20" s="279"/>
      <c r="E20" s="101" t="s">
        <v>336</v>
      </c>
      <c r="F20" s="122">
        <v>3254</v>
      </c>
      <c r="G20" s="122">
        <v>3381</v>
      </c>
      <c r="H20" s="122">
        <v>3424</v>
      </c>
      <c r="I20" s="122">
        <v>3425</v>
      </c>
      <c r="J20" s="122">
        <v>3415</v>
      </c>
      <c r="K20" s="122">
        <v>3325</v>
      </c>
      <c r="L20" s="122">
        <v>3395</v>
      </c>
      <c r="M20" s="122">
        <v>3372</v>
      </c>
      <c r="N20" s="122">
        <v>3325</v>
      </c>
      <c r="O20" s="50"/>
    </row>
    <row r="21" spans="2:19" s="2" customFormat="1" x14ac:dyDescent="0.2">
      <c r="B21" s="275"/>
      <c r="C21" s="281"/>
      <c r="D21" s="279"/>
      <c r="E21" s="99" t="s">
        <v>337</v>
      </c>
      <c r="F21" s="121">
        <v>3948</v>
      </c>
      <c r="G21" s="121">
        <v>4040</v>
      </c>
      <c r="H21" s="121">
        <v>4088</v>
      </c>
      <c r="I21" s="121">
        <v>4129</v>
      </c>
      <c r="J21" s="121">
        <v>4151</v>
      </c>
      <c r="K21" s="121">
        <v>4142</v>
      </c>
      <c r="L21" s="121">
        <v>4141</v>
      </c>
      <c r="M21" s="121">
        <v>4131</v>
      </c>
      <c r="N21" s="121">
        <v>4117</v>
      </c>
      <c r="O21" s="50"/>
    </row>
    <row r="22" spans="2:19" s="2" customFormat="1" x14ac:dyDescent="0.2">
      <c r="B22" s="275"/>
      <c r="C22" s="281"/>
      <c r="D22" s="279"/>
      <c r="E22" s="101" t="s">
        <v>338</v>
      </c>
      <c r="F22" s="122">
        <v>856</v>
      </c>
      <c r="G22" s="122">
        <v>1033</v>
      </c>
      <c r="H22" s="122">
        <v>1129</v>
      </c>
      <c r="I22" s="122">
        <v>1214</v>
      </c>
      <c r="J22" s="122">
        <v>1309</v>
      </c>
      <c r="K22" s="122">
        <v>1361</v>
      </c>
      <c r="L22" s="122">
        <v>1394</v>
      </c>
      <c r="M22" s="122">
        <v>1472</v>
      </c>
      <c r="N22" s="122">
        <v>1521</v>
      </c>
      <c r="O22" s="50"/>
    </row>
    <row r="23" spans="2:19" s="2" customFormat="1" x14ac:dyDescent="0.2">
      <c r="B23" s="275"/>
      <c r="C23" s="281"/>
      <c r="D23" s="279"/>
      <c r="E23" s="99" t="s">
        <v>339</v>
      </c>
      <c r="F23" s="121">
        <v>500</v>
      </c>
      <c r="G23" s="121">
        <v>594</v>
      </c>
      <c r="H23" s="121">
        <v>648</v>
      </c>
      <c r="I23" s="121">
        <v>706</v>
      </c>
      <c r="J23" s="121">
        <v>766</v>
      </c>
      <c r="K23" s="121">
        <v>791</v>
      </c>
      <c r="L23" s="121">
        <v>807</v>
      </c>
      <c r="M23" s="121">
        <v>860</v>
      </c>
      <c r="N23" s="121">
        <v>903</v>
      </c>
      <c r="O23" s="50"/>
    </row>
    <row r="24" spans="2:19" s="2" customFormat="1" x14ac:dyDescent="0.2">
      <c r="B24" s="275"/>
      <c r="C24" s="281"/>
      <c r="D24" s="279"/>
      <c r="E24" s="101" t="s">
        <v>340</v>
      </c>
      <c r="F24" s="122">
        <v>3999</v>
      </c>
      <c r="G24" s="122">
        <v>4160</v>
      </c>
      <c r="H24" s="122">
        <v>4215</v>
      </c>
      <c r="I24" s="122">
        <v>4239</v>
      </c>
      <c r="J24" s="122">
        <v>4258</v>
      </c>
      <c r="K24" s="122">
        <v>4260</v>
      </c>
      <c r="L24" s="122">
        <v>4249</v>
      </c>
      <c r="M24" s="122">
        <v>4250</v>
      </c>
      <c r="N24" s="122">
        <v>4255</v>
      </c>
      <c r="O24" s="50"/>
    </row>
    <row r="25" spans="2:19" s="2" customFormat="1" x14ac:dyDescent="0.2">
      <c r="B25" s="275"/>
      <c r="C25" s="281"/>
      <c r="D25" s="275" t="s">
        <v>351</v>
      </c>
      <c r="E25" s="99" t="s">
        <v>335</v>
      </c>
      <c r="F25" s="121">
        <v>76</v>
      </c>
      <c r="G25" s="121">
        <v>81</v>
      </c>
      <c r="H25" s="121">
        <v>81</v>
      </c>
      <c r="I25" s="121">
        <v>87</v>
      </c>
      <c r="J25" s="121">
        <v>92</v>
      </c>
      <c r="K25" s="121">
        <v>88</v>
      </c>
      <c r="L25" s="121">
        <v>79</v>
      </c>
      <c r="M25" s="121">
        <v>79</v>
      </c>
      <c r="N25" s="121">
        <v>67</v>
      </c>
      <c r="O25" s="50"/>
    </row>
    <row r="26" spans="2:19" s="2" customFormat="1" x14ac:dyDescent="0.2">
      <c r="B26" s="275"/>
      <c r="C26" s="281"/>
      <c r="D26" s="275"/>
      <c r="E26" s="101" t="s">
        <v>336</v>
      </c>
      <c r="F26" s="122">
        <v>107</v>
      </c>
      <c r="G26" s="122">
        <v>108</v>
      </c>
      <c r="H26" s="122">
        <v>111</v>
      </c>
      <c r="I26" s="122">
        <v>109</v>
      </c>
      <c r="J26" s="122">
        <v>112</v>
      </c>
      <c r="K26" s="122">
        <v>112</v>
      </c>
      <c r="L26" s="122">
        <v>104</v>
      </c>
      <c r="M26" s="122">
        <v>108</v>
      </c>
      <c r="N26" s="122">
        <v>87</v>
      </c>
      <c r="O26" s="50"/>
    </row>
    <row r="27" spans="2:19" s="2" customFormat="1" x14ac:dyDescent="0.2">
      <c r="B27" s="275"/>
      <c r="C27" s="281"/>
      <c r="D27" s="275"/>
      <c r="E27" s="99" t="s">
        <v>337</v>
      </c>
      <c r="F27" s="121">
        <v>85</v>
      </c>
      <c r="G27" s="121">
        <v>83</v>
      </c>
      <c r="H27" s="121">
        <v>84</v>
      </c>
      <c r="I27" s="121">
        <v>84</v>
      </c>
      <c r="J27" s="121">
        <v>96</v>
      </c>
      <c r="K27" s="121">
        <v>89</v>
      </c>
      <c r="L27" s="121">
        <v>85</v>
      </c>
      <c r="M27" s="121">
        <v>91</v>
      </c>
      <c r="N27" s="121">
        <v>76</v>
      </c>
      <c r="O27" s="50"/>
    </row>
    <row r="28" spans="2:19" s="2" customFormat="1" x14ac:dyDescent="0.2">
      <c r="B28" s="275"/>
      <c r="C28" s="281"/>
      <c r="D28" s="275"/>
      <c r="E28" s="101" t="s">
        <v>338</v>
      </c>
      <c r="F28" s="122">
        <v>152</v>
      </c>
      <c r="G28" s="122">
        <v>78</v>
      </c>
      <c r="H28" s="122">
        <v>79</v>
      </c>
      <c r="I28" s="122">
        <v>77</v>
      </c>
      <c r="J28" s="122">
        <v>96</v>
      </c>
      <c r="K28" s="122">
        <v>96</v>
      </c>
      <c r="L28" s="122">
        <v>93</v>
      </c>
      <c r="M28" s="122">
        <v>99</v>
      </c>
      <c r="N28" s="122">
        <v>86</v>
      </c>
      <c r="O28" s="50"/>
    </row>
    <row r="29" spans="2:19" s="2" customFormat="1" x14ac:dyDescent="0.2">
      <c r="B29" s="275"/>
      <c r="C29" s="281"/>
      <c r="D29" s="275"/>
      <c r="E29" s="99" t="s">
        <v>339</v>
      </c>
      <c r="F29" s="121">
        <v>151</v>
      </c>
      <c r="G29" s="121">
        <v>74</v>
      </c>
      <c r="H29" s="121">
        <v>76</v>
      </c>
      <c r="I29" s="121">
        <v>73</v>
      </c>
      <c r="J29" s="121">
        <v>90</v>
      </c>
      <c r="K29" s="121">
        <v>91</v>
      </c>
      <c r="L29" s="121">
        <v>90</v>
      </c>
      <c r="M29" s="121">
        <v>92</v>
      </c>
      <c r="N29" s="121">
        <v>81</v>
      </c>
      <c r="O29" s="50"/>
    </row>
    <row r="30" spans="2:19" s="2" customFormat="1" x14ac:dyDescent="0.2">
      <c r="B30" s="275"/>
      <c r="C30" s="282"/>
      <c r="D30" s="275"/>
      <c r="E30" s="101" t="s">
        <v>340</v>
      </c>
      <c r="F30" s="122">
        <v>213</v>
      </c>
      <c r="G30" s="122">
        <v>140</v>
      </c>
      <c r="H30" s="122">
        <v>139</v>
      </c>
      <c r="I30" s="122">
        <v>136</v>
      </c>
      <c r="J30" s="122">
        <v>154</v>
      </c>
      <c r="K30" s="122">
        <v>155</v>
      </c>
      <c r="L30" s="122">
        <v>147</v>
      </c>
      <c r="M30" s="122">
        <v>148</v>
      </c>
      <c r="N30" s="122">
        <v>128</v>
      </c>
      <c r="O30" s="50"/>
    </row>
    <row r="31" spans="2:19" s="2" customFormat="1" x14ac:dyDescent="0.2">
      <c r="B31" s="275"/>
      <c r="C31" s="276" t="s">
        <v>72</v>
      </c>
      <c r="D31" s="279" t="s">
        <v>350</v>
      </c>
      <c r="E31" s="99" t="s">
        <v>335</v>
      </c>
      <c r="F31" s="121">
        <v>1</v>
      </c>
      <c r="G31" s="121">
        <v>1</v>
      </c>
      <c r="H31" s="121">
        <v>1</v>
      </c>
      <c r="I31" s="121">
        <v>1</v>
      </c>
      <c r="J31" s="121">
        <v>1</v>
      </c>
      <c r="K31" s="121">
        <v>1</v>
      </c>
      <c r="L31" s="121">
        <v>1</v>
      </c>
      <c r="M31" s="121">
        <v>1</v>
      </c>
      <c r="N31" s="121">
        <v>1</v>
      </c>
      <c r="O31" s="50"/>
    </row>
    <row r="32" spans="2:19" s="2" customFormat="1" x14ac:dyDescent="0.2">
      <c r="B32" s="275"/>
      <c r="C32" s="277"/>
      <c r="D32" s="279"/>
      <c r="E32" s="101" t="s">
        <v>336</v>
      </c>
      <c r="F32" s="122">
        <v>307</v>
      </c>
      <c r="G32" s="122">
        <v>317</v>
      </c>
      <c r="H32" s="122">
        <v>323</v>
      </c>
      <c r="I32" s="122">
        <v>323</v>
      </c>
      <c r="J32" s="122">
        <v>321</v>
      </c>
      <c r="K32" s="122">
        <v>321</v>
      </c>
      <c r="L32" s="122">
        <v>321</v>
      </c>
      <c r="M32" s="122">
        <v>321</v>
      </c>
      <c r="N32" s="122">
        <v>319</v>
      </c>
      <c r="O32" s="50"/>
    </row>
    <row r="33" spans="2:15" s="2" customFormat="1" x14ac:dyDescent="0.2">
      <c r="B33" s="275"/>
      <c r="C33" s="277"/>
      <c r="D33" s="279"/>
      <c r="E33" s="99" t="s">
        <v>337</v>
      </c>
      <c r="F33" s="121">
        <v>347</v>
      </c>
      <c r="G33" s="121">
        <v>359</v>
      </c>
      <c r="H33" s="121">
        <v>362</v>
      </c>
      <c r="I33" s="121">
        <v>360</v>
      </c>
      <c r="J33" s="121">
        <v>361</v>
      </c>
      <c r="K33" s="121">
        <v>362</v>
      </c>
      <c r="L33" s="121">
        <v>362</v>
      </c>
      <c r="M33" s="121">
        <v>363</v>
      </c>
      <c r="N33" s="121">
        <v>357</v>
      </c>
      <c r="O33" s="50"/>
    </row>
    <row r="34" spans="2:15" s="2" customFormat="1" x14ac:dyDescent="0.2">
      <c r="B34" s="275"/>
      <c r="C34" s="277"/>
      <c r="D34" s="279"/>
      <c r="E34" s="101" t="s">
        <v>338</v>
      </c>
      <c r="F34" s="122">
        <v>236</v>
      </c>
      <c r="G34" s="122">
        <v>248</v>
      </c>
      <c r="H34" s="122">
        <v>243</v>
      </c>
      <c r="I34" s="122">
        <v>246</v>
      </c>
      <c r="J34" s="122">
        <v>247</v>
      </c>
      <c r="K34" s="122">
        <v>246</v>
      </c>
      <c r="L34" s="122">
        <v>247</v>
      </c>
      <c r="M34" s="122">
        <v>245</v>
      </c>
      <c r="N34" s="122">
        <v>245</v>
      </c>
      <c r="O34" s="50"/>
    </row>
    <row r="35" spans="2:15" s="2" customFormat="1" x14ac:dyDescent="0.2">
      <c r="B35" s="275"/>
      <c r="C35" s="277"/>
      <c r="D35" s="279"/>
      <c r="E35" s="99" t="s">
        <v>339</v>
      </c>
      <c r="F35" s="121">
        <v>217</v>
      </c>
      <c r="G35" s="121">
        <v>227</v>
      </c>
      <c r="H35" s="121">
        <v>229</v>
      </c>
      <c r="I35" s="121">
        <v>229</v>
      </c>
      <c r="J35" s="121">
        <v>229</v>
      </c>
      <c r="K35" s="121">
        <v>228</v>
      </c>
      <c r="L35" s="121">
        <v>228</v>
      </c>
      <c r="M35" s="121">
        <v>228</v>
      </c>
      <c r="N35" s="121">
        <v>228</v>
      </c>
      <c r="O35" s="50"/>
    </row>
    <row r="36" spans="2:15" s="2" customFormat="1" x14ac:dyDescent="0.2">
      <c r="B36" s="275"/>
      <c r="C36" s="277"/>
      <c r="D36" s="279"/>
      <c r="E36" s="101" t="s">
        <v>340</v>
      </c>
      <c r="F36" s="122">
        <v>405</v>
      </c>
      <c r="G36" s="122">
        <v>420</v>
      </c>
      <c r="H36" s="122">
        <v>421</v>
      </c>
      <c r="I36" s="122">
        <v>420</v>
      </c>
      <c r="J36" s="122">
        <v>420</v>
      </c>
      <c r="K36" s="122">
        <v>421</v>
      </c>
      <c r="L36" s="122">
        <v>421</v>
      </c>
      <c r="M36" s="122">
        <v>423</v>
      </c>
      <c r="N36" s="122">
        <v>419</v>
      </c>
      <c r="O36" s="50"/>
    </row>
    <row r="37" spans="2:15" s="2" customFormat="1" x14ac:dyDescent="0.2">
      <c r="B37" s="275"/>
      <c r="C37" s="277"/>
      <c r="D37" s="275" t="s">
        <v>351</v>
      </c>
      <c r="E37" s="99" t="s">
        <v>335</v>
      </c>
      <c r="F37" s="121">
        <v>235</v>
      </c>
      <c r="G37" s="121">
        <v>237</v>
      </c>
      <c r="H37" s="121">
        <v>237</v>
      </c>
      <c r="I37" s="121">
        <v>246</v>
      </c>
      <c r="J37" s="121">
        <v>245</v>
      </c>
      <c r="K37" s="121">
        <v>238</v>
      </c>
      <c r="L37" s="121">
        <v>223</v>
      </c>
      <c r="M37" s="121">
        <v>222</v>
      </c>
      <c r="N37" s="121">
        <v>218</v>
      </c>
      <c r="O37" s="50"/>
    </row>
    <row r="38" spans="2:15" s="2" customFormat="1" x14ac:dyDescent="0.2">
      <c r="B38" s="275"/>
      <c r="C38" s="277"/>
      <c r="D38" s="275"/>
      <c r="E38" s="101" t="s">
        <v>336</v>
      </c>
      <c r="F38" s="122">
        <v>284</v>
      </c>
      <c r="G38" s="122">
        <v>277</v>
      </c>
      <c r="H38" s="122">
        <v>266</v>
      </c>
      <c r="I38" s="122">
        <v>267</v>
      </c>
      <c r="J38" s="122">
        <v>274</v>
      </c>
      <c r="K38" s="122">
        <v>269</v>
      </c>
      <c r="L38" s="122">
        <v>265</v>
      </c>
      <c r="M38" s="122">
        <v>262</v>
      </c>
      <c r="N38" s="122">
        <v>264</v>
      </c>
      <c r="O38" s="50"/>
    </row>
    <row r="39" spans="2:15" s="2" customFormat="1" x14ac:dyDescent="0.2">
      <c r="B39" s="275"/>
      <c r="C39" s="277"/>
      <c r="D39" s="275"/>
      <c r="E39" s="99" t="s">
        <v>337</v>
      </c>
      <c r="F39" s="121">
        <v>179</v>
      </c>
      <c r="G39" s="121">
        <v>173</v>
      </c>
      <c r="H39" s="121">
        <v>164</v>
      </c>
      <c r="I39" s="121">
        <v>156</v>
      </c>
      <c r="J39" s="121">
        <v>157</v>
      </c>
      <c r="K39" s="121">
        <v>155</v>
      </c>
      <c r="L39" s="121">
        <v>149</v>
      </c>
      <c r="M39" s="121">
        <v>148</v>
      </c>
      <c r="N39" s="121">
        <v>149</v>
      </c>
      <c r="O39" s="50"/>
    </row>
    <row r="40" spans="2:15" s="2" customFormat="1" x14ac:dyDescent="0.2">
      <c r="B40" s="275"/>
      <c r="C40" s="277"/>
      <c r="D40" s="275"/>
      <c r="E40" s="101" t="s">
        <v>338</v>
      </c>
      <c r="F40" s="122">
        <v>161</v>
      </c>
      <c r="G40" s="122">
        <v>158</v>
      </c>
      <c r="H40" s="122">
        <v>148</v>
      </c>
      <c r="I40" s="122">
        <v>143</v>
      </c>
      <c r="J40" s="122">
        <v>144</v>
      </c>
      <c r="K40" s="122">
        <v>144</v>
      </c>
      <c r="L40" s="122">
        <v>137</v>
      </c>
      <c r="M40" s="122">
        <v>136</v>
      </c>
      <c r="N40" s="122">
        <v>139</v>
      </c>
      <c r="O40" s="50"/>
    </row>
    <row r="41" spans="2:15" s="2" customFormat="1" x14ac:dyDescent="0.2">
      <c r="B41" s="275"/>
      <c r="C41" s="277"/>
      <c r="D41" s="275"/>
      <c r="E41" s="99" t="s">
        <v>339</v>
      </c>
      <c r="F41" s="121">
        <v>152</v>
      </c>
      <c r="G41" s="121">
        <v>149</v>
      </c>
      <c r="H41" s="121">
        <v>137</v>
      </c>
      <c r="I41" s="121">
        <v>133</v>
      </c>
      <c r="J41" s="121">
        <v>135</v>
      </c>
      <c r="K41" s="121">
        <v>137</v>
      </c>
      <c r="L41" s="121">
        <v>131</v>
      </c>
      <c r="M41" s="121">
        <v>130</v>
      </c>
      <c r="N41" s="121">
        <v>127</v>
      </c>
      <c r="O41" s="50"/>
    </row>
    <row r="42" spans="2:15" s="2" customFormat="1" x14ac:dyDescent="0.2">
      <c r="B42" s="275"/>
      <c r="C42" s="278"/>
      <c r="D42" s="275"/>
      <c r="E42" s="101" t="s">
        <v>340</v>
      </c>
      <c r="F42" s="122">
        <v>360</v>
      </c>
      <c r="G42" s="122">
        <v>363</v>
      </c>
      <c r="H42" s="122">
        <v>354</v>
      </c>
      <c r="I42" s="122">
        <v>345</v>
      </c>
      <c r="J42" s="122">
        <v>351</v>
      </c>
      <c r="K42" s="122">
        <v>346</v>
      </c>
      <c r="L42" s="122">
        <v>330</v>
      </c>
      <c r="M42" s="122">
        <v>323</v>
      </c>
      <c r="N42" s="122">
        <v>318</v>
      </c>
      <c r="O42" s="50"/>
    </row>
    <row r="43" spans="2:15" s="2" customFormat="1" x14ac:dyDescent="0.2">
      <c r="B43" s="275"/>
      <c r="C43" s="280" t="s">
        <v>73</v>
      </c>
      <c r="D43" s="279" t="s">
        <v>350</v>
      </c>
      <c r="E43" s="99" t="s">
        <v>335</v>
      </c>
      <c r="F43" s="121">
        <v>0</v>
      </c>
      <c r="G43" s="121">
        <v>0</v>
      </c>
      <c r="H43" s="121">
        <v>0</v>
      </c>
      <c r="I43" s="121">
        <v>0</v>
      </c>
      <c r="J43" s="121">
        <v>0</v>
      </c>
      <c r="K43" s="121">
        <v>0</v>
      </c>
      <c r="L43" s="121">
        <v>0</v>
      </c>
      <c r="M43" s="121">
        <v>0</v>
      </c>
      <c r="N43" s="121"/>
      <c r="O43" s="50"/>
    </row>
    <row r="44" spans="2:15" s="2" customFormat="1" x14ac:dyDescent="0.2">
      <c r="B44" s="275"/>
      <c r="C44" s="281"/>
      <c r="D44" s="279"/>
      <c r="E44" s="101" t="s">
        <v>336</v>
      </c>
      <c r="F44" s="122">
        <v>45</v>
      </c>
      <c r="G44" s="122">
        <v>47</v>
      </c>
      <c r="H44" s="122">
        <v>47</v>
      </c>
      <c r="I44" s="122">
        <v>47</v>
      </c>
      <c r="J44" s="122">
        <v>48</v>
      </c>
      <c r="K44" s="122">
        <v>48</v>
      </c>
      <c r="L44" s="122">
        <v>49</v>
      </c>
      <c r="M44" s="122">
        <v>50</v>
      </c>
      <c r="N44" s="122">
        <v>50</v>
      </c>
      <c r="O44" s="50"/>
    </row>
    <row r="45" spans="2:15" s="2" customFormat="1" x14ac:dyDescent="0.2">
      <c r="B45" s="275"/>
      <c r="C45" s="281"/>
      <c r="D45" s="279"/>
      <c r="E45" s="99" t="s">
        <v>337</v>
      </c>
      <c r="F45" s="121">
        <v>60</v>
      </c>
      <c r="G45" s="121">
        <v>59</v>
      </c>
      <c r="H45" s="121">
        <v>59</v>
      </c>
      <c r="I45" s="121">
        <v>57</v>
      </c>
      <c r="J45" s="121">
        <v>59</v>
      </c>
      <c r="K45" s="121">
        <v>59</v>
      </c>
      <c r="L45" s="121">
        <v>58</v>
      </c>
      <c r="M45" s="121">
        <v>58</v>
      </c>
      <c r="N45" s="121">
        <v>57</v>
      </c>
      <c r="O45" s="50"/>
    </row>
    <row r="46" spans="2:15" s="2" customFormat="1" x14ac:dyDescent="0.2">
      <c r="B46" s="275"/>
      <c r="C46" s="281"/>
      <c r="D46" s="279"/>
      <c r="E46" s="101" t="s">
        <v>338</v>
      </c>
      <c r="F46" s="122">
        <v>43</v>
      </c>
      <c r="G46" s="122">
        <v>44</v>
      </c>
      <c r="H46" s="122">
        <v>45</v>
      </c>
      <c r="I46" s="122">
        <v>44</v>
      </c>
      <c r="J46" s="122">
        <v>45</v>
      </c>
      <c r="K46" s="122">
        <v>44</v>
      </c>
      <c r="L46" s="122">
        <v>44</v>
      </c>
      <c r="M46" s="122">
        <v>46</v>
      </c>
      <c r="N46" s="122">
        <v>47</v>
      </c>
      <c r="O46" s="50"/>
    </row>
    <row r="47" spans="2:15" s="2" customFormat="1" x14ac:dyDescent="0.2">
      <c r="B47" s="275"/>
      <c r="C47" s="281"/>
      <c r="D47" s="279"/>
      <c r="E47" s="99" t="s">
        <v>339</v>
      </c>
      <c r="F47" s="121">
        <v>38</v>
      </c>
      <c r="G47" s="121">
        <v>39</v>
      </c>
      <c r="H47" s="121">
        <v>41</v>
      </c>
      <c r="I47" s="121">
        <v>41</v>
      </c>
      <c r="J47" s="121">
        <v>42</v>
      </c>
      <c r="K47" s="121">
        <v>42</v>
      </c>
      <c r="L47" s="121">
        <v>42</v>
      </c>
      <c r="M47" s="121">
        <v>44</v>
      </c>
      <c r="N47" s="121">
        <v>44</v>
      </c>
      <c r="O47" s="50"/>
    </row>
    <row r="48" spans="2:15" s="2" customFormat="1" x14ac:dyDescent="0.2">
      <c r="B48" s="275"/>
      <c r="C48" s="281"/>
      <c r="D48" s="279"/>
      <c r="E48" s="101" t="s">
        <v>340</v>
      </c>
      <c r="F48" s="122">
        <v>63</v>
      </c>
      <c r="G48" s="122">
        <v>63</v>
      </c>
      <c r="H48" s="122">
        <v>63</v>
      </c>
      <c r="I48" s="122">
        <v>60</v>
      </c>
      <c r="J48" s="122">
        <v>61</v>
      </c>
      <c r="K48" s="122">
        <v>61</v>
      </c>
      <c r="L48" s="122">
        <v>61</v>
      </c>
      <c r="M48" s="122">
        <v>62</v>
      </c>
      <c r="N48" s="122">
        <v>62</v>
      </c>
      <c r="O48" s="50"/>
    </row>
    <row r="49" spans="2:15" s="2" customFormat="1" x14ac:dyDescent="0.2">
      <c r="B49" s="275"/>
      <c r="C49" s="281"/>
      <c r="D49" s="275" t="s">
        <v>351</v>
      </c>
      <c r="E49" s="99" t="s">
        <v>335</v>
      </c>
      <c r="F49" s="121">
        <v>41</v>
      </c>
      <c r="G49" s="121">
        <v>43</v>
      </c>
      <c r="H49" s="121">
        <v>44</v>
      </c>
      <c r="I49" s="121">
        <v>43</v>
      </c>
      <c r="J49" s="121">
        <v>46</v>
      </c>
      <c r="K49" s="121">
        <v>54</v>
      </c>
      <c r="L49" s="121">
        <v>56</v>
      </c>
      <c r="M49" s="121">
        <v>61</v>
      </c>
      <c r="N49" s="121">
        <v>56</v>
      </c>
      <c r="O49" s="50"/>
    </row>
    <row r="50" spans="2:15" s="2" customFormat="1" x14ac:dyDescent="0.2">
      <c r="B50" s="275"/>
      <c r="C50" s="281"/>
      <c r="D50" s="275"/>
      <c r="E50" s="101" t="s">
        <v>336</v>
      </c>
      <c r="F50" s="122">
        <v>55</v>
      </c>
      <c r="G50" s="122">
        <v>51</v>
      </c>
      <c r="H50" s="122">
        <v>56</v>
      </c>
      <c r="I50" s="122">
        <v>57</v>
      </c>
      <c r="J50" s="122">
        <v>56</v>
      </c>
      <c r="K50" s="122">
        <v>69</v>
      </c>
      <c r="L50" s="122">
        <v>73</v>
      </c>
      <c r="M50" s="122">
        <v>75</v>
      </c>
      <c r="N50" s="122">
        <v>73</v>
      </c>
      <c r="O50" s="50"/>
    </row>
    <row r="51" spans="2:15" s="2" customFormat="1" x14ac:dyDescent="0.2">
      <c r="B51" s="275"/>
      <c r="C51" s="281"/>
      <c r="D51" s="275"/>
      <c r="E51" s="99" t="s">
        <v>337</v>
      </c>
      <c r="F51" s="121">
        <v>34</v>
      </c>
      <c r="G51" s="121">
        <v>31</v>
      </c>
      <c r="H51" s="121">
        <v>32</v>
      </c>
      <c r="I51" s="121">
        <v>32</v>
      </c>
      <c r="J51" s="121">
        <v>29</v>
      </c>
      <c r="K51" s="121">
        <v>31</v>
      </c>
      <c r="L51" s="121">
        <v>33</v>
      </c>
      <c r="M51" s="121">
        <v>33</v>
      </c>
      <c r="N51" s="121">
        <v>32</v>
      </c>
      <c r="O51" s="50"/>
    </row>
    <row r="52" spans="2:15" s="2" customFormat="1" x14ac:dyDescent="0.2">
      <c r="B52" s="275"/>
      <c r="C52" s="281"/>
      <c r="D52" s="275"/>
      <c r="E52" s="101" t="s">
        <v>338</v>
      </c>
      <c r="F52" s="122">
        <v>34</v>
      </c>
      <c r="G52" s="122">
        <v>29</v>
      </c>
      <c r="H52" s="122">
        <v>33</v>
      </c>
      <c r="I52" s="122">
        <v>32</v>
      </c>
      <c r="J52" s="122">
        <v>30</v>
      </c>
      <c r="K52" s="122">
        <v>30</v>
      </c>
      <c r="L52" s="122">
        <v>32</v>
      </c>
      <c r="M52" s="122">
        <v>32</v>
      </c>
      <c r="N52" s="122">
        <v>33</v>
      </c>
      <c r="O52" s="50"/>
    </row>
    <row r="53" spans="2:15" s="2" customFormat="1" x14ac:dyDescent="0.2">
      <c r="B53" s="275"/>
      <c r="C53" s="281"/>
      <c r="D53" s="275"/>
      <c r="E53" s="99" t="s">
        <v>339</v>
      </c>
      <c r="F53" s="121">
        <v>31</v>
      </c>
      <c r="G53" s="121">
        <v>27</v>
      </c>
      <c r="H53" s="121">
        <v>31</v>
      </c>
      <c r="I53" s="121">
        <v>30</v>
      </c>
      <c r="J53" s="121">
        <v>29</v>
      </c>
      <c r="K53" s="121">
        <v>28</v>
      </c>
      <c r="L53" s="121">
        <v>30</v>
      </c>
      <c r="M53" s="121">
        <v>30</v>
      </c>
      <c r="N53" s="121">
        <v>30</v>
      </c>
      <c r="O53" s="50"/>
    </row>
    <row r="54" spans="2:15" s="2" customFormat="1" x14ac:dyDescent="0.2">
      <c r="B54" s="275"/>
      <c r="C54" s="282"/>
      <c r="D54" s="275"/>
      <c r="E54" s="101" t="s">
        <v>340</v>
      </c>
      <c r="F54" s="122">
        <v>61</v>
      </c>
      <c r="G54" s="122">
        <v>60</v>
      </c>
      <c r="H54" s="122">
        <v>64</v>
      </c>
      <c r="I54" s="122">
        <v>64</v>
      </c>
      <c r="J54" s="122">
        <v>66</v>
      </c>
      <c r="K54" s="122">
        <v>76</v>
      </c>
      <c r="L54" s="122">
        <v>80</v>
      </c>
      <c r="M54" s="122">
        <v>83</v>
      </c>
      <c r="N54" s="122">
        <v>80</v>
      </c>
      <c r="O54" s="50"/>
    </row>
    <row r="55" spans="2:15" s="2" customFormat="1" x14ac:dyDescent="0.2">
      <c r="B55" s="275"/>
      <c r="C55" s="276" t="s">
        <v>74</v>
      </c>
      <c r="D55" s="279" t="s">
        <v>350</v>
      </c>
      <c r="E55" s="99" t="s">
        <v>335</v>
      </c>
      <c r="F55" s="121">
        <v>0</v>
      </c>
      <c r="G55" s="121">
        <v>0</v>
      </c>
      <c r="H55" s="121">
        <v>0</v>
      </c>
      <c r="I55" s="121">
        <v>0</v>
      </c>
      <c r="J55" s="121">
        <v>0</v>
      </c>
      <c r="K55" s="121">
        <v>0</v>
      </c>
      <c r="L55" s="121">
        <v>0</v>
      </c>
      <c r="M55" s="121">
        <v>0</v>
      </c>
      <c r="N55" s="121">
        <v>1</v>
      </c>
      <c r="O55" s="50"/>
    </row>
    <row r="56" spans="2:15" s="2" customFormat="1" x14ac:dyDescent="0.2">
      <c r="B56" s="275"/>
      <c r="C56" s="277"/>
      <c r="D56" s="279"/>
      <c r="E56" s="101" t="s">
        <v>336</v>
      </c>
      <c r="F56" s="122">
        <v>19</v>
      </c>
      <c r="G56" s="122">
        <v>19</v>
      </c>
      <c r="H56" s="122">
        <v>18</v>
      </c>
      <c r="I56" s="122">
        <v>18</v>
      </c>
      <c r="J56" s="122">
        <v>18</v>
      </c>
      <c r="K56" s="122">
        <v>18</v>
      </c>
      <c r="L56" s="122">
        <v>18</v>
      </c>
      <c r="M56" s="122">
        <v>18</v>
      </c>
      <c r="N56" s="122">
        <v>18</v>
      </c>
      <c r="O56" s="50"/>
    </row>
    <row r="57" spans="2:15" s="2" customFormat="1" x14ac:dyDescent="0.2">
      <c r="B57" s="275"/>
      <c r="C57" s="277"/>
      <c r="D57" s="279"/>
      <c r="E57" s="99" t="s">
        <v>337</v>
      </c>
      <c r="F57" s="121">
        <v>20</v>
      </c>
      <c r="G57" s="121">
        <v>20</v>
      </c>
      <c r="H57" s="121">
        <v>19</v>
      </c>
      <c r="I57" s="121">
        <v>19</v>
      </c>
      <c r="J57" s="121">
        <v>19</v>
      </c>
      <c r="K57" s="121">
        <v>19</v>
      </c>
      <c r="L57" s="121">
        <v>19</v>
      </c>
      <c r="M57" s="121">
        <v>19</v>
      </c>
      <c r="N57" s="121">
        <v>19</v>
      </c>
      <c r="O57" s="50"/>
    </row>
    <row r="58" spans="2:15" s="2" customFormat="1" x14ac:dyDescent="0.2">
      <c r="B58" s="275"/>
      <c r="C58" s="277"/>
      <c r="D58" s="279"/>
      <c r="E58" s="101" t="s">
        <v>338</v>
      </c>
      <c r="F58" s="122">
        <v>14</v>
      </c>
      <c r="G58" s="122">
        <v>14</v>
      </c>
      <c r="H58" s="122">
        <v>14</v>
      </c>
      <c r="I58" s="122">
        <v>15</v>
      </c>
      <c r="J58" s="122">
        <v>15</v>
      </c>
      <c r="K58" s="122">
        <v>15</v>
      </c>
      <c r="L58" s="122">
        <v>15</v>
      </c>
      <c r="M58" s="122">
        <v>15</v>
      </c>
      <c r="N58" s="122">
        <v>15</v>
      </c>
      <c r="O58" s="50"/>
    </row>
    <row r="59" spans="2:15" s="2" customFormat="1" x14ac:dyDescent="0.2">
      <c r="B59" s="275"/>
      <c r="C59" s="277"/>
      <c r="D59" s="279"/>
      <c r="E59" s="99" t="s">
        <v>339</v>
      </c>
      <c r="F59" s="121">
        <v>13</v>
      </c>
      <c r="G59" s="121">
        <v>14</v>
      </c>
      <c r="H59" s="121">
        <v>14</v>
      </c>
      <c r="I59" s="121">
        <v>14</v>
      </c>
      <c r="J59" s="121">
        <v>15</v>
      </c>
      <c r="K59" s="121">
        <v>15</v>
      </c>
      <c r="L59" s="121">
        <v>15</v>
      </c>
      <c r="M59" s="121">
        <v>15</v>
      </c>
      <c r="N59" s="121">
        <v>15</v>
      </c>
      <c r="O59" s="50"/>
    </row>
    <row r="60" spans="2:15" s="2" customFormat="1" x14ac:dyDescent="0.2">
      <c r="B60" s="275"/>
      <c r="C60" s="277"/>
      <c r="D60" s="279"/>
      <c r="E60" s="101" t="s">
        <v>340</v>
      </c>
      <c r="F60" s="122">
        <v>24</v>
      </c>
      <c r="G60" s="122">
        <v>24</v>
      </c>
      <c r="H60" s="122">
        <v>23</v>
      </c>
      <c r="I60" s="122">
        <v>23</v>
      </c>
      <c r="J60" s="122">
        <v>23</v>
      </c>
      <c r="K60" s="122">
        <v>23</v>
      </c>
      <c r="L60" s="122">
        <v>23</v>
      </c>
      <c r="M60" s="122">
        <v>23</v>
      </c>
      <c r="N60" s="122">
        <v>23</v>
      </c>
      <c r="O60" s="50"/>
    </row>
    <row r="61" spans="2:15" s="2" customFormat="1" x14ac:dyDescent="0.2">
      <c r="B61" s="275"/>
      <c r="C61" s="277"/>
      <c r="D61" s="275" t="s">
        <v>351</v>
      </c>
      <c r="E61" s="99" t="s">
        <v>335</v>
      </c>
      <c r="F61" s="121">
        <v>48</v>
      </c>
      <c r="G61" s="121">
        <v>48</v>
      </c>
      <c r="H61" s="121">
        <v>50</v>
      </c>
      <c r="I61" s="121">
        <v>54</v>
      </c>
      <c r="J61" s="121">
        <v>53</v>
      </c>
      <c r="K61" s="121">
        <v>54</v>
      </c>
      <c r="L61" s="121">
        <v>48</v>
      </c>
      <c r="M61" s="121">
        <v>48</v>
      </c>
      <c r="N61" s="121">
        <v>46</v>
      </c>
      <c r="O61" s="50"/>
    </row>
    <row r="62" spans="2:15" s="2" customFormat="1" x14ac:dyDescent="0.2">
      <c r="B62" s="275"/>
      <c r="C62" s="277"/>
      <c r="D62" s="275"/>
      <c r="E62" s="101" t="s">
        <v>336</v>
      </c>
      <c r="F62" s="122">
        <v>36</v>
      </c>
      <c r="G62" s="122">
        <v>38</v>
      </c>
      <c r="H62" s="122">
        <v>46</v>
      </c>
      <c r="I62" s="122">
        <v>44</v>
      </c>
      <c r="J62" s="122">
        <v>45</v>
      </c>
      <c r="K62" s="122">
        <v>49</v>
      </c>
      <c r="L62" s="122">
        <v>45</v>
      </c>
      <c r="M62" s="122">
        <v>47</v>
      </c>
      <c r="N62" s="122">
        <v>48</v>
      </c>
      <c r="O62" s="50"/>
    </row>
    <row r="63" spans="2:15" s="2" customFormat="1" x14ac:dyDescent="0.2">
      <c r="B63" s="275"/>
      <c r="C63" s="277"/>
      <c r="D63" s="275"/>
      <c r="E63" s="99" t="s">
        <v>337</v>
      </c>
      <c r="F63" s="121">
        <v>19</v>
      </c>
      <c r="G63" s="121">
        <v>19</v>
      </c>
      <c r="H63" s="121">
        <v>19</v>
      </c>
      <c r="I63" s="121">
        <v>22</v>
      </c>
      <c r="J63" s="121">
        <v>22</v>
      </c>
      <c r="K63" s="121">
        <v>23</v>
      </c>
      <c r="L63" s="121">
        <v>24</v>
      </c>
      <c r="M63" s="121">
        <v>26</v>
      </c>
      <c r="N63" s="121">
        <v>27</v>
      </c>
      <c r="O63" s="50"/>
    </row>
    <row r="64" spans="2:15" s="2" customFormat="1" x14ac:dyDescent="0.2">
      <c r="B64" s="275"/>
      <c r="C64" s="277"/>
      <c r="D64" s="275"/>
      <c r="E64" s="101" t="s">
        <v>338</v>
      </c>
      <c r="F64" s="122">
        <v>21</v>
      </c>
      <c r="G64" s="122">
        <v>21</v>
      </c>
      <c r="H64" s="122">
        <v>21</v>
      </c>
      <c r="I64" s="122">
        <v>23</v>
      </c>
      <c r="J64" s="122">
        <v>23</v>
      </c>
      <c r="K64" s="122">
        <v>23</v>
      </c>
      <c r="L64" s="122">
        <v>24</v>
      </c>
      <c r="M64" s="122">
        <v>26</v>
      </c>
      <c r="N64" s="122">
        <v>26</v>
      </c>
      <c r="O64" s="50"/>
    </row>
    <row r="65" spans="2:15" s="2" customFormat="1" x14ac:dyDescent="0.2">
      <c r="B65" s="275"/>
      <c r="C65" s="277"/>
      <c r="D65" s="275"/>
      <c r="E65" s="99" t="s">
        <v>339</v>
      </c>
      <c r="F65" s="121">
        <v>21</v>
      </c>
      <c r="G65" s="121">
        <v>21</v>
      </c>
      <c r="H65" s="121">
        <v>21</v>
      </c>
      <c r="I65" s="121">
        <v>23</v>
      </c>
      <c r="J65" s="121">
        <v>23</v>
      </c>
      <c r="K65" s="121">
        <v>23</v>
      </c>
      <c r="L65" s="121">
        <v>24</v>
      </c>
      <c r="M65" s="121">
        <v>25</v>
      </c>
      <c r="N65" s="121">
        <v>25</v>
      </c>
      <c r="O65" s="50"/>
    </row>
    <row r="66" spans="2:15" s="2" customFormat="1" x14ac:dyDescent="0.2">
      <c r="B66" s="275"/>
      <c r="C66" s="278"/>
      <c r="D66" s="275"/>
      <c r="E66" s="101" t="s">
        <v>340</v>
      </c>
      <c r="F66" s="122">
        <v>57</v>
      </c>
      <c r="G66" s="122">
        <v>58</v>
      </c>
      <c r="H66" s="122">
        <v>59</v>
      </c>
      <c r="I66" s="122">
        <v>63</v>
      </c>
      <c r="J66" s="122">
        <v>62</v>
      </c>
      <c r="K66" s="122">
        <v>62</v>
      </c>
      <c r="L66" s="122">
        <v>57</v>
      </c>
      <c r="M66" s="122">
        <v>57</v>
      </c>
      <c r="N66" s="122">
        <v>57</v>
      </c>
      <c r="O66" s="50"/>
    </row>
    <row r="67" spans="2:15" s="2" customFormat="1" x14ac:dyDescent="0.2">
      <c r="B67" s="275"/>
      <c r="C67" s="280" t="s">
        <v>75</v>
      </c>
      <c r="D67" s="279" t="s">
        <v>350</v>
      </c>
      <c r="E67" s="99" t="s">
        <v>335</v>
      </c>
      <c r="F67" s="121">
        <v>0</v>
      </c>
      <c r="G67" s="121">
        <v>0</v>
      </c>
      <c r="H67" s="121">
        <v>0</v>
      </c>
      <c r="I67" s="121">
        <v>0</v>
      </c>
      <c r="J67" s="121">
        <v>0</v>
      </c>
      <c r="K67" s="121">
        <v>0</v>
      </c>
      <c r="L67" s="121">
        <v>0</v>
      </c>
      <c r="M67" s="121">
        <v>0</v>
      </c>
      <c r="N67" s="121">
        <v>1</v>
      </c>
      <c r="O67" s="50"/>
    </row>
    <row r="68" spans="2:15" s="2" customFormat="1" x14ac:dyDescent="0.2">
      <c r="B68" s="275"/>
      <c r="C68" s="281"/>
      <c r="D68" s="279"/>
      <c r="E68" s="101" t="s">
        <v>336</v>
      </c>
      <c r="F68" s="122">
        <v>32</v>
      </c>
      <c r="G68" s="122">
        <v>31</v>
      </c>
      <c r="H68" s="122">
        <v>31</v>
      </c>
      <c r="I68" s="122">
        <v>31</v>
      </c>
      <c r="J68" s="122">
        <v>31</v>
      </c>
      <c r="K68" s="122">
        <v>31</v>
      </c>
      <c r="L68" s="122">
        <v>31</v>
      </c>
      <c r="M68" s="122">
        <v>31</v>
      </c>
      <c r="N68" s="122">
        <v>31</v>
      </c>
      <c r="O68" s="50"/>
    </row>
    <row r="69" spans="2:15" s="2" customFormat="1" x14ac:dyDescent="0.2">
      <c r="B69" s="275"/>
      <c r="C69" s="281"/>
      <c r="D69" s="279"/>
      <c r="E69" s="99" t="s">
        <v>337</v>
      </c>
      <c r="F69" s="121">
        <v>36</v>
      </c>
      <c r="G69" s="121">
        <v>35</v>
      </c>
      <c r="H69" s="121">
        <v>35</v>
      </c>
      <c r="I69" s="121">
        <v>35</v>
      </c>
      <c r="J69" s="121">
        <v>35</v>
      </c>
      <c r="K69" s="121">
        <v>35</v>
      </c>
      <c r="L69" s="121">
        <v>34</v>
      </c>
      <c r="M69" s="121">
        <v>34</v>
      </c>
      <c r="N69" s="121">
        <v>34</v>
      </c>
      <c r="O69" s="50"/>
    </row>
    <row r="70" spans="2:15" s="2" customFormat="1" x14ac:dyDescent="0.2">
      <c r="B70" s="275"/>
      <c r="C70" s="281"/>
      <c r="D70" s="279"/>
      <c r="E70" s="101" t="s">
        <v>338</v>
      </c>
      <c r="F70" s="122">
        <v>30</v>
      </c>
      <c r="G70" s="122">
        <v>30</v>
      </c>
      <c r="H70" s="122">
        <v>30</v>
      </c>
      <c r="I70" s="122">
        <v>29</v>
      </c>
      <c r="J70" s="122">
        <v>29</v>
      </c>
      <c r="K70" s="122">
        <v>29</v>
      </c>
      <c r="L70" s="122">
        <v>29</v>
      </c>
      <c r="M70" s="122">
        <v>29</v>
      </c>
      <c r="N70" s="122">
        <v>29</v>
      </c>
      <c r="O70" s="50"/>
    </row>
    <row r="71" spans="2:15" s="2" customFormat="1" x14ac:dyDescent="0.2">
      <c r="B71" s="275"/>
      <c r="C71" s="281"/>
      <c r="D71" s="279"/>
      <c r="E71" s="99" t="s">
        <v>339</v>
      </c>
      <c r="F71" s="121">
        <v>28</v>
      </c>
      <c r="G71" s="121">
        <v>28</v>
      </c>
      <c r="H71" s="121">
        <v>28</v>
      </c>
      <c r="I71" s="121">
        <v>28</v>
      </c>
      <c r="J71" s="121">
        <v>28</v>
      </c>
      <c r="K71" s="121">
        <v>28</v>
      </c>
      <c r="L71" s="121">
        <v>28</v>
      </c>
      <c r="M71" s="121">
        <v>28</v>
      </c>
      <c r="N71" s="121">
        <v>28</v>
      </c>
      <c r="O71" s="50"/>
    </row>
    <row r="72" spans="2:15" s="2" customFormat="1" x14ac:dyDescent="0.2">
      <c r="B72" s="275"/>
      <c r="C72" s="281"/>
      <c r="D72" s="279"/>
      <c r="E72" s="101" t="s">
        <v>340</v>
      </c>
      <c r="F72" s="122">
        <v>38</v>
      </c>
      <c r="G72" s="122">
        <v>37</v>
      </c>
      <c r="H72" s="122">
        <v>37</v>
      </c>
      <c r="I72" s="122">
        <v>37</v>
      </c>
      <c r="J72" s="122">
        <v>37</v>
      </c>
      <c r="K72" s="122">
        <v>37</v>
      </c>
      <c r="L72" s="122">
        <v>37</v>
      </c>
      <c r="M72" s="122">
        <v>37</v>
      </c>
      <c r="N72" s="122">
        <v>37</v>
      </c>
      <c r="O72" s="50"/>
    </row>
    <row r="73" spans="2:15" s="2" customFormat="1" x14ac:dyDescent="0.2">
      <c r="B73" s="275"/>
      <c r="C73" s="281"/>
      <c r="D73" s="275" t="s">
        <v>351</v>
      </c>
      <c r="E73" s="99" t="s">
        <v>335</v>
      </c>
      <c r="F73" s="121">
        <v>34</v>
      </c>
      <c r="G73" s="121">
        <v>32</v>
      </c>
      <c r="H73" s="121">
        <v>36</v>
      </c>
      <c r="I73" s="121">
        <v>35</v>
      </c>
      <c r="J73" s="121">
        <v>35</v>
      </c>
      <c r="K73" s="121">
        <v>36</v>
      </c>
      <c r="L73" s="121">
        <v>37</v>
      </c>
      <c r="M73" s="121">
        <v>37</v>
      </c>
      <c r="N73" s="121">
        <v>36</v>
      </c>
      <c r="O73" s="50"/>
    </row>
    <row r="74" spans="2:15" s="2" customFormat="1" x14ac:dyDescent="0.2">
      <c r="B74" s="275"/>
      <c r="C74" s="281"/>
      <c r="D74" s="275"/>
      <c r="E74" s="101" t="s">
        <v>336</v>
      </c>
      <c r="F74" s="122">
        <v>38</v>
      </c>
      <c r="G74" s="122">
        <v>35</v>
      </c>
      <c r="H74" s="122">
        <v>38</v>
      </c>
      <c r="I74" s="122">
        <v>36</v>
      </c>
      <c r="J74" s="122">
        <v>38</v>
      </c>
      <c r="K74" s="122">
        <v>39</v>
      </c>
      <c r="L74" s="122">
        <v>42</v>
      </c>
      <c r="M74" s="122">
        <v>41</v>
      </c>
      <c r="N74" s="122">
        <v>41</v>
      </c>
      <c r="O74" s="50"/>
    </row>
    <row r="75" spans="2:15" s="2" customFormat="1" x14ac:dyDescent="0.2">
      <c r="B75" s="275"/>
      <c r="C75" s="281"/>
      <c r="D75" s="275"/>
      <c r="E75" s="99" t="s">
        <v>337</v>
      </c>
      <c r="F75" s="121">
        <v>23</v>
      </c>
      <c r="G75" s="121">
        <v>21</v>
      </c>
      <c r="H75" s="121">
        <v>22</v>
      </c>
      <c r="I75" s="121">
        <v>20</v>
      </c>
      <c r="J75" s="121">
        <v>20</v>
      </c>
      <c r="K75" s="121">
        <v>21</v>
      </c>
      <c r="L75" s="121">
        <v>22</v>
      </c>
      <c r="M75" s="121">
        <v>21</v>
      </c>
      <c r="N75" s="121">
        <v>20</v>
      </c>
      <c r="O75" s="50"/>
    </row>
    <row r="76" spans="2:15" s="2" customFormat="1" x14ac:dyDescent="0.2">
      <c r="B76" s="275"/>
      <c r="C76" s="281"/>
      <c r="D76" s="275"/>
      <c r="E76" s="101" t="s">
        <v>338</v>
      </c>
      <c r="F76" s="122">
        <v>21</v>
      </c>
      <c r="G76" s="122">
        <v>18</v>
      </c>
      <c r="H76" s="122">
        <v>18</v>
      </c>
      <c r="I76" s="122">
        <v>18</v>
      </c>
      <c r="J76" s="122">
        <v>19</v>
      </c>
      <c r="K76" s="122">
        <v>20</v>
      </c>
      <c r="L76" s="122">
        <v>18</v>
      </c>
      <c r="M76" s="122">
        <v>18</v>
      </c>
      <c r="N76" s="122">
        <v>18</v>
      </c>
      <c r="O76" s="50"/>
    </row>
    <row r="77" spans="2:15" s="2" customFormat="1" x14ac:dyDescent="0.2">
      <c r="B77" s="275"/>
      <c r="C77" s="281"/>
      <c r="D77" s="275"/>
      <c r="E77" s="99" t="s">
        <v>339</v>
      </c>
      <c r="F77" s="121">
        <v>16</v>
      </c>
      <c r="G77" s="121">
        <v>14</v>
      </c>
      <c r="H77" s="121">
        <v>16</v>
      </c>
      <c r="I77" s="121">
        <v>16</v>
      </c>
      <c r="J77" s="121">
        <v>19</v>
      </c>
      <c r="K77" s="121">
        <v>19</v>
      </c>
      <c r="L77" s="121">
        <v>19</v>
      </c>
      <c r="M77" s="121">
        <v>18</v>
      </c>
      <c r="N77" s="121">
        <v>18</v>
      </c>
      <c r="O77" s="50"/>
    </row>
    <row r="78" spans="2:15" s="2" customFormat="1" x14ac:dyDescent="0.2">
      <c r="B78" s="275"/>
      <c r="C78" s="282"/>
      <c r="D78" s="275"/>
      <c r="E78" s="101" t="s">
        <v>340</v>
      </c>
      <c r="F78" s="122">
        <v>52</v>
      </c>
      <c r="G78" s="122">
        <v>47</v>
      </c>
      <c r="H78" s="122">
        <v>50</v>
      </c>
      <c r="I78" s="122">
        <v>50</v>
      </c>
      <c r="J78" s="122">
        <v>50</v>
      </c>
      <c r="K78" s="122">
        <v>51</v>
      </c>
      <c r="L78" s="122">
        <v>52</v>
      </c>
      <c r="M78" s="122">
        <v>51</v>
      </c>
      <c r="N78" s="122">
        <v>50</v>
      </c>
      <c r="O78" s="50"/>
    </row>
    <row r="79" spans="2:15" s="2" customFormat="1" x14ac:dyDescent="0.2">
      <c r="B79" s="275"/>
      <c r="C79" s="276" t="s">
        <v>76</v>
      </c>
      <c r="D79" s="279" t="s">
        <v>350</v>
      </c>
      <c r="E79" s="99" t="s">
        <v>335</v>
      </c>
      <c r="F79" s="121">
        <v>0</v>
      </c>
      <c r="G79" s="121">
        <v>0</v>
      </c>
      <c r="H79" s="121">
        <v>0</v>
      </c>
      <c r="I79" s="121">
        <v>0</v>
      </c>
      <c r="J79" s="121">
        <v>0</v>
      </c>
      <c r="K79" s="121">
        <v>0</v>
      </c>
      <c r="L79" s="121">
        <v>0</v>
      </c>
      <c r="M79" s="121">
        <v>0</v>
      </c>
      <c r="N79" s="121"/>
      <c r="O79" s="50"/>
    </row>
    <row r="80" spans="2:15" s="2" customFormat="1" x14ac:dyDescent="0.2">
      <c r="B80" s="275"/>
      <c r="C80" s="277"/>
      <c r="D80" s="279"/>
      <c r="E80" s="101" t="s">
        <v>336</v>
      </c>
      <c r="F80" s="122">
        <v>138</v>
      </c>
      <c r="G80" s="122">
        <v>152</v>
      </c>
      <c r="H80" s="122">
        <v>160</v>
      </c>
      <c r="I80" s="122">
        <v>152</v>
      </c>
      <c r="J80" s="122">
        <v>156</v>
      </c>
      <c r="K80" s="122">
        <v>156</v>
      </c>
      <c r="L80" s="122">
        <v>142</v>
      </c>
      <c r="M80" s="122">
        <v>153</v>
      </c>
      <c r="N80" s="122">
        <v>146</v>
      </c>
      <c r="O80" s="50"/>
    </row>
    <row r="81" spans="2:15" s="2" customFormat="1" x14ac:dyDescent="0.2">
      <c r="B81" s="275"/>
      <c r="C81" s="277"/>
      <c r="D81" s="279"/>
      <c r="E81" s="99" t="s">
        <v>337</v>
      </c>
      <c r="F81" s="121">
        <v>184</v>
      </c>
      <c r="G81" s="121">
        <v>189</v>
      </c>
      <c r="H81" s="121">
        <v>194</v>
      </c>
      <c r="I81" s="121">
        <v>193</v>
      </c>
      <c r="J81" s="121">
        <v>191</v>
      </c>
      <c r="K81" s="121">
        <v>187</v>
      </c>
      <c r="L81" s="121">
        <v>178</v>
      </c>
      <c r="M81" s="121">
        <v>180</v>
      </c>
      <c r="N81" s="121">
        <v>178</v>
      </c>
      <c r="O81" s="50"/>
    </row>
    <row r="82" spans="2:15" s="2" customFormat="1" x14ac:dyDescent="0.2">
      <c r="B82" s="275"/>
      <c r="C82" s="277"/>
      <c r="D82" s="279"/>
      <c r="E82" s="101" t="s">
        <v>338</v>
      </c>
      <c r="F82" s="122">
        <v>38</v>
      </c>
      <c r="G82" s="122">
        <v>48</v>
      </c>
      <c r="H82" s="122">
        <v>50</v>
      </c>
      <c r="I82" s="122">
        <v>56</v>
      </c>
      <c r="J82" s="122">
        <v>63</v>
      </c>
      <c r="K82" s="122">
        <v>63</v>
      </c>
      <c r="L82" s="122">
        <v>62</v>
      </c>
      <c r="M82" s="122">
        <v>65</v>
      </c>
      <c r="N82" s="122">
        <v>69</v>
      </c>
      <c r="O82" s="50"/>
    </row>
    <row r="83" spans="2:15" s="2" customFormat="1" x14ac:dyDescent="0.2">
      <c r="B83" s="275"/>
      <c r="C83" s="277"/>
      <c r="D83" s="279"/>
      <c r="E83" s="99" t="s">
        <v>339</v>
      </c>
      <c r="F83" s="121">
        <v>32</v>
      </c>
      <c r="G83" s="121">
        <v>33</v>
      </c>
      <c r="H83" s="121">
        <v>36</v>
      </c>
      <c r="I83" s="121">
        <v>38</v>
      </c>
      <c r="J83" s="121">
        <v>39</v>
      </c>
      <c r="K83" s="121">
        <v>38</v>
      </c>
      <c r="L83" s="121">
        <v>36</v>
      </c>
      <c r="M83" s="121">
        <v>38</v>
      </c>
      <c r="N83" s="121">
        <v>38</v>
      </c>
      <c r="O83" s="50"/>
    </row>
    <row r="84" spans="2:15" s="2" customFormat="1" x14ac:dyDescent="0.2">
      <c r="B84" s="275"/>
      <c r="C84" s="277"/>
      <c r="D84" s="279"/>
      <c r="E84" s="101" t="s">
        <v>340</v>
      </c>
      <c r="F84" s="122">
        <v>184</v>
      </c>
      <c r="G84" s="122">
        <v>191</v>
      </c>
      <c r="H84" s="122">
        <v>196</v>
      </c>
      <c r="I84" s="122">
        <v>195</v>
      </c>
      <c r="J84" s="122">
        <v>193</v>
      </c>
      <c r="K84" s="122">
        <v>189</v>
      </c>
      <c r="L84" s="122">
        <v>180</v>
      </c>
      <c r="M84" s="122">
        <v>183</v>
      </c>
      <c r="N84" s="122">
        <v>182</v>
      </c>
      <c r="O84" s="50"/>
    </row>
    <row r="85" spans="2:15" s="2" customFormat="1" x14ac:dyDescent="0.2">
      <c r="B85" s="275"/>
      <c r="C85" s="277"/>
      <c r="D85" s="275" t="s">
        <v>351</v>
      </c>
      <c r="E85" s="99" t="s">
        <v>335</v>
      </c>
      <c r="F85" s="121">
        <v>0</v>
      </c>
      <c r="G85" s="121">
        <v>1</v>
      </c>
      <c r="H85" s="121">
        <v>7</v>
      </c>
      <c r="I85" s="121">
        <v>9</v>
      </c>
      <c r="J85" s="121">
        <v>10</v>
      </c>
      <c r="K85" s="121">
        <v>10</v>
      </c>
      <c r="L85" s="121">
        <v>8</v>
      </c>
      <c r="M85" s="121">
        <v>10</v>
      </c>
      <c r="N85" s="121">
        <v>13</v>
      </c>
      <c r="O85" s="50"/>
    </row>
    <row r="86" spans="2:15" s="2" customFormat="1" x14ac:dyDescent="0.2">
      <c r="B86" s="275"/>
      <c r="C86" s="277"/>
      <c r="D86" s="275"/>
      <c r="E86" s="101" t="s">
        <v>336</v>
      </c>
      <c r="F86" s="122">
        <v>10</v>
      </c>
      <c r="G86" s="122">
        <v>11</v>
      </c>
      <c r="H86" s="122">
        <v>11</v>
      </c>
      <c r="I86" s="122">
        <v>12</v>
      </c>
      <c r="J86" s="122">
        <v>13</v>
      </c>
      <c r="K86" s="122">
        <v>13</v>
      </c>
      <c r="L86" s="122">
        <v>13</v>
      </c>
      <c r="M86" s="122">
        <v>14</v>
      </c>
      <c r="N86" s="122">
        <v>16</v>
      </c>
      <c r="O86" s="50"/>
    </row>
    <row r="87" spans="2:15" s="2" customFormat="1" x14ac:dyDescent="0.2">
      <c r="B87" s="275"/>
      <c r="C87" s="277"/>
      <c r="D87" s="275"/>
      <c r="E87" s="99" t="s">
        <v>337</v>
      </c>
      <c r="F87" s="121">
        <v>8</v>
      </c>
      <c r="G87" s="121">
        <v>8</v>
      </c>
      <c r="H87" s="121">
        <v>8</v>
      </c>
      <c r="I87" s="121">
        <v>8</v>
      </c>
      <c r="J87" s="121">
        <v>8</v>
      </c>
      <c r="K87" s="121">
        <v>8</v>
      </c>
      <c r="L87" s="121">
        <v>8</v>
      </c>
      <c r="M87" s="121">
        <v>10</v>
      </c>
      <c r="N87" s="121">
        <v>9</v>
      </c>
      <c r="O87" s="50"/>
    </row>
    <row r="88" spans="2:15" s="2" customFormat="1" x14ac:dyDescent="0.2">
      <c r="B88" s="275"/>
      <c r="C88" s="277"/>
      <c r="D88" s="275"/>
      <c r="E88" s="101" t="s">
        <v>338</v>
      </c>
      <c r="F88" s="122">
        <v>7</v>
      </c>
      <c r="G88" s="122">
        <v>7</v>
      </c>
      <c r="H88" s="122">
        <v>8</v>
      </c>
      <c r="I88" s="122">
        <v>8</v>
      </c>
      <c r="J88" s="122">
        <v>7</v>
      </c>
      <c r="K88" s="122">
        <v>8</v>
      </c>
      <c r="L88" s="122">
        <v>9</v>
      </c>
      <c r="M88" s="122">
        <v>8</v>
      </c>
      <c r="N88" s="122">
        <v>7</v>
      </c>
      <c r="O88" s="50"/>
    </row>
    <row r="89" spans="2:15" s="2" customFormat="1" x14ac:dyDescent="0.2">
      <c r="B89" s="275"/>
      <c r="C89" s="277"/>
      <c r="D89" s="275"/>
      <c r="E89" s="99" t="s">
        <v>339</v>
      </c>
      <c r="F89" s="121">
        <v>6</v>
      </c>
      <c r="G89" s="121">
        <v>6</v>
      </c>
      <c r="H89" s="121">
        <v>7</v>
      </c>
      <c r="I89" s="121">
        <v>7</v>
      </c>
      <c r="J89" s="121">
        <v>9</v>
      </c>
      <c r="K89" s="121">
        <v>9</v>
      </c>
      <c r="L89" s="121">
        <v>9</v>
      </c>
      <c r="M89" s="121">
        <v>9</v>
      </c>
      <c r="N89" s="121">
        <v>8</v>
      </c>
      <c r="O89" s="50"/>
    </row>
    <row r="90" spans="2:15" s="2" customFormat="1" x14ac:dyDescent="0.2">
      <c r="B90" s="275"/>
      <c r="C90" s="278"/>
      <c r="D90" s="275"/>
      <c r="E90" s="101" t="s">
        <v>340</v>
      </c>
      <c r="F90" s="122">
        <v>12</v>
      </c>
      <c r="G90" s="122">
        <v>12</v>
      </c>
      <c r="H90" s="122">
        <v>14</v>
      </c>
      <c r="I90" s="122">
        <v>15</v>
      </c>
      <c r="J90" s="122">
        <v>16</v>
      </c>
      <c r="K90" s="122">
        <v>16</v>
      </c>
      <c r="L90" s="122">
        <v>17</v>
      </c>
      <c r="M90" s="122">
        <v>19</v>
      </c>
      <c r="N90" s="122">
        <v>20</v>
      </c>
      <c r="O90" s="50"/>
    </row>
    <row r="91" spans="2:15" s="2" customFormat="1" x14ac:dyDescent="0.2">
      <c r="B91" s="275"/>
      <c r="C91" s="280" t="s">
        <v>77</v>
      </c>
      <c r="D91" s="279" t="s">
        <v>350</v>
      </c>
      <c r="E91" s="99" t="s">
        <v>335</v>
      </c>
      <c r="F91" s="121">
        <v>0</v>
      </c>
      <c r="G91" s="121">
        <v>0</v>
      </c>
      <c r="H91" s="121">
        <v>0</v>
      </c>
      <c r="I91" s="121">
        <v>0</v>
      </c>
      <c r="J91" s="121">
        <v>0</v>
      </c>
      <c r="K91" s="121">
        <v>0</v>
      </c>
      <c r="L91" s="121">
        <v>0</v>
      </c>
      <c r="M91" s="121">
        <v>0</v>
      </c>
      <c r="N91" s="121"/>
      <c r="O91" s="50"/>
    </row>
    <row r="92" spans="2:15" s="2" customFormat="1" x14ac:dyDescent="0.2">
      <c r="B92" s="275"/>
      <c r="C92" s="281"/>
      <c r="D92" s="279"/>
      <c r="E92" s="101" t="s">
        <v>336</v>
      </c>
      <c r="F92" s="122">
        <v>33</v>
      </c>
      <c r="G92" s="122">
        <v>33</v>
      </c>
      <c r="H92" s="122">
        <v>31</v>
      </c>
      <c r="I92" s="122">
        <v>31</v>
      </c>
      <c r="J92" s="122">
        <v>29</v>
      </c>
      <c r="K92" s="122">
        <v>31</v>
      </c>
      <c r="L92" s="122">
        <v>31</v>
      </c>
      <c r="M92" s="122">
        <v>31</v>
      </c>
      <c r="N92" s="122">
        <v>29</v>
      </c>
      <c r="O92" s="50"/>
    </row>
    <row r="93" spans="2:15" s="2" customFormat="1" x14ac:dyDescent="0.2">
      <c r="B93" s="275"/>
      <c r="C93" s="281"/>
      <c r="D93" s="279"/>
      <c r="E93" s="99" t="s">
        <v>337</v>
      </c>
      <c r="F93" s="121">
        <v>36</v>
      </c>
      <c r="G93" s="121">
        <v>36</v>
      </c>
      <c r="H93" s="121">
        <v>34</v>
      </c>
      <c r="I93" s="121">
        <v>34</v>
      </c>
      <c r="J93" s="121">
        <v>33</v>
      </c>
      <c r="K93" s="121">
        <v>33</v>
      </c>
      <c r="L93" s="121">
        <v>33</v>
      </c>
      <c r="M93" s="121">
        <v>33</v>
      </c>
      <c r="N93" s="121">
        <v>33</v>
      </c>
      <c r="O93" s="50"/>
    </row>
    <row r="94" spans="2:15" s="2" customFormat="1" x14ac:dyDescent="0.2">
      <c r="B94" s="275"/>
      <c r="C94" s="281"/>
      <c r="D94" s="279"/>
      <c r="E94" s="101" t="s">
        <v>338</v>
      </c>
      <c r="F94" s="122">
        <v>17</v>
      </c>
      <c r="G94" s="122">
        <v>16</v>
      </c>
      <c r="H94" s="122">
        <v>18</v>
      </c>
      <c r="I94" s="122">
        <v>20</v>
      </c>
      <c r="J94" s="122">
        <v>20</v>
      </c>
      <c r="K94" s="122">
        <v>20</v>
      </c>
      <c r="L94" s="122">
        <v>20</v>
      </c>
      <c r="M94" s="122">
        <v>20</v>
      </c>
      <c r="N94" s="122">
        <v>20</v>
      </c>
      <c r="O94" s="50"/>
    </row>
    <row r="95" spans="2:15" s="2" customFormat="1" x14ac:dyDescent="0.2">
      <c r="B95" s="275"/>
      <c r="C95" s="281"/>
      <c r="D95" s="279"/>
      <c r="E95" s="99" t="s">
        <v>339</v>
      </c>
      <c r="F95" s="121">
        <v>16</v>
      </c>
      <c r="G95" s="121">
        <v>16</v>
      </c>
      <c r="H95" s="121">
        <v>16</v>
      </c>
      <c r="I95" s="121">
        <v>17</v>
      </c>
      <c r="J95" s="121">
        <v>17</v>
      </c>
      <c r="K95" s="121">
        <v>17</v>
      </c>
      <c r="L95" s="121">
        <v>18</v>
      </c>
      <c r="M95" s="121">
        <v>18</v>
      </c>
      <c r="N95" s="121">
        <v>17</v>
      </c>
      <c r="O95" s="50"/>
    </row>
    <row r="96" spans="2:15" s="2" customFormat="1" x14ac:dyDescent="0.2">
      <c r="B96" s="275"/>
      <c r="C96" s="281"/>
      <c r="D96" s="279"/>
      <c r="E96" s="101" t="s">
        <v>340</v>
      </c>
      <c r="F96" s="122">
        <v>40</v>
      </c>
      <c r="G96" s="122">
        <v>40</v>
      </c>
      <c r="H96" s="122">
        <v>39</v>
      </c>
      <c r="I96" s="122">
        <v>39</v>
      </c>
      <c r="J96" s="122">
        <v>37</v>
      </c>
      <c r="K96" s="122">
        <v>37</v>
      </c>
      <c r="L96" s="122">
        <v>37</v>
      </c>
      <c r="M96" s="122">
        <v>37</v>
      </c>
      <c r="N96" s="122">
        <v>37</v>
      </c>
      <c r="O96" s="50"/>
    </row>
    <row r="97" spans="2:15" s="2" customFormat="1" x14ac:dyDescent="0.2">
      <c r="B97" s="275"/>
      <c r="C97" s="281"/>
      <c r="D97" s="275" t="s">
        <v>351</v>
      </c>
      <c r="E97" s="99" t="s">
        <v>335</v>
      </c>
      <c r="F97" s="121">
        <v>12</v>
      </c>
      <c r="G97" s="121">
        <v>11</v>
      </c>
      <c r="H97" s="121">
        <v>14</v>
      </c>
      <c r="I97" s="121">
        <v>14</v>
      </c>
      <c r="J97" s="121">
        <v>14</v>
      </c>
      <c r="K97" s="121">
        <v>16</v>
      </c>
      <c r="L97" s="121">
        <v>15</v>
      </c>
      <c r="M97" s="121">
        <v>16</v>
      </c>
      <c r="N97" s="121">
        <v>17</v>
      </c>
      <c r="O97" s="50"/>
    </row>
    <row r="98" spans="2:15" s="2" customFormat="1" x14ac:dyDescent="0.2">
      <c r="B98" s="275"/>
      <c r="C98" s="281"/>
      <c r="D98" s="275"/>
      <c r="E98" s="101" t="s">
        <v>336</v>
      </c>
      <c r="F98" s="122">
        <v>16</v>
      </c>
      <c r="G98" s="122">
        <v>16</v>
      </c>
      <c r="H98" s="122">
        <v>18</v>
      </c>
      <c r="I98" s="122">
        <v>17</v>
      </c>
      <c r="J98" s="122">
        <v>15</v>
      </c>
      <c r="K98" s="122">
        <v>19</v>
      </c>
      <c r="L98" s="122">
        <v>18</v>
      </c>
      <c r="M98" s="122">
        <v>19</v>
      </c>
      <c r="N98" s="122">
        <v>20</v>
      </c>
      <c r="O98" s="50"/>
    </row>
    <row r="99" spans="2:15" s="2" customFormat="1" x14ac:dyDescent="0.2">
      <c r="B99" s="275"/>
      <c r="C99" s="281"/>
      <c r="D99" s="275"/>
      <c r="E99" s="99" t="s">
        <v>337</v>
      </c>
      <c r="F99" s="121">
        <v>12</v>
      </c>
      <c r="G99" s="121">
        <v>13</v>
      </c>
      <c r="H99" s="121">
        <v>14</v>
      </c>
      <c r="I99" s="121">
        <v>14</v>
      </c>
      <c r="J99" s="121">
        <v>15</v>
      </c>
      <c r="K99" s="121">
        <v>16</v>
      </c>
      <c r="L99" s="121">
        <v>14</v>
      </c>
      <c r="M99" s="121">
        <v>17</v>
      </c>
      <c r="N99" s="121">
        <v>18</v>
      </c>
      <c r="O99" s="50"/>
    </row>
    <row r="100" spans="2:15" s="2" customFormat="1" x14ac:dyDescent="0.2">
      <c r="B100" s="275"/>
      <c r="C100" s="281"/>
      <c r="D100" s="275"/>
      <c r="E100" s="101" t="s">
        <v>338</v>
      </c>
      <c r="F100" s="122">
        <v>11</v>
      </c>
      <c r="G100" s="122">
        <v>11</v>
      </c>
      <c r="H100" s="122">
        <v>10</v>
      </c>
      <c r="I100" s="122">
        <v>11</v>
      </c>
      <c r="J100" s="122">
        <v>11</v>
      </c>
      <c r="K100" s="122">
        <v>11</v>
      </c>
      <c r="L100" s="122">
        <v>11</v>
      </c>
      <c r="M100" s="122">
        <v>11</v>
      </c>
      <c r="N100" s="122">
        <v>13</v>
      </c>
      <c r="O100" s="50"/>
    </row>
    <row r="101" spans="2:15" s="2" customFormat="1" x14ac:dyDescent="0.2">
      <c r="B101" s="275"/>
      <c r="C101" s="281"/>
      <c r="D101" s="275"/>
      <c r="E101" s="99" t="s">
        <v>339</v>
      </c>
      <c r="F101" s="121">
        <v>12</v>
      </c>
      <c r="G101" s="121">
        <v>11</v>
      </c>
      <c r="H101" s="121">
        <v>10</v>
      </c>
      <c r="I101" s="121">
        <v>10</v>
      </c>
      <c r="J101" s="121">
        <v>10</v>
      </c>
      <c r="K101" s="121">
        <v>10</v>
      </c>
      <c r="L101" s="121">
        <v>9</v>
      </c>
      <c r="M101" s="121">
        <v>10</v>
      </c>
      <c r="N101" s="121">
        <v>10</v>
      </c>
      <c r="O101" s="50"/>
    </row>
    <row r="102" spans="2:15" s="2" customFormat="1" x14ac:dyDescent="0.2">
      <c r="B102" s="275"/>
      <c r="C102" s="282"/>
      <c r="D102" s="275"/>
      <c r="E102" s="101" t="s">
        <v>340</v>
      </c>
      <c r="F102" s="122">
        <v>20</v>
      </c>
      <c r="G102" s="122">
        <v>19</v>
      </c>
      <c r="H102" s="122">
        <v>20</v>
      </c>
      <c r="I102" s="122">
        <v>20</v>
      </c>
      <c r="J102" s="122">
        <v>20</v>
      </c>
      <c r="K102" s="122">
        <v>22</v>
      </c>
      <c r="L102" s="122">
        <v>21</v>
      </c>
      <c r="M102" s="122">
        <v>22</v>
      </c>
      <c r="N102" s="122">
        <v>23</v>
      </c>
      <c r="O102" s="50"/>
    </row>
    <row r="103" spans="2:15" s="2" customFormat="1" x14ac:dyDescent="0.2">
      <c r="B103" s="275"/>
      <c r="C103" s="276" t="s">
        <v>78</v>
      </c>
      <c r="D103" s="279" t="s">
        <v>350</v>
      </c>
      <c r="E103" s="99" t="s">
        <v>335</v>
      </c>
      <c r="F103" s="121">
        <v>0</v>
      </c>
      <c r="G103" s="121">
        <v>0</v>
      </c>
      <c r="H103" s="121">
        <v>0</v>
      </c>
      <c r="I103" s="121">
        <v>0</v>
      </c>
      <c r="J103" s="121">
        <v>0</v>
      </c>
      <c r="K103" s="121">
        <v>0</v>
      </c>
      <c r="L103" s="121">
        <v>0</v>
      </c>
      <c r="M103" s="121">
        <v>0</v>
      </c>
      <c r="N103" s="121"/>
      <c r="O103" s="50"/>
    </row>
    <row r="104" spans="2:15" s="2" customFormat="1" x14ac:dyDescent="0.2">
      <c r="B104" s="275"/>
      <c r="C104" s="277"/>
      <c r="D104" s="279"/>
      <c r="E104" s="101" t="s">
        <v>336</v>
      </c>
      <c r="F104" s="122">
        <v>56</v>
      </c>
      <c r="G104" s="122">
        <v>54</v>
      </c>
      <c r="H104" s="122">
        <v>57</v>
      </c>
      <c r="I104" s="122">
        <v>56</v>
      </c>
      <c r="J104" s="122">
        <v>61</v>
      </c>
      <c r="K104" s="122">
        <v>59</v>
      </c>
      <c r="L104" s="122">
        <v>58</v>
      </c>
      <c r="M104" s="122">
        <v>52</v>
      </c>
      <c r="N104" s="122">
        <v>58</v>
      </c>
      <c r="O104" s="50"/>
    </row>
    <row r="105" spans="2:15" s="2" customFormat="1" x14ac:dyDescent="0.2">
      <c r="B105" s="275"/>
      <c r="C105" s="277"/>
      <c r="D105" s="279"/>
      <c r="E105" s="99" t="s">
        <v>337</v>
      </c>
      <c r="F105" s="121">
        <v>63</v>
      </c>
      <c r="G105" s="121">
        <v>63</v>
      </c>
      <c r="H105" s="121">
        <v>64</v>
      </c>
      <c r="I105" s="121">
        <v>63</v>
      </c>
      <c r="J105" s="121">
        <v>64</v>
      </c>
      <c r="K105" s="121">
        <v>64</v>
      </c>
      <c r="L105" s="121">
        <v>64</v>
      </c>
      <c r="M105" s="121">
        <v>65</v>
      </c>
      <c r="N105" s="121">
        <v>66</v>
      </c>
      <c r="O105" s="50"/>
    </row>
    <row r="106" spans="2:15" s="2" customFormat="1" x14ac:dyDescent="0.2">
      <c r="B106" s="275"/>
      <c r="C106" s="277"/>
      <c r="D106" s="279"/>
      <c r="E106" s="101" t="s">
        <v>338</v>
      </c>
      <c r="F106" s="122">
        <v>29</v>
      </c>
      <c r="G106" s="122">
        <v>30</v>
      </c>
      <c r="H106" s="122">
        <v>32</v>
      </c>
      <c r="I106" s="122">
        <v>50</v>
      </c>
      <c r="J106" s="122">
        <v>53</v>
      </c>
      <c r="K106" s="122">
        <v>54</v>
      </c>
      <c r="L106" s="122">
        <v>54</v>
      </c>
      <c r="M106" s="122">
        <v>56</v>
      </c>
      <c r="N106" s="122">
        <v>58</v>
      </c>
      <c r="O106" s="50"/>
    </row>
    <row r="107" spans="2:15" s="2" customFormat="1" x14ac:dyDescent="0.2">
      <c r="B107" s="275"/>
      <c r="C107" s="277"/>
      <c r="D107" s="279"/>
      <c r="E107" s="99" t="s">
        <v>339</v>
      </c>
      <c r="F107" s="121">
        <v>23</v>
      </c>
      <c r="G107" s="121">
        <v>23</v>
      </c>
      <c r="H107" s="121">
        <v>24</v>
      </c>
      <c r="I107" s="121">
        <v>27</v>
      </c>
      <c r="J107" s="121">
        <v>27</v>
      </c>
      <c r="K107" s="121">
        <v>30</v>
      </c>
      <c r="L107" s="121">
        <v>30</v>
      </c>
      <c r="M107" s="121">
        <v>31</v>
      </c>
      <c r="N107" s="121">
        <v>30</v>
      </c>
      <c r="O107" s="50"/>
    </row>
    <row r="108" spans="2:15" s="2" customFormat="1" x14ac:dyDescent="0.2">
      <c r="B108" s="275"/>
      <c r="C108" s="277"/>
      <c r="D108" s="279"/>
      <c r="E108" s="101" t="s">
        <v>340</v>
      </c>
      <c r="F108" s="122">
        <v>64</v>
      </c>
      <c r="G108" s="122">
        <v>64</v>
      </c>
      <c r="H108" s="122">
        <v>64</v>
      </c>
      <c r="I108" s="122">
        <v>64</v>
      </c>
      <c r="J108" s="122">
        <v>65</v>
      </c>
      <c r="K108" s="122">
        <v>65</v>
      </c>
      <c r="L108" s="122">
        <v>65</v>
      </c>
      <c r="M108" s="122">
        <v>65</v>
      </c>
      <c r="N108" s="122">
        <v>66</v>
      </c>
      <c r="O108" s="50"/>
    </row>
    <row r="109" spans="2:15" s="2" customFormat="1" x14ac:dyDescent="0.2">
      <c r="B109" s="275"/>
      <c r="C109" s="277"/>
      <c r="D109" s="275" t="s">
        <v>351</v>
      </c>
      <c r="E109" s="99" t="s">
        <v>335</v>
      </c>
      <c r="F109" s="121">
        <v>4</v>
      </c>
      <c r="G109" s="121">
        <v>4</v>
      </c>
      <c r="H109" s="121">
        <v>4</v>
      </c>
      <c r="I109" s="121">
        <v>5</v>
      </c>
      <c r="J109" s="121">
        <v>5</v>
      </c>
      <c r="K109" s="121">
        <v>5</v>
      </c>
      <c r="L109" s="121">
        <v>6</v>
      </c>
      <c r="M109" s="121">
        <v>7</v>
      </c>
      <c r="N109" s="121">
        <v>6</v>
      </c>
      <c r="O109" s="50"/>
    </row>
    <row r="110" spans="2:15" s="2" customFormat="1" x14ac:dyDescent="0.2">
      <c r="B110" s="275"/>
      <c r="C110" s="277"/>
      <c r="D110" s="275"/>
      <c r="E110" s="101" t="s">
        <v>336</v>
      </c>
      <c r="F110" s="122">
        <v>8</v>
      </c>
      <c r="G110" s="122">
        <v>8</v>
      </c>
      <c r="H110" s="122">
        <v>7</v>
      </c>
      <c r="I110" s="122">
        <v>7</v>
      </c>
      <c r="J110" s="122">
        <v>6</v>
      </c>
      <c r="K110" s="122">
        <v>8</v>
      </c>
      <c r="L110" s="122">
        <v>7</v>
      </c>
      <c r="M110" s="122">
        <v>8</v>
      </c>
      <c r="N110" s="122">
        <v>8</v>
      </c>
      <c r="O110" s="50"/>
    </row>
    <row r="111" spans="2:15" s="2" customFormat="1" x14ac:dyDescent="0.2">
      <c r="B111" s="275"/>
      <c r="C111" s="277"/>
      <c r="D111" s="275"/>
      <c r="E111" s="99" t="s">
        <v>337</v>
      </c>
      <c r="F111" s="121">
        <v>10</v>
      </c>
      <c r="G111" s="121">
        <v>6</v>
      </c>
      <c r="H111" s="121">
        <v>8</v>
      </c>
      <c r="I111" s="121">
        <v>7</v>
      </c>
      <c r="J111" s="121">
        <v>7</v>
      </c>
      <c r="K111" s="121">
        <v>8</v>
      </c>
      <c r="L111" s="121">
        <v>8</v>
      </c>
      <c r="M111" s="121">
        <v>8</v>
      </c>
      <c r="N111" s="121">
        <v>7</v>
      </c>
      <c r="O111" s="50"/>
    </row>
    <row r="112" spans="2:15" s="2" customFormat="1" x14ac:dyDescent="0.2">
      <c r="B112" s="275"/>
      <c r="C112" s="277"/>
      <c r="D112" s="275"/>
      <c r="E112" s="101" t="s">
        <v>338</v>
      </c>
      <c r="F112" s="122">
        <v>8</v>
      </c>
      <c r="G112" s="122">
        <v>6</v>
      </c>
      <c r="H112" s="122">
        <v>7</v>
      </c>
      <c r="I112" s="122">
        <v>6</v>
      </c>
      <c r="J112" s="122">
        <v>7</v>
      </c>
      <c r="K112" s="122">
        <v>7</v>
      </c>
      <c r="L112" s="122">
        <v>7</v>
      </c>
      <c r="M112" s="122">
        <v>8</v>
      </c>
      <c r="N112" s="122">
        <v>9</v>
      </c>
      <c r="O112" s="50"/>
    </row>
    <row r="113" spans="2:15" s="2" customFormat="1" x14ac:dyDescent="0.2">
      <c r="B113" s="275"/>
      <c r="C113" s="277"/>
      <c r="D113" s="275"/>
      <c r="E113" s="99" t="s">
        <v>339</v>
      </c>
      <c r="F113" s="121">
        <v>6</v>
      </c>
      <c r="G113" s="121">
        <v>6</v>
      </c>
      <c r="H113" s="121">
        <v>7</v>
      </c>
      <c r="I113" s="121">
        <v>7</v>
      </c>
      <c r="J113" s="121">
        <v>6</v>
      </c>
      <c r="K113" s="121">
        <v>7</v>
      </c>
      <c r="L113" s="121">
        <v>8</v>
      </c>
      <c r="M113" s="121">
        <v>8</v>
      </c>
      <c r="N113" s="121">
        <v>9</v>
      </c>
      <c r="O113" s="50"/>
    </row>
    <row r="114" spans="2:15" s="2" customFormat="1" x14ac:dyDescent="0.2">
      <c r="B114" s="275"/>
      <c r="C114" s="278"/>
      <c r="D114" s="275"/>
      <c r="E114" s="101" t="s">
        <v>340</v>
      </c>
      <c r="F114" s="122">
        <v>12</v>
      </c>
      <c r="G114" s="122">
        <v>9</v>
      </c>
      <c r="H114" s="122">
        <v>9</v>
      </c>
      <c r="I114" s="122">
        <v>10</v>
      </c>
      <c r="J114" s="122">
        <v>10</v>
      </c>
      <c r="K114" s="122">
        <v>11</v>
      </c>
      <c r="L114" s="122">
        <v>12</v>
      </c>
      <c r="M114" s="122">
        <v>11</v>
      </c>
      <c r="N114" s="122">
        <v>12</v>
      </c>
      <c r="O114" s="50"/>
    </row>
    <row r="115" spans="2:15" s="2" customFormat="1" x14ac:dyDescent="0.2">
      <c r="B115" s="275"/>
      <c r="C115" s="208" t="s">
        <v>79</v>
      </c>
      <c r="D115" s="279" t="s">
        <v>350</v>
      </c>
      <c r="E115" s="99" t="s">
        <v>335</v>
      </c>
      <c r="F115" s="121">
        <v>0</v>
      </c>
      <c r="G115" s="121">
        <v>0</v>
      </c>
      <c r="H115" s="121">
        <v>0</v>
      </c>
      <c r="I115" s="121">
        <v>0</v>
      </c>
      <c r="J115" s="121">
        <v>0</v>
      </c>
      <c r="K115" s="121">
        <v>0</v>
      </c>
      <c r="L115" s="121">
        <v>0</v>
      </c>
      <c r="M115" s="121">
        <v>0</v>
      </c>
      <c r="N115" s="121"/>
      <c r="O115" s="50"/>
    </row>
    <row r="116" spans="2:15" s="2" customFormat="1" x14ac:dyDescent="0.2">
      <c r="B116" s="275"/>
      <c r="C116" s="208"/>
      <c r="D116" s="279"/>
      <c r="E116" s="101" t="s">
        <v>336</v>
      </c>
      <c r="F116" s="122">
        <v>0</v>
      </c>
      <c r="G116" s="122">
        <v>0</v>
      </c>
      <c r="H116" s="122">
        <v>0</v>
      </c>
      <c r="I116" s="122">
        <v>0</v>
      </c>
      <c r="J116" s="122">
        <v>0</v>
      </c>
      <c r="K116" s="122">
        <v>0</v>
      </c>
      <c r="L116" s="122">
        <v>0</v>
      </c>
      <c r="M116" s="122">
        <v>0</v>
      </c>
      <c r="N116" s="122">
        <v>6</v>
      </c>
      <c r="O116" s="50"/>
    </row>
    <row r="117" spans="2:15" s="2" customFormat="1" x14ac:dyDescent="0.2">
      <c r="B117" s="275"/>
      <c r="C117" s="208"/>
      <c r="D117" s="279"/>
      <c r="E117" s="99" t="s">
        <v>337</v>
      </c>
      <c r="F117" s="121">
        <v>0</v>
      </c>
      <c r="G117" s="121">
        <v>0</v>
      </c>
      <c r="H117" s="121">
        <v>0</v>
      </c>
      <c r="I117" s="121">
        <v>0</v>
      </c>
      <c r="J117" s="121">
        <v>0</v>
      </c>
      <c r="K117" s="121">
        <v>0</v>
      </c>
      <c r="L117" s="121">
        <v>0</v>
      </c>
      <c r="M117" s="121">
        <v>0</v>
      </c>
      <c r="N117" s="121">
        <v>9</v>
      </c>
      <c r="O117" s="50"/>
    </row>
    <row r="118" spans="2:15" s="2" customFormat="1" x14ac:dyDescent="0.2">
      <c r="B118" s="275"/>
      <c r="C118" s="208"/>
      <c r="D118" s="279"/>
      <c r="E118" s="101" t="s">
        <v>338</v>
      </c>
      <c r="F118" s="122">
        <v>0</v>
      </c>
      <c r="G118" s="122">
        <v>0</v>
      </c>
      <c r="H118" s="122">
        <v>0</v>
      </c>
      <c r="I118" s="122">
        <v>0</v>
      </c>
      <c r="J118" s="122">
        <v>0</v>
      </c>
      <c r="K118" s="122">
        <v>0</v>
      </c>
      <c r="L118" s="122">
        <v>0</v>
      </c>
      <c r="M118" s="122">
        <v>0</v>
      </c>
      <c r="N118" s="122">
        <v>6</v>
      </c>
      <c r="O118" s="50"/>
    </row>
    <row r="119" spans="2:15" s="2" customFormat="1" x14ac:dyDescent="0.2">
      <c r="B119" s="275"/>
      <c r="C119" s="208"/>
      <c r="D119" s="279"/>
      <c r="E119" s="99" t="s">
        <v>339</v>
      </c>
      <c r="F119" s="121">
        <v>0</v>
      </c>
      <c r="G119" s="121">
        <v>0</v>
      </c>
      <c r="H119" s="121">
        <v>0</v>
      </c>
      <c r="I119" s="121">
        <v>0</v>
      </c>
      <c r="J119" s="121">
        <v>0</v>
      </c>
      <c r="K119" s="121">
        <v>0</v>
      </c>
      <c r="L119" s="121">
        <v>0</v>
      </c>
      <c r="M119" s="121">
        <v>0</v>
      </c>
      <c r="N119" s="121">
        <v>6</v>
      </c>
      <c r="O119" s="50"/>
    </row>
    <row r="120" spans="2:15" s="2" customFormat="1" x14ac:dyDescent="0.2">
      <c r="B120" s="275"/>
      <c r="C120" s="208"/>
      <c r="D120" s="279"/>
      <c r="E120" s="101" t="s">
        <v>340</v>
      </c>
      <c r="F120" s="122">
        <v>0</v>
      </c>
      <c r="G120" s="122">
        <v>0</v>
      </c>
      <c r="H120" s="122">
        <v>0</v>
      </c>
      <c r="I120" s="122">
        <v>0</v>
      </c>
      <c r="J120" s="122">
        <v>0</v>
      </c>
      <c r="K120" s="122">
        <v>0</v>
      </c>
      <c r="L120" s="122">
        <v>0</v>
      </c>
      <c r="M120" s="122">
        <v>0</v>
      </c>
      <c r="N120" s="122">
        <v>9</v>
      </c>
      <c r="O120" s="50"/>
    </row>
    <row r="121" spans="2:15" s="2" customFormat="1" x14ac:dyDescent="0.2">
      <c r="B121" s="275"/>
      <c r="C121" s="208"/>
      <c r="D121" s="275" t="s">
        <v>351</v>
      </c>
      <c r="E121" s="99" t="s">
        <v>335</v>
      </c>
      <c r="F121" s="121">
        <v>0</v>
      </c>
      <c r="G121" s="121">
        <v>0</v>
      </c>
      <c r="H121" s="121">
        <v>0</v>
      </c>
      <c r="I121" s="121">
        <v>0</v>
      </c>
      <c r="J121" s="121">
        <v>0</v>
      </c>
      <c r="K121" s="121">
        <v>0</v>
      </c>
      <c r="L121" s="121">
        <v>0</v>
      </c>
      <c r="M121" s="121">
        <v>0</v>
      </c>
      <c r="N121" s="121">
        <v>15</v>
      </c>
      <c r="O121" s="50"/>
    </row>
    <row r="122" spans="2:15" s="2" customFormat="1" x14ac:dyDescent="0.2">
      <c r="B122" s="275"/>
      <c r="C122" s="208"/>
      <c r="D122" s="275"/>
      <c r="E122" s="101" t="s">
        <v>336</v>
      </c>
      <c r="F122" s="122">
        <v>0</v>
      </c>
      <c r="G122" s="122">
        <v>0</v>
      </c>
      <c r="H122" s="122">
        <v>0</v>
      </c>
      <c r="I122" s="122">
        <v>0</v>
      </c>
      <c r="J122" s="122">
        <v>0</v>
      </c>
      <c r="K122" s="122">
        <v>0</v>
      </c>
      <c r="L122" s="122">
        <v>0</v>
      </c>
      <c r="M122" s="122">
        <v>0</v>
      </c>
      <c r="N122" s="122">
        <v>20</v>
      </c>
      <c r="O122" s="50"/>
    </row>
    <row r="123" spans="2:15" s="2" customFormat="1" x14ac:dyDescent="0.2">
      <c r="B123" s="275"/>
      <c r="C123" s="208"/>
      <c r="D123" s="275"/>
      <c r="E123" s="99" t="s">
        <v>337</v>
      </c>
      <c r="F123" s="121">
        <v>0</v>
      </c>
      <c r="G123" s="121">
        <v>0</v>
      </c>
      <c r="H123" s="121">
        <v>0</v>
      </c>
      <c r="I123" s="121">
        <v>0</v>
      </c>
      <c r="J123" s="121">
        <v>0</v>
      </c>
      <c r="K123" s="121">
        <v>0</v>
      </c>
      <c r="L123" s="121">
        <v>0</v>
      </c>
      <c r="M123" s="121">
        <v>0</v>
      </c>
      <c r="N123" s="121">
        <v>18</v>
      </c>
      <c r="O123" s="50"/>
    </row>
    <row r="124" spans="2:15" s="2" customFormat="1" x14ac:dyDescent="0.2">
      <c r="B124" s="275"/>
      <c r="C124" s="208"/>
      <c r="D124" s="275"/>
      <c r="E124" s="101" t="s">
        <v>338</v>
      </c>
      <c r="F124" s="122">
        <v>0</v>
      </c>
      <c r="G124" s="122">
        <v>0</v>
      </c>
      <c r="H124" s="122">
        <v>0</v>
      </c>
      <c r="I124" s="122">
        <v>0</v>
      </c>
      <c r="J124" s="122">
        <v>0</v>
      </c>
      <c r="K124" s="122">
        <v>0</v>
      </c>
      <c r="L124" s="122">
        <v>0</v>
      </c>
      <c r="M124" s="122">
        <v>0</v>
      </c>
      <c r="N124" s="122">
        <v>14</v>
      </c>
      <c r="O124" s="50"/>
    </row>
    <row r="125" spans="2:15" s="2" customFormat="1" x14ac:dyDescent="0.2">
      <c r="B125" s="275"/>
      <c r="C125" s="208"/>
      <c r="D125" s="275"/>
      <c r="E125" s="99" t="s">
        <v>339</v>
      </c>
      <c r="F125" s="121">
        <v>0</v>
      </c>
      <c r="G125" s="121">
        <v>0</v>
      </c>
      <c r="H125" s="121">
        <v>0</v>
      </c>
      <c r="I125" s="121">
        <v>0</v>
      </c>
      <c r="J125" s="121">
        <v>0</v>
      </c>
      <c r="K125" s="121">
        <v>0</v>
      </c>
      <c r="L125" s="121">
        <v>0</v>
      </c>
      <c r="M125" s="121">
        <v>0</v>
      </c>
      <c r="N125" s="121">
        <v>14</v>
      </c>
      <c r="O125" s="50"/>
    </row>
    <row r="126" spans="2:15" s="2" customFormat="1" x14ac:dyDescent="0.2">
      <c r="B126" s="275"/>
      <c r="C126" s="208"/>
      <c r="D126" s="275"/>
      <c r="E126" s="101" t="s">
        <v>340</v>
      </c>
      <c r="F126" s="122">
        <v>0</v>
      </c>
      <c r="G126" s="122">
        <v>0</v>
      </c>
      <c r="H126" s="122">
        <v>0</v>
      </c>
      <c r="I126" s="122">
        <v>0</v>
      </c>
      <c r="J126" s="122">
        <v>0</v>
      </c>
      <c r="K126" s="122">
        <v>0</v>
      </c>
      <c r="L126" s="122">
        <v>0</v>
      </c>
      <c r="M126" s="122">
        <v>0</v>
      </c>
      <c r="N126" s="122">
        <v>21</v>
      </c>
      <c r="O126" s="50"/>
    </row>
    <row r="127" spans="2:15" s="2" customFormat="1" x14ac:dyDescent="0.2">
      <c r="B127" s="275"/>
      <c r="C127" s="280" t="s">
        <v>81</v>
      </c>
      <c r="D127" s="279" t="s">
        <v>350</v>
      </c>
      <c r="E127" s="99" t="s">
        <v>335</v>
      </c>
      <c r="F127" s="121">
        <v>0</v>
      </c>
      <c r="G127" s="121">
        <v>0</v>
      </c>
      <c r="H127" s="121">
        <v>0</v>
      </c>
      <c r="I127" s="121">
        <v>0</v>
      </c>
      <c r="J127" s="121">
        <v>0</v>
      </c>
      <c r="K127" s="121">
        <v>0</v>
      </c>
      <c r="L127" s="121">
        <v>0</v>
      </c>
      <c r="M127" s="121">
        <v>0</v>
      </c>
      <c r="N127" s="121"/>
      <c r="O127" s="50"/>
    </row>
    <row r="128" spans="2:15" s="2" customFormat="1" x14ac:dyDescent="0.2">
      <c r="B128" s="275"/>
      <c r="C128" s="281"/>
      <c r="D128" s="279"/>
      <c r="E128" s="101" t="s">
        <v>336</v>
      </c>
      <c r="F128" s="122">
        <v>9</v>
      </c>
      <c r="G128" s="122">
        <v>9</v>
      </c>
      <c r="H128" s="122">
        <v>8</v>
      </c>
      <c r="I128" s="122">
        <v>9</v>
      </c>
      <c r="J128" s="122">
        <v>8</v>
      </c>
      <c r="K128" s="122">
        <v>8</v>
      </c>
      <c r="L128" s="122">
        <v>8</v>
      </c>
      <c r="M128" s="122">
        <v>8</v>
      </c>
      <c r="N128" s="122">
        <v>8</v>
      </c>
      <c r="O128" s="50"/>
    </row>
    <row r="129" spans="2:15" s="2" customFormat="1" x14ac:dyDescent="0.2">
      <c r="B129" s="275"/>
      <c r="C129" s="281"/>
      <c r="D129" s="279"/>
      <c r="E129" s="99" t="s">
        <v>337</v>
      </c>
      <c r="F129" s="121">
        <v>9</v>
      </c>
      <c r="G129" s="121">
        <v>9</v>
      </c>
      <c r="H129" s="121">
        <v>9</v>
      </c>
      <c r="I129" s="121">
        <v>9</v>
      </c>
      <c r="J129" s="121">
        <v>9</v>
      </c>
      <c r="K129" s="121">
        <v>9</v>
      </c>
      <c r="L129" s="121">
        <v>9</v>
      </c>
      <c r="M129" s="121">
        <v>9</v>
      </c>
      <c r="N129" s="121">
        <v>9</v>
      </c>
      <c r="O129" s="50"/>
    </row>
    <row r="130" spans="2:15" s="2" customFormat="1" x14ac:dyDescent="0.2">
      <c r="B130" s="275"/>
      <c r="C130" s="281"/>
      <c r="D130" s="279"/>
      <c r="E130" s="101" t="s">
        <v>338</v>
      </c>
      <c r="F130" s="122">
        <v>8</v>
      </c>
      <c r="G130" s="122">
        <v>8</v>
      </c>
      <c r="H130" s="122">
        <v>8</v>
      </c>
      <c r="I130" s="122">
        <v>8</v>
      </c>
      <c r="J130" s="122">
        <v>8</v>
      </c>
      <c r="K130" s="122">
        <v>8</v>
      </c>
      <c r="L130" s="122">
        <v>8</v>
      </c>
      <c r="M130" s="122">
        <v>8</v>
      </c>
      <c r="N130" s="122">
        <v>8</v>
      </c>
      <c r="O130" s="50"/>
    </row>
    <row r="131" spans="2:15" s="2" customFormat="1" x14ac:dyDescent="0.2">
      <c r="B131" s="275"/>
      <c r="C131" s="281"/>
      <c r="D131" s="279"/>
      <c r="E131" s="99" t="s">
        <v>339</v>
      </c>
      <c r="F131" s="121">
        <v>8</v>
      </c>
      <c r="G131" s="121">
        <v>8</v>
      </c>
      <c r="H131" s="121">
        <v>8</v>
      </c>
      <c r="I131" s="121">
        <v>8</v>
      </c>
      <c r="J131" s="121">
        <v>8</v>
      </c>
      <c r="K131" s="121">
        <v>8</v>
      </c>
      <c r="L131" s="121">
        <v>8</v>
      </c>
      <c r="M131" s="121">
        <v>8</v>
      </c>
      <c r="N131" s="121">
        <v>8</v>
      </c>
      <c r="O131" s="50"/>
    </row>
    <row r="132" spans="2:15" s="2" customFormat="1" x14ac:dyDescent="0.2">
      <c r="B132" s="275"/>
      <c r="C132" s="281"/>
      <c r="D132" s="279"/>
      <c r="E132" s="101" t="s">
        <v>340</v>
      </c>
      <c r="F132" s="122">
        <v>9</v>
      </c>
      <c r="G132" s="122">
        <v>9</v>
      </c>
      <c r="H132" s="122">
        <v>9</v>
      </c>
      <c r="I132" s="122">
        <v>9</v>
      </c>
      <c r="J132" s="122">
        <v>9</v>
      </c>
      <c r="K132" s="122">
        <v>9</v>
      </c>
      <c r="L132" s="122">
        <v>9</v>
      </c>
      <c r="M132" s="122">
        <v>9</v>
      </c>
      <c r="N132" s="122">
        <v>9</v>
      </c>
      <c r="O132" s="50"/>
    </row>
    <row r="133" spans="2:15" s="2" customFormat="1" x14ac:dyDescent="0.2">
      <c r="B133" s="275"/>
      <c r="C133" s="281"/>
      <c r="D133" s="275" t="s">
        <v>351</v>
      </c>
      <c r="E133" s="99" t="s">
        <v>335</v>
      </c>
      <c r="F133" s="121">
        <v>16</v>
      </c>
      <c r="G133" s="121">
        <v>17</v>
      </c>
      <c r="H133" s="121">
        <v>17</v>
      </c>
      <c r="I133" s="121">
        <v>17</v>
      </c>
      <c r="J133" s="121">
        <v>18</v>
      </c>
      <c r="K133" s="121">
        <v>20</v>
      </c>
      <c r="L133" s="121">
        <v>25</v>
      </c>
      <c r="M133" s="121">
        <v>26</v>
      </c>
      <c r="N133" s="121">
        <v>28</v>
      </c>
      <c r="O133" s="50"/>
    </row>
    <row r="134" spans="2:15" s="2" customFormat="1" x14ac:dyDescent="0.2">
      <c r="B134" s="275"/>
      <c r="C134" s="281"/>
      <c r="D134" s="275"/>
      <c r="E134" s="101" t="s">
        <v>336</v>
      </c>
      <c r="F134" s="122">
        <v>15</v>
      </c>
      <c r="G134" s="122">
        <v>15</v>
      </c>
      <c r="H134" s="122">
        <v>16</v>
      </c>
      <c r="I134" s="122">
        <v>18</v>
      </c>
      <c r="J134" s="122">
        <v>18</v>
      </c>
      <c r="K134" s="122">
        <v>20</v>
      </c>
      <c r="L134" s="122">
        <v>23</v>
      </c>
      <c r="M134" s="122">
        <v>29</v>
      </c>
      <c r="N134" s="122">
        <v>28</v>
      </c>
      <c r="O134" s="50"/>
    </row>
    <row r="135" spans="2:15" s="2" customFormat="1" x14ac:dyDescent="0.2">
      <c r="B135" s="275"/>
      <c r="C135" s="281"/>
      <c r="D135" s="275"/>
      <c r="E135" s="99" t="s">
        <v>337</v>
      </c>
      <c r="F135" s="121">
        <v>8</v>
      </c>
      <c r="G135" s="121">
        <v>8</v>
      </c>
      <c r="H135" s="121">
        <v>7</v>
      </c>
      <c r="I135" s="121">
        <v>7</v>
      </c>
      <c r="J135" s="121">
        <v>8</v>
      </c>
      <c r="K135" s="121">
        <v>8</v>
      </c>
      <c r="L135" s="121">
        <v>8</v>
      </c>
      <c r="M135" s="121">
        <v>9</v>
      </c>
      <c r="N135" s="121">
        <v>10</v>
      </c>
      <c r="O135" s="50"/>
    </row>
    <row r="136" spans="2:15" s="2" customFormat="1" x14ac:dyDescent="0.2">
      <c r="B136" s="275"/>
      <c r="C136" s="281"/>
      <c r="D136" s="275"/>
      <c r="E136" s="101" t="s">
        <v>338</v>
      </c>
      <c r="F136" s="122">
        <v>9</v>
      </c>
      <c r="G136" s="122">
        <v>9</v>
      </c>
      <c r="H136" s="122">
        <v>8</v>
      </c>
      <c r="I136" s="122">
        <v>9</v>
      </c>
      <c r="J136" s="122">
        <v>10</v>
      </c>
      <c r="K136" s="122">
        <v>10</v>
      </c>
      <c r="L136" s="122">
        <v>10</v>
      </c>
      <c r="M136" s="122">
        <v>11</v>
      </c>
      <c r="N136" s="122">
        <v>11</v>
      </c>
      <c r="O136" s="50"/>
    </row>
    <row r="137" spans="2:15" s="2" customFormat="1" x14ac:dyDescent="0.2">
      <c r="B137" s="275"/>
      <c r="C137" s="281"/>
      <c r="D137" s="275"/>
      <c r="E137" s="99" t="s">
        <v>339</v>
      </c>
      <c r="F137" s="121">
        <v>9</v>
      </c>
      <c r="G137" s="121">
        <v>9</v>
      </c>
      <c r="H137" s="121">
        <v>8</v>
      </c>
      <c r="I137" s="121">
        <v>8</v>
      </c>
      <c r="J137" s="121">
        <v>9</v>
      </c>
      <c r="K137" s="121">
        <v>9</v>
      </c>
      <c r="L137" s="121">
        <v>9</v>
      </c>
      <c r="M137" s="121">
        <v>10</v>
      </c>
      <c r="N137" s="121">
        <v>11</v>
      </c>
      <c r="O137" s="50"/>
    </row>
    <row r="138" spans="2:15" s="2" customFormat="1" x14ac:dyDescent="0.2">
      <c r="B138" s="275"/>
      <c r="C138" s="282"/>
      <c r="D138" s="275"/>
      <c r="E138" s="101" t="s">
        <v>340</v>
      </c>
      <c r="F138" s="122">
        <v>22</v>
      </c>
      <c r="G138" s="122">
        <v>22</v>
      </c>
      <c r="H138" s="122">
        <v>21</v>
      </c>
      <c r="I138" s="122">
        <v>21</v>
      </c>
      <c r="J138" s="122">
        <v>24</v>
      </c>
      <c r="K138" s="122">
        <v>26</v>
      </c>
      <c r="L138" s="122">
        <v>32</v>
      </c>
      <c r="M138" s="122">
        <v>33</v>
      </c>
      <c r="N138" s="122">
        <v>36</v>
      </c>
      <c r="O138" s="50"/>
    </row>
    <row r="139" spans="2:15" s="2" customFormat="1" x14ac:dyDescent="0.2">
      <c r="B139" s="279" t="s">
        <v>82</v>
      </c>
      <c r="C139" s="276" t="s">
        <v>331</v>
      </c>
      <c r="D139" s="279" t="s">
        <v>350</v>
      </c>
      <c r="E139" s="99" t="s">
        <v>335</v>
      </c>
      <c r="F139" s="121">
        <v>0</v>
      </c>
      <c r="G139" s="121">
        <v>0</v>
      </c>
      <c r="H139" s="121">
        <v>0</v>
      </c>
      <c r="I139" s="121">
        <v>0</v>
      </c>
      <c r="J139" s="121">
        <v>0</v>
      </c>
      <c r="K139" s="121">
        <v>0</v>
      </c>
      <c r="L139" s="121">
        <v>0</v>
      </c>
      <c r="M139" s="121">
        <v>0</v>
      </c>
      <c r="N139" s="121"/>
      <c r="O139" s="50"/>
    </row>
    <row r="140" spans="2:15" s="2" customFormat="1" x14ac:dyDescent="0.2">
      <c r="B140" s="279"/>
      <c r="C140" s="277"/>
      <c r="D140" s="279"/>
      <c r="E140" s="101" t="s">
        <v>336</v>
      </c>
      <c r="F140" s="122">
        <v>154</v>
      </c>
      <c r="G140" s="122">
        <v>152</v>
      </c>
      <c r="H140" s="122">
        <v>148</v>
      </c>
      <c r="I140" s="122">
        <v>150</v>
      </c>
      <c r="J140" s="122">
        <v>153</v>
      </c>
      <c r="K140" s="122">
        <v>147</v>
      </c>
      <c r="L140" s="122">
        <v>147</v>
      </c>
      <c r="M140" s="122">
        <v>142</v>
      </c>
      <c r="N140" s="122">
        <v>141</v>
      </c>
      <c r="O140" s="50"/>
    </row>
    <row r="141" spans="2:15" s="2" customFormat="1" x14ac:dyDescent="0.2">
      <c r="B141" s="279"/>
      <c r="C141" s="277"/>
      <c r="D141" s="279"/>
      <c r="E141" s="99" t="s">
        <v>337</v>
      </c>
      <c r="F141" s="121">
        <v>189</v>
      </c>
      <c r="G141" s="121">
        <v>185</v>
      </c>
      <c r="H141" s="121">
        <v>180</v>
      </c>
      <c r="I141" s="121">
        <v>181</v>
      </c>
      <c r="J141" s="121">
        <v>180</v>
      </c>
      <c r="K141" s="121">
        <v>175</v>
      </c>
      <c r="L141" s="121">
        <v>176</v>
      </c>
      <c r="M141" s="121">
        <v>182</v>
      </c>
      <c r="N141" s="121">
        <v>178</v>
      </c>
      <c r="O141" s="50"/>
    </row>
    <row r="142" spans="2:15" s="2" customFormat="1" x14ac:dyDescent="0.2">
      <c r="B142" s="279"/>
      <c r="C142" s="277"/>
      <c r="D142" s="279"/>
      <c r="E142" s="101" t="s">
        <v>338</v>
      </c>
      <c r="F142" s="122">
        <v>96</v>
      </c>
      <c r="G142" s="122">
        <v>97</v>
      </c>
      <c r="H142" s="122">
        <v>96</v>
      </c>
      <c r="I142" s="122">
        <v>92</v>
      </c>
      <c r="J142" s="122">
        <v>98</v>
      </c>
      <c r="K142" s="122">
        <v>93</v>
      </c>
      <c r="L142" s="122">
        <v>94</v>
      </c>
      <c r="M142" s="122">
        <v>98</v>
      </c>
      <c r="N142" s="122">
        <v>96</v>
      </c>
      <c r="O142" s="50"/>
    </row>
    <row r="143" spans="2:15" s="2" customFormat="1" x14ac:dyDescent="0.2">
      <c r="B143" s="279"/>
      <c r="C143" s="277"/>
      <c r="D143" s="279"/>
      <c r="E143" s="99" t="s">
        <v>339</v>
      </c>
      <c r="F143" s="121">
        <v>82</v>
      </c>
      <c r="G143" s="121">
        <v>89</v>
      </c>
      <c r="H143" s="121">
        <v>84</v>
      </c>
      <c r="I143" s="121">
        <v>85</v>
      </c>
      <c r="J143" s="121">
        <v>86</v>
      </c>
      <c r="K143" s="121">
        <v>83</v>
      </c>
      <c r="L143" s="121">
        <v>84</v>
      </c>
      <c r="M143" s="121">
        <v>89</v>
      </c>
      <c r="N143" s="121">
        <v>89</v>
      </c>
      <c r="O143" s="50"/>
    </row>
    <row r="144" spans="2:15" s="2" customFormat="1" x14ac:dyDescent="0.2">
      <c r="B144" s="279"/>
      <c r="C144" s="277"/>
      <c r="D144" s="279"/>
      <c r="E144" s="101" t="s">
        <v>340</v>
      </c>
      <c r="F144" s="122">
        <v>204</v>
      </c>
      <c r="G144" s="122">
        <v>205</v>
      </c>
      <c r="H144" s="122">
        <v>206</v>
      </c>
      <c r="I144" s="122">
        <v>204</v>
      </c>
      <c r="J144" s="122">
        <v>202</v>
      </c>
      <c r="K144" s="122">
        <v>197</v>
      </c>
      <c r="L144" s="122">
        <v>200</v>
      </c>
      <c r="M144" s="122">
        <v>207</v>
      </c>
      <c r="N144" s="122">
        <v>204</v>
      </c>
      <c r="O144" s="50"/>
    </row>
    <row r="145" spans="2:15" s="2" customFormat="1" x14ac:dyDescent="0.2">
      <c r="B145" s="279"/>
      <c r="C145" s="277"/>
      <c r="D145" s="275" t="s">
        <v>351</v>
      </c>
      <c r="E145" s="99" t="s">
        <v>335</v>
      </c>
      <c r="F145" s="121">
        <v>73</v>
      </c>
      <c r="G145" s="121">
        <v>81</v>
      </c>
      <c r="H145" s="121">
        <v>82</v>
      </c>
      <c r="I145" s="121">
        <v>78</v>
      </c>
      <c r="J145" s="121">
        <v>87</v>
      </c>
      <c r="K145" s="121">
        <v>84</v>
      </c>
      <c r="L145" s="121">
        <v>70</v>
      </c>
      <c r="M145" s="121">
        <v>85</v>
      </c>
      <c r="N145" s="121">
        <v>93</v>
      </c>
      <c r="O145" s="50"/>
    </row>
    <row r="146" spans="2:15" s="2" customFormat="1" x14ac:dyDescent="0.2">
      <c r="B146" s="279"/>
      <c r="C146" s="277"/>
      <c r="D146" s="275"/>
      <c r="E146" s="101" t="s">
        <v>336</v>
      </c>
      <c r="F146" s="122">
        <v>81</v>
      </c>
      <c r="G146" s="122">
        <v>85</v>
      </c>
      <c r="H146" s="122">
        <v>85</v>
      </c>
      <c r="I146" s="122">
        <v>87</v>
      </c>
      <c r="J146" s="122">
        <v>91</v>
      </c>
      <c r="K146" s="122">
        <v>91</v>
      </c>
      <c r="L146" s="122">
        <v>91</v>
      </c>
      <c r="M146" s="122">
        <v>92</v>
      </c>
      <c r="N146" s="122">
        <v>101</v>
      </c>
      <c r="O146" s="50"/>
    </row>
    <row r="147" spans="2:15" s="2" customFormat="1" x14ac:dyDescent="0.2">
      <c r="B147" s="279"/>
      <c r="C147" s="277"/>
      <c r="D147" s="275"/>
      <c r="E147" s="99" t="s">
        <v>337</v>
      </c>
      <c r="F147" s="121">
        <v>78</v>
      </c>
      <c r="G147" s="121">
        <v>79</v>
      </c>
      <c r="H147" s="121">
        <v>78</v>
      </c>
      <c r="I147" s="121">
        <v>78</v>
      </c>
      <c r="J147" s="121">
        <v>81</v>
      </c>
      <c r="K147" s="121">
        <v>86</v>
      </c>
      <c r="L147" s="121">
        <v>81</v>
      </c>
      <c r="M147" s="121">
        <v>83</v>
      </c>
      <c r="N147" s="121">
        <v>91</v>
      </c>
      <c r="O147" s="50"/>
    </row>
    <row r="148" spans="2:15" s="2" customFormat="1" x14ac:dyDescent="0.2">
      <c r="B148" s="279"/>
      <c r="C148" s="277"/>
      <c r="D148" s="275"/>
      <c r="E148" s="101" t="s">
        <v>338</v>
      </c>
      <c r="F148" s="122">
        <v>27</v>
      </c>
      <c r="G148" s="122">
        <v>29</v>
      </c>
      <c r="H148" s="122">
        <v>29</v>
      </c>
      <c r="I148" s="122">
        <v>31</v>
      </c>
      <c r="J148" s="122">
        <v>33</v>
      </c>
      <c r="K148" s="122">
        <v>38</v>
      </c>
      <c r="L148" s="122">
        <v>37</v>
      </c>
      <c r="M148" s="122">
        <v>37</v>
      </c>
      <c r="N148" s="122">
        <v>41</v>
      </c>
      <c r="O148" s="50"/>
    </row>
    <row r="149" spans="2:15" s="2" customFormat="1" x14ac:dyDescent="0.2">
      <c r="B149" s="279"/>
      <c r="C149" s="277"/>
      <c r="D149" s="275"/>
      <c r="E149" s="99" t="s">
        <v>339</v>
      </c>
      <c r="F149" s="121">
        <v>26</v>
      </c>
      <c r="G149" s="121">
        <v>25</v>
      </c>
      <c r="H149" s="121">
        <v>26</v>
      </c>
      <c r="I149" s="121">
        <v>27</v>
      </c>
      <c r="J149" s="121">
        <v>32</v>
      </c>
      <c r="K149" s="121">
        <v>32</v>
      </c>
      <c r="L149" s="121">
        <v>32</v>
      </c>
      <c r="M149" s="121">
        <v>32</v>
      </c>
      <c r="N149" s="121">
        <v>38</v>
      </c>
      <c r="O149" s="50"/>
    </row>
    <row r="150" spans="2:15" s="2" customFormat="1" x14ac:dyDescent="0.2">
      <c r="B150" s="279"/>
      <c r="C150" s="278"/>
      <c r="D150" s="275"/>
      <c r="E150" s="101" t="s">
        <v>340</v>
      </c>
      <c r="F150" s="122">
        <v>90</v>
      </c>
      <c r="G150" s="122">
        <v>93</v>
      </c>
      <c r="H150" s="122">
        <v>94</v>
      </c>
      <c r="I150" s="122">
        <v>97</v>
      </c>
      <c r="J150" s="122">
        <v>102</v>
      </c>
      <c r="K150" s="122">
        <v>105</v>
      </c>
      <c r="L150" s="122">
        <v>103</v>
      </c>
      <c r="M150" s="122">
        <v>106</v>
      </c>
      <c r="N150" s="122">
        <v>116</v>
      </c>
      <c r="O150" s="50"/>
    </row>
    <row r="151" spans="2:15" s="2" customFormat="1" x14ac:dyDescent="0.2">
      <c r="B151" s="279"/>
      <c r="C151" s="280" t="s">
        <v>84</v>
      </c>
      <c r="D151" s="279" t="s">
        <v>350</v>
      </c>
      <c r="E151" s="99" t="s">
        <v>335</v>
      </c>
      <c r="F151" s="121">
        <v>1</v>
      </c>
      <c r="G151" s="121">
        <v>0</v>
      </c>
      <c r="H151" s="121">
        <v>0</v>
      </c>
      <c r="I151" s="121">
        <v>0</v>
      </c>
      <c r="J151" s="121">
        <v>0</v>
      </c>
      <c r="K151" s="121">
        <v>0</v>
      </c>
      <c r="L151" s="121">
        <v>0</v>
      </c>
      <c r="M151" s="121">
        <v>0</v>
      </c>
      <c r="N151" s="121"/>
      <c r="O151" s="50"/>
    </row>
    <row r="152" spans="2:15" s="2" customFormat="1" x14ac:dyDescent="0.2">
      <c r="B152" s="279"/>
      <c r="C152" s="281"/>
      <c r="D152" s="279"/>
      <c r="E152" s="101" t="s">
        <v>336</v>
      </c>
      <c r="F152" s="122">
        <v>39</v>
      </c>
      <c r="G152" s="122">
        <v>40</v>
      </c>
      <c r="H152" s="122">
        <v>43</v>
      </c>
      <c r="I152" s="122">
        <v>45</v>
      </c>
      <c r="J152" s="122">
        <v>45</v>
      </c>
      <c r="K152" s="122">
        <v>45</v>
      </c>
      <c r="L152" s="122">
        <v>45</v>
      </c>
      <c r="M152" s="122">
        <v>44</v>
      </c>
      <c r="N152" s="122">
        <v>46</v>
      </c>
      <c r="O152" s="50"/>
    </row>
    <row r="153" spans="2:15" s="2" customFormat="1" x14ac:dyDescent="0.2">
      <c r="B153" s="279"/>
      <c r="C153" s="281"/>
      <c r="D153" s="279"/>
      <c r="E153" s="99" t="s">
        <v>337</v>
      </c>
      <c r="F153" s="121">
        <v>43</v>
      </c>
      <c r="G153" s="121">
        <v>43</v>
      </c>
      <c r="H153" s="121">
        <v>48</v>
      </c>
      <c r="I153" s="121">
        <v>48</v>
      </c>
      <c r="J153" s="121">
        <v>48</v>
      </c>
      <c r="K153" s="121">
        <v>48</v>
      </c>
      <c r="L153" s="121">
        <v>48</v>
      </c>
      <c r="M153" s="121">
        <v>47</v>
      </c>
      <c r="N153" s="121">
        <v>49</v>
      </c>
      <c r="O153" s="50"/>
    </row>
    <row r="154" spans="2:15" s="2" customFormat="1" x14ac:dyDescent="0.2">
      <c r="B154" s="279"/>
      <c r="C154" s="281"/>
      <c r="D154" s="279"/>
      <c r="E154" s="101" t="s">
        <v>338</v>
      </c>
      <c r="F154" s="122">
        <v>35</v>
      </c>
      <c r="G154" s="122">
        <v>36</v>
      </c>
      <c r="H154" s="122">
        <v>38</v>
      </c>
      <c r="I154" s="122">
        <v>40</v>
      </c>
      <c r="J154" s="122">
        <v>40</v>
      </c>
      <c r="K154" s="122">
        <v>40</v>
      </c>
      <c r="L154" s="122">
        <v>40</v>
      </c>
      <c r="M154" s="122">
        <v>39</v>
      </c>
      <c r="N154" s="122">
        <v>41</v>
      </c>
      <c r="O154" s="50"/>
    </row>
    <row r="155" spans="2:15" s="2" customFormat="1" x14ac:dyDescent="0.2">
      <c r="B155" s="279"/>
      <c r="C155" s="281"/>
      <c r="D155" s="279"/>
      <c r="E155" s="99" t="s">
        <v>339</v>
      </c>
      <c r="F155" s="121">
        <v>30</v>
      </c>
      <c r="G155" s="121">
        <v>31</v>
      </c>
      <c r="H155" s="121">
        <v>33</v>
      </c>
      <c r="I155" s="121">
        <v>34</v>
      </c>
      <c r="J155" s="121">
        <v>35</v>
      </c>
      <c r="K155" s="121">
        <v>35</v>
      </c>
      <c r="L155" s="121">
        <v>35</v>
      </c>
      <c r="M155" s="121">
        <v>35</v>
      </c>
      <c r="N155" s="121">
        <v>37</v>
      </c>
      <c r="O155" s="50"/>
    </row>
    <row r="156" spans="2:15" s="2" customFormat="1" x14ac:dyDescent="0.2">
      <c r="B156" s="279"/>
      <c r="C156" s="281"/>
      <c r="D156" s="279"/>
      <c r="E156" s="101" t="s">
        <v>340</v>
      </c>
      <c r="F156" s="122">
        <v>44</v>
      </c>
      <c r="G156" s="122">
        <v>45</v>
      </c>
      <c r="H156" s="122">
        <v>49</v>
      </c>
      <c r="I156" s="122">
        <v>51</v>
      </c>
      <c r="J156" s="122">
        <v>51</v>
      </c>
      <c r="K156" s="122">
        <v>51</v>
      </c>
      <c r="L156" s="122">
        <v>51</v>
      </c>
      <c r="M156" s="122">
        <v>50</v>
      </c>
      <c r="N156" s="122">
        <v>51</v>
      </c>
      <c r="O156" s="50"/>
    </row>
    <row r="157" spans="2:15" s="2" customFormat="1" x14ac:dyDescent="0.2">
      <c r="B157" s="279"/>
      <c r="C157" s="281"/>
      <c r="D157" s="275" t="s">
        <v>351</v>
      </c>
      <c r="E157" s="99" t="s">
        <v>335</v>
      </c>
      <c r="F157" s="121">
        <v>138</v>
      </c>
      <c r="G157" s="121">
        <v>149</v>
      </c>
      <c r="H157" s="121">
        <v>152</v>
      </c>
      <c r="I157" s="121">
        <v>156</v>
      </c>
      <c r="J157" s="121">
        <v>188</v>
      </c>
      <c r="K157" s="121">
        <v>197</v>
      </c>
      <c r="L157" s="121">
        <v>185</v>
      </c>
      <c r="M157" s="121">
        <v>193</v>
      </c>
      <c r="N157" s="121">
        <v>224</v>
      </c>
      <c r="O157" s="50"/>
    </row>
    <row r="158" spans="2:15" s="2" customFormat="1" x14ac:dyDescent="0.2">
      <c r="B158" s="279"/>
      <c r="C158" s="281"/>
      <c r="D158" s="275"/>
      <c r="E158" s="101" t="s">
        <v>336</v>
      </c>
      <c r="F158" s="122">
        <v>184</v>
      </c>
      <c r="G158" s="122">
        <v>181</v>
      </c>
      <c r="H158" s="122">
        <v>197</v>
      </c>
      <c r="I158" s="122">
        <v>210</v>
      </c>
      <c r="J158" s="122">
        <v>216</v>
      </c>
      <c r="K158" s="122">
        <v>229</v>
      </c>
      <c r="L158" s="122">
        <v>234</v>
      </c>
      <c r="M158" s="122">
        <v>247</v>
      </c>
      <c r="N158" s="122">
        <v>252</v>
      </c>
      <c r="O158" s="50"/>
    </row>
    <row r="159" spans="2:15" s="2" customFormat="1" x14ac:dyDescent="0.2">
      <c r="B159" s="279"/>
      <c r="C159" s="281"/>
      <c r="D159" s="275"/>
      <c r="E159" s="99" t="s">
        <v>337</v>
      </c>
      <c r="F159" s="121">
        <v>183</v>
      </c>
      <c r="G159" s="121">
        <v>193</v>
      </c>
      <c r="H159" s="121">
        <v>202</v>
      </c>
      <c r="I159" s="121">
        <v>209</v>
      </c>
      <c r="J159" s="121">
        <v>218</v>
      </c>
      <c r="K159" s="121">
        <v>236</v>
      </c>
      <c r="L159" s="121">
        <v>226</v>
      </c>
      <c r="M159" s="121">
        <v>242</v>
      </c>
      <c r="N159" s="121">
        <v>261</v>
      </c>
      <c r="O159" s="50"/>
    </row>
    <row r="160" spans="2:15" s="2" customFormat="1" x14ac:dyDescent="0.2">
      <c r="B160" s="279"/>
      <c r="C160" s="281"/>
      <c r="D160" s="275"/>
      <c r="E160" s="101" t="s">
        <v>338</v>
      </c>
      <c r="F160" s="122">
        <v>101</v>
      </c>
      <c r="G160" s="122">
        <v>100</v>
      </c>
      <c r="H160" s="122">
        <v>104</v>
      </c>
      <c r="I160" s="122">
        <v>114</v>
      </c>
      <c r="J160" s="122">
        <v>117</v>
      </c>
      <c r="K160" s="122">
        <v>131</v>
      </c>
      <c r="L160" s="122">
        <v>136</v>
      </c>
      <c r="M160" s="122">
        <v>151</v>
      </c>
      <c r="N160" s="122">
        <v>157</v>
      </c>
      <c r="O160" s="50"/>
    </row>
    <row r="161" spans="2:15" s="2" customFormat="1" x14ac:dyDescent="0.2">
      <c r="B161" s="279"/>
      <c r="C161" s="281"/>
      <c r="D161" s="275"/>
      <c r="E161" s="99" t="s">
        <v>339</v>
      </c>
      <c r="F161" s="121">
        <v>74</v>
      </c>
      <c r="G161" s="121">
        <v>74</v>
      </c>
      <c r="H161" s="121">
        <v>81</v>
      </c>
      <c r="I161" s="121">
        <v>87</v>
      </c>
      <c r="J161" s="121">
        <v>90</v>
      </c>
      <c r="K161" s="121">
        <v>95</v>
      </c>
      <c r="L161" s="121">
        <v>103</v>
      </c>
      <c r="M161" s="121">
        <v>111</v>
      </c>
      <c r="N161" s="121">
        <v>124</v>
      </c>
      <c r="O161" s="50"/>
    </row>
    <row r="162" spans="2:15" s="2" customFormat="1" x14ac:dyDescent="0.2">
      <c r="B162" s="279"/>
      <c r="C162" s="282"/>
      <c r="D162" s="275"/>
      <c r="E162" s="101" t="s">
        <v>340</v>
      </c>
      <c r="F162" s="122">
        <v>208</v>
      </c>
      <c r="G162" s="122">
        <v>216</v>
      </c>
      <c r="H162" s="122">
        <v>233</v>
      </c>
      <c r="I162" s="122">
        <v>248</v>
      </c>
      <c r="J162" s="122">
        <v>256</v>
      </c>
      <c r="K162" s="122">
        <v>273</v>
      </c>
      <c r="L162" s="122">
        <v>273</v>
      </c>
      <c r="M162" s="122">
        <v>291</v>
      </c>
      <c r="N162" s="122">
        <v>310</v>
      </c>
      <c r="O162" s="50"/>
    </row>
    <row r="163" spans="2:15" s="2" customFormat="1" x14ac:dyDescent="0.2">
      <c r="B163" s="279"/>
      <c r="C163" s="276" t="s">
        <v>85</v>
      </c>
      <c r="D163" s="279" t="s">
        <v>350</v>
      </c>
      <c r="E163" s="99" t="s">
        <v>335</v>
      </c>
      <c r="F163" s="121">
        <v>0</v>
      </c>
      <c r="G163" s="121">
        <v>0</v>
      </c>
      <c r="H163" s="121">
        <v>0</v>
      </c>
      <c r="I163" s="121">
        <v>0</v>
      </c>
      <c r="J163" s="121">
        <v>0</v>
      </c>
      <c r="K163" s="121">
        <v>0</v>
      </c>
      <c r="L163" s="121">
        <v>0</v>
      </c>
      <c r="M163" s="121">
        <v>0</v>
      </c>
      <c r="N163" s="121"/>
      <c r="O163" s="50"/>
    </row>
    <row r="164" spans="2:15" s="2" customFormat="1" x14ac:dyDescent="0.2">
      <c r="B164" s="279"/>
      <c r="C164" s="277"/>
      <c r="D164" s="279"/>
      <c r="E164" s="101" t="s">
        <v>336</v>
      </c>
      <c r="F164" s="122">
        <v>17</v>
      </c>
      <c r="G164" s="122">
        <v>17</v>
      </c>
      <c r="H164" s="122">
        <v>17</v>
      </c>
      <c r="I164" s="122">
        <v>17</v>
      </c>
      <c r="J164" s="122">
        <v>16</v>
      </c>
      <c r="K164" s="122">
        <v>18</v>
      </c>
      <c r="L164" s="122">
        <v>17</v>
      </c>
      <c r="M164" s="122">
        <v>17</v>
      </c>
      <c r="N164" s="122">
        <v>17</v>
      </c>
      <c r="O164" s="50"/>
    </row>
    <row r="165" spans="2:15" s="2" customFormat="1" x14ac:dyDescent="0.2">
      <c r="B165" s="279"/>
      <c r="C165" s="277"/>
      <c r="D165" s="279"/>
      <c r="E165" s="99" t="s">
        <v>337</v>
      </c>
      <c r="F165" s="121">
        <v>18</v>
      </c>
      <c r="G165" s="121">
        <v>17</v>
      </c>
      <c r="H165" s="121">
        <v>17</v>
      </c>
      <c r="I165" s="121">
        <v>17</v>
      </c>
      <c r="J165" s="121">
        <v>17</v>
      </c>
      <c r="K165" s="121">
        <v>20</v>
      </c>
      <c r="L165" s="121">
        <v>19</v>
      </c>
      <c r="M165" s="121">
        <v>19</v>
      </c>
      <c r="N165" s="121">
        <v>19</v>
      </c>
      <c r="O165" s="50"/>
    </row>
    <row r="166" spans="2:15" s="2" customFormat="1" x14ac:dyDescent="0.2">
      <c r="B166" s="279"/>
      <c r="C166" s="277"/>
      <c r="D166" s="279"/>
      <c r="E166" s="101" t="s">
        <v>338</v>
      </c>
      <c r="F166" s="122">
        <v>13</v>
      </c>
      <c r="G166" s="122">
        <v>13</v>
      </c>
      <c r="H166" s="122">
        <v>13</v>
      </c>
      <c r="I166" s="122">
        <v>13</v>
      </c>
      <c r="J166" s="122">
        <v>13</v>
      </c>
      <c r="K166" s="122">
        <v>14</v>
      </c>
      <c r="L166" s="122">
        <v>13</v>
      </c>
      <c r="M166" s="122">
        <v>13</v>
      </c>
      <c r="N166" s="122">
        <v>13</v>
      </c>
      <c r="O166" s="50"/>
    </row>
    <row r="167" spans="2:15" s="2" customFormat="1" x14ac:dyDescent="0.2">
      <c r="B167" s="279"/>
      <c r="C167" s="277"/>
      <c r="D167" s="279"/>
      <c r="E167" s="99" t="s">
        <v>339</v>
      </c>
      <c r="F167" s="121">
        <v>13</v>
      </c>
      <c r="G167" s="121">
        <v>13</v>
      </c>
      <c r="H167" s="121">
        <v>13</v>
      </c>
      <c r="I167" s="121">
        <v>13</v>
      </c>
      <c r="J167" s="121">
        <v>13</v>
      </c>
      <c r="K167" s="121">
        <v>14</v>
      </c>
      <c r="L167" s="121">
        <v>13</v>
      </c>
      <c r="M167" s="121">
        <v>13</v>
      </c>
      <c r="N167" s="121">
        <v>13</v>
      </c>
      <c r="O167" s="50"/>
    </row>
    <row r="168" spans="2:15" s="2" customFormat="1" x14ac:dyDescent="0.2">
      <c r="B168" s="279"/>
      <c r="C168" s="277"/>
      <c r="D168" s="279"/>
      <c r="E168" s="101" t="s">
        <v>340</v>
      </c>
      <c r="F168" s="122">
        <v>18</v>
      </c>
      <c r="G168" s="122">
        <v>17</v>
      </c>
      <c r="H168" s="122">
        <v>17</v>
      </c>
      <c r="I168" s="122">
        <v>17</v>
      </c>
      <c r="J168" s="122">
        <v>17</v>
      </c>
      <c r="K168" s="122">
        <v>20</v>
      </c>
      <c r="L168" s="122">
        <v>19</v>
      </c>
      <c r="M168" s="122">
        <v>20</v>
      </c>
      <c r="N168" s="122">
        <v>20</v>
      </c>
      <c r="O168" s="50"/>
    </row>
    <row r="169" spans="2:15" s="2" customFormat="1" x14ac:dyDescent="0.2">
      <c r="B169" s="279"/>
      <c r="C169" s="277"/>
      <c r="D169" s="275" t="s">
        <v>351</v>
      </c>
      <c r="E169" s="99" t="s">
        <v>335</v>
      </c>
      <c r="F169" s="121">
        <v>21</v>
      </c>
      <c r="G169" s="121">
        <v>35</v>
      </c>
      <c r="H169" s="121">
        <v>31</v>
      </c>
      <c r="I169" s="121">
        <v>32</v>
      </c>
      <c r="J169" s="121">
        <v>38</v>
      </c>
      <c r="K169" s="121">
        <v>42</v>
      </c>
      <c r="L169" s="121">
        <v>39</v>
      </c>
      <c r="M169" s="121">
        <v>38</v>
      </c>
      <c r="N169" s="121">
        <v>42</v>
      </c>
      <c r="O169" s="50"/>
    </row>
    <row r="170" spans="2:15" s="2" customFormat="1" x14ac:dyDescent="0.2">
      <c r="B170" s="279"/>
      <c r="C170" s="277"/>
      <c r="D170" s="275"/>
      <c r="E170" s="101" t="s">
        <v>336</v>
      </c>
      <c r="F170" s="122">
        <v>23</v>
      </c>
      <c r="G170" s="122">
        <v>33</v>
      </c>
      <c r="H170" s="122">
        <v>32</v>
      </c>
      <c r="I170" s="122">
        <v>38</v>
      </c>
      <c r="J170" s="122">
        <v>41</v>
      </c>
      <c r="K170" s="122">
        <v>48</v>
      </c>
      <c r="L170" s="122">
        <v>43</v>
      </c>
      <c r="M170" s="122">
        <v>42</v>
      </c>
      <c r="N170" s="122">
        <v>47</v>
      </c>
      <c r="O170" s="50"/>
    </row>
    <row r="171" spans="2:15" s="2" customFormat="1" x14ac:dyDescent="0.2">
      <c r="B171" s="279"/>
      <c r="C171" s="277"/>
      <c r="D171" s="275"/>
      <c r="E171" s="99" t="s">
        <v>337</v>
      </c>
      <c r="F171" s="121">
        <v>39</v>
      </c>
      <c r="G171" s="121">
        <v>39</v>
      </c>
      <c r="H171" s="121">
        <v>40</v>
      </c>
      <c r="I171" s="121">
        <v>39</v>
      </c>
      <c r="J171" s="121">
        <v>44</v>
      </c>
      <c r="K171" s="121">
        <v>44</v>
      </c>
      <c r="L171" s="121">
        <v>42</v>
      </c>
      <c r="M171" s="121">
        <v>42</v>
      </c>
      <c r="N171" s="121">
        <v>44</v>
      </c>
      <c r="O171" s="50"/>
    </row>
    <row r="172" spans="2:15" s="2" customFormat="1" x14ac:dyDescent="0.2">
      <c r="B172" s="279"/>
      <c r="C172" s="277"/>
      <c r="D172" s="275"/>
      <c r="E172" s="101" t="s">
        <v>338</v>
      </c>
      <c r="F172" s="122">
        <v>24</v>
      </c>
      <c r="G172" s="122">
        <v>24</v>
      </c>
      <c r="H172" s="122">
        <v>24</v>
      </c>
      <c r="I172" s="122">
        <v>24</v>
      </c>
      <c r="J172" s="122">
        <v>27</v>
      </c>
      <c r="K172" s="122">
        <v>31</v>
      </c>
      <c r="L172" s="122">
        <v>33</v>
      </c>
      <c r="M172" s="122">
        <v>36</v>
      </c>
      <c r="N172" s="122">
        <v>38</v>
      </c>
      <c r="O172" s="50"/>
    </row>
    <row r="173" spans="2:15" s="2" customFormat="1" x14ac:dyDescent="0.2">
      <c r="B173" s="279"/>
      <c r="C173" s="277"/>
      <c r="D173" s="275"/>
      <c r="E173" s="99" t="s">
        <v>339</v>
      </c>
      <c r="F173" s="121">
        <v>19</v>
      </c>
      <c r="G173" s="121">
        <v>20</v>
      </c>
      <c r="H173" s="121">
        <v>20</v>
      </c>
      <c r="I173" s="121">
        <v>20</v>
      </c>
      <c r="J173" s="121">
        <v>19</v>
      </c>
      <c r="K173" s="121">
        <v>25</v>
      </c>
      <c r="L173" s="121">
        <v>29</v>
      </c>
      <c r="M173" s="121">
        <v>31</v>
      </c>
      <c r="N173" s="121">
        <v>38</v>
      </c>
      <c r="O173" s="50"/>
    </row>
    <row r="174" spans="2:15" s="2" customFormat="1" x14ac:dyDescent="0.2">
      <c r="B174" s="279"/>
      <c r="C174" s="278"/>
      <c r="D174" s="275"/>
      <c r="E174" s="101" t="s">
        <v>340</v>
      </c>
      <c r="F174" s="122">
        <v>47</v>
      </c>
      <c r="G174" s="122">
        <v>48</v>
      </c>
      <c r="H174" s="122">
        <v>49</v>
      </c>
      <c r="I174" s="122">
        <v>49</v>
      </c>
      <c r="J174" s="122">
        <v>53</v>
      </c>
      <c r="K174" s="122">
        <v>61</v>
      </c>
      <c r="L174" s="122">
        <v>61</v>
      </c>
      <c r="M174" s="122">
        <v>60</v>
      </c>
      <c r="N174" s="122">
        <v>63</v>
      </c>
      <c r="O174" s="50"/>
    </row>
    <row r="175" spans="2:15" s="2" customFormat="1" x14ac:dyDescent="0.2">
      <c r="B175" s="279"/>
      <c r="C175" s="280" t="s">
        <v>86</v>
      </c>
      <c r="D175" s="279" t="s">
        <v>350</v>
      </c>
      <c r="E175" s="99" t="s">
        <v>335</v>
      </c>
      <c r="F175" s="121">
        <v>0</v>
      </c>
      <c r="G175" s="121">
        <v>0</v>
      </c>
      <c r="H175" s="121">
        <v>1</v>
      </c>
      <c r="I175" s="121">
        <v>1</v>
      </c>
      <c r="J175" s="121">
        <v>0</v>
      </c>
      <c r="K175" s="121">
        <v>1</v>
      </c>
      <c r="L175" s="121">
        <v>1</v>
      </c>
      <c r="M175" s="121">
        <v>1</v>
      </c>
      <c r="N175" s="121">
        <v>5</v>
      </c>
      <c r="O175" s="50"/>
    </row>
    <row r="176" spans="2:15" s="2" customFormat="1" x14ac:dyDescent="0.2">
      <c r="B176" s="279"/>
      <c r="C176" s="281"/>
      <c r="D176" s="279"/>
      <c r="E176" s="101" t="s">
        <v>336</v>
      </c>
      <c r="F176" s="122">
        <v>172</v>
      </c>
      <c r="G176" s="122">
        <v>169</v>
      </c>
      <c r="H176" s="122">
        <v>170</v>
      </c>
      <c r="I176" s="122">
        <v>170</v>
      </c>
      <c r="J176" s="122">
        <v>169</v>
      </c>
      <c r="K176" s="122">
        <v>168</v>
      </c>
      <c r="L176" s="122">
        <v>170</v>
      </c>
      <c r="M176" s="122">
        <v>173</v>
      </c>
      <c r="N176" s="122">
        <v>173</v>
      </c>
      <c r="O176" s="50"/>
    </row>
    <row r="177" spans="2:15" s="2" customFormat="1" x14ac:dyDescent="0.2">
      <c r="B177" s="279"/>
      <c r="C177" s="281"/>
      <c r="D177" s="279"/>
      <c r="E177" s="99" t="s">
        <v>337</v>
      </c>
      <c r="F177" s="121">
        <v>201</v>
      </c>
      <c r="G177" s="121">
        <v>200</v>
      </c>
      <c r="H177" s="121">
        <v>202</v>
      </c>
      <c r="I177" s="121">
        <v>204</v>
      </c>
      <c r="J177" s="121">
        <v>205</v>
      </c>
      <c r="K177" s="121">
        <v>204</v>
      </c>
      <c r="L177" s="121">
        <v>201</v>
      </c>
      <c r="M177" s="121">
        <v>201</v>
      </c>
      <c r="N177" s="121">
        <v>203</v>
      </c>
      <c r="O177" s="50"/>
    </row>
    <row r="178" spans="2:15" s="2" customFormat="1" x14ac:dyDescent="0.2">
      <c r="B178" s="279"/>
      <c r="C178" s="281"/>
      <c r="D178" s="279"/>
      <c r="E178" s="101" t="s">
        <v>338</v>
      </c>
      <c r="F178" s="122">
        <v>175</v>
      </c>
      <c r="G178" s="122">
        <v>173</v>
      </c>
      <c r="H178" s="122">
        <v>181</v>
      </c>
      <c r="I178" s="122">
        <v>182</v>
      </c>
      <c r="J178" s="122">
        <v>180</v>
      </c>
      <c r="K178" s="122">
        <v>179</v>
      </c>
      <c r="L178" s="122">
        <v>179</v>
      </c>
      <c r="M178" s="122">
        <v>181</v>
      </c>
      <c r="N178" s="122">
        <v>182</v>
      </c>
      <c r="O178" s="50"/>
    </row>
    <row r="179" spans="2:15" s="2" customFormat="1" x14ac:dyDescent="0.2">
      <c r="B179" s="279"/>
      <c r="C179" s="281"/>
      <c r="D179" s="279"/>
      <c r="E179" s="99" t="s">
        <v>339</v>
      </c>
      <c r="F179" s="121">
        <v>168</v>
      </c>
      <c r="G179" s="121">
        <v>170</v>
      </c>
      <c r="H179" s="121">
        <v>173</v>
      </c>
      <c r="I179" s="121">
        <v>173</v>
      </c>
      <c r="J179" s="121">
        <v>172</v>
      </c>
      <c r="K179" s="121">
        <v>173</v>
      </c>
      <c r="L179" s="121">
        <v>174</v>
      </c>
      <c r="M179" s="121">
        <v>176</v>
      </c>
      <c r="N179" s="121">
        <v>175</v>
      </c>
      <c r="O179" s="50"/>
    </row>
    <row r="180" spans="2:15" s="2" customFormat="1" x14ac:dyDescent="0.2">
      <c r="B180" s="279"/>
      <c r="C180" s="281"/>
      <c r="D180" s="279"/>
      <c r="E180" s="101" t="s">
        <v>340</v>
      </c>
      <c r="F180" s="122">
        <v>211</v>
      </c>
      <c r="G180" s="122">
        <v>210</v>
      </c>
      <c r="H180" s="122">
        <v>216</v>
      </c>
      <c r="I180" s="122">
        <v>217</v>
      </c>
      <c r="J180" s="122">
        <v>218</v>
      </c>
      <c r="K180" s="122">
        <v>216</v>
      </c>
      <c r="L180" s="122">
        <v>217</v>
      </c>
      <c r="M180" s="122">
        <v>219</v>
      </c>
      <c r="N180" s="122">
        <v>220</v>
      </c>
      <c r="O180" s="50"/>
    </row>
    <row r="181" spans="2:15" s="2" customFormat="1" x14ac:dyDescent="0.2">
      <c r="B181" s="279"/>
      <c r="C181" s="281"/>
      <c r="D181" s="275" t="s">
        <v>351</v>
      </c>
      <c r="E181" s="99" t="s">
        <v>335</v>
      </c>
      <c r="F181" s="121">
        <v>240</v>
      </c>
      <c r="G181" s="121">
        <v>262</v>
      </c>
      <c r="H181" s="121">
        <v>266</v>
      </c>
      <c r="I181" s="121">
        <v>266</v>
      </c>
      <c r="J181" s="121">
        <v>257</v>
      </c>
      <c r="K181" s="121">
        <v>261</v>
      </c>
      <c r="L181" s="121">
        <v>259</v>
      </c>
      <c r="M181" s="121">
        <v>255</v>
      </c>
      <c r="N181" s="121">
        <v>270</v>
      </c>
      <c r="O181" s="50"/>
    </row>
    <row r="182" spans="2:15" s="2" customFormat="1" x14ac:dyDescent="0.2">
      <c r="B182" s="279"/>
      <c r="C182" s="281"/>
      <c r="D182" s="275"/>
      <c r="E182" s="101" t="s">
        <v>336</v>
      </c>
      <c r="F182" s="122">
        <v>249</v>
      </c>
      <c r="G182" s="122">
        <v>280</v>
      </c>
      <c r="H182" s="122">
        <v>283</v>
      </c>
      <c r="I182" s="122">
        <v>280</v>
      </c>
      <c r="J182" s="122">
        <v>283</v>
      </c>
      <c r="K182" s="122">
        <v>285</v>
      </c>
      <c r="L182" s="122">
        <v>280</v>
      </c>
      <c r="M182" s="122">
        <v>275</v>
      </c>
      <c r="N182" s="122">
        <v>292</v>
      </c>
      <c r="O182" s="50"/>
    </row>
    <row r="183" spans="2:15" s="2" customFormat="1" x14ac:dyDescent="0.2">
      <c r="B183" s="279"/>
      <c r="C183" s="281"/>
      <c r="D183" s="275"/>
      <c r="E183" s="99" t="s">
        <v>337</v>
      </c>
      <c r="F183" s="121">
        <v>217</v>
      </c>
      <c r="G183" s="121">
        <v>244</v>
      </c>
      <c r="H183" s="121">
        <v>251</v>
      </c>
      <c r="I183" s="121">
        <v>245</v>
      </c>
      <c r="J183" s="121">
        <v>240</v>
      </c>
      <c r="K183" s="121">
        <v>240</v>
      </c>
      <c r="L183" s="121">
        <v>241</v>
      </c>
      <c r="M183" s="121">
        <v>231</v>
      </c>
      <c r="N183" s="121">
        <v>234</v>
      </c>
      <c r="O183" s="50"/>
    </row>
    <row r="184" spans="2:15" s="2" customFormat="1" x14ac:dyDescent="0.2">
      <c r="B184" s="279"/>
      <c r="C184" s="281"/>
      <c r="D184" s="275"/>
      <c r="E184" s="101" t="s">
        <v>338</v>
      </c>
      <c r="F184" s="122">
        <v>135</v>
      </c>
      <c r="G184" s="122">
        <v>163</v>
      </c>
      <c r="H184" s="122">
        <v>164</v>
      </c>
      <c r="I184" s="122">
        <v>150</v>
      </c>
      <c r="J184" s="122">
        <v>143</v>
      </c>
      <c r="K184" s="122">
        <v>139</v>
      </c>
      <c r="L184" s="122">
        <v>144</v>
      </c>
      <c r="M184" s="122">
        <v>131</v>
      </c>
      <c r="N184" s="122">
        <v>135</v>
      </c>
      <c r="O184" s="50"/>
    </row>
    <row r="185" spans="2:15" s="2" customFormat="1" x14ac:dyDescent="0.2">
      <c r="B185" s="279"/>
      <c r="C185" s="281"/>
      <c r="D185" s="275"/>
      <c r="E185" s="99" t="s">
        <v>339</v>
      </c>
      <c r="F185" s="121">
        <v>128</v>
      </c>
      <c r="G185" s="121">
        <v>132</v>
      </c>
      <c r="H185" s="121">
        <v>129</v>
      </c>
      <c r="I185" s="121">
        <v>130</v>
      </c>
      <c r="J185" s="121">
        <v>124</v>
      </c>
      <c r="K185" s="121">
        <v>126</v>
      </c>
      <c r="L185" s="121">
        <v>124</v>
      </c>
      <c r="M185" s="121">
        <v>119</v>
      </c>
      <c r="N185" s="121">
        <v>120</v>
      </c>
      <c r="O185" s="50"/>
    </row>
    <row r="186" spans="2:15" s="2" customFormat="1" x14ac:dyDescent="0.2">
      <c r="B186" s="279"/>
      <c r="C186" s="282"/>
      <c r="D186" s="275"/>
      <c r="E186" s="101" t="s">
        <v>340</v>
      </c>
      <c r="F186" s="122">
        <v>314</v>
      </c>
      <c r="G186" s="122">
        <v>339</v>
      </c>
      <c r="H186" s="122">
        <v>353</v>
      </c>
      <c r="I186" s="122">
        <v>346</v>
      </c>
      <c r="J186" s="122">
        <v>341</v>
      </c>
      <c r="K186" s="122">
        <v>343</v>
      </c>
      <c r="L186" s="122">
        <v>344</v>
      </c>
      <c r="M186" s="122">
        <v>330</v>
      </c>
      <c r="N186" s="122">
        <v>344</v>
      </c>
      <c r="O186" s="50"/>
    </row>
    <row r="187" spans="2:15" s="2" customFormat="1" x14ac:dyDescent="0.2">
      <c r="B187" s="275" t="s">
        <v>341</v>
      </c>
      <c r="C187" s="276" t="s">
        <v>207</v>
      </c>
      <c r="D187" s="279" t="s">
        <v>350</v>
      </c>
      <c r="E187" s="99" t="s">
        <v>335</v>
      </c>
      <c r="F187" s="121">
        <v>386</v>
      </c>
      <c r="G187" s="121">
        <v>396</v>
      </c>
      <c r="H187" s="121">
        <v>415</v>
      </c>
      <c r="I187" s="121">
        <v>417</v>
      </c>
      <c r="J187" s="121">
        <v>432</v>
      </c>
      <c r="K187" s="121">
        <v>433</v>
      </c>
      <c r="L187" s="121">
        <v>443</v>
      </c>
      <c r="M187" s="121">
        <v>447</v>
      </c>
      <c r="N187" s="121">
        <v>439</v>
      </c>
      <c r="O187" s="50"/>
    </row>
    <row r="188" spans="2:15" s="2" customFormat="1" x14ac:dyDescent="0.2">
      <c r="B188" s="275"/>
      <c r="C188" s="277"/>
      <c r="D188" s="279"/>
      <c r="E188" s="101" t="s">
        <v>336</v>
      </c>
      <c r="F188" s="122">
        <v>492</v>
      </c>
      <c r="G188" s="122">
        <v>496</v>
      </c>
      <c r="H188" s="122">
        <v>495</v>
      </c>
      <c r="I188" s="122">
        <v>497</v>
      </c>
      <c r="J188" s="122">
        <v>494</v>
      </c>
      <c r="K188" s="122">
        <v>505</v>
      </c>
      <c r="L188" s="122">
        <v>503</v>
      </c>
      <c r="M188" s="122">
        <v>501</v>
      </c>
      <c r="N188" s="122">
        <v>506</v>
      </c>
      <c r="O188" s="50"/>
    </row>
    <row r="189" spans="2:15" s="2" customFormat="1" x14ac:dyDescent="0.2">
      <c r="B189" s="275"/>
      <c r="C189" s="277"/>
      <c r="D189" s="279"/>
      <c r="E189" s="99" t="s">
        <v>337</v>
      </c>
      <c r="F189" s="121">
        <v>641</v>
      </c>
      <c r="G189" s="121">
        <v>646</v>
      </c>
      <c r="H189" s="121">
        <v>638</v>
      </c>
      <c r="I189" s="121">
        <v>636</v>
      </c>
      <c r="J189" s="121">
        <v>647</v>
      </c>
      <c r="K189" s="121">
        <v>650</v>
      </c>
      <c r="L189" s="121">
        <v>652</v>
      </c>
      <c r="M189" s="121">
        <v>650</v>
      </c>
      <c r="N189" s="121">
        <v>654</v>
      </c>
      <c r="O189" s="50"/>
    </row>
    <row r="190" spans="2:15" s="2" customFormat="1" x14ac:dyDescent="0.2">
      <c r="B190" s="275"/>
      <c r="C190" s="277"/>
      <c r="D190" s="279"/>
      <c r="E190" s="101" t="s">
        <v>338</v>
      </c>
      <c r="F190" s="122">
        <v>399</v>
      </c>
      <c r="G190" s="122">
        <v>400</v>
      </c>
      <c r="H190" s="122">
        <v>398</v>
      </c>
      <c r="I190" s="122">
        <v>400</v>
      </c>
      <c r="J190" s="122">
        <v>405</v>
      </c>
      <c r="K190" s="122">
        <v>413</v>
      </c>
      <c r="L190" s="122">
        <v>413</v>
      </c>
      <c r="M190" s="122">
        <v>414</v>
      </c>
      <c r="N190" s="122">
        <v>420</v>
      </c>
      <c r="O190" s="50"/>
    </row>
    <row r="191" spans="2:15" s="2" customFormat="1" x14ac:dyDescent="0.2">
      <c r="B191" s="275"/>
      <c r="C191" s="277"/>
      <c r="D191" s="279"/>
      <c r="E191" s="99" t="s">
        <v>339</v>
      </c>
      <c r="F191" s="121">
        <v>371</v>
      </c>
      <c r="G191" s="121">
        <v>379</v>
      </c>
      <c r="H191" s="121">
        <v>377</v>
      </c>
      <c r="I191" s="121">
        <v>378</v>
      </c>
      <c r="J191" s="121">
        <v>385</v>
      </c>
      <c r="K191" s="121">
        <v>393</v>
      </c>
      <c r="L191" s="121">
        <v>395</v>
      </c>
      <c r="M191" s="121">
        <v>398</v>
      </c>
      <c r="N191" s="121">
        <v>405</v>
      </c>
      <c r="O191" s="50"/>
    </row>
    <row r="192" spans="2:15" s="2" customFormat="1" x14ac:dyDescent="0.2">
      <c r="B192" s="275"/>
      <c r="C192" s="277"/>
      <c r="D192" s="279"/>
      <c r="E192" s="101" t="s">
        <v>340</v>
      </c>
      <c r="F192" s="122">
        <v>707</v>
      </c>
      <c r="G192" s="122">
        <v>725</v>
      </c>
      <c r="H192" s="122">
        <v>725</v>
      </c>
      <c r="I192" s="122">
        <v>722</v>
      </c>
      <c r="J192" s="122">
        <v>731</v>
      </c>
      <c r="K192" s="122">
        <v>736</v>
      </c>
      <c r="L192" s="122">
        <v>736</v>
      </c>
      <c r="M192" s="122">
        <v>739</v>
      </c>
      <c r="N192" s="122">
        <v>745</v>
      </c>
      <c r="O192" s="50"/>
    </row>
    <row r="193" spans="2:15" s="2" customFormat="1" x14ac:dyDescent="0.2">
      <c r="B193" s="275"/>
      <c r="C193" s="277"/>
      <c r="D193" s="275" t="s">
        <v>351</v>
      </c>
      <c r="E193" s="99" t="s">
        <v>335</v>
      </c>
      <c r="F193" s="121">
        <v>1177</v>
      </c>
      <c r="G193" s="121">
        <v>1153</v>
      </c>
      <c r="H193" s="121">
        <v>1174</v>
      </c>
      <c r="I193" s="121">
        <v>1163</v>
      </c>
      <c r="J193" s="121">
        <v>1156</v>
      </c>
      <c r="K193" s="121">
        <v>1099</v>
      </c>
      <c r="L193" s="121">
        <v>934</v>
      </c>
      <c r="M193" s="121">
        <v>963</v>
      </c>
      <c r="N193" s="121">
        <v>969</v>
      </c>
      <c r="O193" s="50"/>
    </row>
    <row r="194" spans="2:15" s="2" customFormat="1" x14ac:dyDescent="0.2">
      <c r="B194" s="275"/>
      <c r="C194" s="277"/>
      <c r="D194" s="275"/>
      <c r="E194" s="101" t="s">
        <v>336</v>
      </c>
      <c r="F194" s="122">
        <v>1483</v>
      </c>
      <c r="G194" s="122">
        <v>1414</v>
      </c>
      <c r="H194" s="122">
        <v>1409</v>
      </c>
      <c r="I194" s="122">
        <v>1420</v>
      </c>
      <c r="J194" s="122">
        <v>1375</v>
      </c>
      <c r="K194" s="122">
        <v>1349</v>
      </c>
      <c r="L194" s="122">
        <v>1243</v>
      </c>
      <c r="M194" s="122">
        <v>1227</v>
      </c>
      <c r="N194" s="122">
        <v>1193</v>
      </c>
      <c r="O194" s="50"/>
    </row>
    <row r="195" spans="2:15" s="2" customFormat="1" x14ac:dyDescent="0.2">
      <c r="B195" s="275"/>
      <c r="C195" s="277"/>
      <c r="D195" s="275"/>
      <c r="E195" s="99" t="s">
        <v>337</v>
      </c>
      <c r="F195" s="121">
        <v>1274</v>
      </c>
      <c r="G195" s="121">
        <v>1258</v>
      </c>
      <c r="H195" s="121">
        <v>1252</v>
      </c>
      <c r="I195" s="121">
        <v>1232</v>
      </c>
      <c r="J195" s="121">
        <v>1221</v>
      </c>
      <c r="K195" s="121">
        <v>1212</v>
      </c>
      <c r="L195" s="121">
        <v>1183</v>
      </c>
      <c r="M195" s="121">
        <v>1158</v>
      </c>
      <c r="N195" s="121">
        <v>1123</v>
      </c>
      <c r="O195" s="50"/>
    </row>
    <row r="196" spans="2:15" s="2" customFormat="1" x14ac:dyDescent="0.2">
      <c r="B196" s="275"/>
      <c r="C196" s="277"/>
      <c r="D196" s="275"/>
      <c r="E196" s="101" t="s">
        <v>338</v>
      </c>
      <c r="F196" s="122">
        <v>936</v>
      </c>
      <c r="G196" s="122">
        <v>922</v>
      </c>
      <c r="H196" s="122">
        <v>921</v>
      </c>
      <c r="I196" s="122">
        <v>919</v>
      </c>
      <c r="J196" s="122">
        <v>918</v>
      </c>
      <c r="K196" s="122">
        <v>926</v>
      </c>
      <c r="L196" s="122">
        <v>909</v>
      </c>
      <c r="M196" s="122">
        <v>894</v>
      </c>
      <c r="N196" s="122">
        <v>881</v>
      </c>
      <c r="O196" s="50"/>
    </row>
    <row r="197" spans="2:15" s="2" customFormat="1" x14ac:dyDescent="0.2">
      <c r="B197" s="275"/>
      <c r="C197" s="277"/>
      <c r="D197" s="275"/>
      <c r="E197" s="99" t="s">
        <v>339</v>
      </c>
      <c r="F197" s="121">
        <v>855</v>
      </c>
      <c r="G197" s="121">
        <v>860</v>
      </c>
      <c r="H197" s="121">
        <v>853</v>
      </c>
      <c r="I197" s="121">
        <v>852</v>
      </c>
      <c r="J197" s="121">
        <v>846</v>
      </c>
      <c r="K197" s="121">
        <v>865</v>
      </c>
      <c r="L197" s="121">
        <v>853</v>
      </c>
      <c r="M197" s="121">
        <v>845</v>
      </c>
      <c r="N197" s="121">
        <v>830</v>
      </c>
      <c r="O197" s="50"/>
    </row>
    <row r="198" spans="2:15" s="2" customFormat="1" x14ac:dyDescent="0.2">
      <c r="B198" s="275"/>
      <c r="C198" s="278"/>
      <c r="D198" s="275"/>
      <c r="E198" s="101" t="s">
        <v>340</v>
      </c>
      <c r="F198" s="122">
        <v>1840</v>
      </c>
      <c r="G198" s="122">
        <v>1786</v>
      </c>
      <c r="H198" s="122">
        <v>1775</v>
      </c>
      <c r="I198" s="122">
        <v>1748</v>
      </c>
      <c r="J198" s="122">
        <v>1713</v>
      </c>
      <c r="K198" s="122">
        <v>1700</v>
      </c>
      <c r="L198" s="122">
        <v>1624</v>
      </c>
      <c r="M198" s="122">
        <v>1566</v>
      </c>
      <c r="N198" s="122">
        <v>1515</v>
      </c>
      <c r="O198" s="50"/>
    </row>
    <row r="199" spans="2:15" s="2" customFormat="1" x14ac:dyDescent="0.2">
      <c r="B199" s="279" t="s">
        <v>89</v>
      </c>
      <c r="C199" s="280" t="s">
        <v>208</v>
      </c>
      <c r="D199" s="279" t="s">
        <v>350</v>
      </c>
      <c r="E199" s="99" t="s">
        <v>335</v>
      </c>
      <c r="F199" s="121">
        <v>4</v>
      </c>
      <c r="G199" s="121">
        <v>0</v>
      </c>
      <c r="H199" s="121">
        <v>0</v>
      </c>
      <c r="I199" s="121">
        <v>0</v>
      </c>
      <c r="J199" s="121">
        <v>0</v>
      </c>
      <c r="K199" s="121">
        <v>1</v>
      </c>
      <c r="L199" s="121">
        <v>0</v>
      </c>
      <c r="M199" s="121">
        <v>0</v>
      </c>
      <c r="N199" s="121"/>
      <c r="O199" s="50"/>
    </row>
    <row r="200" spans="2:15" s="2" customFormat="1" x14ac:dyDescent="0.2">
      <c r="B200" s="279"/>
      <c r="C200" s="281"/>
      <c r="D200" s="279"/>
      <c r="E200" s="101" t="s">
        <v>336</v>
      </c>
      <c r="F200" s="122">
        <v>1027</v>
      </c>
      <c r="G200" s="122">
        <v>1046</v>
      </c>
      <c r="H200" s="122">
        <v>1033</v>
      </c>
      <c r="I200" s="122">
        <v>1017</v>
      </c>
      <c r="J200" s="122">
        <v>1025</v>
      </c>
      <c r="K200" s="122">
        <v>994</v>
      </c>
      <c r="L200" s="122">
        <v>1006</v>
      </c>
      <c r="M200" s="122">
        <v>1017</v>
      </c>
      <c r="N200" s="122">
        <v>1043</v>
      </c>
      <c r="O200" s="50"/>
    </row>
    <row r="201" spans="2:15" s="2" customFormat="1" x14ac:dyDescent="0.2">
      <c r="B201" s="279"/>
      <c r="C201" s="281"/>
      <c r="D201" s="279"/>
      <c r="E201" s="99" t="s">
        <v>337</v>
      </c>
      <c r="F201" s="121">
        <v>1168</v>
      </c>
      <c r="G201" s="121">
        <v>1164</v>
      </c>
      <c r="H201" s="121">
        <v>1163</v>
      </c>
      <c r="I201" s="121">
        <v>1166</v>
      </c>
      <c r="J201" s="121">
        <v>1160</v>
      </c>
      <c r="K201" s="121">
        <v>1150</v>
      </c>
      <c r="L201" s="121">
        <v>1148</v>
      </c>
      <c r="M201" s="121">
        <v>1136</v>
      </c>
      <c r="N201" s="121">
        <v>1138</v>
      </c>
      <c r="O201" s="50"/>
    </row>
    <row r="202" spans="2:15" s="2" customFormat="1" x14ac:dyDescent="0.2">
      <c r="B202" s="279"/>
      <c r="C202" s="281"/>
      <c r="D202" s="279"/>
      <c r="E202" s="101" t="s">
        <v>338</v>
      </c>
      <c r="F202" s="122">
        <v>317</v>
      </c>
      <c r="G202" s="122">
        <v>322</v>
      </c>
      <c r="H202" s="122">
        <v>316</v>
      </c>
      <c r="I202" s="122">
        <v>324</v>
      </c>
      <c r="J202" s="122">
        <v>329</v>
      </c>
      <c r="K202" s="122">
        <v>323</v>
      </c>
      <c r="L202" s="122">
        <v>324</v>
      </c>
      <c r="M202" s="122">
        <v>326</v>
      </c>
      <c r="N202" s="122">
        <v>326</v>
      </c>
      <c r="O202" s="50"/>
    </row>
    <row r="203" spans="2:15" s="2" customFormat="1" x14ac:dyDescent="0.2">
      <c r="B203" s="279"/>
      <c r="C203" s="281"/>
      <c r="D203" s="279"/>
      <c r="E203" s="99" t="s">
        <v>339</v>
      </c>
      <c r="F203" s="121">
        <v>243</v>
      </c>
      <c r="G203" s="121">
        <v>247</v>
      </c>
      <c r="H203" s="121">
        <v>251</v>
      </c>
      <c r="I203" s="121">
        <v>253</v>
      </c>
      <c r="J203" s="121">
        <v>251</v>
      </c>
      <c r="K203" s="121">
        <v>254</v>
      </c>
      <c r="L203" s="121">
        <v>255</v>
      </c>
      <c r="M203" s="121">
        <v>261</v>
      </c>
      <c r="N203" s="121">
        <v>263</v>
      </c>
      <c r="O203" s="50"/>
    </row>
    <row r="204" spans="2:15" s="2" customFormat="1" x14ac:dyDescent="0.2">
      <c r="B204" s="279"/>
      <c r="C204" s="281"/>
      <c r="D204" s="279"/>
      <c r="E204" s="101" t="s">
        <v>340</v>
      </c>
      <c r="F204" s="122">
        <v>1232</v>
      </c>
      <c r="G204" s="122">
        <v>1219</v>
      </c>
      <c r="H204" s="122">
        <v>1224</v>
      </c>
      <c r="I204" s="122">
        <v>1217</v>
      </c>
      <c r="J204" s="122">
        <v>1223</v>
      </c>
      <c r="K204" s="122">
        <v>1217</v>
      </c>
      <c r="L204" s="122">
        <v>1217</v>
      </c>
      <c r="M204" s="122">
        <v>1208</v>
      </c>
      <c r="N204" s="122">
        <v>1206</v>
      </c>
      <c r="O204" s="50"/>
    </row>
    <row r="205" spans="2:15" s="2" customFormat="1" x14ac:dyDescent="0.2">
      <c r="B205" s="279"/>
      <c r="C205" s="281"/>
      <c r="D205" s="275" t="s">
        <v>351</v>
      </c>
      <c r="E205" s="99" t="s">
        <v>335</v>
      </c>
      <c r="F205" s="121">
        <v>43</v>
      </c>
      <c r="G205" s="121">
        <v>49</v>
      </c>
      <c r="H205" s="121">
        <v>61</v>
      </c>
      <c r="I205" s="121">
        <v>65</v>
      </c>
      <c r="J205" s="121">
        <v>76</v>
      </c>
      <c r="K205" s="121">
        <v>84</v>
      </c>
      <c r="L205" s="121">
        <v>74</v>
      </c>
      <c r="M205" s="121">
        <v>79</v>
      </c>
      <c r="N205" s="121">
        <v>90</v>
      </c>
      <c r="O205" s="50"/>
    </row>
    <row r="206" spans="2:15" s="2" customFormat="1" x14ac:dyDescent="0.2">
      <c r="B206" s="279"/>
      <c r="C206" s="281"/>
      <c r="D206" s="275"/>
      <c r="E206" s="101" t="s">
        <v>336</v>
      </c>
      <c r="F206" s="122">
        <v>46</v>
      </c>
      <c r="G206" s="122">
        <v>51</v>
      </c>
      <c r="H206" s="122">
        <v>65</v>
      </c>
      <c r="I206" s="122">
        <v>67</v>
      </c>
      <c r="J206" s="122">
        <v>80</v>
      </c>
      <c r="K206" s="122">
        <v>85</v>
      </c>
      <c r="L206" s="122">
        <v>82</v>
      </c>
      <c r="M206" s="122">
        <v>84</v>
      </c>
      <c r="N206" s="122">
        <v>88</v>
      </c>
      <c r="O206" s="50"/>
    </row>
    <row r="207" spans="2:15" s="2" customFormat="1" x14ac:dyDescent="0.2">
      <c r="B207" s="279"/>
      <c r="C207" s="281"/>
      <c r="D207" s="275"/>
      <c r="E207" s="99" t="s">
        <v>337</v>
      </c>
      <c r="F207" s="121">
        <v>51</v>
      </c>
      <c r="G207" s="121">
        <v>56</v>
      </c>
      <c r="H207" s="121">
        <v>67</v>
      </c>
      <c r="I207" s="121">
        <v>73</v>
      </c>
      <c r="J207" s="121">
        <v>83</v>
      </c>
      <c r="K207" s="121">
        <v>90</v>
      </c>
      <c r="L207" s="121">
        <v>89</v>
      </c>
      <c r="M207" s="121">
        <v>93</v>
      </c>
      <c r="N207" s="121">
        <v>98</v>
      </c>
      <c r="O207" s="50"/>
    </row>
    <row r="208" spans="2:15" s="2" customFormat="1" x14ac:dyDescent="0.2">
      <c r="B208" s="279"/>
      <c r="C208" s="281"/>
      <c r="D208" s="275"/>
      <c r="E208" s="101" t="s">
        <v>338</v>
      </c>
      <c r="F208" s="122">
        <v>27</v>
      </c>
      <c r="G208" s="122">
        <v>25</v>
      </c>
      <c r="H208" s="122">
        <v>30</v>
      </c>
      <c r="I208" s="122">
        <v>33</v>
      </c>
      <c r="J208" s="122">
        <v>39</v>
      </c>
      <c r="K208" s="122">
        <v>42</v>
      </c>
      <c r="L208" s="122">
        <v>44</v>
      </c>
      <c r="M208" s="122">
        <v>50</v>
      </c>
      <c r="N208" s="122">
        <v>51</v>
      </c>
      <c r="O208" s="50"/>
    </row>
    <row r="209" spans="2:15" s="2" customFormat="1" x14ac:dyDescent="0.2">
      <c r="B209" s="279"/>
      <c r="C209" s="281"/>
      <c r="D209" s="275"/>
      <c r="E209" s="99" t="s">
        <v>339</v>
      </c>
      <c r="F209" s="121">
        <v>23</v>
      </c>
      <c r="G209" s="121">
        <v>24</v>
      </c>
      <c r="H209" s="121">
        <v>26</v>
      </c>
      <c r="I209" s="121">
        <v>25</v>
      </c>
      <c r="J209" s="121">
        <v>28</v>
      </c>
      <c r="K209" s="121">
        <v>34</v>
      </c>
      <c r="L209" s="121">
        <v>36</v>
      </c>
      <c r="M209" s="121">
        <v>39</v>
      </c>
      <c r="N209" s="121">
        <v>42</v>
      </c>
      <c r="O209" s="50"/>
    </row>
    <row r="210" spans="2:15" s="2" customFormat="1" x14ac:dyDescent="0.2">
      <c r="B210" s="279"/>
      <c r="C210" s="282"/>
      <c r="D210" s="275"/>
      <c r="E210" s="101" t="s">
        <v>340</v>
      </c>
      <c r="F210" s="122">
        <v>57</v>
      </c>
      <c r="G210" s="122">
        <v>61</v>
      </c>
      <c r="H210" s="122">
        <v>74</v>
      </c>
      <c r="I210" s="122">
        <v>79</v>
      </c>
      <c r="J210" s="122">
        <v>91</v>
      </c>
      <c r="K210" s="122">
        <v>101</v>
      </c>
      <c r="L210" s="122">
        <v>97</v>
      </c>
      <c r="M210" s="122">
        <v>104</v>
      </c>
      <c r="N210" s="122">
        <v>108</v>
      </c>
      <c r="O210" s="50"/>
    </row>
    <row r="211" spans="2:15" s="2" customFormat="1" x14ac:dyDescent="0.2">
      <c r="B211" s="279"/>
      <c r="C211" s="276" t="s">
        <v>91</v>
      </c>
      <c r="D211" s="279" t="s">
        <v>350</v>
      </c>
      <c r="E211" s="99" t="s">
        <v>335</v>
      </c>
      <c r="F211" s="121">
        <v>0</v>
      </c>
      <c r="G211" s="121">
        <v>0</v>
      </c>
      <c r="H211" s="121">
        <v>0</v>
      </c>
      <c r="I211" s="121">
        <v>0</v>
      </c>
      <c r="J211" s="121">
        <v>0</v>
      </c>
      <c r="K211" s="121">
        <v>0</v>
      </c>
      <c r="L211" s="121">
        <v>0</v>
      </c>
      <c r="M211" s="121">
        <v>0</v>
      </c>
      <c r="N211" s="121"/>
      <c r="O211" s="50"/>
    </row>
    <row r="212" spans="2:15" s="2" customFormat="1" x14ac:dyDescent="0.2">
      <c r="B212" s="279"/>
      <c r="C212" s="277"/>
      <c r="D212" s="279"/>
      <c r="E212" s="101" t="s">
        <v>336</v>
      </c>
      <c r="F212" s="122">
        <v>74</v>
      </c>
      <c r="G212" s="122">
        <v>74</v>
      </c>
      <c r="H212" s="122">
        <v>75</v>
      </c>
      <c r="I212" s="122">
        <v>75</v>
      </c>
      <c r="J212" s="122">
        <v>73</v>
      </c>
      <c r="K212" s="122">
        <v>74</v>
      </c>
      <c r="L212" s="122">
        <v>73</v>
      </c>
      <c r="M212" s="122">
        <v>73</v>
      </c>
      <c r="N212" s="122">
        <v>74</v>
      </c>
      <c r="O212" s="50"/>
    </row>
    <row r="213" spans="2:15" s="2" customFormat="1" x14ac:dyDescent="0.2">
      <c r="B213" s="279"/>
      <c r="C213" s="277"/>
      <c r="D213" s="279"/>
      <c r="E213" s="99" t="s">
        <v>337</v>
      </c>
      <c r="F213" s="121">
        <v>80</v>
      </c>
      <c r="G213" s="121">
        <v>80</v>
      </c>
      <c r="H213" s="121">
        <v>80</v>
      </c>
      <c r="I213" s="121">
        <v>80</v>
      </c>
      <c r="J213" s="121">
        <v>79</v>
      </c>
      <c r="K213" s="121">
        <v>79</v>
      </c>
      <c r="L213" s="121">
        <v>77</v>
      </c>
      <c r="M213" s="121">
        <v>77</v>
      </c>
      <c r="N213" s="121">
        <v>78</v>
      </c>
      <c r="O213" s="50"/>
    </row>
    <row r="214" spans="2:15" s="2" customFormat="1" x14ac:dyDescent="0.2">
      <c r="B214" s="279"/>
      <c r="C214" s="277"/>
      <c r="D214" s="279"/>
      <c r="E214" s="101" t="s">
        <v>338</v>
      </c>
      <c r="F214" s="122">
        <v>28</v>
      </c>
      <c r="G214" s="122">
        <v>28</v>
      </c>
      <c r="H214" s="122">
        <v>28</v>
      </c>
      <c r="I214" s="122">
        <v>27</v>
      </c>
      <c r="J214" s="122">
        <v>27</v>
      </c>
      <c r="K214" s="122">
        <v>28</v>
      </c>
      <c r="L214" s="122">
        <v>28</v>
      </c>
      <c r="M214" s="122">
        <v>29</v>
      </c>
      <c r="N214" s="122">
        <v>31</v>
      </c>
      <c r="O214" s="50"/>
    </row>
    <row r="215" spans="2:15" s="2" customFormat="1" x14ac:dyDescent="0.2">
      <c r="B215" s="279"/>
      <c r="C215" s="277"/>
      <c r="D215" s="279"/>
      <c r="E215" s="99" t="s">
        <v>339</v>
      </c>
      <c r="F215" s="121">
        <v>25</v>
      </c>
      <c r="G215" s="121">
        <v>25</v>
      </c>
      <c r="H215" s="121">
        <v>26</v>
      </c>
      <c r="I215" s="121">
        <v>25</v>
      </c>
      <c r="J215" s="121">
        <v>25</v>
      </c>
      <c r="K215" s="121">
        <v>24</v>
      </c>
      <c r="L215" s="121">
        <v>24</v>
      </c>
      <c r="M215" s="121">
        <v>24</v>
      </c>
      <c r="N215" s="121">
        <v>24</v>
      </c>
      <c r="O215" s="50"/>
    </row>
    <row r="216" spans="2:15" s="2" customFormat="1" x14ac:dyDescent="0.2">
      <c r="B216" s="279"/>
      <c r="C216" s="277"/>
      <c r="D216" s="279"/>
      <c r="E216" s="101" t="s">
        <v>340</v>
      </c>
      <c r="F216" s="122">
        <v>81</v>
      </c>
      <c r="G216" s="122">
        <v>81</v>
      </c>
      <c r="H216" s="122">
        <v>81</v>
      </c>
      <c r="I216" s="122">
        <v>81</v>
      </c>
      <c r="J216" s="122">
        <v>80</v>
      </c>
      <c r="K216" s="122">
        <v>80</v>
      </c>
      <c r="L216" s="122">
        <v>80</v>
      </c>
      <c r="M216" s="122">
        <v>79</v>
      </c>
      <c r="N216" s="122">
        <v>80</v>
      </c>
      <c r="O216" s="50"/>
    </row>
    <row r="217" spans="2:15" s="2" customFormat="1" x14ac:dyDescent="0.2">
      <c r="B217" s="279"/>
      <c r="C217" s="277"/>
      <c r="D217" s="275" t="s">
        <v>351</v>
      </c>
      <c r="E217" s="99" t="s">
        <v>335</v>
      </c>
      <c r="F217" s="121">
        <v>23</v>
      </c>
      <c r="G217" s="121">
        <v>22</v>
      </c>
      <c r="H217" s="121">
        <v>20</v>
      </c>
      <c r="I217" s="121">
        <v>19</v>
      </c>
      <c r="J217" s="121">
        <v>18</v>
      </c>
      <c r="K217" s="121">
        <v>18</v>
      </c>
      <c r="L217" s="121">
        <v>20</v>
      </c>
      <c r="M217" s="121">
        <v>21</v>
      </c>
      <c r="N217" s="121">
        <v>23</v>
      </c>
      <c r="O217" s="50"/>
    </row>
    <row r="218" spans="2:15" s="2" customFormat="1" x14ac:dyDescent="0.2">
      <c r="B218" s="279"/>
      <c r="C218" s="277"/>
      <c r="D218" s="275"/>
      <c r="E218" s="101" t="s">
        <v>336</v>
      </c>
      <c r="F218" s="122">
        <v>25</v>
      </c>
      <c r="G218" s="122">
        <v>25</v>
      </c>
      <c r="H218" s="122">
        <v>22</v>
      </c>
      <c r="I218" s="122">
        <v>23</v>
      </c>
      <c r="J218" s="122">
        <v>21</v>
      </c>
      <c r="K218" s="122">
        <v>19</v>
      </c>
      <c r="L218" s="122">
        <v>21</v>
      </c>
      <c r="M218" s="122">
        <v>24</v>
      </c>
      <c r="N218" s="122">
        <v>25</v>
      </c>
      <c r="O218" s="50"/>
    </row>
    <row r="219" spans="2:15" s="2" customFormat="1" x14ac:dyDescent="0.2">
      <c r="B219" s="279"/>
      <c r="C219" s="277"/>
      <c r="D219" s="275"/>
      <c r="E219" s="99" t="s">
        <v>337</v>
      </c>
      <c r="F219" s="121">
        <v>25</v>
      </c>
      <c r="G219" s="121">
        <v>22</v>
      </c>
      <c r="H219" s="121">
        <v>21</v>
      </c>
      <c r="I219" s="121">
        <v>23</v>
      </c>
      <c r="J219" s="121">
        <v>21</v>
      </c>
      <c r="K219" s="121">
        <v>22</v>
      </c>
      <c r="L219" s="121">
        <v>20</v>
      </c>
      <c r="M219" s="121">
        <v>25</v>
      </c>
      <c r="N219" s="121">
        <v>26</v>
      </c>
      <c r="O219" s="50"/>
    </row>
    <row r="220" spans="2:15" s="2" customFormat="1" x14ac:dyDescent="0.2">
      <c r="B220" s="279"/>
      <c r="C220" s="277"/>
      <c r="D220" s="275"/>
      <c r="E220" s="101" t="s">
        <v>338</v>
      </c>
      <c r="F220" s="122">
        <v>9</v>
      </c>
      <c r="G220" s="122">
        <v>9</v>
      </c>
      <c r="H220" s="122">
        <v>7</v>
      </c>
      <c r="I220" s="122">
        <v>7</v>
      </c>
      <c r="J220" s="122">
        <v>8</v>
      </c>
      <c r="K220" s="122">
        <v>8</v>
      </c>
      <c r="L220" s="122">
        <v>8</v>
      </c>
      <c r="M220" s="122">
        <v>7</v>
      </c>
      <c r="N220" s="122">
        <v>7</v>
      </c>
      <c r="O220" s="50"/>
    </row>
    <row r="221" spans="2:15" s="2" customFormat="1" x14ac:dyDescent="0.2">
      <c r="B221" s="279"/>
      <c r="C221" s="277"/>
      <c r="D221" s="275"/>
      <c r="E221" s="99" t="s">
        <v>339</v>
      </c>
      <c r="F221" s="121">
        <v>8</v>
      </c>
      <c r="G221" s="121">
        <v>8</v>
      </c>
      <c r="H221" s="121">
        <v>7</v>
      </c>
      <c r="I221" s="121">
        <v>7</v>
      </c>
      <c r="J221" s="121">
        <v>7</v>
      </c>
      <c r="K221" s="121">
        <v>8</v>
      </c>
      <c r="L221" s="121">
        <v>7</v>
      </c>
      <c r="M221" s="121">
        <v>6</v>
      </c>
      <c r="N221" s="121">
        <v>6</v>
      </c>
      <c r="O221" s="50"/>
    </row>
    <row r="222" spans="2:15" s="2" customFormat="1" x14ac:dyDescent="0.2">
      <c r="B222" s="279"/>
      <c r="C222" s="278"/>
      <c r="D222" s="275"/>
      <c r="E222" s="101" t="s">
        <v>340</v>
      </c>
      <c r="F222" s="122">
        <v>29</v>
      </c>
      <c r="G222" s="122">
        <v>27</v>
      </c>
      <c r="H222" s="122">
        <v>26</v>
      </c>
      <c r="I222" s="122">
        <v>27</v>
      </c>
      <c r="J222" s="122">
        <v>25</v>
      </c>
      <c r="K222" s="122">
        <v>27</v>
      </c>
      <c r="L222" s="122">
        <v>24</v>
      </c>
      <c r="M222" s="122">
        <v>27</v>
      </c>
      <c r="N222" s="122">
        <v>28</v>
      </c>
      <c r="O222" s="50"/>
    </row>
    <row r="223" spans="2:15" s="2" customFormat="1" x14ac:dyDescent="0.2">
      <c r="B223" s="279"/>
      <c r="C223" s="280" t="s">
        <v>92</v>
      </c>
      <c r="D223" s="279" t="s">
        <v>350</v>
      </c>
      <c r="E223" s="99" t="s">
        <v>335</v>
      </c>
      <c r="F223" s="121">
        <v>1</v>
      </c>
      <c r="G223" s="121">
        <v>1</v>
      </c>
      <c r="H223" s="121">
        <v>2</v>
      </c>
      <c r="I223" s="121">
        <v>3</v>
      </c>
      <c r="J223" s="121">
        <v>3</v>
      </c>
      <c r="K223" s="121">
        <v>3</v>
      </c>
      <c r="L223" s="121">
        <v>3</v>
      </c>
      <c r="M223" s="121">
        <v>3</v>
      </c>
      <c r="N223" s="121">
        <v>6</v>
      </c>
      <c r="O223" s="50"/>
    </row>
    <row r="224" spans="2:15" s="2" customFormat="1" x14ac:dyDescent="0.2">
      <c r="B224" s="279"/>
      <c r="C224" s="281"/>
      <c r="D224" s="279"/>
      <c r="E224" s="101" t="s">
        <v>336</v>
      </c>
      <c r="F224" s="122">
        <v>152</v>
      </c>
      <c r="G224" s="122">
        <v>156</v>
      </c>
      <c r="H224" s="122">
        <v>157</v>
      </c>
      <c r="I224" s="122">
        <v>168</v>
      </c>
      <c r="J224" s="122">
        <v>170</v>
      </c>
      <c r="K224" s="122">
        <v>172</v>
      </c>
      <c r="L224" s="122">
        <v>173</v>
      </c>
      <c r="M224" s="122">
        <v>174</v>
      </c>
      <c r="N224" s="122">
        <v>174</v>
      </c>
      <c r="O224" s="50"/>
    </row>
    <row r="225" spans="2:15" s="2" customFormat="1" x14ac:dyDescent="0.2">
      <c r="B225" s="279"/>
      <c r="C225" s="281"/>
      <c r="D225" s="279"/>
      <c r="E225" s="99" t="s">
        <v>337</v>
      </c>
      <c r="F225" s="121">
        <v>170</v>
      </c>
      <c r="G225" s="121">
        <v>173</v>
      </c>
      <c r="H225" s="121">
        <v>172</v>
      </c>
      <c r="I225" s="121">
        <v>186</v>
      </c>
      <c r="J225" s="121">
        <v>187</v>
      </c>
      <c r="K225" s="121">
        <v>187</v>
      </c>
      <c r="L225" s="121">
        <v>188</v>
      </c>
      <c r="M225" s="121">
        <v>191</v>
      </c>
      <c r="N225" s="121">
        <v>190</v>
      </c>
      <c r="O225" s="50"/>
    </row>
    <row r="226" spans="2:15" s="2" customFormat="1" x14ac:dyDescent="0.2">
      <c r="B226" s="279"/>
      <c r="C226" s="281"/>
      <c r="D226" s="279"/>
      <c r="E226" s="101" t="s">
        <v>338</v>
      </c>
      <c r="F226" s="122">
        <v>102</v>
      </c>
      <c r="G226" s="122">
        <v>103</v>
      </c>
      <c r="H226" s="122">
        <v>102</v>
      </c>
      <c r="I226" s="122">
        <v>113</v>
      </c>
      <c r="J226" s="122">
        <v>113</v>
      </c>
      <c r="K226" s="122">
        <v>115</v>
      </c>
      <c r="L226" s="122">
        <v>115</v>
      </c>
      <c r="M226" s="122">
        <v>116</v>
      </c>
      <c r="N226" s="122">
        <v>117</v>
      </c>
      <c r="O226" s="50"/>
    </row>
    <row r="227" spans="2:15" s="2" customFormat="1" x14ac:dyDescent="0.2">
      <c r="B227" s="279"/>
      <c r="C227" s="281"/>
      <c r="D227" s="279"/>
      <c r="E227" s="99" t="s">
        <v>339</v>
      </c>
      <c r="F227" s="121">
        <v>96</v>
      </c>
      <c r="G227" s="121">
        <v>98</v>
      </c>
      <c r="H227" s="121">
        <v>100</v>
      </c>
      <c r="I227" s="121">
        <v>104</v>
      </c>
      <c r="J227" s="121">
        <v>104</v>
      </c>
      <c r="K227" s="121">
        <v>106</v>
      </c>
      <c r="L227" s="121">
        <v>107</v>
      </c>
      <c r="M227" s="121">
        <v>109</v>
      </c>
      <c r="N227" s="121">
        <v>109</v>
      </c>
      <c r="O227" s="50"/>
    </row>
    <row r="228" spans="2:15" s="2" customFormat="1" x14ac:dyDescent="0.2">
      <c r="B228" s="279"/>
      <c r="C228" s="281"/>
      <c r="D228" s="279"/>
      <c r="E228" s="101" t="s">
        <v>340</v>
      </c>
      <c r="F228" s="122">
        <v>184</v>
      </c>
      <c r="G228" s="122">
        <v>188</v>
      </c>
      <c r="H228" s="122">
        <v>190</v>
      </c>
      <c r="I228" s="122">
        <v>200</v>
      </c>
      <c r="J228" s="122">
        <v>201</v>
      </c>
      <c r="K228" s="122">
        <v>202</v>
      </c>
      <c r="L228" s="122">
        <v>203</v>
      </c>
      <c r="M228" s="122">
        <v>204</v>
      </c>
      <c r="N228" s="122">
        <v>204</v>
      </c>
      <c r="O228" s="50"/>
    </row>
    <row r="229" spans="2:15" s="2" customFormat="1" x14ac:dyDescent="0.2">
      <c r="B229" s="279"/>
      <c r="C229" s="281"/>
      <c r="D229" s="275" t="s">
        <v>351</v>
      </c>
      <c r="E229" s="99" t="s">
        <v>335</v>
      </c>
      <c r="F229" s="121">
        <v>180</v>
      </c>
      <c r="G229" s="121">
        <v>175</v>
      </c>
      <c r="H229" s="121">
        <v>170</v>
      </c>
      <c r="I229" s="121">
        <v>197</v>
      </c>
      <c r="J229" s="121">
        <v>202</v>
      </c>
      <c r="K229" s="121">
        <v>203</v>
      </c>
      <c r="L229" s="121">
        <v>190</v>
      </c>
      <c r="M229" s="121">
        <v>195</v>
      </c>
      <c r="N229" s="121">
        <v>203</v>
      </c>
      <c r="O229" s="50"/>
    </row>
    <row r="230" spans="2:15" s="2" customFormat="1" x14ac:dyDescent="0.2">
      <c r="B230" s="279"/>
      <c r="C230" s="281"/>
      <c r="D230" s="275"/>
      <c r="E230" s="101" t="s">
        <v>336</v>
      </c>
      <c r="F230" s="122">
        <v>256</v>
      </c>
      <c r="G230" s="122">
        <v>246</v>
      </c>
      <c r="H230" s="122">
        <v>233</v>
      </c>
      <c r="I230" s="122">
        <v>235</v>
      </c>
      <c r="J230" s="122">
        <v>243</v>
      </c>
      <c r="K230" s="122">
        <v>245</v>
      </c>
      <c r="L230" s="122">
        <v>241</v>
      </c>
      <c r="M230" s="122">
        <v>239</v>
      </c>
      <c r="N230" s="122">
        <v>249</v>
      </c>
      <c r="O230" s="50"/>
    </row>
    <row r="231" spans="2:15" s="2" customFormat="1" x14ac:dyDescent="0.2">
      <c r="B231" s="279"/>
      <c r="C231" s="281"/>
      <c r="D231" s="275"/>
      <c r="E231" s="99" t="s">
        <v>337</v>
      </c>
      <c r="F231" s="121">
        <v>249</v>
      </c>
      <c r="G231" s="121">
        <v>244</v>
      </c>
      <c r="H231" s="121">
        <v>235</v>
      </c>
      <c r="I231" s="121">
        <v>226</v>
      </c>
      <c r="J231" s="121">
        <v>228</v>
      </c>
      <c r="K231" s="121">
        <v>230</v>
      </c>
      <c r="L231" s="121">
        <v>239</v>
      </c>
      <c r="M231" s="121">
        <v>233</v>
      </c>
      <c r="N231" s="121">
        <v>247</v>
      </c>
      <c r="O231" s="50"/>
    </row>
    <row r="232" spans="2:15" s="2" customFormat="1" x14ac:dyDescent="0.2">
      <c r="B232" s="279"/>
      <c r="C232" s="281"/>
      <c r="D232" s="275"/>
      <c r="E232" s="101" t="s">
        <v>338</v>
      </c>
      <c r="F232" s="122">
        <v>127</v>
      </c>
      <c r="G232" s="122">
        <v>125</v>
      </c>
      <c r="H232" s="122">
        <v>124</v>
      </c>
      <c r="I232" s="122">
        <v>120</v>
      </c>
      <c r="J232" s="122">
        <v>123</v>
      </c>
      <c r="K232" s="122">
        <v>121</v>
      </c>
      <c r="L232" s="122">
        <v>130</v>
      </c>
      <c r="M232" s="122">
        <v>129</v>
      </c>
      <c r="N232" s="122">
        <v>136</v>
      </c>
      <c r="O232" s="50"/>
    </row>
    <row r="233" spans="2:15" s="2" customFormat="1" x14ac:dyDescent="0.2">
      <c r="B233" s="279"/>
      <c r="C233" s="281"/>
      <c r="D233" s="275"/>
      <c r="E233" s="99" t="s">
        <v>339</v>
      </c>
      <c r="F233" s="121">
        <v>100</v>
      </c>
      <c r="G233" s="121">
        <v>102</v>
      </c>
      <c r="H233" s="121">
        <v>97</v>
      </c>
      <c r="I233" s="121">
        <v>97</v>
      </c>
      <c r="J233" s="121">
        <v>98</v>
      </c>
      <c r="K233" s="121">
        <v>99</v>
      </c>
      <c r="L233" s="121">
        <v>104</v>
      </c>
      <c r="M233" s="121">
        <v>104</v>
      </c>
      <c r="N233" s="121">
        <v>110</v>
      </c>
      <c r="O233" s="50"/>
    </row>
    <row r="234" spans="2:15" s="2" customFormat="1" x14ac:dyDescent="0.2">
      <c r="B234" s="279"/>
      <c r="C234" s="282"/>
      <c r="D234" s="275"/>
      <c r="E234" s="101" t="s">
        <v>340</v>
      </c>
      <c r="F234" s="122">
        <v>281</v>
      </c>
      <c r="G234" s="122">
        <v>274</v>
      </c>
      <c r="H234" s="122">
        <v>269</v>
      </c>
      <c r="I234" s="122">
        <v>259</v>
      </c>
      <c r="J234" s="122">
        <v>262</v>
      </c>
      <c r="K234" s="122">
        <v>268</v>
      </c>
      <c r="L234" s="122">
        <v>271</v>
      </c>
      <c r="M234" s="122">
        <v>263</v>
      </c>
      <c r="N234" s="122">
        <v>273</v>
      </c>
      <c r="O234" s="50"/>
    </row>
    <row r="235" spans="2:15" s="2" customFormat="1" x14ac:dyDescent="0.2">
      <c r="B235" s="275" t="s">
        <v>93</v>
      </c>
      <c r="C235" s="276" t="s">
        <v>209</v>
      </c>
      <c r="D235" s="279" t="s">
        <v>350</v>
      </c>
      <c r="E235" s="99" t="s">
        <v>335</v>
      </c>
      <c r="F235" s="121">
        <v>7</v>
      </c>
      <c r="G235" s="121">
        <v>1</v>
      </c>
      <c r="H235" s="121">
        <v>2</v>
      </c>
      <c r="I235" s="121">
        <v>3</v>
      </c>
      <c r="J235" s="121">
        <v>1</v>
      </c>
      <c r="K235" s="121">
        <v>4</v>
      </c>
      <c r="L235" s="121">
        <v>2</v>
      </c>
      <c r="M235" s="121">
        <v>0</v>
      </c>
      <c r="N235" s="121"/>
      <c r="O235" s="50"/>
    </row>
    <row r="236" spans="2:15" s="2" customFormat="1" x14ac:dyDescent="0.2">
      <c r="B236" s="275"/>
      <c r="C236" s="277"/>
      <c r="D236" s="279"/>
      <c r="E236" s="101" t="s">
        <v>336</v>
      </c>
      <c r="F236" s="122">
        <v>1634</v>
      </c>
      <c r="G236" s="122">
        <v>1568</v>
      </c>
      <c r="H236" s="122">
        <v>1551</v>
      </c>
      <c r="I236" s="122">
        <v>1547</v>
      </c>
      <c r="J236" s="122">
        <v>1508</v>
      </c>
      <c r="K236" s="122">
        <v>1472</v>
      </c>
      <c r="L236" s="122">
        <v>1471</v>
      </c>
      <c r="M236" s="122">
        <v>1467</v>
      </c>
      <c r="N236" s="122">
        <v>1411</v>
      </c>
      <c r="O236" s="50"/>
    </row>
    <row r="237" spans="2:15" s="2" customFormat="1" x14ac:dyDescent="0.2">
      <c r="B237" s="275"/>
      <c r="C237" s="277"/>
      <c r="D237" s="279"/>
      <c r="E237" s="99" t="s">
        <v>337</v>
      </c>
      <c r="F237" s="121">
        <v>1986</v>
      </c>
      <c r="G237" s="121">
        <v>2014</v>
      </c>
      <c r="H237" s="121">
        <v>1966</v>
      </c>
      <c r="I237" s="121">
        <v>1926</v>
      </c>
      <c r="J237" s="121">
        <v>1924</v>
      </c>
      <c r="K237" s="121">
        <v>1882</v>
      </c>
      <c r="L237" s="121">
        <v>1886</v>
      </c>
      <c r="M237" s="121">
        <v>1866</v>
      </c>
      <c r="N237" s="121">
        <v>1855</v>
      </c>
      <c r="O237" s="50"/>
    </row>
    <row r="238" spans="2:15" s="2" customFormat="1" x14ac:dyDescent="0.2">
      <c r="B238" s="275"/>
      <c r="C238" s="277"/>
      <c r="D238" s="279"/>
      <c r="E238" s="101" t="s">
        <v>338</v>
      </c>
      <c r="F238" s="122">
        <v>365</v>
      </c>
      <c r="G238" s="122">
        <v>369</v>
      </c>
      <c r="H238" s="122">
        <v>388</v>
      </c>
      <c r="I238" s="122">
        <v>336</v>
      </c>
      <c r="J238" s="122">
        <v>385</v>
      </c>
      <c r="K238" s="122">
        <v>327</v>
      </c>
      <c r="L238" s="122">
        <v>322</v>
      </c>
      <c r="M238" s="122">
        <v>322</v>
      </c>
      <c r="N238" s="122">
        <v>317</v>
      </c>
      <c r="O238" s="50"/>
    </row>
    <row r="239" spans="2:15" s="2" customFormat="1" x14ac:dyDescent="0.2">
      <c r="B239" s="275"/>
      <c r="C239" s="277"/>
      <c r="D239" s="279"/>
      <c r="E239" s="99" t="s">
        <v>339</v>
      </c>
      <c r="F239" s="121">
        <v>312</v>
      </c>
      <c r="G239" s="121">
        <v>312</v>
      </c>
      <c r="H239" s="121">
        <v>320</v>
      </c>
      <c r="I239" s="121">
        <v>277</v>
      </c>
      <c r="J239" s="121">
        <v>331</v>
      </c>
      <c r="K239" s="121">
        <v>307</v>
      </c>
      <c r="L239" s="121">
        <v>269</v>
      </c>
      <c r="M239" s="121">
        <v>270</v>
      </c>
      <c r="N239" s="121">
        <v>268</v>
      </c>
      <c r="O239" s="50"/>
    </row>
    <row r="240" spans="2:15" s="2" customFormat="1" x14ac:dyDescent="0.2">
      <c r="B240" s="275"/>
      <c r="C240" s="277"/>
      <c r="D240" s="279"/>
      <c r="E240" s="101" t="s">
        <v>340</v>
      </c>
      <c r="F240" s="122">
        <v>2108</v>
      </c>
      <c r="G240" s="122">
        <v>2089</v>
      </c>
      <c r="H240" s="122">
        <v>2061</v>
      </c>
      <c r="I240" s="122">
        <v>2051</v>
      </c>
      <c r="J240" s="122">
        <v>2027</v>
      </c>
      <c r="K240" s="122">
        <v>2013</v>
      </c>
      <c r="L240" s="122">
        <v>2004</v>
      </c>
      <c r="M240" s="122">
        <v>1992</v>
      </c>
      <c r="N240" s="122">
        <v>1983</v>
      </c>
      <c r="O240" s="50"/>
    </row>
    <row r="241" spans="2:15" s="2" customFormat="1" x14ac:dyDescent="0.2">
      <c r="B241" s="275"/>
      <c r="C241" s="277"/>
      <c r="D241" s="275" t="s">
        <v>351</v>
      </c>
      <c r="E241" s="99" t="s">
        <v>335</v>
      </c>
      <c r="F241" s="121">
        <v>81</v>
      </c>
      <c r="G241" s="121">
        <v>79</v>
      </c>
      <c r="H241" s="121">
        <v>83</v>
      </c>
      <c r="I241" s="121">
        <v>89</v>
      </c>
      <c r="J241" s="121">
        <v>90</v>
      </c>
      <c r="K241" s="121">
        <v>87</v>
      </c>
      <c r="L241" s="121">
        <v>71</v>
      </c>
      <c r="M241" s="121">
        <v>77</v>
      </c>
      <c r="N241" s="121">
        <v>78</v>
      </c>
      <c r="O241" s="50"/>
    </row>
    <row r="242" spans="2:15" s="2" customFormat="1" x14ac:dyDescent="0.2">
      <c r="B242" s="275"/>
      <c r="C242" s="277"/>
      <c r="D242" s="275"/>
      <c r="E242" s="101" t="s">
        <v>336</v>
      </c>
      <c r="F242" s="122">
        <v>89</v>
      </c>
      <c r="G242" s="122">
        <v>91</v>
      </c>
      <c r="H242" s="122">
        <v>92</v>
      </c>
      <c r="I242" s="122">
        <v>94</v>
      </c>
      <c r="J242" s="122">
        <v>94</v>
      </c>
      <c r="K242" s="122">
        <v>97</v>
      </c>
      <c r="L242" s="122">
        <v>90</v>
      </c>
      <c r="M242" s="122">
        <v>91</v>
      </c>
      <c r="N242" s="122">
        <v>91</v>
      </c>
      <c r="O242" s="50"/>
    </row>
    <row r="243" spans="2:15" s="2" customFormat="1" x14ac:dyDescent="0.2">
      <c r="B243" s="275"/>
      <c r="C243" s="277"/>
      <c r="D243" s="275"/>
      <c r="E243" s="99" t="s">
        <v>337</v>
      </c>
      <c r="F243" s="121">
        <v>80</v>
      </c>
      <c r="G243" s="121">
        <v>82</v>
      </c>
      <c r="H243" s="121">
        <v>90</v>
      </c>
      <c r="I243" s="121">
        <v>90</v>
      </c>
      <c r="J243" s="121">
        <v>90</v>
      </c>
      <c r="K243" s="121">
        <v>92</v>
      </c>
      <c r="L243" s="121">
        <v>86</v>
      </c>
      <c r="M243" s="121">
        <v>84</v>
      </c>
      <c r="N243" s="121">
        <v>83</v>
      </c>
      <c r="O243" s="50"/>
    </row>
    <row r="244" spans="2:15" s="2" customFormat="1" x14ac:dyDescent="0.2">
      <c r="B244" s="275"/>
      <c r="C244" s="277"/>
      <c r="D244" s="275"/>
      <c r="E244" s="101" t="s">
        <v>338</v>
      </c>
      <c r="F244" s="122">
        <v>45</v>
      </c>
      <c r="G244" s="122">
        <v>45</v>
      </c>
      <c r="H244" s="122">
        <v>49</v>
      </c>
      <c r="I244" s="122">
        <v>50</v>
      </c>
      <c r="J244" s="122">
        <v>50</v>
      </c>
      <c r="K244" s="122">
        <v>50</v>
      </c>
      <c r="L244" s="122">
        <v>51</v>
      </c>
      <c r="M244" s="122">
        <v>51</v>
      </c>
      <c r="N244" s="122">
        <v>53</v>
      </c>
      <c r="O244" s="50"/>
    </row>
    <row r="245" spans="2:15" s="2" customFormat="1" x14ac:dyDescent="0.2">
      <c r="B245" s="275"/>
      <c r="C245" s="277"/>
      <c r="D245" s="275"/>
      <c r="E245" s="99" t="s">
        <v>339</v>
      </c>
      <c r="F245" s="121">
        <v>31</v>
      </c>
      <c r="G245" s="121">
        <v>32</v>
      </c>
      <c r="H245" s="121">
        <v>33</v>
      </c>
      <c r="I245" s="121">
        <v>39</v>
      </c>
      <c r="J245" s="121">
        <v>39</v>
      </c>
      <c r="K245" s="121">
        <v>41</v>
      </c>
      <c r="L245" s="121">
        <v>41</v>
      </c>
      <c r="M245" s="121">
        <v>40</v>
      </c>
      <c r="N245" s="121">
        <v>41</v>
      </c>
      <c r="O245" s="50"/>
    </row>
    <row r="246" spans="2:15" s="2" customFormat="1" x14ac:dyDescent="0.2">
      <c r="B246" s="275"/>
      <c r="C246" s="278"/>
      <c r="D246" s="275"/>
      <c r="E246" s="101" t="s">
        <v>340</v>
      </c>
      <c r="F246" s="122">
        <v>97</v>
      </c>
      <c r="G246" s="122">
        <v>97</v>
      </c>
      <c r="H246" s="122">
        <v>107</v>
      </c>
      <c r="I246" s="122">
        <v>109</v>
      </c>
      <c r="J246" s="122">
        <v>110</v>
      </c>
      <c r="K246" s="122">
        <v>111</v>
      </c>
      <c r="L246" s="122">
        <v>104</v>
      </c>
      <c r="M246" s="122">
        <v>101</v>
      </c>
      <c r="N246" s="122">
        <v>100</v>
      </c>
      <c r="O246" s="50"/>
    </row>
    <row r="247" spans="2:15" s="2" customFormat="1" x14ac:dyDescent="0.2">
      <c r="B247" s="275"/>
      <c r="C247" s="280" t="s">
        <v>95</v>
      </c>
      <c r="D247" s="279" t="s">
        <v>350</v>
      </c>
      <c r="E247" s="99" t="s">
        <v>335</v>
      </c>
      <c r="F247" s="121">
        <v>1</v>
      </c>
      <c r="G247" s="121">
        <v>1</v>
      </c>
      <c r="H247" s="121">
        <v>0</v>
      </c>
      <c r="I247" s="121">
        <v>0</v>
      </c>
      <c r="J247" s="121">
        <v>1</v>
      </c>
      <c r="K247" s="121">
        <v>1</v>
      </c>
      <c r="L247" s="121">
        <v>1</v>
      </c>
      <c r="M247" s="121">
        <v>2</v>
      </c>
      <c r="N247" s="121">
        <v>2</v>
      </c>
      <c r="O247" s="50"/>
    </row>
    <row r="248" spans="2:15" s="2" customFormat="1" x14ac:dyDescent="0.2">
      <c r="B248" s="275"/>
      <c r="C248" s="281"/>
      <c r="D248" s="279"/>
      <c r="E248" s="101" t="s">
        <v>336</v>
      </c>
      <c r="F248" s="122">
        <v>35</v>
      </c>
      <c r="G248" s="122">
        <v>32</v>
      </c>
      <c r="H248" s="122">
        <v>32</v>
      </c>
      <c r="I248" s="122">
        <v>31</v>
      </c>
      <c r="J248" s="122">
        <v>31</v>
      </c>
      <c r="K248" s="122">
        <v>30</v>
      </c>
      <c r="L248" s="122">
        <v>30</v>
      </c>
      <c r="M248" s="122">
        <v>29</v>
      </c>
      <c r="N248" s="122">
        <v>29</v>
      </c>
      <c r="O248" s="50"/>
    </row>
    <row r="249" spans="2:15" s="2" customFormat="1" x14ac:dyDescent="0.2">
      <c r="B249" s="275"/>
      <c r="C249" s="281"/>
      <c r="D249" s="279"/>
      <c r="E249" s="99" t="s">
        <v>337</v>
      </c>
      <c r="F249" s="121">
        <v>39</v>
      </c>
      <c r="G249" s="121">
        <v>38</v>
      </c>
      <c r="H249" s="121">
        <v>38</v>
      </c>
      <c r="I249" s="121">
        <v>40</v>
      </c>
      <c r="J249" s="121">
        <v>40</v>
      </c>
      <c r="K249" s="121">
        <v>37</v>
      </c>
      <c r="L249" s="121">
        <v>37</v>
      </c>
      <c r="M249" s="121">
        <v>36</v>
      </c>
      <c r="N249" s="121">
        <v>38</v>
      </c>
      <c r="O249" s="50"/>
    </row>
    <row r="250" spans="2:15" s="2" customFormat="1" x14ac:dyDescent="0.2">
      <c r="B250" s="275"/>
      <c r="C250" s="281"/>
      <c r="D250" s="279"/>
      <c r="E250" s="101" t="s">
        <v>338</v>
      </c>
      <c r="F250" s="122">
        <v>19</v>
      </c>
      <c r="G250" s="122">
        <v>18</v>
      </c>
      <c r="H250" s="122">
        <v>19</v>
      </c>
      <c r="I250" s="122">
        <v>19</v>
      </c>
      <c r="J250" s="122">
        <v>19</v>
      </c>
      <c r="K250" s="122">
        <v>17</v>
      </c>
      <c r="L250" s="122">
        <v>16</v>
      </c>
      <c r="M250" s="122">
        <v>16</v>
      </c>
      <c r="N250" s="122">
        <v>17</v>
      </c>
      <c r="O250" s="50"/>
    </row>
    <row r="251" spans="2:15" s="2" customFormat="1" x14ac:dyDescent="0.2">
      <c r="B251" s="275"/>
      <c r="C251" s="281"/>
      <c r="D251" s="279"/>
      <c r="E251" s="99" t="s">
        <v>339</v>
      </c>
      <c r="F251" s="121">
        <v>16</v>
      </c>
      <c r="G251" s="121">
        <v>17</v>
      </c>
      <c r="H251" s="121">
        <v>19</v>
      </c>
      <c r="I251" s="121">
        <v>19</v>
      </c>
      <c r="J251" s="121">
        <v>19</v>
      </c>
      <c r="K251" s="121">
        <v>17</v>
      </c>
      <c r="L251" s="121">
        <v>16</v>
      </c>
      <c r="M251" s="121">
        <v>16</v>
      </c>
      <c r="N251" s="121">
        <v>17</v>
      </c>
      <c r="O251" s="50"/>
    </row>
    <row r="252" spans="2:15" s="2" customFormat="1" x14ac:dyDescent="0.2">
      <c r="B252" s="275"/>
      <c r="C252" s="281"/>
      <c r="D252" s="279"/>
      <c r="E252" s="101" t="s">
        <v>340</v>
      </c>
      <c r="F252" s="122">
        <v>45</v>
      </c>
      <c r="G252" s="122">
        <v>44</v>
      </c>
      <c r="H252" s="122">
        <v>44</v>
      </c>
      <c r="I252" s="122">
        <v>44</v>
      </c>
      <c r="J252" s="122">
        <v>45</v>
      </c>
      <c r="K252" s="122">
        <v>44</v>
      </c>
      <c r="L252" s="122">
        <v>44</v>
      </c>
      <c r="M252" s="122">
        <v>44</v>
      </c>
      <c r="N252" s="122">
        <v>44</v>
      </c>
      <c r="O252" s="50"/>
    </row>
    <row r="253" spans="2:15" s="2" customFormat="1" x14ac:dyDescent="0.2">
      <c r="B253" s="275"/>
      <c r="C253" s="281"/>
      <c r="D253" s="275" t="s">
        <v>351</v>
      </c>
      <c r="E253" s="99" t="s">
        <v>335</v>
      </c>
      <c r="F253" s="121">
        <v>81</v>
      </c>
      <c r="G253" s="121">
        <v>81</v>
      </c>
      <c r="H253" s="121">
        <v>92</v>
      </c>
      <c r="I253" s="121">
        <v>92</v>
      </c>
      <c r="J253" s="121">
        <v>95</v>
      </c>
      <c r="K253" s="121">
        <v>94</v>
      </c>
      <c r="L253" s="121">
        <v>78</v>
      </c>
      <c r="M253" s="121">
        <v>88</v>
      </c>
      <c r="N253" s="121">
        <v>88</v>
      </c>
      <c r="O253" s="50"/>
    </row>
    <row r="254" spans="2:15" s="2" customFormat="1" x14ac:dyDescent="0.2">
      <c r="B254" s="275"/>
      <c r="C254" s="281"/>
      <c r="D254" s="275"/>
      <c r="E254" s="101" t="s">
        <v>336</v>
      </c>
      <c r="F254" s="122">
        <v>85</v>
      </c>
      <c r="G254" s="122">
        <v>84</v>
      </c>
      <c r="H254" s="122">
        <v>91</v>
      </c>
      <c r="I254" s="122">
        <v>95</v>
      </c>
      <c r="J254" s="122">
        <v>100</v>
      </c>
      <c r="K254" s="122">
        <v>100</v>
      </c>
      <c r="L254" s="122">
        <v>93</v>
      </c>
      <c r="M254" s="122">
        <v>94</v>
      </c>
      <c r="N254" s="122">
        <v>93</v>
      </c>
      <c r="O254" s="50"/>
    </row>
    <row r="255" spans="2:15" s="2" customFormat="1" x14ac:dyDescent="0.2">
      <c r="B255" s="275"/>
      <c r="C255" s="281"/>
      <c r="D255" s="275"/>
      <c r="E255" s="99" t="s">
        <v>337</v>
      </c>
      <c r="F255" s="121">
        <v>70</v>
      </c>
      <c r="G255" s="121">
        <v>71</v>
      </c>
      <c r="H255" s="121">
        <v>77</v>
      </c>
      <c r="I255" s="121">
        <v>79</v>
      </c>
      <c r="J255" s="121">
        <v>77</v>
      </c>
      <c r="K255" s="121">
        <v>78</v>
      </c>
      <c r="L255" s="121">
        <v>81</v>
      </c>
      <c r="M255" s="121">
        <v>81</v>
      </c>
      <c r="N255" s="121">
        <v>86</v>
      </c>
      <c r="O255" s="50"/>
    </row>
    <row r="256" spans="2:15" s="2" customFormat="1" x14ac:dyDescent="0.2">
      <c r="B256" s="275"/>
      <c r="C256" s="281"/>
      <c r="D256" s="275"/>
      <c r="E256" s="101" t="s">
        <v>338</v>
      </c>
      <c r="F256" s="122">
        <v>32</v>
      </c>
      <c r="G256" s="122">
        <v>34</v>
      </c>
      <c r="H256" s="122">
        <v>34</v>
      </c>
      <c r="I256" s="122">
        <v>31</v>
      </c>
      <c r="J256" s="122">
        <v>31</v>
      </c>
      <c r="K256" s="122">
        <v>34</v>
      </c>
      <c r="L256" s="122">
        <v>31</v>
      </c>
      <c r="M256" s="122">
        <v>33</v>
      </c>
      <c r="N256" s="122">
        <v>33</v>
      </c>
      <c r="O256" s="50"/>
    </row>
    <row r="257" spans="2:15" s="2" customFormat="1" x14ac:dyDescent="0.2">
      <c r="B257" s="275"/>
      <c r="C257" s="281"/>
      <c r="D257" s="275"/>
      <c r="E257" s="99" t="s">
        <v>339</v>
      </c>
      <c r="F257" s="121">
        <v>26</v>
      </c>
      <c r="G257" s="121">
        <v>28</v>
      </c>
      <c r="H257" s="121">
        <v>30</v>
      </c>
      <c r="I257" s="121">
        <v>28</v>
      </c>
      <c r="J257" s="121">
        <v>27</v>
      </c>
      <c r="K257" s="121">
        <v>29</v>
      </c>
      <c r="L257" s="121">
        <v>27</v>
      </c>
      <c r="M257" s="121">
        <v>30</v>
      </c>
      <c r="N257" s="121">
        <v>31</v>
      </c>
      <c r="O257" s="50"/>
    </row>
    <row r="258" spans="2:15" s="2" customFormat="1" x14ac:dyDescent="0.2">
      <c r="B258" s="275"/>
      <c r="C258" s="282"/>
      <c r="D258" s="275"/>
      <c r="E258" s="101" t="s">
        <v>340</v>
      </c>
      <c r="F258" s="122">
        <v>99</v>
      </c>
      <c r="G258" s="122">
        <v>99</v>
      </c>
      <c r="H258" s="122">
        <v>109</v>
      </c>
      <c r="I258" s="122">
        <v>112</v>
      </c>
      <c r="J258" s="122">
        <v>113</v>
      </c>
      <c r="K258" s="122">
        <v>113</v>
      </c>
      <c r="L258" s="122">
        <v>108</v>
      </c>
      <c r="M258" s="122">
        <v>109</v>
      </c>
      <c r="N258" s="122">
        <v>107</v>
      </c>
      <c r="O258" s="50"/>
    </row>
    <row r="259" spans="2:15" s="2" customFormat="1" x14ac:dyDescent="0.2">
      <c r="B259" s="275"/>
      <c r="C259" s="276" t="s">
        <v>96</v>
      </c>
      <c r="D259" s="279" t="s">
        <v>350</v>
      </c>
      <c r="E259" s="99" t="s">
        <v>335</v>
      </c>
      <c r="F259" s="121">
        <v>0</v>
      </c>
      <c r="G259" s="121">
        <v>0</v>
      </c>
      <c r="H259" s="121">
        <v>0</v>
      </c>
      <c r="I259" s="121">
        <v>0</v>
      </c>
      <c r="J259" s="121">
        <v>0</v>
      </c>
      <c r="K259" s="121">
        <v>0</v>
      </c>
      <c r="L259" s="121">
        <v>0</v>
      </c>
      <c r="M259" s="121">
        <v>0</v>
      </c>
      <c r="N259" s="121"/>
      <c r="O259" s="50"/>
    </row>
    <row r="260" spans="2:15" s="2" customFormat="1" x14ac:dyDescent="0.2">
      <c r="B260" s="275"/>
      <c r="C260" s="277"/>
      <c r="D260" s="279"/>
      <c r="E260" s="101" t="s">
        <v>336</v>
      </c>
      <c r="F260" s="122">
        <v>26</v>
      </c>
      <c r="G260" s="122">
        <v>30</v>
      </c>
      <c r="H260" s="122">
        <v>24</v>
      </c>
      <c r="I260" s="122">
        <v>26</v>
      </c>
      <c r="J260" s="122">
        <v>23</v>
      </c>
      <c r="K260" s="122">
        <v>22</v>
      </c>
      <c r="L260" s="122">
        <v>24</v>
      </c>
      <c r="M260" s="122">
        <v>25</v>
      </c>
      <c r="N260" s="122">
        <v>25</v>
      </c>
      <c r="O260" s="50"/>
    </row>
    <row r="261" spans="2:15" s="2" customFormat="1" x14ac:dyDescent="0.2">
      <c r="B261" s="275"/>
      <c r="C261" s="277"/>
      <c r="D261" s="279"/>
      <c r="E261" s="99" t="s">
        <v>337</v>
      </c>
      <c r="F261" s="121">
        <v>29</v>
      </c>
      <c r="G261" s="121">
        <v>31</v>
      </c>
      <c r="H261" s="121">
        <v>30</v>
      </c>
      <c r="I261" s="121">
        <v>28</v>
      </c>
      <c r="J261" s="121">
        <v>28</v>
      </c>
      <c r="K261" s="121">
        <v>28</v>
      </c>
      <c r="L261" s="121">
        <v>28</v>
      </c>
      <c r="M261" s="121">
        <v>28</v>
      </c>
      <c r="N261" s="121">
        <v>28</v>
      </c>
      <c r="O261" s="50"/>
    </row>
    <row r="262" spans="2:15" s="2" customFormat="1" x14ac:dyDescent="0.2">
      <c r="B262" s="275"/>
      <c r="C262" s="277"/>
      <c r="D262" s="279"/>
      <c r="E262" s="101" t="s">
        <v>338</v>
      </c>
      <c r="F262" s="122">
        <v>16</v>
      </c>
      <c r="G262" s="122">
        <v>16</v>
      </c>
      <c r="H262" s="122">
        <v>16</v>
      </c>
      <c r="I262" s="122">
        <v>16</v>
      </c>
      <c r="J262" s="122">
        <v>16</v>
      </c>
      <c r="K262" s="122">
        <v>16</v>
      </c>
      <c r="L262" s="122">
        <v>16</v>
      </c>
      <c r="M262" s="122">
        <v>16</v>
      </c>
      <c r="N262" s="122">
        <v>16</v>
      </c>
      <c r="O262" s="50"/>
    </row>
    <row r="263" spans="2:15" s="2" customFormat="1" x14ac:dyDescent="0.2">
      <c r="B263" s="275"/>
      <c r="C263" s="277"/>
      <c r="D263" s="279"/>
      <c r="E263" s="99" t="s">
        <v>339</v>
      </c>
      <c r="F263" s="121">
        <v>15</v>
      </c>
      <c r="G263" s="121">
        <v>14</v>
      </c>
      <c r="H263" s="121">
        <v>15</v>
      </c>
      <c r="I263" s="121">
        <v>15</v>
      </c>
      <c r="J263" s="121">
        <v>15</v>
      </c>
      <c r="K263" s="121">
        <v>15</v>
      </c>
      <c r="L263" s="121">
        <v>15</v>
      </c>
      <c r="M263" s="121">
        <v>15</v>
      </c>
      <c r="N263" s="121">
        <v>15</v>
      </c>
      <c r="O263" s="50"/>
    </row>
    <row r="264" spans="2:15" s="2" customFormat="1" x14ac:dyDescent="0.2">
      <c r="B264" s="275"/>
      <c r="C264" s="277"/>
      <c r="D264" s="279"/>
      <c r="E264" s="101" t="s">
        <v>340</v>
      </c>
      <c r="F264" s="122">
        <v>33</v>
      </c>
      <c r="G264" s="122">
        <v>32</v>
      </c>
      <c r="H264" s="122">
        <v>30</v>
      </c>
      <c r="I264" s="122">
        <v>29</v>
      </c>
      <c r="J264" s="122">
        <v>29</v>
      </c>
      <c r="K264" s="122">
        <v>29</v>
      </c>
      <c r="L264" s="122">
        <v>29</v>
      </c>
      <c r="M264" s="122">
        <v>29</v>
      </c>
      <c r="N264" s="122">
        <v>29</v>
      </c>
      <c r="O264" s="50"/>
    </row>
    <row r="265" spans="2:15" s="2" customFormat="1" x14ac:dyDescent="0.2">
      <c r="B265" s="275"/>
      <c r="C265" s="277"/>
      <c r="D265" s="275" t="s">
        <v>351</v>
      </c>
      <c r="E265" s="99" t="s">
        <v>335</v>
      </c>
      <c r="F265" s="121">
        <v>35</v>
      </c>
      <c r="G265" s="121">
        <v>36</v>
      </c>
      <c r="H265" s="121">
        <v>38</v>
      </c>
      <c r="I265" s="121">
        <v>35</v>
      </c>
      <c r="J265" s="121">
        <v>37</v>
      </c>
      <c r="K265" s="121">
        <v>37</v>
      </c>
      <c r="L265" s="121">
        <v>32</v>
      </c>
      <c r="M265" s="121">
        <v>33</v>
      </c>
      <c r="N265" s="121">
        <v>34</v>
      </c>
      <c r="O265" s="50"/>
    </row>
    <row r="266" spans="2:15" s="2" customFormat="1" x14ac:dyDescent="0.2">
      <c r="B266" s="275"/>
      <c r="C266" s="277"/>
      <c r="D266" s="275"/>
      <c r="E266" s="101" t="s">
        <v>336</v>
      </c>
      <c r="F266" s="122">
        <v>41</v>
      </c>
      <c r="G266" s="122">
        <v>44</v>
      </c>
      <c r="H266" s="122">
        <v>42</v>
      </c>
      <c r="I266" s="122">
        <v>44</v>
      </c>
      <c r="J266" s="122">
        <v>42</v>
      </c>
      <c r="K266" s="122">
        <v>41</v>
      </c>
      <c r="L266" s="122">
        <v>38</v>
      </c>
      <c r="M266" s="122">
        <v>39</v>
      </c>
      <c r="N266" s="122">
        <v>38</v>
      </c>
      <c r="O266" s="50"/>
    </row>
    <row r="267" spans="2:15" s="2" customFormat="1" x14ac:dyDescent="0.2">
      <c r="B267" s="275"/>
      <c r="C267" s="277"/>
      <c r="D267" s="275"/>
      <c r="E267" s="99" t="s">
        <v>337</v>
      </c>
      <c r="F267" s="121">
        <v>31</v>
      </c>
      <c r="G267" s="121">
        <v>31</v>
      </c>
      <c r="H267" s="121">
        <v>34</v>
      </c>
      <c r="I267" s="121">
        <v>34</v>
      </c>
      <c r="J267" s="121">
        <v>35</v>
      </c>
      <c r="K267" s="121">
        <v>31</v>
      </c>
      <c r="L267" s="121">
        <v>30</v>
      </c>
      <c r="M267" s="121">
        <v>30</v>
      </c>
      <c r="N267" s="121">
        <v>29</v>
      </c>
      <c r="O267" s="50"/>
    </row>
    <row r="268" spans="2:15" s="2" customFormat="1" x14ac:dyDescent="0.2">
      <c r="B268" s="275"/>
      <c r="C268" s="277"/>
      <c r="D268" s="275"/>
      <c r="E268" s="101" t="s">
        <v>338</v>
      </c>
      <c r="F268" s="122">
        <v>15</v>
      </c>
      <c r="G268" s="122">
        <v>15</v>
      </c>
      <c r="H268" s="122">
        <v>17</v>
      </c>
      <c r="I268" s="122">
        <v>17</v>
      </c>
      <c r="J268" s="122">
        <v>17</v>
      </c>
      <c r="K268" s="122">
        <v>17</v>
      </c>
      <c r="L268" s="122">
        <v>17</v>
      </c>
      <c r="M268" s="122">
        <v>18</v>
      </c>
      <c r="N268" s="122">
        <v>18</v>
      </c>
      <c r="O268" s="50"/>
    </row>
    <row r="269" spans="2:15" s="2" customFormat="1" x14ac:dyDescent="0.2">
      <c r="B269" s="275"/>
      <c r="C269" s="277"/>
      <c r="D269" s="275"/>
      <c r="E269" s="99" t="s">
        <v>339</v>
      </c>
      <c r="F269" s="121">
        <v>15</v>
      </c>
      <c r="G269" s="121">
        <v>15</v>
      </c>
      <c r="H269" s="121">
        <v>17</v>
      </c>
      <c r="I269" s="121">
        <v>17</v>
      </c>
      <c r="J269" s="121">
        <v>17</v>
      </c>
      <c r="K269" s="121">
        <v>17</v>
      </c>
      <c r="L269" s="121">
        <v>17</v>
      </c>
      <c r="M269" s="121">
        <v>17</v>
      </c>
      <c r="N269" s="121">
        <v>17</v>
      </c>
      <c r="O269" s="50"/>
    </row>
    <row r="270" spans="2:15" s="2" customFormat="1" x14ac:dyDescent="0.2">
      <c r="B270" s="275"/>
      <c r="C270" s="278"/>
      <c r="D270" s="275"/>
      <c r="E270" s="101" t="s">
        <v>340</v>
      </c>
      <c r="F270" s="122">
        <v>49</v>
      </c>
      <c r="G270" s="122">
        <v>50</v>
      </c>
      <c r="H270" s="122">
        <v>52</v>
      </c>
      <c r="I270" s="122">
        <v>52</v>
      </c>
      <c r="J270" s="122">
        <v>52</v>
      </c>
      <c r="K270" s="122">
        <v>50</v>
      </c>
      <c r="L270" s="122">
        <v>47</v>
      </c>
      <c r="M270" s="122">
        <v>47</v>
      </c>
      <c r="N270" s="122">
        <v>47</v>
      </c>
      <c r="O270" s="50"/>
    </row>
    <row r="271" spans="2:15" s="2" customFormat="1" x14ac:dyDescent="0.2">
      <c r="B271" s="275"/>
      <c r="C271" s="280" t="s">
        <v>97</v>
      </c>
      <c r="D271" s="279" t="s">
        <v>350</v>
      </c>
      <c r="E271" s="99" t="s">
        <v>335</v>
      </c>
      <c r="F271" s="121">
        <v>0</v>
      </c>
      <c r="G271" s="121">
        <v>0</v>
      </c>
      <c r="H271" s="121">
        <v>0</v>
      </c>
      <c r="I271" s="121">
        <v>0</v>
      </c>
      <c r="J271" s="121">
        <v>1</v>
      </c>
      <c r="K271" s="121">
        <v>6</v>
      </c>
      <c r="L271" s="121">
        <v>8</v>
      </c>
      <c r="M271" s="121">
        <v>13</v>
      </c>
      <c r="N271" s="121">
        <v>12</v>
      </c>
      <c r="O271" s="50"/>
    </row>
    <row r="272" spans="2:15" s="2" customFormat="1" x14ac:dyDescent="0.2">
      <c r="B272" s="275"/>
      <c r="C272" s="281"/>
      <c r="D272" s="279"/>
      <c r="E272" s="101" t="s">
        <v>336</v>
      </c>
      <c r="F272" s="122">
        <v>51</v>
      </c>
      <c r="G272" s="122">
        <v>50</v>
      </c>
      <c r="H272" s="122">
        <v>53</v>
      </c>
      <c r="I272" s="122">
        <v>51</v>
      </c>
      <c r="J272" s="122">
        <v>50</v>
      </c>
      <c r="K272" s="122">
        <v>48</v>
      </c>
      <c r="L272" s="122">
        <v>45</v>
      </c>
      <c r="M272" s="122">
        <v>47</v>
      </c>
      <c r="N272" s="122">
        <v>46</v>
      </c>
      <c r="O272" s="50"/>
    </row>
    <row r="273" spans="2:15" s="2" customFormat="1" x14ac:dyDescent="0.2">
      <c r="B273" s="275"/>
      <c r="C273" s="281"/>
      <c r="D273" s="279"/>
      <c r="E273" s="99" t="s">
        <v>337</v>
      </c>
      <c r="F273" s="121">
        <v>55</v>
      </c>
      <c r="G273" s="121">
        <v>55</v>
      </c>
      <c r="H273" s="121">
        <v>54</v>
      </c>
      <c r="I273" s="121">
        <v>54</v>
      </c>
      <c r="J273" s="121">
        <v>53</v>
      </c>
      <c r="K273" s="121">
        <v>51</v>
      </c>
      <c r="L273" s="121">
        <v>50</v>
      </c>
      <c r="M273" s="121">
        <v>49</v>
      </c>
      <c r="N273" s="121">
        <v>49</v>
      </c>
      <c r="O273" s="50"/>
    </row>
    <row r="274" spans="2:15" s="2" customFormat="1" x14ac:dyDescent="0.2">
      <c r="B274" s="275"/>
      <c r="C274" s="281"/>
      <c r="D274" s="279"/>
      <c r="E274" s="101" t="s">
        <v>338</v>
      </c>
      <c r="F274" s="122">
        <v>18</v>
      </c>
      <c r="G274" s="122">
        <v>18</v>
      </c>
      <c r="H274" s="122">
        <v>18</v>
      </c>
      <c r="I274" s="122">
        <v>19</v>
      </c>
      <c r="J274" s="122">
        <v>19</v>
      </c>
      <c r="K274" s="122">
        <v>17</v>
      </c>
      <c r="L274" s="122">
        <v>19</v>
      </c>
      <c r="M274" s="122">
        <v>18</v>
      </c>
      <c r="N274" s="122">
        <v>19</v>
      </c>
      <c r="O274" s="50"/>
    </row>
    <row r="275" spans="2:15" s="2" customFormat="1" x14ac:dyDescent="0.2">
      <c r="B275" s="275"/>
      <c r="C275" s="281"/>
      <c r="D275" s="279"/>
      <c r="E275" s="99" t="s">
        <v>339</v>
      </c>
      <c r="F275" s="121">
        <v>18</v>
      </c>
      <c r="G275" s="121">
        <v>18</v>
      </c>
      <c r="H275" s="121">
        <v>18</v>
      </c>
      <c r="I275" s="121">
        <v>19</v>
      </c>
      <c r="J275" s="121">
        <v>20</v>
      </c>
      <c r="K275" s="121">
        <v>17</v>
      </c>
      <c r="L275" s="121">
        <v>19</v>
      </c>
      <c r="M275" s="121">
        <v>18</v>
      </c>
      <c r="N275" s="121">
        <v>19</v>
      </c>
      <c r="O275" s="50"/>
    </row>
    <row r="276" spans="2:15" s="2" customFormat="1" x14ac:dyDescent="0.2">
      <c r="B276" s="275"/>
      <c r="C276" s="281"/>
      <c r="D276" s="279"/>
      <c r="E276" s="101" t="s">
        <v>340</v>
      </c>
      <c r="F276" s="122">
        <v>58</v>
      </c>
      <c r="G276" s="122">
        <v>58</v>
      </c>
      <c r="H276" s="122">
        <v>58</v>
      </c>
      <c r="I276" s="122">
        <v>58</v>
      </c>
      <c r="J276" s="122">
        <v>57</v>
      </c>
      <c r="K276" s="122">
        <v>56</v>
      </c>
      <c r="L276" s="122">
        <v>55</v>
      </c>
      <c r="M276" s="122">
        <v>54</v>
      </c>
      <c r="N276" s="122">
        <v>54</v>
      </c>
      <c r="O276" s="50"/>
    </row>
    <row r="277" spans="2:15" s="2" customFormat="1" x14ac:dyDescent="0.2">
      <c r="B277" s="275"/>
      <c r="C277" s="281"/>
      <c r="D277" s="275" t="s">
        <v>351</v>
      </c>
      <c r="E277" s="99" t="s">
        <v>335</v>
      </c>
      <c r="F277" s="121">
        <v>35</v>
      </c>
      <c r="G277" s="121">
        <v>35</v>
      </c>
      <c r="H277" s="121">
        <v>34</v>
      </c>
      <c r="I277" s="121">
        <v>36</v>
      </c>
      <c r="J277" s="121">
        <v>37</v>
      </c>
      <c r="K277" s="121">
        <v>36</v>
      </c>
      <c r="L277" s="121">
        <v>33</v>
      </c>
      <c r="M277" s="121">
        <v>31</v>
      </c>
      <c r="N277" s="121">
        <v>36</v>
      </c>
      <c r="O277" s="50"/>
    </row>
    <row r="278" spans="2:15" s="2" customFormat="1" x14ac:dyDescent="0.2">
      <c r="B278" s="275"/>
      <c r="C278" s="281"/>
      <c r="D278" s="275"/>
      <c r="E278" s="101" t="s">
        <v>336</v>
      </c>
      <c r="F278" s="122">
        <v>37</v>
      </c>
      <c r="G278" s="122">
        <v>36</v>
      </c>
      <c r="H278" s="122">
        <v>35</v>
      </c>
      <c r="I278" s="122">
        <v>37</v>
      </c>
      <c r="J278" s="122">
        <v>38</v>
      </c>
      <c r="K278" s="122">
        <v>36</v>
      </c>
      <c r="L278" s="122">
        <v>34</v>
      </c>
      <c r="M278" s="122">
        <v>33</v>
      </c>
      <c r="N278" s="122">
        <v>37</v>
      </c>
      <c r="O278" s="50"/>
    </row>
    <row r="279" spans="2:15" s="2" customFormat="1" x14ac:dyDescent="0.2">
      <c r="B279" s="275"/>
      <c r="C279" s="281"/>
      <c r="D279" s="275"/>
      <c r="E279" s="99" t="s">
        <v>337</v>
      </c>
      <c r="F279" s="121">
        <v>30</v>
      </c>
      <c r="G279" s="121">
        <v>29</v>
      </c>
      <c r="H279" s="121">
        <v>29</v>
      </c>
      <c r="I279" s="121">
        <v>32</v>
      </c>
      <c r="J279" s="121">
        <v>29</v>
      </c>
      <c r="K279" s="121">
        <v>33</v>
      </c>
      <c r="L279" s="121">
        <v>34</v>
      </c>
      <c r="M279" s="121">
        <v>35</v>
      </c>
      <c r="N279" s="121">
        <v>34</v>
      </c>
      <c r="O279" s="50"/>
    </row>
    <row r="280" spans="2:15" s="2" customFormat="1" x14ac:dyDescent="0.2">
      <c r="B280" s="275"/>
      <c r="C280" s="281"/>
      <c r="D280" s="275"/>
      <c r="E280" s="101" t="s">
        <v>338</v>
      </c>
      <c r="F280" s="122">
        <v>19</v>
      </c>
      <c r="G280" s="122">
        <v>19</v>
      </c>
      <c r="H280" s="122">
        <v>19</v>
      </c>
      <c r="I280" s="122">
        <v>21</v>
      </c>
      <c r="J280" s="122">
        <v>22</v>
      </c>
      <c r="K280" s="122">
        <v>22</v>
      </c>
      <c r="L280" s="122">
        <v>22</v>
      </c>
      <c r="M280" s="122">
        <v>23</v>
      </c>
      <c r="N280" s="122">
        <v>24</v>
      </c>
      <c r="O280" s="50"/>
    </row>
    <row r="281" spans="2:15" s="2" customFormat="1" x14ac:dyDescent="0.2">
      <c r="B281" s="275"/>
      <c r="C281" s="281"/>
      <c r="D281" s="275"/>
      <c r="E281" s="99" t="s">
        <v>339</v>
      </c>
      <c r="F281" s="121">
        <v>19</v>
      </c>
      <c r="G281" s="121">
        <v>19</v>
      </c>
      <c r="H281" s="121">
        <v>19</v>
      </c>
      <c r="I281" s="121">
        <v>19</v>
      </c>
      <c r="J281" s="121">
        <v>20</v>
      </c>
      <c r="K281" s="121">
        <v>20</v>
      </c>
      <c r="L281" s="121">
        <v>20</v>
      </c>
      <c r="M281" s="121">
        <v>21</v>
      </c>
      <c r="N281" s="121">
        <v>22</v>
      </c>
      <c r="O281" s="50"/>
    </row>
    <row r="282" spans="2:15" s="2" customFormat="1" x14ac:dyDescent="0.2">
      <c r="B282" s="275"/>
      <c r="C282" s="282"/>
      <c r="D282" s="275"/>
      <c r="E282" s="101" t="s">
        <v>340</v>
      </c>
      <c r="F282" s="122">
        <v>47</v>
      </c>
      <c r="G282" s="122">
        <v>47</v>
      </c>
      <c r="H282" s="122">
        <v>45</v>
      </c>
      <c r="I282" s="122">
        <v>49</v>
      </c>
      <c r="J282" s="122">
        <v>50</v>
      </c>
      <c r="K282" s="122">
        <v>50</v>
      </c>
      <c r="L282" s="122">
        <v>49</v>
      </c>
      <c r="M282" s="122">
        <v>46</v>
      </c>
      <c r="N282" s="122">
        <v>47</v>
      </c>
      <c r="O282" s="50"/>
    </row>
    <row r="283" spans="2:15" s="2" customFormat="1" x14ac:dyDescent="0.2">
      <c r="B283" s="279" t="s">
        <v>98</v>
      </c>
      <c r="C283" s="276" t="s">
        <v>210</v>
      </c>
      <c r="D283" s="279" t="s">
        <v>350</v>
      </c>
      <c r="E283" s="99" t="s">
        <v>335</v>
      </c>
      <c r="F283" s="121">
        <v>0</v>
      </c>
      <c r="G283" s="121">
        <v>0</v>
      </c>
      <c r="H283" s="121">
        <v>0</v>
      </c>
      <c r="I283" s="121">
        <v>0</v>
      </c>
      <c r="J283" s="121">
        <v>0</v>
      </c>
      <c r="K283" s="121">
        <v>0</v>
      </c>
      <c r="L283" s="121">
        <v>4</v>
      </c>
      <c r="M283" s="121">
        <v>8</v>
      </c>
      <c r="N283" s="121">
        <v>8</v>
      </c>
      <c r="O283" s="50"/>
    </row>
    <row r="284" spans="2:15" s="2" customFormat="1" x14ac:dyDescent="0.2">
      <c r="B284" s="279"/>
      <c r="C284" s="277"/>
      <c r="D284" s="279"/>
      <c r="E284" s="101" t="s">
        <v>336</v>
      </c>
      <c r="F284" s="122">
        <v>785</v>
      </c>
      <c r="G284" s="122">
        <v>787</v>
      </c>
      <c r="H284" s="122">
        <v>772</v>
      </c>
      <c r="I284" s="122">
        <v>785</v>
      </c>
      <c r="J284" s="122">
        <v>765</v>
      </c>
      <c r="K284" s="122">
        <v>748</v>
      </c>
      <c r="L284" s="122">
        <v>767</v>
      </c>
      <c r="M284" s="122">
        <v>758</v>
      </c>
      <c r="N284" s="122">
        <v>751</v>
      </c>
      <c r="O284" s="50"/>
    </row>
    <row r="285" spans="2:15" s="2" customFormat="1" x14ac:dyDescent="0.2">
      <c r="B285" s="279"/>
      <c r="C285" s="277"/>
      <c r="D285" s="279"/>
      <c r="E285" s="99" t="s">
        <v>337</v>
      </c>
      <c r="F285" s="121">
        <v>1018</v>
      </c>
      <c r="G285" s="121">
        <v>1006</v>
      </c>
      <c r="H285" s="121">
        <v>989</v>
      </c>
      <c r="I285" s="121">
        <v>985</v>
      </c>
      <c r="J285" s="121">
        <v>965</v>
      </c>
      <c r="K285" s="121">
        <v>954</v>
      </c>
      <c r="L285" s="121">
        <v>957</v>
      </c>
      <c r="M285" s="121">
        <v>950</v>
      </c>
      <c r="N285" s="121">
        <v>931</v>
      </c>
      <c r="O285" s="50"/>
    </row>
    <row r="286" spans="2:15" s="2" customFormat="1" x14ac:dyDescent="0.2">
      <c r="B286" s="279"/>
      <c r="C286" s="277"/>
      <c r="D286" s="279"/>
      <c r="E286" s="101" t="s">
        <v>338</v>
      </c>
      <c r="F286" s="122">
        <v>269</v>
      </c>
      <c r="G286" s="122">
        <v>273</v>
      </c>
      <c r="H286" s="122">
        <v>273</v>
      </c>
      <c r="I286" s="122">
        <v>276</v>
      </c>
      <c r="J286" s="122">
        <v>271</v>
      </c>
      <c r="K286" s="122">
        <v>279</v>
      </c>
      <c r="L286" s="122">
        <v>275</v>
      </c>
      <c r="M286" s="122">
        <v>279</v>
      </c>
      <c r="N286" s="122">
        <v>277</v>
      </c>
      <c r="O286" s="50"/>
    </row>
    <row r="287" spans="2:15" s="2" customFormat="1" x14ac:dyDescent="0.2">
      <c r="B287" s="279"/>
      <c r="C287" s="277"/>
      <c r="D287" s="279"/>
      <c r="E287" s="99" t="s">
        <v>339</v>
      </c>
      <c r="F287" s="121">
        <v>176</v>
      </c>
      <c r="G287" s="121">
        <v>176</v>
      </c>
      <c r="H287" s="121">
        <v>179</v>
      </c>
      <c r="I287" s="121">
        <v>182</v>
      </c>
      <c r="J287" s="121">
        <v>179</v>
      </c>
      <c r="K287" s="121">
        <v>181</v>
      </c>
      <c r="L287" s="121">
        <v>184</v>
      </c>
      <c r="M287" s="121">
        <v>187</v>
      </c>
      <c r="N287" s="121">
        <v>190</v>
      </c>
      <c r="O287" s="50"/>
    </row>
    <row r="288" spans="2:15" s="2" customFormat="1" x14ac:dyDescent="0.2">
      <c r="B288" s="279"/>
      <c r="C288" s="277"/>
      <c r="D288" s="279"/>
      <c r="E288" s="101" t="s">
        <v>340</v>
      </c>
      <c r="F288" s="122">
        <v>1063</v>
      </c>
      <c r="G288" s="122">
        <v>1052</v>
      </c>
      <c r="H288" s="122">
        <v>1036</v>
      </c>
      <c r="I288" s="122">
        <v>1035</v>
      </c>
      <c r="J288" s="122">
        <v>1022</v>
      </c>
      <c r="K288" s="122">
        <v>1013</v>
      </c>
      <c r="L288" s="122">
        <v>1011</v>
      </c>
      <c r="M288" s="122">
        <v>1011</v>
      </c>
      <c r="N288" s="122">
        <v>996</v>
      </c>
      <c r="O288" s="50"/>
    </row>
    <row r="289" spans="2:15" s="2" customFormat="1" x14ac:dyDescent="0.2">
      <c r="B289" s="279"/>
      <c r="C289" s="277"/>
      <c r="D289" s="275" t="s">
        <v>351</v>
      </c>
      <c r="E289" s="99" t="s">
        <v>335</v>
      </c>
      <c r="F289" s="121">
        <v>26</v>
      </c>
      <c r="G289" s="121">
        <v>32</v>
      </c>
      <c r="H289" s="121">
        <v>30</v>
      </c>
      <c r="I289" s="121">
        <v>31</v>
      </c>
      <c r="J289" s="121">
        <v>34</v>
      </c>
      <c r="K289" s="121">
        <v>32</v>
      </c>
      <c r="L289" s="121">
        <v>29</v>
      </c>
      <c r="M289" s="121">
        <v>33</v>
      </c>
      <c r="N289" s="121">
        <v>33</v>
      </c>
      <c r="O289" s="50"/>
    </row>
    <row r="290" spans="2:15" s="2" customFormat="1" x14ac:dyDescent="0.2">
      <c r="B290" s="279"/>
      <c r="C290" s="277"/>
      <c r="D290" s="275"/>
      <c r="E290" s="101" t="s">
        <v>336</v>
      </c>
      <c r="F290" s="122">
        <v>30</v>
      </c>
      <c r="G290" s="122">
        <v>30</v>
      </c>
      <c r="H290" s="122">
        <v>32</v>
      </c>
      <c r="I290" s="122">
        <v>33</v>
      </c>
      <c r="J290" s="122">
        <v>35</v>
      </c>
      <c r="K290" s="122">
        <v>35</v>
      </c>
      <c r="L290" s="122">
        <v>33</v>
      </c>
      <c r="M290" s="122">
        <v>31</v>
      </c>
      <c r="N290" s="122">
        <v>36</v>
      </c>
      <c r="O290" s="50"/>
    </row>
    <row r="291" spans="2:15" s="2" customFormat="1" x14ac:dyDescent="0.2">
      <c r="B291" s="279"/>
      <c r="C291" s="277"/>
      <c r="D291" s="275"/>
      <c r="E291" s="99" t="s">
        <v>337</v>
      </c>
      <c r="F291" s="121">
        <v>28</v>
      </c>
      <c r="G291" s="121">
        <v>31</v>
      </c>
      <c r="H291" s="121">
        <v>29</v>
      </c>
      <c r="I291" s="121">
        <v>28</v>
      </c>
      <c r="J291" s="121">
        <v>29</v>
      </c>
      <c r="K291" s="121">
        <v>31</v>
      </c>
      <c r="L291" s="121">
        <v>31</v>
      </c>
      <c r="M291" s="121">
        <v>28</v>
      </c>
      <c r="N291" s="121">
        <v>30</v>
      </c>
      <c r="O291" s="50"/>
    </row>
    <row r="292" spans="2:15" s="2" customFormat="1" x14ac:dyDescent="0.2">
      <c r="B292" s="279"/>
      <c r="C292" s="277"/>
      <c r="D292" s="275"/>
      <c r="E292" s="101" t="s">
        <v>338</v>
      </c>
      <c r="F292" s="122">
        <v>23</v>
      </c>
      <c r="G292" s="122">
        <v>25</v>
      </c>
      <c r="H292" s="122">
        <v>24</v>
      </c>
      <c r="I292" s="122">
        <v>24</v>
      </c>
      <c r="J292" s="122">
        <v>24</v>
      </c>
      <c r="K292" s="122">
        <v>24</v>
      </c>
      <c r="L292" s="122">
        <v>22</v>
      </c>
      <c r="M292" s="122">
        <v>22</v>
      </c>
      <c r="N292" s="122">
        <v>23</v>
      </c>
      <c r="O292" s="50"/>
    </row>
    <row r="293" spans="2:15" s="2" customFormat="1" x14ac:dyDescent="0.2">
      <c r="B293" s="279"/>
      <c r="C293" s="277"/>
      <c r="D293" s="275"/>
      <c r="E293" s="99" t="s">
        <v>339</v>
      </c>
      <c r="F293" s="121">
        <v>20</v>
      </c>
      <c r="G293" s="121">
        <v>21</v>
      </c>
      <c r="H293" s="121">
        <v>21</v>
      </c>
      <c r="I293" s="121">
        <v>21</v>
      </c>
      <c r="J293" s="121">
        <v>22</v>
      </c>
      <c r="K293" s="121">
        <v>21</v>
      </c>
      <c r="L293" s="121">
        <v>22</v>
      </c>
      <c r="M293" s="121">
        <v>21</v>
      </c>
      <c r="N293" s="121">
        <v>22</v>
      </c>
      <c r="O293" s="50"/>
    </row>
    <row r="294" spans="2:15" s="2" customFormat="1" x14ac:dyDescent="0.2">
      <c r="B294" s="279"/>
      <c r="C294" s="278"/>
      <c r="D294" s="275"/>
      <c r="E294" s="101" t="s">
        <v>340</v>
      </c>
      <c r="F294" s="122">
        <v>46</v>
      </c>
      <c r="G294" s="122">
        <v>49</v>
      </c>
      <c r="H294" s="122">
        <v>46</v>
      </c>
      <c r="I294" s="122">
        <v>48</v>
      </c>
      <c r="J294" s="122">
        <v>46</v>
      </c>
      <c r="K294" s="122">
        <v>50</v>
      </c>
      <c r="L294" s="122">
        <v>49</v>
      </c>
      <c r="M294" s="122">
        <v>44</v>
      </c>
      <c r="N294" s="122">
        <v>46</v>
      </c>
      <c r="O294" s="50"/>
    </row>
    <row r="295" spans="2:15" s="2" customFormat="1" x14ac:dyDescent="0.2">
      <c r="B295" s="279"/>
      <c r="C295" s="280" t="s">
        <v>100</v>
      </c>
      <c r="D295" s="279" t="s">
        <v>350</v>
      </c>
      <c r="E295" s="99" t="s">
        <v>335</v>
      </c>
      <c r="F295" s="121">
        <v>4</v>
      </c>
      <c r="G295" s="121">
        <v>2</v>
      </c>
      <c r="H295" s="121">
        <v>1</v>
      </c>
      <c r="I295" s="121">
        <v>2</v>
      </c>
      <c r="J295" s="121">
        <v>2</v>
      </c>
      <c r="K295" s="121">
        <v>1</v>
      </c>
      <c r="L295" s="121">
        <v>2</v>
      </c>
      <c r="M295" s="121">
        <v>22</v>
      </c>
      <c r="N295" s="121">
        <v>24</v>
      </c>
      <c r="O295" s="50"/>
    </row>
    <row r="296" spans="2:15" s="2" customFormat="1" x14ac:dyDescent="0.2">
      <c r="B296" s="279"/>
      <c r="C296" s="281"/>
      <c r="D296" s="279"/>
      <c r="E296" s="101" t="s">
        <v>336</v>
      </c>
      <c r="F296" s="122">
        <v>100</v>
      </c>
      <c r="G296" s="122">
        <v>99</v>
      </c>
      <c r="H296" s="122">
        <v>97</v>
      </c>
      <c r="I296" s="122">
        <v>99</v>
      </c>
      <c r="J296" s="122">
        <v>96</v>
      </c>
      <c r="K296" s="122">
        <v>94</v>
      </c>
      <c r="L296" s="122">
        <v>89</v>
      </c>
      <c r="M296" s="122">
        <v>85</v>
      </c>
      <c r="N296" s="122">
        <v>85</v>
      </c>
      <c r="O296" s="50"/>
    </row>
    <row r="297" spans="2:15" s="2" customFormat="1" x14ac:dyDescent="0.2">
      <c r="B297" s="279"/>
      <c r="C297" s="281"/>
      <c r="D297" s="279"/>
      <c r="E297" s="99" t="s">
        <v>337</v>
      </c>
      <c r="F297" s="121">
        <v>115</v>
      </c>
      <c r="G297" s="121">
        <v>118</v>
      </c>
      <c r="H297" s="121">
        <v>117</v>
      </c>
      <c r="I297" s="121">
        <v>123</v>
      </c>
      <c r="J297" s="121">
        <v>111</v>
      </c>
      <c r="K297" s="121">
        <v>110</v>
      </c>
      <c r="L297" s="121">
        <v>104</v>
      </c>
      <c r="M297" s="121">
        <v>96</v>
      </c>
      <c r="N297" s="121">
        <v>92</v>
      </c>
      <c r="O297" s="50"/>
    </row>
    <row r="298" spans="2:15" s="2" customFormat="1" x14ac:dyDescent="0.2">
      <c r="B298" s="279"/>
      <c r="C298" s="281"/>
      <c r="D298" s="279"/>
      <c r="E298" s="101" t="s">
        <v>338</v>
      </c>
      <c r="F298" s="122">
        <v>61</v>
      </c>
      <c r="G298" s="122">
        <v>62</v>
      </c>
      <c r="H298" s="122">
        <v>60</v>
      </c>
      <c r="I298" s="122">
        <v>68</v>
      </c>
      <c r="J298" s="122">
        <v>61</v>
      </c>
      <c r="K298" s="122">
        <v>63</v>
      </c>
      <c r="L298" s="122">
        <v>61</v>
      </c>
      <c r="M298" s="122">
        <v>61</v>
      </c>
      <c r="N298" s="122">
        <v>61</v>
      </c>
      <c r="O298" s="50"/>
    </row>
    <row r="299" spans="2:15" s="2" customFormat="1" x14ac:dyDescent="0.2">
      <c r="B299" s="279"/>
      <c r="C299" s="281"/>
      <c r="D299" s="279"/>
      <c r="E299" s="99" t="s">
        <v>339</v>
      </c>
      <c r="F299" s="121">
        <v>53</v>
      </c>
      <c r="G299" s="121">
        <v>54</v>
      </c>
      <c r="H299" s="121">
        <v>55</v>
      </c>
      <c r="I299" s="121">
        <v>61</v>
      </c>
      <c r="J299" s="121">
        <v>55</v>
      </c>
      <c r="K299" s="121">
        <v>55</v>
      </c>
      <c r="L299" s="121">
        <v>54</v>
      </c>
      <c r="M299" s="121">
        <v>55</v>
      </c>
      <c r="N299" s="121">
        <v>54</v>
      </c>
      <c r="O299" s="50"/>
    </row>
    <row r="300" spans="2:15" s="2" customFormat="1" x14ac:dyDescent="0.2">
      <c r="B300" s="279"/>
      <c r="C300" s="281"/>
      <c r="D300" s="279"/>
      <c r="E300" s="101" t="s">
        <v>340</v>
      </c>
      <c r="F300" s="122">
        <v>137</v>
      </c>
      <c r="G300" s="122">
        <v>139</v>
      </c>
      <c r="H300" s="122">
        <v>134</v>
      </c>
      <c r="I300" s="122">
        <v>142</v>
      </c>
      <c r="J300" s="122">
        <v>129</v>
      </c>
      <c r="K300" s="122">
        <v>127</v>
      </c>
      <c r="L300" s="122">
        <v>124</v>
      </c>
      <c r="M300" s="122">
        <v>117</v>
      </c>
      <c r="N300" s="122">
        <v>112</v>
      </c>
      <c r="O300" s="50"/>
    </row>
    <row r="301" spans="2:15" s="2" customFormat="1" x14ac:dyDescent="0.2">
      <c r="B301" s="279"/>
      <c r="C301" s="281"/>
      <c r="D301" s="275" t="s">
        <v>351</v>
      </c>
      <c r="E301" s="99" t="s">
        <v>335</v>
      </c>
      <c r="F301" s="121">
        <v>50</v>
      </c>
      <c r="G301" s="121">
        <v>53</v>
      </c>
      <c r="H301" s="121">
        <v>50</v>
      </c>
      <c r="I301" s="121">
        <v>51</v>
      </c>
      <c r="J301" s="121">
        <v>49</v>
      </c>
      <c r="K301" s="121">
        <v>52</v>
      </c>
      <c r="L301" s="121">
        <v>50</v>
      </c>
      <c r="M301" s="121">
        <v>48</v>
      </c>
      <c r="N301" s="121">
        <v>46</v>
      </c>
      <c r="O301" s="50"/>
    </row>
    <row r="302" spans="2:15" s="2" customFormat="1" x14ac:dyDescent="0.2">
      <c r="B302" s="279"/>
      <c r="C302" s="281"/>
      <c r="D302" s="275"/>
      <c r="E302" s="101" t="s">
        <v>336</v>
      </c>
      <c r="F302" s="122">
        <v>59</v>
      </c>
      <c r="G302" s="122">
        <v>56</v>
      </c>
      <c r="H302" s="122">
        <v>51</v>
      </c>
      <c r="I302" s="122">
        <v>54</v>
      </c>
      <c r="J302" s="122">
        <v>54</v>
      </c>
      <c r="K302" s="122">
        <v>55</v>
      </c>
      <c r="L302" s="122">
        <v>52</v>
      </c>
      <c r="M302" s="122">
        <v>50</v>
      </c>
      <c r="N302" s="122">
        <v>49</v>
      </c>
      <c r="O302" s="50"/>
    </row>
    <row r="303" spans="2:15" s="2" customFormat="1" x14ac:dyDescent="0.2">
      <c r="B303" s="279"/>
      <c r="C303" s="281"/>
      <c r="D303" s="275"/>
      <c r="E303" s="99" t="s">
        <v>337</v>
      </c>
      <c r="F303" s="121">
        <v>46</v>
      </c>
      <c r="G303" s="121">
        <v>45</v>
      </c>
      <c r="H303" s="121">
        <v>44</v>
      </c>
      <c r="I303" s="121">
        <v>42</v>
      </c>
      <c r="J303" s="121">
        <v>44</v>
      </c>
      <c r="K303" s="121">
        <v>43</v>
      </c>
      <c r="L303" s="121">
        <v>43</v>
      </c>
      <c r="M303" s="121">
        <v>42</v>
      </c>
      <c r="N303" s="121">
        <v>40</v>
      </c>
      <c r="O303" s="50"/>
    </row>
    <row r="304" spans="2:15" s="2" customFormat="1" x14ac:dyDescent="0.2">
      <c r="B304" s="279"/>
      <c r="C304" s="281"/>
      <c r="D304" s="275"/>
      <c r="E304" s="101" t="s">
        <v>338</v>
      </c>
      <c r="F304" s="122">
        <v>27</v>
      </c>
      <c r="G304" s="122">
        <v>28</v>
      </c>
      <c r="H304" s="122">
        <v>28</v>
      </c>
      <c r="I304" s="122">
        <v>27</v>
      </c>
      <c r="J304" s="122">
        <v>31</v>
      </c>
      <c r="K304" s="122">
        <v>30</v>
      </c>
      <c r="L304" s="122">
        <v>30</v>
      </c>
      <c r="M304" s="122">
        <v>30</v>
      </c>
      <c r="N304" s="122">
        <v>28</v>
      </c>
      <c r="O304" s="50"/>
    </row>
    <row r="305" spans="2:15" s="2" customFormat="1" x14ac:dyDescent="0.2">
      <c r="B305" s="279"/>
      <c r="C305" s="281"/>
      <c r="D305" s="275"/>
      <c r="E305" s="99" t="s">
        <v>339</v>
      </c>
      <c r="F305" s="121">
        <v>28</v>
      </c>
      <c r="G305" s="121">
        <v>28</v>
      </c>
      <c r="H305" s="121">
        <v>27</v>
      </c>
      <c r="I305" s="121">
        <v>26</v>
      </c>
      <c r="J305" s="121">
        <v>28</v>
      </c>
      <c r="K305" s="121">
        <v>30</v>
      </c>
      <c r="L305" s="121">
        <v>29</v>
      </c>
      <c r="M305" s="121">
        <v>29</v>
      </c>
      <c r="N305" s="121">
        <v>28</v>
      </c>
      <c r="O305" s="50"/>
    </row>
    <row r="306" spans="2:15" s="2" customFormat="1" x14ac:dyDescent="0.2">
      <c r="B306" s="279"/>
      <c r="C306" s="282"/>
      <c r="D306" s="275"/>
      <c r="E306" s="101" t="s">
        <v>340</v>
      </c>
      <c r="F306" s="122">
        <v>76</v>
      </c>
      <c r="G306" s="122">
        <v>76</v>
      </c>
      <c r="H306" s="122">
        <v>74</v>
      </c>
      <c r="I306" s="122">
        <v>71</v>
      </c>
      <c r="J306" s="122">
        <v>73</v>
      </c>
      <c r="K306" s="122">
        <v>75</v>
      </c>
      <c r="L306" s="122">
        <v>70</v>
      </c>
      <c r="M306" s="122">
        <v>69</v>
      </c>
      <c r="N306" s="122">
        <v>65</v>
      </c>
      <c r="O306" s="50"/>
    </row>
    <row r="307" spans="2:15" s="2" customFormat="1" x14ac:dyDescent="0.2">
      <c r="B307" s="275" t="s">
        <v>101</v>
      </c>
      <c r="C307" s="276" t="s">
        <v>211</v>
      </c>
      <c r="D307" s="279" t="s">
        <v>350</v>
      </c>
      <c r="E307" s="99" t="s">
        <v>335</v>
      </c>
      <c r="F307" s="121">
        <v>0</v>
      </c>
      <c r="G307" s="121">
        <v>0</v>
      </c>
      <c r="H307" s="121">
        <v>0</v>
      </c>
      <c r="I307" s="121">
        <v>0</v>
      </c>
      <c r="J307" s="121">
        <v>0</v>
      </c>
      <c r="K307" s="121">
        <v>0</v>
      </c>
      <c r="L307" s="121">
        <v>0</v>
      </c>
      <c r="M307" s="121">
        <v>0</v>
      </c>
      <c r="N307" s="121">
        <v>14</v>
      </c>
      <c r="O307" s="50"/>
    </row>
    <row r="308" spans="2:15" s="2" customFormat="1" x14ac:dyDescent="0.2">
      <c r="B308" s="275"/>
      <c r="C308" s="277"/>
      <c r="D308" s="279"/>
      <c r="E308" s="101" t="s">
        <v>336</v>
      </c>
      <c r="F308" s="122">
        <v>826</v>
      </c>
      <c r="G308" s="122">
        <v>935</v>
      </c>
      <c r="H308" s="122">
        <v>923</v>
      </c>
      <c r="I308" s="122">
        <v>929</v>
      </c>
      <c r="J308" s="122">
        <v>884</v>
      </c>
      <c r="K308" s="122">
        <v>857</v>
      </c>
      <c r="L308" s="122">
        <v>857</v>
      </c>
      <c r="M308" s="122">
        <v>826</v>
      </c>
      <c r="N308" s="122">
        <v>860</v>
      </c>
      <c r="O308" s="50"/>
    </row>
    <row r="309" spans="2:15" s="2" customFormat="1" x14ac:dyDescent="0.2">
      <c r="B309" s="275"/>
      <c r="C309" s="277"/>
      <c r="D309" s="279"/>
      <c r="E309" s="99" t="s">
        <v>337</v>
      </c>
      <c r="F309" s="121">
        <v>1204</v>
      </c>
      <c r="G309" s="121">
        <v>1196</v>
      </c>
      <c r="H309" s="121">
        <v>1191</v>
      </c>
      <c r="I309" s="121">
        <v>1181</v>
      </c>
      <c r="J309" s="121">
        <v>1171</v>
      </c>
      <c r="K309" s="121">
        <v>1166</v>
      </c>
      <c r="L309" s="121">
        <v>1164</v>
      </c>
      <c r="M309" s="121">
        <v>1152</v>
      </c>
      <c r="N309" s="121">
        <v>1155</v>
      </c>
      <c r="O309" s="50"/>
    </row>
    <row r="310" spans="2:15" s="2" customFormat="1" x14ac:dyDescent="0.2">
      <c r="B310" s="275"/>
      <c r="C310" s="277"/>
      <c r="D310" s="279"/>
      <c r="E310" s="101" t="s">
        <v>338</v>
      </c>
      <c r="F310" s="122">
        <v>226</v>
      </c>
      <c r="G310" s="122">
        <v>225</v>
      </c>
      <c r="H310" s="122">
        <v>220</v>
      </c>
      <c r="I310" s="122">
        <v>215</v>
      </c>
      <c r="J310" s="122">
        <v>225</v>
      </c>
      <c r="K310" s="122">
        <v>220</v>
      </c>
      <c r="L310" s="122">
        <v>220</v>
      </c>
      <c r="M310" s="122">
        <v>224</v>
      </c>
      <c r="N310" s="122">
        <v>226</v>
      </c>
      <c r="O310" s="50"/>
    </row>
    <row r="311" spans="2:15" s="2" customFormat="1" x14ac:dyDescent="0.2">
      <c r="B311" s="275"/>
      <c r="C311" s="277"/>
      <c r="D311" s="279"/>
      <c r="E311" s="99" t="s">
        <v>339</v>
      </c>
      <c r="F311" s="121">
        <v>80</v>
      </c>
      <c r="G311" s="121">
        <v>80</v>
      </c>
      <c r="H311" s="121">
        <v>78</v>
      </c>
      <c r="I311" s="121">
        <v>74</v>
      </c>
      <c r="J311" s="121">
        <v>81</v>
      </c>
      <c r="K311" s="121">
        <v>81</v>
      </c>
      <c r="L311" s="121">
        <v>88</v>
      </c>
      <c r="M311" s="121">
        <v>89</v>
      </c>
      <c r="N311" s="121">
        <v>89</v>
      </c>
      <c r="O311" s="50"/>
    </row>
    <row r="312" spans="2:15" s="2" customFormat="1" x14ac:dyDescent="0.2">
      <c r="B312" s="275"/>
      <c r="C312" s="277"/>
      <c r="D312" s="279"/>
      <c r="E312" s="101" t="s">
        <v>340</v>
      </c>
      <c r="F312" s="122">
        <v>1220</v>
      </c>
      <c r="G312" s="122">
        <v>1211</v>
      </c>
      <c r="H312" s="122">
        <v>1210</v>
      </c>
      <c r="I312" s="122">
        <v>1200</v>
      </c>
      <c r="J312" s="122">
        <v>1193</v>
      </c>
      <c r="K312" s="122">
        <v>1187</v>
      </c>
      <c r="L312" s="122">
        <v>1189</v>
      </c>
      <c r="M312" s="122">
        <v>1176</v>
      </c>
      <c r="N312" s="122">
        <v>1179</v>
      </c>
      <c r="O312" s="50"/>
    </row>
    <row r="313" spans="2:15" s="2" customFormat="1" x14ac:dyDescent="0.2">
      <c r="B313" s="275"/>
      <c r="C313" s="277"/>
      <c r="D313" s="275" t="s">
        <v>351</v>
      </c>
      <c r="E313" s="99" t="s">
        <v>335</v>
      </c>
      <c r="F313" s="121">
        <v>2</v>
      </c>
      <c r="G313" s="121">
        <v>2</v>
      </c>
      <c r="H313" s="121">
        <v>3</v>
      </c>
      <c r="I313" s="121">
        <v>3</v>
      </c>
      <c r="J313" s="121">
        <v>3</v>
      </c>
      <c r="K313" s="121">
        <v>3</v>
      </c>
      <c r="L313" s="121">
        <v>3</v>
      </c>
      <c r="M313" s="121">
        <v>3</v>
      </c>
      <c r="N313" s="121">
        <v>3</v>
      </c>
      <c r="O313" s="50"/>
    </row>
    <row r="314" spans="2:15" s="2" customFormat="1" x14ac:dyDescent="0.2">
      <c r="B314" s="275"/>
      <c r="C314" s="277"/>
      <c r="D314" s="275"/>
      <c r="E314" s="101" t="s">
        <v>336</v>
      </c>
      <c r="F314" s="122">
        <v>2</v>
      </c>
      <c r="G314" s="122">
        <v>2</v>
      </c>
      <c r="H314" s="122">
        <v>3</v>
      </c>
      <c r="I314" s="122">
        <v>3</v>
      </c>
      <c r="J314" s="122">
        <v>3</v>
      </c>
      <c r="K314" s="122">
        <v>3</v>
      </c>
      <c r="L314" s="122">
        <v>3</v>
      </c>
      <c r="M314" s="122">
        <v>3</v>
      </c>
      <c r="N314" s="122">
        <v>3</v>
      </c>
      <c r="O314" s="50"/>
    </row>
    <row r="315" spans="2:15" s="2" customFormat="1" x14ac:dyDescent="0.2">
      <c r="B315" s="275"/>
      <c r="C315" s="277"/>
      <c r="D315" s="275"/>
      <c r="E315" s="99" t="s">
        <v>337</v>
      </c>
      <c r="F315" s="121">
        <v>4</v>
      </c>
      <c r="G315" s="121">
        <v>3</v>
      </c>
      <c r="H315" s="121">
        <v>2</v>
      </c>
      <c r="I315" s="121">
        <v>2</v>
      </c>
      <c r="J315" s="121">
        <v>3</v>
      </c>
      <c r="K315" s="121">
        <v>3</v>
      </c>
      <c r="L315" s="121">
        <v>3</v>
      </c>
      <c r="M315" s="121">
        <v>3</v>
      </c>
      <c r="N315" s="121">
        <v>3</v>
      </c>
      <c r="O315" s="50"/>
    </row>
    <row r="316" spans="2:15" s="2" customFormat="1" x14ac:dyDescent="0.2">
      <c r="B316" s="275"/>
      <c r="C316" s="277"/>
      <c r="D316" s="275"/>
      <c r="E316" s="101" t="s">
        <v>338</v>
      </c>
      <c r="F316" s="122">
        <v>3</v>
      </c>
      <c r="G316" s="122">
        <v>4</v>
      </c>
      <c r="H316" s="122">
        <v>3</v>
      </c>
      <c r="I316" s="122">
        <v>2</v>
      </c>
      <c r="J316" s="122">
        <v>2</v>
      </c>
      <c r="K316" s="122">
        <v>2</v>
      </c>
      <c r="L316" s="122">
        <v>2</v>
      </c>
      <c r="M316" s="122">
        <v>2</v>
      </c>
      <c r="N316" s="122">
        <v>2</v>
      </c>
      <c r="O316" s="50"/>
    </row>
    <row r="317" spans="2:15" s="2" customFormat="1" x14ac:dyDescent="0.2">
      <c r="B317" s="275"/>
      <c r="C317" s="277"/>
      <c r="D317" s="275"/>
      <c r="E317" s="99" t="s">
        <v>339</v>
      </c>
      <c r="F317" s="121">
        <v>4</v>
      </c>
      <c r="G317" s="121">
        <v>5</v>
      </c>
      <c r="H317" s="121">
        <v>2</v>
      </c>
      <c r="I317" s="121">
        <v>2</v>
      </c>
      <c r="J317" s="121">
        <v>2</v>
      </c>
      <c r="K317" s="121">
        <v>2</v>
      </c>
      <c r="L317" s="121">
        <v>2</v>
      </c>
      <c r="M317" s="121">
        <v>3</v>
      </c>
      <c r="N317" s="121">
        <v>2</v>
      </c>
      <c r="O317" s="50"/>
    </row>
    <row r="318" spans="2:15" s="2" customFormat="1" x14ac:dyDescent="0.2">
      <c r="B318" s="275"/>
      <c r="C318" s="278"/>
      <c r="D318" s="275"/>
      <c r="E318" s="101" t="s">
        <v>340</v>
      </c>
      <c r="F318" s="122">
        <v>5</v>
      </c>
      <c r="G318" s="122">
        <v>6</v>
      </c>
      <c r="H318" s="122">
        <v>5</v>
      </c>
      <c r="I318" s="122">
        <v>4</v>
      </c>
      <c r="J318" s="122">
        <v>4</v>
      </c>
      <c r="K318" s="122">
        <v>4</v>
      </c>
      <c r="L318" s="122">
        <v>4</v>
      </c>
      <c r="M318" s="122">
        <v>5</v>
      </c>
      <c r="N318" s="122">
        <v>4</v>
      </c>
      <c r="O318" s="50"/>
    </row>
    <row r="319" spans="2:15" s="2" customFormat="1" x14ac:dyDescent="0.2">
      <c r="B319" s="275"/>
      <c r="C319" s="280" t="s">
        <v>103</v>
      </c>
      <c r="D319" s="279" t="s">
        <v>350</v>
      </c>
      <c r="E319" s="99" t="s">
        <v>335</v>
      </c>
      <c r="F319" s="121">
        <v>0</v>
      </c>
      <c r="G319" s="121">
        <v>0</v>
      </c>
      <c r="H319" s="121">
        <v>1</v>
      </c>
      <c r="I319" s="121">
        <v>1</v>
      </c>
      <c r="J319" s="121">
        <v>1</v>
      </c>
      <c r="K319" s="121">
        <v>1</v>
      </c>
      <c r="L319" s="121">
        <v>1</v>
      </c>
      <c r="M319" s="121">
        <v>1</v>
      </c>
      <c r="N319" s="121">
        <v>6</v>
      </c>
      <c r="O319" s="50"/>
    </row>
    <row r="320" spans="2:15" s="2" customFormat="1" x14ac:dyDescent="0.2">
      <c r="B320" s="275"/>
      <c r="C320" s="281"/>
      <c r="D320" s="279"/>
      <c r="E320" s="101" t="s">
        <v>336</v>
      </c>
      <c r="F320" s="122">
        <v>124</v>
      </c>
      <c r="G320" s="122">
        <v>129</v>
      </c>
      <c r="H320" s="122">
        <v>127</v>
      </c>
      <c r="I320" s="122">
        <v>125</v>
      </c>
      <c r="J320" s="122">
        <v>107</v>
      </c>
      <c r="K320" s="122">
        <v>105</v>
      </c>
      <c r="L320" s="122">
        <v>114</v>
      </c>
      <c r="M320" s="122">
        <v>102</v>
      </c>
      <c r="N320" s="122">
        <v>93</v>
      </c>
      <c r="O320" s="50"/>
    </row>
    <row r="321" spans="2:15" s="2" customFormat="1" x14ac:dyDescent="0.2">
      <c r="B321" s="275"/>
      <c r="C321" s="281"/>
      <c r="D321" s="279"/>
      <c r="E321" s="99" t="s">
        <v>337</v>
      </c>
      <c r="F321" s="121">
        <v>151</v>
      </c>
      <c r="G321" s="121">
        <v>152</v>
      </c>
      <c r="H321" s="121">
        <v>147</v>
      </c>
      <c r="I321" s="121">
        <v>145</v>
      </c>
      <c r="J321" s="121">
        <v>142</v>
      </c>
      <c r="K321" s="121">
        <v>127</v>
      </c>
      <c r="L321" s="121">
        <v>136</v>
      </c>
      <c r="M321" s="121">
        <v>134</v>
      </c>
      <c r="N321" s="121">
        <v>116</v>
      </c>
      <c r="O321" s="50"/>
    </row>
    <row r="322" spans="2:15" s="2" customFormat="1" x14ac:dyDescent="0.2">
      <c r="B322" s="275"/>
      <c r="C322" s="281"/>
      <c r="D322" s="279"/>
      <c r="E322" s="101" t="s">
        <v>338</v>
      </c>
      <c r="F322" s="122">
        <v>38</v>
      </c>
      <c r="G322" s="122">
        <v>35</v>
      </c>
      <c r="H322" s="122">
        <v>36</v>
      </c>
      <c r="I322" s="122">
        <v>37</v>
      </c>
      <c r="J322" s="122">
        <v>37</v>
      </c>
      <c r="K322" s="122">
        <v>36</v>
      </c>
      <c r="L322" s="122">
        <v>36</v>
      </c>
      <c r="M322" s="122">
        <v>36</v>
      </c>
      <c r="N322" s="122">
        <v>35</v>
      </c>
      <c r="O322" s="50"/>
    </row>
    <row r="323" spans="2:15" s="2" customFormat="1" x14ac:dyDescent="0.2">
      <c r="B323" s="275"/>
      <c r="C323" s="281"/>
      <c r="D323" s="279"/>
      <c r="E323" s="99" t="s">
        <v>339</v>
      </c>
      <c r="F323" s="121">
        <v>28</v>
      </c>
      <c r="G323" s="121">
        <v>28</v>
      </c>
      <c r="H323" s="121">
        <v>28</v>
      </c>
      <c r="I323" s="121">
        <v>27</v>
      </c>
      <c r="J323" s="121">
        <v>28</v>
      </c>
      <c r="K323" s="121">
        <v>27</v>
      </c>
      <c r="L323" s="121">
        <v>27</v>
      </c>
      <c r="M323" s="121">
        <v>28</v>
      </c>
      <c r="N323" s="121">
        <v>28</v>
      </c>
      <c r="O323" s="50"/>
    </row>
    <row r="324" spans="2:15" s="2" customFormat="1" x14ac:dyDescent="0.2">
      <c r="B324" s="275"/>
      <c r="C324" s="281"/>
      <c r="D324" s="279"/>
      <c r="E324" s="101" t="s">
        <v>340</v>
      </c>
      <c r="F324" s="122">
        <v>156</v>
      </c>
      <c r="G324" s="122">
        <v>158</v>
      </c>
      <c r="H324" s="122">
        <v>154</v>
      </c>
      <c r="I324" s="122">
        <v>153</v>
      </c>
      <c r="J324" s="122">
        <v>149</v>
      </c>
      <c r="K324" s="122">
        <v>136</v>
      </c>
      <c r="L324" s="122">
        <v>143</v>
      </c>
      <c r="M324" s="122">
        <v>143</v>
      </c>
      <c r="N324" s="122">
        <v>125</v>
      </c>
      <c r="O324" s="50"/>
    </row>
    <row r="325" spans="2:15" s="2" customFormat="1" x14ac:dyDescent="0.2">
      <c r="B325" s="275"/>
      <c r="C325" s="281"/>
      <c r="D325" s="275" t="s">
        <v>351</v>
      </c>
      <c r="E325" s="99" t="s">
        <v>335</v>
      </c>
      <c r="F325" s="121">
        <v>21</v>
      </c>
      <c r="G325" s="121">
        <v>22</v>
      </c>
      <c r="H325" s="121">
        <v>22</v>
      </c>
      <c r="I325" s="121">
        <v>22</v>
      </c>
      <c r="J325" s="121">
        <v>23</v>
      </c>
      <c r="K325" s="121">
        <v>25</v>
      </c>
      <c r="L325" s="121">
        <v>24</v>
      </c>
      <c r="M325" s="121">
        <v>24</v>
      </c>
      <c r="N325" s="121">
        <v>25</v>
      </c>
      <c r="O325" s="50"/>
    </row>
    <row r="326" spans="2:15" s="2" customFormat="1" x14ac:dyDescent="0.2">
      <c r="B326" s="275"/>
      <c r="C326" s="281"/>
      <c r="D326" s="275"/>
      <c r="E326" s="101" t="s">
        <v>336</v>
      </c>
      <c r="F326" s="122">
        <v>21</v>
      </c>
      <c r="G326" s="122">
        <v>22</v>
      </c>
      <c r="H326" s="122">
        <v>25</v>
      </c>
      <c r="I326" s="122">
        <v>23</v>
      </c>
      <c r="J326" s="122">
        <v>25</v>
      </c>
      <c r="K326" s="122">
        <v>24</v>
      </c>
      <c r="L326" s="122">
        <v>27</v>
      </c>
      <c r="M326" s="122">
        <v>26</v>
      </c>
      <c r="N326" s="122">
        <v>26</v>
      </c>
      <c r="O326" s="50"/>
    </row>
    <row r="327" spans="2:15" s="2" customFormat="1" x14ac:dyDescent="0.2">
      <c r="B327" s="275"/>
      <c r="C327" s="281"/>
      <c r="D327" s="275"/>
      <c r="E327" s="99" t="s">
        <v>337</v>
      </c>
      <c r="F327" s="121">
        <v>24</v>
      </c>
      <c r="G327" s="121">
        <v>25</v>
      </c>
      <c r="H327" s="121">
        <v>26</v>
      </c>
      <c r="I327" s="121">
        <v>27</v>
      </c>
      <c r="J327" s="121">
        <v>30</v>
      </c>
      <c r="K327" s="121">
        <v>30</v>
      </c>
      <c r="L327" s="121">
        <v>27</v>
      </c>
      <c r="M327" s="121">
        <v>25</v>
      </c>
      <c r="N327" s="121">
        <v>24</v>
      </c>
      <c r="O327" s="50"/>
    </row>
    <row r="328" spans="2:15" s="2" customFormat="1" x14ac:dyDescent="0.2">
      <c r="B328" s="275"/>
      <c r="C328" s="281"/>
      <c r="D328" s="275"/>
      <c r="E328" s="101" t="s">
        <v>338</v>
      </c>
      <c r="F328" s="122">
        <v>18</v>
      </c>
      <c r="G328" s="122">
        <v>19</v>
      </c>
      <c r="H328" s="122">
        <v>24</v>
      </c>
      <c r="I328" s="122">
        <v>25</v>
      </c>
      <c r="J328" s="122">
        <v>25</v>
      </c>
      <c r="K328" s="122">
        <v>25</v>
      </c>
      <c r="L328" s="122">
        <v>25</v>
      </c>
      <c r="M328" s="122">
        <v>26</v>
      </c>
      <c r="N328" s="122">
        <v>26</v>
      </c>
      <c r="O328" s="50"/>
    </row>
    <row r="329" spans="2:15" s="2" customFormat="1" x14ac:dyDescent="0.2">
      <c r="B329" s="275"/>
      <c r="C329" s="281"/>
      <c r="D329" s="275"/>
      <c r="E329" s="99" t="s">
        <v>339</v>
      </c>
      <c r="F329" s="121">
        <v>15</v>
      </c>
      <c r="G329" s="121">
        <v>15</v>
      </c>
      <c r="H329" s="121">
        <v>19</v>
      </c>
      <c r="I329" s="121">
        <v>21</v>
      </c>
      <c r="J329" s="121">
        <v>22</v>
      </c>
      <c r="K329" s="121">
        <v>22</v>
      </c>
      <c r="L329" s="121">
        <v>23</v>
      </c>
      <c r="M329" s="121">
        <v>23</v>
      </c>
      <c r="N329" s="121">
        <v>23</v>
      </c>
      <c r="O329" s="50"/>
    </row>
    <row r="330" spans="2:15" s="2" customFormat="1" x14ac:dyDescent="0.2">
      <c r="B330" s="275"/>
      <c r="C330" s="282"/>
      <c r="D330" s="275"/>
      <c r="E330" s="101" t="s">
        <v>340</v>
      </c>
      <c r="F330" s="122">
        <v>32</v>
      </c>
      <c r="G330" s="122">
        <v>35</v>
      </c>
      <c r="H330" s="122">
        <v>41</v>
      </c>
      <c r="I330" s="122">
        <v>41</v>
      </c>
      <c r="J330" s="122">
        <v>42</v>
      </c>
      <c r="K330" s="122">
        <v>42</v>
      </c>
      <c r="L330" s="122">
        <v>44</v>
      </c>
      <c r="M330" s="122">
        <v>42</v>
      </c>
      <c r="N330" s="122">
        <v>42</v>
      </c>
      <c r="O330" s="50"/>
    </row>
    <row r="331" spans="2:15" s="2" customFormat="1" x14ac:dyDescent="0.2">
      <c r="B331" s="279" t="s">
        <v>104</v>
      </c>
      <c r="C331" s="276" t="s">
        <v>212</v>
      </c>
      <c r="D331" s="279" t="s">
        <v>350</v>
      </c>
      <c r="E331" s="99" t="s">
        <v>335</v>
      </c>
      <c r="F331" s="121">
        <v>0</v>
      </c>
      <c r="G331" s="121">
        <v>0</v>
      </c>
      <c r="H331" s="121">
        <v>0</v>
      </c>
      <c r="I331" s="121">
        <v>0</v>
      </c>
      <c r="J331" s="121">
        <v>0</v>
      </c>
      <c r="K331" s="121">
        <v>0</v>
      </c>
      <c r="L331" s="121">
        <v>0</v>
      </c>
      <c r="M331" s="121">
        <v>0</v>
      </c>
      <c r="N331" s="121">
        <v>17</v>
      </c>
      <c r="O331" s="50"/>
    </row>
    <row r="332" spans="2:15" s="2" customFormat="1" x14ac:dyDescent="0.2">
      <c r="B332" s="279"/>
      <c r="C332" s="277"/>
      <c r="D332" s="279"/>
      <c r="E332" s="101" t="s">
        <v>336</v>
      </c>
      <c r="F332" s="122">
        <v>1724</v>
      </c>
      <c r="G332" s="122">
        <v>1822</v>
      </c>
      <c r="H332" s="122">
        <v>1867</v>
      </c>
      <c r="I332" s="122">
        <v>1880</v>
      </c>
      <c r="J332" s="122">
        <v>1889</v>
      </c>
      <c r="K332" s="122">
        <v>1874</v>
      </c>
      <c r="L332" s="122">
        <v>1880</v>
      </c>
      <c r="M332" s="122">
        <v>1901</v>
      </c>
      <c r="N332" s="122">
        <v>1895</v>
      </c>
      <c r="O332" s="50"/>
    </row>
    <row r="333" spans="2:15" s="2" customFormat="1" x14ac:dyDescent="0.2">
      <c r="B333" s="279"/>
      <c r="C333" s="277"/>
      <c r="D333" s="279"/>
      <c r="E333" s="99" t="s">
        <v>337</v>
      </c>
      <c r="F333" s="121">
        <v>2318</v>
      </c>
      <c r="G333" s="121">
        <v>2308</v>
      </c>
      <c r="H333" s="121">
        <v>2292</v>
      </c>
      <c r="I333" s="121">
        <v>2284</v>
      </c>
      <c r="J333" s="121">
        <v>2292</v>
      </c>
      <c r="K333" s="121">
        <v>2283</v>
      </c>
      <c r="L333" s="121">
        <v>2283</v>
      </c>
      <c r="M333" s="121">
        <v>2282</v>
      </c>
      <c r="N333" s="121">
        <v>2274</v>
      </c>
      <c r="O333" s="50"/>
    </row>
    <row r="334" spans="2:15" s="2" customFormat="1" x14ac:dyDescent="0.2">
      <c r="B334" s="279"/>
      <c r="C334" s="277"/>
      <c r="D334" s="279"/>
      <c r="E334" s="101" t="s">
        <v>338</v>
      </c>
      <c r="F334" s="122">
        <v>577</v>
      </c>
      <c r="G334" s="122">
        <v>483</v>
      </c>
      <c r="H334" s="122">
        <v>480</v>
      </c>
      <c r="I334" s="122">
        <v>486</v>
      </c>
      <c r="J334" s="122">
        <v>486</v>
      </c>
      <c r="K334" s="122">
        <v>447</v>
      </c>
      <c r="L334" s="122">
        <v>452</v>
      </c>
      <c r="M334" s="122">
        <v>456</v>
      </c>
      <c r="N334" s="122">
        <v>459</v>
      </c>
      <c r="O334" s="50"/>
    </row>
    <row r="335" spans="2:15" s="2" customFormat="1" x14ac:dyDescent="0.2">
      <c r="B335" s="279"/>
      <c r="C335" s="277"/>
      <c r="D335" s="279"/>
      <c r="E335" s="99" t="s">
        <v>339</v>
      </c>
      <c r="F335" s="121">
        <v>431</v>
      </c>
      <c r="G335" s="121">
        <v>375</v>
      </c>
      <c r="H335" s="121">
        <v>392</v>
      </c>
      <c r="I335" s="121">
        <v>391</v>
      </c>
      <c r="J335" s="121">
        <v>414</v>
      </c>
      <c r="K335" s="121">
        <v>381</v>
      </c>
      <c r="L335" s="121">
        <v>388</v>
      </c>
      <c r="M335" s="121">
        <v>396</v>
      </c>
      <c r="N335" s="121">
        <v>401</v>
      </c>
      <c r="O335" s="50"/>
    </row>
    <row r="336" spans="2:15" s="2" customFormat="1" x14ac:dyDescent="0.2">
      <c r="B336" s="279"/>
      <c r="C336" s="277"/>
      <c r="D336" s="279"/>
      <c r="E336" s="101" t="s">
        <v>340</v>
      </c>
      <c r="F336" s="122">
        <v>2411</v>
      </c>
      <c r="G336" s="122">
        <v>2399</v>
      </c>
      <c r="H336" s="122">
        <v>2390</v>
      </c>
      <c r="I336" s="122">
        <v>2384</v>
      </c>
      <c r="J336" s="122">
        <v>2392</v>
      </c>
      <c r="K336" s="122">
        <v>2389</v>
      </c>
      <c r="L336" s="122">
        <v>2387</v>
      </c>
      <c r="M336" s="122">
        <v>2385</v>
      </c>
      <c r="N336" s="122">
        <v>2376</v>
      </c>
      <c r="O336" s="50"/>
    </row>
    <row r="337" spans="2:15" s="2" customFormat="1" x14ac:dyDescent="0.2">
      <c r="B337" s="279"/>
      <c r="C337" s="277"/>
      <c r="D337" s="275" t="s">
        <v>351</v>
      </c>
      <c r="E337" s="99" t="s">
        <v>335</v>
      </c>
      <c r="F337" s="121">
        <v>21</v>
      </c>
      <c r="G337" s="121">
        <v>20</v>
      </c>
      <c r="H337" s="121">
        <v>24</v>
      </c>
      <c r="I337" s="121">
        <v>22</v>
      </c>
      <c r="J337" s="121">
        <v>22</v>
      </c>
      <c r="K337" s="121">
        <v>21</v>
      </c>
      <c r="L337" s="121">
        <v>19</v>
      </c>
      <c r="M337" s="121">
        <v>20</v>
      </c>
      <c r="N337" s="121">
        <v>20</v>
      </c>
      <c r="O337" s="50"/>
    </row>
    <row r="338" spans="2:15" s="2" customFormat="1" x14ac:dyDescent="0.2">
      <c r="B338" s="279"/>
      <c r="C338" s="277"/>
      <c r="D338" s="275"/>
      <c r="E338" s="101" t="s">
        <v>336</v>
      </c>
      <c r="F338" s="122">
        <v>30</v>
      </c>
      <c r="G338" s="122">
        <v>32</v>
      </c>
      <c r="H338" s="122">
        <v>36</v>
      </c>
      <c r="I338" s="122">
        <v>32</v>
      </c>
      <c r="J338" s="122">
        <v>32</v>
      </c>
      <c r="K338" s="122">
        <v>32</v>
      </c>
      <c r="L338" s="122">
        <v>33</v>
      </c>
      <c r="M338" s="122">
        <v>33</v>
      </c>
      <c r="N338" s="122">
        <v>33</v>
      </c>
      <c r="O338" s="50"/>
    </row>
    <row r="339" spans="2:15" s="2" customFormat="1" x14ac:dyDescent="0.2">
      <c r="B339" s="279"/>
      <c r="C339" s="277"/>
      <c r="D339" s="275"/>
      <c r="E339" s="99" t="s">
        <v>337</v>
      </c>
      <c r="F339" s="121">
        <v>32</v>
      </c>
      <c r="G339" s="121">
        <v>36</v>
      </c>
      <c r="H339" s="121">
        <v>38</v>
      </c>
      <c r="I339" s="121">
        <v>37</v>
      </c>
      <c r="J339" s="121">
        <v>36</v>
      </c>
      <c r="K339" s="121">
        <v>36</v>
      </c>
      <c r="L339" s="121">
        <v>36</v>
      </c>
      <c r="M339" s="121">
        <v>38</v>
      </c>
      <c r="N339" s="121">
        <v>38</v>
      </c>
      <c r="O339" s="50"/>
    </row>
    <row r="340" spans="2:15" s="2" customFormat="1" x14ac:dyDescent="0.2">
      <c r="B340" s="279"/>
      <c r="C340" s="277"/>
      <c r="D340" s="275"/>
      <c r="E340" s="101" t="s">
        <v>338</v>
      </c>
      <c r="F340" s="122">
        <v>46</v>
      </c>
      <c r="G340" s="122">
        <v>46</v>
      </c>
      <c r="H340" s="122">
        <v>47</v>
      </c>
      <c r="I340" s="122">
        <v>48</v>
      </c>
      <c r="J340" s="122">
        <v>47</v>
      </c>
      <c r="K340" s="122">
        <v>47</v>
      </c>
      <c r="L340" s="122">
        <v>49</v>
      </c>
      <c r="M340" s="122">
        <v>48</v>
      </c>
      <c r="N340" s="122">
        <v>47</v>
      </c>
      <c r="O340" s="50"/>
    </row>
    <row r="341" spans="2:15" s="2" customFormat="1" x14ac:dyDescent="0.2">
      <c r="B341" s="279"/>
      <c r="C341" s="277"/>
      <c r="D341" s="275"/>
      <c r="E341" s="99" t="s">
        <v>339</v>
      </c>
      <c r="F341" s="121">
        <v>46</v>
      </c>
      <c r="G341" s="121">
        <v>43</v>
      </c>
      <c r="H341" s="121">
        <v>45</v>
      </c>
      <c r="I341" s="121">
        <v>45</v>
      </c>
      <c r="J341" s="121">
        <v>43</v>
      </c>
      <c r="K341" s="121">
        <v>43</v>
      </c>
      <c r="L341" s="121">
        <v>45</v>
      </c>
      <c r="M341" s="121">
        <v>45</v>
      </c>
      <c r="N341" s="121">
        <v>46</v>
      </c>
      <c r="O341" s="50"/>
    </row>
    <row r="342" spans="2:15" s="2" customFormat="1" x14ac:dyDescent="0.2">
      <c r="B342" s="279"/>
      <c r="C342" s="278"/>
      <c r="D342" s="275"/>
      <c r="E342" s="101" t="s">
        <v>340</v>
      </c>
      <c r="F342" s="122">
        <v>63</v>
      </c>
      <c r="G342" s="122">
        <v>64</v>
      </c>
      <c r="H342" s="122">
        <v>66</v>
      </c>
      <c r="I342" s="122">
        <v>65</v>
      </c>
      <c r="J342" s="122">
        <v>63</v>
      </c>
      <c r="K342" s="122">
        <v>63</v>
      </c>
      <c r="L342" s="122">
        <v>65</v>
      </c>
      <c r="M342" s="122">
        <v>63</v>
      </c>
      <c r="N342" s="122">
        <v>63</v>
      </c>
      <c r="O342" s="50"/>
    </row>
    <row r="343" spans="2:15" s="2" customFormat="1" x14ac:dyDescent="0.2">
      <c r="B343" s="279"/>
      <c r="C343" s="280" t="s">
        <v>106</v>
      </c>
      <c r="D343" s="279" t="s">
        <v>350</v>
      </c>
      <c r="E343" s="99" t="s">
        <v>335</v>
      </c>
      <c r="F343" s="121">
        <v>0</v>
      </c>
      <c r="G343" s="121">
        <v>0</v>
      </c>
      <c r="H343" s="121">
        <v>0</v>
      </c>
      <c r="I343" s="121">
        <v>0</v>
      </c>
      <c r="J343" s="121">
        <v>0</v>
      </c>
      <c r="K343" s="121">
        <v>0</v>
      </c>
      <c r="L343" s="121">
        <v>0</v>
      </c>
      <c r="M343" s="121">
        <v>0</v>
      </c>
      <c r="N343" s="121"/>
      <c r="O343" s="50"/>
    </row>
    <row r="344" spans="2:15" s="2" customFormat="1" x14ac:dyDescent="0.2">
      <c r="B344" s="279"/>
      <c r="C344" s="281"/>
      <c r="D344" s="279"/>
      <c r="E344" s="101" t="s">
        <v>336</v>
      </c>
      <c r="F344" s="122">
        <v>106</v>
      </c>
      <c r="G344" s="122">
        <v>108</v>
      </c>
      <c r="H344" s="122">
        <v>106</v>
      </c>
      <c r="I344" s="122">
        <v>107</v>
      </c>
      <c r="J344" s="122">
        <v>107</v>
      </c>
      <c r="K344" s="122">
        <v>108</v>
      </c>
      <c r="L344" s="122">
        <v>105</v>
      </c>
      <c r="M344" s="122">
        <v>106</v>
      </c>
      <c r="N344" s="122">
        <v>104</v>
      </c>
      <c r="O344" s="50"/>
    </row>
    <row r="345" spans="2:15" s="2" customFormat="1" x14ac:dyDescent="0.2">
      <c r="B345" s="279"/>
      <c r="C345" s="281"/>
      <c r="D345" s="279"/>
      <c r="E345" s="99" t="s">
        <v>337</v>
      </c>
      <c r="F345" s="121">
        <v>115</v>
      </c>
      <c r="G345" s="121">
        <v>117</v>
      </c>
      <c r="H345" s="121">
        <v>115</v>
      </c>
      <c r="I345" s="121">
        <v>114</v>
      </c>
      <c r="J345" s="121">
        <v>112</v>
      </c>
      <c r="K345" s="121">
        <v>112</v>
      </c>
      <c r="L345" s="121">
        <v>113</v>
      </c>
      <c r="M345" s="121">
        <v>115</v>
      </c>
      <c r="N345" s="121">
        <v>113</v>
      </c>
      <c r="O345" s="50"/>
    </row>
    <row r="346" spans="2:15" s="2" customFormat="1" x14ac:dyDescent="0.2">
      <c r="B346" s="279"/>
      <c r="C346" s="281"/>
      <c r="D346" s="279"/>
      <c r="E346" s="101" t="s">
        <v>338</v>
      </c>
      <c r="F346" s="122">
        <v>52</v>
      </c>
      <c r="G346" s="122">
        <v>52</v>
      </c>
      <c r="H346" s="122">
        <v>53</v>
      </c>
      <c r="I346" s="122">
        <v>52</v>
      </c>
      <c r="J346" s="122">
        <v>52</v>
      </c>
      <c r="K346" s="122">
        <v>52</v>
      </c>
      <c r="L346" s="122">
        <v>52</v>
      </c>
      <c r="M346" s="122">
        <v>55</v>
      </c>
      <c r="N346" s="122">
        <v>56</v>
      </c>
      <c r="O346" s="50"/>
    </row>
    <row r="347" spans="2:15" s="2" customFormat="1" x14ac:dyDescent="0.2">
      <c r="B347" s="279"/>
      <c r="C347" s="281"/>
      <c r="D347" s="279"/>
      <c r="E347" s="99" t="s">
        <v>339</v>
      </c>
      <c r="F347" s="121">
        <v>48</v>
      </c>
      <c r="G347" s="121">
        <v>46</v>
      </c>
      <c r="H347" s="121">
        <v>46</v>
      </c>
      <c r="I347" s="121">
        <v>47</v>
      </c>
      <c r="J347" s="121">
        <v>47</v>
      </c>
      <c r="K347" s="121">
        <v>46</v>
      </c>
      <c r="L347" s="121">
        <v>46</v>
      </c>
      <c r="M347" s="121">
        <v>48</v>
      </c>
      <c r="N347" s="121">
        <v>48</v>
      </c>
      <c r="O347" s="50"/>
    </row>
    <row r="348" spans="2:15" s="2" customFormat="1" x14ac:dyDescent="0.2">
      <c r="B348" s="279"/>
      <c r="C348" s="281"/>
      <c r="D348" s="279"/>
      <c r="E348" s="101" t="s">
        <v>340</v>
      </c>
      <c r="F348" s="122">
        <v>127</v>
      </c>
      <c r="G348" s="122">
        <v>128</v>
      </c>
      <c r="H348" s="122">
        <v>128</v>
      </c>
      <c r="I348" s="122">
        <v>127</v>
      </c>
      <c r="J348" s="122">
        <v>125</v>
      </c>
      <c r="K348" s="122">
        <v>125</v>
      </c>
      <c r="L348" s="122">
        <v>125</v>
      </c>
      <c r="M348" s="122">
        <v>127</v>
      </c>
      <c r="N348" s="122">
        <v>126</v>
      </c>
      <c r="O348" s="50"/>
    </row>
    <row r="349" spans="2:15" s="2" customFormat="1" x14ac:dyDescent="0.2">
      <c r="B349" s="279"/>
      <c r="C349" s="281"/>
      <c r="D349" s="275" t="s">
        <v>351</v>
      </c>
      <c r="E349" s="99" t="s">
        <v>335</v>
      </c>
      <c r="F349" s="121">
        <v>38</v>
      </c>
      <c r="G349" s="121">
        <v>44</v>
      </c>
      <c r="H349" s="121">
        <v>64</v>
      </c>
      <c r="I349" s="121">
        <v>66</v>
      </c>
      <c r="J349" s="121">
        <v>72</v>
      </c>
      <c r="K349" s="121">
        <v>74</v>
      </c>
      <c r="L349" s="121">
        <v>64</v>
      </c>
      <c r="M349" s="121">
        <v>72</v>
      </c>
      <c r="N349" s="121">
        <v>77</v>
      </c>
      <c r="O349" s="50"/>
    </row>
    <row r="350" spans="2:15" s="2" customFormat="1" x14ac:dyDescent="0.2">
      <c r="B350" s="279"/>
      <c r="C350" s="281"/>
      <c r="D350" s="275"/>
      <c r="E350" s="101" t="s">
        <v>336</v>
      </c>
      <c r="F350" s="122">
        <v>44</v>
      </c>
      <c r="G350" s="122">
        <v>51</v>
      </c>
      <c r="H350" s="122">
        <v>73</v>
      </c>
      <c r="I350" s="122">
        <v>68</v>
      </c>
      <c r="J350" s="122">
        <v>76</v>
      </c>
      <c r="K350" s="122">
        <v>82</v>
      </c>
      <c r="L350" s="122">
        <v>78</v>
      </c>
      <c r="M350" s="122">
        <v>78</v>
      </c>
      <c r="N350" s="122">
        <v>88</v>
      </c>
      <c r="O350" s="50"/>
    </row>
    <row r="351" spans="2:15" s="2" customFormat="1" x14ac:dyDescent="0.2">
      <c r="B351" s="279"/>
      <c r="C351" s="281"/>
      <c r="D351" s="275"/>
      <c r="E351" s="99" t="s">
        <v>337</v>
      </c>
      <c r="F351" s="121">
        <v>53</v>
      </c>
      <c r="G351" s="121">
        <v>59</v>
      </c>
      <c r="H351" s="121">
        <v>67</v>
      </c>
      <c r="I351" s="121">
        <v>62</v>
      </c>
      <c r="J351" s="121">
        <v>67</v>
      </c>
      <c r="K351" s="121">
        <v>70</v>
      </c>
      <c r="L351" s="121">
        <v>74</v>
      </c>
      <c r="M351" s="121">
        <v>74</v>
      </c>
      <c r="N351" s="121">
        <v>80</v>
      </c>
      <c r="O351" s="50"/>
    </row>
    <row r="352" spans="2:15" s="2" customFormat="1" x14ac:dyDescent="0.2">
      <c r="B352" s="279"/>
      <c r="C352" s="281"/>
      <c r="D352" s="275"/>
      <c r="E352" s="101" t="s">
        <v>338</v>
      </c>
      <c r="F352" s="122">
        <v>48</v>
      </c>
      <c r="G352" s="122">
        <v>52</v>
      </c>
      <c r="H352" s="122">
        <v>58</v>
      </c>
      <c r="I352" s="122">
        <v>55</v>
      </c>
      <c r="J352" s="122">
        <v>61</v>
      </c>
      <c r="K352" s="122">
        <v>59</v>
      </c>
      <c r="L352" s="122">
        <v>61</v>
      </c>
      <c r="M352" s="122">
        <v>63</v>
      </c>
      <c r="N352" s="122">
        <v>67</v>
      </c>
      <c r="O352" s="50"/>
    </row>
    <row r="353" spans="2:15" s="2" customFormat="1" x14ac:dyDescent="0.2">
      <c r="B353" s="279"/>
      <c r="C353" s="281"/>
      <c r="D353" s="275"/>
      <c r="E353" s="99" t="s">
        <v>339</v>
      </c>
      <c r="F353" s="121">
        <v>44</v>
      </c>
      <c r="G353" s="121">
        <v>47</v>
      </c>
      <c r="H353" s="121">
        <v>49</v>
      </c>
      <c r="I353" s="121">
        <v>43</v>
      </c>
      <c r="J353" s="121">
        <v>51</v>
      </c>
      <c r="K353" s="121">
        <v>52</v>
      </c>
      <c r="L353" s="121">
        <v>53</v>
      </c>
      <c r="M353" s="121">
        <v>54</v>
      </c>
      <c r="N353" s="121">
        <v>56</v>
      </c>
      <c r="O353" s="50"/>
    </row>
    <row r="354" spans="2:15" s="2" customFormat="1" x14ac:dyDescent="0.2">
      <c r="B354" s="279"/>
      <c r="C354" s="282"/>
      <c r="D354" s="275"/>
      <c r="E354" s="101" t="s">
        <v>340</v>
      </c>
      <c r="F354" s="122">
        <v>73</v>
      </c>
      <c r="G354" s="122">
        <v>83</v>
      </c>
      <c r="H354" s="122">
        <v>105</v>
      </c>
      <c r="I354" s="122">
        <v>104</v>
      </c>
      <c r="J354" s="122">
        <v>112</v>
      </c>
      <c r="K354" s="122">
        <v>114</v>
      </c>
      <c r="L354" s="122">
        <v>114</v>
      </c>
      <c r="M354" s="122">
        <v>109</v>
      </c>
      <c r="N354" s="122">
        <v>120</v>
      </c>
      <c r="O354" s="50"/>
    </row>
    <row r="355" spans="2:15" s="2" customFormat="1" x14ac:dyDescent="0.2">
      <c r="B355" s="275" t="s">
        <v>107</v>
      </c>
      <c r="C355" s="276" t="s">
        <v>213</v>
      </c>
      <c r="D355" s="279" t="s">
        <v>350</v>
      </c>
      <c r="E355" s="99" t="s">
        <v>335</v>
      </c>
      <c r="F355" s="121">
        <v>0</v>
      </c>
      <c r="G355" s="121">
        <v>0</v>
      </c>
      <c r="H355" s="121">
        <v>0</v>
      </c>
      <c r="I355" s="121">
        <v>0</v>
      </c>
      <c r="J355" s="121">
        <v>0</v>
      </c>
      <c r="K355" s="121">
        <v>0</v>
      </c>
      <c r="L355" s="121">
        <v>0</v>
      </c>
      <c r="M355" s="121">
        <v>0</v>
      </c>
      <c r="N355" s="121"/>
      <c r="O355" s="50"/>
    </row>
    <row r="356" spans="2:15" s="2" customFormat="1" x14ac:dyDescent="0.2">
      <c r="B356" s="275"/>
      <c r="C356" s="277"/>
      <c r="D356" s="279"/>
      <c r="E356" s="101" t="s">
        <v>336</v>
      </c>
      <c r="F356" s="122">
        <v>877</v>
      </c>
      <c r="G356" s="122">
        <v>881</v>
      </c>
      <c r="H356" s="122">
        <v>880</v>
      </c>
      <c r="I356" s="122">
        <v>866</v>
      </c>
      <c r="J356" s="122">
        <v>861</v>
      </c>
      <c r="K356" s="122">
        <v>845</v>
      </c>
      <c r="L356" s="122">
        <v>850</v>
      </c>
      <c r="M356" s="122">
        <v>864</v>
      </c>
      <c r="N356" s="122">
        <v>857</v>
      </c>
      <c r="O356" s="50"/>
    </row>
    <row r="357" spans="2:15" s="2" customFormat="1" x14ac:dyDescent="0.2">
      <c r="B357" s="275"/>
      <c r="C357" s="277"/>
      <c r="D357" s="279"/>
      <c r="E357" s="99" t="s">
        <v>337</v>
      </c>
      <c r="F357" s="121">
        <v>1007</v>
      </c>
      <c r="G357" s="121">
        <v>997</v>
      </c>
      <c r="H357" s="121">
        <v>1003</v>
      </c>
      <c r="I357" s="121">
        <v>996</v>
      </c>
      <c r="J357" s="121">
        <v>997</v>
      </c>
      <c r="K357" s="121">
        <v>981</v>
      </c>
      <c r="L357" s="121">
        <v>1000</v>
      </c>
      <c r="M357" s="121">
        <v>995</v>
      </c>
      <c r="N357" s="121">
        <v>993</v>
      </c>
      <c r="O357" s="50"/>
    </row>
    <row r="358" spans="2:15" s="2" customFormat="1" x14ac:dyDescent="0.2">
      <c r="B358" s="275"/>
      <c r="C358" s="277"/>
      <c r="D358" s="279"/>
      <c r="E358" s="101" t="s">
        <v>338</v>
      </c>
      <c r="F358" s="122">
        <v>297</v>
      </c>
      <c r="G358" s="122">
        <v>299</v>
      </c>
      <c r="H358" s="122">
        <v>275</v>
      </c>
      <c r="I358" s="122">
        <v>276</v>
      </c>
      <c r="J358" s="122">
        <v>299</v>
      </c>
      <c r="K358" s="122">
        <v>293</v>
      </c>
      <c r="L358" s="122">
        <v>305</v>
      </c>
      <c r="M358" s="122">
        <v>308</v>
      </c>
      <c r="N358" s="122">
        <v>322</v>
      </c>
      <c r="O358" s="50"/>
    </row>
    <row r="359" spans="2:15" s="2" customFormat="1" x14ac:dyDescent="0.2">
      <c r="B359" s="275"/>
      <c r="C359" s="277"/>
      <c r="D359" s="279"/>
      <c r="E359" s="99" t="s">
        <v>339</v>
      </c>
      <c r="F359" s="121">
        <v>158</v>
      </c>
      <c r="G359" s="121">
        <v>162</v>
      </c>
      <c r="H359" s="121">
        <v>148</v>
      </c>
      <c r="I359" s="121">
        <v>155</v>
      </c>
      <c r="J359" s="121">
        <v>159</v>
      </c>
      <c r="K359" s="121">
        <v>154</v>
      </c>
      <c r="L359" s="121">
        <v>159</v>
      </c>
      <c r="M359" s="121">
        <v>160</v>
      </c>
      <c r="N359" s="121">
        <v>166</v>
      </c>
      <c r="O359" s="50"/>
    </row>
    <row r="360" spans="2:15" s="2" customFormat="1" x14ac:dyDescent="0.2">
      <c r="B360" s="275"/>
      <c r="C360" s="277"/>
      <c r="D360" s="279"/>
      <c r="E360" s="101" t="s">
        <v>340</v>
      </c>
      <c r="F360" s="122">
        <v>1037</v>
      </c>
      <c r="G360" s="122">
        <v>1034</v>
      </c>
      <c r="H360" s="122">
        <v>1041</v>
      </c>
      <c r="I360" s="122">
        <v>1034</v>
      </c>
      <c r="J360" s="122">
        <v>1032</v>
      </c>
      <c r="K360" s="122">
        <v>1025</v>
      </c>
      <c r="L360" s="122">
        <v>1033</v>
      </c>
      <c r="M360" s="122">
        <v>1033</v>
      </c>
      <c r="N360" s="122">
        <v>1031</v>
      </c>
      <c r="O360" s="50"/>
    </row>
    <row r="361" spans="2:15" s="2" customFormat="1" x14ac:dyDescent="0.2">
      <c r="B361" s="275"/>
      <c r="C361" s="277"/>
      <c r="D361" s="275" t="s">
        <v>351</v>
      </c>
      <c r="E361" s="99" t="s">
        <v>335</v>
      </c>
      <c r="F361" s="121">
        <v>57</v>
      </c>
      <c r="G361" s="121">
        <v>60</v>
      </c>
      <c r="H361" s="121">
        <v>64</v>
      </c>
      <c r="I361" s="121">
        <v>66</v>
      </c>
      <c r="J361" s="121">
        <v>76</v>
      </c>
      <c r="K361" s="121">
        <v>76</v>
      </c>
      <c r="L361" s="121">
        <v>79</v>
      </c>
      <c r="M361" s="121">
        <v>81</v>
      </c>
      <c r="N361" s="121">
        <v>88</v>
      </c>
      <c r="O361" s="50"/>
    </row>
    <row r="362" spans="2:15" s="2" customFormat="1" x14ac:dyDescent="0.2">
      <c r="B362" s="275"/>
      <c r="C362" s="277"/>
      <c r="D362" s="275"/>
      <c r="E362" s="101" t="s">
        <v>336</v>
      </c>
      <c r="F362" s="122">
        <v>67</v>
      </c>
      <c r="G362" s="122">
        <v>69</v>
      </c>
      <c r="H362" s="122">
        <v>72</v>
      </c>
      <c r="I362" s="122">
        <v>73</v>
      </c>
      <c r="J362" s="122">
        <v>82</v>
      </c>
      <c r="K362" s="122">
        <v>86</v>
      </c>
      <c r="L362" s="122">
        <v>83</v>
      </c>
      <c r="M362" s="122">
        <v>86</v>
      </c>
      <c r="N362" s="122">
        <v>90</v>
      </c>
      <c r="O362" s="50"/>
    </row>
    <row r="363" spans="2:15" s="2" customFormat="1" x14ac:dyDescent="0.2">
      <c r="B363" s="275"/>
      <c r="C363" s="277"/>
      <c r="D363" s="275"/>
      <c r="E363" s="99" t="s">
        <v>337</v>
      </c>
      <c r="F363" s="121">
        <v>61</v>
      </c>
      <c r="G363" s="121">
        <v>62</v>
      </c>
      <c r="H363" s="121">
        <v>67</v>
      </c>
      <c r="I363" s="121">
        <v>67</v>
      </c>
      <c r="J363" s="121">
        <v>74</v>
      </c>
      <c r="K363" s="121">
        <v>79</v>
      </c>
      <c r="L363" s="121">
        <v>77</v>
      </c>
      <c r="M363" s="121">
        <v>82</v>
      </c>
      <c r="N363" s="121">
        <v>85</v>
      </c>
      <c r="O363" s="50"/>
    </row>
    <row r="364" spans="2:15" s="2" customFormat="1" x14ac:dyDescent="0.2">
      <c r="B364" s="275"/>
      <c r="C364" s="277"/>
      <c r="D364" s="275"/>
      <c r="E364" s="101" t="s">
        <v>338</v>
      </c>
      <c r="F364" s="122">
        <v>26</v>
      </c>
      <c r="G364" s="122">
        <v>24</v>
      </c>
      <c r="H364" s="122">
        <v>25</v>
      </c>
      <c r="I364" s="122">
        <v>29</v>
      </c>
      <c r="J364" s="122">
        <v>33</v>
      </c>
      <c r="K364" s="122">
        <v>31</v>
      </c>
      <c r="L364" s="122">
        <v>34</v>
      </c>
      <c r="M364" s="122">
        <v>37</v>
      </c>
      <c r="N364" s="122">
        <v>40</v>
      </c>
      <c r="O364" s="50"/>
    </row>
    <row r="365" spans="2:15" s="2" customFormat="1" x14ac:dyDescent="0.2">
      <c r="B365" s="275"/>
      <c r="C365" s="277"/>
      <c r="D365" s="275"/>
      <c r="E365" s="99" t="s">
        <v>339</v>
      </c>
      <c r="F365" s="121">
        <v>21</v>
      </c>
      <c r="G365" s="121">
        <v>19</v>
      </c>
      <c r="H365" s="121">
        <v>19</v>
      </c>
      <c r="I365" s="121">
        <v>24</v>
      </c>
      <c r="J365" s="121">
        <v>23</v>
      </c>
      <c r="K365" s="121">
        <v>23</v>
      </c>
      <c r="L365" s="121">
        <v>25</v>
      </c>
      <c r="M365" s="121">
        <v>27</v>
      </c>
      <c r="N365" s="121">
        <v>28</v>
      </c>
      <c r="O365" s="50"/>
    </row>
    <row r="366" spans="2:15" s="2" customFormat="1" x14ac:dyDescent="0.2">
      <c r="B366" s="275"/>
      <c r="C366" s="278"/>
      <c r="D366" s="275"/>
      <c r="E366" s="101" t="s">
        <v>340</v>
      </c>
      <c r="F366" s="122">
        <v>75</v>
      </c>
      <c r="G366" s="122">
        <v>74</v>
      </c>
      <c r="H366" s="122">
        <v>78</v>
      </c>
      <c r="I366" s="122">
        <v>86</v>
      </c>
      <c r="J366" s="122">
        <v>95</v>
      </c>
      <c r="K366" s="122">
        <v>99</v>
      </c>
      <c r="L366" s="122">
        <v>96</v>
      </c>
      <c r="M366" s="122">
        <v>97</v>
      </c>
      <c r="N366" s="122">
        <v>102</v>
      </c>
      <c r="O366" s="50"/>
    </row>
    <row r="367" spans="2:15" s="2" customFormat="1" x14ac:dyDescent="0.2">
      <c r="B367" s="275"/>
      <c r="C367" s="280" t="s">
        <v>109</v>
      </c>
      <c r="D367" s="279" t="s">
        <v>350</v>
      </c>
      <c r="E367" s="99" t="s">
        <v>335</v>
      </c>
      <c r="F367" s="121">
        <v>1</v>
      </c>
      <c r="G367" s="121">
        <v>1</v>
      </c>
      <c r="H367" s="121">
        <v>0</v>
      </c>
      <c r="I367" s="121">
        <v>0</v>
      </c>
      <c r="J367" s="121">
        <v>0</v>
      </c>
      <c r="K367" s="121">
        <v>0</v>
      </c>
      <c r="L367" s="121">
        <v>0</v>
      </c>
      <c r="M367" s="121">
        <v>0</v>
      </c>
      <c r="N367" s="121">
        <v>16</v>
      </c>
      <c r="O367" s="50"/>
    </row>
    <row r="368" spans="2:15" s="2" customFormat="1" x14ac:dyDescent="0.2">
      <c r="B368" s="275"/>
      <c r="C368" s="281"/>
      <c r="D368" s="279"/>
      <c r="E368" s="101" t="s">
        <v>336</v>
      </c>
      <c r="F368" s="122">
        <v>129</v>
      </c>
      <c r="G368" s="122">
        <v>138</v>
      </c>
      <c r="H368" s="122">
        <v>137</v>
      </c>
      <c r="I368" s="122">
        <v>146</v>
      </c>
      <c r="J368" s="122">
        <v>142</v>
      </c>
      <c r="K368" s="122">
        <v>147</v>
      </c>
      <c r="L368" s="122">
        <v>141</v>
      </c>
      <c r="M368" s="122">
        <v>143</v>
      </c>
      <c r="N368" s="122">
        <v>134</v>
      </c>
      <c r="O368" s="50"/>
    </row>
    <row r="369" spans="2:15" s="2" customFormat="1" x14ac:dyDescent="0.2">
      <c r="B369" s="275"/>
      <c r="C369" s="281"/>
      <c r="D369" s="279"/>
      <c r="E369" s="99" t="s">
        <v>337</v>
      </c>
      <c r="F369" s="121">
        <v>158</v>
      </c>
      <c r="G369" s="121">
        <v>161</v>
      </c>
      <c r="H369" s="121">
        <v>171</v>
      </c>
      <c r="I369" s="121">
        <v>172</v>
      </c>
      <c r="J369" s="121">
        <v>172</v>
      </c>
      <c r="K369" s="121">
        <v>172</v>
      </c>
      <c r="L369" s="121">
        <v>176</v>
      </c>
      <c r="M369" s="121">
        <v>169</v>
      </c>
      <c r="N369" s="121">
        <v>169</v>
      </c>
      <c r="O369" s="50"/>
    </row>
    <row r="370" spans="2:15" s="2" customFormat="1" x14ac:dyDescent="0.2">
      <c r="B370" s="275"/>
      <c r="C370" s="281"/>
      <c r="D370" s="279"/>
      <c r="E370" s="101" t="s">
        <v>338</v>
      </c>
      <c r="F370" s="122">
        <v>42</v>
      </c>
      <c r="G370" s="122">
        <v>43</v>
      </c>
      <c r="H370" s="122">
        <v>45</v>
      </c>
      <c r="I370" s="122">
        <v>49</v>
      </c>
      <c r="J370" s="122">
        <v>51</v>
      </c>
      <c r="K370" s="122">
        <v>52</v>
      </c>
      <c r="L370" s="122">
        <v>55</v>
      </c>
      <c r="M370" s="122">
        <v>56</v>
      </c>
      <c r="N370" s="122">
        <v>55</v>
      </c>
      <c r="O370" s="50"/>
    </row>
    <row r="371" spans="2:15" s="2" customFormat="1" x14ac:dyDescent="0.2">
      <c r="B371" s="275"/>
      <c r="C371" s="281"/>
      <c r="D371" s="279"/>
      <c r="E371" s="99" t="s">
        <v>339</v>
      </c>
      <c r="F371" s="121">
        <v>39</v>
      </c>
      <c r="G371" s="121">
        <v>40</v>
      </c>
      <c r="H371" s="121">
        <v>42</v>
      </c>
      <c r="I371" s="121">
        <v>44</v>
      </c>
      <c r="J371" s="121">
        <v>46</v>
      </c>
      <c r="K371" s="121">
        <v>47</v>
      </c>
      <c r="L371" s="121">
        <v>48</v>
      </c>
      <c r="M371" s="121">
        <v>48</v>
      </c>
      <c r="N371" s="121">
        <v>51</v>
      </c>
      <c r="O371" s="50"/>
    </row>
    <row r="372" spans="2:15" s="2" customFormat="1" x14ac:dyDescent="0.2">
      <c r="B372" s="275"/>
      <c r="C372" s="281"/>
      <c r="D372" s="279"/>
      <c r="E372" s="101" t="s">
        <v>340</v>
      </c>
      <c r="F372" s="122">
        <v>168</v>
      </c>
      <c r="G372" s="122">
        <v>171</v>
      </c>
      <c r="H372" s="122">
        <v>176</v>
      </c>
      <c r="I372" s="122">
        <v>181</v>
      </c>
      <c r="J372" s="122">
        <v>183</v>
      </c>
      <c r="K372" s="122">
        <v>183</v>
      </c>
      <c r="L372" s="122">
        <v>186</v>
      </c>
      <c r="M372" s="122">
        <v>181</v>
      </c>
      <c r="N372" s="122">
        <v>182</v>
      </c>
      <c r="O372" s="50"/>
    </row>
    <row r="373" spans="2:15" s="2" customFormat="1" x14ac:dyDescent="0.2">
      <c r="B373" s="275"/>
      <c r="C373" s="281"/>
      <c r="D373" s="275" t="s">
        <v>351</v>
      </c>
      <c r="E373" s="99" t="s">
        <v>335</v>
      </c>
      <c r="F373" s="121">
        <v>120</v>
      </c>
      <c r="G373" s="121">
        <v>131</v>
      </c>
      <c r="H373" s="121">
        <v>135</v>
      </c>
      <c r="I373" s="121">
        <v>150</v>
      </c>
      <c r="J373" s="121">
        <v>165</v>
      </c>
      <c r="K373" s="121">
        <v>166</v>
      </c>
      <c r="L373" s="121">
        <v>153</v>
      </c>
      <c r="M373" s="121">
        <v>168</v>
      </c>
      <c r="N373" s="121">
        <v>171</v>
      </c>
      <c r="O373" s="50"/>
    </row>
    <row r="374" spans="2:15" s="2" customFormat="1" x14ac:dyDescent="0.2">
      <c r="B374" s="275"/>
      <c r="C374" s="281"/>
      <c r="D374" s="275"/>
      <c r="E374" s="101" t="s">
        <v>336</v>
      </c>
      <c r="F374" s="122">
        <v>129</v>
      </c>
      <c r="G374" s="122">
        <v>134</v>
      </c>
      <c r="H374" s="122">
        <v>142</v>
      </c>
      <c r="I374" s="122">
        <v>150</v>
      </c>
      <c r="J374" s="122">
        <v>161</v>
      </c>
      <c r="K374" s="122">
        <v>169</v>
      </c>
      <c r="L374" s="122">
        <v>157</v>
      </c>
      <c r="M374" s="122">
        <v>173</v>
      </c>
      <c r="N374" s="122">
        <v>175</v>
      </c>
      <c r="O374" s="50"/>
    </row>
    <row r="375" spans="2:15" s="2" customFormat="1" x14ac:dyDescent="0.2">
      <c r="B375" s="275"/>
      <c r="C375" s="281"/>
      <c r="D375" s="275"/>
      <c r="E375" s="99" t="s">
        <v>337</v>
      </c>
      <c r="F375" s="121">
        <v>118</v>
      </c>
      <c r="G375" s="121">
        <v>120</v>
      </c>
      <c r="H375" s="121">
        <v>120</v>
      </c>
      <c r="I375" s="121">
        <v>124</v>
      </c>
      <c r="J375" s="121">
        <v>136</v>
      </c>
      <c r="K375" s="121">
        <v>139</v>
      </c>
      <c r="L375" s="121">
        <v>142</v>
      </c>
      <c r="M375" s="121">
        <v>154</v>
      </c>
      <c r="N375" s="121">
        <v>157</v>
      </c>
      <c r="O375" s="50"/>
    </row>
    <row r="376" spans="2:15" s="2" customFormat="1" x14ac:dyDescent="0.2">
      <c r="B376" s="275"/>
      <c r="C376" s="281"/>
      <c r="D376" s="275"/>
      <c r="E376" s="101" t="s">
        <v>338</v>
      </c>
      <c r="F376" s="122">
        <v>47</v>
      </c>
      <c r="G376" s="122">
        <v>49</v>
      </c>
      <c r="H376" s="122">
        <v>50</v>
      </c>
      <c r="I376" s="122">
        <v>52</v>
      </c>
      <c r="J376" s="122">
        <v>59</v>
      </c>
      <c r="K376" s="122">
        <v>61</v>
      </c>
      <c r="L376" s="122">
        <v>67</v>
      </c>
      <c r="M376" s="122">
        <v>75</v>
      </c>
      <c r="N376" s="122">
        <v>75</v>
      </c>
      <c r="O376" s="50"/>
    </row>
    <row r="377" spans="2:15" s="2" customFormat="1" x14ac:dyDescent="0.2">
      <c r="B377" s="275"/>
      <c r="C377" s="281"/>
      <c r="D377" s="275"/>
      <c r="E377" s="99" t="s">
        <v>339</v>
      </c>
      <c r="F377" s="121">
        <v>42</v>
      </c>
      <c r="G377" s="121">
        <v>47</v>
      </c>
      <c r="H377" s="121">
        <v>51</v>
      </c>
      <c r="I377" s="121">
        <v>50</v>
      </c>
      <c r="J377" s="121">
        <v>53</v>
      </c>
      <c r="K377" s="121">
        <v>53</v>
      </c>
      <c r="L377" s="121">
        <v>55</v>
      </c>
      <c r="M377" s="121">
        <v>63</v>
      </c>
      <c r="N377" s="121">
        <v>65</v>
      </c>
      <c r="O377" s="50"/>
    </row>
    <row r="378" spans="2:15" s="2" customFormat="1" x14ac:dyDescent="0.2">
      <c r="B378" s="275"/>
      <c r="C378" s="282"/>
      <c r="D378" s="275"/>
      <c r="E378" s="101" t="s">
        <v>340</v>
      </c>
      <c r="F378" s="122">
        <v>148</v>
      </c>
      <c r="G378" s="122">
        <v>151</v>
      </c>
      <c r="H378" s="122">
        <v>158</v>
      </c>
      <c r="I378" s="122">
        <v>169</v>
      </c>
      <c r="J378" s="122">
        <v>182</v>
      </c>
      <c r="K378" s="122">
        <v>186</v>
      </c>
      <c r="L378" s="122">
        <v>186</v>
      </c>
      <c r="M378" s="122">
        <v>200</v>
      </c>
      <c r="N378" s="122">
        <v>201</v>
      </c>
      <c r="O378" s="50"/>
    </row>
    <row r="379" spans="2:15" s="2" customFormat="1" x14ac:dyDescent="0.2">
      <c r="B379" s="279" t="s">
        <v>110</v>
      </c>
      <c r="C379" s="276" t="s">
        <v>214</v>
      </c>
      <c r="D379" s="279" t="s">
        <v>350</v>
      </c>
      <c r="E379" s="99" t="s">
        <v>335</v>
      </c>
      <c r="F379" s="121">
        <v>2</v>
      </c>
      <c r="G379" s="121">
        <v>3</v>
      </c>
      <c r="H379" s="121">
        <v>2</v>
      </c>
      <c r="I379" s="121">
        <v>0</v>
      </c>
      <c r="J379" s="121">
        <v>0</v>
      </c>
      <c r="K379" s="121">
        <v>0</v>
      </c>
      <c r="L379" s="121">
        <v>0</v>
      </c>
      <c r="M379" s="121">
        <v>0</v>
      </c>
      <c r="N379" s="121"/>
      <c r="O379" s="50"/>
    </row>
    <row r="380" spans="2:15" s="2" customFormat="1" x14ac:dyDescent="0.2">
      <c r="B380" s="279"/>
      <c r="C380" s="277"/>
      <c r="D380" s="279"/>
      <c r="E380" s="101" t="s">
        <v>336</v>
      </c>
      <c r="F380" s="122">
        <v>1167</v>
      </c>
      <c r="G380" s="122">
        <v>1145</v>
      </c>
      <c r="H380" s="122">
        <v>1192</v>
      </c>
      <c r="I380" s="122">
        <v>1247</v>
      </c>
      <c r="J380" s="122">
        <v>1243</v>
      </c>
      <c r="K380" s="122">
        <v>1219</v>
      </c>
      <c r="L380" s="122">
        <v>1202</v>
      </c>
      <c r="M380" s="122">
        <v>1234</v>
      </c>
      <c r="N380" s="122">
        <v>1230</v>
      </c>
      <c r="O380" s="50"/>
    </row>
    <row r="381" spans="2:15" s="2" customFormat="1" x14ac:dyDescent="0.2">
      <c r="B381" s="279"/>
      <c r="C381" s="277"/>
      <c r="D381" s="279"/>
      <c r="E381" s="99" t="s">
        <v>337</v>
      </c>
      <c r="F381" s="121">
        <v>1319</v>
      </c>
      <c r="G381" s="121">
        <v>1273</v>
      </c>
      <c r="H381" s="121">
        <v>1304</v>
      </c>
      <c r="I381" s="121">
        <v>1342</v>
      </c>
      <c r="J381" s="121">
        <v>1358</v>
      </c>
      <c r="K381" s="121">
        <v>1356</v>
      </c>
      <c r="L381" s="121">
        <v>1358</v>
      </c>
      <c r="M381" s="121">
        <v>1341</v>
      </c>
      <c r="N381" s="121">
        <v>1339</v>
      </c>
      <c r="O381" s="50"/>
    </row>
    <row r="382" spans="2:15" s="2" customFormat="1" x14ac:dyDescent="0.2">
      <c r="B382" s="279"/>
      <c r="C382" s="277"/>
      <c r="D382" s="279"/>
      <c r="E382" s="101" t="s">
        <v>338</v>
      </c>
      <c r="F382" s="122">
        <v>341</v>
      </c>
      <c r="G382" s="122">
        <v>345</v>
      </c>
      <c r="H382" s="122">
        <v>344</v>
      </c>
      <c r="I382" s="122">
        <v>345</v>
      </c>
      <c r="J382" s="122">
        <v>359</v>
      </c>
      <c r="K382" s="122">
        <v>352</v>
      </c>
      <c r="L382" s="122">
        <v>360</v>
      </c>
      <c r="M382" s="122">
        <v>368</v>
      </c>
      <c r="N382" s="122">
        <v>370</v>
      </c>
      <c r="O382" s="50"/>
    </row>
    <row r="383" spans="2:15" s="2" customFormat="1" x14ac:dyDescent="0.2">
      <c r="B383" s="279"/>
      <c r="C383" s="277"/>
      <c r="D383" s="279"/>
      <c r="E383" s="99" t="s">
        <v>339</v>
      </c>
      <c r="F383" s="121">
        <v>233</v>
      </c>
      <c r="G383" s="121">
        <v>248</v>
      </c>
      <c r="H383" s="121">
        <v>248</v>
      </c>
      <c r="I383" s="121">
        <v>258</v>
      </c>
      <c r="J383" s="121">
        <v>274</v>
      </c>
      <c r="K383" s="121">
        <v>273</v>
      </c>
      <c r="L383" s="121">
        <v>277</v>
      </c>
      <c r="M383" s="121">
        <v>287</v>
      </c>
      <c r="N383" s="121">
        <v>291</v>
      </c>
      <c r="O383" s="50"/>
    </row>
    <row r="384" spans="2:15" s="2" customFormat="1" x14ac:dyDescent="0.2">
      <c r="B384" s="279"/>
      <c r="C384" s="277"/>
      <c r="D384" s="279"/>
      <c r="E384" s="101" t="s">
        <v>340</v>
      </c>
      <c r="F384" s="122">
        <v>1350</v>
      </c>
      <c r="G384" s="122">
        <v>1300</v>
      </c>
      <c r="H384" s="122">
        <v>1327</v>
      </c>
      <c r="I384" s="122">
        <v>1375</v>
      </c>
      <c r="J384" s="122">
        <v>1386</v>
      </c>
      <c r="K384" s="122">
        <v>1395</v>
      </c>
      <c r="L384" s="122">
        <v>1392</v>
      </c>
      <c r="M384" s="122">
        <v>1381</v>
      </c>
      <c r="N384" s="122">
        <v>1380</v>
      </c>
      <c r="O384" s="50"/>
    </row>
    <row r="385" spans="2:15" s="2" customFormat="1" x14ac:dyDescent="0.2">
      <c r="B385" s="279"/>
      <c r="C385" s="277"/>
      <c r="D385" s="275" t="s">
        <v>351</v>
      </c>
      <c r="E385" s="99" t="s">
        <v>335</v>
      </c>
      <c r="F385" s="121">
        <v>46</v>
      </c>
      <c r="G385" s="121">
        <v>54</v>
      </c>
      <c r="H385" s="121">
        <v>60</v>
      </c>
      <c r="I385" s="121">
        <v>62</v>
      </c>
      <c r="J385" s="121">
        <v>64</v>
      </c>
      <c r="K385" s="121">
        <v>65</v>
      </c>
      <c r="L385" s="121">
        <v>56</v>
      </c>
      <c r="M385" s="121">
        <v>63</v>
      </c>
      <c r="N385" s="121">
        <v>65</v>
      </c>
      <c r="O385" s="50"/>
    </row>
    <row r="386" spans="2:15" s="2" customFormat="1" x14ac:dyDescent="0.2">
      <c r="B386" s="279"/>
      <c r="C386" s="277"/>
      <c r="D386" s="275"/>
      <c r="E386" s="101" t="s">
        <v>336</v>
      </c>
      <c r="F386" s="122">
        <v>57</v>
      </c>
      <c r="G386" s="122">
        <v>68</v>
      </c>
      <c r="H386" s="122">
        <v>69</v>
      </c>
      <c r="I386" s="122">
        <v>68</v>
      </c>
      <c r="J386" s="122">
        <v>72</v>
      </c>
      <c r="K386" s="122">
        <v>73</v>
      </c>
      <c r="L386" s="122">
        <v>68</v>
      </c>
      <c r="M386" s="122">
        <v>68</v>
      </c>
      <c r="N386" s="122">
        <v>69</v>
      </c>
      <c r="O386" s="50"/>
    </row>
    <row r="387" spans="2:15" s="2" customFormat="1" x14ac:dyDescent="0.2">
      <c r="B387" s="279"/>
      <c r="C387" s="277"/>
      <c r="D387" s="275"/>
      <c r="E387" s="99" t="s">
        <v>337</v>
      </c>
      <c r="F387" s="121">
        <v>68</v>
      </c>
      <c r="G387" s="121">
        <v>76</v>
      </c>
      <c r="H387" s="121">
        <v>72</v>
      </c>
      <c r="I387" s="121">
        <v>74</v>
      </c>
      <c r="J387" s="121">
        <v>79</v>
      </c>
      <c r="K387" s="121">
        <v>76</v>
      </c>
      <c r="L387" s="121">
        <v>77</v>
      </c>
      <c r="M387" s="121">
        <v>77</v>
      </c>
      <c r="N387" s="121">
        <v>73</v>
      </c>
      <c r="O387" s="50"/>
    </row>
    <row r="388" spans="2:15" s="2" customFormat="1" x14ac:dyDescent="0.2">
      <c r="B388" s="279"/>
      <c r="C388" s="277"/>
      <c r="D388" s="275"/>
      <c r="E388" s="101" t="s">
        <v>338</v>
      </c>
      <c r="F388" s="122">
        <v>49</v>
      </c>
      <c r="G388" s="122">
        <v>53</v>
      </c>
      <c r="H388" s="122">
        <v>51</v>
      </c>
      <c r="I388" s="122">
        <v>52</v>
      </c>
      <c r="J388" s="122">
        <v>55</v>
      </c>
      <c r="K388" s="122">
        <v>57</v>
      </c>
      <c r="L388" s="122">
        <v>58</v>
      </c>
      <c r="M388" s="122">
        <v>56</v>
      </c>
      <c r="N388" s="122">
        <v>60</v>
      </c>
      <c r="O388" s="50"/>
    </row>
    <row r="389" spans="2:15" s="2" customFormat="1" x14ac:dyDescent="0.2">
      <c r="B389" s="279"/>
      <c r="C389" s="277"/>
      <c r="D389" s="275"/>
      <c r="E389" s="99" t="s">
        <v>339</v>
      </c>
      <c r="F389" s="121">
        <v>39</v>
      </c>
      <c r="G389" s="121">
        <v>39</v>
      </c>
      <c r="H389" s="121">
        <v>42</v>
      </c>
      <c r="I389" s="121">
        <v>46</v>
      </c>
      <c r="J389" s="121">
        <v>48</v>
      </c>
      <c r="K389" s="121">
        <v>48</v>
      </c>
      <c r="L389" s="121">
        <v>50</v>
      </c>
      <c r="M389" s="121">
        <v>49</v>
      </c>
      <c r="N389" s="121">
        <v>49</v>
      </c>
      <c r="O389" s="50"/>
    </row>
    <row r="390" spans="2:15" s="2" customFormat="1" x14ac:dyDescent="0.2">
      <c r="B390" s="279"/>
      <c r="C390" s="278"/>
      <c r="D390" s="275"/>
      <c r="E390" s="101" t="s">
        <v>340</v>
      </c>
      <c r="F390" s="122">
        <v>87</v>
      </c>
      <c r="G390" s="122">
        <v>95</v>
      </c>
      <c r="H390" s="122">
        <v>96</v>
      </c>
      <c r="I390" s="122">
        <v>99</v>
      </c>
      <c r="J390" s="122">
        <v>101</v>
      </c>
      <c r="K390" s="122">
        <v>101</v>
      </c>
      <c r="L390" s="122">
        <v>100</v>
      </c>
      <c r="M390" s="122">
        <v>98</v>
      </c>
      <c r="N390" s="122">
        <v>97</v>
      </c>
      <c r="O390" s="50"/>
    </row>
    <row r="391" spans="2:15" s="2" customFormat="1" x14ac:dyDescent="0.2">
      <c r="B391" s="279"/>
      <c r="C391" s="280" t="s">
        <v>112</v>
      </c>
      <c r="D391" s="279" t="s">
        <v>350</v>
      </c>
      <c r="E391" s="99" t="s">
        <v>335</v>
      </c>
      <c r="F391" s="121">
        <v>0</v>
      </c>
      <c r="G391" s="121">
        <v>0</v>
      </c>
      <c r="H391" s="121">
        <v>0</v>
      </c>
      <c r="I391" s="121">
        <v>0</v>
      </c>
      <c r="J391" s="121">
        <v>0</v>
      </c>
      <c r="K391" s="121">
        <v>0</v>
      </c>
      <c r="L391" s="121">
        <v>0</v>
      </c>
      <c r="M391" s="121">
        <v>0</v>
      </c>
      <c r="N391" s="121"/>
      <c r="O391" s="50"/>
    </row>
    <row r="392" spans="2:15" s="2" customFormat="1" x14ac:dyDescent="0.2">
      <c r="B392" s="279"/>
      <c r="C392" s="281"/>
      <c r="D392" s="279"/>
      <c r="E392" s="101" t="s">
        <v>336</v>
      </c>
      <c r="F392" s="122">
        <v>228</v>
      </c>
      <c r="G392" s="122">
        <v>226</v>
      </c>
      <c r="H392" s="122">
        <v>227</v>
      </c>
      <c r="I392" s="122">
        <v>225</v>
      </c>
      <c r="J392" s="122">
        <v>225</v>
      </c>
      <c r="K392" s="122">
        <v>221</v>
      </c>
      <c r="L392" s="122">
        <v>212</v>
      </c>
      <c r="M392" s="122">
        <v>221</v>
      </c>
      <c r="N392" s="122">
        <v>225</v>
      </c>
      <c r="O392" s="50"/>
    </row>
    <row r="393" spans="2:15" s="2" customFormat="1" x14ac:dyDescent="0.2">
      <c r="B393" s="279"/>
      <c r="C393" s="281"/>
      <c r="D393" s="279"/>
      <c r="E393" s="99" t="s">
        <v>337</v>
      </c>
      <c r="F393" s="121">
        <v>251</v>
      </c>
      <c r="G393" s="121">
        <v>251</v>
      </c>
      <c r="H393" s="121">
        <v>246</v>
      </c>
      <c r="I393" s="121">
        <v>240</v>
      </c>
      <c r="J393" s="121">
        <v>238</v>
      </c>
      <c r="K393" s="121">
        <v>239</v>
      </c>
      <c r="L393" s="121">
        <v>241</v>
      </c>
      <c r="M393" s="121">
        <v>240</v>
      </c>
      <c r="N393" s="121">
        <v>243</v>
      </c>
      <c r="O393" s="50"/>
    </row>
    <row r="394" spans="2:15" s="2" customFormat="1" x14ac:dyDescent="0.2">
      <c r="B394" s="279"/>
      <c r="C394" s="281"/>
      <c r="D394" s="279"/>
      <c r="E394" s="101" t="s">
        <v>338</v>
      </c>
      <c r="F394" s="122">
        <v>111</v>
      </c>
      <c r="G394" s="122">
        <v>100</v>
      </c>
      <c r="H394" s="122">
        <v>98</v>
      </c>
      <c r="I394" s="122">
        <v>93</v>
      </c>
      <c r="J394" s="122">
        <v>80</v>
      </c>
      <c r="K394" s="122">
        <v>77</v>
      </c>
      <c r="L394" s="122">
        <v>77</v>
      </c>
      <c r="M394" s="122">
        <v>78</v>
      </c>
      <c r="N394" s="122">
        <v>82</v>
      </c>
      <c r="O394" s="50"/>
    </row>
    <row r="395" spans="2:15" s="2" customFormat="1" x14ac:dyDescent="0.2">
      <c r="B395" s="279"/>
      <c r="C395" s="281"/>
      <c r="D395" s="279"/>
      <c r="E395" s="99" t="s">
        <v>339</v>
      </c>
      <c r="F395" s="121">
        <v>80</v>
      </c>
      <c r="G395" s="121">
        <v>91</v>
      </c>
      <c r="H395" s="121">
        <v>87</v>
      </c>
      <c r="I395" s="121">
        <v>80</v>
      </c>
      <c r="J395" s="121">
        <v>64</v>
      </c>
      <c r="K395" s="121">
        <v>61</v>
      </c>
      <c r="L395" s="121">
        <v>61</v>
      </c>
      <c r="M395" s="121">
        <v>62</v>
      </c>
      <c r="N395" s="121">
        <v>66</v>
      </c>
      <c r="O395" s="50"/>
    </row>
    <row r="396" spans="2:15" s="2" customFormat="1" x14ac:dyDescent="0.2">
      <c r="B396" s="279"/>
      <c r="C396" s="281"/>
      <c r="D396" s="279"/>
      <c r="E396" s="101" t="s">
        <v>340</v>
      </c>
      <c r="F396" s="122">
        <v>255</v>
      </c>
      <c r="G396" s="122">
        <v>254</v>
      </c>
      <c r="H396" s="122">
        <v>254</v>
      </c>
      <c r="I396" s="122">
        <v>250</v>
      </c>
      <c r="J396" s="122">
        <v>249</v>
      </c>
      <c r="K396" s="122">
        <v>249</v>
      </c>
      <c r="L396" s="122">
        <v>249</v>
      </c>
      <c r="M396" s="122">
        <v>249</v>
      </c>
      <c r="N396" s="122">
        <v>255</v>
      </c>
      <c r="O396" s="50"/>
    </row>
    <row r="397" spans="2:15" s="2" customFormat="1" x14ac:dyDescent="0.2">
      <c r="B397" s="279"/>
      <c r="C397" s="281"/>
      <c r="D397" s="275" t="s">
        <v>351</v>
      </c>
      <c r="E397" s="99" t="s">
        <v>335</v>
      </c>
      <c r="F397" s="121">
        <v>70</v>
      </c>
      <c r="G397" s="121">
        <v>69</v>
      </c>
      <c r="H397" s="121">
        <v>71</v>
      </c>
      <c r="I397" s="121">
        <v>73</v>
      </c>
      <c r="J397" s="121">
        <v>70</v>
      </c>
      <c r="K397" s="121">
        <v>68</v>
      </c>
      <c r="L397" s="121">
        <v>70</v>
      </c>
      <c r="M397" s="121">
        <v>68</v>
      </c>
      <c r="N397" s="121">
        <v>68</v>
      </c>
      <c r="O397" s="50"/>
    </row>
    <row r="398" spans="2:15" s="2" customFormat="1" x14ac:dyDescent="0.2">
      <c r="B398" s="279"/>
      <c r="C398" s="281"/>
      <c r="D398" s="275"/>
      <c r="E398" s="101" t="s">
        <v>336</v>
      </c>
      <c r="F398" s="122">
        <v>73</v>
      </c>
      <c r="G398" s="122">
        <v>75</v>
      </c>
      <c r="H398" s="122">
        <v>75</v>
      </c>
      <c r="I398" s="122">
        <v>76</v>
      </c>
      <c r="J398" s="122">
        <v>74</v>
      </c>
      <c r="K398" s="122">
        <v>74</v>
      </c>
      <c r="L398" s="122">
        <v>74</v>
      </c>
      <c r="M398" s="122">
        <v>72</v>
      </c>
      <c r="N398" s="122">
        <v>69</v>
      </c>
      <c r="O398" s="50"/>
    </row>
    <row r="399" spans="2:15" s="2" customFormat="1" x14ac:dyDescent="0.2">
      <c r="B399" s="279"/>
      <c r="C399" s="281"/>
      <c r="D399" s="275"/>
      <c r="E399" s="99" t="s">
        <v>337</v>
      </c>
      <c r="F399" s="121">
        <v>56</v>
      </c>
      <c r="G399" s="121">
        <v>57</v>
      </c>
      <c r="H399" s="121">
        <v>55</v>
      </c>
      <c r="I399" s="121">
        <v>56</v>
      </c>
      <c r="J399" s="121">
        <v>51</v>
      </c>
      <c r="K399" s="121">
        <v>54</v>
      </c>
      <c r="L399" s="121">
        <v>53</v>
      </c>
      <c r="M399" s="121">
        <v>54</v>
      </c>
      <c r="N399" s="121">
        <v>50</v>
      </c>
      <c r="O399" s="50"/>
    </row>
    <row r="400" spans="2:15" s="2" customFormat="1" x14ac:dyDescent="0.2">
      <c r="B400" s="279"/>
      <c r="C400" s="281"/>
      <c r="D400" s="275"/>
      <c r="E400" s="101" t="s">
        <v>338</v>
      </c>
      <c r="F400" s="122">
        <v>33</v>
      </c>
      <c r="G400" s="122">
        <v>33</v>
      </c>
      <c r="H400" s="122">
        <v>34</v>
      </c>
      <c r="I400" s="122">
        <v>37</v>
      </c>
      <c r="J400" s="122">
        <v>36</v>
      </c>
      <c r="K400" s="122">
        <v>37</v>
      </c>
      <c r="L400" s="122">
        <v>37</v>
      </c>
      <c r="M400" s="122">
        <v>37</v>
      </c>
      <c r="N400" s="122">
        <v>36</v>
      </c>
      <c r="O400" s="50"/>
    </row>
    <row r="401" spans="2:15" s="2" customFormat="1" x14ac:dyDescent="0.2">
      <c r="B401" s="279"/>
      <c r="C401" s="281"/>
      <c r="D401" s="275"/>
      <c r="E401" s="99" t="s">
        <v>339</v>
      </c>
      <c r="F401" s="121">
        <v>29</v>
      </c>
      <c r="G401" s="121">
        <v>30</v>
      </c>
      <c r="H401" s="121">
        <v>31</v>
      </c>
      <c r="I401" s="121">
        <v>31</v>
      </c>
      <c r="J401" s="121">
        <v>32</v>
      </c>
      <c r="K401" s="121">
        <v>32</v>
      </c>
      <c r="L401" s="121">
        <v>32</v>
      </c>
      <c r="M401" s="121">
        <v>34</v>
      </c>
      <c r="N401" s="121">
        <v>33</v>
      </c>
      <c r="O401" s="50"/>
    </row>
    <row r="402" spans="2:15" s="2" customFormat="1" x14ac:dyDescent="0.2">
      <c r="B402" s="279"/>
      <c r="C402" s="282"/>
      <c r="D402" s="275"/>
      <c r="E402" s="101" t="s">
        <v>340</v>
      </c>
      <c r="F402" s="122">
        <v>82</v>
      </c>
      <c r="G402" s="122">
        <v>85</v>
      </c>
      <c r="H402" s="122">
        <v>85</v>
      </c>
      <c r="I402" s="122">
        <v>86</v>
      </c>
      <c r="J402" s="122">
        <v>86</v>
      </c>
      <c r="K402" s="122">
        <v>86</v>
      </c>
      <c r="L402" s="122">
        <v>86</v>
      </c>
      <c r="M402" s="122">
        <v>84</v>
      </c>
      <c r="N402" s="122">
        <v>81</v>
      </c>
      <c r="O402" s="50"/>
    </row>
    <row r="403" spans="2:15" s="2" customFormat="1" x14ac:dyDescent="0.2">
      <c r="B403" s="279"/>
      <c r="C403" s="276" t="s">
        <v>113</v>
      </c>
      <c r="D403" s="279" t="s">
        <v>350</v>
      </c>
      <c r="E403" s="99" t="s">
        <v>335</v>
      </c>
      <c r="F403" s="121">
        <v>0</v>
      </c>
      <c r="G403" s="121">
        <v>0</v>
      </c>
      <c r="H403" s="121">
        <v>0</v>
      </c>
      <c r="I403" s="121">
        <v>0</v>
      </c>
      <c r="J403" s="121">
        <v>0</v>
      </c>
      <c r="K403" s="121">
        <v>0</v>
      </c>
      <c r="L403" s="121">
        <v>0</v>
      </c>
      <c r="M403" s="121">
        <v>0</v>
      </c>
      <c r="N403" s="121">
        <v>3</v>
      </c>
      <c r="O403" s="50"/>
    </row>
    <row r="404" spans="2:15" s="2" customFormat="1" x14ac:dyDescent="0.2">
      <c r="B404" s="279"/>
      <c r="C404" s="277"/>
      <c r="D404" s="279"/>
      <c r="E404" s="101" t="s">
        <v>336</v>
      </c>
      <c r="F404" s="122">
        <v>127</v>
      </c>
      <c r="G404" s="122">
        <v>128</v>
      </c>
      <c r="H404" s="122">
        <v>131</v>
      </c>
      <c r="I404" s="122">
        <v>128</v>
      </c>
      <c r="J404" s="122">
        <v>128</v>
      </c>
      <c r="K404" s="122">
        <v>123</v>
      </c>
      <c r="L404" s="122">
        <v>124</v>
      </c>
      <c r="M404" s="122">
        <v>124</v>
      </c>
      <c r="N404" s="122">
        <v>121</v>
      </c>
      <c r="O404" s="50"/>
    </row>
    <row r="405" spans="2:15" s="2" customFormat="1" x14ac:dyDescent="0.2">
      <c r="B405" s="279"/>
      <c r="C405" s="277"/>
      <c r="D405" s="279"/>
      <c r="E405" s="99" t="s">
        <v>337</v>
      </c>
      <c r="F405" s="121">
        <v>134</v>
      </c>
      <c r="G405" s="121">
        <v>137</v>
      </c>
      <c r="H405" s="121">
        <v>134</v>
      </c>
      <c r="I405" s="121">
        <v>133</v>
      </c>
      <c r="J405" s="121">
        <v>133</v>
      </c>
      <c r="K405" s="121">
        <v>132</v>
      </c>
      <c r="L405" s="121">
        <v>130</v>
      </c>
      <c r="M405" s="121">
        <v>130</v>
      </c>
      <c r="N405" s="121">
        <v>129</v>
      </c>
      <c r="O405" s="50"/>
    </row>
    <row r="406" spans="2:15" s="2" customFormat="1" x14ac:dyDescent="0.2">
      <c r="B406" s="279"/>
      <c r="C406" s="277"/>
      <c r="D406" s="279"/>
      <c r="E406" s="101" t="s">
        <v>338</v>
      </c>
      <c r="F406" s="122">
        <v>27</v>
      </c>
      <c r="G406" s="122">
        <v>27</v>
      </c>
      <c r="H406" s="122">
        <v>27</v>
      </c>
      <c r="I406" s="122">
        <v>28</v>
      </c>
      <c r="J406" s="122">
        <v>29</v>
      </c>
      <c r="K406" s="122">
        <v>30</v>
      </c>
      <c r="L406" s="122">
        <v>30</v>
      </c>
      <c r="M406" s="122">
        <v>30</v>
      </c>
      <c r="N406" s="122">
        <v>30</v>
      </c>
      <c r="O406" s="50"/>
    </row>
    <row r="407" spans="2:15" s="2" customFormat="1" x14ac:dyDescent="0.2">
      <c r="B407" s="279"/>
      <c r="C407" s="277"/>
      <c r="D407" s="279"/>
      <c r="E407" s="99" t="s">
        <v>339</v>
      </c>
      <c r="F407" s="121">
        <v>24</v>
      </c>
      <c r="G407" s="121">
        <v>25</v>
      </c>
      <c r="H407" s="121">
        <v>25</v>
      </c>
      <c r="I407" s="121">
        <v>27</v>
      </c>
      <c r="J407" s="121">
        <v>27</v>
      </c>
      <c r="K407" s="121">
        <v>27</v>
      </c>
      <c r="L407" s="121">
        <v>27</v>
      </c>
      <c r="M407" s="121">
        <v>27</v>
      </c>
      <c r="N407" s="121">
        <v>28</v>
      </c>
      <c r="O407" s="50"/>
    </row>
    <row r="408" spans="2:15" s="2" customFormat="1" x14ac:dyDescent="0.2">
      <c r="B408" s="279"/>
      <c r="C408" s="277"/>
      <c r="D408" s="279"/>
      <c r="E408" s="101" t="s">
        <v>340</v>
      </c>
      <c r="F408" s="122">
        <v>137</v>
      </c>
      <c r="G408" s="122">
        <v>137</v>
      </c>
      <c r="H408" s="122">
        <v>137</v>
      </c>
      <c r="I408" s="122">
        <v>137</v>
      </c>
      <c r="J408" s="122">
        <v>137</v>
      </c>
      <c r="K408" s="122">
        <v>136</v>
      </c>
      <c r="L408" s="122">
        <v>133</v>
      </c>
      <c r="M408" s="122">
        <v>133</v>
      </c>
      <c r="N408" s="122">
        <v>132</v>
      </c>
      <c r="O408" s="50"/>
    </row>
    <row r="409" spans="2:15" s="2" customFormat="1" x14ac:dyDescent="0.2">
      <c r="B409" s="279"/>
      <c r="C409" s="277"/>
      <c r="D409" s="275" t="s">
        <v>351</v>
      </c>
      <c r="E409" s="99" t="s">
        <v>335</v>
      </c>
      <c r="F409" s="121">
        <v>17</v>
      </c>
      <c r="G409" s="121">
        <v>15</v>
      </c>
      <c r="H409" s="121">
        <v>17</v>
      </c>
      <c r="I409" s="121">
        <v>15</v>
      </c>
      <c r="J409" s="121">
        <v>16</v>
      </c>
      <c r="K409" s="121">
        <v>15</v>
      </c>
      <c r="L409" s="121">
        <v>16</v>
      </c>
      <c r="M409" s="121">
        <v>16</v>
      </c>
      <c r="N409" s="121">
        <v>17</v>
      </c>
      <c r="O409" s="50"/>
    </row>
    <row r="410" spans="2:15" s="2" customFormat="1" x14ac:dyDescent="0.2">
      <c r="B410" s="279"/>
      <c r="C410" s="277"/>
      <c r="D410" s="275"/>
      <c r="E410" s="101" t="s">
        <v>336</v>
      </c>
      <c r="F410" s="122">
        <v>17</v>
      </c>
      <c r="G410" s="122">
        <v>18</v>
      </c>
      <c r="H410" s="122">
        <v>16</v>
      </c>
      <c r="I410" s="122">
        <v>15</v>
      </c>
      <c r="J410" s="122">
        <v>16</v>
      </c>
      <c r="K410" s="122">
        <v>15</v>
      </c>
      <c r="L410" s="122">
        <v>16</v>
      </c>
      <c r="M410" s="122">
        <v>17</v>
      </c>
      <c r="N410" s="122">
        <v>17</v>
      </c>
      <c r="O410" s="50"/>
    </row>
    <row r="411" spans="2:15" s="2" customFormat="1" x14ac:dyDescent="0.2">
      <c r="B411" s="279"/>
      <c r="C411" s="277"/>
      <c r="D411" s="275"/>
      <c r="E411" s="99" t="s">
        <v>337</v>
      </c>
      <c r="F411" s="121">
        <v>21</v>
      </c>
      <c r="G411" s="121">
        <v>17</v>
      </c>
      <c r="H411" s="121">
        <v>17</v>
      </c>
      <c r="I411" s="121">
        <v>16</v>
      </c>
      <c r="J411" s="121">
        <v>17</v>
      </c>
      <c r="K411" s="121">
        <v>16</v>
      </c>
      <c r="L411" s="121">
        <v>16</v>
      </c>
      <c r="M411" s="121">
        <v>16</v>
      </c>
      <c r="N411" s="121">
        <v>17</v>
      </c>
      <c r="O411" s="50"/>
    </row>
    <row r="412" spans="2:15" s="2" customFormat="1" x14ac:dyDescent="0.2">
      <c r="B412" s="279"/>
      <c r="C412" s="277"/>
      <c r="D412" s="275"/>
      <c r="E412" s="101" t="s">
        <v>338</v>
      </c>
      <c r="F412" s="122">
        <v>6</v>
      </c>
      <c r="G412" s="122">
        <v>5</v>
      </c>
      <c r="H412" s="122">
        <v>5</v>
      </c>
      <c r="I412" s="122">
        <v>5</v>
      </c>
      <c r="J412" s="122">
        <v>6</v>
      </c>
      <c r="K412" s="122">
        <v>5</v>
      </c>
      <c r="L412" s="122">
        <v>5</v>
      </c>
      <c r="M412" s="122">
        <v>6</v>
      </c>
      <c r="N412" s="122">
        <v>9</v>
      </c>
      <c r="O412" s="50"/>
    </row>
    <row r="413" spans="2:15" s="2" customFormat="1" x14ac:dyDescent="0.2">
      <c r="B413" s="279"/>
      <c r="C413" s="277"/>
      <c r="D413" s="275"/>
      <c r="E413" s="99" t="s">
        <v>339</v>
      </c>
      <c r="F413" s="121">
        <v>5</v>
      </c>
      <c r="G413" s="121">
        <v>5</v>
      </c>
      <c r="H413" s="121">
        <v>5</v>
      </c>
      <c r="I413" s="121">
        <v>5</v>
      </c>
      <c r="J413" s="121">
        <v>6</v>
      </c>
      <c r="K413" s="121">
        <v>5</v>
      </c>
      <c r="L413" s="121">
        <v>5</v>
      </c>
      <c r="M413" s="121">
        <v>5</v>
      </c>
      <c r="N413" s="121">
        <v>6</v>
      </c>
      <c r="O413" s="50"/>
    </row>
    <row r="414" spans="2:15" s="2" customFormat="1" x14ac:dyDescent="0.2">
      <c r="B414" s="279"/>
      <c r="C414" s="278"/>
      <c r="D414" s="275"/>
      <c r="E414" s="101" t="s">
        <v>340</v>
      </c>
      <c r="F414" s="122">
        <v>21</v>
      </c>
      <c r="G414" s="122">
        <v>18</v>
      </c>
      <c r="H414" s="122">
        <v>18</v>
      </c>
      <c r="I414" s="122">
        <v>16</v>
      </c>
      <c r="J414" s="122">
        <v>18</v>
      </c>
      <c r="K414" s="122">
        <v>17</v>
      </c>
      <c r="L414" s="122">
        <v>17</v>
      </c>
      <c r="M414" s="122">
        <v>18</v>
      </c>
      <c r="N414" s="122">
        <v>20</v>
      </c>
      <c r="O414" s="50"/>
    </row>
    <row r="415" spans="2:15" s="2" customFormat="1" x14ac:dyDescent="0.2">
      <c r="B415" s="279"/>
      <c r="C415" s="280" t="s">
        <v>114</v>
      </c>
      <c r="D415" s="279" t="s">
        <v>350</v>
      </c>
      <c r="E415" s="99" t="s">
        <v>335</v>
      </c>
      <c r="F415" s="121">
        <v>0</v>
      </c>
      <c r="G415" s="121">
        <v>0</v>
      </c>
      <c r="H415" s="121">
        <v>0</v>
      </c>
      <c r="I415" s="121">
        <v>0</v>
      </c>
      <c r="J415" s="121">
        <v>0</v>
      </c>
      <c r="K415" s="121">
        <v>0</v>
      </c>
      <c r="L415" s="121">
        <v>0</v>
      </c>
      <c r="M415" s="121">
        <v>0</v>
      </c>
      <c r="N415" s="121"/>
      <c r="O415" s="50"/>
    </row>
    <row r="416" spans="2:15" s="2" customFormat="1" x14ac:dyDescent="0.2">
      <c r="B416" s="279"/>
      <c r="C416" s="281"/>
      <c r="D416" s="279"/>
      <c r="E416" s="101" t="s">
        <v>336</v>
      </c>
      <c r="F416" s="122">
        <v>104</v>
      </c>
      <c r="G416" s="122">
        <v>105</v>
      </c>
      <c r="H416" s="122">
        <v>104</v>
      </c>
      <c r="I416" s="122">
        <v>104</v>
      </c>
      <c r="J416" s="122">
        <v>102</v>
      </c>
      <c r="K416" s="122">
        <v>99</v>
      </c>
      <c r="L416" s="122">
        <v>98</v>
      </c>
      <c r="M416" s="122">
        <v>101</v>
      </c>
      <c r="N416" s="122">
        <v>102</v>
      </c>
      <c r="O416" s="50"/>
    </row>
    <row r="417" spans="2:15" s="2" customFormat="1" x14ac:dyDescent="0.2">
      <c r="B417" s="279"/>
      <c r="C417" s="281"/>
      <c r="D417" s="279"/>
      <c r="E417" s="99" t="s">
        <v>337</v>
      </c>
      <c r="F417" s="121">
        <v>107</v>
      </c>
      <c r="G417" s="121">
        <v>106</v>
      </c>
      <c r="H417" s="121">
        <v>106</v>
      </c>
      <c r="I417" s="121">
        <v>105</v>
      </c>
      <c r="J417" s="121">
        <v>105</v>
      </c>
      <c r="K417" s="121">
        <v>105</v>
      </c>
      <c r="L417" s="121">
        <v>105</v>
      </c>
      <c r="M417" s="121">
        <v>106</v>
      </c>
      <c r="N417" s="121">
        <v>105</v>
      </c>
      <c r="O417" s="50"/>
    </row>
    <row r="418" spans="2:15" s="2" customFormat="1" x14ac:dyDescent="0.2">
      <c r="B418" s="279"/>
      <c r="C418" s="281"/>
      <c r="D418" s="279"/>
      <c r="E418" s="101" t="s">
        <v>338</v>
      </c>
      <c r="F418" s="122">
        <v>19</v>
      </c>
      <c r="G418" s="122">
        <v>19</v>
      </c>
      <c r="H418" s="122">
        <v>19</v>
      </c>
      <c r="I418" s="122">
        <v>19</v>
      </c>
      <c r="J418" s="122">
        <v>19</v>
      </c>
      <c r="K418" s="122">
        <v>19</v>
      </c>
      <c r="L418" s="122">
        <v>19</v>
      </c>
      <c r="M418" s="122">
        <v>19</v>
      </c>
      <c r="N418" s="122">
        <v>19</v>
      </c>
      <c r="O418" s="50"/>
    </row>
    <row r="419" spans="2:15" s="2" customFormat="1" x14ac:dyDescent="0.2">
      <c r="B419" s="279"/>
      <c r="C419" s="281"/>
      <c r="D419" s="279"/>
      <c r="E419" s="99" t="s">
        <v>339</v>
      </c>
      <c r="F419" s="121">
        <v>12</v>
      </c>
      <c r="G419" s="121">
        <v>13</v>
      </c>
      <c r="H419" s="121">
        <v>13</v>
      </c>
      <c r="I419" s="121">
        <v>13</v>
      </c>
      <c r="J419" s="121">
        <v>13</v>
      </c>
      <c r="K419" s="121">
        <v>13</v>
      </c>
      <c r="L419" s="121">
        <v>13</v>
      </c>
      <c r="M419" s="121">
        <v>13</v>
      </c>
      <c r="N419" s="121">
        <v>15</v>
      </c>
      <c r="O419" s="50"/>
    </row>
    <row r="420" spans="2:15" s="2" customFormat="1" x14ac:dyDescent="0.2">
      <c r="B420" s="279"/>
      <c r="C420" s="281"/>
      <c r="D420" s="279"/>
      <c r="E420" s="101" t="s">
        <v>340</v>
      </c>
      <c r="F420" s="122">
        <v>109</v>
      </c>
      <c r="G420" s="122">
        <v>108</v>
      </c>
      <c r="H420" s="122">
        <v>108</v>
      </c>
      <c r="I420" s="122">
        <v>107</v>
      </c>
      <c r="J420" s="122">
        <v>107</v>
      </c>
      <c r="K420" s="122">
        <v>107</v>
      </c>
      <c r="L420" s="122">
        <v>107</v>
      </c>
      <c r="M420" s="122">
        <v>108</v>
      </c>
      <c r="N420" s="122">
        <v>107</v>
      </c>
      <c r="O420" s="50"/>
    </row>
    <row r="421" spans="2:15" s="2" customFormat="1" x14ac:dyDescent="0.2">
      <c r="B421" s="279"/>
      <c r="C421" s="281"/>
      <c r="D421" s="275" t="s">
        <v>351</v>
      </c>
      <c r="E421" s="99" t="s">
        <v>335</v>
      </c>
      <c r="F421" s="121">
        <v>5</v>
      </c>
      <c r="G421" s="121">
        <v>5</v>
      </c>
      <c r="H421" s="121">
        <v>5</v>
      </c>
      <c r="I421" s="121">
        <v>5</v>
      </c>
      <c r="J421" s="121">
        <v>5</v>
      </c>
      <c r="K421" s="121">
        <v>5</v>
      </c>
      <c r="L421" s="121">
        <v>5</v>
      </c>
      <c r="M421" s="121">
        <v>5</v>
      </c>
      <c r="N421" s="121">
        <v>5</v>
      </c>
      <c r="O421" s="50"/>
    </row>
    <row r="422" spans="2:15" s="2" customFormat="1" x14ac:dyDescent="0.2">
      <c r="B422" s="279"/>
      <c r="C422" s="281"/>
      <c r="D422" s="275"/>
      <c r="E422" s="101" t="s">
        <v>336</v>
      </c>
      <c r="F422" s="122">
        <v>5</v>
      </c>
      <c r="G422" s="122">
        <v>5</v>
      </c>
      <c r="H422" s="122">
        <v>5</v>
      </c>
      <c r="I422" s="122">
        <v>5</v>
      </c>
      <c r="J422" s="122">
        <v>5</v>
      </c>
      <c r="K422" s="122">
        <v>5</v>
      </c>
      <c r="L422" s="122">
        <v>5</v>
      </c>
      <c r="M422" s="122">
        <v>5</v>
      </c>
      <c r="N422" s="122">
        <v>5</v>
      </c>
      <c r="O422" s="50"/>
    </row>
    <row r="423" spans="2:15" s="2" customFormat="1" x14ac:dyDescent="0.2">
      <c r="B423" s="279"/>
      <c r="C423" s="281"/>
      <c r="D423" s="275"/>
      <c r="E423" s="99" t="s">
        <v>337</v>
      </c>
      <c r="F423" s="121">
        <v>5</v>
      </c>
      <c r="G423" s="121">
        <v>5</v>
      </c>
      <c r="H423" s="121">
        <v>5</v>
      </c>
      <c r="I423" s="121">
        <v>5</v>
      </c>
      <c r="J423" s="121">
        <v>5</v>
      </c>
      <c r="K423" s="121">
        <v>5</v>
      </c>
      <c r="L423" s="121">
        <v>5</v>
      </c>
      <c r="M423" s="121">
        <v>5</v>
      </c>
      <c r="N423" s="121">
        <v>5</v>
      </c>
      <c r="O423" s="50"/>
    </row>
    <row r="424" spans="2:15" s="2" customFormat="1" x14ac:dyDescent="0.2">
      <c r="B424" s="279"/>
      <c r="C424" s="281"/>
      <c r="D424" s="275"/>
      <c r="E424" s="101" t="s">
        <v>338</v>
      </c>
      <c r="F424" s="122">
        <v>4</v>
      </c>
      <c r="G424" s="122">
        <v>3</v>
      </c>
      <c r="H424" s="122">
        <v>3</v>
      </c>
      <c r="I424" s="122">
        <v>3</v>
      </c>
      <c r="J424" s="122">
        <v>3</v>
      </c>
      <c r="K424" s="122">
        <v>4</v>
      </c>
      <c r="L424" s="122">
        <v>4</v>
      </c>
      <c r="M424" s="122">
        <v>4</v>
      </c>
      <c r="N424" s="122">
        <v>4</v>
      </c>
      <c r="O424" s="50"/>
    </row>
    <row r="425" spans="2:15" s="2" customFormat="1" x14ac:dyDescent="0.2">
      <c r="B425" s="279"/>
      <c r="C425" s="281"/>
      <c r="D425" s="275"/>
      <c r="E425" s="99" t="s">
        <v>339</v>
      </c>
      <c r="F425" s="121">
        <v>4</v>
      </c>
      <c r="G425" s="121">
        <v>3</v>
      </c>
      <c r="H425" s="121">
        <v>3</v>
      </c>
      <c r="I425" s="121">
        <v>3</v>
      </c>
      <c r="J425" s="121">
        <v>3</v>
      </c>
      <c r="K425" s="121">
        <v>4</v>
      </c>
      <c r="L425" s="121">
        <v>4</v>
      </c>
      <c r="M425" s="121">
        <v>4</v>
      </c>
      <c r="N425" s="121">
        <v>4</v>
      </c>
      <c r="O425" s="50"/>
    </row>
    <row r="426" spans="2:15" s="2" customFormat="1" x14ac:dyDescent="0.2">
      <c r="B426" s="279"/>
      <c r="C426" s="282"/>
      <c r="D426" s="275"/>
      <c r="E426" s="101" t="s">
        <v>340</v>
      </c>
      <c r="F426" s="122">
        <v>7</v>
      </c>
      <c r="G426" s="122">
        <v>6</v>
      </c>
      <c r="H426" s="122">
        <v>6</v>
      </c>
      <c r="I426" s="122">
        <v>6</v>
      </c>
      <c r="J426" s="122">
        <v>6</v>
      </c>
      <c r="K426" s="122">
        <v>7</v>
      </c>
      <c r="L426" s="122">
        <v>7</v>
      </c>
      <c r="M426" s="122">
        <v>7</v>
      </c>
      <c r="N426" s="122">
        <v>7</v>
      </c>
      <c r="O426" s="50"/>
    </row>
    <row r="427" spans="2:15" s="2" customFormat="1" x14ac:dyDescent="0.2">
      <c r="B427" s="275" t="s">
        <v>115</v>
      </c>
      <c r="C427" s="276" t="s">
        <v>215</v>
      </c>
      <c r="D427" s="279" t="s">
        <v>350</v>
      </c>
      <c r="E427" s="99" t="s">
        <v>335</v>
      </c>
      <c r="F427" s="121">
        <v>0</v>
      </c>
      <c r="G427" s="121">
        <v>0</v>
      </c>
      <c r="H427" s="121">
        <v>1</v>
      </c>
      <c r="I427" s="121">
        <v>1</v>
      </c>
      <c r="J427" s="121">
        <v>0</v>
      </c>
      <c r="K427" s="121">
        <v>0</v>
      </c>
      <c r="L427" s="121">
        <v>0</v>
      </c>
      <c r="M427" s="121">
        <v>0</v>
      </c>
      <c r="N427" s="121"/>
      <c r="O427" s="50"/>
    </row>
    <row r="428" spans="2:15" s="2" customFormat="1" x14ac:dyDescent="0.2">
      <c r="B428" s="275"/>
      <c r="C428" s="277"/>
      <c r="D428" s="279"/>
      <c r="E428" s="101" t="s">
        <v>336</v>
      </c>
      <c r="F428" s="122">
        <v>1893</v>
      </c>
      <c r="G428" s="122">
        <v>1848</v>
      </c>
      <c r="H428" s="122">
        <v>1854</v>
      </c>
      <c r="I428" s="122">
        <v>1815</v>
      </c>
      <c r="J428" s="122">
        <v>1778</v>
      </c>
      <c r="K428" s="122">
        <v>1748</v>
      </c>
      <c r="L428" s="122">
        <v>1776</v>
      </c>
      <c r="M428" s="122">
        <v>1762</v>
      </c>
      <c r="N428" s="122">
        <v>1715</v>
      </c>
      <c r="O428" s="50"/>
    </row>
    <row r="429" spans="2:15" s="2" customFormat="1" x14ac:dyDescent="0.2">
      <c r="B429" s="275"/>
      <c r="C429" s="277"/>
      <c r="D429" s="279"/>
      <c r="E429" s="99" t="s">
        <v>337</v>
      </c>
      <c r="F429" s="121">
        <v>2397</v>
      </c>
      <c r="G429" s="121">
        <v>2399</v>
      </c>
      <c r="H429" s="121">
        <v>2373</v>
      </c>
      <c r="I429" s="121">
        <v>2373</v>
      </c>
      <c r="J429" s="121">
        <v>2334</v>
      </c>
      <c r="K429" s="121">
        <v>2316</v>
      </c>
      <c r="L429" s="121">
        <v>2314</v>
      </c>
      <c r="M429" s="121">
        <v>2284</v>
      </c>
      <c r="N429" s="121">
        <v>2244</v>
      </c>
      <c r="O429" s="50"/>
    </row>
    <row r="430" spans="2:15" s="2" customFormat="1" x14ac:dyDescent="0.2">
      <c r="B430" s="275"/>
      <c r="C430" s="277"/>
      <c r="D430" s="279"/>
      <c r="E430" s="101" t="s">
        <v>338</v>
      </c>
      <c r="F430" s="122">
        <v>374</v>
      </c>
      <c r="G430" s="122">
        <v>375</v>
      </c>
      <c r="H430" s="122">
        <v>373</v>
      </c>
      <c r="I430" s="122">
        <v>376</v>
      </c>
      <c r="J430" s="122">
        <v>367</v>
      </c>
      <c r="K430" s="122">
        <v>367</v>
      </c>
      <c r="L430" s="122">
        <v>367</v>
      </c>
      <c r="M430" s="122">
        <v>366</v>
      </c>
      <c r="N430" s="122">
        <v>366</v>
      </c>
      <c r="O430" s="50"/>
    </row>
    <row r="431" spans="2:15" s="2" customFormat="1" x14ac:dyDescent="0.2">
      <c r="B431" s="275"/>
      <c r="C431" s="277"/>
      <c r="D431" s="279"/>
      <c r="E431" s="99" t="s">
        <v>339</v>
      </c>
      <c r="F431" s="121">
        <v>318</v>
      </c>
      <c r="G431" s="121">
        <v>316</v>
      </c>
      <c r="H431" s="121">
        <v>319</v>
      </c>
      <c r="I431" s="121">
        <v>327</v>
      </c>
      <c r="J431" s="121">
        <v>321</v>
      </c>
      <c r="K431" s="121">
        <v>317</v>
      </c>
      <c r="L431" s="121">
        <v>317</v>
      </c>
      <c r="M431" s="121">
        <v>323</v>
      </c>
      <c r="N431" s="121">
        <v>326</v>
      </c>
      <c r="O431" s="50"/>
    </row>
    <row r="432" spans="2:15" s="2" customFormat="1" x14ac:dyDescent="0.2">
      <c r="B432" s="275"/>
      <c r="C432" s="277"/>
      <c r="D432" s="279"/>
      <c r="E432" s="101" t="s">
        <v>340</v>
      </c>
      <c r="F432" s="122">
        <v>2550</v>
      </c>
      <c r="G432" s="122">
        <v>2549</v>
      </c>
      <c r="H432" s="122">
        <v>2537</v>
      </c>
      <c r="I432" s="122">
        <v>2532</v>
      </c>
      <c r="J432" s="122">
        <v>2496</v>
      </c>
      <c r="K432" s="122">
        <v>2475</v>
      </c>
      <c r="L432" s="122">
        <v>2471</v>
      </c>
      <c r="M432" s="122">
        <v>2435</v>
      </c>
      <c r="N432" s="122">
        <v>2404</v>
      </c>
      <c r="O432" s="50"/>
    </row>
    <row r="433" spans="2:15" s="2" customFormat="1" x14ac:dyDescent="0.2">
      <c r="B433" s="275"/>
      <c r="C433" s="277"/>
      <c r="D433" s="275" t="s">
        <v>351</v>
      </c>
      <c r="E433" s="99" t="s">
        <v>335</v>
      </c>
      <c r="F433" s="121">
        <v>234</v>
      </c>
      <c r="G433" s="121">
        <v>246</v>
      </c>
      <c r="H433" s="121">
        <v>251</v>
      </c>
      <c r="I433" s="121">
        <v>252</v>
      </c>
      <c r="J433" s="121">
        <v>247</v>
      </c>
      <c r="K433" s="121">
        <v>244</v>
      </c>
      <c r="L433" s="121">
        <v>216</v>
      </c>
      <c r="M433" s="121">
        <v>240</v>
      </c>
      <c r="N433" s="121">
        <v>243</v>
      </c>
      <c r="O433" s="50"/>
    </row>
    <row r="434" spans="2:15" s="2" customFormat="1" x14ac:dyDescent="0.2">
      <c r="B434" s="275"/>
      <c r="C434" s="277"/>
      <c r="D434" s="275"/>
      <c r="E434" s="101" t="s">
        <v>336</v>
      </c>
      <c r="F434" s="122">
        <v>251</v>
      </c>
      <c r="G434" s="122">
        <v>270</v>
      </c>
      <c r="H434" s="122">
        <v>275</v>
      </c>
      <c r="I434" s="122">
        <v>280</v>
      </c>
      <c r="J434" s="122">
        <v>256</v>
      </c>
      <c r="K434" s="122">
        <v>265</v>
      </c>
      <c r="L434" s="122">
        <v>263</v>
      </c>
      <c r="M434" s="122">
        <v>259</v>
      </c>
      <c r="N434" s="122">
        <v>274</v>
      </c>
      <c r="O434" s="50"/>
    </row>
    <row r="435" spans="2:15" s="2" customFormat="1" x14ac:dyDescent="0.2">
      <c r="B435" s="275"/>
      <c r="C435" s="277"/>
      <c r="D435" s="275"/>
      <c r="E435" s="99" t="s">
        <v>337</v>
      </c>
      <c r="F435" s="121">
        <v>263</v>
      </c>
      <c r="G435" s="121">
        <v>267</v>
      </c>
      <c r="H435" s="121">
        <v>272</v>
      </c>
      <c r="I435" s="121">
        <v>277</v>
      </c>
      <c r="J435" s="121">
        <v>254</v>
      </c>
      <c r="K435" s="121">
        <v>258</v>
      </c>
      <c r="L435" s="121">
        <v>257</v>
      </c>
      <c r="M435" s="121">
        <v>265</v>
      </c>
      <c r="N435" s="121">
        <v>271</v>
      </c>
      <c r="O435" s="50"/>
    </row>
    <row r="436" spans="2:15" s="2" customFormat="1" x14ac:dyDescent="0.2">
      <c r="B436" s="275"/>
      <c r="C436" s="277"/>
      <c r="D436" s="275"/>
      <c r="E436" s="101" t="s">
        <v>338</v>
      </c>
      <c r="F436" s="122">
        <v>199</v>
      </c>
      <c r="G436" s="122">
        <v>196</v>
      </c>
      <c r="H436" s="122">
        <v>199</v>
      </c>
      <c r="I436" s="122">
        <v>205</v>
      </c>
      <c r="J436" s="122">
        <v>188</v>
      </c>
      <c r="K436" s="122">
        <v>184</v>
      </c>
      <c r="L436" s="122">
        <v>185</v>
      </c>
      <c r="M436" s="122">
        <v>189</v>
      </c>
      <c r="N436" s="122">
        <v>192</v>
      </c>
      <c r="O436" s="50"/>
    </row>
    <row r="437" spans="2:15" s="2" customFormat="1" x14ac:dyDescent="0.2">
      <c r="B437" s="275"/>
      <c r="C437" s="277"/>
      <c r="D437" s="275"/>
      <c r="E437" s="99" t="s">
        <v>339</v>
      </c>
      <c r="F437" s="121">
        <v>180</v>
      </c>
      <c r="G437" s="121">
        <v>179</v>
      </c>
      <c r="H437" s="121">
        <v>181</v>
      </c>
      <c r="I437" s="121">
        <v>183</v>
      </c>
      <c r="J437" s="121">
        <v>170</v>
      </c>
      <c r="K437" s="121">
        <v>175</v>
      </c>
      <c r="L437" s="121">
        <v>174</v>
      </c>
      <c r="M437" s="121">
        <v>179</v>
      </c>
      <c r="N437" s="121">
        <v>176</v>
      </c>
      <c r="O437" s="50"/>
    </row>
    <row r="438" spans="2:15" s="2" customFormat="1" x14ac:dyDescent="0.2">
      <c r="B438" s="275"/>
      <c r="C438" s="278"/>
      <c r="D438" s="275"/>
      <c r="E438" s="101" t="s">
        <v>340</v>
      </c>
      <c r="F438" s="122">
        <v>342</v>
      </c>
      <c r="G438" s="122">
        <v>348</v>
      </c>
      <c r="H438" s="122">
        <v>353</v>
      </c>
      <c r="I438" s="122">
        <v>359</v>
      </c>
      <c r="J438" s="122">
        <v>330</v>
      </c>
      <c r="K438" s="122">
        <v>332</v>
      </c>
      <c r="L438" s="122">
        <v>325</v>
      </c>
      <c r="M438" s="122">
        <v>330</v>
      </c>
      <c r="N438" s="122">
        <v>336</v>
      </c>
      <c r="O438" s="50"/>
    </row>
    <row r="439" spans="2:15" s="2" customFormat="1" x14ac:dyDescent="0.2">
      <c r="B439" s="275"/>
      <c r="C439" s="280" t="s">
        <v>117</v>
      </c>
      <c r="D439" s="279" t="s">
        <v>350</v>
      </c>
      <c r="E439" s="99" t="s">
        <v>335</v>
      </c>
      <c r="F439" s="121">
        <v>0</v>
      </c>
      <c r="G439" s="121">
        <v>0</v>
      </c>
      <c r="H439" s="121">
        <v>0</v>
      </c>
      <c r="I439" s="121">
        <v>0</v>
      </c>
      <c r="J439" s="121">
        <v>0</v>
      </c>
      <c r="K439" s="121">
        <v>0</v>
      </c>
      <c r="L439" s="121">
        <v>0</v>
      </c>
      <c r="M439" s="121">
        <v>0</v>
      </c>
      <c r="N439" s="121"/>
      <c r="O439" s="50"/>
    </row>
    <row r="440" spans="2:15" s="2" customFormat="1" x14ac:dyDescent="0.2">
      <c r="B440" s="275"/>
      <c r="C440" s="281"/>
      <c r="D440" s="279"/>
      <c r="E440" s="101" t="s">
        <v>336</v>
      </c>
      <c r="F440" s="122">
        <v>40</v>
      </c>
      <c r="G440" s="122">
        <v>45</v>
      </c>
      <c r="H440" s="122">
        <v>43</v>
      </c>
      <c r="I440" s="122">
        <v>45</v>
      </c>
      <c r="J440" s="122">
        <v>46</v>
      </c>
      <c r="K440" s="122">
        <v>44</v>
      </c>
      <c r="L440" s="122">
        <v>46</v>
      </c>
      <c r="M440" s="122">
        <v>45</v>
      </c>
      <c r="N440" s="122">
        <v>44</v>
      </c>
      <c r="O440" s="50"/>
    </row>
    <row r="441" spans="2:15" s="2" customFormat="1" x14ac:dyDescent="0.2">
      <c r="B441" s="275"/>
      <c r="C441" s="281"/>
      <c r="D441" s="279"/>
      <c r="E441" s="99" t="s">
        <v>337</v>
      </c>
      <c r="F441" s="121">
        <v>52</v>
      </c>
      <c r="G441" s="121">
        <v>53</v>
      </c>
      <c r="H441" s="121">
        <v>54</v>
      </c>
      <c r="I441" s="121">
        <v>54</v>
      </c>
      <c r="J441" s="121">
        <v>54</v>
      </c>
      <c r="K441" s="121">
        <v>53</v>
      </c>
      <c r="L441" s="121">
        <v>54</v>
      </c>
      <c r="M441" s="121">
        <v>52</v>
      </c>
      <c r="N441" s="121">
        <v>52</v>
      </c>
      <c r="O441" s="50"/>
    </row>
    <row r="442" spans="2:15" s="2" customFormat="1" x14ac:dyDescent="0.2">
      <c r="B442" s="275"/>
      <c r="C442" s="281"/>
      <c r="D442" s="279"/>
      <c r="E442" s="101" t="s">
        <v>338</v>
      </c>
      <c r="F442" s="122">
        <v>13</v>
      </c>
      <c r="G442" s="122">
        <v>14</v>
      </c>
      <c r="H442" s="122">
        <v>14</v>
      </c>
      <c r="I442" s="122">
        <v>14</v>
      </c>
      <c r="J442" s="122">
        <v>15</v>
      </c>
      <c r="K442" s="122">
        <v>15</v>
      </c>
      <c r="L442" s="122">
        <v>15</v>
      </c>
      <c r="M442" s="122">
        <v>15</v>
      </c>
      <c r="N442" s="122">
        <v>15</v>
      </c>
      <c r="O442" s="50"/>
    </row>
    <row r="443" spans="2:15" s="2" customFormat="1" x14ac:dyDescent="0.2">
      <c r="B443" s="275"/>
      <c r="C443" s="281"/>
      <c r="D443" s="279"/>
      <c r="E443" s="99" t="s">
        <v>339</v>
      </c>
      <c r="F443" s="121">
        <v>13</v>
      </c>
      <c r="G443" s="121">
        <v>13</v>
      </c>
      <c r="H443" s="121">
        <v>13</v>
      </c>
      <c r="I443" s="121">
        <v>13</v>
      </c>
      <c r="J443" s="121">
        <v>13</v>
      </c>
      <c r="K443" s="121">
        <v>13</v>
      </c>
      <c r="L443" s="121">
        <v>13</v>
      </c>
      <c r="M443" s="121">
        <v>13</v>
      </c>
      <c r="N443" s="121">
        <v>13</v>
      </c>
      <c r="O443" s="50"/>
    </row>
    <row r="444" spans="2:15" s="2" customFormat="1" x14ac:dyDescent="0.2">
      <c r="B444" s="275"/>
      <c r="C444" s="281"/>
      <c r="D444" s="279"/>
      <c r="E444" s="101" t="s">
        <v>340</v>
      </c>
      <c r="F444" s="122">
        <v>59</v>
      </c>
      <c r="G444" s="122">
        <v>59</v>
      </c>
      <c r="H444" s="122">
        <v>59</v>
      </c>
      <c r="I444" s="122">
        <v>59</v>
      </c>
      <c r="J444" s="122">
        <v>58</v>
      </c>
      <c r="K444" s="122">
        <v>58</v>
      </c>
      <c r="L444" s="122">
        <v>58</v>
      </c>
      <c r="M444" s="122">
        <v>58</v>
      </c>
      <c r="N444" s="122">
        <v>58</v>
      </c>
      <c r="O444" s="50"/>
    </row>
    <row r="445" spans="2:15" s="2" customFormat="1" x14ac:dyDescent="0.2">
      <c r="B445" s="275"/>
      <c r="C445" s="281"/>
      <c r="D445" s="275" t="s">
        <v>351</v>
      </c>
      <c r="E445" s="99" t="s">
        <v>335</v>
      </c>
      <c r="F445" s="121">
        <v>27</v>
      </c>
      <c r="G445" s="121">
        <v>29</v>
      </c>
      <c r="H445" s="121">
        <v>30</v>
      </c>
      <c r="I445" s="121">
        <v>31</v>
      </c>
      <c r="J445" s="121">
        <v>36</v>
      </c>
      <c r="K445" s="121">
        <v>35</v>
      </c>
      <c r="L445" s="121">
        <v>31</v>
      </c>
      <c r="M445" s="121">
        <v>36</v>
      </c>
      <c r="N445" s="121">
        <v>36</v>
      </c>
      <c r="O445" s="50"/>
    </row>
    <row r="446" spans="2:15" s="2" customFormat="1" x14ac:dyDescent="0.2">
      <c r="B446" s="275"/>
      <c r="C446" s="281"/>
      <c r="D446" s="275"/>
      <c r="E446" s="101" t="s">
        <v>336</v>
      </c>
      <c r="F446" s="122">
        <v>31</v>
      </c>
      <c r="G446" s="122">
        <v>31</v>
      </c>
      <c r="H446" s="122">
        <v>33</v>
      </c>
      <c r="I446" s="122">
        <v>35</v>
      </c>
      <c r="J446" s="122">
        <v>38</v>
      </c>
      <c r="K446" s="122">
        <v>39</v>
      </c>
      <c r="L446" s="122">
        <v>37</v>
      </c>
      <c r="M446" s="122">
        <v>37</v>
      </c>
      <c r="N446" s="122">
        <v>39</v>
      </c>
      <c r="O446" s="50"/>
    </row>
    <row r="447" spans="2:15" s="2" customFormat="1" x14ac:dyDescent="0.2">
      <c r="B447" s="275"/>
      <c r="C447" s="281"/>
      <c r="D447" s="275"/>
      <c r="E447" s="99" t="s">
        <v>337</v>
      </c>
      <c r="F447" s="121">
        <v>35</v>
      </c>
      <c r="G447" s="121">
        <v>35</v>
      </c>
      <c r="H447" s="121">
        <v>35</v>
      </c>
      <c r="I447" s="121">
        <v>35</v>
      </c>
      <c r="J447" s="121">
        <v>39</v>
      </c>
      <c r="K447" s="121">
        <v>38</v>
      </c>
      <c r="L447" s="121">
        <v>38</v>
      </c>
      <c r="M447" s="121">
        <v>37</v>
      </c>
      <c r="N447" s="121">
        <v>39</v>
      </c>
      <c r="O447" s="50"/>
    </row>
    <row r="448" spans="2:15" s="2" customFormat="1" x14ac:dyDescent="0.2">
      <c r="B448" s="275"/>
      <c r="C448" s="281"/>
      <c r="D448" s="275"/>
      <c r="E448" s="101" t="s">
        <v>338</v>
      </c>
      <c r="F448" s="122">
        <v>25</v>
      </c>
      <c r="G448" s="122">
        <v>26</v>
      </c>
      <c r="H448" s="122">
        <v>27</v>
      </c>
      <c r="I448" s="122">
        <v>26</v>
      </c>
      <c r="J448" s="122">
        <v>27</v>
      </c>
      <c r="K448" s="122">
        <v>28</v>
      </c>
      <c r="L448" s="122">
        <v>28</v>
      </c>
      <c r="M448" s="122">
        <v>27</v>
      </c>
      <c r="N448" s="122">
        <v>27</v>
      </c>
      <c r="O448" s="50"/>
    </row>
    <row r="449" spans="2:15" s="2" customFormat="1" x14ac:dyDescent="0.2">
      <c r="B449" s="275"/>
      <c r="C449" s="281"/>
      <c r="D449" s="275"/>
      <c r="E449" s="99" t="s">
        <v>339</v>
      </c>
      <c r="F449" s="121">
        <v>24</v>
      </c>
      <c r="G449" s="121">
        <v>25</v>
      </c>
      <c r="H449" s="121">
        <v>24</v>
      </c>
      <c r="I449" s="121">
        <v>24</v>
      </c>
      <c r="J449" s="121">
        <v>25</v>
      </c>
      <c r="K449" s="121">
        <v>25</v>
      </c>
      <c r="L449" s="121">
        <v>26</v>
      </c>
      <c r="M449" s="121">
        <v>26</v>
      </c>
      <c r="N449" s="121">
        <v>27</v>
      </c>
      <c r="O449" s="50"/>
    </row>
    <row r="450" spans="2:15" s="2" customFormat="1" x14ac:dyDescent="0.2">
      <c r="B450" s="275"/>
      <c r="C450" s="282"/>
      <c r="D450" s="275"/>
      <c r="E450" s="101" t="s">
        <v>340</v>
      </c>
      <c r="F450" s="122">
        <v>44</v>
      </c>
      <c r="G450" s="122">
        <v>46</v>
      </c>
      <c r="H450" s="122">
        <v>45</v>
      </c>
      <c r="I450" s="122">
        <v>45</v>
      </c>
      <c r="J450" s="122">
        <v>47</v>
      </c>
      <c r="K450" s="122">
        <v>48</v>
      </c>
      <c r="L450" s="122">
        <v>48</v>
      </c>
      <c r="M450" s="122">
        <v>46</v>
      </c>
      <c r="N450" s="122">
        <v>48</v>
      </c>
      <c r="O450" s="50"/>
    </row>
    <row r="451" spans="2:15" s="2" customFormat="1" x14ac:dyDescent="0.2">
      <c r="B451" s="275"/>
      <c r="C451" s="276" t="s">
        <v>118</v>
      </c>
      <c r="D451" s="279" t="s">
        <v>350</v>
      </c>
      <c r="E451" s="99" t="s">
        <v>335</v>
      </c>
      <c r="F451" s="121">
        <v>0</v>
      </c>
      <c r="G451" s="121">
        <v>0</v>
      </c>
      <c r="H451" s="121">
        <v>0</v>
      </c>
      <c r="I451" s="121">
        <v>0</v>
      </c>
      <c r="J451" s="121">
        <v>0</v>
      </c>
      <c r="K451" s="121">
        <v>0</v>
      </c>
      <c r="L451" s="121">
        <v>0</v>
      </c>
      <c r="M451" s="121">
        <v>0</v>
      </c>
      <c r="N451" s="121"/>
      <c r="O451" s="50"/>
    </row>
    <row r="452" spans="2:15" s="2" customFormat="1" x14ac:dyDescent="0.2">
      <c r="B452" s="275"/>
      <c r="C452" s="277"/>
      <c r="D452" s="279"/>
      <c r="E452" s="101" t="s">
        <v>336</v>
      </c>
      <c r="F452" s="122">
        <v>25</v>
      </c>
      <c r="G452" s="122">
        <v>24</v>
      </c>
      <c r="H452" s="122">
        <v>25</v>
      </c>
      <c r="I452" s="122">
        <v>24</v>
      </c>
      <c r="J452" s="122">
        <v>25</v>
      </c>
      <c r="K452" s="122">
        <v>24</v>
      </c>
      <c r="L452" s="122">
        <v>25</v>
      </c>
      <c r="M452" s="122">
        <v>22</v>
      </c>
      <c r="N452" s="122">
        <v>24</v>
      </c>
      <c r="O452" s="50"/>
    </row>
    <row r="453" spans="2:15" s="2" customFormat="1" x14ac:dyDescent="0.2">
      <c r="B453" s="275"/>
      <c r="C453" s="277"/>
      <c r="D453" s="279"/>
      <c r="E453" s="99" t="s">
        <v>337</v>
      </c>
      <c r="F453" s="121">
        <v>30</v>
      </c>
      <c r="G453" s="121">
        <v>32</v>
      </c>
      <c r="H453" s="121">
        <v>31</v>
      </c>
      <c r="I453" s="121">
        <v>31</v>
      </c>
      <c r="J453" s="121">
        <v>30</v>
      </c>
      <c r="K453" s="121">
        <v>31</v>
      </c>
      <c r="L453" s="121">
        <v>30</v>
      </c>
      <c r="M453" s="121">
        <v>30</v>
      </c>
      <c r="N453" s="121">
        <v>29</v>
      </c>
      <c r="O453" s="50"/>
    </row>
    <row r="454" spans="2:15" s="2" customFormat="1" x14ac:dyDescent="0.2">
      <c r="B454" s="275"/>
      <c r="C454" s="277"/>
      <c r="D454" s="279"/>
      <c r="E454" s="101" t="s">
        <v>338</v>
      </c>
      <c r="F454" s="122">
        <v>8</v>
      </c>
      <c r="G454" s="122">
        <v>8</v>
      </c>
      <c r="H454" s="122">
        <v>8</v>
      </c>
      <c r="I454" s="122">
        <v>8</v>
      </c>
      <c r="J454" s="122">
        <v>8</v>
      </c>
      <c r="K454" s="122">
        <v>8</v>
      </c>
      <c r="L454" s="122">
        <v>8</v>
      </c>
      <c r="M454" s="122">
        <v>8</v>
      </c>
      <c r="N454" s="122">
        <v>8</v>
      </c>
      <c r="O454" s="50"/>
    </row>
    <row r="455" spans="2:15" s="2" customFormat="1" x14ac:dyDescent="0.2">
      <c r="B455" s="275"/>
      <c r="C455" s="277"/>
      <c r="D455" s="279"/>
      <c r="E455" s="99" t="s">
        <v>339</v>
      </c>
      <c r="F455" s="121">
        <v>8</v>
      </c>
      <c r="G455" s="121">
        <v>8</v>
      </c>
      <c r="H455" s="121">
        <v>8</v>
      </c>
      <c r="I455" s="121">
        <v>8</v>
      </c>
      <c r="J455" s="121">
        <v>8</v>
      </c>
      <c r="K455" s="121">
        <v>8</v>
      </c>
      <c r="L455" s="121">
        <v>8</v>
      </c>
      <c r="M455" s="121">
        <v>8</v>
      </c>
      <c r="N455" s="121">
        <v>8</v>
      </c>
      <c r="O455" s="50"/>
    </row>
    <row r="456" spans="2:15" s="2" customFormat="1" x14ac:dyDescent="0.2">
      <c r="B456" s="275"/>
      <c r="C456" s="277"/>
      <c r="D456" s="279"/>
      <c r="E456" s="101" t="s">
        <v>340</v>
      </c>
      <c r="F456" s="122">
        <v>34</v>
      </c>
      <c r="G456" s="122">
        <v>34</v>
      </c>
      <c r="H456" s="122">
        <v>34</v>
      </c>
      <c r="I456" s="122">
        <v>34</v>
      </c>
      <c r="J456" s="122">
        <v>34</v>
      </c>
      <c r="K456" s="122">
        <v>34</v>
      </c>
      <c r="L456" s="122">
        <v>33</v>
      </c>
      <c r="M456" s="122">
        <v>33</v>
      </c>
      <c r="N456" s="122">
        <v>32</v>
      </c>
      <c r="O456" s="50"/>
    </row>
    <row r="457" spans="2:15" s="2" customFormat="1" x14ac:dyDescent="0.2">
      <c r="B457" s="275"/>
      <c r="C457" s="277"/>
      <c r="D457" s="275" t="s">
        <v>351</v>
      </c>
      <c r="E457" s="99" t="s">
        <v>335</v>
      </c>
      <c r="F457" s="121">
        <v>24</v>
      </c>
      <c r="G457" s="121">
        <v>26</v>
      </c>
      <c r="H457" s="121">
        <v>27</v>
      </c>
      <c r="I457" s="121">
        <v>33</v>
      </c>
      <c r="J457" s="121">
        <v>32</v>
      </c>
      <c r="K457" s="121">
        <v>41</v>
      </c>
      <c r="L457" s="121">
        <v>35</v>
      </c>
      <c r="M457" s="121">
        <v>40</v>
      </c>
      <c r="N457" s="121">
        <v>38</v>
      </c>
      <c r="O457" s="50"/>
    </row>
    <row r="458" spans="2:15" s="2" customFormat="1" x14ac:dyDescent="0.2">
      <c r="B458" s="275"/>
      <c r="C458" s="277"/>
      <c r="D458" s="275"/>
      <c r="E458" s="101" t="s">
        <v>336</v>
      </c>
      <c r="F458" s="122">
        <v>35</v>
      </c>
      <c r="G458" s="122">
        <v>34</v>
      </c>
      <c r="H458" s="122">
        <v>36</v>
      </c>
      <c r="I458" s="122">
        <v>41</v>
      </c>
      <c r="J458" s="122">
        <v>39</v>
      </c>
      <c r="K458" s="122">
        <v>47</v>
      </c>
      <c r="L458" s="122">
        <v>42</v>
      </c>
      <c r="M458" s="122">
        <v>45</v>
      </c>
      <c r="N458" s="122">
        <v>46</v>
      </c>
      <c r="O458" s="50"/>
    </row>
    <row r="459" spans="2:15" s="2" customFormat="1" x14ac:dyDescent="0.2">
      <c r="B459" s="275"/>
      <c r="C459" s="277"/>
      <c r="D459" s="275"/>
      <c r="E459" s="99" t="s">
        <v>337</v>
      </c>
      <c r="F459" s="121">
        <v>35</v>
      </c>
      <c r="G459" s="121">
        <v>36</v>
      </c>
      <c r="H459" s="121">
        <v>35</v>
      </c>
      <c r="I459" s="121">
        <v>36</v>
      </c>
      <c r="J459" s="121">
        <v>38</v>
      </c>
      <c r="K459" s="121">
        <v>46</v>
      </c>
      <c r="L459" s="121">
        <v>46</v>
      </c>
      <c r="M459" s="121">
        <v>46</v>
      </c>
      <c r="N459" s="121">
        <v>46</v>
      </c>
      <c r="O459" s="50"/>
    </row>
    <row r="460" spans="2:15" s="2" customFormat="1" x14ac:dyDescent="0.2">
      <c r="B460" s="275"/>
      <c r="C460" s="277"/>
      <c r="D460" s="275"/>
      <c r="E460" s="101" t="s">
        <v>338</v>
      </c>
      <c r="F460" s="122">
        <v>21</v>
      </c>
      <c r="G460" s="122">
        <v>23</v>
      </c>
      <c r="H460" s="122">
        <v>24</v>
      </c>
      <c r="I460" s="122">
        <v>24</v>
      </c>
      <c r="J460" s="122">
        <v>26</v>
      </c>
      <c r="K460" s="122">
        <v>32</v>
      </c>
      <c r="L460" s="122">
        <v>34</v>
      </c>
      <c r="M460" s="122">
        <v>32</v>
      </c>
      <c r="N460" s="122">
        <v>29</v>
      </c>
      <c r="O460" s="50"/>
    </row>
    <row r="461" spans="2:15" s="2" customFormat="1" x14ac:dyDescent="0.2">
      <c r="B461" s="275"/>
      <c r="C461" s="277"/>
      <c r="D461" s="275"/>
      <c r="E461" s="99" t="s">
        <v>339</v>
      </c>
      <c r="F461" s="121">
        <v>18</v>
      </c>
      <c r="G461" s="121">
        <v>19</v>
      </c>
      <c r="H461" s="121">
        <v>20</v>
      </c>
      <c r="I461" s="121">
        <v>23</v>
      </c>
      <c r="J461" s="121">
        <v>24</v>
      </c>
      <c r="K461" s="121">
        <v>30</v>
      </c>
      <c r="L461" s="121">
        <v>32</v>
      </c>
      <c r="M461" s="121">
        <v>32</v>
      </c>
      <c r="N461" s="121">
        <v>28</v>
      </c>
      <c r="O461" s="50"/>
    </row>
    <row r="462" spans="2:15" s="2" customFormat="1" x14ac:dyDescent="0.2">
      <c r="B462" s="275"/>
      <c r="C462" s="278"/>
      <c r="D462" s="275"/>
      <c r="E462" s="101" t="s">
        <v>340</v>
      </c>
      <c r="F462" s="122">
        <v>47</v>
      </c>
      <c r="G462" s="122">
        <v>49</v>
      </c>
      <c r="H462" s="122">
        <v>51</v>
      </c>
      <c r="I462" s="122">
        <v>53</v>
      </c>
      <c r="J462" s="122">
        <v>51</v>
      </c>
      <c r="K462" s="122">
        <v>64</v>
      </c>
      <c r="L462" s="122">
        <v>62</v>
      </c>
      <c r="M462" s="122">
        <v>61</v>
      </c>
      <c r="N462" s="122">
        <v>58</v>
      </c>
      <c r="O462" s="50"/>
    </row>
    <row r="463" spans="2:15" s="2" customFormat="1" x14ac:dyDescent="0.2">
      <c r="B463" s="275"/>
      <c r="C463" s="280" t="s">
        <v>119</v>
      </c>
      <c r="D463" s="279" t="s">
        <v>350</v>
      </c>
      <c r="E463" s="99" t="s">
        <v>335</v>
      </c>
      <c r="F463" s="121">
        <v>0</v>
      </c>
      <c r="G463" s="121">
        <v>0</v>
      </c>
      <c r="H463" s="121">
        <v>0</v>
      </c>
      <c r="I463" s="121">
        <v>0</v>
      </c>
      <c r="J463" s="121">
        <v>0</v>
      </c>
      <c r="K463" s="121">
        <v>0</v>
      </c>
      <c r="L463" s="121">
        <v>0</v>
      </c>
      <c r="M463" s="121">
        <v>0</v>
      </c>
      <c r="N463" s="121"/>
      <c r="O463" s="50"/>
    </row>
    <row r="464" spans="2:15" s="2" customFormat="1" x14ac:dyDescent="0.2">
      <c r="B464" s="275"/>
      <c r="C464" s="281"/>
      <c r="D464" s="279"/>
      <c r="E464" s="101" t="s">
        <v>336</v>
      </c>
      <c r="F464" s="122">
        <v>52</v>
      </c>
      <c r="G464" s="122">
        <v>52</v>
      </c>
      <c r="H464" s="122">
        <v>53</v>
      </c>
      <c r="I464" s="122">
        <v>51</v>
      </c>
      <c r="J464" s="122">
        <v>52</v>
      </c>
      <c r="K464" s="122">
        <v>54</v>
      </c>
      <c r="L464" s="122">
        <v>54</v>
      </c>
      <c r="M464" s="122">
        <v>54</v>
      </c>
      <c r="N464" s="122">
        <v>57</v>
      </c>
      <c r="O464" s="50"/>
    </row>
    <row r="465" spans="2:15" s="2" customFormat="1" x14ac:dyDescent="0.2">
      <c r="B465" s="275"/>
      <c r="C465" s="281"/>
      <c r="D465" s="279"/>
      <c r="E465" s="99" t="s">
        <v>337</v>
      </c>
      <c r="F465" s="121">
        <v>59</v>
      </c>
      <c r="G465" s="121">
        <v>59</v>
      </c>
      <c r="H465" s="121">
        <v>59</v>
      </c>
      <c r="I465" s="121">
        <v>58</v>
      </c>
      <c r="J465" s="121">
        <v>59</v>
      </c>
      <c r="K465" s="121">
        <v>60</v>
      </c>
      <c r="L465" s="121">
        <v>63</v>
      </c>
      <c r="M465" s="121">
        <v>64</v>
      </c>
      <c r="N465" s="121">
        <v>66</v>
      </c>
      <c r="O465" s="50"/>
    </row>
    <row r="466" spans="2:15" s="2" customFormat="1" x14ac:dyDescent="0.2">
      <c r="B466" s="275"/>
      <c r="C466" s="281"/>
      <c r="D466" s="279"/>
      <c r="E466" s="101" t="s">
        <v>338</v>
      </c>
      <c r="F466" s="122">
        <v>35</v>
      </c>
      <c r="G466" s="122">
        <v>37</v>
      </c>
      <c r="H466" s="122">
        <v>36</v>
      </c>
      <c r="I466" s="122">
        <v>35</v>
      </c>
      <c r="J466" s="122">
        <v>36</v>
      </c>
      <c r="K466" s="122">
        <v>37</v>
      </c>
      <c r="L466" s="122">
        <v>38</v>
      </c>
      <c r="M466" s="122">
        <v>36</v>
      </c>
      <c r="N466" s="122">
        <v>38</v>
      </c>
      <c r="O466" s="50"/>
    </row>
    <row r="467" spans="2:15" s="2" customFormat="1" x14ac:dyDescent="0.2">
      <c r="B467" s="275"/>
      <c r="C467" s="281"/>
      <c r="D467" s="279"/>
      <c r="E467" s="99" t="s">
        <v>339</v>
      </c>
      <c r="F467" s="121">
        <v>30</v>
      </c>
      <c r="G467" s="121">
        <v>33</v>
      </c>
      <c r="H467" s="121">
        <v>32</v>
      </c>
      <c r="I467" s="121">
        <v>32</v>
      </c>
      <c r="J467" s="121">
        <v>31</v>
      </c>
      <c r="K467" s="121">
        <v>31</v>
      </c>
      <c r="L467" s="121">
        <v>35</v>
      </c>
      <c r="M467" s="121">
        <v>35</v>
      </c>
      <c r="N467" s="121">
        <v>37</v>
      </c>
      <c r="O467" s="50"/>
    </row>
    <row r="468" spans="2:15" s="2" customFormat="1" x14ac:dyDescent="0.2">
      <c r="B468" s="275"/>
      <c r="C468" s="281"/>
      <c r="D468" s="279"/>
      <c r="E468" s="101" t="s">
        <v>340</v>
      </c>
      <c r="F468" s="122">
        <v>61</v>
      </c>
      <c r="G468" s="122">
        <v>63</v>
      </c>
      <c r="H468" s="122">
        <v>63</v>
      </c>
      <c r="I468" s="122">
        <v>63</v>
      </c>
      <c r="J468" s="122">
        <v>65</v>
      </c>
      <c r="K468" s="122">
        <v>66</v>
      </c>
      <c r="L468" s="122">
        <v>67</v>
      </c>
      <c r="M468" s="122">
        <v>66</v>
      </c>
      <c r="N468" s="122">
        <v>68</v>
      </c>
      <c r="O468" s="50"/>
    </row>
    <row r="469" spans="2:15" s="2" customFormat="1" x14ac:dyDescent="0.2">
      <c r="B469" s="275"/>
      <c r="C469" s="281"/>
      <c r="D469" s="275" t="s">
        <v>351</v>
      </c>
      <c r="E469" s="99" t="s">
        <v>335</v>
      </c>
      <c r="F469" s="121">
        <v>87</v>
      </c>
      <c r="G469" s="121">
        <v>88</v>
      </c>
      <c r="H469" s="121">
        <v>107</v>
      </c>
      <c r="I469" s="121">
        <v>115</v>
      </c>
      <c r="J469" s="121">
        <v>129</v>
      </c>
      <c r="K469" s="121">
        <v>132</v>
      </c>
      <c r="L469" s="121">
        <v>105</v>
      </c>
      <c r="M469" s="121">
        <v>124</v>
      </c>
      <c r="N469" s="121">
        <v>122</v>
      </c>
      <c r="O469" s="50"/>
    </row>
    <row r="470" spans="2:15" s="2" customFormat="1" x14ac:dyDescent="0.2">
      <c r="B470" s="275"/>
      <c r="C470" s="281"/>
      <c r="D470" s="275"/>
      <c r="E470" s="101" t="s">
        <v>336</v>
      </c>
      <c r="F470" s="122">
        <v>105</v>
      </c>
      <c r="G470" s="122">
        <v>126</v>
      </c>
      <c r="H470" s="122">
        <v>152</v>
      </c>
      <c r="I470" s="122">
        <v>160</v>
      </c>
      <c r="J470" s="122">
        <v>168</v>
      </c>
      <c r="K470" s="122">
        <v>171</v>
      </c>
      <c r="L470" s="122">
        <v>170</v>
      </c>
      <c r="M470" s="122">
        <v>176</v>
      </c>
      <c r="N470" s="122">
        <v>168</v>
      </c>
      <c r="O470" s="50"/>
    </row>
    <row r="471" spans="2:15" s="2" customFormat="1" x14ac:dyDescent="0.2">
      <c r="B471" s="275"/>
      <c r="C471" s="281"/>
      <c r="D471" s="275"/>
      <c r="E471" s="99" t="s">
        <v>337</v>
      </c>
      <c r="F471" s="121">
        <v>137</v>
      </c>
      <c r="G471" s="121">
        <v>139</v>
      </c>
      <c r="H471" s="121">
        <v>149</v>
      </c>
      <c r="I471" s="121">
        <v>168</v>
      </c>
      <c r="J471" s="121">
        <v>175</v>
      </c>
      <c r="K471" s="121">
        <v>179</v>
      </c>
      <c r="L471" s="121">
        <v>180</v>
      </c>
      <c r="M471" s="121">
        <v>186</v>
      </c>
      <c r="N471" s="121">
        <v>178</v>
      </c>
      <c r="O471" s="50"/>
    </row>
    <row r="472" spans="2:15" s="2" customFormat="1" x14ac:dyDescent="0.2">
      <c r="B472" s="275"/>
      <c r="C472" s="281"/>
      <c r="D472" s="275"/>
      <c r="E472" s="101" t="s">
        <v>338</v>
      </c>
      <c r="F472" s="122">
        <v>95</v>
      </c>
      <c r="G472" s="122">
        <v>100</v>
      </c>
      <c r="H472" s="122">
        <v>107</v>
      </c>
      <c r="I472" s="122">
        <v>112</v>
      </c>
      <c r="J472" s="122">
        <v>117</v>
      </c>
      <c r="K472" s="122">
        <v>119</v>
      </c>
      <c r="L472" s="122">
        <v>122</v>
      </c>
      <c r="M472" s="122">
        <v>119</v>
      </c>
      <c r="N472" s="122">
        <v>115</v>
      </c>
      <c r="O472" s="50"/>
    </row>
    <row r="473" spans="2:15" s="2" customFormat="1" x14ac:dyDescent="0.2">
      <c r="B473" s="275"/>
      <c r="C473" s="281"/>
      <c r="D473" s="275"/>
      <c r="E473" s="99" t="s">
        <v>339</v>
      </c>
      <c r="F473" s="121">
        <v>85</v>
      </c>
      <c r="G473" s="121">
        <v>92</v>
      </c>
      <c r="H473" s="121">
        <v>90</v>
      </c>
      <c r="I473" s="121">
        <v>96</v>
      </c>
      <c r="J473" s="121">
        <v>101</v>
      </c>
      <c r="K473" s="121">
        <v>102</v>
      </c>
      <c r="L473" s="121">
        <v>105</v>
      </c>
      <c r="M473" s="121">
        <v>104</v>
      </c>
      <c r="N473" s="121">
        <v>103</v>
      </c>
      <c r="O473" s="50"/>
    </row>
    <row r="474" spans="2:15" s="2" customFormat="1" x14ac:dyDescent="0.2">
      <c r="B474" s="275"/>
      <c r="C474" s="282"/>
      <c r="D474" s="275"/>
      <c r="E474" s="101" t="s">
        <v>340</v>
      </c>
      <c r="F474" s="122">
        <v>146</v>
      </c>
      <c r="G474" s="122">
        <v>155</v>
      </c>
      <c r="H474" s="122">
        <v>172</v>
      </c>
      <c r="I474" s="122">
        <v>182</v>
      </c>
      <c r="J474" s="122">
        <v>194</v>
      </c>
      <c r="K474" s="122">
        <v>199</v>
      </c>
      <c r="L474" s="122">
        <v>199</v>
      </c>
      <c r="M474" s="122">
        <v>201</v>
      </c>
      <c r="N474" s="122">
        <v>193</v>
      </c>
      <c r="O474" s="50"/>
    </row>
    <row r="475" spans="2:15" s="2" customFormat="1" x14ac:dyDescent="0.2">
      <c r="B475" s="275"/>
      <c r="C475" s="276" t="s">
        <v>120</v>
      </c>
      <c r="D475" s="279" t="s">
        <v>350</v>
      </c>
      <c r="E475" s="99" t="s">
        <v>335</v>
      </c>
      <c r="F475" s="121">
        <v>0</v>
      </c>
      <c r="G475" s="121">
        <v>0</v>
      </c>
      <c r="H475" s="121">
        <v>0</v>
      </c>
      <c r="I475" s="121">
        <v>0</v>
      </c>
      <c r="J475" s="121">
        <v>0</v>
      </c>
      <c r="K475" s="121">
        <v>0</v>
      </c>
      <c r="L475" s="121">
        <v>0</v>
      </c>
      <c r="M475" s="121">
        <v>0</v>
      </c>
      <c r="N475" s="121">
        <v>1</v>
      </c>
      <c r="O475" s="50"/>
    </row>
    <row r="476" spans="2:15" s="2" customFormat="1" x14ac:dyDescent="0.2">
      <c r="B476" s="275"/>
      <c r="C476" s="277"/>
      <c r="D476" s="279"/>
      <c r="E476" s="101" t="s">
        <v>336</v>
      </c>
      <c r="F476" s="122">
        <v>19</v>
      </c>
      <c r="G476" s="122">
        <v>19</v>
      </c>
      <c r="H476" s="122">
        <v>18</v>
      </c>
      <c r="I476" s="122">
        <v>18</v>
      </c>
      <c r="J476" s="122">
        <v>17</v>
      </c>
      <c r="K476" s="122">
        <v>18</v>
      </c>
      <c r="L476" s="122">
        <v>18</v>
      </c>
      <c r="M476" s="122">
        <v>17</v>
      </c>
      <c r="N476" s="122">
        <v>18</v>
      </c>
      <c r="O476" s="50"/>
    </row>
    <row r="477" spans="2:15" s="2" customFormat="1" x14ac:dyDescent="0.2">
      <c r="B477" s="275"/>
      <c r="C477" s="277"/>
      <c r="D477" s="279"/>
      <c r="E477" s="99" t="s">
        <v>337</v>
      </c>
      <c r="F477" s="121">
        <v>26</v>
      </c>
      <c r="G477" s="121">
        <v>26</v>
      </c>
      <c r="H477" s="121">
        <v>26</v>
      </c>
      <c r="I477" s="121">
        <v>26</v>
      </c>
      <c r="J477" s="121">
        <v>24</v>
      </c>
      <c r="K477" s="121">
        <v>24</v>
      </c>
      <c r="L477" s="121">
        <v>24</v>
      </c>
      <c r="M477" s="121">
        <v>24</v>
      </c>
      <c r="N477" s="121">
        <v>23</v>
      </c>
      <c r="O477" s="50"/>
    </row>
    <row r="478" spans="2:15" s="2" customFormat="1" x14ac:dyDescent="0.2">
      <c r="B478" s="275"/>
      <c r="C478" s="277"/>
      <c r="D478" s="279"/>
      <c r="E478" s="101" t="s">
        <v>338</v>
      </c>
      <c r="F478" s="122">
        <v>13</v>
      </c>
      <c r="G478" s="122">
        <v>13</v>
      </c>
      <c r="H478" s="122">
        <v>13</v>
      </c>
      <c r="I478" s="122">
        <v>13</v>
      </c>
      <c r="J478" s="122">
        <v>13</v>
      </c>
      <c r="K478" s="122">
        <v>13</v>
      </c>
      <c r="L478" s="122">
        <v>13</v>
      </c>
      <c r="M478" s="122">
        <v>13</v>
      </c>
      <c r="N478" s="122">
        <v>13</v>
      </c>
      <c r="O478" s="50"/>
    </row>
    <row r="479" spans="2:15" s="2" customFormat="1" x14ac:dyDescent="0.2">
      <c r="B479" s="275"/>
      <c r="C479" s="277"/>
      <c r="D479" s="279"/>
      <c r="E479" s="99" t="s">
        <v>339</v>
      </c>
      <c r="F479" s="121">
        <v>13</v>
      </c>
      <c r="G479" s="121">
        <v>13</v>
      </c>
      <c r="H479" s="121">
        <v>13</v>
      </c>
      <c r="I479" s="121">
        <v>13</v>
      </c>
      <c r="J479" s="121">
        <v>13</v>
      </c>
      <c r="K479" s="121">
        <v>13</v>
      </c>
      <c r="L479" s="121">
        <v>13</v>
      </c>
      <c r="M479" s="121">
        <v>13</v>
      </c>
      <c r="N479" s="121">
        <v>13</v>
      </c>
      <c r="O479" s="50"/>
    </row>
    <row r="480" spans="2:15" s="2" customFormat="1" x14ac:dyDescent="0.2">
      <c r="B480" s="275"/>
      <c r="C480" s="277"/>
      <c r="D480" s="279"/>
      <c r="E480" s="101" t="s">
        <v>340</v>
      </c>
      <c r="F480" s="122">
        <v>28</v>
      </c>
      <c r="G480" s="122">
        <v>28</v>
      </c>
      <c r="H480" s="122">
        <v>28</v>
      </c>
      <c r="I480" s="122">
        <v>28</v>
      </c>
      <c r="J480" s="122">
        <v>26</v>
      </c>
      <c r="K480" s="122">
        <v>26</v>
      </c>
      <c r="L480" s="122">
        <v>26</v>
      </c>
      <c r="M480" s="122">
        <v>26</v>
      </c>
      <c r="N480" s="122">
        <v>25</v>
      </c>
      <c r="O480" s="50"/>
    </row>
    <row r="481" spans="2:15" s="2" customFormat="1" x14ac:dyDescent="0.2">
      <c r="B481" s="275"/>
      <c r="C481" s="277"/>
      <c r="D481" s="275" t="s">
        <v>351</v>
      </c>
      <c r="E481" s="99" t="s">
        <v>335</v>
      </c>
      <c r="F481" s="121">
        <v>43</v>
      </c>
      <c r="G481" s="121">
        <v>45</v>
      </c>
      <c r="H481" s="121">
        <v>41</v>
      </c>
      <c r="I481" s="121">
        <v>42</v>
      </c>
      <c r="J481" s="121">
        <v>44</v>
      </c>
      <c r="K481" s="121">
        <v>46</v>
      </c>
      <c r="L481" s="121">
        <v>34</v>
      </c>
      <c r="M481" s="121">
        <v>41</v>
      </c>
      <c r="N481" s="121">
        <v>39</v>
      </c>
      <c r="O481" s="50"/>
    </row>
    <row r="482" spans="2:15" s="2" customFormat="1" x14ac:dyDescent="0.2">
      <c r="B482" s="275"/>
      <c r="C482" s="277"/>
      <c r="D482" s="275"/>
      <c r="E482" s="101" t="s">
        <v>336</v>
      </c>
      <c r="F482" s="122">
        <v>40</v>
      </c>
      <c r="G482" s="122">
        <v>47</v>
      </c>
      <c r="H482" s="122">
        <v>47</v>
      </c>
      <c r="I482" s="122">
        <v>46</v>
      </c>
      <c r="J482" s="122">
        <v>48</v>
      </c>
      <c r="K482" s="122">
        <v>47</v>
      </c>
      <c r="L482" s="122">
        <v>43</v>
      </c>
      <c r="M482" s="122">
        <v>43</v>
      </c>
      <c r="N482" s="122">
        <v>41</v>
      </c>
      <c r="O482" s="50"/>
    </row>
    <row r="483" spans="2:15" s="2" customFormat="1" x14ac:dyDescent="0.2">
      <c r="B483" s="275"/>
      <c r="C483" s="277"/>
      <c r="D483" s="275"/>
      <c r="E483" s="99" t="s">
        <v>337</v>
      </c>
      <c r="F483" s="121">
        <v>38</v>
      </c>
      <c r="G483" s="121">
        <v>40</v>
      </c>
      <c r="H483" s="121">
        <v>42</v>
      </c>
      <c r="I483" s="121">
        <v>44</v>
      </c>
      <c r="J483" s="121">
        <v>45</v>
      </c>
      <c r="K483" s="121">
        <v>42</v>
      </c>
      <c r="L483" s="121">
        <v>42</v>
      </c>
      <c r="M483" s="121">
        <v>39</v>
      </c>
      <c r="N483" s="121">
        <v>36</v>
      </c>
      <c r="O483" s="50"/>
    </row>
    <row r="484" spans="2:15" s="2" customFormat="1" x14ac:dyDescent="0.2">
      <c r="B484" s="275"/>
      <c r="C484" s="277"/>
      <c r="D484" s="275"/>
      <c r="E484" s="101" t="s">
        <v>338</v>
      </c>
      <c r="F484" s="122">
        <v>29</v>
      </c>
      <c r="G484" s="122">
        <v>32</v>
      </c>
      <c r="H484" s="122">
        <v>34</v>
      </c>
      <c r="I484" s="122">
        <v>36</v>
      </c>
      <c r="J484" s="122">
        <v>37</v>
      </c>
      <c r="K484" s="122">
        <v>36</v>
      </c>
      <c r="L484" s="122">
        <v>35</v>
      </c>
      <c r="M484" s="122">
        <v>34</v>
      </c>
      <c r="N484" s="122">
        <v>33</v>
      </c>
      <c r="O484" s="50"/>
    </row>
    <row r="485" spans="2:15" s="2" customFormat="1" x14ac:dyDescent="0.2">
      <c r="B485" s="275"/>
      <c r="C485" s="277"/>
      <c r="D485" s="275"/>
      <c r="E485" s="99" t="s">
        <v>339</v>
      </c>
      <c r="F485" s="121">
        <v>22</v>
      </c>
      <c r="G485" s="121">
        <v>27</v>
      </c>
      <c r="H485" s="121">
        <v>32</v>
      </c>
      <c r="I485" s="121">
        <v>35</v>
      </c>
      <c r="J485" s="121">
        <v>35</v>
      </c>
      <c r="K485" s="121">
        <v>34</v>
      </c>
      <c r="L485" s="121">
        <v>35</v>
      </c>
      <c r="M485" s="121">
        <v>36</v>
      </c>
      <c r="N485" s="121">
        <v>33</v>
      </c>
      <c r="O485" s="50"/>
    </row>
    <row r="486" spans="2:15" s="2" customFormat="1" x14ac:dyDescent="0.2">
      <c r="B486" s="275"/>
      <c r="C486" s="278"/>
      <c r="D486" s="275"/>
      <c r="E486" s="101" t="s">
        <v>340</v>
      </c>
      <c r="F486" s="122">
        <v>56</v>
      </c>
      <c r="G486" s="122">
        <v>61</v>
      </c>
      <c r="H486" s="122">
        <v>63</v>
      </c>
      <c r="I486" s="122">
        <v>66</v>
      </c>
      <c r="J486" s="122">
        <v>69</v>
      </c>
      <c r="K486" s="122">
        <v>68</v>
      </c>
      <c r="L486" s="122">
        <v>64</v>
      </c>
      <c r="M486" s="122">
        <v>63</v>
      </c>
      <c r="N486" s="122">
        <v>56</v>
      </c>
      <c r="O486" s="50"/>
    </row>
    <row r="487" spans="2:15" s="2" customFormat="1" x14ac:dyDescent="0.2">
      <c r="B487" s="275"/>
      <c r="C487" s="280" t="s">
        <v>216</v>
      </c>
      <c r="D487" s="279" t="s">
        <v>350</v>
      </c>
      <c r="E487" s="99" t="s">
        <v>335</v>
      </c>
      <c r="F487" s="121"/>
      <c r="G487" s="121"/>
      <c r="H487" s="121"/>
      <c r="I487" s="121"/>
      <c r="J487" s="121">
        <v>0</v>
      </c>
      <c r="K487" s="121">
        <v>0</v>
      </c>
      <c r="L487" s="121">
        <v>0</v>
      </c>
      <c r="M487" s="121">
        <v>0</v>
      </c>
      <c r="N487" s="121"/>
      <c r="O487" s="50"/>
    </row>
    <row r="488" spans="2:15" s="2" customFormat="1" x14ac:dyDescent="0.2">
      <c r="B488" s="275"/>
      <c r="C488" s="281"/>
      <c r="D488" s="279"/>
      <c r="E488" s="101" t="s">
        <v>336</v>
      </c>
      <c r="F488" s="122"/>
      <c r="G488" s="122"/>
      <c r="H488" s="122"/>
      <c r="I488" s="122"/>
      <c r="J488" s="122">
        <v>15</v>
      </c>
      <c r="K488" s="122">
        <v>15</v>
      </c>
      <c r="L488" s="122">
        <v>15</v>
      </c>
      <c r="M488" s="122">
        <v>15</v>
      </c>
      <c r="N488" s="122">
        <v>15</v>
      </c>
      <c r="O488" s="50"/>
    </row>
    <row r="489" spans="2:15" s="2" customFormat="1" x14ac:dyDescent="0.2">
      <c r="B489" s="275"/>
      <c r="C489" s="281"/>
      <c r="D489" s="279"/>
      <c r="E489" s="99" t="s">
        <v>337</v>
      </c>
      <c r="F489" s="121"/>
      <c r="G489" s="121"/>
      <c r="H489" s="121"/>
      <c r="I489" s="121"/>
      <c r="J489" s="121">
        <v>15</v>
      </c>
      <c r="K489" s="121">
        <v>14</v>
      </c>
      <c r="L489" s="121">
        <v>14</v>
      </c>
      <c r="M489" s="121">
        <v>14</v>
      </c>
      <c r="N489" s="121">
        <v>14</v>
      </c>
      <c r="O489" s="50"/>
    </row>
    <row r="490" spans="2:15" s="2" customFormat="1" x14ac:dyDescent="0.2">
      <c r="B490" s="275"/>
      <c r="C490" s="281"/>
      <c r="D490" s="279"/>
      <c r="E490" s="101" t="s">
        <v>338</v>
      </c>
      <c r="F490" s="122"/>
      <c r="G490" s="122"/>
      <c r="H490" s="122"/>
      <c r="I490" s="122"/>
      <c r="J490" s="122">
        <v>6</v>
      </c>
      <c r="K490" s="122">
        <v>6</v>
      </c>
      <c r="L490" s="122">
        <v>6</v>
      </c>
      <c r="M490" s="122">
        <v>6</v>
      </c>
      <c r="N490" s="122">
        <v>6</v>
      </c>
      <c r="O490" s="50"/>
    </row>
    <row r="491" spans="2:15" s="2" customFormat="1" x14ac:dyDescent="0.2">
      <c r="B491" s="275"/>
      <c r="C491" s="281"/>
      <c r="D491" s="279"/>
      <c r="E491" s="99" t="s">
        <v>339</v>
      </c>
      <c r="F491" s="121"/>
      <c r="G491" s="121"/>
      <c r="H491" s="121"/>
      <c r="I491" s="121"/>
      <c r="J491" s="121">
        <v>6</v>
      </c>
      <c r="K491" s="121">
        <v>6</v>
      </c>
      <c r="L491" s="121">
        <v>6</v>
      </c>
      <c r="M491" s="121">
        <v>6</v>
      </c>
      <c r="N491" s="121">
        <v>6</v>
      </c>
      <c r="O491" s="50"/>
    </row>
    <row r="492" spans="2:15" s="2" customFormat="1" x14ac:dyDescent="0.2">
      <c r="B492" s="275"/>
      <c r="C492" s="281"/>
      <c r="D492" s="279"/>
      <c r="E492" s="101" t="s">
        <v>340</v>
      </c>
      <c r="F492" s="122"/>
      <c r="G492" s="122"/>
      <c r="H492" s="122"/>
      <c r="I492" s="122"/>
      <c r="J492" s="122">
        <v>18</v>
      </c>
      <c r="K492" s="122">
        <v>18</v>
      </c>
      <c r="L492" s="122">
        <v>18</v>
      </c>
      <c r="M492" s="122">
        <v>18</v>
      </c>
      <c r="N492" s="122">
        <v>18</v>
      </c>
      <c r="O492" s="50"/>
    </row>
    <row r="493" spans="2:15" s="2" customFormat="1" x14ac:dyDescent="0.2">
      <c r="B493" s="275"/>
      <c r="C493" s="281"/>
      <c r="D493" s="275" t="s">
        <v>351</v>
      </c>
      <c r="E493" s="99" t="s">
        <v>335</v>
      </c>
      <c r="F493" s="121"/>
      <c r="G493" s="121"/>
      <c r="H493" s="121"/>
      <c r="I493" s="121"/>
      <c r="J493" s="121">
        <v>27</v>
      </c>
      <c r="K493" s="121">
        <v>27</v>
      </c>
      <c r="L493" s="121">
        <v>24</v>
      </c>
      <c r="M493" s="121">
        <v>28</v>
      </c>
      <c r="N493" s="121">
        <v>32</v>
      </c>
      <c r="O493" s="50"/>
    </row>
    <row r="494" spans="2:15" s="2" customFormat="1" x14ac:dyDescent="0.2">
      <c r="B494" s="275"/>
      <c r="C494" s="281"/>
      <c r="D494" s="275"/>
      <c r="E494" s="101" t="s">
        <v>336</v>
      </c>
      <c r="F494" s="122"/>
      <c r="G494" s="122"/>
      <c r="H494" s="122"/>
      <c r="I494" s="122"/>
      <c r="J494" s="122">
        <v>31</v>
      </c>
      <c r="K494" s="122">
        <v>31</v>
      </c>
      <c r="L494" s="122">
        <v>32</v>
      </c>
      <c r="M494" s="122">
        <v>34</v>
      </c>
      <c r="N494" s="122">
        <v>34</v>
      </c>
      <c r="O494" s="50"/>
    </row>
    <row r="495" spans="2:15" s="2" customFormat="1" x14ac:dyDescent="0.2">
      <c r="B495" s="275"/>
      <c r="C495" s="281"/>
      <c r="D495" s="275"/>
      <c r="E495" s="99" t="s">
        <v>337</v>
      </c>
      <c r="F495" s="121"/>
      <c r="G495" s="121"/>
      <c r="H495" s="121"/>
      <c r="I495" s="121"/>
      <c r="J495" s="121">
        <v>31</v>
      </c>
      <c r="K495" s="121">
        <v>32</v>
      </c>
      <c r="L495" s="121">
        <v>32</v>
      </c>
      <c r="M495" s="121">
        <v>33</v>
      </c>
      <c r="N495" s="121">
        <v>33</v>
      </c>
      <c r="O495" s="50"/>
    </row>
    <row r="496" spans="2:15" s="2" customFormat="1" x14ac:dyDescent="0.2">
      <c r="B496" s="275"/>
      <c r="C496" s="281"/>
      <c r="D496" s="275"/>
      <c r="E496" s="101" t="s">
        <v>338</v>
      </c>
      <c r="F496" s="122"/>
      <c r="G496" s="122"/>
      <c r="H496" s="122"/>
      <c r="I496" s="122"/>
      <c r="J496" s="122">
        <v>23</v>
      </c>
      <c r="K496" s="122">
        <v>25</v>
      </c>
      <c r="L496" s="122">
        <v>27</v>
      </c>
      <c r="M496" s="122">
        <v>28</v>
      </c>
      <c r="N496" s="122">
        <v>28</v>
      </c>
      <c r="O496" s="50"/>
    </row>
    <row r="497" spans="2:15" s="2" customFormat="1" x14ac:dyDescent="0.2">
      <c r="B497" s="275"/>
      <c r="C497" s="281"/>
      <c r="D497" s="275"/>
      <c r="E497" s="99" t="s">
        <v>339</v>
      </c>
      <c r="F497" s="121"/>
      <c r="G497" s="121"/>
      <c r="H497" s="121"/>
      <c r="I497" s="121"/>
      <c r="J497" s="121">
        <v>22</v>
      </c>
      <c r="K497" s="121">
        <v>23</v>
      </c>
      <c r="L497" s="121">
        <v>24</v>
      </c>
      <c r="M497" s="121">
        <v>26</v>
      </c>
      <c r="N497" s="121">
        <v>27</v>
      </c>
      <c r="O497" s="50"/>
    </row>
    <row r="498" spans="2:15" s="2" customFormat="1" x14ac:dyDescent="0.2">
      <c r="B498" s="275"/>
      <c r="C498" s="282"/>
      <c r="D498" s="275"/>
      <c r="E498" s="101" t="s">
        <v>340</v>
      </c>
      <c r="F498" s="122"/>
      <c r="G498" s="122"/>
      <c r="H498" s="122"/>
      <c r="I498" s="122"/>
      <c r="J498" s="122">
        <v>40</v>
      </c>
      <c r="K498" s="122">
        <v>41</v>
      </c>
      <c r="L498" s="122">
        <v>42</v>
      </c>
      <c r="M498" s="122">
        <v>45</v>
      </c>
      <c r="N498" s="122">
        <v>44</v>
      </c>
      <c r="O498" s="50"/>
    </row>
    <row r="499" spans="2:15" s="2" customFormat="1" x14ac:dyDescent="0.2">
      <c r="B499" s="275"/>
      <c r="C499" s="276" t="s">
        <v>122</v>
      </c>
      <c r="D499" s="279" t="s">
        <v>350</v>
      </c>
      <c r="E499" s="99" t="s">
        <v>335</v>
      </c>
      <c r="F499" s="121">
        <v>0</v>
      </c>
      <c r="G499" s="121">
        <v>0</v>
      </c>
      <c r="H499" s="121">
        <v>0</v>
      </c>
      <c r="I499" s="121">
        <v>0</v>
      </c>
      <c r="J499" s="121">
        <v>0</v>
      </c>
      <c r="K499" s="121">
        <v>0</v>
      </c>
      <c r="L499" s="121">
        <v>0</v>
      </c>
      <c r="M499" s="121">
        <v>0</v>
      </c>
      <c r="N499" s="121"/>
      <c r="O499" s="50"/>
    </row>
    <row r="500" spans="2:15" s="2" customFormat="1" x14ac:dyDescent="0.2">
      <c r="B500" s="275"/>
      <c r="C500" s="277"/>
      <c r="D500" s="279"/>
      <c r="E500" s="101" t="s">
        <v>336</v>
      </c>
      <c r="F500" s="122">
        <v>17</v>
      </c>
      <c r="G500" s="122">
        <v>17</v>
      </c>
      <c r="H500" s="122">
        <v>16</v>
      </c>
      <c r="I500" s="122">
        <v>16</v>
      </c>
      <c r="J500" s="122">
        <v>16</v>
      </c>
      <c r="K500" s="122">
        <v>15</v>
      </c>
      <c r="L500" s="122">
        <v>16</v>
      </c>
      <c r="M500" s="122">
        <v>16</v>
      </c>
      <c r="N500" s="122">
        <v>16</v>
      </c>
      <c r="O500" s="50"/>
    </row>
    <row r="501" spans="2:15" s="2" customFormat="1" x14ac:dyDescent="0.2">
      <c r="B501" s="275"/>
      <c r="C501" s="277"/>
      <c r="D501" s="279"/>
      <c r="E501" s="99" t="s">
        <v>337</v>
      </c>
      <c r="F501" s="121">
        <v>18</v>
      </c>
      <c r="G501" s="121">
        <v>18</v>
      </c>
      <c r="H501" s="121">
        <v>18</v>
      </c>
      <c r="I501" s="121">
        <v>18</v>
      </c>
      <c r="J501" s="121">
        <v>17</v>
      </c>
      <c r="K501" s="121">
        <v>16</v>
      </c>
      <c r="L501" s="121">
        <v>16</v>
      </c>
      <c r="M501" s="121">
        <v>16</v>
      </c>
      <c r="N501" s="121">
        <v>16</v>
      </c>
      <c r="O501" s="50"/>
    </row>
    <row r="502" spans="2:15" s="2" customFormat="1" x14ac:dyDescent="0.2">
      <c r="B502" s="275"/>
      <c r="C502" s="277"/>
      <c r="D502" s="279"/>
      <c r="E502" s="101" t="s">
        <v>338</v>
      </c>
      <c r="F502" s="122">
        <v>10</v>
      </c>
      <c r="G502" s="122">
        <v>10</v>
      </c>
      <c r="H502" s="122">
        <v>10</v>
      </c>
      <c r="I502" s="122">
        <v>10</v>
      </c>
      <c r="J502" s="122">
        <v>11</v>
      </c>
      <c r="K502" s="122">
        <v>11</v>
      </c>
      <c r="L502" s="122">
        <v>10</v>
      </c>
      <c r="M502" s="122">
        <v>10</v>
      </c>
      <c r="N502" s="122">
        <v>11</v>
      </c>
      <c r="O502" s="50"/>
    </row>
    <row r="503" spans="2:15" s="2" customFormat="1" x14ac:dyDescent="0.2">
      <c r="B503" s="275"/>
      <c r="C503" s="277"/>
      <c r="D503" s="279"/>
      <c r="E503" s="99" t="s">
        <v>339</v>
      </c>
      <c r="F503" s="121">
        <v>7</v>
      </c>
      <c r="G503" s="121">
        <v>8</v>
      </c>
      <c r="H503" s="121">
        <v>8</v>
      </c>
      <c r="I503" s="121">
        <v>8</v>
      </c>
      <c r="J503" s="121">
        <v>8</v>
      </c>
      <c r="K503" s="121">
        <v>8</v>
      </c>
      <c r="L503" s="121">
        <v>9</v>
      </c>
      <c r="M503" s="121">
        <v>9</v>
      </c>
      <c r="N503" s="121">
        <v>10</v>
      </c>
      <c r="O503" s="50"/>
    </row>
    <row r="504" spans="2:15" s="2" customFormat="1" x14ac:dyDescent="0.2">
      <c r="B504" s="275"/>
      <c r="C504" s="277"/>
      <c r="D504" s="279"/>
      <c r="E504" s="101" t="s">
        <v>340</v>
      </c>
      <c r="F504" s="122">
        <v>20</v>
      </c>
      <c r="G504" s="122">
        <v>20</v>
      </c>
      <c r="H504" s="122">
        <v>20</v>
      </c>
      <c r="I504" s="122">
        <v>20</v>
      </c>
      <c r="J504" s="122">
        <v>19</v>
      </c>
      <c r="K504" s="122">
        <v>18</v>
      </c>
      <c r="L504" s="122">
        <v>18</v>
      </c>
      <c r="M504" s="122">
        <v>18</v>
      </c>
      <c r="N504" s="122">
        <v>18</v>
      </c>
      <c r="O504" s="50"/>
    </row>
    <row r="505" spans="2:15" s="2" customFormat="1" x14ac:dyDescent="0.2">
      <c r="B505" s="275"/>
      <c r="C505" s="277"/>
      <c r="D505" s="275" t="s">
        <v>351</v>
      </c>
      <c r="E505" s="99" t="s">
        <v>335</v>
      </c>
      <c r="F505" s="121">
        <v>29</v>
      </c>
      <c r="G505" s="121">
        <v>30</v>
      </c>
      <c r="H505" s="121">
        <v>30</v>
      </c>
      <c r="I505" s="121">
        <v>28</v>
      </c>
      <c r="J505" s="121">
        <v>28</v>
      </c>
      <c r="K505" s="121">
        <v>26</v>
      </c>
      <c r="L505" s="121">
        <v>22</v>
      </c>
      <c r="M505" s="121">
        <v>24</v>
      </c>
      <c r="N505" s="121">
        <v>27</v>
      </c>
      <c r="O505" s="50"/>
    </row>
    <row r="506" spans="2:15" s="2" customFormat="1" x14ac:dyDescent="0.2">
      <c r="B506" s="275"/>
      <c r="C506" s="277"/>
      <c r="D506" s="275"/>
      <c r="E506" s="101" t="s">
        <v>336</v>
      </c>
      <c r="F506" s="122">
        <v>35</v>
      </c>
      <c r="G506" s="122">
        <v>35</v>
      </c>
      <c r="H506" s="122">
        <v>37</v>
      </c>
      <c r="I506" s="122">
        <v>34</v>
      </c>
      <c r="J506" s="122">
        <v>32</v>
      </c>
      <c r="K506" s="122">
        <v>31</v>
      </c>
      <c r="L506" s="122">
        <v>27</v>
      </c>
      <c r="M506" s="122">
        <v>28</v>
      </c>
      <c r="N506" s="122">
        <v>30</v>
      </c>
      <c r="O506" s="50"/>
    </row>
    <row r="507" spans="2:15" s="2" customFormat="1" x14ac:dyDescent="0.2">
      <c r="B507" s="275"/>
      <c r="C507" s="277"/>
      <c r="D507" s="275"/>
      <c r="E507" s="99" t="s">
        <v>337</v>
      </c>
      <c r="F507" s="121">
        <v>29</v>
      </c>
      <c r="G507" s="121">
        <v>31</v>
      </c>
      <c r="H507" s="121">
        <v>30</v>
      </c>
      <c r="I507" s="121">
        <v>29</v>
      </c>
      <c r="J507" s="121">
        <v>25</v>
      </c>
      <c r="K507" s="121">
        <v>26</v>
      </c>
      <c r="L507" s="121">
        <v>23</v>
      </c>
      <c r="M507" s="121">
        <v>23</v>
      </c>
      <c r="N507" s="121">
        <v>23</v>
      </c>
      <c r="O507" s="50"/>
    </row>
    <row r="508" spans="2:15" s="2" customFormat="1" x14ac:dyDescent="0.2">
      <c r="B508" s="275"/>
      <c r="C508" s="277"/>
      <c r="D508" s="275"/>
      <c r="E508" s="101" t="s">
        <v>338</v>
      </c>
      <c r="F508" s="122">
        <v>15</v>
      </c>
      <c r="G508" s="122">
        <v>16</v>
      </c>
      <c r="H508" s="122">
        <v>16</v>
      </c>
      <c r="I508" s="122">
        <v>16</v>
      </c>
      <c r="J508" s="122">
        <v>16</v>
      </c>
      <c r="K508" s="122">
        <v>15</v>
      </c>
      <c r="L508" s="122">
        <v>15</v>
      </c>
      <c r="M508" s="122">
        <v>16</v>
      </c>
      <c r="N508" s="122">
        <v>17</v>
      </c>
      <c r="O508" s="50"/>
    </row>
    <row r="509" spans="2:15" s="2" customFormat="1" x14ac:dyDescent="0.2">
      <c r="B509" s="275"/>
      <c r="C509" s="277"/>
      <c r="D509" s="275"/>
      <c r="E509" s="99" t="s">
        <v>339</v>
      </c>
      <c r="F509" s="121">
        <v>14</v>
      </c>
      <c r="G509" s="121">
        <v>15</v>
      </c>
      <c r="H509" s="121">
        <v>15</v>
      </c>
      <c r="I509" s="121">
        <v>15</v>
      </c>
      <c r="J509" s="121">
        <v>15</v>
      </c>
      <c r="K509" s="121">
        <v>15</v>
      </c>
      <c r="L509" s="121">
        <v>15</v>
      </c>
      <c r="M509" s="121">
        <v>15</v>
      </c>
      <c r="N509" s="121">
        <v>15</v>
      </c>
      <c r="O509" s="50"/>
    </row>
    <row r="510" spans="2:15" s="2" customFormat="1" x14ac:dyDescent="0.2">
      <c r="B510" s="275"/>
      <c r="C510" s="278"/>
      <c r="D510" s="275"/>
      <c r="E510" s="101" t="s">
        <v>340</v>
      </c>
      <c r="F510" s="122">
        <v>40</v>
      </c>
      <c r="G510" s="122">
        <v>42</v>
      </c>
      <c r="H510" s="122">
        <v>41</v>
      </c>
      <c r="I510" s="122">
        <v>39</v>
      </c>
      <c r="J510" s="122">
        <v>34</v>
      </c>
      <c r="K510" s="122">
        <v>33</v>
      </c>
      <c r="L510" s="122">
        <v>32</v>
      </c>
      <c r="M510" s="122">
        <v>31</v>
      </c>
      <c r="N510" s="122">
        <v>33</v>
      </c>
      <c r="O510" s="50"/>
    </row>
    <row r="511" spans="2:15" s="2" customFormat="1" x14ac:dyDescent="0.2">
      <c r="B511" s="275"/>
      <c r="C511" s="280" t="s">
        <v>123</v>
      </c>
      <c r="D511" s="279" t="s">
        <v>350</v>
      </c>
      <c r="E511" s="99" t="s">
        <v>335</v>
      </c>
      <c r="F511" s="121">
        <v>0</v>
      </c>
      <c r="G511" s="121">
        <v>0</v>
      </c>
      <c r="H511" s="121">
        <v>0</v>
      </c>
      <c r="I511" s="121">
        <v>0</v>
      </c>
      <c r="J511" s="121">
        <v>0</v>
      </c>
      <c r="K511" s="121">
        <v>0</v>
      </c>
      <c r="L511" s="121">
        <v>1</v>
      </c>
      <c r="M511" s="121">
        <v>2</v>
      </c>
      <c r="N511" s="121">
        <v>3</v>
      </c>
      <c r="O511" s="50"/>
    </row>
    <row r="512" spans="2:15" s="2" customFormat="1" x14ac:dyDescent="0.2">
      <c r="B512" s="275"/>
      <c r="C512" s="281"/>
      <c r="D512" s="279"/>
      <c r="E512" s="101" t="s">
        <v>336</v>
      </c>
      <c r="F512" s="122">
        <v>16</v>
      </c>
      <c r="G512" s="122">
        <v>16</v>
      </c>
      <c r="H512" s="122">
        <v>16</v>
      </c>
      <c r="I512" s="122">
        <v>16</v>
      </c>
      <c r="J512" s="122">
        <v>16</v>
      </c>
      <c r="K512" s="122">
        <v>16</v>
      </c>
      <c r="L512" s="122">
        <v>16</v>
      </c>
      <c r="M512" s="122">
        <v>16</v>
      </c>
      <c r="N512" s="122">
        <v>16</v>
      </c>
      <c r="O512" s="50"/>
    </row>
    <row r="513" spans="2:15" s="2" customFormat="1" x14ac:dyDescent="0.2">
      <c r="B513" s="275"/>
      <c r="C513" s="281"/>
      <c r="D513" s="279"/>
      <c r="E513" s="99" t="s">
        <v>337</v>
      </c>
      <c r="F513" s="121">
        <v>18</v>
      </c>
      <c r="G513" s="121">
        <v>18</v>
      </c>
      <c r="H513" s="121">
        <v>18</v>
      </c>
      <c r="I513" s="121">
        <v>18</v>
      </c>
      <c r="J513" s="121">
        <v>17</v>
      </c>
      <c r="K513" s="121">
        <v>17</v>
      </c>
      <c r="L513" s="121">
        <v>17</v>
      </c>
      <c r="M513" s="121">
        <v>17</v>
      </c>
      <c r="N513" s="121">
        <v>17</v>
      </c>
      <c r="O513" s="50"/>
    </row>
    <row r="514" spans="2:15" s="2" customFormat="1" x14ac:dyDescent="0.2">
      <c r="B514" s="275"/>
      <c r="C514" s="281"/>
      <c r="D514" s="279"/>
      <c r="E514" s="101" t="s">
        <v>338</v>
      </c>
      <c r="F514" s="122">
        <v>15</v>
      </c>
      <c r="G514" s="122">
        <v>17</v>
      </c>
      <c r="H514" s="122">
        <v>17</v>
      </c>
      <c r="I514" s="122">
        <v>17</v>
      </c>
      <c r="J514" s="122">
        <v>16</v>
      </c>
      <c r="K514" s="122">
        <v>16</v>
      </c>
      <c r="L514" s="122">
        <v>16</v>
      </c>
      <c r="M514" s="122">
        <v>16</v>
      </c>
      <c r="N514" s="122">
        <v>15</v>
      </c>
      <c r="O514" s="50"/>
    </row>
    <row r="515" spans="2:15" s="2" customFormat="1" x14ac:dyDescent="0.2">
      <c r="B515" s="275"/>
      <c r="C515" s="281"/>
      <c r="D515" s="279"/>
      <c r="E515" s="99" t="s">
        <v>339</v>
      </c>
      <c r="F515" s="121">
        <v>13</v>
      </c>
      <c r="G515" s="121">
        <v>16</v>
      </c>
      <c r="H515" s="121">
        <v>16</v>
      </c>
      <c r="I515" s="121">
        <v>16</v>
      </c>
      <c r="J515" s="121">
        <v>15</v>
      </c>
      <c r="K515" s="121">
        <v>15</v>
      </c>
      <c r="L515" s="121">
        <v>15</v>
      </c>
      <c r="M515" s="121">
        <v>15</v>
      </c>
      <c r="N515" s="121">
        <v>14</v>
      </c>
      <c r="O515" s="50"/>
    </row>
    <row r="516" spans="2:15" s="2" customFormat="1" x14ac:dyDescent="0.2">
      <c r="B516" s="275"/>
      <c r="C516" s="281"/>
      <c r="D516" s="279"/>
      <c r="E516" s="101" t="s">
        <v>340</v>
      </c>
      <c r="F516" s="122">
        <v>21</v>
      </c>
      <c r="G516" s="122">
        <v>21</v>
      </c>
      <c r="H516" s="122">
        <v>21</v>
      </c>
      <c r="I516" s="122">
        <v>21</v>
      </c>
      <c r="J516" s="122">
        <v>20</v>
      </c>
      <c r="K516" s="122">
        <v>20</v>
      </c>
      <c r="L516" s="122">
        <v>20</v>
      </c>
      <c r="M516" s="122">
        <v>20</v>
      </c>
      <c r="N516" s="122">
        <v>19</v>
      </c>
      <c r="O516" s="50"/>
    </row>
    <row r="517" spans="2:15" s="2" customFormat="1" x14ac:dyDescent="0.2">
      <c r="B517" s="275"/>
      <c r="C517" s="281"/>
      <c r="D517" s="275" t="s">
        <v>351</v>
      </c>
      <c r="E517" s="99" t="s">
        <v>335</v>
      </c>
      <c r="F517" s="121">
        <v>54</v>
      </c>
      <c r="G517" s="121">
        <v>59</v>
      </c>
      <c r="H517" s="121">
        <v>61</v>
      </c>
      <c r="I517" s="121">
        <v>59</v>
      </c>
      <c r="J517" s="121">
        <v>62</v>
      </c>
      <c r="K517" s="121">
        <v>61</v>
      </c>
      <c r="L517" s="121">
        <v>55</v>
      </c>
      <c r="M517" s="121">
        <v>57</v>
      </c>
      <c r="N517" s="121">
        <v>57</v>
      </c>
      <c r="O517" s="50"/>
    </row>
    <row r="518" spans="2:15" s="2" customFormat="1" x14ac:dyDescent="0.2">
      <c r="B518" s="275"/>
      <c r="C518" s="281"/>
      <c r="D518" s="275"/>
      <c r="E518" s="101" t="s">
        <v>336</v>
      </c>
      <c r="F518" s="122">
        <v>58</v>
      </c>
      <c r="G518" s="122">
        <v>59</v>
      </c>
      <c r="H518" s="122">
        <v>59</v>
      </c>
      <c r="I518" s="122">
        <v>59</v>
      </c>
      <c r="J518" s="122">
        <v>63</v>
      </c>
      <c r="K518" s="122">
        <v>64</v>
      </c>
      <c r="L518" s="122">
        <v>66</v>
      </c>
      <c r="M518" s="122">
        <v>66</v>
      </c>
      <c r="N518" s="122">
        <v>64</v>
      </c>
      <c r="O518" s="50"/>
    </row>
    <row r="519" spans="2:15" s="2" customFormat="1" x14ac:dyDescent="0.2">
      <c r="B519" s="275"/>
      <c r="C519" s="281"/>
      <c r="D519" s="275"/>
      <c r="E519" s="99" t="s">
        <v>337</v>
      </c>
      <c r="F519" s="121">
        <v>56</v>
      </c>
      <c r="G519" s="121">
        <v>55</v>
      </c>
      <c r="H519" s="121">
        <v>52</v>
      </c>
      <c r="I519" s="121">
        <v>54</v>
      </c>
      <c r="J519" s="121">
        <v>57</v>
      </c>
      <c r="K519" s="121">
        <v>57</v>
      </c>
      <c r="L519" s="121">
        <v>57</v>
      </c>
      <c r="M519" s="121">
        <v>57</v>
      </c>
      <c r="N519" s="121">
        <v>58</v>
      </c>
      <c r="O519" s="50"/>
    </row>
    <row r="520" spans="2:15" s="2" customFormat="1" x14ac:dyDescent="0.2">
      <c r="B520" s="275"/>
      <c r="C520" s="281"/>
      <c r="D520" s="275"/>
      <c r="E520" s="101" t="s">
        <v>338</v>
      </c>
      <c r="F520" s="122">
        <v>53</v>
      </c>
      <c r="G520" s="122">
        <v>52</v>
      </c>
      <c r="H520" s="122">
        <v>52</v>
      </c>
      <c r="I520" s="122">
        <v>51</v>
      </c>
      <c r="J520" s="122">
        <v>52</v>
      </c>
      <c r="K520" s="122">
        <v>53</v>
      </c>
      <c r="L520" s="122">
        <v>54</v>
      </c>
      <c r="M520" s="122">
        <v>53</v>
      </c>
      <c r="N520" s="122">
        <v>54</v>
      </c>
      <c r="O520" s="50"/>
    </row>
    <row r="521" spans="2:15" s="2" customFormat="1" x14ac:dyDescent="0.2">
      <c r="B521" s="275"/>
      <c r="C521" s="281"/>
      <c r="D521" s="275"/>
      <c r="E521" s="99" t="s">
        <v>339</v>
      </c>
      <c r="F521" s="121">
        <v>49</v>
      </c>
      <c r="G521" s="121">
        <v>48</v>
      </c>
      <c r="H521" s="121">
        <v>50</v>
      </c>
      <c r="I521" s="121">
        <v>50</v>
      </c>
      <c r="J521" s="121">
        <v>50</v>
      </c>
      <c r="K521" s="121">
        <v>52</v>
      </c>
      <c r="L521" s="121">
        <v>53</v>
      </c>
      <c r="M521" s="121">
        <v>51</v>
      </c>
      <c r="N521" s="121">
        <v>51</v>
      </c>
      <c r="O521" s="50"/>
    </row>
    <row r="522" spans="2:15" s="2" customFormat="1" x14ac:dyDescent="0.2">
      <c r="B522" s="275"/>
      <c r="C522" s="282"/>
      <c r="D522" s="275"/>
      <c r="E522" s="101" t="s">
        <v>340</v>
      </c>
      <c r="F522" s="122">
        <v>77</v>
      </c>
      <c r="G522" s="122">
        <v>76</v>
      </c>
      <c r="H522" s="122">
        <v>79</v>
      </c>
      <c r="I522" s="122">
        <v>76</v>
      </c>
      <c r="J522" s="122">
        <v>80</v>
      </c>
      <c r="K522" s="122">
        <v>81</v>
      </c>
      <c r="L522" s="122">
        <v>84</v>
      </c>
      <c r="M522" s="122">
        <v>81</v>
      </c>
      <c r="N522" s="122">
        <v>84</v>
      </c>
      <c r="O522" s="50"/>
    </row>
    <row r="523" spans="2:15" s="2" customFormat="1" x14ac:dyDescent="0.2">
      <c r="B523" s="275"/>
      <c r="C523" s="276" t="s">
        <v>124</v>
      </c>
      <c r="D523" s="279" t="s">
        <v>350</v>
      </c>
      <c r="E523" s="99" t="s">
        <v>335</v>
      </c>
      <c r="F523" s="121">
        <v>0</v>
      </c>
      <c r="G523" s="121">
        <v>0</v>
      </c>
      <c r="H523" s="121">
        <v>0</v>
      </c>
      <c r="I523" s="121">
        <v>0</v>
      </c>
      <c r="J523" s="121">
        <v>0</v>
      </c>
      <c r="K523" s="121">
        <v>1</v>
      </c>
      <c r="L523" s="121">
        <v>0</v>
      </c>
      <c r="M523" s="121">
        <v>0</v>
      </c>
      <c r="N523" s="121"/>
      <c r="O523" s="50"/>
    </row>
    <row r="524" spans="2:15" s="2" customFormat="1" x14ac:dyDescent="0.2">
      <c r="B524" s="275"/>
      <c r="C524" s="277"/>
      <c r="D524" s="279"/>
      <c r="E524" s="101" t="s">
        <v>336</v>
      </c>
      <c r="F524" s="122">
        <v>25</v>
      </c>
      <c r="G524" s="122">
        <v>23</v>
      </c>
      <c r="H524" s="122">
        <v>23</v>
      </c>
      <c r="I524" s="122">
        <v>24</v>
      </c>
      <c r="J524" s="122">
        <v>23</v>
      </c>
      <c r="K524" s="122">
        <v>24</v>
      </c>
      <c r="L524" s="122">
        <v>24</v>
      </c>
      <c r="M524" s="122">
        <v>27</v>
      </c>
      <c r="N524" s="122">
        <v>26</v>
      </c>
      <c r="O524" s="50"/>
    </row>
    <row r="525" spans="2:15" s="2" customFormat="1" x14ac:dyDescent="0.2">
      <c r="B525" s="275"/>
      <c r="C525" s="277"/>
      <c r="D525" s="279"/>
      <c r="E525" s="99" t="s">
        <v>337</v>
      </c>
      <c r="F525" s="121">
        <v>31</v>
      </c>
      <c r="G525" s="121">
        <v>32</v>
      </c>
      <c r="H525" s="121">
        <v>32</v>
      </c>
      <c r="I525" s="121">
        <v>32</v>
      </c>
      <c r="J525" s="121">
        <v>32</v>
      </c>
      <c r="K525" s="121">
        <v>32</v>
      </c>
      <c r="L525" s="121">
        <v>32</v>
      </c>
      <c r="M525" s="121">
        <v>35</v>
      </c>
      <c r="N525" s="121">
        <v>33</v>
      </c>
      <c r="O525" s="50"/>
    </row>
    <row r="526" spans="2:15" s="2" customFormat="1" x14ac:dyDescent="0.2">
      <c r="B526" s="275"/>
      <c r="C526" s="277"/>
      <c r="D526" s="279"/>
      <c r="E526" s="101" t="s">
        <v>338</v>
      </c>
      <c r="F526" s="122">
        <v>11</v>
      </c>
      <c r="G526" s="122">
        <v>11</v>
      </c>
      <c r="H526" s="122">
        <v>12</v>
      </c>
      <c r="I526" s="122">
        <v>13</v>
      </c>
      <c r="J526" s="122">
        <v>14</v>
      </c>
      <c r="K526" s="122">
        <v>13</v>
      </c>
      <c r="L526" s="122">
        <v>13</v>
      </c>
      <c r="M526" s="122">
        <v>14</v>
      </c>
      <c r="N526" s="122">
        <v>14</v>
      </c>
      <c r="O526" s="50"/>
    </row>
    <row r="527" spans="2:15" s="2" customFormat="1" x14ac:dyDescent="0.2">
      <c r="B527" s="275"/>
      <c r="C527" s="277"/>
      <c r="D527" s="279"/>
      <c r="E527" s="99" t="s">
        <v>339</v>
      </c>
      <c r="F527" s="121">
        <v>11</v>
      </c>
      <c r="G527" s="121">
        <v>11</v>
      </c>
      <c r="H527" s="121">
        <v>12</v>
      </c>
      <c r="I527" s="121">
        <v>12</v>
      </c>
      <c r="J527" s="121">
        <v>12</v>
      </c>
      <c r="K527" s="121">
        <v>12</v>
      </c>
      <c r="L527" s="121">
        <v>12</v>
      </c>
      <c r="M527" s="121">
        <v>13</v>
      </c>
      <c r="N527" s="121">
        <v>13</v>
      </c>
      <c r="O527" s="50"/>
    </row>
    <row r="528" spans="2:15" s="2" customFormat="1" x14ac:dyDescent="0.2">
      <c r="B528" s="275"/>
      <c r="C528" s="277"/>
      <c r="D528" s="279"/>
      <c r="E528" s="101" t="s">
        <v>340</v>
      </c>
      <c r="F528" s="122">
        <v>35</v>
      </c>
      <c r="G528" s="122">
        <v>35</v>
      </c>
      <c r="H528" s="122">
        <v>36</v>
      </c>
      <c r="I528" s="122">
        <v>36</v>
      </c>
      <c r="J528" s="122">
        <v>36</v>
      </c>
      <c r="K528" s="122">
        <v>36</v>
      </c>
      <c r="L528" s="122">
        <v>36</v>
      </c>
      <c r="M528" s="122">
        <v>38</v>
      </c>
      <c r="N528" s="122">
        <v>39</v>
      </c>
      <c r="O528" s="50"/>
    </row>
    <row r="529" spans="2:15" s="2" customFormat="1" x14ac:dyDescent="0.2">
      <c r="B529" s="275"/>
      <c r="C529" s="277"/>
      <c r="D529" s="275" t="s">
        <v>351</v>
      </c>
      <c r="E529" s="99" t="s">
        <v>335</v>
      </c>
      <c r="F529" s="121">
        <v>41</v>
      </c>
      <c r="G529" s="121">
        <v>45</v>
      </c>
      <c r="H529" s="121">
        <v>48</v>
      </c>
      <c r="I529" s="121">
        <v>50</v>
      </c>
      <c r="J529" s="121">
        <v>47</v>
      </c>
      <c r="K529" s="121">
        <v>49</v>
      </c>
      <c r="L529" s="121">
        <v>43</v>
      </c>
      <c r="M529" s="121">
        <v>48</v>
      </c>
      <c r="N529" s="121">
        <v>56</v>
      </c>
      <c r="O529" s="50"/>
    </row>
    <row r="530" spans="2:15" s="2" customFormat="1" x14ac:dyDescent="0.2">
      <c r="B530" s="275"/>
      <c r="C530" s="277"/>
      <c r="D530" s="275"/>
      <c r="E530" s="101" t="s">
        <v>336</v>
      </c>
      <c r="F530" s="122">
        <v>45</v>
      </c>
      <c r="G530" s="122">
        <v>49</v>
      </c>
      <c r="H530" s="122">
        <v>50</v>
      </c>
      <c r="I530" s="122">
        <v>51</v>
      </c>
      <c r="J530" s="122">
        <v>50</v>
      </c>
      <c r="K530" s="122">
        <v>49</v>
      </c>
      <c r="L530" s="122">
        <v>50</v>
      </c>
      <c r="M530" s="122">
        <v>48</v>
      </c>
      <c r="N530" s="122">
        <v>57</v>
      </c>
      <c r="O530" s="50"/>
    </row>
    <row r="531" spans="2:15" s="2" customFormat="1" x14ac:dyDescent="0.2">
      <c r="B531" s="275"/>
      <c r="C531" s="277"/>
      <c r="D531" s="275"/>
      <c r="E531" s="99" t="s">
        <v>337</v>
      </c>
      <c r="F531" s="121">
        <v>44</v>
      </c>
      <c r="G531" s="121">
        <v>46</v>
      </c>
      <c r="H531" s="121">
        <v>48</v>
      </c>
      <c r="I531" s="121">
        <v>45</v>
      </c>
      <c r="J531" s="121">
        <v>46</v>
      </c>
      <c r="K531" s="121">
        <v>48</v>
      </c>
      <c r="L531" s="121">
        <v>51</v>
      </c>
      <c r="M531" s="121">
        <v>52</v>
      </c>
      <c r="N531" s="121">
        <v>55</v>
      </c>
      <c r="O531" s="50"/>
    </row>
    <row r="532" spans="2:15" s="2" customFormat="1" x14ac:dyDescent="0.2">
      <c r="B532" s="275"/>
      <c r="C532" s="277"/>
      <c r="D532" s="275"/>
      <c r="E532" s="101" t="s">
        <v>338</v>
      </c>
      <c r="F532" s="122">
        <v>22</v>
      </c>
      <c r="G532" s="122">
        <v>22</v>
      </c>
      <c r="H532" s="122">
        <v>24</v>
      </c>
      <c r="I532" s="122">
        <v>26</v>
      </c>
      <c r="J532" s="122">
        <v>28</v>
      </c>
      <c r="K532" s="122">
        <v>28</v>
      </c>
      <c r="L532" s="122">
        <v>30</v>
      </c>
      <c r="M532" s="122">
        <v>30</v>
      </c>
      <c r="N532" s="122">
        <v>31</v>
      </c>
      <c r="O532" s="50"/>
    </row>
    <row r="533" spans="2:15" s="2" customFormat="1" x14ac:dyDescent="0.2">
      <c r="B533" s="275"/>
      <c r="C533" s="277"/>
      <c r="D533" s="275"/>
      <c r="E533" s="99" t="s">
        <v>339</v>
      </c>
      <c r="F533" s="121">
        <v>20</v>
      </c>
      <c r="G533" s="121">
        <v>22</v>
      </c>
      <c r="H533" s="121">
        <v>25</v>
      </c>
      <c r="I533" s="121">
        <v>25</v>
      </c>
      <c r="J533" s="121">
        <v>25</v>
      </c>
      <c r="K533" s="121">
        <v>25</v>
      </c>
      <c r="L533" s="121">
        <v>26</v>
      </c>
      <c r="M533" s="121">
        <v>25</v>
      </c>
      <c r="N533" s="121">
        <v>27</v>
      </c>
      <c r="O533" s="50"/>
    </row>
    <row r="534" spans="2:15" s="2" customFormat="1" x14ac:dyDescent="0.2">
      <c r="B534" s="275"/>
      <c r="C534" s="278"/>
      <c r="D534" s="275"/>
      <c r="E534" s="101" t="s">
        <v>340</v>
      </c>
      <c r="F534" s="122">
        <v>53</v>
      </c>
      <c r="G534" s="122">
        <v>56</v>
      </c>
      <c r="H534" s="122">
        <v>61</v>
      </c>
      <c r="I534" s="122">
        <v>61</v>
      </c>
      <c r="J534" s="122">
        <v>61</v>
      </c>
      <c r="K534" s="122">
        <v>61</v>
      </c>
      <c r="L534" s="122">
        <v>65</v>
      </c>
      <c r="M534" s="122">
        <v>63</v>
      </c>
      <c r="N534" s="122">
        <v>67</v>
      </c>
      <c r="O534" s="50"/>
    </row>
    <row r="535" spans="2:15" s="2" customFormat="1" x14ac:dyDescent="0.2">
      <c r="B535" s="279" t="s">
        <v>342</v>
      </c>
      <c r="C535" s="280" t="s">
        <v>217</v>
      </c>
      <c r="D535" s="279" t="s">
        <v>350</v>
      </c>
      <c r="E535" s="99" t="s">
        <v>335</v>
      </c>
      <c r="F535" s="121">
        <v>0</v>
      </c>
      <c r="G535" s="121">
        <v>0</v>
      </c>
      <c r="H535" s="121">
        <v>0</v>
      </c>
      <c r="I535" s="121">
        <v>0</v>
      </c>
      <c r="J535" s="121">
        <v>0</v>
      </c>
      <c r="K535" s="121">
        <v>0</v>
      </c>
      <c r="L535" s="121">
        <v>0</v>
      </c>
      <c r="M535" s="121">
        <v>0</v>
      </c>
      <c r="N535" s="121"/>
      <c r="O535" s="50"/>
    </row>
    <row r="536" spans="2:15" s="2" customFormat="1" x14ac:dyDescent="0.2">
      <c r="B536" s="279"/>
      <c r="C536" s="281"/>
      <c r="D536" s="279"/>
      <c r="E536" s="101" t="s">
        <v>336</v>
      </c>
      <c r="F536" s="122">
        <v>853</v>
      </c>
      <c r="G536" s="122">
        <v>849</v>
      </c>
      <c r="H536" s="122">
        <v>889</v>
      </c>
      <c r="I536" s="122">
        <v>872</v>
      </c>
      <c r="J536" s="122">
        <v>869</v>
      </c>
      <c r="K536" s="122">
        <v>860</v>
      </c>
      <c r="L536" s="122">
        <v>870</v>
      </c>
      <c r="M536" s="122">
        <v>822</v>
      </c>
      <c r="N536" s="122">
        <v>839</v>
      </c>
      <c r="O536" s="50"/>
    </row>
    <row r="537" spans="2:15" s="2" customFormat="1" x14ac:dyDescent="0.2">
      <c r="B537" s="279"/>
      <c r="C537" s="281"/>
      <c r="D537" s="279"/>
      <c r="E537" s="99" t="s">
        <v>337</v>
      </c>
      <c r="F537" s="121">
        <v>1055</v>
      </c>
      <c r="G537" s="121">
        <v>1060</v>
      </c>
      <c r="H537" s="121">
        <v>1080</v>
      </c>
      <c r="I537" s="121">
        <v>1070</v>
      </c>
      <c r="J537" s="121">
        <v>1076</v>
      </c>
      <c r="K537" s="121">
        <v>1050</v>
      </c>
      <c r="L537" s="121">
        <v>1063</v>
      </c>
      <c r="M537" s="121">
        <v>1079</v>
      </c>
      <c r="N537" s="121">
        <v>1078</v>
      </c>
      <c r="O537" s="50"/>
    </row>
    <row r="538" spans="2:15" s="2" customFormat="1" x14ac:dyDescent="0.2">
      <c r="B538" s="279"/>
      <c r="C538" s="281"/>
      <c r="D538" s="279"/>
      <c r="E538" s="101" t="s">
        <v>338</v>
      </c>
      <c r="F538" s="122">
        <v>315</v>
      </c>
      <c r="G538" s="122">
        <v>221</v>
      </c>
      <c r="H538" s="122">
        <v>234</v>
      </c>
      <c r="I538" s="122">
        <v>257</v>
      </c>
      <c r="J538" s="122">
        <v>324</v>
      </c>
      <c r="K538" s="122">
        <v>240</v>
      </c>
      <c r="L538" s="122">
        <v>251</v>
      </c>
      <c r="M538" s="122">
        <v>294</v>
      </c>
      <c r="N538" s="122">
        <v>298</v>
      </c>
      <c r="O538" s="50"/>
    </row>
    <row r="539" spans="2:15" s="2" customFormat="1" x14ac:dyDescent="0.2">
      <c r="B539" s="279"/>
      <c r="C539" s="281"/>
      <c r="D539" s="279"/>
      <c r="E539" s="99" t="s">
        <v>339</v>
      </c>
      <c r="F539" s="121">
        <v>228</v>
      </c>
      <c r="G539" s="121">
        <v>153</v>
      </c>
      <c r="H539" s="121">
        <v>156</v>
      </c>
      <c r="I539" s="121">
        <v>178</v>
      </c>
      <c r="J539" s="121">
        <v>223</v>
      </c>
      <c r="K539" s="121">
        <v>168</v>
      </c>
      <c r="L539" s="121">
        <v>177</v>
      </c>
      <c r="M539" s="121">
        <v>210</v>
      </c>
      <c r="N539" s="121">
        <v>220</v>
      </c>
      <c r="O539" s="50"/>
    </row>
    <row r="540" spans="2:15" s="2" customFormat="1" x14ac:dyDescent="0.2">
      <c r="B540" s="279"/>
      <c r="C540" s="281"/>
      <c r="D540" s="279"/>
      <c r="E540" s="101" t="s">
        <v>340</v>
      </c>
      <c r="F540" s="122">
        <v>1070</v>
      </c>
      <c r="G540" s="122">
        <v>1078</v>
      </c>
      <c r="H540" s="122">
        <v>1089</v>
      </c>
      <c r="I540" s="122">
        <v>1087</v>
      </c>
      <c r="J540" s="122">
        <v>1091</v>
      </c>
      <c r="K540" s="122">
        <v>1090</v>
      </c>
      <c r="L540" s="122">
        <v>1102</v>
      </c>
      <c r="M540" s="122">
        <v>1104</v>
      </c>
      <c r="N540" s="122">
        <v>1106</v>
      </c>
      <c r="O540" s="50"/>
    </row>
    <row r="541" spans="2:15" s="2" customFormat="1" x14ac:dyDescent="0.2">
      <c r="B541" s="279"/>
      <c r="C541" s="281"/>
      <c r="D541" s="275" t="s">
        <v>351</v>
      </c>
      <c r="E541" s="99" t="s">
        <v>335</v>
      </c>
      <c r="F541" s="121">
        <v>3</v>
      </c>
      <c r="G541" s="121">
        <v>4</v>
      </c>
      <c r="H541" s="121">
        <v>4</v>
      </c>
      <c r="I541" s="121">
        <v>3</v>
      </c>
      <c r="J541" s="121">
        <v>2</v>
      </c>
      <c r="K541" s="121">
        <v>2</v>
      </c>
      <c r="L541" s="121">
        <v>2</v>
      </c>
      <c r="M541" s="121">
        <v>3</v>
      </c>
      <c r="N541" s="121">
        <v>2</v>
      </c>
      <c r="O541" s="50"/>
    </row>
    <row r="542" spans="2:15" s="2" customFormat="1" x14ac:dyDescent="0.2">
      <c r="B542" s="279"/>
      <c r="C542" s="281"/>
      <c r="D542" s="275"/>
      <c r="E542" s="101" t="s">
        <v>336</v>
      </c>
      <c r="F542" s="122">
        <v>3</v>
      </c>
      <c r="G542" s="122">
        <v>3</v>
      </c>
      <c r="H542" s="122">
        <v>3</v>
      </c>
      <c r="I542" s="122">
        <v>3</v>
      </c>
      <c r="J542" s="122">
        <v>3</v>
      </c>
      <c r="K542" s="122">
        <v>3</v>
      </c>
      <c r="L542" s="122">
        <v>3</v>
      </c>
      <c r="M542" s="122">
        <v>4</v>
      </c>
      <c r="N542" s="122">
        <v>4</v>
      </c>
      <c r="O542" s="50"/>
    </row>
    <row r="543" spans="2:15" s="2" customFormat="1" x14ac:dyDescent="0.2">
      <c r="B543" s="279"/>
      <c r="C543" s="281"/>
      <c r="D543" s="275"/>
      <c r="E543" s="99" t="s">
        <v>337</v>
      </c>
      <c r="F543" s="121">
        <v>2</v>
      </c>
      <c r="G543" s="121">
        <v>1</v>
      </c>
      <c r="H543" s="121">
        <v>1</v>
      </c>
      <c r="I543" s="121">
        <v>1</v>
      </c>
      <c r="J543" s="121">
        <v>1</v>
      </c>
      <c r="K543" s="121">
        <v>1</v>
      </c>
      <c r="L543" s="121">
        <v>1</v>
      </c>
      <c r="M543" s="121">
        <v>1</v>
      </c>
      <c r="N543" s="121">
        <v>1</v>
      </c>
      <c r="O543" s="50"/>
    </row>
    <row r="544" spans="2:15" s="2" customFormat="1" x14ac:dyDescent="0.2">
      <c r="B544" s="279"/>
      <c r="C544" s="281"/>
      <c r="D544" s="275"/>
      <c r="E544" s="101" t="s">
        <v>338</v>
      </c>
      <c r="F544" s="122">
        <v>2</v>
      </c>
      <c r="G544" s="122">
        <v>2</v>
      </c>
      <c r="H544" s="122">
        <v>2</v>
      </c>
      <c r="I544" s="122">
        <v>2</v>
      </c>
      <c r="J544" s="122">
        <v>1</v>
      </c>
      <c r="K544" s="122">
        <v>1</v>
      </c>
      <c r="L544" s="122">
        <v>1</v>
      </c>
      <c r="M544" s="122">
        <v>1</v>
      </c>
      <c r="N544" s="122">
        <v>1</v>
      </c>
      <c r="O544" s="50"/>
    </row>
    <row r="545" spans="2:15" s="2" customFormat="1" x14ac:dyDescent="0.2">
      <c r="B545" s="279"/>
      <c r="C545" s="281"/>
      <c r="D545" s="275"/>
      <c r="E545" s="99" t="s">
        <v>339</v>
      </c>
      <c r="F545" s="121">
        <v>1</v>
      </c>
      <c r="G545" s="121">
        <v>1</v>
      </c>
      <c r="H545" s="121">
        <v>1</v>
      </c>
      <c r="I545" s="121">
        <v>2</v>
      </c>
      <c r="J545" s="121">
        <v>0</v>
      </c>
      <c r="K545" s="121">
        <v>1</v>
      </c>
      <c r="L545" s="121">
        <v>1</v>
      </c>
      <c r="M545" s="121">
        <v>1</v>
      </c>
      <c r="N545" s="121">
        <v>1</v>
      </c>
      <c r="O545" s="50"/>
    </row>
    <row r="546" spans="2:15" s="2" customFormat="1" x14ac:dyDescent="0.2">
      <c r="B546" s="279"/>
      <c r="C546" s="282"/>
      <c r="D546" s="275"/>
      <c r="E546" s="101" t="s">
        <v>340</v>
      </c>
      <c r="F546" s="122">
        <v>4</v>
      </c>
      <c r="G546" s="122">
        <v>5</v>
      </c>
      <c r="H546" s="122">
        <v>5</v>
      </c>
      <c r="I546" s="122">
        <v>4</v>
      </c>
      <c r="J546" s="122">
        <v>3</v>
      </c>
      <c r="K546" s="122">
        <v>3</v>
      </c>
      <c r="L546" s="122">
        <v>3</v>
      </c>
      <c r="M546" s="122">
        <v>4</v>
      </c>
      <c r="N546" s="122">
        <v>4</v>
      </c>
      <c r="O546" s="50"/>
    </row>
    <row r="547" spans="2:15" s="2" customFormat="1" x14ac:dyDescent="0.2">
      <c r="B547" s="279"/>
      <c r="C547" s="276" t="s">
        <v>218</v>
      </c>
      <c r="D547" s="279" t="s">
        <v>350</v>
      </c>
      <c r="E547" s="99" t="s">
        <v>335</v>
      </c>
      <c r="F547" s="121">
        <v>0</v>
      </c>
      <c r="G547" s="121">
        <v>0</v>
      </c>
      <c r="H547" s="121">
        <v>0</v>
      </c>
      <c r="I547" s="121">
        <v>0</v>
      </c>
      <c r="J547" s="121">
        <v>0</v>
      </c>
      <c r="K547" s="121">
        <v>0</v>
      </c>
      <c r="L547" s="121">
        <v>0</v>
      </c>
      <c r="M547" s="121">
        <v>0</v>
      </c>
      <c r="N547" s="121"/>
      <c r="O547" s="50"/>
    </row>
    <row r="548" spans="2:15" s="2" customFormat="1" x14ac:dyDescent="0.2">
      <c r="B548" s="279"/>
      <c r="C548" s="277"/>
      <c r="D548" s="279"/>
      <c r="E548" s="101" t="s">
        <v>336</v>
      </c>
      <c r="F548" s="122">
        <v>94</v>
      </c>
      <c r="G548" s="122">
        <v>92</v>
      </c>
      <c r="H548" s="122">
        <v>91</v>
      </c>
      <c r="I548" s="122">
        <v>91</v>
      </c>
      <c r="J548" s="122">
        <v>98</v>
      </c>
      <c r="K548" s="122">
        <v>94</v>
      </c>
      <c r="L548" s="122">
        <v>90</v>
      </c>
      <c r="M548" s="122">
        <v>95</v>
      </c>
      <c r="N548" s="122">
        <v>93</v>
      </c>
      <c r="O548" s="50"/>
    </row>
    <row r="549" spans="2:15" s="2" customFormat="1" x14ac:dyDescent="0.2">
      <c r="B549" s="279"/>
      <c r="C549" s="277"/>
      <c r="D549" s="279"/>
      <c r="E549" s="99" t="s">
        <v>337</v>
      </c>
      <c r="F549" s="121">
        <v>112</v>
      </c>
      <c r="G549" s="121">
        <v>108</v>
      </c>
      <c r="H549" s="121">
        <v>115</v>
      </c>
      <c r="I549" s="121">
        <v>116</v>
      </c>
      <c r="J549" s="121">
        <v>113</v>
      </c>
      <c r="K549" s="121">
        <v>116</v>
      </c>
      <c r="L549" s="121">
        <v>116</v>
      </c>
      <c r="M549" s="121">
        <v>119</v>
      </c>
      <c r="N549" s="121">
        <v>119</v>
      </c>
      <c r="O549" s="50"/>
    </row>
    <row r="550" spans="2:15" s="2" customFormat="1" x14ac:dyDescent="0.2">
      <c r="B550" s="279"/>
      <c r="C550" s="277"/>
      <c r="D550" s="279"/>
      <c r="E550" s="101" t="s">
        <v>338</v>
      </c>
      <c r="F550" s="122">
        <v>18</v>
      </c>
      <c r="G550" s="122">
        <v>18</v>
      </c>
      <c r="H550" s="122">
        <v>18</v>
      </c>
      <c r="I550" s="122">
        <v>19</v>
      </c>
      <c r="J550" s="122">
        <v>23</v>
      </c>
      <c r="K550" s="122">
        <v>23</v>
      </c>
      <c r="L550" s="122">
        <v>23</v>
      </c>
      <c r="M550" s="122">
        <v>22</v>
      </c>
      <c r="N550" s="122">
        <v>25</v>
      </c>
      <c r="O550" s="50"/>
    </row>
    <row r="551" spans="2:15" s="2" customFormat="1" x14ac:dyDescent="0.2">
      <c r="B551" s="279"/>
      <c r="C551" s="277"/>
      <c r="D551" s="279"/>
      <c r="E551" s="99" t="s">
        <v>339</v>
      </c>
      <c r="F551" s="121">
        <v>18</v>
      </c>
      <c r="G551" s="121">
        <v>18</v>
      </c>
      <c r="H551" s="121">
        <v>18</v>
      </c>
      <c r="I551" s="121">
        <v>19</v>
      </c>
      <c r="J551" s="121">
        <v>21</v>
      </c>
      <c r="K551" s="121">
        <v>23</v>
      </c>
      <c r="L551" s="121">
        <v>23</v>
      </c>
      <c r="M551" s="121">
        <v>23</v>
      </c>
      <c r="N551" s="121">
        <v>23</v>
      </c>
      <c r="O551" s="50"/>
    </row>
    <row r="552" spans="2:15" s="2" customFormat="1" x14ac:dyDescent="0.2">
      <c r="B552" s="279"/>
      <c r="C552" s="277"/>
      <c r="D552" s="279"/>
      <c r="E552" s="101" t="s">
        <v>340</v>
      </c>
      <c r="F552" s="122">
        <v>120</v>
      </c>
      <c r="G552" s="122">
        <v>118</v>
      </c>
      <c r="H552" s="122">
        <v>125</v>
      </c>
      <c r="I552" s="122">
        <v>123</v>
      </c>
      <c r="J552" s="122">
        <v>121</v>
      </c>
      <c r="K552" s="122">
        <v>124</v>
      </c>
      <c r="L552" s="122">
        <v>124</v>
      </c>
      <c r="M552" s="122">
        <v>124</v>
      </c>
      <c r="N552" s="122">
        <v>123</v>
      </c>
      <c r="O552" s="50"/>
    </row>
    <row r="553" spans="2:15" s="2" customFormat="1" x14ac:dyDescent="0.2">
      <c r="B553" s="279"/>
      <c r="C553" s="277"/>
      <c r="D553" s="275" t="s">
        <v>351</v>
      </c>
      <c r="E553" s="99" t="s">
        <v>335</v>
      </c>
      <c r="F553" s="121">
        <v>7</v>
      </c>
      <c r="G553" s="121">
        <v>10</v>
      </c>
      <c r="H553" s="121">
        <v>10</v>
      </c>
      <c r="I553" s="121">
        <v>11</v>
      </c>
      <c r="J553" s="121">
        <v>12</v>
      </c>
      <c r="K553" s="121">
        <v>6</v>
      </c>
      <c r="L553" s="121">
        <v>2</v>
      </c>
      <c r="M553" s="121">
        <v>5</v>
      </c>
      <c r="N553" s="121">
        <v>8</v>
      </c>
      <c r="O553" s="50"/>
    </row>
    <row r="554" spans="2:15" s="2" customFormat="1" x14ac:dyDescent="0.2">
      <c r="B554" s="279"/>
      <c r="C554" s="277"/>
      <c r="D554" s="275"/>
      <c r="E554" s="101" t="s">
        <v>336</v>
      </c>
      <c r="F554" s="122">
        <v>9</v>
      </c>
      <c r="G554" s="122">
        <v>10</v>
      </c>
      <c r="H554" s="122">
        <v>11</v>
      </c>
      <c r="I554" s="122">
        <v>13</v>
      </c>
      <c r="J554" s="122">
        <v>14</v>
      </c>
      <c r="K554" s="122">
        <v>10</v>
      </c>
      <c r="L554" s="122">
        <v>11</v>
      </c>
      <c r="M554" s="122">
        <v>11</v>
      </c>
      <c r="N554" s="122">
        <v>13</v>
      </c>
      <c r="O554" s="50"/>
    </row>
    <row r="555" spans="2:15" s="2" customFormat="1" x14ac:dyDescent="0.2">
      <c r="B555" s="279"/>
      <c r="C555" s="277"/>
      <c r="D555" s="275"/>
      <c r="E555" s="99" t="s">
        <v>337</v>
      </c>
      <c r="F555" s="121">
        <v>6</v>
      </c>
      <c r="G555" s="121">
        <v>8</v>
      </c>
      <c r="H555" s="121">
        <v>5</v>
      </c>
      <c r="I555" s="121">
        <v>8</v>
      </c>
      <c r="J555" s="121">
        <v>7</v>
      </c>
      <c r="K555" s="121">
        <v>6</v>
      </c>
      <c r="L555" s="121">
        <v>9</v>
      </c>
      <c r="M555" s="121">
        <v>8</v>
      </c>
      <c r="N555" s="121">
        <v>10</v>
      </c>
      <c r="O555" s="50"/>
    </row>
    <row r="556" spans="2:15" s="2" customFormat="1" x14ac:dyDescent="0.2">
      <c r="B556" s="279"/>
      <c r="C556" s="277"/>
      <c r="D556" s="275"/>
      <c r="E556" s="101" t="s">
        <v>338</v>
      </c>
      <c r="F556" s="122">
        <v>6</v>
      </c>
      <c r="G556" s="122">
        <v>7</v>
      </c>
      <c r="H556" s="122">
        <v>2</v>
      </c>
      <c r="I556" s="122">
        <v>4</v>
      </c>
      <c r="J556" s="122">
        <v>3</v>
      </c>
      <c r="K556" s="122">
        <v>3</v>
      </c>
      <c r="L556" s="122">
        <v>8</v>
      </c>
      <c r="M556" s="122">
        <v>8</v>
      </c>
      <c r="N556" s="122">
        <v>9</v>
      </c>
      <c r="O556" s="50"/>
    </row>
    <row r="557" spans="2:15" s="2" customFormat="1" x14ac:dyDescent="0.2">
      <c r="B557" s="279"/>
      <c r="C557" s="277"/>
      <c r="D557" s="275"/>
      <c r="E557" s="99" t="s">
        <v>339</v>
      </c>
      <c r="F557" s="121">
        <v>5</v>
      </c>
      <c r="G557" s="121">
        <v>5</v>
      </c>
      <c r="H557" s="121">
        <v>2</v>
      </c>
      <c r="I557" s="121">
        <v>4</v>
      </c>
      <c r="J557" s="121">
        <v>3</v>
      </c>
      <c r="K557" s="121">
        <v>5</v>
      </c>
      <c r="L557" s="121">
        <v>6</v>
      </c>
      <c r="M557" s="121">
        <v>7</v>
      </c>
      <c r="N557" s="121">
        <v>8</v>
      </c>
      <c r="O557" s="50"/>
    </row>
    <row r="558" spans="2:15" s="2" customFormat="1" x14ac:dyDescent="0.2">
      <c r="B558" s="279"/>
      <c r="C558" s="278"/>
      <c r="D558" s="275"/>
      <c r="E558" s="101" t="s">
        <v>340</v>
      </c>
      <c r="F558" s="122">
        <v>12</v>
      </c>
      <c r="G558" s="122">
        <v>16</v>
      </c>
      <c r="H558" s="122">
        <v>11</v>
      </c>
      <c r="I558" s="122">
        <v>15</v>
      </c>
      <c r="J558" s="122">
        <v>15</v>
      </c>
      <c r="K558" s="122">
        <v>13</v>
      </c>
      <c r="L558" s="122">
        <v>15</v>
      </c>
      <c r="M558" s="122">
        <v>15</v>
      </c>
      <c r="N558" s="122">
        <v>18</v>
      </c>
      <c r="O558" s="50"/>
    </row>
    <row r="559" spans="2:15" s="2" customFormat="1" x14ac:dyDescent="0.2">
      <c r="B559" s="275" t="s">
        <v>128</v>
      </c>
      <c r="C559" s="280" t="s">
        <v>219</v>
      </c>
      <c r="D559" s="279" t="s">
        <v>350</v>
      </c>
      <c r="E559" s="99" t="s">
        <v>335</v>
      </c>
      <c r="F559" s="121">
        <v>0</v>
      </c>
      <c r="G559" s="121">
        <v>0</v>
      </c>
      <c r="H559" s="121">
        <v>0</v>
      </c>
      <c r="I559" s="121">
        <v>0</v>
      </c>
      <c r="J559" s="121">
        <v>0</v>
      </c>
      <c r="K559" s="121">
        <v>0</v>
      </c>
      <c r="L559" s="121">
        <v>0</v>
      </c>
      <c r="M559" s="121">
        <v>0</v>
      </c>
      <c r="N559" s="121"/>
      <c r="O559" s="50"/>
    </row>
    <row r="560" spans="2:15" s="2" customFormat="1" x14ac:dyDescent="0.2">
      <c r="B560" s="275"/>
      <c r="C560" s="281"/>
      <c r="D560" s="279"/>
      <c r="E560" s="101" t="s">
        <v>336</v>
      </c>
      <c r="F560" s="122">
        <v>1045</v>
      </c>
      <c r="G560" s="122">
        <v>1069</v>
      </c>
      <c r="H560" s="122">
        <v>1117</v>
      </c>
      <c r="I560" s="122">
        <v>1133</v>
      </c>
      <c r="J560" s="122">
        <v>1136</v>
      </c>
      <c r="K560" s="122">
        <v>1137</v>
      </c>
      <c r="L560" s="122">
        <v>1134</v>
      </c>
      <c r="M560" s="122">
        <v>1160</v>
      </c>
      <c r="N560" s="122">
        <v>1154</v>
      </c>
      <c r="O560" s="50"/>
    </row>
    <row r="561" spans="2:15" s="2" customFormat="1" x14ac:dyDescent="0.2">
      <c r="B561" s="275"/>
      <c r="C561" s="281"/>
      <c r="D561" s="279"/>
      <c r="E561" s="99" t="s">
        <v>337</v>
      </c>
      <c r="F561" s="121">
        <v>1412</v>
      </c>
      <c r="G561" s="121">
        <v>1405</v>
      </c>
      <c r="H561" s="121">
        <v>1396</v>
      </c>
      <c r="I561" s="121">
        <v>1405</v>
      </c>
      <c r="J561" s="121">
        <v>1397</v>
      </c>
      <c r="K561" s="121">
        <v>1392</v>
      </c>
      <c r="L561" s="121">
        <v>1393</v>
      </c>
      <c r="M561" s="121">
        <v>1395</v>
      </c>
      <c r="N561" s="121">
        <v>1401</v>
      </c>
      <c r="O561" s="50"/>
    </row>
    <row r="562" spans="2:15" s="2" customFormat="1" x14ac:dyDescent="0.2">
      <c r="B562" s="275"/>
      <c r="C562" s="281"/>
      <c r="D562" s="279"/>
      <c r="E562" s="101" t="s">
        <v>338</v>
      </c>
      <c r="F562" s="122">
        <v>242</v>
      </c>
      <c r="G562" s="122">
        <v>246</v>
      </c>
      <c r="H562" s="122">
        <v>246</v>
      </c>
      <c r="I562" s="122">
        <v>242</v>
      </c>
      <c r="J562" s="122">
        <v>242</v>
      </c>
      <c r="K562" s="122">
        <v>235</v>
      </c>
      <c r="L562" s="122">
        <v>238</v>
      </c>
      <c r="M562" s="122">
        <v>237</v>
      </c>
      <c r="N562" s="122">
        <v>236</v>
      </c>
      <c r="O562" s="50"/>
    </row>
    <row r="563" spans="2:15" s="2" customFormat="1" x14ac:dyDescent="0.2">
      <c r="B563" s="275"/>
      <c r="C563" s="281"/>
      <c r="D563" s="279"/>
      <c r="E563" s="99" t="s">
        <v>339</v>
      </c>
      <c r="F563" s="121">
        <v>173</v>
      </c>
      <c r="G563" s="121">
        <v>167</v>
      </c>
      <c r="H563" s="121">
        <v>170</v>
      </c>
      <c r="I563" s="121">
        <v>175</v>
      </c>
      <c r="J563" s="121">
        <v>178</v>
      </c>
      <c r="K563" s="121">
        <v>177</v>
      </c>
      <c r="L563" s="121">
        <v>176</v>
      </c>
      <c r="M563" s="121">
        <v>179</v>
      </c>
      <c r="N563" s="121">
        <v>180</v>
      </c>
      <c r="O563" s="50"/>
    </row>
    <row r="564" spans="2:15" s="2" customFormat="1" x14ac:dyDescent="0.2">
      <c r="B564" s="275"/>
      <c r="C564" s="281"/>
      <c r="D564" s="279"/>
      <c r="E564" s="101" t="s">
        <v>340</v>
      </c>
      <c r="F564" s="122">
        <v>1461</v>
      </c>
      <c r="G564" s="122">
        <v>1452</v>
      </c>
      <c r="H564" s="122">
        <v>1450</v>
      </c>
      <c r="I564" s="122">
        <v>1449</v>
      </c>
      <c r="J564" s="122">
        <v>1447</v>
      </c>
      <c r="K564" s="122">
        <v>1449</v>
      </c>
      <c r="L564" s="122">
        <v>1448</v>
      </c>
      <c r="M564" s="122">
        <v>1448</v>
      </c>
      <c r="N564" s="122">
        <v>1448</v>
      </c>
      <c r="O564" s="50"/>
    </row>
    <row r="565" spans="2:15" s="2" customFormat="1" x14ac:dyDescent="0.2">
      <c r="B565" s="275"/>
      <c r="C565" s="281"/>
      <c r="D565" s="275" t="s">
        <v>351</v>
      </c>
      <c r="E565" s="99" t="s">
        <v>335</v>
      </c>
      <c r="F565" s="121">
        <v>24</v>
      </c>
      <c r="G565" s="121">
        <v>26</v>
      </c>
      <c r="H565" s="121">
        <v>30</v>
      </c>
      <c r="I565" s="121">
        <v>31</v>
      </c>
      <c r="J565" s="121">
        <v>28</v>
      </c>
      <c r="K565" s="121">
        <v>29</v>
      </c>
      <c r="L565" s="121">
        <v>21</v>
      </c>
      <c r="M565" s="121">
        <v>24</v>
      </c>
      <c r="N565" s="121">
        <v>27</v>
      </c>
      <c r="O565" s="50"/>
    </row>
    <row r="566" spans="2:15" s="2" customFormat="1" x14ac:dyDescent="0.2">
      <c r="B566" s="275"/>
      <c r="C566" s="281"/>
      <c r="D566" s="275"/>
      <c r="E566" s="101" t="s">
        <v>336</v>
      </c>
      <c r="F566" s="122">
        <v>28</v>
      </c>
      <c r="G566" s="122">
        <v>33</v>
      </c>
      <c r="H566" s="122">
        <v>32</v>
      </c>
      <c r="I566" s="122">
        <v>33</v>
      </c>
      <c r="J566" s="122">
        <v>31</v>
      </c>
      <c r="K566" s="122">
        <v>30</v>
      </c>
      <c r="L566" s="122">
        <v>30</v>
      </c>
      <c r="M566" s="122">
        <v>28</v>
      </c>
      <c r="N566" s="122">
        <v>30</v>
      </c>
      <c r="O566" s="50"/>
    </row>
    <row r="567" spans="2:15" s="2" customFormat="1" x14ac:dyDescent="0.2">
      <c r="B567" s="275"/>
      <c r="C567" s="281"/>
      <c r="D567" s="275"/>
      <c r="E567" s="99" t="s">
        <v>337</v>
      </c>
      <c r="F567" s="121">
        <v>34</v>
      </c>
      <c r="G567" s="121">
        <v>33</v>
      </c>
      <c r="H567" s="121">
        <v>32</v>
      </c>
      <c r="I567" s="121">
        <v>32</v>
      </c>
      <c r="J567" s="121">
        <v>30</v>
      </c>
      <c r="K567" s="121">
        <v>32</v>
      </c>
      <c r="L567" s="121">
        <v>31</v>
      </c>
      <c r="M567" s="121">
        <v>31</v>
      </c>
      <c r="N567" s="121">
        <v>33</v>
      </c>
      <c r="O567" s="50"/>
    </row>
    <row r="568" spans="2:15" s="2" customFormat="1" x14ac:dyDescent="0.2">
      <c r="B568" s="275"/>
      <c r="C568" s="281"/>
      <c r="D568" s="275"/>
      <c r="E568" s="101" t="s">
        <v>338</v>
      </c>
      <c r="F568" s="122">
        <v>26</v>
      </c>
      <c r="G568" s="122">
        <v>24</v>
      </c>
      <c r="H568" s="122">
        <v>27</v>
      </c>
      <c r="I568" s="122">
        <v>27</v>
      </c>
      <c r="J568" s="122">
        <v>28</v>
      </c>
      <c r="K568" s="122">
        <v>28</v>
      </c>
      <c r="L568" s="122">
        <v>26</v>
      </c>
      <c r="M568" s="122">
        <v>24</v>
      </c>
      <c r="N568" s="122">
        <v>26</v>
      </c>
      <c r="O568" s="50"/>
    </row>
    <row r="569" spans="2:15" s="2" customFormat="1" x14ac:dyDescent="0.2">
      <c r="B569" s="275"/>
      <c r="C569" s="281"/>
      <c r="D569" s="275"/>
      <c r="E569" s="99" t="s">
        <v>339</v>
      </c>
      <c r="F569" s="121">
        <v>25</v>
      </c>
      <c r="G569" s="121">
        <v>25</v>
      </c>
      <c r="H569" s="121">
        <v>26</v>
      </c>
      <c r="I569" s="121">
        <v>25</v>
      </c>
      <c r="J569" s="121">
        <v>25</v>
      </c>
      <c r="K569" s="121">
        <v>24</v>
      </c>
      <c r="L569" s="121">
        <v>23</v>
      </c>
      <c r="M569" s="121">
        <v>24</v>
      </c>
      <c r="N569" s="121">
        <v>24</v>
      </c>
      <c r="O569" s="50"/>
    </row>
    <row r="570" spans="2:15" s="2" customFormat="1" x14ac:dyDescent="0.2">
      <c r="B570" s="275"/>
      <c r="C570" s="282"/>
      <c r="D570" s="275"/>
      <c r="E570" s="101" t="s">
        <v>340</v>
      </c>
      <c r="F570" s="122">
        <v>50</v>
      </c>
      <c r="G570" s="122">
        <v>49</v>
      </c>
      <c r="H570" s="122">
        <v>50</v>
      </c>
      <c r="I570" s="122">
        <v>50</v>
      </c>
      <c r="J570" s="122">
        <v>50</v>
      </c>
      <c r="K570" s="122">
        <v>50</v>
      </c>
      <c r="L570" s="122">
        <v>47</v>
      </c>
      <c r="M570" s="122">
        <v>44</v>
      </c>
      <c r="N570" s="122">
        <v>46</v>
      </c>
      <c r="O570" s="50"/>
    </row>
    <row r="571" spans="2:15" s="2" customFormat="1" x14ac:dyDescent="0.2">
      <c r="B571" s="275"/>
      <c r="C571" s="276" t="s">
        <v>220</v>
      </c>
      <c r="D571" s="279" t="s">
        <v>350</v>
      </c>
      <c r="E571" s="99" t="s">
        <v>335</v>
      </c>
      <c r="F571" s="121">
        <v>0</v>
      </c>
      <c r="G571" s="121">
        <v>0</v>
      </c>
      <c r="H571" s="121">
        <v>0</v>
      </c>
      <c r="I571" s="121">
        <v>9</v>
      </c>
      <c r="J571" s="121">
        <v>0</v>
      </c>
      <c r="K571" s="121">
        <v>0</v>
      </c>
      <c r="L571" s="121">
        <v>0</v>
      </c>
      <c r="M571" s="121">
        <v>0</v>
      </c>
      <c r="N571" s="121"/>
      <c r="O571" s="50"/>
    </row>
    <row r="572" spans="2:15" s="2" customFormat="1" x14ac:dyDescent="0.2">
      <c r="B572" s="275"/>
      <c r="C572" s="277"/>
      <c r="D572" s="279"/>
      <c r="E572" s="101" t="s">
        <v>336</v>
      </c>
      <c r="F572" s="122">
        <v>130</v>
      </c>
      <c r="G572" s="122">
        <v>133</v>
      </c>
      <c r="H572" s="122">
        <v>126</v>
      </c>
      <c r="I572" s="122">
        <v>130</v>
      </c>
      <c r="J572" s="122">
        <v>126</v>
      </c>
      <c r="K572" s="122">
        <v>123</v>
      </c>
      <c r="L572" s="122">
        <v>124</v>
      </c>
      <c r="M572" s="122">
        <v>128</v>
      </c>
      <c r="N572" s="122">
        <v>126</v>
      </c>
      <c r="O572" s="50"/>
    </row>
    <row r="573" spans="2:15" s="2" customFormat="1" x14ac:dyDescent="0.2">
      <c r="B573" s="275"/>
      <c r="C573" s="277"/>
      <c r="D573" s="279"/>
      <c r="E573" s="99" t="s">
        <v>337</v>
      </c>
      <c r="F573" s="121">
        <v>153</v>
      </c>
      <c r="G573" s="121">
        <v>154</v>
      </c>
      <c r="H573" s="121">
        <v>153</v>
      </c>
      <c r="I573" s="121">
        <v>153</v>
      </c>
      <c r="J573" s="121">
        <v>153</v>
      </c>
      <c r="K573" s="121">
        <v>154</v>
      </c>
      <c r="L573" s="121">
        <v>153</v>
      </c>
      <c r="M573" s="121">
        <v>153</v>
      </c>
      <c r="N573" s="121">
        <v>154</v>
      </c>
      <c r="O573" s="50"/>
    </row>
    <row r="574" spans="2:15" s="2" customFormat="1" x14ac:dyDescent="0.2">
      <c r="B574" s="275"/>
      <c r="C574" s="277"/>
      <c r="D574" s="279"/>
      <c r="E574" s="101" t="s">
        <v>338</v>
      </c>
      <c r="F574" s="122">
        <v>52</v>
      </c>
      <c r="G574" s="122">
        <v>52</v>
      </c>
      <c r="H574" s="122">
        <v>51</v>
      </c>
      <c r="I574" s="122">
        <v>52</v>
      </c>
      <c r="J574" s="122">
        <v>52</v>
      </c>
      <c r="K574" s="122">
        <v>52</v>
      </c>
      <c r="L574" s="122">
        <v>51</v>
      </c>
      <c r="M574" s="122">
        <v>52</v>
      </c>
      <c r="N574" s="122">
        <v>53</v>
      </c>
      <c r="O574" s="50"/>
    </row>
    <row r="575" spans="2:15" s="2" customFormat="1" x14ac:dyDescent="0.2">
      <c r="B575" s="275"/>
      <c r="C575" s="277"/>
      <c r="D575" s="279"/>
      <c r="E575" s="99" t="s">
        <v>339</v>
      </c>
      <c r="F575" s="121">
        <v>41</v>
      </c>
      <c r="G575" s="121">
        <v>43</v>
      </c>
      <c r="H575" s="121">
        <v>42</v>
      </c>
      <c r="I575" s="121">
        <v>46</v>
      </c>
      <c r="J575" s="121">
        <v>44</v>
      </c>
      <c r="K575" s="121">
        <v>43</v>
      </c>
      <c r="L575" s="121">
        <v>42</v>
      </c>
      <c r="M575" s="121">
        <v>41</v>
      </c>
      <c r="N575" s="121">
        <v>42</v>
      </c>
      <c r="O575" s="50"/>
    </row>
    <row r="576" spans="2:15" s="2" customFormat="1" x14ac:dyDescent="0.2">
      <c r="B576" s="275"/>
      <c r="C576" s="277"/>
      <c r="D576" s="279"/>
      <c r="E576" s="101" t="s">
        <v>340</v>
      </c>
      <c r="F576" s="122">
        <v>166</v>
      </c>
      <c r="G576" s="122">
        <v>166</v>
      </c>
      <c r="H576" s="122">
        <v>166</v>
      </c>
      <c r="I576" s="122">
        <v>166</v>
      </c>
      <c r="J576" s="122">
        <v>166</v>
      </c>
      <c r="K576" s="122">
        <v>166</v>
      </c>
      <c r="L576" s="122">
        <v>166</v>
      </c>
      <c r="M576" s="122">
        <v>167</v>
      </c>
      <c r="N576" s="122">
        <v>169</v>
      </c>
      <c r="O576" s="50"/>
    </row>
    <row r="577" spans="2:15" s="2" customFormat="1" x14ac:dyDescent="0.2">
      <c r="B577" s="275"/>
      <c r="C577" s="277"/>
      <c r="D577" s="275" t="s">
        <v>351</v>
      </c>
      <c r="E577" s="99" t="s">
        <v>335</v>
      </c>
      <c r="F577" s="121">
        <v>89</v>
      </c>
      <c r="G577" s="121">
        <v>96</v>
      </c>
      <c r="H577" s="121">
        <v>102</v>
      </c>
      <c r="I577" s="121">
        <v>107</v>
      </c>
      <c r="J577" s="121">
        <v>113</v>
      </c>
      <c r="K577" s="121">
        <v>106</v>
      </c>
      <c r="L577" s="121">
        <v>86</v>
      </c>
      <c r="M577" s="121">
        <v>98</v>
      </c>
      <c r="N577" s="121">
        <v>100</v>
      </c>
      <c r="O577" s="50"/>
    </row>
    <row r="578" spans="2:15" s="2" customFormat="1" x14ac:dyDescent="0.2">
      <c r="B578" s="275"/>
      <c r="C578" s="277"/>
      <c r="D578" s="275"/>
      <c r="E578" s="101" t="s">
        <v>336</v>
      </c>
      <c r="F578" s="122">
        <v>100</v>
      </c>
      <c r="G578" s="122">
        <v>106</v>
      </c>
      <c r="H578" s="122">
        <v>110</v>
      </c>
      <c r="I578" s="122">
        <v>117</v>
      </c>
      <c r="J578" s="122">
        <v>119</v>
      </c>
      <c r="K578" s="122">
        <v>118</v>
      </c>
      <c r="L578" s="122">
        <v>108</v>
      </c>
      <c r="M578" s="122">
        <v>112</v>
      </c>
      <c r="N578" s="122">
        <v>110</v>
      </c>
      <c r="O578" s="50"/>
    </row>
    <row r="579" spans="2:15" s="2" customFormat="1" x14ac:dyDescent="0.2">
      <c r="B579" s="275"/>
      <c r="C579" s="277"/>
      <c r="D579" s="275"/>
      <c r="E579" s="99" t="s">
        <v>337</v>
      </c>
      <c r="F579" s="121">
        <v>95</v>
      </c>
      <c r="G579" s="121">
        <v>100</v>
      </c>
      <c r="H579" s="121">
        <v>101</v>
      </c>
      <c r="I579" s="121">
        <v>103</v>
      </c>
      <c r="J579" s="121">
        <v>104</v>
      </c>
      <c r="K579" s="121">
        <v>104</v>
      </c>
      <c r="L579" s="121">
        <v>101</v>
      </c>
      <c r="M579" s="121">
        <v>107</v>
      </c>
      <c r="N579" s="121">
        <v>108</v>
      </c>
      <c r="O579" s="50"/>
    </row>
    <row r="580" spans="2:15" s="2" customFormat="1" x14ac:dyDescent="0.2">
      <c r="B580" s="275"/>
      <c r="C580" s="277"/>
      <c r="D580" s="275"/>
      <c r="E580" s="101" t="s">
        <v>338</v>
      </c>
      <c r="F580" s="122">
        <v>37</v>
      </c>
      <c r="G580" s="122">
        <v>41</v>
      </c>
      <c r="H580" s="122">
        <v>42</v>
      </c>
      <c r="I580" s="122">
        <v>41</v>
      </c>
      <c r="J580" s="122">
        <v>42</v>
      </c>
      <c r="K580" s="122">
        <v>42</v>
      </c>
      <c r="L580" s="122">
        <v>42</v>
      </c>
      <c r="M580" s="122">
        <v>45</v>
      </c>
      <c r="N580" s="122">
        <v>45</v>
      </c>
      <c r="O580" s="50"/>
    </row>
    <row r="581" spans="2:15" s="2" customFormat="1" x14ac:dyDescent="0.2">
      <c r="B581" s="275"/>
      <c r="C581" s="277"/>
      <c r="D581" s="275"/>
      <c r="E581" s="99" t="s">
        <v>339</v>
      </c>
      <c r="F581" s="121">
        <v>33</v>
      </c>
      <c r="G581" s="121">
        <v>35</v>
      </c>
      <c r="H581" s="121">
        <v>36</v>
      </c>
      <c r="I581" s="121">
        <v>37</v>
      </c>
      <c r="J581" s="121">
        <v>37</v>
      </c>
      <c r="K581" s="121">
        <v>39</v>
      </c>
      <c r="L581" s="121">
        <v>40</v>
      </c>
      <c r="M581" s="121">
        <v>40</v>
      </c>
      <c r="N581" s="121">
        <v>40</v>
      </c>
      <c r="O581" s="50"/>
    </row>
    <row r="582" spans="2:15" s="2" customFormat="1" x14ac:dyDescent="0.2">
      <c r="B582" s="275"/>
      <c r="C582" s="278"/>
      <c r="D582" s="275"/>
      <c r="E582" s="101" t="s">
        <v>340</v>
      </c>
      <c r="F582" s="122">
        <v>120</v>
      </c>
      <c r="G582" s="122">
        <v>127</v>
      </c>
      <c r="H582" s="122">
        <v>131</v>
      </c>
      <c r="I582" s="122">
        <v>133</v>
      </c>
      <c r="J582" s="122">
        <v>137</v>
      </c>
      <c r="K582" s="122">
        <v>134</v>
      </c>
      <c r="L582" s="122">
        <v>128</v>
      </c>
      <c r="M582" s="122">
        <v>129</v>
      </c>
      <c r="N582" s="122">
        <v>129</v>
      </c>
      <c r="O582" s="50"/>
    </row>
    <row r="583" spans="2:15" s="2" customFormat="1" x14ac:dyDescent="0.2">
      <c r="B583" s="275"/>
      <c r="C583" s="280" t="s">
        <v>131</v>
      </c>
      <c r="D583" s="279" t="s">
        <v>350</v>
      </c>
      <c r="E583" s="99" t="s">
        <v>335</v>
      </c>
      <c r="F583" s="121">
        <v>0</v>
      </c>
      <c r="G583" s="121">
        <v>0</v>
      </c>
      <c r="H583" s="121">
        <v>0</v>
      </c>
      <c r="I583" s="121">
        <v>0</v>
      </c>
      <c r="J583" s="121">
        <v>0</v>
      </c>
      <c r="K583" s="121">
        <v>0</v>
      </c>
      <c r="L583" s="121">
        <v>0</v>
      </c>
      <c r="M583" s="121">
        <v>0</v>
      </c>
      <c r="N583" s="121"/>
      <c r="O583" s="50"/>
    </row>
    <row r="584" spans="2:15" s="2" customFormat="1" x14ac:dyDescent="0.2">
      <c r="B584" s="275"/>
      <c r="C584" s="281"/>
      <c r="D584" s="279"/>
      <c r="E584" s="101" t="s">
        <v>336</v>
      </c>
      <c r="F584" s="122">
        <v>135</v>
      </c>
      <c r="G584" s="122">
        <v>130</v>
      </c>
      <c r="H584" s="122">
        <v>129</v>
      </c>
      <c r="I584" s="122">
        <v>133</v>
      </c>
      <c r="J584" s="122">
        <v>137</v>
      </c>
      <c r="K584" s="122">
        <v>135</v>
      </c>
      <c r="L584" s="122">
        <v>135</v>
      </c>
      <c r="M584" s="122">
        <v>139</v>
      </c>
      <c r="N584" s="122">
        <v>146</v>
      </c>
      <c r="O584" s="50"/>
    </row>
    <row r="585" spans="2:15" s="2" customFormat="1" x14ac:dyDescent="0.2">
      <c r="B585" s="275"/>
      <c r="C585" s="281"/>
      <c r="D585" s="279"/>
      <c r="E585" s="99" t="s">
        <v>337</v>
      </c>
      <c r="F585" s="121">
        <v>154</v>
      </c>
      <c r="G585" s="121">
        <v>154</v>
      </c>
      <c r="H585" s="121">
        <v>155</v>
      </c>
      <c r="I585" s="121">
        <v>155</v>
      </c>
      <c r="J585" s="121">
        <v>155</v>
      </c>
      <c r="K585" s="121">
        <v>154</v>
      </c>
      <c r="L585" s="121">
        <v>156</v>
      </c>
      <c r="M585" s="121">
        <v>155</v>
      </c>
      <c r="N585" s="121">
        <v>154</v>
      </c>
      <c r="O585" s="50"/>
    </row>
    <row r="586" spans="2:15" s="2" customFormat="1" x14ac:dyDescent="0.2">
      <c r="B586" s="275"/>
      <c r="C586" s="281"/>
      <c r="D586" s="279"/>
      <c r="E586" s="101" t="s">
        <v>338</v>
      </c>
      <c r="F586" s="122">
        <v>25</v>
      </c>
      <c r="G586" s="122">
        <v>25</v>
      </c>
      <c r="H586" s="122">
        <v>24</v>
      </c>
      <c r="I586" s="122">
        <v>24</v>
      </c>
      <c r="J586" s="122">
        <v>25</v>
      </c>
      <c r="K586" s="122">
        <v>25</v>
      </c>
      <c r="L586" s="122">
        <v>25</v>
      </c>
      <c r="M586" s="122">
        <v>25</v>
      </c>
      <c r="N586" s="122">
        <v>25</v>
      </c>
      <c r="O586" s="50"/>
    </row>
    <row r="587" spans="2:15" s="2" customFormat="1" x14ac:dyDescent="0.2">
      <c r="B587" s="275"/>
      <c r="C587" s="281"/>
      <c r="D587" s="279"/>
      <c r="E587" s="99" t="s">
        <v>339</v>
      </c>
      <c r="F587" s="121">
        <v>20</v>
      </c>
      <c r="G587" s="121">
        <v>22</v>
      </c>
      <c r="H587" s="121">
        <v>23</v>
      </c>
      <c r="I587" s="121">
        <v>24</v>
      </c>
      <c r="J587" s="121">
        <v>25</v>
      </c>
      <c r="K587" s="121">
        <v>25</v>
      </c>
      <c r="L587" s="121">
        <v>25</v>
      </c>
      <c r="M587" s="121">
        <v>25</v>
      </c>
      <c r="N587" s="121">
        <v>25</v>
      </c>
      <c r="O587" s="50"/>
    </row>
    <row r="588" spans="2:15" s="2" customFormat="1" x14ac:dyDescent="0.2">
      <c r="B588" s="275"/>
      <c r="C588" s="281"/>
      <c r="D588" s="279"/>
      <c r="E588" s="101" t="s">
        <v>340</v>
      </c>
      <c r="F588" s="122">
        <v>158</v>
      </c>
      <c r="G588" s="122">
        <v>158</v>
      </c>
      <c r="H588" s="122">
        <v>158</v>
      </c>
      <c r="I588" s="122">
        <v>158</v>
      </c>
      <c r="J588" s="122">
        <v>158</v>
      </c>
      <c r="K588" s="122">
        <v>158</v>
      </c>
      <c r="L588" s="122">
        <v>158</v>
      </c>
      <c r="M588" s="122">
        <v>158</v>
      </c>
      <c r="N588" s="122">
        <v>158</v>
      </c>
      <c r="O588" s="50"/>
    </row>
    <row r="589" spans="2:15" s="2" customFormat="1" x14ac:dyDescent="0.2">
      <c r="B589" s="275"/>
      <c r="C589" s="281"/>
      <c r="D589" s="275" t="s">
        <v>351</v>
      </c>
      <c r="E589" s="99" t="s">
        <v>335</v>
      </c>
      <c r="F589" s="121">
        <v>18</v>
      </c>
      <c r="G589" s="121">
        <v>19</v>
      </c>
      <c r="H589" s="121">
        <v>21</v>
      </c>
      <c r="I589" s="121">
        <v>22</v>
      </c>
      <c r="J589" s="121">
        <v>23</v>
      </c>
      <c r="K589" s="121">
        <v>22</v>
      </c>
      <c r="L589" s="121">
        <v>20</v>
      </c>
      <c r="M589" s="121">
        <v>21</v>
      </c>
      <c r="N589" s="121">
        <v>22</v>
      </c>
      <c r="O589" s="50"/>
    </row>
    <row r="590" spans="2:15" s="2" customFormat="1" x14ac:dyDescent="0.2">
      <c r="B590" s="275"/>
      <c r="C590" s="281"/>
      <c r="D590" s="275"/>
      <c r="E590" s="101" t="s">
        <v>336</v>
      </c>
      <c r="F590" s="122">
        <v>18</v>
      </c>
      <c r="G590" s="122">
        <v>20</v>
      </c>
      <c r="H590" s="122">
        <v>21</v>
      </c>
      <c r="I590" s="122">
        <v>22</v>
      </c>
      <c r="J590" s="122">
        <v>23</v>
      </c>
      <c r="K590" s="122">
        <v>23</v>
      </c>
      <c r="L590" s="122">
        <v>21</v>
      </c>
      <c r="M590" s="122">
        <v>22</v>
      </c>
      <c r="N590" s="122">
        <v>23</v>
      </c>
      <c r="O590" s="50"/>
    </row>
    <row r="591" spans="2:15" s="2" customFormat="1" x14ac:dyDescent="0.2">
      <c r="B591" s="275"/>
      <c r="C591" s="281"/>
      <c r="D591" s="275"/>
      <c r="E591" s="99" t="s">
        <v>337</v>
      </c>
      <c r="F591" s="121">
        <v>17</v>
      </c>
      <c r="G591" s="121">
        <v>19</v>
      </c>
      <c r="H591" s="121">
        <v>20</v>
      </c>
      <c r="I591" s="121">
        <v>20</v>
      </c>
      <c r="J591" s="121">
        <v>22</v>
      </c>
      <c r="K591" s="121">
        <v>23</v>
      </c>
      <c r="L591" s="121">
        <v>23</v>
      </c>
      <c r="M591" s="121">
        <v>24</v>
      </c>
      <c r="N591" s="121">
        <v>25</v>
      </c>
      <c r="O591" s="50"/>
    </row>
    <row r="592" spans="2:15" s="2" customFormat="1" x14ac:dyDescent="0.2">
      <c r="B592" s="275"/>
      <c r="C592" s="281"/>
      <c r="D592" s="275"/>
      <c r="E592" s="101" t="s">
        <v>338</v>
      </c>
      <c r="F592" s="122">
        <v>12</v>
      </c>
      <c r="G592" s="122">
        <v>14</v>
      </c>
      <c r="H592" s="122">
        <v>14</v>
      </c>
      <c r="I592" s="122">
        <v>13</v>
      </c>
      <c r="J592" s="122">
        <v>14</v>
      </c>
      <c r="K592" s="122">
        <v>16</v>
      </c>
      <c r="L592" s="122">
        <v>17</v>
      </c>
      <c r="M592" s="122">
        <v>19</v>
      </c>
      <c r="N592" s="122">
        <v>19</v>
      </c>
      <c r="O592" s="50"/>
    </row>
    <row r="593" spans="2:15" s="2" customFormat="1" x14ac:dyDescent="0.2">
      <c r="B593" s="275"/>
      <c r="C593" s="281"/>
      <c r="D593" s="275"/>
      <c r="E593" s="99" t="s">
        <v>339</v>
      </c>
      <c r="F593" s="121">
        <v>10</v>
      </c>
      <c r="G593" s="121">
        <v>12</v>
      </c>
      <c r="H593" s="121">
        <v>12</v>
      </c>
      <c r="I593" s="121">
        <v>13</v>
      </c>
      <c r="J593" s="121">
        <v>13</v>
      </c>
      <c r="K593" s="121">
        <v>14</v>
      </c>
      <c r="L593" s="121">
        <v>14</v>
      </c>
      <c r="M593" s="121">
        <v>14</v>
      </c>
      <c r="N593" s="121">
        <v>14</v>
      </c>
      <c r="O593" s="50"/>
    </row>
    <row r="594" spans="2:15" s="2" customFormat="1" x14ac:dyDescent="0.2">
      <c r="B594" s="275"/>
      <c r="C594" s="282"/>
      <c r="D594" s="275"/>
      <c r="E594" s="101" t="s">
        <v>340</v>
      </c>
      <c r="F594" s="122">
        <v>26</v>
      </c>
      <c r="G594" s="122">
        <v>29</v>
      </c>
      <c r="H594" s="122">
        <v>31</v>
      </c>
      <c r="I594" s="122">
        <v>31</v>
      </c>
      <c r="J594" s="122">
        <v>32</v>
      </c>
      <c r="K594" s="122">
        <v>33</v>
      </c>
      <c r="L594" s="122">
        <v>32</v>
      </c>
      <c r="M594" s="122">
        <v>32</v>
      </c>
      <c r="N594" s="122">
        <v>32</v>
      </c>
      <c r="O594" s="50"/>
    </row>
    <row r="595" spans="2:15" s="2" customFormat="1" x14ac:dyDescent="0.2">
      <c r="B595" s="279" t="s">
        <v>343</v>
      </c>
      <c r="C595" s="276" t="s">
        <v>221</v>
      </c>
      <c r="D595" s="279" t="s">
        <v>350</v>
      </c>
      <c r="E595" s="99" t="s">
        <v>335</v>
      </c>
      <c r="F595" s="121">
        <v>1</v>
      </c>
      <c r="G595" s="121">
        <v>2</v>
      </c>
      <c r="H595" s="121">
        <v>7</v>
      </c>
      <c r="I595" s="121">
        <v>8</v>
      </c>
      <c r="J595" s="121">
        <v>6</v>
      </c>
      <c r="K595" s="121">
        <v>3</v>
      </c>
      <c r="L595" s="121">
        <v>0</v>
      </c>
      <c r="M595" s="121">
        <v>0</v>
      </c>
      <c r="N595" s="121"/>
      <c r="O595" s="50"/>
    </row>
    <row r="596" spans="2:15" s="2" customFormat="1" x14ac:dyDescent="0.2">
      <c r="B596" s="279"/>
      <c r="C596" s="277"/>
      <c r="D596" s="279"/>
      <c r="E596" s="101" t="s">
        <v>336</v>
      </c>
      <c r="F596" s="122">
        <v>168</v>
      </c>
      <c r="G596" s="122">
        <v>179</v>
      </c>
      <c r="H596" s="122">
        <v>467</v>
      </c>
      <c r="I596" s="122">
        <v>448</v>
      </c>
      <c r="J596" s="122">
        <v>448</v>
      </c>
      <c r="K596" s="122">
        <v>463</v>
      </c>
      <c r="L596" s="122">
        <v>451</v>
      </c>
      <c r="M596" s="122">
        <v>454</v>
      </c>
      <c r="N596" s="122">
        <v>453</v>
      </c>
      <c r="O596" s="50"/>
    </row>
    <row r="597" spans="2:15" s="2" customFormat="1" x14ac:dyDescent="0.2">
      <c r="B597" s="279"/>
      <c r="C597" s="277"/>
      <c r="D597" s="279"/>
      <c r="E597" s="99" t="s">
        <v>337</v>
      </c>
      <c r="F597" s="121">
        <v>197</v>
      </c>
      <c r="G597" s="121">
        <v>210</v>
      </c>
      <c r="H597" s="121">
        <v>510</v>
      </c>
      <c r="I597" s="121">
        <v>504</v>
      </c>
      <c r="J597" s="121">
        <v>501</v>
      </c>
      <c r="K597" s="121">
        <v>504</v>
      </c>
      <c r="L597" s="121">
        <v>496</v>
      </c>
      <c r="M597" s="121">
        <v>494</v>
      </c>
      <c r="N597" s="121">
        <v>496</v>
      </c>
      <c r="O597" s="50"/>
    </row>
    <row r="598" spans="2:15" s="2" customFormat="1" x14ac:dyDescent="0.2">
      <c r="B598" s="279"/>
      <c r="C598" s="277"/>
      <c r="D598" s="279"/>
      <c r="E598" s="101" t="s">
        <v>338</v>
      </c>
      <c r="F598" s="122">
        <v>81</v>
      </c>
      <c r="G598" s="122">
        <v>80</v>
      </c>
      <c r="H598" s="122">
        <v>83</v>
      </c>
      <c r="I598" s="122">
        <v>84</v>
      </c>
      <c r="J598" s="122">
        <v>86</v>
      </c>
      <c r="K598" s="122">
        <v>87</v>
      </c>
      <c r="L598" s="122">
        <v>84</v>
      </c>
      <c r="M598" s="122">
        <v>84</v>
      </c>
      <c r="N598" s="122">
        <v>89</v>
      </c>
      <c r="O598" s="50"/>
    </row>
    <row r="599" spans="2:15" s="2" customFormat="1" x14ac:dyDescent="0.2">
      <c r="B599" s="279"/>
      <c r="C599" s="277"/>
      <c r="D599" s="279"/>
      <c r="E599" s="99" t="s">
        <v>339</v>
      </c>
      <c r="F599" s="121">
        <v>53</v>
      </c>
      <c r="G599" s="121">
        <v>53</v>
      </c>
      <c r="H599" s="121">
        <v>56</v>
      </c>
      <c r="I599" s="121">
        <v>57</v>
      </c>
      <c r="J599" s="121">
        <v>59</v>
      </c>
      <c r="K599" s="121">
        <v>60</v>
      </c>
      <c r="L599" s="121">
        <v>60</v>
      </c>
      <c r="M599" s="121">
        <v>60</v>
      </c>
      <c r="N599" s="121">
        <v>60</v>
      </c>
      <c r="O599" s="50"/>
    </row>
    <row r="600" spans="2:15" s="2" customFormat="1" x14ac:dyDescent="0.2">
      <c r="B600" s="279"/>
      <c r="C600" s="277"/>
      <c r="D600" s="279"/>
      <c r="E600" s="101" t="s">
        <v>340</v>
      </c>
      <c r="F600" s="122">
        <v>207</v>
      </c>
      <c r="G600" s="122">
        <v>219</v>
      </c>
      <c r="H600" s="122">
        <v>525</v>
      </c>
      <c r="I600" s="122">
        <v>518</v>
      </c>
      <c r="J600" s="122">
        <v>517</v>
      </c>
      <c r="K600" s="122">
        <v>520</v>
      </c>
      <c r="L600" s="122">
        <v>514</v>
      </c>
      <c r="M600" s="122">
        <v>513</v>
      </c>
      <c r="N600" s="122">
        <v>513</v>
      </c>
      <c r="O600" s="50"/>
    </row>
    <row r="601" spans="2:15" s="2" customFormat="1" x14ac:dyDescent="0.2">
      <c r="B601" s="279"/>
      <c r="C601" s="277"/>
      <c r="D601" s="275" t="s">
        <v>351</v>
      </c>
      <c r="E601" s="99" t="s">
        <v>335</v>
      </c>
      <c r="F601" s="121">
        <v>19</v>
      </c>
      <c r="G601" s="121">
        <v>28</v>
      </c>
      <c r="H601" s="121">
        <v>29</v>
      </c>
      <c r="I601" s="121">
        <v>27</v>
      </c>
      <c r="J601" s="121">
        <v>36</v>
      </c>
      <c r="K601" s="121">
        <v>34</v>
      </c>
      <c r="L601" s="121">
        <v>34</v>
      </c>
      <c r="M601" s="121">
        <v>37</v>
      </c>
      <c r="N601" s="121">
        <v>39</v>
      </c>
      <c r="O601" s="50"/>
    </row>
    <row r="602" spans="2:15" s="2" customFormat="1" x14ac:dyDescent="0.2">
      <c r="B602" s="279"/>
      <c r="C602" s="277"/>
      <c r="D602" s="275"/>
      <c r="E602" s="101" t="s">
        <v>336</v>
      </c>
      <c r="F602" s="122">
        <v>21</v>
      </c>
      <c r="G602" s="122">
        <v>30</v>
      </c>
      <c r="H602" s="122">
        <v>38</v>
      </c>
      <c r="I602" s="122">
        <v>39</v>
      </c>
      <c r="J602" s="122">
        <v>39</v>
      </c>
      <c r="K602" s="122">
        <v>41</v>
      </c>
      <c r="L602" s="122">
        <v>39</v>
      </c>
      <c r="M602" s="122">
        <v>41</v>
      </c>
      <c r="N602" s="122">
        <v>44</v>
      </c>
      <c r="O602" s="50"/>
    </row>
    <row r="603" spans="2:15" s="2" customFormat="1" x14ac:dyDescent="0.2">
      <c r="B603" s="279"/>
      <c r="C603" s="277"/>
      <c r="D603" s="275"/>
      <c r="E603" s="99" t="s">
        <v>337</v>
      </c>
      <c r="F603" s="121">
        <v>23</v>
      </c>
      <c r="G603" s="121">
        <v>29</v>
      </c>
      <c r="H603" s="121">
        <v>37</v>
      </c>
      <c r="I603" s="121">
        <v>37</v>
      </c>
      <c r="J603" s="121">
        <v>37</v>
      </c>
      <c r="K603" s="121">
        <v>38</v>
      </c>
      <c r="L603" s="121">
        <v>36</v>
      </c>
      <c r="M603" s="121">
        <v>39</v>
      </c>
      <c r="N603" s="121">
        <v>39</v>
      </c>
      <c r="O603" s="50"/>
    </row>
    <row r="604" spans="2:15" s="2" customFormat="1" x14ac:dyDescent="0.2">
      <c r="B604" s="279"/>
      <c r="C604" s="277"/>
      <c r="D604" s="275"/>
      <c r="E604" s="101" t="s">
        <v>338</v>
      </c>
      <c r="F604" s="122">
        <v>7</v>
      </c>
      <c r="G604" s="122">
        <v>9</v>
      </c>
      <c r="H604" s="122">
        <v>14</v>
      </c>
      <c r="I604" s="122">
        <v>9</v>
      </c>
      <c r="J604" s="122">
        <v>11</v>
      </c>
      <c r="K604" s="122">
        <v>16</v>
      </c>
      <c r="L604" s="122">
        <v>13</v>
      </c>
      <c r="M604" s="122">
        <v>14</v>
      </c>
      <c r="N604" s="122">
        <v>16</v>
      </c>
      <c r="O604" s="50"/>
    </row>
    <row r="605" spans="2:15" s="2" customFormat="1" x14ac:dyDescent="0.2">
      <c r="B605" s="279"/>
      <c r="C605" s="277"/>
      <c r="D605" s="275"/>
      <c r="E605" s="99" t="s">
        <v>339</v>
      </c>
      <c r="F605" s="121">
        <v>6</v>
      </c>
      <c r="G605" s="121">
        <v>7</v>
      </c>
      <c r="H605" s="121">
        <v>8</v>
      </c>
      <c r="I605" s="121">
        <v>8</v>
      </c>
      <c r="J605" s="121">
        <v>8</v>
      </c>
      <c r="K605" s="121">
        <v>8</v>
      </c>
      <c r="L605" s="121">
        <v>9</v>
      </c>
      <c r="M605" s="121">
        <v>9</v>
      </c>
      <c r="N605" s="121">
        <v>12</v>
      </c>
      <c r="O605" s="50"/>
    </row>
    <row r="606" spans="2:15" s="2" customFormat="1" x14ac:dyDescent="0.2">
      <c r="B606" s="279"/>
      <c r="C606" s="278"/>
      <c r="D606" s="275"/>
      <c r="E606" s="101" t="s">
        <v>340</v>
      </c>
      <c r="F606" s="122">
        <v>24</v>
      </c>
      <c r="G606" s="122">
        <v>31</v>
      </c>
      <c r="H606" s="122">
        <v>40</v>
      </c>
      <c r="I606" s="122">
        <v>40</v>
      </c>
      <c r="J606" s="122">
        <v>41</v>
      </c>
      <c r="K606" s="122">
        <v>42</v>
      </c>
      <c r="L606" s="122">
        <v>42</v>
      </c>
      <c r="M606" s="122">
        <v>43</v>
      </c>
      <c r="N606" s="122">
        <v>49</v>
      </c>
      <c r="O606" s="50"/>
    </row>
    <row r="607" spans="2:15" s="2" customFormat="1" x14ac:dyDescent="0.2">
      <c r="B607" s="279"/>
      <c r="C607" s="280" t="s">
        <v>134</v>
      </c>
      <c r="D607" s="279" t="s">
        <v>350</v>
      </c>
      <c r="E607" s="99" t="s">
        <v>335</v>
      </c>
      <c r="F607" s="121">
        <v>0</v>
      </c>
      <c r="G607" s="121">
        <v>0</v>
      </c>
      <c r="H607" s="121">
        <v>0</v>
      </c>
      <c r="I607" s="121">
        <v>0</v>
      </c>
      <c r="J607" s="121">
        <v>0</v>
      </c>
      <c r="K607" s="121">
        <v>0</v>
      </c>
      <c r="L607" s="121">
        <v>0</v>
      </c>
      <c r="M607" s="121">
        <v>0</v>
      </c>
      <c r="N607" s="121"/>
      <c r="O607" s="50"/>
    </row>
    <row r="608" spans="2:15" s="2" customFormat="1" x14ac:dyDescent="0.2">
      <c r="B608" s="279"/>
      <c r="C608" s="281"/>
      <c r="D608" s="279"/>
      <c r="E608" s="101" t="s">
        <v>336</v>
      </c>
      <c r="F608" s="122">
        <v>171</v>
      </c>
      <c r="G608" s="122">
        <v>170</v>
      </c>
      <c r="H608" s="122">
        <v>170</v>
      </c>
      <c r="I608" s="122">
        <v>183</v>
      </c>
      <c r="J608" s="122">
        <v>185</v>
      </c>
      <c r="K608" s="122">
        <v>185</v>
      </c>
      <c r="L608" s="122">
        <v>184</v>
      </c>
      <c r="M608" s="122">
        <v>189</v>
      </c>
      <c r="N608" s="122">
        <v>197</v>
      </c>
      <c r="O608" s="50"/>
    </row>
    <row r="609" spans="2:15" s="2" customFormat="1" x14ac:dyDescent="0.2">
      <c r="B609" s="279"/>
      <c r="C609" s="281"/>
      <c r="D609" s="279"/>
      <c r="E609" s="99" t="s">
        <v>337</v>
      </c>
      <c r="F609" s="121">
        <v>181</v>
      </c>
      <c r="G609" s="121">
        <v>179</v>
      </c>
      <c r="H609" s="121">
        <v>183</v>
      </c>
      <c r="I609" s="121">
        <v>193</v>
      </c>
      <c r="J609" s="121">
        <v>194</v>
      </c>
      <c r="K609" s="121">
        <v>193</v>
      </c>
      <c r="L609" s="121">
        <v>194</v>
      </c>
      <c r="M609" s="121">
        <v>196</v>
      </c>
      <c r="N609" s="121">
        <v>208</v>
      </c>
      <c r="O609" s="50"/>
    </row>
    <row r="610" spans="2:15" s="2" customFormat="1" x14ac:dyDescent="0.2">
      <c r="B610" s="279"/>
      <c r="C610" s="281"/>
      <c r="D610" s="279"/>
      <c r="E610" s="101" t="s">
        <v>338</v>
      </c>
      <c r="F610" s="122">
        <v>51</v>
      </c>
      <c r="G610" s="122">
        <v>51</v>
      </c>
      <c r="H610" s="122">
        <v>52</v>
      </c>
      <c r="I610" s="122">
        <v>49</v>
      </c>
      <c r="J610" s="122">
        <v>51</v>
      </c>
      <c r="K610" s="122">
        <v>50</v>
      </c>
      <c r="L610" s="122">
        <v>50</v>
      </c>
      <c r="M610" s="122">
        <v>50</v>
      </c>
      <c r="N610" s="122">
        <v>51</v>
      </c>
      <c r="O610" s="50"/>
    </row>
    <row r="611" spans="2:15" s="2" customFormat="1" x14ac:dyDescent="0.2">
      <c r="B611" s="279"/>
      <c r="C611" s="281"/>
      <c r="D611" s="279"/>
      <c r="E611" s="99" t="s">
        <v>339</v>
      </c>
      <c r="F611" s="121">
        <v>35</v>
      </c>
      <c r="G611" s="121">
        <v>35</v>
      </c>
      <c r="H611" s="121">
        <v>35</v>
      </c>
      <c r="I611" s="121">
        <v>35</v>
      </c>
      <c r="J611" s="121">
        <v>34</v>
      </c>
      <c r="K611" s="121">
        <v>36</v>
      </c>
      <c r="L611" s="121">
        <v>38</v>
      </c>
      <c r="M611" s="121">
        <v>39</v>
      </c>
      <c r="N611" s="121">
        <v>40</v>
      </c>
      <c r="O611" s="50"/>
    </row>
    <row r="612" spans="2:15" s="2" customFormat="1" x14ac:dyDescent="0.2">
      <c r="B612" s="279"/>
      <c r="C612" s="281"/>
      <c r="D612" s="279"/>
      <c r="E612" s="101" t="s">
        <v>340</v>
      </c>
      <c r="F612" s="122">
        <v>184</v>
      </c>
      <c r="G612" s="122">
        <v>183</v>
      </c>
      <c r="H612" s="122">
        <v>189</v>
      </c>
      <c r="I612" s="122">
        <v>198</v>
      </c>
      <c r="J612" s="122">
        <v>198</v>
      </c>
      <c r="K612" s="122">
        <v>199</v>
      </c>
      <c r="L612" s="122">
        <v>199</v>
      </c>
      <c r="M612" s="122">
        <v>202</v>
      </c>
      <c r="N612" s="122">
        <v>214</v>
      </c>
      <c r="O612" s="50"/>
    </row>
    <row r="613" spans="2:15" s="2" customFormat="1" x14ac:dyDescent="0.2">
      <c r="B613" s="279"/>
      <c r="C613" s="281"/>
      <c r="D613" s="275" t="s">
        <v>351</v>
      </c>
      <c r="E613" s="99" t="s">
        <v>335</v>
      </c>
      <c r="F613" s="121">
        <v>10</v>
      </c>
      <c r="G613" s="121">
        <v>10</v>
      </c>
      <c r="H613" s="121">
        <v>11</v>
      </c>
      <c r="I613" s="121">
        <v>13</v>
      </c>
      <c r="J613" s="121">
        <v>14</v>
      </c>
      <c r="K613" s="121">
        <v>13</v>
      </c>
      <c r="L613" s="121">
        <v>13</v>
      </c>
      <c r="M613" s="121">
        <v>16</v>
      </c>
      <c r="N613" s="121">
        <v>19</v>
      </c>
      <c r="O613" s="50"/>
    </row>
    <row r="614" spans="2:15" s="2" customFormat="1" x14ac:dyDescent="0.2">
      <c r="B614" s="279"/>
      <c r="C614" s="281"/>
      <c r="D614" s="275"/>
      <c r="E614" s="101" t="s">
        <v>336</v>
      </c>
      <c r="F614" s="122">
        <v>15</v>
      </c>
      <c r="G614" s="122">
        <v>14</v>
      </c>
      <c r="H614" s="122">
        <v>14</v>
      </c>
      <c r="I614" s="122">
        <v>17</v>
      </c>
      <c r="J614" s="122">
        <v>18</v>
      </c>
      <c r="K614" s="122">
        <v>17</v>
      </c>
      <c r="L614" s="122">
        <v>16</v>
      </c>
      <c r="M614" s="122">
        <v>16</v>
      </c>
      <c r="N614" s="122">
        <v>20</v>
      </c>
      <c r="O614" s="50"/>
    </row>
    <row r="615" spans="2:15" s="2" customFormat="1" x14ac:dyDescent="0.2">
      <c r="B615" s="279"/>
      <c r="C615" s="281"/>
      <c r="D615" s="275"/>
      <c r="E615" s="99" t="s">
        <v>337</v>
      </c>
      <c r="F615" s="121">
        <v>15</v>
      </c>
      <c r="G615" s="121">
        <v>16</v>
      </c>
      <c r="H615" s="121">
        <v>15</v>
      </c>
      <c r="I615" s="121">
        <v>17</v>
      </c>
      <c r="J615" s="121">
        <v>18</v>
      </c>
      <c r="K615" s="121">
        <v>18</v>
      </c>
      <c r="L615" s="121">
        <v>17</v>
      </c>
      <c r="M615" s="121">
        <v>17</v>
      </c>
      <c r="N615" s="121">
        <v>19</v>
      </c>
      <c r="O615" s="50"/>
    </row>
    <row r="616" spans="2:15" s="2" customFormat="1" x14ac:dyDescent="0.2">
      <c r="B616" s="279"/>
      <c r="C616" s="281"/>
      <c r="D616" s="275"/>
      <c r="E616" s="101" t="s">
        <v>338</v>
      </c>
      <c r="F616" s="122">
        <v>10</v>
      </c>
      <c r="G616" s="122">
        <v>10</v>
      </c>
      <c r="H616" s="122">
        <v>12</v>
      </c>
      <c r="I616" s="122">
        <v>12</v>
      </c>
      <c r="J616" s="122">
        <v>12</v>
      </c>
      <c r="K616" s="122">
        <v>12</v>
      </c>
      <c r="L616" s="122">
        <v>11</v>
      </c>
      <c r="M616" s="122">
        <v>12</v>
      </c>
      <c r="N616" s="122">
        <v>13</v>
      </c>
      <c r="O616" s="50"/>
    </row>
    <row r="617" spans="2:15" s="2" customFormat="1" x14ac:dyDescent="0.2">
      <c r="B617" s="279"/>
      <c r="C617" s="281"/>
      <c r="D617" s="275"/>
      <c r="E617" s="99" t="s">
        <v>339</v>
      </c>
      <c r="F617" s="121">
        <v>9</v>
      </c>
      <c r="G617" s="121">
        <v>11</v>
      </c>
      <c r="H617" s="121">
        <v>11</v>
      </c>
      <c r="I617" s="121">
        <v>11</v>
      </c>
      <c r="J617" s="121">
        <v>11</v>
      </c>
      <c r="K617" s="121">
        <v>11</v>
      </c>
      <c r="L617" s="121">
        <v>11</v>
      </c>
      <c r="M617" s="121">
        <v>12</v>
      </c>
      <c r="N617" s="121">
        <v>13</v>
      </c>
      <c r="O617" s="50"/>
    </row>
    <row r="618" spans="2:15" s="2" customFormat="1" x14ac:dyDescent="0.2">
      <c r="B618" s="279"/>
      <c r="C618" s="282"/>
      <c r="D618" s="275"/>
      <c r="E618" s="101" t="s">
        <v>340</v>
      </c>
      <c r="F618" s="122">
        <v>17</v>
      </c>
      <c r="G618" s="122">
        <v>19</v>
      </c>
      <c r="H618" s="122">
        <v>18</v>
      </c>
      <c r="I618" s="122">
        <v>20</v>
      </c>
      <c r="J618" s="122">
        <v>21</v>
      </c>
      <c r="K618" s="122">
        <v>21</v>
      </c>
      <c r="L618" s="122">
        <v>20</v>
      </c>
      <c r="M618" s="122">
        <v>21</v>
      </c>
      <c r="N618" s="122">
        <v>25</v>
      </c>
      <c r="O618" s="50"/>
    </row>
    <row r="619" spans="2:15" s="2" customFormat="1" x14ac:dyDescent="0.2">
      <c r="B619" s="279"/>
      <c r="C619" s="276" t="s">
        <v>135</v>
      </c>
      <c r="D619" s="279" t="s">
        <v>350</v>
      </c>
      <c r="E619" s="99" t="s">
        <v>335</v>
      </c>
      <c r="F619" s="121">
        <v>0</v>
      </c>
      <c r="G619" s="121">
        <v>0</v>
      </c>
      <c r="H619" s="121">
        <v>0</v>
      </c>
      <c r="I619" s="121">
        <v>0</v>
      </c>
      <c r="J619" s="121">
        <v>0</v>
      </c>
      <c r="K619" s="121">
        <v>0</v>
      </c>
      <c r="L619" s="121">
        <v>0</v>
      </c>
      <c r="M619" s="121">
        <v>0</v>
      </c>
      <c r="N619" s="121"/>
      <c r="O619" s="50"/>
    </row>
    <row r="620" spans="2:15" s="2" customFormat="1" x14ac:dyDescent="0.2">
      <c r="B620" s="279"/>
      <c r="C620" s="277"/>
      <c r="D620" s="279"/>
      <c r="E620" s="101" t="s">
        <v>336</v>
      </c>
      <c r="F620" s="122">
        <v>144</v>
      </c>
      <c r="G620" s="122">
        <v>144</v>
      </c>
      <c r="H620" s="122">
        <v>158</v>
      </c>
      <c r="I620" s="122">
        <v>203</v>
      </c>
      <c r="J620" s="122">
        <v>234</v>
      </c>
      <c r="K620" s="122">
        <v>241</v>
      </c>
      <c r="L620" s="122">
        <v>244</v>
      </c>
      <c r="M620" s="122">
        <v>243</v>
      </c>
      <c r="N620" s="122">
        <v>251</v>
      </c>
      <c r="O620" s="50"/>
    </row>
    <row r="621" spans="2:15" s="2" customFormat="1" x14ac:dyDescent="0.2">
      <c r="B621" s="279"/>
      <c r="C621" s="277"/>
      <c r="D621" s="279"/>
      <c r="E621" s="99" t="s">
        <v>337</v>
      </c>
      <c r="F621" s="121">
        <v>161</v>
      </c>
      <c r="G621" s="121">
        <v>156</v>
      </c>
      <c r="H621" s="121">
        <v>172</v>
      </c>
      <c r="I621" s="121">
        <v>221</v>
      </c>
      <c r="J621" s="121">
        <v>252</v>
      </c>
      <c r="K621" s="121">
        <v>257</v>
      </c>
      <c r="L621" s="121">
        <v>260</v>
      </c>
      <c r="M621" s="121">
        <v>260</v>
      </c>
      <c r="N621" s="121">
        <v>265</v>
      </c>
      <c r="O621" s="50"/>
    </row>
    <row r="622" spans="2:15" s="2" customFormat="1" x14ac:dyDescent="0.2">
      <c r="B622" s="279"/>
      <c r="C622" s="277"/>
      <c r="D622" s="279"/>
      <c r="E622" s="101" t="s">
        <v>338</v>
      </c>
      <c r="F622" s="122">
        <v>42</v>
      </c>
      <c r="G622" s="122">
        <v>42</v>
      </c>
      <c r="H622" s="122">
        <v>48</v>
      </c>
      <c r="I622" s="122">
        <v>46</v>
      </c>
      <c r="J622" s="122">
        <v>47</v>
      </c>
      <c r="K622" s="122">
        <v>48</v>
      </c>
      <c r="L622" s="122">
        <v>48</v>
      </c>
      <c r="M622" s="122">
        <v>48</v>
      </c>
      <c r="N622" s="122">
        <v>49</v>
      </c>
      <c r="O622" s="50"/>
    </row>
    <row r="623" spans="2:15" s="2" customFormat="1" x14ac:dyDescent="0.2">
      <c r="B623" s="279"/>
      <c r="C623" s="277"/>
      <c r="D623" s="279"/>
      <c r="E623" s="99" t="s">
        <v>339</v>
      </c>
      <c r="F623" s="121">
        <v>19</v>
      </c>
      <c r="G623" s="121">
        <v>20</v>
      </c>
      <c r="H623" s="121">
        <v>22</v>
      </c>
      <c r="I623" s="121">
        <v>22</v>
      </c>
      <c r="J623" s="121">
        <v>24</v>
      </c>
      <c r="K623" s="121">
        <v>26</v>
      </c>
      <c r="L623" s="121">
        <v>27</v>
      </c>
      <c r="M623" s="121">
        <v>29</v>
      </c>
      <c r="N623" s="121">
        <v>31</v>
      </c>
      <c r="O623" s="50"/>
    </row>
    <row r="624" spans="2:15" s="2" customFormat="1" x14ac:dyDescent="0.2">
      <c r="B624" s="279"/>
      <c r="C624" s="277"/>
      <c r="D624" s="279"/>
      <c r="E624" s="101" t="s">
        <v>340</v>
      </c>
      <c r="F624" s="122">
        <v>167</v>
      </c>
      <c r="G624" s="122">
        <v>163</v>
      </c>
      <c r="H624" s="122">
        <v>178</v>
      </c>
      <c r="I624" s="122">
        <v>226</v>
      </c>
      <c r="J624" s="122">
        <v>258</v>
      </c>
      <c r="K624" s="122">
        <v>262</v>
      </c>
      <c r="L624" s="122">
        <v>264</v>
      </c>
      <c r="M624" s="122">
        <v>265</v>
      </c>
      <c r="N624" s="122">
        <v>271</v>
      </c>
      <c r="O624" s="50"/>
    </row>
    <row r="625" spans="2:15" s="2" customFormat="1" x14ac:dyDescent="0.2">
      <c r="B625" s="279"/>
      <c r="C625" s="277"/>
      <c r="D625" s="275" t="s">
        <v>351</v>
      </c>
      <c r="E625" s="99" t="s">
        <v>335</v>
      </c>
      <c r="F625" s="121">
        <v>30</v>
      </c>
      <c r="G625" s="121">
        <v>35</v>
      </c>
      <c r="H625" s="121">
        <v>41</v>
      </c>
      <c r="I625" s="121">
        <v>44</v>
      </c>
      <c r="J625" s="121">
        <v>46</v>
      </c>
      <c r="K625" s="121">
        <v>45</v>
      </c>
      <c r="L625" s="121">
        <v>48</v>
      </c>
      <c r="M625" s="121">
        <v>50</v>
      </c>
      <c r="N625" s="121">
        <v>57</v>
      </c>
      <c r="O625" s="50"/>
    </row>
    <row r="626" spans="2:15" s="2" customFormat="1" x14ac:dyDescent="0.2">
      <c r="B626" s="279"/>
      <c r="C626" s="277"/>
      <c r="D626" s="275"/>
      <c r="E626" s="101" t="s">
        <v>336</v>
      </c>
      <c r="F626" s="122">
        <v>32</v>
      </c>
      <c r="G626" s="122">
        <v>38</v>
      </c>
      <c r="H626" s="122">
        <v>42</v>
      </c>
      <c r="I626" s="122">
        <v>48</v>
      </c>
      <c r="J626" s="122">
        <v>49</v>
      </c>
      <c r="K626" s="122">
        <v>50</v>
      </c>
      <c r="L626" s="122">
        <v>50</v>
      </c>
      <c r="M626" s="122">
        <v>54</v>
      </c>
      <c r="N626" s="122">
        <v>56</v>
      </c>
      <c r="O626" s="50"/>
    </row>
    <row r="627" spans="2:15" s="2" customFormat="1" x14ac:dyDescent="0.2">
      <c r="B627" s="279"/>
      <c r="C627" s="277"/>
      <c r="D627" s="275"/>
      <c r="E627" s="99" t="s">
        <v>337</v>
      </c>
      <c r="F627" s="121">
        <v>36</v>
      </c>
      <c r="G627" s="121">
        <v>37</v>
      </c>
      <c r="H627" s="121">
        <v>47</v>
      </c>
      <c r="I627" s="121">
        <v>53</v>
      </c>
      <c r="J627" s="121">
        <v>55</v>
      </c>
      <c r="K627" s="121">
        <v>55</v>
      </c>
      <c r="L627" s="121">
        <v>54</v>
      </c>
      <c r="M627" s="121">
        <v>54</v>
      </c>
      <c r="N627" s="121">
        <v>58</v>
      </c>
      <c r="O627" s="50"/>
    </row>
    <row r="628" spans="2:15" s="2" customFormat="1" x14ac:dyDescent="0.2">
      <c r="B628" s="279"/>
      <c r="C628" s="277"/>
      <c r="D628" s="275"/>
      <c r="E628" s="101" t="s">
        <v>338</v>
      </c>
      <c r="F628" s="122">
        <v>17</v>
      </c>
      <c r="G628" s="122">
        <v>19</v>
      </c>
      <c r="H628" s="122">
        <v>19</v>
      </c>
      <c r="I628" s="122">
        <v>19</v>
      </c>
      <c r="J628" s="122">
        <v>27</v>
      </c>
      <c r="K628" s="122">
        <v>29</v>
      </c>
      <c r="L628" s="122">
        <v>26</v>
      </c>
      <c r="M628" s="122">
        <v>28</v>
      </c>
      <c r="N628" s="122">
        <v>33</v>
      </c>
      <c r="O628" s="50"/>
    </row>
    <row r="629" spans="2:15" s="2" customFormat="1" x14ac:dyDescent="0.2">
      <c r="B629" s="279"/>
      <c r="C629" s="277"/>
      <c r="D629" s="275"/>
      <c r="E629" s="99" t="s">
        <v>339</v>
      </c>
      <c r="F629" s="121">
        <v>13</v>
      </c>
      <c r="G629" s="121">
        <v>15</v>
      </c>
      <c r="H629" s="121">
        <v>16</v>
      </c>
      <c r="I629" s="121">
        <v>17</v>
      </c>
      <c r="J629" s="121">
        <v>20</v>
      </c>
      <c r="K629" s="121">
        <v>20</v>
      </c>
      <c r="L629" s="121">
        <v>20</v>
      </c>
      <c r="M629" s="121">
        <v>21</v>
      </c>
      <c r="N629" s="121">
        <v>27</v>
      </c>
      <c r="O629" s="50"/>
    </row>
    <row r="630" spans="2:15" s="2" customFormat="1" x14ac:dyDescent="0.2">
      <c r="B630" s="279"/>
      <c r="C630" s="278"/>
      <c r="D630" s="275"/>
      <c r="E630" s="101" t="s">
        <v>340</v>
      </c>
      <c r="F630" s="122">
        <v>42</v>
      </c>
      <c r="G630" s="122">
        <v>43</v>
      </c>
      <c r="H630" s="122">
        <v>52</v>
      </c>
      <c r="I630" s="122">
        <v>59</v>
      </c>
      <c r="J630" s="122">
        <v>62</v>
      </c>
      <c r="K630" s="122">
        <v>64</v>
      </c>
      <c r="L630" s="122">
        <v>63</v>
      </c>
      <c r="M630" s="122">
        <v>64</v>
      </c>
      <c r="N630" s="122">
        <v>71</v>
      </c>
      <c r="O630" s="50"/>
    </row>
    <row r="631" spans="2:15" s="2" customFormat="1" x14ac:dyDescent="0.2">
      <c r="B631" s="279"/>
      <c r="C631" s="280" t="s">
        <v>136</v>
      </c>
      <c r="D631" s="279" t="s">
        <v>350</v>
      </c>
      <c r="E631" s="99" t="s">
        <v>335</v>
      </c>
      <c r="F631" s="121">
        <v>0</v>
      </c>
      <c r="G631" s="121">
        <v>0</v>
      </c>
      <c r="H631" s="121">
        <v>0</v>
      </c>
      <c r="I631" s="121">
        <v>0</v>
      </c>
      <c r="J631" s="121">
        <v>1</v>
      </c>
      <c r="K631" s="121">
        <v>1</v>
      </c>
      <c r="L631" s="121">
        <v>1</v>
      </c>
      <c r="M631" s="121">
        <v>1</v>
      </c>
      <c r="N631" s="121">
        <v>1</v>
      </c>
      <c r="O631" s="50"/>
    </row>
    <row r="632" spans="2:15" s="2" customFormat="1" x14ac:dyDescent="0.2">
      <c r="B632" s="279"/>
      <c r="C632" s="281"/>
      <c r="D632" s="279"/>
      <c r="E632" s="101" t="s">
        <v>336</v>
      </c>
      <c r="F632" s="122">
        <v>28</v>
      </c>
      <c r="G632" s="122">
        <v>223</v>
      </c>
      <c r="H632" s="122">
        <v>390</v>
      </c>
      <c r="I632" s="122">
        <v>419</v>
      </c>
      <c r="J632" s="122">
        <v>453</v>
      </c>
      <c r="K632" s="122">
        <v>476</v>
      </c>
      <c r="L632" s="122">
        <v>478</v>
      </c>
      <c r="M632" s="122">
        <v>485</v>
      </c>
      <c r="N632" s="122">
        <v>487</v>
      </c>
      <c r="O632" s="50"/>
    </row>
    <row r="633" spans="2:15" s="2" customFormat="1" x14ac:dyDescent="0.2">
      <c r="B633" s="279"/>
      <c r="C633" s="281"/>
      <c r="D633" s="279"/>
      <c r="E633" s="99" t="s">
        <v>337</v>
      </c>
      <c r="F633" s="121">
        <v>29</v>
      </c>
      <c r="G633" s="121">
        <v>271</v>
      </c>
      <c r="H633" s="121">
        <v>513</v>
      </c>
      <c r="I633" s="121">
        <v>515</v>
      </c>
      <c r="J633" s="121">
        <v>514</v>
      </c>
      <c r="K633" s="121">
        <v>516</v>
      </c>
      <c r="L633" s="121">
        <v>513</v>
      </c>
      <c r="M633" s="121">
        <v>509</v>
      </c>
      <c r="N633" s="121">
        <v>511</v>
      </c>
      <c r="O633" s="50"/>
    </row>
    <row r="634" spans="2:15" s="2" customFormat="1" x14ac:dyDescent="0.2">
      <c r="B634" s="279"/>
      <c r="C634" s="281"/>
      <c r="D634" s="279"/>
      <c r="E634" s="101" t="s">
        <v>338</v>
      </c>
      <c r="F634" s="122">
        <v>15</v>
      </c>
      <c r="G634" s="122">
        <v>14</v>
      </c>
      <c r="H634" s="122">
        <v>24</v>
      </c>
      <c r="I634" s="122">
        <v>31</v>
      </c>
      <c r="J634" s="122">
        <v>34</v>
      </c>
      <c r="K634" s="122">
        <v>37</v>
      </c>
      <c r="L634" s="122">
        <v>42</v>
      </c>
      <c r="M634" s="122">
        <v>52</v>
      </c>
      <c r="N634" s="122">
        <v>58</v>
      </c>
      <c r="O634" s="50"/>
    </row>
    <row r="635" spans="2:15" s="2" customFormat="1" x14ac:dyDescent="0.2">
      <c r="B635" s="279"/>
      <c r="C635" s="281"/>
      <c r="D635" s="279"/>
      <c r="E635" s="99" t="s">
        <v>339</v>
      </c>
      <c r="F635" s="121">
        <v>9</v>
      </c>
      <c r="G635" s="121">
        <v>9</v>
      </c>
      <c r="H635" s="121">
        <v>11</v>
      </c>
      <c r="I635" s="121">
        <v>13</v>
      </c>
      <c r="J635" s="121">
        <v>15</v>
      </c>
      <c r="K635" s="121">
        <v>16</v>
      </c>
      <c r="L635" s="121">
        <v>23</v>
      </c>
      <c r="M635" s="121">
        <v>26</v>
      </c>
      <c r="N635" s="121">
        <v>35</v>
      </c>
      <c r="O635" s="50"/>
    </row>
    <row r="636" spans="2:15" s="2" customFormat="1" x14ac:dyDescent="0.2">
      <c r="B636" s="279"/>
      <c r="C636" s="281"/>
      <c r="D636" s="279"/>
      <c r="E636" s="101" t="s">
        <v>340</v>
      </c>
      <c r="F636" s="122">
        <v>30</v>
      </c>
      <c r="G636" s="122">
        <v>277</v>
      </c>
      <c r="H636" s="122">
        <v>517</v>
      </c>
      <c r="I636" s="122">
        <v>517</v>
      </c>
      <c r="J636" s="122">
        <v>516</v>
      </c>
      <c r="K636" s="122">
        <v>519</v>
      </c>
      <c r="L636" s="122">
        <v>515</v>
      </c>
      <c r="M636" s="122">
        <v>511</v>
      </c>
      <c r="N636" s="122">
        <v>513</v>
      </c>
      <c r="O636" s="50"/>
    </row>
    <row r="637" spans="2:15" s="2" customFormat="1" x14ac:dyDescent="0.2">
      <c r="B637" s="279"/>
      <c r="C637" s="281"/>
      <c r="D637" s="275" t="s">
        <v>351</v>
      </c>
      <c r="E637" s="99" t="s">
        <v>335</v>
      </c>
      <c r="F637" s="121">
        <v>1</v>
      </c>
      <c r="G637" s="121">
        <v>1</v>
      </c>
      <c r="H637" s="121">
        <v>1</v>
      </c>
      <c r="I637" s="121">
        <v>1</v>
      </c>
      <c r="J637" s="121">
        <v>1</v>
      </c>
      <c r="K637" s="121">
        <v>1</v>
      </c>
      <c r="L637" s="121">
        <v>1</v>
      </c>
      <c r="M637" s="121">
        <v>1</v>
      </c>
      <c r="N637" s="121">
        <v>1</v>
      </c>
      <c r="O637" s="50"/>
    </row>
    <row r="638" spans="2:15" s="2" customFormat="1" x14ac:dyDescent="0.2">
      <c r="B638" s="279"/>
      <c r="C638" s="281"/>
      <c r="D638" s="275"/>
      <c r="E638" s="101" t="s">
        <v>336</v>
      </c>
      <c r="F638" s="122">
        <v>1</v>
      </c>
      <c r="G638" s="122">
        <v>1</v>
      </c>
      <c r="H638" s="122">
        <v>1</v>
      </c>
      <c r="I638" s="122">
        <v>1</v>
      </c>
      <c r="J638" s="122">
        <v>1</v>
      </c>
      <c r="K638" s="122">
        <v>1</v>
      </c>
      <c r="L638" s="122">
        <v>1</v>
      </c>
      <c r="M638" s="122">
        <v>1</v>
      </c>
      <c r="N638" s="122">
        <v>1</v>
      </c>
      <c r="O638" s="50"/>
    </row>
    <row r="639" spans="2:15" s="2" customFormat="1" x14ac:dyDescent="0.2">
      <c r="B639" s="279"/>
      <c r="C639" s="281"/>
      <c r="D639" s="275"/>
      <c r="E639" s="99" t="s">
        <v>337</v>
      </c>
      <c r="F639" s="121">
        <v>1</v>
      </c>
      <c r="G639" s="121">
        <v>1</v>
      </c>
      <c r="H639" s="121">
        <v>1</v>
      </c>
      <c r="I639" s="121">
        <v>1</v>
      </c>
      <c r="J639" s="121">
        <v>1</v>
      </c>
      <c r="K639" s="121">
        <v>1</v>
      </c>
      <c r="L639" s="121">
        <v>1</v>
      </c>
      <c r="M639" s="121">
        <v>1</v>
      </c>
      <c r="N639" s="121">
        <v>1</v>
      </c>
      <c r="O639" s="50"/>
    </row>
    <row r="640" spans="2:15" s="2" customFormat="1" x14ac:dyDescent="0.2">
      <c r="B640" s="279"/>
      <c r="C640" s="281"/>
      <c r="D640" s="275"/>
      <c r="E640" s="101" t="s">
        <v>338</v>
      </c>
      <c r="F640" s="122">
        <v>0</v>
      </c>
      <c r="G640" s="122">
        <v>0</v>
      </c>
      <c r="H640" s="122">
        <v>0</v>
      </c>
      <c r="I640" s="122">
        <v>0</v>
      </c>
      <c r="J640" s="122">
        <v>0</v>
      </c>
      <c r="K640" s="122">
        <v>0</v>
      </c>
      <c r="L640" s="122">
        <v>0</v>
      </c>
      <c r="M640" s="122">
        <v>0</v>
      </c>
      <c r="N640" s="122"/>
      <c r="O640" s="50"/>
    </row>
    <row r="641" spans="2:15" s="2" customFormat="1" x14ac:dyDescent="0.2">
      <c r="B641" s="279"/>
      <c r="C641" s="281"/>
      <c r="D641" s="275"/>
      <c r="E641" s="99" t="s">
        <v>339</v>
      </c>
      <c r="F641" s="121">
        <v>0</v>
      </c>
      <c r="G641" s="121">
        <v>0</v>
      </c>
      <c r="H641" s="121">
        <v>0</v>
      </c>
      <c r="I641" s="121">
        <v>0</v>
      </c>
      <c r="J641" s="121">
        <v>0</v>
      </c>
      <c r="K641" s="121">
        <v>0</v>
      </c>
      <c r="L641" s="121">
        <v>0</v>
      </c>
      <c r="M641" s="121">
        <v>0</v>
      </c>
      <c r="N641" s="121"/>
      <c r="O641" s="50"/>
    </row>
    <row r="642" spans="2:15" s="2" customFormat="1" x14ac:dyDescent="0.2">
      <c r="B642" s="279"/>
      <c r="C642" s="282"/>
      <c r="D642" s="275"/>
      <c r="E642" s="101" t="s">
        <v>340</v>
      </c>
      <c r="F642" s="122">
        <v>1</v>
      </c>
      <c r="G642" s="122">
        <v>1</v>
      </c>
      <c r="H642" s="122">
        <v>1</v>
      </c>
      <c r="I642" s="122">
        <v>1</v>
      </c>
      <c r="J642" s="122">
        <v>1</v>
      </c>
      <c r="K642" s="122">
        <v>1</v>
      </c>
      <c r="L642" s="122">
        <v>1</v>
      </c>
      <c r="M642" s="122">
        <v>1</v>
      </c>
      <c r="N642" s="122">
        <v>1</v>
      </c>
      <c r="O642" s="50"/>
    </row>
    <row r="643" spans="2:15" s="2" customFormat="1" x14ac:dyDescent="0.2">
      <c r="B643" s="275" t="s">
        <v>137</v>
      </c>
      <c r="C643" s="276" t="s">
        <v>222</v>
      </c>
      <c r="D643" s="279" t="s">
        <v>350</v>
      </c>
      <c r="E643" s="99" t="s">
        <v>335</v>
      </c>
      <c r="F643" s="121">
        <v>1</v>
      </c>
      <c r="G643" s="121">
        <v>2</v>
      </c>
      <c r="H643" s="121">
        <v>0</v>
      </c>
      <c r="I643" s="121">
        <v>0</v>
      </c>
      <c r="J643" s="121">
        <v>0</v>
      </c>
      <c r="K643" s="121">
        <v>0</v>
      </c>
      <c r="L643" s="121">
        <v>0</v>
      </c>
      <c r="M643" s="121">
        <v>0</v>
      </c>
      <c r="N643" s="121">
        <v>25</v>
      </c>
      <c r="O643" s="50"/>
    </row>
    <row r="644" spans="2:15" s="2" customFormat="1" x14ac:dyDescent="0.2">
      <c r="B644" s="275"/>
      <c r="C644" s="277"/>
      <c r="D644" s="279"/>
      <c r="E644" s="101" t="s">
        <v>336</v>
      </c>
      <c r="F644" s="122">
        <v>706</v>
      </c>
      <c r="G644" s="122">
        <v>781</v>
      </c>
      <c r="H644" s="122">
        <v>736</v>
      </c>
      <c r="I644" s="122">
        <v>694</v>
      </c>
      <c r="J644" s="122">
        <v>689</v>
      </c>
      <c r="K644" s="122">
        <v>684</v>
      </c>
      <c r="L644" s="122">
        <v>667</v>
      </c>
      <c r="M644" s="122">
        <v>664</v>
      </c>
      <c r="N644" s="122">
        <v>671</v>
      </c>
      <c r="O644" s="50"/>
    </row>
    <row r="645" spans="2:15" s="2" customFormat="1" x14ac:dyDescent="0.2">
      <c r="B645" s="275"/>
      <c r="C645" s="277"/>
      <c r="D645" s="279"/>
      <c r="E645" s="99" t="s">
        <v>337</v>
      </c>
      <c r="F645" s="121">
        <v>808</v>
      </c>
      <c r="G645" s="121">
        <v>875</v>
      </c>
      <c r="H645" s="121">
        <v>829</v>
      </c>
      <c r="I645" s="121">
        <v>797</v>
      </c>
      <c r="J645" s="121">
        <v>785</v>
      </c>
      <c r="K645" s="121">
        <v>779</v>
      </c>
      <c r="L645" s="121">
        <v>779</v>
      </c>
      <c r="M645" s="121">
        <v>786</v>
      </c>
      <c r="N645" s="121">
        <v>780</v>
      </c>
      <c r="O645" s="50"/>
    </row>
    <row r="646" spans="2:15" s="2" customFormat="1" x14ac:dyDescent="0.2">
      <c r="B646" s="275"/>
      <c r="C646" s="277"/>
      <c r="D646" s="279"/>
      <c r="E646" s="101" t="s">
        <v>338</v>
      </c>
      <c r="F646" s="122">
        <v>292</v>
      </c>
      <c r="G646" s="122">
        <v>327</v>
      </c>
      <c r="H646" s="122">
        <v>300</v>
      </c>
      <c r="I646" s="122">
        <v>313</v>
      </c>
      <c r="J646" s="122">
        <v>324</v>
      </c>
      <c r="K646" s="122">
        <v>318</v>
      </c>
      <c r="L646" s="122">
        <v>318</v>
      </c>
      <c r="M646" s="122">
        <v>320</v>
      </c>
      <c r="N646" s="122">
        <v>318</v>
      </c>
      <c r="O646" s="50"/>
    </row>
    <row r="647" spans="2:15" s="2" customFormat="1" x14ac:dyDescent="0.2">
      <c r="B647" s="275"/>
      <c r="C647" s="277"/>
      <c r="D647" s="279"/>
      <c r="E647" s="99" t="s">
        <v>339</v>
      </c>
      <c r="F647" s="121">
        <v>202</v>
      </c>
      <c r="G647" s="121">
        <v>231</v>
      </c>
      <c r="H647" s="121">
        <v>222</v>
      </c>
      <c r="I647" s="121">
        <v>235</v>
      </c>
      <c r="J647" s="121">
        <v>239</v>
      </c>
      <c r="K647" s="121">
        <v>240</v>
      </c>
      <c r="L647" s="121">
        <v>238</v>
      </c>
      <c r="M647" s="121">
        <v>247</v>
      </c>
      <c r="N647" s="121">
        <v>252</v>
      </c>
      <c r="O647" s="50"/>
    </row>
    <row r="648" spans="2:15" s="2" customFormat="1" x14ac:dyDescent="0.2">
      <c r="B648" s="275"/>
      <c r="C648" s="277"/>
      <c r="D648" s="279"/>
      <c r="E648" s="101" t="s">
        <v>340</v>
      </c>
      <c r="F648" s="122">
        <v>871</v>
      </c>
      <c r="G648" s="122">
        <v>940</v>
      </c>
      <c r="H648" s="122">
        <v>901</v>
      </c>
      <c r="I648" s="122">
        <v>859</v>
      </c>
      <c r="J648" s="122">
        <v>852</v>
      </c>
      <c r="K648" s="122">
        <v>850</v>
      </c>
      <c r="L648" s="122">
        <v>849</v>
      </c>
      <c r="M648" s="122">
        <v>847</v>
      </c>
      <c r="N648" s="122">
        <v>844</v>
      </c>
      <c r="O648" s="50"/>
    </row>
    <row r="649" spans="2:15" s="2" customFormat="1" x14ac:dyDescent="0.2">
      <c r="B649" s="275"/>
      <c r="C649" s="277"/>
      <c r="D649" s="275" t="s">
        <v>351</v>
      </c>
      <c r="E649" s="99" t="s">
        <v>335</v>
      </c>
      <c r="F649" s="121">
        <v>47</v>
      </c>
      <c r="G649" s="121">
        <v>79</v>
      </c>
      <c r="H649" s="121">
        <v>81</v>
      </c>
      <c r="I649" s="121">
        <v>72</v>
      </c>
      <c r="J649" s="121">
        <v>74</v>
      </c>
      <c r="K649" s="121">
        <v>46</v>
      </c>
      <c r="L649" s="121">
        <v>51</v>
      </c>
      <c r="M649" s="121">
        <v>53</v>
      </c>
      <c r="N649" s="121">
        <v>64</v>
      </c>
      <c r="O649" s="50"/>
    </row>
    <row r="650" spans="2:15" s="2" customFormat="1" x14ac:dyDescent="0.2">
      <c r="B650" s="275"/>
      <c r="C650" s="277"/>
      <c r="D650" s="275"/>
      <c r="E650" s="101" t="s">
        <v>336</v>
      </c>
      <c r="F650" s="122">
        <v>87</v>
      </c>
      <c r="G650" s="122">
        <v>105</v>
      </c>
      <c r="H650" s="122">
        <v>96</v>
      </c>
      <c r="I650" s="122">
        <v>89</v>
      </c>
      <c r="J650" s="122">
        <v>85</v>
      </c>
      <c r="K650" s="122">
        <v>55</v>
      </c>
      <c r="L650" s="122">
        <v>58</v>
      </c>
      <c r="M650" s="122">
        <v>60</v>
      </c>
      <c r="N650" s="122">
        <v>68</v>
      </c>
      <c r="O650" s="50"/>
    </row>
    <row r="651" spans="2:15" s="2" customFormat="1" x14ac:dyDescent="0.2">
      <c r="B651" s="275"/>
      <c r="C651" s="277"/>
      <c r="D651" s="275"/>
      <c r="E651" s="99" t="s">
        <v>337</v>
      </c>
      <c r="F651" s="121">
        <v>91</v>
      </c>
      <c r="G651" s="121">
        <v>109</v>
      </c>
      <c r="H651" s="121">
        <v>115</v>
      </c>
      <c r="I651" s="121">
        <v>116</v>
      </c>
      <c r="J651" s="121">
        <v>110</v>
      </c>
      <c r="K651" s="121">
        <v>62</v>
      </c>
      <c r="L651" s="121">
        <v>68</v>
      </c>
      <c r="M651" s="121">
        <v>67</v>
      </c>
      <c r="N651" s="121">
        <v>73</v>
      </c>
      <c r="O651" s="50"/>
    </row>
    <row r="652" spans="2:15" s="2" customFormat="1" x14ac:dyDescent="0.2">
      <c r="B652" s="275"/>
      <c r="C652" s="277"/>
      <c r="D652" s="275"/>
      <c r="E652" s="101" t="s">
        <v>338</v>
      </c>
      <c r="F652" s="122">
        <v>18</v>
      </c>
      <c r="G652" s="122">
        <v>18</v>
      </c>
      <c r="H652" s="122">
        <v>24</v>
      </c>
      <c r="I652" s="122">
        <v>22</v>
      </c>
      <c r="J652" s="122">
        <v>22</v>
      </c>
      <c r="K652" s="122">
        <v>18</v>
      </c>
      <c r="L652" s="122">
        <v>18</v>
      </c>
      <c r="M652" s="122">
        <v>20</v>
      </c>
      <c r="N652" s="122">
        <v>22</v>
      </c>
      <c r="O652" s="50"/>
    </row>
    <row r="653" spans="2:15" s="2" customFormat="1" x14ac:dyDescent="0.2">
      <c r="B653" s="275"/>
      <c r="C653" s="277"/>
      <c r="D653" s="275"/>
      <c r="E653" s="99" t="s">
        <v>339</v>
      </c>
      <c r="F653" s="121">
        <v>11</v>
      </c>
      <c r="G653" s="121">
        <v>11</v>
      </c>
      <c r="H653" s="121">
        <v>13</v>
      </c>
      <c r="I653" s="121">
        <v>14</v>
      </c>
      <c r="J653" s="121">
        <v>13</v>
      </c>
      <c r="K653" s="121">
        <v>15</v>
      </c>
      <c r="L653" s="121">
        <v>16</v>
      </c>
      <c r="M653" s="121">
        <v>17</v>
      </c>
      <c r="N653" s="121">
        <v>18</v>
      </c>
      <c r="O653" s="50"/>
    </row>
    <row r="654" spans="2:15" s="2" customFormat="1" x14ac:dyDescent="0.2">
      <c r="B654" s="275"/>
      <c r="C654" s="278"/>
      <c r="D654" s="275"/>
      <c r="E654" s="101" t="s">
        <v>340</v>
      </c>
      <c r="F654" s="122">
        <v>95</v>
      </c>
      <c r="G654" s="122">
        <v>113</v>
      </c>
      <c r="H654" s="122">
        <v>121</v>
      </c>
      <c r="I654" s="122">
        <v>121</v>
      </c>
      <c r="J654" s="122">
        <v>117</v>
      </c>
      <c r="K654" s="122">
        <v>67</v>
      </c>
      <c r="L654" s="122">
        <v>74</v>
      </c>
      <c r="M654" s="122">
        <v>74</v>
      </c>
      <c r="N654" s="122">
        <v>82</v>
      </c>
      <c r="O654" s="50"/>
    </row>
    <row r="655" spans="2:15" s="2" customFormat="1" x14ac:dyDescent="0.2">
      <c r="B655" s="275"/>
      <c r="C655" s="280" t="s">
        <v>139</v>
      </c>
      <c r="D655" s="279" t="s">
        <v>350</v>
      </c>
      <c r="E655" s="99" t="s">
        <v>335</v>
      </c>
      <c r="F655" s="121">
        <v>3</v>
      </c>
      <c r="G655" s="121">
        <v>0</v>
      </c>
      <c r="H655" s="121">
        <v>0</v>
      </c>
      <c r="I655" s="121">
        <v>0</v>
      </c>
      <c r="J655" s="121">
        <v>0</v>
      </c>
      <c r="K655" s="121">
        <v>0</v>
      </c>
      <c r="L655" s="121">
        <v>0</v>
      </c>
      <c r="M655" s="121">
        <v>0</v>
      </c>
      <c r="N655" s="121"/>
      <c r="O655" s="50"/>
    </row>
    <row r="656" spans="2:15" s="2" customFormat="1" x14ac:dyDescent="0.2">
      <c r="B656" s="275"/>
      <c r="C656" s="281"/>
      <c r="D656" s="279"/>
      <c r="E656" s="101" t="s">
        <v>336</v>
      </c>
      <c r="F656" s="122">
        <v>99</v>
      </c>
      <c r="G656" s="122">
        <v>110</v>
      </c>
      <c r="H656" s="122">
        <v>109</v>
      </c>
      <c r="I656" s="122">
        <v>100</v>
      </c>
      <c r="J656" s="122">
        <v>99</v>
      </c>
      <c r="K656" s="122">
        <v>102</v>
      </c>
      <c r="L656" s="122">
        <v>101</v>
      </c>
      <c r="M656" s="122">
        <v>95</v>
      </c>
      <c r="N656" s="122">
        <v>93</v>
      </c>
      <c r="O656" s="50"/>
    </row>
    <row r="657" spans="2:15" s="2" customFormat="1" x14ac:dyDescent="0.2">
      <c r="B657" s="275"/>
      <c r="C657" s="281"/>
      <c r="D657" s="279"/>
      <c r="E657" s="99" t="s">
        <v>337</v>
      </c>
      <c r="F657" s="121">
        <v>104</v>
      </c>
      <c r="G657" s="121">
        <v>115</v>
      </c>
      <c r="H657" s="121">
        <v>115</v>
      </c>
      <c r="I657" s="121">
        <v>115</v>
      </c>
      <c r="J657" s="121">
        <v>114</v>
      </c>
      <c r="K657" s="121">
        <v>114</v>
      </c>
      <c r="L657" s="121">
        <v>113</v>
      </c>
      <c r="M657" s="121">
        <v>113</v>
      </c>
      <c r="N657" s="121">
        <v>107</v>
      </c>
      <c r="O657" s="50"/>
    </row>
    <row r="658" spans="2:15" s="2" customFormat="1" x14ac:dyDescent="0.2">
      <c r="B658" s="275"/>
      <c r="C658" s="281"/>
      <c r="D658" s="279"/>
      <c r="E658" s="101" t="s">
        <v>338</v>
      </c>
      <c r="F658" s="122">
        <v>26</v>
      </c>
      <c r="G658" s="122">
        <v>25</v>
      </c>
      <c r="H658" s="122">
        <v>25</v>
      </c>
      <c r="I658" s="122">
        <v>25</v>
      </c>
      <c r="J658" s="122">
        <v>26</v>
      </c>
      <c r="K658" s="122">
        <v>26</v>
      </c>
      <c r="L658" s="122">
        <v>26</v>
      </c>
      <c r="M658" s="122">
        <v>28</v>
      </c>
      <c r="N658" s="122">
        <v>28</v>
      </c>
      <c r="O658" s="50"/>
    </row>
    <row r="659" spans="2:15" s="2" customFormat="1" x14ac:dyDescent="0.2">
      <c r="B659" s="275"/>
      <c r="C659" s="281"/>
      <c r="D659" s="279"/>
      <c r="E659" s="99" t="s">
        <v>339</v>
      </c>
      <c r="F659" s="121">
        <v>18</v>
      </c>
      <c r="G659" s="121">
        <v>18</v>
      </c>
      <c r="H659" s="121">
        <v>18</v>
      </c>
      <c r="I659" s="121">
        <v>18</v>
      </c>
      <c r="J659" s="121">
        <v>18</v>
      </c>
      <c r="K659" s="121">
        <v>18</v>
      </c>
      <c r="L659" s="121">
        <v>18</v>
      </c>
      <c r="M659" s="121">
        <v>18</v>
      </c>
      <c r="N659" s="121">
        <v>18</v>
      </c>
      <c r="O659" s="50"/>
    </row>
    <row r="660" spans="2:15" s="2" customFormat="1" x14ac:dyDescent="0.2">
      <c r="B660" s="275"/>
      <c r="C660" s="281"/>
      <c r="D660" s="279"/>
      <c r="E660" s="101" t="s">
        <v>340</v>
      </c>
      <c r="F660" s="122">
        <v>108</v>
      </c>
      <c r="G660" s="122">
        <v>118</v>
      </c>
      <c r="H660" s="122">
        <v>119</v>
      </c>
      <c r="I660" s="122">
        <v>119</v>
      </c>
      <c r="J660" s="122">
        <v>118</v>
      </c>
      <c r="K660" s="122">
        <v>118</v>
      </c>
      <c r="L660" s="122">
        <v>118</v>
      </c>
      <c r="M660" s="122">
        <v>116</v>
      </c>
      <c r="N660" s="122">
        <v>112</v>
      </c>
      <c r="O660" s="50"/>
    </row>
    <row r="661" spans="2:15" s="2" customFormat="1" x14ac:dyDescent="0.2">
      <c r="B661" s="275"/>
      <c r="C661" s="281"/>
      <c r="D661" s="275" t="s">
        <v>351</v>
      </c>
      <c r="E661" s="99" t="s">
        <v>335</v>
      </c>
      <c r="F661" s="121">
        <v>30</v>
      </c>
      <c r="G661" s="121">
        <v>32</v>
      </c>
      <c r="H661" s="121">
        <v>26</v>
      </c>
      <c r="I661" s="121">
        <v>38</v>
      </c>
      <c r="J661" s="121">
        <v>38</v>
      </c>
      <c r="K661" s="121">
        <v>38</v>
      </c>
      <c r="L661" s="121">
        <v>34</v>
      </c>
      <c r="M661" s="121">
        <v>43</v>
      </c>
      <c r="N661" s="121">
        <v>41</v>
      </c>
      <c r="O661" s="50"/>
    </row>
    <row r="662" spans="2:15" s="2" customFormat="1" x14ac:dyDescent="0.2">
      <c r="B662" s="275"/>
      <c r="C662" s="281"/>
      <c r="D662" s="275"/>
      <c r="E662" s="101" t="s">
        <v>336</v>
      </c>
      <c r="F662" s="122">
        <v>32</v>
      </c>
      <c r="G662" s="122">
        <v>34</v>
      </c>
      <c r="H662" s="122">
        <v>34</v>
      </c>
      <c r="I662" s="122">
        <v>44</v>
      </c>
      <c r="J662" s="122">
        <v>45</v>
      </c>
      <c r="K662" s="122">
        <v>44</v>
      </c>
      <c r="L662" s="122">
        <v>42</v>
      </c>
      <c r="M662" s="122">
        <v>44</v>
      </c>
      <c r="N662" s="122">
        <v>44</v>
      </c>
      <c r="O662" s="50"/>
    </row>
    <row r="663" spans="2:15" s="2" customFormat="1" x14ac:dyDescent="0.2">
      <c r="B663" s="275"/>
      <c r="C663" s="281"/>
      <c r="D663" s="275"/>
      <c r="E663" s="99" t="s">
        <v>337</v>
      </c>
      <c r="F663" s="121">
        <v>35</v>
      </c>
      <c r="G663" s="121">
        <v>35</v>
      </c>
      <c r="H663" s="121">
        <v>35</v>
      </c>
      <c r="I663" s="121">
        <v>46</v>
      </c>
      <c r="J663" s="121">
        <v>46</v>
      </c>
      <c r="K663" s="121">
        <v>47</v>
      </c>
      <c r="L663" s="121">
        <v>46</v>
      </c>
      <c r="M663" s="121">
        <v>45</v>
      </c>
      <c r="N663" s="121">
        <v>45</v>
      </c>
      <c r="O663" s="50"/>
    </row>
    <row r="664" spans="2:15" s="2" customFormat="1" x14ac:dyDescent="0.2">
      <c r="B664" s="275"/>
      <c r="C664" s="281"/>
      <c r="D664" s="275"/>
      <c r="E664" s="101" t="s">
        <v>338</v>
      </c>
      <c r="F664" s="122">
        <v>11</v>
      </c>
      <c r="G664" s="122">
        <v>13</v>
      </c>
      <c r="H664" s="122">
        <v>13</v>
      </c>
      <c r="I664" s="122">
        <v>17</v>
      </c>
      <c r="J664" s="122">
        <v>15</v>
      </c>
      <c r="K664" s="122">
        <v>16</v>
      </c>
      <c r="L664" s="122">
        <v>17</v>
      </c>
      <c r="M664" s="122">
        <v>18</v>
      </c>
      <c r="N664" s="122">
        <v>17</v>
      </c>
      <c r="O664" s="50"/>
    </row>
    <row r="665" spans="2:15" s="2" customFormat="1" x14ac:dyDescent="0.2">
      <c r="B665" s="275"/>
      <c r="C665" s="281"/>
      <c r="D665" s="275"/>
      <c r="E665" s="99" t="s">
        <v>339</v>
      </c>
      <c r="F665" s="121">
        <v>8</v>
      </c>
      <c r="G665" s="121">
        <v>10</v>
      </c>
      <c r="H665" s="121">
        <v>11</v>
      </c>
      <c r="I665" s="121">
        <v>14</v>
      </c>
      <c r="J665" s="121">
        <v>13</v>
      </c>
      <c r="K665" s="121">
        <v>14</v>
      </c>
      <c r="L665" s="121">
        <v>15</v>
      </c>
      <c r="M665" s="121">
        <v>16</v>
      </c>
      <c r="N665" s="121">
        <v>17</v>
      </c>
      <c r="O665" s="50"/>
    </row>
    <row r="666" spans="2:15" s="2" customFormat="1" x14ac:dyDescent="0.2">
      <c r="B666" s="275"/>
      <c r="C666" s="282"/>
      <c r="D666" s="275"/>
      <c r="E666" s="101" t="s">
        <v>340</v>
      </c>
      <c r="F666" s="122">
        <v>35</v>
      </c>
      <c r="G666" s="122">
        <v>37</v>
      </c>
      <c r="H666" s="122">
        <v>37</v>
      </c>
      <c r="I666" s="122">
        <v>50</v>
      </c>
      <c r="J666" s="122">
        <v>49</v>
      </c>
      <c r="K666" s="122">
        <v>49</v>
      </c>
      <c r="L666" s="122">
        <v>50</v>
      </c>
      <c r="M666" s="122">
        <v>50</v>
      </c>
      <c r="N666" s="122">
        <v>49</v>
      </c>
      <c r="O666" s="50"/>
    </row>
    <row r="667" spans="2:15" s="2" customFormat="1" x14ac:dyDescent="0.2">
      <c r="B667" s="275"/>
      <c r="C667" s="276" t="s">
        <v>140</v>
      </c>
      <c r="D667" s="279" t="s">
        <v>350</v>
      </c>
      <c r="E667" s="99" t="s">
        <v>335</v>
      </c>
      <c r="F667" s="121">
        <v>0</v>
      </c>
      <c r="G667" s="121">
        <v>1</v>
      </c>
      <c r="H667" s="121">
        <v>0</v>
      </c>
      <c r="I667" s="121">
        <v>0</v>
      </c>
      <c r="J667" s="121">
        <v>0</v>
      </c>
      <c r="K667" s="121">
        <v>1</v>
      </c>
      <c r="L667" s="121">
        <v>0</v>
      </c>
      <c r="M667" s="121">
        <v>1</v>
      </c>
      <c r="N667" s="121">
        <v>1</v>
      </c>
      <c r="O667" s="50"/>
    </row>
    <row r="668" spans="2:15" s="2" customFormat="1" x14ac:dyDescent="0.2">
      <c r="B668" s="275"/>
      <c r="C668" s="277"/>
      <c r="D668" s="279"/>
      <c r="E668" s="101" t="s">
        <v>336</v>
      </c>
      <c r="F668" s="122">
        <v>144</v>
      </c>
      <c r="G668" s="122">
        <v>143</v>
      </c>
      <c r="H668" s="122">
        <v>141</v>
      </c>
      <c r="I668" s="122">
        <v>146</v>
      </c>
      <c r="J668" s="122">
        <v>150</v>
      </c>
      <c r="K668" s="122">
        <v>151</v>
      </c>
      <c r="L668" s="122">
        <v>154</v>
      </c>
      <c r="M668" s="122">
        <v>153</v>
      </c>
      <c r="N668" s="122">
        <v>155</v>
      </c>
      <c r="O668" s="50"/>
    </row>
    <row r="669" spans="2:15" s="2" customFormat="1" x14ac:dyDescent="0.2">
      <c r="B669" s="275"/>
      <c r="C669" s="277"/>
      <c r="D669" s="279"/>
      <c r="E669" s="99" t="s">
        <v>337</v>
      </c>
      <c r="F669" s="121">
        <v>166</v>
      </c>
      <c r="G669" s="121">
        <v>167</v>
      </c>
      <c r="H669" s="121">
        <v>167</v>
      </c>
      <c r="I669" s="121">
        <v>169</v>
      </c>
      <c r="J669" s="121">
        <v>171</v>
      </c>
      <c r="K669" s="121">
        <v>176</v>
      </c>
      <c r="L669" s="121">
        <v>176</v>
      </c>
      <c r="M669" s="121">
        <v>178</v>
      </c>
      <c r="N669" s="121">
        <v>181</v>
      </c>
      <c r="O669" s="50"/>
    </row>
    <row r="670" spans="2:15" s="2" customFormat="1" x14ac:dyDescent="0.2">
      <c r="B670" s="275"/>
      <c r="C670" s="277"/>
      <c r="D670" s="279"/>
      <c r="E670" s="101" t="s">
        <v>338</v>
      </c>
      <c r="F670" s="122">
        <v>97</v>
      </c>
      <c r="G670" s="122">
        <v>98</v>
      </c>
      <c r="H670" s="122">
        <v>95</v>
      </c>
      <c r="I670" s="122">
        <v>96</v>
      </c>
      <c r="J670" s="122">
        <v>98</v>
      </c>
      <c r="K670" s="122">
        <v>100</v>
      </c>
      <c r="L670" s="122">
        <v>97</v>
      </c>
      <c r="M670" s="122">
        <v>99</v>
      </c>
      <c r="N670" s="122">
        <v>106</v>
      </c>
      <c r="O670" s="50"/>
    </row>
    <row r="671" spans="2:15" s="2" customFormat="1" x14ac:dyDescent="0.2">
      <c r="B671" s="275"/>
      <c r="C671" s="277"/>
      <c r="D671" s="279"/>
      <c r="E671" s="99" t="s">
        <v>339</v>
      </c>
      <c r="F671" s="121">
        <v>74</v>
      </c>
      <c r="G671" s="121">
        <v>81</v>
      </c>
      <c r="H671" s="121">
        <v>84</v>
      </c>
      <c r="I671" s="121">
        <v>85</v>
      </c>
      <c r="J671" s="121">
        <v>83</v>
      </c>
      <c r="K671" s="121">
        <v>83</v>
      </c>
      <c r="L671" s="121">
        <v>81</v>
      </c>
      <c r="M671" s="121">
        <v>85</v>
      </c>
      <c r="N671" s="121">
        <v>85</v>
      </c>
      <c r="O671" s="50"/>
    </row>
    <row r="672" spans="2:15" s="2" customFormat="1" x14ac:dyDescent="0.2">
      <c r="B672" s="275"/>
      <c r="C672" s="277"/>
      <c r="D672" s="279"/>
      <c r="E672" s="101" t="s">
        <v>340</v>
      </c>
      <c r="F672" s="122">
        <v>172</v>
      </c>
      <c r="G672" s="122">
        <v>173</v>
      </c>
      <c r="H672" s="122">
        <v>173</v>
      </c>
      <c r="I672" s="122">
        <v>176</v>
      </c>
      <c r="J672" s="122">
        <v>178</v>
      </c>
      <c r="K672" s="122">
        <v>183</v>
      </c>
      <c r="L672" s="122">
        <v>184</v>
      </c>
      <c r="M672" s="122">
        <v>186</v>
      </c>
      <c r="N672" s="122">
        <v>187</v>
      </c>
      <c r="O672" s="50"/>
    </row>
    <row r="673" spans="2:15" s="2" customFormat="1" x14ac:dyDescent="0.2">
      <c r="B673" s="275"/>
      <c r="C673" s="277"/>
      <c r="D673" s="275" t="s">
        <v>351</v>
      </c>
      <c r="E673" s="99" t="s">
        <v>335</v>
      </c>
      <c r="F673" s="121">
        <v>151</v>
      </c>
      <c r="G673" s="121">
        <v>157</v>
      </c>
      <c r="H673" s="121">
        <v>171</v>
      </c>
      <c r="I673" s="121">
        <v>171</v>
      </c>
      <c r="J673" s="121">
        <v>168</v>
      </c>
      <c r="K673" s="121">
        <v>158</v>
      </c>
      <c r="L673" s="121">
        <v>138</v>
      </c>
      <c r="M673" s="121">
        <v>159</v>
      </c>
      <c r="N673" s="121">
        <v>183</v>
      </c>
      <c r="O673" s="50"/>
    </row>
    <row r="674" spans="2:15" s="2" customFormat="1" x14ac:dyDescent="0.2">
      <c r="B674" s="275"/>
      <c r="C674" s="277"/>
      <c r="D674" s="275"/>
      <c r="E674" s="101" t="s">
        <v>336</v>
      </c>
      <c r="F674" s="122">
        <v>163</v>
      </c>
      <c r="G674" s="122">
        <v>179</v>
      </c>
      <c r="H674" s="122">
        <v>180</v>
      </c>
      <c r="I674" s="122">
        <v>179</v>
      </c>
      <c r="J674" s="122">
        <v>184</v>
      </c>
      <c r="K674" s="122">
        <v>180</v>
      </c>
      <c r="L674" s="122">
        <v>174</v>
      </c>
      <c r="M674" s="122">
        <v>181</v>
      </c>
      <c r="N674" s="122">
        <v>188</v>
      </c>
      <c r="O674" s="50"/>
    </row>
    <row r="675" spans="2:15" s="2" customFormat="1" x14ac:dyDescent="0.2">
      <c r="B675" s="275"/>
      <c r="C675" s="277"/>
      <c r="D675" s="275"/>
      <c r="E675" s="99" t="s">
        <v>337</v>
      </c>
      <c r="F675" s="121">
        <v>169</v>
      </c>
      <c r="G675" s="121">
        <v>185</v>
      </c>
      <c r="H675" s="121">
        <v>188</v>
      </c>
      <c r="I675" s="121">
        <v>189</v>
      </c>
      <c r="J675" s="121">
        <v>189</v>
      </c>
      <c r="K675" s="121">
        <v>194</v>
      </c>
      <c r="L675" s="121">
        <v>200</v>
      </c>
      <c r="M675" s="121">
        <v>197</v>
      </c>
      <c r="N675" s="121">
        <v>200</v>
      </c>
      <c r="O675" s="50"/>
    </row>
    <row r="676" spans="2:15" s="2" customFormat="1" x14ac:dyDescent="0.2">
      <c r="B676" s="275"/>
      <c r="C676" s="277"/>
      <c r="D676" s="275"/>
      <c r="E676" s="101" t="s">
        <v>338</v>
      </c>
      <c r="F676" s="122">
        <v>65</v>
      </c>
      <c r="G676" s="122">
        <v>71</v>
      </c>
      <c r="H676" s="122">
        <v>74</v>
      </c>
      <c r="I676" s="122">
        <v>80</v>
      </c>
      <c r="J676" s="122">
        <v>75</v>
      </c>
      <c r="K676" s="122">
        <v>78</v>
      </c>
      <c r="L676" s="122">
        <v>79</v>
      </c>
      <c r="M676" s="122">
        <v>82</v>
      </c>
      <c r="N676" s="122">
        <v>85</v>
      </c>
      <c r="O676" s="50"/>
    </row>
    <row r="677" spans="2:15" s="2" customFormat="1" x14ac:dyDescent="0.2">
      <c r="B677" s="275"/>
      <c r="C677" s="277"/>
      <c r="D677" s="275"/>
      <c r="E677" s="99" t="s">
        <v>339</v>
      </c>
      <c r="F677" s="121">
        <v>48</v>
      </c>
      <c r="G677" s="121">
        <v>51</v>
      </c>
      <c r="H677" s="121">
        <v>56</v>
      </c>
      <c r="I677" s="121">
        <v>60</v>
      </c>
      <c r="J677" s="121">
        <v>61</v>
      </c>
      <c r="K677" s="121">
        <v>64</v>
      </c>
      <c r="L677" s="121">
        <v>68</v>
      </c>
      <c r="M677" s="121">
        <v>69</v>
      </c>
      <c r="N677" s="121">
        <v>73</v>
      </c>
      <c r="O677" s="50"/>
    </row>
    <row r="678" spans="2:15" s="2" customFormat="1" x14ac:dyDescent="0.2">
      <c r="B678" s="275"/>
      <c r="C678" s="278"/>
      <c r="D678" s="275"/>
      <c r="E678" s="101" t="s">
        <v>340</v>
      </c>
      <c r="F678" s="122">
        <v>182</v>
      </c>
      <c r="G678" s="122">
        <v>198</v>
      </c>
      <c r="H678" s="122">
        <v>206</v>
      </c>
      <c r="I678" s="122">
        <v>208</v>
      </c>
      <c r="J678" s="122">
        <v>212</v>
      </c>
      <c r="K678" s="122">
        <v>218</v>
      </c>
      <c r="L678" s="122">
        <v>218</v>
      </c>
      <c r="M678" s="122">
        <v>216</v>
      </c>
      <c r="N678" s="122">
        <v>220</v>
      </c>
      <c r="O678" s="50"/>
    </row>
    <row r="679" spans="2:15" s="2" customFormat="1" x14ac:dyDescent="0.2">
      <c r="B679" s="279" t="s">
        <v>141</v>
      </c>
      <c r="C679" s="280" t="s">
        <v>223</v>
      </c>
      <c r="D679" s="279" t="s">
        <v>350</v>
      </c>
      <c r="E679" s="99" t="s">
        <v>335</v>
      </c>
      <c r="F679" s="121">
        <v>0</v>
      </c>
      <c r="G679" s="121">
        <v>0</v>
      </c>
      <c r="H679" s="121">
        <v>0</v>
      </c>
      <c r="I679" s="121">
        <v>0</v>
      </c>
      <c r="J679" s="121">
        <v>0</v>
      </c>
      <c r="K679" s="121">
        <v>0</v>
      </c>
      <c r="L679" s="121">
        <v>0</v>
      </c>
      <c r="M679" s="121">
        <v>0</v>
      </c>
      <c r="N679" s="121"/>
      <c r="O679" s="50"/>
    </row>
    <row r="680" spans="2:15" s="2" customFormat="1" x14ac:dyDescent="0.2">
      <c r="B680" s="279"/>
      <c r="C680" s="281"/>
      <c r="D680" s="279"/>
      <c r="E680" s="101" t="s">
        <v>336</v>
      </c>
      <c r="F680" s="122">
        <v>678</v>
      </c>
      <c r="G680" s="122">
        <v>685</v>
      </c>
      <c r="H680" s="122">
        <v>690</v>
      </c>
      <c r="I680" s="122">
        <v>704</v>
      </c>
      <c r="J680" s="122">
        <v>762</v>
      </c>
      <c r="K680" s="122">
        <v>760</v>
      </c>
      <c r="L680" s="122">
        <v>767</v>
      </c>
      <c r="M680" s="122">
        <v>743</v>
      </c>
      <c r="N680" s="122">
        <v>759</v>
      </c>
      <c r="O680" s="50"/>
    </row>
    <row r="681" spans="2:15" s="2" customFormat="1" x14ac:dyDescent="0.2">
      <c r="B681" s="279"/>
      <c r="C681" s="281"/>
      <c r="D681" s="279"/>
      <c r="E681" s="99" t="s">
        <v>337</v>
      </c>
      <c r="F681" s="121">
        <v>876</v>
      </c>
      <c r="G681" s="121">
        <v>867</v>
      </c>
      <c r="H681" s="121">
        <v>871</v>
      </c>
      <c r="I681" s="121">
        <v>877</v>
      </c>
      <c r="J681" s="121">
        <v>894</v>
      </c>
      <c r="K681" s="121">
        <v>904</v>
      </c>
      <c r="L681" s="121">
        <v>915</v>
      </c>
      <c r="M681" s="121">
        <v>907</v>
      </c>
      <c r="N681" s="121">
        <v>888</v>
      </c>
      <c r="O681" s="50"/>
    </row>
    <row r="682" spans="2:15" s="2" customFormat="1" x14ac:dyDescent="0.2">
      <c r="B682" s="279"/>
      <c r="C682" s="281"/>
      <c r="D682" s="279"/>
      <c r="E682" s="101" t="s">
        <v>338</v>
      </c>
      <c r="F682" s="122">
        <v>155</v>
      </c>
      <c r="G682" s="122">
        <v>159</v>
      </c>
      <c r="H682" s="122">
        <v>160</v>
      </c>
      <c r="I682" s="122">
        <v>159</v>
      </c>
      <c r="J682" s="122">
        <v>158</v>
      </c>
      <c r="K682" s="122">
        <v>160</v>
      </c>
      <c r="L682" s="122">
        <v>159</v>
      </c>
      <c r="M682" s="122">
        <v>167</v>
      </c>
      <c r="N682" s="122">
        <v>168</v>
      </c>
      <c r="O682" s="50"/>
    </row>
    <row r="683" spans="2:15" s="2" customFormat="1" x14ac:dyDescent="0.2">
      <c r="B683" s="279"/>
      <c r="C683" s="281"/>
      <c r="D683" s="279"/>
      <c r="E683" s="99" t="s">
        <v>339</v>
      </c>
      <c r="F683" s="121">
        <v>89</v>
      </c>
      <c r="G683" s="121">
        <v>91</v>
      </c>
      <c r="H683" s="121">
        <v>93</v>
      </c>
      <c r="I683" s="121">
        <v>95</v>
      </c>
      <c r="J683" s="121">
        <v>95</v>
      </c>
      <c r="K683" s="121">
        <v>93</v>
      </c>
      <c r="L683" s="121">
        <v>93</v>
      </c>
      <c r="M683" s="121">
        <v>96</v>
      </c>
      <c r="N683" s="121">
        <v>97</v>
      </c>
      <c r="O683" s="50"/>
    </row>
    <row r="684" spans="2:15" s="2" customFormat="1" x14ac:dyDescent="0.2">
      <c r="B684" s="279"/>
      <c r="C684" s="281"/>
      <c r="D684" s="279"/>
      <c r="E684" s="101" t="s">
        <v>340</v>
      </c>
      <c r="F684" s="122">
        <v>891</v>
      </c>
      <c r="G684" s="122">
        <v>885</v>
      </c>
      <c r="H684" s="122">
        <v>891</v>
      </c>
      <c r="I684" s="122">
        <v>895</v>
      </c>
      <c r="J684" s="122">
        <v>915</v>
      </c>
      <c r="K684" s="122">
        <v>924</v>
      </c>
      <c r="L684" s="122">
        <v>934</v>
      </c>
      <c r="M684" s="122">
        <v>927</v>
      </c>
      <c r="N684" s="122">
        <v>911</v>
      </c>
      <c r="O684" s="50"/>
    </row>
    <row r="685" spans="2:15" s="2" customFormat="1" x14ac:dyDescent="0.2">
      <c r="B685" s="279"/>
      <c r="C685" s="281"/>
      <c r="D685" s="275" t="s">
        <v>351</v>
      </c>
      <c r="E685" s="99" t="s">
        <v>335</v>
      </c>
      <c r="F685" s="121">
        <v>31</v>
      </c>
      <c r="G685" s="121">
        <v>32</v>
      </c>
      <c r="H685" s="121">
        <v>34</v>
      </c>
      <c r="I685" s="121">
        <v>39</v>
      </c>
      <c r="J685" s="121">
        <v>39</v>
      </c>
      <c r="K685" s="121">
        <v>42</v>
      </c>
      <c r="L685" s="121">
        <v>38</v>
      </c>
      <c r="M685" s="121">
        <v>45</v>
      </c>
      <c r="N685" s="121">
        <v>49</v>
      </c>
      <c r="O685" s="50"/>
    </row>
    <row r="686" spans="2:15" s="2" customFormat="1" x14ac:dyDescent="0.2">
      <c r="B686" s="279"/>
      <c r="C686" s="281"/>
      <c r="D686" s="275"/>
      <c r="E686" s="101" t="s">
        <v>336</v>
      </c>
      <c r="F686" s="122">
        <v>36</v>
      </c>
      <c r="G686" s="122">
        <v>35</v>
      </c>
      <c r="H686" s="122">
        <v>36</v>
      </c>
      <c r="I686" s="122">
        <v>38</v>
      </c>
      <c r="J686" s="122">
        <v>41</v>
      </c>
      <c r="K686" s="122">
        <v>46</v>
      </c>
      <c r="L686" s="122">
        <v>45</v>
      </c>
      <c r="M686" s="122">
        <v>47</v>
      </c>
      <c r="N686" s="122">
        <v>51</v>
      </c>
      <c r="O686" s="50"/>
    </row>
    <row r="687" spans="2:15" s="2" customFormat="1" x14ac:dyDescent="0.2">
      <c r="B687" s="279"/>
      <c r="C687" s="281"/>
      <c r="D687" s="275"/>
      <c r="E687" s="99" t="s">
        <v>337</v>
      </c>
      <c r="F687" s="121">
        <v>40</v>
      </c>
      <c r="G687" s="121">
        <v>37</v>
      </c>
      <c r="H687" s="121">
        <v>37</v>
      </c>
      <c r="I687" s="121">
        <v>39</v>
      </c>
      <c r="J687" s="121">
        <v>41</v>
      </c>
      <c r="K687" s="121">
        <v>42</v>
      </c>
      <c r="L687" s="121">
        <v>44</v>
      </c>
      <c r="M687" s="121">
        <v>46</v>
      </c>
      <c r="N687" s="121">
        <v>49</v>
      </c>
      <c r="O687" s="50"/>
    </row>
    <row r="688" spans="2:15" s="2" customFormat="1" x14ac:dyDescent="0.2">
      <c r="B688" s="279"/>
      <c r="C688" s="281"/>
      <c r="D688" s="275"/>
      <c r="E688" s="101" t="s">
        <v>338</v>
      </c>
      <c r="F688" s="122">
        <v>30</v>
      </c>
      <c r="G688" s="122">
        <v>31</v>
      </c>
      <c r="H688" s="122">
        <v>32</v>
      </c>
      <c r="I688" s="122">
        <v>35</v>
      </c>
      <c r="J688" s="122">
        <v>35</v>
      </c>
      <c r="K688" s="122">
        <v>37</v>
      </c>
      <c r="L688" s="122">
        <v>40</v>
      </c>
      <c r="M688" s="122">
        <v>44</v>
      </c>
      <c r="N688" s="122">
        <v>46</v>
      </c>
      <c r="O688" s="50"/>
    </row>
    <row r="689" spans="2:15" s="2" customFormat="1" x14ac:dyDescent="0.2">
      <c r="B689" s="279"/>
      <c r="C689" s="281"/>
      <c r="D689" s="275"/>
      <c r="E689" s="99" t="s">
        <v>339</v>
      </c>
      <c r="F689" s="121">
        <v>25</v>
      </c>
      <c r="G689" s="121">
        <v>26</v>
      </c>
      <c r="H689" s="121">
        <v>27</v>
      </c>
      <c r="I689" s="121">
        <v>29</v>
      </c>
      <c r="J689" s="121">
        <v>30</v>
      </c>
      <c r="K689" s="121">
        <v>34</v>
      </c>
      <c r="L689" s="121">
        <v>36</v>
      </c>
      <c r="M689" s="121">
        <v>41</v>
      </c>
      <c r="N689" s="121">
        <v>43</v>
      </c>
      <c r="O689" s="50"/>
    </row>
    <row r="690" spans="2:15" s="2" customFormat="1" x14ac:dyDescent="0.2">
      <c r="B690" s="279"/>
      <c r="C690" s="282"/>
      <c r="D690" s="275"/>
      <c r="E690" s="101" t="s">
        <v>340</v>
      </c>
      <c r="F690" s="122">
        <v>56</v>
      </c>
      <c r="G690" s="122">
        <v>54</v>
      </c>
      <c r="H690" s="122">
        <v>56</v>
      </c>
      <c r="I690" s="122">
        <v>59</v>
      </c>
      <c r="J690" s="122">
        <v>63</v>
      </c>
      <c r="K690" s="122">
        <v>67</v>
      </c>
      <c r="L690" s="122">
        <v>69</v>
      </c>
      <c r="M690" s="122">
        <v>73</v>
      </c>
      <c r="N690" s="122">
        <v>78</v>
      </c>
      <c r="O690" s="50"/>
    </row>
    <row r="691" spans="2:15" s="2" customFormat="1" x14ac:dyDescent="0.2">
      <c r="B691" s="279"/>
      <c r="C691" s="276" t="s">
        <v>143</v>
      </c>
      <c r="D691" s="279" t="s">
        <v>350</v>
      </c>
      <c r="E691" s="99" t="s">
        <v>335</v>
      </c>
      <c r="F691" s="121">
        <v>0</v>
      </c>
      <c r="G691" s="121">
        <v>5</v>
      </c>
      <c r="H691" s="121">
        <v>6</v>
      </c>
      <c r="I691" s="121">
        <v>6</v>
      </c>
      <c r="J691" s="121">
        <v>5</v>
      </c>
      <c r="K691" s="121">
        <v>3</v>
      </c>
      <c r="L691" s="121">
        <v>4</v>
      </c>
      <c r="M691" s="121">
        <v>4</v>
      </c>
      <c r="N691" s="121">
        <v>2</v>
      </c>
      <c r="O691" s="50"/>
    </row>
    <row r="692" spans="2:15" s="2" customFormat="1" x14ac:dyDescent="0.2">
      <c r="B692" s="279"/>
      <c r="C692" s="277"/>
      <c r="D692" s="279"/>
      <c r="E692" s="101" t="s">
        <v>336</v>
      </c>
      <c r="F692" s="122">
        <v>107</v>
      </c>
      <c r="G692" s="122">
        <v>116</v>
      </c>
      <c r="H692" s="122">
        <v>118</v>
      </c>
      <c r="I692" s="122">
        <v>121</v>
      </c>
      <c r="J692" s="122">
        <v>121</v>
      </c>
      <c r="K692" s="122">
        <v>126</v>
      </c>
      <c r="L692" s="122">
        <v>123</v>
      </c>
      <c r="M692" s="122">
        <v>126</v>
      </c>
      <c r="N692" s="122">
        <v>121</v>
      </c>
      <c r="O692" s="50"/>
    </row>
    <row r="693" spans="2:15" s="2" customFormat="1" x14ac:dyDescent="0.2">
      <c r="B693" s="279"/>
      <c r="C693" s="277"/>
      <c r="D693" s="279"/>
      <c r="E693" s="99" t="s">
        <v>337</v>
      </c>
      <c r="F693" s="121">
        <v>144</v>
      </c>
      <c r="G693" s="121">
        <v>142</v>
      </c>
      <c r="H693" s="121">
        <v>142</v>
      </c>
      <c r="I693" s="121">
        <v>143</v>
      </c>
      <c r="J693" s="121">
        <v>143</v>
      </c>
      <c r="K693" s="121">
        <v>147</v>
      </c>
      <c r="L693" s="121">
        <v>145</v>
      </c>
      <c r="M693" s="121">
        <v>147</v>
      </c>
      <c r="N693" s="121">
        <v>148</v>
      </c>
      <c r="O693" s="50"/>
    </row>
    <row r="694" spans="2:15" s="2" customFormat="1" x14ac:dyDescent="0.2">
      <c r="B694" s="279"/>
      <c r="C694" s="277"/>
      <c r="D694" s="279"/>
      <c r="E694" s="101" t="s">
        <v>338</v>
      </c>
      <c r="F694" s="122">
        <v>64</v>
      </c>
      <c r="G694" s="122">
        <v>65</v>
      </c>
      <c r="H694" s="122">
        <v>67</v>
      </c>
      <c r="I694" s="122">
        <v>70</v>
      </c>
      <c r="J694" s="122">
        <v>71</v>
      </c>
      <c r="K694" s="122">
        <v>75</v>
      </c>
      <c r="L694" s="122">
        <v>75</v>
      </c>
      <c r="M694" s="122">
        <v>72</v>
      </c>
      <c r="N694" s="122">
        <v>71</v>
      </c>
      <c r="O694" s="50"/>
    </row>
    <row r="695" spans="2:15" s="2" customFormat="1" x14ac:dyDescent="0.2">
      <c r="B695" s="279"/>
      <c r="C695" s="277"/>
      <c r="D695" s="279"/>
      <c r="E695" s="99" t="s">
        <v>339</v>
      </c>
      <c r="F695" s="121">
        <v>56</v>
      </c>
      <c r="G695" s="121">
        <v>58</v>
      </c>
      <c r="H695" s="121">
        <v>58</v>
      </c>
      <c r="I695" s="121">
        <v>62</v>
      </c>
      <c r="J695" s="121">
        <v>63</v>
      </c>
      <c r="K695" s="121">
        <v>67</v>
      </c>
      <c r="L695" s="121">
        <v>66</v>
      </c>
      <c r="M695" s="121">
        <v>66</v>
      </c>
      <c r="N695" s="121">
        <v>66</v>
      </c>
      <c r="O695" s="50"/>
    </row>
    <row r="696" spans="2:15" s="2" customFormat="1" x14ac:dyDescent="0.2">
      <c r="B696" s="279"/>
      <c r="C696" s="277"/>
      <c r="D696" s="279"/>
      <c r="E696" s="101" t="s">
        <v>340</v>
      </c>
      <c r="F696" s="122">
        <v>153</v>
      </c>
      <c r="G696" s="122">
        <v>157</v>
      </c>
      <c r="H696" s="122">
        <v>161</v>
      </c>
      <c r="I696" s="122">
        <v>162</v>
      </c>
      <c r="J696" s="122">
        <v>161</v>
      </c>
      <c r="K696" s="122">
        <v>164</v>
      </c>
      <c r="L696" s="122">
        <v>162</v>
      </c>
      <c r="M696" s="122">
        <v>162</v>
      </c>
      <c r="N696" s="122">
        <v>158</v>
      </c>
      <c r="O696" s="50"/>
    </row>
    <row r="697" spans="2:15" s="2" customFormat="1" x14ac:dyDescent="0.2">
      <c r="B697" s="279"/>
      <c r="C697" s="277"/>
      <c r="D697" s="275" t="s">
        <v>351</v>
      </c>
      <c r="E697" s="99" t="s">
        <v>335</v>
      </c>
      <c r="F697" s="121">
        <v>108</v>
      </c>
      <c r="G697" s="121">
        <v>114</v>
      </c>
      <c r="H697" s="121">
        <v>129</v>
      </c>
      <c r="I697" s="121">
        <v>129</v>
      </c>
      <c r="J697" s="121">
        <v>131</v>
      </c>
      <c r="K697" s="121">
        <v>133</v>
      </c>
      <c r="L697" s="121">
        <v>118</v>
      </c>
      <c r="M697" s="121">
        <v>128</v>
      </c>
      <c r="N697" s="121">
        <v>133</v>
      </c>
      <c r="O697" s="50"/>
    </row>
    <row r="698" spans="2:15" s="2" customFormat="1" x14ac:dyDescent="0.2">
      <c r="B698" s="279"/>
      <c r="C698" s="277"/>
      <c r="D698" s="275"/>
      <c r="E698" s="101" t="s">
        <v>336</v>
      </c>
      <c r="F698" s="122">
        <v>121</v>
      </c>
      <c r="G698" s="122">
        <v>131</v>
      </c>
      <c r="H698" s="122">
        <v>141</v>
      </c>
      <c r="I698" s="122">
        <v>136</v>
      </c>
      <c r="J698" s="122">
        <v>139</v>
      </c>
      <c r="K698" s="122">
        <v>136</v>
      </c>
      <c r="L698" s="122">
        <v>128</v>
      </c>
      <c r="M698" s="122">
        <v>133</v>
      </c>
      <c r="N698" s="122">
        <v>139</v>
      </c>
      <c r="O698" s="50"/>
    </row>
    <row r="699" spans="2:15" s="2" customFormat="1" x14ac:dyDescent="0.2">
      <c r="B699" s="279"/>
      <c r="C699" s="277"/>
      <c r="D699" s="275"/>
      <c r="E699" s="99" t="s">
        <v>337</v>
      </c>
      <c r="F699" s="121">
        <v>112</v>
      </c>
      <c r="G699" s="121">
        <v>123</v>
      </c>
      <c r="H699" s="121">
        <v>130</v>
      </c>
      <c r="I699" s="121">
        <v>120</v>
      </c>
      <c r="J699" s="121">
        <v>126</v>
      </c>
      <c r="K699" s="121">
        <v>122</v>
      </c>
      <c r="L699" s="121">
        <v>119</v>
      </c>
      <c r="M699" s="121">
        <v>122</v>
      </c>
      <c r="N699" s="121">
        <v>126</v>
      </c>
      <c r="O699" s="50"/>
    </row>
    <row r="700" spans="2:15" s="2" customFormat="1" x14ac:dyDescent="0.2">
      <c r="B700" s="279"/>
      <c r="C700" s="277"/>
      <c r="D700" s="275"/>
      <c r="E700" s="101" t="s">
        <v>338</v>
      </c>
      <c r="F700" s="122">
        <v>86</v>
      </c>
      <c r="G700" s="122">
        <v>91</v>
      </c>
      <c r="H700" s="122">
        <v>89</v>
      </c>
      <c r="I700" s="122">
        <v>83</v>
      </c>
      <c r="J700" s="122">
        <v>86</v>
      </c>
      <c r="K700" s="122">
        <v>87</v>
      </c>
      <c r="L700" s="122">
        <v>89</v>
      </c>
      <c r="M700" s="122">
        <v>94</v>
      </c>
      <c r="N700" s="122">
        <v>91</v>
      </c>
      <c r="O700" s="50"/>
    </row>
    <row r="701" spans="2:15" s="2" customFormat="1" x14ac:dyDescent="0.2">
      <c r="B701" s="279"/>
      <c r="C701" s="277"/>
      <c r="D701" s="275"/>
      <c r="E701" s="99" t="s">
        <v>339</v>
      </c>
      <c r="F701" s="121">
        <v>69</v>
      </c>
      <c r="G701" s="121">
        <v>76</v>
      </c>
      <c r="H701" s="121">
        <v>78</v>
      </c>
      <c r="I701" s="121">
        <v>73</v>
      </c>
      <c r="J701" s="121">
        <v>76</v>
      </c>
      <c r="K701" s="121">
        <v>79</v>
      </c>
      <c r="L701" s="121">
        <v>81</v>
      </c>
      <c r="M701" s="121">
        <v>84</v>
      </c>
      <c r="N701" s="121">
        <v>86</v>
      </c>
      <c r="O701" s="50"/>
    </row>
    <row r="702" spans="2:15" s="2" customFormat="1" x14ac:dyDescent="0.2">
      <c r="B702" s="279"/>
      <c r="C702" s="278"/>
      <c r="D702" s="275"/>
      <c r="E702" s="101" t="s">
        <v>340</v>
      </c>
      <c r="F702" s="122">
        <v>171</v>
      </c>
      <c r="G702" s="122">
        <v>181</v>
      </c>
      <c r="H702" s="122">
        <v>195</v>
      </c>
      <c r="I702" s="122">
        <v>190</v>
      </c>
      <c r="J702" s="122">
        <v>193</v>
      </c>
      <c r="K702" s="122">
        <v>188</v>
      </c>
      <c r="L702" s="122">
        <v>185</v>
      </c>
      <c r="M702" s="122">
        <v>186</v>
      </c>
      <c r="N702" s="122">
        <v>190</v>
      </c>
      <c r="O702" s="50"/>
    </row>
    <row r="703" spans="2:15" s="2" customFormat="1" x14ac:dyDescent="0.2">
      <c r="B703" s="275" t="s">
        <v>144</v>
      </c>
      <c r="C703" s="280" t="s">
        <v>224</v>
      </c>
      <c r="D703" s="279" t="s">
        <v>350</v>
      </c>
      <c r="E703" s="99" t="s">
        <v>335</v>
      </c>
      <c r="F703" s="121">
        <v>1</v>
      </c>
      <c r="G703" s="121">
        <v>0</v>
      </c>
      <c r="H703" s="121">
        <v>0</v>
      </c>
      <c r="I703" s="121">
        <v>0</v>
      </c>
      <c r="J703" s="121">
        <v>0</v>
      </c>
      <c r="K703" s="121">
        <v>0</v>
      </c>
      <c r="L703" s="121">
        <v>0</v>
      </c>
      <c r="M703" s="121">
        <v>1</v>
      </c>
      <c r="N703" s="121">
        <v>4</v>
      </c>
      <c r="O703" s="50"/>
    </row>
    <row r="704" spans="2:15" s="2" customFormat="1" x14ac:dyDescent="0.2">
      <c r="B704" s="275"/>
      <c r="C704" s="281"/>
      <c r="D704" s="279"/>
      <c r="E704" s="101" t="s">
        <v>336</v>
      </c>
      <c r="F704" s="122">
        <v>1542</v>
      </c>
      <c r="G704" s="122">
        <v>1509</v>
      </c>
      <c r="H704" s="122">
        <v>1519</v>
      </c>
      <c r="I704" s="122">
        <v>1466</v>
      </c>
      <c r="J704" s="122">
        <v>1461</v>
      </c>
      <c r="K704" s="122">
        <v>1442</v>
      </c>
      <c r="L704" s="122">
        <v>1416</v>
      </c>
      <c r="M704" s="122">
        <v>1435</v>
      </c>
      <c r="N704" s="122">
        <v>1441</v>
      </c>
      <c r="O704" s="50"/>
    </row>
    <row r="705" spans="2:15" s="2" customFormat="1" x14ac:dyDescent="0.2">
      <c r="B705" s="275"/>
      <c r="C705" s="281"/>
      <c r="D705" s="279"/>
      <c r="E705" s="99" t="s">
        <v>337</v>
      </c>
      <c r="F705" s="121">
        <v>2029</v>
      </c>
      <c r="G705" s="121">
        <v>1993</v>
      </c>
      <c r="H705" s="121">
        <v>1994</v>
      </c>
      <c r="I705" s="121">
        <v>1956</v>
      </c>
      <c r="J705" s="121">
        <v>1943</v>
      </c>
      <c r="K705" s="121">
        <v>1928</v>
      </c>
      <c r="L705" s="121">
        <v>1949</v>
      </c>
      <c r="M705" s="121">
        <v>1950</v>
      </c>
      <c r="N705" s="121">
        <v>1965</v>
      </c>
      <c r="O705" s="50"/>
    </row>
    <row r="706" spans="2:15" s="2" customFormat="1" x14ac:dyDescent="0.2">
      <c r="B706" s="275"/>
      <c r="C706" s="281"/>
      <c r="D706" s="279"/>
      <c r="E706" s="101" t="s">
        <v>338</v>
      </c>
      <c r="F706" s="122">
        <v>386</v>
      </c>
      <c r="G706" s="122">
        <v>376</v>
      </c>
      <c r="H706" s="122">
        <v>370</v>
      </c>
      <c r="I706" s="122">
        <v>355</v>
      </c>
      <c r="J706" s="122">
        <v>348</v>
      </c>
      <c r="K706" s="122">
        <v>335</v>
      </c>
      <c r="L706" s="122">
        <v>326</v>
      </c>
      <c r="M706" s="122">
        <v>318</v>
      </c>
      <c r="N706" s="122">
        <v>317</v>
      </c>
      <c r="O706" s="50"/>
    </row>
    <row r="707" spans="2:15" s="2" customFormat="1" x14ac:dyDescent="0.2">
      <c r="B707" s="275"/>
      <c r="C707" s="281"/>
      <c r="D707" s="279"/>
      <c r="E707" s="99" t="s">
        <v>339</v>
      </c>
      <c r="F707" s="121">
        <v>240</v>
      </c>
      <c r="G707" s="121">
        <v>241</v>
      </c>
      <c r="H707" s="121">
        <v>238</v>
      </c>
      <c r="I707" s="121">
        <v>238</v>
      </c>
      <c r="J707" s="121">
        <v>237</v>
      </c>
      <c r="K707" s="121">
        <v>237</v>
      </c>
      <c r="L707" s="121">
        <v>239</v>
      </c>
      <c r="M707" s="121">
        <v>243</v>
      </c>
      <c r="N707" s="121">
        <v>246</v>
      </c>
      <c r="O707" s="50"/>
    </row>
    <row r="708" spans="2:15" s="2" customFormat="1" x14ac:dyDescent="0.2">
      <c r="B708" s="275"/>
      <c r="C708" s="281"/>
      <c r="D708" s="279"/>
      <c r="E708" s="101" t="s">
        <v>340</v>
      </c>
      <c r="F708" s="122">
        <v>2160</v>
      </c>
      <c r="G708" s="122">
        <v>2123</v>
      </c>
      <c r="H708" s="122">
        <v>2100</v>
      </c>
      <c r="I708" s="122">
        <v>2089</v>
      </c>
      <c r="J708" s="122">
        <v>2074</v>
      </c>
      <c r="K708" s="122">
        <v>2060</v>
      </c>
      <c r="L708" s="122">
        <v>2054</v>
      </c>
      <c r="M708" s="122">
        <v>2054</v>
      </c>
      <c r="N708" s="122">
        <v>2075</v>
      </c>
      <c r="O708" s="50"/>
    </row>
    <row r="709" spans="2:15" s="2" customFormat="1" x14ac:dyDescent="0.2">
      <c r="B709" s="275"/>
      <c r="C709" s="281"/>
      <c r="D709" s="275" t="s">
        <v>351</v>
      </c>
      <c r="E709" s="99" t="s">
        <v>335</v>
      </c>
      <c r="F709" s="121">
        <v>4</v>
      </c>
      <c r="G709" s="121">
        <v>5</v>
      </c>
      <c r="H709" s="121">
        <v>5</v>
      </c>
      <c r="I709" s="121">
        <v>6</v>
      </c>
      <c r="J709" s="121">
        <v>6</v>
      </c>
      <c r="K709" s="121">
        <v>7</v>
      </c>
      <c r="L709" s="121">
        <v>6</v>
      </c>
      <c r="M709" s="121">
        <v>8</v>
      </c>
      <c r="N709" s="121">
        <v>10</v>
      </c>
      <c r="O709" s="50"/>
    </row>
    <row r="710" spans="2:15" s="2" customFormat="1" x14ac:dyDescent="0.2">
      <c r="B710" s="275"/>
      <c r="C710" s="281"/>
      <c r="D710" s="275"/>
      <c r="E710" s="101" t="s">
        <v>336</v>
      </c>
      <c r="F710" s="122">
        <v>2</v>
      </c>
      <c r="G710" s="122">
        <v>4</v>
      </c>
      <c r="H710" s="122">
        <v>6</v>
      </c>
      <c r="I710" s="122">
        <v>5</v>
      </c>
      <c r="J710" s="122">
        <v>5</v>
      </c>
      <c r="K710" s="122">
        <v>6</v>
      </c>
      <c r="L710" s="122">
        <v>7</v>
      </c>
      <c r="M710" s="122">
        <v>9</v>
      </c>
      <c r="N710" s="122">
        <v>9</v>
      </c>
      <c r="O710" s="50"/>
    </row>
    <row r="711" spans="2:15" s="2" customFormat="1" x14ac:dyDescent="0.2">
      <c r="B711" s="275"/>
      <c r="C711" s="281"/>
      <c r="D711" s="275"/>
      <c r="E711" s="99" t="s">
        <v>337</v>
      </c>
      <c r="F711" s="121">
        <v>3</v>
      </c>
      <c r="G711" s="121">
        <v>3</v>
      </c>
      <c r="H711" s="121">
        <v>2</v>
      </c>
      <c r="I711" s="121">
        <v>3</v>
      </c>
      <c r="J711" s="121">
        <v>2</v>
      </c>
      <c r="K711" s="121">
        <v>2</v>
      </c>
      <c r="L711" s="121">
        <v>2</v>
      </c>
      <c r="M711" s="121">
        <v>2</v>
      </c>
      <c r="N711" s="121">
        <v>3</v>
      </c>
      <c r="O711" s="50"/>
    </row>
    <row r="712" spans="2:15" s="2" customFormat="1" x14ac:dyDescent="0.2">
      <c r="B712" s="275"/>
      <c r="C712" s="281"/>
      <c r="D712" s="275"/>
      <c r="E712" s="101" t="s">
        <v>338</v>
      </c>
      <c r="F712" s="122">
        <v>8</v>
      </c>
      <c r="G712" s="122">
        <v>11</v>
      </c>
      <c r="H712" s="122">
        <v>11</v>
      </c>
      <c r="I712" s="122">
        <v>10</v>
      </c>
      <c r="J712" s="122">
        <v>11</v>
      </c>
      <c r="K712" s="122">
        <v>10</v>
      </c>
      <c r="L712" s="122">
        <v>10</v>
      </c>
      <c r="M712" s="122">
        <v>11</v>
      </c>
      <c r="N712" s="122">
        <v>10</v>
      </c>
      <c r="O712" s="50"/>
    </row>
    <row r="713" spans="2:15" s="2" customFormat="1" x14ac:dyDescent="0.2">
      <c r="B713" s="275"/>
      <c r="C713" s="281"/>
      <c r="D713" s="275"/>
      <c r="E713" s="99" t="s">
        <v>339</v>
      </c>
      <c r="F713" s="121">
        <v>10</v>
      </c>
      <c r="G713" s="121">
        <v>10</v>
      </c>
      <c r="H713" s="121">
        <v>11</v>
      </c>
      <c r="I713" s="121">
        <v>13</v>
      </c>
      <c r="J713" s="121">
        <v>12</v>
      </c>
      <c r="K713" s="121">
        <v>12</v>
      </c>
      <c r="L713" s="121">
        <v>10</v>
      </c>
      <c r="M713" s="121">
        <v>11</v>
      </c>
      <c r="N713" s="121">
        <v>10</v>
      </c>
      <c r="O713" s="50"/>
    </row>
    <row r="714" spans="2:15" s="2" customFormat="1" x14ac:dyDescent="0.2">
      <c r="B714" s="275"/>
      <c r="C714" s="282"/>
      <c r="D714" s="275"/>
      <c r="E714" s="101" t="s">
        <v>340</v>
      </c>
      <c r="F714" s="122">
        <v>13</v>
      </c>
      <c r="G714" s="122">
        <v>16</v>
      </c>
      <c r="H714" s="122">
        <v>18</v>
      </c>
      <c r="I714" s="122">
        <v>18</v>
      </c>
      <c r="J714" s="122">
        <v>17</v>
      </c>
      <c r="K714" s="122">
        <v>18</v>
      </c>
      <c r="L714" s="122">
        <v>16</v>
      </c>
      <c r="M714" s="122">
        <v>19</v>
      </c>
      <c r="N714" s="122">
        <v>20</v>
      </c>
      <c r="O714" s="50"/>
    </row>
    <row r="715" spans="2:15" s="2" customFormat="1" x14ac:dyDescent="0.2">
      <c r="B715" s="275"/>
      <c r="C715" s="276" t="s">
        <v>146</v>
      </c>
      <c r="D715" s="279" t="s">
        <v>350</v>
      </c>
      <c r="E715" s="99" t="s">
        <v>335</v>
      </c>
      <c r="F715" s="121">
        <v>0</v>
      </c>
      <c r="G715" s="121">
        <v>0</v>
      </c>
      <c r="H715" s="121">
        <v>0</v>
      </c>
      <c r="I715" s="121">
        <v>1</v>
      </c>
      <c r="J715" s="121">
        <v>0</v>
      </c>
      <c r="K715" s="121">
        <v>1</v>
      </c>
      <c r="L715" s="121">
        <v>1</v>
      </c>
      <c r="M715" s="121">
        <v>8</v>
      </c>
      <c r="N715" s="121">
        <v>14</v>
      </c>
      <c r="O715" s="50"/>
    </row>
    <row r="716" spans="2:15" s="2" customFormat="1" x14ac:dyDescent="0.2">
      <c r="B716" s="275"/>
      <c r="C716" s="277"/>
      <c r="D716" s="279"/>
      <c r="E716" s="101" t="s">
        <v>336</v>
      </c>
      <c r="F716" s="122">
        <v>126</v>
      </c>
      <c r="G716" s="122">
        <v>122</v>
      </c>
      <c r="H716" s="122">
        <v>116</v>
      </c>
      <c r="I716" s="122">
        <v>113</v>
      </c>
      <c r="J716" s="122">
        <v>112</v>
      </c>
      <c r="K716" s="122">
        <v>116</v>
      </c>
      <c r="L716" s="122">
        <v>112</v>
      </c>
      <c r="M716" s="122">
        <v>111</v>
      </c>
      <c r="N716" s="122">
        <v>111</v>
      </c>
      <c r="O716" s="50"/>
    </row>
    <row r="717" spans="2:15" s="2" customFormat="1" x14ac:dyDescent="0.2">
      <c r="B717" s="275"/>
      <c r="C717" s="277"/>
      <c r="D717" s="279"/>
      <c r="E717" s="99" t="s">
        <v>337</v>
      </c>
      <c r="F717" s="121">
        <v>142</v>
      </c>
      <c r="G717" s="121">
        <v>140</v>
      </c>
      <c r="H717" s="121">
        <v>140</v>
      </c>
      <c r="I717" s="121">
        <v>133</v>
      </c>
      <c r="J717" s="121">
        <v>131</v>
      </c>
      <c r="K717" s="121">
        <v>130</v>
      </c>
      <c r="L717" s="121">
        <v>130</v>
      </c>
      <c r="M717" s="121">
        <v>130</v>
      </c>
      <c r="N717" s="121">
        <v>131</v>
      </c>
      <c r="O717" s="50"/>
    </row>
    <row r="718" spans="2:15" s="2" customFormat="1" x14ac:dyDescent="0.2">
      <c r="B718" s="275"/>
      <c r="C718" s="277"/>
      <c r="D718" s="279"/>
      <c r="E718" s="101" t="s">
        <v>338</v>
      </c>
      <c r="F718" s="122">
        <v>68</v>
      </c>
      <c r="G718" s="122">
        <v>65</v>
      </c>
      <c r="H718" s="122">
        <v>66</v>
      </c>
      <c r="I718" s="122">
        <v>63</v>
      </c>
      <c r="J718" s="122">
        <v>62</v>
      </c>
      <c r="K718" s="122">
        <v>63</v>
      </c>
      <c r="L718" s="122">
        <v>62</v>
      </c>
      <c r="M718" s="122">
        <v>62</v>
      </c>
      <c r="N718" s="122">
        <v>62</v>
      </c>
      <c r="O718" s="50"/>
    </row>
    <row r="719" spans="2:15" s="2" customFormat="1" x14ac:dyDescent="0.2">
      <c r="B719" s="275"/>
      <c r="C719" s="277"/>
      <c r="D719" s="279"/>
      <c r="E719" s="99" t="s">
        <v>339</v>
      </c>
      <c r="F719" s="121">
        <v>46</v>
      </c>
      <c r="G719" s="121">
        <v>47</v>
      </c>
      <c r="H719" s="121">
        <v>46</v>
      </c>
      <c r="I719" s="121">
        <v>47</v>
      </c>
      <c r="J719" s="121">
        <v>47</v>
      </c>
      <c r="K719" s="121">
        <v>49</v>
      </c>
      <c r="L719" s="121">
        <v>51</v>
      </c>
      <c r="M719" s="121">
        <v>51</v>
      </c>
      <c r="N719" s="121">
        <v>52</v>
      </c>
      <c r="O719" s="50"/>
    </row>
    <row r="720" spans="2:15" s="2" customFormat="1" x14ac:dyDescent="0.2">
      <c r="B720" s="275"/>
      <c r="C720" s="277"/>
      <c r="D720" s="279"/>
      <c r="E720" s="101" t="s">
        <v>340</v>
      </c>
      <c r="F720" s="122">
        <v>150</v>
      </c>
      <c r="G720" s="122">
        <v>149</v>
      </c>
      <c r="H720" s="122">
        <v>149</v>
      </c>
      <c r="I720" s="122">
        <v>143</v>
      </c>
      <c r="J720" s="122">
        <v>142</v>
      </c>
      <c r="K720" s="122">
        <v>141</v>
      </c>
      <c r="L720" s="122">
        <v>140</v>
      </c>
      <c r="M720" s="122">
        <v>140</v>
      </c>
      <c r="N720" s="122">
        <v>141</v>
      </c>
      <c r="O720" s="50"/>
    </row>
    <row r="721" spans="2:15" s="2" customFormat="1" x14ac:dyDescent="0.2">
      <c r="B721" s="275"/>
      <c r="C721" s="277"/>
      <c r="D721" s="275" t="s">
        <v>351</v>
      </c>
      <c r="E721" s="99" t="s">
        <v>335</v>
      </c>
      <c r="F721" s="121">
        <v>69</v>
      </c>
      <c r="G721" s="121">
        <v>70</v>
      </c>
      <c r="H721" s="121">
        <v>79</v>
      </c>
      <c r="I721" s="121">
        <v>82</v>
      </c>
      <c r="J721" s="121">
        <v>82</v>
      </c>
      <c r="K721" s="121">
        <v>93</v>
      </c>
      <c r="L721" s="121">
        <v>80</v>
      </c>
      <c r="M721" s="121">
        <v>90</v>
      </c>
      <c r="N721" s="121">
        <v>92</v>
      </c>
      <c r="O721" s="50"/>
    </row>
    <row r="722" spans="2:15" s="2" customFormat="1" x14ac:dyDescent="0.2">
      <c r="B722" s="275"/>
      <c r="C722" s="277"/>
      <c r="D722" s="275"/>
      <c r="E722" s="101" t="s">
        <v>336</v>
      </c>
      <c r="F722" s="122">
        <v>64</v>
      </c>
      <c r="G722" s="122">
        <v>66</v>
      </c>
      <c r="H722" s="122">
        <v>72</v>
      </c>
      <c r="I722" s="122">
        <v>76</v>
      </c>
      <c r="J722" s="122">
        <v>80</v>
      </c>
      <c r="K722" s="122">
        <v>87</v>
      </c>
      <c r="L722" s="122">
        <v>80</v>
      </c>
      <c r="M722" s="122">
        <v>86</v>
      </c>
      <c r="N722" s="122">
        <v>88</v>
      </c>
      <c r="O722" s="50"/>
    </row>
    <row r="723" spans="2:15" s="2" customFormat="1" x14ac:dyDescent="0.2">
      <c r="B723" s="275"/>
      <c r="C723" s="277"/>
      <c r="D723" s="275"/>
      <c r="E723" s="99" t="s">
        <v>337</v>
      </c>
      <c r="F723" s="121">
        <v>37</v>
      </c>
      <c r="G723" s="121">
        <v>37</v>
      </c>
      <c r="H723" s="121">
        <v>38</v>
      </c>
      <c r="I723" s="121">
        <v>39</v>
      </c>
      <c r="J723" s="121">
        <v>40</v>
      </c>
      <c r="K723" s="121">
        <v>43</v>
      </c>
      <c r="L723" s="121">
        <v>42</v>
      </c>
      <c r="M723" s="121">
        <v>44</v>
      </c>
      <c r="N723" s="121">
        <v>45</v>
      </c>
      <c r="O723" s="50"/>
    </row>
    <row r="724" spans="2:15" s="2" customFormat="1" x14ac:dyDescent="0.2">
      <c r="B724" s="275"/>
      <c r="C724" s="277"/>
      <c r="D724" s="275"/>
      <c r="E724" s="101" t="s">
        <v>338</v>
      </c>
      <c r="F724" s="122">
        <v>30</v>
      </c>
      <c r="G724" s="122">
        <v>30</v>
      </c>
      <c r="H724" s="122">
        <v>31</v>
      </c>
      <c r="I724" s="122">
        <v>32</v>
      </c>
      <c r="J724" s="122">
        <v>34</v>
      </c>
      <c r="K724" s="122">
        <v>36</v>
      </c>
      <c r="L724" s="122">
        <v>35</v>
      </c>
      <c r="M724" s="122">
        <v>35</v>
      </c>
      <c r="N724" s="122">
        <v>37</v>
      </c>
      <c r="O724" s="50"/>
    </row>
    <row r="725" spans="2:15" s="2" customFormat="1" x14ac:dyDescent="0.2">
      <c r="B725" s="275"/>
      <c r="C725" s="277"/>
      <c r="D725" s="275"/>
      <c r="E725" s="99" t="s">
        <v>339</v>
      </c>
      <c r="F725" s="121">
        <v>28</v>
      </c>
      <c r="G725" s="121">
        <v>30</v>
      </c>
      <c r="H725" s="121">
        <v>31</v>
      </c>
      <c r="I725" s="121">
        <v>32</v>
      </c>
      <c r="J725" s="121">
        <v>34</v>
      </c>
      <c r="K725" s="121">
        <v>35</v>
      </c>
      <c r="L725" s="121">
        <v>34</v>
      </c>
      <c r="M725" s="121">
        <v>35</v>
      </c>
      <c r="N725" s="121">
        <v>35</v>
      </c>
      <c r="O725" s="50"/>
    </row>
    <row r="726" spans="2:15" s="2" customFormat="1" x14ac:dyDescent="0.2">
      <c r="B726" s="275"/>
      <c r="C726" s="278"/>
      <c r="D726" s="275"/>
      <c r="E726" s="101" t="s">
        <v>340</v>
      </c>
      <c r="F726" s="122">
        <v>92</v>
      </c>
      <c r="G726" s="122">
        <v>94</v>
      </c>
      <c r="H726" s="122">
        <v>99</v>
      </c>
      <c r="I726" s="122">
        <v>104</v>
      </c>
      <c r="J726" s="122">
        <v>107</v>
      </c>
      <c r="K726" s="122">
        <v>115</v>
      </c>
      <c r="L726" s="122">
        <v>111</v>
      </c>
      <c r="M726" s="122">
        <v>113</v>
      </c>
      <c r="N726" s="122">
        <v>115</v>
      </c>
      <c r="O726" s="50"/>
    </row>
    <row r="727" spans="2:15" s="2" customFormat="1" x14ac:dyDescent="0.2">
      <c r="B727" s="275"/>
      <c r="C727" s="280" t="s">
        <v>147</v>
      </c>
      <c r="D727" s="279" t="s">
        <v>350</v>
      </c>
      <c r="E727" s="99" t="s">
        <v>335</v>
      </c>
      <c r="F727" s="121">
        <v>1</v>
      </c>
      <c r="G727" s="121">
        <v>1</v>
      </c>
      <c r="H727" s="121">
        <v>1</v>
      </c>
      <c r="I727" s="121">
        <v>1</v>
      </c>
      <c r="J727" s="121">
        <v>1</v>
      </c>
      <c r="K727" s="121">
        <v>1</v>
      </c>
      <c r="L727" s="121">
        <v>1</v>
      </c>
      <c r="M727" s="121">
        <v>1</v>
      </c>
      <c r="N727" s="121">
        <v>34</v>
      </c>
      <c r="O727" s="50"/>
    </row>
    <row r="728" spans="2:15" s="2" customFormat="1" x14ac:dyDescent="0.2">
      <c r="B728" s="275"/>
      <c r="C728" s="281"/>
      <c r="D728" s="279"/>
      <c r="E728" s="101" t="s">
        <v>336</v>
      </c>
      <c r="F728" s="122">
        <v>239</v>
      </c>
      <c r="G728" s="122">
        <v>227</v>
      </c>
      <c r="H728" s="122">
        <v>211</v>
      </c>
      <c r="I728" s="122">
        <v>207</v>
      </c>
      <c r="J728" s="122">
        <v>222</v>
      </c>
      <c r="K728" s="122">
        <v>227</v>
      </c>
      <c r="L728" s="122">
        <v>253</v>
      </c>
      <c r="M728" s="122">
        <v>263</v>
      </c>
      <c r="N728" s="122">
        <v>244</v>
      </c>
      <c r="O728" s="50"/>
    </row>
    <row r="729" spans="2:15" s="2" customFormat="1" x14ac:dyDescent="0.2">
      <c r="B729" s="275"/>
      <c r="C729" s="281"/>
      <c r="D729" s="279"/>
      <c r="E729" s="99" t="s">
        <v>337</v>
      </c>
      <c r="F729" s="121">
        <v>293</v>
      </c>
      <c r="G729" s="121">
        <v>301</v>
      </c>
      <c r="H729" s="121">
        <v>303</v>
      </c>
      <c r="I729" s="121">
        <v>301</v>
      </c>
      <c r="J729" s="121">
        <v>307</v>
      </c>
      <c r="K729" s="121">
        <v>318</v>
      </c>
      <c r="L729" s="121">
        <v>326</v>
      </c>
      <c r="M729" s="121">
        <v>332</v>
      </c>
      <c r="N729" s="121">
        <v>329</v>
      </c>
      <c r="O729" s="50"/>
    </row>
    <row r="730" spans="2:15" s="2" customFormat="1" x14ac:dyDescent="0.2">
      <c r="B730" s="275"/>
      <c r="C730" s="281"/>
      <c r="D730" s="279"/>
      <c r="E730" s="101" t="s">
        <v>338</v>
      </c>
      <c r="F730" s="122">
        <v>90</v>
      </c>
      <c r="G730" s="122">
        <v>83</v>
      </c>
      <c r="H730" s="122">
        <v>84</v>
      </c>
      <c r="I730" s="122">
        <v>87</v>
      </c>
      <c r="J730" s="122">
        <v>85</v>
      </c>
      <c r="K730" s="122">
        <v>83</v>
      </c>
      <c r="L730" s="122">
        <v>88</v>
      </c>
      <c r="M730" s="122">
        <v>95</v>
      </c>
      <c r="N730" s="122">
        <v>92</v>
      </c>
      <c r="O730" s="50"/>
    </row>
    <row r="731" spans="2:15" s="2" customFormat="1" x14ac:dyDescent="0.2">
      <c r="B731" s="275"/>
      <c r="C731" s="281"/>
      <c r="D731" s="279"/>
      <c r="E731" s="99" t="s">
        <v>339</v>
      </c>
      <c r="F731" s="121">
        <v>40</v>
      </c>
      <c r="G731" s="121">
        <v>41</v>
      </c>
      <c r="H731" s="121">
        <v>43</v>
      </c>
      <c r="I731" s="121">
        <v>44</v>
      </c>
      <c r="J731" s="121">
        <v>46</v>
      </c>
      <c r="K731" s="121">
        <v>45</v>
      </c>
      <c r="L731" s="121">
        <v>45</v>
      </c>
      <c r="M731" s="121">
        <v>45</v>
      </c>
      <c r="N731" s="121">
        <v>46</v>
      </c>
      <c r="O731" s="50"/>
    </row>
    <row r="732" spans="2:15" s="2" customFormat="1" x14ac:dyDescent="0.2">
      <c r="B732" s="275"/>
      <c r="C732" s="281"/>
      <c r="D732" s="279"/>
      <c r="E732" s="101" t="s">
        <v>340</v>
      </c>
      <c r="F732" s="122">
        <v>293</v>
      </c>
      <c r="G732" s="122">
        <v>301</v>
      </c>
      <c r="H732" s="122">
        <v>304</v>
      </c>
      <c r="I732" s="122">
        <v>302</v>
      </c>
      <c r="J732" s="122">
        <v>307</v>
      </c>
      <c r="K732" s="122">
        <v>318</v>
      </c>
      <c r="L732" s="122">
        <v>328</v>
      </c>
      <c r="M732" s="122">
        <v>334</v>
      </c>
      <c r="N732" s="122">
        <v>331</v>
      </c>
      <c r="O732" s="50"/>
    </row>
    <row r="733" spans="2:15" s="2" customFormat="1" x14ac:dyDescent="0.2">
      <c r="B733" s="275"/>
      <c r="C733" s="281"/>
      <c r="D733" s="275" t="s">
        <v>351</v>
      </c>
      <c r="E733" s="99" t="s">
        <v>335</v>
      </c>
      <c r="F733" s="121">
        <v>7</v>
      </c>
      <c r="G733" s="121">
        <v>10</v>
      </c>
      <c r="H733" s="121">
        <v>11</v>
      </c>
      <c r="I733" s="121">
        <v>13</v>
      </c>
      <c r="J733" s="121">
        <v>13</v>
      </c>
      <c r="K733" s="121">
        <v>13</v>
      </c>
      <c r="L733" s="121">
        <v>12</v>
      </c>
      <c r="M733" s="121">
        <v>14</v>
      </c>
      <c r="N733" s="121">
        <v>17</v>
      </c>
      <c r="O733" s="50"/>
    </row>
    <row r="734" spans="2:15" s="2" customFormat="1" x14ac:dyDescent="0.2">
      <c r="B734" s="275"/>
      <c r="C734" s="281"/>
      <c r="D734" s="275"/>
      <c r="E734" s="101" t="s">
        <v>336</v>
      </c>
      <c r="F734" s="122">
        <v>10</v>
      </c>
      <c r="G734" s="122">
        <v>16</v>
      </c>
      <c r="H734" s="122">
        <v>16</v>
      </c>
      <c r="I734" s="122">
        <v>15</v>
      </c>
      <c r="J734" s="122">
        <v>18</v>
      </c>
      <c r="K734" s="122">
        <v>18</v>
      </c>
      <c r="L734" s="122">
        <v>18</v>
      </c>
      <c r="M734" s="122">
        <v>19</v>
      </c>
      <c r="N734" s="122">
        <v>20</v>
      </c>
      <c r="O734" s="50"/>
    </row>
    <row r="735" spans="2:15" s="2" customFormat="1" x14ac:dyDescent="0.2">
      <c r="B735" s="275"/>
      <c r="C735" s="281"/>
      <c r="D735" s="275"/>
      <c r="E735" s="99" t="s">
        <v>337</v>
      </c>
      <c r="F735" s="121">
        <v>12</v>
      </c>
      <c r="G735" s="121">
        <v>16</v>
      </c>
      <c r="H735" s="121">
        <v>18</v>
      </c>
      <c r="I735" s="121">
        <v>17</v>
      </c>
      <c r="J735" s="121">
        <v>21</v>
      </c>
      <c r="K735" s="121">
        <v>20</v>
      </c>
      <c r="L735" s="121">
        <v>21</v>
      </c>
      <c r="M735" s="121">
        <v>20</v>
      </c>
      <c r="N735" s="121">
        <v>22</v>
      </c>
      <c r="O735" s="50"/>
    </row>
    <row r="736" spans="2:15" s="2" customFormat="1" x14ac:dyDescent="0.2">
      <c r="B736" s="275"/>
      <c r="C736" s="281"/>
      <c r="D736" s="275"/>
      <c r="E736" s="101" t="s">
        <v>338</v>
      </c>
      <c r="F736" s="122">
        <v>12</v>
      </c>
      <c r="G736" s="122">
        <v>12</v>
      </c>
      <c r="H736" s="122">
        <v>15</v>
      </c>
      <c r="I736" s="122">
        <v>13</v>
      </c>
      <c r="J736" s="122">
        <v>17</v>
      </c>
      <c r="K736" s="122">
        <v>18</v>
      </c>
      <c r="L736" s="122">
        <v>21</v>
      </c>
      <c r="M736" s="122">
        <v>20</v>
      </c>
      <c r="N736" s="122">
        <v>23</v>
      </c>
      <c r="O736" s="50"/>
    </row>
    <row r="737" spans="2:15" s="2" customFormat="1" x14ac:dyDescent="0.2">
      <c r="B737" s="275"/>
      <c r="C737" s="281"/>
      <c r="D737" s="275"/>
      <c r="E737" s="99" t="s">
        <v>339</v>
      </c>
      <c r="F737" s="121">
        <v>9</v>
      </c>
      <c r="G737" s="121">
        <v>9</v>
      </c>
      <c r="H737" s="121">
        <v>10</v>
      </c>
      <c r="I737" s="121">
        <v>11</v>
      </c>
      <c r="J737" s="121">
        <v>15</v>
      </c>
      <c r="K737" s="121">
        <v>16</v>
      </c>
      <c r="L737" s="121">
        <v>18</v>
      </c>
      <c r="M737" s="121">
        <v>20</v>
      </c>
      <c r="N737" s="121">
        <v>21</v>
      </c>
      <c r="O737" s="50"/>
    </row>
    <row r="738" spans="2:15" s="2" customFormat="1" x14ac:dyDescent="0.2">
      <c r="B738" s="275"/>
      <c r="C738" s="282"/>
      <c r="D738" s="275"/>
      <c r="E738" s="101" t="s">
        <v>340</v>
      </c>
      <c r="F738" s="122">
        <v>14</v>
      </c>
      <c r="G738" s="122">
        <v>19</v>
      </c>
      <c r="H738" s="122">
        <v>22</v>
      </c>
      <c r="I738" s="122">
        <v>20</v>
      </c>
      <c r="J738" s="122">
        <v>25</v>
      </c>
      <c r="K738" s="122">
        <v>26</v>
      </c>
      <c r="L738" s="122">
        <v>28</v>
      </c>
      <c r="M738" s="122">
        <v>29</v>
      </c>
      <c r="N738" s="122">
        <v>31</v>
      </c>
      <c r="O738" s="50"/>
    </row>
    <row r="739" spans="2:15" s="2" customFormat="1" x14ac:dyDescent="0.2">
      <c r="B739" s="275"/>
      <c r="C739" s="276" t="s">
        <v>148</v>
      </c>
      <c r="D739" s="279" t="s">
        <v>350</v>
      </c>
      <c r="E739" s="99" t="s">
        <v>335</v>
      </c>
      <c r="F739" s="121">
        <v>0</v>
      </c>
      <c r="G739" s="121">
        <v>0</v>
      </c>
      <c r="H739" s="121">
        <v>0</v>
      </c>
      <c r="I739" s="121">
        <v>0</v>
      </c>
      <c r="J739" s="121">
        <v>0</v>
      </c>
      <c r="K739" s="121">
        <v>0</v>
      </c>
      <c r="L739" s="121">
        <v>0</v>
      </c>
      <c r="M739" s="121">
        <v>0</v>
      </c>
      <c r="N739" s="121"/>
      <c r="O739" s="50"/>
    </row>
    <row r="740" spans="2:15" s="2" customFormat="1" x14ac:dyDescent="0.2">
      <c r="B740" s="275"/>
      <c r="C740" s="277"/>
      <c r="D740" s="279"/>
      <c r="E740" s="101" t="s">
        <v>336</v>
      </c>
      <c r="F740" s="122">
        <v>71</v>
      </c>
      <c r="G740" s="122">
        <v>71</v>
      </c>
      <c r="H740" s="122">
        <v>77</v>
      </c>
      <c r="I740" s="122">
        <v>72</v>
      </c>
      <c r="J740" s="122">
        <v>73</v>
      </c>
      <c r="K740" s="122">
        <v>72</v>
      </c>
      <c r="L740" s="122">
        <v>74</v>
      </c>
      <c r="M740" s="122">
        <v>76</v>
      </c>
      <c r="N740" s="122">
        <v>67</v>
      </c>
      <c r="O740" s="50"/>
    </row>
    <row r="741" spans="2:15" s="2" customFormat="1" x14ac:dyDescent="0.2">
      <c r="B741" s="275"/>
      <c r="C741" s="277"/>
      <c r="D741" s="279"/>
      <c r="E741" s="99" t="s">
        <v>337</v>
      </c>
      <c r="F741" s="121">
        <v>79</v>
      </c>
      <c r="G741" s="121">
        <v>77</v>
      </c>
      <c r="H741" s="121">
        <v>79</v>
      </c>
      <c r="I741" s="121">
        <v>79</v>
      </c>
      <c r="J741" s="121">
        <v>79</v>
      </c>
      <c r="K741" s="121">
        <v>79</v>
      </c>
      <c r="L741" s="121">
        <v>79</v>
      </c>
      <c r="M741" s="121">
        <v>79</v>
      </c>
      <c r="N741" s="121">
        <v>79</v>
      </c>
      <c r="O741" s="50"/>
    </row>
    <row r="742" spans="2:15" s="2" customFormat="1" x14ac:dyDescent="0.2">
      <c r="B742" s="275"/>
      <c r="C742" s="277"/>
      <c r="D742" s="279"/>
      <c r="E742" s="101" t="s">
        <v>338</v>
      </c>
      <c r="F742" s="122">
        <v>22</v>
      </c>
      <c r="G742" s="122">
        <v>22</v>
      </c>
      <c r="H742" s="122">
        <v>22</v>
      </c>
      <c r="I742" s="122">
        <v>22</v>
      </c>
      <c r="J742" s="122">
        <v>22</v>
      </c>
      <c r="K742" s="122">
        <v>22</v>
      </c>
      <c r="L742" s="122">
        <v>22</v>
      </c>
      <c r="M742" s="122">
        <v>22</v>
      </c>
      <c r="N742" s="122">
        <v>22</v>
      </c>
      <c r="O742" s="50"/>
    </row>
    <row r="743" spans="2:15" s="2" customFormat="1" x14ac:dyDescent="0.2">
      <c r="B743" s="275"/>
      <c r="C743" s="277"/>
      <c r="D743" s="279"/>
      <c r="E743" s="99" t="s">
        <v>339</v>
      </c>
      <c r="F743" s="121">
        <v>21</v>
      </c>
      <c r="G743" s="121">
        <v>22</v>
      </c>
      <c r="H743" s="121">
        <v>22</v>
      </c>
      <c r="I743" s="121">
        <v>22</v>
      </c>
      <c r="J743" s="121">
        <v>22</v>
      </c>
      <c r="K743" s="121">
        <v>22</v>
      </c>
      <c r="L743" s="121">
        <v>22</v>
      </c>
      <c r="M743" s="121">
        <v>22</v>
      </c>
      <c r="N743" s="121">
        <v>21</v>
      </c>
      <c r="O743" s="50"/>
    </row>
    <row r="744" spans="2:15" s="2" customFormat="1" x14ac:dyDescent="0.2">
      <c r="B744" s="275"/>
      <c r="C744" s="277"/>
      <c r="D744" s="279"/>
      <c r="E744" s="101" t="s">
        <v>340</v>
      </c>
      <c r="F744" s="122">
        <v>83</v>
      </c>
      <c r="G744" s="122">
        <v>81</v>
      </c>
      <c r="H744" s="122">
        <v>82</v>
      </c>
      <c r="I744" s="122">
        <v>80</v>
      </c>
      <c r="J744" s="122">
        <v>82</v>
      </c>
      <c r="K744" s="122">
        <v>82</v>
      </c>
      <c r="L744" s="122">
        <v>82</v>
      </c>
      <c r="M744" s="122">
        <v>82</v>
      </c>
      <c r="N744" s="122">
        <v>82</v>
      </c>
      <c r="O744" s="50"/>
    </row>
    <row r="745" spans="2:15" s="2" customFormat="1" x14ac:dyDescent="0.2">
      <c r="B745" s="275"/>
      <c r="C745" s="277"/>
      <c r="D745" s="275" t="s">
        <v>351</v>
      </c>
      <c r="E745" s="99" t="s">
        <v>335</v>
      </c>
      <c r="F745" s="121">
        <v>17</v>
      </c>
      <c r="G745" s="121">
        <v>15</v>
      </c>
      <c r="H745" s="121">
        <v>21</v>
      </c>
      <c r="I745" s="121">
        <v>24</v>
      </c>
      <c r="J745" s="121">
        <v>23</v>
      </c>
      <c r="K745" s="121">
        <v>24</v>
      </c>
      <c r="L745" s="121">
        <v>17</v>
      </c>
      <c r="M745" s="121">
        <v>22</v>
      </c>
      <c r="N745" s="121">
        <v>25</v>
      </c>
      <c r="O745" s="50"/>
    </row>
    <row r="746" spans="2:15" s="2" customFormat="1" x14ac:dyDescent="0.2">
      <c r="B746" s="275"/>
      <c r="C746" s="277"/>
      <c r="D746" s="275"/>
      <c r="E746" s="101" t="s">
        <v>336</v>
      </c>
      <c r="F746" s="122">
        <v>17</v>
      </c>
      <c r="G746" s="122">
        <v>19</v>
      </c>
      <c r="H746" s="122">
        <v>24</v>
      </c>
      <c r="I746" s="122">
        <v>24</v>
      </c>
      <c r="J746" s="122">
        <v>25</v>
      </c>
      <c r="K746" s="122">
        <v>25</v>
      </c>
      <c r="L746" s="122">
        <v>26</v>
      </c>
      <c r="M746" s="122">
        <v>25</v>
      </c>
      <c r="N746" s="122">
        <v>29</v>
      </c>
      <c r="O746" s="50"/>
    </row>
    <row r="747" spans="2:15" s="2" customFormat="1" x14ac:dyDescent="0.2">
      <c r="B747" s="275"/>
      <c r="C747" s="277"/>
      <c r="D747" s="275"/>
      <c r="E747" s="99" t="s">
        <v>337</v>
      </c>
      <c r="F747" s="121">
        <v>20</v>
      </c>
      <c r="G747" s="121">
        <v>17</v>
      </c>
      <c r="H747" s="121">
        <v>20</v>
      </c>
      <c r="I747" s="121">
        <v>22</v>
      </c>
      <c r="J747" s="121">
        <v>20</v>
      </c>
      <c r="K747" s="121">
        <v>22</v>
      </c>
      <c r="L747" s="121">
        <v>22</v>
      </c>
      <c r="M747" s="121">
        <v>21</v>
      </c>
      <c r="N747" s="121">
        <v>25</v>
      </c>
      <c r="O747" s="50"/>
    </row>
    <row r="748" spans="2:15" s="2" customFormat="1" x14ac:dyDescent="0.2">
      <c r="B748" s="275"/>
      <c r="C748" s="277"/>
      <c r="D748" s="275"/>
      <c r="E748" s="101" t="s">
        <v>338</v>
      </c>
      <c r="F748" s="122">
        <v>13</v>
      </c>
      <c r="G748" s="122">
        <v>14</v>
      </c>
      <c r="H748" s="122">
        <v>15</v>
      </c>
      <c r="I748" s="122">
        <v>17</v>
      </c>
      <c r="J748" s="122">
        <v>17</v>
      </c>
      <c r="K748" s="122">
        <v>17</v>
      </c>
      <c r="L748" s="122">
        <v>16</v>
      </c>
      <c r="M748" s="122">
        <v>15</v>
      </c>
      <c r="N748" s="122">
        <v>17</v>
      </c>
      <c r="O748" s="50"/>
    </row>
    <row r="749" spans="2:15" s="2" customFormat="1" x14ac:dyDescent="0.2">
      <c r="B749" s="275"/>
      <c r="C749" s="277"/>
      <c r="D749" s="275"/>
      <c r="E749" s="99" t="s">
        <v>339</v>
      </c>
      <c r="F749" s="121">
        <v>13</v>
      </c>
      <c r="G749" s="121">
        <v>12</v>
      </c>
      <c r="H749" s="121">
        <v>15</v>
      </c>
      <c r="I749" s="121">
        <v>17</v>
      </c>
      <c r="J749" s="121">
        <v>17</v>
      </c>
      <c r="K749" s="121">
        <v>17</v>
      </c>
      <c r="L749" s="121">
        <v>18</v>
      </c>
      <c r="M749" s="121">
        <v>18</v>
      </c>
      <c r="N749" s="121">
        <v>17</v>
      </c>
      <c r="O749" s="50"/>
    </row>
    <row r="750" spans="2:15" s="2" customFormat="1" x14ac:dyDescent="0.2">
      <c r="B750" s="275"/>
      <c r="C750" s="278"/>
      <c r="D750" s="275"/>
      <c r="E750" s="101" t="s">
        <v>340</v>
      </c>
      <c r="F750" s="122">
        <v>31</v>
      </c>
      <c r="G750" s="122">
        <v>27</v>
      </c>
      <c r="H750" s="122">
        <v>33</v>
      </c>
      <c r="I750" s="122">
        <v>36</v>
      </c>
      <c r="J750" s="122">
        <v>34</v>
      </c>
      <c r="K750" s="122">
        <v>35</v>
      </c>
      <c r="L750" s="122">
        <v>37</v>
      </c>
      <c r="M750" s="122">
        <v>36</v>
      </c>
      <c r="N750" s="122">
        <v>39</v>
      </c>
      <c r="O750" s="50"/>
    </row>
    <row r="751" spans="2:15" s="2" customFormat="1" x14ac:dyDescent="0.2">
      <c r="B751" s="279" t="s">
        <v>344</v>
      </c>
      <c r="C751" s="280" t="s">
        <v>225</v>
      </c>
      <c r="D751" s="279" t="s">
        <v>350</v>
      </c>
      <c r="E751" s="99" t="s">
        <v>335</v>
      </c>
      <c r="F751" s="121">
        <v>1</v>
      </c>
      <c r="G751" s="121">
        <v>0</v>
      </c>
      <c r="H751" s="121">
        <v>0</v>
      </c>
      <c r="I751" s="121">
        <v>0</v>
      </c>
      <c r="J751" s="121">
        <v>0</v>
      </c>
      <c r="K751" s="121">
        <v>0</v>
      </c>
      <c r="L751" s="121">
        <v>0</v>
      </c>
      <c r="M751" s="121">
        <v>0</v>
      </c>
      <c r="N751" s="121"/>
      <c r="O751" s="50"/>
    </row>
    <row r="752" spans="2:15" s="2" customFormat="1" x14ac:dyDescent="0.2">
      <c r="B752" s="279"/>
      <c r="C752" s="281"/>
      <c r="D752" s="279"/>
      <c r="E752" s="101" t="s">
        <v>336</v>
      </c>
      <c r="F752" s="122">
        <v>1383</v>
      </c>
      <c r="G752" s="122">
        <v>1484</v>
      </c>
      <c r="H752" s="122">
        <v>1452</v>
      </c>
      <c r="I752" s="122">
        <v>1489</v>
      </c>
      <c r="J752" s="122">
        <v>1459</v>
      </c>
      <c r="K752" s="122">
        <v>1496</v>
      </c>
      <c r="L752" s="122">
        <v>1511</v>
      </c>
      <c r="M752" s="122">
        <v>1503</v>
      </c>
      <c r="N752" s="122">
        <v>1507</v>
      </c>
      <c r="O752" s="50"/>
    </row>
    <row r="753" spans="2:15" s="2" customFormat="1" x14ac:dyDescent="0.2">
      <c r="B753" s="279"/>
      <c r="C753" s="281"/>
      <c r="D753" s="279"/>
      <c r="E753" s="99" t="s">
        <v>337</v>
      </c>
      <c r="F753" s="121">
        <v>1823</v>
      </c>
      <c r="G753" s="121">
        <v>1833</v>
      </c>
      <c r="H753" s="121">
        <v>1823</v>
      </c>
      <c r="I753" s="121">
        <v>1825</v>
      </c>
      <c r="J753" s="121">
        <v>1828</v>
      </c>
      <c r="K753" s="121">
        <v>1804</v>
      </c>
      <c r="L753" s="121">
        <v>1825</v>
      </c>
      <c r="M753" s="121">
        <v>1814</v>
      </c>
      <c r="N753" s="121">
        <v>1821</v>
      </c>
      <c r="O753" s="50"/>
    </row>
    <row r="754" spans="2:15" s="2" customFormat="1" x14ac:dyDescent="0.2">
      <c r="B754" s="279"/>
      <c r="C754" s="281"/>
      <c r="D754" s="279"/>
      <c r="E754" s="101" t="s">
        <v>338</v>
      </c>
      <c r="F754" s="122">
        <v>355</v>
      </c>
      <c r="G754" s="122">
        <v>365</v>
      </c>
      <c r="H754" s="122">
        <v>367</v>
      </c>
      <c r="I754" s="122">
        <v>354</v>
      </c>
      <c r="J754" s="122">
        <v>369</v>
      </c>
      <c r="K754" s="122">
        <v>277</v>
      </c>
      <c r="L754" s="122">
        <v>285</v>
      </c>
      <c r="M754" s="122">
        <v>305</v>
      </c>
      <c r="N754" s="122">
        <v>326</v>
      </c>
      <c r="O754" s="50"/>
    </row>
    <row r="755" spans="2:15" s="2" customFormat="1" x14ac:dyDescent="0.2">
      <c r="B755" s="279"/>
      <c r="C755" s="281"/>
      <c r="D755" s="279"/>
      <c r="E755" s="99" t="s">
        <v>339</v>
      </c>
      <c r="F755" s="121">
        <v>187</v>
      </c>
      <c r="G755" s="121">
        <v>193</v>
      </c>
      <c r="H755" s="121">
        <v>205</v>
      </c>
      <c r="I755" s="121">
        <v>199</v>
      </c>
      <c r="J755" s="121">
        <v>171</v>
      </c>
      <c r="K755" s="121">
        <v>132</v>
      </c>
      <c r="L755" s="121">
        <v>136</v>
      </c>
      <c r="M755" s="121">
        <v>148</v>
      </c>
      <c r="N755" s="121">
        <v>159</v>
      </c>
      <c r="O755" s="50"/>
    </row>
    <row r="756" spans="2:15" s="2" customFormat="1" x14ac:dyDescent="0.2">
      <c r="B756" s="279"/>
      <c r="C756" s="281"/>
      <c r="D756" s="279"/>
      <c r="E756" s="101" t="s">
        <v>340</v>
      </c>
      <c r="F756" s="122">
        <v>1874</v>
      </c>
      <c r="G756" s="122">
        <v>1881</v>
      </c>
      <c r="H756" s="122">
        <v>1874</v>
      </c>
      <c r="I756" s="122">
        <v>1873</v>
      </c>
      <c r="J756" s="122">
        <v>1877</v>
      </c>
      <c r="K756" s="122">
        <v>1871</v>
      </c>
      <c r="L756" s="122">
        <v>1882</v>
      </c>
      <c r="M756" s="122">
        <v>1878</v>
      </c>
      <c r="N756" s="122">
        <v>1884</v>
      </c>
      <c r="O756" s="50"/>
    </row>
    <row r="757" spans="2:15" s="2" customFormat="1" x14ac:dyDescent="0.2">
      <c r="B757" s="279"/>
      <c r="C757" s="281"/>
      <c r="D757" s="275" t="s">
        <v>351</v>
      </c>
      <c r="E757" s="99" t="s">
        <v>335</v>
      </c>
      <c r="F757" s="121">
        <v>62</v>
      </c>
      <c r="G757" s="121">
        <v>60</v>
      </c>
      <c r="H757" s="121">
        <v>65</v>
      </c>
      <c r="I757" s="121">
        <v>69</v>
      </c>
      <c r="J757" s="121">
        <v>62</v>
      </c>
      <c r="K757" s="121">
        <v>63</v>
      </c>
      <c r="L757" s="121">
        <v>58</v>
      </c>
      <c r="M757" s="121">
        <v>60</v>
      </c>
      <c r="N757" s="121">
        <v>64</v>
      </c>
      <c r="O757" s="50"/>
    </row>
    <row r="758" spans="2:15" s="2" customFormat="1" x14ac:dyDescent="0.2">
      <c r="B758" s="279"/>
      <c r="C758" s="281"/>
      <c r="D758" s="275"/>
      <c r="E758" s="101" t="s">
        <v>336</v>
      </c>
      <c r="F758" s="122">
        <v>59</v>
      </c>
      <c r="G758" s="122">
        <v>64</v>
      </c>
      <c r="H758" s="122">
        <v>66</v>
      </c>
      <c r="I758" s="122">
        <v>69</v>
      </c>
      <c r="J758" s="122">
        <v>63</v>
      </c>
      <c r="K758" s="122">
        <v>62</v>
      </c>
      <c r="L758" s="122">
        <v>64</v>
      </c>
      <c r="M758" s="122">
        <v>64</v>
      </c>
      <c r="N758" s="122">
        <v>64</v>
      </c>
      <c r="O758" s="50"/>
    </row>
    <row r="759" spans="2:15" s="2" customFormat="1" x14ac:dyDescent="0.2">
      <c r="B759" s="279"/>
      <c r="C759" s="281"/>
      <c r="D759" s="275"/>
      <c r="E759" s="99" t="s">
        <v>337</v>
      </c>
      <c r="F759" s="121">
        <v>57</v>
      </c>
      <c r="G759" s="121">
        <v>54</v>
      </c>
      <c r="H759" s="121">
        <v>55</v>
      </c>
      <c r="I759" s="121">
        <v>58</v>
      </c>
      <c r="J759" s="121">
        <v>55</v>
      </c>
      <c r="K759" s="121">
        <v>53</v>
      </c>
      <c r="L759" s="121">
        <v>54</v>
      </c>
      <c r="M759" s="121">
        <v>59</v>
      </c>
      <c r="N759" s="121">
        <v>60</v>
      </c>
      <c r="O759" s="50"/>
    </row>
    <row r="760" spans="2:15" s="2" customFormat="1" x14ac:dyDescent="0.2">
      <c r="B760" s="279"/>
      <c r="C760" s="281"/>
      <c r="D760" s="275"/>
      <c r="E760" s="101" t="s">
        <v>338</v>
      </c>
      <c r="F760" s="122">
        <v>33</v>
      </c>
      <c r="G760" s="122">
        <v>29</v>
      </c>
      <c r="H760" s="122">
        <v>30</v>
      </c>
      <c r="I760" s="122">
        <v>32</v>
      </c>
      <c r="J760" s="122">
        <v>34</v>
      </c>
      <c r="K760" s="122">
        <v>33</v>
      </c>
      <c r="L760" s="122">
        <v>31</v>
      </c>
      <c r="M760" s="122">
        <v>36</v>
      </c>
      <c r="N760" s="122">
        <v>38</v>
      </c>
      <c r="O760" s="50"/>
    </row>
    <row r="761" spans="2:15" s="2" customFormat="1" x14ac:dyDescent="0.2">
      <c r="B761" s="279"/>
      <c r="C761" s="281"/>
      <c r="D761" s="275"/>
      <c r="E761" s="99" t="s">
        <v>339</v>
      </c>
      <c r="F761" s="121">
        <v>31</v>
      </c>
      <c r="G761" s="121">
        <v>26</v>
      </c>
      <c r="H761" s="121">
        <v>26</v>
      </c>
      <c r="I761" s="121">
        <v>29</v>
      </c>
      <c r="J761" s="121">
        <v>31</v>
      </c>
      <c r="K761" s="121">
        <v>30</v>
      </c>
      <c r="L761" s="121">
        <v>29</v>
      </c>
      <c r="M761" s="121">
        <v>32</v>
      </c>
      <c r="N761" s="121">
        <v>33</v>
      </c>
      <c r="O761" s="50"/>
    </row>
    <row r="762" spans="2:15" s="2" customFormat="1" x14ac:dyDescent="0.2">
      <c r="B762" s="279"/>
      <c r="C762" s="282"/>
      <c r="D762" s="275"/>
      <c r="E762" s="101" t="s">
        <v>340</v>
      </c>
      <c r="F762" s="122">
        <v>82</v>
      </c>
      <c r="G762" s="122">
        <v>77</v>
      </c>
      <c r="H762" s="122">
        <v>80</v>
      </c>
      <c r="I762" s="122">
        <v>85</v>
      </c>
      <c r="J762" s="122">
        <v>80</v>
      </c>
      <c r="K762" s="122">
        <v>79</v>
      </c>
      <c r="L762" s="122">
        <v>77</v>
      </c>
      <c r="M762" s="122">
        <v>84</v>
      </c>
      <c r="N762" s="122">
        <v>85</v>
      </c>
      <c r="O762" s="50"/>
    </row>
    <row r="763" spans="2:15" s="2" customFormat="1" x14ac:dyDescent="0.2">
      <c r="B763" s="279"/>
      <c r="C763" s="276" t="s">
        <v>151</v>
      </c>
      <c r="D763" s="279" t="s">
        <v>350</v>
      </c>
      <c r="E763" s="99" t="s">
        <v>335</v>
      </c>
      <c r="F763" s="121">
        <v>1</v>
      </c>
      <c r="G763" s="121">
        <v>1</v>
      </c>
      <c r="H763" s="121">
        <v>1</v>
      </c>
      <c r="I763" s="121">
        <v>1</v>
      </c>
      <c r="J763" s="121">
        <v>1</v>
      </c>
      <c r="K763" s="121">
        <v>1</v>
      </c>
      <c r="L763" s="121">
        <v>0</v>
      </c>
      <c r="M763" s="121">
        <v>0</v>
      </c>
      <c r="N763" s="121"/>
      <c r="O763" s="50"/>
    </row>
    <row r="764" spans="2:15" s="2" customFormat="1" x14ac:dyDescent="0.2">
      <c r="B764" s="279"/>
      <c r="C764" s="277"/>
      <c r="D764" s="279"/>
      <c r="E764" s="101" t="s">
        <v>336</v>
      </c>
      <c r="F764" s="122">
        <v>165</v>
      </c>
      <c r="G764" s="122">
        <v>162</v>
      </c>
      <c r="H764" s="122">
        <v>161</v>
      </c>
      <c r="I764" s="122">
        <v>170</v>
      </c>
      <c r="J764" s="122">
        <v>160</v>
      </c>
      <c r="K764" s="122">
        <v>165</v>
      </c>
      <c r="L764" s="122">
        <v>165</v>
      </c>
      <c r="M764" s="122">
        <v>168</v>
      </c>
      <c r="N764" s="122">
        <v>164</v>
      </c>
      <c r="O764" s="50"/>
    </row>
    <row r="765" spans="2:15" s="2" customFormat="1" x14ac:dyDescent="0.2">
      <c r="B765" s="279"/>
      <c r="C765" s="277"/>
      <c r="D765" s="279"/>
      <c r="E765" s="99" t="s">
        <v>337</v>
      </c>
      <c r="F765" s="121">
        <v>202</v>
      </c>
      <c r="G765" s="121">
        <v>195</v>
      </c>
      <c r="H765" s="121">
        <v>200</v>
      </c>
      <c r="I765" s="121">
        <v>201</v>
      </c>
      <c r="J765" s="121">
        <v>201</v>
      </c>
      <c r="K765" s="121">
        <v>187</v>
      </c>
      <c r="L765" s="121">
        <v>186</v>
      </c>
      <c r="M765" s="121">
        <v>188</v>
      </c>
      <c r="N765" s="121">
        <v>194</v>
      </c>
      <c r="O765" s="50"/>
    </row>
    <row r="766" spans="2:15" s="2" customFormat="1" x14ac:dyDescent="0.2">
      <c r="B766" s="279"/>
      <c r="C766" s="277"/>
      <c r="D766" s="279"/>
      <c r="E766" s="101" t="s">
        <v>338</v>
      </c>
      <c r="F766" s="122">
        <v>93</v>
      </c>
      <c r="G766" s="122">
        <v>94</v>
      </c>
      <c r="H766" s="122">
        <v>84</v>
      </c>
      <c r="I766" s="122">
        <v>85</v>
      </c>
      <c r="J766" s="122">
        <v>83</v>
      </c>
      <c r="K766" s="122">
        <v>82</v>
      </c>
      <c r="L766" s="122">
        <v>82</v>
      </c>
      <c r="M766" s="122">
        <v>85</v>
      </c>
      <c r="N766" s="122">
        <v>85</v>
      </c>
      <c r="O766" s="50"/>
    </row>
    <row r="767" spans="2:15" s="2" customFormat="1" x14ac:dyDescent="0.2">
      <c r="B767" s="279"/>
      <c r="C767" s="277"/>
      <c r="D767" s="279"/>
      <c r="E767" s="99" t="s">
        <v>339</v>
      </c>
      <c r="F767" s="121">
        <v>78</v>
      </c>
      <c r="G767" s="121">
        <v>80</v>
      </c>
      <c r="H767" s="121">
        <v>73</v>
      </c>
      <c r="I767" s="121">
        <v>75</v>
      </c>
      <c r="J767" s="121">
        <v>75</v>
      </c>
      <c r="K767" s="121">
        <v>72</v>
      </c>
      <c r="L767" s="121">
        <v>74</v>
      </c>
      <c r="M767" s="121">
        <v>76</v>
      </c>
      <c r="N767" s="121">
        <v>76</v>
      </c>
      <c r="O767" s="50"/>
    </row>
    <row r="768" spans="2:15" s="2" customFormat="1" x14ac:dyDescent="0.2">
      <c r="B768" s="279"/>
      <c r="C768" s="277"/>
      <c r="D768" s="279"/>
      <c r="E768" s="101" t="s">
        <v>340</v>
      </c>
      <c r="F768" s="122">
        <v>221</v>
      </c>
      <c r="G768" s="122">
        <v>220</v>
      </c>
      <c r="H768" s="122">
        <v>218</v>
      </c>
      <c r="I768" s="122">
        <v>219</v>
      </c>
      <c r="J768" s="122">
        <v>219</v>
      </c>
      <c r="K768" s="122">
        <v>219</v>
      </c>
      <c r="L768" s="122">
        <v>218</v>
      </c>
      <c r="M768" s="122">
        <v>219</v>
      </c>
      <c r="N768" s="122">
        <v>220</v>
      </c>
      <c r="O768" s="50"/>
    </row>
    <row r="769" spans="2:15" s="2" customFormat="1" x14ac:dyDescent="0.2">
      <c r="B769" s="279"/>
      <c r="C769" s="277"/>
      <c r="D769" s="275" t="s">
        <v>351</v>
      </c>
      <c r="E769" s="99" t="s">
        <v>335</v>
      </c>
      <c r="F769" s="121">
        <v>133</v>
      </c>
      <c r="G769" s="121">
        <v>145</v>
      </c>
      <c r="H769" s="121">
        <v>156</v>
      </c>
      <c r="I769" s="121">
        <v>155</v>
      </c>
      <c r="J769" s="121">
        <v>159</v>
      </c>
      <c r="K769" s="121">
        <v>163</v>
      </c>
      <c r="L769" s="121">
        <v>144</v>
      </c>
      <c r="M769" s="121">
        <v>150</v>
      </c>
      <c r="N769" s="121">
        <v>150</v>
      </c>
      <c r="O769" s="50"/>
    </row>
    <row r="770" spans="2:15" s="2" customFormat="1" x14ac:dyDescent="0.2">
      <c r="B770" s="279"/>
      <c r="C770" s="277"/>
      <c r="D770" s="275"/>
      <c r="E770" s="101" t="s">
        <v>336</v>
      </c>
      <c r="F770" s="122">
        <v>145</v>
      </c>
      <c r="G770" s="122">
        <v>155</v>
      </c>
      <c r="H770" s="122">
        <v>166</v>
      </c>
      <c r="I770" s="122">
        <v>160</v>
      </c>
      <c r="J770" s="122">
        <v>169</v>
      </c>
      <c r="K770" s="122">
        <v>172</v>
      </c>
      <c r="L770" s="122">
        <v>162</v>
      </c>
      <c r="M770" s="122">
        <v>159</v>
      </c>
      <c r="N770" s="122">
        <v>160</v>
      </c>
      <c r="O770" s="50"/>
    </row>
    <row r="771" spans="2:15" s="2" customFormat="1" x14ac:dyDescent="0.2">
      <c r="B771" s="279"/>
      <c r="C771" s="277"/>
      <c r="D771" s="275"/>
      <c r="E771" s="99" t="s">
        <v>337</v>
      </c>
      <c r="F771" s="121">
        <v>140</v>
      </c>
      <c r="G771" s="121">
        <v>145</v>
      </c>
      <c r="H771" s="121">
        <v>146</v>
      </c>
      <c r="I771" s="121">
        <v>147</v>
      </c>
      <c r="J771" s="121">
        <v>146</v>
      </c>
      <c r="K771" s="121">
        <v>147</v>
      </c>
      <c r="L771" s="121">
        <v>142</v>
      </c>
      <c r="M771" s="121">
        <v>136</v>
      </c>
      <c r="N771" s="121">
        <v>136</v>
      </c>
      <c r="O771" s="50"/>
    </row>
    <row r="772" spans="2:15" s="2" customFormat="1" x14ac:dyDescent="0.2">
      <c r="B772" s="279"/>
      <c r="C772" s="277"/>
      <c r="D772" s="275"/>
      <c r="E772" s="101" t="s">
        <v>338</v>
      </c>
      <c r="F772" s="122">
        <v>95</v>
      </c>
      <c r="G772" s="122">
        <v>97</v>
      </c>
      <c r="H772" s="122">
        <v>99</v>
      </c>
      <c r="I772" s="122">
        <v>99</v>
      </c>
      <c r="J772" s="122">
        <v>99</v>
      </c>
      <c r="K772" s="122">
        <v>105</v>
      </c>
      <c r="L772" s="122">
        <v>104</v>
      </c>
      <c r="M772" s="122">
        <v>96</v>
      </c>
      <c r="N772" s="122">
        <v>97</v>
      </c>
      <c r="O772" s="50"/>
    </row>
    <row r="773" spans="2:15" s="2" customFormat="1" x14ac:dyDescent="0.2">
      <c r="B773" s="279"/>
      <c r="C773" s="277"/>
      <c r="D773" s="275"/>
      <c r="E773" s="99" t="s">
        <v>339</v>
      </c>
      <c r="F773" s="121">
        <v>91</v>
      </c>
      <c r="G773" s="121">
        <v>93</v>
      </c>
      <c r="H773" s="121">
        <v>94</v>
      </c>
      <c r="I773" s="121">
        <v>96</v>
      </c>
      <c r="J773" s="121">
        <v>97</v>
      </c>
      <c r="K773" s="121">
        <v>100</v>
      </c>
      <c r="L773" s="121">
        <v>100</v>
      </c>
      <c r="M773" s="121">
        <v>93</v>
      </c>
      <c r="N773" s="121">
        <v>95</v>
      </c>
      <c r="O773" s="50"/>
    </row>
    <row r="774" spans="2:15" s="2" customFormat="1" x14ac:dyDescent="0.2">
      <c r="B774" s="279"/>
      <c r="C774" s="278"/>
      <c r="D774" s="275"/>
      <c r="E774" s="101" t="s">
        <v>340</v>
      </c>
      <c r="F774" s="122">
        <v>194</v>
      </c>
      <c r="G774" s="122">
        <v>203</v>
      </c>
      <c r="H774" s="122">
        <v>209</v>
      </c>
      <c r="I774" s="122">
        <v>210</v>
      </c>
      <c r="J774" s="122">
        <v>210</v>
      </c>
      <c r="K774" s="122">
        <v>213</v>
      </c>
      <c r="L774" s="122">
        <v>209</v>
      </c>
      <c r="M774" s="122">
        <v>196</v>
      </c>
      <c r="N774" s="122">
        <v>196</v>
      </c>
      <c r="O774" s="50"/>
    </row>
    <row r="775" spans="2:15" s="2" customFormat="1" x14ac:dyDescent="0.2">
      <c r="B775" s="275" t="s">
        <v>294</v>
      </c>
      <c r="C775" s="280" t="s">
        <v>226</v>
      </c>
      <c r="D775" s="279" t="s">
        <v>350</v>
      </c>
      <c r="E775" s="99" t="s">
        <v>335</v>
      </c>
      <c r="F775" s="121">
        <v>0</v>
      </c>
      <c r="G775" s="121">
        <v>0</v>
      </c>
      <c r="H775" s="121">
        <v>0</v>
      </c>
      <c r="I775" s="121">
        <v>0</v>
      </c>
      <c r="J775" s="121">
        <v>0</v>
      </c>
      <c r="K775" s="121">
        <v>0</v>
      </c>
      <c r="L775" s="121">
        <v>0</v>
      </c>
      <c r="M775" s="121">
        <v>0</v>
      </c>
      <c r="N775" s="121">
        <v>1</v>
      </c>
      <c r="O775" s="50"/>
    </row>
    <row r="776" spans="2:15" s="2" customFormat="1" x14ac:dyDescent="0.2">
      <c r="B776" s="275"/>
      <c r="C776" s="281"/>
      <c r="D776" s="279"/>
      <c r="E776" s="101" t="s">
        <v>336</v>
      </c>
      <c r="F776" s="122">
        <v>206</v>
      </c>
      <c r="G776" s="122">
        <v>212</v>
      </c>
      <c r="H776" s="122">
        <v>211</v>
      </c>
      <c r="I776" s="122">
        <v>207</v>
      </c>
      <c r="J776" s="122">
        <v>206</v>
      </c>
      <c r="K776" s="122">
        <v>203</v>
      </c>
      <c r="L776" s="122">
        <v>217</v>
      </c>
      <c r="M776" s="122">
        <v>203</v>
      </c>
      <c r="N776" s="122">
        <v>212</v>
      </c>
      <c r="O776" s="50"/>
    </row>
    <row r="777" spans="2:15" s="2" customFormat="1" x14ac:dyDescent="0.2">
      <c r="B777" s="275"/>
      <c r="C777" s="281"/>
      <c r="D777" s="279"/>
      <c r="E777" s="99" t="s">
        <v>337</v>
      </c>
      <c r="F777" s="121">
        <v>266</v>
      </c>
      <c r="G777" s="121">
        <v>265</v>
      </c>
      <c r="H777" s="121">
        <v>265</v>
      </c>
      <c r="I777" s="121">
        <v>263</v>
      </c>
      <c r="J777" s="121">
        <v>261</v>
      </c>
      <c r="K777" s="121">
        <v>261</v>
      </c>
      <c r="L777" s="121">
        <v>262</v>
      </c>
      <c r="M777" s="121">
        <v>262</v>
      </c>
      <c r="N777" s="121">
        <v>261</v>
      </c>
      <c r="O777" s="50"/>
    </row>
    <row r="778" spans="2:15" s="2" customFormat="1" x14ac:dyDescent="0.2">
      <c r="B778" s="275"/>
      <c r="C778" s="281"/>
      <c r="D778" s="279"/>
      <c r="E778" s="101" t="s">
        <v>338</v>
      </c>
      <c r="F778" s="122">
        <v>61</v>
      </c>
      <c r="G778" s="122">
        <v>63</v>
      </c>
      <c r="H778" s="122">
        <v>63</v>
      </c>
      <c r="I778" s="122">
        <v>63</v>
      </c>
      <c r="J778" s="122">
        <v>64</v>
      </c>
      <c r="K778" s="122">
        <v>63</v>
      </c>
      <c r="L778" s="122">
        <v>63</v>
      </c>
      <c r="M778" s="122">
        <v>63</v>
      </c>
      <c r="N778" s="122">
        <v>63</v>
      </c>
      <c r="O778" s="50"/>
    </row>
    <row r="779" spans="2:15" s="2" customFormat="1" x14ac:dyDescent="0.2">
      <c r="B779" s="275"/>
      <c r="C779" s="281"/>
      <c r="D779" s="279"/>
      <c r="E779" s="99" t="s">
        <v>339</v>
      </c>
      <c r="F779" s="121">
        <v>51</v>
      </c>
      <c r="G779" s="121">
        <v>54</v>
      </c>
      <c r="H779" s="121">
        <v>53</v>
      </c>
      <c r="I779" s="121">
        <v>54</v>
      </c>
      <c r="J779" s="121">
        <v>56</v>
      </c>
      <c r="K779" s="121">
        <v>55</v>
      </c>
      <c r="L779" s="121">
        <v>56</v>
      </c>
      <c r="M779" s="121">
        <v>56</v>
      </c>
      <c r="N779" s="121">
        <v>56</v>
      </c>
      <c r="O779" s="50"/>
    </row>
    <row r="780" spans="2:15" s="2" customFormat="1" x14ac:dyDescent="0.2">
      <c r="B780" s="275"/>
      <c r="C780" s="281"/>
      <c r="D780" s="279"/>
      <c r="E780" s="101" t="s">
        <v>340</v>
      </c>
      <c r="F780" s="122">
        <v>269</v>
      </c>
      <c r="G780" s="122">
        <v>268</v>
      </c>
      <c r="H780" s="122">
        <v>268</v>
      </c>
      <c r="I780" s="122">
        <v>267</v>
      </c>
      <c r="J780" s="122">
        <v>265</v>
      </c>
      <c r="K780" s="122">
        <v>267</v>
      </c>
      <c r="L780" s="122">
        <v>267</v>
      </c>
      <c r="M780" s="122">
        <v>269</v>
      </c>
      <c r="N780" s="122">
        <v>269</v>
      </c>
      <c r="O780" s="50"/>
    </row>
    <row r="781" spans="2:15" s="2" customFormat="1" x14ac:dyDescent="0.2">
      <c r="B781" s="275"/>
      <c r="C781" s="281"/>
      <c r="D781" s="275" t="s">
        <v>351</v>
      </c>
      <c r="E781" s="99" t="s">
        <v>335</v>
      </c>
      <c r="F781" s="121">
        <v>11</v>
      </c>
      <c r="G781" s="121">
        <v>12</v>
      </c>
      <c r="H781" s="121">
        <v>13</v>
      </c>
      <c r="I781" s="121">
        <v>13</v>
      </c>
      <c r="J781" s="121">
        <v>11</v>
      </c>
      <c r="K781" s="121">
        <v>13</v>
      </c>
      <c r="L781" s="121">
        <v>12</v>
      </c>
      <c r="M781" s="121">
        <v>13</v>
      </c>
      <c r="N781" s="121">
        <v>12</v>
      </c>
      <c r="O781" s="50"/>
    </row>
    <row r="782" spans="2:15" s="2" customFormat="1" x14ac:dyDescent="0.2">
      <c r="B782" s="275"/>
      <c r="C782" s="281"/>
      <c r="D782" s="275"/>
      <c r="E782" s="101" t="s">
        <v>336</v>
      </c>
      <c r="F782" s="122">
        <v>12</v>
      </c>
      <c r="G782" s="122">
        <v>13</v>
      </c>
      <c r="H782" s="122">
        <v>15</v>
      </c>
      <c r="I782" s="122">
        <v>14</v>
      </c>
      <c r="J782" s="122">
        <v>13</v>
      </c>
      <c r="K782" s="122">
        <v>14</v>
      </c>
      <c r="L782" s="122">
        <v>15</v>
      </c>
      <c r="M782" s="122">
        <v>15</v>
      </c>
      <c r="N782" s="122">
        <v>13</v>
      </c>
      <c r="O782" s="50"/>
    </row>
    <row r="783" spans="2:15" s="2" customFormat="1" x14ac:dyDescent="0.2">
      <c r="B783" s="275"/>
      <c r="C783" s="281"/>
      <c r="D783" s="275"/>
      <c r="E783" s="99" t="s">
        <v>337</v>
      </c>
      <c r="F783" s="121">
        <v>11</v>
      </c>
      <c r="G783" s="121">
        <v>11</v>
      </c>
      <c r="H783" s="121">
        <v>11</v>
      </c>
      <c r="I783" s="121">
        <v>10</v>
      </c>
      <c r="J783" s="121">
        <v>11</v>
      </c>
      <c r="K783" s="121">
        <v>11</v>
      </c>
      <c r="L783" s="121">
        <v>12</v>
      </c>
      <c r="M783" s="121">
        <v>12</v>
      </c>
      <c r="N783" s="121">
        <v>11</v>
      </c>
      <c r="O783" s="50"/>
    </row>
    <row r="784" spans="2:15" s="2" customFormat="1" x14ac:dyDescent="0.2">
      <c r="B784" s="275"/>
      <c r="C784" s="281"/>
      <c r="D784" s="275"/>
      <c r="E784" s="101" t="s">
        <v>338</v>
      </c>
      <c r="F784" s="122">
        <v>10</v>
      </c>
      <c r="G784" s="122">
        <v>9</v>
      </c>
      <c r="H784" s="122">
        <v>8</v>
      </c>
      <c r="I784" s="122">
        <v>8</v>
      </c>
      <c r="J784" s="122">
        <v>10</v>
      </c>
      <c r="K784" s="122">
        <v>10</v>
      </c>
      <c r="L784" s="122">
        <v>10</v>
      </c>
      <c r="M784" s="122">
        <v>10</v>
      </c>
      <c r="N784" s="122">
        <v>10</v>
      </c>
      <c r="O784" s="50"/>
    </row>
    <row r="785" spans="2:15" s="2" customFormat="1" x14ac:dyDescent="0.2">
      <c r="B785" s="275"/>
      <c r="C785" s="281"/>
      <c r="D785" s="275"/>
      <c r="E785" s="99" t="s">
        <v>339</v>
      </c>
      <c r="F785" s="121">
        <v>9</v>
      </c>
      <c r="G785" s="121">
        <v>8</v>
      </c>
      <c r="H785" s="121">
        <v>7</v>
      </c>
      <c r="I785" s="121">
        <v>7</v>
      </c>
      <c r="J785" s="121">
        <v>11</v>
      </c>
      <c r="K785" s="121">
        <v>10</v>
      </c>
      <c r="L785" s="121">
        <v>10</v>
      </c>
      <c r="M785" s="121">
        <v>10</v>
      </c>
      <c r="N785" s="121">
        <v>10</v>
      </c>
      <c r="O785" s="50"/>
    </row>
    <row r="786" spans="2:15" s="2" customFormat="1" x14ac:dyDescent="0.2">
      <c r="B786" s="275"/>
      <c r="C786" s="282"/>
      <c r="D786" s="275"/>
      <c r="E786" s="101" t="s">
        <v>340</v>
      </c>
      <c r="F786" s="122">
        <v>15</v>
      </c>
      <c r="G786" s="122">
        <v>14</v>
      </c>
      <c r="H786" s="122">
        <v>15</v>
      </c>
      <c r="I786" s="122">
        <v>14</v>
      </c>
      <c r="J786" s="122">
        <v>16</v>
      </c>
      <c r="K786" s="122">
        <v>16</v>
      </c>
      <c r="L786" s="122">
        <v>17</v>
      </c>
      <c r="M786" s="122">
        <v>17</v>
      </c>
      <c r="N786" s="122">
        <v>17</v>
      </c>
      <c r="O786" s="50"/>
    </row>
    <row r="787" spans="2:15" s="2" customFormat="1" x14ac:dyDescent="0.2">
      <c r="B787" s="275"/>
      <c r="C787" s="276" t="s">
        <v>154</v>
      </c>
      <c r="D787" s="279" t="s">
        <v>350</v>
      </c>
      <c r="E787" s="99" t="s">
        <v>335</v>
      </c>
      <c r="F787" s="121">
        <v>0</v>
      </c>
      <c r="G787" s="121">
        <v>0</v>
      </c>
      <c r="H787" s="121">
        <v>0</v>
      </c>
      <c r="I787" s="121">
        <v>0</v>
      </c>
      <c r="J787" s="121">
        <v>0</v>
      </c>
      <c r="K787" s="121">
        <v>0</v>
      </c>
      <c r="L787" s="121">
        <v>0</v>
      </c>
      <c r="M787" s="121">
        <v>12</v>
      </c>
      <c r="N787" s="121">
        <v>20</v>
      </c>
      <c r="O787" s="50"/>
    </row>
    <row r="788" spans="2:15" s="2" customFormat="1" x14ac:dyDescent="0.2">
      <c r="B788" s="275"/>
      <c r="C788" s="277"/>
      <c r="D788" s="279"/>
      <c r="E788" s="101" t="s">
        <v>336</v>
      </c>
      <c r="F788" s="122">
        <v>61</v>
      </c>
      <c r="G788" s="122">
        <v>60</v>
      </c>
      <c r="H788" s="122">
        <v>60</v>
      </c>
      <c r="I788" s="122">
        <v>59</v>
      </c>
      <c r="J788" s="122">
        <v>59</v>
      </c>
      <c r="K788" s="122">
        <v>62</v>
      </c>
      <c r="L788" s="122">
        <v>61</v>
      </c>
      <c r="M788" s="122">
        <v>60</v>
      </c>
      <c r="N788" s="122">
        <v>61</v>
      </c>
      <c r="O788" s="50"/>
    </row>
    <row r="789" spans="2:15" s="2" customFormat="1" x14ac:dyDescent="0.2">
      <c r="B789" s="275"/>
      <c r="C789" s="277"/>
      <c r="D789" s="279"/>
      <c r="E789" s="99" t="s">
        <v>337</v>
      </c>
      <c r="F789" s="121">
        <v>67</v>
      </c>
      <c r="G789" s="121">
        <v>66</v>
      </c>
      <c r="H789" s="121">
        <v>67</v>
      </c>
      <c r="I789" s="121">
        <v>66</v>
      </c>
      <c r="J789" s="121">
        <v>66</v>
      </c>
      <c r="K789" s="121">
        <v>65</v>
      </c>
      <c r="L789" s="121">
        <v>64</v>
      </c>
      <c r="M789" s="121">
        <v>64</v>
      </c>
      <c r="N789" s="121">
        <v>61</v>
      </c>
      <c r="O789" s="50"/>
    </row>
    <row r="790" spans="2:15" s="2" customFormat="1" x14ac:dyDescent="0.2">
      <c r="B790" s="275"/>
      <c r="C790" s="277"/>
      <c r="D790" s="279"/>
      <c r="E790" s="101" t="s">
        <v>338</v>
      </c>
      <c r="F790" s="122">
        <v>45</v>
      </c>
      <c r="G790" s="122">
        <v>44</v>
      </c>
      <c r="H790" s="122">
        <v>45</v>
      </c>
      <c r="I790" s="122">
        <v>44</v>
      </c>
      <c r="J790" s="122">
        <v>43</v>
      </c>
      <c r="K790" s="122">
        <v>43</v>
      </c>
      <c r="L790" s="122">
        <v>43</v>
      </c>
      <c r="M790" s="122">
        <v>41</v>
      </c>
      <c r="N790" s="122">
        <v>43</v>
      </c>
      <c r="O790" s="50"/>
    </row>
    <row r="791" spans="2:15" s="2" customFormat="1" x14ac:dyDescent="0.2">
      <c r="B791" s="275"/>
      <c r="C791" s="277"/>
      <c r="D791" s="279"/>
      <c r="E791" s="99" t="s">
        <v>339</v>
      </c>
      <c r="F791" s="121">
        <v>37</v>
      </c>
      <c r="G791" s="121">
        <v>37</v>
      </c>
      <c r="H791" s="121">
        <v>38</v>
      </c>
      <c r="I791" s="121">
        <v>38</v>
      </c>
      <c r="J791" s="121">
        <v>35</v>
      </c>
      <c r="K791" s="121">
        <v>35</v>
      </c>
      <c r="L791" s="121">
        <v>34</v>
      </c>
      <c r="M791" s="121">
        <v>33</v>
      </c>
      <c r="N791" s="121">
        <v>34</v>
      </c>
      <c r="O791" s="50"/>
    </row>
    <row r="792" spans="2:15" s="2" customFormat="1" x14ac:dyDescent="0.2">
      <c r="B792" s="275"/>
      <c r="C792" s="277"/>
      <c r="D792" s="279"/>
      <c r="E792" s="101" t="s">
        <v>340</v>
      </c>
      <c r="F792" s="122">
        <v>71</v>
      </c>
      <c r="G792" s="122">
        <v>70</v>
      </c>
      <c r="H792" s="122">
        <v>72</v>
      </c>
      <c r="I792" s="122">
        <v>72</v>
      </c>
      <c r="J792" s="122">
        <v>72</v>
      </c>
      <c r="K792" s="122">
        <v>72</v>
      </c>
      <c r="L792" s="122">
        <v>72</v>
      </c>
      <c r="M792" s="122">
        <v>71</v>
      </c>
      <c r="N792" s="122">
        <v>71</v>
      </c>
      <c r="O792" s="50"/>
    </row>
    <row r="793" spans="2:15" s="2" customFormat="1" x14ac:dyDescent="0.2">
      <c r="B793" s="275"/>
      <c r="C793" s="277"/>
      <c r="D793" s="275" t="s">
        <v>351</v>
      </c>
      <c r="E793" s="99" t="s">
        <v>335</v>
      </c>
      <c r="F793" s="121">
        <v>30</v>
      </c>
      <c r="G793" s="121">
        <v>30</v>
      </c>
      <c r="H793" s="121">
        <v>31</v>
      </c>
      <c r="I793" s="121">
        <v>31</v>
      </c>
      <c r="J793" s="121">
        <v>32</v>
      </c>
      <c r="K793" s="121">
        <v>34</v>
      </c>
      <c r="L793" s="121">
        <v>30</v>
      </c>
      <c r="M793" s="121">
        <v>30</v>
      </c>
      <c r="N793" s="121">
        <v>28</v>
      </c>
      <c r="O793" s="50"/>
    </row>
    <row r="794" spans="2:15" s="2" customFormat="1" x14ac:dyDescent="0.2">
      <c r="B794" s="275"/>
      <c r="C794" s="277"/>
      <c r="D794" s="275"/>
      <c r="E794" s="101" t="s">
        <v>336</v>
      </c>
      <c r="F794" s="122">
        <v>36</v>
      </c>
      <c r="G794" s="122">
        <v>36</v>
      </c>
      <c r="H794" s="122">
        <v>35</v>
      </c>
      <c r="I794" s="122">
        <v>34</v>
      </c>
      <c r="J794" s="122">
        <v>34</v>
      </c>
      <c r="K794" s="122">
        <v>35</v>
      </c>
      <c r="L794" s="122">
        <v>33</v>
      </c>
      <c r="M794" s="122">
        <v>33</v>
      </c>
      <c r="N794" s="122">
        <v>32</v>
      </c>
      <c r="O794" s="50"/>
    </row>
    <row r="795" spans="2:15" s="2" customFormat="1" x14ac:dyDescent="0.2">
      <c r="B795" s="275"/>
      <c r="C795" s="277"/>
      <c r="D795" s="275"/>
      <c r="E795" s="99" t="s">
        <v>337</v>
      </c>
      <c r="F795" s="121">
        <v>28</v>
      </c>
      <c r="G795" s="121">
        <v>26</v>
      </c>
      <c r="H795" s="121">
        <v>25</v>
      </c>
      <c r="I795" s="121">
        <v>24</v>
      </c>
      <c r="J795" s="121">
        <v>24</v>
      </c>
      <c r="K795" s="121">
        <v>25</v>
      </c>
      <c r="L795" s="121">
        <v>25</v>
      </c>
      <c r="M795" s="121">
        <v>25</v>
      </c>
      <c r="N795" s="121">
        <v>25</v>
      </c>
      <c r="O795" s="50"/>
    </row>
    <row r="796" spans="2:15" s="2" customFormat="1" x14ac:dyDescent="0.2">
      <c r="B796" s="275"/>
      <c r="C796" s="277"/>
      <c r="D796" s="275"/>
      <c r="E796" s="101" t="s">
        <v>338</v>
      </c>
      <c r="F796" s="122">
        <v>21</v>
      </c>
      <c r="G796" s="122">
        <v>20</v>
      </c>
      <c r="H796" s="122">
        <v>19</v>
      </c>
      <c r="I796" s="122">
        <v>18</v>
      </c>
      <c r="J796" s="122">
        <v>19</v>
      </c>
      <c r="K796" s="122">
        <v>18</v>
      </c>
      <c r="L796" s="122">
        <v>18</v>
      </c>
      <c r="M796" s="122">
        <v>17</v>
      </c>
      <c r="N796" s="122">
        <v>18</v>
      </c>
      <c r="O796" s="50"/>
    </row>
    <row r="797" spans="2:15" s="2" customFormat="1" x14ac:dyDescent="0.2">
      <c r="B797" s="275"/>
      <c r="C797" s="277"/>
      <c r="D797" s="275"/>
      <c r="E797" s="99" t="s">
        <v>339</v>
      </c>
      <c r="F797" s="121">
        <v>19</v>
      </c>
      <c r="G797" s="121">
        <v>20</v>
      </c>
      <c r="H797" s="121">
        <v>19</v>
      </c>
      <c r="I797" s="121">
        <v>18</v>
      </c>
      <c r="J797" s="121">
        <v>19</v>
      </c>
      <c r="K797" s="121">
        <v>18</v>
      </c>
      <c r="L797" s="121">
        <v>18</v>
      </c>
      <c r="M797" s="121">
        <v>18</v>
      </c>
      <c r="N797" s="121">
        <v>18</v>
      </c>
      <c r="O797" s="50"/>
    </row>
    <row r="798" spans="2:15" s="2" customFormat="1" x14ac:dyDescent="0.2">
      <c r="B798" s="275"/>
      <c r="C798" s="278"/>
      <c r="D798" s="275"/>
      <c r="E798" s="101" t="s">
        <v>340</v>
      </c>
      <c r="F798" s="122">
        <v>42</v>
      </c>
      <c r="G798" s="122">
        <v>40</v>
      </c>
      <c r="H798" s="122">
        <v>38</v>
      </c>
      <c r="I798" s="122">
        <v>37</v>
      </c>
      <c r="J798" s="122">
        <v>38</v>
      </c>
      <c r="K798" s="122">
        <v>38</v>
      </c>
      <c r="L798" s="122">
        <v>37</v>
      </c>
      <c r="M798" s="122">
        <v>37</v>
      </c>
      <c r="N798" s="122">
        <v>36</v>
      </c>
      <c r="O798" s="50"/>
    </row>
    <row r="799" spans="2:15" s="2" customFormat="1" x14ac:dyDescent="0.2">
      <c r="B799" s="279" t="s">
        <v>155</v>
      </c>
      <c r="C799" s="280" t="s">
        <v>227</v>
      </c>
      <c r="D799" s="279" t="s">
        <v>350</v>
      </c>
      <c r="E799" s="99" t="s">
        <v>335</v>
      </c>
      <c r="F799" s="121">
        <v>0</v>
      </c>
      <c r="G799" s="121">
        <v>0</v>
      </c>
      <c r="H799" s="121">
        <v>0</v>
      </c>
      <c r="I799" s="121">
        <v>0</v>
      </c>
      <c r="J799" s="121">
        <v>0</v>
      </c>
      <c r="K799" s="121">
        <v>1</v>
      </c>
      <c r="L799" s="121">
        <v>1</v>
      </c>
      <c r="M799" s="121">
        <v>1</v>
      </c>
      <c r="N799" s="121">
        <v>1</v>
      </c>
      <c r="O799" s="50"/>
    </row>
    <row r="800" spans="2:15" s="2" customFormat="1" x14ac:dyDescent="0.2">
      <c r="B800" s="279"/>
      <c r="C800" s="281"/>
      <c r="D800" s="279"/>
      <c r="E800" s="101" t="s">
        <v>336</v>
      </c>
      <c r="F800" s="122">
        <v>466</v>
      </c>
      <c r="G800" s="122">
        <v>459</v>
      </c>
      <c r="H800" s="122">
        <v>465</v>
      </c>
      <c r="I800" s="122">
        <v>441</v>
      </c>
      <c r="J800" s="122">
        <v>454</v>
      </c>
      <c r="K800" s="122">
        <v>442</v>
      </c>
      <c r="L800" s="122">
        <v>453</v>
      </c>
      <c r="M800" s="122">
        <v>454</v>
      </c>
      <c r="N800" s="122">
        <v>459</v>
      </c>
      <c r="O800" s="50"/>
    </row>
    <row r="801" spans="2:15" s="2" customFormat="1" x14ac:dyDescent="0.2">
      <c r="B801" s="279"/>
      <c r="C801" s="281"/>
      <c r="D801" s="279"/>
      <c r="E801" s="99" t="s">
        <v>337</v>
      </c>
      <c r="F801" s="121">
        <v>549</v>
      </c>
      <c r="G801" s="121">
        <v>549</v>
      </c>
      <c r="H801" s="121">
        <v>549</v>
      </c>
      <c r="I801" s="121">
        <v>547</v>
      </c>
      <c r="J801" s="121">
        <v>548</v>
      </c>
      <c r="K801" s="121">
        <v>546</v>
      </c>
      <c r="L801" s="121">
        <v>550</v>
      </c>
      <c r="M801" s="121">
        <v>548</v>
      </c>
      <c r="N801" s="121">
        <v>551</v>
      </c>
      <c r="O801" s="50"/>
    </row>
    <row r="802" spans="2:15" s="2" customFormat="1" x14ac:dyDescent="0.2">
      <c r="B802" s="279"/>
      <c r="C802" s="281"/>
      <c r="D802" s="279"/>
      <c r="E802" s="101" t="s">
        <v>338</v>
      </c>
      <c r="F802" s="122">
        <v>71</v>
      </c>
      <c r="G802" s="122">
        <v>84</v>
      </c>
      <c r="H802" s="122">
        <v>92</v>
      </c>
      <c r="I802" s="122">
        <v>97</v>
      </c>
      <c r="J802" s="122">
        <v>105</v>
      </c>
      <c r="K802" s="122">
        <v>107</v>
      </c>
      <c r="L802" s="122">
        <v>119</v>
      </c>
      <c r="M802" s="122">
        <v>120</v>
      </c>
      <c r="N802" s="122">
        <v>126</v>
      </c>
      <c r="O802" s="50"/>
    </row>
    <row r="803" spans="2:15" s="2" customFormat="1" x14ac:dyDescent="0.2">
      <c r="B803" s="279"/>
      <c r="C803" s="281"/>
      <c r="D803" s="279"/>
      <c r="E803" s="99" t="s">
        <v>339</v>
      </c>
      <c r="F803" s="121">
        <v>66</v>
      </c>
      <c r="G803" s="121">
        <v>71</v>
      </c>
      <c r="H803" s="121">
        <v>72</v>
      </c>
      <c r="I803" s="121">
        <v>76</v>
      </c>
      <c r="J803" s="121">
        <v>79</v>
      </c>
      <c r="K803" s="121">
        <v>79</v>
      </c>
      <c r="L803" s="121">
        <v>85</v>
      </c>
      <c r="M803" s="121">
        <v>92</v>
      </c>
      <c r="N803" s="121">
        <v>95</v>
      </c>
      <c r="O803" s="50"/>
    </row>
    <row r="804" spans="2:15" s="2" customFormat="1" x14ac:dyDescent="0.2">
      <c r="B804" s="279"/>
      <c r="C804" s="281"/>
      <c r="D804" s="279"/>
      <c r="E804" s="101" t="s">
        <v>340</v>
      </c>
      <c r="F804" s="122">
        <v>586</v>
      </c>
      <c r="G804" s="122">
        <v>585</v>
      </c>
      <c r="H804" s="122">
        <v>582</v>
      </c>
      <c r="I804" s="122">
        <v>580</v>
      </c>
      <c r="J804" s="122">
        <v>582</v>
      </c>
      <c r="K804" s="122">
        <v>579</v>
      </c>
      <c r="L804" s="122">
        <v>583</v>
      </c>
      <c r="M804" s="122">
        <v>587</v>
      </c>
      <c r="N804" s="122">
        <v>589</v>
      </c>
      <c r="O804" s="50"/>
    </row>
    <row r="805" spans="2:15" s="2" customFormat="1" x14ac:dyDescent="0.2">
      <c r="B805" s="279"/>
      <c r="C805" s="281"/>
      <c r="D805" s="275" t="s">
        <v>351</v>
      </c>
      <c r="E805" s="99" t="s">
        <v>335</v>
      </c>
      <c r="F805" s="121">
        <v>4</v>
      </c>
      <c r="G805" s="121">
        <v>7</v>
      </c>
      <c r="H805" s="121">
        <v>8</v>
      </c>
      <c r="I805" s="121">
        <v>11</v>
      </c>
      <c r="J805" s="121">
        <v>11</v>
      </c>
      <c r="K805" s="121">
        <v>10</v>
      </c>
      <c r="L805" s="121">
        <v>9</v>
      </c>
      <c r="M805" s="121">
        <v>10</v>
      </c>
      <c r="N805" s="121">
        <v>10</v>
      </c>
      <c r="O805" s="50"/>
    </row>
    <row r="806" spans="2:15" s="2" customFormat="1" x14ac:dyDescent="0.2">
      <c r="B806" s="279"/>
      <c r="C806" s="281"/>
      <c r="D806" s="275"/>
      <c r="E806" s="101" t="s">
        <v>336</v>
      </c>
      <c r="F806" s="122">
        <v>5</v>
      </c>
      <c r="G806" s="122">
        <v>6</v>
      </c>
      <c r="H806" s="122">
        <v>7</v>
      </c>
      <c r="I806" s="122">
        <v>8</v>
      </c>
      <c r="J806" s="122">
        <v>7</v>
      </c>
      <c r="K806" s="122">
        <v>12</v>
      </c>
      <c r="L806" s="122">
        <v>10</v>
      </c>
      <c r="M806" s="122">
        <v>10</v>
      </c>
      <c r="N806" s="122">
        <v>9</v>
      </c>
      <c r="O806" s="50"/>
    </row>
    <row r="807" spans="2:15" s="2" customFormat="1" x14ac:dyDescent="0.2">
      <c r="B807" s="279"/>
      <c r="C807" s="281"/>
      <c r="D807" s="275"/>
      <c r="E807" s="99" t="s">
        <v>337</v>
      </c>
      <c r="F807" s="121">
        <v>5</v>
      </c>
      <c r="G807" s="121">
        <v>4</v>
      </c>
      <c r="H807" s="121">
        <v>5</v>
      </c>
      <c r="I807" s="121">
        <v>5</v>
      </c>
      <c r="J807" s="121">
        <v>7</v>
      </c>
      <c r="K807" s="121">
        <v>7</v>
      </c>
      <c r="L807" s="121">
        <v>7</v>
      </c>
      <c r="M807" s="121">
        <v>7</v>
      </c>
      <c r="N807" s="121">
        <v>7</v>
      </c>
      <c r="O807" s="50"/>
    </row>
    <row r="808" spans="2:15" s="2" customFormat="1" x14ac:dyDescent="0.2">
      <c r="B808" s="279"/>
      <c r="C808" s="281"/>
      <c r="D808" s="275"/>
      <c r="E808" s="101" t="s">
        <v>338</v>
      </c>
      <c r="F808" s="122">
        <v>4</v>
      </c>
      <c r="G808" s="122">
        <v>5</v>
      </c>
      <c r="H808" s="122">
        <v>5</v>
      </c>
      <c r="I808" s="122">
        <v>5</v>
      </c>
      <c r="J808" s="122">
        <v>5</v>
      </c>
      <c r="K808" s="122">
        <v>5</v>
      </c>
      <c r="L808" s="122">
        <v>5</v>
      </c>
      <c r="M808" s="122">
        <v>5</v>
      </c>
      <c r="N808" s="122">
        <v>4</v>
      </c>
      <c r="O808" s="50"/>
    </row>
    <row r="809" spans="2:15" s="2" customFormat="1" x14ac:dyDescent="0.2">
      <c r="B809" s="279"/>
      <c r="C809" s="281"/>
      <c r="D809" s="275"/>
      <c r="E809" s="99" t="s">
        <v>339</v>
      </c>
      <c r="F809" s="121">
        <v>5</v>
      </c>
      <c r="G809" s="121">
        <v>5</v>
      </c>
      <c r="H809" s="121">
        <v>5</v>
      </c>
      <c r="I809" s="121">
        <v>5</v>
      </c>
      <c r="J809" s="121">
        <v>5</v>
      </c>
      <c r="K809" s="121">
        <v>5</v>
      </c>
      <c r="L809" s="121">
        <v>5</v>
      </c>
      <c r="M809" s="121">
        <v>5</v>
      </c>
      <c r="N809" s="121">
        <v>6</v>
      </c>
      <c r="O809" s="50"/>
    </row>
    <row r="810" spans="2:15" s="2" customFormat="1" x14ac:dyDescent="0.2">
      <c r="B810" s="279"/>
      <c r="C810" s="282"/>
      <c r="D810" s="275"/>
      <c r="E810" s="101" t="s">
        <v>340</v>
      </c>
      <c r="F810" s="122">
        <v>12</v>
      </c>
      <c r="G810" s="122">
        <v>14</v>
      </c>
      <c r="H810" s="122">
        <v>14</v>
      </c>
      <c r="I810" s="122">
        <v>16</v>
      </c>
      <c r="J810" s="122">
        <v>16</v>
      </c>
      <c r="K810" s="122">
        <v>16</v>
      </c>
      <c r="L810" s="122">
        <v>15</v>
      </c>
      <c r="M810" s="122">
        <v>15</v>
      </c>
      <c r="N810" s="122">
        <v>15</v>
      </c>
      <c r="O810" s="50"/>
    </row>
    <row r="811" spans="2:15" s="2" customFormat="1" x14ac:dyDescent="0.2">
      <c r="B811" s="279"/>
      <c r="C811" s="276" t="s">
        <v>157</v>
      </c>
      <c r="D811" s="279" t="s">
        <v>350</v>
      </c>
      <c r="E811" s="99" t="s">
        <v>335</v>
      </c>
      <c r="F811" s="121">
        <v>37</v>
      </c>
      <c r="G811" s="121">
        <v>40</v>
      </c>
      <c r="H811" s="121">
        <v>43</v>
      </c>
      <c r="I811" s="121">
        <v>34</v>
      </c>
      <c r="J811" s="121">
        <v>32</v>
      </c>
      <c r="K811" s="121">
        <v>30</v>
      </c>
      <c r="L811" s="121">
        <v>32</v>
      </c>
      <c r="M811" s="121">
        <v>39</v>
      </c>
      <c r="N811" s="121">
        <v>43</v>
      </c>
      <c r="O811" s="50"/>
    </row>
    <row r="812" spans="2:15" s="2" customFormat="1" x14ac:dyDescent="0.2">
      <c r="B812" s="279"/>
      <c r="C812" s="277"/>
      <c r="D812" s="279"/>
      <c r="E812" s="101" t="s">
        <v>336</v>
      </c>
      <c r="F812" s="122">
        <v>145</v>
      </c>
      <c r="G812" s="122">
        <v>143</v>
      </c>
      <c r="H812" s="122">
        <v>145</v>
      </c>
      <c r="I812" s="122">
        <v>146</v>
      </c>
      <c r="J812" s="122">
        <v>140</v>
      </c>
      <c r="K812" s="122">
        <v>147</v>
      </c>
      <c r="L812" s="122">
        <v>145</v>
      </c>
      <c r="M812" s="122">
        <v>143</v>
      </c>
      <c r="N812" s="122">
        <v>140</v>
      </c>
      <c r="O812" s="50"/>
    </row>
    <row r="813" spans="2:15" s="2" customFormat="1" x14ac:dyDescent="0.2">
      <c r="B813" s="279"/>
      <c r="C813" s="277"/>
      <c r="D813" s="279"/>
      <c r="E813" s="99" t="s">
        <v>337</v>
      </c>
      <c r="F813" s="121">
        <v>166</v>
      </c>
      <c r="G813" s="121">
        <v>167</v>
      </c>
      <c r="H813" s="121">
        <v>169</v>
      </c>
      <c r="I813" s="121">
        <v>169</v>
      </c>
      <c r="J813" s="121">
        <v>167</v>
      </c>
      <c r="K813" s="121">
        <v>165</v>
      </c>
      <c r="L813" s="121">
        <v>163</v>
      </c>
      <c r="M813" s="121">
        <v>163</v>
      </c>
      <c r="N813" s="121">
        <v>159</v>
      </c>
      <c r="O813" s="50"/>
    </row>
    <row r="814" spans="2:15" s="2" customFormat="1" x14ac:dyDescent="0.2">
      <c r="B814" s="279"/>
      <c r="C814" s="277"/>
      <c r="D814" s="279"/>
      <c r="E814" s="101" t="s">
        <v>338</v>
      </c>
      <c r="F814" s="122">
        <v>74</v>
      </c>
      <c r="G814" s="122">
        <v>72</v>
      </c>
      <c r="H814" s="122">
        <v>75</v>
      </c>
      <c r="I814" s="122">
        <v>75</v>
      </c>
      <c r="J814" s="122">
        <v>76</v>
      </c>
      <c r="K814" s="122">
        <v>76</v>
      </c>
      <c r="L814" s="122">
        <v>74</v>
      </c>
      <c r="M814" s="122">
        <v>72</v>
      </c>
      <c r="N814" s="122">
        <v>73</v>
      </c>
      <c r="O814" s="50"/>
    </row>
    <row r="815" spans="2:15" s="2" customFormat="1" x14ac:dyDescent="0.2">
      <c r="B815" s="279"/>
      <c r="C815" s="277"/>
      <c r="D815" s="279"/>
      <c r="E815" s="99" t="s">
        <v>339</v>
      </c>
      <c r="F815" s="121">
        <v>66</v>
      </c>
      <c r="G815" s="121">
        <v>66</v>
      </c>
      <c r="H815" s="121">
        <v>68</v>
      </c>
      <c r="I815" s="121">
        <v>68</v>
      </c>
      <c r="J815" s="121">
        <v>70</v>
      </c>
      <c r="K815" s="121">
        <v>71</v>
      </c>
      <c r="L815" s="121">
        <v>72</v>
      </c>
      <c r="M815" s="121">
        <v>72</v>
      </c>
      <c r="N815" s="121">
        <v>71</v>
      </c>
      <c r="O815" s="50"/>
    </row>
    <row r="816" spans="2:15" s="2" customFormat="1" x14ac:dyDescent="0.2">
      <c r="B816" s="279"/>
      <c r="C816" s="277"/>
      <c r="D816" s="279"/>
      <c r="E816" s="101" t="s">
        <v>340</v>
      </c>
      <c r="F816" s="122">
        <v>174</v>
      </c>
      <c r="G816" s="122">
        <v>175</v>
      </c>
      <c r="H816" s="122">
        <v>177</v>
      </c>
      <c r="I816" s="122">
        <v>178</v>
      </c>
      <c r="J816" s="122">
        <v>174</v>
      </c>
      <c r="K816" s="122">
        <v>175</v>
      </c>
      <c r="L816" s="122">
        <v>175</v>
      </c>
      <c r="M816" s="122">
        <v>172</v>
      </c>
      <c r="N816" s="122">
        <v>171</v>
      </c>
      <c r="O816" s="50"/>
    </row>
    <row r="817" spans="2:15" s="2" customFormat="1" x14ac:dyDescent="0.2">
      <c r="B817" s="279"/>
      <c r="C817" s="277"/>
      <c r="D817" s="275" t="s">
        <v>351</v>
      </c>
      <c r="E817" s="99" t="s">
        <v>335</v>
      </c>
      <c r="F817" s="121">
        <v>94</v>
      </c>
      <c r="G817" s="121">
        <v>95</v>
      </c>
      <c r="H817" s="121">
        <v>97</v>
      </c>
      <c r="I817" s="121">
        <v>111</v>
      </c>
      <c r="J817" s="121">
        <v>124</v>
      </c>
      <c r="K817" s="121">
        <v>126</v>
      </c>
      <c r="L817" s="121">
        <v>102</v>
      </c>
      <c r="M817" s="121">
        <v>110</v>
      </c>
      <c r="N817" s="121">
        <v>114</v>
      </c>
      <c r="O817" s="50"/>
    </row>
    <row r="818" spans="2:15" s="2" customFormat="1" x14ac:dyDescent="0.2">
      <c r="B818" s="279"/>
      <c r="C818" s="277"/>
      <c r="D818" s="275"/>
      <c r="E818" s="101" t="s">
        <v>336</v>
      </c>
      <c r="F818" s="122">
        <v>97</v>
      </c>
      <c r="G818" s="122">
        <v>98</v>
      </c>
      <c r="H818" s="122">
        <v>107</v>
      </c>
      <c r="I818" s="122">
        <v>114</v>
      </c>
      <c r="J818" s="122">
        <v>120</v>
      </c>
      <c r="K818" s="122">
        <v>125</v>
      </c>
      <c r="L818" s="122">
        <v>109</v>
      </c>
      <c r="M818" s="122">
        <v>116</v>
      </c>
      <c r="N818" s="122">
        <v>120</v>
      </c>
      <c r="O818" s="50"/>
    </row>
    <row r="819" spans="2:15" s="2" customFormat="1" x14ac:dyDescent="0.2">
      <c r="B819" s="279"/>
      <c r="C819" s="277"/>
      <c r="D819" s="275"/>
      <c r="E819" s="99" t="s">
        <v>337</v>
      </c>
      <c r="F819" s="121">
        <v>77</v>
      </c>
      <c r="G819" s="121">
        <v>70</v>
      </c>
      <c r="H819" s="121">
        <v>77</v>
      </c>
      <c r="I819" s="121">
        <v>81</v>
      </c>
      <c r="J819" s="121">
        <v>85</v>
      </c>
      <c r="K819" s="121">
        <v>91</v>
      </c>
      <c r="L819" s="121">
        <v>85</v>
      </c>
      <c r="M819" s="121">
        <v>86</v>
      </c>
      <c r="N819" s="121">
        <v>94</v>
      </c>
      <c r="O819" s="50"/>
    </row>
    <row r="820" spans="2:15" s="2" customFormat="1" x14ac:dyDescent="0.2">
      <c r="B820" s="279"/>
      <c r="C820" s="277"/>
      <c r="D820" s="275"/>
      <c r="E820" s="101" t="s">
        <v>338</v>
      </c>
      <c r="F820" s="122">
        <v>48</v>
      </c>
      <c r="G820" s="122">
        <v>52</v>
      </c>
      <c r="H820" s="122">
        <v>51</v>
      </c>
      <c r="I820" s="122">
        <v>52</v>
      </c>
      <c r="J820" s="122">
        <v>54</v>
      </c>
      <c r="K820" s="122">
        <v>54</v>
      </c>
      <c r="L820" s="122">
        <v>55</v>
      </c>
      <c r="M820" s="122">
        <v>54</v>
      </c>
      <c r="N820" s="122">
        <v>53</v>
      </c>
      <c r="O820" s="50"/>
    </row>
    <row r="821" spans="2:15" s="2" customFormat="1" x14ac:dyDescent="0.2">
      <c r="B821" s="279"/>
      <c r="C821" s="277"/>
      <c r="D821" s="275"/>
      <c r="E821" s="99" t="s">
        <v>339</v>
      </c>
      <c r="F821" s="121">
        <v>44</v>
      </c>
      <c r="G821" s="121">
        <v>48</v>
      </c>
      <c r="H821" s="121">
        <v>45</v>
      </c>
      <c r="I821" s="121">
        <v>45</v>
      </c>
      <c r="J821" s="121">
        <v>46</v>
      </c>
      <c r="K821" s="121">
        <v>45</v>
      </c>
      <c r="L821" s="121">
        <v>45</v>
      </c>
      <c r="M821" s="121">
        <v>45</v>
      </c>
      <c r="N821" s="121">
        <v>46</v>
      </c>
      <c r="O821" s="50"/>
    </row>
    <row r="822" spans="2:15" s="2" customFormat="1" x14ac:dyDescent="0.2">
      <c r="B822" s="279"/>
      <c r="C822" s="278"/>
      <c r="D822" s="275"/>
      <c r="E822" s="101" t="s">
        <v>340</v>
      </c>
      <c r="F822" s="122">
        <v>127</v>
      </c>
      <c r="G822" s="122">
        <v>129</v>
      </c>
      <c r="H822" s="122">
        <v>137</v>
      </c>
      <c r="I822" s="122">
        <v>144</v>
      </c>
      <c r="J822" s="122">
        <v>152</v>
      </c>
      <c r="K822" s="122">
        <v>154</v>
      </c>
      <c r="L822" s="122">
        <v>139</v>
      </c>
      <c r="M822" s="122">
        <v>142</v>
      </c>
      <c r="N822" s="122">
        <v>147</v>
      </c>
      <c r="O822" s="50"/>
    </row>
    <row r="823" spans="2:15" s="2" customFormat="1" x14ac:dyDescent="0.2">
      <c r="B823" s="279"/>
      <c r="C823" s="280" t="s">
        <v>158</v>
      </c>
      <c r="D823" s="279" t="s">
        <v>350</v>
      </c>
      <c r="E823" s="99" t="s">
        <v>335</v>
      </c>
      <c r="F823" s="121">
        <v>0</v>
      </c>
      <c r="G823" s="121">
        <v>0</v>
      </c>
      <c r="H823" s="121">
        <v>0</v>
      </c>
      <c r="I823" s="121">
        <v>0</v>
      </c>
      <c r="J823" s="121">
        <v>0</v>
      </c>
      <c r="K823" s="121">
        <v>0</v>
      </c>
      <c r="L823" s="121">
        <v>0</v>
      </c>
      <c r="M823" s="121">
        <v>0</v>
      </c>
      <c r="N823" s="121">
        <v>1</v>
      </c>
      <c r="O823" s="50"/>
    </row>
    <row r="824" spans="2:15" s="2" customFormat="1" x14ac:dyDescent="0.2">
      <c r="B824" s="279"/>
      <c r="C824" s="281"/>
      <c r="D824" s="279"/>
      <c r="E824" s="101" t="s">
        <v>336</v>
      </c>
      <c r="F824" s="122">
        <v>60</v>
      </c>
      <c r="G824" s="122">
        <v>60</v>
      </c>
      <c r="H824" s="122">
        <v>59</v>
      </c>
      <c r="I824" s="122">
        <v>58</v>
      </c>
      <c r="J824" s="122">
        <v>61</v>
      </c>
      <c r="K824" s="122">
        <v>58</v>
      </c>
      <c r="L824" s="122">
        <v>59</v>
      </c>
      <c r="M824" s="122">
        <v>59</v>
      </c>
      <c r="N824" s="122">
        <v>57</v>
      </c>
      <c r="O824" s="50"/>
    </row>
    <row r="825" spans="2:15" s="2" customFormat="1" x14ac:dyDescent="0.2">
      <c r="B825" s="279"/>
      <c r="C825" s="281"/>
      <c r="D825" s="279"/>
      <c r="E825" s="99" t="s">
        <v>337</v>
      </c>
      <c r="F825" s="121">
        <v>68</v>
      </c>
      <c r="G825" s="121">
        <v>70</v>
      </c>
      <c r="H825" s="121">
        <v>69</v>
      </c>
      <c r="I825" s="121">
        <v>70</v>
      </c>
      <c r="J825" s="121">
        <v>70</v>
      </c>
      <c r="K825" s="121">
        <v>70</v>
      </c>
      <c r="L825" s="121">
        <v>70</v>
      </c>
      <c r="M825" s="121">
        <v>70</v>
      </c>
      <c r="N825" s="121">
        <v>68</v>
      </c>
      <c r="O825" s="50"/>
    </row>
    <row r="826" spans="2:15" s="2" customFormat="1" x14ac:dyDescent="0.2">
      <c r="B826" s="279"/>
      <c r="C826" s="281"/>
      <c r="D826" s="279"/>
      <c r="E826" s="101" t="s">
        <v>338</v>
      </c>
      <c r="F826" s="122">
        <v>29</v>
      </c>
      <c r="G826" s="122">
        <v>28</v>
      </c>
      <c r="H826" s="122">
        <v>27</v>
      </c>
      <c r="I826" s="122">
        <v>28</v>
      </c>
      <c r="J826" s="122">
        <v>27</v>
      </c>
      <c r="K826" s="122">
        <v>27</v>
      </c>
      <c r="L826" s="122">
        <v>27</v>
      </c>
      <c r="M826" s="122">
        <v>26</v>
      </c>
      <c r="N826" s="122">
        <v>26</v>
      </c>
      <c r="O826" s="50"/>
    </row>
    <row r="827" spans="2:15" s="2" customFormat="1" x14ac:dyDescent="0.2">
      <c r="B827" s="279"/>
      <c r="C827" s="281"/>
      <c r="D827" s="279"/>
      <c r="E827" s="99" t="s">
        <v>339</v>
      </c>
      <c r="F827" s="121">
        <v>27</v>
      </c>
      <c r="G827" s="121">
        <v>27</v>
      </c>
      <c r="H827" s="121">
        <v>26</v>
      </c>
      <c r="I827" s="121">
        <v>26</v>
      </c>
      <c r="J827" s="121">
        <v>26</v>
      </c>
      <c r="K827" s="121">
        <v>26</v>
      </c>
      <c r="L827" s="121">
        <v>26</v>
      </c>
      <c r="M827" s="121">
        <v>26</v>
      </c>
      <c r="N827" s="121">
        <v>26</v>
      </c>
      <c r="O827" s="50"/>
    </row>
    <row r="828" spans="2:15" s="2" customFormat="1" x14ac:dyDescent="0.2">
      <c r="B828" s="279"/>
      <c r="C828" s="281"/>
      <c r="D828" s="279"/>
      <c r="E828" s="101" t="s">
        <v>340</v>
      </c>
      <c r="F828" s="122">
        <v>73</v>
      </c>
      <c r="G828" s="122">
        <v>73</v>
      </c>
      <c r="H828" s="122">
        <v>73</v>
      </c>
      <c r="I828" s="122">
        <v>73</v>
      </c>
      <c r="J828" s="122">
        <v>73</v>
      </c>
      <c r="K828" s="122">
        <v>73</v>
      </c>
      <c r="L828" s="122">
        <v>73</v>
      </c>
      <c r="M828" s="122">
        <v>73</v>
      </c>
      <c r="N828" s="122">
        <v>72</v>
      </c>
      <c r="O828" s="50"/>
    </row>
    <row r="829" spans="2:15" s="2" customFormat="1" x14ac:dyDescent="0.2">
      <c r="B829" s="279"/>
      <c r="C829" s="281"/>
      <c r="D829" s="275" t="s">
        <v>351</v>
      </c>
      <c r="E829" s="99" t="s">
        <v>335</v>
      </c>
      <c r="F829" s="121">
        <v>49</v>
      </c>
      <c r="G829" s="121">
        <v>47</v>
      </c>
      <c r="H829" s="121">
        <v>53</v>
      </c>
      <c r="I829" s="121">
        <v>62</v>
      </c>
      <c r="J829" s="121">
        <v>61</v>
      </c>
      <c r="K829" s="121">
        <v>59</v>
      </c>
      <c r="L829" s="121">
        <v>54</v>
      </c>
      <c r="M829" s="121">
        <v>55</v>
      </c>
      <c r="N829" s="121">
        <v>57</v>
      </c>
      <c r="O829" s="50"/>
    </row>
    <row r="830" spans="2:15" s="2" customFormat="1" x14ac:dyDescent="0.2">
      <c r="B830" s="279"/>
      <c r="C830" s="281"/>
      <c r="D830" s="275"/>
      <c r="E830" s="101" t="s">
        <v>336</v>
      </c>
      <c r="F830" s="122">
        <v>49</v>
      </c>
      <c r="G830" s="122">
        <v>50</v>
      </c>
      <c r="H830" s="122">
        <v>53</v>
      </c>
      <c r="I830" s="122">
        <v>62</v>
      </c>
      <c r="J830" s="122">
        <v>61</v>
      </c>
      <c r="K830" s="122">
        <v>64</v>
      </c>
      <c r="L830" s="122">
        <v>60</v>
      </c>
      <c r="M830" s="122">
        <v>61</v>
      </c>
      <c r="N830" s="122">
        <v>58</v>
      </c>
      <c r="O830" s="50"/>
    </row>
    <row r="831" spans="2:15" s="2" customFormat="1" x14ac:dyDescent="0.2">
      <c r="B831" s="279"/>
      <c r="C831" s="281"/>
      <c r="D831" s="275"/>
      <c r="E831" s="99" t="s">
        <v>337</v>
      </c>
      <c r="F831" s="121">
        <v>24</v>
      </c>
      <c r="G831" s="121">
        <v>23</v>
      </c>
      <c r="H831" s="121">
        <v>22</v>
      </c>
      <c r="I831" s="121">
        <v>23</v>
      </c>
      <c r="J831" s="121">
        <v>23</v>
      </c>
      <c r="K831" s="121">
        <v>23</v>
      </c>
      <c r="L831" s="121">
        <v>23</v>
      </c>
      <c r="M831" s="121">
        <v>25</v>
      </c>
      <c r="N831" s="121">
        <v>23</v>
      </c>
      <c r="O831" s="50"/>
    </row>
    <row r="832" spans="2:15" s="2" customFormat="1" x14ac:dyDescent="0.2">
      <c r="B832" s="279"/>
      <c r="C832" s="281"/>
      <c r="D832" s="275"/>
      <c r="E832" s="101" t="s">
        <v>338</v>
      </c>
      <c r="F832" s="122">
        <v>10</v>
      </c>
      <c r="G832" s="122">
        <v>9</v>
      </c>
      <c r="H832" s="122">
        <v>10</v>
      </c>
      <c r="I832" s="122">
        <v>11</v>
      </c>
      <c r="J832" s="122">
        <v>12</v>
      </c>
      <c r="K832" s="122">
        <v>12</v>
      </c>
      <c r="L832" s="122">
        <v>11</v>
      </c>
      <c r="M832" s="122">
        <v>12</v>
      </c>
      <c r="N832" s="122">
        <v>11</v>
      </c>
      <c r="O832" s="50"/>
    </row>
    <row r="833" spans="2:15" s="2" customFormat="1" x14ac:dyDescent="0.2">
      <c r="B833" s="279"/>
      <c r="C833" s="281"/>
      <c r="D833" s="275"/>
      <c r="E833" s="99" t="s">
        <v>339</v>
      </c>
      <c r="F833" s="121">
        <v>8</v>
      </c>
      <c r="G833" s="121">
        <v>9</v>
      </c>
      <c r="H833" s="121">
        <v>10</v>
      </c>
      <c r="I833" s="121">
        <v>9</v>
      </c>
      <c r="J833" s="121">
        <v>11</v>
      </c>
      <c r="K833" s="121">
        <v>11</v>
      </c>
      <c r="L833" s="121">
        <v>11</v>
      </c>
      <c r="M833" s="121">
        <v>12</v>
      </c>
      <c r="N833" s="121">
        <v>11</v>
      </c>
      <c r="O833" s="50"/>
    </row>
    <row r="834" spans="2:15" s="2" customFormat="1" x14ac:dyDescent="0.2">
      <c r="B834" s="279"/>
      <c r="C834" s="282"/>
      <c r="D834" s="275"/>
      <c r="E834" s="101" t="s">
        <v>340</v>
      </c>
      <c r="F834" s="122">
        <v>59</v>
      </c>
      <c r="G834" s="122">
        <v>59</v>
      </c>
      <c r="H834" s="122">
        <v>64</v>
      </c>
      <c r="I834" s="122">
        <v>73</v>
      </c>
      <c r="J834" s="122">
        <v>72</v>
      </c>
      <c r="K834" s="122">
        <v>72</v>
      </c>
      <c r="L834" s="122">
        <v>66</v>
      </c>
      <c r="M834" s="122">
        <v>67</v>
      </c>
      <c r="N834" s="122">
        <v>65</v>
      </c>
      <c r="O834" s="50"/>
    </row>
    <row r="835" spans="2:15" s="2" customFormat="1" x14ac:dyDescent="0.2">
      <c r="B835" s="275" t="s">
        <v>159</v>
      </c>
      <c r="C835" s="276" t="s">
        <v>228</v>
      </c>
      <c r="D835" s="279" t="s">
        <v>350</v>
      </c>
      <c r="E835" s="99" t="s">
        <v>335</v>
      </c>
      <c r="F835" s="121">
        <v>0</v>
      </c>
      <c r="G835" s="121">
        <v>1</v>
      </c>
      <c r="H835" s="121">
        <v>0</v>
      </c>
      <c r="I835" s="121">
        <v>0</v>
      </c>
      <c r="J835" s="121">
        <v>0</v>
      </c>
      <c r="K835" s="121">
        <v>0</v>
      </c>
      <c r="L835" s="121">
        <v>0</v>
      </c>
      <c r="M835" s="121">
        <v>0</v>
      </c>
      <c r="N835" s="121">
        <v>1</v>
      </c>
      <c r="O835" s="50"/>
    </row>
    <row r="836" spans="2:15" s="2" customFormat="1" x14ac:dyDescent="0.2">
      <c r="B836" s="275"/>
      <c r="C836" s="277"/>
      <c r="D836" s="279"/>
      <c r="E836" s="101" t="s">
        <v>336</v>
      </c>
      <c r="F836" s="122">
        <v>1732</v>
      </c>
      <c r="G836" s="122">
        <v>1758</v>
      </c>
      <c r="H836" s="122">
        <v>1783</v>
      </c>
      <c r="I836" s="122">
        <v>1703</v>
      </c>
      <c r="J836" s="122">
        <v>1697</v>
      </c>
      <c r="K836" s="122">
        <v>1622</v>
      </c>
      <c r="L836" s="122">
        <v>1689</v>
      </c>
      <c r="M836" s="122">
        <v>1706</v>
      </c>
      <c r="N836" s="122">
        <v>1648</v>
      </c>
      <c r="O836" s="50"/>
    </row>
    <row r="837" spans="2:15" s="2" customFormat="1" x14ac:dyDescent="0.2">
      <c r="B837" s="275"/>
      <c r="C837" s="277"/>
      <c r="D837" s="279"/>
      <c r="E837" s="99" t="s">
        <v>337</v>
      </c>
      <c r="F837" s="121">
        <v>2202</v>
      </c>
      <c r="G837" s="121">
        <v>2197</v>
      </c>
      <c r="H837" s="121">
        <v>2197</v>
      </c>
      <c r="I837" s="121">
        <v>2181</v>
      </c>
      <c r="J837" s="121">
        <v>2165</v>
      </c>
      <c r="K837" s="121">
        <v>2153</v>
      </c>
      <c r="L837" s="121">
        <v>2154</v>
      </c>
      <c r="M837" s="121">
        <v>2152</v>
      </c>
      <c r="N837" s="121">
        <v>2139</v>
      </c>
      <c r="O837" s="50"/>
    </row>
    <row r="838" spans="2:15" s="2" customFormat="1" x14ac:dyDescent="0.2">
      <c r="B838" s="275"/>
      <c r="C838" s="277"/>
      <c r="D838" s="279"/>
      <c r="E838" s="101" t="s">
        <v>338</v>
      </c>
      <c r="F838" s="122">
        <v>414</v>
      </c>
      <c r="G838" s="122">
        <v>402</v>
      </c>
      <c r="H838" s="122">
        <v>403</v>
      </c>
      <c r="I838" s="122">
        <v>398</v>
      </c>
      <c r="J838" s="122">
        <v>393</v>
      </c>
      <c r="K838" s="122">
        <v>390</v>
      </c>
      <c r="L838" s="122">
        <v>388</v>
      </c>
      <c r="M838" s="122">
        <v>394</v>
      </c>
      <c r="N838" s="122">
        <v>399</v>
      </c>
      <c r="O838" s="50"/>
    </row>
    <row r="839" spans="2:15" s="2" customFormat="1" x14ac:dyDescent="0.2">
      <c r="B839" s="275"/>
      <c r="C839" s="277"/>
      <c r="D839" s="279"/>
      <c r="E839" s="99" t="s">
        <v>339</v>
      </c>
      <c r="F839" s="121">
        <v>269</v>
      </c>
      <c r="G839" s="121">
        <v>281</v>
      </c>
      <c r="H839" s="121">
        <v>288</v>
      </c>
      <c r="I839" s="121">
        <v>287</v>
      </c>
      <c r="J839" s="121">
        <v>292</v>
      </c>
      <c r="K839" s="121">
        <v>286</v>
      </c>
      <c r="L839" s="121">
        <v>286</v>
      </c>
      <c r="M839" s="121">
        <v>291</v>
      </c>
      <c r="N839" s="121">
        <v>291</v>
      </c>
      <c r="O839" s="50"/>
    </row>
    <row r="840" spans="2:15" s="2" customFormat="1" x14ac:dyDescent="0.2">
      <c r="B840" s="275"/>
      <c r="C840" s="277"/>
      <c r="D840" s="279"/>
      <c r="E840" s="101" t="s">
        <v>340</v>
      </c>
      <c r="F840" s="122">
        <v>2265</v>
      </c>
      <c r="G840" s="122">
        <v>2257</v>
      </c>
      <c r="H840" s="122">
        <v>2259</v>
      </c>
      <c r="I840" s="122">
        <v>2242</v>
      </c>
      <c r="J840" s="122">
        <v>2230</v>
      </c>
      <c r="K840" s="122">
        <v>2217</v>
      </c>
      <c r="L840" s="122">
        <v>2220</v>
      </c>
      <c r="M840" s="122">
        <v>2219</v>
      </c>
      <c r="N840" s="122">
        <v>2210</v>
      </c>
      <c r="O840" s="50"/>
    </row>
    <row r="841" spans="2:15" s="2" customFormat="1" x14ac:dyDescent="0.2">
      <c r="B841" s="275"/>
      <c r="C841" s="277"/>
      <c r="D841" s="275" t="s">
        <v>351</v>
      </c>
      <c r="E841" s="99" t="s">
        <v>335</v>
      </c>
      <c r="F841" s="121">
        <v>46</v>
      </c>
      <c r="G841" s="121">
        <v>53</v>
      </c>
      <c r="H841" s="121">
        <v>55</v>
      </c>
      <c r="I841" s="121">
        <v>56</v>
      </c>
      <c r="J841" s="121">
        <v>65</v>
      </c>
      <c r="K841" s="121">
        <v>65</v>
      </c>
      <c r="L841" s="121">
        <v>65</v>
      </c>
      <c r="M841" s="121">
        <v>67</v>
      </c>
      <c r="N841" s="121">
        <v>72</v>
      </c>
      <c r="O841" s="50"/>
    </row>
    <row r="842" spans="2:15" s="2" customFormat="1" x14ac:dyDescent="0.2">
      <c r="B842" s="275"/>
      <c r="C842" s="277"/>
      <c r="D842" s="275"/>
      <c r="E842" s="101" t="s">
        <v>336</v>
      </c>
      <c r="F842" s="122">
        <v>52</v>
      </c>
      <c r="G842" s="122">
        <v>56</v>
      </c>
      <c r="H842" s="122">
        <v>59</v>
      </c>
      <c r="I842" s="122">
        <v>60</v>
      </c>
      <c r="J842" s="122">
        <v>64</v>
      </c>
      <c r="K842" s="122">
        <v>67</v>
      </c>
      <c r="L842" s="122">
        <v>69</v>
      </c>
      <c r="M842" s="122">
        <v>68</v>
      </c>
      <c r="N842" s="122">
        <v>72</v>
      </c>
      <c r="O842" s="50"/>
    </row>
    <row r="843" spans="2:15" s="2" customFormat="1" x14ac:dyDescent="0.2">
      <c r="B843" s="275"/>
      <c r="C843" s="277"/>
      <c r="D843" s="275"/>
      <c r="E843" s="99" t="s">
        <v>337</v>
      </c>
      <c r="F843" s="121">
        <v>50</v>
      </c>
      <c r="G843" s="121">
        <v>52</v>
      </c>
      <c r="H843" s="121">
        <v>55</v>
      </c>
      <c r="I843" s="121">
        <v>60</v>
      </c>
      <c r="J843" s="121">
        <v>60</v>
      </c>
      <c r="K843" s="121">
        <v>61</v>
      </c>
      <c r="L843" s="121">
        <v>62</v>
      </c>
      <c r="M843" s="121">
        <v>64</v>
      </c>
      <c r="N843" s="121">
        <v>65</v>
      </c>
      <c r="O843" s="50"/>
    </row>
    <row r="844" spans="2:15" s="2" customFormat="1" x14ac:dyDescent="0.2">
      <c r="B844" s="275"/>
      <c r="C844" s="277"/>
      <c r="D844" s="275"/>
      <c r="E844" s="101" t="s">
        <v>338</v>
      </c>
      <c r="F844" s="122">
        <v>117</v>
      </c>
      <c r="G844" s="122">
        <v>121</v>
      </c>
      <c r="H844" s="122">
        <v>131</v>
      </c>
      <c r="I844" s="122">
        <v>123</v>
      </c>
      <c r="J844" s="122">
        <v>127</v>
      </c>
      <c r="K844" s="122">
        <v>125</v>
      </c>
      <c r="L844" s="122">
        <v>126</v>
      </c>
      <c r="M844" s="122">
        <v>123</v>
      </c>
      <c r="N844" s="122">
        <v>125</v>
      </c>
      <c r="O844" s="50"/>
    </row>
    <row r="845" spans="2:15" s="2" customFormat="1" x14ac:dyDescent="0.2">
      <c r="B845" s="275"/>
      <c r="C845" s="277"/>
      <c r="D845" s="275"/>
      <c r="E845" s="99" t="s">
        <v>339</v>
      </c>
      <c r="F845" s="121">
        <v>111</v>
      </c>
      <c r="G845" s="121">
        <v>112</v>
      </c>
      <c r="H845" s="121">
        <v>120</v>
      </c>
      <c r="I845" s="121">
        <v>118</v>
      </c>
      <c r="J845" s="121">
        <v>114</v>
      </c>
      <c r="K845" s="121">
        <v>117</v>
      </c>
      <c r="L845" s="121">
        <v>119</v>
      </c>
      <c r="M845" s="121">
        <v>115</v>
      </c>
      <c r="N845" s="121">
        <v>116</v>
      </c>
      <c r="O845" s="50"/>
    </row>
    <row r="846" spans="2:15" s="2" customFormat="1" x14ac:dyDescent="0.2">
      <c r="B846" s="275"/>
      <c r="C846" s="278"/>
      <c r="D846" s="275"/>
      <c r="E846" s="101" t="s">
        <v>340</v>
      </c>
      <c r="F846" s="122">
        <v>154</v>
      </c>
      <c r="G846" s="122">
        <v>162</v>
      </c>
      <c r="H846" s="122">
        <v>165</v>
      </c>
      <c r="I846" s="122">
        <v>161</v>
      </c>
      <c r="J846" s="122">
        <v>167</v>
      </c>
      <c r="K846" s="122">
        <v>166</v>
      </c>
      <c r="L846" s="122">
        <v>171</v>
      </c>
      <c r="M846" s="122">
        <v>169</v>
      </c>
      <c r="N846" s="122">
        <v>167</v>
      </c>
      <c r="O846" s="50"/>
    </row>
    <row r="847" spans="2:15" s="2" customFormat="1" x14ac:dyDescent="0.2">
      <c r="B847" s="275"/>
      <c r="C847" s="280" t="s">
        <v>161</v>
      </c>
      <c r="D847" s="279" t="s">
        <v>350</v>
      </c>
      <c r="E847" s="99" t="s">
        <v>335</v>
      </c>
      <c r="F847" s="121">
        <v>3</v>
      </c>
      <c r="G847" s="121">
        <v>1</v>
      </c>
      <c r="H847" s="121">
        <v>0</v>
      </c>
      <c r="I847" s="121">
        <v>0</v>
      </c>
      <c r="J847" s="121">
        <v>0</v>
      </c>
      <c r="K847" s="121">
        <v>0</v>
      </c>
      <c r="L847" s="121">
        <v>0</v>
      </c>
      <c r="M847" s="121">
        <v>0</v>
      </c>
      <c r="N847" s="121"/>
      <c r="O847" s="50"/>
    </row>
    <row r="848" spans="2:15" s="2" customFormat="1" x14ac:dyDescent="0.2">
      <c r="B848" s="275"/>
      <c r="C848" s="281"/>
      <c r="D848" s="279"/>
      <c r="E848" s="101" t="s">
        <v>336</v>
      </c>
      <c r="F848" s="122">
        <v>100</v>
      </c>
      <c r="G848" s="122">
        <v>101</v>
      </c>
      <c r="H848" s="122">
        <v>101</v>
      </c>
      <c r="I848" s="122">
        <v>101</v>
      </c>
      <c r="J848" s="122">
        <v>101</v>
      </c>
      <c r="K848" s="122">
        <v>102</v>
      </c>
      <c r="L848" s="122">
        <v>98</v>
      </c>
      <c r="M848" s="122">
        <v>101</v>
      </c>
      <c r="N848" s="122">
        <v>99</v>
      </c>
      <c r="O848" s="50"/>
    </row>
    <row r="849" spans="2:15" s="2" customFormat="1" x14ac:dyDescent="0.2">
      <c r="B849" s="275"/>
      <c r="C849" s="281"/>
      <c r="D849" s="279"/>
      <c r="E849" s="99" t="s">
        <v>337</v>
      </c>
      <c r="F849" s="121">
        <v>111</v>
      </c>
      <c r="G849" s="121">
        <v>106</v>
      </c>
      <c r="H849" s="121">
        <v>109</v>
      </c>
      <c r="I849" s="121">
        <v>109</v>
      </c>
      <c r="J849" s="121">
        <v>110</v>
      </c>
      <c r="K849" s="121">
        <v>109</v>
      </c>
      <c r="L849" s="121">
        <v>107</v>
      </c>
      <c r="M849" s="121">
        <v>105</v>
      </c>
      <c r="N849" s="121">
        <v>106</v>
      </c>
      <c r="O849" s="50"/>
    </row>
    <row r="850" spans="2:15" s="2" customFormat="1" x14ac:dyDescent="0.2">
      <c r="B850" s="275"/>
      <c r="C850" s="281"/>
      <c r="D850" s="279"/>
      <c r="E850" s="101" t="s">
        <v>338</v>
      </c>
      <c r="F850" s="122">
        <v>59</v>
      </c>
      <c r="G850" s="122">
        <v>59</v>
      </c>
      <c r="H850" s="122">
        <v>58</v>
      </c>
      <c r="I850" s="122">
        <v>59</v>
      </c>
      <c r="J850" s="122">
        <v>60</v>
      </c>
      <c r="K850" s="122">
        <v>61</v>
      </c>
      <c r="L850" s="122">
        <v>61</v>
      </c>
      <c r="M850" s="122">
        <v>60</v>
      </c>
      <c r="N850" s="122">
        <v>61</v>
      </c>
      <c r="O850" s="50"/>
    </row>
    <row r="851" spans="2:15" s="2" customFormat="1" x14ac:dyDescent="0.2">
      <c r="B851" s="275"/>
      <c r="C851" s="281"/>
      <c r="D851" s="279"/>
      <c r="E851" s="99" t="s">
        <v>339</v>
      </c>
      <c r="F851" s="121">
        <v>49</v>
      </c>
      <c r="G851" s="121">
        <v>50</v>
      </c>
      <c r="H851" s="121">
        <v>50</v>
      </c>
      <c r="I851" s="121">
        <v>50</v>
      </c>
      <c r="J851" s="121">
        <v>51</v>
      </c>
      <c r="K851" s="121">
        <v>56</v>
      </c>
      <c r="L851" s="121">
        <v>56</v>
      </c>
      <c r="M851" s="121">
        <v>53</v>
      </c>
      <c r="N851" s="121">
        <v>53</v>
      </c>
      <c r="O851" s="50"/>
    </row>
    <row r="852" spans="2:15" s="2" customFormat="1" x14ac:dyDescent="0.2">
      <c r="B852" s="275"/>
      <c r="C852" s="281"/>
      <c r="D852" s="279"/>
      <c r="E852" s="101" t="s">
        <v>340</v>
      </c>
      <c r="F852" s="122">
        <v>124</v>
      </c>
      <c r="G852" s="122">
        <v>122</v>
      </c>
      <c r="H852" s="122">
        <v>123</v>
      </c>
      <c r="I852" s="122">
        <v>124</v>
      </c>
      <c r="J852" s="122">
        <v>123</v>
      </c>
      <c r="K852" s="122">
        <v>123</v>
      </c>
      <c r="L852" s="122">
        <v>122</v>
      </c>
      <c r="M852" s="122">
        <v>120</v>
      </c>
      <c r="N852" s="122">
        <v>121</v>
      </c>
      <c r="O852" s="50"/>
    </row>
    <row r="853" spans="2:15" s="2" customFormat="1" x14ac:dyDescent="0.2">
      <c r="B853" s="275"/>
      <c r="C853" s="281"/>
      <c r="D853" s="275" t="s">
        <v>351</v>
      </c>
      <c r="E853" s="99" t="s">
        <v>335</v>
      </c>
      <c r="F853" s="121">
        <v>128</v>
      </c>
      <c r="G853" s="121">
        <v>128</v>
      </c>
      <c r="H853" s="121">
        <v>137</v>
      </c>
      <c r="I853" s="121">
        <v>136</v>
      </c>
      <c r="J853" s="121">
        <v>133</v>
      </c>
      <c r="K853" s="121">
        <v>128</v>
      </c>
      <c r="L853" s="121">
        <v>112</v>
      </c>
      <c r="M853" s="121">
        <v>111</v>
      </c>
      <c r="N853" s="121">
        <v>115</v>
      </c>
      <c r="O853" s="50"/>
    </row>
    <row r="854" spans="2:15" s="2" customFormat="1" x14ac:dyDescent="0.2">
      <c r="B854" s="275"/>
      <c r="C854" s="281"/>
      <c r="D854" s="275"/>
      <c r="E854" s="101" t="s">
        <v>336</v>
      </c>
      <c r="F854" s="122">
        <v>135</v>
      </c>
      <c r="G854" s="122">
        <v>135</v>
      </c>
      <c r="H854" s="122">
        <v>141</v>
      </c>
      <c r="I854" s="122">
        <v>142</v>
      </c>
      <c r="J854" s="122">
        <v>139</v>
      </c>
      <c r="K854" s="122">
        <v>132</v>
      </c>
      <c r="L854" s="122">
        <v>121</v>
      </c>
      <c r="M854" s="122">
        <v>120</v>
      </c>
      <c r="N854" s="122">
        <v>119</v>
      </c>
      <c r="O854" s="50"/>
    </row>
    <row r="855" spans="2:15" s="2" customFormat="1" x14ac:dyDescent="0.2">
      <c r="B855" s="275"/>
      <c r="C855" s="281"/>
      <c r="D855" s="275"/>
      <c r="E855" s="99" t="s">
        <v>337</v>
      </c>
      <c r="F855" s="121">
        <v>108</v>
      </c>
      <c r="G855" s="121">
        <v>113</v>
      </c>
      <c r="H855" s="121">
        <v>118</v>
      </c>
      <c r="I855" s="121">
        <v>117</v>
      </c>
      <c r="J855" s="121">
        <v>109</v>
      </c>
      <c r="K855" s="121">
        <v>110</v>
      </c>
      <c r="L855" s="121">
        <v>108</v>
      </c>
      <c r="M855" s="121">
        <v>98</v>
      </c>
      <c r="N855" s="121">
        <v>97</v>
      </c>
      <c r="O855" s="50"/>
    </row>
    <row r="856" spans="2:15" s="2" customFormat="1" x14ac:dyDescent="0.2">
      <c r="B856" s="275"/>
      <c r="C856" s="281"/>
      <c r="D856" s="275"/>
      <c r="E856" s="101" t="s">
        <v>338</v>
      </c>
      <c r="F856" s="122">
        <v>75</v>
      </c>
      <c r="G856" s="122">
        <v>73</v>
      </c>
      <c r="H856" s="122">
        <v>72</v>
      </c>
      <c r="I856" s="122">
        <v>69</v>
      </c>
      <c r="J856" s="122">
        <v>67</v>
      </c>
      <c r="K856" s="122">
        <v>63</v>
      </c>
      <c r="L856" s="122">
        <v>61</v>
      </c>
      <c r="M856" s="122">
        <v>59</v>
      </c>
      <c r="N856" s="122">
        <v>60</v>
      </c>
      <c r="O856" s="50"/>
    </row>
    <row r="857" spans="2:15" s="2" customFormat="1" x14ac:dyDescent="0.2">
      <c r="B857" s="275"/>
      <c r="C857" s="281"/>
      <c r="D857" s="275"/>
      <c r="E857" s="99" t="s">
        <v>339</v>
      </c>
      <c r="F857" s="121">
        <v>73</v>
      </c>
      <c r="G857" s="121">
        <v>73</v>
      </c>
      <c r="H857" s="121">
        <v>67</v>
      </c>
      <c r="I857" s="121">
        <v>63</v>
      </c>
      <c r="J857" s="121">
        <v>63</v>
      </c>
      <c r="K857" s="121">
        <v>60</v>
      </c>
      <c r="L857" s="121">
        <v>62</v>
      </c>
      <c r="M857" s="121">
        <v>59</v>
      </c>
      <c r="N857" s="121">
        <v>58</v>
      </c>
      <c r="O857" s="50"/>
    </row>
    <row r="858" spans="2:15" s="2" customFormat="1" x14ac:dyDescent="0.2">
      <c r="B858" s="275"/>
      <c r="C858" s="282"/>
      <c r="D858" s="275"/>
      <c r="E858" s="101" t="s">
        <v>340</v>
      </c>
      <c r="F858" s="122">
        <v>168</v>
      </c>
      <c r="G858" s="122">
        <v>168</v>
      </c>
      <c r="H858" s="122">
        <v>175</v>
      </c>
      <c r="I858" s="122">
        <v>177</v>
      </c>
      <c r="J858" s="122">
        <v>169</v>
      </c>
      <c r="K858" s="122">
        <v>160</v>
      </c>
      <c r="L858" s="122">
        <v>154</v>
      </c>
      <c r="M858" s="122">
        <v>145</v>
      </c>
      <c r="N858" s="122">
        <v>142</v>
      </c>
      <c r="O858" s="50"/>
    </row>
    <row r="859" spans="2:15" s="2" customFormat="1" x14ac:dyDescent="0.2">
      <c r="B859" s="275"/>
      <c r="C859" s="276" t="s">
        <v>162</v>
      </c>
      <c r="D859" s="279" t="s">
        <v>350</v>
      </c>
      <c r="E859" s="99" t="s">
        <v>335</v>
      </c>
      <c r="F859" s="121">
        <v>0</v>
      </c>
      <c r="G859" s="121">
        <v>0</v>
      </c>
      <c r="H859" s="121">
        <v>0</v>
      </c>
      <c r="I859" s="121">
        <v>0</v>
      </c>
      <c r="J859" s="121">
        <v>0</v>
      </c>
      <c r="K859" s="121">
        <v>0</v>
      </c>
      <c r="L859" s="121">
        <v>0</v>
      </c>
      <c r="M859" s="121">
        <v>0</v>
      </c>
      <c r="N859" s="121">
        <v>1</v>
      </c>
      <c r="O859" s="50"/>
    </row>
    <row r="860" spans="2:15" s="2" customFormat="1" x14ac:dyDescent="0.2">
      <c r="B860" s="275"/>
      <c r="C860" s="277"/>
      <c r="D860" s="279"/>
      <c r="E860" s="101" t="s">
        <v>336</v>
      </c>
      <c r="F860" s="122">
        <v>93</v>
      </c>
      <c r="G860" s="122">
        <v>92</v>
      </c>
      <c r="H860" s="122">
        <v>91</v>
      </c>
      <c r="I860" s="122">
        <v>91</v>
      </c>
      <c r="J860" s="122">
        <v>83</v>
      </c>
      <c r="K860" s="122">
        <v>84</v>
      </c>
      <c r="L860" s="122">
        <v>84</v>
      </c>
      <c r="M860" s="122">
        <v>85</v>
      </c>
      <c r="N860" s="122">
        <v>85</v>
      </c>
      <c r="O860" s="50"/>
    </row>
    <row r="861" spans="2:15" s="2" customFormat="1" x14ac:dyDescent="0.2">
      <c r="B861" s="275"/>
      <c r="C861" s="277"/>
      <c r="D861" s="279"/>
      <c r="E861" s="99" t="s">
        <v>337</v>
      </c>
      <c r="F861" s="121">
        <v>100</v>
      </c>
      <c r="G861" s="121">
        <v>101</v>
      </c>
      <c r="H861" s="121">
        <v>101</v>
      </c>
      <c r="I861" s="121">
        <v>99</v>
      </c>
      <c r="J861" s="121">
        <v>98</v>
      </c>
      <c r="K861" s="121">
        <v>97</v>
      </c>
      <c r="L861" s="121">
        <v>97</v>
      </c>
      <c r="M861" s="121">
        <v>98</v>
      </c>
      <c r="N861" s="121">
        <v>99</v>
      </c>
      <c r="O861" s="50"/>
    </row>
    <row r="862" spans="2:15" s="2" customFormat="1" x14ac:dyDescent="0.2">
      <c r="B862" s="275"/>
      <c r="C862" s="277"/>
      <c r="D862" s="279"/>
      <c r="E862" s="101" t="s">
        <v>338</v>
      </c>
      <c r="F862" s="122">
        <v>28</v>
      </c>
      <c r="G862" s="122">
        <v>26</v>
      </c>
      <c r="H862" s="122">
        <v>28</v>
      </c>
      <c r="I862" s="122">
        <v>30</v>
      </c>
      <c r="J862" s="122">
        <v>36</v>
      </c>
      <c r="K862" s="122">
        <v>34</v>
      </c>
      <c r="L862" s="122">
        <v>34</v>
      </c>
      <c r="M862" s="122">
        <v>33</v>
      </c>
      <c r="N862" s="122">
        <v>33</v>
      </c>
      <c r="O862" s="50"/>
    </row>
    <row r="863" spans="2:15" s="2" customFormat="1" x14ac:dyDescent="0.2">
      <c r="B863" s="275"/>
      <c r="C863" s="277"/>
      <c r="D863" s="279"/>
      <c r="E863" s="99" t="s">
        <v>339</v>
      </c>
      <c r="F863" s="121">
        <v>21</v>
      </c>
      <c r="G863" s="121">
        <v>20</v>
      </c>
      <c r="H863" s="121">
        <v>20</v>
      </c>
      <c r="I863" s="121">
        <v>21</v>
      </c>
      <c r="J863" s="121">
        <v>22</v>
      </c>
      <c r="K863" s="121">
        <v>22</v>
      </c>
      <c r="L863" s="121">
        <v>22</v>
      </c>
      <c r="M863" s="121">
        <v>20</v>
      </c>
      <c r="N863" s="121">
        <v>23</v>
      </c>
      <c r="O863" s="50"/>
    </row>
    <row r="864" spans="2:15" s="2" customFormat="1" x14ac:dyDescent="0.2">
      <c r="B864" s="275"/>
      <c r="C864" s="277"/>
      <c r="D864" s="279"/>
      <c r="E864" s="101" t="s">
        <v>340</v>
      </c>
      <c r="F864" s="122">
        <v>109</v>
      </c>
      <c r="G864" s="122">
        <v>107</v>
      </c>
      <c r="H864" s="122">
        <v>108</v>
      </c>
      <c r="I864" s="122">
        <v>107</v>
      </c>
      <c r="J864" s="122">
        <v>108</v>
      </c>
      <c r="K864" s="122">
        <v>107</v>
      </c>
      <c r="L864" s="122">
        <v>107</v>
      </c>
      <c r="M864" s="122">
        <v>107</v>
      </c>
      <c r="N864" s="122">
        <v>107</v>
      </c>
      <c r="O864" s="50"/>
    </row>
    <row r="865" spans="2:15" s="2" customFormat="1" x14ac:dyDescent="0.2">
      <c r="B865" s="275"/>
      <c r="C865" s="277"/>
      <c r="D865" s="275" t="s">
        <v>351</v>
      </c>
      <c r="E865" s="99" t="s">
        <v>335</v>
      </c>
      <c r="F865" s="121">
        <v>57</v>
      </c>
      <c r="G865" s="121">
        <v>61</v>
      </c>
      <c r="H865" s="121">
        <v>63</v>
      </c>
      <c r="I865" s="121">
        <v>61</v>
      </c>
      <c r="J865" s="121">
        <v>61</v>
      </c>
      <c r="K865" s="121">
        <v>63</v>
      </c>
      <c r="L865" s="121">
        <v>56</v>
      </c>
      <c r="M865" s="121">
        <v>59</v>
      </c>
      <c r="N865" s="121">
        <v>58</v>
      </c>
      <c r="O865" s="50"/>
    </row>
    <row r="866" spans="2:15" s="2" customFormat="1" x14ac:dyDescent="0.2">
      <c r="B866" s="275"/>
      <c r="C866" s="277"/>
      <c r="D866" s="275"/>
      <c r="E866" s="101" t="s">
        <v>336</v>
      </c>
      <c r="F866" s="122">
        <v>56</v>
      </c>
      <c r="G866" s="122">
        <v>63</v>
      </c>
      <c r="H866" s="122">
        <v>65</v>
      </c>
      <c r="I866" s="122">
        <v>64</v>
      </c>
      <c r="J866" s="122">
        <v>64</v>
      </c>
      <c r="K866" s="122">
        <v>65</v>
      </c>
      <c r="L866" s="122">
        <v>64</v>
      </c>
      <c r="M866" s="122">
        <v>58</v>
      </c>
      <c r="N866" s="122">
        <v>59</v>
      </c>
      <c r="O866" s="50"/>
    </row>
    <row r="867" spans="2:15" s="2" customFormat="1" x14ac:dyDescent="0.2">
      <c r="B867" s="275"/>
      <c r="C867" s="277"/>
      <c r="D867" s="275"/>
      <c r="E867" s="99" t="s">
        <v>337</v>
      </c>
      <c r="F867" s="121">
        <v>52</v>
      </c>
      <c r="G867" s="121">
        <v>55</v>
      </c>
      <c r="H867" s="121">
        <v>56</v>
      </c>
      <c r="I867" s="121">
        <v>54</v>
      </c>
      <c r="J867" s="121">
        <v>53</v>
      </c>
      <c r="K867" s="121">
        <v>55</v>
      </c>
      <c r="L867" s="121">
        <v>53</v>
      </c>
      <c r="M867" s="121">
        <v>53</v>
      </c>
      <c r="N867" s="121">
        <v>55</v>
      </c>
      <c r="O867" s="50"/>
    </row>
    <row r="868" spans="2:15" s="2" customFormat="1" x14ac:dyDescent="0.2">
      <c r="B868" s="275"/>
      <c r="C868" s="277"/>
      <c r="D868" s="275"/>
      <c r="E868" s="101" t="s">
        <v>338</v>
      </c>
      <c r="F868" s="122">
        <v>26</v>
      </c>
      <c r="G868" s="122">
        <v>26</v>
      </c>
      <c r="H868" s="122">
        <v>27</v>
      </c>
      <c r="I868" s="122">
        <v>30</v>
      </c>
      <c r="J868" s="122">
        <v>29</v>
      </c>
      <c r="K868" s="122">
        <v>30</v>
      </c>
      <c r="L868" s="122">
        <v>29</v>
      </c>
      <c r="M868" s="122">
        <v>29</v>
      </c>
      <c r="N868" s="122">
        <v>29</v>
      </c>
      <c r="O868" s="50"/>
    </row>
    <row r="869" spans="2:15" s="2" customFormat="1" x14ac:dyDescent="0.2">
      <c r="B869" s="275"/>
      <c r="C869" s="277"/>
      <c r="D869" s="275"/>
      <c r="E869" s="99" t="s">
        <v>339</v>
      </c>
      <c r="F869" s="121">
        <v>25</v>
      </c>
      <c r="G869" s="121">
        <v>26</v>
      </c>
      <c r="H869" s="121">
        <v>26</v>
      </c>
      <c r="I869" s="121">
        <v>29</v>
      </c>
      <c r="J869" s="121">
        <v>29</v>
      </c>
      <c r="K869" s="121">
        <v>29</v>
      </c>
      <c r="L869" s="121">
        <v>29</v>
      </c>
      <c r="M869" s="121">
        <v>27</v>
      </c>
      <c r="N869" s="121">
        <v>27</v>
      </c>
      <c r="O869" s="50"/>
    </row>
    <row r="870" spans="2:15" s="2" customFormat="1" x14ac:dyDescent="0.2">
      <c r="B870" s="275"/>
      <c r="C870" s="278"/>
      <c r="D870" s="275"/>
      <c r="E870" s="101" t="s">
        <v>340</v>
      </c>
      <c r="F870" s="122">
        <v>74</v>
      </c>
      <c r="G870" s="122">
        <v>79</v>
      </c>
      <c r="H870" s="122">
        <v>81</v>
      </c>
      <c r="I870" s="122">
        <v>84</v>
      </c>
      <c r="J870" s="122">
        <v>83</v>
      </c>
      <c r="K870" s="122">
        <v>83</v>
      </c>
      <c r="L870" s="122">
        <v>83</v>
      </c>
      <c r="M870" s="122">
        <v>79</v>
      </c>
      <c r="N870" s="122">
        <v>77</v>
      </c>
      <c r="O870" s="50"/>
    </row>
    <row r="871" spans="2:15" s="2" customFormat="1" x14ac:dyDescent="0.2">
      <c r="B871" s="275"/>
      <c r="C871" s="280" t="s">
        <v>163</v>
      </c>
      <c r="D871" s="279" t="s">
        <v>350</v>
      </c>
      <c r="E871" s="99" t="s">
        <v>335</v>
      </c>
      <c r="F871" s="121">
        <v>0</v>
      </c>
      <c r="G871" s="121">
        <v>0</v>
      </c>
      <c r="H871" s="121">
        <v>0</v>
      </c>
      <c r="I871" s="121">
        <v>0</v>
      </c>
      <c r="J871" s="121">
        <v>0</v>
      </c>
      <c r="K871" s="121">
        <v>0</v>
      </c>
      <c r="L871" s="121">
        <v>0</v>
      </c>
      <c r="M871" s="121">
        <v>0</v>
      </c>
      <c r="N871" s="121"/>
      <c r="O871" s="50"/>
    </row>
    <row r="872" spans="2:15" s="2" customFormat="1" x14ac:dyDescent="0.2">
      <c r="B872" s="275"/>
      <c r="C872" s="281"/>
      <c r="D872" s="279"/>
      <c r="E872" s="101" t="s">
        <v>336</v>
      </c>
      <c r="F872" s="122">
        <v>49</v>
      </c>
      <c r="G872" s="122">
        <v>49</v>
      </c>
      <c r="H872" s="122">
        <v>47</v>
      </c>
      <c r="I872" s="122">
        <v>44</v>
      </c>
      <c r="J872" s="122">
        <v>43</v>
      </c>
      <c r="K872" s="122">
        <v>44</v>
      </c>
      <c r="L872" s="122">
        <v>43</v>
      </c>
      <c r="M872" s="122">
        <v>43</v>
      </c>
      <c r="N872" s="122">
        <v>41</v>
      </c>
      <c r="O872" s="50"/>
    </row>
    <row r="873" spans="2:15" s="2" customFormat="1" x14ac:dyDescent="0.2">
      <c r="B873" s="275"/>
      <c r="C873" s="281"/>
      <c r="D873" s="279"/>
      <c r="E873" s="99" t="s">
        <v>337</v>
      </c>
      <c r="F873" s="121">
        <v>52</v>
      </c>
      <c r="G873" s="121">
        <v>53</v>
      </c>
      <c r="H873" s="121">
        <v>54</v>
      </c>
      <c r="I873" s="121">
        <v>56</v>
      </c>
      <c r="J873" s="121">
        <v>52</v>
      </c>
      <c r="K873" s="121">
        <v>51</v>
      </c>
      <c r="L873" s="121">
        <v>47</v>
      </c>
      <c r="M873" s="121">
        <v>49</v>
      </c>
      <c r="N873" s="121">
        <v>49</v>
      </c>
      <c r="O873" s="50"/>
    </row>
    <row r="874" spans="2:15" s="2" customFormat="1" x14ac:dyDescent="0.2">
      <c r="B874" s="275"/>
      <c r="C874" s="281"/>
      <c r="D874" s="279"/>
      <c r="E874" s="101" t="s">
        <v>338</v>
      </c>
      <c r="F874" s="122">
        <v>36</v>
      </c>
      <c r="G874" s="122">
        <v>34</v>
      </c>
      <c r="H874" s="122">
        <v>34</v>
      </c>
      <c r="I874" s="122">
        <v>34</v>
      </c>
      <c r="J874" s="122">
        <v>34</v>
      </c>
      <c r="K874" s="122">
        <v>32</v>
      </c>
      <c r="L874" s="122">
        <v>34</v>
      </c>
      <c r="M874" s="122">
        <v>33</v>
      </c>
      <c r="N874" s="122">
        <v>31</v>
      </c>
      <c r="O874" s="50"/>
    </row>
    <row r="875" spans="2:15" s="2" customFormat="1" x14ac:dyDescent="0.2">
      <c r="B875" s="275"/>
      <c r="C875" s="281"/>
      <c r="D875" s="279"/>
      <c r="E875" s="99" t="s">
        <v>339</v>
      </c>
      <c r="F875" s="121">
        <v>24</v>
      </c>
      <c r="G875" s="121">
        <v>25</v>
      </c>
      <c r="H875" s="121">
        <v>26</v>
      </c>
      <c r="I875" s="121">
        <v>25</v>
      </c>
      <c r="J875" s="121">
        <v>26</v>
      </c>
      <c r="K875" s="121">
        <v>26</v>
      </c>
      <c r="L875" s="121">
        <v>26</v>
      </c>
      <c r="M875" s="121">
        <v>26</v>
      </c>
      <c r="N875" s="121">
        <v>27</v>
      </c>
      <c r="O875" s="50"/>
    </row>
    <row r="876" spans="2:15" s="2" customFormat="1" x14ac:dyDescent="0.2">
      <c r="B876" s="275"/>
      <c r="C876" s="281"/>
      <c r="D876" s="279"/>
      <c r="E876" s="101" t="s">
        <v>340</v>
      </c>
      <c r="F876" s="122">
        <v>61</v>
      </c>
      <c r="G876" s="122">
        <v>61</v>
      </c>
      <c r="H876" s="122">
        <v>61</v>
      </c>
      <c r="I876" s="122">
        <v>61</v>
      </c>
      <c r="J876" s="122">
        <v>57</v>
      </c>
      <c r="K876" s="122">
        <v>56</v>
      </c>
      <c r="L876" s="122">
        <v>56</v>
      </c>
      <c r="M876" s="122">
        <v>56</v>
      </c>
      <c r="N876" s="122">
        <v>56</v>
      </c>
      <c r="O876" s="50"/>
    </row>
    <row r="877" spans="2:15" s="2" customFormat="1" x14ac:dyDescent="0.2">
      <c r="B877" s="275"/>
      <c r="C877" s="281"/>
      <c r="D877" s="275" t="s">
        <v>351</v>
      </c>
      <c r="E877" s="99" t="s">
        <v>335</v>
      </c>
      <c r="F877" s="121">
        <v>82</v>
      </c>
      <c r="G877" s="121">
        <v>93</v>
      </c>
      <c r="H877" s="121">
        <v>85</v>
      </c>
      <c r="I877" s="121">
        <v>85</v>
      </c>
      <c r="J877" s="121">
        <v>88</v>
      </c>
      <c r="K877" s="121">
        <v>79</v>
      </c>
      <c r="L877" s="121">
        <v>70</v>
      </c>
      <c r="M877" s="121">
        <v>73</v>
      </c>
      <c r="N877" s="121">
        <v>74</v>
      </c>
      <c r="O877" s="50"/>
    </row>
    <row r="878" spans="2:15" s="2" customFormat="1" x14ac:dyDescent="0.2">
      <c r="B878" s="275"/>
      <c r="C878" s="281"/>
      <c r="D878" s="275"/>
      <c r="E878" s="101" t="s">
        <v>336</v>
      </c>
      <c r="F878" s="122">
        <v>84</v>
      </c>
      <c r="G878" s="122">
        <v>90</v>
      </c>
      <c r="H878" s="122">
        <v>86</v>
      </c>
      <c r="I878" s="122">
        <v>86</v>
      </c>
      <c r="J878" s="122">
        <v>87</v>
      </c>
      <c r="K878" s="122">
        <v>81</v>
      </c>
      <c r="L878" s="122">
        <v>80</v>
      </c>
      <c r="M878" s="122">
        <v>75</v>
      </c>
      <c r="N878" s="122">
        <v>78</v>
      </c>
      <c r="O878" s="50"/>
    </row>
    <row r="879" spans="2:15" s="2" customFormat="1" x14ac:dyDescent="0.2">
      <c r="B879" s="275"/>
      <c r="C879" s="281"/>
      <c r="D879" s="275"/>
      <c r="E879" s="99" t="s">
        <v>337</v>
      </c>
      <c r="F879" s="121">
        <v>82</v>
      </c>
      <c r="G879" s="121">
        <v>82</v>
      </c>
      <c r="H879" s="121">
        <v>77</v>
      </c>
      <c r="I879" s="121">
        <v>79</v>
      </c>
      <c r="J879" s="121">
        <v>78</v>
      </c>
      <c r="K879" s="121">
        <v>79</v>
      </c>
      <c r="L879" s="121">
        <v>78</v>
      </c>
      <c r="M879" s="121">
        <v>81</v>
      </c>
      <c r="N879" s="121">
        <v>78</v>
      </c>
      <c r="O879" s="50"/>
    </row>
    <row r="880" spans="2:15" s="2" customFormat="1" x14ac:dyDescent="0.2">
      <c r="B880" s="275"/>
      <c r="C880" s="281"/>
      <c r="D880" s="275"/>
      <c r="E880" s="101" t="s">
        <v>338</v>
      </c>
      <c r="F880" s="122">
        <v>35</v>
      </c>
      <c r="G880" s="122">
        <v>34</v>
      </c>
      <c r="H880" s="122">
        <v>32</v>
      </c>
      <c r="I880" s="122">
        <v>34</v>
      </c>
      <c r="J880" s="122">
        <v>34</v>
      </c>
      <c r="K880" s="122">
        <v>34</v>
      </c>
      <c r="L880" s="122">
        <v>35</v>
      </c>
      <c r="M880" s="122">
        <v>34</v>
      </c>
      <c r="N880" s="122">
        <v>38</v>
      </c>
      <c r="O880" s="50"/>
    </row>
    <row r="881" spans="2:15" s="2" customFormat="1" x14ac:dyDescent="0.2">
      <c r="B881" s="275"/>
      <c r="C881" s="281"/>
      <c r="D881" s="275"/>
      <c r="E881" s="99" t="s">
        <v>339</v>
      </c>
      <c r="F881" s="121">
        <v>33</v>
      </c>
      <c r="G881" s="121">
        <v>36</v>
      </c>
      <c r="H881" s="121">
        <v>32</v>
      </c>
      <c r="I881" s="121">
        <v>33</v>
      </c>
      <c r="J881" s="121">
        <v>32</v>
      </c>
      <c r="K881" s="121">
        <v>32</v>
      </c>
      <c r="L881" s="121">
        <v>33</v>
      </c>
      <c r="M881" s="121">
        <v>32</v>
      </c>
      <c r="N881" s="121">
        <v>31</v>
      </c>
      <c r="O881" s="50"/>
    </row>
    <row r="882" spans="2:15" s="2" customFormat="1" x14ac:dyDescent="0.2">
      <c r="B882" s="275"/>
      <c r="C882" s="282"/>
      <c r="D882" s="275"/>
      <c r="E882" s="101" t="s">
        <v>340</v>
      </c>
      <c r="F882" s="122">
        <v>105</v>
      </c>
      <c r="G882" s="122">
        <v>111</v>
      </c>
      <c r="H882" s="122">
        <v>101</v>
      </c>
      <c r="I882" s="122">
        <v>100</v>
      </c>
      <c r="J882" s="122">
        <v>104</v>
      </c>
      <c r="K882" s="122">
        <v>96</v>
      </c>
      <c r="L882" s="122">
        <v>97</v>
      </c>
      <c r="M882" s="122">
        <v>97</v>
      </c>
      <c r="N882" s="122">
        <v>94</v>
      </c>
      <c r="O882" s="50"/>
    </row>
    <row r="883" spans="2:15" s="2" customFormat="1" x14ac:dyDescent="0.2">
      <c r="B883" s="275"/>
      <c r="C883" s="276" t="s">
        <v>164</v>
      </c>
      <c r="D883" s="279" t="s">
        <v>350</v>
      </c>
      <c r="E883" s="99" t="s">
        <v>335</v>
      </c>
      <c r="F883" s="121">
        <v>0</v>
      </c>
      <c r="G883" s="121">
        <v>0</v>
      </c>
      <c r="H883" s="121">
        <v>0</v>
      </c>
      <c r="I883" s="121">
        <v>0</v>
      </c>
      <c r="J883" s="121">
        <v>0</v>
      </c>
      <c r="K883" s="121">
        <v>0</v>
      </c>
      <c r="L883" s="121">
        <v>0</v>
      </c>
      <c r="M883" s="121">
        <v>0</v>
      </c>
      <c r="N883" s="121"/>
      <c r="O883" s="50"/>
    </row>
    <row r="884" spans="2:15" s="2" customFormat="1" x14ac:dyDescent="0.2">
      <c r="B884" s="275"/>
      <c r="C884" s="277"/>
      <c r="D884" s="279"/>
      <c r="E884" s="101" t="s">
        <v>336</v>
      </c>
      <c r="F884" s="122">
        <v>51</v>
      </c>
      <c r="G884" s="122">
        <v>54</v>
      </c>
      <c r="H884" s="122">
        <v>55</v>
      </c>
      <c r="I884" s="122">
        <v>55</v>
      </c>
      <c r="J884" s="122">
        <v>52</v>
      </c>
      <c r="K884" s="122">
        <v>52</v>
      </c>
      <c r="L884" s="122">
        <v>56</v>
      </c>
      <c r="M884" s="122">
        <v>55</v>
      </c>
      <c r="N884" s="122">
        <v>50</v>
      </c>
      <c r="O884" s="50"/>
    </row>
    <row r="885" spans="2:15" s="2" customFormat="1" x14ac:dyDescent="0.2">
      <c r="B885" s="275"/>
      <c r="C885" s="277"/>
      <c r="D885" s="279"/>
      <c r="E885" s="99" t="s">
        <v>337</v>
      </c>
      <c r="F885" s="121">
        <v>61</v>
      </c>
      <c r="G885" s="121">
        <v>58</v>
      </c>
      <c r="H885" s="121">
        <v>59</v>
      </c>
      <c r="I885" s="121">
        <v>59</v>
      </c>
      <c r="J885" s="121">
        <v>56</v>
      </c>
      <c r="K885" s="121">
        <v>57</v>
      </c>
      <c r="L885" s="121">
        <v>57</v>
      </c>
      <c r="M885" s="121">
        <v>56</v>
      </c>
      <c r="N885" s="121">
        <v>54</v>
      </c>
      <c r="O885" s="50"/>
    </row>
    <row r="886" spans="2:15" s="2" customFormat="1" x14ac:dyDescent="0.2">
      <c r="B886" s="275"/>
      <c r="C886" s="277"/>
      <c r="D886" s="279"/>
      <c r="E886" s="101" t="s">
        <v>338</v>
      </c>
      <c r="F886" s="122">
        <v>33</v>
      </c>
      <c r="G886" s="122">
        <v>30</v>
      </c>
      <c r="H886" s="122">
        <v>26</v>
      </c>
      <c r="I886" s="122">
        <v>24</v>
      </c>
      <c r="J886" s="122">
        <v>24</v>
      </c>
      <c r="K886" s="122">
        <v>26</v>
      </c>
      <c r="L886" s="122">
        <v>24</v>
      </c>
      <c r="M886" s="122">
        <v>24</v>
      </c>
      <c r="N886" s="122">
        <v>24</v>
      </c>
      <c r="O886" s="50"/>
    </row>
    <row r="887" spans="2:15" s="2" customFormat="1" x14ac:dyDescent="0.2">
      <c r="B887" s="275"/>
      <c r="C887" s="277"/>
      <c r="D887" s="279"/>
      <c r="E887" s="99" t="s">
        <v>339</v>
      </c>
      <c r="F887" s="121">
        <v>24</v>
      </c>
      <c r="G887" s="121">
        <v>29</v>
      </c>
      <c r="H887" s="121">
        <v>23</v>
      </c>
      <c r="I887" s="121">
        <v>21</v>
      </c>
      <c r="J887" s="121">
        <v>22</v>
      </c>
      <c r="K887" s="121">
        <v>23</v>
      </c>
      <c r="L887" s="121">
        <v>22</v>
      </c>
      <c r="M887" s="121">
        <v>23</v>
      </c>
      <c r="N887" s="121">
        <v>23</v>
      </c>
      <c r="O887" s="50"/>
    </row>
    <row r="888" spans="2:15" s="2" customFormat="1" x14ac:dyDescent="0.2">
      <c r="B888" s="275"/>
      <c r="C888" s="277"/>
      <c r="D888" s="279"/>
      <c r="E888" s="101" t="s">
        <v>340</v>
      </c>
      <c r="F888" s="122">
        <v>63</v>
      </c>
      <c r="G888" s="122">
        <v>62</v>
      </c>
      <c r="H888" s="122">
        <v>62</v>
      </c>
      <c r="I888" s="122">
        <v>62</v>
      </c>
      <c r="J888" s="122">
        <v>57</v>
      </c>
      <c r="K888" s="122">
        <v>58</v>
      </c>
      <c r="L888" s="122">
        <v>58</v>
      </c>
      <c r="M888" s="122">
        <v>58</v>
      </c>
      <c r="N888" s="122">
        <v>57</v>
      </c>
      <c r="O888" s="50"/>
    </row>
    <row r="889" spans="2:15" s="2" customFormat="1" x14ac:dyDescent="0.2">
      <c r="B889" s="275"/>
      <c r="C889" s="277"/>
      <c r="D889" s="275" t="s">
        <v>351</v>
      </c>
      <c r="E889" s="99" t="s">
        <v>335</v>
      </c>
      <c r="F889" s="121">
        <v>28</v>
      </c>
      <c r="G889" s="121">
        <v>32</v>
      </c>
      <c r="H889" s="121">
        <v>31</v>
      </c>
      <c r="I889" s="121">
        <v>30</v>
      </c>
      <c r="J889" s="121">
        <v>28</v>
      </c>
      <c r="K889" s="121">
        <v>25</v>
      </c>
      <c r="L889" s="121">
        <v>19</v>
      </c>
      <c r="M889" s="121">
        <v>21</v>
      </c>
      <c r="N889" s="121">
        <v>21</v>
      </c>
      <c r="O889" s="50"/>
    </row>
    <row r="890" spans="2:15" s="2" customFormat="1" x14ac:dyDescent="0.2">
      <c r="B890" s="275"/>
      <c r="C890" s="277"/>
      <c r="D890" s="275"/>
      <c r="E890" s="101" t="s">
        <v>336</v>
      </c>
      <c r="F890" s="122">
        <v>32</v>
      </c>
      <c r="G890" s="122">
        <v>31</v>
      </c>
      <c r="H890" s="122">
        <v>33</v>
      </c>
      <c r="I890" s="122">
        <v>30</v>
      </c>
      <c r="J890" s="122">
        <v>29</v>
      </c>
      <c r="K890" s="122">
        <v>28</v>
      </c>
      <c r="L890" s="122">
        <v>22</v>
      </c>
      <c r="M890" s="122">
        <v>22</v>
      </c>
      <c r="N890" s="122">
        <v>22</v>
      </c>
      <c r="O890" s="50"/>
    </row>
    <row r="891" spans="2:15" s="2" customFormat="1" x14ac:dyDescent="0.2">
      <c r="B891" s="275"/>
      <c r="C891" s="277"/>
      <c r="D891" s="275"/>
      <c r="E891" s="99" t="s">
        <v>337</v>
      </c>
      <c r="F891" s="121">
        <v>29</v>
      </c>
      <c r="G891" s="121">
        <v>27</v>
      </c>
      <c r="H891" s="121">
        <v>30</v>
      </c>
      <c r="I891" s="121">
        <v>29</v>
      </c>
      <c r="J891" s="121">
        <v>26</v>
      </c>
      <c r="K891" s="121">
        <v>26</v>
      </c>
      <c r="L891" s="121">
        <v>23</v>
      </c>
      <c r="M891" s="121">
        <v>22</v>
      </c>
      <c r="N891" s="121">
        <v>20</v>
      </c>
      <c r="O891" s="50"/>
    </row>
    <row r="892" spans="2:15" s="2" customFormat="1" x14ac:dyDescent="0.2">
      <c r="B892" s="275"/>
      <c r="C892" s="277"/>
      <c r="D892" s="275"/>
      <c r="E892" s="101" t="s">
        <v>338</v>
      </c>
      <c r="F892" s="122">
        <v>14</v>
      </c>
      <c r="G892" s="122">
        <v>13</v>
      </c>
      <c r="H892" s="122">
        <v>15</v>
      </c>
      <c r="I892" s="122">
        <v>13</v>
      </c>
      <c r="J892" s="122">
        <v>13</v>
      </c>
      <c r="K892" s="122">
        <v>13</v>
      </c>
      <c r="L892" s="122">
        <v>11</v>
      </c>
      <c r="M892" s="122">
        <v>9</v>
      </c>
      <c r="N892" s="122">
        <v>8</v>
      </c>
      <c r="O892" s="50"/>
    </row>
    <row r="893" spans="2:15" s="2" customFormat="1" x14ac:dyDescent="0.2">
      <c r="B893" s="275"/>
      <c r="C893" s="277"/>
      <c r="D893" s="275"/>
      <c r="E893" s="99" t="s">
        <v>339</v>
      </c>
      <c r="F893" s="121">
        <v>12</v>
      </c>
      <c r="G893" s="121">
        <v>12</v>
      </c>
      <c r="H893" s="121">
        <v>12</v>
      </c>
      <c r="I893" s="121">
        <v>11</v>
      </c>
      <c r="J893" s="121">
        <v>12</v>
      </c>
      <c r="K893" s="121">
        <v>11</v>
      </c>
      <c r="L893" s="121">
        <v>10</v>
      </c>
      <c r="M893" s="121">
        <v>8</v>
      </c>
      <c r="N893" s="121">
        <v>8</v>
      </c>
      <c r="O893" s="50"/>
    </row>
    <row r="894" spans="2:15" s="2" customFormat="1" x14ac:dyDescent="0.2">
      <c r="B894" s="275"/>
      <c r="C894" s="278"/>
      <c r="D894" s="275"/>
      <c r="E894" s="101" t="s">
        <v>340</v>
      </c>
      <c r="F894" s="122">
        <v>38</v>
      </c>
      <c r="G894" s="122">
        <v>37</v>
      </c>
      <c r="H894" s="122">
        <v>38</v>
      </c>
      <c r="I894" s="122">
        <v>37</v>
      </c>
      <c r="J894" s="122">
        <v>35</v>
      </c>
      <c r="K894" s="122">
        <v>35</v>
      </c>
      <c r="L894" s="122">
        <v>29</v>
      </c>
      <c r="M894" s="122">
        <v>25</v>
      </c>
      <c r="N894" s="122">
        <v>24</v>
      </c>
      <c r="O894" s="50"/>
    </row>
    <row r="895" spans="2:15" s="2" customFormat="1" x14ac:dyDescent="0.2">
      <c r="B895" s="275"/>
      <c r="C895" s="280" t="s">
        <v>165</v>
      </c>
      <c r="D895" s="279" t="s">
        <v>350</v>
      </c>
      <c r="E895" s="99" t="s">
        <v>335</v>
      </c>
      <c r="F895" s="121">
        <v>0</v>
      </c>
      <c r="G895" s="121">
        <v>0</v>
      </c>
      <c r="H895" s="121">
        <v>0</v>
      </c>
      <c r="I895" s="121">
        <v>0</v>
      </c>
      <c r="J895" s="121">
        <v>0</v>
      </c>
      <c r="K895" s="121">
        <v>0</v>
      </c>
      <c r="L895" s="121">
        <v>0</v>
      </c>
      <c r="M895" s="121">
        <v>0</v>
      </c>
      <c r="N895" s="121"/>
      <c r="O895" s="50"/>
    </row>
    <row r="896" spans="2:15" s="2" customFormat="1" x14ac:dyDescent="0.2">
      <c r="B896" s="275"/>
      <c r="C896" s="281"/>
      <c r="D896" s="279"/>
      <c r="E896" s="101" t="s">
        <v>336</v>
      </c>
      <c r="F896" s="122">
        <v>74</v>
      </c>
      <c r="G896" s="122">
        <v>68</v>
      </c>
      <c r="H896" s="122">
        <v>67</v>
      </c>
      <c r="I896" s="122">
        <v>69</v>
      </c>
      <c r="J896" s="122">
        <v>72</v>
      </c>
      <c r="K896" s="122">
        <v>71</v>
      </c>
      <c r="L896" s="122">
        <v>69</v>
      </c>
      <c r="M896" s="122">
        <v>69</v>
      </c>
      <c r="N896" s="122">
        <v>68</v>
      </c>
      <c r="O896" s="50"/>
    </row>
    <row r="897" spans="2:15" s="2" customFormat="1" x14ac:dyDescent="0.2">
      <c r="B897" s="275"/>
      <c r="C897" s="281"/>
      <c r="D897" s="279"/>
      <c r="E897" s="99" t="s">
        <v>337</v>
      </c>
      <c r="F897" s="121">
        <v>80</v>
      </c>
      <c r="G897" s="121">
        <v>76</v>
      </c>
      <c r="H897" s="121">
        <v>79</v>
      </c>
      <c r="I897" s="121">
        <v>78</v>
      </c>
      <c r="J897" s="121">
        <v>78</v>
      </c>
      <c r="K897" s="121">
        <v>77</v>
      </c>
      <c r="L897" s="121">
        <v>74</v>
      </c>
      <c r="M897" s="121">
        <v>74</v>
      </c>
      <c r="N897" s="121">
        <v>75</v>
      </c>
      <c r="O897" s="50"/>
    </row>
    <row r="898" spans="2:15" s="2" customFormat="1" x14ac:dyDescent="0.2">
      <c r="B898" s="275"/>
      <c r="C898" s="281"/>
      <c r="D898" s="279"/>
      <c r="E898" s="101" t="s">
        <v>338</v>
      </c>
      <c r="F898" s="122">
        <v>35</v>
      </c>
      <c r="G898" s="122">
        <v>35</v>
      </c>
      <c r="H898" s="122">
        <v>37</v>
      </c>
      <c r="I898" s="122">
        <v>37</v>
      </c>
      <c r="J898" s="122">
        <v>39</v>
      </c>
      <c r="K898" s="122">
        <v>36</v>
      </c>
      <c r="L898" s="122">
        <v>34</v>
      </c>
      <c r="M898" s="122">
        <v>32</v>
      </c>
      <c r="N898" s="122">
        <v>34</v>
      </c>
      <c r="O898" s="50"/>
    </row>
    <row r="899" spans="2:15" s="2" customFormat="1" x14ac:dyDescent="0.2">
      <c r="B899" s="275"/>
      <c r="C899" s="281"/>
      <c r="D899" s="279"/>
      <c r="E899" s="99" t="s">
        <v>339</v>
      </c>
      <c r="F899" s="121">
        <v>28</v>
      </c>
      <c r="G899" s="121">
        <v>28</v>
      </c>
      <c r="H899" s="121">
        <v>31</v>
      </c>
      <c r="I899" s="121">
        <v>31</v>
      </c>
      <c r="J899" s="121">
        <v>33</v>
      </c>
      <c r="K899" s="121">
        <v>29</v>
      </c>
      <c r="L899" s="121">
        <v>26</v>
      </c>
      <c r="M899" s="121">
        <v>24</v>
      </c>
      <c r="N899" s="121">
        <v>29</v>
      </c>
      <c r="O899" s="50"/>
    </row>
    <row r="900" spans="2:15" s="2" customFormat="1" x14ac:dyDescent="0.2">
      <c r="B900" s="275"/>
      <c r="C900" s="281"/>
      <c r="D900" s="279"/>
      <c r="E900" s="101" t="s">
        <v>340</v>
      </c>
      <c r="F900" s="122">
        <v>82</v>
      </c>
      <c r="G900" s="122">
        <v>77</v>
      </c>
      <c r="H900" s="122">
        <v>80</v>
      </c>
      <c r="I900" s="122">
        <v>80</v>
      </c>
      <c r="J900" s="122">
        <v>80</v>
      </c>
      <c r="K900" s="122">
        <v>79</v>
      </c>
      <c r="L900" s="122">
        <v>78</v>
      </c>
      <c r="M900" s="122">
        <v>78</v>
      </c>
      <c r="N900" s="122">
        <v>79</v>
      </c>
      <c r="O900" s="50"/>
    </row>
    <row r="901" spans="2:15" s="2" customFormat="1" x14ac:dyDescent="0.2">
      <c r="B901" s="275"/>
      <c r="C901" s="281"/>
      <c r="D901" s="275" t="s">
        <v>351</v>
      </c>
      <c r="E901" s="99" t="s">
        <v>335</v>
      </c>
      <c r="F901" s="121">
        <v>31</v>
      </c>
      <c r="G901" s="121">
        <v>35</v>
      </c>
      <c r="H901" s="121">
        <v>33</v>
      </c>
      <c r="I901" s="121">
        <v>33</v>
      </c>
      <c r="J901" s="121">
        <v>34</v>
      </c>
      <c r="K901" s="121">
        <v>34</v>
      </c>
      <c r="L901" s="121">
        <v>31</v>
      </c>
      <c r="M901" s="121">
        <v>34</v>
      </c>
      <c r="N901" s="121">
        <v>34</v>
      </c>
      <c r="O901" s="50"/>
    </row>
    <row r="902" spans="2:15" s="2" customFormat="1" x14ac:dyDescent="0.2">
      <c r="B902" s="275"/>
      <c r="C902" s="281"/>
      <c r="D902" s="275"/>
      <c r="E902" s="101" t="s">
        <v>336</v>
      </c>
      <c r="F902" s="122">
        <v>37</v>
      </c>
      <c r="G902" s="122">
        <v>39</v>
      </c>
      <c r="H902" s="122">
        <v>40</v>
      </c>
      <c r="I902" s="122">
        <v>38</v>
      </c>
      <c r="J902" s="122">
        <v>40</v>
      </c>
      <c r="K902" s="122">
        <v>40</v>
      </c>
      <c r="L902" s="122">
        <v>38</v>
      </c>
      <c r="M902" s="122">
        <v>40</v>
      </c>
      <c r="N902" s="122">
        <v>39</v>
      </c>
      <c r="O902" s="50"/>
    </row>
    <row r="903" spans="2:15" s="2" customFormat="1" x14ac:dyDescent="0.2">
      <c r="B903" s="275"/>
      <c r="C903" s="281"/>
      <c r="D903" s="275"/>
      <c r="E903" s="99" t="s">
        <v>337</v>
      </c>
      <c r="F903" s="121">
        <v>36</v>
      </c>
      <c r="G903" s="121">
        <v>37</v>
      </c>
      <c r="H903" s="121">
        <v>36</v>
      </c>
      <c r="I903" s="121">
        <v>35</v>
      </c>
      <c r="J903" s="121">
        <v>36</v>
      </c>
      <c r="K903" s="121">
        <v>36</v>
      </c>
      <c r="L903" s="121">
        <v>36</v>
      </c>
      <c r="M903" s="121">
        <v>36</v>
      </c>
      <c r="N903" s="121">
        <v>36</v>
      </c>
      <c r="O903" s="50"/>
    </row>
    <row r="904" spans="2:15" s="2" customFormat="1" x14ac:dyDescent="0.2">
      <c r="B904" s="275"/>
      <c r="C904" s="281"/>
      <c r="D904" s="275"/>
      <c r="E904" s="101" t="s">
        <v>338</v>
      </c>
      <c r="F904" s="122">
        <v>15</v>
      </c>
      <c r="G904" s="122">
        <v>17</v>
      </c>
      <c r="H904" s="122">
        <v>16</v>
      </c>
      <c r="I904" s="122">
        <v>17</v>
      </c>
      <c r="J904" s="122">
        <v>16</v>
      </c>
      <c r="K904" s="122">
        <v>18</v>
      </c>
      <c r="L904" s="122">
        <v>19</v>
      </c>
      <c r="M904" s="122">
        <v>17</v>
      </c>
      <c r="N904" s="122">
        <v>17</v>
      </c>
      <c r="O904" s="50"/>
    </row>
    <row r="905" spans="2:15" s="2" customFormat="1" x14ac:dyDescent="0.2">
      <c r="B905" s="275"/>
      <c r="C905" s="281"/>
      <c r="D905" s="275"/>
      <c r="E905" s="99" t="s">
        <v>339</v>
      </c>
      <c r="F905" s="121">
        <v>16</v>
      </c>
      <c r="G905" s="121">
        <v>16</v>
      </c>
      <c r="H905" s="121">
        <v>15</v>
      </c>
      <c r="I905" s="121">
        <v>16</v>
      </c>
      <c r="J905" s="121">
        <v>15</v>
      </c>
      <c r="K905" s="121">
        <v>15</v>
      </c>
      <c r="L905" s="121">
        <v>15</v>
      </c>
      <c r="M905" s="121">
        <v>14</v>
      </c>
      <c r="N905" s="121">
        <v>16</v>
      </c>
      <c r="O905" s="50"/>
    </row>
    <row r="906" spans="2:15" s="2" customFormat="1" x14ac:dyDescent="0.2">
      <c r="B906" s="275"/>
      <c r="C906" s="282"/>
      <c r="D906" s="275"/>
      <c r="E906" s="101" t="s">
        <v>340</v>
      </c>
      <c r="F906" s="122">
        <v>41</v>
      </c>
      <c r="G906" s="122">
        <v>46</v>
      </c>
      <c r="H906" s="122">
        <v>44</v>
      </c>
      <c r="I906" s="122">
        <v>44</v>
      </c>
      <c r="J906" s="122">
        <v>43</v>
      </c>
      <c r="K906" s="122">
        <v>45</v>
      </c>
      <c r="L906" s="122">
        <v>42</v>
      </c>
      <c r="M906" s="122">
        <v>43</v>
      </c>
      <c r="N906" s="122">
        <v>43</v>
      </c>
      <c r="O906" s="50"/>
    </row>
    <row r="907" spans="2:15" s="2" customFormat="1" x14ac:dyDescent="0.2">
      <c r="B907" s="279" t="s">
        <v>166</v>
      </c>
      <c r="C907" s="276" t="s">
        <v>229</v>
      </c>
      <c r="D907" s="279" t="s">
        <v>350</v>
      </c>
      <c r="E907" s="99" t="s">
        <v>335</v>
      </c>
      <c r="F907" s="121">
        <v>1</v>
      </c>
      <c r="G907" s="121">
        <v>1</v>
      </c>
      <c r="H907" s="121">
        <v>1</v>
      </c>
      <c r="I907" s="121">
        <v>1</v>
      </c>
      <c r="J907" s="121">
        <v>1</v>
      </c>
      <c r="K907" s="121">
        <v>1</v>
      </c>
      <c r="L907" s="121">
        <v>1</v>
      </c>
      <c r="M907" s="121">
        <v>1</v>
      </c>
      <c r="N907" s="121">
        <v>1</v>
      </c>
      <c r="O907" s="50"/>
    </row>
    <row r="908" spans="2:15" s="2" customFormat="1" x14ac:dyDescent="0.2">
      <c r="B908" s="279"/>
      <c r="C908" s="277"/>
      <c r="D908" s="279"/>
      <c r="E908" s="101" t="s">
        <v>336</v>
      </c>
      <c r="F908" s="122">
        <v>724</v>
      </c>
      <c r="G908" s="122">
        <v>729</v>
      </c>
      <c r="H908" s="122">
        <v>728</v>
      </c>
      <c r="I908" s="122">
        <v>726</v>
      </c>
      <c r="J908" s="122">
        <v>722</v>
      </c>
      <c r="K908" s="122">
        <v>721</v>
      </c>
      <c r="L908" s="122">
        <v>685</v>
      </c>
      <c r="M908" s="122">
        <v>706</v>
      </c>
      <c r="N908" s="122">
        <v>703</v>
      </c>
      <c r="O908" s="50"/>
    </row>
    <row r="909" spans="2:15" s="2" customFormat="1" x14ac:dyDescent="0.2">
      <c r="B909" s="279"/>
      <c r="C909" s="277"/>
      <c r="D909" s="279"/>
      <c r="E909" s="99" t="s">
        <v>337</v>
      </c>
      <c r="F909" s="121">
        <v>774</v>
      </c>
      <c r="G909" s="121">
        <v>769</v>
      </c>
      <c r="H909" s="121">
        <v>770</v>
      </c>
      <c r="I909" s="121">
        <v>771</v>
      </c>
      <c r="J909" s="121">
        <v>762</v>
      </c>
      <c r="K909" s="121">
        <v>761</v>
      </c>
      <c r="L909" s="121">
        <v>762</v>
      </c>
      <c r="M909" s="121">
        <v>757</v>
      </c>
      <c r="N909" s="121">
        <v>757</v>
      </c>
      <c r="O909" s="50"/>
    </row>
    <row r="910" spans="2:15" s="2" customFormat="1" x14ac:dyDescent="0.2">
      <c r="B910" s="279"/>
      <c r="C910" s="277"/>
      <c r="D910" s="279"/>
      <c r="E910" s="101" t="s">
        <v>338</v>
      </c>
      <c r="F910" s="122">
        <v>197</v>
      </c>
      <c r="G910" s="122">
        <v>179</v>
      </c>
      <c r="H910" s="122">
        <v>178</v>
      </c>
      <c r="I910" s="122">
        <v>178</v>
      </c>
      <c r="J910" s="122">
        <v>177</v>
      </c>
      <c r="K910" s="122">
        <v>176</v>
      </c>
      <c r="L910" s="122">
        <v>177</v>
      </c>
      <c r="M910" s="122">
        <v>176</v>
      </c>
      <c r="N910" s="122">
        <v>176</v>
      </c>
      <c r="O910" s="50"/>
    </row>
    <row r="911" spans="2:15" s="2" customFormat="1" x14ac:dyDescent="0.2">
      <c r="B911" s="279"/>
      <c r="C911" s="277"/>
      <c r="D911" s="279"/>
      <c r="E911" s="99" t="s">
        <v>339</v>
      </c>
      <c r="F911" s="121">
        <v>148</v>
      </c>
      <c r="G911" s="121">
        <v>144</v>
      </c>
      <c r="H911" s="121">
        <v>143</v>
      </c>
      <c r="I911" s="121">
        <v>145</v>
      </c>
      <c r="J911" s="121">
        <v>145</v>
      </c>
      <c r="K911" s="121">
        <v>144</v>
      </c>
      <c r="L911" s="121">
        <v>144</v>
      </c>
      <c r="M911" s="121">
        <v>144</v>
      </c>
      <c r="N911" s="121">
        <v>146</v>
      </c>
      <c r="O911" s="50"/>
    </row>
    <row r="912" spans="2:15" s="2" customFormat="1" x14ac:dyDescent="0.2">
      <c r="B912" s="279"/>
      <c r="C912" s="277"/>
      <c r="D912" s="279"/>
      <c r="E912" s="101" t="s">
        <v>340</v>
      </c>
      <c r="F912" s="122">
        <v>810</v>
      </c>
      <c r="G912" s="122">
        <v>806</v>
      </c>
      <c r="H912" s="122">
        <v>804</v>
      </c>
      <c r="I912" s="122">
        <v>805</v>
      </c>
      <c r="J912" s="122">
        <v>803</v>
      </c>
      <c r="K912" s="122">
        <v>802</v>
      </c>
      <c r="L912" s="122">
        <v>800</v>
      </c>
      <c r="M912" s="122">
        <v>798</v>
      </c>
      <c r="N912" s="122">
        <v>797</v>
      </c>
      <c r="O912" s="50"/>
    </row>
    <row r="913" spans="2:15" s="2" customFormat="1" x14ac:dyDescent="0.2">
      <c r="B913" s="279"/>
      <c r="C913" s="277"/>
      <c r="D913" s="275" t="s">
        <v>351</v>
      </c>
      <c r="E913" s="99" t="s">
        <v>335</v>
      </c>
      <c r="F913" s="121">
        <v>46</v>
      </c>
      <c r="G913" s="121">
        <v>45</v>
      </c>
      <c r="H913" s="121">
        <v>52</v>
      </c>
      <c r="I913" s="121">
        <v>55</v>
      </c>
      <c r="J913" s="121">
        <v>57</v>
      </c>
      <c r="K913" s="121">
        <v>55</v>
      </c>
      <c r="L913" s="121">
        <v>53</v>
      </c>
      <c r="M913" s="121">
        <v>62</v>
      </c>
      <c r="N913" s="121">
        <v>65</v>
      </c>
      <c r="O913" s="50"/>
    </row>
    <row r="914" spans="2:15" s="2" customFormat="1" x14ac:dyDescent="0.2">
      <c r="B914" s="279"/>
      <c r="C914" s="277"/>
      <c r="D914" s="275"/>
      <c r="E914" s="101" t="s">
        <v>336</v>
      </c>
      <c r="F914" s="122">
        <v>49</v>
      </c>
      <c r="G914" s="122">
        <v>49</v>
      </c>
      <c r="H914" s="122">
        <v>55</v>
      </c>
      <c r="I914" s="122">
        <v>56</v>
      </c>
      <c r="J914" s="122">
        <v>59</v>
      </c>
      <c r="K914" s="122">
        <v>56</v>
      </c>
      <c r="L914" s="122">
        <v>56</v>
      </c>
      <c r="M914" s="122">
        <v>62</v>
      </c>
      <c r="N914" s="122">
        <v>64</v>
      </c>
      <c r="O914" s="50"/>
    </row>
    <row r="915" spans="2:15" s="2" customFormat="1" x14ac:dyDescent="0.2">
      <c r="B915" s="279"/>
      <c r="C915" s="277"/>
      <c r="D915" s="275"/>
      <c r="E915" s="99" t="s">
        <v>337</v>
      </c>
      <c r="F915" s="121">
        <v>47</v>
      </c>
      <c r="G915" s="121">
        <v>46</v>
      </c>
      <c r="H915" s="121">
        <v>53</v>
      </c>
      <c r="I915" s="121">
        <v>51</v>
      </c>
      <c r="J915" s="121">
        <v>52</v>
      </c>
      <c r="K915" s="121">
        <v>52</v>
      </c>
      <c r="L915" s="121">
        <v>52</v>
      </c>
      <c r="M915" s="121">
        <v>60</v>
      </c>
      <c r="N915" s="121">
        <v>60</v>
      </c>
      <c r="O915" s="50"/>
    </row>
    <row r="916" spans="2:15" s="2" customFormat="1" x14ac:dyDescent="0.2">
      <c r="B916" s="279"/>
      <c r="C916" s="277"/>
      <c r="D916" s="275"/>
      <c r="E916" s="101" t="s">
        <v>338</v>
      </c>
      <c r="F916" s="122">
        <v>22</v>
      </c>
      <c r="G916" s="122">
        <v>23</v>
      </c>
      <c r="H916" s="122">
        <v>24</v>
      </c>
      <c r="I916" s="122">
        <v>26</v>
      </c>
      <c r="J916" s="122">
        <v>24</v>
      </c>
      <c r="K916" s="122">
        <v>26</v>
      </c>
      <c r="L916" s="122">
        <v>27</v>
      </c>
      <c r="M916" s="122">
        <v>28</v>
      </c>
      <c r="N916" s="122">
        <v>27</v>
      </c>
      <c r="O916" s="50"/>
    </row>
    <row r="917" spans="2:15" s="2" customFormat="1" x14ac:dyDescent="0.2">
      <c r="B917" s="279"/>
      <c r="C917" s="277"/>
      <c r="D917" s="275"/>
      <c r="E917" s="99" t="s">
        <v>339</v>
      </c>
      <c r="F917" s="121">
        <v>21</v>
      </c>
      <c r="G917" s="121">
        <v>22</v>
      </c>
      <c r="H917" s="121">
        <v>22</v>
      </c>
      <c r="I917" s="121">
        <v>22</v>
      </c>
      <c r="J917" s="121">
        <v>22</v>
      </c>
      <c r="K917" s="121">
        <v>21</v>
      </c>
      <c r="L917" s="121">
        <v>21</v>
      </c>
      <c r="M917" s="121">
        <v>23</v>
      </c>
      <c r="N917" s="121">
        <v>24</v>
      </c>
      <c r="O917" s="50"/>
    </row>
    <row r="918" spans="2:15" s="2" customFormat="1" x14ac:dyDescent="0.2">
      <c r="B918" s="279"/>
      <c r="C918" s="278"/>
      <c r="D918" s="275"/>
      <c r="E918" s="101" t="s">
        <v>340</v>
      </c>
      <c r="F918" s="122">
        <v>63</v>
      </c>
      <c r="G918" s="122">
        <v>62</v>
      </c>
      <c r="H918" s="122">
        <v>68</v>
      </c>
      <c r="I918" s="122">
        <v>69</v>
      </c>
      <c r="J918" s="122">
        <v>71</v>
      </c>
      <c r="K918" s="122">
        <v>71</v>
      </c>
      <c r="L918" s="122">
        <v>69</v>
      </c>
      <c r="M918" s="122">
        <v>76</v>
      </c>
      <c r="N918" s="122">
        <v>81</v>
      </c>
      <c r="O918" s="50"/>
    </row>
    <row r="919" spans="2:15" s="2" customFormat="1" x14ac:dyDescent="0.2">
      <c r="B919" s="279"/>
      <c r="C919" s="280" t="s">
        <v>168</v>
      </c>
      <c r="D919" s="279" t="s">
        <v>350</v>
      </c>
      <c r="E919" s="99" t="s">
        <v>335</v>
      </c>
      <c r="F919" s="121">
        <v>0</v>
      </c>
      <c r="G919" s="121">
        <v>0</v>
      </c>
      <c r="H919" s="121">
        <v>0</v>
      </c>
      <c r="I919" s="121">
        <v>0</v>
      </c>
      <c r="J919" s="121">
        <v>0</v>
      </c>
      <c r="K919" s="121">
        <v>0</v>
      </c>
      <c r="L919" s="121">
        <v>0</v>
      </c>
      <c r="M919" s="121">
        <v>0</v>
      </c>
      <c r="N919" s="121">
        <v>1</v>
      </c>
      <c r="O919" s="50"/>
    </row>
    <row r="920" spans="2:15" s="2" customFormat="1" x14ac:dyDescent="0.2">
      <c r="B920" s="279"/>
      <c r="C920" s="281"/>
      <c r="D920" s="279"/>
      <c r="E920" s="101" t="s">
        <v>336</v>
      </c>
      <c r="F920" s="122">
        <v>80</v>
      </c>
      <c r="G920" s="122">
        <v>82</v>
      </c>
      <c r="H920" s="122">
        <v>81</v>
      </c>
      <c r="I920" s="122">
        <v>82</v>
      </c>
      <c r="J920" s="122">
        <v>81</v>
      </c>
      <c r="K920" s="122">
        <v>80</v>
      </c>
      <c r="L920" s="122">
        <v>80</v>
      </c>
      <c r="M920" s="122">
        <v>79</v>
      </c>
      <c r="N920" s="122">
        <v>79</v>
      </c>
      <c r="O920" s="50"/>
    </row>
    <row r="921" spans="2:15" s="2" customFormat="1" x14ac:dyDescent="0.2">
      <c r="B921" s="279"/>
      <c r="C921" s="281"/>
      <c r="D921" s="279"/>
      <c r="E921" s="99" t="s">
        <v>337</v>
      </c>
      <c r="F921" s="121">
        <v>90</v>
      </c>
      <c r="G921" s="121">
        <v>90</v>
      </c>
      <c r="H921" s="121">
        <v>91</v>
      </c>
      <c r="I921" s="121">
        <v>91</v>
      </c>
      <c r="J921" s="121">
        <v>89</v>
      </c>
      <c r="K921" s="121">
        <v>88</v>
      </c>
      <c r="L921" s="121">
        <v>85</v>
      </c>
      <c r="M921" s="121">
        <v>85</v>
      </c>
      <c r="N921" s="121">
        <v>84</v>
      </c>
      <c r="O921" s="50"/>
    </row>
    <row r="922" spans="2:15" s="2" customFormat="1" x14ac:dyDescent="0.2">
      <c r="B922" s="279"/>
      <c r="C922" s="281"/>
      <c r="D922" s="279"/>
      <c r="E922" s="101" t="s">
        <v>338</v>
      </c>
      <c r="F922" s="122">
        <v>39</v>
      </c>
      <c r="G922" s="122">
        <v>38</v>
      </c>
      <c r="H922" s="122">
        <v>39</v>
      </c>
      <c r="I922" s="122">
        <v>38</v>
      </c>
      <c r="J922" s="122">
        <v>38</v>
      </c>
      <c r="K922" s="122">
        <v>37</v>
      </c>
      <c r="L922" s="122">
        <v>37</v>
      </c>
      <c r="M922" s="122">
        <v>36</v>
      </c>
      <c r="N922" s="122">
        <v>37</v>
      </c>
      <c r="O922" s="50"/>
    </row>
    <row r="923" spans="2:15" s="2" customFormat="1" x14ac:dyDescent="0.2">
      <c r="B923" s="279"/>
      <c r="C923" s="281"/>
      <c r="D923" s="279"/>
      <c r="E923" s="99" t="s">
        <v>339</v>
      </c>
      <c r="F923" s="121">
        <v>37</v>
      </c>
      <c r="G923" s="121">
        <v>36</v>
      </c>
      <c r="H923" s="121">
        <v>37</v>
      </c>
      <c r="I923" s="121">
        <v>37</v>
      </c>
      <c r="J923" s="121">
        <v>37</v>
      </c>
      <c r="K923" s="121">
        <v>37</v>
      </c>
      <c r="L923" s="121">
        <v>37</v>
      </c>
      <c r="M923" s="121">
        <v>36</v>
      </c>
      <c r="N923" s="121">
        <v>37</v>
      </c>
      <c r="O923" s="50"/>
    </row>
    <row r="924" spans="2:15" s="2" customFormat="1" x14ac:dyDescent="0.2">
      <c r="B924" s="279"/>
      <c r="C924" s="281"/>
      <c r="D924" s="279"/>
      <c r="E924" s="101" t="s">
        <v>340</v>
      </c>
      <c r="F924" s="122">
        <v>96</v>
      </c>
      <c r="G924" s="122">
        <v>96</v>
      </c>
      <c r="H924" s="122">
        <v>97</v>
      </c>
      <c r="I924" s="122">
        <v>97</v>
      </c>
      <c r="J924" s="122">
        <v>96</v>
      </c>
      <c r="K924" s="122">
        <v>93</v>
      </c>
      <c r="L924" s="122">
        <v>92</v>
      </c>
      <c r="M924" s="122">
        <v>91</v>
      </c>
      <c r="N924" s="122">
        <v>91</v>
      </c>
      <c r="O924" s="50"/>
    </row>
    <row r="925" spans="2:15" s="2" customFormat="1" x14ac:dyDescent="0.2">
      <c r="B925" s="279"/>
      <c r="C925" s="281"/>
      <c r="D925" s="275" t="s">
        <v>351</v>
      </c>
      <c r="E925" s="99" t="s">
        <v>335</v>
      </c>
      <c r="F925" s="121">
        <v>53</v>
      </c>
      <c r="G925" s="121">
        <v>57</v>
      </c>
      <c r="H925" s="121">
        <v>59</v>
      </c>
      <c r="I925" s="121">
        <v>58</v>
      </c>
      <c r="J925" s="121">
        <v>59</v>
      </c>
      <c r="K925" s="121">
        <v>60</v>
      </c>
      <c r="L925" s="121">
        <v>57</v>
      </c>
      <c r="M925" s="121">
        <v>55</v>
      </c>
      <c r="N925" s="121">
        <v>56</v>
      </c>
      <c r="O925" s="50"/>
    </row>
    <row r="926" spans="2:15" s="2" customFormat="1" x14ac:dyDescent="0.2">
      <c r="B926" s="279"/>
      <c r="C926" s="281"/>
      <c r="D926" s="275"/>
      <c r="E926" s="101" t="s">
        <v>336</v>
      </c>
      <c r="F926" s="122">
        <v>53</v>
      </c>
      <c r="G926" s="122">
        <v>59</v>
      </c>
      <c r="H926" s="122">
        <v>60</v>
      </c>
      <c r="I926" s="122">
        <v>60</v>
      </c>
      <c r="J926" s="122">
        <v>62</v>
      </c>
      <c r="K926" s="122">
        <v>61</v>
      </c>
      <c r="L926" s="122">
        <v>60</v>
      </c>
      <c r="M926" s="122">
        <v>60</v>
      </c>
      <c r="N926" s="122">
        <v>58</v>
      </c>
      <c r="O926" s="50"/>
    </row>
    <row r="927" spans="2:15" s="2" customFormat="1" x14ac:dyDescent="0.2">
      <c r="B927" s="279"/>
      <c r="C927" s="281"/>
      <c r="D927" s="275"/>
      <c r="E927" s="99" t="s">
        <v>337</v>
      </c>
      <c r="F927" s="121">
        <v>59</v>
      </c>
      <c r="G927" s="121">
        <v>60</v>
      </c>
      <c r="H927" s="121">
        <v>62</v>
      </c>
      <c r="I927" s="121">
        <v>62</v>
      </c>
      <c r="J927" s="121">
        <v>64</v>
      </c>
      <c r="K927" s="121">
        <v>63</v>
      </c>
      <c r="L927" s="121">
        <v>60</v>
      </c>
      <c r="M927" s="121">
        <v>61</v>
      </c>
      <c r="N927" s="121">
        <v>57</v>
      </c>
      <c r="O927" s="50"/>
    </row>
    <row r="928" spans="2:15" s="2" customFormat="1" x14ac:dyDescent="0.2">
      <c r="B928" s="279"/>
      <c r="C928" s="281"/>
      <c r="D928" s="275"/>
      <c r="E928" s="101" t="s">
        <v>338</v>
      </c>
      <c r="F928" s="122">
        <v>24</v>
      </c>
      <c r="G928" s="122">
        <v>25</v>
      </c>
      <c r="H928" s="122">
        <v>25</v>
      </c>
      <c r="I928" s="122">
        <v>24</v>
      </c>
      <c r="J928" s="122">
        <v>24</v>
      </c>
      <c r="K928" s="122">
        <v>25</v>
      </c>
      <c r="L928" s="122">
        <v>25</v>
      </c>
      <c r="M928" s="122">
        <v>25</v>
      </c>
      <c r="N928" s="122">
        <v>26</v>
      </c>
      <c r="O928" s="50"/>
    </row>
    <row r="929" spans="2:15" s="2" customFormat="1" x14ac:dyDescent="0.2">
      <c r="B929" s="279"/>
      <c r="C929" s="281"/>
      <c r="D929" s="275"/>
      <c r="E929" s="99" t="s">
        <v>339</v>
      </c>
      <c r="F929" s="121">
        <v>22</v>
      </c>
      <c r="G929" s="121">
        <v>23</v>
      </c>
      <c r="H929" s="121">
        <v>23</v>
      </c>
      <c r="I929" s="121">
        <v>22</v>
      </c>
      <c r="J929" s="121">
        <v>21</v>
      </c>
      <c r="K929" s="121">
        <v>21</v>
      </c>
      <c r="L929" s="121">
        <v>21</v>
      </c>
      <c r="M929" s="121">
        <v>20</v>
      </c>
      <c r="N929" s="121">
        <v>21</v>
      </c>
      <c r="O929" s="50"/>
    </row>
    <row r="930" spans="2:15" s="2" customFormat="1" x14ac:dyDescent="0.2">
      <c r="B930" s="279"/>
      <c r="C930" s="282"/>
      <c r="D930" s="275"/>
      <c r="E930" s="101" t="s">
        <v>340</v>
      </c>
      <c r="F930" s="122">
        <v>69</v>
      </c>
      <c r="G930" s="122">
        <v>70</v>
      </c>
      <c r="H930" s="122">
        <v>71</v>
      </c>
      <c r="I930" s="122">
        <v>72</v>
      </c>
      <c r="J930" s="122">
        <v>70</v>
      </c>
      <c r="K930" s="122">
        <v>70</v>
      </c>
      <c r="L930" s="122">
        <v>70</v>
      </c>
      <c r="M930" s="122">
        <v>67</v>
      </c>
      <c r="N930" s="122">
        <v>65</v>
      </c>
      <c r="O930" s="50"/>
    </row>
    <row r="931" spans="2:15" s="2" customFormat="1" x14ac:dyDescent="0.2">
      <c r="B931" s="275" t="s">
        <v>169</v>
      </c>
      <c r="C931" s="276" t="s">
        <v>230</v>
      </c>
      <c r="D931" s="279" t="s">
        <v>350</v>
      </c>
      <c r="E931" s="99" t="s">
        <v>335</v>
      </c>
      <c r="F931" s="121">
        <v>2</v>
      </c>
      <c r="G931" s="121">
        <v>2</v>
      </c>
      <c r="H931" s="121">
        <v>2</v>
      </c>
      <c r="I931" s="121">
        <v>2</v>
      </c>
      <c r="J931" s="121">
        <v>2</v>
      </c>
      <c r="K931" s="121">
        <v>2</v>
      </c>
      <c r="L931" s="121">
        <v>2</v>
      </c>
      <c r="M931" s="121">
        <v>3</v>
      </c>
      <c r="N931" s="121">
        <v>2</v>
      </c>
      <c r="O931" s="50"/>
    </row>
    <row r="932" spans="2:15" s="2" customFormat="1" x14ac:dyDescent="0.2">
      <c r="B932" s="275"/>
      <c r="C932" s="277"/>
      <c r="D932" s="279"/>
      <c r="E932" s="101" t="s">
        <v>336</v>
      </c>
      <c r="F932" s="122">
        <v>1483</v>
      </c>
      <c r="G932" s="122">
        <v>1459</v>
      </c>
      <c r="H932" s="122">
        <v>1443</v>
      </c>
      <c r="I932" s="122">
        <v>1465</v>
      </c>
      <c r="J932" s="122">
        <v>1459</v>
      </c>
      <c r="K932" s="122">
        <v>1437</v>
      </c>
      <c r="L932" s="122">
        <v>1448</v>
      </c>
      <c r="M932" s="122">
        <v>1436</v>
      </c>
      <c r="N932" s="122">
        <v>1418</v>
      </c>
      <c r="O932" s="50"/>
    </row>
    <row r="933" spans="2:15" s="2" customFormat="1" x14ac:dyDescent="0.2">
      <c r="B933" s="275"/>
      <c r="C933" s="277"/>
      <c r="D933" s="279"/>
      <c r="E933" s="99" t="s">
        <v>337</v>
      </c>
      <c r="F933" s="121">
        <v>1795</v>
      </c>
      <c r="G933" s="121">
        <v>1796</v>
      </c>
      <c r="H933" s="121">
        <v>1782</v>
      </c>
      <c r="I933" s="121">
        <v>1771</v>
      </c>
      <c r="J933" s="121">
        <v>1747</v>
      </c>
      <c r="K933" s="121">
        <v>1735</v>
      </c>
      <c r="L933" s="121">
        <v>1738</v>
      </c>
      <c r="M933" s="121">
        <v>1726</v>
      </c>
      <c r="N933" s="121">
        <v>1716</v>
      </c>
      <c r="O933" s="50"/>
    </row>
    <row r="934" spans="2:15" s="2" customFormat="1" x14ac:dyDescent="0.2">
      <c r="B934" s="275"/>
      <c r="C934" s="277"/>
      <c r="D934" s="279"/>
      <c r="E934" s="101" t="s">
        <v>338</v>
      </c>
      <c r="F934" s="122">
        <v>352</v>
      </c>
      <c r="G934" s="122">
        <v>351</v>
      </c>
      <c r="H934" s="122">
        <v>353</v>
      </c>
      <c r="I934" s="122">
        <v>357</v>
      </c>
      <c r="J934" s="122">
        <v>362</v>
      </c>
      <c r="K934" s="122">
        <v>365</v>
      </c>
      <c r="L934" s="122">
        <v>365</v>
      </c>
      <c r="M934" s="122">
        <v>365</v>
      </c>
      <c r="N934" s="122">
        <v>368</v>
      </c>
      <c r="O934" s="50"/>
    </row>
    <row r="935" spans="2:15" s="2" customFormat="1" x14ac:dyDescent="0.2">
      <c r="B935" s="275"/>
      <c r="C935" s="277"/>
      <c r="D935" s="279"/>
      <c r="E935" s="99" t="s">
        <v>339</v>
      </c>
      <c r="F935" s="121">
        <v>267</v>
      </c>
      <c r="G935" s="121">
        <v>269</v>
      </c>
      <c r="H935" s="121">
        <v>276</v>
      </c>
      <c r="I935" s="121">
        <v>279</v>
      </c>
      <c r="J935" s="121">
        <v>289</v>
      </c>
      <c r="K935" s="121">
        <v>290</v>
      </c>
      <c r="L935" s="121">
        <v>289</v>
      </c>
      <c r="M935" s="121">
        <v>293</v>
      </c>
      <c r="N935" s="121">
        <v>295</v>
      </c>
      <c r="O935" s="50"/>
    </row>
    <row r="936" spans="2:15" s="2" customFormat="1" x14ac:dyDescent="0.2">
      <c r="B936" s="275"/>
      <c r="C936" s="277"/>
      <c r="D936" s="279"/>
      <c r="E936" s="101" t="s">
        <v>340</v>
      </c>
      <c r="F936" s="122">
        <v>1885</v>
      </c>
      <c r="G936" s="122">
        <v>1887</v>
      </c>
      <c r="H936" s="122">
        <v>1873</v>
      </c>
      <c r="I936" s="122">
        <v>1858</v>
      </c>
      <c r="J936" s="122">
        <v>1849</v>
      </c>
      <c r="K936" s="122">
        <v>1837</v>
      </c>
      <c r="L936" s="122">
        <v>1834</v>
      </c>
      <c r="M936" s="122">
        <v>1830</v>
      </c>
      <c r="N936" s="122">
        <v>1818</v>
      </c>
      <c r="O936" s="50"/>
    </row>
    <row r="937" spans="2:15" s="2" customFormat="1" x14ac:dyDescent="0.2">
      <c r="B937" s="275"/>
      <c r="C937" s="277"/>
      <c r="D937" s="275" t="s">
        <v>351</v>
      </c>
      <c r="E937" s="99" t="s">
        <v>335</v>
      </c>
      <c r="F937" s="121">
        <v>77</v>
      </c>
      <c r="G937" s="121">
        <v>76</v>
      </c>
      <c r="H937" s="121">
        <v>84</v>
      </c>
      <c r="I937" s="121">
        <v>87</v>
      </c>
      <c r="J937" s="121">
        <v>92</v>
      </c>
      <c r="K937" s="121">
        <v>90</v>
      </c>
      <c r="L937" s="121">
        <v>88</v>
      </c>
      <c r="M937" s="121">
        <v>97</v>
      </c>
      <c r="N937" s="121">
        <v>101</v>
      </c>
      <c r="O937" s="50"/>
    </row>
    <row r="938" spans="2:15" s="2" customFormat="1" x14ac:dyDescent="0.2">
      <c r="B938" s="275"/>
      <c r="C938" s="277"/>
      <c r="D938" s="275"/>
      <c r="E938" s="101" t="s">
        <v>336</v>
      </c>
      <c r="F938" s="122">
        <v>82</v>
      </c>
      <c r="G938" s="122">
        <v>84</v>
      </c>
      <c r="H938" s="122">
        <v>92</v>
      </c>
      <c r="I938" s="122">
        <v>95</v>
      </c>
      <c r="J938" s="122">
        <v>95</v>
      </c>
      <c r="K938" s="122">
        <v>100</v>
      </c>
      <c r="L938" s="122">
        <v>98</v>
      </c>
      <c r="M938" s="122">
        <v>104</v>
      </c>
      <c r="N938" s="122">
        <v>107</v>
      </c>
      <c r="O938" s="50"/>
    </row>
    <row r="939" spans="2:15" s="2" customFormat="1" x14ac:dyDescent="0.2">
      <c r="B939" s="275"/>
      <c r="C939" s="277"/>
      <c r="D939" s="275"/>
      <c r="E939" s="99" t="s">
        <v>337</v>
      </c>
      <c r="F939" s="121">
        <v>79</v>
      </c>
      <c r="G939" s="121">
        <v>79</v>
      </c>
      <c r="H939" s="121">
        <v>80</v>
      </c>
      <c r="I939" s="121">
        <v>87</v>
      </c>
      <c r="J939" s="121">
        <v>87</v>
      </c>
      <c r="K939" s="121">
        <v>89</v>
      </c>
      <c r="L939" s="121">
        <v>84</v>
      </c>
      <c r="M939" s="121">
        <v>91</v>
      </c>
      <c r="N939" s="121">
        <v>98</v>
      </c>
      <c r="O939" s="50"/>
    </row>
    <row r="940" spans="2:15" s="2" customFormat="1" x14ac:dyDescent="0.2">
      <c r="B940" s="275"/>
      <c r="C940" s="277"/>
      <c r="D940" s="275"/>
      <c r="E940" s="101" t="s">
        <v>338</v>
      </c>
      <c r="F940" s="122">
        <v>68</v>
      </c>
      <c r="G940" s="122">
        <v>72</v>
      </c>
      <c r="H940" s="122">
        <v>74</v>
      </c>
      <c r="I940" s="122">
        <v>83</v>
      </c>
      <c r="J940" s="122">
        <v>84</v>
      </c>
      <c r="K940" s="122">
        <v>91</v>
      </c>
      <c r="L940" s="122">
        <v>91</v>
      </c>
      <c r="M940" s="122">
        <v>94</v>
      </c>
      <c r="N940" s="122">
        <v>98</v>
      </c>
      <c r="O940" s="50"/>
    </row>
    <row r="941" spans="2:15" s="2" customFormat="1" x14ac:dyDescent="0.2">
      <c r="B941" s="275"/>
      <c r="C941" s="277"/>
      <c r="D941" s="275"/>
      <c r="E941" s="99" t="s">
        <v>339</v>
      </c>
      <c r="F941" s="121">
        <v>56</v>
      </c>
      <c r="G941" s="121">
        <v>60</v>
      </c>
      <c r="H941" s="121">
        <v>65</v>
      </c>
      <c r="I941" s="121">
        <v>66</v>
      </c>
      <c r="J941" s="121">
        <v>76</v>
      </c>
      <c r="K941" s="121">
        <v>81</v>
      </c>
      <c r="L941" s="121">
        <v>81</v>
      </c>
      <c r="M941" s="121">
        <v>84</v>
      </c>
      <c r="N941" s="121">
        <v>87</v>
      </c>
      <c r="O941" s="50"/>
    </row>
    <row r="942" spans="2:15" s="2" customFormat="1" x14ac:dyDescent="0.2">
      <c r="B942" s="275"/>
      <c r="C942" s="278"/>
      <c r="D942" s="275"/>
      <c r="E942" s="101" t="s">
        <v>340</v>
      </c>
      <c r="F942" s="122">
        <v>125</v>
      </c>
      <c r="G942" s="122">
        <v>125</v>
      </c>
      <c r="H942" s="122">
        <v>133</v>
      </c>
      <c r="I942" s="122">
        <v>136</v>
      </c>
      <c r="J942" s="122">
        <v>138</v>
      </c>
      <c r="K942" s="122">
        <v>144</v>
      </c>
      <c r="L942" s="122">
        <v>144</v>
      </c>
      <c r="M942" s="122">
        <v>147</v>
      </c>
      <c r="N942" s="122">
        <v>153</v>
      </c>
      <c r="O942" s="50"/>
    </row>
    <row r="943" spans="2:15" s="2" customFormat="1" x14ac:dyDescent="0.2">
      <c r="B943" s="275"/>
      <c r="C943" s="280" t="s">
        <v>171</v>
      </c>
      <c r="D943" s="279" t="s">
        <v>350</v>
      </c>
      <c r="E943" s="99" t="s">
        <v>335</v>
      </c>
      <c r="F943" s="121">
        <v>1</v>
      </c>
      <c r="G943" s="121">
        <v>1</v>
      </c>
      <c r="H943" s="121">
        <v>0</v>
      </c>
      <c r="I943" s="121">
        <v>3</v>
      </c>
      <c r="J943" s="121">
        <v>0</v>
      </c>
      <c r="K943" s="121">
        <v>1</v>
      </c>
      <c r="L943" s="121">
        <v>0</v>
      </c>
      <c r="M943" s="121">
        <v>1</v>
      </c>
      <c r="N943" s="121"/>
      <c r="O943" s="50"/>
    </row>
    <row r="944" spans="2:15" s="2" customFormat="1" x14ac:dyDescent="0.2">
      <c r="B944" s="275"/>
      <c r="C944" s="281"/>
      <c r="D944" s="279"/>
      <c r="E944" s="101" t="s">
        <v>336</v>
      </c>
      <c r="F944" s="122">
        <v>177</v>
      </c>
      <c r="G944" s="122">
        <v>180</v>
      </c>
      <c r="H944" s="122">
        <v>183</v>
      </c>
      <c r="I944" s="122">
        <v>182</v>
      </c>
      <c r="J944" s="122">
        <v>176</v>
      </c>
      <c r="K944" s="122">
        <v>176</v>
      </c>
      <c r="L944" s="122">
        <v>175</v>
      </c>
      <c r="M944" s="122">
        <v>171</v>
      </c>
      <c r="N944" s="122">
        <v>175</v>
      </c>
      <c r="O944" s="50"/>
    </row>
    <row r="945" spans="2:15" s="2" customFormat="1" x14ac:dyDescent="0.2">
      <c r="B945" s="275"/>
      <c r="C945" s="281"/>
      <c r="D945" s="279"/>
      <c r="E945" s="99" t="s">
        <v>337</v>
      </c>
      <c r="F945" s="121">
        <v>213</v>
      </c>
      <c r="G945" s="121">
        <v>207</v>
      </c>
      <c r="H945" s="121">
        <v>210</v>
      </c>
      <c r="I945" s="121">
        <v>209</v>
      </c>
      <c r="J945" s="121">
        <v>209</v>
      </c>
      <c r="K945" s="121">
        <v>208</v>
      </c>
      <c r="L945" s="121">
        <v>205</v>
      </c>
      <c r="M945" s="121">
        <v>204</v>
      </c>
      <c r="N945" s="121">
        <v>205</v>
      </c>
      <c r="O945" s="50"/>
    </row>
    <row r="946" spans="2:15" s="2" customFormat="1" x14ac:dyDescent="0.2">
      <c r="B946" s="275"/>
      <c r="C946" s="281"/>
      <c r="D946" s="279"/>
      <c r="E946" s="101" t="s">
        <v>338</v>
      </c>
      <c r="F946" s="122">
        <v>88</v>
      </c>
      <c r="G946" s="122">
        <v>87</v>
      </c>
      <c r="H946" s="122">
        <v>92</v>
      </c>
      <c r="I946" s="122">
        <v>94</v>
      </c>
      <c r="J946" s="122">
        <v>91</v>
      </c>
      <c r="K946" s="122">
        <v>92</v>
      </c>
      <c r="L946" s="122">
        <v>89</v>
      </c>
      <c r="M946" s="122">
        <v>88</v>
      </c>
      <c r="N946" s="122">
        <v>88</v>
      </c>
      <c r="O946" s="50"/>
    </row>
    <row r="947" spans="2:15" s="2" customFormat="1" x14ac:dyDescent="0.2">
      <c r="B947" s="275"/>
      <c r="C947" s="281"/>
      <c r="D947" s="279"/>
      <c r="E947" s="99" t="s">
        <v>339</v>
      </c>
      <c r="F947" s="121">
        <v>70</v>
      </c>
      <c r="G947" s="121">
        <v>69</v>
      </c>
      <c r="H947" s="121">
        <v>75</v>
      </c>
      <c r="I947" s="121">
        <v>75</v>
      </c>
      <c r="J947" s="121">
        <v>75</v>
      </c>
      <c r="K947" s="121">
        <v>74</v>
      </c>
      <c r="L947" s="121">
        <v>74</v>
      </c>
      <c r="M947" s="121">
        <v>76</v>
      </c>
      <c r="N947" s="121">
        <v>76</v>
      </c>
      <c r="O947" s="50"/>
    </row>
    <row r="948" spans="2:15" s="2" customFormat="1" x14ac:dyDescent="0.2">
      <c r="B948" s="275"/>
      <c r="C948" s="281"/>
      <c r="D948" s="279"/>
      <c r="E948" s="101" t="s">
        <v>340</v>
      </c>
      <c r="F948" s="122">
        <v>219</v>
      </c>
      <c r="G948" s="122">
        <v>216</v>
      </c>
      <c r="H948" s="122">
        <v>222</v>
      </c>
      <c r="I948" s="122">
        <v>221</v>
      </c>
      <c r="J948" s="122">
        <v>221</v>
      </c>
      <c r="K948" s="122">
        <v>220</v>
      </c>
      <c r="L948" s="122">
        <v>217</v>
      </c>
      <c r="M948" s="122">
        <v>216</v>
      </c>
      <c r="N948" s="122">
        <v>215</v>
      </c>
      <c r="O948" s="50"/>
    </row>
    <row r="949" spans="2:15" s="2" customFormat="1" x14ac:dyDescent="0.2">
      <c r="B949" s="275"/>
      <c r="C949" s="281"/>
      <c r="D949" s="275" t="s">
        <v>351</v>
      </c>
      <c r="E949" s="99" t="s">
        <v>335</v>
      </c>
      <c r="F949" s="121">
        <v>117</v>
      </c>
      <c r="G949" s="121">
        <v>123</v>
      </c>
      <c r="H949" s="121">
        <v>126</v>
      </c>
      <c r="I949" s="121">
        <v>127</v>
      </c>
      <c r="J949" s="121">
        <v>128</v>
      </c>
      <c r="K949" s="121">
        <v>128</v>
      </c>
      <c r="L949" s="121">
        <v>103</v>
      </c>
      <c r="M949" s="121">
        <v>114</v>
      </c>
      <c r="N949" s="121">
        <v>111</v>
      </c>
      <c r="O949" s="50"/>
    </row>
    <row r="950" spans="2:15" s="2" customFormat="1" x14ac:dyDescent="0.2">
      <c r="B950" s="275"/>
      <c r="C950" s="281"/>
      <c r="D950" s="275"/>
      <c r="E950" s="101" t="s">
        <v>336</v>
      </c>
      <c r="F950" s="122">
        <v>139</v>
      </c>
      <c r="G950" s="122">
        <v>145</v>
      </c>
      <c r="H950" s="122">
        <v>140</v>
      </c>
      <c r="I950" s="122">
        <v>147</v>
      </c>
      <c r="J950" s="122">
        <v>143</v>
      </c>
      <c r="K950" s="122">
        <v>143</v>
      </c>
      <c r="L950" s="122">
        <v>129</v>
      </c>
      <c r="M950" s="122">
        <v>129</v>
      </c>
      <c r="N950" s="122">
        <v>130</v>
      </c>
      <c r="O950" s="50"/>
    </row>
    <row r="951" spans="2:15" s="2" customFormat="1" x14ac:dyDescent="0.2">
      <c r="B951" s="275"/>
      <c r="C951" s="281"/>
      <c r="D951" s="275"/>
      <c r="E951" s="99" t="s">
        <v>337</v>
      </c>
      <c r="F951" s="121">
        <v>145</v>
      </c>
      <c r="G951" s="121">
        <v>145</v>
      </c>
      <c r="H951" s="121">
        <v>138</v>
      </c>
      <c r="I951" s="121">
        <v>135</v>
      </c>
      <c r="J951" s="121">
        <v>133</v>
      </c>
      <c r="K951" s="121">
        <v>132</v>
      </c>
      <c r="L951" s="121">
        <v>125</v>
      </c>
      <c r="M951" s="121">
        <v>123</v>
      </c>
      <c r="N951" s="121">
        <v>124</v>
      </c>
      <c r="O951" s="50"/>
    </row>
    <row r="952" spans="2:15" s="2" customFormat="1" x14ac:dyDescent="0.2">
      <c r="B952" s="275"/>
      <c r="C952" s="281"/>
      <c r="D952" s="275"/>
      <c r="E952" s="101" t="s">
        <v>338</v>
      </c>
      <c r="F952" s="122">
        <v>62</v>
      </c>
      <c r="G952" s="122">
        <v>62</v>
      </c>
      <c r="H952" s="122">
        <v>53</v>
      </c>
      <c r="I952" s="122">
        <v>53</v>
      </c>
      <c r="J952" s="122">
        <v>48</v>
      </c>
      <c r="K952" s="122">
        <v>50</v>
      </c>
      <c r="L952" s="122">
        <v>46</v>
      </c>
      <c r="M952" s="122">
        <v>47</v>
      </c>
      <c r="N952" s="122">
        <v>47</v>
      </c>
      <c r="O952" s="50"/>
    </row>
    <row r="953" spans="2:15" s="2" customFormat="1" x14ac:dyDescent="0.2">
      <c r="B953" s="275"/>
      <c r="C953" s="281"/>
      <c r="D953" s="275"/>
      <c r="E953" s="99" t="s">
        <v>339</v>
      </c>
      <c r="F953" s="121">
        <v>52</v>
      </c>
      <c r="G953" s="121">
        <v>51</v>
      </c>
      <c r="H953" s="121">
        <v>47</v>
      </c>
      <c r="I953" s="121">
        <v>46</v>
      </c>
      <c r="J953" s="121">
        <v>44</v>
      </c>
      <c r="K953" s="121">
        <v>43</v>
      </c>
      <c r="L953" s="121">
        <v>40</v>
      </c>
      <c r="M953" s="121">
        <v>41</v>
      </c>
      <c r="N953" s="121">
        <v>41</v>
      </c>
      <c r="O953" s="50"/>
    </row>
    <row r="954" spans="2:15" s="2" customFormat="1" x14ac:dyDescent="0.2">
      <c r="B954" s="275"/>
      <c r="C954" s="282"/>
      <c r="D954" s="275"/>
      <c r="E954" s="101" t="s">
        <v>340</v>
      </c>
      <c r="F954" s="122">
        <v>175</v>
      </c>
      <c r="G954" s="122">
        <v>173</v>
      </c>
      <c r="H954" s="122">
        <v>164</v>
      </c>
      <c r="I954" s="122">
        <v>165</v>
      </c>
      <c r="J954" s="122">
        <v>160</v>
      </c>
      <c r="K954" s="122">
        <v>161</v>
      </c>
      <c r="L954" s="122">
        <v>149</v>
      </c>
      <c r="M954" s="122">
        <v>145</v>
      </c>
      <c r="N954" s="122">
        <v>146</v>
      </c>
      <c r="O954" s="50"/>
    </row>
    <row r="955" spans="2:15" s="2" customFormat="1" x14ac:dyDescent="0.2">
      <c r="B955" s="279" t="s">
        <v>345</v>
      </c>
      <c r="C955" s="276" t="s">
        <v>231</v>
      </c>
      <c r="D955" s="279" t="s">
        <v>350</v>
      </c>
      <c r="E955" s="99" t="s">
        <v>335</v>
      </c>
      <c r="F955" s="121">
        <v>0</v>
      </c>
      <c r="G955" s="121">
        <v>0</v>
      </c>
      <c r="H955" s="121">
        <v>0</v>
      </c>
      <c r="I955" s="121">
        <v>1</v>
      </c>
      <c r="J955" s="121">
        <v>0</v>
      </c>
      <c r="K955" s="121">
        <v>0</v>
      </c>
      <c r="L955" s="121">
        <v>0</v>
      </c>
      <c r="M955" s="121">
        <v>0</v>
      </c>
      <c r="N955" s="121"/>
      <c r="O955" s="50"/>
    </row>
    <row r="956" spans="2:15" s="2" customFormat="1" x14ac:dyDescent="0.2">
      <c r="B956" s="279"/>
      <c r="C956" s="277"/>
      <c r="D956" s="279"/>
      <c r="E956" s="101" t="s">
        <v>336</v>
      </c>
      <c r="F956" s="122">
        <v>825</v>
      </c>
      <c r="G956" s="122">
        <v>824</v>
      </c>
      <c r="H956" s="122">
        <v>792</v>
      </c>
      <c r="I956" s="122">
        <v>793</v>
      </c>
      <c r="J956" s="122">
        <v>773</v>
      </c>
      <c r="K956" s="122">
        <v>734</v>
      </c>
      <c r="L956" s="122">
        <v>743</v>
      </c>
      <c r="M956" s="122">
        <v>761</v>
      </c>
      <c r="N956" s="122">
        <v>748</v>
      </c>
      <c r="O956" s="50"/>
    </row>
    <row r="957" spans="2:15" s="2" customFormat="1" x14ac:dyDescent="0.2">
      <c r="B957" s="279"/>
      <c r="C957" s="277"/>
      <c r="D957" s="279"/>
      <c r="E957" s="99" t="s">
        <v>337</v>
      </c>
      <c r="F957" s="121">
        <v>1077</v>
      </c>
      <c r="G957" s="121">
        <v>1076</v>
      </c>
      <c r="H957" s="121">
        <v>1049</v>
      </c>
      <c r="I957" s="121">
        <v>1049</v>
      </c>
      <c r="J957" s="121">
        <v>1031</v>
      </c>
      <c r="K957" s="121">
        <v>1002</v>
      </c>
      <c r="L957" s="121">
        <v>1011</v>
      </c>
      <c r="M957" s="121">
        <v>998</v>
      </c>
      <c r="N957" s="121">
        <v>983</v>
      </c>
      <c r="O957" s="50"/>
    </row>
    <row r="958" spans="2:15" s="2" customFormat="1" x14ac:dyDescent="0.2">
      <c r="B958" s="279"/>
      <c r="C958" s="277"/>
      <c r="D958" s="279"/>
      <c r="E958" s="101" t="s">
        <v>338</v>
      </c>
      <c r="F958" s="122">
        <v>304</v>
      </c>
      <c r="G958" s="122">
        <v>309</v>
      </c>
      <c r="H958" s="122">
        <v>319</v>
      </c>
      <c r="I958" s="122">
        <v>317</v>
      </c>
      <c r="J958" s="122">
        <v>313</v>
      </c>
      <c r="K958" s="122">
        <v>316</v>
      </c>
      <c r="L958" s="122">
        <v>317</v>
      </c>
      <c r="M958" s="122">
        <v>321</v>
      </c>
      <c r="N958" s="122">
        <v>309</v>
      </c>
      <c r="O958" s="50"/>
    </row>
    <row r="959" spans="2:15" s="2" customFormat="1" x14ac:dyDescent="0.2">
      <c r="B959" s="279"/>
      <c r="C959" s="277"/>
      <c r="D959" s="279"/>
      <c r="E959" s="99" t="s">
        <v>339</v>
      </c>
      <c r="F959" s="121">
        <v>205</v>
      </c>
      <c r="G959" s="121">
        <v>205</v>
      </c>
      <c r="H959" s="121">
        <v>217</v>
      </c>
      <c r="I959" s="121">
        <v>219</v>
      </c>
      <c r="J959" s="121">
        <v>220</v>
      </c>
      <c r="K959" s="121">
        <v>219</v>
      </c>
      <c r="L959" s="121">
        <v>225</v>
      </c>
      <c r="M959" s="121">
        <v>224</v>
      </c>
      <c r="N959" s="121">
        <v>231</v>
      </c>
      <c r="O959" s="50"/>
    </row>
    <row r="960" spans="2:15" s="2" customFormat="1" x14ac:dyDescent="0.2">
      <c r="B960" s="279"/>
      <c r="C960" s="277"/>
      <c r="D960" s="279"/>
      <c r="E960" s="101" t="s">
        <v>340</v>
      </c>
      <c r="F960" s="122">
        <v>1187</v>
      </c>
      <c r="G960" s="122">
        <v>1167</v>
      </c>
      <c r="H960" s="122">
        <v>1154</v>
      </c>
      <c r="I960" s="122">
        <v>1147</v>
      </c>
      <c r="J960" s="122">
        <v>1139</v>
      </c>
      <c r="K960" s="122">
        <v>1119</v>
      </c>
      <c r="L960" s="122">
        <v>1122</v>
      </c>
      <c r="M960" s="122">
        <v>1111</v>
      </c>
      <c r="N960" s="122">
        <v>1092</v>
      </c>
      <c r="O960" s="50"/>
    </row>
    <row r="961" spans="2:15" s="2" customFormat="1" x14ac:dyDescent="0.2">
      <c r="B961" s="279"/>
      <c r="C961" s="277"/>
      <c r="D961" s="275" t="s">
        <v>351</v>
      </c>
      <c r="E961" s="99" t="s">
        <v>335</v>
      </c>
      <c r="F961" s="121">
        <v>68</v>
      </c>
      <c r="G961" s="121">
        <v>76</v>
      </c>
      <c r="H961" s="121">
        <v>75</v>
      </c>
      <c r="I961" s="121">
        <v>86</v>
      </c>
      <c r="J961" s="121">
        <v>82</v>
      </c>
      <c r="K961" s="121">
        <v>88</v>
      </c>
      <c r="L961" s="121">
        <v>72</v>
      </c>
      <c r="M961" s="121">
        <v>82</v>
      </c>
      <c r="N961" s="121">
        <v>82</v>
      </c>
      <c r="O961" s="50"/>
    </row>
    <row r="962" spans="2:15" s="2" customFormat="1" x14ac:dyDescent="0.2">
      <c r="B962" s="279"/>
      <c r="C962" s="277"/>
      <c r="D962" s="275"/>
      <c r="E962" s="101" t="s">
        <v>336</v>
      </c>
      <c r="F962" s="122">
        <v>85</v>
      </c>
      <c r="G962" s="122">
        <v>90</v>
      </c>
      <c r="H962" s="122">
        <v>92</v>
      </c>
      <c r="I962" s="122">
        <v>91</v>
      </c>
      <c r="J962" s="122">
        <v>97</v>
      </c>
      <c r="K962" s="122">
        <v>101</v>
      </c>
      <c r="L962" s="122">
        <v>98</v>
      </c>
      <c r="M962" s="122">
        <v>95</v>
      </c>
      <c r="N962" s="122">
        <v>96</v>
      </c>
      <c r="O962" s="50"/>
    </row>
    <row r="963" spans="2:15" s="2" customFormat="1" x14ac:dyDescent="0.2">
      <c r="B963" s="279"/>
      <c r="C963" s="277"/>
      <c r="D963" s="275"/>
      <c r="E963" s="99" t="s">
        <v>337</v>
      </c>
      <c r="F963" s="121">
        <v>104</v>
      </c>
      <c r="G963" s="121">
        <v>97</v>
      </c>
      <c r="H963" s="121">
        <v>94</v>
      </c>
      <c r="I963" s="121">
        <v>102</v>
      </c>
      <c r="J963" s="121">
        <v>102</v>
      </c>
      <c r="K963" s="121">
        <v>106</v>
      </c>
      <c r="L963" s="121">
        <v>103</v>
      </c>
      <c r="M963" s="121">
        <v>96</v>
      </c>
      <c r="N963" s="121">
        <v>96</v>
      </c>
      <c r="O963" s="50"/>
    </row>
    <row r="964" spans="2:15" s="2" customFormat="1" x14ac:dyDescent="0.2">
      <c r="B964" s="279"/>
      <c r="C964" s="277"/>
      <c r="D964" s="275"/>
      <c r="E964" s="101" t="s">
        <v>338</v>
      </c>
      <c r="F964" s="122">
        <v>62</v>
      </c>
      <c r="G964" s="122">
        <v>65</v>
      </c>
      <c r="H964" s="122">
        <v>58</v>
      </c>
      <c r="I964" s="122">
        <v>62</v>
      </c>
      <c r="J964" s="122">
        <v>63</v>
      </c>
      <c r="K964" s="122">
        <v>64</v>
      </c>
      <c r="L964" s="122">
        <v>68</v>
      </c>
      <c r="M964" s="122">
        <v>62</v>
      </c>
      <c r="N964" s="122">
        <v>64</v>
      </c>
      <c r="O964" s="50"/>
    </row>
    <row r="965" spans="2:15" s="2" customFormat="1" x14ac:dyDescent="0.2">
      <c r="B965" s="279"/>
      <c r="C965" s="277"/>
      <c r="D965" s="275"/>
      <c r="E965" s="99" t="s">
        <v>339</v>
      </c>
      <c r="F965" s="121">
        <v>52</v>
      </c>
      <c r="G965" s="121">
        <v>55</v>
      </c>
      <c r="H965" s="121">
        <v>49</v>
      </c>
      <c r="I965" s="121">
        <v>55</v>
      </c>
      <c r="J965" s="121">
        <v>57</v>
      </c>
      <c r="K965" s="121">
        <v>57</v>
      </c>
      <c r="L965" s="121">
        <v>59</v>
      </c>
      <c r="M965" s="121">
        <v>56</v>
      </c>
      <c r="N965" s="121">
        <v>56</v>
      </c>
      <c r="O965" s="50"/>
    </row>
    <row r="966" spans="2:15" s="2" customFormat="1" x14ac:dyDescent="0.2">
      <c r="B966" s="279"/>
      <c r="C966" s="278"/>
      <c r="D966" s="275"/>
      <c r="E966" s="101" t="s">
        <v>340</v>
      </c>
      <c r="F966" s="122">
        <v>120</v>
      </c>
      <c r="G966" s="122">
        <v>118</v>
      </c>
      <c r="H966" s="122">
        <v>114</v>
      </c>
      <c r="I966" s="122">
        <v>123</v>
      </c>
      <c r="J966" s="122">
        <v>125</v>
      </c>
      <c r="K966" s="122">
        <v>130</v>
      </c>
      <c r="L966" s="122">
        <v>127</v>
      </c>
      <c r="M966" s="122">
        <v>120</v>
      </c>
      <c r="N966" s="122">
        <v>119</v>
      </c>
      <c r="O966" s="50"/>
    </row>
    <row r="967" spans="2:15" s="2" customFormat="1" x14ac:dyDescent="0.2">
      <c r="B967" s="279"/>
      <c r="C967" s="280" t="s">
        <v>174</v>
      </c>
      <c r="D967" s="279" t="s">
        <v>350</v>
      </c>
      <c r="E967" s="99" t="s">
        <v>335</v>
      </c>
      <c r="F967" s="121">
        <v>1</v>
      </c>
      <c r="G967" s="121">
        <v>1</v>
      </c>
      <c r="H967" s="121">
        <v>1</v>
      </c>
      <c r="I967" s="121">
        <v>9</v>
      </c>
      <c r="J967" s="121">
        <v>19</v>
      </c>
      <c r="K967" s="121">
        <v>24</v>
      </c>
      <c r="L967" s="121">
        <v>24</v>
      </c>
      <c r="M967" s="121">
        <v>34</v>
      </c>
      <c r="N967" s="121">
        <v>34</v>
      </c>
      <c r="O967" s="50"/>
    </row>
    <row r="968" spans="2:15" s="2" customFormat="1" x14ac:dyDescent="0.2">
      <c r="B968" s="279"/>
      <c r="C968" s="281"/>
      <c r="D968" s="279"/>
      <c r="E968" s="101" t="s">
        <v>336</v>
      </c>
      <c r="F968" s="122">
        <v>246</v>
      </c>
      <c r="G968" s="122">
        <v>241</v>
      </c>
      <c r="H968" s="122">
        <v>250</v>
      </c>
      <c r="I968" s="122">
        <v>244</v>
      </c>
      <c r="J968" s="122">
        <v>242</v>
      </c>
      <c r="K968" s="122">
        <v>243</v>
      </c>
      <c r="L968" s="122">
        <v>241</v>
      </c>
      <c r="M968" s="122">
        <v>241</v>
      </c>
      <c r="N968" s="122">
        <v>239</v>
      </c>
      <c r="O968" s="50"/>
    </row>
    <row r="969" spans="2:15" s="2" customFormat="1" x14ac:dyDescent="0.2">
      <c r="B969" s="279"/>
      <c r="C969" s="281"/>
      <c r="D969" s="279"/>
      <c r="E969" s="99" t="s">
        <v>337</v>
      </c>
      <c r="F969" s="121">
        <v>294</v>
      </c>
      <c r="G969" s="121">
        <v>291</v>
      </c>
      <c r="H969" s="121">
        <v>297</v>
      </c>
      <c r="I969" s="121">
        <v>303</v>
      </c>
      <c r="J969" s="121">
        <v>303</v>
      </c>
      <c r="K969" s="121">
        <v>302</v>
      </c>
      <c r="L969" s="121">
        <v>298</v>
      </c>
      <c r="M969" s="121">
        <v>297</v>
      </c>
      <c r="N969" s="121">
        <v>292</v>
      </c>
      <c r="O969" s="50"/>
    </row>
    <row r="970" spans="2:15" s="2" customFormat="1" x14ac:dyDescent="0.2">
      <c r="B970" s="279"/>
      <c r="C970" s="281"/>
      <c r="D970" s="279"/>
      <c r="E970" s="101" t="s">
        <v>338</v>
      </c>
      <c r="F970" s="122">
        <v>162</v>
      </c>
      <c r="G970" s="122">
        <v>158</v>
      </c>
      <c r="H970" s="122">
        <v>170</v>
      </c>
      <c r="I970" s="122">
        <v>171</v>
      </c>
      <c r="J970" s="122">
        <v>176</v>
      </c>
      <c r="K970" s="122">
        <v>177</v>
      </c>
      <c r="L970" s="122">
        <v>178</v>
      </c>
      <c r="M970" s="122">
        <v>179</v>
      </c>
      <c r="N970" s="122">
        <v>183</v>
      </c>
      <c r="O970" s="50"/>
    </row>
    <row r="971" spans="2:15" s="2" customFormat="1" x14ac:dyDescent="0.2">
      <c r="B971" s="279"/>
      <c r="C971" s="281"/>
      <c r="D971" s="279"/>
      <c r="E971" s="99" t="s">
        <v>339</v>
      </c>
      <c r="F971" s="121">
        <v>130</v>
      </c>
      <c r="G971" s="121">
        <v>128</v>
      </c>
      <c r="H971" s="121">
        <v>138</v>
      </c>
      <c r="I971" s="121">
        <v>144</v>
      </c>
      <c r="J971" s="121">
        <v>146</v>
      </c>
      <c r="K971" s="121">
        <v>149</v>
      </c>
      <c r="L971" s="121">
        <v>149</v>
      </c>
      <c r="M971" s="121">
        <v>149</v>
      </c>
      <c r="N971" s="121">
        <v>153</v>
      </c>
      <c r="O971" s="50"/>
    </row>
    <row r="972" spans="2:15" s="2" customFormat="1" x14ac:dyDescent="0.2">
      <c r="B972" s="279"/>
      <c r="C972" s="281"/>
      <c r="D972" s="279"/>
      <c r="E972" s="101" t="s">
        <v>340</v>
      </c>
      <c r="F972" s="122">
        <v>340</v>
      </c>
      <c r="G972" s="122">
        <v>336</v>
      </c>
      <c r="H972" s="122">
        <v>345</v>
      </c>
      <c r="I972" s="122">
        <v>350</v>
      </c>
      <c r="J972" s="122">
        <v>350</v>
      </c>
      <c r="K972" s="122">
        <v>352</v>
      </c>
      <c r="L972" s="122">
        <v>353</v>
      </c>
      <c r="M972" s="122">
        <v>354</v>
      </c>
      <c r="N972" s="122">
        <v>352</v>
      </c>
      <c r="O972" s="50"/>
    </row>
    <row r="973" spans="2:15" s="2" customFormat="1" x14ac:dyDescent="0.2">
      <c r="B973" s="279"/>
      <c r="C973" s="281"/>
      <c r="D973" s="275" t="s">
        <v>351</v>
      </c>
      <c r="E973" s="99" t="s">
        <v>335</v>
      </c>
      <c r="F973" s="121">
        <v>399</v>
      </c>
      <c r="G973" s="121">
        <v>398</v>
      </c>
      <c r="H973" s="121">
        <v>402</v>
      </c>
      <c r="I973" s="121">
        <v>387</v>
      </c>
      <c r="J973" s="121">
        <v>376</v>
      </c>
      <c r="K973" s="121">
        <v>353</v>
      </c>
      <c r="L973" s="121">
        <v>316</v>
      </c>
      <c r="M973" s="121">
        <v>332</v>
      </c>
      <c r="N973" s="121">
        <v>342</v>
      </c>
      <c r="O973" s="50"/>
    </row>
    <row r="974" spans="2:15" s="2" customFormat="1" x14ac:dyDescent="0.2">
      <c r="B974" s="279"/>
      <c r="C974" s="281"/>
      <c r="D974" s="275"/>
      <c r="E974" s="101" t="s">
        <v>336</v>
      </c>
      <c r="F974" s="122">
        <v>557</v>
      </c>
      <c r="G974" s="122">
        <v>553</v>
      </c>
      <c r="H974" s="122">
        <v>550</v>
      </c>
      <c r="I974" s="122">
        <v>536</v>
      </c>
      <c r="J974" s="122">
        <v>528</v>
      </c>
      <c r="K974" s="122">
        <v>507</v>
      </c>
      <c r="L974" s="122">
        <v>486</v>
      </c>
      <c r="M974" s="122">
        <v>491</v>
      </c>
      <c r="N974" s="122">
        <v>485</v>
      </c>
      <c r="O974" s="50"/>
    </row>
    <row r="975" spans="2:15" s="2" customFormat="1" x14ac:dyDescent="0.2">
      <c r="B975" s="279"/>
      <c r="C975" s="281"/>
      <c r="D975" s="275"/>
      <c r="E975" s="99" t="s">
        <v>337</v>
      </c>
      <c r="F975" s="121">
        <v>537</v>
      </c>
      <c r="G975" s="121">
        <v>517</v>
      </c>
      <c r="H975" s="121">
        <v>509</v>
      </c>
      <c r="I975" s="121">
        <v>494</v>
      </c>
      <c r="J975" s="121">
        <v>480</v>
      </c>
      <c r="K975" s="121">
        <v>469</v>
      </c>
      <c r="L975" s="121">
        <v>458</v>
      </c>
      <c r="M975" s="121">
        <v>439</v>
      </c>
      <c r="N975" s="121">
        <v>436</v>
      </c>
      <c r="O975" s="50"/>
    </row>
    <row r="976" spans="2:15" s="2" customFormat="1" x14ac:dyDescent="0.2">
      <c r="B976" s="279"/>
      <c r="C976" s="281"/>
      <c r="D976" s="275"/>
      <c r="E976" s="101" t="s">
        <v>338</v>
      </c>
      <c r="F976" s="122">
        <v>421</v>
      </c>
      <c r="G976" s="122">
        <v>405</v>
      </c>
      <c r="H976" s="122">
        <v>394</v>
      </c>
      <c r="I976" s="122">
        <v>386</v>
      </c>
      <c r="J976" s="122">
        <v>377</v>
      </c>
      <c r="K976" s="122">
        <v>370</v>
      </c>
      <c r="L976" s="122">
        <v>368</v>
      </c>
      <c r="M976" s="122">
        <v>353</v>
      </c>
      <c r="N976" s="122">
        <v>351</v>
      </c>
      <c r="O976" s="50"/>
    </row>
    <row r="977" spans="2:15" s="2" customFormat="1" x14ac:dyDescent="0.2">
      <c r="B977" s="279"/>
      <c r="C977" s="281"/>
      <c r="D977" s="275"/>
      <c r="E977" s="99" t="s">
        <v>339</v>
      </c>
      <c r="F977" s="121">
        <v>360</v>
      </c>
      <c r="G977" s="121">
        <v>350</v>
      </c>
      <c r="H977" s="121">
        <v>342</v>
      </c>
      <c r="I977" s="121">
        <v>327</v>
      </c>
      <c r="J977" s="121">
        <v>322</v>
      </c>
      <c r="K977" s="121">
        <v>319</v>
      </c>
      <c r="L977" s="121">
        <v>320</v>
      </c>
      <c r="M977" s="121">
        <v>311</v>
      </c>
      <c r="N977" s="121">
        <v>302</v>
      </c>
      <c r="O977" s="50"/>
    </row>
    <row r="978" spans="2:15" s="2" customFormat="1" x14ac:dyDescent="0.2">
      <c r="B978" s="279"/>
      <c r="C978" s="282"/>
      <c r="D978" s="275"/>
      <c r="E978" s="101" t="s">
        <v>340</v>
      </c>
      <c r="F978" s="122">
        <v>715</v>
      </c>
      <c r="G978" s="122">
        <v>699</v>
      </c>
      <c r="H978" s="122">
        <v>692</v>
      </c>
      <c r="I978" s="122">
        <v>682</v>
      </c>
      <c r="J978" s="122">
        <v>665</v>
      </c>
      <c r="K978" s="122">
        <v>635</v>
      </c>
      <c r="L978" s="122">
        <v>630</v>
      </c>
      <c r="M978" s="122">
        <v>605</v>
      </c>
      <c r="N978" s="122">
        <v>596</v>
      </c>
      <c r="O978" s="50"/>
    </row>
    <row r="979" spans="2:15" s="2" customFormat="1" x14ac:dyDescent="0.2">
      <c r="B979" s="279"/>
      <c r="C979" s="276" t="s">
        <v>175</v>
      </c>
      <c r="D979" s="279" t="s">
        <v>350</v>
      </c>
      <c r="E979" s="99" t="s">
        <v>335</v>
      </c>
      <c r="F979" s="121">
        <v>8</v>
      </c>
      <c r="G979" s="121">
        <v>3</v>
      </c>
      <c r="H979" s="121">
        <v>2</v>
      </c>
      <c r="I979" s="121">
        <v>2</v>
      </c>
      <c r="J979" s="121">
        <v>3</v>
      </c>
      <c r="K979" s="121">
        <v>3</v>
      </c>
      <c r="L979" s="121">
        <v>3</v>
      </c>
      <c r="M979" s="121">
        <v>3</v>
      </c>
      <c r="N979" s="121">
        <v>3</v>
      </c>
      <c r="O979" s="50"/>
    </row>
    <row r="980" spans="2:15" s="2" customFormat="1" x14ac:dyDescent="0.2">
      <c r="B980" s="279"/>
      <c r="C980" s="277"/>
      <c r="D980" s="279"/>
      <c r="E980" s="101" t="s">
        <v>336</v>
      </c>
      <c r="F980" s="122">
        <v>192</v>
      </c>
      <c r="G980" s="122">
        <v>190</v>
      </c>
      <c r="H980" s="122">
        <v>192</v>
      </c>
      <c r="I980" s="122">
        <v>194</v>
      </c>
      <c r="J980" s="122">
        <v>181</v>
      </c>
      <c r="K980" s="122">
        <v>179</v>
      </c>
      <c r="L980" s="122">
        <v>178</v>
      </c>
      <c r="M980" s="122">
        <v>186</v>
      </c>
      <c r="N980" s="122">
        <v>173</v>
      </c>
      <c r="O980" s="50"/>
    </row>
    <row r="981" spans="2:15" s="2" customFormat="1" x14ac:dyDescent="0.2">
      <c r="B981" s="279"/>
      <c r="C981" s="277"/>
      <c r="D981" s="279"/>
      <c r="E981" s="99" t="s">
        <v>337</v>
      </c>
      <c r="F981" s="121">
        <v>219</v>
      </c>
      <c r="G981" s="121">
        <v>215</v>
      </c>
      <c r="H981" s="121">
        <v>211</v>
      </c>
      <c r="I981" s="121">
        <v>211</v>
      </c>
      <c r="J981" s="121">
        <v>206</v>
      </c>
      <c r="K981" s="121">
        <v>205</v>
      </c>
      <c r="L981" s="121">
        <v>206</v>
      </c>
      <c r="M981" s="121">
        <v>212</v>
      </c>
      <c r="N981" s="121">
        <v>198</v>
      </c>
      <c r="O981" s="50"/>
    </row>
    <row r="982" spans="2:15" s="2" customFormat="1" x14ac:dyDescent="0.2">
      <c r="B982" s="279"/>
      <c r="C982" s="277"/>
      <c r="D982" s="279"/>
      <c r="E982" s="101" t="s">
        <v>338</v>
      </c>
      <c r="F982" s="122">
        <v>118</v>
      </c>
      <c r="G982" s="122">
        <v>115</v>
      </c>
      <c r="H982" s="122">
        <v>110</v>
      </c>
      <c r="I982" s="122">
        <v>101</v>
      </c>
      <c r="J982" s="122">
        <v>107</v>
      </c>
      <c r="K982" s="122">
        <v>104</v>
      </c>
      <c r="L982" s="122">
        <v>105</v>
      </c>
      <c r="M982" s="122">
        <v>106</v>
      </c>
      <c r="N982" s="122">
        <v>94</v>
      </c>
      <c r="O982" s="50"/>
    </row>
    <row r="983" spans="2:15" s="2" customFormat="1" x14ac:dyDescent="0.2">
      <c r="B983" s="279"/>
      <c r="C983" s="277"/>
      <c r="D983" s="279"/>
      <c r="E983" s="99" t="s">
        <v>339</v>
      </c>
      <c r="F983" s="121">
        <v>81</v>
      </c>
      <c r="G983" s="121">
        <v>84</v>
      </c>
      <c r="H983" s="121">
        <v>88</v>
      </c>
      <c r="I983" s="121">
        <v>87</v>
      </c>
      <c r="J983" s="121">
        <v>87</v>
      </c>
      <c r="K983" s="121">
        <v>85</v>
      </c>
      <c r="L983" s="121">
        <v>85</v>
      </c>
      <c r="M983" s="121">
        <v>85</v>
      </c>
      <c r="N983" s="121">
        <v>80</v>
      </c>
      <c r="O983" s="50"/>
    </row>
    <row r="984" spans="2:15" s="2" customFormat="1" x14ac:dyDescent="0.2">
      <c r="B984" s="279"/>
      <c r="C984" s="277"/>
      <c r="D984" s="279"/>
      <c r="E984" s="101" t="s">
        <v>340</v>
      </c>
      <c r="F984" s="122">
        <v>220</v>
      </c>
      <c r="G984" s="122">
        <v>216</v>
      </c>
      <c r="H984" s="122">
        <v>213</v>
      </c>
      <c r="I984" s="122">
        <v>211</v>
      </c>
      <c r="J984" s="122">
        <v>208</v>
      </c>
      <c r="K984" s="122">
        <v>206</v>
      </c>
      <c r="L984" s="122">
        <v>208</v>
      </c>
      <c r="M984" s="122">
        <v>214</v>
      </c>
      <c r="N984" s="122">
        <v>200</v>
      </c>
      <c r="O984" s="50"/>
    </row>
    <row r="985" spans="2:15" s="2" customFormat="1" x14ac:dyDescent="0.2">
      <c r="B985" s="279"/>
      <c r="C985" s="277"/>
      <c r="D985" s="275" t="s">
        <v>351</v>
      </c>
      <c r="E985" s="99" t="s">
        <v>335</v>
      </c>
      <c r="F985" s="121">
        <v>40</v>
      </c>
      <c r="G985" s="121">
        <v>31</v>
      </c>
      <c r="H985" s="121">
        <v>24</v>
      </c>
      <c r="I985" s="121">
        <v>22</v>
      </c>
      <c r="J985" s="121">
        <v>32</v>
      </c>
      <c r="K985" s="121">
        <v>29</v>
      </c>
      <c r="L985" s="121">
        <v>19</v>
      </c>
      <c r="M985" s="121">
        <v>31</v>
      </c>
      <c r="N985" s="121">
        <v>32</v>
      </c>
      <c r="O985" s="50"/>
    </row>
    <row r="986" spans="2:15" s="2" customFormat="1" x14ac:dyDescent="0.2">
      <c r="B986" s="279"/>
      <c r="C986" s="277"/>
      <c r="D986" s="275"/>
      <c r="E986" s="101" t="s">
        <v>336</v>
      </c>
      <c r="F986" s="122">
        <v>347</v>
      </c>
      <c r="G986" s="122">
        <v>170</v>
      </c>
      <c r="H986" s="122">
        <v>126</v>
      </c>
      <c r="I986" s="122">
        <v>103</v>
      </c>
      <c r="J986" s="122">
        <v>102</v>
      </c>
      <c r="K986" s="122">
        <v>99</v>
      </c>
      <c r="L986" s="122">
        <v>98</v>
      </c>
      <c r="M986" s="122">
        <v>90</v>
      </c>
      <c r="N986" s="122">
        <v>96</v>
      </c>
      <c r="O986" s="50"/>
    </row>
    <row r="987" spans="2:15" s="2" customFormat="1" x14ac:dyDescent="0.2">
      <c r="B987" s="279"/>
      <c r="C987" s="277"/>
      <c r="D987" s="275"/>
      <c r="E987" s="99" t="s">
        <v>337</v>
      </c>
      <c r="F987" s="121">
        <v>395</v>
      </c>
      <c r="G987" s="121">
        <v>213</v>
      </c>
      <c r="H987" s="121">
        <v>213</v>
      </c>
      <c r="I987" s="121">
        <v>206</v>
      </c>
      <c r="J987" s="121">
        <v>117</v>
      </c>
      <c r="K987" s="121">
        <v>114</v>
      </c>
      <c r="L987" s="121">
        <v>115</v>
      </c>
      <c r="M987" s="121">
        <v>102</v>
      </c>
      <c r="N987" s="121">
        <v>105</v>
      </c>
      <c r="O987" s="50"/>
    </row>
    <row r="988" spans="2:15" s="2" customFormat="1" x14ac:dyDescent="0.2">
      <c r="B988" s="279"/>
      <c r="C988" s="277"/>
      <c r="D988" s="275"/>
      <c r="E988" s="101" t="s">
        <v>338</v>
      </c>
      <c r="F988" s="122">
        <v>97</v>
      </c>
      <c r="G988" s="122">
        <v>72</v>
      </c>
      <c r="H988" s="122">
        <v>80</v>
      </c>
      <c r="I988" s="122">
        <v>75</v>
      </c>
      <c r="J988" s="122">
        <v>46</v>
      </c>
      <c r="K988" s="122">
        <v>45</v>
      </c>
      <c r="L988" s="122">
        <v>53</v>
      </c>
      <c r="M988" s="122">
        <v>51</v>
      </c>
      <c r="N988" s="122">
        <v>51</v>
      </c>
      <c r="O988" s="50"/>
    </row>
    <row r="989" spans="2:15" s="2" customFormat="1" x14ac:dyDescent="0.2">
      <c r="B989" s="279"/>
      <c r="C989" s="277"/>
      <c r="D989" s="275"/>
      <c r="E989" s="99" t="s">
        <v>339</v>
      </c>
      <c r="F989" s="121">
        <v>54</v>
      </c>
      <c r="G989" s="121">
        <v>51</v>
      </c>
      <c r="H989" s="121">
        <v>49</v>
      </c>
      <c r="I989" s="121">
        <v>43</v>
      </c>
      <c r="J989" s="121">
        <v>39</v>
      </c>
      <c r="K989" s="121">
        <v>41</v>
      </c>
      <c r="L989" s="121">
        <v>41</v>
      </c>
      <c r="M989" s="121">
        <v>40</v>
      </c>
      <c r="N989" s="121">
        <v>41</v>
      </c>
      <c r="O989" s="50"/>
    </row>
    <row r="990" spans="2:15" s="2" customFormat="1" x14ac:dyDescent="0.2">
      <c r="B990" s="279"/>
      <c r="C990" s="278"/>
      <c r="D990" s="275"/>
      <c r="E990" s="101" t="s">
        <v>340</v>
      </c>
      <c r="F990" s="122">
        <v>404</v>
      </c>
      <c r="G990" s="122">
        <v>220</v>
      </c>
      <c r="H990" s="122">
        <v>221</v>
      </c>
      <c r="I990" s="122">
        <v>217</v>
      </c>
      <c r="J990" s="122">
        <v>125</v>
      </c>
      <c r="K990" s="122">
        <v>123</v>
      </c>
      <c r="L990" s="122">
        <v>124</v>
      </c>
      <c r="M990" s="122">
        <v>109</v>
      </c>
      <c r="N990" s="122">
        <v>109</v>
      </c>
      <c r="O990" s="50"/>
    </row>
    <row r="991" spans="2:15" s="2" customFormat="1" x14ac:dyDescent="0.2">
      <c r="B991" s="279"/>
      <c r="C991" s="280" t="s">
        <v>176</v>
      </c>
      <c r="D991" s="279" t="s">
        <v>350</v>
      </c>
      <c r="E991" s="99" t="s">
        <v>335</v>
      </c>
      <c r="F991" s="121">
        <v>0</v>
      </c>
      <c r="G991" s="121">
        <v>0</v>
      </c>
      <c r="H991" s="121">
        <v>0</v>
      </c>
      <c r="I991" s="121">
        <v>0</v>
      </c>
      <c r="J991" s="121">
        <v>0</v>
      </c>
      <c r="K991" s="121">
        <v>0</v>
      </c>
      <c r="L991" s="121">
        <v>0</v>
      </c>
      <c r="M991" s="121">
        <v>0</v>
      </c>
      <c r="N991" s="121"/>
      <c r="O991" s="50"/>
    </row>
    <row r="992" spans="2:15" s="2" customFormat="1" x14ac:dyDescent="0.2">
      <c r="B992" s="279"/>
      <c r="C992" s="281"/>
      <c r="D992" s="279"/>
      <c r="E992" s="101" t="s">
        <v>336</v>
      </c>
      <c r="F992" s="122">
        <v>39</v>
      </c>
      <c r="G992" s="122">
        <v>45</v>
      </c>
      <c r="H992" s="122">
        <v>40</v>
      </c>
      <c r="I992" s="122">
        <v>39</v>
      </c>
      <c r="J992" s="122">
        <v>41</v>
      </c>
      <c r="K992" s="122">
        <v>38</v>
      </c>
      <c r="L992" s="122">
        <v>41</v>
      </c>
      <c r="M992" s="122">
        <v>40</v>
      </c>
      <c r="N992" s="122">
        <v>38</v>
      </c>
      <c r="O992" s="50"/>
    </row>
    <row r="993" spans="2:15" s="2" customFormat="1" x14ac:dyDescent="0.2">
      <c r="B993" s="279"/>
      <c r="C993" s="281"/>
      <c r="D993" s="279"/>
      <c r="E993" s="99" t="s">
        <v>337</v>
      </c>
      <c r="F993" s="121">
        <v>58</v>
      </c>
      <c r="G993" s="121">
        <v>59</v>
      </c>
      <c r="H993" s="121">
        <v>57</v>
      </c>
      <c r="I993" s="121">
        <v>58</v>
      </c>
      <c r="J993" s="121">
        <v>60</v>
      </c>
      <c r="K993" s="121">
        <v>58</v>
      </c>
      <c r="L993" s="121">
        <v>57</v>
      </c>
      <c r="M993" s="121">
        <v>55</v>
      </c>
      <c r="N993" s="121">
        <v>53</v>
      </c>
      <c r="O993" s="50"/>
    </row>
    <row r="994" spans="2:15" s="2" customFormat="1" x14ac:dyDescent="0.2">
      <c r="B994" s="279"/>
      <c r="C994" s="281"/>
      <c r="D994" s="279"/>
      <c r="E994" s="101" t="s">
        <v>338</v>
      </c>
      <c r="F994" s="122">
        <v>36</v>
      </c>
      <c r="G994" s="122">
        <v>32</v>
      </c>
      <c r="H994" s="122">
        <v>33</v>
      </c>
      <c r="I994" s="122">
        <v>35</v>
      </c>
      <c r="J994" s="122">
        <v>34</v>
      </c>
      <c r="K994" s="122">
        <v>32</v>
      </c>
      <c r="L994" s="122">
        <v>33</v>
      </c>
      <c r="M994" s="122">
        <v>33</v>
      </c>
      <c r="N994" s="122">
        <v>32</v>
      </c>
      <c r="O994" s="50"/>
    </row>
    <row r="995" spans="2:15" s="2" customFormat="1" x14ac:dyDescent="0.2">
      <c r="B995" s="279"/>
      <c r="C995" s="281"/>
      <c r="D995" s="279"/>
      <c r="E995" s="99" t="s">
        <v>339</v>
      </c>
      <c r="F995" s="121">
        <v>33</v>
      </c>
      <c r="G995" s="121">
        <v>32</v>
      </c>
      <c r="H995" s="121">
        <v>28</v>
      </c>
      <c r="I995" s="121">
        <v>31</v>
      </c>
      <c r="J995" s="121">
        <v>29</v>
      </c>
      <c r="K995" s="121">
        <v>27</v>
      </c>
      <c r="L995" s="121">
        <v>29</v>
      </c>
      <c r="M995" s="121">
        <v>25</v>
      </c>
      <c r="N995" s="121">
        <v>27</v>
      </c>
      <c r="O995" s="50"/>
    </row>
    <row r="996" spans="2:15" s="2" customFormat="1" x14ac:dyDescent="0.2">
      <c r="B996" s="279"/>
      <c r="C996" s="281"/>
      <c r="D996" s="279"/>
      <c r="E996" s="101" t="s">
        <v>340</v>
      </c>
      <c r="F996" s="122">
        <v>63</v>
      </c>
      <c r="G996" s="122">
        <v>63</v>
      </c>
      <c r="H996" s="122">
        <v>61</v>
      </c>
      <c r="I996" s="122">
        <v>62</v>
      </c>
      <c r="J996" s="122">
        <v>63</v>
      </c>
      <c r="K996" s="122">
        <v>62</v>
      </c>
      <c r="L996" s="122">
        <v>62</v>
      </c>
      <c r="M996" s="122">
        <v>61</v>
      </c>
      <c r="N996" s="122">
        <v>60</v>
      </c>
      <c r="O996" s="50"/>
    </row>
    <row r="997" spans="2:15" s="2" customFormat="1" x14ac:dyDescent="0.2">
      <c r="B997" s="279"/>
      <c r="C997" s="281"/>
      <c r="D997" s="275" t="s">
        <v>351</v>
      </c>
      <c r="E997" s="99" t="s">
        <v>335</v>
      </c>
      <c r="F997" s="121">
        <v>41</v>
      </c>
      <c r="G997" s="121">
        <v>41</v>
      </c>
      <c r="H997" s="121">
        <v>38</v>
      </c>
      <c r="I997" s="121">
        <v>38</v>
      </c>
      <c r="J997" s="121">
        <v>40</v>
      </c>
      <c r="K997" s="121">
        <v>39</v>
      </c>
      <c r="L997" s="121">
        <v>40</v>
      </c>
      <c r="M997" s="121">
        <v>40</v>
      </c>
      <c r="N997" s="121">
        <v>38</v>
      </c>
      <c r="O997" s="50"/>
    </row>
    <row r="998" spans="2:15" s="2" customFormat="1" x14ac:dyDescent="0.2">
      <c r="B998" s="279"/>
      <c r="C998" s="281"/>
      <c r="D998" s="275"/>
      <c r="E998" s="101" t="s">
        <v>336</v>
      </c>
      <c r="F998" s="122">
        <v>42</v>
      </c>
      <c r="G998" s="122">
        <v>41</v>
      </c>
      <c r="H998" s="122">
        <v>38</v>
      </c>
      <c r="I998" s="122">
        <v>40</v>
      </c>
      <c r="J998" s="122">
        <v>44</v>
      </c>
      <c r="K998" s="122">
        <v>44</v>
      </c>
      <c r="L998" s="122">
        <v>41</v>
      </c>
      <c r="M998" s="122">
        <v>44</v>
      </c>
      <c r="N998" s="122">
        <v>42</v>
      </c>
      <c r="O998" s="50"/>
    </row>
    <row r="999" spans="2:15" s="2" customFormat="1" x14ac:dyDescent="0.2">
      <c r="B999" s="279"/>
      <c r="C999" s="281"/>
      <c r="D999" s="275"/>
      <c r="E999" s="99" t="s">
        <v>337</v>
      </c>
      <c r="F999" s="121">
        <v>38</v>
      </c>
      <c r="G999" s="121">
        <v>35</v>
      </c>
      <c r="H999" s="121">
        <v>36</v>
      </c>
      <c r="I999" s="121">
        <v>34</v>
      </c>
      <c r="J999" s="121">
        <v>38</v>
      </c>
      <c r="K999" s="121">
        <v>39</v>
      </c>
      <c r="L999" s="121">
        <v>42</v>
      </c>
      <c r="M999" s="121">
        <v>41</v>
      </c>
      <c r="N999" s="121">
        <v>40</v>
      </c>
      <c r="O999" s="50"/>
    </row>
    <row r="1000" spans="2:15" s="2" customFormat="1" x14ac:dyDescent="0.2">
      <c r="B1000" s="279"/>
      <c r="C1000" s="281"/>
      <c r="D1000" s="275"/>
      <c r="E1000" s="101" t="s">
        <v>338</v>
      </c>
      <c r="F1000" s="122">
        <v>20</v>
      </c>
      <c r="G1000" s="122">
        <v>18</v>
      </c>
      <c r="H1000" s="122">
        <v>19</v>
      </c>
      <c r="I1000" s="122">
        <v>18</v>
      </c>
      <c r="J1000" s="122">
        <v>17</v>
      </c>
      <c r="K1000" s="122">
        <v>17</v>
      </c>
      <c r="L1000" s="122">
        <v>17</v>
      </c>
      <c r="M1000" s="122">
        <v>17</v>
      </c>
      <c r="N1000" s="122">
        <v>17</v>
      </c>
      <c r="O1000" s="50"/>
    </row>
    <row r="1001" spans="2:15" s="2" customFormat="1" x14ac:dyDescent="0.2">
      <c r="B1001" s="279"/>
      <c r="C1001" s="281"/>
      <c r="D1001" s="275"/>
      <c r="E1001" s="99" t="s">
        <v>339</v>
      </c>
      <c r="F1001" s="121">
        <v>21</v>
      </c>
      <c r="G1001" s="121">
        <v>18</v>
      </c>
      <c r="H1001" s="121">
        <v>19</v>
      </c>
      <c r="I1001" s="121">
        <v>18</v>
      </c>
      <c r="J1001" s="121">
        <v>17</v>
      </c>
      <c r="K1001" s="121">
        <v>17</v>
      </c>
      <c r="L1001" s="121">
        <v>17</v>
      </c>
      <c r="M1001" s="121">
        <v>17</v>
      </c>
      <c r="N1001" s="121">
        <v>17</v>
      </c>
      <c r="O1001" s="50"/>
    </row>
    <row r="1002" spans="2:15" s="2" customFormat="1" x14ac:dyDescent="0.2">
      <c r="B1002" s="279"/>
      <c r="C1002" s="282"/>
      <c r="D1002" s="275"/>
      <c r="E1002" s="101" t="s">
        <v>340</v>
      </c>
      <c r="F1002" s="122">
        <v>55</v>
      </c>
      <c r="G1002" s="122">
        <v>52</v>
      </c>
      <c r="H1002" s="122">
        <v>53</v>
      </c>
      <c r="I1002" s="122">
        <v>53</v>
      </c>
      <c r="J1002" s="122">
        <v>53</v>
      </c>
      <c r="K1002" s="122">
        <v>53</v>
      </c>
      <c r="L1002" s="122">
        <v>52</v>
      </c>
      <c r="M1002" s="122">
        <v>52</v>
      </c>
      <c r="N1002" s="122">
        <v>53</v>
      </c>
      <c r="O1002" s="50"/>
    </row>
    <row r="1003" spans="2:15" s="2" customFormat="1" x14ac:dyDescent="0.2">
      <c r="B1003" s="279"/>
      <c r="C1003" s="276" t="s">
        <v>177</v>
      </c>
      <c r="D1003" s="279" t="s">
        <v>350</v>
      </c>
      <c r="E1003" s="99" t="s">
        <v>335</v>
      </c>
      <c r="F1003" s="121">
        <v>0</v>
      </c>
      <c r="G1003" s="121">
        <v>0</v>
      </c>
      <c r="H1003" s="121">
        <v>0</v>
      </c>
      <c r="I1003" s="121">
        <v>0</v>
      </c>
      <c r="J1003" s="121">
        <v>0</v>
      </c>
      <c r="K1003" s="121">
        <v>0</v>
      </c>
      <c r="L1003" s="121">
        <v>0</v>
      </c>
      <c r="M1003" s="121">
        <v>0</v>
      </c>
      <c r="N1003" s="121"/>
      <c r="O1003" s="50"/>
    </row>
    <row r="1004" spans="2:15" s="2" customFormat="1" x14ac:dyDescent="0.2">
      <c r="B1004" s="279"/>
      <c r="C1004" s="277"/>
      <c r="D1004" s="279"/>
      <c r="E1004" s="101" t="s">
        <v>336</v>
      </c>
      <c r="F1004" s="122">
        <v>31</v>
      </c>
      <c r="G1004" s="122">
        <v>33</v>
      </c>
      <c r="H1004" s="122">
        <v>32</v>
      </c>
      <c r="I1004" s="122">
        <v>31</v>
      </c>
      <c r="J1004" s="122">
        <v>30</v>
      </c>
      <c r="K1004" s="122">
        <v>31</v>
      </c>
      <c r="L1004" s="122">
        <v>31</v>
      </c>
      <c r="M1004" s="122">
        <v>31</v>
      </c>
      <c r="N1004" s="122">
        <v>27</v>
      </c>
      <c r="O1004" s="50"/>
    </row>
    <row r="1005" spans="2:15" s="2" customFormat="1" x14ac:dyDescent="0.2">
      <c r="B1005" s="279"/>
      <c r="C1005" s="277"/>
      <c r="D1005" s="279"/>
      <c r="E1005" s="99" t="s">
        <v>337</v>
      </c>
      <c r="F1005" s="121">
        <v>38</v>
      </c>
      <c r="G1005" s="121">
        <v>39</v>
      </c>
      <c r="H1005" s="121">
        <v>38</v>
      </c>
      <c r="I1005" s="121">
        <v>37</v>
      </c>
      <c r="J1005" s="121">
        <v>37</v>
      </c>
      <c r="K1005" s="121">
        <v>37</v>
      </c>
      <c r="L1005" s="121">
        <v>37</v>
      </c>
      <c r="M1005" s="121">
        <v>37</v>
      </c>
      <c r="N1005" s="121">
        <v>36</v>
      </c>
      <c r="O1005" s="50"/>
    </row>
    <row r="1006" spans="2:15" s="2" customFormat="1" x14ac:dyDescent="0.2">
      <c r="B1006" s="279"/>
      <c r="C1006" s="277"/>
      <c r="D1006" s="279"/>
      <c r="E1006" s="101" t="s">
        <v>338</v>
      </c>
      <c r="F1006" s="122">
        <v>20</v>
      </c>
      <c r="G1006" s="122">
        <v>19</v>
      </c>
      <c r="H1006" s="122">
        <v>19</v>
      </c>
      <c r="I1006" s="122">
        <v>17</v>
      </c>
      <c r="J1006" s="122">
        <v>18</v>
      </c>
      <c r="K1006" s="122">
        <v>19</v>
      </c>
      <c r="L1006" s="122">
        <v>19</v>
      </c>
      <c r="M1006" s="122">
        <v>18</v>
      </c>
      <c r="N1006" s="122">
        <v>18</v>
      </c>
      <c r="O1006" s="50"/>
    </row>
    <row r="1007" spans="2:15" s="2" customFormat="1" x14ac:dyDescent="0.2">
      <c r="B1007" s="279"/>
      <c r="C1007" s="277"/>
      <c r="D1007" s="279"/>
      <c r="E1007" s="99" t="s">
        <v>339</v>
      </c>
      <c r="F1007" s="121">
        <v>20</v>
      </c>
      <c r="G1007" s="121">
        <v>18</v>
      </c>
      <c r="H1007" s="121">
        <v>14</v>
      </c>
      <c r="I1007" s="121">
        <v>15</v>
      </c>
      <c r="J1007" s="121">
        <v>17</v>
      </c>
      <c r="K1007" s="121">
        <v>16</v>
      </c>
      <c r="L1007" s="121">
        <v>17</v>
      </c>
      <c r="M1007" s="121">
        <v>16</v>
      </c>
      <c r="N1007" s="121">
        <v>16</v>
      </c>
      <c r="O1007" s="50"/>
    </row>
    <row r="1008" spans="2:15" s="2" customFormat="1" x14ac:dyDescent="0.2">
      <c r="B1008" s="279"/>
      <c r="C1008" s="277"/>
      <c r="D1008" s="279"/>
      <c r="E1008" s="101" t="s">
        <v>340</v>
      </c>
      <c r="F1008" s="122">
        <v>43</v>
      </c>
      <c r="G1008" s="122">
        <v>43</v>
      </c>
      <c r="H1008" s="122">
        <v>43</v>
      </c>
      <c r="I1008" s="122">
        <v>42</v>
      </c>
      <c r="J1008" s="122">
        <v>42</v>
      </c>
      <c r="K1008" s="122">
        <v>42</v>
      </c>
      <c r="L1008" s="122">
        <v>42</v>
      </c>
      <c r="M1008" s="122">
        <v>42</v>
      </c>
      <c r="N1008" s="122">
        <v>42</v>
      </c>
      <c r="O1008" s="50"/>
    </row>
    <row r="1009" spans="2:15" s="2" customFormat="1" x14ac:dyDescent="0.2">
      <c r="B1009" s="279"/>
      <c r="C1009" s="277"/>
      <c r="D1009" s="275" t="s">
        <v>351</v>
      </c>
      <c r="E1009" s="99" t="s">
        <v>335</v>
      </c>
      <c r="F1009" s="121">
        <v>22</v>
      </c>
      <c r="G1009" s="121">
        <v>21</v>
      </c>
      <c r="H1009" s="121">
        <v>20</v>
      </c>
      <c r="I1009" s="121">
        <v>20</v>
      </c>
      <c r="J1009" s="121">
        <v>21</v>
      </c>
      <c r="K1009" s="121">
        <v>20</v>
      </c>
      <c r="L1009" s="121">
        <v>16</v>
      </c>
      <c r="M1009" s="121">
        <v>20</v>
      </c>
      <c r="N1009" s="121">
        <v>19</v>
      </c>
      <c r="O1009" s="50"/>
    </row>
    <row r="1010" spans="2:15" s="2" customFormat="1" x14ac:dyDescent="0.2">
      <c r="B1010" s="279"/>
      <c r="C1010" s="277"/>
      <c r="D1010" s="275"/>
      <c r="E1010" s="101" t="s">
        <v>336</v>
      </c>
      <c r="F1010" s="122">
        <v>24</v>
      </c>
      <c r="G1010" s="122">
        <v>23</v>
      </c>
      <c r="H1010" s="122">
        <v>24</v>
      </c>
      <c r="I1010" s="122">
        <v>23</v>
      </c>
      <c r="J1010" s="122">
        <v>22</v>
      </c>
      <c r="K1010" s="122">
        <v>22</v>
      </c>
      <c r="L1010" s="122">
        <v>20</v>
      </c>
      <c r="M1010" s="122">
        <v>20</v>
      </c>
      <c r="N1010" s="122">
        <v>21</v>
      </c>
      <c r="O1010" s="50"/>
    </row>
    <row r="1011" spans="2:15" s="2" customFormat="1" x14ac:dyDescent="0.2">
      <c r="B1011" s="279"/>
      <c r="C1011" s="277"/>
      <c r="D1011" s="275"/>
      <c r="E1011" s="99" t="s">
        <v>337</v>
      </c>
      <c r="F1011" s="121">
        <v>11</v>
      </c>
      <c r="G1011" s="121">
        <v>12</v>
      </c>
      <c r="H1011" s="121">
        <v>12</v>
      </c>
      <c r="I1011" s="121">
        <v>13</v>
      </c>
      <c r="J1011" s="121">
        <v>13</v>
      </c>
      <c r="K1011" s="121">
        <v>11</v>
      </c>
      <c r="L1011" s="121">
        <v>11</v>
      </c>
      <c r="M1011" s="121">
        <v>11</v>
      </c>
      <c r="N1011" s="121">
        <v>10</v>
      </c>
      <c r="O1011" s="50"/>
    </row>
    <row r="1012" spans="2:15" s="2" customFormat="1" x14ac:dyDescent="0.2">
      <c r="B1012" s="279"/>
      <c r="C1012" s="277"/>
      <c r="D1012" s="275"/>
      <c r="E1012" s="101" t="s">
        <v>338</v>
      </c>
      <c r="F1012" s="122">
        <v>13</v>
      </c>
      <c r="G1012" s="122">
        <v>13</v>
      </c>
      <c r="H1012" s="122">
        <v>13</v>
      </c>
      <c r="I1012" s="122">
        <v>14</v>
      </c>
      <c r="J1012" s="122">
        <v>14</v>
      </c>
      <c r="K1012" s="122">
        <v>13</v>
      </c>
      <c r="L1012" s="122">
        <v>11</v>
      </c>
      <c r="M1012" s="122">
        <v>13</v>
      </c>
      <c r="N1012" s="122">
        <v>12</v>
      </c>
      <c r="O1012" s="50"/>
    </row>
    <row r="1013" spans="2:15" s="2" customFormat="1" x14ac:dyDescent="0.2">
      <c r="B1013" s="279"/>
      <c r="C1013" s="277"/>
      <c r="D1013" s="275"/>
      <c r="E1013" s="99" t="s">
        <v>339</v>
      </c>
      <c r="F1013" s="121">
        <v>11</v>
      </c>
      <c r="G1013" s="121">
        <v>11</v>
      </c>
      <c r="H1013" s="121">
        <v>12</v>
      </c>
      <c r="I1013" s="121">
        <v>12</v>
      </c>
      <c r="J1013" s="121">
        <v>12</v>
      </c>
      <c r="K1013" s="121">
        <v>13</v>
      </c>
      <c r="L1013" s="121">
        <v>11</v>
      </c>
      <c r="M1013" s="121">
        <v>12</v>
      </c>
      <c r="N1013" s="121">
        <v>12</v>
      </c>
      <c r="O1013" s="50"/>
    </row>
    <row r="1014" spans="2:15" s="2" customFormat="1" x14ac:dyDescent="0.2">
      <c r="B1014" s="279"/>
      <c r="C1014" s="278"/>
      <c r="D1014" s="275"/>
      <c r="E1014" s="101" t="s">
        <v>340</v>
      </c>
      <c r="F1014" s="122">
        <v>30</v>
      </c>
      <c r="G1014" s="122">
        <v>29</v>
      </c>
      <c r="H1014" s="122">
        <v>27</v>
      </c>
      <c r="I1014" s="122">
        <v>28</v>
      </c>
      <c r="J1014" s="122">
        <v>28</v>
      </c>
      <c r="K1014" s="122">
        <v>27</v>
      </c>
      <c r="L1014" s="122">
        <v>23</v>
      </c>
      <c r="M1014" s="122">
        <v>25</v>
      </c>
      <c r="N1014" s="122">
        <v>25</v>
      </c>
      <c r="O1014" s="50"/>
    </row>
    <row r="1015" spans="2:15" s="2" customFormat="1" x14ac:dyDescent="0.2">
      <c r="B1015" s="279"/>
      <c r="C1015" s="280" t="s">
        <v>178</v>
      </c>
      <c r="D1015" s="279" t="s">
        <v>350</v>
      </c>
      <c r="E1015" s="99" t="s">
        <v>335</v>
      </c>
      <c r="F1015" s="121">
        <v>0</v>
      </c>
      <c r="G1015" s="121">
        <v>0</v>
      </c>
      <c r="H1015" s="121">
        <v>0</v>
      </c>
      <c r="I1015" s="121">
        <v>0</v>
      </c>
      <c r="J1015" s="121">
        <v>0</v>
      </c>
      <c r="K1015" s="121">
        <v>0</v>
      </c>
      <c r="L1015" s="121">
        <v>0</v>
      </c>
      <c r="M1015" s="121">
        <v>0</v>
      </c>
      <c r="N1015" s="121"/>
      <c r="O1015" s="50"/>
    </row>
    <row r="1016" spans="2:15" s="2" customFormat="1" x14ac:dyDescent="0.2">
      <c r="B1016" s="279"/>
      <c r="C1016" s="281"/>
      <c r="D1016" s="279"/>
      <c r="E1016" s="101" t="s">
        <v>336</v>
      </c>
      <c r="F1016" s="122">
        <v>86</v>
      </c>
      <c r="G1016" s="122">
        <v>85</v>
      </c>
      <c r="H1016" s="122">
        <v>80</v>
      </c>
      <c r="I1016" s="122">
        <v>82</v>
      </c>
      <c r="J1016" s="122">
        <v>78</v>
      </c>
      <c r="K1016" s="122">
        <v>80</v>
      </c>
      <c r="L1016" s="122">
        <v>80</v>
      </c>
      <c r="M1016" s="122">
        <v>80</v>
      </c>
      <c r="N1016" s="122">
        <v>80</v>
      </c>
      <c r="O1016" s="50"/>
    </row>
    <row r="1017" spans="2:15" s="2" customFormat="1" x14ac:dyDescent="0.2">
      <c r="B1017" s="279"/>
      <c r="C1017" s="281"/>
      <c r="D1017" s="279"/>
      <c r="E1017" s="99" t="s">
        <v>337</v>
      </c>
      <c r="F1017" s="121">
        <v>113</v>
      </c>
      <c r="G1017" s="121">
        <v>105</v>
      </c>
      <c r="H1017" s="121">
        <v>105</v>
      </c>
      <c r="I1017" s="121">
        <v>104</v>
      </c>
      <c r="J1017" s="121">
        <v>104</v>
      </c>
      <c r="K1017" s="121">
        <v>105</v>
      </c>
      <c r="L1017" s="121">
        <v>107</v>
      </c>
      <c r="M1017" s="121">
        <v>107</v>
      </c>
      <c r="N1017" s="121">
        <v>105</v>
      </c>
      <c r="O1017" s="50"/>
    </row>
    <row r="1018" spans="2:15" s="2" customFormat="1" x14ac:dyDescent="0.2">
      <c r="B1018" s="279"/>
      <c r="C1018" s="281"/>
      <c r="D1018" s="279"/>
      <c r="E1018" s="101" t="s">
        <v>338</v>
      </c>
      <c r="F1018" s="122">
        <v>59</v>
      </c>
      <c r="G1018" s="122">
        <v>54</v>
      </c>
      <c r="H1018" s="122">
        <v>56</v>
      </c>
      <c r="I1018" s="122">
        <v>57</v>
      </c>
      <c r="J1018" s="122">
        <v>58</v>
      </c>
      <c r="K1018" s="122">
        <v>56</v>
      </c>
      <c r="L1018" s="122">
        <v>57</v>
      </c>
      <c r="M1018" s="122">
        <v>57</v>
      </c>
      <c r="N1018" s="122">
        <v>57</v>
      </c>
      <c r="O1018" s="50"/>
    </row>
    <row r="1019" spans="2:15" s="2" customFormat="1" x14ac:dyDescent="0.2">
      <c r="B1019" s="279"/>
      <c r="C1019" s="281"/>
      <c r="D1019" s="279"/>
      <c r="E1019" s="99" t="s">
        <v>339</v>
      </c>
      <c r="F1019" s="121">
        <v>42</v>
      </c>
      <c r="G1019" s="121">
        <v>39</v>
      </c>
      <c r="H1019" s="121">
        <v>39</v>
      </c>
      <c r="I1019" s="121">
        <v>39</v>
      </c>
      <c r="J1019" s="121">
        <v>45</v>
      </c>
      <c r="K1019" s="121">
        <v>43</v>
      </c>
      <c r="L1019" s="121">
        <v>42</v>
      </c>
      <c r="M1019" s="121">
        <v>43</v>
      </c>
      <c r="N1019" s="121">
        <v>40</v>
      </c>
      <c r="O1019" s="50"/>
    </row>
    <row r="1020" spans="2:15" s="2" customFormat="1" x14ac:dyDescent="0.2">
      <c r="B1020" s="279"/>
      <c r="C1020" s="281"/>
      <c r="D1020" s="279"/>
      <c r="E1020" s="101" t="s">
        <v>340</v>
      </c>
      <c r="F1020" s="122">
        <v>122</v>
      </c>
      <c r="G1020" s="122">
        <v>115</v>
      </c>
      <c r="H1020" s="122">
        <v>115</v>
      </c>
      <c r="I1020" s="122">
        <v>117</v>
      </c>
      <c r="J1020" s="122">
        <v>117</v>
      </c>
      <c r="K1020" s="122">
        <v>118</v>
      </c>
      <c r="L1020" s="122">
        <v>118</v>
      </c>
      <c r="M1020" s="122">
        <v>118</v>
      </c>
      <c r="N1020" s="122">
        <v>116</v>
      </c>
      <c r="O1020" s="50"/>
    </row>
    <row r="1021" spans="2:15" s="2" customFormat="1" x14ac:dyDescent="0.2">
      <c r="B1021" s="279"/>
      <c r="C1021" s="281"/>
      <c r="D1021" s="275" t="s">
        <v>351</v>
      </c>
      <c r="E1021" s="99" t="s">
        <v>335</v>
      </c>
      <c r="F1021" s="121">
        <v>81</v>
      </c>
      <c r="G1021" s="121">
        <v>89</v>
      </c>
      <c r="H1021" s="121">
        <v>96</v>
      </c>
      <c r="I1021" s="121">
        <v>94</v>
      </c>
      <c r="J1021" s="121">
        <v>93</v>
      </c>
      <c r="K1021" s="121">
        <v>88</v>
      </c>
      <c r="L1021" s="121">
        <v>75</v>
      </c>
      <c r="M1021" s="121">
        <v>82</v>
      </c>
      <c r="N1021" s="121">
        <v>84</v>
      </c>
      <c r="O1021" s="50"/>
    </row>
    <row r="1022" spans="2:15" s="2" customFormat="1" x14ac:dyDescent="0.2">
      <c r="B1022" s="279"/>
      <c r="C1022" s="281"/>
      <c r="D1022" s="275"/>
      <c r="E1022" s="101" t="s">
        <v>336</v>
      </c>
      <c r="F1022" s="122">
        <v>88</v>
      </c>
      <c r="G1022" s="122">
        <v>94</v>
      </c>
      <c r="H1022" s="122">
        <v>96</v>
      </c>
      <c r="I1022" s="122">
        <v>99</v>
      </c>
      <c r="J1022" s="122">
        <v>91</v>
      </c>
      <c r="K1022" s="122">
        <v>87</v>
      </c>
      <c r="L1022" s="122">
        <v>89</v>
      </c>
      <c r="M1022" s="122">
        <v>90</v>
      </c>
      <c r="N1022" s="122">
        <v>87</v>
      </c>
      <c r="O1022" s="50"/>
    </row>
    <row r="1023" spans="2:15" s="2" customFormat="1" x14ac:dyDescent="0.2">
      <c r="B1023" s="279"/>
      <c r="C1023" s="281"/>
      <c r="D1023" s="275"/>
      <c r="E1023" s="99" t="s">
        <v>337</v>
      </c>
      <c r="F1023" s="121">
        <v>72</v>
      </c>
      <c r="G1023" s="121">
        <v>78</v>
      </c>
      <c r="H1023" s="121">
        <v>85</v>
      </c>
      <c r="I1023" s="121">
        <v>82</v>
      </c>
      <c r="J1023" s="121">
        <v>78</v>
      </c>
      <c r="K1023" s="121">
        <v>77</v>
      </c>
      <c r="L1023" s="121">
        <v>74</v>
      </c>
      <c r="M1023" s="121">
        <v>78</v>
      </c>
      <c r="N1023" s="121">
        <v>77</v>
      </c>
      <c r="O1023" s="50"/>
    </row>
    <row r="1024" spans="2:15" s="2" customFormat="1" x14ac:dyDescent="0.2">
      <c r="B1024" s="279"/>
      <c r="C1024" s="281"/>
      <c r="D1024" s="275"/>
      <c r="E1024" s="101" t="s">
        <v>338</v>
      </c>
      <c r="F1024" s="122">
        <v>39</v>
      </c>
      <c r="G1024" s="122">
        <v>44</v>
      </c>
      <c r="H1024" s="122">
        <v>43</v>
      </c>
      <c r="I1024" s="122">
        <v>45</v>
      </c>
      <c r="J1024" s="122">
        <v>43</v>
      </c>
      <c r="K1024" s="122">
        <v>44</v>
      </c>
      <c r="L1024" s="122">
        <v>45</v>
      </c>
      <c r="M1024" s="122">
        <v>48</v>
      </c>
      <c r="N1024" s="122">
        <v>49</v>
      </c>
      <c r="O1024" s="50"/>
    </row>
    <row r="1025" spans="2:15" s="2" customFormat="1" x14ac:dyDescent="0.2">
      <c r="B1025" s="279"/>
      <c r="C1025" s="281"/>
      <c r="D1025" s="275"/>
      <c r="E1025" s="99" t="s">
        <v>339</v>
      </c>
      <c r="F1025" s="121">
        <v>38</v>
      </c>
      <c r="G1025" s="121">
        <v>40</v>
      </c>
      <c r="H1025" s="121">
        <v>40</v>
      </c>
      <c r="I1025" s="121">
        <v>41</v>
      </c>
      <c r="J1025" s="121">
        <v>42</v>
      </c>
      <c r="K1025" s="121">
        <v>42</v>
      </c>
      <c r="L1025" s="121">
        <v>42</v>
      </c>
      <c r="M1025" s="121">
        <v>43</v>
      </c>
      <c r="N1025" s="121">
        <v>44</v>
      </c>
      <c r="O1025" s="50"/>
    </row>
    <row r="1026" spans="2:15" s="2" customFormat="1" x14ac:dyDescent="0.2">
      <c r="B1026" s="279"/>
      <c r="C1026" s="282"/>
      <c r="D1026" s="275"/>
      <c r="E1026" s="101" t="s">
        <v>340</v>
      </c>
      <c r="F1026" s="122">
        <v>104</v>
      </c>
      <c r="G1026" s="122">
        <v>116</v>
      </c>
      <c r="H1026" s="122">
        <v>116</v>
      </c>
      <c r="I1026" s="122">
        <v>114</v>
      </c>
      <c r="J1026" s="122">
        <v>111</v>
      </c>
      <c r="K1026" s="122">
        <v>107</v>
      </c>
      <c r="L1026" s="122">
        <v>102</v>
      </c>
      <c r="M1026" s="122">
        <v>105</v>
      </c>
      <c r="N1026" s="122">
        <v>105</v>
      </c>
      <c r="O1026" s="50"/>
    </row>
    <row r="1027" spans="2:15" s="2" customFormat="1" x14ac:dyDescent="0.2">
      <c r="B1027" s="279"/>
      <c r="C1027" s="276" t="s">
        <v>179</v>
      </c>
      <c r="D1027" s="279" t="s">
        <v>350</v>
      </c>
      <c r="E1027" s="99" t="s">
        <v>335</v>
      </c>
      <c r="F1027" s="121">
        <v>0</v>
      </c>
      <c r="G1027" s="121">
        <v>0</v>
      </c>
      <c r="H1027" s="121">
        <v>0</v>
      </c>
      <c r="I1027" s="121">
        <v>0</v>
      </c>
      <c r="J1027" s="121">
        <v>0</v>
      </c>
      <c r="K1027" s="121">
        <v>0</v>
      </c>
      <c r="L1027" s="121">
        <v>0</v>
      </c>
      <c r="M1027" s="121">
        <v>0</v>
      </c>
      <c r="N1027" s="121"/>
      <c r="O1027" s="50"/>
    </row>
    <row r="1028" spans="2:15" s="2" customFormat="1" x14ac:dyDescent="0.2">
      <c r="B1028" s="279"/>
      <c r="C1028" s="277"/>
      <c r="D1028" s="279"/>
      <c r="E1028" s="101" t="s">
        <v>336</v>
      </c>
      <c r="F1028" s="122">
        <v>85</v>
      </c>
      <c r="G1028" s="122">
        <v>79</v>
      </c>
      <c r="H1028" s="122">
        <v>71</v>
      </c>
      <c r="I1028" s="122">
        <v>77</v>
      </c>
      <c r="J1028" s="122">
        <v>73</v>
      </c>
      <c r="K1028" s="122">
        <v>77</v>
      </c>
      <c r="L1028" s="122">
        <v>72</v>
      </c>
      <c r="M1028" s="122">
        <v>75</v>
      </c>
      <c r="N1028" s="122">
        <v>71</v>
      </c>
      <c r="O1028" s="50"/>
    </row>
    <row r="1029" spans="2:15" s="2" customFormat="1" x14ac:dyDescent="0.2">
      <c r="B1029" s="279"/>
      <c r="C1029" s="277"/>
      <c r="D1029" s="279"/>
      <c r="E1029" s="99" t="s">
        <v>337</v>
      </c>
      <c r="F1029" s="121">
        <v>105</v>
      </c>
      <c r="G1029" s="121">
        <v>102</v>
      </c>
      <c r="H1029" s="121">
        <v>100</v>
      </c>
      <c r="I1029" s="121">
        <v>96</v>
      </c>
      <c r="J1029" s="121">
        <v>96</v>
      </c>
      <c r="K1029" s="121">
        <v>94</v>
      </c>
      <c r="L1029" s="121">
        <v>92</v>
      </c>
      <c r="M1029" s="121">
        <v>93</v>
      </c>
      <c r="N1029" s="121">
        <v>94</v>
      </c>
      <c r="O1029" s="50"/>
    </row>
    <row r="1030" spans="2:15" s="2" customFormat="1" x14ac:dyDescent="0.2">
      <c r="B1030" s="279"/>
      <c r="C1030" s="277"/>
      <c r="D1030" s="279"/>
      <c r="E1030" s="101" t="s">
        <v>338</v>
      </c>
      <c r="F1030" s="122">
        <v>30</v>
      </c>
      <c r="G1030" s="122">
        <v>31</v>
      </c>
      <c r="H1030" s="122">
        <v>31</v>
      </c>
      <c r="I1030" s="122">
        <v>32</v>
      </c>
      <c r="J1030" s="122">
        <v>31</v>
      </c>
      <c r="K1030" s="122">
        <v>28</v>
      </c>
      <c r="L1030" s="122">
        <v>29</v>
      </c>
      <c r="M1030" s="122">
        <v>29</v>
      </c>
      <c r="N1030" s="122">
        <v>30</v>
      </c>
      <c r="O1030" s="50"/>
    </row>
    <row r="1031" spans="2:15" s="2" customFormat="1" x14ac:dyDescent="0.2">
      <c r="B1031" s="279"/>
      <c r="C1031" s="277"/>
      <c r="D1031" s="279"/>
      <c r="E1031" s="99" t="s">
        <v>339</v>
      </c>
      <c r="F1031" s="121">
        <v>25</v>
      </c>
      <c r="G1031" s="121">
        <v>24</v>
      </c>
      <c r="H1031" s="121">
        <v>22</v>
      </c>
      <c r="I1031" s="121">
        <v>23</v>
      </c>
      <c r="J1031" s="121">
        <v>23</v>
      </c>
      <c r="K1031" s="121">
        <v>21</v>
      </c>
      <c r="L1031" s="121">
        <v>21</v>
      </c>
      <c r="M1031" s="121">
        <v>26</v>
      </c>
      <c r="N1031" s="121">
        <v>26</v>
      </c>
      <c r="O1031" s="50"/>
    </row>
    <row r="1032" spans="2:15" s="2" customFormat="1" x14ac:dyDescent="0.2">
      <c r="B1032" s="279"/>
      <c r="C1032" s="277"/>
      <c r="D1032" s="279"/>
      <c r="E1032" s="101" t="s">
        <v>340</v>
      </c>
      <c r="F1032" s="122">
        <v>113</v>
      </c>
      <c r="G1032" s="122">
        <v>113</v>
      </c>
      <c r="H1032" s="122">
        <v>110</v>
      </c>
      <c r="I1032" s="122">
        <v>107</v>
      </c>
      <c r="J1032" s="122">
        <v>106</v>
      </c>
      <c r="K1032" s="122">
        <v>106</v>
      </c>
      <c r="L1032" s="122">
        <v>107</v>
      </c>
      <c r="M1032" s="122">
        <v>105</v>
      </c>
      <c r="N1032" s="122">
        <v>108</v>
      </c>
      <c r="O1032" s="50"/>
    </row>
    <row r="1033" spans="2:15" s="2" customFormat="1" x14ac:dyDescent="0.2">
      <c r="B1033" s="279"/>
      <c r="C1033" s="277"/>
      <c r="D1033" s="275" t="s">
        <v>351</v>
      </c>
      <c r="E1033" s="99" t="s">
        <v>335</v>
      </c>
      <c r="F1033" s="121">
        <v>40</v>
      </c>
      <c r="G1033" s="121">
        <v>42</v>
      </c>
      <c r="H1033" s="121">
        <v>43</v>
      </c>
      <c r="I1033" s="121">
        <v>42</v>
      </c>
      <c r="J1033" s="121">
        <v>41</v>
      </c>
      <c r="K1033" s="121">
        <v>41</v>
      </c>
      <c r="L1033" s="121">
        <v>33</v>
      </c>
      <c r="M1033" s="121">
        <v>37</v>
      </c>
      <c r="N1033" s="121">
        <v>39</v>
      </c>
      <c r="O1033" s="50"/>
    </row>
    <row r="1034" spans="2:15" s="2" customFormat="1" x14ac:dyDescent="0.2">
      <c r="B1034" s="279"/>
      <c r="C1034" s="277"/>
      <c r="D1034" s="275"/>
      <c r="E1034" s="101" t="s">
        <v>336</v>
      </c>
      <c r="F1034" s="122">
        <v>45</v>
      </c>
      <c r="G1034" s="122">
        <v>42</v>
      </c>
      <c r="H1034" s="122">
        <v>44</v>
      </c>
      <c r="I1034" s="122">
        <v>43</v>
      </c>
      <c r="J1034" s="122">
        <v>41</v>
      </c>
      <c r="K1034" s="122">
        <v>42</v>
      </c>
      <c r="L1034" s="122">
        <v>41</v>
      </c>
      <c r="M1034" s="122">
        <v>39</v>
      </c>
      <c r="N1034" s="122">
        <v>39</v>
      </c>
      <c r="O1034" s="50"/>
    </row>
    <row r="1035" spans="2:15" s="2" customFormat="1" x14ac:dyDescent="0.2">
      <c r="B1035" s="279"/>
      <c r="C1035" s="277"/>
      <c r="D1035" s="275"/>
      <c r="E1035" s="99" t="s">
        <v>337</v>
      </c>
      <c r="F1035" s="121">
        <v>45</v>
      </c>
      <c r="G1035" s="121">
        <v>42</v>
      </c>
      <c r="H1035" s="121">
        <v>42</v>
      </c>
      <c r="I1035" s="121">
        <v>41</v>
      </c>
      <c r="J1035" s="121">
        <v>40</v>
      </c>
      <c r="K1035" s="121">
        <v>40</v>
      </c>
      <c r="L1035" s="121">
        <v>40</v>
      </c>
      <c r="M1035" s="121">
        <v>38</v>
      </c>
      <c r="N1035" s="121">
        <v>38</v>
      </c>
      <c r="O1035" s="50"/>
    </row>
    <row r="1036" spans="2:15" s="2" customFormat="1" x14ac:dyDescent="0.2">
      <c r="B1036" s="279"/>
      <c r="C1036" s="277"/>
      <c r="D1036" s="275"/>
      <c r="E1036" s="101" t="s">
        <v>338</v>
      </c>
      <c r="F1036" s="122">
        <v>24</v>
      </c>
      <c r="G1036" s="122">
        <v>22</v>
      </c>
      <c r="H1036" s="122">
        <v>24</v>
      </c>
      <c r="I1036" s="122">
        <v>22</v>
      </c>
      <c r="J1036" s="122">
        <v>22</v>
      </c>
      <c r="K1036" s="122">
        <v>22</v>
      </c>
      <c r="L1036" s="122">
        <v>22</v>
      </c>
      <c r="M1036" s="122">
        <v>21</v>
      </c>
      <c r="N1036" s="122">
        <v>21</v>
      </c>
      <c r="O1036" s="50"/>
    </row>
    <row r="1037" spans="2:15" s="2" customFormat="1" x14ac:dyDescent="0.2">
      <c r="B1037" s="279"/>
      <c r="C1037" s="277"/>
      <c r="D1037" s="275"/>
      <c r="E1037" s="99" t="s">
        <v>339</v>
      </c>
      <c r="F1037" s="121">
        <v>20</v>
      </c>
      <c r="G1037" s="121">
        <v>19</v>
      </c>
      <c r="H1037" s="121">
        <v>19</v>
      </c>
      <c r="I1037" s="121">
        <v>19</v>
      </c>
      <c r="J1037" s="121">
        <v>19</v>
      </c>
      <c r="K1037" s="121">
        <v>20</v>
      </c>
      <c r="L1037" s="121">
        <v>20</v>
      </c>
      <c r="M1037" s="121">
        <v>20</v>
      </c>
      <c r="N1037" s="121">
        <v>19</v>
      </c>
      <c r="O1037" s="50"/>
    </row>
    <row r="1038" spans="2:15" s="2" customFormat="1" x14ac:dyDescent="0.2">
      <c r="B1038" s="279"/>
      <c r="C1038" s="278"/>
      <c r="D1038" s="275"/>
      <c r="E1038" s="101" t="s">
        <v>340</v>
      </c>
      <c r="F1038" s="122">
        <v>52</v>
      </c>
      <c r="G1038" s="122">
        <v>48</v>
      </c>
      <c r="H1038" s="122">
        <v>48</v>
      </c>
      <c r="I1038" s="122">
        <v>47</v>
      </c>
      <c r="J1038" s="122">
        <v>46</v>
      </c>
      <c r="K1038" s="122">
        <v>46</v>
      </c>
      <c r="L1038" s="122">
        <v>45</v>
      </c>
      <c r="M1038" s="122">
        <v>43</v>
      </c>
      <c r="N1038" s="122">
        <v>42</v>
      </c>
      <c r="O1038" s="50"/>
    </row>
    <row r="1039" spans="2:15" s="2" customFormat="1" x14ac:dyDescent="0.2">
      <c r="B1039" s="279"/>
      <c r="C1039" s="280" t="s">
        <v>180</v>
      </c>
      <c r="D1039" s="279" t="s">
        <v>350</v>
      </c>
      <c r="E1039" s="99" t="s">
        <v>335</v>
      </c>
      <c r="F1039" s="121">
        <v>0</v>
      </c>
      <c r="G1039" s="121">
        <v>0</v>
      </c>
      <c r="H1039" s="121">
        <v>0</v>
      </c>
      <c r="I1039" s="121">
        <v>0</v>
      </c>
      <c r="J1039" s="121">
        <v>0</v>
      </c>
      <c r="K1039" s="121">
        <v>0</v>
      </c>
      <c r="L1039" s="121">
        <v>0</v>
      </c>
      <c r="M1039" s="121">
        <v>0</v>
      </c>
      <c r="N1039" s="121"/>
      <c r="O1039" s="50"/>
    </row>
    <row r="1040" spans="2:15" s="2" customFormat="1" x14ac:dyDescent="0.2">
      <c r="B1040" s="279"/>
      <c r="C1040" s="281"/>
      <c r="D1040" s="279"/>
      <c r="E1040" s="101" t="s">
        <v>336</v>
      </c>
      <c r="F1040" s="122">
        <v>52</v>
      </c>
      <c r="G1040" s="122">
        <v>51</v>
      </c>
      <c r="H1040" s="122">
        <v>49</v>
      </c>
      <c r="I1040" s="122">
        <v>51</v>
      </c>
      <c r="J1040" s="122">
        <v>47</v>
      </c>
      <c r="K1040" s="122">
        <v>53</v>
      </c>
      <c r="L1040" s="122">
        <v>57</v>
      </c>
      <c r="M1040" s="122">
        <v>55</v>
      </c>
      <c r="N1040" s="122">
        <v>55</v>
      </c>
      <c r="O1040" s="50"/>
    </row>
    <row r="1041" spans="2:15" s="2" customFormat="1" x14ac:dyDescent="0.2">
      <c r="B1041" s="279"/>
      <c r="C1041" s="281"/>
      <c r="D1041" s="279"/>
      <c r="E1041" s="99" t="s">
        <v>337</v>
      </c>
      <c r="F1041" s="121">
        <v>65</v>
      </c>
      <c r="G1041" s="121">
        <v>66</v>
      </c>
      <c r="H1041" s="121">
        <v>65</v>
      </c>
      <c r="I1041" s="121">
        <v>65</v>
      </c>
      <c r="J1041" s="121">
        <v>60</v>
      </c>
      <c r="K1041" s="121">
        <v>67</v>
      </c>
      <c r="L1041" s="121">
        <v>66</v>
      </c>
      <c r="M1041" s="121">
        <v>67</v>
      </c>
      <c r="N1041" s="121">
        <v>66</v>
      </c>
      <c r="O1041" s="50"/>
    </row>
    <row r="1042" spans="2:15" s="2" customFormat="1" x14ac:dyDescent="0.2">
      <c r="B1042" s="279"/>
      <c r="C1042" s="281"/>
      <c r="D1042" s="279"/>
      <c r="E1042" s="101" t="s">
        <v>338</v>
      </c>
      <c r="F1042" s="122">
        <v>39</v>
      </c>
      <c r="G1042" s="122">
        <v>38</v>
      </c>
      <c r="H1042" s="122">
        <v>36</v>
      </c>
      <c r="I1042" s="122">
        <v>30</v>
      </c>
      <c r="J1042" s="122">
        <v>31</v>
      </c>
      <c r="K1042" s="122">
        <v>29</v>
      </c>
      <c r="L1042" s="122">
        <v>30</v>
      </c>
      <c r="M1042" s="122">
        <v>31</v>
      </c>
      <c r="N1042" s="122">
        <v>29</v>
      </c>
      <c r="O1042" s="50"/>
    </row>
    <row r="1043" spans="2:15" s="2" customFormat="1" x14ac:dyDescent="0.2">
      <c r="B1043" s="279"/>
      <c r="C1043" s="281"/>
      <c r="D1043" s="279"/>
      <c r="E1043" s="99" t="s">
        <v>339</v>
      </c>
      <c r="F1043" s="121">
        <v>32</v>
      </c>
      <c r="G1043" s="121">
        <v>34</v>
      </c>
      <c r="H1043" s="121">
        <v>31</v>
      </c>
      <c r="I1043" s="121">
        <v>25</v>
      </c>
      <c r="J1043" s="121">
        <v>18</v>
      </c>
      <c r="K1043" s="121">
        <v>18</v>
      </c>
      <c r="L1043" s="121">
        <v>20</v>
      </c>
      <c r="M1043" s="121">
        <v>22</v>
      </c>
      <c r="N1043" s="121">
        <v>22</v>
      </c>
      <c r="O1043" s="50"/>
    </row>
    <row r="1044" spans="2:15" s="2" customFormat="1" x14ac:dyDescent="0.2">
      <c r="B1044" s="279"/>
      <c r="C1044" s="281"/>
      <c r="D1044" s="279"/>
      <c r="E1044" s="101" t="s">
        <v>340</v>
      </c>
      <c r="F1044" s="122">
        <v>68</v>
      </c>
      <c r="G1044" s="122">
        <v>69</v>
      </c>
      <c r="H1044" s="122">
        <v>69</v>
      </c>
      <c r="I1044" s="122">
        <v>68</v>
      </c>
      <c r="J1044" s="122">
        <v>68</v>
      </c>
      <c r="K1044" s="122">
        <v>75</v>
      </c>
      <c r="L1044" s="122">
        <v>76</v>
      </c>
      <c r="M1044" s="122">
        <v>74</v>
      </c>
      <c r="N1044" s="122">
        <v>74</v>
      </c>
      <c r="O1044" s="50"/>
    </row>
    <row r="1045" spans="2:15" s="2" customFormat="1" x14ac:dyDescent="0.2">
      <c r="B1045" s="279"/>
      <c r="C1045" s="281"/>
      <c r="D1045" s="275" t="s">
        <v>351</v>
      </c>
      <c r="E1045" s="99" t="s">
        <v>335</v>
      </c>
      <c r="F1045" s="121">
        <v>20</v>
      </c>
      <c r="G1045" s="121">
        <v>22</v>
      </c>
      <c r="H1045" s="121">
        <v>26</v>
      </c>
      <c r="I1045" s="121">
        <v>24</v>
      </c>
      <c r="J1045" s="121">
        <v>24</v>
      </c>
      <c r="K1045" s="121">
        <v>24</v>
      </c>
      <c r="L1045" s="121">
        <v>23</v>
      </c>
      <c r="M1045" s="121">
        <v>28</v>
      </c>
      <c r="N1045" s="121">
        <v>26</v>
      </c>
      <c r="O1045" s="50"/>
    </row>
    <row r="1046" spans="2:15" s="2" customFormat="1" x14ac:dyDescent="0.2">
      <c r="B1046" s="279"/>
      <c r="C1046" s="281"/>
      <c r="D1046" s="275"/>
      <c r="E1046" s="101" t="s">
        <v>336</v>
      </c>
      <c r="F1046" s="122">
        <v>22</v>
      </c>
      <c r="G1046" s="122">
        <v>28</v>
      </c>
      <c r="H1046" s="122">
        <v>29</v>
      </c>
      <c r="I1046" s="122">
        <v>28</v>
      </c>
      <c r="J1046" s="122">
        <v>30</v>
      </c>
      <c r="K1046" s="122">
        <v>31</v>
      </c>
      <c r="L1046" s="122">
        <v>30</v>
      </c>
      <c r="M1046" s="122">
        <v>35</v>
      </c>
      <c r="N1046" s="122">
        <v>29</v>
      </c>
      <c r="O1046" s="50"/>
    </row>
    <row r="1047" spans="2:15" s="2" customFormat="1" x14ac:dyDescent="0.2">
      <c r="B1047" s="279"/>
      <c r="C1047" s="281"/>
      <c r="D1047" s="275"/>
      <c r="E1047" s="99" t="s">
        <v>337</v>
      </c>
      <c r="F1047" s="121">
        <v>22</v>
      </c>
      <c r="G1047" s="121">
        <v>26</v>
      </c>
      <c r="H1047" s="121">
        <v>28</v>
      </c>
      <c r="I1047" s="121">
        <v>29</v>
      </c>
      <c r="J1047" s="121">
        <v>29</v>
      </c>
      <c r="K1047" s="121">
        <v>30</v>
      </c>
      <c r="L1047" s="121">
        <v>31</v>
      </c>
      <c r="M1047" s="121">
        <v>31</v>
      </c>
      <c r="N1047" s="121">
        <v>30</v>
      </c>
      <c r="O1047" s="50"/>
    </row>
    <row r="1048" spans="2:15" s="2" customFormat="1" x14ac:dyDescent="0.2">
      <c r="B1048" s="279"/>
      <c r="C1048" s="281"/>
      <c r="D1048" s="275"/>
      <c r="E1048" s="101" t="s">
        <v>338</v>
      </c>
      <c r="F1048" s="122">
        <v>15</v>
      </c>
      <c r="G1048" s="122">
        <v>18</v>
      </c>
      <c r="H1048" s="122">
        <v>20</v>
      </c>
      <c r="I1048" s="122">
        <v>20</v>
      </c>
      <c r="J1048" s="122">
        <v>22</v>
      </c>
      <c r="K1048" s="122">
        <v>23</v>
      </c>
      <c r="L1048" s="122">
        <v>26</v>
      </c>
      <c r="M1048" s="122">
        <v>26</v>
      </c>
      <c r="N1048" s="122">
        <v>26</v>
      </c>
      <c r="O1048" s="50"/>
    </row>
    <row r="1049" spans="2:15" s="2" customFormat="1" x14ac:dyDescent="0.2">
      <c r="B1049" s="279"/>
      <c r="C1049" s="281"/>
      <c r="D1049" s="275"/>
      <c r="E1049" s="99" t="s">
        <v>339</v>
      </c>
      <c r="F1049" s="121">
        <v>14</v>
      </c>
      <c r="G1049" s="121">
        <v>15</v>
      </c>
      <c r="H1049" s="121">
        <v>16</v>
      </c>
      <c r="I1049" s="121">
        <v>18</v>
      </c>
      <c r="J1049" s="121">
        <v>19</v>
      </c>
      <c r="K1049" s="121">
        <v>20</v>
      </c>
      <c r="L1049" s="121">
        <v>23</v>
      </c>
      <c r="M1049" s="121">
        <v>23</v>
      </c>
      <c r="N1049" s="121">
        <v>25</v>
      </c>
      <c r="O1049" s="50"/>
    </row>
    <row r="1050" spans="2:15" s="2" customFormat="1" x14ac:dyDescent="0.2">
      <c r="B1050" s="279"/>
      <c r="C1050" s="282"/>
      <c r="D1050" s="275"/>
      <c r="E1050" s="101" t="s">
        <v>340</v>
      </c>
      <c r="F1050" s="122">
        <v>28</v>
      </c>
      <c r="G1050" s="122">
        <v>32</v>
      </c>
      <c r="H1050" s="122">
        <v>34</v>
      </c>
      <c r="I1050" s="122">
        <v>33</v>
      </c>
      <c r="J1050" s="122">
        <v>36</v>
      </c>
      <c r="K1050" s="122">
        <v>39</v>
      </c>
      <c r="L1050" s="122">
        <v>43</v>
      </c>
      <c r="M1050" s="122">
        <v>42</v>
      </c>
      <c r="N1050" s="122">
        <v>41</v>
      </c>
      <c r="O1050" s="50"/>
    </row>
    <row r="1051" spans="2:15" s="2" customFormat="1" x14ac:dyDescent="0.2">
      <c r="B1051" s="279"/>
      <c r="C1051" s="276" t="s">
        <v>181</v>
      </c>
      <c r="D1051" s="279" t="s">
        <v>350</v>
      </c>
      <c r="E1051" s="99" t="s">
        <v>335</v>
      </c>
      <c r="F1051" s="121">
        <v>0</v>
      </c>
      <c r="G1051" s="121">
        <v>0</v>
      </c>
      <c r="H1051" s="121">
        <v>2</v>
      </c>
      <c r="I1051" s="121">
        <v>21</v>
      </c>
      <c r="J1051" s="121">
        <v>24</v>
      </c>
      <c r="K1051" s="121">
        <v>25</v>
      </c>
      <c r="L1051" s="121">
        <v>15</v>
      </c>
      <c r="M1051" s="121">
        <v>21</v>
      </c>
      <c r="N1051" s="121">
        <v>20</v>
      </c>
      <c r="O1051" s="50"/>
    </row>
    <row r="1052" spans="2:15" s="2" customFormat="1" x14ac:dyDescent="0.2">
      <c r="B1052" s="279"/>
      <c r="C1052" s="277"/>
      <c r="D1052" s="279"/>
      <c r="E1052" s="101" t="s">
        <v>336</v>
      </c>
      <c r="F1052" s="122">
        <v>38</v>
      </c>
      <c r="G1052" s="122">
        <v>37</v>
      </c>
      <c r="H1052" s="122">
        <v>37</v>
      </c>
      <c r="I1052" s="122">
        <v>39</v>
      </c>
      <c r="J1052" s="122">
        <v>38</v>
      </c>
      <c r="K1052" s="122">
        <v>39</v>
      </c>
      <c r="L1052" s="122">
        <v>38</v>
      </c>
      <c r="M1052" s="122">
        <v>36</v>
      </c>
      <c r="N1052" s="122">
        <v>37</v>
      </c>
      <c r="O1052" s="50"/>
    </row>
    <row r="1053" spans="2:15" s="2" customFormat="1" x14ac:dyDescent="0.2">
      <c r="B1053" s="279"/>
      <c r="C1053" s="277"/>
      <c r="D1053" s="279"/>
      <c r="E1053" s="99" t="s">
        <v>337</v>
      </c>
      <c r="F1053" s="121">
        <v>41</v>
      </c>
      <c r="G1053" s="121">
        <v>41</v>
      </c>
      <c r="H1053" s="121">
        <v>41</v>
      </c>
      <c r="I1053" s="121">
        <v>41</v>
      </c>
      <c r="J1053" s="121">
        <v>41</v>
      </c>
      <c r="K1053" s="121">
        <v>41</v>
      </c>
      <c r="L1053" s="121">
        <v>40</v>
      </c>
      <c r="M1053" s="121">
        <v>42</v>
      </c>
      <c r="N1053" s="121">
        <v>41</v>
      </c>
      <c r="O1053" s="50"/>
    </row>
    <row r="1054" spans="2:15" s="2" customFormat="1" x14ac:dyDescent="0.2">
      <c r="B1054" s="279"/>
      <c r="C1054" s="277"/>
      <c r="D1054" s="279"/>
      <c r="E1054" s="101" t="s">
        <v>338</v>
      </c>
      <c r="F1054" s="122">
        <v>22</v>
      </c>
      <c r="G1054" s="122">
        <v>24</v>
      </c>
      <c r="H1054" s="122">
        <v>23</v>
      </c>
      <c r="I1054" s="122">
        <v>22</v>
      </c>
      <c r="J1054" s="122">
        <v>22</v>
      </c>
      <c r="K1054" s="122">
        <v>22</v>
      </c>
      <c r="L1054" s="122">
        <v>22</v>
      </c>
      <c r="M1054" s="122">
        <v>21</v>
      </c>
      <c r="N1054" s="122">
        <v>21</v>
      </c>
      <c r="O1054" s="50"/>
    </row>
    <row r="1055" spans="2:15" s="2" customFormat="1" x14ac:dyDescent="0.2">
      <c r="B1055" s="279"/>
      <c r="C1055" s="277"/>
      <c r="D1055" s="279"/>
      <c r="E1055" s="99" t="s">
        <v>339</v>
      </c>
      <c r="F1055" s="121">
        <v>21</v>
      </c>
      <c r="G1055" s="121">
        <v>22</v>
      </c>
      <c r="H1055" s="121">
        <v>22</v>
      </c>
      <c r="I1055" s="121">
        <v>22</v>
      </c>
      <c r="J1055" s="121">
        <v>22</v>
      </c>
      <c r="K1055" s="121">
        <v>22</v>
      </c>
      <c r="L1055" s="121">
        <v>22</v>
      </c>
      <c r="M1055" s="121">
        <v>21</v>
      </c>
      <c r="N1055" s="121">
        <v>21</v>
      </c>
      <c r="O1055" s="50"/>
    </row>
    <row r="1056" spans="2:15" s="2" customFormat="1" x14ac:dyDescent="0.2">
      <c r="B1056" s="279"/>
      <c r="C1056" s="277"/>
      <c r="D1056" s="279"/>
      <c r="E1056" s="101" t="s">
        <v>340</v>
      </c>
      <c r="F1056" s="122">
        <v>42</v>
      </c>
      <c r="G1056" s="122">
        <v>43</v>
      </c>
      <c r="H1056" s="122">
        <v>42</v>
      </c>
      <c r="I1056" s="122">
        <v>42</v>
      </c>
      <c r="J1056" s="122">
        <v>42</v>
      </c>
      <c r="K1056" s="122">
        <v>42</v>
      </c>
      <c r="L1056" s="122">
        <v>43</v>
      </c>
      <c r="M1056" s="122">
        <v>44</v>
      </c>
      <c r="N1056" s="122">
        <v>44</v>
      </c>
      <c r="O1056" s="50"/>
    </row>
    <row r="1057" spans="2:15" s="2" customFormat="1" x14ac:dyDescent="0.2">
      <c r="B1057" s="279"/>
      <c r="C1057" s="277"/>
      <c r="D1057" s="275" t="s">
        <v>351</v>
      </c>
      <c r="E1057" s="99" t="s">
        <v>335</v>
      </c>
      <c r="F1057" s="121">
        <v>23</v>
      </c>
      <c r="G1057" s="121">
        <v>25</v>
      </c>
      <c r="H1057" s="121">
        <v>25</v>
      </c>
      <c r="I1057" s="121">
        <v>26</v>
      </c>
      <c r="J1057" s="121">
        <v>24</v>
      </c>
      <c r="K1057" s="121">
        <v>24</v>
      </c>
      <c r="L1057" s="121">
        <v>20</v>
      </c>
      <c r="M1057" s="121">
        <v>21</v>
      </c>
      <c r="N1057" s="121">
        <v>24</v>
      </c>
      <c r="O1057" s="50"/>
    </row>
    <row r="1058" spans="2:15" s="2" customFormat="1" x14ac:dyDescent="0.2">
      <c r="B1058" s="279"/>
      <c r="C1058" s="277"/>
      <c r="D1058" s="275"/>
      <c r="E1058" s="101" t="s">
        <v>336</v>
      </c>
      <c r="F1058" s="122">
        <v>24</v>
      </c>
      <c r="G1058" s="122">
        <v>27</v>
      </c>
      <c r="H1058" s="122">
        <v>28</v>
      </c>
      <c r="I1058" s="122">
        <v>28</v>
      </c>
      <c r="J1058" s="122">
        <v>28</v>
      </c>
      <c r="K1058" s="122">
        <v>24</v>
      </c>
      <c r="L1058" s="122">
        <v>24</v>
      </c>
      <c r="M1058" s="122">
        <v>24</v>
      </c>
      <c r="N1058" s="122">
        <v>26</v>
      </c>
      <c r="O1058" s="50"/>
    </row>
    <row r="1059" spans="2:15" s="2" customFormat="1" x14ac:dyDescent="0.2">
      <c r="B1059" s="279"/>
      <c r="C1059" s="277"/>
      <c r="D1059" s="275"/>
      <c r="E1059" s="99" t="s">
        <v>337</v>
      </c>
      <c r="F1059" s="121">
        <v>23</v>
      </c>
      <c r="G1059" s="121">
        <v>25</v>
      </c>
      <c r="H1059" s="121">
        <v>25</v>
      </c>
      <c r="I1059" s="121">
        <v>25</v>
      </c>
      <c r="J1059" s="121">
        <v>25</v>
      </c>
      <c r="K1059" s="121">
        <v>25</v>
      </c>
      <c r="L1059" s="121">
        <v>23</v>
      </c>
      <c r="M1059" s="121">
        <v>23</v>
      </c>
      <c r="N1059" s="121">
        <v>25</v>
      </c>
      <c r="O1059" s="50"/>
    </row>
    <row r="1060" spans="2:15" s="2" customFormat="1" x14ac:dyDescent="0.2">
      <c r="B1060" s="279"/>
      <c r="C1060" s="277"/>
      <c r="D1060" s="275"/>
      <c r="E1060" s="101" t="s">
        <v>338</v>
      </c>
      <c r="F1060" s="122">
        <v>17</v>
      </c>
      <c r="G1060" s="122">
        <v>18</v>
      </c>
      <c r="H1060" s="122">
        <v>20</v>
      </c>
      <c r="I1060" s="122">
        <v>19</v>
      </c>
      <c r="J1060" s="122">
        <v>20</v>
      </c>
      <c r="K1060" s="122">
        <v>21</v>
      </c>
      <c r="L1060" s="122">
        <v>22</v>
      </c>
      <c r="M1060" s="122">
        <v>20</v>
      </c>
      <c r="N1060" s="122">
        <v>22</v>
      </c>
      <c r="O1060" s="50"/>
    </row>
    <row r="1061" spans="2:15" s="2" customFormat="1" x14ac:dyDescent="0.2">
      <c r="B1061" s="279"/>
      <c r="C1061" s="277"/>
      <c r="D1061" s="275"/>
      <c r="E1061" s="99" t="s">
        <v>339</v>
      </c>
      <c r="F1061" s="121">
        <v>14</v>
      </c>
      <c r="G1061" s="121">
        <v>13</v>
      </c>
      <c r="H1061" s="121">
        <v>14</v>
      </c>
      <c r="I1061" s="121">
        <v>14</v>
      </c>
      <c r="J1061" s="121">
        <v>14</v>
      </c>
      <c r="K1061" s="121">
        <v>14</v>
      </c>
      <c r="L1061" s="121">
        <v>17</v>
      </c>
      <c r="M1061" s="121">
        <v>16</v>
      </c>
      <c r="N1061" s="121">
        <v>18</v>
      </c>
      <c r="O1061" s="50"/>
    </row>
    <row r="1062" spans="2:15" s="2" customFormat="1" x14ac:dyDescent="0.2">
      <c r="B1062" s="279"/>
      <c r="C1062" s="278"/>
      <c r="D1062" s="275"/>
      <c r="E1062" s="101" t="s">
        <v>340</v>
      </c>
      <c r="F1062" s="122">
        <v>28</v>
      </c>
      <c r="G1062" s="122">
        <v>28</v>
      </c>
      <c r="H1062" s="122">
        <v>29</v>
      </c>
      <c r="I1062" s="122">
        <v>29</v>
      </c>
      <c r="J1062" s="122">
        <v>29</v>
      </c>
      <c r="K1062" s="122">
        <v>29</v>
      </c>
      <c r="L1062" s="122">
        <v>30</v>
      </c>
      <c r="M1062" s="122">
        <v>28</v>
      </c>
      <c r="N1062" s="122">
        <v>29</v>
      </c>
      <c r="O1062" s="50"/>
    </row>
    <row r="1063" spans="2:15" s="2" customFormat="1" x14ac:dyDescent="0.2">
      <c r="B1063" s="275" t="s">
        <v>182</v>
      </c>
      <c r="C1063" s="280" t="s">
        <v>332</v>
      </c>
      <c r="D1063" s="279" t="s">
        <v>350</v>
      </c>
      <c r="E1063" s="99" t="s">
        <v>335</v>
      </c>
      <c r="F1063" s="121">
        <v>0</v>
      </c>
      <c r="G1063" s="121">
        <v>0</v>
      </c>
      <c r="H1063" s="121">
        <v>0</v>
      </c>
      <c r="I1063" s="121">
        <v>0</v>
      </c>
      <c r="J1063" s="121">
        <v>0</v>
      </c>
      <c r="K1063" s="121">
        <v>0</v>
      </c>
      <c r="L1063" s="121">
        <v>0</v>
      </c>
      <c r="M1063" s="121">
        <v>0</v>
      </c>
      <c r="N1063" s="121">
        <v>13</v>
      </c>
      <c r="O1063" s="50"/>
    </row>
    <row r="1064" spans="2:15" s="2" customFormat="1" x14ac:dyDescent="0.2">
      <c r="B1064" s="275"/>
      <c r="C1064" s="281"/>
      <c r="D1064" s="279"/>
      <c r="E1064" s="101" t="s">
        <v>336</v>
      </c>
      <c r="F1064" s="122">
        <v>417</v>
      </c>
      <c r="G1064" s="122">
        <v>410</v>
      </c>
      <c r="H1064" s="122">
        <v>413</v>
      </c>
      <c r="I1064" s="122">
        <v>402</v>
      </c>
      <c r="J1064" s="122">
        <v>402</v>
      </c>
      <c r="K1064" s="122">
        <v>416</v>
      </c>
      <c r="L1064" s="122">
        <v>419</v>
      </c>
      <c r="M1064" s="122">
        <v>419</v>
      </c>
      <c r="N1064" s="122">
        <v>403</v>
      </c>
      <c r="O1064" s="50"/>
    </row>
    <row r="1065" spans="2:15" s="2" customFormat="1" x14ac:dyDescent="0.2">
      <c r="B1065" s="275"/>
      <c r="C1065" s="281"/>
      <c r="D1065" s="279"/>
      <c r="E1065" s="99" t="s">
        <v>337</v>
      </c>
      <c r="F1065" s="121">
        <v>466</v>
      </c>
      <c r="G1065" s="121">
        <v>467</v>
      </c>
      <c r="H1065" s="121">
        <v>462</v>
      </c>
      <c r="I1065" s="121">
        <v>463</v>
      </c>
      <c r="J1065" s="121">
        <v>465</v>
      </c>
      <c r="K1065" s="121">
        <v>467</v>
      </c>
      <c r="L1065" s="121">
        <v>468</v>
      </c>
      <c r="M1065" s="121">
        <v>466</v>
      </c>
      <c r="N1065" s="121">
        <v>467</v>
      </c>
      <c r="O1065" s="50"/>
    </row>
    <row r="1066" spans="2:15" s="2" customFormat="1" x14ac:dyDescent="0.2">
      <c r="B1066" s="275"/>
      <c r="C1066" s="281"/>
      <c r="D1066" s="279"/>
      <c r="E1066" s="101" t="s">
        <v>338</v>
      </c>
      <c r="F1066" s="122">
        <v>61</v>
      </c>
      <c r="G1066" s="122">
        <v>63</v>
      </c>
      <c r="H1066" s="122">
        <v>63</v>
      </c>
      <c r="I1066" s="122">
        <v>64</v>
      </c>
      <c r="J1066" s="122">
        <v>67</v>
      </c>
      <c r="K1066" s="122">
        <v>66</v>
      </c>
      <c r="L1066" s="122">
        <v>66</v>
      </c>
      <c r="M1066" s="122">
        <v>66</v>
      </c>
      <c r="N1066" s="122">
        <v>71</v>
      </c>
      <c r="O1066" s="50"/>
    </row>
    <row r="1067" spans="2:15" s="2" customFormat="1" x14ac:dyDescent="0.2">
      <c r="B1067" s="275"/>
      <c r="C1067" s="281"/>
      <c r="D1067" s="279"/>
      <c r="E1067" s="99" t="s">
        <v>339</v>
      </c>
      <c r="F1067" s="121">
        <v>48</v>
      </c>
      <c r="G1067" s="121">
        <v>48</v>
      </c>
      <c r="H1067" s="121">
        <v>47</v>
      </c>
      <c r="I1067" s="121">
        <v>48</v>
      </c>
      <c r="J1067" s="121">
        <v>50</v>
      </c>
      <c r="K1067" s="121">
        <v>51</v>
      </c>
      <c r="L1067" s="121">
        <v>51</v>
      </c>
      <c r="M1067" s="121">
        <v>55</v>
      </c>
      <c r="N1067" s="121">
        <v>64</v>
      </c>
      <c r="O1067" s="50"/>
    </row>
    <row r="1068" spans="2:15" s="2" customFormat="1" x14ac:dyDescent="0.2">
      <c r="B1068" s="275"/>
      <c r="C1068" s="281"/>
      <c r="D1068" s="279"/>
      <c r="E1068" s="101" t="s">
        <v>340</v>
      </c>
      <c r="F1068" s="122">
        <v>474</v>
      </c>
      <c r="G1068" s="122">
        <v>475</v>
      </c>
      <c r="H1068" s="122">
        <v>469</v>
      </c>
      <c r="I1068" s="122">
        <v>469</v>
      </c>
      <c r="J1068" s="122">
        <v>471</v>
      </c>
      <c r="K1068" s="122">
        <v>471</v>
      </c>
      <c r="L1068" s="122">
        <v>472</v>
      </c>
      <c r="M1068" s="122">
        <v>472</v>
      </c>
      <c r="N1068" s="122">
        <v>474</v>
      </c>
      <c r="O1068" s="50"/>
    </row>
    <row r="1069" spans="2:15" s="2" customFormat="1" x14ac:dyDescent="0.2">
      <c r="B1069" s="275"/>
      <c r="C1069" s="281"/>
      <c r="D1069" s="275" t="s">
        <v>351</v>
      </c>
      <c r="E1069" s="99" t="s">
        <v>335</v>
      </c>
      <c r="F1069" s="121">
        <v>19</v>
      </c>
      <c r="G1069" s="121">
        <v>17</v>
      </c>
      <c r="H1069" s="121">
        <v>23</v>
      </c>
      <c r="I1069" s="121">
        <v>24</v>
      </c>
      <c r="J1069" s="121">
        <v>23</v>
      </c>
      <c r="K1069" s="121">
        <v>28</v>
      </c>
      <c r="L1069" s="121">
        <v>27</v>
      </c>
      <c r="M1069" s="121">
        <v>29</v>
      </c>
      <c r="N1069" s="121">
        <v>25</v>
      </c>
      <c r="O1069" s="50"/>
    </row>
    <row r="1070" spans="2:15" s="2" customFormat="1" x14ac:dyDescent="0.2">
      <c r="B1070" s="275"/>
      <c r="C1070" s="281"/>
      <c r="D1070" s="275"/>
      <c r="E1070" s="101" t="s">
        <v>336</v>
      </c>
      <c r="F1070" s="122">
        <v>19</v>
      </c>
      <c r="G1070" s="122">
        <v>20</v>
      </c>
      <c r="H1070" s="122">
        <v>24</v>
      </c>
      <c r="I1070" s="122">
        <v>22</v>
      </c>
      <c r="J1070" s="122">
        <v>25</v>
      </c>
      <c r="K1070" s="122">
        <v>28</v>
      </c>
      <c r="L1070" s="122">
        <v>31</v>
      </c>
      <c r="M1070" s="122">
        <v>32</v>
      </c>
      <c r="N1070" s="122">
        <v>29</v>
      </c>
      <c r="O1070" s="50"/>
    </row>
    <row r="1071" spans="2:15" s="2" customFormat="1" x14ac:dyDescent="0.2">
      <c r="B1071" s="275"/>
      <c r="C1071" s="281"/>
      <c r="D1071" s="275"/>
      <c r="E1071" s="99" t="s">
        <v>337</v>
      </c>
      <c r="F1071" s="121">
        <v>18</v>
      </c>
      <c r="G1071" s="121">
        <v>19</v>
      </c>
      <c r="H1071" s="121">
        <v>21</v>
      </c>
      <c r="I1071" s="121">
        <v>21</v>
      </c>
      <c r="J1071" s="121">
        <v>24</v>
      </c>
      <c r="K1071" s="121">
        <v>28</v>
      </c>
      <c r="L1071" s="121">
        <v>30</v>
      </c>
      <c r="M1071" s="121">
        <v>31</v>
      </c>
      <c r="N1071" s="121">
        <v>30</v>
      </c>
      <c r="O1071" s="50"/>
    </row>
    <row r="1072" spans="2:15" s="2" customFormat="1" x14ac:dyDescent="0.2">
      <c r="B1072" s="275"/>
      <c r="C1072" s="281"/>
      <c r="D1072" s="275"/>
      <c r="E1072" s="101" t="s">
        <v>338</v>
      </c>
      <c r="F1072" s="122">
        <v>12</v>
      </c>
      <c r="G1072" s="122">
        <v>13</v>
      </c>
      <c r="H1072" s="122">
        <v>13</v>
      </c>
      <c r="I1072" s="122">
        <v>14</v>
      </c>
      <c r="J1072" s="122">
        <v>20</v>
      </c>
      <c r="K1072" s="122">
        <v>24</v>
      </c>
      <c r="L1072" s="122">
        <v>27</v>
      </c>
      <c r="M1072" s="122">
        <v>28</v>
      </c>
      <c r="N1072" s="122">
        <v>25</v>
      </c>
      <c r="O1072" s="50"/>
    </row>
    <row r="1073" spans="2:15" s="2" customFormat="1" x14ac:dyDescent="0.2">
      <c r="B1073" s="275"/>
      <c r="C1073" s="281"/>
      <c r="D1073" s="275"/>
      <c r="E1073" s="99" t="s">
        <v>339</v>
      </c>
      <c r="F1073" s="121">
        <v>12</v>
      </c>
      <c r="G1073" s="121">
        <v>12</v>
      </c>
      <c r="H1073" s="121">
        <v>12</v>
      </c>
      <c r="I1073" s="121">
        <v>13</v>
      </c>
      <c r="J1073" s="121">
        <v>17</v>
      </c>
      <c r="K1073" s="121">
        <v>21</v>
      </c>
      <c r="L1073" s="121">
        <v>23</v>
      </c>
      <c r="M1073" s="121">
        <v>26</v>
      </c>
      <c r="N1073" s="121">
        <v>25</v>
      </c>
      <c r="O1073" s="50"/>
    </row>
    <row r="1074" spans="2:15" s="2" customFormat="1" x14ac:dyDescent="0.2">
      <c r="B1074" s="275"/>
      <c r="C1074" s="282"/>
      <c r="D1074" s="275"/>
      <c r="E1074" s="101" t="s">
        <v>340</v>
      </c>
      <c r="F1074" s="122">
        <v>22</v>
      </c>
      <c r="G1074" s="122">
        <v>23</v>
      </c>
      <c r="H1074" s="122">
        <v>28</v>
      </c>
      <c r="I1074" s="122">
        <v>29</v>
      </c>
      <c r="J1074" s="122">
        <v>34</v>
      </c>
      <c r="K1074" s="122">
        <v>42</v>
      </c>
      <c r="L1074" s="122">
        <v>44</v>
      </c>
      <c r="M1074" s="122">
        <v>48</v>
      </c>
      <c r="N1074" s="122">
        <v>44</v>
      </c>
      <c r="O1074" s="50"/>
    </row>
    <row r="1075" spans="2:15" s="2" customFormat="1" x14ac:dyDescent="0.2">
      <c r="B1075" s="279" t="s">
        <v>184</v>
      </c>
      <c r="C1075" s="276" t="s">
        <v>232</v>
      </c>
      <c r="D1075" s="279" t="s">
        <v>350</v>
      </c>
      <c r="E1075" s="99" t="s">
        <v>335</v>
      </c>
      <c r="F1075" s="121">
        <v>0</v>
      </c>
      <c r="G1075" s="121">
        <v>0</v>
      </c>
      <c r="H1075" s="121">
        <v>0</v>
      </c>
      <c r="I1075" s="121">
        <v>1</v>
      </c>
      <c r="J1075" s="121">
        <v>1</v>
      </c>
      <c r="K1075" s="121">
        <v>1</v>
      </c>
      <c r="L1075" s="121">
        <v>1</v>
      </c>
      <c r="M1075" s="121">
        <v>1</v>
      </c>
      <c r="N1075" s="121">
        <v>1</v>
      </c>
      <c r="O1075" s="50"/>
    </row>
    <row r="1076" spans="2:15" s="2" customFormat="1" x14ac:dyDescent="0.2">
      <c r="B1076" s="279"/>
      <c r="C1076" s="277"/>
      <c r="D1076" s="279"/>
      <c r="E1076" s="101" t="s">
        <v>336</v>
      </c>
      <c r="F1076" s="122">
        <v>402</v>
      </c>
      <c r="G1076" s="122">
        <v>374</v>
      </c>
      <c r="H1076" s="122">
        <v>398</v>
      </c>
      <c r="I1076" s="122">
        <v>389</v>
      </c>
      <c r="J1076" s="122">
        <v>389</v>
      </c>
      <c r="K1076" s="122">
        <v>385</v>
      </c>
      <c r="L1076" s="122">
        <v>385</v>
      </c>
      <c r="M1076" s="122">
        <v>394</v>
      </c>
      <c r="N1076" s="122">
        <v>400</v>
      </c>
      <c r="O1076" s="50"/>
    </row>
    <row r="1077" spans="2:15" s="2" customFormat="1" x14ac:dyDescent="0.2">
      <c r="B1077" s="279"/>
      <c r="C1077" s="277"/>
      <c r="D1077" s="279"/>
      <c r="E1077" s="99" t="s">
        <v>337</v>
      </c>
      <c r="F1077" s="121">
        <v>510</v>
      </c>
      <c r="G1077" s="121">
        <v>503</v>
      </c>
      <c r="H1077" s="121">
        <v>509</v>
      </c>
      <c r="I1077" s="121">
        <v>500</v>
      </c>
      <c r="J1077" s="121">
        <v>489</v>
      </c>
      <c r="K1077" s="121">
        <v>485</v>
      </c>
      <c r="L1077" s="121">
        <v>486</v>
      </c>
      <c r="M1077" s="121">
        <v>480</v>
      </c>
      <c r="N1077" s="121">
        <v>479</v>
      </c>
      <c r="O1077" s="50"/>
    </row>
    <row r="1078" spans="2:15" s="2" customFormat="1" x14ac:dyDescent="0.2">
      <c r="B1078" s="279"/>
      <c r="C1078" s="277"/>
      <c r="D1078" s="279"/>
      <c r="E1078" s="101" t="s">
        <v>338</v>
      </c>
      <c r="F1078" s="122">
        <v>87</v>
      </c>
      <c r="G1078" s="122">
        <v>88</v>
      </c>
      <c r="H1078" s="122">
        <v>86</v>
      </c>
      <c r="I1078" s="122">
        <v>87</v>
      </c>
      <c r="J1078" s="122">
        <v>90</v>
      </c>
      <c r="K1078" s="122">
        <v>90</v>
      </c>
      <c r="L1078" s="122">
        <v>90</v>
      </c>
      <c r="M1078" s="122">
        <v>90</v>
      </c>
      <c r="N1078" s="122">
        <v>88</v>
      </c>
      <c r="O1078" s="50"/>
    </row>
    <row r="1079" spans="2:15" s="2" customFormat="1" x14ac:dyDescent="0.2">
      <c r="B1079" s="279"/>
      <c r="C1079" s="277"/>
      <c r="D1079" s="279"/>
      <c r="E1079" s="99" t="s">
        <v>339</v>
      </c>
      <c r="F1079" s="121">
        <v>68</v>
      </c>
      <c r="G1079" s="121">
        <v>70</v>
      </c>
      <c r="H1079" s="121">
        <v>69</v>
      </c>
      <c r="I1079" s="121">
        <v>69</v>
      </c>
      <c r="J1079" s="121">
        <v>71</v>
      </c>
      <c r="K1079" s="121">
        <v>71</v>
      </c>
      <c r="L1079" s="121">
        <v>71</v>
      </c>
      <c r="M1079" s="121">
        <v>71</v>
      </c>
      <c r="N1079" s="121">
        <v>70</v>
      </c>
      <c r="O1079" s="50"/>
    </row>
    <row r="1080" spans="2:15" s="2" customFormat="1" x14ac:dyDescent="0.2">
      <c r="B1080" s="279"/>
      <c r="C1080" s="277"/>
      <c r="D1080" s="279"/>
      <c r="E1080" s="101" t="s">
        <v>340</v>
      </c>
      <c r="F1080" s="122">
        <v>522</v>
      </c>
      <c r="G1080" s="122">
        <v>518</v>
      </c>
      <c r="H1080" s="122">
        <v>518</v>
      </c>
      <c r="I1080" s="122">
        <v>511</v>
      </c>
      <c r="J1080" s="122">
        <v>501</v>
      </c>
      <c r="K1080" s="122">
        <v>499</v>
      </c>
      <c r="L1080" s="122">
        <v>498</v>
      </c>
      <c r="M1080" s="122">
        <v>498</v>
      </c>
      <c r="N1080" s="122">
        <v>496</v>
      </c>
      <c r="O1080" s="50"/>
    </row>
    <row r="1081" spans="2:15" s="2" customFormat="1" x14ac:dyDescent="0.2">
      <c r="B1081" s="279"/>
      <c r="C1081" s="277"/>
      <c r="D1081" s="275" t="s">
        <v>351</v>
      </c>
      <c r="E1081" s="99" t="s">
        <v>335</v>
      </c>
      <c r="F1081" s="121">
        <v>17</v>
      </c>
      <c r="G1081" s="121">
        <v>19</v>
      </c>
      <c r="H1081" s="121">
        <v>20</v>
      </c>
      <c r="I1081" s="121">
        <v>19</v>
      </c>
      <c r="J1081" s="121">
        <v>16</v>
      </c>
      <c r="K1081" s="121">
        <v>17</v>
      </c>
      <c r="L1081" s="121">
        <v>8</v>
      </c>
      <c r="M1081" s="121">
        <v>11</v>
      </c>
      <c r="N1081" s="121">
        <v>13</v>
      </c>
      <c r="O1081" s="50"/>
    </row>
    <row r="1082" spans="2:15" s="2" customFormat="1" x14ac:dyDescent="0.2">
      <c r="B1082" s="279"/>
      <c r="C1082" s="277"/>
      <c r="D1082" s="275"/>
      <c r="E1082" s="101" t="s">
        <v>336</v>
      </c>
      <c r="F1082" s="122">
        <v>18</v>
      </c>
      <c r="G1082" s="122">
        <v>18</v>
      </c>
      <c r="H1082" s="122">
        <v>20</v>
      </c>
      <c r="I1082" s="122">
        <v>19</v>
      </c>
      <c r="J1082" s="122">
        <v>18</v>
      </c>
      <c r="K1082" s="122">
        <v>17</v>
      </c>
      <c r="L1082" s="122">
        <v>11</v>
      </c>
      <c r="M1082" s="122">
        <v>12</v>
      </c>
      <c r="N1082" s="122">
        <v>15</v>
      </c>
      <c r="O1082" s="50"/>
    </row>
    <row r="1083" spans="2:15" s="2" customFormat="1" x14ac:dyDescent="0.2">
      <c r="B1083" s="279"/>
      <c r="C1083" s="277"/>
      <c r="D1083" s="275"/>
      <c r="E1083" s="99" t="s">
        <v>337</v>
      </c>
      <c r="F1083" s="121">
        <v>12</v>
      </c>
      <c r="G1083" s="121">
        <v>14</v>
      </c>
      <c r="H1083" s="121">
        <v>14</v>
      </c>
      <c r="I1083" s="121">
        <v>14</v>
      </c>
      <c r="J1083" s="121">
        <v>13</v>
      </c>
      <c r="K1083" s="121">
        <v>12</v>
      </c>
      <c r="L1083" s="121">
        <v>10</v>
      </c>
      <c r="M1083" s="121">
        <v>9</v>
      </c>
      <c r="N1083" s="121">
        <v>10</v>
      </c>
      <c r="O1083" s="50"/>
    </row>
    <row r="1084" spans="2:15" s="2" customFormat="1" x14ac:dyDescent="0.2">
      <c r="B1084" s="279"/>
      <c r="C1084" s="277"/>
      <c r="D1084" s="275"/>
      <c r="E1084" s="101" t="s">
        <v>338</v>
      </c>
      <c r="F1084" s="122">
        <v>3</v>
      </c>
      <c r="G1084" s="122">
        <v>3</v>
      </c>
      <c r="H1084" s="122">
        <v>3</v>
      </c>
      <c r="I1084" s="122">
        <v>3</v>
      </c>
      <c r="J1084" s="122">
        <v>3</v>
      </c>
      <c r="K1084" s="122">
        <v>3</v>
      </c>
      <c r="L1084" s="122">
        <v>4</v>
      </c>
      <c r="M1084" s="122">
        <v>4</v>
      </c>
      <c r="N1084" s="122">
        <v>4</v>
      </c>
      <c r="O1084" s="50"/>
    </row>
    <row r="1085" spans="2:15" s="2" customFormat="1" x14ac:dyDescent="0.2">
      <c r="B1085" s="279"/>
      <c r="C1085" s="277"/>
      <c r="D1085" s="275"/>
      <c r="E1085" s="99" t="s">
        <v>339</v>
      </c>
      <c r="F1085" s="121">
        <v>2</v>
      </c>
      <c r="G1085" s="121">
        <v>2</v>
      </c>
      <c r="H1085" s="121">
        <v>2</v>
      </c>
      <c r="I1085" s="121">
        <v>2</v>
      </c>
      <c r="J1085" s="121">
        <v>2</v>
      </c>
      <c r="K1085" s="121">
        <v>3</v>
      </c>
      <c r="L1085" s="121">
        <v>3</v>
      </c>
      <c r="M1085" s="121">
        <v>3</v>
      </c>
      <c r="N1085" s="121">
        <v>4</v>
      </c>
      <c r="O1085" s="50"/>
    </row>
    <row r="1086" spans="2:15" s="2" customFormat="1" x14ac:dyDescent="0.2">
      <c r="B1086" s="279"/>
      <c r="C1086" s="278"/>
      <c r="D1086" s="275"/>
      <c r="E1086" s="101" t="s">
        <v>340</v>
      </c>
      <c r="F1086" s="122">
        <v>20</v>
      </c>
      <c r="G1086" s="122">
        <v>20</v>
      </c>
      <c r="H1086" s="122">
        <v>21</v>
      </c>
      <c r="I1086" s="122">
        <v>21</v>
      </c>
      <c r="J1086" s="122">
        <v>19</v>
      </c>
      <c r="K1086" s="122">
        <v>19</v>
      </c>
      <c r="L1086" s="122">
        <v>14</v>
      </c>
      <c r="M1086" s="122">
        <v>14</v>
      </c>
      <c r="N1086" s="122">
        <v>17</v>
      </c>
      <c r="O1086" s="50"/>
    </row>
    <row r="1087" spans="2:15" s="2" customFormat="1" x14ac:dyDescent="0.2">
      <c r="B1087" s="279"/>
      <c r="C1087" s="280" t="s">
        <v>186</v>
      </c>
      <c r="D1087" s="279" t="s">
        <v>350</v>
      </c>
      <c r="E1087" s="99" t="s">
        <v>335</v>
      </c>
      <c r="F1087" s="121">
        <v>0</v>
      </c>
      <c r="G1087" s="121">
        <v>1</v>
      </c>
      <c r="H1087" s="121">
        <v>1</v>
      </c>
      <c r="I1087" s="121">
        <v>1</v>
      </c>
      <c r="J1087" s="121">
        <v>1</v>
      </c>
      <c r="K1087" s="121">
        <v>1</v>
      </c>
      <c r="L1087" s="121">
        <v>1</v>
      </c>
      <c r="M1087" s="121">
        <v>1</v>
      </c>
      <c r="N1087" s="121">
        <v>1</v>
      </c>
      <c r="O1087" s="50"/>
    </row>
    <row r="1088" spans="2:15" s="2" customFormat="1" x14ac:dyDescent="0.2">
      <c r="B1088" s="279"/>
      <c r="C1088" s="281"/>
      <c r="D1088" s="279"/>
      <c r="E1088" s="101" t="s">
        <v>336</v>
      </c>
      <c r="F1088" s="122">
        <v>68</v>
      </c>
      <c r="G1088" s="122">
        <v>71</v>
      </c>
      <c r="H1088" s="122">
        <v>73</v>
      </c>
      <c r="I1088" s="122">
        <v>76</v>
      </c>
      <c r="J1088" s="122">
        <v>69</v>
      </c>
      <c r="K1088" s="122">
        <v>72</v>
      </c>
      <c r="L1088" s="122">
        <v>72</v>
      </c>
      <c r="M1088" s="122">
        <v>70</v>
      </c>
      <c r="N1088" s="122">
        <v>77</v>
      </c>
      <c r="O1088" s="50"/>
    </row>
    <row r="1089" spans="2:15" s="2" customFormat="1" x14ac:dyDescent="0.2">
      <c r="B1089" s="279"/>
      <c r="C1089" s="281"/>
      <c r="D1089" s="279"/>
      <c r="E1089" s="99" t="s">
        <v>337</v>
      </c>
      <c r="F1089" s="121">
        <v>84</v>
      </c>
      <c r="G1089" s="121">
        <v>88</v>
      </c>
      <c r="H1089" s="121">
        <v>92</v>
      </c>
      <c r="I1089" s="121">
        <v>90</v>
      </c>
      <c r="J1089" s="121">
        <v>90</v>
      </c>
      <c r="K1089" s="121">
        <v>89</v>
      </c>
      <c r="L1089" s="121">
        <v>89</v>
      </c>
      <c r="M1089" s="121">
        <v>89</v>
      </c>
      <c r="N1089" s="121">
        <v>88</v>
      </c>
      <c r="O1089" s="50"/>
    </row>
    <row r="1090" spans="2:15" s="2" customFormat="1" x14ac:dyDescent="0.2">
      <c r="B1090" s="279"/>
      <c r="C1090" s="281"/>
      <c r="D1090" s="279"/>
      <c r="E1090" s="101" t="s">
        <v>338</v>
      </c>
      <c r="F1090" s="122">
        <v>26</v>
      </c>
      <c r="G1090" s="122">
        <v>28</v>
      </c>
      <c r="H1090" s="122">
        <v>29</v>
      </c>
      <c r="I1090" s="122">
        <v>30</v>
      </c>
      <c r="J1090" s="122">
        <v>30</v>
      </c>
      <c r="K1090" s="122">
        <v>30</v>
      </c>
      <c r="L1090" s="122">
        <v>30</v>
      </c>
      <c r="M1090" s="122">
        <v>30</v>
      </c>
      <c r="N1090" s="122">
        <v>31</v>
      </c>
      <c r="O1090" s="50"/>
    </row>
    <row r="1091" spans="2:15" s="2" customFormat="1" x14ac:dyDescent="0.2">
      <c r="B1091" s="279"/>
      <c r="C1091" s="281"/>
      <c r="D1091" s="279"/>
      <c r="E1091" s="99" t="s">
        <v>339</v>
      </c>
      <c r="F1091" s="121">
        <v>25</v>
      </c>
      <c r="G1091" s="121">
        <v>26</v>
      </c>
      <c r="H1091" s="121">
        <v>27</v>
      </c>
      <c r="I1091" s="121">
        <v>27</v>
      </c>
      <c r="J1091" s="121">
        <v>27</v>
      </c>
      <c r="K1091" s="121">
        <v>27</v>
      </c>
      <c r="L1091" s="121">
        <v>27</v>
      </c>
      <c r="M1091" s="121">
        <v>28</v>
      </c>
      <c r="N1091" s="121">
        <v>28</v>
      </c>
      <c r="O1091" s="50"/>
    </row>
    <row r="1092" spans="2:15" s="2" customFormat="1" x14ac:dyDescent="0.2">
      <c r="B1092" s="279"/>
      <c r="C1092" s="281"/>
      <c r="D1092" s="279"/>
      <c r="E1092" s="101" t="s">
        <v>340</v>
      </c>
      <c r="F1092" s="122">
        <v>84</v>
      </c>
      <c r="G1092" s="122">
        <v>92</v>
      </c>
      <c r="H1092" s="122">
        <v>94</v>
      </c>
      <c r="I1092" s="122">
        <v>94</v>
      </c>
      <c r="J1092" s="122">
        <v>94</v>
      </c>
      <c r="K1092" s="122">
        <v>94</v>
      </c>
      <c r="L1092" s="122">
        <v>93</v>
      </c>
      <c r="M1092" s="122">
        <v>92</v>
      </c>
      <c r="N1092" s="122">
        <v>91</v>
      </c>
      <c r="O1092" s="50"/>
    </row>
    <row r="1093" spans="2:15" s="2" customFormat="1" x14ac:dyDescent="0.2">
      <c r="B1093" s="279"/>
      <c r="C1093" s="281"/>
      <c r="D1093" s="275" t="s">
        <v>351</v>
      </c>
      <c r="E1093" s="99" t="s">
        <v>335</v>
      </c>
      <c r="F1093" s="121">
        <v>37</v>
      </c>
      <c r="G1093" s="121">
        <v>39</v>
      </c>
      <c r="H1093" s="121">
        <v>42</v>
      </c>
      <c r="I1093" s="121">
        <v>40</v>
      </c>
      <c r="J1093" s="121">
        <v>41</v>
      </c>
      <c r="K1093" s="121">
        <v>42</v>
      </c>
      <c r="L1093" s="121">
        <v>30</v>
      </c>
      <c r="M1093" s="121">
        <v>37</v>
      </c>
      <c r="N1093" s="121">
        <v>34</v>
      </c>
      <c r="O1093" s="50"/>
    </row>
    <row r="1094" spans="2:15" s="2" customFormat="1" x14ac:dyDescent="0.2">
      <c r="B1094" s="279"/>
      <c r="C1094" s="281"/>
      <c r="D1094" s="275"/>
      <c r="E1094" s="101" t="s">
        <v>336</v>
      </c>
      <c r="F1094" s="122">
        <v>36</v>
      </c>
      <c r="G1094" s="122">
        <v>40</v>
      </c>
      <c r="H1094" s="122">
        <v>41</v>
      </c>
      <c r="I1094" s="122">
        <v>40</v>
      </c>
      <c r="J1094" s="122">
        <v>43</v>
      </c>
      <c r="K1094" s="122">
        <v>44</v>
      </c>
      <c r="L1094" s="122">
        <v>37</v>
      </c>
      <c r="M1094" s="122">
        <v>41</v>
      </c>
      <c r="N1094" s="122">
        <v>37</v>
      </c>
      <c r="O1094" s="50"/>
    </row>
    <row r="1095" spans="2:15" s="2" customFormat="1" x14ac:dyDescent="0.2">
      <c r="B1095" s="279"/>
      <c r="C1095" s="281"/>
      <c r="D1095" s="275"/>
      <c r="E1095" s="99" t="s">
        <v>337</v>
      </c>
      <c r="F1095" s="121">
        <v>29</v>
      </c>
      <c r="G1095" s="121">
        <v>30</v>
      </c>
      <c r="H1095" s="121">
        <v>30</v>
      </c>
      <c r="I1095" s="121">
        <v>28</v>
      </c>
      <c r="J1095" s="121">
        <v>27</v>
      </c>
      <c r="K1095" s="121">
        <v>28</v>
      </c>
      <c r="L1095" s="121">
        <v>29</v>
      </c>
      <c r="M1095" s="121">
        <v>30</v>
      </c>
      <c r="N1095" s="121">
        <v>31</v>
      </c>
      <c r="O1095" s="50"/>
    </row>
    <row r="1096" spans="2:15" s="2" customFormat="1" x14ac:dyDescent="0.2">
      <c r="B1096" s="279"/>
      <c r="C1096" s="281"/>
      <c r="D1096" s="275"/>
      <c r="E1096" s="101" t="s">
        <v>338</v>
      </c>
      <c r="F1096" s="122">
        <v>19</v>
      </c>
      <c r="G1096" s="122">
        <v>21</v>
      </c>
      <c r="H1096" s="122">
        <v>21</v>
      </c>
      <c r="I1096" s="122">
        <v>22</v>
      </c>
      <c r="J1096" s="122">
        <v>21</v>
      </c>
      <c r="K1096" s="122">
        <v>22</v>
      </c>
      <c r="L1096" s="122">
        <v>23</v>
      </c>
      <c r="M1096" s="122">
        <v>23</v>
      </c>
      <c r="N1096" s="122">
        <v>25</v>
      </c>
      <c r="O1096" s="50"/>
    </row>
    <row r="1097" spans="2:15" s="2" customFormat="1" x14ac:dyDescent="0.2">
      <c r="B1097" s="279"/>
      <c r="C1097" s="281"/>
      <c r="D1097" s="275"/>
      <c r="E1097" s="99" t="s">
        <v>339</v>
      </c>
      <c r="F1097" s="121">
        <v>14</v>
      </c>
      <c r="G1097" s="121">
        <v>16</v>
      </c>
      <c r="H1097" s="121">
        <v>17</v>
      </c>
      <c r="I1097" s="121">
        <v>17</v>
      </c>
      <c r="J1097" s="121">
        <v>18</v>
      </c>
      <c r="K1097" s="121">
        <v>20</v>
      </c>
      <c r="L1097" s="121">
        <v>20</v>
      </c>
      <c r="M1097" s="121">
        <v>21</v>
      </c>
      <c r="N1097" s="121">
        <v>22</v>
      </c>
      <c r="O1097" s="50"/>
    </row>
    <row r="1098" spans="2:15" s="2" customFormat="1" x14ac:dyDescent="0.2">
      <c r="B1098" s="279"/>
      <c r="C1098" s="282"/>
      <c r="D1098" s="275"/>
      <c r="E1098" s="101" t="s">
        <v>340</v>
      </c>
      <c r="F1098" s="122">
        <v>46</v>
      </c>
      <c r="G1098" s="122">
        <v>50</v>
      </c>
      <c r="H1098" s="122">
        <v>53</v>
      </c>
      <c r="I1098" s="122">
        <v>51</v>
      </c>
      <c r="J1098" s="122">
        <v>50</v>
      </c>
      <c r="K1098" s="122">
        <v>51</v>
      </c>
      <c r="L1098" s="122">
        <v>48</v>
      </c>
      <c r="M1098" s="122">
        <v>48</v>
      </c>
      <c r="N1098" s="122">
        <v>45</v>
      </c>
      <c r="O1098" s="50"/>
    </row>
    <row r="1099" spans="2:15" s="2" customFormat="1" x14ac:dyDescent="0.2">
      <c r="B1099" s="275" t="s">
        <v>187</v>
      </c>
      <c r="C1099" s="276" t="s">
        <v>233</v>
      </c>
      <c r="D1099" s="279" t="s">
        <v>350</v>
      </c>
      <c r="E1099" s="99" t="s">
        <v>335</v>
      </c>
      <c r="F1099" s="121">
        <v>1</v>
      </c>
      <c r="G1099" s="121">
        <v>1</v>
      </c>
      <c r="H1099" s="121">
        <v>1</v>
      </c>
      <c r="I1099" s="121">
        <v>1</v>
      </c>
      <c r="J1099" s="121">
        <v>1</v>
      </c>
      <c r="K1099" s="121">
        <v>1</v>
      </c>
      <c r="L1099" s="121">
        <v>1</v>
      </c>
      <c r="M1099" s="121">
        <v>2</v>
      </c>
      <c r="N1099" s="121">
        <v>3</v>
      </c>
      <c r="O1099" s="50"/>
    </row>
    <row r="1100" spans="2:15" s="2" customFormat="1" x14ac:dyDescent="0.2">
      <c r="B1100" s="275"/>
      <c r="C1100" s="277"/>
      <c r="D1100" s="279"/>
      <c r="E1100" s="101" t="s">
        <v>336</v>
      </c>
      <c r="F1100" s="122">
        <v>694</v>
      </c>
      <c r="G1100" s="122">
        <v>712</v>
      </c>
      <c r="H1100" s="122">
        <v>721</v>
      </c>
      <c r="I1100" s="122">
        <v>679</v>
      </c>
      <c r="J1100" s="122">
        <v>685</v>
      </c>
      <c r="K1100" s="122">
        <v>671</v>
      </c>
      <c r="L1100" s="122">
        <v>681</v>
      </c>
      <c r="M1100" s="122">
        <v>700</v>
      </c>
      <c r="N1100" s="122">
        <v>723</v>
      </c>
      <c r="O1100" s="50"/>
    </row>
    <row r="1101" spans="2:15" s="2" customFormat="1" x14ac:dyDescent="0.2">
      <c r="B1101" s="275"/>
      <c r="C1101" s="277"/>
      <c r="D1101" s="279"/>
      <c r="E1101" s="99" t="s">
        <v>337</v>
      </c>
      <c r="F1101" s="121">
        <v>920</v>
      </c>
      <c r="G1101" s="121">
        <v>914</v>
      </c>
      <c r="H1101" s="121">
        <v>899</v>
      </c>
      <c r="I1101" s="121">
        <v>894</v>
      </c>
      <c r="J1101" s="121">
        <v>892</v>
      </c>
      <c r="K1101" s="121">
        <v>886</v>
      </c>
      <c r="L1101" s="121">
        <v>888</v>
      </c>
      <c r="M1101" s="121">
        <v>885</v>
      </c>
      <c r="N1101" s="121">
        <v>889</v>
      </c>
      <c r="O1101" s="50"/>
    </row>
    <row r="1102" spans="2:15" s="2" customFormat="1" x14ac:dyDescent="0.2">
      <c r="B1102" s="275"/>
      <c r="C1102" s="277"/>
      <c r="D1102" s="279"/>
      <c r="E1102" s="101" t="s">
        <v>338</v>
      </c>
      <c r="F1102" s="122">
        <v>145</v>
      </c>
      <c r="G1102" s="122">
        <v>142</v>
      </c>
      <c r="H1102" s="122">
        <v>142</v>
      </c>
      <c r="I1102" s="122">
        <v>144</v>
      </c>
      <c r="J1102" s="122">
        <v>141</v>
      </c>
      <c r="K1102" s="122">
        <v>141</v>
      </c>
      <c r="L1102" s="122">
        <v>141</v>
      </c>
      <c r="M1102" s="122">
        <v>142</v>
      </c>
      <c r="N1102" s="122">
        <v>143</v>
      </c>
      <c r="O1102" s="50"/>
    </row>
    <row r="1103" spans="2:15" s="2" customFormat="1" x14ac:dyDescent="0.2">
      <c r="B1103" s="275"/>
      <c r="C1103" s="277"/>
      <c r="D1103" s="279"/>
      <c r="E1103" s="99" t="s">
        <v>339</v>
      </c>
      <c r="F1103" s="121">
        <v>95</v>
      </c>
      <c r="G1103" s="121">
        <v>99</v>
      </c>
      <c r="H1103" s="121">
        <v>103</v>
      </c>
      <c r="I1103" s="121">
        <v>108</v>
      </c>
      <c r="J1103" s="121">
        <v>108</v>
      </c>
      <c r="K1103" s="121">
        <v>111</v>
      </c>
      <c r="L1103" s="121">
        <v>110</v>
      </c>
      <c r="M1103" s="121">
        <v>113</v>
      </c>
      <c r="N1103" s="121">
        <v>115</v>
      </c>
      <c r="O1103" s="50"/>
    </row>
    <row r="1104" spans="2:15" s="2" customFormat="1" x14ac:dyDescent="0.2">
      <c r="B1104" s="275"/>
      <c r="C1104" s="277"/>
      <c r="D1104" s="279"/>
      <c r="E1104" s="101" t="s">
        <v>340</v>
      </c>
      <c r="F1104" s="122">
        <v>943</v>
      </c>
      <c r="G1104" s="122">
        <v>935</v>
      </c>
      <c r="H1104" s="122">
        <v>913</v>
      </c>
      <c r="I1104" s="122">
        <v>914</v>
      </c>
      <c r="J1104" s="122">
        <v>911</v>
      </c>
      <c r="K1104" s="122">
        <v>906</v>
      </c>
      <c r="L1104" s="122">
        <v>906</v>
      </c>
      <c r="M1104" s="122">
        <v>906</v>
      </c>
      <c r="N1104" s="122">
        <v>909</v>
      </c>
      <c r="O1104" s="50"/>
    </row>
    <row r="1105" spans="2:15" s="2" customFormat="1" x14ac:dyDescent="0.2">
      <c r="B1105" s="275"/>
      <c r="C1105" s="277"/>
      <c r="D1105" s="275" t="s">
        <v>351</v>
      </c>
      <c r="E1105" s="99" t="s">
        <v>335</v>
      </c>
      <c r="F1105" s="121">
        <v>17</v>
      </c>
      <c r="G1105" s="121">
        <v>18</v>
      </c>
      <c r="H1105" s="121">
        <v>18</v>
      </c>
      <c r="I1105" s="121">
        <v>20</v>
      </c>
      <c r="J1105" s="121">
        <v>21</v>
      </c>
      <c r="K1105" s="121">
        <v>22</v>
      </c>
      <c r="L1105" s="121">
        <v>22</v>
      </c>
      <c r="M1105" s="121">
        <v>23</v>
      </c>
      <c r="N1105" s="121">
        <v>24</v>
      </c>
      <c r="O1105" s="50"/>
    </row>
    <row r="1106" spans="2:15" s="2" customFormat="1" x14ac:dyDescent="0.2">
      <c r="B1106" s="275"/>
      <c r="C1106" s="277"/>
      <c r="D1106" s="275"/>
      <c r="E1106" s="101" t="s">
        <v>336</v>
      </c>
      <c r="F1106" s="122">
        <v>16</v>
      </c>
      <c r="G1106" s="122">
        <v>18</v>
      </c>
      <c r="H1106" s="122">
        <v>18</v>
      </c>
      <c r="I1106" s="122">
        <v>17</v>
      </c>
      <c r="J1106" s="122">
        <v>20</v>
      </c>
      <c r="K1106" s="122">
        <v>20</v>
      </c>
      <c r="L1106" s="122">
        <v>21</v>
      </c>
      <c r="M1106" s="122">
        <v>22</v>
      </c>
      <c r="N1106" s="122">
        <v>23</v>
      </c>
      <c r="O1106" s="50"/>
    </row>
    <row r="1107" spans="2:15" s="2" customFormat="1" x14ac:dyDescent="0.2">
      <c r="B1107" s="275"/>
      <c r="C1107" s="277"/>
      <c r="D1107" s="275"/>
      <c r="E1107" s="99" t="s">
        <v>337</v>
      </c>
      <c r="F1107" s="121">
        <v>7</v>
      </c>
      <c r="G1107" s="121">
        <v>7</v>
      </c>
      <c r="H1107" s="121">
        <v>8</v>
      </c>
      <c r="I1107" s="121">
        <v>7</v>
      </c>
      <c r="J1107" s="121">
        <v>7</v>
      </c>
      <c r="K1107" s="121">
        <v>7</v>
      </c>
      <c r="L1107" s="121">
        <v>8</v>
      </c>
      <c r="M1107" s="121">
        <v>9</v>
      </c>
      <c r="N1107" s="121">
        <v>9</v>
      </c>
      <c r="O1107" s="50"/>
    </row>
    <row r="1108" spans="2:15" s="2" customFormat="1" x14ac:dyDescent="0.2">
      <c r="B1108" s="275"/>
      <c r="C1108" s="277"/>
      <c r="D1108" s="275"/>
      <c r="E1108" s="101" t="s">
        <v>338</v>
      </c>
      <c r="F1108" s="122">
        <v>7</v>
      </c>
      <c r="G1108" s="122">
        <v>6</v>
      </c>
      <c r="H1108" s="122">
        <v>8</v>
      </c>
      <c r="I1108" s="122">
        <v>7</v>
      </c>
      <c r="J1108" s="122">
        <v>6</v>
      </c>
      <c r="K1108" s="122">
        <v>5</v>
      </c>
      <c r="L1108" s="122">
        <v>5</v>
      </c>
      <c r="M1108" s="122">
        <v>6</v>
      </c>
      <c r="N1108" s="122">
        <v>6</v>
      </c>
      <c r="O1108" s="50"/>
    </row>
    <row r="1109" spans="2:15" s="2" customFormat="1" x14ac:dyDescent="0.2">
      <c r="B1109" s="275"/>
      <c r="C1109" s="277"/>
      <c r="D1109" s="275"/>
      <c r="E1109" s="99" t="s">
        <v>339</v>
      </c>
      <c r="F1109" s="121">
        <v>8</v>
      </c>
      <c r="G1109" s="121">
        <v>6</v>
      </c>
      <c r="H1109" s="121">
        <v>8</v>
      </c>
      <c r="I1109" s="121">
        <v>8</v>
      </c>
      <c r="J1109" s="121">
        <v>7</v>
      </c>
      <c r="K1109" s="121">
        <v>7</v>
      </c>
      <c r="L1109" s="121">
        <v>6</v>
      </c>
      <c r="M1109" s="121">
        <v>6</v>
      </c>
      <c r="N1109" s="121">
        <v>6</v>
      </c>
      <c r="O1109" s="50"/>
    </row>
    <row r="1110" spans="2:15" s="2" customFormat="1" x14ac:dyDescent="0.2">
      <c r="B1110" s="275"/>
      <c r="C1110" s="278"/>
      <c r="D1110" s="275"/>
      <c r="E1110" s="101" t="s">
        <v>340</v>
      </c>
      <c r="F1110" s="122">
        <v>23</v>
      </c>
      <c r="G1110" s="122">
        <v>22</v>
      </c>
      <c r="H1110" s="122">
        <v>25</v>
      </c>
      <c r="I1110" s="122">
        <v>26</v>
      </c>
      <c r="J1110" s="122">
        <v>26</v>
      </c>
      <c r="K1110" s="122">
        <v>27</v>
      </c>
      <c r="L1110" s="122">
        <v>28</v>
      </c>
      <c r="M1110" s="122">
        <v>28</v>
      </c>
      <c r="N1110" s="122">
        <v>29</v>
      </c>
      <c r="O1110" s="50"/>
    </row>
    <row r="1111" spans="2:15" s="2" customFormat="1" x14ac:dyDescent="0.2">
      <c r="B1111" s="279" t="s">
        <v>346</v>
      </c>
      <c r="C1111" s="280" t="s">
        <v>234</v>
      </c>
      <c r="D1111" s="279" t="s">
        <v>350</v>
      </c>
      <c r="E1111" s="99" t="s">
        <v>335</v>
      </c>
      <c r="F1111" s="121">
        <v>0</v>
      </c>
      <c r="G1111" s="121">
        <v>0</v>
      </c>
      <c r="H1111" s="121">
        <v>1</v>
      </c>
      <c r="I1111" s="121">
        <v>1</v>
      </c>
      <c r="J1111" s="121">
        <v>1</v>
      </c>
      <c r="K1111" s="121">
        <v>1</v>
      </c>
      <c r="L1111" s="121">
        <v>1</v>
      </c>
      <c r="M1111" s="121">
        <v>1</v>
      </c>
      <c r="N1111" s="121">
        <v>1</v>
      </c>
      <c r="O1111" s="50"/>
    </row>
    <row r="1112" spans="2:15" s="2" customFormat="1" x14ac:dyDescent="0.2">
      <c r="B1112" s="279"/>
      <c r="C1112" s="281"/>
      <c r="D1112" s="279"/>
      <c r="E1112" s="101" t="s">
        <v>336</v>
      </c>
      <c r="F1112" s="122">
        <v>16</v>
      </c>
      <c r="G1112" s="122">
        <v>16</v>
      </c>
      <c r="H1112" s="122">
        <v>16</v>
      </c>
      <c r="I1112" s="122">
        <v>16</v>
      </c>
      <c r="J1112" s="122">
        <v>14</v>
      </c>
      <c r="K1112" s="122">
        <v>14</v>
      </c>
      <c r="L1112" s="122">
        <v>13</v>
      </c>
      <c r="M1112" s="122">
        <v>13</v>
      </c>
      <c r="N1112" s="122">
        <v>13</v>
      </c>
      <c r="O1112" s="50"/>
    </row>
    <row r="1113" spans="2:15" s="2" customFormat="1" x14ac:dyDescent="0.2">
      <c r="B1113" s="279"/>
      <c r="C1113" s="281"/>
      <c r="D1113" s="279"/>
      <c r="E1113" s="99" t="s">
        <v>337</v>
      </c>
      <c r="F1113" s="121">
        <v>20</v>
      </c>
      <c r="G1113" s="121">
        <v>21</v>
      </c>
      <c r="H1113" s="121">
        <v>19</v>
      </c>
      <c r="I1113" s="121">
        <v>20</v>
      </c>
      <c r="J1113" s="121">
        <v>17</v>
      </c>
      <c r="K1113" s="121">
        <v>18</v>
      </c>
      <c r="L1113" s="121">
        <v>18</v>
      </c>
      <c r="M1113" s="121">
        <v>18</v>
      </c>
      <c r="N1113" s="121">
        <v>17</v>
      </c>
      <c r="O1113" s="50"/>
    </row>
    <row r="1114" spans="2:15" s="2" customFormat="1" x14ac:dyDescent="0.2">
      <c r="B1114" s="279"/>
      <c r="C1114" s="281"/>
      <c r="D1114" s="279"/>
      <c r="E1114" s="101" t="s">
        <v>338</v>
      </c>
      <c r="F1114" s="122">
        <v>10</v>
      </c>
      <c r="G1114" s="122">
        <v>10</v>
      </c>
      <c r="H1114" s="122">
        <v>10</v>
      </c>
      <c r="I1114" s="122">
        <v>12</v>
      </c>
      <c r="J1114" s="122">
        <v>12</v>
      </c>
      <c r="K1114" s="122">
        <v>12</v>
      </c>
      <c r="L1114" s="122">
        <v>12</v>
      </c>
      <c r="M1114" s="122">
        <v>12</v>
      </c>
      <c r="N1114" s="122">
        <v>12</v>
      </c>
      <c r="O1114" s="50"/>
    </row>
    <row r="1115" spans="2:15" s="2" customFormat="1" x14ac:dyDescent="0.2">
      <c r="B1115" s="279"/>
      <c r="C1115" s="281"/>
      <c r="D1115" s="279"/>
      <c r="E1115" s="99" t="s">
        <v>339</v>
      </c>
      <c r="F1115" s="121">
        <v>8</v>
      </c>
      <c r="G1115" s="121">
        <v>8</v>
      </c>
      <c r="H1115" s="121">
        <v>8</v>
      </c>
      <c r="I1115" s="121">
        <v>9</v>
      </c>
      <c r="J1115" s="121">
        <v>10</v>
      </c>
      <c r="K1115" s="121">
        <v>9</v>
      </c>
      <c r="L1115" s="121">
        <v>9</v>
      </c>
      <c r="M1115" s="121">
        <v>9</v>
      </c>
      <c r="N1115" s="121">
        <v>9</v>
      </c>
      <c r="O1115" s="50"/>
    </row>
    <row r="1116" spans="2:15" s="2" customFormat="1" x14ac:dyDescent="0.2">
      <c r="B1116" s="279"/>
      <c r="C1116" s="281"/>
      <c r="D1116" s="279"/>
      <c r="E1116" s="101" t="s">
        <v>340</v>
      </c>
      <c r="F1116" s="122">
        <v>24</v>
      </c>
      <c r="G1116" s="122">
        <v>24</v>
      </c>
      <c r="H1116" s="122">
        <v>24</v>
      </c>
      <c r="I1116" s="122">
        <v>25</v>
      </c>
      <c r="J1116" s="122">
        <v>21</v>
      </c>
      <c r="K1116" s="122">
        <v>21</v>
      </c>
      <c r="L1116" s="122">
        <v>22</v>
      </c>
      <c r="M1116" s="122">
        <v>22</v>
      </c>
      <c r="N1116" s="122">
        <v>21</v>
      </c>
      <c r="O1116" s="50"/>
    </row>
    <row r="1117" spans="2:15" s="2" customFormat="1" x14ac:dyDescent="0.2">
      <c r="B1117" s="279"/>
      <c r="C1117" s="281"/>
      <c r="D1117" s="275" t="s">
        <v>351</v>
      </c>
      <c r="E1117" s="99" t="s">
        <v>335</v>
      </c>
      <c r="F1117" s="121">
        <v>8</v>
      </c>
      <c r="G1117" s="121">
        <v>7</v>
      </c>
      <c r="H1117" s="121">
        <v>7</v>
      </c>
      <c r="I1117" s="121">
        <v>7</v>
      </c>
      <c r="J1117" s="121">
        <v>7</v>
      </c>
      <c r="K1117" s="121">
        <v>9</v>
      </c>
      <c r="L1117" s="121">
        <v>9</v>
      </c>
      <c r="M1117" s="121">
        <v>9</v>
      </c>
      <c r="N1117" s="121">
        <v>9</v>
      </c>
      <c r="O1117" s="50"/>
    </row>
    <row r="1118" spans="2:15" s="2" customFormat="1" x14ac:dyDescent="0.2">
      <c r="B1118" s="279"/>
      <c r="C1118" s="281"/>
      <c r="D1118" s="275"/>
      <c r="E1118" s="101" t="s">
        <v>336</v>
      </c>
      <c r="F1118" s="122">
        <v>10</v>
      </c>
      <c r="G1118" s="122">
        <v>9</v>
      </c>
      <c r="H1118" s="122">
        <v>8</v>
      </c>
      <c r="I1118" s="122">
        <v>9</v>
      </c>
      <c r="J1118" s="122">
        <v>9</v>
      </c>
      <c r="K1118" s="122">
        <v>9</v>
      </c>
      <c r="L1118" s="122">
        <v>9</v>
      </c>
      <c r="M1118" s="122">
        <v>8</v>
      </c>
      <c r="N1118" s="122">
        <v>9</v>
      </c>
      <c r="O1118" s="50"/>
    </row>
    <row r="1119" spans="2:15" s="2" customFormat="1" x14ac:dyDescent="0.2">
      <c r="B1119" s="279"/>
      <c r="C1119" s="281"/>
      <c r="D1119" s="275"/>
      <c r="E1119" s="99" t="s">
        <v>337</v>
      </c>
      <c r="F1119" s="121">
        <v>7</v>
      </c>
      <c r="G1119" s="121">
        <v>6</v>
      </c>
      <c r="H1119" s="121">
        <v>6</v>
      </c>
      <c r="I1119" s="121">
        <v>7</v>
      </c>
      <c r="J1119" s="121">
        <v>7</v>
      </c>
      <c r="K1119" s="121">
        <v>7</v>
      </c>
      <c r="L1119" s="121">
        <v>7</v>
      </c>
      <c r="M1119" s="121">
        <v>8</v>
      </c>
      <c r="N1119" s="121">
        <v>8</v>
      </c>
      <c r="O1119" s="50"/>
    </row>
    <row r="1120" spans="2:15" s="2" customFormat="1" x14ac:dyDescent="0.2">
      <c r="B1120" s="279"/>
      <c r="C1120" s="281"/>
      <c r="D1120" s="275"/>
      <c r="E1120" s="101" t="s">
        <v>338</v>
      </c>
      <c r="F1120" s="122">
        <v>5</v>
      </c>
      <c r="G1120" s="122">
        <v>6</v>
      </c>
      <c r="H1120" s="122">
        <v>6</v>
      </c>
      <c r="I1120" s="122">
        <v>6</v>
      </c>
      <c r="J1120" s="122">
        <v>6</v>
      </c>
      <c r="K1120" s="122">
        <v>6</v>
      </c>
      <c r="L1120" s="122">
        <v>6</v>
      </c>
      <c r="M1120" s="122">
        <v>6</v>
      </c>
      <c r="N1120" s="122">
        <v>6</v>
      </c>
      <c r="O1120" s="50"/>
    </row>
    <row r="1121" spans="2:15" s="2" customFormat="1" x14ac:dyDescent="0.2">
      <c r="B1121" s="279"/>
      <c r="C1121" s="281"/>
      <c r="D1121" s="275"/>
      <c r="E1121" s="99" t="s">
        <v>339</v>
      </c>
      <c r="F1121" s="121">
        <v>5</v>
      </c>
      <c r="G1121" s="121">
        <v>5</v>
      </c>
      <c r="H1121" s="121">
        <v>5</v>
      </c>
      <c r="I1121" s="121">
        <v>5</v>
      </c>
      <c r="J1121" s="121">
        <v>5</v>
      </c>
      <c r="K1121" s="121">
        <v>6</v>
      </c>
      <c r="L1121" s="121">
        <v>6</v>
      </c>
      <c r="M1121" s="121">
        <v>6</v>
      </c>
      <c r="N1121" s="121">
        <v>6</v>
      </c>
      <c r="O1121" s="50"/>
    </row>
    <row r="1122" spans="2:15" s="2" customFormat="1" x14ac:dyDescent="0.2">
      <c r="B1122" s="279"/>
      <c r="C1122" s="282"/>
      <c r="D1122" s="275"/>
      <c r="E1122" s="101" t="s">
        <v>340</v>
      </c>
      <c r="F1122" s="122">
        <v>11</v>
      </c>
      <c r="G1122" s="122">
        <v>10</v>
      </c>
      <c r="H1122" s="122">
        <v>10</v>
      </c>
      <c r="I1122" s="122">
        <v>10</v>
      </c>
      <c r="J1122" s="122">
        <v>10</v>
      </c>
      <c r="K1122" s="122">
        <v>10</v>
      </c>
      <c r="L1122" s="122">
        <v>9</v>
      </c>
      <c r="M1122" s="122">
        <v>9</v>
      </c>
      <c r="N1122" s="122">
        <v>9</v>
      </c>
      <c r="O1122" s="50"/>
    </row>
    <row r="1123" spans="2:15" s="2" customFormat="1" x14ac:dyDescent="0.2">
      <c r="B1123" s="275" t="s">
        <v>191</v>
      </c>
      <c r="C1123" s="276" t="s">
        <v>333</v>
      </c>
      <c r="D1123" s="279" t="s">
        <v>350</v>
      </c>
      <c r="E1123" s="99" t="s">
        <v>335</v>
      </c>
      <c r="F1123" s="121">
        <v>0</v>
      </c>
      <c r="G1123" s="121">
        <v>0</v>
      </c>
      <c r="H1123" s="121">
        <v>0</v>
      </c>
      <c r="I1123" s="121">
        <v>1</v>
      </c>
      <c r="J1123" s="121">
        <v>1</v>
      </c>
      <c r="K1123" s="121">
        <v>1</v>
      </c>
      <c r="L1123" s="121">
        <v>1</v>
      </c>
      <c r="M1123" s="121">
        <v>1</v>
      </c>
      <c r="N1123" s="121">
        <v>1</v>
      </c>
      <c r="O1123" s="50"/>
    </row>
    <row r="1124" spans="2:15" s="2" customFormat="1" x14ac:dyDescent="0.2">
      <c r="B1124" s="275"/>
      <c r="C1124" s="277"/>
      <c r="D1124" s="279"/>
      <c r="E1124" s="101" t="s">
        <v>336</v>
      </c>
      <c r="F1124" s="122">
        <v>92</v>
      </c>
      <c r="G1124" s="122">
        <v>88</v>
      </c>
      <c r="H1124" s="122">
        <v>109</v>
      </c>
      <c r="I1124" s="122">
        <v>109</v>
      </c>
      <c r="J1124" s="122">
        <v>115</v>
      </c>
      <c r="K1124" s="122">
        <v>113</v>
      </c>
      <c r="L1124" s="122">
        <v>109</v>
      </c>
      <c r="M1124" s="122">
        <v>108</v>
      </c>
      <c r="N1124" s="122">
        <v>111</v>
      </c>
      <c r="O1124" s="50"/>
    </row>
    <row r="1125" spans="2:15" s="2" customFormat="1" x14ac:dyDescent="0.2">
      <c r="B1125" s="275"/>
      <c r="C1125" s="277"/>
      <c r="D1125" s="279"/>
      <c r="E1125" s="99" t="s">
        <v>337</v>
      </c>
      <c r="F1125" s="121">
        <v>104</v>
      </c>
      <c r="G1125" s="121">
        <v>104</v>
      </c>
      <c r="H1125" s="121">
        <v>125</v>
      </c>
      <c r="I1125" s="121">
        <v>122</v>
      </c>
      <c r="J1125" s="121">
        <v>127</v>
      </c>
      <c r="K1125" s="121">
        <v>122</v>
      </c>
      <c r="L1125" s="121">
        <v>124</v>
      </c>
      <c r="M1125" s="121">
        <v>123</v>
      </c>
      <c r="N1125" s="121">
        <v>122</v>
      </c>
      <c r="O1125" s="50"/>
    </row>
    <row r="1126" spans="2:15" s="2" customFormat="1" x14ac:dyDescent="0.2">
      <c r="B1126" s="275"/>
      <c r="C1126" s="277"/>
      <c r="D1126" s="279"/>
      <c r="E1126" s="101" t="s">
        <v>338</v>
      </c>
      <c r="F1126" s="122">
        <v>20</v>
      </c>
      <c r="G1126" s="122">
        <v>20</v>
      </c>
      <c r="H1126" s="122">
        <v>21</v>
      </c>
      <c r="I1126" s="122">
        <v>22</v>
      </c>
      <c r="J1126" s="122">
        <v>23</v>
      </c>
      <c r="K1126" s="122">
        <v>22</v>
      </c>
      <c r="L1126" s="122">
        <v>23</v>
      </c>
      <c r="M1126" s="122">
        <v>23</v>
      </c>
      <c r="N1126" s="122">
        <v>22</v>
      </c>
      <c r="O1126" s="50"/>
    </row>
    <row r="1127" spans="2:15" s="2" customFormat="1" x14ac:dyDescent="0.2">
      <c r="B1127" s="275"/>
      <c r="C1127" s="277"/>
      <c r="D1127" s="279"/>
      <c r="E1127" s="99" t="s">
        <v>339</v>
      </c>
      <c r="F1127" s="121">
        <v>16</v>
      </c>
      <c r="G1127" s="121">
        <v>16</v>
      </c>
      <c r="H1127" s="121">
        <v>17</v>
      </c>
      <c r="I1127" s="121">
        <v>18</v>
      </c>
      <c r="J1127" s="121">
        <v>19</v>
      </c>
      <c r="K1127" s="121">
        <v>18</v>
      </c>
      <c r="L1127" s="121">
        <v>18</v>
      </c>
      <c r="M1127" s="121">
        <v>18</v>
      </c>
      <c r="N1127" s="121">
        <v>19</v>
      </c>
      <c r="O1127" s="50"/>
    </row>
    <row r="1128" spans="2:15" s="2" customFormat="1" x14ac:dyDescent="0.2">
      <c r="B1128" s="275"/>
      <c r="C1128" s="277"/>
      <c r="D1128" s="279"/>
      <c r="E1128" s="101" t="s">
        <v>340</v>
      </c>
      <c r="F1128" s="122">
        <v>110</v>
      </c>
      <c r="G1128" s="122">
        <v>109</v>
      </c>
      <c r="H1128" s="122">
        <v>130</v>
      </c>
      <c r="I1128" s="122">
        <v>128</v>
      </c>
      <c r="J1128" s="122">
        <v>131</v>
      </c>
      <c r="K1128" s="122">
        <v>128</v>
      </c>
      <c r="L1128" s="122">
        <v>131</v>
      </c>
      <c r="M1128" s="122">
        <v>130</v>
      </c>
      <c r="N1128" s="122">
        <v>129</v>
      </c>
      <c r="O1128" s="50"/>
    </row>
    <row r="1129" spans="2:15" s="2" customFormat="1" x14ac:dyDescent="0.2">
      <c r="B1129" s="275"/>
      <c r="C1129" s="277"/>
      <c r="D1129" s="275" t="s">
        <v>351</v>
      </c>
      <c r="E1129" s="99" t="s">
        <v>335</v>
      </c>
      <c r="F1129" s="121">
        <v>4</v>
      </c>
      <c r="G1129" s="121">
        <v>5</v>
      </c>
      <c r="H1129" s="121">
        <v>5</v>
      </c>
      <c r="I1129" s="121">
        <v>6</v>
      </c>
      <c r="J1129" s="121">
        <v>6</v>
      </c>
      <c r="K1129" s="121">
        <v>5</v>
      </c>
      <c r="L1129" s="121">
        <v>6</v>
      </c>
      <c r="M1129" s="121">
        <v>5</v>
      </c>
      <c r="N1129" s="121">
        <v>4</v>
      </c>
      <c r="O1129" s="50"/>
    </row>
    <row r="1130" spans="2:15" s="2" customFormat="1" x14ac:dyDescent="0.2">
      <c r="B1130" s="275"/>
      <c r="C1130" s="277"/>
      <c r="D1130" s="275"/>
      <c r="E1130" s="101" t="s">
        <v>336</v>
      </c>
      <c r="F1130" s="122">
        <v>26</v>
      </c>
      <c r="G1130" s="122">
        <v>25</v>
      </c>
      <c r="H1130" s="122">
        <v>4</v>
      </c>
      <c r="I1130" s="122">
        <v>6</v>
      </c>
      <c r="J1130" s="122">
        <v>6</v>
      </c>
      <c r="K1130" s="122">
        <v>4</v>
      </c>
      <c r="L1130" s="122">
        <v>7</v>
      </c>
      <c r="M1130" s="122">
        <v>5</v>
      </c>
      <c r="N1130" s="122">
        <v>5</v>
      </c>
      <c r="O1130" s="50"/>
    </row>
    <row r="1131" spans="2:15" s="2" customFormat="1" x14ac:dyDescent="0.2">
      <c r="B1131" s="275"/>
      <c r="C1131" s="277"/>
      <c r="D1131" s="275"/>
      <c r="E1131" s="99" t="s">
        <v>337</v>
      </c>
      <c r="F1131" s="121">
        <v>25</v>
      </c>
      <c r="G1131" s="121">
        <v>24</v>
      </c>
      <c r="H1131" s="121">
        <v>3</v>
      </c>
      <c r="I1131" s="121">
        <v>3</v>
      </c>
      <c r="J1131" s="121">
        <v>3</v>
      </c>
      <c r="K1131" s="121">
        <v>4</v>
      </c>
      <c r="L1131" s="121">
        <v>5</v>
      </c>
      <c r="M1131" s="121">
        <v>4</v>
      </c>
      <c r="N1131" s="121">
        <v>4</v>
      </c>
      <c r="O1131" s="50"/>
    </row>
    <row r="1132" spans="2:15" s="2" customFormat="1" x14ac:dyDescent="0.2">
      <c r="B1132" s="275"/>
      <c r="C1132" s="277"/>
      <c r="D1132" s="275"/>
      <c r="E1132" s="101" t="s">
        <v>338</v>
      </c>
      <c r="F1132" s="122">
        <v>3</v>
      </c>
      <c r="G1132" s="122">
        <v>3</v>
      </c>
      <c r="H1132" s="122">
        <v>3</v>
      </c>
      <c r="I1132" s="122">
        <v>3</v>
      </c>
      <c r="J1132" s="122">
        <v>3</v>
      </c>
      <c r="K1132" s="122">
        <v>3</v>
      </c>
      <c r="L1132" s="122">
        <v>3</v>
      </c>
      <c r="M1132" s="122">
        <v>3</v>
      </c>
      <c r="N1132" s="122">
        <v>3</v>
      </c>
      <c r="O1132" s="50"/>
    </row>
    <row r="1133" spans="2:15" s="2" customFormat="1" x14ac:dyDescent="0.2">
      <c r="B1133" s="275"/>
      <c r="C1133" s="277"/>
      <c r="D1133" s="275"/>
      <c r="E1133" s="99" t="s">
        <v>339</v>
      </c>
      <c r="F1133" s="121">
        <v>2</v>
      </c>
      <c r="G1133" s="121">
        <v>2</v>
      </c>
      <c r="H1133" s="121">
        <v>2</v>
      </c>
      <c r="I1133" s="121">
        <v>2</v>
      </c>
      <c r="J1133" s="121">
        <v>2</v>
      </c>
      <c r="K1133" s="121">
        <v>2</v>
      </c>
      <c r="L1133" s="121">
        <v>2</v>
      </c>
      <c r="M1133" s="121">
        <v>3</v>
      </c>
      <c r="N1133" s="121">
        <v>3</v>
      </c>
      <c r="O1133" s="50"/>
    </row>
    <row r="1134" spans="2:15" s="2" customFormat="1" x14ac:dyDescent="0.2">
      <c r="B1134" s="275"/>
      <c r="C1134" s="278"/>
      <c r="D1134" s="275"/>
      <c r="E1134" s="101" t="s">
        <v>340</v>
      </c>
      <c r="F1134" s="122">
        <v>26</v>
      </c>
      <c r="G1134" s="122">
        <v>26</v>
      </c>
      <c r="H1134" s="122">
        <v>5</v>
      </c>
      <c r="I1134" s="122">
        <v>6</v>
      </c>
      <c r="J1134" s="122">
        <v>6</v>
      </c>
      <c r="K1134" s="122">
        <v>5</v>
      </c>
      <c r="L1134" s="122">
        <v>7</v>
      </c>
      <c r="M1134" s="122">
        <v>5</v>
      </c>
      <c r="N1134" s="122">
        <v>5</v>
      </c>
      <c r="O1134" s="50"/>
    </row>
    <row r="1135" spans="2:15" s="2" customFormat="1" x14ac:dyDescent="0.2">
      <c r="B1135" s="279" t="s">
        <v>193</v>
      </c>
      <c r="C1135" s="280" t="s">
        <v>235</v>
      </c>
      <c r="D1135" s="279" t="s">
        <v>350</v>
      </c>
      <c r="E1135" s="99" t="s">
        <v>335</v>
      </c>
      <c r="F1135" s="121">
        <v>0</v>
      </c>
      <c r="G1135" s="121">
        <v>0</v>
      </c>
      <c r="H1135" s="121">
        <v>0</v>
      </c>
      <c r="I1135" s="121">
        <v>0</v>
      </c>
      <c r="J1135" s="121">
        <v>0</v>
      </c>
      <c r="K1135" s="121">
        <v>0</v>
      </c>
      <c r="L1135" s="121">
        <v>0</v>
      </c>
      <c r="M1135" s="121">
        <v>0</v>
      </c>
      <c r="N1135" s="121"/>
      <c r="O1135" s="50"/>
    </row>
    <row r="1136" spans="2:15" s="2" customFormat="1" x14ac:dyDescent="0.2">
      <c r="B1136" s="279"/>
      <c r="C1136" s="281"/>
      <c r="D1136" s="279"/>
      <c r="E1136" s="101" t="s">
        <v>336</v>
      </c>
      <c r="F1136" s="122">
        <v>86</v>
      </c>
      <c r="G1136" s="122">
        <v>87</v>
      </c>
      <c r="H1136" s="122">
        <v>85</v>
      </c>
      <c r="I1136" s="122">
        <v>83</v>
      </c>
      <c r="J1136" s="122">
        <v>84</v>
      </c>
      <c r="K1136" s="122">
        <v>88</v>
      </c>
      <c r="L1136" s="122">
        <v>89</v>
      </c>
      <c r="M1136" s="122">
        <v>89</v>
      </c>
      <c r="N1136" s="122">
        <v>85</v>
      </c>
      <c r="O1136" s="50"/>
    </row>
    <row r="1137" spans="2:15" s="2" customFormat="1" x14ac:dyDescent="0.2">
      <c r="B1137" s="279"/>
      <c r="C1137" s="281"/>
      <c r="D1137" s="279"/>
      <c r="E1137" s="99" t="s">
        <v>337</v>
      </c>
      <c r="F1137" s="121">
        <v>90</v>
      </c>
      <c r="G1137" s="121">
        <v>90</v>
      </c>
      <c r="H1137" s="121">
        <v>90</v>
      </c>
      <c r="I1137" s="121">
        <v>88</v>
      </c>
      <c r="J1137" s="121">
        <v>88</v>
      </c>
      <c r="K1137" s="121">
        <v>90</v>
      </c>
      <c r="L1137" s="121">
        <v>93</v>
      </c>
      <c r="M1137" s="121">
        <v>94</v>
      </c>
      <c r="N1137" s="121">
        <v>93</v>
      </c>
      <c r="O1137" s="50"/>
    </row>
    <row r="1138" spans="2:15" s="2" customFormat="1" x14ac:dyDescent="0.2">
      <c r="B1138" s="279"/>
      <c r="C1138" s="281"/>
      <c r="D1138" s="279"/>
      <c r="E1138" s="101" t="s">
        <v>338</v>
      </c>
      <c r="F1138" s="122">
        <v>17</v>
      </c>
      <c r="G1138" s="122">
        <v>18</v>
      </c>
      <c r="H1138" s="122">
        <v>17</v>
      </c>
      <c r="I1138" s="122">
        <v>18</v>
      </c>
      <c r="J1138" s="122">
        <v>19</v>
      </c>
      <c r="K1138" s="122">
        <v>19</v>
      </c>
      <c r="L1138" s="122">
        <v>20</v>
      </c>
      <c r="M1138" s="122">
        <v>20</v>
      </c>
      <c r="N1138" s="122">
        <v>21</v>
      </c>
      <c r="O1138" s="50"/>
    </row>
    <row r="1139" spans="2:15" s="2" customFormat="1" x14ac:dyDescent="0.2">
      <c r="B1139" s="279"/>
      <c r="C1139" s="281"/>
      <c r="D1139" s="279"/>
      <c r="E1139" s="99" t="s">
        <v>339</v>
      </c>
      <c r="F1139" s="121">
        <v>7</v>
      </c>
      <c r="G1139" s="121">
        <v>8</v>
      </c>
      <c r="H1139" s="121">
        <v>8</v>
      </c>
      <c r="I1139" s="121">
        <v>10</v>
      </c>
      <c r="J1139" s="121">
        <v>12</v>
      </c>
      <c r="K1139" s="121">
        <v>12</v>
      </c>
      <c r="L1139" s="121">
        <v>14</v>
      </c>
      <c r="M1139" s="121">
        <v>15</v>
      </c>
      <c r="N1139" s="121">
        <v>18</v>
      </c>
      <c r="O1139" s="50"/>
    </row>
    <row r="1140" spans="2:15" s="2" customFormat="1" x14ac:dyDescent="0.2">
      <c r="B1140" s="279"/>
      <c r="C1140" s="281"/>
      <c r="D1140" s="279"/>
      <c r="E1140" s="101" t="s">
        <v>340</v>
      </c>
      <c r="F1140" s="122">
        <v>90</v>
      </c>
      <c r="G1140" s="122">
        <v>90</v>
      </c>
      <c r="H1140" s="122">
        <v>90</v>
      </c>
      <c r="I1140" s="122">
        <v>88</v>
      </c>
      <c r="J1140" s="122">
        <v>88</v>
      </c>
      <c r="K1140" s="122">
        <v>90</v>
      </c>
      <c r="L1140" s="122">
        <v>93</v>
      </c>
      <c r="M1140" s="122">
        <v>94</v>
      </c>
      <c r="N1140" s="122">
        <v>94</v>
      </c>
      <c r="O1140" s="50"/>
    </row>
    <row r="1141" spans="2:15" s="2" customFormat="1" x14ac:dyDescent="0.2">
      <c r="B1141" s="279"/>
      <c r="C1141" s="281"/>
      <c r="D1141" s="275" t="s">
        <v>351</v>
      </c>
      <c r="E1141" s="99" t="s">
        <v>335</v>
      </c>
      <c r="F1141" s="121">
        <v>1</v>
      </c>
      <c r="G1141" s="121">
        <v>1</v>
      </c>
      <c r="H1141" s="121">
        <v>1</v>
      </c>
      <c r="I1141" s="121">
        <v>1</v>
      </c>
      <c r="J1141" s="121">
        <v>1</v>
      </c>
      <c r="K1141" s="121">
        <v>1</v>
      </c>
      <c r="L1141" s="121">
        <v>2</v>
      </c>
      <c r="M1141" s="121">
        <v>2</v>
      </c>
      <c r="N1141" s="121">
        <v>2</v>
      </c>
      <c r="O1141" s="50"/>
    </row>
    <row r="1142" spans="2:15" s="2" customFormat="1" x14ac:dyDescent="0.2">
      <c r="B1142" s="279"/>
      <c r="C1142" s="281"/>
      <c r="D1142" s="275"/>
      <c r="E1142" s="101" t="s">
        <v>336</v>
      </c>
      <c r="F1142" s="122">
        <v>1</v>
      </c>
      <c r="G1142" s="122">
        <v>1</v>
      </c>
      <c r="H1142" s="122">
        <v>1</v>
      </c>
      <c r="I1142" s="122">
        <v>1</v>
      </c>
      <c r="J1142" s="122">
        <v>2</v>
      </c>
      <c r="K1142" s="122">
        <v>1</v>
      </c>
      <c r="L1142" s="122">
        <v>2</v>
      </c>
      <c r="M1142" s="122">
        <v>2</v>
      </c>
      <c r="N1142" s="122">
        <v>2</v>
      </c>
      <c r="O1142" s="50"/>
    </row>
    <row r="1143" spans="2:15" s="2" customFormat="1" x14ac:dyDescent="0.2">
      <c r="B1143" s="279"/>
      <c r="C1143" s="281"/>
      <c r="D1143" s="275"/>
      <c r="E1143" s="99" t="s">
        <v>337</v>
      </c>
      <c r="F1143" s="121">
        <v>1</v>
      </c>
      <c r="G1143" s="121">
        <v>1</v>
      </c>
      <c r="H1143" s="121">
        <v>1</v>
      </c>
      <c r="I1143" s="121">
        <v>1</v>
      </c>
      <c r="J1143" s="121">
        <v>2</v>
      </c>
      <c r="K1143" s="121">
        <v>2</v>
      </c>
      <c r="L1143" s="121">
        <v>2</v>
      </c>
      <c r="M1143" s="121">
        <v>2</v>
      </c>
      <c r="N1143" s="121">
        <v>2</v>
      </c>
      <c r="O1143" s="50"/>
    </row>
    <row r="1144" spans="2:15" s="2" customFormat="1" x14ac:dyDescent="0.2">
      <c r="B1144" s="279"/>
      <c r="C1144" s="281"/>
      <c r="D1144" s="275"/>
      <c r="E1144" s="101" t="s">
        <v>338</v>
      </c>
      <c r="F1144" s="122">
        <v>0</v>
      </c>
      <c r="G1144" s="122">
        <v>0</v>
      </c>
      <c r="H1144" s="122">
        <v>0</v>
      </c>
      <c r="I1144" s="122">
        <v>0</v>
      </c>
      <c r="J1144" s="122">
        <v>0</v>
      </c>
      <c r="K1144" s="122">
        <v>0</v>
      </c>
      <c r="L1144" s="122">
        <v>1</v>
      </c>
      <c r="M1144" s="122">
        <v>1</v>
      </c>
      <c r="N1144" s="122"/>
      <c r="O1144" s="50"/>
    </row>
    <row r="1145" spans="2:15" s="2" customFormat="1" x14ac:dyDescent="0.2">
      <c r="B1145" s="279"/>
      <c r="C1145" s="281"/>
      <c r="D1145" s="275"/>
      <c r="E1145" s="99" t="s">
        <v>339</v>
      </c>
      <c r="F1145" s="121">
        <v>0</v>
      </c>
      <c r="G1145" s="121">
        <v>0</v>
      </c>
      <c r="H1145" s="121">
        <v>0</v>
      </c>
      <c r="I1145" s="121">
        <v>0</v>
      </c>
      <c r="J1145" s="121">
        <v>0</v>
      </c>
      <c r="K1145" s="121">
        <v>0</v>
      </c>
      <c r="L1145" s="121">
        <v>0</v>
      </c>
      <c r="M1145" s="121">
        <v>0</v>
      </c>
      <c r="N1145" s="121"/>
      <c r="O1145" s="50"/>
    </row>
    <row r="1146" spans="2:15" s="2" customFormat="1" x14ac:dyDescent="0.2">
      <c r="B1146" s="279"/>
      <c r="C1146" s="282"/>
      <c r="D1146" s="275"/>
      <c r="E1146" s="101" t="s">
        <v>340</v>
      </c>
      <c r="F1146" s="122">
        <v>1</v>
      </c>
      <c r="G1146" s="122">
        <v>1</v>
      </c>
      <c r="H1146" s="122">
        <v>1</v>
      </c>
      <c r="I1146" s="122">
        <v>1</v>
      </c>
      <c r="J1146" s="122">
        <v>2</v>
      </c>
      <c r="K1146" s="122">
        <v>2</v>
      </c>
      <c r="L1146" s="122">
        <v>2</v>
      </c>
      <c r="M1146" s="122">
        <v>2</v>
      </c>
      <c r="N1146" s="122">
        <v>2</v>
      </c>
      <c r="O1146" s="50"/>
    </row>
    <row r="1147" spans="2:15" s="2" customFormat="1" x14ac:dyDescent="0.2">
      <c r="B1147" s="275" t="s">
        <v>195</v>
      </c>
      <c r="C1147" s="276" t="s">
        <v>236</v>
      </c>
      <c r="D1147" s="279" t="s">
        <v>350</v>
      </c>
      <c r="E1147" s="99" t="s">
        <v>335</v>
      </c>
      <c r="F1147" s="121">
        <v>0</v>
      </c>
      <c r="G1147" s="121">
        <v>0</v>
      </c>
      <c r="H1147" s="121">
        <v>0</v>
      </c>
      <c r="I1147" s="121">
        <v>0</v>
      </c>
      <c r="J1147" s="121">
        <v>0</v>
      </c>
      <c r="K1147" s="121">
        <v>0</v>
      </c>
      <c r="L1147" s="121">
        <v>0</v>
      </c>
      <c r="M1147" s="121">
        <v>0</v>
      </c>
      <c r="N1147" s="121"/>
      <c r="O1147" s="50"/>
    </row>
    <row r="1148" spans="2:15" s="2" customFormat="1" x14ac:dyDescent="0.2">
      <c r="B1148" s="275"/>
      <c r="C1148" s="277"/>
      <c r="D1148" s="279"/>
      <c r="E1148" s="101" t="s">
        <v>336</v>
      </c>
      <c r="F1148" s="122">
        <v>192</v>
      </c>
      <c r="G1148" s="122">
        <v>177</v>
      </c>
      <c r="H1148" s="122">
        <v>183</v>
      </c>
      <c r="I1148" s="122">
        <v>173</v>
      </c>
      <c r="J1148" s="122">
        <v>180</v>
      </c>
      <c r="K1148" s="122">
        <v>187</v>
      </c>
      <c r="L1148" s="122">
        <v>201</v>
      </c>
      <c r="M1148" s="122">
        <v>185</v>
      </c>
      <c r="N1148" s="122">
        <v>182</v>
      </c>
      <c r="O1148" s="50"/>
    </row>
    <row r="1149" spans="2:15" s="2" customFormat="1" x14ac:dyDescent="0.2">
      <c r="B1149" s="275"/>
      <c r="C1149" s="277"/>
      <c r="D1149" s="279"/>
      <c r="E1149" s="99" t="s">
        <v>337</v>
      </c>
      <c r="F1149" s="121">
        <v>243</v>
      </c>
      <c r="G1149" s="121">
        <v>241</v>
      </c>
      <c r="H1149" s="121">
        <v>240</v>
      </c>
      <c r="I1149" s="121">
        <v>236</v>
      </c>
      <c r="J1149" s="121">
        <v>234</v>
      </c>
      <c r="K1149" s="121">
        <v>233</v>
      </c>
      <c r="L1149" s="121">
        <v>237</v>
      </c>
      <c r="M1149" s="121">
        <v>233</v>
      </c>
      <c r="N1149" s="121">
        <v>232</v>
      </c>
      <c r="O1149" s="50"/>
    </row>
    <row r="1150" spans="2:15" s="2" customFormat="1" x14ac:dyDescent="0.2">
      <c r="B1150" s="275"/>
      <c r="C1150" s="277"/>
      <c r="D1150" s="279"/>
      <c r="E1150" s="101" t="s">
        <v>338</v>
      </c>
      <c r="F1150" s="122">
        <v>53</v>
      </c>
      <c r="G1150" s="122">
        <v>50</v>
      </c>
      <c r="H1150" s="122">
        <v>51</v>
      </c>
      <c r="I1150" s="122">
        <v>51</v>
      </c>
      <c r="J1150" s="122">
        <v>51</v>
      </c>
      <c r="K1150" s="122">
        <v>51</v>
      </c>
      <c r="L1150" s="122">
        <v>51</v>
      </c>
      <c r="M1150" s="122">
        <v>51</v>
      </c>
      <c r="N1150" s="122">
        <v>49</v>
      </c>
      <c r="O1150" s="50"/>
    </row>
    <row r="1151" spans="2:15" s="2" customFormat="1" x14ac:dyDescent="0.2">
      <c r="B1151" s="275"/>
      <c r="C1151" s="277"/>
      <c r="D1151" s="279"/>
      <c r="E1151" s="99" t="s">
        <v>339</v>
      </c>
      <c r="F1151" s="121">
        <v>26</v>
      </c>
      <c r="G1151" s="121">
        <v>24</v>
      </c>
      <c r="H1151" s="121">
        <v>23</v>
      </c>
      <c r="I1151" s="121">
        <v>27</v>
      </c>
      <c r="J1151" s="121">
        <v>26</v>
      </c>
      <c r="K1151" s="121">
        <v>28</v>
      </c>
      <c r="L1151" s="121">
        <v>32</v>
      </c>
      <c r="M1151" s="121">
        <v>32</v>
      </c>
      <c r="N1151" s="121">
        <v>29</v>
      </c>
      <c r="O1151" s="50"/>
    </row>
    <row r="1152" spans="2:15" s="2" customFormat="1" x14ac:dyDescent="0.2">
      <c r="B1152" s="275"/>
      <c r="C1152" s="277"/>
      <c r="D1152" s="279"/>
      <c r="E1152" s="101" t="s">
        <v>340</v>
      </c>
      <c r="F1152" s="122">
        <v>246</v>
      </c>
      <c r="G1152" s="122">
        <v>243</v>
      </c>
      <c r="H1152" s="122">
        <v>242</v>
      </c>
      <c r="I1152" s="122">
        <v>239</v>
      </c>
      <c r="J1152" s="122">
        <v>236</v>
      </c>
      <c r="K1152" s="122">
        <v>234</v>
      </c>
      <c r="L1152" s="122">
        <v>239</v>
      </c>
      <c r="M1152" s="122">
        <v>235</v>
      </c>
      <c r="N1152" s="122">
        <v>234</v>
      </c>
      <c r="O1152" s="50"/>
    </row>
    <row r="1153" spans="2:15" s="2" customFormat="1" x14ac:dyDescent="0.2">
      <c r="B1153" s="275"/>
      <c r="C1153" s="277"/>
      <c r="D1153" s="275" t="s">
        <v>351</v>
      </c>
      <c r="E1153" s="99" t="s">
        <v>335</v>
      </c>
      <c r="F1153" s="121">
        <v>6</v>
      </c>
      <c r="G1153" s="121">
        <v>7</v>
      </c>
      <c r="H1153" s="121">
        <v>7</v>
      </c>
      <c r="I1153" s="121">
        <v>7</v>
      </c>
      <c r="J1153" s="121">
        <v>9</v>
      </c>
      <c r="K1153" s="121">
        <v>9</v>
      </c>
      <c r="L1153" s="121">
        <v>9</v>
      </c>
      <c r="M1153" s="121">
        <v>8</v>
      </c>
      <c r="N1153" s="121">
        <v>10</v>
      </c>
      <c r="O1153" s="50"/>
    </row>
    <row r="1154" spans="2:15" s="2" customFormat="1" x14ac:dyDescent="0.2">
      <c r="B1154" s="275"/>
      <c r="C1154" s="277"/>
      <c r="D1154" s="275"/>
      <c r="E1154" s="101" t="s">
        <v>336</v>
      </c>
      <c r="F1154" s="122">
        <v>7</v>
      </c>
      <c r="G1154" s="122">
        <v>8</v>
      </c>
      <c r="H1154" s="122">
        <v>8</v>
      </c>
      <c r="I1154" s="122">
        <v>8</v>
      </c>
      <c r="J1154" s="122">
        <v>10</v>
      </c>
      <c r="K1154" s="122">
        <v>10</v>
      </c>
      <c r="L1154" s="122">
        <v>10</v>
      </c>
      <c r="M1154" s="122">
        <v>9</v>
      </c>
      <c r="N1154" s="122">
        <v>9</v>
      </c>
      <c r="O1154" s="50"/>
    </row>
    <row r="1155" spans="2:15" s="2" customFormat="1" x14ac:dyDescent="0.2">
      <c r="B1155" s="275"/>
      <c r="C1155" s="277"/>
      <c r="D1155" s="275"/>
      <c r="E1155" s="99" t="s">
        <v>337</v>
      </c>
      <c r="F1155" s="121">
        <v>7</v>
      </c>
      <c r="G1155" s="121">
        <v>9</v>
      </c>
      <c r="H1155" s="121">
        <v>8</v>
      </c>
      <c r="I1155" s="121">
        <v>8</v>
      </c>
      <c r="J1155" s="121">
        <v>8</v>
      </c>
      <c r="K1155" s="121">
        <v>8</v>
      </c>
      <c r="L1155" s="121">
        <v>8</v>
      </c>
      <c r="M1155" s="121">
        <v>9</v>
      </c>
      <c r="N1155" s="121">
        <v>9</v>
      </c>
      <c r="O1155" s="50"/>
    </row>
    <row r="1156" spans="2:15" s="2" customFormat="1" x14ac:dyDescent="0.2">
      <c r="B1156" s="275"/>
      <c r="C1156" s="277"/>
      <c r="D1156" s="275"/>
      <c r="E1156" s="101" t="s">
        <v>338</v>
      </c>
      <c r="F1156" s="122">
        <v>4</v>
      </c>
      <c r="G1156" s="122">
        <v>6</v>
      </c>
      <c r="H1156" s="122">
        <v>6</v>
      </c>
      <c r="I1156" s="122">
        <v>6</v>
      </c>
      <c r="J1156" s="122">
        <v>6</v>
      </c>
      <c r="K1156" s="122">
        <v>5</v>
      </c>
      <c r="L1156" s="122">
        <v>5</v>
      </c>
      <c r="M1156" s="122">
        <v>6</v>
      </c>
      <c r="N1156" s="122">
        <v>5</v>
      </c>
      <c r="O1156" s="50"/>
    </row>
    <row r="1157" spans="2:15" s="2" customFormat="1" x14ac:dyDescent="0.2">
      <c r="B1157" s="275"/>
      <c r="C1157" s="277"/>
      <c r="D1157" s="275"/>
      <c r="E1157" s="99" t="s">
        <v>339</v>
      </c>
      <c r="F1157" s="121">
        <v>4</v>
      </c>
      <c r="G1157" s="121">
        <v>6</v>
      </c>
      <c r="H1157" s="121">
        <v>5</v>
      </c>
      <c r="I1157" s="121">
        <v>5</v>
      </c>
      <c r="J1157" s="121">
        <v>6</v>
      </c>
      <c r="K1157" s="121">
        <v>6</v>
      </c>
      <c r="L1157" s="121">
        <v>5</v>
      </c>
      <c r="M1157" s="121">
        <v>5</v>
      </c>
      <c r="N1157" s="121">
        <v>5</v>
      </c>
      <c r="O1157" s="50"/>
    </row>
    <row r="1158" spans="2:15" s="2" customFormat="1" x14ac:dyDescent="0.2">
      <c r="B1158" s="275"/>
      <c r="C1158" s="278"/>
      <c r="D1158" s="275"/>
      <c r="E1158" s="101" t="s">
        <v>340</v>
      </c>
      <c r="F1158" s="122">
        <v>10</v>
      </c>
      <c r="G1158" s="122">
        <v>13</v>
      </c>
      <c r="H1158" s="122">
        <v>11</v>
      </c>
      <c r="I1158" s="122">
        <v>11</v>
      </c>
      <c r="J1158" s="122">
        <v>13</v>
      </c>
      <c r="K1158" s="122">
        <v>13</v>
      </c>
      <c r="L1158" s="122">
        <v>13</v>
      </c>
      <c r="M1158" s="122">
        <v>12</v>
      </c>
      <c r="N1158" s="122">
        <v>13</v>
      </c>
      <c r="O1158" s="50"/>
    </row>
    <row r="1159" spans="2:15" s="2" customFormat="1" x14ac:dyDescent="0.2">
      <c r="B1159" s="279" t="s">
        <v>197</v>
      </c>
      <c r="C1159" s="280" t="s">
        <v>237</v>
      </c>
      <c r="D1159" s="279" t="s">
        <v>350</v>
      </c>
      <c r="E1159" s="99" t="s">
        <v>335</v>
      </c>
      <c r="F1159" s="121">
        <v>0</v>
      </c>
      <c r="G1159" s="121">
        <v>0</v>
      </c>
      <c r="H1159" s="121">
        <v>0</v>
      </c>
      <c r="I1159" s="121">
        <v>0</v>
      </c>
      <c r="J1159" s="121">
        <v>0</v>
      </c>
      <c r="K1159" s="121">
        <v>0</v>
      </c>
      <c r="L1159" s="121">
        <v>0</v>
      </c>
      <c r="M1159" s="121">
        <v>0</v>
      </c>
      <c r="N1159" s="121"/>
      <c r="O1159" s="50"/>
    </row>
    <row r="1160" spans="2:15" s="2" customFormat="1" x14ac:dyDescent="0.2">
      <c r="B1160" s="279"/>
      <c r="C1160" s="281"/>
      <c r="D1160" s="279"/>
      <c r="E1160" s="101" t="s">
        <v>336</v>
      </c>
      <c r="F1160" s="122">
        <v>28</v>
      </c>
      <c r="G1160" s="122">
        <v>31</v>
      </c>
      <c r="H1160" s="122">
        <v>30</v>
      </c>
      <c r="I1160" s="122">
        <v>53</v>
      </c>
      <c r="J1160" s="122">
        <v>44</v>
      </c>
      <c r="K1160" s="122">
        <v>55</v>
      </c>
      <c r="L1160" s="122">
        <v>70</v>
      </c>
      <c r="M1160" s="122">
        <v>81</v>
      </c>
      <c r="N1160" s="122">
        <v>87</v>
      </c>
      <c r="O1160" s="50"/>
    </row>
    <row r="1161" spans="2:15" s="2" customFormat="1" x14ac:dyDescent="0.2">
      <c r="B1161" s="279"/>
      <c r="C1161" s="281"/>
      <c r="D1161" s="279"/>
      <c r="E1161" s="99" t="s">
        <v>337</v>
      </c>
      <c r="F1161" s="121">
        <v>116</v>
      </c>
      <c r="G1161" s="121">
        <v>112</v>
      </c>
      <c r="H1161" s="121">
        <v>115</v>
      </c>
      <c r="I1161" s="121">
        <v>106</v>
      </c>
      <c r="J1161" s="121">
        <v>115</v>
      </c>
      <c r="K1161" s="121">
        <v>119</v>
      </c>
      <c r="L1161" s="121">
        <v>120</v>
      </c>
      <c r="M1161" s="121">
        <v>126</v>
      </c>
      <c r="N1161" s="121">
        <v>123</v>
      </c>
      <c r="O1161" s="50"/>
    </row>
    <row r="1162" spans="2:15" s="2" customFormat="1" x14ac:dyDescent="0.2">
      <c r="B1162" s="279"/>
      <c r="C1162" s="281"/>
      <c r="D1162" s="279"/>
      <c r="E1162" s="101" t="s">
        <v>338</v>
      </c>
      <c r="F1162" s="122">
        <v>19</v>
      </c>
      <c r="G1162" s="122">
        <v>20</v>
      </c>
      <c r="H1162" s="122">
        <v>21</v>
      </c>
      <c r="I1162" s="122">
        <v>20</v>
      </c>
      <c r="J1162" s="122">
        <v>21</v>
      </c>
      <c r="K1162" s="122">
        <v>21</v>
      </c>
      <c r="L1162" s="122">
        <v>21</v>
      </c>
      <c r="M1162" s="122">
        <v>20</v>
      </c>
      <c r="N1162" s="122">
        <v>20</v>
      </c>
      <c r="O1162" s="50"/>
    </row>
    <row r="1163" spans="2:15" s="2" customFormat="1" x14ac:dyDescent="0.2">
      <c r="B1163" s="279"/>
      <c r="C1163" s="281"/>
      <c r="D1163" s="279"/>
      <c r="E1163" s="99" t="s">
        <v>339</v>
      </c>
      <c r="F1163" s="121">
        <v>14</v>
      </c>
      <c r="G1163" s="121">
        <v>16</v>
      </c>
      <c r="H1163" s="121">
        <v>16</v>
      </c>
      <c r="I1163" s="121">
        <v>15</v>
      </c>
      <c r="J1163" s="121">
        <v>16</v>
      </c>
      <c r="K1163" s="121">
        <v>16</v>
      </c>
      <c r="L1163" s="121">
        <v>16</v>
      </c>
      <c r="M1163" s="121">
        <v>16</v>
      </c>
      <c r="N1163" s="121">
        <v>16</v>
      </c>
      <c r="O1163" s="50"/>
    </row>
    <row r="1164" spans="2:15" s="2" customFormat="1" x14ac:dyDescent="0.2">
      <c r="B1164" s="279"/>
      <c r="C1164" s="281"/>
      <c r="D1164" s="279"/>
      <c r="E1164" s="101" t="s">
        <v>340</v>
      </c>
      <c r="F1164" s="122">
        <v>118</v>
      </c>
      <c r="G1164" s="122">
        <v>114</v>
      </c>
      <c r="H1164" s="122">
        <v>117</v>
      </c>
      <c r="I1164" s="122">
        <v>108</v>
      </c>
      <c r="J1164" s="122">
        <v>117</v>
      </c>
      <c r="K1164" s="122">
        <v>121</v>
      </c>
      <c r="L1164" s="122">
        <v>122</v>
      </c>
      <c r="M1164" s="122">
        <v>127</v>
      </c>
      <c r="N1164" s="122">
        <v>124</v>
      </c>
      <c r="O1164" s="50"/>
    </row>
    <row r="1165" spans="2:15" s="2" customFormat="1" x14ac:dyDescent="0.2">
      <c r="B1165" s="279"/>
      <c r="C1165" s="281"/>
      <c r="D1165" s="275" t="s">
        <v>351</v>
      </c>
      <c r="E1165" s="99" t="s">
        <v>335</v>
      </c>
      <c r="F1165" s="121">
        <v>0</v>
      </c>
      <c r="G1165" s="121">
        <v>0</v>
      </c>
      <c r="H1165" s="121">
        <v>0</v>
      </c>
      <c r="I1165" s="121">
        <v>0</v>
      </c>
      <c r="J1165" s="121">
        <v>0</v>
      </c>
      <c r="K1165" s="121">
        <v>2</v>
      </c>
      <c r="L1165" s="121">
        <v>2</v>
      </c>
      <c r="M1165" s="121">
        <v>2</v>
      </c>
      <c r="N1165" s="121">
        <v>2</v>
      </c>
      <c r="O1165" s="50"/>
    </row>
    <row r="1166" spans="2:15" s="2" customFormat="1" x14ac:dyDescent="0.2">
      <c r="B1166" s="279"/>
      <c r="C1166" s="281"/>
      <c r="D1166" s="275"/>
      <c r="E1166" s="101" t="s">
        <v>336</v>
      </c>
      <c r="F1166" s="122">
        <v>0</v>
      </c>
      <c r="G1166" s="122">
        <v>0</v>
      </c>
      <c r="H1166" s="122">
        <v>0</v>
      </c>
      <c r="I1166" s="122">
        <v>0</v>
      </c>
      <c r="J1166" s="122">
        <v>0</v>
      </c>
      <c r="K1166" s="122">
        <v>3</v>
      </c>
      <c r="L1166" s="122">
        <v>2</v>
      </c>
      <c r="M1166" s="122">
        <v>2</v>
      </c>
      <c r="N1166" s="122">
        <v>2</v>
      </c>
      <c r="O1166" s="50"/>
    </row>
    <row r="1167" spans="2:15" s="2" customFormat="1" x14ac:dyDescent="0.2">
      <c r="B1167" s="279"/>
      <c r="C1167" s="281"/>
      <c r="D1167" s="275"/>
      <c r="E1167" s="99" t="s">
        <v>337</v>
      </c>
      <c r="F1167" s="121">
        <v>0</v>
      </c>
      <c r="G1167" s="121">
        <v>0</v>
      </c>
      <c r="H1167" s="121">
        <v>0</v>
      </c>
      <c r="I1167" s="121">
        <v>0</v>
      </c>
      <c r="J1167" s="121">
        <v>0</v>
      </c>
      <c r="K1167" s="121">
        <v>2</v>
      </c>
      <c r="L1167" s="121">
        <v>2</v>
      </c>
      <c r="M1167" s="121">
        <v>2</v>
      </c>
      <c r="N1167" s="121">
        <v>2</v>
      </c>
      <c r="O1167" s="50"/>
    </row>
    <row r="1168" spans="2:15" s="2" customFormat="1" x14ac:dyDescent="0.2">
      <c r="B1168" s="279"/>
      <c r="C1168" s="281"/>
      <c r="D1168" s="275"/>
      <c r="E1168" s="101" t="s">
        <v>338</v>
      </c>
      <c r="F1168" s="122">
        <v>1</v>
      </c>
      <c r="G1168" s="122">
        <v>1</v>
      </c>
      <c r="H1168" s="122">
        <v>1</v>
      </c>
      <c r="I1168" s="122">
        <v>1</v>
      </c>
      <c r="J1168" s="122">
        <v>1</v>
      </c>
      <c r="K1168" s="122">
        <v>1</v>
      </c>
      <c r="L1168" s="122">
        <v>1</v>
      </c>
      <c r="M1168" s="122">
        <v>1</v>
      </c>
      <c r="N1168" s="122">
        <v>1</v>
      </c>
      <c r="O1168" s="50"/>
    </row>
    <row r="1169" spans="2:15" s="2" customFormat="1" x14ac:dyDescent="0.2">
      <c r="B1169" s="279"/>
      <c r="C1169" s="281"/>
      <c r="D1169" s="275"/>
      <c r="E1169" s="99" t="s">
        <v>339</v>
      </c>
      <c r="F1169" s="121">
        <v>1</v>
      </c>
      <c r="G1169" s="121">
        <v>1</v>
      </c>
      <c r="H1169" s="121">
        <v>1</v>
      </c>
      <c r="I1169" s="121">
        <v>1</v>
      </c>
      <c r="J1169" s="121">
        <v>1</v>
      </c>
      <c r="K1169" s="121">
        <v>1</v>
      </c>
      <c r="L1169" s="121">
        <v>1</v>
      </c>
      <c r="M1169" s="121">
        <v>1</v>
      </c>
      <c r="N1169" s="121">
        <v>1</v>
      </c>
      <c r="O1169" s="50"/>
    </row>
    <row r="1170" spans="2:15" s="2" customFormat="1" x14ac:dyDescent="0.2">
      <c r="B1170" s="279"/>
      <c r="C1170" s="282"/>
      <c r="D1170" s="275"/>
      <c r="E1170" s="101" t="s">
        <v>340</v>
      </c>
      <c r="F1170" s="122">
        <v>1</v>
      </c>
      <c r="G1170" s="122">
        <v>1</v>
      </c>
      <c r="H1170" s="122">
        <v>1</v>
      </c>
      <c r="I1170" s="122">
        <v>1</v>
      </c>
      <c r="J1170" s="122">
        <v>1</v>
      </c>
      <c r="K1170" s="122">
        <v>4</v>
      </c>
      <c r="L1170" s="122">
        <v>3</v>
      </c>
      <c r="M1170" s="122">
        <v>3</v>
      </c>
      <c r="N1170" s="122">
        <v>3</v>
      </c>
      <c r="O1170" s="50"/>
    </row>
    <row r="1171" spans="2:15" s="2" customFormat="1" x14ac:dyDescent="0.2">
      <c r="B1171" s="275" t="s">
        <v>199</v>
      </c>
      <c r="C1171" s="276" t="s">
        <v>238</v>
      </c>
      <c r="D1171" s="279" t="s">
        <v>350</v>
      </c>
      <c r="E1171" s="99" t="s">
        <v>335</v>
      </c>
      <c r="F1171" s="121">
        <v>0</v>
      </c>
      <c r="G1171" s="121">
        <v>0</v>
      </c>
      <c r="H1171" s="121">
        <v>0</v>
      </c>
      <c r="I1171" s="121">
        <v>0</v>
      </c>
      <c r="J1171" s="121">
        <v>0</v>
      </c>
      <c r="K1171" s="121">
        <v>0</v>
      </c>
      <c r="L1171" s="121">
        <v>0</v>
      </c>
      <c r="M1171" s="121">
        <v>0</v>
      </c>
      <c r="N1171" s="121"/>
      <c r="O1171" s="50"/>
    </row>
    <row r="1172" spans="2:15" s="2" customFormat="1" x14ac:dyDescent="0.2">
      <c r="B1172" s="275"/>
      <c r="C1172" s="277"/>
      <c r="D1172" s="279"/>
      <c r="E1172" s="101" t="s">
        <v>336</v>
      </c>
      <c r="F1172" s="122">
        <v>147</v>
      </c>
      <c r="G1172" s="122">
        <v>154</v>
      </c>
      <c r="H1172" s="122">
        <v>166</v>
      </c>
      <c r="I1172" s="122">
        <v>170</v>
      </c>
      <c r="J1172" s="122">
        <v>173</v>
      </c>
      <c r="K1172" s="122">
        <v>180</v>
      </c>
      <c r="L1172" s="122">
        <v>183</v>
      </c>
      <c r="M1172" s="122">
        <v>217</v>
      </c>
      <c r="N1172" s="122">
        <v>223</v>
      </c>
      <c r="O1172" s="50"/>
    </row>
    <row r="1173" spans="2:15" s="2" customFormat="1" x14ac:dyDescent="0.2">
      <c r="B1173" s="275"/>
      <c r="C1173" s="277"/>
      <c r="D1173" s="279"/>
      <c r="E1173" s="99" t="s">
        <v>337</v>
      </c>
      <c r="F1173" s="121">
        <v>183</v>
      </c>
      <c r="G1173" s="121">
        <v>186</v>
      </c>
      <c r="H1173" s="121">
        <v>190</v>
      </c>
      <c r="I1173" s="121">
        <v>199</v>
      </c>
      <c r="J1173" s="121">
        <v>200</v>
      </c>
      <c r="K1173" s="121">
        <v>202</v>
      </c>
      <c r="L1173" s="121">
        <v>203</v>
      </c>
      <c r="M1173" s="121">
        <v>243</v>
      </c>
      <c r="N1173" s="121">
        <v>244</v>
      </c>
      <c r="O1173" s="50"/>
    </row>
    <row r="1174" spans="2:15" s="2" customFormat="1" x14ac:dyDescent="0.2">
      <c r="B1174" s="275"/>
      <c r="C1174" s="277"/>
      <c r="D1174" s="279"/>
      <c r="E1174" s="101" t="s">
        <v>338</v>
      </c>
      <c r="F1174" s="122">
        <v>29</v>
      </c>
      <c r="G1174" s="122">
        <v>32</v>
      </c>
      <c r="H1174" s="122">
        <v>32</v>
      </c>
      <c r="I1174" s="122">
        <v>35</v>
      </c>
      <c r="J1174" s="122">
        <v>35</v>
      </c>
      <c r="K1174" s="122">
        <v>36</v>
      </c>
      <c r="L1174" s="122">
        <v>37</v>
      </c>
      <c r="M1174" s="122">
        <v>41</v>
      </c>
      <c r="N1174" s="122">
        <v>42</v>
      </c>
      <c r="O1174" s="50"/>
    </row>
    <row r="1175" spans="2:15" s="2" customFormat="1" x14ac:dyDescent="0.2">
      <c r="B1175" s="275"/>
      <c r="C1175" s="277"/>
      <c r="D1175" s="279"/>
      <c r="E1175" s="99" t="s">
        <v>339</v>
      </c>
      <c r="F1175" s="121">
        <v>16</v>
      </c>
      <c r="G1175" s="121">
        <v>16</v>
      </c>
      <c r="H1175" s="121">
        <v>17</v>
      </c>
      <c r="I1175" s="121">
        <v>19</v>
      </c>
      <c r="J1175" s="121">
        <v>19</v>
      </c>
      <c r="K1175" s="121">
        <v>20</v>
      </c>
      <c r="L1175" s="121">
        <v>20</v>
      </c>
      <c r="M1175" s="121">
        <v>22</v>
      </c>
      <c r="N1175" s="121">
        <v>23</v>
      </c>
      <c r="O1175" s="50"/>
    </row>
    <row r="1176" spans="2:15" s="2" customFormat="1" x14ac:dyDescent="0.2">
      <c r="B1176" s="275"/>
      <c r="C1176" s="277"/>
      <c r="D1176" s="279"/>
      <c r="E1176" s="101" t="s">
        <v>340</v>
      </c>
      <c r="F1176" s="122">
        <v>188</v>
      </c>
      <c r="G1176" s="122">
        <v>190</v>
      </c>
      <c r="H1176" s="122">
        <v>193</v>
      </c>
      <c r="I1176" s="122">
        <v>203</v>
      </c>
      <c r="J1176" s="122">
        <v>204</v>
      </c>
      <c r="K1176" s="122">
        <v>206</v>
      </c>
      <c r="L1176" s="122">
        <v>207</v>
      </c>
      <c r="M1176" s="122">
        <v>248</v>
      </c>
      <c r="N1176" s="122">
        <v>250</v>
      </c>
      <c r="O1176" s="50"/>
    </row>
    <row r="1177" spans="2:15" s="2" customFormat="1" x14ac:dyDescent="0.2">
      <c r="B1177" s="275"/>
      <c r="C1177" s="277"/>
      <c r="D1177" s="275" t="s">
        <v>351</v>
      </c>
      <c r="E1177" s="99" t="s">
        <v>335</v>
      </c>
      <c r="F1177" s="121">
        <v>2</v>
      </c>
      <c r="G1177" s="121">
        <v>2</v>
      </c>
      <c r="H1177" s="121">
        <v>2</v>
      </c>
      <c r="I1177" s="121">
        <v>3</v>
      </c>
      <c r="J1177" s="121">
        <v>3</v>
      </c>
      <c r="K1177" s="121">
        <v>3</v>
      </c>
      <c r="L1177" s="121">
        <v>3</v>
      </c>
      <c r="M1177" s="121">
        <v>3</v>
      </c>
      <c r="N1177" s="121">
        <v>4</v>
      </c>
      <c r="O1177" s="50"/>
    </row>
    <row r="1178" spans="2:15" s="2" customFormat="1" x14ac:dyDescent="0.2">
      <c r="B1178" s="275"/>
      <c r="C1178" s="277"/>
      <c r="D1178" s="275"/>
      <c r="E1178" s="101" t="s">
        <v>336</v>
      </c>
      <c r="F1178" s="122">
        <v>2</v>
      </c>
      <c r="G1178" s="122">
        <v>2</v>
      </c>
      <c r="H1178" s="122">
        <v>2</v>
      </c>
      <c r="I1178" s="122">
        <v>2</v>
      </c>
      <c r="J1178" s="122">
        <v>3</v>
      </c>
      <c r="K1178" s="122">
        <v>3</v>
      </c>
      <c r="L1178" s="122">
        <v>3</v>
      </c>
      <c r="M1178" s="122">
        <v>3</v>
      </c>
      <c r="N1178" s="122">
        <v>4</v>
      </c>
      <c r="O1178" s="50"/>
    </row>
    <row r="1179" spans="2:15" s="2" customFormat="1" x14ac:dyDescent="0.2">
      <c r="B1179" s="275"/>
      <c r="C1179" s="277"/>
      <c r="D1179" s="275"/>
      <c r="E1179" s="99" t="s">
        <v>337</v>
      </c>
      <c r="F1179" s="121">
        <v>2</v>
      </c>
      <c r="G1179" s="121">
        <v>2</v>
      </c>
      <c r="H1179" s="121">
        <v>2</v>
      </c>
      <c r="I1179" s="121">
        <v>2</v>
      </c>
      <c r="J1179" s="121">
        <v>2</v>
      </c>
      <c r="K1179" s="121">
        <v>2</v>
      </c>
      <c r="L1179" s="121">
        <v>4</v>
      </c>
      <c r="M1179" s="121">
        <v>4</v>
      </c>
      <c r="N1179" s="121">
        <v>3</v>
      </c>
      <c r="O1179" s="50"/>
    </row>
    <row r="1180" spans="2:15" s="2" customFormat="1" x14ac:dyDescent="0.2">
      <c r="B1180" s="275"/>
      <c r="C1180" s="277"/>
      <c r="D1180" s="275"/>
      <c r="E1180" s="101" t="s">
        <v>338</v>
      </c>
      <c r="F1180" s="122">
        <v>0</v>
      </c>
      <c r="G1180" s="122">
        <v>0</v>
      </c>
      <c r="H1180" s="122">
        <v>0</v>
      </c>
      <c r="I1180" s="122">
        <v>0</v>
      </c>
      <c r="J1180" s="122">
        <v>0</v>
      </c>
      <c r="K1180" s="122">
        <v>0</v>
      </c>
      <c r="L1180" s="122">
        <v>1</v>
      </c>
      <c r="M1180" s="122">
        <v>1</v>
      </c>
      <c r="N1180" s="122"/>
      <c r="O1180" s="50"/>
    </row>
    <row r="1181" spans="2:15" s="2" customFormat="1" x14ac:dyDescent="0.2">
      <c r="B1181" s="275"/>
      <c r="C1181" s="277"/>
      <c r="D1181" s="275"/>
      <c r="E1181" s="99" t="s">
        <v>339</v>
      </c>
      <c r="F1181" s="121">
        <v>0</v>
      </c>
      <c r="G1181" s="121">
        <v>0</v>
      </c>
      <c r="H1181" s="121">
        <v>0</v>
      </c>
      <c r="I1181" s="121">
        <v>0</v>
      </c>
      <c r="J1181" s="121">
        <v>0</v>
      </c>
      <c r="K1181" s="121">
        <v>0</v>
      </c>
      <c r="L1181" s="121">
        <v>1</v>
      </c>
      <c r="M1181" s="121">
        <v>1</v>
      </c>
      <c r="N1181" s="121">
        <v>1</v>
      </c>
      <c r="O1181" s="50"/>
    </row>
    <row r="1182" spans="2:15" s="2" customFormat="1" x14ac:dyDescent="0.2">
      <c r="B1182" s="275"/>
      <c r="C1182" s="278"/>
      <c r="D1182" s="275"/>
      <c r="E1182" s="101" t="s">
        <v>340</v>
      </c>
      <c r="F1182" s="122">
        <v>2</v>
      </c>
      <c r="G1182" s="122">
        <v>2</v>
      </c>
      <c r="H1182" s="122">
        <v>2</v>
      </c>
      <c r="I1182" s="122">
        <v>3</v>
      </c>
      <c r="J1182" s="122">
        <v>3</v>
      </c>
      <c r="K1182" s="122">
        <v>3</v>
      </c>
      <c r="L1182" s="122">
        <v>4</v>
      </c>
      <c r="M1182" s="122">
        <v>4</v>
      </c>
      <c r="N1182" s="122">
        <v>5</v>
      </c>
      <c r="O1182" s="50"/>
    </row>
    <row r="1184" spans="2:15" x14ac:dyDescent="0.2">
      <c r="B1184" s="2" t="s">
        <v>347</v>
      </c>
    </row>
  </sheetData>
  <mergeCells count="328">
    <mergeCell ref="D13:D18"/>
    <mergeCell ref="D37:D42"/>
    <mergeCell ref="C43:C54"/>
    <mergeCell ref="D43:D48"/>
    <mergeCell ref="D49:D54"/>
    <mergeCell ref="C55:C66"/>
    <mergeCell ref="D55:D60"/>
    <mergeCell ref="D61:D66"/>
    <mergeCell ref="B2:M2"/>
    <mergeCell ref="B3:M3"/>
    <mergeCell ref="D7:D12"/>
    <mergeCell ref="C67:C78"/>
    <mergeCell ref="D67:D72"/>
    <mergeCell ref="D73:D78"/>
    <mergeCell ref="B19:B138"/>
    <mergeCell ref="C19:C30"/>
    <mergeCell ref="D19:D24"/>
    <mergeCell ref="D25:D30"/>
    <mergeCell ref="C31:C42"/>
    <mergeCell ref="D31:D36"/>
    <mergeCell ref="C79:C90"/>
    <mergeCell ref="D79:D84"/>
    <mergeCell ref="D85:D90"/>
    <mergeCell ref="C91:C102"/>
    <mergeCell ref="D91:D96"/>
    <mergeCell ref="D97:D102"/>
    <mergeCell ref="C103:C114"/>
    <mergeCell ref="D103:D108"/>
    <mergeCell ref="D109:D114"/>
    <mergeCell ref="C127:C138"/>
    <mergeCell ref="D127:D132"/>
    <mergeCell ref="D133:D138"/>
    <mergeCell ref="D115:D120"/>
    <mergeCell ref="D121:D126"/>
    <mergeCell ref="D145:D150"/>
    <mergeCell ref="C151:C162"/>
    <mergeCell ref="D151:D156"/>
    <mergeCell ref="D157:D162"/>
    <mergeCell ref="D181:D186"/>
    <mergeCell ref="B187:B198"/>
    <mergeCell ref="C187:C198"/>
    <mergeCell ref="D187:D192"/>
    <mergeCell ref="D193:D198"/>
    <mergeCell ref="B139:B186"/>
    <mergeCell ref="C139:C150"/>
    <mergeCell ref="D139:D144"/>
    <mergeCell ref="C175:C186"/>
    <mergeCell ref="D175:D180"/>
    <mergeCell ref="C163:C174"/>
    <mergeCell ref="D163:D168"/>
    <mergeCell ref="D169:D174"/>
    <mergeCell ref="B199:B234"/>
    <mergeCell ref="C199:C210"/>
    <mergeCell ref="D199:D204"/>
    <mergeCell ref="D205:D210"/>
    <mergeCell ref="C211:C222"/>
    <mergeCell ref="D211:D216"/>
    <mergeCell ref="D217:D222"/>
    <mergeCell ref="C223:C234"/>
    <mergeCell ref="D235:D240"/>
    <mergeCell ref="D223:D228"/>
    <mergeCell ref="D229:D234"/>
    <mergeCell ref="B283:B306"/>
    <mergeCell ref="C283:C294"/>
    <mergeCell ref="D283:D288"/>
    <mergeCell ref="D289:D294"/>
    <mergeCell ref="C295:C306"/>
    <mergeCell ref="D295:D300"/>
    <mergeCell ref="D301:D306"/>
    <mergeCell ref="B235:B282"/>
    <mergeCell ref="C235:C246"/>
    <mergeCell ref="C271:C282"/>
    <mergeCell ref="D271:D276"/>
    <mergeCell ref="D241:D246"/>
    <mergeCell ref="C247:C258"/>
    <mergeCell ref="D247:D252"/>
    <mergeCell ref="D253:D258"/>
    <mergeCell ref="C259:C270"/>
    <mergeCell ref="D259:D264"/>
    <mergeCell ref="D265:D270"/>
    <mergeCell ref="D277:D282"/>
    <mergeCell ref="B307:B330"/>
    <mergeCell ref="C307:C318"/>
    <mergeCell ref="D307:D312"/>
    <mergeCell ref="D313:D318"/>
    <mergeCell ref="C319:C330"/>
    <mergeCell ref="D319:D324"/>
    <mergeCell ref="D325:D330"/>
    <mergeCell ref="B331:B354"/>
    <mergeCell ref="C331:C342"/>
    <mergeCell ref="D331:D336"/>
    <mergeCell ref="D337:D342"/>
    <mergeCell ref="C343:C354"/>
    <mergeCell ref="D343:D348"/>
    <mergeCell ref="D349:D354"/>
    <mergeCell ref="C511:C522"/>
    <mergeCell ref="D511:D516"/>
    <mergeCell ref="B355:B378"/>
    <mergeCell ref="C355:C366"/>
    <mergeCell ref="D355:D360"/>
    <mergeCell ref="D361:D366"/>
    <mergeCell ref="C367:C378"/>
    <mergeCell ref="D367:D372"/>
    <mergeCell ref="D373:D378"/>
    <mergeCell ref="B379:B426"/>
    <mergeCell ref="C379:C390"/>
    <mergeCell ref="D379:D384"/>
    <mergeCell ref="D385:D390"/>
    <mergeCell ref="C391:C402"/>
    <mergeCell ref="D391:D396"/>
    <mergeCell ref="D397:D402"/>
    <mergeCell ref="C403:C414"/>
    <mergeCell ref="D403:D408"/>
    <mergeCell ref="D409:D414"/>
    <mergeCell ref="D421:D426"/>
    <mergeCell ref="C415:C426"/>
    <mergeCell ref="D415:D420"/>
    <mergeCell ref="C475:C486"/>
    <mergeCell ref="D475:D480"/>
    <mergeCell ref="D481:D486"/>
    <mergeCell ref="C463:C474"/>
    <mergeCell ref="C487:C498"/>
    <mergeCell ref="D487:D492"/>
    <mergeCell ref="D493:D498"/>
    <mergeCell ref="C499:C510"/>
    <mergeCell ref="D499:D504"/>
    <mergeCell ref="D505:D510"/>
    <mergeCell ref="D433:D438"/>
    <mergeCell ref="C439:C450"/>
    <mergeCell ref="D439:D444"/>
    <mergeCell ref="D445:D450"/>
    <mergeCell ref="C451:C462"/>
    <mergeCell ref="D451:D456"/>
    <mergeCell ref="D457:D462"/>
    <mergeCell ref="D463:D468"/>
    <mergeCell ref="D469:D474"/>
    <mergeCell ref="B559:B594"/>
    <mergeCell ref="C559:C570"/>
    <mergeCell ref="D559:D564"/>
    <mergeCell ref="D565:D570"/>
    <mergeCell ref="C571:C582"/>
    <mergeCell ref="D571:D576"/>
    <mergeCell ref="D577:D582"/>
    <mergeCell ref="D517:D522"/>
    <mergeCell ref="C523:C534"/>
    <mergeCell ref="D523:D528"/>
    <mergeCell ref="D529:D534"/>
    <mergeCell ref="C583:C594"/>
    <mergeCell ref="D583:D588"/>
    <mergeCell ref="D589:D594"/>
    <mergeCell ref="B535:B558"/>
    <mergeCell ref="C535:C546"/>
    <mergeCell ref="D535:D540"/>
    <mergeCell ref="D541:D546"/>
    <mergeCell ref="C547:C558"/>
    <mergeCell ref="D547:D552"/>
    <mergeCell ref="D553:D558"/>
    <mergeCell ref="B427:B534"/>
    <mergeCell ref="C427:C438"/>
    <mergeCell ref="D427:D432"/>
    <mergeCell ref="D673:D678"/>
    <mergeCell ref="B595:B642"/>
    <mergeCell ref="C595:C606"/>
    <mergeCell ref="D595:D600"/>
    <mergeCell ref="D601:D606"/>
    <mergeCell ref="C607:C618"/>
    <mergeCell ref="D607:D612"/>
    <mergeCell ref="D613:D618"/>
    <mergeCell ref="C619:C630"/>
    <mergeCell ref="D619:D624"/>
    <mergeCell ref="D637:D642"/>
    <mergeCell ref="B643:B678"/>
    <mergeCell ref="C643:C654"/>
    <mergeCell ref="D643:D648"/>
    <mergeCell ref="D649:D654"/>
    <mergeCell ref="C655:C666"/>
    <mergeCell ref="D655:D660"/>
    <mergeCell ref="D661:D666"/>
    <mergeCell ref="C667:C678"/>
    <mergeCell ref="D667:D672"/>
    <mergeCell ref="D625:D630"/>
    <mergeCell ref="C631:C642"/>
    <mergeCell ref="D631:D636"/>
    <mergeCell ref="B679:B702"/>
    <mergeCell ref="C679:C690"/>
    <mergeCell ref="D679:D684"/>
    <mergeCell ref="D685:D690"/>
    <mergeCell ref="C691:C702"/>
    <mergeCell ref="D691:D696"/>
    <mergeCell ref="D697:D702"/>
    <mergeCell ref="D703:D708"/>
    <mergeCell ref="D709:D714"/>
    <mergeCell ref="B751:B774"/>
    <mergeCell ref="C751:C762"/>
    <mergeCell ref="D751:D756"/>
    <mergeCell ref="D757:D762"/>
    <mergeCell ref="C763:C774"/>
    <mergeCell ref="D763:D768"/>
    <mergeCell ref="D769:D774"/>
    <mergeCell ref="B703:B750"/>
    <mergeCell ref="C703:C714"/>
    <mergeCell ref="C739:C750"/>
    <mergeCell ref="D739:D744"/>
    <mergeCell ref="C715:C726"/>
    <mergeCell ref="D715:D720"/>
    <mergeCell ref="D721:D726"/>
    <mergeCell ref="C727:C738"/>
    <mergeCell ref="D727:D732"/>
    <mergeCell ref="D733:D738"/>
    <mergeCell ref="D745:D750"/>
    <mergeCell ref="B775:B798"/>
    <mergeCell ref="C775:C786"/>
    <mergeCell ref="D775:D780"/>
    <mergeCell ref="D781:D786"/>
    <mergeCell ref="C787:C798"/>
    <mergeCell ref="D787:D792"/>
    <mergeCell ref="D793:D798"/>
    <mergeCell ref="B799:B834"/>
    <mergeCell ref="C799:C810"/>
    <mergeCell ref="D799:D804"/>
    <mergeCell ref="D805:D810"/>
    <mergeCell ref="C811:C822"/>
    <mergeCell ref="D811:D816"/>
    <mergeCell ref="D817:D822"/>
    <mergeCell ref="C823:C834"/>
    <mergeCell ref="D823:D828"/>
    <mergeCell ref="D829:D834"/>
    <mergeCell ref="B835:B906"/>
    <mergeCell ref="C835:C846"/>
    <mergeCell ref="D835:D840"/>
    <mergeCell ref="D841:D846"/>
    <mergeCell ref="C847:C858"/>
    <mergeCell ref="D847:D852"/>
    <mergeCell ref="D853:D858"/>
    <mergeCell ref="C859:C870"/>
    <mergeCell ref="D859:D864"/>
    <mergeCell ref="D865:D870"/>
    <mergeCell ref="D877:D882"/>
    <mergeCell ref="C883:C894"/>
    <mergeCell ref="D883:D888"/>
    <mergeCell ref="D889:D894"/>
    <mergeCell ref="C895:C906"/>
    <mergeCell ref="D895:D900"/>
    <mergeCell ref="D901:D906"/>
    <mergeCell ref="C871:C882"/>
    <mergeCell ref="D871:D876"/>
    <mergeCell ref="D973:D978"/>
    <mergeCell ref="C979:C990"/>
    <mergeCell ref="D979:D984"/>
    <mergeCell ref="D985:D990"/>
    <mergeCell ref="D997:D1002"/>
    <mergeCell ref="C1003:C1014"/>
    <mergeCell ref="D1003:D1008"/>
    <mergeCell ref="D1009:D1014"/>
    <mergeCell ref="B907:B930"/>
    <mergeCell ref="C907:C918"/>
    <mergeCell ref="D907:D912"/>
    <mergeCell ref="D913:D918"/>
    <mergeCell ref="C919:C930"/>
    <mergeCell ref="D919:D924"/>
    <mergeCell ref="D925:D930"/>
    <mergeCell ref="B931:B954"/>
    <mergeCell ref="C931:C942"/>
    <mergeCell ref="D931:D936"/>
    <mergeCell ref="D937:D942"/>
    <mergeCell ref="C943:C954"/>
    <mergeCell ref="D943:D948"/>
    <mergeCell ref="D949:D954"/>
    <mergeCell ref="C1051:C1062"/>
    <mergeCell ref="D1051:D1056"/>
    <mergeCell ref="D1057:D1062"/>
    <mergeCell ref="B1063:B1074"/>
    <mergeCell ref="C1063:C1074"/>
    <mergeCell ref="D1063:D1068"/>
    <mergeCell ref="D1069:D1074"/>
    <mergeCell ref="B955:B1062"/>
    <mergeCell ref="C955:C966"/>
    <mergeCell ref="D955:D960"/>
    <mergeCell ref="C1015:C1026"/>
    <mergeCell ref="D1015:D1020"/>
    <mergeCell ref="D1021:D1026"/>
    <mergeCell ref="C991:C1002"/>
    <mergeCell ref="D991:D996"/>
    <mergeCell ref="C1027:C1038"/>
    <mergeCell ref="D1027:D1032"/>
    <mergeCell ref="D1033:D1038"/>
    <mergeCell ref="C1039:C1050"/>
    <mergeCell ref="D1039:D1044"/>
    <mergeCell ref="D1045:D1050"/>
    <mergeCell ref="D961:D966"/>
    <mergeCell ref="C967:C978"/>
    <mergeCell ref="D967:D972"/>
    <mergeCell ref="C1087:C1098"/>
    <mergeCell ref="D1087:D1092"/>
    <mergeCell ref="D1093:D1098"/>
    <mergeCell ref="D1141:D1146"/>
    <mergeCell ref="B1099:B1110"/>
    <mergeCell ref="C1099:C1110"/>
    <mergeCell ref="D1099:D1104"/>
    <mergeCell ref="D1105:D1110"/>
    <mergeCell ref="B1111:B1122"/>
    <mergeCell ref="C1111:C1122"/>
    <mergeCell ref="D1111:D1116"/>
    <mergeCell ref="D1117:D1122"/>
    <mergeCell ref="B1171:B1182"/>
    <mergeCell ref="C1171:C1182"/>
    <mergeCell ref="D1171:D1176"/>
    <mergeCell ref="D1177:D1182"/>
    <mergeCell ref="B7:C18"/>
    <mergeCell ref="B1147:B1158"/>
    <mergeCell ref="C1147:C1158"/>
    <mergeCell ref="D1147:D1152"/>
    <mergeCell ref="D1153:D1158"/>
    <mergeCell ref="B1159:B1170"/>
    <mergeCell ref="C1159:C1170"/>
    <mergeCell ref="D1159:D1164"/>
    <mergeCell ref="D1165:D1170"/>
    <mergeCell ref="B1123:B1134"/>
    <mergeCell ref="C1123:C1134"/>
    <mergeCell ref="D1123:D1128"/>
    <mergeCell ref="D1129:D1134"/>
    <mergeCell ref="B1135:B1146"/>
    <mergeCell ref="C1135:C1146"/>
    <mergeCell ref="D1135:D1140"/>
    <mergeCell ref="B1075:B1098"/>
    <mergeCell ref="C1075:C1086"/>
    <mergeCell ref="D1075:D1080"/>
    <mergeCell ref="D1081:D1086"/>
  </mergeCells>
  <phoneticPr fontId="20"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1AA7B-8B3B-4EF7-A778-6AE96BA8AA63}">
  <sheetPr codeName="Hoja12">
    <tabColor theme="5"/>
  </sheetPr>
  <dimension ref="A2:AI1184"/>
  <sheetViews>
    <sheetView showGridLines="0" workbookViewId="0">
      <pane xSplit="6" ySplit="18" topLeftCell="G359" activePane="bottomRight" state="frozen"/>
      <selection pane="topRight" sqref="A1:XFD1048576"/>
      <selection pane="bottomLeft" sqref="A1:XFD1048576"/>
      <selection pane="bottomRight" activeCell="N991" sqref="N991:O991"/>
    </sheetView>
  </sheetViews>
  <sheetFormatPr baseColWidth="10" defaultColWidth="0" defaultRowHeight="12" x14ac:dyDescent="0.2"/>
  <cols>
    <col min="1" max="1" width="11.5703125" style="2" customWidth="1"/>
    <col min="2" max="2" width="15.42578125" style="2" customWidth="1"/>
    <col min="3" max="3" width="16.28515625" style="2" customWidth="1"/>
    <col min="4" max="5" width="11.5703125" style="2" customWidth="1"/>
    <col min="6" max="6" width="16.42578125" style="2" customWidth="1"/>
    <col min="7" max="16" width="11.5703125" style="2" customWidth="1"/>
    <col min="17" max="35" width="0" style="2" hidden="1" customWidth="1"/>
    <col min="36" max="16384" width="11.5703125" style="57" hidden="1"/>
  </cols>
  <sheetData>
    <row r="2" spans="2:20" ht="12.75" x14ac:dyDescent="0.2">
      <c r="B2" s="223" t="s">
        <v>16</v>
      </c>
      <c r="C2" s="223"/>
      <c r="D2" s="223"/>
      <c r="E2" s="223"/>
      <c r="F2" s="223"/>
      <c r="G2" s="223"/>
      <c r="H2" s="223"/>
      <c r="I2" s="223"/>
      <c r="J2" s="223"/>
      <c r="K2" s="223"/>
      <c r="L2" s="223"/>
      <c r="M2" s="223"/>
      <c r="N2" s="223"/>
      <c r="O2" s="206"/>
    </row>
    <row r="3" spans="2:20" ht="12.75" x14ac:dyDescent="0.2">
      <c r="B3" s="223" t="s">
        <v>23</v>
      </c>
      <c r="C3" s="223"/>
      <c r="D3" s="223"/>
      <c r="E3" s="223"/>
      <c r="F3" s="223"/>
      <c r="G3" s="223"/>
      <c r="H3" s="223"/>
      <c r="I3" s="223"/>
      <c r="J3" s="223"/>
      <c r="K3" s="223"/>
      <c r="L3" s="223"/>
      <c r="M3" s="223"/>
      <c r="N3" s="223"/>
      <c r="O3" s="206"/>
    </row>
    <row r="4" spans="2:20" s="2" customFormat="1" x14ac:dyDescent="0.2">
      <c r="P4" s="93" t="s">
        <v>60</v>
      </c>
    </row>
    <row r="5" spans="2:20" s="2" customFormat="1" x14ac:dyDescent="0.2"/>
    <row r="6" spans="2:20" s="2" customFormat="1" x14ac:dyDescent="0.2">
      <c r="B6" s="120" t="s">
        <v>68</v>
      </c>
      <c r="C6" s="120" t="s">
        <v>69</v>
      </c>
      <c r="D6" s="120" t="s">
        <v>348</v>
      </c>
      <c r="E6" s="120"/>
      <c r="F6" s="120" t="s">
        <v>352</v>
      </c>
      <c r="G6" s="120" t="s">
        <v>61</v>
      </c>
      <c r="H6" s="120" t="s">
        <v>62</v>
      </c>
      <c r="I6" s="120" t="s">
        <v>63</v>
      </c>
      <c r="J6" s="120" t="s">
        <v>64</v>
      </c>
      <c r="K6" s="120" t="s">
        <v>65</v>
      </c>
      <c r="L6" s="120" t="s">
        <v>66</v>
      </c>
      <c r="M6" s="120" t="s">
        <v>67</v>
      </c>
      <c r="N6" s="120">
        <v>2022</v>
      </c>
      <c r="O6" s="120">
        <v>2023</v>
      </c>
      <c r="P6" s="50"/>
      <c r="Q6" s="50"/>
      <c r="R6" s="50"/>
      <c r="S6" s="50"/>
      <c r="T6" s="50"/>
    </row>
    <row r="7" spans="2:20" s="2" customFormat="1" x14ac:dyDescent="0.2">
      <c r="B7" s="274" t="s">
        <v>202</v>
      </c>
      <c r="C7" s="274"/>
      <c r="D7" s="283" t="s">
        <v>350</v>
      </c>
      <c r="E7" s="207"/>
      <c r="F7" s="105" t="s">
        <v>335</v>
      </c>
      <c r="G7" s="124">
        <v>7.0997889659330723E-2</v>
      </c>
      <c r="H7" s="124">
        <v>6.8333817970340216E-2</v>
      </c>
      <c r="I7" s="124">
        <v>6.9172722191168254E-2</v>
      </c>
      <c r="J7" s="124">
        <v>7.2881124607615672E-2</v>
      </c>
      <c r="K7" s="124">
        <v>7.220889954702904E-2</v>
      </c>
      <c r="L7" s="124">
        <v>7.4801560608099019E-2</v>
      </c>
      <c r="M7" s="124">
        <v>8.3283492822966501E-2</v>
      </c>
      <c r="N7" s="124">
        <v>8.8718662952646243E-2</v>
      </c>
      <c r="O7" s="215">
        <v>0.10446180325698398</v>
      </c>
      <c r="Q7" s="50"/>
      <c r="R7" s="50"/>
      <c r="S7" s="50"/>
      <c r="T7" s="50"/>
    </row>
    <row r="8" spans="2:20" s="2" customFormat="1" x14ac:dyDescent="0.2">
      <c r="B8" s="274"/>
      <c r="C8" s="274"/>
      <c r="D8" s="283"/>
      <c r="E8" s="207"/>
      <c r="F8" s="105" t="s">
        <v>336</v>
      </c>
      <c r="G8" s="124">
        <v>0.815656504015427</v>
      </c>
      <c r="H8" s="124">
        <v>0.81806817635463247</v>
      </c>
      <c r="I8" s="124">
        <v>0.81823551649182502</v>
      </c>
      <c r="J8" s="124">
        <v>0.81670802315963609</v>
      </c>
      <c r="K8" s="124">
        <v>0.81441104831272026</v>
      </c>
      <c r="L8" s="124">
        <v>0.81262510723477266</v>
      </c>
      <c r="M8" s="124">
        <v>0.81968936678614102</v>
      </c>
      <c r="N8" s="124">
        <v>0.8185821748238431</v>
      </c>
      <c r="O8" s="215">
        <v>0.81585976627712853</v>
      </c>
      <c r="P8" s="50"/>
      <c r="Q8" s="50"/>
      <c r="R8" s="50"/>
      <c r="S8" s="50"/>
      <c r="T8" s="50"/>
    </row>
    <row r="9" spans="2:20" s="2" customFormat="1" x14ac:dyDescent="0.2">
      <c r="B9" s="274"/>
      <c r="C9" s="274"/>
      <c r="D9" s="283"/>
      <c r="E9" s="207"/>
      <c r="F9" s="105" t="s">
        <v>337</v>
      </c>
      <c r="G9" s="124">
        <v>0.85527950310559009</v>
      </c>
      <c r="H9" s="124">
        <v>0.85798243081618342</v>
      </c>
      <c r="I9" s="124">
        <v>0.85804268503985159</v>
      </c>
      <c r="J9" s="124">
        <v>0.85770823558212117</v>
      </c>
      <c r="K9" s="124">
        <v>0.85798429319371727</v>
      </c>
      <c r="L9" s="124">
        <v>0.85686097179972043</v>
      </c>
      <c r="M9" s="124">
        <v>0.85859602975627802</v>
      </c>
      <c r="N9" s="124">
        <v>0.85818698400280002</v>
      </c>
      <c r="O9" s="215">
        <v>0.85652407078915882</v>
      </c>
      <c r="Q9" s="50"/>
      <c r="R9" s="50"/>
      <c r="S9" s="50"/>
      <c r="T9" s="50"/>
    </row>
    <row r="10" spans="2:20" s="2" customFormat="1" x14ac:dyDescent="0.2">
      <c r="B10" s="274"/>
      <c r="C10" s="274"/>
      <c r="D10" s="283"/>
      <c r="E10" s="207"/>
      <c r="F10" s="105" t="s">
        <v>338</v>
      </c>
      <c r="G10" s="124">
        <v>0.70205367101896199</v>
      </c>
      <c r="H10" s="124">
        <v>0.70471871713985279</v>
      </c>
      <c r="I10" s="124">
        <v>0.70432973605512939</v>
      </c>
      <c r="J10" s="124">
        <v>0.70616694620049025</v>
      </c>
      <c r="K10" s="124">
        <v>0.70962459057697158</v>
      </c>
      <c r="L10" s="124">
        <v>0.70183720336820621</v>
      </c>
      <c r="M10" s="124">
        <v>0.70183660544648507</v>
      </c>
      <c r="N10" s="124">
        <v>0.70523553667374739</v>
      </c>
      <c r="O10" s="215">
        <v>0.70514165792235051</v>
      </c>
      <c r="P10" s="50"/>
      <c r="Q10" s="50"/>
      <c r="R10" s="50"/>
      <c r="S10" s="50"/>
      <c r="T10" s="50"/>
    </row>
    <row r="11" spans="2:20" s="2" customFormat="1" x14ac:dyDescent="0.2">
      <c r="B11" s="274"/>
      <c r="C11" s="274"/>
      <c r="D11" s="283"/>
      <c r="E11" s="207"/>
      <c r="F11" s="105" t="s">
        <v>339</v>
      </c>
      <c r="G11" s="124">
        <v>0.65937976614133198</v>
      </c>
      <c r="H11" s="124">
        <v>0.66417157275021022</v>
      </c>
      <c r="I11" s="124">
        <v>0.66677738105123308</v>
      </c>
      <c r="J11" s="124">
        <v>0.66917909224971328</v>
      </c>
      <c r="K11" s="124">
        <v>0.6709083633453381</v>
      </c>
      <c r="L11" s="124">
        <v>0.66238561566864662</v>
      </c>
      <c r="M11" s="124">
        <v>0.66185846350015942</v>
      </c>
      <c r="N11" s="124">
        <v>0.66622319611832836</v>
      </c>
      <c r="O11" s="215">
        <v>0.66797476146506618</v>
      </c>
      <c r="Q11" s="50"/>
      <c r="R11" s="50"/>
      <c r="S11" s="50"/>
      <c r="T11" s="50"/>
    </row>
    <row r="12" spans="2:20" s="2" customFormat="1" x14ac:dyDescent="0.2">
      <c r="B12" s="274"/>
      <c r="C12" s="274"/>
      <c r="D12" s="283"/>
      <c r="E12" s="207"/>
      <c r="F12" s="105" t="s">
        <v>340</v>
      </c>
      <c r="G12" s="124">
        <v>0.81631996974281396</v>
      </c>
      <c r="H12" s="124">
        <v>0.81944967960799098</v>
      </c>
      <c r="I12" s="124">
        <v>0.81836598148905326</v>
      </c>
      <c r="J12" s="124">
        <v>0.81721109027094285</v>
      </c>
      <c r="K12" s="124">
        <v>0.81708677225072501</v>
      </c>
      <c r="L12" s="124">
        <v>0.81634058712932112</v>
      </c>
      <c r="M12" s="124">
        <v>0.81944003436747048</v>
      </c>
      <c r="N12" s="124">
        <v>0.82097157951926858</v>
      </c>
      <c r="O12" s="215">
        <v>0.81973484351266712</v>
      </c>
      <c r="P12" s="50"/>
      <c r="Q12" s="50"/>
      <c r="R12" s="50"/>
      <c r="S12" s="50"/>
      <c r="T12" s="50"/>
    </row>
    <row r="13" spans="2:20" s="2" customFormat="1" x14ac:dyDescent="0.2">
      <c r="B13" s="274"/>
      <c r="C13" s="274"/>
      <c r="D13" s="283" t="s">
        <v>351</v>
      </c>
      <c r="E13" s="207"/>
      <c r="F13" s="105" t="s">
        <v>335</v>
      </c>
      <c r="G13" s="124">
        <v>0.92900211034066926</v>
      </c>
      <c r="H13" s="124">
        <v>0.93166618202965978</v>
      </c>
      <c r="I13" s="124">
        <v>0.93082727780883179</v>
      </c>
      <c r="J13" s="124">
        <v>0.92711887539238436</v>
      </c>
      <c r="K13" s="124">
        <v>0.92779110045297097</v>
      </c>
      <c r="L13" s="124">
        <v>0.92519843939190094</v>
      </c>
      <c r="M13" s="124">
        <v>0.91671650717703346</v>
      </c>
      <c r="N13" s="124">
        <v>0.91128133704735381</v>
      </c>
      <c r="O13" s="215">
        <v>0.89553819674301605</v>
      </c>
      <c r="Q13" s="50"/>
      <c r="R13" s="50"/>
      <c r="S13" s="50"/>
      <c r="T13" s="50"/>
    </row>
    <row r="14" spans="2:20" s="2" customFormat="1" x14ac:dyDescent="0.2">
      <c r="B14" s="274"/>
      <c r="C14" s="274"/>
      <c r="D14" s="283"/>
      <c r="E14" s="207"/>
      <c r="F14" s="105" t="s">
        <v>336</v>
      </c>
      <c r="G14" s="124">
        <v>0.18434349598457295</v>
      </c>
      <c r="H14" s="124">
        <v>0.18193182364536756</v>
      </c>
      <c r="I14" s="124">
        <v>0.18176448350817503</v>
      </c>
      <c r="J14" s="124">
        <v>0.18329197684036394</v>
      </c>
      <c r="K14" s="124">
        <v>0.18558895168727979</v>
      </c>
      <c r="L14" s="124">
        <v>0.18737489276522734</v>
      </c>
      <c r="M14" s="124">
        <v>0.18031063321385901</v>
      </c>
      <c r="N14" s="124">
        <v>0.18141782517615693</v>
      </c>
      <c r="O14" s="215">
        <v>0.18414023372287144</v>
      </c>
      <c r="P14" s="50"/>
      <c r="Q14" s="50"/>
      <c r="R14" s="50"/>
      <c r="S14" s="50"/>
      <c r="T14" s="50"/>
    </row>
    <row r="15" spans="2:20" s="2" customFormat="1" x14ac:dyDescent="0.2">
      <c r="B15" s="274"/>
      <c r="C15" s="274"/>
      <c r="D15" s="283"/>
      <c r="E15" s="207"/>
      <c r="F15" s="105" t="s">
        <v>337</v>
      </c>
      <c r="G15" s="124">
        <v>0.14472049689440994</v>
      </c>
      <c r="H15" s="124">
        <v>0.14201756918381656</v>
      </c>
      <c r="I15" s="124">
        <v>0.14195731496014841</v>
      </c>
      <c r="J15" s="124">
        <v>0.14229176441787877</v>
      </c>
      <c r="K15" s="124">
        <v>0.14201570680628273</v>
      </c>
      <c r="L15" s="124">
        <v>0.14313902820027954</v>
      </c>
      <c r="M15" s="124">
        <v>0.141403970243722</v>
      </c>
      <c r="N15" s="124">
        <v>0.14181301599719998</v>
      </c>
      <c r="O15" s="215">
        <v>0.14347592921084112</v>
      </c>
      <c r="Q15" s="50"/>
      <c r="R15" s="50"/>
      <c r="S15" s="50"/>
      <c r="T15" s="50"/>
    </row>
    <row r="16" spans="2:20" s="2" customFormat="1" x14ac:dyDescent="0.2">
      <c r="B16" s="274"/>
      <c r="C16" s="274"/>
      <c r="D16" s="283"/>
      <c r="E16" s="207"/>
      <c r="F16" s="105" t="s">
        <v>338</v>
      </c>
      <c r="G16" s="124">
        <v>0.29794632898103801</v>
      </c>
      <c r="H16" s="124">
        <v>0.29528128286014721</v>
      </c>
      <c r="I16" s="124">
        <v>0.29567026394487061</v>
      </c>
      <c r="J16" s="124">
        <v>0.29383305379950975</v>
      </c>
      <c r="K16" s="124">
        <v>0.29037540942302847</v>
      </c>
      <c r="L16" s="124">
        <v>0.29816279663179385</v>
      </c>
      <c r="M16" s="124">
        <v>0.29816339455351487</v>
      </c>
      <c r="N16" s="124">
        <v>0.29476446332625267</v>
      </c>
      <c r="O16" s="215">
        <v>0.29485834207764955</v>
      </c>
      <c r="P16" s="50"/>
      <c r="Q16" s="50"/>
      <c r="R16" s="50"/>
      <c r="S16" s="50"/>
      <c r="T16" s="50"/>
    </row>
    <row r="17" spans="2:20" s="2" customFormat="1" x14ac:dyDescent="0.2">
      <c r="B17" s="274"/>
      <c r="C17" s="274"/>
      <c r="D17" s="283"/>
      <c r="E17" s="207"/>
      <c r="F17" s="105" t="s">
        <v>339</v>
      </c>
      <c r="G17" s="124">
        <v>0.34062023385866802</v>
      </c>
      <c r="H17" s="124">
        <v>0.33582842724978973</v>
      </c>
      <c r="I17" s="124">
        <v>0.33322261894876692</v>
      </c>
      <c r="J17" s="124">
        <v>0.33082090775028672</v>
      </c>
      <c r="K17" s="124">
        <v>0.32909163665466185</v>
      </c>
      <c r="L17" s="124">
        <v>0.33761438433135332</v>
      </c>
      <c r="M17" s="124">
        <v>0.33814153649984063</v>
      </c>
      <c r="N17" s="124">
        <v>0.33377680388167164</v>
      </c>
      <c r="O17" s="215">
        <v>0.33202523853493382</v>
      </c>
      <c r="Q17" s="50"/>
      <c r="R17" s="50"/>
      <c r="S17" s="50"/>
      <c r="T17" s="50"/>
    </row>
    <row r="18" spans="2:20" s="2" customFormat="1" x14ac:dyDescent="0.2">
      <c r="B18" s="274"/>
      <c r="C18" s="274"/>
      <c r="D18" s="283"/>
      <c r="E18" s="207"/>
      <c r="F18" s="105" t="s">
        <v>340</v>
      </c>
      <c r="G18" s="124">
        <v>0.18368003025718607</v>
      </c>
      <c r="H18" s="124">
        <v>0.18055032039200905</v>
      </c>
      <c r="I18" s="124">
        <v>0.18163401851094674</v>
      </c>
      <c r="J18" s="124">
        <v>0.18278890972905718</v>
      </c>
      <c r="K18" s="124">
        <v>0.18291322774927504</v>
      </c>
      <c r="L18" s="124">
        <v>0.18365941287067891</v>
      </c>
      <c r="M18" s="124">
        <v>0.18055996563252955</v>
      </c>
      <c r="N18" s="124">
        <v>0.17902842048073139</v>
      </c>
      <c r="O18" s="215">
        <v>0.18026515648733288</v>
      </c>
      <c r="P18" s="50"/>
      <c r="Q18" s="50"/>
      <c r="R18" s="50"/>
      <c r="S18" s="50"/>
      <c r="T18" s="50"/>
    </row>
    <row r="19" spans="2:20" s="2" customFormat="1" ht="15" x14ac:dyDescent="0.25">
      <c r="B19" s="275" t="s">
        <v>70</v>
      </c>
      <c r="C19" s="280" t="s">
        <v>330</v>
      </c>
      <c r="D19" s="279" t="s">
        <v>350</v>
      </c>
      <c r="E19" t="s">
        <v>429</v>
      </c>
      <c r="F19" s="99" t="s">
        <v>335</v>
      </c>
      <c r="G19" s="125">
        <v>0</v>
      </c>
      <c r="H19" s="125">
        <v>0</v>
      </c>
      <c r="I19" s="125">
        <v>0</v>
      </c>
      <c r="J19" s="125">
        <v>1.1363636363636364E-2</v>
      </c>
      <c r="K19" s="125">
        <v>0</v>
      </c>
      <c r="L19" s="125">
        <v>0</v>
      </c>
      <c r="M19" s="125">
        <v>0</v>
      </c>
      <c r="N19" s="125">
        <v>0</v>
      </c>
      <c r="O19" s="125">
        <v>0</v>
      </c>
      <c r="P19" s="50"/>
    </row>
    <row r="20" spans="2:20" s="2" customFormat="1" ht="15" x14ac:dyDescent="0.25">
      <c r="B20" s="275"/>
      <c r="C20" s="281"/>
      <c r="D20" s="279"/>
      <c r="E20" t="s">
        <v>429</v>
      </c>
      <c r="F20" s="101" t="s">
        <v>336</v>
      </c>
      <c r="G20" s="126">
        <v>0.96816423683427555</v>
      </c>
      <c r="H20" s="126">
        <v>0.96904557179707651</v>
      </c>
      <c r="I20" s="126">
        <v>0.9685997171145686</v>
      </c>
      <c r="J20" s="126">
        <v>0.96915676287492925</v>
      </c>
      <c r="K20" s="126">
        <v>0.96824496739438615</v>
      </c>
      <c r="L20" s="126">
        <v>0.96741344195519352</v>
      </c>
      <c r="M20" s="126">
        <v>0.97027722206344669</v>
      </c>
      <c r="N20" s="126">
        <v>0.96896551724137936</v>
      </c>
      <c r="O20" s="126">
        <v>0.97</v>
      </c>
      <c r="P20" s="50"/>
    </row>
    <row r="21" spans="2:20" s="2" customFormat="1" ht="15" x14ac:dyDescent="0.25">
      <c r="B21" s="275"/>
      <c r="C21" s="281"/>
      <c r="D21" s="279"/>
      <c r="E21" t="s">
        <v>429</v>
      </c>
      <c r="F21" s="99" t="s">
        <v>337</v>
      </c>
      <c r="G21" s="125">
        <v>0.97892387800644687</v>
      </c>
      <c r="H21" s="125">
        <v>0.9798690274072277</v>
      </c>
      <c r="I21" s="125">
        <v>0.97986577181208057</v>
      </c>
      <c r="J21" s="125">
        <v>0.98006171374317586</v>
      </c>
      <c r="K21" s="125">
        <v>0.97739580880621613</v>
      </c>
      <c r="L21" s="125">
        <v>0.97896478373906881</v>
      </c>
      <c r="M21" s="125">
        <v>0.97988641741599625</v>
      </c>
      <c r="N21" s="125">
        <v>0.97844623401231645</v>
      </c>
      <c r="O21" s="125">
        <v>0.98</v>
      </c>
      <c r="P21" s="50"/>
    </row>
    <row r="22" spans="2:20" s="2" customFormat="1" ht="15" x14ac:dyDescent="0.25">
      <c r="B22" s="275"/>
      <c r="C22" s="281"/>
      <c r="D22" s="279"/>
      <c r="E22" t="s">
        <v>429</v>
      </c>
      <c r="F22" s="101" t="s">
        <v>338</v>
      </c>
      <c r="G22" s="126">
        <v>0.84920634920634919</v>
      </c>
      <c r="H22" s="126">
        <v>0.92979297929792981</v>
      </c>
      <c r="I22" s="126">
        <v>0.93460264900662249</v>
      </c>
      <c r="J22" s="126">
        <v>0.94035631293570876</v>
      </c>
      <c r="K22" s="126">
        <v>0.93167259786476864</v>
      </c>
      <c r="L22" s="126">
        <v>0.93411118737131094</v>
      </c>
      <c r="M22" s="126">
        <v>0.93745796906523204</v>
      </c>
      <c r="N22" s="126">
        <v>0.93698281349458945</v>
      </c>
      <c r="O22" s="126">
        <v>0.95</v>
      </c>
      <c r="P22" s="50"/>
    </row>
    <row r="23" spans="2:20" s="2" customFormat="1" ht="15" x14ac:dyDescent="0.25">
      <c r="B23" s="275"/>
      <c r="C23" s="281"/>
      <c r="D23" s="279"/>
      <c r="E23" t="s">
        <v>429</v>
      </c>
      <c r="F23" s="99" t="s">
        <v>339</v>
      </c>
      <c r="G23" s="125">
        <v>0.76804915514592931</v>
      </c>
      <c r="H23" s="125">
        <v>0.8892215568862275</v>
      </c>
      <c r="I23" s="125">
        <v>0.89502762430939231</v>
      </c>
      <c r="J23" s="125">
        <v>0.90629011553273431</v>
      </c>
      <c r="K23" s="125">
        <v>0.89485981308411211</v>
      </c>
      <c r="L23" s="125">
        <v>0.89682539682539686</v>
      </c>
      <c r="M23" s="125">
        <v>0.89966555183946484</v>
      </c>
      <c r="N23" s="125">
        <v>0.90336134453781514</v>
      </c>
      <c r="O23" s="125">
        <v>0.92</v>
      </c>
      <c r="P23" s="50"/>
    </row>
    <row r="24" spans="2:20" s="2" customFormat="1" ht="15" x14ac:dyDescent="0.25">
      <c r="B24" s="275"/>
      <c r="C24" s="281"/>
      <c r="D24" s="279"/>
      <c r="E24" t="s">
        <v>429</v>
      </c>
      <c r="F24" s="101" t="s">
        <v>340</v>
      </c>
      <c r="G24" s="126">
        <v>0.94943019943019946</v>
      </c>
      <c r="H24" s="126">
        <v>0.96744186046511627</v>
      </c>
      <c r="I24" s="126">
        <v>0.96807533302710147</v>
      </c>
      <c r="J24" s="126">
        <v>0.96891428571428573</v>
      </c>
      <c r="K24" s="126">
        <v>0.96509519492293749</v>
      </c>
      <c r="L24" s="126">
        <v>0.96489241223103062</v>
      </c>
      <c r="M24" s="126">
        <v>0.96656050955414008</v>
      </c>
      <c r="N24" s="126">
        <v>0.96634834015461568</v>
      </c>
      <c r="O24" s="126">
        <v>0.97</v>
      </c>
      <c r="P24" s="50"/>
    </row>
    <row r="25" spans="2:20" s="2" customFormat="1" ht="15" x14ac:dyDescent="0.25">
      <c r="B25" s="275"/>
      <c r="C25" s="281"/>
      <c r="D25" s="275" t="s">
        <v>351</v>
      </c>
      <c r="E25" t="s">
        <v>429</v>
      </c>
      <c r="F25" s="99" t="s">
        <v>335</v>
      </c>
      <c r="G25" s="125">
        <v>1</v>
      </c>
      <c r="H25" s="125">
        <v>1</v>
      </c>
      <c r="I25" s="125">
        <v>1</v>
      </c>
      <c r="J25" s="125">
        <v>0.98863636363636365</v>
      </c>
      <c r="K25" s="125">
        <v>1</v>
      </c>
      <c r="L25" s="125">
        <v>1</v>
      </c>
      <c r="M25" s="125">
        <v>1</v>
      </c>
      <c r="N25" s="125">
        <v>1</v>
      </c>
      <c r="O25" s="125">
        <v>1</v>
      </c>
      <c r="P25" s="50"/>
    </row>
    <row r="26" spans="2:20" s="2" customFormat="1" ht="15" x14ac:dyDescent="0.25">
      <c r="B26" s="275"/>
      <c r="C26" s="281"/>
      <c r="D26" s="275"/>
      <c r="E26" t="s">
        <v>429</v>
      </c>
      <c r="F26" s="101" t="s">
        <v>336</v>
      </c>
      <c r="G26" s="126">
        <v>3.1835763165724486E-2</v>
      </c>
      <c r="H26" s="126">
        <v>3.0954428202923472E-2</v>
      </c>
      <c r="I26" s="126">
        <v>3.1400282885431403E-2</v>
      </c>
      <c r="J26" s="126">
        <v>3.0843237125070741E-2</v>
      </c>
      <c r="K26" s="126">
        <v>3.1755032605613839E-2</v>
      </c>
      <c r="L26" s="126">
        <v>3.2586558044806514E-2</v>
      </c>
      <c r="M26" s="126">
        <v>2.9722777936553302E-2</v>
      </c>
      <c r="N26" s="126">
        <v>3.1034482758620689E-2</v>
      </c>
      <c r="O26" s="126">
        <v>0.03</v>
      </c>
      <c r="P26" s="50"/>
    </row>
    <row r="27" spans="2:20" s="2" customFormat="1" ht="15" x14ac:dyDescent="0.25">
      <c r="B27" s="275"/>
      <c r="C27" s="281"/>
      <c r="D27" s="275"/>
      <c r="E27" t="s">
        <v>429</v>
      </c>
      <c r="F27" s="99" t="s">
        <v>337</v>
      </c>
      <c r="G27" s="125">
        <v>2.1076121993553187E-2</v>
      </c>
      <c r="H27" s="125">
        <v>2.0130972592772252E-2</v>
      </c>
      <c r="I27" s="125">
        <v>2.0134228187919462E-2</v>
      </c>
      <c r="J27" s="125">
        <v>1.9938286256824117E-2</v>
      </c>
      <c r="K27" s="125">
        <v>2.2604191193783846E-2</v>
      </c>
      <c r="L27" s="125">
        <v>2.1035216260931223E-2</v>
      </c>
      <c r="M27" s="125">
        <v>2.0113582584003788E-2</v>
      </c>
      <c r="N27" s="125">
        <v>2.1553765987683562E-2</v>
      </c>
      <c r="O27" s="125">
        <v>0.02</v>
      </c>
      <c r="P27" s="50"/>
    </row>
    <row r="28" spans="2:20" s="2" customFormat="1" ht="15" x14ac:dyDescent="0.25">
      <c r="B28" s="275"/>
      <c r="C28" s="281"/>
      <c r="D28" s="275"/>
      <c r="E28" t="s">
        <v>429</v>
      </c>
      <c r="F28" s="101" t="s">
        <v>338</v>
      </c>
      <c r="G28" s="126">
        <v>0.15079365079365079</v>
      </c>
      <c r="H28" s="126">
        <v>7.0207020702070203E-2</v>
      </c>
      <c r="I28" s="126">
        <v>6.5397350993377484E-2</v>
      </c>
      <c r="J28" s="126">
        <v>5.9643687064291247E-2</v>
      </c>
      <c r="K28" s="126">
        <v>6.8327402135231322E-2</v>
      </c>
      <c r="L28" s="126">
        <v>6.5888812628689092E-2</v>
      </c>
      <c r="M28" s="126">
        <v>6.2542030934767984E-2</v>
      </c>
      <c r="N28" s="126">
        <v>6.3017186505410563E-2</v>
      </c>
      <c r="O28" s="126">
        <v>0.05</v>
      </c>
      <c r="P28" s="50"/>
    </row>
    <row r="29" spans="2:20" s="2" customFormat="1" ht="15" x14ac:dyDescent="0.25">
      <c r="B29" s="275"/>
      <c r="C29" s="281"/>
      <c r="D29" s="275"/>
      <c r="E29" t="s">
        <v>429</v>
      </c>
      <c r="F29" s="99" t="s">
        <v>339</v>
      </c>
      <c r="G29" s="125">
        <v>0.23195084485407066</v>
      </c>
      <c r="H29" s="125">
        <v>0.11077844311377245</v>
      </c>
      <c r="I29" s="125">
        <v>0.10497237569060773</v>
      </c>
      <c r="J29" s="125">
        <v>9.3709884467265719E-2</v>
      </c>
      <c r="K29" s="125">
        <v>0.10514018691588785</v>
      </c>
      <c r="L29" s="125">
        <v>0.10317460317460317</v>
      </c>
      <c r="M29" s="125">
        <v>0.10033444816053512</v>
      </c>
      <c r="N29" s="125">
        <v>9.6638655462184878E-2</v>
      </c>
      <c r="O29" s="125">
        <v>0.08</v>
      </c>
      <c r="P29" s="50"/>
    </row>
    <row r="30" spans="2:20" s="2" customFormat="1" ht="15" x14ac:dyDescent="0.25">
      <c r="B30" s="275"/>
      <c r="C30" s="282"/>
      <c r="D30" s="275"/>
      <c r="E30" t="s">
        <v>429</v>
      </c>
      <c r="F30" s="101" t="s">
        <v>340</v>
      </c>
      <c r="G30" s="126">
        <v>5.0569800569800573E-2</v>
      </c>
      <c r="H30" s="126">
        <v>3.255813953488372E-2</v>
      </c>
      <c r="I30" s="126">
        <v>3.1924666972898481E-2</v>
      </c>
      <c r="J30" s="126">
        <v>3.1085714285714286E-2</v>
      </c>
      <c r="K30" s="126">
        <v>3.4904805077062555E-2</v>
      </c>
      <c r="L30" s="126">
        <v>3.5107587768969425E-2</v>
      </c>
      <c r="M30" s="126">
        <v>3.3439490445859872E-2</v>
      </c>
      <c r="N30" s="126">
        <v>3.3651659845384263E-2</v>
      </c>
      <c r="O30" s="126">
        <v>0.03</v>
      </c>
      <c r="P30" s="50"/>
    </row>
    <row r="31" spans="2:20" s="2" customFormat="1" ht="15" x14ac:dyDescent="0.25">
      <c r="B31" s="275"/>
      <c r="C31" s="276" t="s">
        <v>72</v>
      </c>
      <c r="D31" s="279" t="s">
        <v>350</v>
      </c>
      <c r="E31" t="s">
        <v>430</v>
      </c>
      <c r="F31" s="99" t="s">
        <v>335</v>
      </c>
      <c r="G31" s="125">
        <v>4.2372881355932203E-3</v>
      </c>
      <c r="H31" s="125">
        <v>4.2016806722689074E-3</v>
      </c>
      <c r="I31" s="125">
        <v>4.2016806722689074E-3</v>
      </c>
      <c r="J31" s="125">
        <v>4.048582995951417E-3</v>
      </c>
      <c r="K31" s="125">
        <v>4.0650406504065045E-3</v>
      </c>
      <c r="L31" s="125">
        <v>4.1841004184100415E-3</v>
      </c>
      <c r="M31" s="125">
        <v>4.464285714285714E-3</v>
      </c>
      <c r="N31" s="125">
        <v>4.4843049327354259E-3</v>
      </c>
      <c r="O31" s="125">
        <v>0</v>
      </c>
      <c r="P31" s="50"/>
    </row>
    <row r="32" spans="2:20" s="2" customFormat="1" ht="15" x14ac:dyDescent="0.25">
      <c r="B32" s="275"/>
      <c r="C32" s="277"/>
      <c r="D32" s="279"/>
      <c r="E32" t="s">
        <v>430</v>
      </c>
      <c r="F32" s="101" t="s">
        <v>336</v>
      </c>
      <c r="G32" s="126">
        <v>0.51945854483925546</v>
      </c>
      <c r="H32" s="126">
        <v>0.53367003367003363</v>
      </c>
      <c r="I32" s="126">
        <v>0.54838709677419351</v>
      </c>
      <c r="J32" s="126">
        <v>0.5474576271186441</v>
      </c>
      <c r="K32" s="126">
        <v>0.5394957983193277</v>
      </c>
      <c r="L32" s="126">
        <v>0.54406779661016946</v>
      </c>
      <c r="M32" s="126">
        <v>0.54778156996587035</v>
      </c>
      <c r="N32" s="126">
        <v>0.55060034305317329</v>
      </c>
      <c r="O32" s="126">
        <v>0.55000000000000004</v>
      </c>
      <c r="P32" s="50"/>
    </row>
    <row r="33" spans="2:16" s="2" customFormat="1" ht="15" x14ac:dyDescent="0.25">
      <c r="B33" s="275"/>
      <c r="C33" s="277"/>
      <c r="D33" s="279"/>
      <c r="E33" t="s">
        <v>430</v>
      </c>
      <c r="F33" s="99" t="s">
        <v>337</v>
      </c>
      <c r="G33" s="125">
        <v>0.65969581749049433</v>
      </c>
      <c r="H33" s="125">
        <v>0.67481203007518797</v>
      </c>
      <c r="I33" s="125">
        <v>0.68821292775665399</v>
      </c>
      <c r="J33" s="125">
        <v>0.69767441860465118</v>
      </c>
      <c r="K33" s="125">
        <v>0.69691119691119696</v>
      </c>
      <c r="L33" s="125">
        <v>0.70019342359767889</v>
      </c>
      <c r="M33" s="125">
        <v>0.7084148727984344</v>
      </c>
      <c r="N33" s="125">
        <v>0.71037181996086107</v>
      </c>
      <c r="O33" s="125">
        <v>0.71</v>
      </c>
      <c r="P33" s="50"/>
    </row>
    <row r="34" spans="2:16" s="2" customFormat="1" ht="15" x14ac:dyDescent="0.25">
      <c r="B34" s="275"/>
      <c r="C34" s="277"/>
      <c r="D34" s="279"/>
      <c r="E34" t="s">
        <v>430</v>
      </c>
      <c r="F34" s="101" t="s">
        <v>338</v>
      </c>
      <c r="G34" s="126">
        <v>0.59445843828715361</v>
      </c>
      <c r="H34" s="126">
        <v>0.61083743842364535</v>
      </c>
      <c r="I34" s="126">
        <v>0.62148337595907932</v>
      </c>
      <c r="J34" s="126">
        <v>0.63239074550128538</v>
      </c>
      <c r="K34" s="126">
        <v>0.63171355498721227</v>
      </c>
      <c r="L34" s="126">
        <v>0.63076923076923075</v>
      </c>
      <c r="M34" s="126">
        <v>0.64322916666666663</v>
      </c>
      <c r="N34" s="126">
        <v>0.64304461942257218</v>
      </c>
      <c r="O34" s="126">
        <v>0.64</v>
      </c>
      <c r="P34" s="50"/>
    </row>
    <row r="35" spans="2:16" s="2" customFormat="1" ht="15" x14ac:dyDescent="0.25">
      <c r="B35" s="275"/>
      <c r="C35" s="277"/>
      <c r="D35" s="279"/>
      <c r="E35" t="s">
        <v>430</v>
      </c>
      <c r="F35" s="99" t="s">
        <v>339</v>
      </c>
      <c r="G35" s="125">
        <v>0.58807588075880757</v>
      </c>
      <c r="H35" s="125">
        <v>0.60372340425531912</v>
      </c>
      <c r="I35" s="125">
        <v>0.62568306010928965</v>
      </c>
      <c r="J35" s="125">
        <v>0.63259668508287292</v>
      </c>
      <c r="K35" s="125">
        <v>0.62912087912087911</v>
      </c>
      <c r="L35" s="125">
        <v>0.62465753424657533</v>
      </c>
      <c r="M35" s="125">
        <v>0.63509749303621166</v>
      </c>
      <c r="N35" s="125">
        <v>0.63687150837988826</v>
      </c>
      <c r="O35" s="125">
        <v>0.64</v>
      </c>
      <c r="P35" s="50"/>
    </row>
    <row r="36" spans="2:16" s="2" customFormat="1" ht="15" x14ac:dyDescent="0.25">
      <c r="B36" s="275"/>
      <c r="C36" s="277"/>
      <c r="D36" s="279"/>
      <c r="E36" t="s">
        <v>430</v>
      </c>
      <c r="F36" s="101" t="s">
        <v>340</v>
      </c>
      <c r="G36" s="126">
        <v>0.52941176470588236</v>
      </c>
      <c r="H36" s="126">
        <v>0.53639846743295017</v>
      </c>
      <c r="I36" s="126">
        <v>0.54322580645161289</v>
      </c>
      <c r="J36" s="126">
        <v>0.5490196078431373</v>
      </c>
      <c r="K36" s="126">
        <v>0.54474708171206221</v>
      </c>
      <c r="L36" s="126">
        <v>0.54889178617992174</v>
      </c>
      <c r="M36" s="126">
        <v>0.56058588548601862</v>
      </c>
      <c r="N36" s="126">
        <v>0.56702412868632712</v>
      </c>
      <c r="O36" s="126">
        <v>0.56999999999999995</v>
      </c>
      <c r="P36" s="50"/>
    </row>
    <row r="37" spans="2:16" s="2" customFormat="1" ht="15" x14ac:dyDescent="0.25">
      <c r="B37" s="275"/>
      <c r="C37" s="277"/>
      <c r="D37" s="275" t="s">
        <v>351</v>
      </c>
      <c r="E37" t="s">
        <v>430</v>
      </c>
      <c r="F37" s="99" t="s">
        <v>335</v>
      </c>
      <c r="G37" s="125">
        <v>0.99576271186440679</v>
      </c>
      <c r="H37" s="125">
        <v>0.99579831932773111</v>
      </c>
      <c r="I37" s="125">
        <v>0.99579831932773111</v>
      </c>
      <c r="J37" s="125">
        <v>0.99595141700404854</v>
      </c>
      <c r="K37" s="125">
        <v>0.99593495934959353</v>
      </c>
      <c r="L37" s="125">
        <v>0.99581589958159</v>
      </c>
      <c r="M37" s="125">
        <v>0.9955357142857143</v>
      </c>
      <c r="N37" s="125">
        <v>0.99551569506726456</v>
      </c>
      <c r="O37" s="125">
        <v>1</v>
      </c>
      <c r="P37" s="50"/>
    </row>
    <row r="38" spans="2:16" s="2" customFormat="1" ht="15" x14ac:dyDescent="0.25">
      <c r="B38" s="275"/>
      <c r="C38" s="277"/>
      <c r="D38" s="275"/>
      <c r="E38" t="s">
        <v>430</v>
      </c>
      <c r="F38" s="101" t="s">
        <v>336</v>
      </c>
      <c r="G38" s="126">
        <v>0.48054145516074448</v>
      </c>
      <c r="H38" s="126">
        <v>0.46632996632996632</v>
      </c>
      <c r="I38" s="126">
        <v>0.45161290322580644</v>
      </c>
      <c r="J38" s="126">
        <v>0.45254237288135596</v>
      </c>
      <c r="K38" s="126">
        <v>0.46050420168067224</v>
      </c>
      <c r="L38" s="126">
        <v>0.45593220338983048</v>
      </c>
      <c r="M38" s="126">
        <v>0.4522184300341297</v>
      </c>
      <c r="N38" s="126">
        <v>0.44939965694682676</v>
      </c>
      <c r="O38" s="126">
        <v>0.45</v>
      </c>
      <c r="P38" s="50"/>
    </row>
    <row r="39" spans="2:16" s="2" customFormat="1" ht="15" x14ac:dyDescent="0.25">
      <c r="B39" s="275"/>
      <c r="C39" s="277"/>
      <c r="D39" s="275"/>
      <c r="E39" t="s">
        <v>430</v>
      </c>
      <c r="F39" s="99" t="s">
        <v>337</v>
      </c>
      <c r="G39" s="125">
        <v>0.34030418250950573</v>
      </c>
      <c r="H39" s="125">
        <v>0.32518796992481203</v>
      </c>
      <c r="I39" s="125">
        <v>0.31178707224334601</v>
      </c>
      <c r="J39" s="125">
        <v>0.30232558139534882</v>
      </c>
      <c r="K39" s="125">
        <v>0.30308880308880309</v>
      </c>
      <c r="L39" s="125">
        <v>0.29980657640232106</v>
      </c>
      <c r="M39" s="125">
        <v>0.29158512720156554</v>
      </c>
      <c r="N39" s="125">
        <v>0.28962818003913893</v>
      </c>
      <c r="O39" s="125">
        <v>0.28999999999999998</v>
      </c>
      <c r="P39" s="50"/>
    </row>
    <row r="40" spans="2:16" s="2" customFormat="1" ht="15" x14ac:dyDescent="0.25">
      <c r="B40" s="275"/>
      <c r="C40" s="277"/>
      <c r="D40" s="275"/>
      <c r="E40" t="s">
        <v>430</v>
      </c>
      <c r="F40" s="101" t="s">
        <v>338</v>
      </c>
      <c r="G40" s="126">
        <v>0.40554156171284633</v>
      </c>
      <c r="H40" s="126">
        <v>0.3891625615763547</v>
      </c>
      <c r="I40" s="126">
        <v>0.37851662404092073</v>
      </c>
      <c r="J40" s="126">
        <v>0.36760925449871468</v>
      </c>
      <c r="K40" s="126">
        <v>0.36828644501278773</v>
      </c>
      <c r="L40" s="126">
        <v>0.36923076923076925</v>
      </c>
      <c r="M40" s="126">
        <v>0.35677083333333331</v>
      </c>
      <c r="N40" s="126">
        <v>0.35695538057742782</v>
      </c>
      <c r="O40" s="126">
        <v>0.36</v>
      </c>
      <c r="P40" s="50"/>
    </row>
    <row r="41" spans="2:16" s="2" customFormat="1" ht="15" x14ac:dyDescent="0.25">
      <c r="B41" s="275"/>
      <c r="C41" s="277"/>
      <c r="D41" s="275"/>
      <c r="E41" t="s">
        <v>430</v>
      </c>
      <c r="F41" s="99" t="s">
        <v>339</v>
      </c>
      <c r="G41" s="125">
        <v>0.41192411924119243</v>
      </c>
      <c r="H41" s="125">
        <v>0.39627659574468083</v>
      </c>
      <c r="I41" s="125">
        <v>0.37431693989071041</v>
      </c>
      <c r="J41" s="125">
        <v>0.36740331491712708</v>
      </c>
      <c r="K41" s="125">
        <v>0.37087912087912089</v>
      </c>
      <c r="L41" s="125">
        <v>0.37534246575342467</v>
      </c>
      <c r="M41" s="125">
        <v>0.36490250696378829</v>
      </c>
      <c r="N41" s="125">
        <v>0.36312849162011174</v>
      </c>
      <c r="O41" s="125">
        <v>0.36</v>
      </c>
      <c r="P41" s="50"/>
    </row>
    <row r="42" spans="2:16" s="2" customFormat="1" ht="15" x14ac:dyDescent="0.25">
      <c r="B42" s="275"/>
      <c r="C42" s="278"/>
      <c r="D42" s="275"/>
      <c r="E42" t="s">
        <v>430</v>
      </c>
      <c r="F42" s="101" t="s">
        <v>340</v>
      </c>
      <c r="G42" s="126">
        <v>0.47058823529411764</v>
      </c>
      <c r="H42" s="126">
        <v>0.46360153256704983</v>
      </c>
      <c r="I42" s="126">
        <v>0.45677419354838711</v>
      </c>
      <c r="J42" s="126">
        <v>0.45098039215686275</v>
      </c>
      <c r="K42" s="126">
        <v>0.45525291828793774</v>
      </c>
      <c r="L42" s="126">
        <v>0.45110821382007821</v>
      </c>
      <c r="M42" s="126">
        <v>0.43941411451398138</v>
      </c>
      <c r="N42" s="126">
        <v>0.43297587131367293</v>
      </c>
      <c r="O42" s="126">
        <v>0.43</v>
      </c>
      <c r="P42" s="50"/>
    </row>
    <row r="43" spans="2:16" s="2" customFormat="1" ht="15" x14ac:dyDescent="0.25">
      <c r="B43" s="275"/>
      <c r="C43" s="280" t="s">
        <v>73</v>
      </c>
      <c r="D43" s="279" t="s">
        <v>350</v>
      </c>
      <c r="E43" t="s">
        <v>431</v>
      </c>
      <c r="F43" s="99" t="s">
        <v>335</v>
      </c>
      <c r="G43" s="125">
        <v>0</v>
      </c>
      <c r="H43" s="125">
        <v>0</v>
      </c>
      <c r="I43" s="125">
        <v>0</v>
      </c>
      <c r="J43" s="125">
        <v>0</v>
      </c>
      <c r="K43" s="125">
        <v>0</v>
      </c>
      <c r="L43" s="125">
        <v>0</v>
      </c>
      <c r="M43" s="125">
        <v>0</v>
      </c>
      <c r="N43" s="125">
        <v>0</v>
      </c>
      <c r="O43" s="125"/>
      <c r="P43" s="50"/>
    </row>
    <row r="44" spans="2:16" s="2" customFormat="1" ht="15" x14ac:dyDescent="0.25">
      <c r="B44" s="275"/>
      <c r="C44" s="281"/>
      <c r="D44" s="279"/>
      <c r="E44" t="s">
        <v>431</v>
      </c>
      <c r="F44" s="101" t="s">
        <v>336</v>
      </c>
      <c r="G44" s="126">
        <v>0.45</v>
      </c>
      <c r="H44" s="126">
        <v>0.47959183673469385</v>
      </c>
      <c r="I44" s="126">
        <v>0.4563106796116505</v>
      </c>
      <c r="J44" s="126">
        <v>0.45192307692307693</v>
      </c>
      <c r="K44" s="126">
        <v>0.46153846153846156</v>
      </c>
      <c r="L44" s="126">
        <v>0.41025641025641024</v>
      </c>
      <c r="M44" s="126">
        <v>0.40163934426229508</v>
      </c>
      <c r="N44" s="126">
        <v>0.4</v>
      </c>
      <c r="O44" s="126">
        <v>0.41</v>
      </c>
      <c r="P44" s="50"/>
    </row>
    <row r="45" spans="2:16" s="2" customFormat="1" ht="15" x14ac:dyDescent="0.25">
      <c r="B45" s="275"/>
      <c r="C45" s="281"/>
      <c r="D45" s="279"/>
      <c r="E45" t="s">
        <v>431</v>
      </c>
      <c r="F45" s="99" t="s">
        <v>337</v>
      </c>
      <c r="G45" s="125">
        <v>0.63829787234042556</v>
      </c>
      <c r="H45" s="125">
        <v>0.65555555555555556</v>
      </c>
      <c r="I45" s="125">
        <v>0.64835164835164838</v>
      </c>
      <c r="J45" s="125">
        <v>0.6404494382022472</v>
      </c>
      <c r="K45" s="125">
        <v>0.67045454545454541</v>
      </c>
      <c r="L45" s="125">
        <v>0.65555555555555556</v>
      </c>
      <c r="M45" s="125">
        <v>0.63736263736263732</v>
      </c>
      <c r="N45" s="125">
        <v>0.63736263736263732</v>
      </c>
      <c r="O45" s="125">
        <v>0.64</v>
      </c>
      <c r="P45" s="50"/>
    </row>
    <row r="46" spans="2:16" s="2" customFormat="1" ht="15" x14ac:dyDescent="0.25">
      <c r="B46" s="275"/>
      <c r="C46" s="281"/>
      <c r="D46" s="279"/>
      <c r="E46" t="s">
        <v>431</v>
      </c>
      <c r="F46" s="101" t="s">
        <v>338</v>
      </c>
      <c r="G46" s="126">
        <v>0.55844155844155841</v>
      </c>
      <c r="H46" s="126">
        <v>0.60273972602739723</v>
      </c>
      <c r="I46" s="126">
        <v>0.57692307692307687</v>
      </c>
      <c r="J46" s="126">
        <v>0.57894736842105265</v>
      </c>
      <c r="K46" s="126">
        <v>0.6</v>
      </c>
      <c r="L46" s="126">
        <v>0.59459459459459463</v>
      </c>
      <c r="M46" s="126">
        <v>0.57894736842105265</v>
      </c>
      <c r="N46" s="126">
        <v>0.58974358974358976</v>
      </c>
      <c r="O46" s="126">
        <v>0.59</v>
      </c>
      <c r="P46" s="50"/>
    </row>
    <row r="47" spans="2:16" s="2" customFormat="1" ht="15" x14ac:dyDescent="0.25">
      <c r="B47" s="275"/>
      <c r="C47" s="281"/>
      <c r="D47" s="279"/>
      <c r="E47" t="s">
        <v>431</v>
      </c>
      <c r="F47" s="99" t="s">
        <v>339</v>
      </c>
      <c r="G47" s="125">
        <v>0.55072463768115942</v>
      </c>
      <c r="H47" s="125">
        <v>0.59090909090909094</v>
      </c>
      <c r="I47" s="125">
        <v>0.56944444444444442</v>
      </c>
      <c r="J47" s="125">
        <v>0.57746478873239437</v>
      </c>
      <c r="K47" s="125">
        <v>0.59154929577464788</v>
      </c>
      <c r="L47" s="125">
        <v>0.6</v>
      </c>
      <c r="M47" s="125">
        <v>0.58333333333333337</v>
      </c>
      <c r="N47" s="125">
        <v>0.59459459459459463</v>
      </c>
      <c r="O47" s="125">
        <v>0.59</v>
      </c>
      <c r="P47" s="50"/>
    </row>
    <row r="48" spans="2:16" s="2" customFormat="1" ht="15" x14ac:dyDescent="0.25">
      <c r="B48" s="275"/>
      <c r="C48" s="281"/>
      <c r="D48" s="279"/>
      <c r="E48" t="s">
        <v>431</v>
      </c>
      <c r="F48" s="101" t="s">
        <v>340</v>
      </c>
      <c r="G48" s="126">
        <v>0.50806451612903225</v>
      </c>
      <c r="H48" s="126">
        <v>0.51219512195121952</v>
      </c>
      <c r="I48" s="126">
        <v>0.49606299212598426</v>
      </c>
      <c r="J48" s="126">
        <v>0.4838709677419355</v>
      </c>
      <c r="K48" s="126">
        <v>0.48031496062992124</v>
      </c>
      <c r="L48" s="126">
        <v>0.44525547445255476</v>
      </c>
      <c r="M48" s="126">
        <v>0.43262411347517732</v>
      </c>
      <c r="N48" s="126">
        <v>0.42758620689655175</v>
      </c>
      <c r="O48" s="126">
        <v>0.44</v>
      </c>
      <c r="P48" s="50"/>
    </row>
    <row r="49" spans="2:16" s="2" customFormat="1" ht="15" x14ac:dyDescent="0.25">
      <c r="B49" s="275"/>
      <c r="C49" s="281"/>
      <c r="D49" s="275" t="s">
        <v>351</v>
      </c>
      <c r="E49" t="s">
        <v>431</v>
      </c>
      <c r="F49" s="99" t="s">
        <v>335</v>
      </c>
      <c r="G49" s="125">
        <v>1</v>
      </c>
      <c r="H49" s="125">
        <v>1</v>
      </c>
      <c r="I49" s="125">
        <v>1</v>
      </c>
      <c r="J49" s="125">
        <v>1</v>
      </c>
      <c r="K49" s="125">
        <v>1</v>
      </c>
      <c r="L49" s="125">
        <v>1</v>
      </c>
      <c r="M49" s="125">
        <v>1</v>
      </c>
      <c r="N49" s="125">
        <v>1</v>
      </c>
      <c r="O49" s="125">
        <v>1</v>
      </c>
      <c r="P49" s="50"/>
    </row>
    <row r="50" spans="2:16" s="2" customFormat="1" ht="15" x14ac:dyDescent="0.25">
      <c r="B50" s="275"/>
      <c r="C50" s="281"/>
      <c r="D50" s="275"/>
      <c r="E50" t="s">
        <v>431</v>
      </c>
      <c r="F50" s="101" t="s">
        <v>336</v>
      </c>
      <c r="G50" s="126">
        <v>0.55000000000000004</v>
      </c>
      <c r="H50" s="126">
        <v>0.52040816326530615</v>
      </c>
      <c r="I50" s="126">
        <v>0.5436893203883495</v>
      </c>
      <c r="J50" s="126">
        <v>0.54807692307692313</v>
      </c>
      <c r="K50" s="126">
        <v>0.53846153846153844</v>
      </c>
      <c r="L50" s="126">
        <v>0.58974358974358976</v>
      </c>
      <c r="M50" s="126">
        <v>0.59836065573770492</v>
      </c>
      <c r="N50" s="126">
        <v>0.6</v>
      </c>
      <c r="O50" s="126">
        <v>0.59</v>
      </c>
      <c r="P50" s="50"/>
    </row>
    <row r="51" spans="2:16" s="2" customFormat="1" ht="15" x14ac:dyDescent="0.25">
      <c r="B51" s="275"/>
      <c r="C51" s="281"/>
      <c r="D51" s="275"/>
      <c r="E51" t="s">
        <v>431</v>
      </c>
      <c r="F51" s="99" t="s">
        <v>337</v>
      </c>
      <c r="G51" s="125">
        <v>0.36170212765957449</v>
      </c>
      <c r="H51" s="125">
        <v>0.34444444444444444</v>
      </c>
      <c r="I51" s="125">
        <v>0.35164835164835168</v>
      </c>
      <c r="J51" s="125">
        <v>0.3595505617977528</v>
      </c>
      <c r="K51" s="125">
        <v>0.32954545454545453</v>
      </c>
      <c r="L51" s="125">
        <v>0.34444444444444444</v>
      </c>
      <c r="M51" s="125">
        <v>0.36263736263736263</v>
      </c>
      <c r="N51" s="125">
        <v>0.36263736263736263</v>
      </c>
      <c r="O51" s="125">
        <v>0.36</v>
      </c>
      <c r="P51" s="50"/>
    </row>
    <row r="52" spans="2:16" s="2" customFormat="1" ht="15" x14ac:dyDescent="0.25">
      <c r="B52" s="275"/>
      <c r="C52" s="281"/>
      <c r="D52" s="275"/>
      <c r="E52" t="s">
        <v>431</v>
      </c>
      <c r="F52" s="101" t="s">
        <v>338</v>
      </c>
      <c r="G52" s="126">
        <v>0.44155844155844154</v>
      </c>
      <c r="H52" s="126">
        <v>0.39726027397260272</v>
      </c>
      <c r="I52" s="126">
        <v>0.42307692307692307</v>
      </c>
      <c r="J52" s="126">
        <v>0.42105263157894735</v>
      </c>
      <c r="K52" s="126">
        <v>0.4</v>
      </c>
      <c r="L52" s="126">
        <v>0.40540540540540543</v>
      </c>
      <c r="M52" s="126">
        <v>0.42105263157894735</v>
      </c>
      <c r="N52" s="126">
        <v>0.41025641025641024</v>
      </c>
      <c r="O52" s="126">
        <v>0.41</v>
      </c>
      <c r="P52" s="50"/>
    </row>
    <row r="53" spans="2:16" s="2" customFormat="1" ht="15" x14ac:dyDescent="0.25">
      <c r="B53" s="275"/>
      <c r="C53" s="281"/>
      <c r="D53" s="275"/>
      <c r="E53" t="s">
        <v>431</v>
      </c>
      <c r="F53" s="99" t="s">
        <v>339</v>
      </c>
      <c r="G53" s="125">
        <v>0.44927536231884058</v>
      </c>
      <c r="H53" s="125">
        <v>0.40909090909090912</v>
      </c>
      <c r="I53" s="125">
        <v>0.43055555555555558</v>
      </c>
      <c r="J53" s="125">
        <v>0.42253521126760563</v>
      </c>
      <c r="K53" s="125">
        <v>0.40845070422535212</v>
      </c>
      <c r="L53" s="125">
        <v>0.4</v>
      </c>
      <c r="M53" s="125">
        <v>0.41666666666666669</v>
      </c>
      <c r="N53" s="125">
        <v>0.40540540540540543</v>
      </c>
      <c r="O53" s="125">
        <v>0.41</v>
      </c>
      <c r="P53" s="50"/>
    </row>
    <row r="54" spans="2:16" s="2" customFormat="1" ht="15" x14ac:dyDescent="0.25">
      <c r="B54" s="275"/>
      <c r="C54" s="282"/>
      <c r="D54" s="275"/>
      <c r="E54" t="s">
        <v>431</v>
      </c>
      <c r="F54" s="101" t="s">
        <v>340</v>
      </c>
      <c r="G54" s="126">
        <v>0.49193548387096775</v>
      </c>
      <c r="H54" s="126">
        <v>0.48780487804878048</v>
      </c>
      <c r="I54" s="126">
        <v>0.50393700787401574</v>
      </c>
      <c r="J54" s="126">
        <v>0.5161290322580645</v>
      </c>
      <c r="K54" s="126">
        <v>0.51968503937007871</v>
      </c>
      <c r="L54" s="126">
        <v>0.55474452554744524</v>
      </c>
      <c r="M54" s="126">
        <v>0.56737588652482274</v>
      </c>
      <c r="N54" s="126">
        <v>0.57241379310344831</v>
      </c>
      <c r="O54" s="126">
        <v>0.56000000000000005</v>
      </c>
      <c r="P54" s="50"/>
    </row>
    <row r="55" spans="2:16" s="2" customFormat="1" ht="15" x14ac:dyDescent="0.25">
      <c r="B55" s="275"/>
      <c r="C55" s="276" t="s">
        <v>74</v>
      </c>
      <c r="D55" s="279" t="s">
        <v>350</v>
      </c>
      <c r="E55" t="s">
        <v>432</v>
      </c>
      <c r="F55" s="99" t="s">
        <v>335</v>
      </c>
      <c r="G55" s="125">
        <v>0</v>
      </c>
      <c r="H55" s="125">
        <v>0</v>
      </c>
      <c r="I55" s="125">
        <v>0</v>
      </c>
      <c r="J55" s="125">
        <v>0</v>
      </c>
      <c r="K55" s="125">
        <v>0</v>
      </c>
      <c r="L55" s="125">
        <v>0</v>
      </c>
      <c r="M55" s="125">
        <v>0</v>
      </c>
      <c r="N55" s="125">
        <v>0</v>
      </c>
      <c r="O55" s="125">
        <v>0.02</v>
      </c>
      <c r="P55" s="50"/>
    </row>
    <row r="56" spans="2:16" s="2" customFormat="1" ht="15" x14ac:dyDescent="0.25">
      <c r="B56" s="275"/>
      <c r="C56" s="277"/>
      <c r="D56" s="279"/>
      <c r="E56" t="s">
        <v>432</v>
      </c>
      <c r="F56" s="101" t="s">
        <v>336</v>
      </c>
      <c r="G56" s="126">
        <v>0.34545454545454546</v>
      </c>
      <c r="H56" s="126">
        <v>0.33333333333333331</v>
      </c>
      <c r="I56" s="126">
        <v>0.28125</v>
      </c>
      <c r="J56" s="126">
        <v>0.29032258064516131</v>
      </c>
      <c r="K56" s="126">
        <v>0.2857142857142857</v>
      </c>
      <c r="L56" s="126">
        <v>0.26865671641791045</v>
      </c>
      <c r="M56" s="126">
        <v>0.2857142857142857</v>
      </c>
      <c r="N56" s="126">
        <v>0.27692307692307694</v>
      </c>
      <c r="O56" s="126">
        <v>0.27</v>
      </c>
      <c r="P56" s="50"/>
    </row>
    <row r="57" spans="2:16" s="2" customFormat="1" ht="15" x14ac:dyDescent="0.25">
      <c r="B57" s="275"/>
      <c r="C57" s="277"/>
      <c r="D57" s="279"/>
      <c r="E57" t="s">
        <v>432</v>
      </c>
      <c r="F57" s="99" t="s">
        <v>337</v>
      </c>
      <c r="G57" s="125">
        <v>0.51282051282051277</v>
      </c>
      <c r="H57" s="125">
        <v>0.51282051282051277</v>
      </c>
      <c r="I57" s="125">
        <v>0.5</v>
      </c>
      <c r="J57" s="125">
        <v>0.46341463414634149</v>
      </c>
      <c r="K57" s="125">
        <v>0.46341463414634149</v>
      </c>
      <c r="L57" s="125">
        <v>0.45238095238095238</v>
      </c>
      <c r="M57" s="125">
        <v>0.44186046511627908</v>
      </c>
      <c r="N57" s="125">
        <v>0.42222222222222222</v>
      </c>
      <c r="O57" s="125">
        <v>0.41</v>
      </c>
      <c r="P57" s="50"/>
    </row>
    <row r="58" spans="2:16" s="2" customFormat="1" ht="15" x14ac:dyDescent="0.25">
      <c r="B58" s="275"/>
      <c r="C58" s="277"/>
      <c r="D58" s="279"/>
      <c r="E58" t="s">
        <v>432</v>
      </c>
      <c r="F58" s="101" t="s">
        <v>338</v>
      </c>
      <c r="G58" s="126">
        <v>0.4</v>
      </c>
      <c r="H58" s="126">
        <v>0.4</v>
      </c>
      <c r="I58" s="126">
        <v>0.4</v>
      </c>
      <c r="J58" s="126">
        <v>0.39473684210526316</v>
      </c>
      <c r="K58" s="126">
        <v>0.39473684210526316</v>
      </c>
      <c r="L58" s="126">
        <v>0.39473684210526316</v>
      </c>
      <c r="M58" s="126">
        <v>0.38461538461538464</v>
      </c>
      <c r="N58" s="126">
        <v>0.36585365853658536</v>
      </c>
      <c r="O58" s="126">
        <v>0.37</v>
      </c>
      <c r="P58" s="50"/>
    </row>
    <row r="59" spans="2:16" s="2" customFormat="1" ht="15" x14ac:dyDescent="0.25">
      <c r="B59" s="275"/>
      <c r="C59" s="277"/>
      <c r="D59" s="279"/>
      <c r="E59" t="s">
        <v>432</v>
      </c>
      <c r="F59" s="99" t="s">
        <v>339</v>
      </c>
      <c r="G59" s="125">
        <v>0.38235294117647056</v>
      </c>
      <c r="H59" s="125">
        <v>0.4</v>
      </c>
      <c r="I59" s="125">
        <v>0.4</v>
      </c>
      <c r="J59" s="125">
        <v>0.3783783783783784</v>
      </c>
      <c r="K59" s="125">
        <v>0.39473684210526316</v>
      </c>
      <c r="L59" s="125">
        <v>0.39473684210526316</v>
      </c>
      <c r="M59" s="125">
        <v>0.38461538461538464</v>
      </c>
      <c r="N59" s="125">
        <v>0.375</v>
      </c>
      <c r="O59" s="125">
        <v>0.38</v>
      </c>
      <c r="P59" s="50"/>
    </row>
    <row r="60" spans="2:16" s="2" customFormat="1" ht="15" x14ac:dyDescent="0.25">
      <c r="B60" s="275"/>
      <c r="C60" s="277"/>
      <c r="D60" s="279"/>
      <c r="E60" t="s">
        <v>432</v>
      </c>
      <c r="F60" s="101" t="s">
        <v>340</v>
      </c>
      <c r="G60" s="126">
        <v>0.29629629629629628</v>
      </c>
      <c r="H60" s="126">
        <v>0.29268292682926828</v>
      </c>
      <c r="I60" s="126">
        <v>0.28048780487804881</v>
      </c>
      <c r="J60" s="126">
        <v>0.26744186046511625</v>
      </c>
      <c r="K60" s="126">
        <v>0.27058823529411763</v>
      </c>
      <c r="L60" s="126">
        <v>0.27058823529411763</v>
      </c>
      <c r="M60" s="126">
        <v>0.28749999999999998</v>
      </c>
      <c r="N60" s="126">
        <v>0.28749999999999998</v>
      </c>
      <c r="O60" s="126">
        <v>0.28999999999999998</v>
      </c>
      <c r="P60" s="50"/>
    </row>
    <row r="61" spans="2:16" s="2" customFormat="1" ht="15" x14ac:dyDescent="0.25">
      <c r="B61" s="275"/>
      <c r="C61" s="277"/>
      <c r="D61" s="275" t="s">
        <v>351</v>
      </c>
      <c r="E61" t="s">
        <v>432</v>
      </c>
      <c r="F61" s="99" t="s">
        <v>335</v>
      </c>
      <c r="G61" s="125">
        <v>1</v>
      </c>
      <c r="H61" s="125">
        <v>1</v>
      </c>
      <c r="I61" s="125">
        <v>1</v>
      </c>
      <c r="J61" s="125">
        <v>1</v>
      </c>
      <c r="K61" s="125">
        <v>1</v>
      </c>
      <c r="L61" s="125">
        <v>1</v>
      </c>
      <c r="M61" s="125">
        <v>1</v>
      </c>
      <c r="N61" s="125">
        <v>1</v>
      </c>
      <c r="O61" s="125">
        <v>0.98</v>
      </c>
      <c r="P61" s="50"/>
    </row>
    <row r="62" spans="2:16" s="2" customFormat="1" ht="15" x14ac:dyDescent="0.25">
      <c r="B62" s="275"/>
      <c r="C62" s="277"/>
      <c r="D62" s="275"/>
      <c r="E62" t="s">
        <v>432</v>
      </c>
      <c r="F62" s="101" t="s">
        <v>336</v>
      </c>
      <c r="G62" s="126">
        <v>0.65454545454545454</v>
      </c>
      <c r="H62" s="126">
        <v>0.66666666666666663</v>
      </c>
      <c r="I62" s="126">
        <v>0.71875</v>
      </c>
      <c r="J62" s="126">
        <v>0.70967741935483875</v>
      </c>
      <c r="K62" s="126">
        <v>0.7142857142857143</v>
      </c>
      <c r="L62" s="126">
        <v>0.73134328358208955</v>
      </c>
      <c r="M62" s="126">
        <v>0.7142857142857143</v>
      </c>
      <c r="N62" s="126">
        <v>0.72307692307692306</v>
      </c>
      <c r="O62" s="126">
        <v>0.73</v>
      </c>
      <c r="P62" s="50"/>
    </row>
    <row r="63" spans="2:16" s="2" customFormat="1" ht="15" x14ac:dyDescent="0.25">
      <c r="B63" s="275"/>
      <c r="C63" s="277"/>
      <c r="D63" s="275"/>
      <c r="E63" t="s">
        <v>432</v>
      </c>
      <c r="F63" s="99" t="s">
        <v>337</v>
      </c>
      <c r="G63" s="125">
        <v>0.48717948717948717</v>
      </c>
      <c r="H63" s="125">
        <v>0.48717948717948717</v>
      </c>
      <c r="I63" s="125">
        <v>0.5</v>
      </c>
      <c r="J63" s="125">
        <v>0.53658536585365857</v>
      </c>
      <c r="K63" s="125">
        <v>0.53658536585365857</v>
      </c>
      <c r="L63" s="125">
        <v>0.54761904761904767</v>
      </c>
      <c r="M63" s="125">
        <v>0.55813953488372092</v>
      </c>
      <c r="N63" s="125">
        <v>0.57777777777777772</v>
      </c>
      <c r="O63" s="125">
        <v>0.59</v>
      </c>
      <c r="P63" s="50"/>
    </row>
    <row r="64" spans="2:16" s="2" customFormat="1" ht="15" x14ac:dyDescent="0.25">
      <c r="B64" s="275"/>
      <c r="C64" s="277"/>
      <c r="D64" s="275"/>
      <c r="E64" t="s">
        <v>432</v>
      </c>
      <c r="F64" s="101" t="s">
        <v>338</v>
      </c>
      <c r="G64" s="126">
        <v>0.6</v>
      </c>
      <c r="H64" s="126">
        <v>0.6</v>
      </c>
      <c r="I64" s="126">
        <v>0.6</v>
      </c>
      <c r="J64" s="126">
        <v>0.60526315789473684</v>
      </c>
      <c r="K64" s="126">
        <v>0.60526315789473684</v>
      </c>
      <c r="L64" s="126">
        <v>0.60526315789473684</v>
      </c>
      <c r="M64" s="126">
        <v>0.61538461538461542</v>
      </c>
      <c r="N64" s="126">
        <v>0.63414634146341464</v>
      </c>
      <c r="O64" s="126">
        <v>0.63</v>
      </c>
      <c r="P64" s="50"/>
    </row>
    <row r="65" spans="2:16" s="2" customFormat="1" ht="15" x14ac:dyDescent="0.25">
      <c r="B65" s="275"/>
      <c r="C65" s="277"/>
      <c r="D65" s="275"/>
      <c r="E65" t="s">
        <v>432</v>
      </c>
      <c r="F65" s="99" t="s">
        <v>339</v>
      </c>
      <c r="G65" s="125">
        <v>0.61764705882352944</v>
      </c>
      <c r="H65" s="125">
        <v>0.6</v>
      </c>
      <c r="I65" s="125">
        <v>0.6</v>
      </c>
      <c r="J65" s="125">
        <v>0.6216216216216216</v>
      </c>
      <c r="K65" s="125">
        <v>0.60526315789473684</v>
      </c>
      <c r="L65" s="125">
        <v>0.60526315789473684</v>
      </c>
      <c r="M65" s="125">
        <v>0.61538461538461542</v>
      </c>
      <c r="N65" s="125">
        <v>0.625</v>
      </c>
      <c r="O65" s="125">
        <v>0.62</v>
      </c>
      <c r="P65" s="50"/>
    </row>
    <row r="66" spans="2:16" s="2" customFormat="1" ht="15" x14ac:dyDescent="0.25">
      <c r="B66" s="275"/>
      <c r="C66" s="278"/>
      <c r="D66" s="275"/>
      <c r="E66" t="s">
        <v>432</v>
      </c>
      <c r="F66" s="101" t="s">
        <v>340</v>
      </c>
      <c r="G66" s="126">
        <v>0.70370370370370372</v>
      </c>
      <c r="H66" s="126">
        <v>0.70731707317073167</v>
      </c>
      <c r="I66" s="126">
        <v>0.71951219512195119</v>
      </c>
      <c r="J66" s="126">
        <v>0.73255813953488369</v>
      </c>
      <c r="K66" s="126">
        <v>0.72941176470588232</v>
      </c>
      <c r="L66" s="126">
        <v>0.72941176470588232</v>
      </c>
      <c r="M66" s="126">
        <v>0.71250000000000002</v>
      </c>
      <c r="N66" s="126">
        <v>0.71250000000000002</v>
      </c>
      <c r="O66" s="126">
        <v>0.71</v>
      </c>
      <c r="P66" s="50"/>
    </row>
    <row r="67" spans="2:16" s="2" customFormat="1" ht="15" x14ac:dyDescent="0.25">
      <c r="B67" s="275"/>
      <c r="C67" s="280" t="s">
        <v>75</v>
      </c>
      <c r="D67" s="279" t="s">
        <v>350</v>
      </c>
      <c r="E67" t="s">
        <v>433</v>
      </c>
      <c r="F67" s="99" t="s">
        <v>335</v>
      </c>
      <c r="G67" s="125">
        <v>0</v>
      </c>
      <c r="H67" s="125">
        <v>0</v>
      </c>
      <c r="I67" s="125">
        <v>0</v>
      </c>
      <c r="J67" s="125">
        <v>0</v>
      </c>
      <c r="K67" s="125">
        <v>0</v>
      </c>
      <c r="L67" s="125">
        <v>0</v>
      </c>
      <c r="M67" s="125">
        <v>0</v>
      </c>
      <c r="N67" s="125">
        <v>0</v>
      </c>
      <c r="O67" s="125">
        <v>0.03</v>
      </c>
      <c r="P67" s="50"/>
    </row>
    <row r="68" spans="2:16" s="2" customFormat="1" ht="15" x14ac:dyDescent="0.25">
      <c r="B68" s="275"/>
      <c r="C68" s="281"/>
      <c r="D68" s="279"/>
      <c r="E68" t="s">
        <v>433</v>
      </c>
      <c r="F68" s="101" t="s">
        <v>336</v>
      </c>
      <c r="G68" s="126">
        <v>0.45714285714285713</v>
      </c>
      <c r="H68" s="126">
        <v>0.46969696969696972</v>
      </c>
      <c r="I68" s="126">
        <v>0.44927536231884058</v>
      </c>
      <c r="J68" s="126">
        <v>0.46268656716417911</v>
      </c>
      <c r="K68" s="126">
        <v>0.44927536231884058</v>
      </c>
      <c r="L68" s="126">
        <v>0.44285714285714284</v>
      </c>
      <c r="M68" s="126">
        <v>0.42465753424657532</v>
      </c>
      <c r="N68" s="126">
        <v>0.43055555555555558</v>
      </c>
      <c r="O68" s="126">
        <v>0.43</v>
      </c>
      <c r="P68" s="50"/>
    </row>
    <row r="69" spans="2:16" s="2" customFormat="1" ht="15" x14ac:dyDescent="0.25">
      <c r="B69" s="275"/>
      <c r="C69" s="281"/>
      <c r="D69" s="279"/>
      <c r="E69" t="s">
        <v>433</v>
      </c>
      <c r="F69" s="99" t="s">
        <v>337</v>
      </c>
      <c r="G69" s="125">
        <v>0.61016949152542377</v>
      </c>
      <c r="H69" s="125">
        <v>0.625</v>
      </c>
      <c r="I69" s="125">
        <v>0.61403508771929827</v>
      </c>
      <c r="J69" s="125">
        <v>0.63636363636363635</v>
      </c>
      <c r="K69" s="125">
        <v>0.63636363636363635</v>
      </c>
      <c r="L69" s="125">
        <v>0.625</v>
      </c>
      <c r="M69" s="125">
        <v>0.6071428571428571</v>
      </c>
      <c r="N69" s="125">
        <v>0.61818181818181817</v>
      </c>
      <c r="O69" s="125">
        <v>0.63</v>
      </c>
      <c r="P69" s="50"/>
    </row>
    <row r="70" spans="2:16" s="2" customFormat="1" ht="15" x14ac:dyDescent="0.25">
      <c r="B70" s="275"/>
      <c r="C70" s="281"/>
      <c r="D70" s="279"/>
      <c r="E70" t="s">
        <v>433</v>
      </c>
      <c r="F70" s="101" t="s">
        <v>338</v>
      </c>
      <c r="G70" s="126">
        <v>0.58823529411764708</v>
      </c>
      <c r="H70" s="126">
        <v>0.625</v>
      </c>
      <c r="I70" s="126">
        <v>0.625</v>
      </c>
      <c r="J70" s="126">
        <v>0.61702127659574468</v>
      </c>
      <c r="K70" s="126">
        <v>0.60416666666666663</v>
      </c>
      <c r="L70" s="126">
        <v>0.59183673469387754</v>
      </c>
      <c r="M70" s="126">
        <v>0.61702127659574468</v>
      </c>
      <c r="N70" s="126">
        <v>0.61702127659574468</v>
      </c>
      <c r="O70" s="126">
        <v>0.62</v>
      </c>
      <c r="P70" s="50"/>
    </row>
    <row r="71" spans="2:16" s="2" customFormat="1" ht="15" x14ac:dyDescent="0.25">
      <c r="B71" s="275"/>
      <c r="C71" s="281"/>
      <c r="D71" s="279"/>
      <c r="E71" t="s">
        <v>433</v>
      </c>
      <c r="F71" s="99" t="s">
        <v>339</v>
      </c>
      <c r="G71" s="125">
        <v>0.63636363636363635</v>
      </c>
      <c r="H71" s="125">
        <v>0.66666666666666663</v>
      </c>
      <c r="I71" s="125">
        <v>0.63636363636363635</v>
      </c>
      <c r="J71" s="125">
        <v>0.63636363636363635</v>
      </c>
      <c r="K71" s="125">
        <v>0.5957446808510638</v>
      </c>
      <c r="L71" s="125">
        <v>0.5957446808510638</v>
      </c>
      <c r="M71" s="125">
        <v>0.5957446808510638</v>
      </c>
      <c r="N71" s="125">
        <v>0.60869565217391308</v>
      </c>
      <c r="O71" s="125">
        <v>0.61</v>
      </c>
      <c r="P71" s="50"/>
    </row>
    <row r="72" spans="2:16" s="2" customFormat="1" ht="15" x14ac:dyDescent="0.25">
      <c r="B72" s="275"/>
      <c r="C72" s="281"/>
      <c r="D72" s="279"/>
      <c r="E72" t="s">
        <v>433</v>
      </c>
      <c r="F72" s="101" t="s">
        <v>340</v>
      </c>
      <c r="G72" s="126">
        <v>0.42222222222222222</v>
      </c>
      <c r="H72" s="126">
        <v>0.44047619047619047</v>
      </c>
      <c r="I72" s="126">
        <v>0.42528735632183906</v>
      </c>
      <c r="J72" s="126">
        <v>0.42528735632183906</v>
      </c>
      <c r="K72" s="126">
        <v>0.42528735632183906</v>
      </c>
      <c r="L72" s="126">
        <v>0.42045454545454547</v>
      </c>
      <c r="M72" s="126">
        <v>0.4157303370786517</v>
      </c>
      <c r="N72" s="126">
        <v>0.42045454545454547</v>
      </c>
      <c r="O72" s="126">
        <v>0.43</v>
      </c>
      <c r="P72" s="50"/>
    </row>
    <row r="73" spans="2:16" s="2" customFormat="1" ht="15" x14ac:dyDescent="0.25">
      <c r="B73" s="275"/>
      <c r="C73" s="281"/>
      <c r="D73" s="275" t="s">
        <v>351</v>
      </c>
      <c r="E73" t="s">
        <v>433</v>
      </c>
      <c r="F73" s="99" t="s">
        <v>335</v>
      </c>
      <c r="G73" s="125">
        <v>1</v>
      </c>
      <c r="H73" s="125">
        <v>1</v>
      </c>
      <c r="I73" s="125">
        <v>1</v>
      </c>
      <c r="J73" s="125">
        <v>1</v>
      </c>
      <c r="K73" s="125">
        <v>1</v>
      </c>
      <c r="L73" s="125">
        <v>1</v>
      </c>
      <c r="M73" s="125">
        <v>1</v>
      </c>
      <c r="N73" s="125">
        <v>1</v>
      </c>
      <c r="O73" s="125">
        <v>0.97</v>
      </c>
      <c r="P73" s="50"/>
    </row>
    <row r="74" spans="2:16" s="2" customFormat="1" ht="15" x14ac:dyDescent="0.25">
      <c r="B74" s="275"/>
      <c r="C74" s="281"/>
      <c r="D74" s="275"/>
      <c r="E74" t="s">
        <v>433</v>
      </c>
      <c r="F74" s="101" t="s">
        <v>336</v>
      </c>
      <c r="G74" s="126">
        <v>0.54285714285714282</v>
      </c>
      <c r="H74" s="126">
        <v>0.53030303030303028</v>
      </c>
      <c r="I74" s="126">
        <v>0.55072463768115942</v>
      </c>
      <c r="J74" s="126">
        <v>0.53731343283582089</v>
      </c>
      <c r="K74" s="126">
        <v>0.55072463768115942</v>
      </c>
      <c r="L74" s="126">
        <v>0.55714285714285716</v>
      </c>
      <c r="M74" s="126">
        <v>0.57534246575342463</v>
      </c>
      <c r="N74" s="126">
        <v>0.56944444444444442</v>
      </c>
      <c r="O74" s="126">
        <v>0.56999999999999995</v>
      </c>
      <c r="P74" s="50"/>
    </row>
    <row r="75" spans="2:16" s="2" customFormat="1" ht="15" x14ac:dyDescent="0.25">
      <c r="B75" s="275"/>
      <c r="C75" s="281"/>
      <c r="D75" s="275"/>
      <c r="E75" t="s">
        <v>433</v>
      </c>
      <c r="F75" s="99" t="s">
        <v>337</v>
      </c>
      <c r="G75" s="125">
        <v>0.38983050847457629</v>
      </c>
      <c r="H75" s="125">
        <v>0.375</v>
      </c>
      <c r="I75" s="125">
        <v>0.38596491228070173</v>
      </c>
      <c r="J75" s="125">
        <v>0.36363636363636365</v>
      </c>
      <c r="K75" s="125">
        <v>0.36363636363636365</v>
      </c>
      <c r="L75" s="125">
        <v>0.375</v>
      </c>
      <c r="M75" s="125">
        <v>0.39285714285714285</v>
      </c>
      <c r="N75" s="125">
        <v>0.38181818181818183</v>
      </c>
      <c r="O75" s="125">
        <v>0.37</v>
      </c>
      <c r="P75" s="50"/>
    </row>
    <row r="76" spans="2:16" s="2" customFormat="1" ht="15" x14ac:dyDescent="0.25">
      <c r="B76" s="275"/>
      <c r="C76" s="281"/>
      <c r="D76" s="275"/>
      <c r="E76" t="s">
        <v>433</v>
      </c>
      <c r="F76" s="101" t="s">
        <v>338</v>
      </c>
      <c r="G76" s="126">
        <v>0.41176470588235292</v>
      </c>
      <c r="H76" s="126">
        <v>0.375</v>
      </c>
      <c r="I76" s="126">
        <v>0.375</v>
      </c>
      <c r="J76" s="126">
        <v>0.38297872340425532</v>
      </c>
      <c r="K76" s="126">
        <v>0.39583333333333331</v>
      </c>
      <c r="L76" s="126">
        <v>0.40816326530612246</v>
      </c>
      <c r="M76" s="126">
        <v>0.38297872340425532</v>
      </c>
      <c r="N76" s="126">
        <v>0.38297872340425532</v>
      </c>
      <c r="O76" s="126">
        <v>0.38</v>
      </c>
      <c r="P76" s="50"/>
    </row>
    <row r="77" spans="2:16" s="2" customFormat="1" ht="15" x14ac:dyDescent="0.25">
      <c r="B77" s="275"/>
      <c r="C77" s="281"/>
      <c r="D77" s="275"/>
      <c r="E77" t="s">
        <v>433</v>
      </c>
      <c r="F77" s="99" t="s">
        <v>339</v>
      </c>
      <c r="G77" s="125">
        <v>0.36363636363636365</v>
      </c>
      <c r="H77" s="125">
        <v>0.33333333333333331</v>
      </c>
      <c r="I77" s="125">
        <v>0.36363636363636365</v>
      </c>
      <c r="J77" s="125">
        <v>0.36363636363636365</v>
      </c>
      <c r="K77" s="125">
        <v>0.40425531914893614</v>
      </c>
      <c r="L77" s="125">
        <v>0.40425531914893614</v>
      </c>
      <c r="M77" s="125">
        <v>0.40425531914893614</v>
      </c>
      <c r="N77" s="125">
        <v>0.39130434782608697</v>
      </c>
      <c r="O77" s="125">
        <v>0.39</v>
      </c>
      <c r="P77" s="50"/>
    </row>
    <row r="78" spans="2:16" s="2" customFormat="1" ht="15" x14ac:dyDescent="0.25">
      <c r="B78" s="275"/>
      <c r="C78" s="282"/>
      <c r="D78" s="275"/>
      <c r="E78" t="s">
        <v>433</v>
      </c>
      <c r="F78" s="101" t="s">
        <v>340</v>
      </c>
      <c r="G78" s="126">
        <v>0.57777777777777772</v>
      </c>
      <c r="H78" s="126">
        <v>0.55952380952380953</v>
      </c>
      <c r="I78" s="126">
        <v>0.57471264367816088</v>
      </c>
      <c r="J78" s="126">
        <v>0.57471264367816088</v>
      </c>
      <c r="K78" s="126">
        <v>0.57471264367816088</v>
      </c>
      <c r="L78" s="126">
        <v>0.57954545454545459</v>
      </c>
      <c r="M78" s="126">
        <v>0.5842696629213483</v>
      </c>
      <c r="N78" s="126">
        <v>0.57954545454545459</v>
      </c>
      <c r="O78" s="126">
        <v>0.56999999999999995</v>
      </c>
      <c r="P78" s="50"/>
    </row>
    <row r="79" spans="2:16" s="2" customFormat="1" ht="15" x14ac:dyDescent="0.25">
      <c r="B79" s="275"/>
      <c r="C79" s="276" t="s">
        <v>76</v>
      </c>
      <c r="D79" s="279" t="s">
        <v>350</v>
      </c>
      <c r="E79" t="s">
        <v>434</v>
      </c>
      <c r="F79" s="99" t="s">
        <v>335</v>
      </c>
      <c r="G79" s="125">
        <v>0</v>
      </c>
      <c r="H79" s="125">
        <v>0</v>
      </c>
      <c r="I79" s="125">
        <v>0</v>
      </c>
      <c r="J79" s="125">
        <v>0</v>
      </c>
      <c r="K79" s="125">
        <v>0</v>
      </c>
      <c r="L79" s="125">
        <v>0</v>
      </c>
      <c r="M79" s="125">
        <v>0</v>
      </c>
      <c r="N79" s="125">
        <v>0</v>
      </c>
      <c r="O79" s="125"/>
      <c r="P79" s="50"/>
    </row>
    <row r="80" spans="2:16" s="2" customFormat="1" ht="15" x14ac:dyDescent="0.25">
      <c r="B80" s="275"/>
      <c r="C80" s="277"/>
      <c r="D80" s="279"/>
      <c r="E80" t="s">
        <v>434</v>
      </c>
      <c r="F80" s="101" t="s">
        <v>336</v>
      </c>
      <c r="G80" s="126">
        <v>0.93243243243243246</v>
      </c>
      <c r="H80" s="126">
        <v>0.93251533742331283</v>
      </c>
      <c r="I80" s="126">
        <v>0.93567251461988299</v>
      </c>
      <c r="J80" s="126">
        <v>0.92682926829268297</v>
      </c>
      <c r="K80" s="126">
        <v>0.92307692307692313</v>
      </c>
      <c r="L80" s="126">
        <v>0.92307692307692313</v>
      </c>
      <c r="M80" s="126">
        <v>0.91612903225806452</v>
      </c>
      <c r="N80" s="126">
        <v>0.91616766467065869</v>
      </c>
      <c r="O80" s="126">
        <v>0.9</v>
      </c>
      <c r="P80" s="50"/>
    </row>
    <row r="81" spans="2:16" s="2" customFormat="1" ht="15" x14ac:dyDescent="0.25">
      <c r="B81" s="275"/>
      <c r="C81" s="277"/>
      <c r="D81" s="279"/>
      <c r="E81" t="s">
        <v>434</v>
      </c>
      <c r="F81" s="99" t="s">
        <v>337</v>
      </c>
      <c r="G81" s="125">
        <v>0.95833333333333337</v>
      </c>
      <c r="H81" s="125">
        <v>0.95939086294416243</v>
      </c>
      <c r="I81" s="125">
        <v>0.96039603960396036</v>
      </c>
      <c r="J81" s="125">
        <v>0.96019900497512434</v>
      </c>
      <c r="K81" s="125">
        <v>0.95979899497487442</v>
      </c>
      <c r="L81" s="125">
        <v>0.95897435897435901</v>
      </c>
      <c r="M81" s="125">
        <v>0.956989247311828</v>
      </c>
      <c r="N81" s="125">
        <v>0.94736842105263153</v>
      </c>
      <c r="O81" s="125">
        <v>0.95</v>
      </c>
      <c r="P81" s="50"/>
    </row>
    <row r="82" spans="2:16" s="2" customFormat="1" ht="15" x14ac:dyDescent="0.25">
      <c r="B82" s="275"/>
      <c r="C82" s="277"/>
      <c r="D82" s="279"/>
      <c r="E82" t="s">
        <v>434</v>
      </c>
      <c r="F82" s="101" t="s">
        <v>338</v>
      </c>
      <c r="G82" s="126">
        <v>0.84444444444444444</v>
      </c>
      <c r="H82" s="126">
        <v>0.87272727272727268</v>
      </c>
      <c r="I82" s="126">
        <v>0.86206896551724133</v>
      </c>
      <c r="J82" s="126">
        <v>0.875</v>
      </c>
      <c r="K82" s="126">
        <v>0.9</v>
      </c>
      <c r="L82" s="126">
        <v>0.88732394366197187</v>
      </c>
      <c r="M82" s="126">
        <v>0.87323943661971826</v>
      </c>
      <c r="N82" s="126">
        <v>0.8904109589041096</v>
      </c>
      <c r="O82" s="126">
        <v>0.91</v>
      </c>
      <c r="P82" s="50"/>
    </row>
    <row r="83" spans="2:16" s="2" customFormat="1" ht="15" x14ac:dyDescent="0.25">
      <c r="B83" s="275"/>
      <c r="C83" s="277"/>
      <c r="D83" s="279"/>
      <c r="E83" t="s">
        <v>434</v>
      </c>
      <c r="F83" s="99" t="s">
        <v>339</v>
      </c>
      <c r="G83" s="125">
        <v>0.84210526315789469</v>
      </c>
      <c r="H83" s="125">
        <v>0.84615384615384615</v>
      </c>
      <c r="I83" s="125">
        <v>0.83720930232558144</v>
      </c>
      <c r="J83" s="125">
        <v>0.84444444444444444</v>
      </c>
      <c r="K83" s="125">
        <v>0.8125</v>
      </c>
      <c r="L83" s="125">
        <v>0.80851063829787229</v>
      </c>
      <c r="M83" s="125">
        <v>0.8</v>
      </c>
      <c r="N83" s="125">
        <v>0.80851063829787229</v>
      </c>
      <c r="O83" s="125">
        <v>0.83</v>
      </c>
      <c r="P83" s="50"/>
    </row>
    <row r="84" spans="2:16" s="2" customFormat="1" ht="15" x14ac:dyDescent="0.25">
      <c r="B84" s="275"/>
      <c r="C84" s="277"/>
      <c r="D84" s="279"/>
      <c r="E84" t="s">
        <v>434</v>
      </c>
      <c r="F84" s="101" t="s">
        <v>340</v>
      </c>
      <c r="G84" s="126">
        <v>0.93877551020408168</v>
      </c>
      <c r="H84" s="126">
        <v>0.94088669950738912</v>
      </c>
      <c r="I84" s="126">
        <v>0.93333333333333335</v>
      </c>
      <c r="J84" s="126">
        <v>0.9285714285714286</v>
      </c>
      <c r="K84" s="126">
        <v>0.92344497607655507</v>
      </c>
      <c r="L84" s="126">
        <v>0.92195121951219516</v>
      </c>
      <c r="M84" s="126">
        <v>0.91370558375634514</v>
      </c>
      <c r="N84" s="126">
        <v>0.90594059405940597</v>
      </c>
      <c r="O84" s="126">
        <v>0.9</v>
      </c>
      <c r="P84" s="50"/>
    </row>
    <row r="85" spans="2:16" s="2" customFormat="1" ht="15" x14ac:dyDescent="0.25">
      <c r="B85" s="275"/>
      <c r="C85" s="277"/>
      <c r="D85" s="275" t="s">
        <v>351</v>
      </c>
      <c r="E85" t="s">
        <v>434</v>
      </c>
      <c r="F85" s="99" t="s">
        <v>335</v>
      </c>
      <c r="G85" s="125">
        <v>0</v>
      </c>
      <c r="H85" s="125">
        <v>1</v>
      </c>
      <c r="I85" s="125">
        <v>1</v>
      </c>
      <c r="J85" s="125">
        <v>1</v>
      </c>
      <c r="K85" s="125">
        <v>1</v>
      </c>
      <c r="L85" s="125">
        <v>1</v>
      </c>
      <c r="M85" s="125">
        <v>1</v>
      </c>
      <c r="N85" s="125">
        <v>1</v>
      </c>
      <c r="O85" s="125">
        <v>1</v>
      </c>
      <c r="P85" s="50"/>
    </row>
    <row r="86" spans="2:16" s="2" customFormat="1" ht="15" x14ac:dyDescent="0.25">
      <c r="B86" s="275"/>
      <c r="C86" s="277"/>
      <c r="D86" s="275"/>
      <c r="E86" t="s">
        <v>434</v>
      </c>
      <c r="F86" s="101" t="s">
        <v>336</v>
      </c>
      <c r="G86" s="126">
        <v>6.7567567567567571E-2</v>
      </c>
      <c r="H86" s="126">
        <v>6.7484662576687116E-2</v>
      </c>
      <c r="I86" s="126">
        <v>6.4327485380116955E-2</v>
      </c>
      <c r="J86" s="126">
        <v>7.3170731707317069E-2</v>
      </c>
      <c r="K86" s="126">
        <v>7.6923076923076927E-2</v>
      </c>
      <c r="L86" s="126">
        <v>7.6923076923076927E-2</v>
      </c>
      <c r="M86" s="126">
        <v>8.387096774193549E-2</v>
      </c>
      <c r="N86" s="126">
        <v>8.3832335329341312E-2</v>
      </c>
      <c r="O86" s="126">
        <v>0.1</v>
      </c>
      <c r="P86" s="50"/>
    </row>
    <row r="87" spans="2:16" s="2" customFormat="1" ht="15" x14ac:dyDescent="0.25">
      <c r="B87" s="275"/>
      <c r="C87" s="277"/>
      <c r="D87" s="275"/>
      <c r="E87" t="s">
        <v>434</v>
      </c>
      <c r="F87" s="99" t="s">
        <v>337</v>
      </c>
      <c r="G87" s="125">
        <v>4.1666666666666664E-2</v>
      </c>
      <c r="H87" s="125">
        <v>4.060913705583756E-2</v>
      </c>
      <c r="I87" s="125">
        <v>3.9603960396039604E-2</v>
      </c>
      <c r="J87" s="125">
        <v>3.9800995024875621E-2</v>
      </c>
      <c r="K87" s="125">
        <v>4.0201005025125629E-2</v>
      </c>
      <c r="L87" s="125">
        <v>4.1025641025641026E-2</v>
      </c>
      <c r="M87" s="125">
        <v>4.3010752688172046E-2</v>
      </c>
      <c r="N87" s="125">
        <v>5.2631578947368418E-2</v>
      </c>
      <c r="O87" s="125">
        <v>0.05</v>
      </c>
      <c r="P87" s="50"/>
    </row>
    <row r="88" spans="2:16" s="2" customFormat="1" ht="15" x14ac:dyDescent="0.25">
      <c r="B88" s="275"/>
      <c r="C88" s="277"/>
      <c r="D88" s="275"/>
      <c r="E88" t="s">
        <v>434</v>
      </c>
      <c r="F88" s="101" t="s">
        <v>338</v>
      </c>
      <c r="G88" s="126">
        <v>0.15555555555555556</v>
      </c>
      <c r="H88" s="126">
        <v>0.12727272727272726</v>
      </c>
      <c r="I88" s="126">
        <v>0.13793103448275862</v>
      </c>
      <c r="J88" s="126">
        <v>0.125</v>
      </c>
      <c r="K88" s="126">
        <v>0.1</v>
      </c>
      <c r="L88" s="126">
        <v>0.11267605633802817</v>
      </c>
      <c r="M88" s="126">
        <v>0.12676056338028169</v>
      </c>
      <c r="N88" s="126">
        <v>0.1095890410958904</v>
      </c>
      <c r="O88" s="126">
        <v>0.09</v>
      </c>
      <c r="P88" s="50"/>
    </row>
    <row r="89" spans="2:16" s="2" customFormat="1" ht="15" x14ac:dyDescent="0.25">
      <c r="B89" s="275"/>
      <c r="C89" s="277"/>
      <c r="D89" s="275"/>
      <c r="E89" t="s">
        <v>434</v>
      </c>
      <c r="F89" s="99" t="s">
        <v>339</v>
      </c>
      <c r="G89" s="125">
        <v>0.15789473684210525</v>
      </c>
      <c r="H89" s="125">
        <v>0.15384615384615385</v>
      </c>
      <c r="I89" s="125">
        <v>0.16279069767441862</v>
      </c>
      <c r="J89" s="125">
        <v>0.15555555555555556</v>
      </c>
      <c r="K89" s="125">
        <v>0.1875</v>
      </c>
      <c r="L89" s="125">
        <v>0.19148936170212766</v>
      </c>
      <c r="M89" s="125">
        <v>0.2</v>
      </c>
      <c r="N89" s="125">
        <v>0.19148936170212766</v>
      </c>
      <c r="O89" s="125">
        <v>0.17</v>
      </c>
      <c r="P89" s="50"/>
    </row>
    <row r="90" spans="2:16" s="2" customFormat="1" ht="15" x14ac:dyDescent="0.25">
      <c r="B90" s="275"/>
      <c r="C90" s="278"/>
      <c r="D90" s="275"/>
      <c r="E90" t="s">
        <v>434</v>
      </c>
      <c r="F90" s="101" t="s">
        <v>340</v>
      </c>
      <c r="G90" s="126">
        <v>6.1224489795918366E-2</v>
      </c>
      <c r="H90" s="126">
        <v>5.9113300492610835E-2</v>
      </c>
      <c r="I90" s="126">
        <v>6.6666666666666666E-2</v>
      </c>
      <c r="J90" s="126">
        <v>7.1428571428571425E-2</v>
      </c>
      <c r="K90" s="126">
        <v>7.6555023923444973E-2</v>
      </c>
      <c r="L90" s="126">
        <v>7.8048780487804878E-2</v>
      </c>
      <c r="M90" s="126">
        <v>8.6294416243654817E-2</v>
      </c>
      <c r="N90" s="126">
        <v>9.405940594059406E-2</v>
      </c>
      <c r="O90" s="126">
        <v>0.1</v>
      </c>
      <c r="P90" s="50"/>
    </row>
    <row r="91" spans="2:16" s="2" customFormat="1" ht="15" x14ac:dyDescent="0.25">
      <c r="B91" s="275"/>
      <c r="C91" s="280" t="s">
        <v>77</v>
      </c>
      <c r="D91" s="279" t="s">
        <v>350</v>
      </c>
      <c r="E91" t="s">
        <v>435</v>
      </c>
      <c r="F91" s="99" t="s">
        <v>335</v>
      </c>
      <c r="G91" s="125">
        <v>0</v>
      </c>
      <c r="H91" s="125">
        <v>0</v>
      </c>
      <c r="I91" s="125">
        <v>0</v>
      </c>
      <c r="J91" s="125">
        <v>0</v>
      </c>
      <c r="K91" s="125">
        <v>0</v>
      </c>
      <c r="L91" s="125">
        <v>0</v>
      </c>
      <c r="M91" s="125">
        <v>0</v>
      </c>
      <c r="N91" s="125">
        <v>0</v>
      </c>
      <c r="O91" s="125"/>
      <c r="P91" s="50"/>
    </row>
    <row r="92" spans="2:16" s="2" customFormat="1" ht="15" x14ac:dyDescent="0.25">
      <c r="B92" s="275"/>
      <c r="C92" s="281"/>
      <c r="D92" s="279"/>
      <c r="E92" t="s">
        <v>435</v>
      </c>
      <c r="F92" s="101" t="s">
        <v>336</v>
      </c>
      <c r="G92" s="126">
        <v>0.67346938775510201</v>
      </c>
      <c r="H92" s="126">
        <v>0.67346938775510201</v>
      </c>
      <c r="I92" s="126">
        <v>0.63265306122448983</v>
      </c>
      <c r="J92" s="126">
        <v>0.64583333333333337</v>
      </c>
      <c r="K92" s="126">
        <v>0.65909090909090906</v>
      </c>
      <c r="L92" s="126">
        <v>0.62</v>
      </c>
      <c r="M92" s="126">
        <v>0.63265306122448983</v>
      </c>
      <c r="N92" s="126">
        <v>0.62</v>
      </c>
      <c r="O92" s="126">
        <v>0.59</v>
      </c>
      <c r="P92" s="50"/>
    </row>
    <row r="93" spans="2:16" s="2" customFormat="1" ht="15" x14ac:dyDescent="0.25">
      <c r="B93" s="275"/>
      <c r="C93" s="281"/>
      <c r="D93" s="279"/>
      <c r="E93" t="s">
        <v>435</v>
      </c>
      <c r="F93" s="99" t="s">
        <v>337</v>
      </c>
      <c r="G93" s="125">
        <v>0.75</v>
      </c>
      <c r="H93" s="125">
        <v>0.73469387755102045</v>
      </c>
      <c r="I93" s="125">
        <v>0.70833333333333337</v>
      </c>
      <c r="J93" s="125">
        <v>0.70833333333333337</v>
      </c>
      <c r="K93" s="125">
        <v>0.6875</v>
      </c>
      <c r="L93" s="125">
        <v>0.67346938775510201</v>
      </c>
      <c r="M93" s="125">
        <v>0.7021276595744681</v>
      </c>
      <c r="N93" s="125">
        <v>0.66</v>
      </c>
      <c r="O93" s="125">
        <v>0.65</v>
      </c>
      <c r="P93" s="50"/>
    </row>
    <row r="94" spans="2:16" s="2" customFormat="1" ht="15" x14ac:dyDescent="0.25">
      <c r="B94" s="275"/>
      <c r="C94" s="281"/>
      <c r="D94" s="279"/>
      <c r="E94" t="s">
        <v>435</v>
      </c>
      <c r="F94" s="101" t="s">
        <v>338</v>
      </c>
      <c r="G94" s="126">
        <v>0.6071428571428571</v>
      </c>
      <c r="H94" s="126">
        <v>0.59259259259259256</v>
      </c>
      <c r="I94" s="126">
        <v>0.6428571428571429</v>
      </c>
      <c r="J94" s="126">
        <v>0.64516129032258063</v>
      </c>
      <c r="K94" s="126">
        <v>0.64516129032258063</v>
      </c>
      <c r="L94" s="126">
        <v>0.64516129032258063</v>
      </c>
      <c r="M94" s="126">
        <v>0.64516129032258063</v>
      </c>
      <c r="N94" s="126">
        <v>0.64516129032258063</v>
      </c>
      <c r="O94" s="126">
        <v>0.61</v>
      </c>
      <c r="P94" s="50"/>
    </row>
    <row r="95" spans="2:16" s="2" customFormat="1" ht="15" x14ac:dyDescent="0.25">
      <c r="B95" s="275"/>
      <c r="C95" s="281"/>
      <c r="D95" s="279"/>
      <c r="E95" t="s">
        <v>435</v>
      </c>
      <c r="F95" s="99" t="s">
        <v>339</v>
      </c>
      <c r="G95" s="125">
        <v>0.5714285714285714</v>
      </c>
      <c r="H95" s="125">
        <v>0.59259259259259256</v>
      </c>
      <c r="I95" s="125">
        <v>0.61538461538461542</v>
      </c>
      <c r="J95" s="125">
        <v>0.62962962962962965</v>
      </c>
      <c r="K95" s="125">
        <v>0.62962962962962965</v>
      </c>
      <c r="L95" s="125">
        <v>0.62962962962962965</v>
      </c>
      <c r="M95" s="125">
        <v>0.66666666666666663</v>
      </c>
      <c r="N95" s="125">
        <v>0.6428571428571429</v>
      </c>
      <c r="O95" s="125">
        <v>0.63</v>
      </c>
      <c r="P95" s="50"/>
    </row>
    <row r="96" spans="2:16" s="2" customFormat="1" ht="15" x14ac:dyDescent="0.25">
      <c r="B96" s="275"/>
      <c r="C96" s="281"/>
      <c r="D96" s="279"/>
      <c r="E96" t="s">
        <v>435</v>
      </c>
      <c r="F96" s="101" t="s">
        <v>340</v>
      </c>
      <c r="G96" s="126">
        <v>0.66666666666666663</v>
      </c>
      <c r="H96" s="126">
        <v>0.67796610169491522</v>
      </c>
      <c r="I96" s="126">
        <v>0.66101694915254239</v>
      </c>
      <c r="J96" s="126">
        <v>0.66101694915254239</v>
      </c>
      <c r="K96" s="126">
        <v>0.64912280701754388</v>
      </c>
      <c r="L96" s="126">
        <v>0.6271186440677966</v>
      </c>
      <c r="M96" s="126">
        <v>0.63793103448275867</v>
      </c>
      <c r="N96" s="126">
        <v>0.6271186440677966</v>
      </c>
      <c r="O96" s="126">
        <v>0.62</v>
      </c>
      <c r="P96" s="50"/>
    </row>
    <row r="97" spans="2:16" s="2" customFormat="1" ht="15" x14ac:dyDescent="0.25">
      <c r="B97" s="275"/>
      <c r="C97" s="281"/>
      <c r="D97" s="275" t="s">
        <v>351</v>
      </c>
      <c r="E97" t="s">
        <v>435</v>
      </c>
      <c r="F97" s="99" t="s">
        <v>335</v>
      </c>
      <c r="G97" s="125">
        <v>1</v>
      </c>
      <c r="H97" s="125">
        <v>1</v>
      </c>
      <c r="I97" s="125">
        <v>1</v>
      </c>
      <c r="J97" s="125">
        <v>1</v>
      </c>
      <c r="K97" s="125">
        <v>1</v>
      </c>
      <c r="L97" s="125">
        <v>1</v>
      </c>
      <c r="M97" s="125">
        <v>1</v>
      </c>
      <c r="N97" s="125">
        <v>1</v>
      </c>
      <c r="O97" s="125">
        <v>1</v>
      </c>
      <c r="P97" s="50"/>
    </row>
    <row r="98" spans="2:16" s="2" customFormat="1" ht="15" x14ac:dyDescent="0.25">
      <c r="B98" s="275"/>
      <c r="C98" s="281"/>
      <c r="D98" s="275"/>
      <c r="E98" t="s">
        <v>435</v>
      </c>
      <c r="F98" s="101" t="s">
        <v>336</v>
      </c>
      <c r="G98" s="126">
        <v>0.32653061224489793</v>
      </c>
      <c r="H98" s="126">
        <v>0.32653061224489793</v>
      </c>
      <c r="I98" s="126">
        <v>0.36734693877551022</v>
      </c>
      <c r="J98" s="126">
        <v>0.35416666666666669</v>
      </c>
      <c r="K98" s="126">
        <v>0.34090909090909088</v>
      </c>
      <c r="L98" s="126">
        <v>0.38</v>
      </c>
      <c r="M98" s="126">
        <v>0.36734693877551022</v>
      </c>
      <c r="N98" s="126">
        <v>0.38</v>
      </c>
      <c r="O98" s="126">
        <v>0.41</v>
      </c>
      <c r="P98" s="50"/>
    </row>
    <row r="99" spans="2:16" s="2" customFormat="1" ht="15" x14ac:dyDescent="0.25">
      <c r="B99" s="275"/>
      <c r="C99" s="281"/>
      <c r="D99" s="275"/>
      <c r="E99" t="s">
        <v>435</v>
      </c>
      <c r="F99" s="99" t="s">
        <v>337</v>
      </c>
      <c r="G99" s="125">
        <v>0.25</v>
      </c>
      <c r="H99" s="125">
        <v>0.26530612244897961</v>
      </c>
      <c r="I99" s="125">
        <v>0.29166666666666669</v>
      </c>
      <c r="J99" s="125">
        <v>0.29166666666666669</v>
      </c>
      <c r="K99" s="125">
        <v>0.3125</v>
      </c>
      <c r="L99" s="125">
        <v>0.32653061224489793</v>
      </c>
      <c r="M99" s="125">
        <v>0.2978723404255319</v>
      </c>
      <c r="N99" s="125">
        <v>0.34</v>
      </c>
      <c r="O99" s="125">
        <v>0.35</v>
      </c>
      <c r="P99" s="50"/>
    </row>
    <row r="100" spans="2:16" s="2" customFormat="1" ht="15" x14ac:dyDescent="0.25">
      <c r="B100" s="275"/>
      <c r="C100" s="281"/>
      <c r="D100" s="275"/>
      <c r="E100" t="s">
        <v>435</v>
      </c>
      <c r="F100" s="101" t="s">
        <v>338</v>
      </c>
      <c r="G100" s="126">
        <v>0.39285714285714285</v>
      </c>
      <c r="H100" s="126">
        <v>0.40740740740740738</v>
      </c>
      <c r="I100" s="126">
        <v>0.35714285714285715</v>
      </c>
      <c r="J100" s="126">
        <v>0.35483870967741937</v>
      </c>
      <c r="K100" s="126">
        <v>0.35483870967741937</v>
      </c>
      <c r="L100" s="126">
        <v>0.35483870967741937</v>
      </c>
      <c r="M100" s="126">
        <v>0.35483870967741937</v>
      </c>
      <c r="N100" s="126">
        <v>0.35483870967741937</v>
      </c>
      <c r="O100" s="126">
        <v>0.39</v>
      </c>
      <c r="P100" s="50"/>
    </row>
    <row r="101" spans="2:16" s="2" customFormat="1" ht="15" x14ac:dyDescent="0.25">
      <c r="B101" s="275"/>
      <c r="C101" s="281"/>
      <c r="D101" s="275"/>
      <c r="E101" t="s">
        <v>435</v>
      </c>
      <c r="F101" s="99" t="s">
        <v>339</v>
      </c>
      <c r="G101" s="125">
        <v>0.42857142857142855</v>
      </c>
      <c r="H101" s="125">
        <v>0.40740740740740738</v>
      </c>
      <c r="I101" s="125">
        <v>0.38461538461538464</v>
      </c>
      <c r="J101" s="125">
        <v>0.37037037037037035</v>
      </c>
      <c r="K101" s="125">
        <v>0.37037037037037035</v>
      </c>
      <c r="L101" s="125">
        <v>0.37037037037037035</v>
      </c>
      <c r="M101" s="125">
        <v>0.33333333333333331</v>
      </c>
      <c r="N101" s="125">
        <v>0.35714285714285715</v>
      </c>
      <c r="O101" s="125">
        <v>0.37</v>
      </c>
      <c r="P101" s="50"/>
    </row>
    <row r="102" spans="2:16" s="2" customFormat="1" ht="15" x14ac:dyDescent="0.25">
      <c r="B102" s="275"/>
      <c r="C102" s="282"/>
      <c r="D102" s="275"/>
      <c r="E102" t="s">
        <v>435</v>
      </c>
      <c r="F102" s="101" t="s">
        <v>340</v>
      </c>
      <c r="G102" s="126">
        <v>0.33333333333333331</v>
      </c>
      <c r="H102" s="126">
        <v>0.32203389830508472</v>
      </c>
      <c r="I102" s="126">
        <v>0.33898305084745761</v>
      </c>
      <c r="J102" s="126">
        <v>0.33898305084745761</v>
      </c>
      <c r="K102" s="126">
        <v>0.35087719298245612</v>
      </c>
      <c r="L102" s="126">
        <v>0.3728813559322034</v>
      </c>
      <c r="M102" s="126">
        <v>0.36206896551724138</v>
      </c>
      <c r="N102" s="126">
        <v>0.3728813559322034</v>
      </c>
      <c r="O102" s="126">
        <v>0.38</v>
      </c>
      <c r="P102" s="50"/>
    </row>
    <row r="103" spans="2:16" s="2" customFormat="1" ht="15" x14ac:dyDescent="0.25">
      <c r="B103" s="275"/>
      <c r="C103" s="276" t="s">
        <v>78</v>
      </c>
      <c r="D103" s="279" t="s">
        <v>350</v>
      </c>
      <c r="E103" t="s">
        <v>436</v>
      </c>
      <c r="F103" s="99" t="s">
        <v>335</v>
      </c>
      <c r="G103" s="125">
        <v>0</v>
      </c>
      <c r="H103" s="125">
        <v>0</v>
      </c>
      <c r="I103" s="125">
        <v>0</v>
      </c>
      <c r="J103" s="125">
        <v>0</v>
      </c>
      <c r="K103" s="125">
        <v>0</v>
      </c>
      <c r="L103" s="125">
        <v>0</v>
      </c>
      <c r="M103" s="125">
        <v>0</v>
      </c>
      <c r="N103" s="125">
        <v>0</v>
      </c>
      <c r="O103" s="125"/>
      <c r="P103" s="50"/>
    </row>
    <row r="104" spans="2:16" s="2" customFormat="1" ht="15" x14ac:dyDescent="0.25">
      <c r="B104" s="275"/>
      <c r="C104" s="277"/>
      <c r="D104" s="279"/>
      <c r="E104" t="s">
        <v>436</v>
      </c>
      <c r="F104" s="101" t="s">
        <v>336</v>
      </c>
      <c r="G104" s="126">
        <v>0.875</v>
      </c>
      <c r="H104" s="126">
        <v>0.87096774193548387</v>
      </c>
      <c r="I104" s="126">
        <v>0.890625</v>
      </c>
      <c r="J104" s="126">
        <v>0.88888888888888884</v>
      </c>
      <c r="K104" s="126">
        <v>0.91044776119402981</v>
      </c>
      <c r="L104" s="126">
        <v>0.88059701492537312</v>
      </c>
      <c r="M104" s="126">
        <v>0.89230769230769236</v>
      </c>
      <c r="N104" s="126">
        <v>0.8666666666666667</v>
      </c>
      <c r="O104" s="126">
        <v>0.88</v>
      </c>
      <c r="P104" s="50"/>
    </row>
    <row r="105" spans="2:16" s="2" customFormat="1" ht="15" x14ac:dyDescent="0.25">
      <c r="B105" s="275"/>
      <c r="C105" s="277"/>
      <c r="D105" s="279"/>
      <c r="E105" t="s">
        <v>436</v>
      </c>
      <c r="F105" s="99" t="s">
        <v>337</v>
      </c>
      <c r="G105" s="125">
        <v>0.86301369863013699</v>
      </c>
      <c r="H105" s="125">
        <v>0.91304347826086951</v>
      </c>
      <c r="I105" s="125">
        <v>0.88888888888888884</v>
      </c>
      <c r="J105" s="125">
        <v>0.9</v>
      </c>
      <c r="K105" s="125">
        <v>0.90140845070422537</v>
      </c>
      <c r="L105" s="125">
        <v>0.88888888888888884</v>
      </c>
      <c r="M105" s="125">
        <v>0.88888888888888884</v>
      </c>
      <c r="N105" s="125">
        <v>0.8904109589041096</v>
      </c>
      <c r="O105" s="125">
        <v>0.9</v>
      </c>
      <c r="P105" s="50"/>
    </row>
    <row r="106" spans="2:16" s="2" customFormat="1" ht="15" x14ac:dyDescent="0.25">
      <c r="B106" s="275"/>
      <c r="C106" s="277"/>
      <c r="D106" s="279"/>
      <c r="E106" t="s">
        <v>436</v>
      </c>
      <c r="F106" s="101" t="s">
        <v>338</v>
      </c>
      <c r="G106" s="126">
        <v>0.78378378378378377</v>
      </c>
      <c r="H106" s="126">
        <v>0.83333333333333337</v>
      </c>
      <c r="I106" s="126">
        <v>0.82051282051282048</v>
      </c>
      <c r="J106" s="126">
        <v>0.8928571428571429</v>
      </c>
      <c r="K106" s="126">
        <v>0.8833333333333333</v>
      </c>
      <c r="L106" s="126">
        <v>0.88524590163934425</v>
      </c>
      <c r="M106" s="126">
        <v>0.88524590163934425</v>
      </c>
      <c r="N106" s="126">
        <v>0.875</v>
      </c>
      <c r="O106" s="126">
        <v>0.87</v>
      </c>
      <c r="P106" s="50"/>
    </row>
    <row r="107" spans="2:16" s="2" customFormat="1" ht="15" x14ac:dyDescent="0.25">
      <c r="B107" s="275"/>
      <c r="C107" s="277"/>
      <c r="D107" s="279"/>
      <c r="E107" t="s">
        <v>436</v>
      </c>
      <c r="F107" s="99" t="s">
        <v>339</v>
      </c>
      <c r="G107" s="125">
        <v>0.7931034482758621</v>
      </c>
      <c r="H107" s="125">
        <v>0.7931034482758621</v>
      </c>
      <c r="I107" s="125">
        <v>0.77419354838709675</v>
      </c>
      <c r="J107" s="125">
        <v>0.79411764705882348</v>
      </c>
      <c r="K107" s="125">
        <v>0.81818181818181823</v>
      </c>
      <c r="L107" s="125">
        <v>0.81081081081081086</v>
      </c>
      <c r="M107" s="125">
        <v>0.78947368421052633</v>
      </c>
      <c r="N107" s="125">
        <v>0.79487179487179482</v>
      </c>
      <c r="O107" s="125">
        <v>0.77</v>
      </c>
      <c r="P107" s="50"/>
    </row>
    <row r="108" spans="2:16" s="2" customFormat="1" ht="15" x14ac:dyDescent="0.25">
      <c r="B108" s="275"/>
      <c r="C108" s="277"/>
      <c r="D108" s="279"/>
      <c r="E108" t="s">
        <v>436</v>
      </c>
      <c r="F108" s="101" t="s">
        <v>340</v>
      </c>
      <c r="G108" s="126">
        <v>0.84210526315789469</v>
      </c>
      <c r="H108" s="126">
        <v>0.87671232876712324</v>
      </c>
      <c r="I108" s="126">
        <v>0.87671232876712324</v>
      </c>
      <c r="J108" s="126">
        <v>0.86486486486486491</v>
      </c>
      <c r="K108" s="126">
        <v>0.8666666666666667</v>
      </c>
      <c r="L108" s="126">
        <v>0.85526315789473684</v>
      </c>
      <c r="M108" s="126">
        <v>0.8441558441558441</v>
      </c>
      <c r="N108" s="126">
        <v>0.85526315789473684</v>
      </c>
      <c r="O108" s="126">
        <v>0.85</v>
      </c>
      <c r="P108" s="50"/>
    </row>
    <row r="109" spans="2:16" s="2" customFormat="1" ht="15" x14ac:dyDescent="0.25">
      <c r="B109" s="275"/>
      <c r="C109" s="277"/>
      <c r="D109" s="276" t="s">
        <v>351</v>
      </c>
      <c r="E109" t="s">
        <v>436</v>
      </c>
      <c r="F109" s="99" t="s">
        <v>335</v>
      </c>
      <c r="G109" s="125">
        <v>1</v>
      </c>
      <c r="H109" s="125">
        <v>1</v>
      </c>
      <c r="I109" s="125">
        <v>1</v>
      </c>
      <c r="J109" s="125">
        <v>1</v>
      </c>
      <c r="K109" s="125">
        <v>1</v>
      </c>
      <c r="L109" s="125">
        <v>1</v>
      </c>
      <c r="M109" s="125">
        <v>1</v>
      </c>
      <c r="N109" s="125">
        <v>1</v>
      </c>
      <c r="O109" s="125">
        <v>1</v>
      </c>
      <c r="P109" s="50"/>
    </row>
    <row r="110" spans="2:16" s="2" customFormat="1" ht="15" x14ac:dyDescent="0.25">
      <c r="B110" s="275"/>
      <c r="C110" s="277"/>
      <c r="D110" s="277"/>
      <c r="E110" t="s">
        <v>436</v>
      </c>
      <c r="F110" s="101" t="s">
        <v>336</v>
      </c>
      <c r="G110" s="126">
        <v>0.125</v>
      </c>
      <c r="H110" s="126">
        <v>0.12903225806451613</v>
      </c>
      <c r="I110" s="126">
        <v>0.109375</v>
      </c>
      <c r="J110" s="126">
        <v>0.1111111111111111</v>
      </c>
      <c r="K110" s="126">
        <v>8.9552238805970144E-2</v>
      </c>
      <c r="L110" s="126">
        <v>0.11940298507462686</v>
      </c>
      <c r="M110" s="126">
        <v>0.1076923076923077</v>
      </c>
      <c r="N110" s="126">
        <v>0.13333333333333333</v>
      </c>
      <c r="O110" s="126">
        <v>0.12</v>
      </c>
      <c r="P110" s="50"/>
    </row>
    <row r="111" spans="2:16" s="2" customFormat="1" ht="15" x14ac:dyDescent="0.25">
      <c r="B111" s="275"/>
      <c r="C111" s="277"/>
      <c r="D111" s="277"/>
      <c r="E111" t="s">
        <v>436</v>
      </c>
      <c r="F111" s="99" t="s">
        <v>337</v>
      </c>
      <c r="G111" s="125">
        <v>0.13698630136986301</v>
      </c>
      <c r="H111" s="125">
        <v>8.6956521739130432E-2</v>
      </c>
      <c r="I111" s="125">
        <v>0.1111111111111111</v>
      </c>
      <c r="J111" s="125">
        <v>0.1</v>
      </c>
      <c r="K111" s="125">
        <v>9.8591549295774641E-2</v>
      </c>
      <c r="L111" s="125">
        <v>0.1111111111111111</v>
      </c>
      <c r="M111" s="125">
        <v>0.1111111111111111</v>
      </c>
      <c r="N111" s="125">
        <v>0.1095890410958904</v>
      </c>
      <c r="O111" s="125">
        <v>0.1</v>
      </c>
      <c r="P111" s="50"/>
    </row>
    <row r="112" spans="2:16" s="2" customFormat="1" ht="15" x14ac:dyDescent="0.25">
      <c r="B112" s="275"/>
      <c r="C112" s="277"/>
      <c r="D112" s="277"/>
      <c r="E112" t="s">
        <v>436</v>
      </c>
      <c r="F112" s="101" t="s">
        <v>338</v>
      </c>
      <c r="G112" s="126">
        <v>0.21621621621621623</v>
      </c>
      <c r="H112" s="126">
        <v>0.16666666666666666</v>
      </c>
      <c r="I112" s="126">
        <v>0.17948717948717949</v>
      </c>
      <c r="J112" s="126">
        <v>0.10714285714285714</v>
      </c>
      <c r="K112" s="126">
        <v>0.11666666666666667</v>
      </c>
      <c r="L112" s="126">
        <v>0.11475409836065574</v>
      </c>
      <c r="M112" s="126">
        <v>0.11475409836065574</v>
      </c>
      <c r="N112" s="126">
        <v>0.125</v>
      </c>
      <c r="O112" s="126">
        <v>0.13</v>
      </c>
      <c r="P112" s="50"/>
    </row>
    <row r="113" spans="2:16" s="2" customFormat="1" ht="15" x14ac:dyDescent="0.25">
      <c r="B113" s="275"/>
      <c r="C113" s="277"/>
      <c r="D113" s="277"/>
      <c r="E113" t="s">
        <v>436</v>
      </c>
      <c r="F113" s="99" t="s">
        <v>339</v>
      </c>
      <c r="G113" s="125">
        <v>0.20689655172413793</v>
      </c>
      <c r="H113" s="125">
        <v>0.20689655172413793</v>
      </c>
      <c r="I113" s="125">
        <v>0.22580645161290322</v>
      </c>
      <c r="J113" s="125">
        <v>0.20588235294117646</v>
      </c>
      <c r="K113" s="125">
        <v>0.18181818181818182</v>
      </c>
      <c r="L113" s="125">
        <v>0.1891891891891892</v>
      </c>
      <c r="M113" s="125">
        <v>0.21052631578947367</v>
      </c>
      <c r="N113" s="125">
        <v>0.20512820512820512</v>
      </c>
      <c r="O113" s="125">
        <v>0.23</v>
      </c>
      <c r="P113" s="50"/>
    </row>
    <row r="114" spans="2:16" s="2" customFormat="1" ht="15" x14ac:dyDescent="0.25">
      <c r="B114" s="275"/>
      <c r="C114" s="277"/>
      <c r="D114" s="278"/>
      <c r="E114" t="s">
        <v>436</v>
      </c>
      <c r="F114" s="101" t="s">
        <v>340</v>
      </c>
      <c r="G114" s="126">
        <v>0.15789473684210525</v>
      </c>
      <c r="H114" s="126">
        <v>0.12328767123287671</v>
      </c>
      <c r="I114" s="126">
        <v>0.12328767123287671</v>
      </c>
      <c r="J114" s="126">
        <v>0.13513513513513514</v>
      </c>
      <c r="K114" s="126">
        <v>0.13333333333333333</v>
      </c>
      <c r="L114" s="126">
        <v>0.14473684210526316</v>
      </c>
      <c r="M114" s="126">
        <v>0.15584415584415584</v>
      </c>
      <c r="N114" s="126">
        <v>0.14473684210526316</v>
      </c>
      <c r="O114" s="126">
        <v>0.15</v>
      </c>
      <c r="P114" s="50"/>
    </row>
    <row r="115" spans="2:16" s="2" customFormat="1" ht="15" x14ac:dyDescent="0.25">
      <c r="B115" s="275"/>
      <c r="C115" s="276" t="s">
        <v>79</v>
      </c>
      <c r="D115" s="279" t="s">
        <v>350</v>
      </c>
      <c r="E115" t="s">
        <v>437</v>
      </c>
      <c r="F115" s="99" t="s">
        <v>335</v>
      </c>
      <c r="G115" s="125" t="s">
        <v>80</v>
      </c>
      <c r="H115" s="125" t="s">
        <v>80</v>
      </c>
      <c r="I115" s="125" t="s">
        <v>80</v>
      </c>
      <c r="J115" s="125" t="s">
        <v>80</v>
      </c>
      <c r="K115" s="125" t="s">
        <v>80</v>
      </c>
      <c r="L115" s="125" t="s">
        <v>80</v>
      </c>
      <c r="M115" s="125" t="s">
        <v>80</v>
      </c>
      <c r="N115" s="125" t="s">
        <v>80</v>
      </c>
      <c r="O115" s="125">
        <v>0</v>
      </c>
      <c r="P115" s="50"/>
    </row>
    <row r="116" spans="2:16" s="2" customFormat="1" ht="15" x14ac:dyDescent="0.25">
      <c r="B116" s="275"/>
      <c r="C116" s="277"/>
      <c r="D116" s="279"/>
      <c r="E116" t="s">
        <v>437</v>
      </c>
      <c r="F116" s="101" t="s">
        <v>336</v>
      </c>
      <c r="G116" s="126" t="s">
        <v>80</v>
      </c>
      <c r="H116" s="126" t="s">
        <v>80</v>
      </c>
      <c r="I116" s="126" t="s">
        <v>80</v>
      </c>
      <c r="J116" s="126" t="s">
        <v>80</v>
      </c>
      <c r="K116" s="126" t="s">
        <v>80</v>
      </c>
      <c r="L116" s="126" t="s">
        <v>80</v>
      </c>
      <c r="M116" s="126" t="s">
        <v>80</v>
      </c>
      <c r="N116" s="126" t="s">
        <v>80</v>
      </c>
      <c r="O116" s="126">
        <v>0.23</v>
      </c>
      <c r="P116" s="50"/>
    </row>
    <row r="117" spans="2:16" s="2" customFormat="1" ht="15" x14ac:dyDescent="0.25">
      <c r="B117" s="275"/>
      <c r="C117" s="277"/>
      <c r="D117" s="279"/>
      <c r="E117" t="s">
        <v>437</v>
      </c>
      <c r="F117" s="99" t="s">
        <v>337</v>
      </c>
      <c r="G117" s="125" t="s">
        <v>80</v>
      </c>
      <c r="H117" s="125" t="s">
        <v>80</v>
      </c>
      <c r="I117" s="125" t="s">
        <v>80</v>
      </c>
      <c r="J117" s="125" t="s">
        <v>80</v>
      </c>
      <c r="K117" s="125" t="s">
        <v>80</v>
      </c>
      <c r="L117" s="125" t="s">
        <v>80</v>
      </c>
      <c r="M117" s="125" t="s">
        <v>80</v>
      </c>
      <c r="N117" s="125" t="s">
        <v>80</v>
      </c>
      <c r="O117" s="125">
        <v>0.33</v>
      </c>
      <c r="P117" s="50"/>
    </row>
    <row r="118" spans="2:16" s="2" customFormat="1" ht="15" x14ac:dyDescent="0.25">
      <c r="B118" s="275"/>
      <c r="C118" s="277"/>
      <c r="D118" s="279"/>
      <c r="E118" t="s">
        <v>437</v>
      </c>
      <c r="F118" s="101" t="s">
        <v>338</v>
      </c>
      <c r="G118" s="126" t="s">
        <v>80</v>
      </c>
      <c r="H118" s="126" t="s">
        <v>80</v>
      </c>
      <c r="I118" s="126" t="s">
        <v>80</v>
      </c>
      <c r="J118" s="126" t="s">
        <v>80</v>
      </c>
      <c r="K118" s="126" t="s">
        <v>80</v>
      </c>
      <c r="L118" s="126" t="s">
        <v>80</v>
      </c>
      <c r="M118" s="126" t="s">
        <v>80</v>
      </c>
      <c r="N118" s="126" t="s">
        <v>80</v>
      </c>
      <c r="O118" s="126">
        <v>0.3</v>
      </c>
      <c r="P118" s="50"/>
    </row>
    <row r="119" spans="2:16" s="2" customFormat="1" ht="15" x14ac:dyDescent="0.25">
      <c r="B119" s="275"/>
      <c r="C119" s="277"/>
      <c r="D119" s="279"/>
      <c r="E119" t="s">
        <v>437</v>
      </c>
      <c r="F119" s="99" t="s">
        <v>339</v>
      </c>
      <c r="G119" s="125" t="s">
        <v>80</v>
      </c>
      <c r="H119" s="125" t="s">
        <v>80</v>
      </c>
      <c r="I119" s="125" t="s">
        <v>80</v>
      </c>
      <c r="J119" s="125" t="s">
        <v>80</v>
      </c>
      <c r="K119" s="125" t="s">
        <v>80</v>
      </c>
      <c r="L119" s="125" t="s">
        <v>80</v>
      </c>
      <c r="M119" s="125" t="s">
        <v>80</v>
      </c>
      <c r="N119" s="125" t="s">
        <v>80</v>
      </c>
      <c r="O119" s="125">
        <v>0.3</v>
      </c>
      <c r="P119" s="50"/>
    </row>
    <row r="120" spans="2:16" s="2" customFormat="1" ht="15" x14ac:dyDescent="0.25">
      <c r="B120" s="275"/>
      <c r="C120" s="277"/>
      <c r="D120" s="279"/>
      <c r="E120" t="s">
        <v>437</v>
      </c>
      <c r="F120" s="101" t="s">
        <v>340</v>
      </c>
      <c r="G120" s="126" t="s">
        <v>80</v>
      </c>
      <c r="H120" s="126" t="s">
        <v>80</v>
      </c>
      <c r="I120" s="126" t="s">
        <v>80</v>
      </c>
      <c r="J120" s="126" t="s">
        <v>80</v>
      </c>
      <c r="K120" s="126" t="s">
        <v>80</v>
      </c>
      <c r="L120" s="126" t="s">
        <v>80</v>
      </c>
      <c r="M120" s="126" t="s">
        <v>80</v>
      </c>
      <c r="N120" s="126" t="s">
        <v>80</v>
      </c>
      <c r="O120" s="126">
        <v>0.3</v>
      </c>
      <c r="P120" s="50"/>
    </row>
    <row r="121" spans="2:16" s="2" customFormat="1" ht="15" x14ac:dyDescent="0.25">
      <c r="B121" s="275"/>
      <c r="C121" s="277"/>
      <c r="D121" s="276" t="s">
        <v>351</v>
      </c>
      <c r="E121" t="s">
        <v>437</v>
      </c>
      <c r="F121" s="99" t="s">
        <v>335</v>
      </c>
      <c r="G121" s="125" t="s">
        <v>80</v>
      </c>
      <c r="H121" s="125" t="s">
        <v>80</v>
      </c>
      <c r="I121" s="125" t="s">
        <v>80</v>
      </c>
      <c r="J121" s="125" t="s">
        <v>80</v>
      </c>
      <c r="K121" s="125" t="s">
        <v>80</v>
      </c>
      <c r="L121" s="125" t="s">
        <v>80</v>
      </c>
      <c r="M121" s="125" t="s">
        <v>80</v>
      </c>
      <c r="N121" s="125" t="s">
        <v>80</v>
      </c>
      <c r="O121" s="125">
        <v>1</v>
      </c>
      <c r="P121" s="50"/>
    </row>
    <row r="122" spans="2:16" s="2" customFormat="1" ht="15" x14ac:dyDescent="0.25">
      <c r="B122" s="275"/>
      <c r="C122" s="277"/>
      <c r="D122" s="277"/>
      <c r="E122" t="s">
        <v>437</v>
      </c>
      <c r="F122" s="101" t="s">
        <v>336</v>
      </c>
      <c r="G122" s="126" t="s">
        <v>80</v>
      </c>
      <c r="H122" s="126" t="s">
        <v>80</v>
      </c>
      <c r="I122" s="126" t="s">
        <v>80</v>
      </c>
      <c r="J122" s="126" t="s">
        <v>80</v>
      </c>
      <c r="K122" s="126" t="s">
        <v>80</v>
      </c>
      <c r="L122" s="126" t="s">
        <v>80</v>
      </c>
      <c r="M122" s="126" t="s">
        <v>80</v>
      </c>
      <c r="N122" s="126" t="s">
        <v>80</v>
      </c>
      <c r="O122" s="126">
        <v>0.77</v>
      </c>
      <c r="P122" s="50"/>
    </row>
    <row r="123" spans="2:16" s="2" customFormat="1" ht="15" x14ac:dyDescent="0.25">
      <c r="B123" s="275"/>
      <c r="C123" s="277"/>
      <c r="D123" s="277"/>
      <c r="E123" t="s">
        <v>437</v>
      </c>
      <c r="F123" s="99" t="s">
        <v>337</v>
      </c>
      <c r="G123" s="125" t="s">
        <v>80</v>
      </c>
      <c r="H123" s="125" t="s">
        <v>80</v>
      </c>
      <c r="I123" s="125" t="s">
        <v>80</v>
      </c>
      <c r="J123" s="125" t="s">
        <v>80</v>
      </c>
      <c r="K123" s="125" t="s">
        <v>80</v>
      </c>
      <c r="L123" s="125" t="s">
        <v>80</v>
      </c>
      <c r="M123" s="125" t="s">
        <v>80</v>
      </c>
      <c r="N123" s="125" t="s">
        <v>80</v>
      </c>
      <c r="O123" s="125">
        <v>0.67</v>
      </c>
      <c r="P123" s="50"/>
    </row>
    <row r="124" spans="2:16" s="2" customFormat="1" ht="15" x14ac:dyDescent="0.25">
      <c r="B124" s="275"/>
      <c r="C124" s="277"/>
      <c r="D124" s="277"/>
      <c r="E124" t="s">
        <v>437</v>
      </c>
      <c r="F124" s="101" t="s">
        <v>338</v>
      </c>
      <c r="G124" s="126" t="s">
        <v>80</v>
      </c>
      <c r="H124" s="126" t="s">
        <v>80</v>
      </c>
      <c r="I124" s="126" t="s">
        <v>80</v>
      </c>
      <c r="J124" s="126" t="s">
        <v>80</v>
      </c>
      <c r="K124" s="126" t="s">
        <v>80</v>
      </c>
      <c r="L124" s="126" t="s">
        <v>80</v>
      </c>
      <c r="M124" s="126" t="s">
        <v>80</v>
      </c>
      <c r="N124" s="126" t="s">
        <v>80</v>
      </c>
      <c r="O124" s="126">
        <v>0.7</v>
      </c>
      <c r="P124" s="50"/>
    </row>
    <row r="125" spans="2:16" s="2" customFormat="1" ht="15" x14ac:dyDescent="0.25">
      <c r="B125" s="275"/>
      <c r="C125" s="277"/>
      <c r="D125" s="277"/>
      <c r="E125" t="s">
        <v>437</v>
      </c>
      <c r="F125" s="99" t="s">
        <v>339</v>
      </c>
      <c r="G125" s="125" t="s">
        <v>80</v>
      </c>
      <c r="H125" s="125" t="s">
        <v>80</v>
      </c>
      <c r="I125" s="125" t="s">
        <v>80</v>
      </c>
      <c r="J125" s="125" t="s">
        <v>80</v>
      </c>
      <c r="K125" s="125" t="s">
        <v>80</v>
      </c>
      <c r="L125" s="125" t="s">
        <v>80</v>
      </c>
      <c r="M125" s="125" t="s">
        <v>80</v>
      </c>
      <c r="N125" s="125" t="s">
        <v>80</v>
      </c>
      <c r="O125" s="125">
        <v>0.7</v>
      </c>
      <c r="P125" s="50"/>
    </row>
    <row r="126" spans="2:16" s="2" customFormat="1" ht="15" x14ac:dyDescent="0.25">
      <c r="B126" s="275"/>
      <c r="C126" s="277"/>
      <c r="D126" s="278"/>
      <c r="E126" t="s">
        <v>437</v>
      </c>
      <c r="F126" s="101" t="s">
        <v>340</v>
      </c>
      <c r="G126" s="126" t="s">
        <v>80</v>
      </c>
      <c r="H126" s="126" t="s">
        <v>80</v>
      </c>
      <c r="I126" s="126" t="s">
        <v>80</v>
      </c>
      <c r="J126" s="126" t="s">
        <v>80</v>
      </c>
      <c r="K126" s="126" t="s">
        <v>80</v>
      </c>
      <c r="L126" s="126" t="s">
        <v>80</v>
      </c>
      <c r="M126" s="126" t="s">
        <v>80</v>
      </c>
      <c r="N126" s="126" t="s">
        <v>80</v>
      </c>
      <c r="O126" s="126">
        <v>0.7</v>
      </c>
      <c r="P126" s="50"/>
    </row>
    <row r="127" spans="2:16" s="2" customFormat="1" ht="15" x14ac:dyDescent="0.25">
      <c r="B127" s="275"/>
      <c r="C127" s="280" t="s">
        <v>81</v>
      </c>
      <c r="D127" s="279" t="s">
        <v>350</v>
      </c>
      <c r="E127" t="s">
        <v>438</v>
      </c>
      <c r="F127" s="99" t="s">
        <v>335</v>
      </c>
      <c r="G127" s="125">
        <v>0</v>
      </c>
      <c r="H127" s="125">
        <v>0</v>
      </c>
      <c r="I127" s="125">
        <v>0</v>
      </c>
      <c r="J127" s="125">
        <v>0</v>
      </c>
      <c r="K127" s="125">
        <v>0</v>
      </c>
      <c r="L127" s="125">
        <v>0</v>
      </c>
      <c r="M127" s="125">
        <v>0</v>
      </c>
      <c r="N127" s="125">
        <v>0</v>
      </c>
      <c r="O127" s="125"/>
      <c r="P127" s="50"/>
    </row>
    <row r="128" spans="2:16" s="2" customFormat="1" ht="15" x14ac:dyDescent="0.25">
      <c r="B128" s="275"/>
      <c r="C128" s="281"/>
      <c r="D128" s="279"/>
      <c r="E128" t="s">
        <v>438</v>
      </c>
      <c r="F128" s="101" t="s">
        <v>336</v>
      </c>
      <c r="G128" s="126">
        <v>0.375</v>
      </c>
      <c r="H128" s="126">
        <v>0.375</v>
      </c>
      <c r="I128" s="126">
        <v>0.33333333333333331</v>
      </c>
      <c r="J128" s="126">
        <v>0.33333333333333331</v>
      </c>
      <c r="K128" s="126">
        <v>0.30769230769230771</v>
      </c>
      <c r="L128" s="126">
        <v>0.2857142857142857</v>
      </c>
      <c r="M128" s="126">
        <v>0.25806451612903225</v>
      </c>
      <c r="N128" s="126">
        <v>0.21621621621621623</v>
      </c>
      <c r="O128" s="126">
        <v>0.22</v>
      </c>
      <c r="P128" s="50"/>
    </row>
    <row r="129" spans="2:16" s="2" customFormat="1" ht="15" x14ac:dyDescent="0.25">
      <c r="B129" s="275"/>
      <c r="C129" s="281"/>
      <c r="D129" s="279"/>
      <c r="E129" t="s">
        <v>438</v>
      </c>
      <c r="F129" s="99" t="s">
        <v>337</v>
      </c>
      <c r="G129" s="125">
        <v>0.52941176470588236</v>
      </c>
      <c r="H129" s="125">
        <v>0.52941176470588236</v>
      </c>
      <c r="I129" s="125">
        <v>0.5625</v>
      </c>
      <c r="J129" s="125">
        <v>0.5625</v>
      </c>
      <c r="K129" s="125">
        <v>0.52941176470588236</v>
      </c>
      <c r="L129" s="125">
        <v>0.52941176470588236</v>
      </c>
      <c r="M129" s="125">
        <v>0.52941176470588236</v>
      </c>
      <c r="N129" s="125">
        <v>0.5</v>
      </c>
      <c r="O129" s="125">
        <v>0.47</v>
      </c>
      <c r="P129" s="50"/>
    </row>
    <row r="130" spans="2:16" s="2" customFormat="1" ht="15" x14ac:dyDescent="0.25">
      <c r="B130" s="275"/>
      <c r="C130" s="281"/>
      <c r="D130" s="279"/>
      <c r="E130" t="s">
        <v>438</v>
      </c>
      <c r="F130" s="101" t="s">
        <v>338</v>
      </c>
      <c r="G130" s="126">
        <v>0.47058823529411764</v>
      </c>
      <c r="H130" s="126">
        <v>0.47058823529411764</v>
      </c>
      <c r="I130" s="126">
        <v>0.5</v>
      </c>
      <c r="J130" s="126">
        <v>0.47058823529411764</v>
      </c>
      <c r="K130" s="126">
        <v>0.44444444444444442</v>
      </c>
      <c r="L130" s="126">
        <v>0.44444444444444442</v>
      </c>
      <c r="M130" s="126">
        <v>0.44444444444444442</v>
      </c>
      <c r="N130" s="126">
        <v>0.42105263157894735</v>
      </c>
      <c r="O130" s="126">
        <v>0.42</v>
      </c>
      <c r="P130" s="50"/>
    </row>
    <row r="131" spans="2:16" s="2" customFormat="1" ht="15" x14ac:dyDescent="0.25">
      <c r="B131" s="275"/>
      <c r="C131" s="281"/>
      <c r="D131" s="279"/>
      <c r="E131" t="s">
        <v>438</v>
      </c>
      <c r="F131" s="99" t="s">
        <v>339</v>
      </c>
      <c r="G131" s="125">
        <v>0.47058823529411764</v>
      </c>
      <c r="H131" s="125">
        <v>0.47058823529411764</v>
      </c>
      <c r="I131" s="125">
        <v>0.5</v>
      </c>
      <c r="J131" s="125">
        <v>0.5</v>
      </c>
      <c r="K131" s="125">
        <v>0.47058823529411764</v>
      </c>
      <c r="L131" s="125">
        <v>0.47058823529411764</v>
      </c>
      <c r="M131" s="125">
        <v>0.47058823529411764</v>
      </c>
      <c r="N131" s="125">
        <v>0.44444444444444442</v>
      </c>
      <c r="O131" s="125">
        <v>0.42</v>
      </c>
      <c r="P131" s="50"/>
    </row>
    <row r="132" spans="2:16" s="2" customFormat="1" ht="15" x14ac:dyDescent="0.25">
      <c r="B132" s="275"/>
      <c r="C132" s="281"/>
      <c r="D132" s="279"/>
      <c r="E132" t="s">
        <v>438</v>
      </c>
      <c r="F132" s="101" t="s">
        <v>340</v>
      </c>
      <c r="G132" s="126">
        <v>0.29032258064516131</v>
      </c>
      <c r="H132" s="126">
        <v>0.29032258064516131</v>
      </c>
      <c r="I132" s="126">
        <v>0.3</v>
      </c>
      <c r="J132" s="126">
        <v>0.3</v>
      </c>
      <c r="K132" s="126">
        <v>0.27272727272727271</v>
      </c>
      <c r="L132" s="126">
        <v>0.25714285714285712</v>
      </c>
      <c r="M132" s="126">
        <v>0.21951219512195122</v>
      </c>
      <c r="N132" s="126">
        <v>0.21428571428571427</v>
      </c>
      <c r="O132" s="126">
        <v>0.2</v>
      </c>
      <c r="P132" s="50"/>
    </row>
    <row r="133" spans="2:16" s="2" customFormat="1" ht="15" x14ac:dyDescent="0.25">
      <c r="B133" s="275"/>
      <c r="C133" s="281"/>
      <c r="D133" s="275" t="s">
        <v>351</v>
      </c>
      <c r="E133" t="s">
        <v>438</v>
      </c>
      <c r="F133" s="99" t="s">
        <v>335</v>
      </c>
      <c r="G133" s="125">
        <v>1</v>
      </c>
      <c r="H133" s="125">
        <v>1</v>
      </c>
      <c r="I133" s="125">
        <v>1</v>
      </c>
      <c r="J133" s="125">
        <v>1</v>
      </c>
      <c r="K133" s="125">
        <v>1</v>
      </c>
      <c r="L133" s="125">
        <v>1</v>
      </c>
      <c r="M133" s="125">
        <v>1</v>
      </c>
      <c r="N133" s="125">
        <v>1</v>
      </c>
      <c r="O133" s="125">
        <v>1</v>
      </c>
      <c r="P133" s="50"/>
    </row>
    <row r="134" spans="2:16" s="2" customFormat="1" ht="15" x14ac:dyDescent="0.25">
      <c r="B134" s="275"/>
      <c r="C134" s="281"/>
      <c r="D134" s="275"/>
      <c r="E134" t="s">
        <v>438</v>
      </c>
      <c r="F134" s="101" t="s">
        <v>336</v>
      </c>
      <c r="G134" s="126">
        <v>0.625</v>
      </c>
      <c r="H134" s="126">
        <v>0.625</v>
      </c>
      <c r="I134" s="126">
        <v>0.66666666666666663</v>
      </c>
      <c r="J134" s="126">
        <v>0.66666666666666663</v>
      </c>
      <c r="K134" s="126">
        <v>0.69230769230769229</v>
      </c>
      <c r="L134" s="126">
        <v>0.7142857142857143</v>
      </c>
      <c r="M134" s="126">
        <v>0.74193548387096775</v>
      </c>
      <c r="N134" s="126">
        <v>0.78378378378378377</v>
      </c>
      <c r="O134" s="126">
        <v>0.78</v>
      </c>
      <c r="P134" s="50"/>
    </row>
    <row r="135" spans="2:16" s="2" customFormat="1" ht="15" x14ac:dyDescent="0.25">
      <c r="B135" s="275"/>
      <c r="C135" s="281"/>
      <c r="D135" s="275"/>
      <c r="E135" t="s">
        <v>438</v>
      </c>
      <c r="F135" s="99" t="s">
        <v>337</v>
      </c>
      <c r="G135" s="125">
        <v>0.47058823529411764</v>
      </c>
      <c r="H135" s="125">
        <v>0.47058823529411764</v>
      </c>
      <c r="I135" s="125">
        <v>0.4375</v>
      </c>
      <c r="J135" s="125">
        <v>0.4375</v>
      </c>
      <c r="K135" s="125">
        <v>0.47058823529411764</v>
      </c>
      <c r="L135" s="125">
        <v>0.47058823529411764</v>
      </c>
      <c r="M135" s="125">
        <v>0.47058823529411764</v>
      </c>
      <c r="N135" s="125">
        <v>0.5</v>
      </c>
      <c r="O135" s="125">
        <v>0.53</v>
      </c>
      <c r="P135" s="50"/>
    </row>
    <row r="136" spans="2:16" s="2" customFormat="1" ht="15" x14ac:dyDescent="0.25">
      <c r="B136" s="275"/>
      <c r="C136" s="281"/>
      <c r="D136" s="275"/>
      <c r="E136" t="s">
        <v>438</v>
      </c>
      <c r="F136" s="101" t="s">
        <v>338</v>
      </c>
      <c r="G136" s="126">
        <v>0.52941176470588236</v>
      </c>
      <c r="H136" s="126">
        <v>0.52941176470588236</v>
      </c>
      <c r="I136" s="126">
        <v>0.5</v>
      </c>
      <c r="J136" s="126">
        <v>0.52941176470588236</v>
      </c>
      <c r="K136" s="126">
        <v>0.55555555555555558</v>
      </c>
      <c r="L136" s="126">
        <v>0.55555555555555558</v>
      </c>
      <c r="M136" s="126">
        <v>0.55555555555555558</v>
      </c>
      <c r="N136" s="126">
        <v>0.57894736842105265</v>
      </c>
      <c r="O136" s="126">
        <v>0.57999999999999996</v>
      </c>
      <c r="P136" s="50"/>
    </row>
    <row r="137" spans="2:16" s="2" customFormat="1" ht="15" x14ac:dyDescent="0.25">
      <c r="B137" s="275"/>
      <c r="C137" s="281"/>
      <c r="D137" s="275"/>
      <c r="E137" t="s">
        <v>438</v>
      </c>
      <c r="F137" s="99" t="s">
        <v>339</v>
      </c>
      <c r="G137" s="125">
        <v>0.52941176470588236</v>
      </c>
      <c r="H137" s="125">
        <v>0.52941176470588236</v>
      </c>
      <c r="I137" s="125">
        <v>0.5</v>
      </c>
      <c r="J137" s="125">
        <v>0.5</v>
      </c>
      <c r="K137" s="125">
        <v>0.52941176470588236</v>
      </c>
      <c r="L137" s="125">
        <v>0.52941176470588236</v>
      </c>
      <c r="M137" s="125">
        <v>0.52941176470588236</v>
      </c>
      <c r="N137" s="125">
        <v>0.55555555555555558</v>
      </c>
      <c r="O137" s="125">
        <v>0.57999999999999996</v>
      </c>
      <c r="P137" s="50"/>
    </row>
    <row r="138" spans="2:16" s="2" customFormat="1" ht="15" x14ac:dyDescent="0.25">
      <c r="B138" s="275"/>
      <c r="C138" s="282"/>
      <c r="D138" s="275"/>
      <c r="E138" t="s">
        <v>438</v>
      </c>
      <c r="F138" s="101" t="s">
        <v>340</v>
      </c>
      <c r="G138" s="126">
        <v>0.70967741935483875</v>
      </c>
      <c r="H138" s="126">
        <v>0.70967741935483875</v>
      </c>
      <c r="I138" s="126">
        <v>0.7</v>
      </c>
      <c r="J138" s="126">
        <v>0.7</v>
      </c>
      <c r="K138" s="126">
        <v>0.72727272727272729</v>
      </c>
      <c r="L138" s="126">
        <v>0.74285714285714288</v>
      </c>
      <c r="M138" s="126">
        <v>0.78048780487804881</v>
      </c>
      <c r="N138" s="126">
        <v>0.7857142857142857</v>
      </c>
      <c r="O138" s="126">
        <v>0.8</v>
      </c>
      <c r="P138" s="50"/>
    </row>
    <row r="139" spans="2:16" s="2" customFormat="1" ht="15" x14ac:dyDescent="0.25">
      <c r="B139" s="279" t="s">
        <v>82</v>
      </c>
      <c r="C139" s="276" t="s">
        <v>331</v>
      </c>
      <c r="D139" s="279" t="s">
        <v>350</v>
      </c>
      <c r="E139" t="s">
        <v>439</v>
      </c>
      <c r="F139" s="99" t="s">
        <v>335</v>
      </c>
      <c r="G139" s="125">
        <v>0</v>
      </c>
      <c r="H139" s="125">
        <v>0</v>
      </c>
      <c r="I139" s="125">
        <v>0</v>
      </c>
      <c r="J139" s="125">
        <v>0</v>
      </c>
      <c r="K139" s="125">
        <v>0</v>
      </c>
      <c r="L139" s="125">
        <v>0</v>
      </c>
      <c r="M139" s="125">
        <v>0</v>
      </c>
      <c r="N139" s="125">
        <v>0</v>
      </c>
      <c r="O139" s="125"/>
      <c r="P139" s="50"/>
    </row>
    <row r="140" spans="2:16" s="2" customFormat="1" ht="15" x14ac:dyDescent="0.25">
      <c r="B140" s="279"/>
      <c r="C140" s="277"/>
      <c r="D140" s="279"/>
      <c r="E140" t="s">
        <v>439</v>
      </c>
      <c r="F140" s="101" t="s">
        <v>336</v>
      </c>
      <c r="G140" s="126">
        <v>0.65531914893617016</v>
      </c>
      <c r="H140" s="126">
        <v>0.64135021097046419</v>
      </c>
      <c r="I140" s="126">
        <v>0.63519313304721026</v>
      </c>
      <c r="J140" s="126">
        <v>0.63291139240506333</v>
      </c>
      <c r="K140" s="126">
        <v>0.62704918032786883</v>
      </c>
      <c r="L140" s="126">
        <v>0.61764705882352944</v>
      </c>
      <c r="M140" s="126">
        <v>0.61764705882352944</v>
      </c>
      <c r="N140" s="126">
        <v>0.60683760683760679</v>
      </c>
      <c r="O140" s="126">
        <v>0.57999999999999996</v>
      </c>
      <c r="P140" s="50"/>
    </row>
    <row r="141" spans="2:16" s="2" customFormat="1" ht="15" x14ac:dyDescent="0.25">
      <c r="B141" s="279"/>
      <c r="C141" s="277"/>
      <c r="D141" s="279"/>
      <c r="E141" t="s">
        <v>439</v>
      </c>
      <c r="F141" s="99" t="s">
        <v>337</v>
      </c>
      <c r="G141" s="125">
        <v>0.7078651685393258</v>
      </c>
      <c r="H141" s="125">
        <v>0.7007575757575758</v>
      </c>
      <c r="I141" s="125">
        <v>0.69767441860465118</v>
      </c>
      <c r="J141" s="125">
        <v>0.69884169884169889</v>
      </c>
      <c r="K141" s="125">
        <v>0.68965517241379315</v>
      </c>
      <c r="L141" s="125">
        <v>0.67049808429118773</v>
      </c>
      <c r="M141" s="125">
        <v>0.68482490272373542</v>
      </c>
      <c r="N141" s="125">
        <v>0.68679245283018864</v>
      </c>
      <c r="O141" s="125">
        <v>0.66</v>
      </c>
      <c r="P141" s="50"/>
    </row>
    <row r="142" spans="2:16" s="2" customFormat="1" ht="15" x14ac:dyDescent="0.25">
      <c r="B142" s="279"/>
      <c r="C142" s="277"/>
      <c r="D142" s="279"/>
      <c r="E142" t="s">
        <v>439</v>
      </c>
      <c r="F142" s="101" t="s">
        <v>338</v>
      </c>
      <c r="G142" s="126">
        <v>0.78048780487804881</v>
      </c>
      <c r="H142" s="126">
        <v>0.76984126984126988</v>
      </c>
      <c r="I142" s="126">
        <v>0.76800000000000002</v>
      </c>
      <c r="J142" s="126">
        <v>0.74796747967479671</v>
      </c>
      <c r="K142" s="126">
        <v>0.74809160305343514</v>
      </c>
      <c r="L142" s="126">
        <v>0.70992366412213737</v>
      </c>
      <c r="M142" s="126">
        <v>0.71755725190839692</v>
      </c>
      <c r="N142" s="126">
        <v>0.72592592592592597</v>
      </c>
      <c r="O142" s="126">
        <v>0.7</v>
      </c>
      <c r="P142" s="50"/>
    </row>
    <row r="143" spans="2:16" s="2" customFormat="1" ht="15" x14ac:dyDescent="0.25">
      <c r="B143" s="279"/>
      <c r="C143" s="277"/>
      <c r="D143" s="279"/>
      <c r="E143" t="s">
        <v>439</v>
      </c>
      <c r="F143" s="99" t="s">
        <v>339</v>
      </c>
      <c r="G143" s="125">
        <v>0.7592592592592593</v>
      </c>
      <c r="H143" s="125">
        <v>0.7807017543859649</v>
      </c>
      <c r="I143" s="125">
        <v>0.76363636363636367</v>
      </c>
      <c r="J143" s="125">
        <v>0.7589285714285714</v>
      </c>
      <c r="K143" s="125">
        <v>0.72881355932203384</v>
      </c>
      <c r="L143" s="125">
        <v>0.72173913043478266</v>
      </c>
      <c r="M143" s="125">
        <v>0.72413793103448276</v>
      </c>
      <c r="N143" s="125">
        <v>0.73553719008264462</v>
      </c>
      <c r="O143" s="125">
        <v>0.7</v>
      </c>
      <c r="P143" s="50"/>
    </row>
    <row r="144" spans="2:16" s="2" customFormat="1" ht="15" x14ac:dyDescent="0.25">
      <c r="B144" s="279"/>
      <c r="C144" s="277"/>
      <c r="D144" s="279"/>
      <c r="E144" t="s">
        <v>439</v>
      </c>
      <c r="F144" s="101" t="s">
        <v>340</v>
      </c>
      <c r="G144" s="126">
        <v>0.69387755102040816</v>
      </c>
      <c r="H144" s="126">
        <v>0.68791946308724827</v>
      </c>
      <c r="I144" s="126">
        <v>0.68666666666666665</v>
      </c>
      <c r="J144" s="126">
        <v>0.67774086378737541</v>
      </c>
      <c r="K144" s="126">
        <v>0.66447368421052633</v>
      </c>
      <c r="L144" s="126">
        <v>0.65231788079470199</v>
      </c>
      <c r="M144" s="126">
        <v>0.66006600660066006</v>
      </c>
      <c r="N144" s="126">
        <v>0.66134185303514381</v>
      </c>
      <c r="O144" s="126">
        <v>0.64</v>
      </c>
      <c r="P144" s="50"/>
    </row>
    <row r="145" spans="2:16" s="2" customFormat="1" ht="15" x14ac:dyDescent="0.25">
      <c r="B145" s="279"/>
      <c r="C145" s="277"/>
      <c r="D145" s="275" t="s">
        <v>351</v>
      </c>
      <c r="E145" t="s">
        <v>439</v>
      </c>
      <c r="F145" s="99" t="s">
        <v>335</v>
      </c>
      <c r="G145" s="125">
        <v>1</v>
      </c>
      <c r="H145" s="125">
        <v>1</v>
      </c>
      <c r="I145" s="125">
        <v>1</v>
      </c>
      <c r="J145" s="125">
        <v>1</v>
      </c>
      <c r="K145" s="125">
        <v>1</v>
      </c>
      <c r="L145" s="125">
        <v>1</v>
      </c>
      <c r="M145" s="125">
        <v>1</v>
      </c>
      <c r="N145" s="125">
        <v>1</v>
      </c>
      <c r="O145" s="125">
        <v>1</v>
      </c>
      <c r="P145" s="50"/>
    </row>
    <row r="146" spans="2:16" s="2" customFormat="1" ht="15" x14ac:dyDescent="0.25">
      <c r="B146" s="279"/>
      <c r="C146" s="277"/>
      <c r="D146" s="275"/>
      <c r="E146" t="s">
        <v>439</v>
      </c>
      <c r="F146" s="101" t="s">
        <v>336</v>
      </c>
      <c r="G146" s="126">
        <v>0.34468085106382979</v>
      </c>
      <c r="H146" s="126">
        <v>0.35864978902953587</v>
      </c>
      <c r="I146" s="126">
        <v>0.36480686695278969</v>
      </c>
      <c r="J146" s="126">
        <v>0.36708860759493672</v>
      </c>
      <c r="K146" s="126">
        <v>0.37295081967213117</v>
      </c>
      <c r="L146" s="126">
        <v>0.38235294117647056</v>
      </c>
      <c r="M146" s="126">
        <v>0.38235294117647056</v>
      </c>
      <c r="N146" s="126">
        <v>0.39316239316239315</v>
      </c>
      <c r="O146" s="126">
        <v>0.42</v>
      </c>
      <c r="P146" s="50"/>
    </row>
    <row r="147" spans="2:16" s="2" customFormat="1" ht="15" x14ac:dyDescent="0.25">
      <c r="B147" s="279"/>
      <c r="C147" s="277"/>
      <c r="D147" s="275"/>
      <c r="E147" t="s">
        <v>439</v>
      </c>
      <c r="F147" s="99" t="s">
        <v>337</v>
      </c>
      <c r="G147" s="125">
        <v>0.29213483146067415</v>
      </c>
      <c r="H147" s="125">
        <v>0.29924242424242425</v>
      </c>
      <c r="I147" s="125">
        <v>0.30232558139534882</v>
      </c>
      <c r="J147" s="125">
        <v>0.30115830115830117</v>
      </c>
      <c r="K147" s="125">
        <v>0.31034482758620691</v>
      </c>
      <c r="L147" s="125">
        <v>0.32950191570881227</v>
      </c>
      <c r="M147" s="125">
        <v>0.31517509727626458</v>
      </c>
      <c r="N147" s="125">
        <v>0.31320754716981131</v>
      </c>
      <c r="O147" s="125">
        <v>0.34</v>
      </c>
      <c r="P147" s="50"/>
    </row>
    <row r="148" spans="2:16" s="2" customFormat="1" ht="15" x14ac:dyDescent="0.25">
      <c r="B148" s="279"/>
      <c r="C148" s="277"/>
      <c r="D148" s="275"/>
      <c r="E148" t="s">
        <v>439</v>
      </c>
      <c r="F148" s="101" t="s">
        <v>338</v>
      </c>
      <c r="G148" s="126">
        <v>0.21951219512195122</v>
      </c>
      <c r="H148" s="126">
        <v>0.23015873015873015</v>
      </c>
      <c r="I148" s="126">
        <v>0.23200000000000001</v>
      </c>
      <c r="J148" s="126">
        <v>0.25203252032520324</v>
      </c>
      <c r="K148" s="126">
        <v>0.25190839694656486</v>
      </c>
      <c r="L148" s="126">
        <v>0.29007633587786258</v>
      </c>
      <c r="M148" s="126">
        <v>0.28244274809160308</v>
      </c>
      <c r="N148" s="126">
        <v>0.27407407407407408</v>
      </c>
      <c r="O148" s="126">
        <v>0.3</v>
      </c>
      <c r="P148" s="50"/>
    </row>
    <row r="149" spans="2:16" s="2" customFormat="1" ht="15" x14ac:dyDescent="0.25">
      <c r="B149" s="279"/>
      <c r="C149" s="277"/>
      <c r="D149" s="275"/>
      <c r="E149" t="s">
        <v>439</v>
      </c>
      <c r="F149" s="99" t="s">
        <v>339</v>
      </c>
      <c r="G149" s="125">
        <v>0.24074074074074073</v>
      </c>
      <c r="H149" s="125">
        <v>0.21929824561403508</v>
      </c>
      <c r="I149" s="125">
        <v>0.23636363636363636</v>
      </c>
      <c r="J149" s="125">
        <v>0.24107142857142858</v>
      </c>
      <c r="K149" s="125">
        <v>0.2711864406779661</v>
      </c>
      <c r="L149" s="125">
        <v>0.27826086956521739</v>
      </c>
      <c r="M149" s="125">
        <v>0.27586206896551724</v>
      </c>
      <c r="N149" s="125">
        <v>0.26446280991735538</v>
      </c>
      <c r="O149" s="125">
        <v>0.3</v>
      </c>
      <c r="P149" s="50"/>
    </row>
    <row r="150" spans="2:16" s="2" customFormat="1" ht="15" x14ac:dyDescent="0.25">
      <c r="B150" s="279"/>
      <c r="C150" s="278"/>
      <c r="D150" s="275"/>
      <c r="E150" t="s">
        <v>439</v>
      </c>
      <c r="F150" s="101" t="s">
        <v>340</v>
      </c>
      <c r="G150" s="126">
        <v>0.30612244897959184</v>
      </c>
      <c r="H150" s="126">
        <v>0.31208053691275167</v>
      </c>
      <c r="I150" s="126">
        <v>0.31333333333333335</v>
      </c>
      <c r="J150" s="126">
        <v>0.32225913621262459</v>
      </c>
      <c r="K150" s="126">
        <v>0.33552631578947367</v>
      </c>
      <c r="L150" s="126">
        <v>0.34768211920529801</v>
      </c>
      <c r="M150" s="126">
        <v>0.33993399339933994</v>
      </c>
      <c r="N150" s="126">
        <v>0.33865814696485624</v>
      </c>
      <c r="O150" s="126">
        <v>0.36</v>
      </c>
      <c r="P150" s="50"/>
    </row>
    <row r="151" spans="2:16" s="2" customFormat="1" ht="15" x14ac:dyDescent="0.25">
      <c r="B151" s="279"/>
      <c r="C151" s="280" t="s">
        <v>84</v>
      </c>
      <c r="D151" s="279" t="s">
        <v>350</v>
      </c>
      <c r="E151" t="s">
        <v>440</v>
      </c>
      <c r="F151" s="99" t="s">
        <v>335</v>
      </c>
      <c r="G151" s="125">
        <v>7.1942446043165471E-3</v>
      </c>
      <c r="H151" s="125">
        <v>0</v>
      </c>
      <c r="I151" s="125">
        <v>0</v>
      </c>
      <c r="J151" s="125">
        <v>0</v>
      </c>
      <c r="K151" s="125">
        <v>0</v>
      </c>
      <c r="L151" s="125">
        <v>0</v>
      </c>
      <c r="M151" s="125">
        <v>0</v>
      </c>
      <c r="N151" s="125">
        <v>0</v>
      </c>
      <c r="O151" s="125"/>
      <c r="P151" s="50"/>
    </row>
    <row r="152" spans="2:16" s="2" customFormat="1" ht="15" x14ac:dyDescent="0.25">
      <c r="B152" s="279"/>
      <c r="C152" s="281"/>
      <c r="D152" s="279"/>
      <c r="E152" t="s">
        <v>440</v>
      </c>
      <c r="F152" s="101" t="s">
        <v>336</v>
      </c>
      <c r="G152" s="126">
        <v>0.17488789237668162</v>
      </c>
      <c r="H152" s="126">
        <v>0.18099547511312217</v>
      </c>
      <c r="I152" s="126">
        <v>0.17916666666666667</v>
      </c>
      <c r="J152" s="126">
        <v>0.17647058823529413</v>
      </c>
      <c r="K152" s="126">
        <v>0.17241379310344829</v>
      </c>
      <c r="L152" s="126">
        <v>0.16423357664233576</v>
      </c>
      <c r="M152" s="126">
        <v>0.16129032258064516</v>
      </c>
      <c r="N152" s="126">
        <v>0.15120274914089346</v>
      </c>
      <c r="O152" s="126">
        <v>0.15</v>
      </c>
      <c r="P152" s="50"/>
    </row>
    <row r="153" spans="2:16" s="2" customFormat="1" ht="15" x14ac:dyDescent="0.25">
      <c r="B153" s="279"/>
      <c r="C153" s="281"/>
      <c r="D153" s="279"/>
      <c r="E153" t="s">
        <v>440</v>
      </c>
      <c r="F153" s="99" t="s">
        <v>337</v>
      </c>
      <c r="G153" s="125">
        <v>0.19026548672566371</v>
      </c>
      <c r="H153" s="125">
        <v>0.18220338983050846</v>
      </c>
      <c r="I153" s="125">
        <v>0.192</v>
      </c>
      <c r="J153" s="125">
        <v>0.1867704280155642</v>
      </c>
      <c r="K153" s="125">
        <v>0.18045112781954886</v>
      </c>
      <c r="L153" s="125">
        <v>0.16901408450704225</v>
      </c>
      <c r="M153" s="125">
        <v>0.17518248175182483</v>
      </c>
      <c r="N153" s="125">
        <v>0.16262975778546712</v>
      </c>
      <c r="O153" s="125">
        <v>0.16</v>
      </c>
      <c r="P153" s="50"/>
    </row>
    <row r="154" spans="2:16" s="2" customFormat="1" ht="15" x14ac:dyDescent="0.25">
      <c r="B154" s="279"/>
      <c r="C154" s="281"/>
      <c r="D154" s="279"/>
      <c r="E154" t="s">
        <v>440</v>
      </c>
      <c r="F154" s="101" t="s">
        <v>338</v>
      </c>
      <c r="G154" s="126">
        <v>0.25735294117647056</v>
      </c>
      <c r="H154" s="126">
        <v>0.26470588235294118</v>
      </c>
      <c r="I154" s="126">
        <v>0.26760563380281688</v>
      </c>
      <c r="J154" s="126">
        <v>0.25974025974025972</v>
      </c>
      <c r="K154" s="126">
        <v>0.25477707006369427</v>
      </c>
      <c r="L154" s="126">
        <v>0.23391812865497075</v>
      </c>
      <c r="M154" s="126">
        <v>0.22727272727272727</v>
      </c>
      <c r="N154" s="126">
        <v>0.20526315789473684</v>
      </c>
      <c r="O154" s="126">
        <v>0.21</v>
      </c>
      <c r="P154" s="50"/>
    </row>
    <row r="155" spans="2:16" s="2" customFormat="1" ht="15" x14ac:dyDescent="0.25">
      <c r="B155" s="279"/>
      <c r="C155" s="281"/>
      <c r="D155" s="279"/>
      <c r="E155" t="s">
        <v>440</v>
      </c>
      <c r="F155" s="99" t="s">
        <v>339</v>
      </c>
      <c r="G155" s="125">
        <v>0.28846153846153844</v>
      </c>
      <c r="H155" s="125">
        <v>0.29523809523809524</v>
      </c>
      <c r="I155" s="125">
        <v>0.28947368421052633</v>
      </c>
      <c r="J155" s="125">
        <v>0.28099173553719009</v>
      </c>
      <c r="K155" s="125">
        <v>0.28000000000000003</v>
      </c>
      <c r="L155" s="125">
        <v>0.26923076923076922</v>
      </c>
      <c r="M155" s="125">
        <v>0.25362318840579712</v>
      </c>
      <c r="N155" s="125">
        <v>0.23972602739726026</v>
      </c>
      <c r="O155" s="125">
        <v>0.23</v>
      </c>
      <c r="P155" s="50"/>
    </row>
    <row r="156" spans="2:16" s="2" customFormat="1" ht="15" x14ac:dyDescent="0.25">
      <c r="B156" s="279"/>
      <c r="C156" s="281"/>
      <c r="D156" s="279"/>
      <c r="E156" t="s">
        <v>440</v>
      </c>
      <c r="F156" s="101" t="s">
        <v>340</v>
      </c>
      <c r="G156" s="126">
        <v>0.17460317460317459</v>
      </c>
      <c r="H156" s="126">
        <v>0.17241379310344829</v>
      </c>
      <c r="I156" s="126">
        <v>0.17375886524822695</v>
      </c>
      <c r="J156" s="126">
        <v>0.1705685618729097</v>
      </c>
      <c r="K156" s="126">
        <v>0.16612377850162866</v>
      </c>
      <c r="L156" s="126">
        <v>0.15740740740740741</v>
      </c>
      <c r="M156" s="126">
        <v>0.15740740740740741</v>
      </c>
      <c r="N156" s="126">
        <v>0.1466275659824047</v>
      </c>
      <c r="O156" s="126">
        <v>0.14000000000000001</v>
      </c>
      <c r="P156" s="50"/>
    </row>
    <row r="157" spans="2:16" s="2" customFormat="1" ht="15" x14ac:dyDescent="0.25">
      <c r="B157" s="279"/>
      <c r="C157" s="281"/>
      <c r="D157" s="275" t="s">
        <v>351</v>
      </c>
      <c r="E157" t="s">
        <v>440</v>
      </c>
      <c r="F157" s="99" t="s">
        <v>335</v>
      </c>
      <c r="G157" s="125">
        <v>0.9928057553956835</v>
      </c>
      <c r="H157" s="125">
        <v>1</v>
      </c>
      <c r="I157" s="125">
        <v>1</v>
      </c>
      <c r="J157" s="125">
        <v>1</v>
      </c>
      <c r="K157" s="125">
        <v>1</v>
      </c>
      <c r="L157" s="125">
        <v>1</v>
      </c>
      <c r="M157" s="125">
        <v>1</v>
      </c>
      <c r="N157" s="125">
        <v>1</v>
      </c>
      <c r="O157" s="125">
        <v>1</v>
      </c>
      <c r="P157" s="50"/>
    </row>
    <row r="158" spans="2:16" s="2" customFormat="1" ht="15" x14ac:dyDescent="0.25">
      <c r="B158" s="279"/>
      <c r="C158" s="281"/>
      <c r="D158" s="275"/>
      <c r="E158" t="s">
        <v>440</v>
      </c>
      <c r="F158" s="101" t="s">
        <v>336</v>
      </c>
      <c r="G158" s="126">
        <v>0.82511210762331844</v>
      </c>
      <c r="H158" s="126">
        <v>0.8190045248868778</v>
      </c>
      <c r="I158" s="126">
        <v>0.8208333333333333</v>
      </c>
      <c r="J158" s="126">
        <v>0.82352941176470584</v>
      </c>
      <c r="K158" s="126">
        <v>0.82758620689655171</v>
      </c>
      <c r="L158" s="126">
        <v>0.83576642335766427</v>
      </c>
      <c r="M158" s="126">
        <v>0.83870967741935487</v>
      </c>
      <c r="N158" s="126">
        <v>0.84879725085910651</v>
      </c>
      <c r="O158" s="126">
        <v>0.85</v>
      </c>
      <c r="P158" s="50"/>
    </row>
    <row r="159" spans="2:16" s="2" customFormat="1" ht="15" x14ac:dyDescent="0.25">
      <c r="B159" s="279"/>
      <c r="C159" s="281"/>
      <c r="D159" s="275"/>
      <c r="E159" t="s">
        <v>440</v>
      </c>
      <c r="F159" s="99" t="s">
        <v>337</v>
      </c>
      <c r="G159" s="125">
        <v>0.80973451327433632</v>
      </c>
      <c r="H159" s="125">
        <v>0.81779661016949157</v>
      </c>
      <c r="I159" s="125">
        <v>0.80800000000000005</v>
      </c>
      <c r="J159" s="125">
        <v>0.8132295719844358</v>
      </c>
      <c r="K159" s="125">
        <v>0.81954887218045114</v>
      </c>
      <c r="L159" s="125">
        <v>0.83098591549295775</v>
      </c>
      <c r="M159" s="125">
        <v>0.82481751824817517</v>
      </c>
      <c r="N159" s="125">
        <v>0.83737024221453282</v>
      </c>
      <c r="O159" s="125">
        <v>0.84</v>
      </c>
      <c r="P159" s="50"/>
    </row>
    <row r="160" spans="2:16" s="2" customFormat="1" ht="15" x14ac:dyDescent="0.25">
      <c r="B160" s="279"/>
      <c r="C160" s="281"/>
      <c r="D160" s="275"/>
      <c r="E160" t="s">
        <v>440</v>
      </c>
      <c r="F160" s="101" t="s">
        <v>338</v>
      </c>
      <c r="G160" s="126">
        <v>0.74264705882352944</v>
      </c>
      <c r="H160" s="126">
        <v>0.73529411764705888</v>
      </c>
      <c r="I160" s="126">
        <v>0.73239436619718312</v>
      </c>
      <c r="J160" s="126">
        <v>0.74025974025974028</v>
      </c>
      <c r="K160" s="126">
        <v>0.74522292993630568</v>
      </c>
      <c r="L160" s="126">
        <v>0.76608187134502925</v>
      </c>
      <c r="M160" s="126">
        <v>0.77272727272727271</v>
      </c>
      <c r="N160" s="126">
        <v>0.79473684210526319</v>
      </c>
      <c r="O160" s="126">
        <v>0.79</v>
      </c>
      <c r="P160" s="50"/>
    </row>
    <row r="161" spans="2:16" s="2" customFormat="1" ht="15" x14ac:dyDescent="0.25">
      <c r="B161" s="279"/>
      <c r="C161" s="281"/>
      <c r="D161" s="275"/>
      <c r="E161" t="s">
        <v>440</v>
      </c>
      <c r="F161" s="99" t="s">
        <v>339</v>
      </c>
      <c r="G161" s="125">
        <v>0.71153846153846156</v>
      </c>
      <c r="H161" s="125">
        <v>0.70476190476190481</v>
      </c>
      <c r="I161" s="125">
        <v>0.71052631578947367</v>
      </c>
      <c r="J161" s="125">
        <v>0.71900826446280997</v>
      </c>
      <c r="K161" s="125">
        <v>0.72</v>
      </c>
      <c r="L161" s="125">
        <v>0.73076923076923073</v>
      </c>
      <c r="M161" s="125">
        <v>0.74637681159420288</v>
      </c>
      <c r="N161" s="125">
        <v>0.76027397260273977</v>
      </c>
      <c r="O161" s="125">
        <v>0.77</v>
      </c>
      <c r="P161" s="50"/>
    </row>
    <row r="162" spans="2:16" s="2" customFormat="1" ht="15" x14ac:dyDescent="0.25">
      <c r="B162" s="279"/>
      <c r="C162" s="282"/>
      <c r="D162" s="275"/>
      <c r="E162" t="s">
        <v>440</v>
      </c>
      <c r="F162" s="101" t="s">
        <v>340</v>
      </c>
      <c r="G162" s="126">
        <v>0.82539682539682535</v>
      </c>
      <c r="H162" s="126">
        <v>0.82758620689655171</v>
      </c>
      <c r="I162" s="126">
        <v>0.82624113475177308</v>
      </c>
      <c r="J162" s="126">
        <v>0.8294314381270903</v>
      </c>
      <c r="K162" s="126">
        <v>0.83387622149837137</v>
      </c>
      <c r="L162" s="126">
        <v>0.84259259259259256</v>
      </c>
      <c r="M162" s="126">
        <v>0.84259259259259256</v>
      </c>
      <c r="N162" s="126">
        <v>0.85337243401759533</v>
      </c>
      <c r="O162" s="126">
        <v>0.86</v>
      </c>
      <c r="P162" s="50"/>
    </row>
    <row r="163" spans="2:16" s="2" customFormat="1" ht="15" x14ac:dyDescent="0.25">
      <c r="B163" s="279"/>
      <c r="C163" s="276" t="s">
        <v>85</v>
      </c>
      <c r="D163" s="279" t="s">
        <v>350</v>
      </c>
      <c r="E163" t="s">
        <v>441</v>
      </c>
      <c r="F163" s="99" t="s">
        <v>335</v>
      </c>
      <c r="G163" s="125">
        <v>0</v>
      </c>
      <c r="H163" s="125">
        <v>0</v>
      </c>
      <c r="I163" s="125">
        <v>0</v>
      </c>
      <c r="J163" s="125">
        <v>0</v>
      </c>
      <c r="K163" s="125">
        <v>0</v>
      </c>
      <c r="L163" s="125">
        <v>0</v>
      </c>
      <c r="M163" s="125">
        <v>0</v>
      </c>
      <c r="N163" s="125">
        <v>0</v>
      </c>
      <c r="O163" s="125"/>
      <c r="P163" s="50"/>
    </row>
    <row r="164" spans="2:16" s="2" customFormat="1" ht="15" x14ac:dyDescent="0.25">
      <c r="B164" s="279"/>
      <c r="C164" s="277"/>
      <c r="D164" s="279"/>
      <c r="E164" t="s">
        <v>441</v>
      </c>
      <c r="F164" s="101" t="s">
        <v>336</v>
      </c>
      <c r="G164" s="126">
        <v>0.42499999999999999</v>
      </c>
      <c r="H164" s="126">
        <v>0.34</v>
      </c>
      <c r="I164" s="126">
        <v>0.34693877551020408</v>
      </c>
      <c r="J164" s="126">
        <v>0.30909090909090908</v>
      </c>
      <c r="K164" s="126">
        <v>0.2807017543859649</v>
      </c>
      <c r="L164" s="126">
        <v>0.27272727272727271</v>
      </c>
      <c r="M164" s="126">
        <v>0.28333333333333333</v>
      </c>
      <c r="N164" s="126">
        <v>0.28813559322033899</v>
      </c>
      <c r="O164" s="126">
        <v>0.27</v>
      </c>
      <c r="P164" s="50"/>
    </row>
    <row r="165" spans="2:16" s="2" customFormat="1" ht="15" x14ac:dyDescent="0.25">
      <c r="B165" s="279"/>
      <c r="C165" s="277"/>
      <c r="D165" s="279"/>
      <c r="E165" t="s">
        <v>441</v>
      </c>
      <c r="F165" s="99" t="s">
        <v>337</v>
      </c>
      <c r="G165" s="125">
        <v>0.31578947368421051</v>
      </c>
      <c r="H165" s="125">
        <v>0.30357142857142855</v>
      </c>
      <c r="I165" s="125">
        <v>0.2982456140350877</v>
      </c>
      <c r="J165" s="125">
        <v>0.30357142857142855</v>
      </c>
      <c r="K165" s="125">
        <v>0.27868852459016391</v>
      </c>
      <c r="L165" s="125">
        <v>0.3125</v>
      </c>
      <c r="M165" s="125">
        <v>0.31147540983606559</v>
      </c>
      <c r="N165" s="125">
        <v>0.31147540983606559</v>
      </c>
      <c r="O165" s="125">
        <v>0.3</v>
      </c>
      <c r="P165" s="50"/>
    </row>
    <row r="166" spans="2:16" s="2" customFormat="1" ht="15" x14ac:dyDescent="0.25">
      <c r="B166" s="279"/>
      <c r="C166" s="277"/>
      <c r="D166" s="279"/>
      <c r="E166" t="s">
        <v>441</v>
      </c>
      <c r="F166" s="101" t="s">
        <v>338</v>
      </c>
      <c r="G166" s="126">
        <v>0.35135135135135137</v>
      </c>
      <c r="H166" s="126">
        <v>0.35135135135135137</v>
      </c>
      <c r="I166" s="126">
        <v>0.35135135135135137</v>
      </c>
      <c r="J166" s="126">
        <v>0.35135135135135137</v>
      </c>
      <c r="K166" s="126">
        <v>0.32500000000000001</v>
      </c>
      <c r="L166" s="126">
        <v>0.31111111111111112</v>
      </c>
      <c r="M166" s="126">
        <v>0.28260869565217389</v>
      </c>
      <c r="N166" s="126">
        <v>0.26530612244897961</v>
      </c>
      <c r="O166" s="126">
        <v>0.25</v>
      </c>
      <c r="P166" s="50"/>
    </row>
    <row r="167" spans="2:16" s="2" customFormat="1" ht="15" x14ac:dyDescent="0.25">
      <c r="B167" s="279"/>
      <c r="C167" s="277"/>
      <c r="D167" s="279"/>
      <c r="E167" t="s">
        <v>441</v>
      </c>
      <c r="F167" s="99" t="s">
        <v>339</v>
      </c>
      <c r="G167" s="125">
        <v>0.40625</v>
      </c>
      <c r="H167" s="125">
        <v>0.39393939393939392</v>
      </c>
      <c r="I167" s="125">
        <v>0.39393939393939392</v>
      </c>
      <c r="J167" s="125">
        <v>0.39393939393939392</v>
      </c>
      <c r="K167" s="125">
        <v>0.40625</v>
      </c>
      <c r="L167" s="125">
        <v>0.35897435897435898</v>
      </c>
      <c r="M167" s="125">
        <v>0.30952380952380953</v>
      </c>
      <c r="N167" s="125">
        <v>0.29545454545454547</v>
      </c>
      <c r="O167" s="125">
        <v>0.25</v>
      </c>
      <c r="P167" s="50"/>
    </row>
    <row r="168" spans="2:16" s="2" customFormat="1" ht="15" x14ac:dyDescent="0.25">
      <c r="B168" s="279"/>
      <c r="C168" s="277"/>
      <c r="D168" s="279"/>
      <c r="E168" t="s">
        <v>441</v>
      </c>
      <c r="F168" s="101" t="s">
        <v>340</v>
      </c>
      <c r="G168" s="126">
        <v>0.27692307692307694</v>
      </c>
      <c r="H168" s="126">
        <v>0.26153846153846155</v>
      </c>
      <c r="I168" s="126">
        <v>0.25757575757575757</v>
      </c>
      <c r="J168" s="126">
        <v>0.25757575757575757</v>
      </c>
      <c r="K168" s="126">
        <v>0.24285714285714285</v>
      </c>
      <c r="L168" s="126">
        <v>0.24691358024691357</v>
      </c>
      <c r="M168" s="126">
        <v>0.23749999999999999</v>
      </c>
      <c r="N168" s="126">
        <v>0.25</v>
      </c>
      <c r="O168" s="126">
        <v>0.24</v>
      </c>
      <c r="P168" s="50"/>
    </row>
    <row r="169" spans="2:16" s="2" customFormat="1" ht="15" x14ac:dyDescent="0.25">
      <c r="B169" s="279"/>
      <c r="C169" s="277"/>
      <c r="D169" s="275" t="s">
        <v>351</v>
      </c>
      <c r="E169" t="s">
        <v>441</v>
      </c>
      <c r="F169" s="99" t="s">
        <v>335</v>
      </c>
      <c r="G169" s="125">
        <v>1</v>
      </c>
      <c r="H169" s="125">
        <v>1</v>
      </c>
      <c r="I169" s="125">
        <v>1</v>
      </c>
      <c r="J169" s="125">
        <v>1</v>
      </c>
      <c r="K169" s="125">
        <v>1</v>
      </c>
      <c r="L169" s="125">
        <v>1</v>
      </c>
      <c r="M169" s="125">
        <v>1</v>
      </c>
      <c r="N169" s="125">
        <v>1</v>
      </c>
      <c r="O169" s="125">
        <v>1</v>
      </c>
      <c r="P169" s="50"/>
    </row>
    <row r="170" spans="2:16" s="2" customFormat="1" ht="15" x14ac:dyDescent="0.25">
      <c r="B170" s="279"/>
      <c r="C170" s="277"/>
      <c r="D170" s="275"/>
      <c r="E170" t="s">
        <v>441</v>
      </c>
      <c r="F170" s="101" t="s">
        <v>336</v>
      </c>
      <c r="G170" s="126">
        <v>0.57499999999999996</v>
      </c>
      <c r="H170" s="126">
        <v>0.66</v>
      </c>
      <c r="I170" s="126">
        <v>0.65306122448979587</v>
      </c>
      <c r="J170" s="126">
        <v>0.69090909090909092</v>
      </c>
      <c r="K170" s="126">
        <v>0.7192982456140351</v>
      </c>
      <c r="L170" s="126">
        <v>0.72727272727272729</v>
      </c>
      <c r="M170" s="126">
        <v>0.71666666666666667</v>
      </c>
      <c r="N170" s="126">
        <v>0.71186440677966101</v>
      </c>
      <c r="O170" s="126">
        <v>0.73</v>
      </c>
      <c r="P170" s="50"/>
    </row>
    <row r="171" spans="2:16" s="2" customFormat="1" ht="15" x14ac:dyDescent="0.25">
      <c r="B171" s="279"/>
      <c r="C171" s="277"/>
      <c r="D171" s="275"/>
      <c r="E171" t="s">
        <v>441</v>
      </c>
      <c r="F171" s="99" t="s">
        <v>337</v>
      </c>
      <c r="G171" s="125">
        <v>0.68421052631578949</v>
      </c>
      <c r="H171" s="125">
        <v>0.6964285714285714</v>
      </c>
      <c r="I171" s="125">
        <v>0.70175438596491224</v>
      </c>
      <c r="J171" s="125">
        <v>0.6964285714285714</v>
      </c>
      <c r="K171" s="125">
        <v>0.72131147540983609</v>
      </c>
      <c r="L171" s="125">
        <v>0.6875</v>
      </c>
      <c r="M171" s="125">
        <v>0.68852459016393441</v>
      </c>
      <c r="N171" s="125">
        <v>0.68852459016393441</v>
      </c>
      <c r="O171" s="125">
        <v>0.7</v>
      </c>
      <c r="P171" s="50"/>
    </row>
    <row r="172" spans="2:16" s="2" customFormat="1" ht="15" x14ac:dyDescent="0.25">
      <c r="B172" s="279"/>
      <c r="C172" s="277"/>
      <c r="D172" s="275"/>
      <c r="E172" t="s">
        <v>441</v>
      </c>
      <c r="F172" s="101" t="s">
        <v>338</v>
      </c>
      <c r="G172" s="126">
        <v>0.64864864864864868</v>
      </c>
      <c r="H172" s="126">
        <v>0.64864864864864868</v>
      </c>
      <c r="I172" s="126">
        <v>0.64864864864864868</v>
      </c>
      <c r="J172" s="126">
        <v>0.64864864864864868</v>
      </c>
      <c r="K172" s="126">
        <v>0.67500000000000004</v>
      </c>
      <c r="L172" s="126">
        <v>0.68888888888888888</v>
      </c>
      <c r="M172" s="126">
        <v>0.71739130434782605</v>
      </c>
      <c r="N172" s="126">
        <v>0.73469387755102045</v>
      </c>
      <c r="O172" s="126">
        <v>0.75</v>
      </c>
      <c r="P172" s="50"/>
    </row>
    <row r="173" spans="2:16" s="2" customFormat="1" ht="15" x14ac:dyDescent="0.25">
      <c r="B173" s="279"/>
      <c r="C173" s="277"/>
      <c r="D173" s="275"/>
      <c r="E173" t="s">
        <v>441</v>
      </c>
      <c r="F173" s="99" t="s">
        <v>339</v>
      </c>
      <c r="G173" s="125">
        <v>0.59375</v>
      </c>
      <c r="H173" s="125">
        <v>0.60606060606060608</v>
      </c>
      <c r="I173" s="125">
        <v>0.60606060606060608</v>
      </c>
      <c r="J173" s="125">
        <v>0.60606060606060608</v>
      </c>
      <c r="K173" s="125">
        <v>0.59375</v>
      </c>
      <c r="L173" s="125">
        <v>0.64102564102564108</v>
      </c>
      <c r="M173" s="125">
        <v>0.69047619047619047</v>
      </c>
      <c r="N173" s="125">
        <v>0.70454545454545459</v>
      </c>
      <c r="O173" s="125">
        <v>0.75</v>
      </c>
      <c r="P173" s="50"/>
    </row>
    <row r="174" spans="2:16" s="2" customFormat="1" ht="15" x14ac:dyDescent="0.25">
      <c r="B174" s="279"/>
      <c r="C174" s="278"/>
      <c r="D174" s="275"/>
      <c r="E174" t="s">
        <v>441</v>
      </c>
      <c r="F174" s="101" t="s">
        <v>340</v>
      </c>
      <c r="G174" s="126">
        <v>0.72307692307692306</v>
      </c>
      <c r="H174" s="126">
        <v>0.7384615384615385</v>
      </c>
      <c r="I174" s="126">
        <v>0.74242424242424243</v>
      </c>
      <c r="J174" s="126">
        <v>0.74242424242424243</v>
      </c>
      <c r="K174" s="126">
        <v>0.75714285714285712</v>
      </c>
      <c r="L174" s="126">
        <v>0.75308641975308643</v>
      </c>
      <c r="M174" s="126">
        <v>0.76249999999999996</v>
      </c>
      <c r="N174" s="126">
        <v>0.75</v>
      </c>
      <c r="O174" s="126">
        <v>0.76</v>
      </c>
      <c r="P174" s="50"/>
    </row>
    <row r="175" spans="2:16" s="2" customFormat="1" ht="15" x14ac:dyDescent="0.25">
      <c r="B175" s="279"/>
      <c r="C175" s="280" t="s">
        <v>86</v>
      </c>
      <c r="D175" s="279" t="s">
        <v>350</v>
      </c>
      <c r="E175" t="s">
        <v>442</v>
      </c>
      <c r="F175" s="99" t="s">
        <v>335</v>
      </c>
      <c r="G175" s="125">
        <v>0</v>
      </c>
      <c r="H175" s="125">
        <v>0</v>
      </c>
      <c r="I175" s="125">
        <v>3.7453183520599251E-3</v>
      </c>
      <c r="J175" s="125">
        <v>3.7453183520599251E-3</v>
      </c>
      <c r="K175" s="125">
        <v>0</v>
      </c>
      <c r="L175" s="125">
        <v>3.8167938931297708E-3</v>
      </c>
      <c r="M175" s="125">
        <v>3.8461538461538464E-3</v>
      </c>
      <c r="N175" s="125">
        <v>3.90625E-3</v>
      </c>
      <c r="O175" s="125">
        <v>0.02</v>
      </c>
      <c r="P175" s="50"/>
    </row>
    <row r="176" spans="2:16" s="2" customFormat="1" ht="15" x14ac:dyDescent="0.25">
      <c r="B176" s="279"/>
      <c r="C176" s="281"/>
      <c r="D176" s="279"/>
      <c r="E176" t="s">
        <v>442</v>
      </c>
      <c r="F176" s="101" t="s">
        <v>336</v>
      </c>
      <c r="G176" s="126">
        <v>0.40855106888361042</v>
      </c>
      <c r="H176" s="126">
        <v>0.37639198218262804</v>
      </c>
      <c r="I176" s="126">
        <v>0.37527593818984545</v>
      </c>
      <c r="J176" s="126">
        <v>0.37777777777777777</v>
      </c>
      <c r="K176" s="126">
        <v>0.37389380530973454</v>
      </c>
      <c r="L176" s="126">
        <v>0.37086092715231789</v>
      </c>
      <c r="M176" s="126">
        <v>0.37777777777777777</v>
      </c>
      <c r="N176" s="126">
        <v>0.3861607142857143</v>
      </c>
      <c r="O176" s="126">
        <v>0.37</v>
      </c>
      <c r="P176" s="50"/>
    </row>
    <row r="177" spans="2:16" s="2" customFormat="1" ht="15" x14ac:dyDescent="0.25">
      <c r="B177" s="279"/>
      <c r="C177" s="281"/>
      <c r="D177" s="279"/>
      <c r="E177" t="s">
        <v>442</v>
      </c>
      <c r="F177" s="99" t="s">
        <v>337</v>
      </c>
      <c r="G177" s="125">
        <v>0.48086124401913877</v>
      </c>
      <c r="H177" s="125">
        <v>0.45045045045045046</v>
      </c>
      <c r="I177" s="125">
        <v>0.44591611479028698</v>
      </c>
      <c r="J177" s="125">
        <v>0.45434298440979953</v>
      </c>
      <c r="K177" s="125">
        <v>0.4606741573033708</v>
      </c>
      <c r="L177" s="125">
        <v>0.45945945945945948</v>
      </c>
      <c r="M177" s="125">
        <v>0.45475113122171945</v>
      </c>
      <c r="N177" s="125">
        <v>0.46527777777777779</v>
      </c>
      <c r="O177" s="125">
        <v>0.46</v>
      </c>
      <c r="P177" s="50"/>
    </row>
    <row r="178" spans="2:16" s="2" customFormat="1" ht="15" x14ac:dyDescent="0.25">
      <c r="B178" s="279"/>
      <c r="C178" s="281"/>
      <c r="D178" s="279"/>
      <c r="E178" t="s">
        <v>442</v>
      </c>
      <c r="F178" s="101" t="s">
        <v>338</v>
      </c>
      <c r="G178" s="126">
        <v>0.56451612903225812</v>
      </c>
      <c r="H178" s="126">
        <v>0.51488095238095233</v>
      </c>
      <c r="I178" s="126">
        <v>0.52463768115942033</v>
      </c>
      <c r="J178" s="126">
        <v>0.54819277108433739</v>
      </c>
      <c r="K178" s="126">
        <v>0.55727554179566563</v>
      </c>
      <c r="L178" s="126">
        <v>0.56289308176100628</v>
      </c>
      <c r="M178" s="126">
        <v>0.55417956656346745</v>
      </c>
      <c r="N178" s="126">
        <v>0.58012820512820518</v>
      </c>
      <c r="O178" s="126">
        <v>0.56999999999999995</v>
      </c>
      <c r="P178" s="50"/>
    </row>
    <row r="179" spans="2:16" s="2" customFormat="1" ht="15" x14ac:dyDescent="0.25">
      <c r="B179" s="279"/>
      <c r="C179" s="281"/>
      <c r="D179" s="279"/>
      <c r="E179" t="s">
        <v>442</v>
      </c>
      <c r="F179" s="99" t="s">
        <v>339</v>
      </c>
      <c r="G179" s="125">
        <v>0.56756756756756754</v>
      </c>
      <c r="H179" s="125">
        <v>0.5629139072847682</v>
      </c>
      <c r="I179" s="125">
        <v>0.57284768211920534</v>
      </c>
      <c r="J179" s="125">
        <v>0.57095709570957098</v>
      </c>
      <c r="K179" s="125">
        <v>0.58108108108108103</v>
      </c>
      <c r="L179" s="125">
        <v>0.57859531772575246</v>
      </c>
      <c r="M179" s="125">
        <v>0.58389261744966447</v>
      </c>
      <c r="N179" s="125">
        <v>0.59661016949152545</v>
      </c>
      <c r="O179" s="125">
        <v>0.59</v>
      </c>
      <c r="P179" s="50"/>
    </row>
    <row r="180" spans="2:16" s="2" customFormat="1" ht="15" x14ac:dyDescent="0.25">
      <c r="B180" s="279"/>
      <c r="C180" s="281"/>
      <c r="D180" s="279"/>
      <c r="E180" t="s">
        <v>442</v>
      </c>
      <c r="F180" s="101" t="s">
        <v>340</v>
      </c>
      <c r="G180" s="126">
        <v>0.40190476190476193</v>
      </c>
      <c r="H180" s="126">
        <v>0.38251366120218577</v>
      </c>
      <c r="I180" s="126">
        <v>0.37961335676625657</v>
      </c>
      <c r="J180" s="126">
        <v>0.38543516873889877</v>
      </c>
      <c r="K180" s="126">
        <v>0.38998211091234347</v>
      </c>
      <c r="L180" s="126">
        <v>0.38640429338103754</v>
      </c>
      <c r="M180" s="126">
        <v>0.38680926916221031</v>
      </c>
      <c r="N180" s="126">
        <v>0.39890710382513661</v>
      </c>
      <c r="O180" s="126">
        <v>0.39</v>
      </c>
      <c r="P180" s="50"/>
    </row>
    <row r="181" spans="2:16" s="2" customFormat="1" ht="15" x14ac:dyDescent="0.25">
      <c r="B181" s="279"/>
      <c r="C181" s="281"/>
      <c r="D181" s="275" t="s">
        <v>351</v>
      </c>
      <c r="E181" t="s">
        <v>442</v>
      </c>
      <c r="F181" s="99" t="s">
        <v>335</v>
      </c>
      <c r="G181" s="125">
        <v>1</v>
      </c>
      <c r="H181" s="125">
        <v>1</v>
      </c>
      <c r="I181" s="125">
        <v>0.99625468164794007</v>
      </c>
      <c r="J181" s="125">
        <v>0.99625468164794007</v>
      </c>
      <c r="K181" s="125">
        <v>1</v>
      </c>
      <c r="L181" s="125">
        <v>0.99618320610687028</v>
      </c>
      <c r="M181" s="125">
        <v>0.99615384615384617</v>
      </c>
      <c r="N181" s="125">
        <v>0.99609375</v>
      </c>
      <c r="O181" s="125">
        <v>0.98</v>
      </c>
      <c r="P181" s="50"/>
    </row>
    <row r="182" spans="2:16" s="2" customFormat="1" ht="15" x14ac:dyDescent="0.25">
      <c r="B182" s="279"/>
      <c r="C182" s="281"/>
      <c r="D182" s="275"/>
      <c r="E182" t="s">
        <v>442</v>
      </c>
      <c r="F182" s="101" t="s">
        <v>336</v>
      </c>
      <c r="G182" s="126">
        <v>0.59144893111638952</v>
      </c>
      <c r="H182" s="126">
        <v>0.62360801781737196</v>
      </c>
      <c r="I182" s="126">
        <v>0.6247240618101545</v>
      </c>
      <c r="J182" s="126">
        <v>0.62222222222222223</v>
      </c>
      <c r="K182" s="126">
        <v>0.62610619469026552</v>
      </c>
      <c r="L182" s="126">
        <v>0.62913907284768211</v>
      </c>
      <c r="M182" s="126">
        <v>0.62222222222222223</v>
      </c>
      <c r="N182" s="126">
        <v>0.6138392857142857</v>
      </c>
      <c r="O182" s="126">
        <v>0.63</v>
      </c>
      <c r="P182" s="50"/>
    </row>
    <row r="183" spans="2:16" s="2" customFormat="1" ht="15" x14ac:dyDescent="0.25">
      <c r="B183" s="279"/>
      <c r="C183" s="281"/>
      <c r="D183" s="275"/>
      <c r="E183" t="s">
        <v>442</v>
      </c>
      <c r="F183" s="99" t="s">
        <v>337</v>
      </c>
      <c r="G183" s="125">
        <v>0.51913875598086123</v>
      </c>
      <c r="H183" s="125">
        <v>0.5495495495495496</v>
      </c>
      <c r="I183" s="125">
        <v>0.55408388520971308</v>
      </c>
      <c r="J183" s="125">
        <v>0.54565701559020041</v>
      </c>
      <c r="K183" s="125">
        <v>0.5393258426966292</v>
      </c>
      <c r="L183" s="125">
        <v>0.54054054054054057</v>
      </c>
      <c r="M183" s="125">
        <v>0.54524886877828049</v>
      </c>
      <c r="N183" s="125">
        <v>0.53472222222222221</v>
      </c>
      <c r="O183" s="125">
        <v>0.54</v>
      </c>
      <c r="P183" s="50"/>
    </row>
    <row r="184" spans="2:16" s="2" customFormat="1" ht="15" x14ac:dyDescent="0.25">
      <c r="B184" s="279"/>
      <c r="C184" s="281"/>
      <c r="D184" s="275"/>
      <c r="E184" t="s">
        <v>442</v>
      </c>
      <c r="F184" s="101" t="s">
        <v>338</v>
      </c>
      <c r="G184" s="126">
        <v>0.43548387096774194</v>
      </c>
      <c r="H184" s="126">
        <v>0.48511904761904762</v>
      </c>
      <c r="I184" s="126">
        <v>0.47536231884057972</v>
      </c>
      <c r="J184" s="126">
        <v>0.45180722891566266</v>
      </c>
      <c r="K184" s="126">
        <v>0.44272445820433437</v>
      </c>
      <c r="L184" s="126">
        <v>0.43710691823899372</v>
      </c>
      <c r="M184" s="126">
        <v>0.44582043343653249</v>
      </c>
      <c r="N184" s="126">
        <v>0.41987179487179488</v>
      </c>
      <c r="O184" s="126">
        <v>0.43</v>
      </c>
      <c r="P184" s="50"/>
    </row>
    <row r="185" spans="2:16" s="2" customFormat="1" ht="15" x14ac:dyDescent="0.25">
      <c r="B185" s="279"/>
      <c r="C185" s="281"/>
      <c r="D185" s="275"/>
      <c r="E185" t="s">
        <v>442</v>
      </c>
      <c r="F185" s="99" t="s">
        <v>339</v>
      </c>
      <c r="G185" s="125">
        <v>0.43243243243243246</v>
      </c>
      <c r="H185" s="125">
        <v>0.4370860927152318</v>
      </c>
      <c r="I185" s="125">
        <v>0.42715231788079472</v>
      </c>
      <c r="J185" s="125">
        <v>0.42904290429042902</v>
      </c>
      <c r="K185" s="125">
        <v>0.41891891891891891</v>
      </c>
      <c r="L185" s="125">
        <v>0.42140468227424749</v>
      </c>
      <c r="M185" s="125">
        <v>0.41610738255033558</v>
      </c>
      <c r="N185" s="125">
        <v>0.4033898305084746</v>
      </c>
      <c r="O185" s="125">
        <v>0.41</v>
      </c>
      <c r="P185" s="50"/>
    </row>
    <row r="186" spans="2:16" s="2" customFormat="1" ht="15" x14ac:dyDescent="0.25">
      <c r="B186" s="279"/>
      <c r="C186" s="282"/>
      <c r="D186" s="275"/>
      <c r="E186" t="s">
        <v>442</v>
      </c>
      <c r="F186" s="101" t="s">
        <v>340</v>
      </c>
      <c r="G186" s="126">
        <v>0.59809523809523812</v>
      </c>
      <c r="H186" s="126">
        <v>0.61748633879781423</v>
      </c>
      <c r="I186" s="126">
        <v>0.62038664323374337</v>
      </c>
      <c r="J186" s="126">
        <v>0.61456483126110129</v>
      </c>
      <c r="K186" s="126">
        <v>0.61001788908765653</v>
      </c>
      <c r="L186" s="126">
        <v>0.61359570661896246</v>
      </c>
      <c r="M186" s="126">
        <v>0.61319073083778963</v>
      </c>
      <c r="N186" s="126">
        <v>0.60109289617486339</v>
      </c>
      <c r="O186" s="126">
        <v>0.61</v>
      </c>
      <c r="P186" s="50"/>
    </row>
    <row r="187" spans="2:16" s="2" customFormat="1" ht="15" x14ac:dyDescent="0.25">
      <c r="B187" s="275" t="s">
        <v>341</v>
      </c>
      <c r="C187" s="276" t="s">
        <v>207</v>
      </c>
      <c r="D187" s="279" t="s">
        <v>350</v>
      </c>
      <c r="E187" t="s">
        <v>443</v>
      </c>
      <c r="F187" s="99" t="s">
        <v>335</v>
      </c>
      <c r="G187" s="125">
        <v>0.24696097248880358</v>
      </c>
      <c r="H187" s="125">
        <v>0.25564880568108456</v>
      </c>
      <c r="I187" s="125">
        <v>0.26117054751415986</v>
      </c>
      <c r="J187" s="125">
        <v>0.26392405063291141</v>
      </c>
      <c r="K187" s="125">
        <v>0.27204030226700254</v>
      </c>
      <c r="L187" s="125">
        <v>0.28263707571801566</v>
      </c>
      <c r="M187" s="125">
        <v>0.32171387073347857</v>
      </c>
      <c r="N187" s="125">
        <v>0.31702127659574469</v>
      </c>
      <c r="O187" s="125">
        <v>0.31</v>
      </c>
      <c r="P187" s="50"/>
    </row>
    <row r="188" spans="2:16" s="2" customFormat="1" ht="15" x14ac:dyDescent="0.25">
      <c r="B188" s="275"/>
      <c r="C188" s="277"/>
      <c r="D188" s="279"/>
      <c r="E188" t="s">
        <v>443</v>
      </c>
      <c r="F188" s="101" t="s">
        <v>336</v>
      </c>
      <c r="G188" s="126">
        <v>0.2491139240506329</v>
      </c>
      <c r="H188" s="126">
        <v>0.25968586387434556</v>
      </c>
      <c r="I188" s="126">
        <v>0.25997899159663868</v>
      </c>
      <c r="J188" s="126">
        <v>0.25925925925925924</v>
      </c>
      <c r="K188" s="126">
        <v>0.26431246655965757</v>
      </c>
      <c r="L188" s="126">
        <v>0.27238403451995685</v>
      </c>
      <c r="M188" s="126">
        <v>0.28808705612829322</v>
      </c>
      <c r="N188" s="126">
        <v>0.28993055555555558</v>
      </c>
      <c r="O188" s="126">
        <v>0.3</v>
      </c>
      <c r="P188" s="50"/>
    </row>
    <row r="189" spans="2:16" s="2" customFormat="1" ht="15" x14ac:dyDescent="0.25">
      <c r="B189" s="275"/>
      <c r="C189" s="277"/>
      <c r="D189" s="279"/>
      <c r="E189" t="s">
        <v>443</v>
      </c>
      <c r="F189" s="99" t="s">
        <v>337</v>
      </c>
      <c r="G189" s="125">
        <v>0.33472584856396864</v>
      </c>
      <c r="H189" s="125">
        <v>0.3392857142857143</v>
      </c>
      <c r="I189" s="125">
        <v>0.33756613756613757</v>
      </c>
      <c r="J189" s="125">
        <v>0.34047109207708781</v>
      </c>
      <c r="K189" s="125">
        <v>0.34635974304068523</v>
      </c>
      <c r="L189" s="125">
        <v>0.34908700322234154</v>
      </c>
      <c r="M189" s="125">
        <v>0.35531335149863758</v>
      </c>
      <c r="N189" s="125">
        <v>0.35951327433628316</v>
      </c>
      <c r="O189" s="125">
        <v>0.37</v>
      </c>
      <c r="P189" s="50"/>
    </row>
    <row r="190" spans="2:16" s="2" customFormat="1" ht="15" x14ac:dyDescent="0.25">
      <c r="B190" s="275"/>
      <c r="C190" s="277"/>
      <c r="D190" s="279"/>
      <c r="E190" t="s">
        <v>443</v>
      </c>
      <c r="F190" s="101" t="s">
        <v>338</v>
      </c>
      <c r="G190" s="126">
        <v>0.29887640449438202</v>
      </c>
      <c r="H190" s="126">
        <v>0.30257186081694404</v>
      </c>
      <c r="I190" s="126">
        <v>0.30174374526156178</v>
      </c>
      <c r="J190" s="126">
        <v>0.30326004548900681</v>
      </c>
      <c r="K190" s="126">
        <v>0.30612244897959184</v>
      </c>
      <c r="L190" s="126">
        <v>0.30843913368185211</v>
      </c>
      <c r="M190" s="126">
        <v>0.3124054462934947</v>
      </c>
      <c r="N190" s="126">
        <v>0.3165137614678899</v>
      </c>
      <c r="O190" s="126">
        <v>0.32</v>
      </c>
      <c r="P190" s="50"/>
    </row>
    <row r="191" spans="2:16" s="2" customFormat="1" ht="15" x14ac:dyDescent="0.25">
      <c r="B191" s="275"/>
      <c r="C191" s="277"/>
      <c r="D191" s="279"/>
      <c r="E191" t="s">
        <v>443</v>
      </c>
      <c r="F191" s="99" t="s">
        <v>339</v>
      </c>
      <c r="G191" s="125">
        <v>0.30261011419249595</v>
      </c>
      <c r="H191" s="125">
        <v>0.30589184826472959</v>
      </c>
      <c r="I191" s="125">
        <v>0.30650406504065042</v>
      </c>
      <c r="J191" s="125">
        <v>0.3073170731707317</v>
      </c>
      <c r="K191" s="125">
        <v>0.31275385865150285</v>
      </c>
      <c r="L191" s="125">
        <v>0.31240063593004769</v>
      </c>
      <c r="M191" s="125">
        <v>0.31650641025641024</v>
      </c>
      <c r="N191" s="125">
        <v>0.32019308125502816</v>
      </c>
      <c r="O191" s="125">
        <v>0.33</v>
      </c>
      <c r="P191" s="50"/>
    </row>
    <row r="192" spans="2:16" s="2" customFormat="1" ht="15" x14ac:dyDescent="0.25">
      <c r="B192" s="275"/>
      <c r="C192" s="277"/>
      <c r="D192" s="279"/>
      <c r="E192" t="s">
        <v>443</v>
      </c>
      <c r="F192" s="101" t="s">
        <v>340</v>
      </c>
      <c r="G192" s="126">
        <v>0.27758146839418923</v>
      </c>
      <c r="H192" s="126">
        <v>0.28872958980485863</v>
      </c>
      <c r="I192" s="126">
        <v>0.28999999999999998</v>
      </c>
      <c r="J192" s="126">
        <v>0.29230769230769232</v>
      </c>
      <c r="K192" s="126">
        <v>0.29909983633387888</v>
      </c>
      <c r="L192" s="126">
        <v>0.30213464696223319</v>
      </c>
      <c r="M192" s="126">
        <v>0.31186440677966104</v>
      </c>
      <c r="N192" s="126">
        <v>0.32060737527114969</v>
      </c>
      <c r="O192" s="126">
        <v>0.33</v>
      </c>
      <c r="P192" s="50"/>
    </row>
    <row r="193" spans="2:16" s="2" customFormat="1" ht="15" x14ac:dyDescent="0.25">
      <c r="B193" s="275"/>
      <c r="C193" s="277"/>
      <c r="D193" s="275" t="s">
        <v>351</v>
      </c>
      <c r="E193" t="s">
        <v>443</v>
      </c>
      <c r="F193" s="99" t="s">
        <v>335</v>
      </c>
      <c r="G193" s="125">
        <v>0.75303902751119645</v>
      </c>
      <c r="H193" s="125">
        <v>0.74435119431891539</v>
      </c>
      <c r="I193" s="125">
        <v>0.7388294524858402</v>
      </c>
      <c r="J193" s="125">
        <v>0.73607594936708864</v>
      </c>
      <c r="K193" s="125">
        <v>0.72795969773299751</v>
      </c>
      <c r="L193" s="125">
        <v>0.71736292428198434</v>
      </c>
      <c r="M193" s="125">
        <v>0.67828612926652143</v>
      </c>
      <c r="N193" s="125">
        <v>0.68297872340425536</v>
      </c>
      <c r="O193" s="125">
        <v>0.69</v>
      </c>
      <c r="P193" s="50"/>
    </row>
    <row r="194" spans="2:16" s="2" customFormat="1" ht="15" x14ac:dyDescent="0.25">
      <c r="B194" s="275"/>
      <c r="C194" s="277"/>
      <c r="D194" s="275"/>
      <c r="E194" t="s">
        <v>443</v>
      </c>
      <c r="F194" s="101" t="s">
        <v>336</v>
      </c>
      <c r="G194" s="126">
        <v>0.75088607594936707</v>
      </c>
      <c r="H194" s="126">
        <v>0.74031413612565444</v>
      </c>
      <c r="I194" s="126">
        <v>0.74002100840336138</v>
      </c>
      <c r="J194" s="126">
        <v>0.7407407407407407</v>
      </c>
      <c r="K194" s="126">
        <v>0.73568753344034243</v>
      </c>
      <c r="L194" s="126">
        <v>0.72761596548004315</v>
      </c>
      <c r="M194" s="126">
        <v>0.71191294387170678</v>
      </c>
      <c r="N194" s="126">
        <v>0.71006944444444442</v>
      </c>
      <c r="O194" s="126">
        <v>0.7</v>
      </c>
      <c r="P194" s="50"/>
    </row>
    <row r="195" spans="2:16" s="2" customFormat="1" ht="15" x14ac:dyDescent="0.25">
      <c r="B195" s="275"/>
      <c r="C195" s="277"/>
      <c r="D195" s="275"/>
      <c r="E195" t="s">
        <v>443</v>
      </c>
      <c r="F195" s="99" t="s">
        <v>337</v>
      </c>
      <c r="G195" s="125">
        <v>0.6652741514360313</v>
      </c>
      <c r="H195" s="125">
        <v>0.6607142857142857</v>
      </c>
      <c r="I195" s="125">
        <v>0.66243386243386249</v>
      </c>
      <c r="J195" s="125">
        <v>0.65952890792291219</v>
      </c>
      <c r="K195" s="125">
        <v>0.65364025695931482</v>
      </c>
      <c r="L195" s="125">
        <v>0.65091299677765846</v>
      </c>
      <c r="M195" s="125">
        <v>0.64468664850136237</v>
      </c>
      <c r="N195" s="125">
        <v>0.64048672566371678</v>
      </c>
      <c r="O195" s="125">
        <v>0.63</v>
      </c>
      <c r="P195" s="50"/>
    </row>
    <row r="196" spans="2:16" s="2" customFormat="1" ht="15" x14ac:dyDescent="0.25">
      <c r="B196" s="275"/>
      <c r="C196" s="277"/>
      <c r="D196" s="275"/>
      <c r="E196" t="s">
        <v>443</v>
      </c>
      <c r="F196" s="101" t="s">
        <v>338</v>
      </c>
      <c r="G196" s="126">
        <v>0.70112359550561798</v>
      </c>
      <c r="H196" s="126">
        <v>0.69742813918305602</v>
      </c>
      <c r="I196" s="126">
        <v>0.69825625473843822</v>
      </c>
      <c r="J196" s="126">
        <v>0.69673995451099313</v>
      </c>
      <c r="K196" s="126">
        <v>0.69387755102040816</v>
      </c>
      <c r="L196" s="126">
        <v>0.69156086631814784</v>
      </c>
      <c r="M196" s="126">
        <v>0.68759455370650524</v>
      </c>
      <c r="N196" s="126">
        <v>0.6834862385321101</v>
      </c>
      <c r="O196" s="126">
        <v>0.68</v>
      </c>
      <c r="P196" s="50"/>
    </row>
    <row r="197" spans="2:16" s="2" customFormat="1" ht="15" x14ac:dyDescent="0.25">
      <c r="B197" s="275"/>
      <c r="C197" s="277"/>
      <c r="D197" s="275"/>
      <c r="E197" t="s">
        <v>443</v>
      </c>
      <c r="F197" s="99" t="s">
        <v>339</v>
      </c>
      <c r="G197" s="125">
        <v>0.69738988580750405</v>
      </c>
      <c r="H197" s="125">
        <v>0.69410815173527041</v>
      </c>
      <c r="I197" s="125">
        <v>0.69349593495934958</v>
      </c>
      <c r="J197" s="125">
        <v>0.69268292682926824</v>
      </c>
      <c r="K197" s="125">
        <v>0.68724614134849715</v>
      </c>
      <c r="L197" s="125">
        <v>0.68759936406995226</v>
      </c>
      <c r="M197" s="125">
        <v>0.68349358974358976</v>
      </c>
      <c r="N197" s="125">
        <v>0.67980691874497179</v>
      </c>
      <c r="O197" s="125">
        <v>0.67</v>
      </c>
      <c r="P197" s="50"/>
    </row>
    <row r="198" spans="2:16" s="2" customFormat="1" ht="15" x14ac:dyDescent="0.25">
      <c r="B198" s="275"/>
      <c r="C198" s="278"/>
      <c r="D198" s="275"/>
      <c r="E198" t="s">
        <v>443</v>
      </c>
      <c r="F198" s="101" t="s">
        <v>340</v>
      </c>
      <c r="G198" s="126">
        <v>0.72241853160581071</v>
      </c>
      <c r="H198" s="126">
        <v>0.71127041019514137</v>
      </c>
      <c r="I198" s="126">
        <v>0.71</v>
      </c>
      <c r="J198" s="126">
        <v>0.70769230769230773</v>
      </c>
      <c r="K198" s="126">
        <v>0.70090016366612107</v>
      </c>
      <c r="L198" s="126">
        <v>0.69786535303776687</v>
      </c>
      <c r="M198" s="126">
        <v>0.68813559322033901</v>
      </c>
      <c r="N198" s="126">
        <v>0.67939262472885031</v>
      </c>
      <c r="O198" s="126">
        <v>0.67</v>
      </c>
      <c r="P198" s="50"/>
    </row>
    <row r="199" spans="2:16" s="2" customFormat="1" ht="15" x14ac:dyDescent="0.25">
      <c r="B199" s="279" t="s">
        <v>89</v>
      </c>
      <c r="C199" s="280" t="s">
        <v>208</v>
      </c>
      <c r="D199" s="279" t="s">
        <v>350</v>
      </c>
      <c r="E199" t="s">
        <v>444</v>
      </c>
      <c r="F199" s="99" t="s">
        <v>335</v>
      </c>
      <c r="G199" s="125">
        <v>8.5106382978723402E-2</v>
      </c>
      <c r="H199" s="125">
        <v>0</v>
      </c>
      <c r="I199" s="125">
        <v>0</v>
      </c>
      <c r="J199" s="125">
        <v>0</v>
      </c>
      <c r="K199" s="125">
        <v>0</v>
      </c>
      <c r="L199" s="125">
        <v>1.1764705882352941E-2</v>
      </c>
      <c r="M199" s="125">
        <v>0</v>
      </c>
      <c r="N199" s="125">
        <v>0</v>
      </c>
      <c r="O199" s="125"/>
      <c r="P199" s="50"/>
    </row>
    <row r="200" spans="2:16" s="2" customFormat="1" ht="15" x14ac:dyDescent="0.25">
      <c r="B200" s="279"/>
      <c r="C200" s="281"/>
      <c r="D200" s="279"/>
      <c r="E200" t="s">
        <v>444</v>
      </c>
      <c r="F200" s="101" t="s">
        <v>336</v>
      </c>
      <c r="G200" s="126">
        <v>0.95712954333643985</v>
      </c>
      <c r="H200" s="126">
        <v>0.95350957155879668</v>
      </c>
      <c r="I200" s="126">
        <v>0.94080145719489983</v>
      </c>
      <c r="J200" s="126">
        <v>0.93819188191881919</v>
      </c>
      <c r="K200" s="126">
        <v>0.92760180995475117</v>
      </c>
      <c r="L200" s="126">
        <v>0.92122335495829477</v>
      </c>
      <c r="M200" s="126">
        <v>0.92463235294117652</v>
      </c>
      <c r="N200" s="126">
        <v>0.92370572207084467</v>
      </c>
      <c r="O200" s="126">
        <v>0.92</v>
      </c>
      <c r="P200" s="50"/>
    </row>
    <row r="201" spans="2:16" s="2" customFormat="1" ht="15" x14ac:dyDescent="0.25">
      <c r="B201" s="279"/>
      <c r="C201" s="281"/>
      <c r="D201" s="279"/>
      <c r="E201" t="s">
        <v>444</v>
      </c>
      <c r="F201" s="99" t="s">
        <v>337</v>
      </c>
      <c r="G201" s="125">
        <v>0.95816242821985231</v>
      </c>
      <c r="H201" s="125">
        <v>0.95409836065573772</v>
      </c>
      <c r="I201" s="125">
        <v>0.94552845528455287</v>
      </c>
      <c r="J201" s="125">
        <v>0.94108151735270384</v>
      </c>
      <c r="K201" s="125">
        <v>0.93322606596942881</v>
      </c>
      <c r="L201" s="125">
        <v>0.92741935483870963</v>
      </c>
      <c r="M201" s="125">
        <v>0.92805173807599028</v>
      </c>
      <c r="N201" s="125">
        <v>0.92432872253864928</v>
      </c>
      <c r="O201" s="125">
        <v>0.92</v>
      </c>
      <c r="P201" s="50"/>
    </row>
    <row r="202" spans="2:16" s="2" customFormat="1" ht="15" x14ac:dyDescent="0.25">
      <c r="B202" s="279"/>
      <c r="C202" s="281"/>
      <c r="D202" s="279"/>
      <c r="E202" t="s">
        <v>444</v>
      </c>
      <c r="F202" s="101" t="s">
        <v>338</v>
      </c>
      <c r="G202" s="126">
        <v>0.92151162790697672</v>
      </c>
      <c r="H202" s="126">
        <v>0.9279538904899135</v>
      </c>
      <c r="I202" s="126">
        <v>0.91329479768786126</v>
      </c>
      <c r="J202" s="126">
        <v>0.90756302521008403</v>
      </c>
      <c r="K202" s="126">
        <v>0.89402173913043481</v>
      </c>
      <c r="L202" s="126">
        <v>0.8849315068493151</v>
      </c>
      <c r="M202" s="126">
        <v>0.88043478260869568</v>
      </c>
      <c r="N202" s="126">
        <v>0.86702127659574468</v>
      </c>
      <c r="O202" s="126">
        <v>0.86</v>
      </c>
      <c r="P202" s="50"/>
    </row>
    <row r="203" spans="2:16" s="2" customFormat="1" ht="15" x14ac:dyDescent="0.25">
      <c r="B203" s="279"/>
      <c r="C203" s="281"/>
      <c r="D203" s="279"/>
      <c r="E203" t="s">
        <v>444</v>
      </c>
      <c r="F203" s="99" t="s">
        <v>339</v>
      </c>
      <c r="G203" s="125">
        <v>0.9135338345864662</v>
      </c>
      <c r="H203" s="125">
        <v>0.91143911439114389</v>
      </c>
      <c r="I203" s="125">
        <v>0.90613718411552346</v>
      </c>
      <c r="J203" s="125">
        <v>0.91007194244604317</v>
      </c>
      <c r="K203" s="125">
        <v>0.89964157706093195</v>
      </c>
      <c r="L203" s="125">
        <v>0.88194444444444442</v>
      </c>
      <c r="M203" s="125">
        <v>0.87628865979381443</v>
      </c>
      <c r="N203" s="125">
        <v>0.87</v>
      </c>
      <c r="O203" s="125">
        <v>0.86</v>
      </c>
      <c r="P203" s="50"/>
    </row>
    <row r="204" spans="2:16" s="2" customFormat="1" ht="15" x14ac:dyDescent="0.25">
      <c r="B204" s="279"/>
      <c r="C204" s="281"/>
      <c r="D204" s="279"/>
      <c r="E204" t="s">
        <v>444</v>
      </c>
      <c r="F204" s="101" t="s">
        <v>340</v>
      </c>
      <c r="G204" s="126">
        <v>0.95577967416602017</v>
      </c>
      <c r="H204" s="126">
        <v>0.95234375000000004</v>
      </c>
      <c r="I204" s="126">
        <v>0.94298921417565484</v>
      </c>
      <c r="J204" s="126">
        <v>0.93904320987654322</v>
      </c>
      <c r="K204" s="126">
        <v>0.93074581430745817</v>
      </c>
      <c r="L204" s="126">
        <v>0.92336874051593321</v>
      </c>
      <c r="M204" s="126">
        <v>0.92617960426179602</v>
      </c>
      <c r="N204" s="126">
        <v>0.92073170731707321</v>
      </c>
      <c r="O204" s="126">
        <v>0.92</v>
      </c>
      <c r="P204" s="50"/>
    </row>
    <row r="205" spans="2:16" s="2" customFormat="1" ht="15" x14ac:dyDescent="0.25">
      <c r="B205" s="279"/>
      <c r="C205" s="281"/>
      <c r="D205" s="275" t="s">
        <v>351</v>
      </c>
      <c r="E205" t="s">
        <v>444</v>
      </c>
      <c r="F205" s="99" t="s">
        <v>335</v>
      </c>
      <c r="G205" s="125">
        <v>0.91489361702127658</v>
      </c>
      <c r="H205" s="125">
        <v>1</v>
      </c>
      <c r="I205" s="125">
        <v>1</v>
      </c>
      <c r="J205" s="125">
        <v>1</v>
      </c>
      <c r="K205" s="125">
        <v>1</v>
      </c>
      <c r="L205" s="125">
        <v>0.9882352941176471</v>
      </c>
      <c r="M205" s="125">
        <v>1</v>
      </c>
      <c r="N205" s="125">
        <v>1</v>
      </c>
      <c r="O205" s="125">
        <v>1</v>
      </c>
      <c r="P205" s="50"/>
    </row>
    <row r="206" spans="2:16" s="2" customFormat="1" ht="15" x14ac:dyDescent="0.25">
      <c r="B206" s="279"/>
      <c r="C206" s="281"/>
      <c r="D206" s="275"/>
      <c r="E206" t="s">
        <v>444</v>
      </c>
      <c r="F206" s="101" t="s">
        <v>336</v>
      </c>
      <c r="G206" s="126">
        <v>4.2870456663560111E-2</v>
      </c>
      <c r="H206" s="126">
        <v>4.6490428441203283E-2</v>
      </c>
      <c r="I206" s="126">
        <v>5.9198542805100181E-2</v>
      </c>
      <c r="J206" s="126">
        <v>6.1808118081180814E-2</v>
      </c>
      <c r="K206" s="126">
        <v>7.2398190045248875E-2</v>
      </c>
      <c r="L206" s="126">
        <v>7.8776645041705284E-2</v>
      </c>
      <c r="M206" s="126">
        <v>7.5367647058823525E-2</v>
      </c>
      <c r="N206" s="126">
        <v>7.6294277929155316E-2</v>
      </c>
      <c r="O206" s="126">
        <v>0.08</v>
      </c>
      <c r="P206" s="50"/>
    </row>
    <row r="207" spans="2:16" s="2" customFormat="1" ht="15" x14ac:dyDescent="0.25">
      <c r="B207" s="279"/>
      <c r="C207" s="281"/>
      <c r="D207" s="275"/>
      <c r="E207" t="s">
        <v>444</v>
      </c>
      <c r="F207" s="99" t="s">
        <v>337</v>
      </c>
      <c r="G207" s="125">
        <v>4.1837571780147659E-2</v>
      </c>
      <c r="H207" s="125">
        <v>4.5901639344262293E-2</v>
      </c>
      <c r="I207" s="125">
        <v>5.4471544715447157E-2</v>
      </c>
      <c r="J207" s="125">
        <v>5.8918482647296204E-2</v>
      </c>
      <c r="K207" s="125">
        <v>6.6773934030571205E-2</v>
      </c>
      <c r="L207" s="125">
        <v>7.2580645161290328E-2</v>
      </c>
      <c r="M207" s="125">
        <v>7.1948261924009702E-2</v>
      </c>
      <c r="N207" s="125">
        <v>7.5671277461350689E-2</v>
      </c>
      <c r="O207" s="125">
        <v>0.08</v>
      </c>
      <c r="P207" s="50"/>
    </row>
    <row r="208" spans="2:16" s="2" customFormat="1" ht="15" x14ac:dyDescent="0.25">
      <c r="B208" s="279"/>
      <c r="C208" s="281"/>
      <c r="D208" s="275"/>
      <c r="E208" t="s">
        <v>444</v>
      </c>
      <c r="F208" s="101" t="s">
        <v>338</v>
      </c>
      <c r="G208" s="126">
        <v>7.8488372093023256E-2</v>
      </c>
      <c r="H208" s="126">
        <v>7.2046109510086456E-2</v>
      </c>
      <c r="I208" s="126">
        <v>8.6705202312138727E-2</v>
      </c>
      <c r="J208" s="126">
        <v>9.2436974789915971E-2</v>
      </c>
      <c r="K208" s="126">
        <v>0.10597826086956522</v>
      </c>
      <c r="L208" s="126">
        <v>0.11506849315068493</v>
      </c>
      <c r="M208" s="126">
        <v>0.11956521739130435</v>
      </c>
      <c r="N208" s="126">
        <v>0.13297872340425532</v>
      </c>
      <c r="O208" s="126">
        <v>0.14000000000000001</v>
      </c>
      <c r="P208" s="50"/>
    </row>
    <row r="209" spans="2:16" s="2" customFormat="1" ht="15" x14ac:dyDescent="0.25">
      <c r="B209" s="279"/>
      <c r="C209" s="281"/>
      <c r="D209" s="275"/>
      <c r="E209" t="s">
        <v>444</v>
      </c>
      <c r="F209" s="99" t="s">
        <v>339</v>
      </c>
      <c r="G209" s="125">
        <v>8.646616541353383E-2</v>
      </c>
      <c r="H209" s="125">
        <v>8.8560885608856083E-2</v>
      </c>
      <c r="I209" s="125">
        <v>9.3862815884476536E-2</v>
      </c>
      <c r="J209" s="125">
        <v>8.9928057553956831E-2</v>
      </c>
      <c r="K209" s="125">
        <v>0.1003584229390681</v>
      </c>
      <c r="L209" s="125">
        <v>0.11805555555555555</v>
      </c>
      <c r="M209" s="125">
        <v>0.12371134020618557</v>
      </c>
      <c r="N209" s="125">
        <v>0.13</v>
      </c>
      <c r="O209" s="125">
        <v>0.14000000000000001</v>
      </c>
      <c r="P209" s="50"/>
    </row>
    <row r="210" spans="2:16" s="2" customFormat="1" ht="15" x14ac:dyDescent="0.25">
      <c r="B210" s="279"/>
      <c r="C210" s="282"/>
      <c r="D210" s="275"/>
      <c r="E210" t="s">
        <v>444</v>
      </c>
      <c r="F210" s="101" t="s">
        <v>340</v>
      </c>
      <c r="G210" s="126">
        <v>4.4220325833979827E-2</v>
      </c>
      <c r="H210" s="126">
        <v>4.7656249999999997E-2</v>
      </c>
      <c r="I210" s="126">
        <v>5.7010785824345149E-2</v>
      </c>
      <c r="J210" s="126">
        <v>6.095679012345679E-2</v>
      </c>
      <c r="K210" s="126">
        <v>6.9254185692541853E-2</v>
      </c>
      <c r="L210" s="126">
        <v>7.6631259484066766E-2</v>
      </c>
      <c r="M210" s="126">
        <v>7.3820395738203953E-2</v>
      </c>
      <c r="N210" s="126">
        <v>7.926829268292683E-2</v>
      </c>
      <c r="O210" s="126">
        <v>0.08</v>
      </c>
      <c r="P210" s="50"/>
    </row>
    <row r="211" spans="2:16" s="2" customFormat="1" ht="15" x14ac:dyDescent="0.25">
      <c r="B211" s="279"/>
      <c r="C211" s="276" t="s">
        <v>91</v>
      </c>
      <c r="D211" s="279" t="s">
        <v>350</v>
      </c>
      <c r="E211" t="s">
        <v>445</v>
      </c>
      <c r="F211" s="99" t="s">
        <v>335</v>
      </c>
      <c r="G211" s="125">
        <v>0</v>
      </c>
      <c r="H211" s="125">
        <v>0</v>
      </c>
      <c r="I211" s="125">
        <v>0</v>
      </c>
      <c r="J211" s="125">
        <v>0</v>
      </c>
      <c r="K211" s="125">
        <v>0</v>
      </c>
      <c r="L211" s="125">
        <v>0</v>
      </c>
      <c r="M211" s="125">
        <v>0</v>
      </c>
      <c r="N211" s="125">
        <v>0</v>
      </c>
      <c r="O211" s="125"/>
      <c r="P211" s="50"/>
    </row>
    <row r="212" spans="2:16" s="2" customFormat="1" ht="15" x14ac:dyDescent="0.25">
      <c r="B212" s="279"/>
      <c r="C212" s="277"/>
      <c r="D212" s="279"/>
      <c r="E212" t="s">
        <v>445</v>
      </c>
      <c r="F212" s="101" t="s">
        <v>336</v>
      </c>
      <c r="G212" s="126">
        <v>0.74747474747474751</v>
      </c>
      <c r="H212" s="126">
        <v>0.74747474747474751</v>
      </c>
      <c r="I212" s="126">
        <v>0.77319587628865982</v>
      </c>
      <c r="J212" s="126">
        <v>0.76530612244897955</v>
      </c>
      <c r="K212" s="126">
        <v>0.77659574468085102</v>
      </c>
      <c r="L212" s="126">
        <v>0.79569892473118276</v>
      </c>
      <c r="M212" s="126">
        <v>0.77659574468085102</v>
      </c>
      <c r="N212" s="126">
        <v>0.75257731958762886</v>
      </c>
      <c r="O212" s="126">
        <v>0.75</v>
      </c>
      <c r="P212" s="50"/>
    </row>
    <row r="213" spans="2:16" s="2" customFormat="1" ht="15" x14ac:dyDescent="0.25">
      <c r="B213" s="279"/>
      <c r="C213" s="277"/>
      <c r="D213" s="279"/>
      <c r="E213" t="s">
        <v>445</v>
      </c>
      <c r="F213" s="99" t="s">
        <v>337</v>
      </c>
      <c r="G213" s="125">
        <v>0.76190476190476186</v>
      </c>
      <c r="H213" s="125">
        <v>0.78431372549019607</v>
      </c>
      <c r="I213" s="125">
        <v>0.79207920792079212</v>
      </c>
      <c r="J213" s="125">
        <v>0.77669902912621358</v>
      </c>
      <c r="K213" s="125">
        <v>0.79</v>
      </c>
      <c r="L213" s="125">
        <v>0.78217821782178221</v>
      </c>
      <c r="M213" s="125">
        <v>0.79381443298969068</v>
      </c>
      <c r="N213" s="125">
        <v>0.75490196078431371</v>
      </c>
      <c r="O213" s="125">
        <v>0.75</v>
      </c>
      <c r="P213" s="50"/>
    </row>
    <row r="214" spans="2:16" s="2" customFormat="1" ht="15" x14ac:dyDescent="0.25">
      <c r="B214" s="279"/>
      <c r="C214" s="277"/>
      <c r="D214" s="279"/>
      <c r="E214" t="s">
        <v>445</v>
      </c>
      <c r="F214" s="101" t="s">
        <v>338</v>
      </c>
      <c r="G214" s="126">
        <v>0.7567567567567568</v>
      </c>
      <c r="H214" s="126">
        <v>0.7567567567567568</v>
      </c>
      <c r="I214" s="126">
        <v>0.8</v>
      </c>
      <c r="J214" s="126">
        <v>0.79411764705882348</v>
      </c>
      <c r="K214" s="126">
        <v>0.77142857142857146</v>
      </c>
      <c r="L214" s="126">
        <v>0.77777777777777779</v>
      </c>
      <c r="M214" s="126">
        <v>0.77777777777777779</v>
      </c>
      <c r="N214" s="126">
        <v>0.80555555555555558</v>
      </c>
      <c r="O214" s="126">
        <v>0.82</v>
      </c>
      <c r="P214" s="50"/>
    </row>
    <row r="215" spans="2:16" s="2" customFormat="1" ht="15" x14ac:dyDescent="0.25">
      <c r="B215" s="279"/>
      <c r="C215" s="277"/>
      <c r="D215" s="279"/>
      <c r="E215" t="s">
        <v>445</v>
      </c>
      <c r="F215" s="99" t="s">
        <v>339</v>
      </c>
      <c r="G215" s="125">
        <v>0.75757575757575757</v>
      </c>
      <c r="H215" s="125">
        <v>0.75757575757575757</v>
      </c>
      <c r="I215" s="125">
        <v>0.78787878787878785</v>
      </c>
      <c r="J215" s="125">
        <v>0.78125</v>
      </c>
      <c r="K215" s="125">
        <v>0.78125</v>
      </c>
      <c r="L215" s="125">
        <v>0.75</v>
      </c>
      <c r="M215" s="125">
        <v>0.77419354838709675</v>
      </c>
      <c r="N215" s="125">
        <v>0.8</v>
      </c>
      <c r="O215" s="125">
        <v>0.8</v>
      </c>
      <c r="P215" s="50"/>
    </row>
    <row r="216" spans="2:16" s="2" customFormat="1" ht="15" x14ac:dyDescent="0.25">
      <c r="B216" s="279"/>
      <c r="C216" s="277"/>
      <c r="D216" s="279"/>
      <c r="E216" t="s">
        <v>445</v>
      </c>
      <c r="F216" s="101" t="s">
        <v>340</v>
      </c>
      <c r="G216" s="126">
        <v>0.73636363636363633</v>
      </c>
      <c r="H216" s="126">
        <v>0.75</v>
      </c>
      <c r="I216" s="126">
        <v>0.7570093457943925</v>
      </c>
      <c r="J216" s="126">
        <v>0.75</v>
      </c>
      <c r="K216" s="126">
        <v>0.76190476190476186</v>
      </c>
      <c r="L216" s="126">
        <v>0.74766355140186913</v>
      </c>
      <c r="M216" s="126">
        <v>0.76923076923076927</v>
      </c>
      <c r="N216" s="126">
        <v>0.74528301886792447</v>
      </c>
      <c r="O216" s="126">
        <v>0.74</v>
      </c>
      <c r="P216" s="50"/>
    </row>
    <row r="217" spans="2:16" s="2" customFormat="1" ht="15" x14ac:dyDescent="0.25">
      <c r="B217" s="279"/>
      <c r="C217" s="277"/>
      <c r="D217" s="275" t="s">
        <v>351</v>
      </c>
      <c r="E217" t="s">
        <v>445</v>
      </c>
      <c r="F217" s="99" t="s">
        <v>335</v>
      </c>
      <c r="G217" s="125">
        <v>1</v>
      </c>
      <c r="H217" s="125">
        <v>1</v>
      </c>
      <c r="I217" s="125">
        <v>1</v>
      </c>
      <c r="J217" s="125">
        <v>1</v>
      </c>
      <c r="K217" s="125">
        <v>1</v>
      </c>
      <c r="L217" s="125">
        <v>1</v>
      </c>
      <c r="M217" s="125">
        <v>1</v>
      </c>
      <c r="N217" s="125">
        <v>1</v>
      </c>
      <c r="O217" s="125">
        <v>1</v>
      </c>
      <c r="P217" s="50"/>
    </row>
    <row r="218" spans="2:16" s="2" customFormat="1" ht="15" x14ac:dyDescent="0.25">
      <c r="B218" s="279"/>
      <c r="C218" s="277"/>
      <c r="D218" s="275"/>
      <c r="E218" t="s">
        <v>445</v>
      </c>
      <c r="F218" s="101" t="s">
        <v>336</v>
      </c>
      <c r="G218" s="126">
        <v>0.25252525252525254</v>
      </c>
      <c r="H218" s="126">
        <v>0.25252525252525254</v>
      </c>
      <c r="I218" s="126">
        <v>0.22680412371134021</v>
      </c>
      <c r="J218" s="126">
        <v>0.23469387755102042</v>
      </c>
      <c r="K218" s="126">
        <v>0.22340425531914893</v>
      </c>
      <c r="L218" s="126">
        <v>0.20430107526881722</v>
      </c>
      <c r="M218" s="126">
        <v>0.22340425531914893</v>
      </c>
      <c r="N218" s="126">
        <v>0.24742268041237114</v>
      </c>
      <c r="O218" s="126">
        <v>0.25</v>
      </c>
      <c r="P218" s="50"/>
    </row>
    <row r="219" spans="2:16" s="2" customFormat="1" ht="15" x14ac:dyDescent="0.25">
      <c r="B219" s="279"/>
      <c r="C219" s="277"/>
      <c r="D219" s="275"/>
      <c r="E219" t="s">
        <v>445</v>
      </c>
      <c r="F219" s="99" t="s">
        <v>337</v>
      </c>
      <c r="G219" s="125">
        <v>0.23809523809523808</v>
      </c>
      <c r="H219" s="125">
        <v>0.21568627450980393</v>
      </c>
      <c r="I219" s="125">
        <v>0.20792079207920791</v>
      </c>
      <c r="J219" s="125">
        <v>0.22330097087378642</v>
      </c>
      <c r="K219" s="125">
        <v>0.21</v>
      </c>
      <c r="L219" s="125">
        <v>0.21782178217821782</v>
      </c>
      <c r="M219" s="125">
        <v>0.20618556701030927</v>
      </c>
      <c r="N219" s="125">
        <v>0.24509803921568626</v>
      </c>
      <c r="O219" s="125">
        <v>0.25</v>
      </c>
      <c r="P219" s="50"/>
    </row>
    <row r="220" spans="2:16" s="2" customFormat="1" ht="15" x14ac:dyDescent="0.25">
      <c r="B220" s="279"/>
      <c r="C220" s="277"/>
      <c r="D220" s="275"/>
      <c r="E220" t="s">
        <v>445</v>
      </c>
      <c r="F220" s="101" t="s">
        <v>338</v>
      </c>
      <c r="G220" s="126">
        <v>0.24324324324324326</v>
      </c>
      <c r="H220" s="126">
        <v>0.24324324324324326</v>
      </c>
      <c r="I220" s="126">
        <v>0.2</v>
      </c>
      <c r="J220" s="126">
        <v>0.20588235294117646</v>
      </c>
      <c r="K220" s="126">
        <v>0.22857142857142856</v>
      </c>
      <c r="L220" s="126">
        <v>0.22222222222222221</v>
      </c>
      <c r="M220" s="126">
        <v>0.22222222222222221</v>
      </c>
      <c r="N220" s="126">
        <v>0.19444444444444445</v>
      </c>
      <c r="O220" s="126">
        <v>0.18</v>
      </c>
      <c r="P220" s="50"/>
    </row>
    <row r="221" spans="2:16" s="2" customFormat="1" ht="15" x14ac:dyDescent="0.25">
      <c r="B221" s="279"/>
      <c r="C221" s="277"/>
      <c r="D221" s="275"/>
      <c r="E221" t="s">
        <v>445</v>
      </c>
      <c r="F221" s="99" t="s">
        <v>339</v>
      </c>
      <c r="G221" s="125">
        <v>0.24242424242424243</v>
      </c>
      <c r="H221" s="125">
        <v>0.24242424242424243</v>
      </c>
      <c r="I221" s="125">
        <v>0.21212121212121213</v>
      </c>
      <c r="J221" s="125">
        <v>0.21875</v>
      </c>
      <c r="K221" s="125">
        <v>0.21875</v>
      </c>
      <c r="L221" s="125">
        <v>0.25</v>
      </c>
      <c r="M221" s="125">
        <v>0.22580645161290322</v>
      </c>
      <c r="N221" s="125">
        <v>0.2</v>
      </c>
      <c r="O221" s="125">
        <v>0.2</v>
      </c>
      <c r="P221" s="50"/>
    </row>
    <row r="222" spans="2:16" s="2" customFormat="1" ht="15" x14ac:dyDescent="0.25">
      <c r="B222" s="279"/>
      <c r="C222" s="278"/>
      <c r="D222" s="275"/>
      <c r="E222" t="s">
        <v>445</v>
      </c>
      <c r="F222" s="101" t="s">
        <v>340</v>
      </c>
      <c r="G222" s="126">
        <v>0.26363636363636361</v>
      </c>
      <c r="H222" s="126">
        <v>0.25</v>
      </c>
      <c r="I222" s="126">
        <v>0.24299065420560748</v>
      </c>
      <c r="J222" s="126">
        <v>0.25</v>
      </c>
      <c r="K222" s="126">
        <v>0.23809523809523808</v>
      </c>
      <c r="L222" s="126">
        <v>0.25233644859813081</v>
      </c>
      <c r="M222" s="126">
        <v>0.23076923076923078</v>
      </c>
      <c r="N222" s="126">
        <v>0.25471698113207547</v>
      </c>
      <c r="O222" s="126">
        <v>0.26</v>
      </c>
      <c r="P222" s="50"/>
    </row>
    <row r="223" spans="2:16" s="2" customFormat="1" ht="15" x14ac:dyDescent="0.25">
      <c r="B223" s="279"/>
      <c r="C223" s="280" t="s">
        <v>92</v>
      </c>
      <c r="D223" s="279" t="s">
        <v>350</v>
      </c>
      <c r="E223" t="s">
        <v>446</v>
      </c>
      <c r="F223" s="99" t="s">
        <v>335</v>
      </c>
      <c r="G223" s="125">
        <v>5.5248618784530384E-3</v>
      </c>
      <c r="H223" s="125">
        <v>5.681818181818182E-3</v>
      </c>
      <c r="I223" s="125">
        <v>1.1627906976744186E-2</v>
      </c>
      <c r="J223" s="125">
        <v>1.4999999999999999E-2</v>
      </c>
      <c r="K223" s="125">
        <v>1.4634146341463415E-2</v>
      </c>
      <c r="L223" s="125">
        <v>1.4563106796116505E-2</v>
      </c>
      <c r="M223" s="125">
        <v>1.5544041450777202E-2</v>
      </c>
      <c r="N223" s="125">
        <v>1.5151515151515152E-2</v>
      </c>
      <c r="O223" s="125">
        <v>0.03</v>
      </c>
      <c r="P223" s="50"/>
    </row>
    <row r="224" spans="2:16" s="2" customFormat="1" ht="15" x14ac:dyDescent="0.25">
      <c r="B224" s="279"/>
      <c r="C224" s="281"/>
      <c r="D224" s="279"/>
      <c r="E224" t="s">
        <v>446</v>
      </c>
      <c r="F224" s="101" t="s">
        <v>336</v>
      </c>
      <c r="G224" s="126">
        <v>0.37254901960784315</v>
      </c>
      <c r="H224" s="126">
        <v>0.38805970149253732</v>
      </c>
      <c r="I224" s="126">
        <v>0.40256410256410258</v>
      </c>
      <c r="J224" s="126">
        <v>0.41687344913151364</v>
      </c>
      <c r="K224" s="126">
        <v>0.41162227602905571</v>
      </c>
      <c r="L224" s="126">
        <v>0.41247002398081534</v>
      </c>
      <c r="M224" s="126">
        <v>0.41787439613526572</v>
      </c>
      <c r="N224" s="126">
        <v>0.42130750605326878</v>
      </c>
      <c r="O224" s="126">
        <v>0.41</v>
      </c>
      <c r="P224" s="50"/>
    </row>
    <row r="225" spans="2:16" s="2" customFormat="1" ht="15" x14ac:dyDescent="0.25">
      <c r="B225" s="279"/>
      <c r="C225" s="281"/>
      <c r="D225" s="279"/>
      <c r="E225" t="s">
        <v>446</v>
      </c>
      <c r="F225" s="99" t="s">
        <v>337</v>
      </c>
      <c r="G225" s="125">
        <v>0.40572792362768495</v>
      </c>
      <c r="H225" s="125">
        <v>0.4148681055155875</v>
      </c>
      <c r="I225" s="125">
        <v>0.4226044226044226</v>
      </c>
      <c r="J225" s="125">
        <v>0.45145631067961167</v>
      </c>
      <c r="K225" s="125">
        <v>0.45060240963855419</v>
      </c>
      <c r="L225" s="125">
        <v>0.44844124700239807</v>
      </c>
      <c r="M225" s="125">
        <v>0.44028103044496486</v>
      </c>
      <c r="N225" s="125">
        <v>0.45047169811320753</v>
      </c>
      <c r="O225" s="125">
        <v>0.43</v>
      </c>
      <c r="P225" s="50"/>
    </row>
    <row r="226" spans="2:16" s="2" customFormat="1" ht="15" x14ac:dyDescent="0.25">
      <c r="B226" s="279"/>
      <c r="C226" s="281"/>
      <c r="D226" s="279"/>
      <c r="E226" t="s">
        <v>446</v>
      </c>
      <c r="F226" s="101" t="s">
        <v>338</v>
      </c>
      <c r="G226" s="126">
        <v>0.44541484716157204</v>
      </c>
      <c r="H226" s="126">
        <v>0.4517543859649123</v>
      </c>
      <c r="I226" s="126">
        <v>0.45132743362831856</v>
      </c>
      <c r="J226" s="126">
        <v>0.48497854077253216</v>
      </c>
      <c r="K226" s="126">
        <v>0.4788135593220339</v>
      </c>
      <c r="L226" s="126">
        <v>0.48728813559322032</v>
      </c>
      <c r="M226" s="126">
        <v>0.46938775510204084</v>
      </c>
      <c r="N226" s="126">
        <v>0.47346938775510206</v>
      </c>
      <c r="O226" s="126">
        <v>0.46</v>
      </c>
      <c r="P226" s="50"/>
    </row>
    <row r="227" spans="2:16" s="2" customFormat="1" ht="15" x14ac:dyDescent="0.25">
      <c r="B227" s="279"/>
      <c r="C227" s="281"/>
      <c r="D227" s="279"/>
      <c r="E227" t="s">
        <v>446</v>
      </c>
      <c r="F227" s="99" t="s">
        <v>339</v>
      </c>
      <c r="G227" s="125">
        <v>0.48979591836734693</v>
      </c>
      <c r="H227" s="125">
        <v>0.49</v>
      </c>
      <c r="I227" s="125">
        <v>0.50761421319796951</v>
      </c>
      <c r="J227" s="125">
        <v>0.51741293532338306</v>
      </c>
      <c r="K227" s="125">
        <v>0.51485148514851486</v>
      </c>
      <c r="L227" s="125">
        <v>0.51707317073170733</v>
      </c>
      <c r="M227" s="125">
        <v>0.50710900473933651</v>
      </c>
      <c r="N227" s="125">
        <v>0.51173708920187788</v>
      </c>
      <c r="O227" s="125">
        <v>0.5</v>
      </c>
      <c r="P227" s="50"/>
    </row>
    <row r="228" spans="2:16" s="2" customFormat="1" ht="15" x14ac:dyDescent="0.25">
      <c r="B228" s="279"/>
      <c r="C228" s="281"/>
      <c r="D228" s="279"/>
      <c r="E228" t="s">
        <v>446</v>
      </c>
      <c r="F228" s="101" t="s">
        <v>340</v>
      </c>
      <c r="G228" s="126">
        <v>0.39569892473118279</v>
      </c>
      <c r="H228" s="126">
        <v>0.40692640692640691</v>
      </c>
      <c r="I228" s="126">
        <v>0.41394335511982572</v>
      </c>
      <c r="J228" s="126">
        <v>0.4357298474945534</v>
      </c>
      <c r="K228" s="126">
        <v>0.43412526997840173</v>
      </c>
      <c r="L228" s="126">
        <v>0.4297872340425532</v>
      </c>
      <c r="M228" s="126">
        <v>0.42827004219409281</v>
      </c>
      <c r="N228" s="126">
        <v>0.43683083511777304</v>
      </c>
      <c r="O228" s="126">
        <v>0.43</v>
      </c>
      <c r="P228" s="50"/>
    </row>
    <row r="229" spans="2:16" s="2" customFormat="1" ht="15" x14ac:dyDescent="0.25">
      <c r="B229" s="279"/>
      <c r="C229" s="281"/>
      <c r="D229" s="275" t="s">
        <v>351</v>
      </c>
      <c r="E229" t="s">
        <v>446</v>
      </c>
      <c r="F229" s="99" t="s">
        <v>335</v>
      </c>
      <c r="G229" s="125">
        <v>0.99447513812154698</v>
      </c>
      <c r="H229" s="125">
        <v>0.99431818181818177</v>
      </c>
      <c r="I229" s="125">
        <v>0.98837209302325579</v>
      </c>
      <c r="J229" s="125">
        <v>0.98499999999999999</v>
      </c>
      <c r="K229" s="125">
        <v>0.98536585365853657</v>
      </c>
      <c r="L229" s="125">
        <v>0.9854368932038835</v>
      </c>
      <c r="M229" s="125">
        <v>0.98445595854922274</v>
      </c>
      <c r="N229" s="125">
        <v>0.98484848484848486</v>
      </c>
      <c r="O229" s="125">
        <v>0.97</v>
      </c>
      <c r="P229" s="50"/>
    </row>
    <row r="230" spans="2:16" s="2" customFormat="1" ht="15" x14ac:dyDescent="0.25">
      <c r="B230" s="279"/>
      <c r="C230" s="281"/>
      <c r="D230" s="275"/>
      <c r="E230" t="s">
        <v>446</v>
      </c>
      <c r="F230" s="101" t="s">
        <v>336</v>
      </c>
      <c r="G230" s="126">
        <v>0.62745098039215685</v>
      </c>
      <c r="H230" s="126">
        <v>0.61194029850746268</v>
      </c>
      <c r="I230" s="126">
        <v>0.59743589743589742</v>
      </c>
      <c r="J230" s="126">
        <v>0.5831265508684863</v>
      </c>
      <c r="K230" s="126">
        <v>0.58837772397094434</v>
      </c>
      <c r="L230" s="126">
        <v>0.58752997601918466</v>
      </c>
      <c r="M230" s="126">
        <v>0.58212560386473433</v>
      </c>
      <c r="N230" s="126">
        <v>0.57869249394673128</v>
      </c>
      <c r="O230" s="126">
        <v>0.59</v>
      </c>
      <c r="P230" s="50"/>
    </row>
    <row r="231" spans="2:16" s="2" customFormat="1" ht="15" x14ac:dyDescent="0.25">
      <c r="B231" s="279"/>
      <c r="C231" s="281"/>
      <c r="D231" s="275"/>
      <c r="E231" t="s">
        <v>446</v>
      </c>
      <c r="F231" s="99" t="s">
        <v>337</v>
      </c>
      <c r="G231" s="125">
        <v>0.59427207637231505</v>
      </c>
      <c r="H231" s="125">
        <v>0.5851318944844125</v>
      </c>
      <c r="I231" s="125">
        <v>0.57739557739557734</v>
      </c>
      <c r="J231" s="125">
        <v>0.54854368932038833</v>
      </c>
      <c r="K231" s="125">
        <v>0.54939759036144575</v>
      </c>
      <c r="L231" s="125">
        <v>0.55155875299760193</v>
      </c>
      <c r="M231" s="125">
        <v>0.55971896955503508</v>
      </c>
      <c r="N231" s="125">
        <v>0.54952830188679247</v>
      </c>
      <c r="O231" s="125">
        <v>0.56999999999999995</v>
      </c>
      <c r="P231" s="50"/>
    </row>
    <row r="232" spans="2:16" s="2" customFormat="1" ht="15" x14ac:dyDescent="0.25">
      <c r="B232" s="279"/>
      <c r="C232" s="281"/>
      <c r="D232" s="275"/>
      <c r="E232" t="s">
        <v>446</v>
      </c>
      <c r="F232" s="101" t="s">
        <v>338</v>
      </c>
      <c r="G232" s="126">
        <v>0.55458515283842791</v>
      </c>
      <c r="H232" s="126">
        <v>0.54824561403508776</v>
      </c>
      <c r="I232" s="126">
        <v>0.54867256637168138</v>
      </c>
      <c r="J232" s="126">
        <v>0.51502145922746778</v>
      </c>
      <c r="K232" s="126">
        <v>0.52118644067796616</v>
      </c>
      <c r="L232" s="126">
        <v>0.51271186440677963</v>
      </c>
      <c r="M232" s="126">
        <v>0.53061224489795922</v>
      </c>
      <c r="N232" s="126">
        <v>0.52653061224489794</v>
      </c>
      <c r="O232" s="126">
        <v>0.54</v>
      </c>
      <c r="P232" s="50"/>
    </row>
    <row r="233" spans="2:16" s="2" customFormat="1" ht="15" x14ac:dyDescent="0.25">
      <c r="B233" s="279"/>
      <c r="C233" s="281"/>
      <c r="D233" s="275"/>
      <c r="E233" t="s">
        <v>446</v>
      </c>
      <c r="F233" s="99" t="s">
        <v>339</v>
      </c>
      <c r="G233" s="125">
        <v>0.51020408163265307</v>
      </c>
      <c r="H233" s="125">
        <v>0.51</v>
      </c>
      <c r="I233" s="125">
        <v>0.49238578680203043</v>
      </c>
      <c r="J233" s="125">
        <v>0.48258706467661694</v>
      </c>
      <c r="K233" s="125">
        <v>0.48514851485148514</v>
      </c>
      <c r="L233" s="125">
        <v>0.48292682926829267</v>
      </c>
      <c r="M233" s="125">
        <v>0.49289099526066349</v>
      </c>
      <c r="N233" s="125">
        <v>0.48826291079812206</v>
      </c>
      <c r="O233" s="125">
        <v>0.5</v>
      </c>
      <c r="P233" s="50"/>
    </row>
    <row r="234" spans="2:16" s="2" customFormat="1" ht="15" x14ac:dyDescent="0.25">
      <c r="B234" s="279"/>
      <c r="C234" s="282"/>
      <c r="D234" s="275"/>
      <c r="E234" t="s">
        <v>446</v>
      </c>
      <c r="F234" s="101" t="s">
        <v>340</v>
      </c>
      <c r="G234" s="126">
        <v>0.60430107526881716</v>
      </c>
      <c r="H234" s="126">
        <v>0.59307359307359309</v>
      </c>
      <c r="I234" s="126">
        <v>0.58605664488017428</v>
      </c>
      <c r="J234" s="126">
        <v>0.56427015250544665</v>
      </c>
      <c r="K234" s="126">
        <v>0.56587473002159827</v>
      </c>
      <c r="L234" s="126">
        <v>0.57021276595744685</v>
      </c>
      <c r="M234" s="126">
        <v>0.57172995780590719</v>
      </c>
      <c r="N234" s="126">
        <v>0.56316916488222701</v>
      </c>
      <c r="O234" s="126">
        <v>0.56999999999999995</v>
      </c>
      <c r="P234" s="50"/>
    </row>
    <row r="235" spans="2:16" s="2" customFormat="1" ht="15" x14ac:dyDescent="0.25">
      <c r="B235" s="275" t="s">
        <v>93</v>
      </c>
      <c r="C235" s="276" t="s">
        <v>209</v>
      </c>
      <c r="D235" s="279" t="s">
        <v>350</v>
      </c>
      <c r="E235" t="s">
        <v>447</v>
      </c>
      <c r="F235" s="99" t="s">
        <v>335</v>
      </c>
      <c r="G235" s="125">
        <v>7.9545454545454544E-2</v>
      </c>
      <c r="H235" s="125">
        <v>1.2500000000000001E-2</v>
      </c>
      <c r="I235" s="125">
        <v>2.3529411764705882E-2</v>
      </c>
      <c r="J235" s="125">
        <v>3.2608695652173912E-2</v>
      </c>
      <c r="K235" s="125">
        <v>1.098901098901099E-2</v>
      </c>
      <c r="L235" s="125">
        <v>4.3956043956043959E-2</v>
      </c>
      <c r="M235" s="125">
        <v>2.7397260273972601E-2</v>
      </c>
      <c r="N235" s="125">
        <v>0</v>
      </c>
      <c r="O235" s="125"/>
      <c r="P235" s="50"/>
    </row>
    <row r="236" spans="2:16" s="2" customFormat="1" ht="15" x14ac:dyDescent="0.25">
      <c r="B236" s="275"/>
      <c r="C236" s="277"/>
      <c r="D236" s="279"/>
      <c r="E236" t="s">
        <v>447</v>
      </c>
      <c r="F236" s="101" t="s">
        <v>336</v>
      </c>
      <c r="G236" s="126">
        <v>0.94834590829947762</v>
      </c>
      <c r="H236" s="126">
        <v>0.94514767932489452</v>
      </c>
      <c r="I236" s="126">
        <v>0.94400486914181381</v>
      </c>
      <c r="J236" s="126">
        <v>0.94271785496648386</v>
      </c>
      <c r="K236" s="126">
        <v>0.94132334581772781</v>
      </c>
      <c r="L236" s="126">
        <v>0.93817718291905672</v>
      </c>
      <c r="M236" s="126">
        <v>0.94234465086483021</v>
      </c>
      <c r="N236" s="126">
        <v>0.94159178433889601</v>
      </c>
      <c r="O236" s="126">
        <v>0.94</v>
      </c>
      <c r="P236" s="50"/>
    </row>
    <row r="237" spans="2:16" s="2" customFormat="1" ht="15" x14ac:dyDescent="0.25">
      <c r="B237" s="275"/>
      <c r="C237" s="277"/>
      <c r="D237" s="279"/>
      <c r="E237" t="s">
        <v>447</v>
      </c>
      <c r="F237" s="99" t="s">
        <v>337</v>
      </c>
      <c r="G237" s="125">
        <v>0.96127783155856728</v>
      </c>
      <c r="H237" s="125">
        <v>0.96087786259541985</v>
      </c>
      <c r="I237" s="125">
        <v>0.95622568093385218</v>
      </c>
      <c r="J237" s="125">
        <v>0.9553571428571429</v>
      </c>
      <c r="K237" s="125">
        <v>0.9553128103277061</v>
      </c>
      <c r="L237" s="125">
        <v>0.95339412360688958</v>
      </c>
      <c r="M237" s="125">
        <v>0.95638945233265715</v>
      </c>
      <c r="N237" s="125">
        <v>0.95692307692307688</v>
      </c>
      <c r="O237" s="125">
        <v>0.96</v>
      </c>
      <c r="P237" s="50"/>
    </row>
    <row r="238" spans="2:16" s="2" customFormat="1" ht="15" x14ac:dyDescent="0.25">
      <c r="B238" s="275"/>
      <c r="C238" s="277"/>
      <c r="D238" s="279"/>
      <c r="E238" t="s">
        <v>447</v>
      </c>
      <c r="F238" s="101" t="s">
        <v>338</v>
      </c>
      <c r="G238" s="126">
        <v>0.8902439024390244</v>
      </c>
      <c r="H238" s="126">
        <v>0.89130434782608692</v>
      </c>
      <c r="I238" s="126">
        <v>0.88787185354691078</v>
      </c>
      <c r="J238" s="126">
        <v>0.8704663212435233</v>
      </c>
      <c r="K238" s="126">
        <v>0.88505747126436785</v>
      </c>
      <c r="L238" s="126">
        <v>0.86737400530503983</v>
      </c>
      <c r="M238" s="126">
        <v>0.86327077747989278</v>
      </c>
      <c r="N238" s="126">
        <v>0.86327077747989278</v>
      </c>
      <c r="O238" s="126">
        <v>0.86</v>
      </c>
      <c r="P238" s="50"/>
    </row>
    <row r="239" spans="2:16" s="2" customFormat="1" ht="15" x14ac:dyDescent="0.25">
      <c r="B239" s="275"/>
      <c r="C239" s="277"/>
      <c r="D239" s="279"/>
      <c r="E239" t="s">
        <v>447</v>
      </c>
      <c r="F239" s="99" t="s">
        <v>339</v>
      </c>
      <c r="G239" s="125">
        <v>0.90962099125364426</v>
      </c>
      <c r="H239" s="125">
        <v>0.90697674418604646</v>
      </c>
      <c r="I239" s="125">
        <v>0.90651558073654392</v>
      </c>
      <c r="J239" s="125">
        <v>0.87658227848101267</v>
      </c>
      <c r="K239" s="125">
        <v>0.89459459459459456</v>
      </c>
      <c r="L239" s="125">
        <v>0.88218390804597702</v>
      </c>
      <c r="M239" s="125">
        <v>0.86774193548387102</v>
      </c>
      <c r="N239" s="125">
        <v>0.87096774193548387</v>
      </c>
      <c r="O239" s="125">
        <v>0.87</v>
      </c>
      <c r="P239" s="50"/>
    </row>
    <row r="240" spans="2:16" s="2" customFormat="1" ht="15" x14ac:dyDescent="0.25">
      <c r="B240" s="275"/>
      <c r="C240" s="277"/>
      <c r="D240" s="279"/>
      <c r="E240" t="s">
        <v>447</v>
      </c>
      <c r="F240" s="101" t="s">
        <v>340</v>
      </c>
      <c r="G240" s="126">
        <v>0.95600907029478455</v>
      </c>
      <c r="H240" s="126">
        <v>0.95562671546203115</v>
      </c>
      <c r="I240" s="126">
        <v>0.95064575645756455</v>
      </c>
      <c r="J240" s="126">
        <v>0.94953703703703707</v>
      </c>
      <c r="K240" s="126">
        <v>0.94852597098736546</v>
      </c>
      <c r="L240" s="126">
        <v>0.94774011299435024</v>
      </c>
      <c r="M240" s="126">
        <v>0.95066413662239091</v>
      </c>
      <c r="N240" s="126">
        <v>0.95174390826564736</v>
      </c>
      <c r="O240" s="126">
        <v>0.95</v>
      </c>
      <c r="P240" s="50"/>
    </row>
    <row r="241" spans="2:16" s="2" customFormat="1" ht="15" x14ac:dyDescent="0.25">
      <c r="B241" s="275"/>
      <c r="C241" s="277"/>
      <c r="D241" s="275" t="s">
        <v>351</v>
      </c>
      <c r="E241" t="s">
        <v>447</v>
      </c>
      <c r="F241" s="99" t="s">
        <v>335</v>
      </c>
      <c r="G241" s="125">
        <v>0.92045454545454541</v>
      </c>
      <c r="H241" s="125">
        <v>0.98750000000000004</v>
      </c>
      <c r="I241" s="125">
        <v>0.97647058823529409</v>
      </c>
      <c r="J241" s="125">
        <v>0.96739130434782605</v>
      </c>
      <c r="K241" s="125">
        <v>0.98901098901098905</v>
      </c>
      <c r="L241" s="125">
        <v>0.95604395604395609</v>
      </c>
      <c r="M241" s="125">
        <v>0.9726027397260274</v>
      </c>
      <c r="N241" s="125">
        <v>1</v>
      </c>
      <c r="O241" s="125">
        <v>1</v>
      </c>
      <c r="P241" s="50"/>
    </row>
    <row r="242" spans="2:16" s="2" customFormat="1" ht="15" x14ac:dyDescent="0.25">
      <c r="B242" s="275"/>
      <c r="C242" s="277"/>
      <c r="D242" s="275"/>
      <c r="E242" t="s">
        <v>447</v>
      </c>
      <c r="F242" s="101" t="s">
        <v>336</v>
      </c>
      <c r="G242" s="126">
        <v>5.1654091700522348E-2</v>
      </c>
      <c r="H242" s="126">
        <v>5.4852320675105488E-2</v>
      </c>
      <c r="I242" s="126">
        <v>5.5995130858186241E-2</v>
      </c>
      <c r="J242" s="126">
        <v>5.7282145033516148E-2</v>
      </c>
      <c r="K242" s="126">
        <v>5.8676654182272157E-2</v>
      </c>
      <c r="L242" s="126">
        <v>6.1822817080943275E-2</v>
      </c>
      <c r="M242" s="126">
        <v>5.7655349135169766E-2</v>
      </c>
      <c r="N242" s="126">
        <v>5.8408215661103977E-2</v>
      </c>
      <c r="O242" s="126">
        <v>0.06</v>
      </c>
      <c r="P242" s="50"/>
    </row>
    <row r="243" spans="2:16" s="2" customFormat="1" ht="15" x14ac:dyDescent="0.25">
      <c r="B243" s="275"/>
      <c r="C243" s="277"/>
      <c r="D243" s="275"/>
      <c r="E243" t="s">
        <v>447</v>
      </c>
      <c r="F243" s="99" t="s">
        <v>337</v>
      </c>
      <c r="G243" s="125">
        <v>3.8722168441432718E-2</v>
      </c>
      <c r="H243" s="125">
        <v>3.9122137404580155E-2</v>
      </c>
      <c r="I243" s="125">
        <v>4.3774319066147857E-2</v>
      </c>
      <c r="J243" s="125">
        <v>4.4642857142857144E-2</v>
      </c>
      <c r="K243" s="125">
        <v>4.4687189672293945E-2</v>
      </c>
      <c r="L243" s="125">
        <v>4.6605876393110438E-2</v>
      </c>
      <c r="M243" s="125">
        <v>4.3610547667342799E-2</v>
      </c>
      <c r="N243" s="125">
        <v>4.3076923076923075E-2</v>
      </c>
      <c r="O243" s="125">
        <v>0.04</v>
      </c>
      <c r="P243" s="50"/>
    </row>
    <row r="244" spans="2:16" s="2" customFormat="1" ht="15" x14ac:dyDescent="0.25">
      <c r="B244" s="275"/>
      <c r="C244" s="277"/>
      <c r="D244" s="275"/>
      <c r="E244" t="s">
        <v>447</v>
      </c>
      <c r="F244" s="101" t="s">
        <v>338</v>
      </c>
      <c r="G244" s="126">
        <v>0.10975609756097561</v>
      </c>
      <c r="H244" s="126">
        <v>0.10869565217391304</v>
      </c>
      <c r="I244" s="126">
        <v>0.11212814645308924</v>
      </c>
      <c r="J244" s="126">
        <v>0.12953367875647667</v>
      </c>
      <c r="K244" s="126">
        <v>0.11494252873563218</v>
      </c>
      <c r="L244" s="126">
        <v>0.13262599469496023</v>
      </c>
      <c r="M244" s="126">
        <v>0.13672922252010725</v>
      </c>
      <c r="N244" s="126">
        <v>0.13672922252010725</v>
      </c>
      <c r="O244" s="126">
        <v>0.14000000000000001</v>
      </c>
      <c r="P244" s="50"/>
    </row>
    <row r="245" spans="2:16" s="2" customFormat="1" ht="15" x14ac:dyDescent="0.25">
      <c r="B245" s="275"/>
      <c r="C245" s="277"/>
      <c r="D245" s="275"/>
      <c r="E245" t="s">
        <v>447</v>
      </c>
      <c r="F245" s="99" t="s">
        <v>339</v>
      </c>
      <c r="G245" s="125">
        <v>9.0379008746355682E-2</v>
      </c>
      <c r="H245" s="125">
        <v>9.3023255813953487E-2</v>
      </c>
      <c r="I245" s="125">
        <v>9.3484419263456089E-2</v>
      </c>
      <c r="J245" s="125">
        <v>0.12341772151898735</v>
      </c>
      <c r="K245" s="125">
        <v>0.10540540540540541</v>
      </c>
      <c r="L245" s="125">
        <v>0.11781609195402298</v>
      </c>
      <c r="M245" s="125">
        <v>0.13225806451612904</v>
      </c>
      <c r="N245" s="125">
        <v>0.12903225806451613</v>
      </c>
      <c r="O245" s="125">
        <v>0.13</v>
      </c>
      <c r="P245" s="50"/>
    </row>
    <row r="246" spans="2:16" s="2" customFormat="1" ht="15" x14ac:dyDescent="0.25">
      <c r="B246" s="275"/>
      <c r="C246" s="278"/>
      <c r="D246" s="275"/>
      <c r="E246" t="s">
        <v>447</v>
      </c>
      <c r="F246" s="101" t="s">
        <v>340</v>
      </c>
      <c r="G246" s="126">
        <v>4.3990929705215419E-2</v>
      </c>
      <c r="H246" s="126">
        <v>4.4373284537968891E-2</v>
      </c>
      <c r="I246" s="126">
        <v>4.9354243542435422E-2</v>
      </c>
      <c r="J246" s="126">
        <v>5.0462962962962966E-2</v>
      </c>
      <c r="K246" s="126">
        <v>5.1474029012634537E-2</v>
      </c>
      <c r="L246" s="126">
        <v>5.2259887005649715E-2</v>
      </c>
      <c r="M246" s="126">
        <v>4.9335863377609111E-2</v>
      </c>
      <c r="N246" s="126">
        <v>4.8256091734352601E-2</v>
      </c>
      <c r="O246" s="126">
        <v>0.05</v>
      </c>
      <c r="P246" s="50"/>
    </row>
    <row r="247" spans="2:16" s="2" customFormat="1" ht="15" x14ac:dyDescent="0.25">
      <c r="B247" s="275"/>
      <c r="C247" s="280" t="s">
        <v>95</v>
      </c>
      <c r="D247" s="279" t="s">
        <v>350</v>
      </c>
      <c r="E247" t="s">
        <v>448</v>
      </c>
      <c r="F247" s="99" t="s">
        <v>335</v>
      </c>
      <c r="G247" s="125">
        <v>1.2195121951219513E-2</v>
      </c>
      <c r="H247" s="125">
        <v>1.2195121951219513E-2</v>
      </c>
      <c r="I247" s="125">
        <v>0</v>
      </c>
      <c r="J247" s="125">
        <v>0</v>
      </c>
      <c r="K247" s="125">
        <v>1.0416666666666666E-2</v>
      </c>
      <c r="L247" s="125">
        <v>1.0526315789473684E-2</v>
      </c>
      <c r="M247" s="125">
        <v>1.2658227848101266E-2</v>
      </c>
      <c r="N247" s="125">
        <v>2.2222222222222223E-2</v>
      </c>
      <c r="O247" s="125">
        <v>0.02</v>
      </c>
      <c r="P247" s="50"/>
    </row>
    <row r="248" spans="2:16" s="2" customFormat="1" ht="15" x14ac:dyDescent="0.25">
      <c r="B248" s="275"/>
      <c r="C248" s="281"/>
      <c r="D248" s="279"/>
      <c r="E248" t="s">
        <v>448</v>
      </c>
      <c r="F248" s="101" t="s">
        <v>336</v>
      </c>
      <c r="G248" s="126">
        <v>0.29166666666666669</v>
      </c>
      <c r="H248" s="126">
        <v>0.27586206896551724</v>
      </c>
      <c r="I248" s="126">
        <v>0.26016260162601629</v>
      </c>
      <c r="J248" s="126">
        <v>0.24603174603174602</v>
      </c>
      <c r="K248" s="126">
        <v>0.23664122137404581</v>
      </c>
      <c r="L248" s="126">
        <v>0.23076923076923078</v>
      </c>
      <c r="M248" s="126">
        <v>0.24390243902439024</v>
      </c>
      <c r="N248" s="126">
        <v>0.23577235772357724</v>
      </c>
      <c r="O248" s="126">
        <v>0.24</v>
      </c>
      <c r="P248" s="50"/>
    </row>
    <row r="249" spans="2:16" s="2" customFormat="1" ht="15" x14ac:dyDescent="0.25">
      <c r="B249" s="275"/>
      <c r="C249" s="281"/>
      <c r="D249" s="279"/>
      <c r="E249" t="s">
        <v>448</v>
      </c>
      <c r="F249" s="99" t="s">
        <v>337</v>
      </c>
      <c r="G249" s="125">
        <v>0.3577981651376147</v>
      </c>
      <c r="H249" s="125">
        <v>0.34862385321100919</v>
      </c>
      <c r="I249" s="125">
        <v>0.33043478260869563</v>
      </c>
      <c r="J249" s="125">
        <v>0.33613445378151263</v>
      </c>
      <c r="K249" s="125">
        <v>0.34188034188034189</v>
      </c>
      <c r="L249" s="125">
        <v>0.32173913043478258</v>
      </c>
      <c r="M249" s="125">
        <v>0.3135593220338983</v>
      </c>
      <c r="N249" s="125">
        <v>0.30769230769230771</v>
      </c>
      <c r="O249" s="125">
        <v>0.31</v>
      </c>
      <c r="P249" s="50"/>
    </row>
    <row r="250" spans="2:16" s="2" customFormat="1" ht="15" x14ac:dyDescent="0.25">
      <c r="B250" s="275"/>
      <c r="C250" s="281"/>
      <c r="D250" s="279"/>
      <c r="E250" t="s">
        <v>448</v>
      </c>
      <c r="F250" s="101" t="s">
        <v>338</v>
      </c>
      <c r="G250" s="126">
        <v>0.37254901960784315</v>
      </c>
      <c r="H250" s="126">
        <v>0.34615384615384615</v>
      </c>
      <c r="I250" s="126">
        <v>0.35849056603773582</v>
      </c>
      <c r="J250" s="126">
        <v>0.38</v>
      </c>
      <c r="K250" s="126">
        <v>0.38</v>
      </c>
      <c r="L250" s="126">
        <v>0.33333333333333331</v>
      </c>
      <c r="M250" s="126">
        <v>0.34042553191489361</v>
      </c>
      <c r="N250" s="126">
        <v>0.32653061224489793</v>
      </c>
      <c r="O250" s="126">
        <v>0.34</v>
      </c>
      <c r="P250" s="50"/>
    </row>
    <row r="251" spans="2:16" s="2" customFormat="1" ht="15" x14ac:dyDescent="0.25">
      <c r="B251" s="275"/>
      <c r="C251" s="281"/>
      <c r="D251" s="279"/>
      <c r="E251" t="s">
        <v>448</v>
      </c>
      <c r="F251" s="99" t="s">
        <v>339</v>
      </c>
      <c r="G251" s="125">
        <v>0.38095238095238093</v>
      </c>
      <c r="H251" s="125">
        <v>0.37777777777777777</v>
      </c>
      <c r="I251" s="125">
        <v>0.38775510204081631</v>
      </c>
      <c r="J251" s="125">
        <v>0.40425531914893614</v>
      </c>
      <c r="K251" s="125">
        <v>0.41304347826086957</v>
      </c>
      <c r="L251" s="125">
        <v>0.36956521739130432</v>
      </c>
      <c r="M251" s="125">
        <v>0.37209302325581395</v>
      </c>
      <c r="N251" s="125">
        <v>0.34782608695652173</v>
      </c>
      <c r="O251" s="125">
        <v>0.35</v>
      </c>
      <c r="P251" s="50"/>
    </row>
    <row r="252" spans="2:16" s="2" customFormat="1" ht="15" x14ac:dyDescent="0.25">
      <c r="B252" s="275"/>
      <c r="C252" s="281"/>
      <c r="D252" s="279"/>
      <c r="E252" t="s">
        <v>448</v>
      </c>
      <c r="F252" s="101" t="s">
        <v>340</v>
      </c>
      <c r="G252" s="126">
        <v>0.3125</v>
      </c>
      <c r="H252" s="126">
        <v>0.30769230769230771</v>
      </c>
      <c r="I252" s="126">
        <v>0.28758169934640521</v>
      </c>
      <c r="J252" s="126">
        <v>0.28205128205128205</v>
      </c>
      <c r="K252" s="126">
        <v>0.2848101265822785</v>
      </c>
      <c r="L252" s="126">
        <v>0.28025477707006369</v>
      </c>
      <c r="M252" s="126">
        <v>0.28947368421052633</v>
      </c>
      <c r="N252" s="126">
        <v>0.28758169934640521</v>
      </c>
      <c r="O252" s="126">
        <v>0.28999999999999998</v>
      </c>
      <c r="P252" s="50"/>
    </row>
    <row r="253" spans="2:16" s="2" customFormat="1" ht="15" x14ac:dyDescent="0.25">
      <c r="B253" s="275"/>
      <c r="C253" s="281"/>
      <c r="D253" s="275" t="s">
        <v>351</v>
      </c>
      <c r="E253" t="s">
        <v>448</v>
      </c>
      <c r="F253" s="99" t="s">
        <v>335</v>
      </c>
      <c r="G253" s="125">
        <v>0.98780487804878048</v>
      </c>
      <c r="H253" s="125">
        <v>0.98780487804878048</v>
      </c>
      <c r="I253" s="125">
        <v>1</v>
      </c>
      <c r="J253" s="125">
        <v>1</v>
      </c>
      <c r="K253" s="125">
        <v>0.98958333333333337</v>
      </c>
      <c r="L253" s="125">
        <v>0.98947368421052628</v>
      </c>
      <c r="M253" s="125">
        <v>0.98734177215189878</v>
      </c>
      <c r="N253" s="125">
        <v>0.97777777777777775</v>
      </c>
      <c r="O253" s="125">
        <v>0.98</v>
      </c>
      <c r="P253" s="50"/>
    </row>
    <row r="254" spans="2:16" s="2" customFormat="1" ht="15" x14ac:dyDescent="0.25">
      <c r="B254" s="275"/>
      <c r="C254" s="281"/>
      <c r="D254" s="275"/>
      <c r="E254" t="s">
        <v>448</v>
      </c>
      <c r="F254" s="101" t="s">
        <v>336</v>
      </c>
      <c r="G254" s="126">
        <v>0.70833333333333337</v>
      </c>
      <c r="H254" s="126">
        <v>0.72413793103448276</v>
      </c>
      <c r="I254" s="126">
        <v>0.73983739837398377</v>
      </c>
      <c r="J254" s="126">
        <v>0.75396825396825395</v>
      </c>
      <c r="K254" s="126">
        <v>0.76335877862595425</v>
      </c>
      <c r="L254" s="126">
        <v>0.76923076923076927</v>
      </c>
      <c r="M254" s="126">
        <v>0.75609756097560976</v>
      </c>
      <c r="N254" s="126">
        <v>0.76422764227642281</v>
      </c>
      <c r="O254" s="126">
        <v>0.76</v>
      </c>
      <c r="P254" s="50"/>
    </row>
    <row r="255" spans="2:16" s="2" customFormat="1" ht="15" x14ac:dyDescent="0.25">
      <c r="B255" s="275"/>
      <c r="C255" s="281"/>
      <c r="D255" s="275"/>
      <c r="E255" t="s">
        <v>448</v>
      </c>
      <c r="F255" s="99" t="s">
        <v>337</v>
      </c>
      <c r="G255" s="125">
        <v>0.64220183486238536</v>
      </c>
      <c r="H255" s="125">
        <v>0.65137614678899081</v>
      </c>
      <c r="I255" s="125">
        <v>0.66956521739130437</v>
      </c>
      <c r="J255" s="125">
        <v>0.66386554621848737</v>
      </c>
      <c r="K255" s="125">
        <v>0.65811965811965811</v>
      </c>
      <c r="L255" s="125">
        <v>0.67826086956521736</v>
      </c>
      <c r="M255" s="125">
        <v>0.68644067796610164</v>
      </c>
      <c r="N255" s="125">
        <v>0.69230769230769229</v>
      </c>
      <c r="O255" s="125">
        <v>0.69</v>
      </c>
      <c r="P255" s="50"/>
    </row>
    <row r="256" spans="2:16" s="2" customFormat="1" ht="15" x14ac:dyDescent="0.25">
      <c r="B256" s="275"/>
      <c r="C256" s="281"/>
      <c r="D256" s="275"/>
      <c r="E256" t="s">
        <v>448</v>
      </c>
      <c r="F256" s="101" t="s">
        <v>338</v>
      </c>
      <c r="G256" s="126">
        <v>0.62745098039215685</v>
      </c>
      <c r="H256" s="126">
        <v>0.65384615384615385</v>
      </c>
      <c r="I256" s="126">
        <v>0.64150943396226412</v>
      </c>
      <c r="J256" s="126">
        <v>0.62</v>
      </c>
      <c r="K256" s="126">
        <v>0.62</v>
      </c>
      <c r="L256" s="126">
        <v>0.66666666666666663</v>
      </c>
      <c r="M256" s="126">
        <v>0.65957446808510634</v>
      </c>
      <c r="N256" s="126">
        <v>0.67346938775510201</v>
      </c>
      <c r="O256" s="126">
        <v>0.66</v>
      </c>
      <c r="P256" s="50"/>
    </row>
    <row r="257" spans="2:16" s="2" customFormat="1" ht="15" x14ac:dyDescent="0.25">
      <c r="B257" s="275"/>
      <c r="C257" s="281"/>
      <c r="D257" s="275"/>
      <c r="E257" t="s">
        <v>448</v>
      </c>
      <c r="F257" s="99" t="s">
        <v>339</v>
      </c>
      <c r="G257" s="125">
        <v>0.61904761904761907</v>
      </c>
      <c r="H257" s="125">
        <v>0.62222222222222223</v>
      </c>
      <c r="I257" s="125">
        <v>0.61224489795918369</v>
      </c>
      <c r="J257" s="125">
        <v>0.5957446808510638</v>
      </c>
      <c r="K257" s="125">
        <v>0.58695652173913049</v>
      </c>
      <c r="L257" s="125">
        <v>0.63043478260869568</v>
      </c>
      <c r="M257" s="125">
        <v>0.62790697674418605</v>
      </c>
      <c r="N257" s="125">
        <v>0.65217391304347827</v>
      </c>
      <c r="O257" s="125">
        <v>0.65</v>
      </c>
      <c r="P257" s="50"/>
    </row>
    <row r="258" spans="2:16" s="2" customFormat="1" ht="15" x14ac:dyDescent="0.25">
      <c r="B258" s="275"/>
      <c r="C258" s="282"/>
      <c r="D258" s="275"/>
      <c r="E258" t="s">
        <v>448</v>
      </c>
      <c r="F258" s="101" t="s">
        <v>340</v>
      </c>
      <c r="G258" s="126">
        <v>0.6875</v>
      </c>
      <c r="H258" s="126">
        <v>0.69230769230769229</v>
      </c>
      <c r="I258" s="126">
        <v>0.71241830065359479</v>
      </c>
      <c r="J258" s="126">
        <v>0.71794871794871795</v>
      </c>
      <c r="K258" s="126">
        <v>0.71518987341772156</v>
      </c>
      <c r="L258" s="126">
        <v>0.71974522292993626</v>
      </c>
      <c r="M258" s="126">
        <v>0.71052631578947367</v>
      </c>
      <c r="N258" s="126">
        <v>0.71241830065359479</v>
      </c>
      <c r="O258" s="126">
        <v>0.71</v>
      </c>
      <c r="P258" s="50"/>
    </row>
    <row r="259" spans="2:16" s="2" customFormat="1" ht="15" x14ac:dyDescent="0.25">
      <c r="B259" s="275"/>
      <c r="C259" s="276" t="s">
        <v>96</v>
      </c>
      <c r="D259" s="279" t="s">
        <v>350</v>
      </c>
      <c r="E259" t="s">
        <v>449</v>
      </c>
      <c r="F259" s="99" t="s">
        <v>335</v>
      </c>
      <c r="G259" s="125">
        <v>0</v>
      </c>
      <c r="H259" s="125">
        <v>0</v>
      </c>
      <c r="I259" s="125">
        <v>0</v>
      </c>
      <c r="J259" s="125">
        <v>0</v>
      </c>
      <c r="K259" s="125">
        <v>0</v>
      </c>
      <c r="L259" s="125">
        <v>0</v>
      </c>
      <c r="M259" s="125">
        <v>0</v>
      </c>
      <c r="N259" s="125">
        <v>0</v>
      </c>
      <c r="O259" s="125"/>
      <c r="P259" s="50"/>
    </row>
    <row r="260" spans="2:16" s="2" customFormat="1" ht="15" x14ac:dyDescent="0.25">
      <c r="B260" s="275"/>
      <c r="C260" s="277"/>
      <c r="D260" s="279"/>
      <c r="E260" t="s">
        <v>449</v>
      </c>
      <c r="F260" s="101" t="s">
        <v>336</v>
      </c>
      <c r="G260" s="126">
        <v>0.38805970149253732</v>
      </c>
      <c r="H260" s="126">
        <v>0.40540540540540543</v>
      </c>
      <c r="I260" s="126">
        <v>0.36363636363636365</v>
      </c>
      <c r="J260" s="126">
        <v>0.37142857142857144</v>
      </c>
      <c r="K260" s="126">
        <v>0.35384615384615387</v>
      </c>
      <c r="L260" s="126">
        <v>0.34920634920634919</v>
      </c>
      <c r="M260" s="126">
        <v>0.38709677419354838</v>
      </c>
      <c r="N260" s="126">
        <v>0.390625</v>
      </c>
      <c r="O260" s="126">
        <v>0.4</v>
      </c>
      <c r="P260" s="50"/>
    </row>
    <row r="261" spans="2:16" s="2" customFormat="1" ht="15" x14ac:dyDescent="0.25">
      <c r="B261" s="275"/>
      <c r="C261" s="277"/>
      <c r="D261" s="279"/>
      <c r="E261" t="s">
        <v>449</v>
      </c>
      <c r="F261" s="99" t="s">
        <v>337</v>
      </c>
      <c r="G261" s="125">
        <v>0.48333333333333334</v>
      </c>
      <c r="H261" s="125">
        <v>0.5</v>
      </c>
      <c r="I261" s="125">
        <v>0.46875</v>
      </c>
      <c r="J261" s="125">
        <v>0.45161290322580644</v>
      </c>
      <c r="K261" s="125">
        <v>0.44444444444444442</v>
      </c>
      <c r="L261" s="125">
        <v>0.47457627118644069</v>
      </c>
      <c r="M261" s="125">
        <v>0.48275862068965519</v>
      </c>
      <c r="N261" s="125">
        <v>0.48275862068965519</v>
      </c>
      <c r="O261" s="125">
        <v>0.49</v>
      </c>
      <c r="P261" s="50"/>
    </row>
    <row r="262" spans="2:16" s="2" customFormat="1" ht="15" x14ac:dyDescent="0.25">
      <c r="B262" s="275"/>
      <c r="C262" s="277"/>
      <c r="D262" s="279"/>
      <c r="E262" t="s">
        <v>449</v>
      </c>
      <c r="F262" s="101" t="s">
        <v>338</v>
      </c>
      <c r="G262" s="126">
        <v>0.5161290322580645</v>
      </c>
      <c r="H262" s="126">
        <v>0.5161290322580645</v>
      </c>
      <c r="I262" s="126">
        <v>0.48484848484848486</v>
      </c>
      <c r="J262" s="126">
        <v>0.48484848484848486</v>
      </c>
      <c r="K262" s="126">
        <v>0.48484848484848486</v>
      </c>
      <c r="L262" s="126">
        <v>0.48484848484848486</v>
      </c>
      <c r="M262" s="126">
        <v>0.48484848484848486</v>
      </c>
      <c r="N262" s="126">
        <v>0.47058823529411764</v>
      </c>
      <c r="O262" s="126">
        <v>0.47</v>
      </c>
      <c r="P262" s="50"/>
    </row>
    <row r="263" spans="2:16" s="2" customFormat="1" ht="15" x14ac:dyDescent="0.25">
      <c r="B263" s="275"/>
      <c r="C263" s="277"/>
      <c r="D263" s="279"/>
      <c r="E263" t="s">
        <v>449</v>
      </c>
      <c r="F263" s="99" t="s">
        <v>339</v>
      </c>
      <c r="G263" s="125">
        <v>0.5</v>
      </c>
      <c r="H263" s="125">
        <v>0.48275862068965519</v>
      </c>
      <c r="I263" s="125">
        <v>0.46875</v>
      </c>
      <c r="J263" s="125">
        <v>0.46875</v>
      </c>
      <c r="K263" s="125">
        <v>0.46875</v>
      </c>
      <c r="L263" s="125">
        <v>0.46875</v>
      </c>
      <c r="M263" s="125">
        <v>0.46875</v>
      </c>
      <c r="N263" s="125">
        <v>0.46875</v>
      </c>
      <c r="O263" s="125">
        <v>0.47</v>
      </c>
      <c r="P263" s="50"/>
    </row>
    <row r="264" spans="2:16" s="2" customFormat="1" ht="15" x14ac:dyDescent="0.25">
      <c r="B264" s="275"/>
      <c r="C264" s="277"/>
      <c r="D264" s="279"/>
      <c r="E264" t="s">
        <v>449</v>
      </c>
      <c r="F264" s="101" t="s">
        <v>340</v>
      </c>
      <c r="G264" s="126">
        <v>0.40243902439024393</v>
      </c>
      <c r="H264" s="126">
        <v>0.3902439024390244</v>
      </c>
      <c r="I264" s="126">
        <v>0.36585365853658536</v>
      </c>
      <c r="J264" s="126">
        <v>0.35802469135802467</v>
      </c>
      <c r="K264" s="126">
        <v>0.35802469135802467</v>
      </c>
      <c r="L264" s="126">
        <v>0.36708860759493672</v>
      </c>
      <c r="M264" s="126">
        <v>0.38157894736842107</v>
      </c>
      <c r="N264" s="126">
        <v>0.38157894736842107</v>
      </c>
      <c r="O264" s="126">
        <v>0.38</v>
      </c>
      <c r="P264" s="50"/>
    </row>
    <row r="265" spans="2:16" s="2" customFormat="1" ht="15" x14ac:dyDescent="0.25">
      <c r="B265" s="275"/>
      <c r="C265" s="277"/>
      <c r="D265" s="275" t="s">
        <v>351</v>
      </c>
      <c r="E265" t="s">
        <v>449</v>
      </c>
      <c r="F265" s="99" t="s">
        <v>335</v>
      </c>
      <c r="G265" s="125">
        <v>1</v>
      </c>
      <c r="H265" s="125">
        <v>1</v>
      </c>
      <c r="I265" s="125">
        <v>1</v>
      </c>
      <c r="J265" s="125">
        <v>1</v>
      </c>
      <c r="K265" s="125">
        <v>1</v>
      </c>
      <c r="L265" s="125">
        <v>1</v>
      </c>
      <c r="M265" s="125">
        <v>1</v>
      </c>
      <c r="N265" s="125">
        <v>1</v>
      </c>
      <c r="O265" s="125">
        <v>1</v>
      </c>
      <c r="P265" s="50"/>
    </row>
    <row r="266" spans="2:16" s="2" customFormat="1" ht="15" x14ac:dyDescent="0.25">
      <c r="B266" s="275"/>
      <c r="C266" s="277"/>
      <c r="D266" s="275"/>
      <c r="E266" t="s">
        <v>449</v>
      </c>
      <c r="F266" s="101" t="s">
        <v>336</v>
      </c>
      <c r="G266" s="126">
        <v>0.61194029850746268</v>
      </c>
      <c r="H266" s="126">
        <v>0.59459459459459463</v>
      </c>
      <c r="I266" s="126">
        <v>0.63636363636363635</v>
      </c>
      <c r="J266" s="126">
        <v>0.62857142857142856</v>
      </c>
      <c r="K266" s="126">
        <v>0.64615384615384619</v>
      </c>
      <c r="L266" s="126">
        <v>0.65079365079365081</v>
      </c>
      <c r="M266" s="126">
        <v>0.61290322580645162</v>
      </c>
      <c r="N266" s="126">
        <v>0.609375</v>
      </c>
      <c r="O266" s="126">
        <v>0.6</v>
      </c>
      <c r="P266" s="50"/>
    </row>
    <row r="267" spans="2:16" s="2" customFormat="1" ht="15" x14ac:dyDescent="0.25">
      <c r="B267" s="275"/>
      <c r="C267" s="277"/>
      <c r="D267" s="275"/>
      <c r="E267" t="s">
        <v>449</v>
      </c>
      <c r="F267" s="99" t="s">
        <v>337</v>
      </c>
      <c r="G267" s="125">
        <v>0.51666666666666672</v>
      </c>
      <c r="H267" s="125">
        <v>0.5</v>
      </c>
      <c r="I267" s="125">
        <v>0.53125</v>
      </c>
      <c r="J267" s="125">
        <v>0.54838709677419351</v>
      </c>
      <c r="K267" s="125">
        <v>0.55555555555555558</v>
      </c>
      <c r="L267" s="125">
        <v>0.52542372881355937</v>
      </c>
      <c r="M267" s="125">
        <v>0.51724137931034486</v>
      </c>
      <c r="N267" s="125">
        <v>0.51724137931034486</v>
      </c>
      <c r="O267" s="125">
        <v>0.51</v>
      </c>
      <c r="P267" s="50"/>
    </row>
    <row r="268" spans="2:16" s="2" customFormat="1" ht="15" x14ac:dyDescent="0.25">
      <c r="B268" s="275"/>
      <c r="C268" s="277"/>
      <c r="D268" s="275"/>
      <c r="E268" t="s">
        <v>449</v>
      </c>
      <c r="F268" s="101" t="s">
        <v>338</v>
      </c>
      <c r="G268" s="126">
        <v>0.4838709677419355</v>
      </c>
      <c r="H268" s="126">
        <v>0.4838709677419355</v>
      </c>
      <c r="I268" s="126">
        <v>0.51515151515151514</v>
      </c>
      <c r="J268" s="126">
        <v>0.51515151515151514</v>
      </c>
      <c r="K268" s="126">
        <v>0.51515151515151514</v>
      </c>
      <c r="L268" s="126">
        <v>0.51515151515151514</v>
      </c>
      <c r="M268" s="126">
        <v>0.51515151515151514</v>
      </c>
      <c r="N268" s="126">
        <v>0.52941176470588236</v>
      </c>
      <c r="O268" s="126">
        <v>0.53</v>
      </c>
      <c r="P268" s="50"/>
    </row>
    <row r="269" spans="2:16" s="2" customFormat="1" ht="15" x14ac:dyDescent="0.25">
      <c r="B269" s="275"/>
      <c r="C269" s="277"/>
      <c r="D269" s="275"/>
      <c r="E269" t="s">
        <v>449</v>
      </c>
      <c r="F269" s="99" t="s">
        <v>339</v>
      </c>
      <c r="G269" s="125">
        <v>0.5</v>
      </c>
      <c r="H269" s="125">
        <v>0.51724137931034486</v>
      </c>
      <c r="I269" s="125">
        <v>0.53125</v>
      </c>
      <c r="J269" s="125">
        <v>0.53125</v>
      </c>
      <c r="K269" s="125">
        <v>0.53125</v>
      </c>
      <c r="L269" s="125">
        <v>0.53125</v>
      </c>
      <c r="M269" s="125">
        <v>0.53125</v>
      </c>
      <c r="N269" s="125">
        <v>0.53125</v>
      </c>
      <c r="O269" s="125">
        <v>0.53</v>
      </c>
      <c r="P269" s="50"/>
    </row>
    <row r="270" spans="2:16" s="2" customFormat="1" ht="15" x14ac:dyDescent="0.25">
      <c r="B270" s="275"/>
      <c r="C270" s="278"/>
      <c r="D270" s="275"/>
      <c r="E270" t="s">
        <v>449</v>
      </c>
      <c r="F270" s="101" t="s">
        <v>340</v>
      </c>
      <c r="G270" s="126">
        <v>0.59756097560975607</v>
      </c>
      <c r="H270" s="126">
        <v>0.6097560975609756</v>
      </c>
      <c r="I270" s="126">
        <v>0.63414634146341464</v>
      </c>
      <c r="J270" s="126">
        <v>0.64197530864197527</v>
      </c>
      <c r="K270" s="126">
        <v>0.64197530864197527</v>
      </c>
      <c r="L270" s="126">
        <v>0.63291139240506333</v>
      </c>
      <c r="M270" s="126">
        <v>0.61842105263157898</v>
      </c>
      <c r="N270" s="126">
        <v>0.61842105263157898</v>
      </c>
      <c r="O270" s="126">
        <v>0.62</v>
      </c>
      <c r="P270" s="50"/>
    </row>
    <row r="271" spans="2:16" s="2" customFormat="1" ht="15" x14ac:dyDescent="0.25">
      <c r="B271" s="275"/>
      <c r="C271" s="280" t="s">
        <v>97</v>
      </c>
      <c r="D271" s="279" t="s">
        <v>350</v>
      </c>
      <c r="E271" t="s">
        <v>450</v>
      </c>
      <c r="F271" s="99" t="s">
        <v>335</v>
      </c>
      <c r="G271" s="125">
        <v>0</v>
      </c>
      <c r="H271" s="125">
        <v>0</v>
      </c>
      <c r="I271" s="125">
        <v>0</v>
      </c>
      <c r="J271" s="125">
        <v>0</v>
      </c>
      <c r="K271" s="125">
        <v>2.6315789473684209E-2</v>
      </c>
      <c r="L271" s="125">
        <v>0.14285714285714285</v>
      </c>
      <c r="M271" s="125">
        <v>0.1951219512195122</v>
      </c>
      <c r="N271" s="125">
        <v>0.29545454545454547</v>
      </c>
      <c r="O271" s="125">
        <v>0.25</v>
      </c>
      <c r="P271" s="50"/>
    </row>
    <row r="272" spans="2:16" s="2" customFormat="1" ht="15" x14ac:dyDescent="0.25">
      <c r="B272" s="275"/>
      <c r="C272" s="281"/>
      <c r="D272" s="279"/>
      <c r="E272" t="s">
        <v>450</v>
      </c>
      <c r="F272" s="101" t="s">
        <v>336</v>
      </c>
      <c r="G272" s="126">
        <v>0.57954545454545459</v>
      </c>
      <c r="H272" s="126">
        <v>0.58139534883720934</v>
      </c>
      <c r="I272" s="126">
        <v>0.60227272727272729</v>
      </c>
      <c r="J272" s="126">
        <v>0.57954545454545459</v>
      </c>
      <c r="K272" s="126">
        <v>0.56818181818181823</v>
      </c>
      <c r="L272" s="126">
        <v>0.5714285714285714</v>
      </c>
      <c r="M272" s="126">
        <v>0.569620253164557</v>
      </c>
      <c r="N272" s="126">
        <v>0.58750000000000002</v>
      </c>
      <c r="O272" s="126">
        <v>0.55000000000000004</v>
      </c>
      <c r="P272" s="50"/>
    </row>
    <row r="273" spans="2:16" s="2" customFormat="1" ht="15" x14ac:dyDescent="0.25">
      <c r="B273" s="275"/>
      <c r="C273" s="281"/>
      <c r="D273" s="279"/>
      <c r="E273" t="s">
        <v>450</v>
      </c>
      <c r="F273" s="99" t="s">
        <v>337</v>
      </c>
      <c r="G273" s="125">
        <v>0.6470588235294118</v>
      </c>
      <c r="H273" s="125">
        <v>0.65476190476190477</v>
      </c>
      <c r="I273" s="125">
        <v>0.6506024096385542</v>
      </c>
      <c r="J273" s="125">
        <v>0.62790697674418605</v>
      </c>
      <c r="K273" s="125">
        <v>0.64634146341463417</v>
      </c>
      <c r="L273" s="125">
        <v>0.6071428571428571</v>
      </c>
      <c r="M273" s="125">
        <v>0.59523809523809523</v>
      </c>
      <c r="N273" s="125">
        <v>0.58333333333333337</v>
      </c>
      <c r="O273" s="125">
        <v>0.59</v>
      </c>
      <c r="P273" s="50"/>
    </row>
    <row r="274" spans="2:16" s="2" customFormat="1" ht="15" x14ac:dyDescent="0.25">
      <c r="B274" s="275"/>
      <c r="C274" s="281"/>
      <c r="D274" s="279"/>
      <c r="E274" t="s">
        <v>450</v>
      </c>
      <c r="F274" s="101" t="s">
        <v>338</v>
      </c>
      <c r="G274" s="126">
        <v>0.48648648648648651</v>
      </c>
      <c r="H274" s="126">
        <v>0.48648648648648651</v>
      </c>
      <c r="I274" s="126">
        <v>0.48648648648648651</v>
      </c>
      <c r="J274" s="126">
        <v>0.47499999999999998</v>
      </c>
      <c r="K274" s="126">
        <v>0.46341463414634149</v>
      </c>
      <c r="L274" s="126">
        <v>0.4358974358974359</v>
      </c>
      <c r="M274" s="126">
        <v>0.46341463414634149</v>
      </c>
      <c r="N274" s="126">
        <v>0.43902439024390244</v>
      </c>
      <c r="O274" s="126">
        <v>0.44</v>
      </c>
      <c r="P274" s="50"/>
    </row>
    <row r="275" spans="2:16" s="2" customFormat="1" ht="15" x14ac:dyDescent="0.25">
      <c r="B275" s="275"/>
      <c r="C275" s="281"/>
      <c r="D275" s="279"/>
      <c r="E275" t="s">
        <v>450</v>
      </c>
      <c r="F275" s="99" t="s">
        <v>339</v>
      </c>
      <c r="G275" s="125">
        <v>0.48648648648648651</v>
      </c>
      <c r="H275" s="125">
        <v>0.48648648648648651</v>
      </c>
      <c r="I275" s="125">
        <v>0.48648648648648651</v>
      </c>
      <c r="J275" s="125">
        <v>0.5</v>
      </c>
      <c r="K275" s="125">
        <v>0.5</v>
      </c>
      <c r="L275" s="125">
        <v>0.45945945945945948</v>
      </c>
      <c r="M275" s="125">
        <v>0.48717948717948717</v>
      </c>
      <c r="N275" s="125">
        <v>0.46153846153846156</v>
      </c>
      <c r="O275" s="125">
        <v>0.46</v>
      </c>
      <c r="P275" s="50"/>
    </row>
    <row r="276" spans="2:16" s="2" customFormat="1" ht="15" x14ac:dyDescent="0.25">
      <c r="B276" s="275"/>
      <c r="C276" s="281"/>
      <c r="D276" s="279"/>
      <c r="E276" t="s">
        <v>450</v>
      </c>
      <c r="F276" s="101" t="s">
        <v>340</v>
      </c>
      <c r="G276" s="126">
        <v>0.55238095238095242</v>
      </c>
      <c r="H276" s="126">
        <v>0.55238095238095242</v>
      </c>
      <c r="I276" s="126">
        <v>0.56310679611650483</v>
      </c>
      <c r="J276" s="126">
        <v>0.54205607476635509</v>
      </c>
      <c r="K276" s="126">
        <v>0.53271028037383172</v>
      </c>
      <c r="L276" s="126">
        <v>0.52830188679245282</v>
      </c>
      <c r="M276" s="126">
        <v>0.52884615384615385</v>
      </c>
      <c r="N276" s="126">
        <v>0.54</v>
      </c>
      <c r="O276" s="126">
        <v>0.53</v>
      </c>
      <c r="P276" s="50"/>
    </row>
    <row r="277" spans="2:16" s="2" customFormat="1" ht="15" x14ac:dyDescent="0.25">
      <c r="B277" s="275"/>
      <c r="C277" s="281"/>
      <c r="D277" s="275" t="s">
        <v>351</v>
      </c>
      <c r="E277" t="s">
        <v>450</v>
      </c>
      <c r="F277" s="99" t="s">
        <v>335</v>
      </c>
      <c r="G277" s="125">
        <v>1</v>
      </c>
      <c r="H277" s="125">
        <v>1</v>
      </c>
      <c r="I277" s="125">
        <v>1</v>
      </c>
      <c r="J277" s="125">
        <v>1</v>
      </c>
      <c r="K277" s="125">
        <v>0.97368421052631582</v>
      </c>
      <c r="L277" s="125">
        <v>0.8571428571428571</v>
      </c>
      <c r="M277" s="125">
        <v>0.80487804878048785</v>
      </c>
      <c r="N277" s="125">
        <v>0.70454545454545459</v>
      </c>
      <c r="O277" s="125">
        <v>0.75</v>
      </c>
      <c r="P277" s="50"/>
    </row>
    <row r="278" spans="2:16" s="2" customFormat="1" ht="15" x14ac:dyDescent="0.25">
      <c r="B278" s="275"/>
      <c r="C278" s="281"/>
      <c r="D278" s="275"/>
      <c r="E278" t="s">
        <v>450</v>
      </c>
      <c r="F278" s="101" t="s">
        <v>336</v>
      </c>
      <c r="G278" s="126">
        <v>0.42045454545454547</v>
      </c>
      <c r="H278" s="126">
        <v>0.41860465116279072</v>
      </c>
      <c r="I278" s="126">
        <v>0.39772727272727271</v>
      </c>
      <c r="J278" s="126">
        <v>0.42045454545454547</v>
      </c>
      <c r="K278" s="126">
        <v>0.43181818181818182</v>
      </c>
      <c r="L278" s="126">
        <v>0.42857142857142855</v>
      </c>
      <c r="M278" s="126">
        <v>0.43037974683544306</v>
      </c>
      <c r="N278" s="126">
        <v>0.41249999999999998</v>
      </c>
      <c r="O278" s="126">
        <v>0.45</v>
      </c>
      <c r="P278" s="50"/>
    </row>
    <row r="279" spans="2:16" s="2" customFormat="1" ht="15" x14ac:dyDescent="0.25">
      <c r="B279" s="275"/>
      <c r="C279" s="281"/>
      <c r="D279" s="275"/>
      <c r="E279" t="s">
        <v>450</v>
      </c>
      <c r="F279" s="99" t="s">
        <v>337</v>
      </c>
      <c r="G279" s="125">
        <v>0.35294117647058826</v>
      </c>
      <c r="H279" s="125">
        <v>0.34523809523809523</v>
      </c>
      <c r="I279" s="125">
        <v>0.3493975903614458</v>
      </c>
      <c r="J279" s="125">
        <v>0.37209302325581395</v>
      </c>
      <c r="K279" s="125">
        <v>0.35365853658536583</v>
      </c>
      <c r="L279" s="125">
        <v>0.39285714285714285</v>
      </c>
      <c r="M279" s="125">
        <v>0.40476190476190477</v>
      </c>
      <c r="N279" s="125">
        <v>0.41666666666666669</v>
      </c>
      <c r="O279" s="125">
        <v>0.41</v>
      </c>
      <c r="P279" s="50"/>
    </row>
    <row r="280" spans="2:16" s="2" customFormat="1" ht="15" x14ac:dyDescent="0.25">
      <c r="B280" s="275"/>
      <c r="C280" s="281"/>
      <c r="D280" s="275"/>
      <c r="E280" t="s">
        <v>450</v>
      </c>
      <c r="F280" s="101" t="s">
        <v>338</v>
      </c>
      <c r="G280" s="126">
        <v>0.51351351351351349</v>
      </c>
      <c r="H280" s="126">
        <v>0.51351351351351349</v>
      </c>
      <c r="I280" s="126">
        <v>0.51351351351351349</v>
      </c>
      <c r="J280" s="126">
        <v>0.52500000000000002</v>
      </c>
      <c r="K280" s="126">
        <v>0.53658536585365857</v>
      </c>
      <c r="L280" s="126">
        <v>0.5641025641025641</v>
      </c>
      <c r="M280" s="126">
        <v>0.53658536585365857</v>
      </c>
      <c r="N280" s="126">
        <v>0.56097560975609762</v>
      </c>
      <c r="O280" s="126">
        <v>0.56000000000000005</v>
      </c>
      <c r="P280" s="50"/>
    </row>
    <row r="281" spans="2:16" s="2" customFormat="1" ht="15" x14ac:dyDescent="0.25">
      <c r="B281" s="275"/>
      <c r="C281" s="281"/>
      <c r="D281" s="275"/>
      <c r="E281" t="s">
        <v>450</v>
      </c>
      <c r="F281" s="99" t="s">
        <v>339</v>
      </c>
      <c r="G281" s="125">
        <v>0.51351351351351349</v>
      </c>
      <c r="H281" s="125">
        <v>0.51351351351351349</v>
      </c>
      <c r="I281" s="125">
        <v>0.51351351351351349</v>
      </c>
      <c r="J281" s="125">
        <v>0.5</v>
      </c>
      <c r="K281" s="125">
        <v>0.5</v>
      </c>
      <c r="L281" s="125">
        <v>0.54054054054054057</v>
      </c>
      <c r="M281" s="125">
        <v>0.51282051282051277</v>
      </c>
      <c r="N281" s="125">
        <v>0.53846153846153844</v>
      </c>
      <c r="O281" s="125">
        <v>0.54</v>
      </c>
      <c r="P281" s="50"/>
    </row>
    <row r="282" spans="2:16" s="2" customFormat="1" ht="15" x14ac:dyDescent="0.25">
      <c r="B282" s="275"/>
      <c r="C282" s="282"/>
      <c r="D282" s="275"/>
      <c r="E282" t="s">
        <v>450</v>
      </c>
      <c r="F282" s="101" t="s">
        <v>340</v>
      </c>
      <c r="G282" s="126">
        <v>0.44761904761904764</v>
      </c>
      <c r="H282" s="126">
        <v>0.44761904761904764</v>
      </c>
      <c r="I282" s="126">
        <v>0.43689320388349512</v>
      </c>
      <c r="J282" s="126">
        <v>0.45794392523364486</v>
      </c>
      <c r="K282" s="126">
        <v>0.46728971962616822</v>
      </c>
      <c r="L282" s="126">
        <v>0.47169811320754718</v>
      </c>
      <c r="M282" s="126">
        <v>0.47115384615384615</v>
      </c>
      <c r="N282" s="126">
        <v>0.46</v>
      </c>
      <c r="O282" s="126">
        <v>0.47</v>
      </c>
      <c r="P282" s="50"/>
    </row>
    <row r="283" spans="2:16" s="2" customFormat="1" ht="15" x14ac:dyDescent="0.25">
      <c r="B283" s="279" t="s">
        <v>98</v>
      </c>
      <c r="C283" s="276" t="s">
        <v>210</v>
      </c>
      <c r="D283" s="279" t="s">
        <v>350</v>
      </c>
      <c r="E283" t="s">
        <v>451</v>
      </c>
      <c r="F283" s="99" t="s">
        <v>335</v>
      </c>
      <c r="G283" s="125">
        <v>0</v>
      </c>
      <c r="H283" s="125">
        <v>0</v>
      </c>
      <c r="I283" s="125">
        <v>0</v>
      </c>
      <c r="J283" s="125">
        <v>0</v>
      </c>
      <c r="K283" s="125">
        <v>0</v>
      </c>
      <c r="L283" s="125">
        <v>0</v>
      </c>
      <c r="M283" s="125">
        <v>0.12121212121212122</v>
      </c>
      <c r="N283" s="125">
        <v>0.1951219512195122</v>
      </c>
      <c r="O283" s="125">
        <v>0.2</v>
      </c>
      <c r="P283" s="50"/>
    </row>
    <row r="284" spans="2:16" s="2" customFormat="1" ht="15" x14ac:dyDescent="0.25">
      <c r="B284" s="279"/>
      <c r="C284" s="277"/>
      <c r="D284" s="279"/>
      <c r="E284" t="s">
        <v>451</v>
      </c>
      <c r="F284" s="101" t="s">
        <v>336</v>
      </c>
      <c r="G284" s="126">
        <v>0.96319018404907975</v>
      </c>
      <c r="H284" s="126">
        <v>0.9632802937576499</v>
      </c>
      <c r="I284" s="126">
        <v>0.96019900497512434</v>
      </c>
      <c r="J284" s="126">
        <v>0.95965770171149145</v>
      </c>
      <c r="K284" s="126">
        <v>0.95625000000000004</v>
      </c>
      <c r="L284" s="126">
        <v>0.95530012771392081</v>
      </c>
      <c r="M284" s="126">
        <v>0.95874999999999999</v>
      </c>
      <c r="N284" s="126">
        <v>0.9607097591888466</v>
      </c>
      <c r="O284" s="126">
        <v>0.95</v>
      </c>
      <c r="P284" s="50"/>
    </row>
    <row r="285" spans="2:16" s="2" customFormat="1" ht="15" x14ac:dyDescent="0.25">
      <c r="B285" s="279"/>
      <c r="C285" s="277"/>
      <c r="D285" s="279"/>
      <c r="E285" t="s">
        <v>451</v>
      </c>
      <c r="F285" s="99" t="s">
        <v>337</v>
      </c>
      <c r="G285" s="125">
        <v>0.97323135755258128</v>
      </c>
      <c r="H285" s="125">
        <v>0.97010607521697201</v>
      </c>
      <c r="I285" s="125">
        <v>0.97151277013752457</v>
      </c>
      <c r="J285" s="125">
        <v>0.97235932872655484</v>
      </c>
      <c r="K285" s="125">
        <v>0.97082494969818911</v>
      </c>
      <c r="L285" s="125">
        <v>0.96852791878172584</v>
      </c>
      <c r="M285" s="125">
        <v>0.96862348178137647</v>
      </c>
      <c r="N285" s="125">
        <v>0.97137014314928427</v>
      </c>
      <c r="O285" s="125">
        <v>0.97</v>
      </c>
      <c r="P285" s="50"/>
    </row>
    <row r="286" spans="2:16" s="2" customFormat="1" ht="15" x14ac:dyDescent="0.25">
      <c r="B286" s="279"/>
      <c r="C286" s="277"/>
      <c r="D286" s="279"/>
      <c r="E286" t="s">
        <v>451</v>
      </c>
      <c r="F286" s="101" t="s">
        <v>338</v>
      </c>
      <c r="G286" s="126">
        <v>0.92123287671232879</v>
      </c>
      <c r="H286" s="126">
        <v>0.91610738255033553</v>
      </c>
      <c r="I286" s="126">
        <v>0.91919191919191923</v>
      </c>
      <c r="J286" s="126">
        <v>0.92</v>
      </c>
      <c r="K286" s="126">
        <v>0.91864406779661012</v>
      </c>
      <c r="L286" s="126">
        <v>0.92079207920792083</v>
      </c>
      <c r="M286" s="126">
        <v>0.92592592592592593</v>
      </c>
      <c r="N286" s="126">
        <v>0.92691029900332222</v>
      </c>
      <c r="O286" s="126">
        <v>0.92</v>
      </c>
      <c r="P286" s="50"/>
    </row>
    <row r="287" spans="2:16" s="2" customFormat="1" ht="15" x14ac:dyDescent="0.25">
      <c r="B287" s="279"/>
      <c r="C287" s="277"/>
      <c r="D287" s="279"/>
      <c r="E287" t="s">
        <v>451</v>
      </c>
      <c r="F287" s="99" t="s">
        <v>339</v>
      </c>
      <c r="G287" s="125">
        <v>0.89795918367346939</v>
      </c>
      <c r="H287" s="125">
        <v>0.89340101522842641</v>
      </c>
      <c r="I287" s="125">
        <v>0.89500000000000002</v>
      </c>
      <c r="J287" s="125">
        <v>0.89655172413793105</v>
      </c>
      <c r="K287" s="125">
        <v>0.89054726368159209</v>
      </c>
      <c r="L287" s="125">
        <v>0.89603960396039606</v>
      </c>
      <c r="M287" s="125">
        <v>0.89320388349514568</v>
      </c>
      <c r="N287" s="125">
        <v>0.89903846153846156</v>
      </c>
      <c r="O287" s="125">
        <v>0.9</v>
      </c>
      <c r="P287" s="50"/>
    </row>
    <row r="288" spans="2:16" s="2" customFormat="1" ht="15" x14ac:dyDescent="0.25">
      <c r="B288" s="279"/>
      <c r="C288" s="277"/>
      <c r="D288" s="279"/>
      <c r="E288" t="s">
        <v>451</v>
      </c>
      <c r="F288" s="101" t="s">
        <v>340</v>
      </c>
      <c r="G288" s="126">
        <v>0.95852119026149685</v>
      </c>
      <c r="H288" s="126">
        <v>0.95549500454132608</v>
      </c>
      <c r="I288" s="126">
        <v>0.95748613678373384</v>
      </c>
      <c r="J288" s="126">
        <v>0.95567867036011078</v>
      </c>
      <c r="K288" s="126">
        <v>0.95692883895131087</v>
      </c>
      <c r="L288" s="126">
        <v>0.9529633113828786</v>
      </c>
      <c r="M288" s="126">
        <v>0.95377358490566033</v>
      </c>
      <c r="N288" s="126">
        <v>0.95829383886255926</v>
      </c>
      <c r="O288" s="126">
        <v>0.96</v>
      </c>
      <c r="P288" s="50"/>
    </row>
    <row r="289" spans="2:16" s="2" customFormat="1" ht="15" x14ac:dyDescent="0.25">
      <c r="B289" s="279"/>
      <c r="C289" s="277"/>
      <c r="D289" s="275" t="s">
        <v>351</v>
      </c>
      <c r="E289" t="s">
        <v>451</v>
      </c>
      <c r="F289" s="99" t="s">
        <v>335</v>
      </c>
      <c r="G289" s="125">
        <v>1</v>
      </c>
      <c r="H289" s="125">
        <v>1</v>
      </c>
      <c r="I289" s="125">
        <v>1</v>
      </c>
      <c r="J289" s="125">
        <v>1</v>
      </c>
      <c r="K289" s="125">
        <v>1</v>
      </c>
      <c r="L289" s="125">
        <v>1</v>
      </c>
      <c r="M289" s="125">
        <v>0.87878787878787878</v>
      </c>
      <c r="N289" s="125">
        <v>0.80487804878048785</v>
      </c>
      <c r="O289" s="125">
        <v>0.8</v>
      </c>
      <c r="P289" s="50"/>
    </row>
    <row r="290" spans="2:16" s="2" customFormat="1" ht="15" x14ac:dyDescent="0.25">
      <c r="B290" s="279"/>
      <c r="C290" s="277"/>
      <c r="D290" s="275"/>
      <c r="E290" t="s">
        <v>451</v>
      </c>
      <c r="F290" s="101" t="s">
        <v>336</v>
      </c>
      <c r="G290" s="126">
        <v>3.6809815950920248E-2</v>
      </c>
      <c r="H290" s="126">
        <v>3.6719706242350061E-2</v>
      </c>
      <c r="I290" s="126">
        <v>3.9800995024875621E-2</v>
      </c>
      <c r="J290" s="126">
        <v>4.0342298288508556E-2</v>
      </c>
      <c r="K290" s="126">
        <v>4.3749999999999997E-2</v>
      </c>
      <c r="L290" s="126">
        <v>4.4699872286079183E-2</v>
      </c>
      <c r="M290" s="126">
        <v>4.1250000000000002E-2</v>
      </c>
      <c r="N290" s="126">
        <v>3.9290240811153357E-2</v>
      </c>
      <c r="O290" s="126">
        <v>0.05</v>
      </c>
      <c r="P290" s="50"/>
    </row>
    <row r="291" spans="2:16" s="2" customFormat="1" ht="15" x14ac:dyDescent="0.25">
      <c r="B291" s="279"/>
      <c r="C291" s="277"/>
      <c r="D291" s="275"/>
      <c r="E291" t="s">
        <v>451</v>
      </c>
      <c r="F291" s="99" t="s">
        <v>337</v>
      </c>
      <c r="G291" s="125">
        <v>2.676864244741874E-2</v>
      </c>
      <c r="H291" s="125">
        <v>2.9893924783027964E-2</v>
      </c>
      <c r="I291" s="125">
        <v>2.8487229862475441E-2</v>
      </c>
      <c r="J291" s="125">
        <v>2.7640671273445213E-2</v>
      </c>
      <c r="K291" s="125">
        <v>2.9175050301810865E-2</v>
      </c>
      <c r="L291" s="125">
        <v>3.1472081218274113E-2</v>
      </c>
      <c r="M291" s="125">
        <v>3.137651821862348E-2</v>
      </c>
      <c r="N291" s="125">
        <v>2.8629856850715747E-2</v>
      </c>
      <c r="O291" s="125">
        <v>0.03</v>
      </c>
      <c r="P291" s="50"/>
    </row>
    <row r="292" spans="2:16" s="2" customFormat="1" ht="15" x14ac:dyDescent="0.25">
      <c r="B292" s="279"/>
      <c r="C292" s="277"/>
      <c r="D292" s="275"/>
      <c r="E292" t="s">
        <v>451</v>
      </c>
      <c r="F292" s="101" t="s">
        <v>338</v>
      </c>
      <c r="G292" s="126">
        <v>7.8767123287671229E-2</v>
      </c>
      <c r="H292" s="126">
        <v>8.3892617449664433E-2</v>
      </c>
      <c r="I292" s="126">
        <v>8.0808080808080815E-2</v>
      </c>
      <c r="J292" s="126">
        <v>0.08</v>
      </c>
      <c r="K292" s="126">
        <v>8.1355932203389825E-2</v>
      </c>
      <c r="L292" s="126">
        <v>7.9207920792079209E-2</v>
      </c>
      <c r="M292" s="126">
        <v>7.407407407407407E-2</v>
      </c>
      <c r="N292" s="126">
        <v>7.3089700996677748E-2</v>
      </c>
      <c r="O292" s="126">
        <v>0.08</v>
      </c>
      <c r="P292" s="50"/>
    </row>
    <row r="293" spans="2:16" s="2" customFormat="1" ht="15" x14ac:dyDescent="0.25">
      <c r="B293" s="279"/>
      <c r="C293" s="277"/>
      <c r="D293" s="275"/>
      <c r="E293" t="s">
        <v>451</v>
      </c>
      <c r="F293" s="99" t="s">
        <v>339</v>
      </c>
      <c r="G293" s="125">
        <v>0.10204081632653061</v>
      </c>
      <c r="H293" s="125">
        <v>0.1065989847715736</v>
      </c>
      <c r="I293" s="125">
        <v>0.105</v>
      </c>
      <c r="J293" s="125">
        <v>0.10344827586206896</v>
      </c>
      <c r="K293" s="125">
        <v>0.10945273631840796</v>
      </c>
      <c r="L293" s="125">
        <v>0.10396039603960396</v>
      </c>
      <c r="M293" s="125">
        <v>0.10679611650485436</v>
      </c>
      <c r="N293" s="125">
        <v>0.10096153846153846</v>
      </c>
      <c r="O293" s="125">
        <v>0.1</v>
      </c>
      <c r="P293" s="50"/>
    </row>
    <row r="294" spans="2:16" s="2" customFormat="1" ht="15" x14ac:dyDescent="0.25">
      <c r="B294" s="279"/>
      <c r="C294" s="278"/>
      <c r="D294" s="275"/>
      <c r="E294" t="s">
        <v>451</v>
      </c>
      <c r="F294" s="101" t="s">
        <v>340</v>
      </c>
      <c r="G294" s="126">
        <v>4.1478809738503153E-2</v>
      </c>
      <c r="H294" s="126">
        <v>4.4504995458673931E-2</v>
      </c>
      <c r="I294" s="126">
        <v>4.2513863216266171E-2</v>
      </c>
      <c r="J294" s="126">
        <v>4.4321329639889197E-2</v>
      </c>
      <c r="K294" s="126">
        <v>4.307116104868914E-2</v>
      </c>
      <c r="L294" s="126">
        <v>4.7036688617121354E-2</v>
      </c>
      <c r="M294" s="126">
        <v>4.6226415094339619E-2</v>
      </c>
      <c r="N294" s="126">
        <v>4.1706161137440759E-2</v>
      </c>
      <c r="O294" s="126">
        <v>0.04</v>
      </c>
      <c r="P294" s="50"/>
    </row>
    <row r="295" spans="2:16" s="2" customFormat="1" ht="15" x14ac:dyDescent="0.25">
      <c r="B295" s="279"/>
      <c r="C295" s="280" t="s">
        <v>100</v>
      </c>
      <c r="D295" s="279" t="s">
        <v>350</v>
      </c>
      <c r="E295" t="s">
        <v>452</v>
      </c>
      <c r="F295" s="99" t="s">
        <v>335</v>
      </c>
      <c r="G295" s="125">
        <v>7.407407407407407E-2</v>
      </c>
      <c r="H295" s="125">
        <v>3.6363636363636362E-2</v>
      </c>
      <c r="I295" s="125">
        <v>1.9607843137254902E-2</v>
      </c>
      <c r="J295" s="125">
        <v>3.7735849056603772E-2</v>
      </c>
      <c r="K295" s="125">
        <v>3.9215686274509803E-2</v>
      </c>
      <c r="L295" s="125">
        <v>1.8867924528301886E-2</v>
      </c>
      <c r="M295" s="125">
        <v>3.8461538461538464E-2</v>
      </c>
      <c r="N295" s="125">
        <v>0.31428571428571428</v>
      </c>
      <c r="O295" s="125">
        <v>0.34</v>
      </c>
      <c r="P295" s="50"/>
    </row>
    <row r="296" spans="2:16" s="2" customFormat="1" ht="15" x14ac:dyDescent="0.25">
      <c r="B296" s="279"/>
      <c r="C296" s="281"/>
      <c r="D296" s="279"/>
      <c r="E296" t="s">
        <v>452</v>
      </c>
      <c r="F296" s="101" t="s">
        <v>336</v>
      </c>
      <c r="G296" s="126">
        <v>0.62893081761006286</v>
      </c>
      <c r="H296" s="126">
        <v>0.6387096774193548</v>
      </c>
      <c r="I296" s="126">
        <v>0.65540540540540537</v>
      </c>
      <c r="J296" s="126">
        <v>0.6470588235294118</v>
      </c>
      <c r="K296" s="126">
        <v>0.64</v>
      </c>
      <c r="L296" s="126">
        <v>0.63087248322147649</v>
      </c>
      <c r="M296" s="126">
        <v>0.63120567375886527</v>
      </c>
      <c r="N296" s="126">
        <v>0.62962962962962965</v>
      </c>
      <c r="O296" s="126">
        <v>0.63</v>
      </c>
      <c r="P296" s="50"/>
    </row>
    <row r="297" spans="2:16" s="2" customFormat="1" ht="15" x14ac:dyDescent="0.25">
      <c r="B297" s="279"/>
      <c r="C297" s="281"/>
      <c r="D297" s="279"/>
      <c r="E297" t="s">
        <v>452</v>
      </c>
      <c r="F297" s="99" t="s">
        <v>337</v>
      </c>
      <c r="G297" s="125">
        <v>0.7142857142857143</v>
      </c>
      <c r="H297" s="125">
        <v>0.7239263803680982</v>
      </c>
      <c r="I297" s="125">
        <v>0.72670807453416153</v>
      </c>
      <c r="J297" s="125">
        <v>0.74545454545454548</v>
      </c>
      <c r="K297" s="125">
        <v>0.71612903225806457</v>
      </c>
      <c r="L297" s="125">
        <v>0.71895424836601307</v>
      </c>
      <c r="M297" s="125">
        <v>0.70748299319727892</v>
      </c>
      <c r="N297" s="125">
        <v>0.69565217391304346</v>
      </c>
      <c r="O297" s="125">
        <v>0.7</v>
      </c>
      <c r="P297" s="50"/>
    </row>
    <row r="298" spans="2:16" s="2" customFormat="1" ht="15" x14ac:dyDescent="0.25">
      <c r="B298" s="279"/>
      <c r="C298" s="281"/>
      <c r="D298" s="279"/>
      <c r="E298" t="s">
        <v>452</v>
      </c>
      <c r="F298" s="101" t="s">
        <v>338</v>
      </c>
      <c r="G298" s="126">
        <v>0.69318181818181823</v>
      </c>
      <c r="H298" s="126">
        <v>0.68888888888888888</v>
      </c>
      <c r="I298" s="126">
        <v>0.68181818181818177</v>
      </c>
      <c r="J298" s="126">
        <v>0.71578947368421053</v>
      </c>
      <c r="K298" s="126">
        <v>0.66304347826086951</v>
      </c>
      <c r="L298" s="126">
        <v>0.67741935483870963</v>
      </c>
      <c r="M298" s="126">
        <v>0.67032967032967028</v>
      </c>
      <c r="N298" s="126">
        <v>0.67032967032967028</v>
      </c>
      <c r="O298" s="126">
        <v>0.69</v>
      </c>
      <c r="P298" s="50"/>
    </row>
    <row r="299" spans="2:16" s="2" customFormat="1" ht="15" x14ac:dyDescent="0.25">
      <c r="B299" s="279"/>
      <c r="C299" s="281"/>
      <c r="D299" s="279"/>
      <c r="E299" t="s">
        <v>452</v>
      </c>
      <c r="F299" s="99" t="s">
        <v>339</v>
      </c>
      <c r="G299" s="125">
        <v>0.65432098765432101</v>
      </c>
      <c r="H299" s="125">
        <v>0.65853658536585369</v>
      </c>
      <c r="I299" s="125">
        <v>0.67073170731707321</v>
      </c>
      <c r="J299" s="125">
        <v>0.70114942528735635</v>
      </c>
      <c r="K299" s="125">
        <v>0.66265060240963858</v>
      </c>
      <c r="L299" s="125">
        <v>0.6470588235294118</v>
      </c>
      <c r="M299" s="125">
        <v>0.6506024096385542</v>
      </c>
      <c r="N299" s="125">
        <v>0.65476190476190477</v>
      </c>
      <c r="O299" s="125">
        <v>0.66</v>
      </c>
      <c r="P299" s="50"/>
    </row>
    <row r="300" spans="2:16" s="2" customFormat="1" ht="15" x14ac:dyDescent="0.25">
      <c r="B300" s="279"/>
      <c r="C300" s="281"/>
      <c r="D300" s="279"/>
      <c r="E300" t="s">
        <v>452</v>
      </c>
      <c r="F300" s="101" t="s">
        <v>340</v>
      </c>
      <c r="G300" s="126">
        <v>0.64319248826291076</v>
      </c>
      <c r="H300" s="126">
        <v>0.64651162790697669</v>
      </c>
      <c r="I300" s="126">
        <v>0.64423076923076927</v>
      </c>
      <c r="J300" s="126">
        <v>0.66666666666666663</v>
      </c>
      <c r="K300" s="126">
        <v>0.63861386138613863</v>
      </c>
      <c r="L300" s="126">
        <v>0.62871287128712872</v>
      </c>
      <c r="M300" s="126">
        <v>0.63917525773195871</v>
      </c>
      <c r="N300" s="126">
        <v>0.62903225806451613</v>
      </c>
      <c r="O300" s="126">
        <v>0.63</v>
      </c>
      <c r="P300" s="50"/>
    </row>
    <row r="301" spans="2:16" s="2" customFormat="1" ht="15" x14ac:dyDescent="0.25">
      <c r="B301" s="279"/>
      <c r="C301" s="281"/>
      <c r="D301" s="275" t="s">
        <v>351</v>
      </c>
      <c r="E301" t="s">
        <v>452</v>
      </c>
      <c r="F301" s="99" t="s">
        <v>335</v>
      </c>
      <c r="G301" s="125">
        <v>0.92592592592592593</v>
      </c>
      <c r="H301" s="125">
        <v>0.96363636363636362</v>
      </c>
      <c r="I301" s="125">
        <v>0.98039215686274506</v>
      </c>
      <c r="J301" s="125">
        <v>0.96226415094339623</v>
      </c>
      <c r="K301" s="125">
        <v>0.96078431372549022</v>
      </c>
      <c r="L301" s="125">
        <v>0.98113207547169812</v>
      </c>
      <c r="M301" s="125">
        <v>0.96153846153846156</v>
      </c>
      <c r="N301" s="125">
        <v>0.68571428571428572</v>
      </c>
      <c r="O301" s="125">
        <v>0.66</v>
      </c>
      <c r="P301" s="50"/>
    </row>
    <row r="302" spans="2:16" s="2" customFormat="1" ht="15" x14ac:dyDescent="0.25">
      <c r="B302" s="279"/>
      <c r="C302" s="281"/>
      <c r="D302" s="275"/>
      <c r="E302" t="s">
        <v>452</v>
      </c>
      <c r="F302" s="101" t="s">
        <v>336</v>
      </c>
      <c r="G302" s="126">
        <v>0.37106918238993708</v>
      </c>
      <c r="H302" s="126">
        <v>0.36129032258064514</v>
      </c>
      <c r="I302" s="126">
        <v>0.34459459459459457</v>
      </c>
      <c r="J302" s="126">
        <v>0.35294117647058826</v>
      </c>
      <c r="K302" s="126">
        <v>0.36</v>
      </c>
      <c r="L302" s="126">
        <v>0.36912751677852351</v>
      </c>
      <c r="M302" s="126">
        <v>0.36879432624113473</v>
      </c>
      <c r="N302" s="126">
        <v>0.37037037037037035</v>
      </c>
      <c r="O302" s="126">
        <v>0.37</v>
      </c>
      <c r="P302" s="50"/>
    </row>
    <row r="303" spans="2:16" s="2" customFormat="1" ht="15" x14ac:dyDescent="0.25">
      <c r="B303" s="279"/>
      <c r="C303" s="281"/>
      <c r="D303" s="275"/>
      <c r="E303" t="s">
        <v>452</v>
      </c>
      <c r="F303" s="99" t="s">
        <v>337</v>
      </c>
      <c r="G303" s="125">
        <v>0.2857142857142857</v>
      </c>
      <c r="H303" s="125">
        <v>0.27607361963190186</v>
      </c>
      <c r="I303" s="125">
        <v>0.27329192546583853</v>
      </c>
      <c r="J303" s="125">
        <v>0.25454545454545452</v>
      </c>
      <c r="K303" s="125">
        <v>0.28387096774193549</v>
      </c>
      <c r="L303" s="125">
        <v>0.28104575163398693</v>
      </c>
      <c r="M303" s="125">
        <v>0.29251700680272108</v>
      </c>
      <c r="N303" s="125">
        <v>0.30434782608695654</v>
      </c>
      <c r="O303" s="125">
        <v>0.3</v>
      </c>
      <c r="P303" s="50"/>
    </row>
    <row r="304" spans="2:16" s="2" customFormat="1" ht="15" x14ac:dyDescent="0.25">
      <c r="B304" s="279"/>
      <c r="C304" s="281"/>
      <c r="D304" s="275"/>
      <c r="E304" t="s">
        <v>452</v>
      </c>
      <c r="F304" s="101" t="s">
        <v>338</v>
      </c>
      <c r="G304" s="126">
        <v>0.30681818181818182</v>
      </c>
      <c r="H304" s="126">
        <v>0.31111111111111112</v>
      </c>
      <c r="I304" s="126">
        <v>0.31818181818181818</v>
      </c>
      <c r="J304" s="126">
        <v>0.28421052631578947</v>
      </c>
      <c r="K304" s="126">
        <v>0.33695652173913043</v>
      </c>
      <c r="L304" s="126">
        <v>0.32258064516129031</v>
      </c>
      <c r="M304" s="126">
        <v>0.32967032967032966</v>
      </c>
      <c r="N304" s="126">
        <v>0.32967032967032966</v>
      </c>
      <c r="O304" s="126">
        <v>0.31</v>
      </c>
      <c r="P304" s="50"/>
    </row>
    <row r="305" spans="2:16" s="2" customFormat="1" ht="15" x14ac:dyDescent="0.25">
      <c r="B305" s="279"/>
      <c r="C305" s="281"/>
      <c r="D305" s="275"/>
      <c r="E305" t="s">
        <v>452</v>
      </c>
      <c r="F305" s="99" t="s">
        <v>339</v>
      </c>
      <c r="G305" s="125">
        <v>0.34567901234567899</v>
      </c>
      <c r="H305" s="125">
        <v>0.34146341463414637</v>
      </c>
      <c r="I305" s="125">
        <v>0.32926829268292684</v>
      </c>
      <c r="J305" s="125">
        <v>0.2988505747126437</v>
      </c>
      <c r="K305" s="125">
        <v>0.33734939759036142</v>
      </c>
      <c r="L305" s="125">
        <v>0.35294117647058826</v>
      </c>
      <c r="M305" s="125">
        <v>0.3493975903614458</v>
      </c>
      <c r="N305" s="125">
        <v>0.34523809523809523</v>
      </c>
      <c r="O305" s="125">
        <v>0.34</v>
      </c>
      <c r="P305" s="50"/>
    </row>
    <row r="306" spans="2:16" s="2" customFormat="1" ht="15" x14ac:dyDescent="0.25">
      <c r="B306" s="279"/>
      <c r="C306" s="282"/>
      <c r="D306" s="275"/>
      <c r="E306" t="s">
        <v>452</v>
      </c>
      <c r="F306" s="101" t="s">
        <v>340</v>
      </c>
      <c r="G306" s="126">
        <v>0.35680751173708919</v>
      </c>
      <c r="H306" s="126">
        <v>0.35348837209302325</v>
      </c>
      <c r="I306" s="126">
        <v>0.35576923076923078</v>
      </c>
      <c r="J306" s="126">
        <v>0.33333333333333331</v>
      </c>
      <c r="K306" s="126">
        <v>0.36138613861386137</v>
      </c>
      <c r="L306" s="126">
        <v>0.37128712871287128</v>
      </c>
      <c r="M306" s="126">
        <v>0.36082474226804123</v>
      </c>
      <c r="N306" s="126">
        <v>0.37096774193548387</v>
      </c>
      <c r="O306" s="126">
        <v>0.37</v>
      </c>
      <c r="P306" s="50"/>
    </row>
    <row r="307" spans="2:16" s="2" customFormat="1" ht="15" x14ac:dyDescent="0.25">
      <c r="B307" s="275" t="s">
        <v>101</v>
      </c>
      <c r="C307" s="276" t="s">
        <v>211</v>
      </c>
      <c r="D307" s="279" t="s">
        <v>350</v>
      </c>
      <c r="E307" t="s">
        <v>453</v>
      </c>
      <c r="F307" s="99" t="s">
        <v>335</v>
      </c>
      <c r="G307" s="125">
        <v>0</v>
      </c>
      <c r="H307" s="125">
        <v>0</v>
      </c>
      <c r="I307" s="125">
        <v>0</v>
      </c>
      <c r="J307" s="125">
        <v>0</v>
      </c>
      <c r="K307" s="125">
        <v>0</v>
      </c>
      <c r="L307" s="125">
        <v>0</v>
      </c>
      <c r="M307" s="125">
        <v>0</v>
      </c>
      <c r="N307" s="125">
        <v>0</v>
      </c>
      <c r="O307" s="125">
        <v>0.82</v>
      </c>
      <c r="P307" s="50"/>
    </row>
    <row r="308" spans="2:16" s="2" customFormat="1" ht="15" x14ac:dyDescent="0.25">
      <c r="B308" s="275"/>
      <c r="C308" s="277"/>
      <c r="D308" s="279"/>
      <c r="E308" t="s">
        <v>453</v>
      </c>
      <c r="F308" s="101" t="s">
        <v>336</v>
      </c>
      <c r="G308" s="126">
        <v>0.99758454106280192</v>
      </c>
      <c r="H308" s="126">
        <v>0.99786552828175024</v>
      </c>
      <c r="I308" s="126">
        <v>0.9967602591792657</v>
      </c>
      <c r="J308" s="126">
        <v>0.99678111587982832</v>
      </c>
      <c r="K308" s="126">
        <v>0.99661781285231121</v>
      </c>
      <c r="L308" s="126">
        <v>0.99651162790697678</v>
      </c>
      <c r="M308" s="126">
        <v>0.99651162790697678</v>
      </c>
      <c r="N308" s="126">
        <v>0.99638118214716531</v>
      </c>
      <c r="O308" s="126">
        <v>1</v>
      </c>
      <c r="P308" s="50"/>
    </row>
    <row r="309" spans="2:16" s="2" customFormat="1" ht="15" x14ac:dyDescent="0.25">
      <c r="B309" s="275"/>
      <c r="C309" s="277"/>
      <c r="D309" s="279"/>
      <c r="E309" t="s">
        <v>453</v>
      </c>
      <c r="F309" s="99" t="s">
        <v>337</v>
      </c>
      <c r="G309" s="125">
        <v>0.99668874172185429</v>
      </c>
      <c r="H309" s="125">
        <v>0.99749791492910755</v>
      </c>
      <c r="I309" s="125">
        <v>0.99832355406538142</v>
      </c>
      <c r="J309" s="125">
        <v>0.99830938292476756</v>
      </c>
      <c r="K309" s="125">
        <v>0.99744463373083481</v>
      </c>
      <c r="L309" s="125">
        <v>0.99743370402053033</v>
      </c>
      <c r="M309" s="125">
        <v>0.99742930591259638</v>
      </c>
      <c r="N309" s="125">
        <v>0.9974025974025974</v>
      </c>
      <c r="O309" s="125">
        <v>1</v>
      </c>
      <c r="P309" s="50"/>
    </row>
    <row r="310" spans="2:16" s="2" customFormat="1" ht="15" x14ac:dyDescent="0.25">
      <c r="B310" s="275"/>
      <c r="C310" s="277"/>
      <c r="D310" s="279"/>
      <c r="E310" t="s">
        <v>453</v>
      </c>
      <c r="F310" s="101" t="s">
        <v>338</v>
      </c>
      <c r="G310" s="126">
        <v>0.98689956331877726</v>
      </c>
      <c r="H310" s="126">
        <v>0.98253275109170302</v>
      </c>
      <c r="I310" s="126">
        <v>0.98654708520179368</v>
      </c>
      <c r="J310" s="126">
        <v>0.99078341013824889</v>
      </c>
      <c r="K310" s="126">
        <v>0.99118942731277537</v>
      </c>
      <c r="L310" s="126">
        <v>0.99099099099099097</v>
      </c>
      <c r="M310" s="126">
        <v>0.99099099099099097</v>
      </c>
      <c r="N310" s="126">
        <v>0.99115044247787609</v>
      </c>
      <c r="O310" s="126">
        <v>0.99</v>
      </c>
      <c r="P310" s="50"/>
    </row>
    <row r="311" spans="2:16" s="2" customFormat="1" ht="15" x14ac:dyDescent="0.25">
      <c r="B311" s="275"/>
      <c r="C311" s="277"/>
      <c r="D311" s="279"/>
      <c r="E311" t="s">
        <v>453</v>
      </c>
      <c r="F311" s="99" t="s">
        <v>339</v>
      </c>
      <c r="G311" s="125">
        <v>0.95238095238095233</v>
      </c>
      <c r="H311" s="125">
        <v>0.94117647058823528</v>
      </c>
      <c r="I311" s="125">
        <v>0.97499999999999998</v>
      </c>
      <c r="J311" s="125">
        <v>0.97368421052631582</v>
      </c>
      <c r="K311" s="125">
        <v>0.97590361445783136</v>
      </c>
      <c r="L311" s="125">
        <v>0.97590361445783136</v>
      </c>
      <c r="M311" s="125">
        <v>0.97777777777777775</v>
      </c>
      <c r="N311" s="125">
        <v>0.96739130434782605</v>
      </c>
      <c r="O311" s="125">
        <v>0.98</v>
      </c>
      <c r="P311" s="50"/>
    </row>
    <row r="312" spans="2:16" s="2" customFormat="1" ht="15" x14ac:dyDescent="0.25">
      <c r="B312" s="275"/>
      <c r="C312" s="277"/>
      <c r="D312" s="279"/>
      <c r="E312" t="s">
        <v>453</v>
      </c>
      <c r="F312" s="101" t="s">
        <v>340</v>
      </c>
      <c r="G312" s="126">
        <v>0.99591836734693873</v>
      </c>
      <c r="H312" s="126">
        <v>0.99506984387838948</v>
      </c>
      <c r="I312" s="126">
        <v>0.99588477366255146</v>
      </c>
      <c r="J312" s="126">
        <v>0.99667774086378735</v>
      </c>
      <c r="K312" s="126">
        <v>0.99665831244778613</v>
      </c>
      <c r="L312" s="126">
        <v>0.99664147774979006</v>
      </c>
      <c r="M312" s="126">
        <v>0.99664710813076274</v>
      </c>
      <c r="N312" s="126">
        <v>0.99576629974597797</v>
      </c>
      <c r="O312" s="126">
        <v>1</v>
      </c>
      <c r="P312" s="50"/>
    </row>
    <row r="313" spans="2:16" s="2" customFormat="1" ht="15" x14ac:dyDescent="0.25">
      <c r="B313" s="275"/>
      <c r="C313" s="277"/>
      <c r="D313" s="275" t="s">
        <v>351</v>
      </c>
      <c r="E313" t="s">
        <v>453</v>
      </c>
      <c r="F313" s="99" t="s">
        <v>335</v>
      </c>
      <c r="G313" s="125">
        <v>1</v>
      </c>
      <c r="H313" s="125">
        <v>1</v>
      </c>
      <c r="I313" s="125">
        <v>1</v>
      </c>
      <c r="J313" s="125">
        <v>1</v>
      </c>
      <c r="K313" s="125">
        <v>1</v>
      </c>
      <c r="L313" s="125">
        <v>1</v>
      </c>
      <c r="M313" s="125">
        <v>1</v>
      </c>
      <c r="N313" s="125">
        <v>1</v>
      </c>
      <c r="O313" s="125">
        <v>0.18</v>
      </c>
      <c r="P313" s="50"/>
    </row>
    <row r="314" spans="2:16" s="2" customFormat="1" ht="15" x14ac:dyDescent="0.25">
      <c r="B314" s="275"/>
      <c r="C314" s="277"/>
      <c r="D314" s="275"/>
      <c r="E314" t="s">
        <v>453</v>
      </c>
      <c r="F314" s="101" t="s">
        <v>336</v>
      </c>
      <c r="G314" s="126">
        <v>2.4154589371980675E-3</v>
      </c>
      <c r="H314" s="126">
        <v>2.1344717182497333E-3</v>
      </c>
      <c r="I314" s="126">
        <v>3.2397408207343412E-3</v>
      </c>
      <c r="J314" s="126">
        <v>3.2188841201716738E-3</v>
      </c>
      <c r="K314" s="126">
        <v>3.3821871476888386E-3</v>
      </c>
      <c r="L314" s="126">
        <v>3.4883720930232558E-3</v>
      </c>
      <c r="M314" s="126">
        <v>3.4883720930232558E-3</v>
      </c>
      <c r="N314" s="126">
        <v>3.6188178528347406E-3</v>
      </c>
      <c r="O314" s="126">
        <v>0</v>
      </c>
      <c r="P314" s="50"/>
    </row>
    <row r="315" spans="2:16" s="2" customFormat="1" ht="15" x14ac:dyDescent="0.25">
      <c r="B315" s="275"/>
      <c r="C315" s="277"/>
      <c r="D315" s="275"/>
      <c r="E315" t="s">
        <v>453</v>
      </c>
      <c r="F315" s="99" t="s">
        <v>337</v>
      </c>
      <c r="G315" s="125">
        <v>3.3112582781456954E-3</v>
      </c>
      <c r="H315" s="125">
        <v>2.5020850708924102E-3</v>
      </c>
      <c r="I315" s="125">
        <v>1.6764459346186086E-3</v>
      </c>
      <c r="J315" s="125">
        <v>1.6906170752324597E-3</v>
      </c>
      <c r="K315" s="125">
        <v>2.5553662691652468E-3</v>
      </c>
      <c r="L315" s="125">
        <v>2.5662959794696323E-3</v>
      </c>
      <c r="M315" s="125">
        <v>2.5706940874035988E-3</v>
      </c>
      <c r="N315" s="125">
        <v>2.5974025974025974E-3</v>
      </c>
      <c r="O315" s="125">
        <v>0</v>
      </c>
      <c r="P315" s="50"/>
    </row>
    <row r="316" spans="2:16" s="2" customFormat="1" ht="15" x14ac:dyDescent="0.25">
      <c r="B316" s="275"/>
      <c r="C316" s="277"/>
      <c r="D316" s="275"/>
      <c r="E316" t="s">
        <v>453</v>
      </c>
      <c r="F316" s="101" t="s">
        <v>338</v>
      </c>
      <c r="G316" s="126">
        <v>1.3100436681222707E-2</v>
      </c>
      <c r="H316" s="126">
        <v>1.7467248908296942E-2</v>
      </c>
      <c r="I316" s="126">
        <v>1.3452914798206279E-2</v>
      </c>
      <c r="J316" s="126">
        <v>9.2165898617511521E-3</v>
      </c>
      <c r="K316" s="126">
        <v>8.8105726872246704E-3</v>
      </c>
      <c r="L316" s="126">
        <v>9.0090090090090089E-3</v>
      </c>
      <c r="M316" s="126">
        <v>9.0090090090090089E-3</v>
      </c>
      <c r="N316" s="126">
        <v>8.8495575221238937E-3</v>
      </c>
      <c r="O316" s="126">
        <v>0.01</v>
      </c>
      <c r="P316" s="50"/>
    </row>
    <row r="317" spans="2:16" s="2" customFormat="1" ht="15" x14ac:dyDescent="0.25">
      <c r="B317" s="275"/>
      <c r="C317" s="277"/>
      <c r="D317" s="275"/>
      <c r="E317" t="s">
        <v>453</v>
      </c>
      <c r="F317" s="99" t="s">
        <v>339</v>
      </c>
      <c r="G317" s="125">
        <v>4.7619047619047616E-2</v>
      </c>
      <c r="H317" s="125">
        <v>5.8823529411764705E-2</v>
      </c>
      <c r="I317" s="125">
        <v>2.5000000000000001E-2</v>
      </c>
      <c r="J317" s="125">
        <v>2.6315789473684209E-2</v>
      </c>
      <c r="K317" s="125">
        <v>2.4096385542168676E-2</v>
      </c>
      <c r="L317" s="125">
        <v>2.4096385542168676E-2</v>
      </c>
      <c r="M317" s="125">
        <v>2.2222222222222223E-2</v>
      </c>
      <c r="N317" s="125">
        <v>3.2608695652173912E-2</v>
      </c>
      <c r="O317" s="125">
        <v>0.02</v>
      </c>
      <c r="P317" s="50"/>
    </row>
    <row r="318" spans="2:16" s="2" customFormat="1" ht="15" x14ac:dyDescent="0.25">
      <c r="B318" s="275"/>
      <c r="C318" s="278"/>
      <c r="D318" s="275"/>
      <c r="E318" t="s">
        <v>453</v>
      </c>
      <c r="F318" s="101" t="s">
        <v>340</v>
      </c>
      <c r="G318" s="126">
        <v>4.0816326530612249E-3</v>
      </c>
      <c r="H318" s="126">
        <v>4.9301561216105174E-3</v>
      </c>
      <c r="I318" s="126">
        <v>4.11522633744856E-3</v>
      </c>
      <c r="J318" s="126">
        <v>3.3222591362126247E-3</v>
      </c>
      <c r="K318" s="126">
        <v>3.3416875522138678E-3</v>
      </c>
      <c r="L318" s="126">
        <v>3.3585222502099076E-3</v>
      </c>
      <c r="M318" s="126">
        <v>3.3528918692372171E-3</v>
      </c>
      <c r="N318" s="126">
        <v>4.2337002540220152E-3</v>
      </c>
      <c r="O318" s="126">
        <v>0</v>
      </c>
      <c r="P318" s="50"/>
    </row>
    <row r="319" spans="2:16" s="2" customFormat="1" ht="15" x14ac:dyDescent="0.25">
      <c r="B319" s="275"/>
      <c r="C319" s="280" t="s">
        <v>103</v>
      </c>
      <c r="D319" s="279" t="s">
        <v>350</v>
      </c>
      <c r="E319" t="s">
        <v>454</v>
      </c>
      <c r="F319" s="99" t="s">
        <v>335</v>
      </c>
      <c r="G319" s="125">
        <v>0</v>
      </c>
      <c r="H319" s="125">
        <v>0</v>
      </c>
      <c r="I319" s="125">
        <v>4.3478260869565216E-2</v>
      </c>
      <c r="J319" s="125">
        <v>4.3478260869565216E-2</v>
      </c>
      <c r="K319" s="125">
        <v>4.1666666666666664E-2</v>
      </c>
      <c r="L319" s="125">
        <v>3.8461538461538464E-2</v>
      </c>
      <c r="M319" s="125">
        <v>0.04</v>
      </c>
      <c r="N319" s="125">
        <v>0.04</v>
      </c>
      <c r="O319" s="125">
        <v>0.19</v>
      </c>
      <c r="P319" s="50"/>
    </row>
    <row r="320" spans="2:16" s="2" customFormat="1" ht="15" x14ac:dyDescent="0.25">
      <c r="B320" s="275"/>
      <c r="C320" s="281"/>
      <c r="D320" s="279"/>
      <c r="E320" t="s">
        <v>454</v>
      </c>
      <c r="F320" s="101" t="s">
        <v>336</v>
      </c>
      <c r="G320" s="126">
        <v>0.85517241379310349</v>
      </c>
      <c r="H320" s="126">
        <v>0.85430463576158944</v>
      </c>
      <c r="I320" s="126">
        <v>0.83552631578947367</v>
      </c>
      <c r="J320" s="126">
        <v>0.84459459459459463</v>
      </c>
      <c r="K320" s="126">
        <v>0.81060606060606055</v>
      </c>
      <c r="L320" s="126">
        <v>0.81395348837209303</v>
      </c>
      <c r="M320" s="126">
        <v>0.80851063829787229</v>
      </c>
      <c r="N320" s="126">
        <v>0.796875</v>
      </c>
      <c r="O320" s="126">
        <v>0.78</v>
      </c>
      <c r="P320" s="50"/>
    </row>
    <row r="321" spans="2:16" s="2" customFormat="1" ht="15" x14ac:dyDescent="0.25">
      <c r="B321" s="275"/>
      <c r="C321" s="281"/>
      <c r="D321" s="279"/>
      <c r="E321" t="s">
        <v>454</v>
      </c>
      <c r="F321" s="99" t="s">
        <v>337</v>
      </c>
      <c r="G321" s="125">
        <v>0.86285714285714288</v>
      </c>
      <c r="H321" s="125">
        <v>0.85875706214689262</v>
      </c>
      <c r="I321" s="125">
        <v>0.8497109826589595</v>
      </c>
      <c r="J321" s="125">
        <v>0.84302325581395354</v>
      </c>
      <c r="K321" s="125">
        <v>0.82558139534883723</v>
      </c>
      <c r="L321" s="125">
        <v>0.80891719745222934</v>
      </c>
      <c r="M321" s="125">
        <v>0.83435582822085885</v>
      </c>
      <c r="N321" s="125">
        <v>0.84276729559748431</v>
      </c>
      <c r="O321" s="125">
        <v>0.83</v>
      </c>
      <c r="P321" s="50"/>
    </row>
    <row r="322" spans="2:16" s="2" customFormat="1" ht="15" x14ac:dyDescent="0.25">
      <c r="B322" s="275"/>
      <c r="C322" s="281"/>
      <c r="D322" s="279"/>
      <c r="E322" t="s">
        <v>454</v>
      </c>
      <c r="F322" s="101" t="s">
        <v>338</v>
      </c>
      <c r="G322" s="126">
        <v>0.6785714285714286</v>
      </c>
      <c r="H322" s="126">
        <v>0.64814814814814814</v>
      </c>
      <c r="I322" s="126">
        <v>0.6</v>
      </c>
      <c r="J322" s="126">
        <v>0.59677419354838712</v>
      </c>
      <c r="K322" s="126">
        <v>0.59677419354838712</v>
      </c>
      <c r="L322" s="126">
        <v>0.5901639344262295</v>
      </c>
      <c r="M322" s="126">
        <v>0.5901639344262295</v>
      </c>
      <c r="N322" s="126">
        <v>0.58064516129032262</v>
      </c>
      <c r="O322" s="126">
        <v>0.56999999999999995</v>
      </c>
      <c r="P322" s="50"/>
    </row>
    <row r="323" spans="2:16" s="2" customFormat="1" ht="15" x14ac:dyDescent="0.25">
      <c r="B323" s="275"/>
      <c r="C323" s="281"/>
      <c r="D323" s="279"/>
      <c r="E323" t="s">
        <v>454</v>
      </c>
      <c r="F323" s="99" t="s">
        <v>339</v>
      </c>
      <c r="G323" s="125">
        <v>0.65116279069767447</v>
      </c>
      <c r="H323" s="125">
        <v>0.65116279069767447</v>
      </c>
      <c r="I323" s="125">
        <v>0.5957446808510638</v>
      </c>
      <c r="J323" s="125">
        <v>0.5625</v>
      </c>
      <c r="K323" s="125">
        <v>0.56000000000000005</v>
      </c>
      <c r="L323" s="125">
        <v>0.55102040816326525</v>
      </c>
      <c r="M323" s="125">
        <v>0.54</v>
      </c>
      <c r="N323" s="125">
        <v>0.5490196078431373</v>
      </c>
      <c r="O323" s="125">
        <v>0.55000000000000004</v>
      </c>
      <c r="P323" s="50"/>
    </row>
    <row r="324" spans="2:16" s="2" customFormat="1" ht="15" x14ac:dyDescent="0.25">
      <c r="B324" s="275"/>
      <c r="C324" s="281"/>
      <c r="D324" s="279"/>
      <c r="E324" t="s">
        <v>454</v>
      </c>
      <c r="F324" s="101" t="s">
        <v>340</v>
      </c>
      <c r="G324" s="126">
        <v>0.82978723404255317</v>
      </c>
      <c r="H324" s="126">
        <v>0.81865284974093266</v>
      </c>
      <c r="I324" s="126">
        <v>0.78974358974358971</v>
      </c>
      <c r="J324" s="126">
        <v>0.78865979381443296</v>
      </c>
      <c r="K324" s="126">
        <v>0.78010471204188481</v>
      </c>
      <c r="L324" s="126">
        <v>0.7640449438202247</v>
      </c>
      <c r="M324" s="126">
        <v>0.76470588235294112</v>
      </c>
      <c r="N324" s="126">
        <v>0.77297297297297296</v>
      </c>
      <c r="O324" s="126">
        <v>0.75</v>
      </c>
      <c r="P324" s="50"/>
    </row>
    <row r="325" spans="2:16" s="2" customFormat="1" ht="15" x14ac:dyDescent="0.25">
      <c r="B325" s="275"/>
      <c r="C325" s="281"/>
      <c r="D325" s="275" t="s">
        <v>351</v>
      </c>
      <c r="E325" t="s">
        <v>454</v>
      </c>
      <c r="F325" s="99" t="s">
        <v>335</v>
      </c>
      <c r="G325" s="125">
        <v>1</v>
      </c>
      <c r="H325" s="125">
        <v>1</v>
      </c>
      <c r="I325" s="125">
        <v>0.95652173913043481</v>
      </c>
      <c r="J325" s="125">
        <v>0.95652173913043481</v>
      </c>
      <c r="K325" s="125">
        <v>0.95833333333333337</v>
      </c>
      <c r="L325" s="125">
        <v>0.96153846153846156</v>
      </c>
      <c r="M325" s="125">
        <v>0.96</v>
      </c>
      <c r="N325" s="125">
        <v>0.96</v>
      </c>
      <c r="O325" s="125">
        <v>0.81</v>
      </c>
      <c r="P325" s="50"/>
    </row>
    <row r="326" spans="2:16" s="2" customFormat="1" ht="15" x14ac:dyDescent="0.25">
      <c r="B326" s="275"/>
      <c r="C326" s="281"/>
      <c r="D326" s="275"/>
      <c r="E326" t="s">
        <v>454</v>
      </c>
      <c r="F326" s="101" t="s">
        <v>336</v>
      </c>
      <c r="G326" s="126">
        <v>0.14482758620689656</v>
      </c>
      <c r="H326" s="126">
        <v>0.14569536423841059</v>
      </c>
      <c r="I326" s="126">
        <v>0.16447368421052633</v>
      </c>
      <c r="J326" s="126">
        <v>0.1554054054054054</v>
      </c>
      <c r="K326" s="126">
        <v>0.18939393939393939</v>
      </c>
      <c r="L326" s="126">
        <v>0.18604651162790697</v>
      </c>
      <c r="M326" s="126">
        <v>0.19148936170212766</v>
      </c>
      <c r="N326" s="126">
        <v>0.203125</v>
      </c>
      <c r="O326" s="126">
        <v>0.22</v>
      </c>
      <c r="P326" s="50"/>
    </row>
    <row r="327" spans="2:16" s="2" customFormat="1" ht="15" x14ac:dyDescent="0.25">
      <c r="B327" s="275"/>
      <c r="C327" s="281"/>
      <c r="D327" s="275"/>
      <c r="E327" t="s">
        <v>454</v>
      </c>
      <c r="F327" s="99" t="s">
        <v>337</v>
      </c>
      <c r="G327" s="125">
        <v>0.13714285714285715</v>
      </c>
      <c r="H327" s="125">
        <v>0.14124293785310735</v>
      </c>
      <c r="I327" s="125">
        <v>0.15028901734104047</v>
      </c>
      <c r="J327" s="125">
        <v>0.15697674418604651</v>
      </c>
      <c r="K327" s="125">
        <v>0.1744186046511628</v>
      </c>
      <c r="L327" s="125">
        <v>0.19108280254777071</v>
      </c>
      <c r="M327" s="125">
        <v>0.16564417177914109</v>
      </c>
      <c r="N327" s="125">
        <v>0.15723270440251572</v>
      </c>
      <c r="O327" s="125">
        <v>0.17</v>
      </c>
      <c r="P327" s="50"/>
    </row>
    <row r="328" spans="2:16" s="2" customFormat="1" ht="15" x14ac:dyDescent="0.25">
      <c r="B328" s="275"/>
      <c r="C328" s="281"/>
      <c r="D328" s="275"/>
      <c r="E328" t="s">
        <v>454</v>
      </c>
      <c r="F328" s="101" t="s">
        <v>338</v>
      </c>
      <c r="G328" s="126">
        <v>0.32142857142857145</v>
      </c>
      <c r="H328" s="126">
        <v>0.35185185185185186</v>
      </c>
      <c r="I328" s="126">
        <v>0.4</v>
      </c>
      <c r="J328" s="126">
        <v>0.40322580645161288</v>
      </c>
      <c r="K328" s="126">
        <v>0.40322580645161288</v>
      </c>
      <c r="L328" s="126">
        <v>0.4098360655737705</v>
      </c>
      <c r="M328" s="126">
        <v>0.4098360655737705</v>
      </c>
      <c r="N328" s="126">
        <v>0.41935483870967744</v>
      </c>
      <c r="O328" s="126">
        <v>0.43</v>
      </c>
      <c r="P328" s="50"/>
    </row>
    <row r="329" spans="2:16" s="2" customFormat="1" ht="15" x14ac:dyDescent="0.25">
      <c r="B329" s="275"/>
      <c r="C329" s="281"/>
      <c r="D329" s="275"/>
      <c r="E329" t="s">
        <v>454</v>
      </c>
      <c r="F329" s="99" t="s">
        <v>339</v>
      </c>
      <c r="G329" s="125">
        <v>0.34883720930232559</v>
      </c>
      <c r="H329" s="125">
        <v>0.34883720930232559</v>
      </c>
      <c r="I329" s="125">
        <v>0.40425531914893614</v>
      </c>
      <c r="J329" s="125">
        <v>0.4375</v>
      </c>
      <c r="K329" s="125">
        <v>0.44</v>
      </c>
      <c r="L329" s="125">
        <v>0.44897959183673469</v>
      </c>
      <c r="M329" s="125">
        <v>0.46</v>
      </c>
      <c r="N329" s="125">
        <v>0.45098039215686275</v>
      </c>
      <c r="O329" s="125">
        <v>0.45</v>
      </c>
      <c r="P329" s="50"/>
    </row>
    <row r="330" spans="2:16" s="2" customFormat="1" ht="15" x14ac:dyDescent="0.25">
      <c r="B330" s="275"/>
      <c r="C330" s="282"/>
      <c r="D330" s="275"/>
      <c r="E330" t="s">
        <v>454</v>
      </c>
      <c r="F330" s="101" t="s">
        <v>340</v>
      </c>
      <c r="G330" s="126">
        <v>0.1702127659574468</v>
      </c>
      <c r="H330" s="126">
        <v>0.18134715025906736</v>
      </c>
      <c r="I330" s="126">
        <v>0.21025641025641026</v>
      </c>
      <c r="J330" s="126">
        <v>0.21134020618556701</v>
      </c>
      <c r="K330" s="126">
        <v>0.21989528795811519</v>
      </c>
      <c r="L330" s="126">
        <v>0.23595505617977527</v>
      </c>
      <c r="M330" s="126">
        <v>0.23529411764705882</v>
      </c>
      <c r="N330" s="126">
        <v>0.22702702702702704</v>
      </c>
      <c r="O330" s="126">
        <v>0.25</v>
      </c>
      <c r="P330" s="50"/>
    </row>
    <row r="331" spans="2:16" s="2" customFormat="1" ht="15" x14ac:dyDescent="0.25">
      <c r="B331" s="279" t="s">
        <v>104</v>
      </c>
      <c r="C331" s="276" t="s">
        <v>212</v>
      </c>
      <c r="D331" s="279" t="s">
        <v>350</v>
      </c>
      <c r="E331" t="s">
        <v>455</v>
      </c>
      <c r="F331" s="99" t="s">
        <v>335</v>
      </c>
      <c r="G331" s="125">
        <v>0</v>
      </c>
      <c r="H331" s="125">
        <v>0</v>
      </c>
      <c r="I331" s="125">
        <v>0</v>
      </c>
      <c r="J331" s="125">
        <v>0</v>
      </c>
      <c r="K331" s="125">
        <v>0</v>
      </c>
      <c r="L331" s="125">
        <v>0</v>
      </c>
      <c r="M331" s="125">
        <v>0</v>
      </c>
      <c r="N331" s="125">
        <v>0</v>
      </c>
      <c r="O331" s="125">
        <v>0.46</v>
      </c>
      <c r="P331" s="50"/>
    </row>
    <row r="332" spans="2:16" s="2" customFormat="1" ht="15" x14ac:dyDescent="0.25">
      <c r="B332" s="279"/>
      <c r="C332" s="277"/>
      <c r="D332" s="279"/>
      <c r="E332" t="s">
        <v>455</v>
      </c>
      <c r="F332" s="101" t="s">
        <v>336</v>
      </c>
      <c r="G332" s="126">
        <v>0.98289623717217789</v>
      </c>
      <c r="H332" s="126">
        <v>0.98274002157497298</v>
      </c>
      <c r="I332" s="126">
        <v>0.98108250131371522</v>
      </c>
      <c r="J332" s="126">
        <v>0.98326359832635979</v>
      </c>
      <c r="K332" s="126">
        <v>0.98334200937011973</v>
      </c>
      <c r="L332" s="126">
        <v>0.98321091290661067</v>
      </c>
      <c r="M332" s="126">
        <v>0.98274960794563515</v>
      </c>
      <c r="N332" s="126">
        <v>0.98293691830403307</v>
      </c>
      <c r="O332" s="126">
        <v>0.98</v>
      </c>
      <c r="P332" s="50"/>
    </row>
    <row r="333" spans="2:16" s="2" customFormat="1" ht="15" x14ac:dyDescent="0.25">
      <c r="B333" s="279"/>
      <c r="C333" s="277"/>
      <c r="D333" s="279"/>
      <c r="E333" t="s">
        <v>455</v>
      </c>
      <c r="F333" s="99" t="s">
        <v>337</v>
      </c>
      <c r="G333" s="125">
        <v>0.9863829787234043</v>
      </c>
      <c r="H333" s="125">
        <v>0.98464163822525597</v>
      </c>
      <c r="I333" s="125">
        <v>0.98369098712446357</v>
      </c>
      <c r="J333" s="125">
        <v>0.984058595433003</v>
      </c>
      <c r="K333" s="125">
        <v>0.98453608247422686</v>
      </c>
      <c r="L333" s="125">
        <v>0.98447606727037518</v>
      </c>
      <c r="M333" s="125">
        <v>0.98447606727037518</v>
      </c>
      <c r="N333" s="125">
        <v>0.98362068965517246</v>
      </c>
      <c r="O333" s="125">
        <v>0.98</v>
      </c>
      <c r="P333" s="50"/>
    </row>
    <row r="334" spans="2:16" s="2" customFormat="1" ht="15" x14ac:dyDescent="0.25">
      <c r="B334" s="279"/>
      <c r="C334" s="277"/>
      <c r="D334" s="279"/>
      <c r="E334" t="s">
        <v>455</v>
      </c>
      <c r="F334" s="101" t="s">
        <v>338</v>
      </c>
      <c r="G334" s="126">
        <v>0.9261637239165329</v>
      </c>
      <c r="H334" s="126">
        <v>0.91304347826086951</v>
      </c>
      <c r="I334" s="126">
        <v>0.91081593927893734</v>
      </c>
      <c r="J334" s="126">
        <v>0.9101123595505618</v>
      </c>
      <c r="K334" s="126">
        <v>0.91181988742964348</v>
      </c>
      <c r="L334" s="126">
        <v>0.90485829959514175</v>
      </c>
      <c r="M334" s="126">
        <v>0.9021956087824351</v>
      </c>
      <c r="N334" s="126">
        <v>0.90476190476190477</v>
      </c>
      <c r="O334" s="126">
        <v>0.91</v>
      </c>
      <c r="P334" s="50"/>
    </row>
    <row r="335" spans="2:16" s="2" customFormat="1" ht="15" x14ac:dyDescent="0.25">
      <c r="B335" s="279"/>
      <c r="C335" s="277"/>
      <c r="D335" s="279"/>
      <c r="E335" t="s">
        <v>455</v>
      </c>
      <c r="F335" s="99" t="s">
        <v>339</v>
      </c>
      <c r="G335" s="125">
        <v>0.90356394129979034</v>
      </c>
      <c r="H335" s="125">
        <v>0.89712918660287078</v>
      </c>
      <c r="I335" s="125">
        <v>0.89702517162471396</v>
      </c>
      <c r="J335" s="125">
        <v>0.89678899082568808</v>
      </c>
      <c r="K335" s="125">
        <v>0.9059080962800875</v>
      </c>
      <c r="L335" s="125">
        <v>0.89858490566037741</v>
      </c>
      <c r="M335" s="125">
        <v>0.89607390300230949</v>
      </c>
      <c r="N335" s="125">
        <v>0.89795918367346939</v>
      </c>
      <c r="O335" s="125">
        <v>0.9</v>
      </c>
      <c r="P335" s="50"/>
    </row>
    <row r="336" spans="2:16" s="2" customFormat="1" ht="15" x14ac:dyDescent="0.25">
      <c r="B336" s="279"/>
      <c r="C336" s="277"/>
      <c r="D336" s="279"/>
      <c r="E336" t="s">
        <v>455</v>
      </c>
      <c r="F336" s="101" t="s">
        <v>340</v>
      </c>
      <c r="G336" s="126">
        <v>0.97460701330108823</v>
      </c>
      <c r="H336" s="126">
        <v>0.97401542833942345</v>
      </c>
      <c r="I336" s="126">
        <v>0.97312703583061888</v>
      </c>
      <c r="J336" s="126">
        <v>0.97345855451204577</v>
      </c>
      <c r="K336" s="126">
        <v>0.9743380855397149</v>
      </c>
      <c r="L336" s="126">
        <v>0.97430668841761825</v>
      </c>
      <c r="M336" s="126">
        <v>0.97349102773246332</v>
      </c>
      <c r="N336" s="126">
        <v>0.97426470588235292</v>
      </c>
      <c r="O336" s="126">
        <v>0.97</v>
      </c>
      <c r="P336" s="50"/>
    </row>
    <row r="337" spans="2:16" s="2" customFormat="1" ht="15" x14ac:dyDescent="0.25">
      <c r="B337" s="279"/>
      <c r="C337" s="277"/>
      <c r="D337" s="275" t="s">
        <v>351</v>
      </c>
      <c r="E337" t="s">
        <v>455</v>
      </c>
      <c r="F337" s="99" t="s">
        <v>335</v>
      </c>
      <c r="G337" s="125">
        <v>1</v>
      </c>
      <c r="H337" s="125">
        <v>1</v>
      </c>
      <c r="I337" s="125">
        <v>1</v>
      </c>
      <c r="J337" s="125">
        <v>1</v>
      </c>
      <c r="K337" s="125">
        <v>1</v>
      </c>
      <c r="L337" s="125">
        <v>1</v>
      </c>
      <c r="M337" s="125">
        <v>1</v>
      </c>
      <c r="N337" s="125">
        <v>1</v>
      </c>
      <c r="O337" s="125">
        <v>0.54</v>
      </c>
      <c r="P337" s="50"/>
    </row>
    <row r="338" spans="2:16" s="2" customFormat="1" ht="15" x14ac:dyDescent="0.25">
      <c r="B338" s="279"/>
      <c r="C338" s="277"/>
      <c r="D338" s="275"/>
      <c r="E338" t="s">
        <v>455</v>
      </c>
      <c r="F338" s="101" t="s">
        <v>336</v>
      </c>
      <c r="G338" s="126">
        <v>1.7103762827822121E-2</v>
      </c>
      <c r="H338" s="126">
        <v>1.7259978425026967E-2</v>
      </c>
      <c r="I338" s="126">
        <v>1.8917498686284815E-2</v>
      </c>
      <c r="J338" s="126">
        <v>1.6736401673640166E-2</v>
      </c>
      <c r="K338" s="126">
        <v>1.665799062988027E-2</v>
      </c>
      <c r="L338" s="126">
        <v>1.6789087093389297E-2</v>
      </c>
      <c r="M338" s="126">
        <v>1.7250392054364874E-2</v>
      </c>
      <c r="N338" s="126">
        <v>1.7063081695966906E-2</v>
      </c>
      <c r="O338" s="126">
        <v>0.02</v>
      </c>
      <c r="P338" s="50"/>
    </row>
    <row r="339" spans="2:16" s="2" customFormat="1" ht="15" x14ac:dyDescent="0.25">
      <c r="B339" s="279"/>
      <c r="C339" s="277"/>
      <c r="D339" s="275"/>
      <c r="E339" t="s">
        <v>455</v>
      </c>
      <c r="F339" s="99" t="s">
        <v>337</v>
      </c>
      <c r="G339" s="125">
        <v>1.3617021276595745E-2</v>
      </c>
      <c r="H339" s="125">
        <v>1.5358361774744027E-2</v>
      </c>
      <c r="I339" s="125">
        <v>1.6309012875536481E-2</v>
      </c>
      <c r="J339" s="125">
        <v>1.5941404566996983E-2</v>
      </c>
      <c r="K339" s="125">
        <v>1.5463917525773196E-2</v>
      </c>
      <c r="L339" s="125">
        <v>1.5523932729624839E-2</v>
      </c>
      <c r="M339" s="125">
        <v>1.5523932729624839E-2</v>
      </c>
      <c r="N339" s="125">
        <v>1.6379310344827588E-2</v>
      </c>
      <c r="O339" s="125">
        <v>0.02</v>
      </c>
      <c r="P339" s="50"/>
    </row>
    <row r="340" spans="2:16" s="2" customFormat="1" ht="15" x14ac:dyDescent="0.25">
      <c r="B340" s="279"/>
      <c r="C340" s="277"/>
      <c r="D340" s="275"/>
      <c r="E340" t="s">
        <v>455</v>
      </c>
      <c r="F340" s="101" t="s">
        <v>338</v>
      </c>
      <c r="G340" s="126">
        <v>7.3836276083467101E-2</v>
      </c>
      <c r="H340" s="126">
        <v>8.6956521739130432E-2</v>
      </c>
      <c r="I340" s="126">
        <v>8.9184060721062622E-2</v>
      </c>
      <c r="J340" s="126">
        <v>8.98876404494382E-2</v>
      </c>
      <c r="K340" s="126">
        <v>8.8180112570356475E-2</v>
      </c>
      <c r="L340" s="126">
        <v>9.5141700404858295E-2</v>
      </c>
      <c r="M340" s="126">
        <v>9.7804391217564873E-2</v>
      </c>
      <c r="N340" s="126">
        <v>9.5238095238095233E-2</v>
      </c>
      <c r="O340" s="126">
        <v>0.09</v>
      </c>
      <c r="P340" s="50"/>
    </row>
    <row r="341" spans="2:16" s="2" customFormat="1" ht="15" x14ac:dyDescent="0.25">
      <c r="B341" s="279"/>
      <c r="C341" s="277"/>
      <c r="D341" s="275"/>
      <c r="E341" t="s">
        <v>455</v>
      </c>
      <c r="F341" s="99" t="s">
        <v>339</v>
      </c>
      <c r="G341" s="125">
        <v>9.6436058700209645E-2</v>
      </c>
      <c r="H341" s="125">
        <v>0.10287081339712918</v>
      </c>
      <c r="I341" s="125">
        <v>0.10297482837528604</v>
      </c>
      <c r="J341" s="125">
        <v>0.10321100917431193</v>
      </c>
      <c r="K341" s="125">
        <v>9.4091903719912467E-2</v>
      </c>
      <c r="L341" s="125">
        <v>0.10141509433962265</v>
      </c>
      <c r="M341" s="125">
        <v>0.10392609699769054</v>
      </c>
      <c r="N341" s="125">
        <v>0.10204081632653061</v>
      </c>
      <c r="O341" s="125">
        <v>0.1</v>
      </c>
      <c r="P341" s="50"/>
    </row>
    <row r="342" spans="2:16" s="2" customFormat="1" ht="15" x14ac:dyDescent="0.25">
      <c r="B342" s="279"/>
      <c r="C342" s="278"/>
      <c r="D342" s="275"/>
      <c r="E342" t="s">
        <v>455</v>
      </c>
      <c r="F342" s="101" t="s">
        <v>340</v>
      </c>
      <c r="G342" s="126">
        <v>2.539298669891173E-2</v>
      </c>
      <c r="H342" s="126">
        <v>2.5984571660576532E-2</v>
      </c>
      <c r="I342" s="126">
        <v>2.6872964169381109E-2</v>
      </c>
      <c r="J342" s="126">
        <v>2.6541445487954268E-2</v>
      </c>
      <c r="K342" s="126">
        <v>2.5661914460285134E-2</v>
      </c>
      <c r="L342" s="126">
        <v>2.569331158238173E-2</v>
      </c>
      <c r="M342" s="126">
        <v>2.6508972267536703E-2</v>
      </c>
      <c r="N342" s="126">
        <v>2.5735294117647058E-2</v>
      </c>
      <c r="O342" s="126">
        <v>0.03</v>
      </c>
      <c r="P342" s="50"/>
    </row>
    <row r="343" spans="2:16" s="2" customFormat="1" ht="15" x14ac:dyDescent="0.25">
      <c r="B343" s="279"/>
      <c r="C343" s="280" t="s">
        <v>106</v>
      </c>
      <c r="D343" s="279" t="s">
        <v>350</v>
      </c>
      <c r="E343" t="s">
        <v>456</v>
      </c>
      <c r="F343" s="99" t="s">
        <v>335</v>
      </c>
      <c r="G343" s="125">
        <v>0</v>
      </c>
      <c r="H343" s="125">
        <v>0</v>
      </c>
      <c r="I343" s="125">
        <v>0</v>
      </c>
      <c r="J343" s="125">
        <v>0</v>
      </c>
      <c r="K343" s="125">
        <v>0</v>
      </c>
      <c r="L343" s="125">
        <v>0</v>
      </c>
      <c r="M343" s="125">
        <v>0</v>
      </c>
      <c r="N343" s="125">
        <v>0</v>
      </c>
      <c r="O343" s="125"/>
      <c r="P343" s="50"/>
    </row>
    <row r="344" spans="2:16" s="2" customFormat="1" ht="15" x14ac:dyDescent="0.25">
      <c r="B344" s="279"/>
      <c r="C344" s="281"/>
      <c r="D344" s="279"/>
      <c r="E344" t="s">
        <v>456</v>
      </c>
      <c r="F344" s="101" t="s">
        <v>336</v>
      </c>
      <c r="G344" s="126">
        <v>0.70666666666666667</v>
      </c>
      <c r="H344" s="126">
        <v>0.67924528301886788</v>
      </c>
      <c r="I344" s="126">
        <v>0.59217877094972071</v>
      </c>
      <c r="J344" s="126">
        <v>0.61142857142857143</v>
      </c>
      <c r="K344" s="126">
        <v>0.58469945355191255</v>
      </c>
      <c r="L344" s="126">
        <v>0.56842105263157894</v>
      </c>
      <c r="M344" s="126">
        <v>0.57377049180327866</v>
      </c>
      <c r="N344" s="126">
        <v>0.57608695652173914</v>
      </c>
      <c r="O344" s="126">
        <v>0.54</v>
      </c>
      <c r="P344" s="50"/>
    </row>
    <row r="345" spans="2:16" s="2" customFormat="1" ht="15" x14ac:dyDescent="0.25">
      <c r="B345" s="279"/>
      <c r="C345" s="281"/>
      <c r="D345" s="279"/>
      <c r="E345" t="s">
        <v>456</v>
      </c>
      <c r="F345" s="99" t="s">
        <v>337</v>
      </c>
      <c r="G345" s="125">
        <v>0.68452380952380953</v>
      </c>
      <c r="H345" s="125">
        <v>0.66477272727272729</v>
      </c>
      <c r="I345" s="125">
        <v>0.63186813186813184</v>
      </c>
      <c r="J345" s="125">
        <v>0.64772727272727271</v>
      </c>
      <c r="K345" s="125">
        <v>0.62569832402234637</v>
      </c>
      <c r="L345" s="125">
        <v>0.61538461538461542</v>
      </c>
      <c r="M345" s="125">
        <v>0.60427807486631013</v>
      </c>
      <c r="N345" s="125">
        <v>0.60846560846560849</v>
      </c>
      <c r="O345" s="125">
        <v>0.59</v>
      </c>
      <c r="P345" s="50"/>
    </row>
    <row r="346" spans="2:16" s="2" customFormat="1" ht="15" x14ac:dyDescent="0.25">
      <c r="B346" s="279"/>
      <c r="C346" s="281"/>
      <c r="D346" s="279"/>
      <c r="E346" t="s">
        <v>456</v>
      </c>
      <c r="F346" s="101" t="s">
        <v>338</v>
      </c>
      <c r="G346" s="126">
        <v>0.52</v>
      </c>
      <c r="H346" s="126">
        <v>0.5</v>
      </c>
      <c r="I346" s="126">
        <v>0.47747747747747749</v>
      </c>
      <c r="J346" s="126">
        <v>0.48598130841121495</v>
      </c>
      <c r="K346" s="126">
        <v>0.46017699115044247</v>
      </c>
      <c r="L346" s="126">
        <v>0.46846846846846846</v>
      </c>
      <c r="M346" s="126">
        <v>0.46017699115044247</v>
      </c>
      <c r="N346" s="126">
        <v>0.46610169491525422</v>
      </c>
      <c r="O346" s="126">
        <v>0.46</v>
      </c>
      <c r="P346" s="50"/>
    </row>
    <row r="347" spans="2:16" s="2" customFormat="1" ht="15" x14ac:dyDescent="0.25">
      <c r="B347" s="279"/>
      <c r="C347" s="281"/>
      <c r="D347" s="279"/>
      <c r="E347" t="s">
        <v>456</v>
      </c>
      <c r="F347" s="99" t="s">
        <v>339</v>
      </c>
      <c r="G347" s="125">
        <v>0.52173913043478259</v>
      </c>
      <c r="H347" s="125">
        <v>0.4946236559139785</v>
      </c>
      <c r="I347" s="125">
        <v>0.48421052631578948</v>
      </c>
      <c r="J347" s="125">
        <v>0.52222222222222225</v>
      </c>
      <c r="K347" s="125">
        <v>0.47959183673469385</v>
      </c>
      <c r="L347" s="125">
        <v>0.46938775510204084</v>
      </c>
      <c r="M347" s="125">
        <v>0.46464646464646464</v>
      </c>
      <c r="N347" s="125">
        <v>0.47058823529411764</v>
      </c>
      <c r="O347" s="125">
        <v>0.46</v>
      </c>
      <c r="P347" s="50"/>
    </row>
    <row r="348" spans="2:16" s="2" customFormat="1" ht="15" x14ac:dyDescent="0.25">
      <c r="B348" s="279"/>
      <c r="C348" s="281"/>
      <c r="D348" s="279"/>
      <c r="E348" t="s">
        <v>456</v>
      </c>
      <c r="F348" s="101" t="s">
        <v>340</v>
      </c>
      <c r="G348" s="126">
        <v>0.63500000000000001</v>
      </c>
      <c r="H348" s="126">
        <v>0.60663507109004744</v>
      </c>
      <c r="I348" s="126">
        <v>0.54935622317596566</v>
      </c>
      <c r="J348" s="126">
        <v>0.54978354978354982</v>
      </c>
      <c r="K348" s="126">
        <v>0.52742616033755274</v>
      </c>
      <c r="L348" s="126">
        <v>0.52301255230125521</v>
      </c>
      <c r="M348" s="126">
        <v>0.52301255230125521</v>
      </c>
      <c r="N348" s="126">
        <v>0.53813559322033899</v>
      </c>
      <c r="O348" s="126">
        <v>0.51</v>
      </c>
      <c r="P348" s="50"/>
    </row>
    <row r="349" spans="2:16" s="2" customFormat="1" ht="15" x14ac:dyDescent="0.25">
      <c r="B349" s="279"/>
      <c r="C349" s="281"/>
      <c r="D349" s="275" t="s">
        <v>351</v>
      </c>
      <c r="E349" t="s">
        <v>456</v>
      </c>
      <c r="F349" s="99" t="s">
        <v>335</v>
      </c>
      <c r="G349" s="125">
        <v>1</v>
      </c>
      <c r="H349" s="125">
        <v>1</v>
      </c>
      <c r="I349" s="125">
        <v>1</v>
      </c>
      <c r="J349" s="125">
        <v>1</v>
      </c>
      <c r="K349" s="125">
        <v>1</v>
      </c>
      <c r="L349" s="125">
        <v>1</v>
      </c>
      <c r="M349" s="125">
        <v>1</v>
      </c>
      <c r="N349" s="125">
        <v>1</v>
      </c>
      <c r="O349" s="125">
        <v>1</v>
      </c>
      <c r="P349" s="50"/>
    </row>
    <row r="350" spans="2:16" s="2" customFormat="1" ht="15" x14ac:dyDescent="0.25">
      <c r="B350" s="279"/>
      <c r="C350" s="281"/>
      <c r="D350" s="275"/>
      <c r="E350" t="s">
        <v>456</v>
      </c>
      <c r="F350" s="101" t="s">
        <v>336</v>
      </c>
      <c r="G350" s="126">
        <v>0.29333333333333333</v>
      </c>
      <c r="H350" s="126">
        <v>0.32075471698113206</v>
      </c>
      <c r="I350" s="126">
        <v>0.40782122905027934</v>
      </c>
      <c r="J350" s="126">
        <v>0.38857142857142857</v>
      </c>
      <c r="K350" s="126">
        <v>0.41530054644808745</v>
      </c>
      <c r="L350" s="126">
        <v>0.43157894736842106</v>
      </c>
      <c r="M350" s="126">
        <v>0.42622950819672129</v>
      </c>
      <c r="N350" s="126">
        <v>0.42391304347826086</v>
      </c>
      <c r="O350" s="126">
        <v>0.46</v>
      </c>
      <c r="P350" s="50"/>
    </row>
    <row r="351" spans="2:16" s="2" customFormat="1" ht="15" x14ac:dyDescent="0.25">
      <c r="B351" s="279"/>
      <c r="C351" s="281"/>
      <c r="D351" s="275"/>
      <c r="E351" t="s">
        <v>456</v>
      </c>
      <c r="F351" s="99" t="s">
        <v>337</v>
      </c>
      <c r="G351" s="125">
        <v>0.31547619047619047</v>
      </c>
      <c r="H351" s="125">
        <v>0.33522727272727271</v>
      </c>
      <c r="I351" s="125">
        <v>0.36813186813186816</v>
      </c>
      <c r="J351" s="125">
        <v>0.35227272727272729</v>
      </c>
      <c r="K351" s="125">
        <v>0.37430167597765363</v>
      </c>
      <c r="L351" s="125">
        <v>0.38461538461538464</v>
      </c>
      <c r="M351" s="125">
        <v>0.39572192513368987</v>
      </c>
      <c r="N351" s="125">
        <v>0.39153439153439151</v>
      </c>
      <c r="O351" s="125">
        <v>0.41</v>
      </c>
      <c r="P351" s="50"/>
    </row>
    <row r="352" spans="2:16" s="2" customFormat="1" ht="15" x14ac:dyDescent="0.25">
      <c r="B352" s="279"/>
      <c r="C352" s="281"/>
      <c r="D352" s="275"/>
      <c r="E352" t="s">
        <v>456</v>
      </c>
      <c r="F352" s="101" t="s">
        <v>338</v>
      </c>
      <c r="G352" s="126">
        <v>0.48</v>
      </c>
      <c r="H352" s="126">
        <v>0.5</v>
      </c>
      <c r="I352" s="126">
        <v>0.52252252252252251</v>
      </c>
      <c r="J352" s="126">
        <v>0.51401869158878499</v>
      </c>
      <c r="K352" s="126">
        <v>0.53982300884955747</v>
      </c>
      <c r="L352" s="126">
        <v>0.53153153153153154</v>
      </c>
      <c r="M352" s="126">
        <v>0.53982300884955747</v>
      </c>
      <c r="N352" s="126">
        <v>0.53389830508474578</v>
      </c>
      <c r="O352" s="126">
        <v>0.54</v>
      </c>
      <c r="P352" s="50"/>
    </row>
    <row r="353" spans="2:16" s="2" customFormat="1" ht="15" x14ac:dyDescent="0.25">
      <c r="B353" s="279"/>
      <c r="C353" s="281"/>
      <c r="D353" s="275"/>
      <c r="E353" t="s">
        <v>456</v>
      </c>
      <c r="F353" s="99" t="s">
        <v>339</v>
      </c>
      <c r="G353" s="125">
        <v>0.47826086956521741</v>
      </c>
      <c r="H353" s="125">
        <v>0.5053763440860215</v>
      </c>
      <c r="I353" s="125">
        <v>0.51578947368421058</v>
      </c>
      <c r="J353" s="125">
        <v>0.4777777777777778</v>
      </c>
      <c r="K353" s="125">
        <v>0.52040816326530615</v>
      </c>
      <c r="L353" s="125">
        <v>0.53061224489795922</v>
      </c>
      <c r="M353" s="125">
        <v>0.53535353535353536</v>
      </c>
      <c r="N353" s="125">
        <v>0.52941176470588236</v>
      </c>
      <c r="O353" s="125">
        <v>0.54</v>
      </c>
      <c r="P353" s="50"/>
    </row>
    <row r="354" spans="2:16" s="2" customFormat="1" ht="15" x14ac:dyDescent="0.25">
      <c r="B354" s="279"/>
      <c r="C354" s="282"/>
      <c r="D354" s="275"/>
      <c r="E354" t="s">
        <v>456</v>
      </c>
      <c r="F354" s="101" t="s">
        <v>340</v>
      </c>
      <c r="G354" s="126">
        <v>0.36499999999999999</v>
      </c>
      <c r="H354" s="126">
        <v>0.39336492890995262</v>
      </c>
      <c r="I354" s="126">
        <v>0.45064377682403434</v>
      </c>
      <c r="J354" s="126">
        <v>0.45021645021645024</v>
      </c>
      <c r="K354" s="126">
        <v>0.47257383966244726</v>
      </c>
      <c r="L354" s="126">
        <v>0.47698744769874479</v>
      </c>
      <c r="M354" s="126">
        <v>0.47698744769874479</v>
      </c>
      <c r="N354" s="126">
        <v>0.46186440677966101</v>
      </c>
      <c r="O354" s="126">
        <v>0.49</v>
      </c>
      <c r="P354" s="50"/>
    </row>
    <row r="355" spans="2:16" s="2" customFormat="1" ht="15" x14ac:dyDescent="0.25">
      <c r="B355" s="275" t="s">
        <v>107</v>
      </c>
      <c r="C355" s="276" t="s">
        <v>213</v>
      </c>
      <c r="D355" s="279" t="s">
        <v>350</v>
      </c>
      <c r="E355" t="s">
        <v>457</v>
      </c>
      <c r="F355" s="99" t="s">
        <v>335</v>
      </c>
      <c r="G355" s="125">
        <v>0</v>
      </c>
      <c r="H355" s="125">
        <v>0</v>
      </c>
      <c r="I355" s="125">
        <v>0</v>
      </c>
      <c r="J355" s="125">
        <v>0</v>
      </c>
      <c r="K355" s="125">
        <v>0</v>
      </c>
      <c r="L355" s="125">
        <v>0</v>
      </c>
      <c r="M355" s="125">
        <v>0</v>
      </c>
      <c r="N355" s="125">
        <v>0</v>
      </c>
      <c r="O355" s="125"/>
      <c r="P355" s="50"/>
    </row>
    <row r="356" spans="2:16" s="2" customFormat="1" ht="15" x14ac:dyDescent="0.25">
      <c r="B356" s="275"/>
      <c r="C356" s="277"/>
      <c r="D356" s="279"/>
      <c r="E356" t="s">
        <v>457</v>
      </c>
      <c r="F356" s="101" t="s">
        <v>336</v>
      </c>
      <c r="G356" s="126">
        <v>0.92902542372881358</v>
      </c>
      <c r="H356" s="126">
        <v>0.92736842105263162</v>
      </c>
      <c r="I356" s="126">
        <v>0.92436974789915971</v>
      </c>
      <c r="J356" s="126">
        <v>0.92225772097976566</v>
      </c>
      <c r="K356" s="126">
        <v>0.91304347826086951</v>
      </c>
      <c r="L356" s="126">
        <v>0.90762620837808805</v>
      </c>
      <c r="M356" s="126">
        <v>0.91103965702036438</v>
      </c>
      <c r="N356" s="126">
        <v>0.90947368421052632</v>
      </c>
      <c r="O356" s="126">
        <v>0.9</v>
      </c>
      <c r="P356" s="50"/>
    </row>
    <row r="357" spans="2:16" s="2" customFormat="1" ht="15" x14ac:dyDescent="0.25">
      <c r="B357" s="275"/>
      <c r="C357" s="277"/>
      <c r="D357" s="279"/>
      <c r="E357" t="s">
        <v>457</v>
      </c>
      <c r="F357" s="99" t="s">
        <v>337</v>
      </c>
      <c r="G357" s="125">
        <v>0.94288389513108617</v>
      </c>
      <c r="H357" s="125">
        <v>0.94145420207743158</v>
      </c>
      <c r="I357" s="125">
        <v>0.93738317757009348</v>
      </c>
      <c r="J357" s="125">
        <v>0.93697083725305741</v>
      </c>
      <c r="K357" s="125">
        <v>0.93090569561157799</v>
      </c>
      <c r="L357" s="125">
        <v>0.92547169811320751</v>
      </c>
      <c r="M357" s="125">
        <v>0.92850510677808729</v>
      </c>
      <c r="N357" s="125">
        <v>0.92386258124419685</v>
      </c>
      <c r="O357" s="125">
        <v>0.92</v>
      </c>
      <c r="P357" s="50"/>
    </row>
    <row r="358" spans="2:16" s="2" customFormat="1" ht="15" x14ac:dyDescent="0.25">
      <c r="B358" s="275"/>
      <c r="C358" s="277"/>
      <c r="D358" s="279"/>
      <c r="E358" t="s">
        <v>457</v>
      </c>
      <c r="F358" s="101" t="s">
        <v>338</v>
      </c>
      <c r="G358" s="126">
        <v>0.91950464396284826</v>
      </c>
      <c r="H358" s="126">
        <v>0.92569659442724461</v>
      </c>
      <c r="I358" s="126">
        <v>0.91666666666666663</v>
      </c>
      <c r="J358" s="126">
        <v>0.90491803278688521</v>
      </c>
      <c r="K358" s="126">
        <v>0.9006024096385542</v>
      </c>
      <c r="L358" s="126">
        <v>0.90432098765432101</v>
      </c>
      <c r="M358" s="126">
        <v>0.89970501474926257</v>
      </c>
      <c r="N358" s="126">
        <v>0.89275362318840579</v>
      </c>
      <c r="O358" s="126">
        <v>0.89</v>
      </c>
      <c r="P358" s="50"/>
    </row>
    <row r="359" spans="2:16" s="2" customFormat="1" ht="15" x14ac:dyDescent="0.25">
      <c r="B359" s="275"/>
      <c r="C359" s="277"/>
      <c r="D359" s="279"/>
      <c r="E359" t="s">
        <v>457</v>
      </c>
      <c r="F359" s="99" t="s">
        <v>339</v>
      </c>
      <c r="G359" s="125">
        <v>0.88268156424581001</v>
      </c>
      <c r="H359" s="125">
        <v>0.89502762430939231</v>
      </c>
      <c r="I359" s="125">
        <v>0.88622754491017963</v>
      </c>
      <c r="J359" s="125">
        <v>0.86592178770949724</v>
      </c>
      <c r="K359" s="125">
        <v>0.87362637362637363</v>
      </c>
      <c r="L359" s="125">
        <v>0.87005649717514122</v>
      </c>
      <c r="M359" s="125">
        <v>0.86413043478260865</v>
      </c>
      <c r="N359" s="125">
        <v>0.85561497326203206</v>
      </c>
      <c r="O359" s="125">
        <v>0.86</v>
      </c>
      <c r="P359" s="50"/>
    </row>
    <row r="360" spans="2:16" s="2" customFormat="1" ht="15" x14ac:dyDescent="0.25">
      <c r="B360" s="275"/>
      <c r="C360" s="277"/>
      <c r="D360" s="279"/>
      <c r="E360" t="s">
        <v>457</v>
      </c>
      <c r="F360" s="101" t="s">
        <v>340</v>
      </c>
      <c r="G360" s="126">
        <v>0.93255395683453235</v>
      </c>
      <c r="H360" s="126">
        <v>0.93321299638989175</v>
      </c>
      <c r="I360" s="126">
        <v>0.93029490616621979</v>
      </c>
      <c r="J360" s="126">
        <v>0.92321428571428577</v>
      </c>
      <c r="K360" s="126">
        <v>0.91570541259982252</v>
      </c>
      <c r="L360" s="126">
        <v>0.91192170818505336</v>
      </c>
      <c r="M360" s="126">
        <v>0.91496899911426044</v>
      </c>
      <c r="N360" s="126">
        <v>0.91415929203539825</v>
      </c>
      <c r="O360" s="126">
        <v>0.91</v>
      </c>
      <c r="P360" s="50"/>
    </row>
    <row r="361" spans="2:16" s="2" customFormat="1" ht="15" x14ac:dyDescent="0.25">
      <c r="B361" s="275"/>
      <c r="C361" s="277"/>
      <c r="D361" s="275" t="s">
        <v>351</v>
      </c>
      <c r="E361" t="s">
        <v>457</v>
      </c>
      <c r="F361" s="99" t="s">
        <v>335</v>
      </c>
      <c r="G361" s="125">
        <v>1</v>
      </c>
      <c r="H361" s="125">
        <v>1</v>
      </c>
      <c r="I361" s="125">
        <v>1</v>
      </c>
      <c r="J361" s="125">
        <v>1</v>
      </c>
      <c r="K361" s="125">
        <v>1</v>
      </c>
      <c r="L361" s="125">
        <v>1</v>
      </c>
      <c r="M361" s="125">
        <v>1</v>
      </c>
      <c r="N361" s="125">
        <v>1</v>
      </c>
      <c r="O361" s="125">
        <v>1</v>
      </c>
      <c r="P361" s="50"/>
    </row>
    <row r="362" spans="2:16" s="2" customFormat="1" ht="15" x14ac:dyDescent="0.25">
      <c r="B362" s="275"/>
      <c r="C362" s="277"/>
      <c r="D362" s="275"/>
      <c r="E362" t="s">
        <v>457</v>
      </c>
      <c r="F362" s="101" t="s">
        <v>336</v>
      </c>
      <c r="G362" s="126">
        <v>7.0974576271186446E-2</v>
      </c>
      <c r="H362" s="126">
        <v>7.2631578947368422E-2</v>
      </c>
      <c r="I362" s="126">
        <v>7.5630252100840331E-2</v>
      </c>
      <c r="J362" s="126">
        <v>7.7742279020234298E-2</v>
      </c>
      <c r="K362" s="126">
        <v>8.6956521739130432E-2</v>
      </c>
      <c r="L362" s="126">
        <v>9.2373791621911922E-2</v>
      </c>
      <c r="M362" s="126">
        <v>8.8960342979635579E-2</v>
      </c>
      <c r="N362" s="126">
        <v>9.0526315789473691E-2</v>
      </c>
      <c r="O362" s="126">
        <v>0.1</v>
      </c>
      <c r="P362" s="50"/>
    </row>
    <row r="363" spans="2:16" s="2" customFormat="1" ht="15" x14ac:dyDescent="0.25">
      <c r="B363" s="275"/>
      <c r="C363" s="277"/>
      <c r="D363" s="275"/>
      <c r="E363" t="s">
        <v>457</v>
      </c>
      <c r="F363" s="99" t="s">
        <v>337</v>
      </c>
      <c r="G363" s="125">
        <v>5.7116104868913858E-2</v>
      </c>
      <c r="H363" s="125">
        <v>5.8545797922568463E-2</v>
      </c>
      <c r="I363" s="125">
        <v>6.2616822429906543E-2</v>
      </c>
      <c r="J363" s="125">
        <v>6.3029162746942619E-2</v>
      </c>
      <c r="K363" s="125">
        <v>6.909430438842204E-2</v>
      </c>
      <c r="L363" s="125">
        <v>7.452830188679245E-2</v>
      </c>
      <c r="M363" s="125">
        <v>7.1494893221912714E-2</v>
      </c>
      <c r="N363" s="125">
        <v>7.6137418755803155E-2</v>
      </c>
      <c r="O363" s="125">
        <v>0.08</v>
      </c>
      <c r="P363" s="50"/>
    </row>
    <row r="364" spans="2:16" s="2" customFormat="1" ht="15" x14ac:dyDescent="0.25">
      <c r="B364" s="275"/>
      <c r="C364" s="277"/>
      <c r="D364" s="275"/>
      <c r="E364" t="s">
        <v>457</v>
      </c>
      <c r="F364" s="101" t="s">
        <v>338</v>
      </c>
      <c r="G364" s="126">
        <v>8.0495356037151702E-2</v>
      </c>
      <c r="H364" s="126">
        <v>7.4303405572755415E-2</v>
      </c>
      <c r="I364" s="126">
        <v>8.3333333333333329E-2</v>
      </c>
      <c r="J364" s="126">
        <v>9.5081967213114751E-2</v>
      </c>
      <c r="K364" s="126">
        <v>9.9397590361445784E-2</v>
      </c>
      <c r="L364" s="126">
        <v>9.5679012345679007E-2</v>
      </c>
      <c r="M364" s="126">
        <v>0.10029498525073746</v>
      </c>
      <c r="N364" s="126">
        <v>0.1072463768115942</v>
      </c>
      <c r="O364" s="126">
        <v>0.11</v>
      </c>
      <c r="P364" s="50"/>
    </row>
    <row r="365" spans="2:16" s="2" customFormat="1" ht="15" x14ac:dyDescent="0.25">
      <c r="B365" s="275"/>
      <c r="C365" s="277"/>
      <c r="D365" s="275"/>
      <c r="E365" t="s">
        <v>457</v>
      </c>
      <c r="F365" s="99" t="s">
        <v>339</v>
      </c>
      <c r="G365" s="125">
        <v>0.11731843575418995</v>
      </c>
      <c r="H365" s="125">
        <v>0.10497237569060773</v>
      </c>
      <c r="I365" s="125">
        <v>0.11377245508982035</v>
      </c>
      <c r="J365" s="125">
        <v>0.13407821229050279</v>
      </c>
      <c r="K365" s="125">
        <v>0.12637362637362637</v>
      </c>
      <c r="L365" s="125">
        <v>0.12994350282485875</v>
      </c>
      <c r="M365" s="125">
        <v>0.1358695652173913</v>
      </c>
      <c r="N365" s="125">
        <v>0.14438502673796791</v>
      </c>
      <c r="O365" s="125">
        <v>0.14000000000000001</v>
      </c>
      <c r="P365" s="50"/>
    </row>
    <row r="366" spans="2:16" s="2" customFormat="1" ht="15" x14ac:dyDescent="0.25">
      <c r="B366" s="275"/>
      <c r="C366" s="278"/>
      <c r="D366" s="275"/>
      <c r="E366" t="s">
        <v>457</v>
      </c>
      <c r="F366" s="101" t="s">
        <v>340</v>
      </c>
      <c r="G366" s="126">
        <v>6.7446043165467623E-2</v>
      </c>
      <c r="H366" s="126">
        <v>6.6787003610108309E-2</v>
      </c>
      <c r="I366" s="126">
        <v>6.9705093833780166E-2</v>
      </c>
      <c r="J366" s="126">
        <v>7.678571428571429E-2</v>
      </c>
      <c r="K366" s="126">
        <v>8.4294587400177465E-2</v>
      </c>
      <c r="L366" s="126">
        <v>8.8078291814946613E-2</v>
      </c>
      <c r="M366" s="126">
        <v>8.5031000885739588E-2</v>
      </c>
      <c r="N366" s="126">
        <v>8.5840707964601776E-2</v>
      </c>
      <c r="O366" s="126">
        <v>0.09</v>
      </c>
      <c r="P366" s="50"/>
    </row>
    <row r="367" spans="2:16" s="2" customFormat="1" ht="15" x14ac:dyDescent="0.25">
      <c r="B367" s="275"/>
      <c r="C367" s="280" t="s">
        <v>109</v>
      </c>
      <c r="D367" s="279" t="s">
        <v>350</v>
      </c>
      <c r="E367" t="s">
        <v>458</v>
      </c>
      <c r="F367" s="99" t="s">
        <v>335</v>
      </c>
      <c r="G367" s="125">
        <v>8.2644628099173556E-3</v>
      </c>
      <c r="H367" s="125">
        <v>7.575757575757576E-3</v>
      </c>
      <c r="I367" s="125">
        <v>0</v>
      </c>
      <c r="J367" s="125">
        <v>0</v>
      </c>
      <c r="K367" s="125">
        <v>0</v>
      </c>
      <c r="L367" s="125">
        <v>0</v>
      </c>
      <c r="M367" s="125">
        <v>0</v>
      </c>
      <c r="N367" s="125">
        <v>0</v>
      </c>
      <c r="O367" s="125">
        <v>0.09</v>
      </c>
      <c r="P367" s="50"/>
    </row>
    <row r="368" spans="2:16" s="2" customFormat="1" ht="15" x14ac:dyDescent="0.25">
      <c r="B368" s="275"/>
      <c r="C368" s="281"/>
      <c r="D368" s="279"/>
      <c r="E368" t="s">
        <v>458</v>
      </c>
      <c r="F368" s="101" t="s">
        <v>336</v>
      </c>
      <c r="G368" s="126">
        <v>0.5</v>
      </c>
      <c r="H368" s="126">
        <v>0.50735294117647056</v>
      </c>
      <c r="I368" s="126">
        <v>0.49103942652329752</v>
      </c>
      <c r="J368" s="126">
        <v>0.49324324324324326</v>
      </c>
      <c r="K368" s="126">
        <v>0.46864686468646866</v>
      </c>
      <c r="L368" s="126">
        <v>0.4651898734177215</v>
      </c>
      <c r="M368" s="126">
        <v>0.47315436241610737</v>
      </c>
      <c r="N368" s="126">
        <v>0.45253164556962028</v>
      </c>
      <c r="O368" s="126">
        <v>0.43</v>
      </c>
      <c r="P368" s="50"/>
    </row>
    <row r="369" spans="2:16" s="2" customFormat="1" ht="15" x14ac:dyDescent="0.25">
      <c r="B369" s="275"/>
      <c r="C369" s="281"/>
      <c r="D369" s="279"/>
      <c r="E369" t="s">
        <v>458</v>
      </c>
      <c r="F369" s="99" t="s">
        <v>337</v>
      </c>
      <c r="G369" s="125">
        <v>0.57246376811594202</v>
      </c>
      <c r="H369" s="125">
        <v>0.57295373665480431</v>
      </c>
      <c r="I369" s="125">
        <v>0.58762886597938147</v>
      </c>
      <c r="J369" s="125">
        <v>0.58108108108108103</v>
      </c>
      <c r="K369" s="125">
        <v>0.55844155844155841</v>
      </c>
      <c r="L369" s="125">
        <v>0.55305466237942125</v>
      </c>
      <c r="M369" s="125">
        <v>0.55345911949685533</v>
      </c>
      <c r="N369" s="125">
        <v>0.52321981424148611</v>
      </c>
      <c r="O369" s="125">
        <v>0.52</v>
      </c>
      <c r="P369" s="50"/>
    </row>
    <row r="370" spans="2:16" s="2" customFormat="1" ht="15" x14ac:dyDescent="0.25">
      <c r="B370" s="275"/>
      <c r="C370" s="281"/>
      <c r="D370" s="279"/>
      <c r="E370" t="s">
        <v>458</v>
      </c>
      <c r="F370" s="101" t="s">
        <v>338</v>
      </c>
      <c r="G370" s="126">
        <v>0.47191011235955055</v>
      </c>
      <c r="H370" s="126">
        <v>0.46739130434782611</v>
      </c>
      <c r="I370" s="126">
        <v>0.47368421052631576</v>
      </c>
      <c r="J370" s="126">
        <v>0.48514851485148514</v>
      </c>
      <c r="K370" s="126">
        <v>0.46363636363636362</v>
      </c>
      <c r="L370" s="126">
        <v>0.46017699115044247</v>
      </c>
      <c r="M370" s="126">
        <v>0.45081967213114754</v>
      </c>
      <c r="N370" s="126">
        <v>0.42748091603053434</v>
      </c>
      <c r="O370" s="126">
        <v>0.42</v>
      </c>
      <c r="P370" s="50"/>
    </row>
    <row r="371" spans="2:16" s="2" customFormat="1" ht="15" x14ac:dyDescent="0.25">
      <c r="B371" s="275"/>
      <c r="C371" s="281"/>
      <c r="D371" s="279"/>
      <c r="E371" t="s">
        <v>458</v>
      </c>
      <c r="F371" s="99" t="s">
        <v>339</v>
      </c>
      <c r="G371" s="125">
        <v>0.48148148148148145</v>
      </c>
      <c r="H371" s="125">
        <v>0.45977011494252873</v>
      </c>
      <c r="I371" s="125">
        <v>0.45161290322580644</v>
      </c>
      <c r="J371" s="125">
        <v>0.46808510638297873</v>
      </c>
      <c r="K371" s="125">
        <v>0.46464646464646464</v>
      </c>
      <c r="L371" s="125">
        <v>0.47</v>
      </c>
      <c r="M371" s="125">
        <v>0.46601941747572817</v>
      </c>
      <c r="N371" s="125">
        <v>0.43243243243243246</v>
      </c>
      <c r="O371" s="125">
        <v>0.44</v>
      </c>
      <c r="P371" s="50"/>
    </row>
    <row r="372" spans="2:16" s="2" customFormat="1" ht="15" x14ac:dyDescent="0.25">
      <c r="B372" s="275"/>
      <c r="C372" s="281"/>
      <c r="D372" s="279"/>
      <c r="E372" t="s">
        <v>458</v>
      </c>
      <c r="F372" s="101" t="s">
        <v>340</v>
      </c>
      <c r="G372" s="126">
        <v>0.53164556962025311</v>
      </c>
      <c r="H372" s="126">
        <v>0.53105590062111796</v>
      </c>
      <c r="I372" s="126">
        <v>0.52694610778443118</v>
      </c>
      <c r="J372" s="126">
        <v>0.51714285714285713</v>
      </c>
      <c r="K372" s="126">
        <v>0.50136986301369868</v>
      </c>
      <c r="L372" s="126">
        <v>0.49593495934959347</v>
      </c>
      <c r="M372" s="126">
        <v>0.5</v>
      </c>
      <c r="N372" s="126">
        <v>0.47506561679790027</v>
      </c>
      <c r="O372" s="126">
        <v>0.48</v>
      </c>
      <c r="P372" s="50"/>
    </row>
    <row r="373" spans="2:16" s="2" customFormat="1" ht="15" x14ac:dyDescent="0.25">
      <c r="B373" s="275"/>
      <c r="C373" s="281"/>
      <c r="D373" s="275" t="s">
        <v>351</v>
      </c>
      <c r="E373" t="s">
        <v>458</v>
      </c>
      <c r="F373" s="99" t="s">
        <v>335</v>
      </c>
      <c r="G373" s="125">
        <v>0.99173553719008267</v>
      </c>
      <c r="H373" s="125">
        <v>0.99242424242424243</v>
      </c>
      <c r="I373" s="125">
        <v>1</v>
      </c>
      <c r="J373" s="125">
        <v>1</v>
      </c>
      <c r="K373" s="125">
        <v>1</v>
      </c>
      <c r="L373" s="125">
        <v>1</v>
      </c>
      <c r="M373" s="125">
        <v>1</v>
      </c>
      <c r="N373" s="125">
        <v>1</v>
      </c>
      <c r="O373" s="125">
        <v>0.91</v>
      </c>
      <c r="P373" s="50"/>
    </row>
    <row r="374" spans="2:16" s="2" customFormat="1" ht="15" x14ac:dyDescent="0.25">
      <c r="B374" s="275"/>
      <c r="C374" s="281"/>
      <c r="D374" s="275"/>
      <c r="E374" t="s">
        <v>458</v>
      </c>
      <c r="F374" s="101" t="s">
        <v>336</v>
      </c>
      <c r="G374" s="126">
        <v>0.5</v>
      </c>
      <c r="H374" s="126">
        <v>0.49264705882352944</v>
      </c>
      <c r="I374" s="126">
        <v>0.50896057347670254</v>
      </c>
      <c r="J374" s="126">
        <v>0.5067567567567568</v>
      </c>
      <c r="K374" s="126">
        <v>0.53135313531353134</v>
      </c>
      <c r="L374" s="126">
        <v>0.53481012658227844</v>
      </c>
      <c r="M374" s="126">
        <v>0.52684563758389258</v>
      </c>
      <c r="N374" s="126">
        <v>0.54746835443037978</v>
      </c>
      <c r="O374" s="126">
        <v>0.56999999999999995</v>
      </c>
      <c r="P374" s="50"/>
    </row>
    <row r="375" spans="2:16" s="2" customFormat="1" ht="15" x14ac:dyDescent="0.25">
      <c r="B375" s="275"/>
      <c r="C375" s="281"/>
      <c r="D375" s="275"/>
      <c r="E375" t="s">
        <v>458</v>
      </c>
      <c r="F375" s="99" t="s">
        <v>337</v>
      </c>
      <c r="G375" s="125">
        <v>0.42753623188405798</v>
      </c>
      <c r="H375" s="125">
        <v>0.42704626334519574</v>
      </c>
      <c r="I375" s="125">
        <v>0.41237113402061853</v>
      </c>
      <c r="J375" s="125">
        <v>0.41891891891891891</v>
      </c>
      <c r="K375" s="125">
        <v>0.44155844155844154</v>
      </c>
      <c r="L375" s="125">
        <v>0.44694533762057875</v>
      </c>
      <c r="M375" s="125">
        <v>0.44654088050314467</v>
      </c>
      <c r="N375" s="125">
        <v>0.47678018575851394</v>
      </c>
      <c r="O375" s="125">
        <v>0.48</v>
      </c>
      <c r="P375" s="50"/>
    </row>
    <row r="376" spans="2:16" s="2" customFormat="1" ht="15" x14ac:dyDescent="0.25">
      <c r="B376" s="275"/>
      <c r="C376" s="281"/>
      <c r="D376" s="275"/>
      <c r="E376" t="s">
        <v>458</v>
      </c>
      <c r="F376" s="101" t="s">
        <v>338</v>
      </c>
      <c r="G376" s="126">
        <v>0.5280898876404494</v>
      </c>
      <c r="H376" s="126">
        <v>0.53260869565217395</v>
      </c>
      <c r="I376" s="126">
        <v>0.52631578947368418</v>
      </c>
      <c r="J376" s="126">
        <v>0.51485148514851486</v>
      </c>
      <c r="K376" s="126">
        <v>0.53636363636363638</v>
      </c>
      <c r="L376" s="126">
        <v>0.53982300884955747</v>
      </c>
      <c r="M376" s="126">
        <v>0.54918032786885251</v>
      </c>
      <c r="N376" s="126">
        <v>0.5725190839694656</v>
      </c>
      <c r="O376" s="126">
        <v>0.57999999999999996</v>
      </c>
      <c r="P376" s="50"/>
    </row>
    <row r="377" spans="2:16" s="2" customFormat="1" ht="15" x14ac:dyDescent="0.25">
      <c r="B377" s="275"/>
      <c r="C377" s="281"/>
      <c r="D377" s="275"/>
      <c r="E377" t="s">
        <v>458</v>
      </c>
      <c r="F377" s="99" t="s">
        <v>339</v>
      </c>
      <c r="G377" s="125">
        <v>0.51851851851851849</v>
      </c>
      <c r="H377" s="125">
        <v>0.54022988505747127</v>
      </c>
      <c r="I377" s="125">
        <v>0.54838709677419351</v>
      </c>
      <c r="J377" s="125">
        <v>0.53191489361702127</v>
      </c>
      <c r="K377" s="125">
        <v>0.53535353535353536</v>
      </c>
      <c r="L377" s="125">
        <v>0.53</v>
      </c>
      <c r="M377" s="125">
        <v>0.53398058252427183</v>
      </c>
      <c r="N377" s="125">
        <v>0.56756756756756754</v>
      </c>
      <c r="O377" s="125">
        <v>0.56000000000000005</v>
      </c>
      <c r="P377" s="50"/>
    </row>
    <row r="378" spans="2:16" s="2" customFormat="1" ht="15" x14ac:dyDescent="0.25">
      <c r="B378" s="275"/>
      <c r="C378" s="282"/>
      <c r="D378" s="275"/>
      <c r="E378" t="s">
        <v>458</v>
      </c>
      <c r="F378" s="101" t="s">
        <v>340</v>
      </c>
      <c r="G378" s="126">
        <v>0.46835443037974683</v>
      </c>
      <c r="H378" s="126">
        <v>0.46894409937888198</v>
      </c>
      <c r="I378" s="126">
        <v>0.47305389221556887</v>
      </c>
      <c r="J378" s="126">
        <v>0.48285714285714287</v>
      </c>
      <c r="K378" s="126">
        <v>0.49863013698630138</v>
      </c>
      <c r="L378" s="126">
        <v>0.50406504065040647</v>
      </c>
      <c r="M378" s="126">
        <v>0.5</v>
      </c>
      <c r="N378" s="126">
        <v>0.52493438320209973</v>
      </c>
      <c r="O378" s="126">
        <v>0.52</v>
      </c>
      <c r="P378" s="50"/>
    </row>
    <row r="379" spans="2:16" s="2" customFormat="1" ht="15" x14ac:dyDescent="0.25">
      <c r="B379" s="279" t="s">
        <v>110</v>
      </c>
      <c r="C379" s="276" t="s">
        <v>214</v>
      </c>
      <c r="D379" s="279" t="s">
        <v>350</v>
      </c>
      <c r="E379" t="s">
        <v>459</v>
      </c>
      <c r="F379" s="99" t="s">
        <v>335</v>
      </c>
      <c r="G379" s="125">
        <v>4.1666666666666664E-2</v>
      </c>
      <c r="H379" s="125">
        <v>5.2631578947368418E-2</v>
      </c>
      <c r="I379" s="125">
        <v>3.2258064516129031E-2</v>
      </c>
      <c r="J379" s="125">
        <v>0</v>
      </c>
      <c r="K379" s="125">
        <v>0</v>
      </c>
      <c r="L379" s="125">
        <v>0</v>
      </c>
      <c r="M379" s="125">
        <v>0</v>
      </c>
      <c r="N379" s="125">
        <v>0</v>
      </c>
      <c r="O379" s="125"/>
      <c r="P379" s="50"/>
    </row>
    <row r="380" spans="2:16" s="2" customFormat="1" ht="15" x14ac:dyDescent="0.25">
      <c r="B380" s="279"/>
      <c r="C380" s="277"/>
      <c r="D380" s="279"/>
      <c r="E380" t="s">
        <v>459</v>
      </c>
      <c r="F380" s="101" t="s">
        <v>336</v>
      </c>
      <c r="G380" s="126">
        <v>0.95343137254901966</v>
      </c>
      <c r="H380" s="126">
        <v>0.94394064303380054</v>
      </c>
      <c r="I380" s="126">
        <v>0.9452815226011102</v>
      </c>
      <c r="J380" s="126">
        <v>0.9482889733840304</v>
      </c>
      <c r="K380" s="126">
        <v>0.94524714828897338</v>
      </c>
      <c r="L380" s="126">
        <v>0.94349845201238391</v>
      </c>
      <c r="M380" s="126">
        <v>0.94645669291338586</v>
      </c>
      <c r="N380" s="126">
        <v>0.94777265745007677</v>
      </c>
      <c r="O380" s="126">
        <v>0.95</v>
      </c>
      <c r="P380" s="50"/>
    </row>
    <row r="381" spans="2:16" s="2" customFormat="1" ht="15" x14ac:dyDescent="0.25">
      <c r="B381" s="279"/>
      <c r="C381" s="277"/>
      <c r="D381" s="279"/>
      <c r="E381" t="s">
        <v>459</v>
      </c>
      <c r="F381" s="99" t="s">
        <v>337</v>
      </c>
      <c r="G381" s="125">
        <v>0.95097332372025956</v>
      </c>
      <c r="H381" s="125">
        <v>0.94366197183098588</v>
      </c>
      <c r="I381" s="125">
        <v>0.94767441860465118</v>
      </c>
      <c r="J381" s="125">
        <v>0.94774011299435024</v>
      </c>
      <c r="K381" s="125">
        <v>0.94502435629784276</v>
      </c>
      <c r="L381" s="125">
        <v>0.94692737430167595</v>
      </c>
      <c r="M381" s="125">
        <v>0.9463414634146341</v>
      </c>
      <c r="N381" s="125">
        <v>0.94569816643159377</v>
      </c>
      <c r="O381" s="125">
        <v>0.95</v>
      </c>
      <c r="P381" s="50"/>
    </row>
    <row r="382" spans="2:16" s="2" customFormat="1" ht="15" x14ac:dyDescent="0.25">
      <c r="B382" s="279"/>
      <c r="C382" s="277"/>
      <c r="D382" s="279"/>
      <c r="E382" t="s">
        <v>459</v>
      </c>
      <c r="F382" s="101" t="s">
        <v>338</v>
      </c>
      <c r="G382" s="126">
        <v>0.87435897435897436</v>
      </c>
      <c r="H382" s="126">
        <v>0.86683417085427139</v>
      </c>
      <c r="I382" s="126">
        <v>0.87088607594936707</v>
      </c>
      <c r="J382" s="126">
        <v>0.86901763224181361</v>
      </c>
      <c r="K382" s="126">
        <v>0.86714975845410625</v>
      </c>
      <c r="L382" s="126">
        <v>0.86063569682151586</v>
      </c>
      <c r="M382" s="126">
        <v>0.86124401913875603</v>
      </c>
      <c r="N382" s="126">
        <v>0.86792452830188682</v>
      </c>
      <c r="O382" s="126">
        <v>0.86</v>
      </c>
      <c r="P382" s="50"/>
    </row>
    <row r="383" spans="2:16" s="2" customFormat="1" ht="15" x14ac:dyDescent="0.25">
      <c r="B383" s="279"/>
      <c r="C383" s="277"/>
      <c r="D383" s="279"/>
      <c r="E383" t="s">
        <v>459</v>
      </c>
      <c r="F383" s="99" t="s">
        <v>339</v>
      </c>
      <c r="G383" s="125">
        <v>0.85661764705882348</v>
      </c>
      <c r="H383" s="125">
        <v>0.86411149825783973</v>
      </c>
      <c r="I383" s="125">
        <v>0.85517241379310349</v>
      </c>
      <c r="J383" s="125">
        <v>0.84868421052631582</v>
      </c>
      <c r="K383" s="125">
        <v>0.85093167701863359</v>
      </c>
      <c r="L383" s="125">
        <v>0.85046728971962615</v>
      </c>
      <c r="M383" s="125">
        <v>0.84709480122324154</v>
      </c>
      <c r="N383" s="125">
        <v>0.85416666666666663</v>
      </c>
      <c r="O383" s="125">
        <v>0.86</v>
      </c>
      <c r="P383" s="50"/>
    </row>
    <row r="384" spans="2:16" s="2" customFormat="1" ht="15" x14ac:dyDescent="0.25">
      <c r="B384" s="279"/>
      <c r="C384" s="277"/>
      <c r="D384" s="279"/>
      <c r="E384" t="s">
        <v>459</v>
      </c>
      <c r="F384" s="101" t="s">
        <v>340</v>
      </c>
      <c r="G384" s="126">
        <v>0.93949930458970787</v>
      </c>
      <c r="H384" s="126">
        <v>0.93189964157706096</v>
      </c>
      <c r="I384" s="126">
        <v>0.93253689388615602</v>
      </c>
      <c r="J384" s="126">
        <v>0.93283582089552242</v>
      </c>
      <c r="K384" s="126">
        <v>0.93207800941492935</v>
      </c>
      <c r="L384" s="126">
        <v>0.93248663101604279</v>
      </c>
      <c r="M384" s="126">
        <v>0.93297587131367288</v>
      </c>
      <c r="N384" s="126">
        <v>0.93373901284651795</v>
      </c>
      <c r="O384" s="126">
        <v>0.93</v>
      </c>
      <c r="P384" s="50"/>
    </row>
    <row r="385" spans="2:16" s="2" customFormat="1" ht="15" x14ac:dyDescent="0.25">
      <c r="B385" s="279"/>
      <c r="C385" s="277"/>
      <c r="D385" s="275" t="s">
        <v>351</v>
      </c>
      <c r="E385" t="s">
        <v>459</v>
      </c>
      <c r="F385" s="99" t="s">
        <v>335</v>
      </c>
      <c r="G385" s="125">
        <v>0.95833333333333337</v>
      </c>
      <c r="H385" s="125">
        <v>0.94736842105263153</v>
      </c>
      <c r="I385" s="125">
        <v>0.967741935483871</v>
      </c>
      <c r="J385" s="125">
        <v>1</v>
      </c>
      <c r="K385" s="125">
        <v>1</v>
      </c>
      <c r="L385" s="125">
        <v>1</v>
      </c>
      <c r="M385" s="125">
        <v>1</v>
      </c>
      <c r="N385" s="125">
        <v>1</v>
      </c>
      <c r="O385" s="125">
        <v>1</v>
      </c>
      <c r="P385" s="50"/>
    </row>
    <row r="386" spans="2:16" s="2" customFormat="1" ht="15" x14ac:dyDescent="0.25">
      <c r="B386" s="279"/>
      <c r="C386" s="277"/>
      <c r="D386" s="275"/>
      <c r="E386" t="s">
        <v>459</v>
      </c>
      <c r="F386" s="101" t="s">
        <v>336</v>
      </c>
      <c r="G386" s="126">
        <v>4.6568627450980393E-2</v>
      </c>
      <c r="H386" s="126">
        <v>5.6059356966199507E-2</v>
      </c>
      <c r="I386" s="126">
        <v>5.471847739888977E-2</v>
      </c>
      <c r="J386" s="126">
        <v>5.1711026615969581E-2</v>
      </c>
      <c r="K386" s="126">
        <v>5.4752851711026618E-2</v>
      </c>
      <c r="L386" s="126">
        <v>5.6501547987616099E-2</v>
      </c>
      <c r="M386" s="126">
        <v>5.3543307086614172E-2</v>
      </c>
      <c r="N386" s="126">
        <v>5.2227342549923193E-2</v>
      </c>
      <c r="O386" s="126">
        <v>0.05</v>
      </c>
      <c r="P386" s="50"/>
    </row>
    <row r="387" spans="2:16" s="2" customFormat="1" ht="15" x14ac:dyDescent="0.25">
      <c r="B387" s="279"/>
      <c r="C387" s="277"/>
      <c r="D387" s="275"/>
      <c r="E387" t="s">
        <v>459</v>
      </c>
      <c r="F387" s="99" t="s">
        <v>337</v>
      </c>
      <c r="G387" s="125">
        <v>4.9026676279740444E-2</v>
      </c>
      <c r="H387" s="125">
        <v>5.6338028169014086E-2</v>
      </c>
      <c r="I387" s="125">
        <v>5.232558139534884E-2</v>
      </c>
      <c r="J387" s="125">
        <v>5.2259887005649715E-2</v>
      </c>
      <c r="K387" s="125">
        <v>5.4975643702157274E-2</v>
      </c>
      <c r="L387" s="125">
        <v>5.3072625698324022E-2</v>
      </c>
      <c r="M387" s="125">
        <v>5.3658536585365853E-2</v>
      </c>
      <c r="N387" s="125">
        <v>5.4301833568406205E-2</v>
      </c>
      <c r="O387" s="125">
        <v>0.05</v>
      </c>
      <c r="P387" s="50"/>
    </row>
    <row r="388" spans="2:16" s="2" customFormat="1" ht="15" x14ac:dyDescent="0.25">
      <c r="B388" s="279"/>
      <c r="C388" s="277"/>
      <c r="D388" s="275"/>
      <c r="E388" t="s">
        <v>459</v>
      </c>
      <c r="F388" s="101" t="s">
        <v>338</v>
      </c>
      <c r="G388" s="126">
        <v>0.12564102564102564</v>
      </c>
      <c r="H388" s="126">
        <v>0.13316582914572864</v>
      </c>
      <c r="I388" s="126">
        <v>0.12911392405063291</v>
      </c>
      <c r="J388" s="126">
        <v>0.13098236775818639</v>
      </c>
      <c r="K388" s="126">
        <v>0.13285024154589373</v>
      </c>
      <c r="L388" s="126">
        <v>0.13936430317848411</v>
      </c>
      <c r="M388" s="126">
        <v>0.13875598086124402</v>
      </c>
      <c r="N388" s="126">
        <v>0.13207547169811321</v>
      </c>
      <c r="O388" s="126">
        <v>0.14000000000000001</v>
      </c>
      <c r="P388" s="50"/>
    </row>
    <row r="389" spans="2:16" s="2" customFormat="1" ht="15" x14ac:dyDescent="0.25">
      <c r="B389" s="279"/>
      <c r="C389" s="277"/>
      <c r="D389" s="275"/>
      <c r="E389" t="s">
        <v>459</v>
      </c>
      <c r="F389" s="99" t="s">
        <v>339</v>
      </c>
      <c r="G389" s="125">
        <v>0.14338235294117646</v>
      </c>
      <c r="H389" s="125">
        <v>0.13588850174216027</v>
      </c>
      <c r="I389" s="125">
        <v>0.14482758620689656</v>
      </c>
      <c r="J389" s="125">
        <v>0.15131578947368421</v>
      </c>
      <c r="K389" s="125">
        <v>0.14906832298136646</v>
      </c>
      <c r="L389" s="125">
        <v>0.14953271028037382</v>
      </c>
      <c r="M389" s="125">
        <v>0.1529051987767584</v>
      </c>
      <c r="N389" s="125">
        <v>0.14583333333333334</v>
      </c>
      <c r="O389" s="125">
        <v>0.14000000000000001</v>
      </c>
      <c r="P389" s="50"/>
    </row>
    <row r="390" spans="2:16" s="2" customFormat="1" ht="15" x14ac:dyDescent="0.25">
      <c r="B390" s="279"/>
      <c r="C390" s="278"/>
      <c r="D390" s="275"/>
      <c r="E390" t="s">
        <v>459</v>
      </c>
      <c r="F390" s="101" t="s">
        <v>340</v>
      </c>
      <c r="G390" s="126">
        <v>6.0500695410292071E-2</v>
      </c>
      <c r="H390" s="126">
        <v>6.8100358422939072E-2</v>
      </c>
      <c r="I390" s="126">
        <v>6.7463106113843985E-2</v>
      </c>
      <c r="J390" s="126">
        <v>6.7164179104477612E-2</v>
      </c>
      <c r="K390" s="126">
        <v>6.7921990585070618E-2</v>
      </c>
      <c r="L390" s="126">
        <v>6.7513368983957225E-2</v>
      </c>
      <c r="M390" s="126">
        <v>6.7024128686327081E-2</v>
      </c>
      <c r="N390" s="126">
        <v>6.6260987153482082E-2</v>
      </c>
      <c r="O390" s="126">
        <v>7.0000000000000007E-2</v>
      </c>
      <c r="P390" s="50"/>
    </row>
    <row r="391" spans="2:16" s="2" customFormat="1" ht="15" x14ac:dyDescent="0.25">
      <c r="B391" s="279"/>
      <c r="C391" s="280" t="s">
        <v>112</v>
      </c>
      <c r="D391" s="279" t="s">
        <v>350</v>
      </c>
      <c r="E391" t="s">
        <v>460</v>
      </c>
      <c r="F391" s="99" t="s">
        <v>335</v>
      </c>
      <c r="G391" s="125">
        <v>0</v>
      </c>
      <c r="H391" s="125">
        <v>0</v>
      </c>
      <c r="I391" s="125">
        <v>0</v>
      </c>
      <c r="J391" s="125">
        <v>0</v>
      </c>
      <c r="K391" s="125">
        <v>0</v>
      </c>
      <c r="L391" s="125">
        <v>0</v>
      </c>
      <c r="M391" s="125">
        <v>0</v>
      </c>
      <c r="N391" s="125">
        <v>0</v>
      </c>
      <c r="O391" s="125"/>
      <c r="P391" s="50"/>
    </row>
    <row r="392" spans="2:16" s="2" customFormat="1" ht="15" x14ac:dyDescent="0.25">
      <c r="B392" s="279"/>
      <c r="C392" s="281"/>
      <c r="D392" s="279"/>
      <c r="E392" t="s">
        <v>460</v>
      </c>
      <c r="F392" s="101" t="s">
        <v>336</v>
      </c>
      <c r="G392" s="126">
        <v>0.75747508305647837</v>
      </c>
      <c r="H392" s="126">
        <v>0.75083056478405319</v>
      </c>
      <c r="I392" s="126">
        <v>0.7516556291390728</v>
      </c>
      <c r="J392" s="126">
        <v>0.74750830564784054</v>
      </c>
      <c r="K392" s="126">
        <v>0.75250836120401343</v>
      </c>
      <c r="L392" s="126">
        <v>0.74915254237288131</v>
      </c>
      <c r="M392" s="126">
        <v>0.74125874125874125</v>
      </c>
      <c r="N392" s="126">
        <v>0.75426621160409557</v>
      </c>
      <c r="O392" s="126">
        <v>0.77</v>
      </c>
      <c r="P392" s="50"/>
    </row>
    <row r="393" spans="2:16" s="2" customFormat="1" ht="15" x14ac:dyDescent="0.25">
      <c r="B393" s="279"/>
      <c r="C393" s="281"/>
      <c r="D393" s="279"/>
      <c r="E393" t="s">
        <v>460</v>
      </c>
      <c r="F393" s="99" t="s">
        <v>337</v>
      </c>
      <c r="G393" s="125">
        <v>0.8175895765472313</v>
      </c>
      <c r="H393" s="125">
        <v>0.81493506493506496</v>
      </c>
      <c r="I393" s="125">
        <v>0.81727574750830567</v>
      </c>
      <c r="J393" s="125">
        <v>0.81081081081081086</v>
      </c>
      <c r="K393" s="125">
        <v>0.82352941176470584</v>
      </c>
      <c r="L393" s="125">
        <v>0.81569965870307171</v>
      </c>
      <c r="M393" s="125">
        <v>0.81972789115646261</v>
      </c>
      <c r="N393" s="125">
        <v>0.81632653061224492</v>
      </c>
      <c r="O393" s="125">
        <v>0.83</v>
      </c>
      <c r="P393" s="50"/>
    </row>
    <row r="394" spans="2:16" s="2" customFormat="1" ht="15" x14ac:dyDescent="0.25">
      <c r="B394" s="279"/>
      <c r="C394" s="281"/>
      <c r="D394" s="279"/>
      <c r="E394" t="s">
        <v>460</v>
      </c>
      <c r="F394" s="101" t="s">
        <v>338</v>
      </c>
      <c r="G394" s="126">
        <v>0.77083333333333337</v>
      </c>
      <c r="H394" s="126">
        <v>0.75187969924812026</v>
      </c>
      <c r="I394" s="126">
        <v>0.74242424242424243</v>
      </c>
      <c r="J394" s="126">
        <v>0.7153846153846154</v>
      </c>
      <c r="K394" s="126">
        <v>0.68965517241379315</v>
      </c>
      <c r="L394" s="126">
        <v>0.67543859649122806</v>
      </c>
      <c r="M394" s="126">
        <v>0.67543859649122806</v>
      </c>
      <c r="N394" s="126">
        <v>0.67826086956521736</v>
      </c>
      <c r="O394" s="126">
        <v>0.69</v>
      </c>
      <c r="P394" s="50"/>
    </row>
    <row r="395" spans="2:16" s="2" customFormat="1" ht="15" x14ac:dyDescent="0.25">
      <c r="B395" s="279"/>
      <c r="C395" s="281"/>
      <c r="D395" s="279"/>
      <c r="E395" t="s">
        <v>460</v>
      </c>
      <c r="F395" s="99" t="s">
        <v>339</v>
      </c>
      <c r="G395" s="125">
        <v>0.73394495412844041</v>
      </c>
      <c r="H395" s="125">
        <v>0.75206611570247939</v>
      </c>
      <c r="I395" s="125">
        <v>0.73728813559322037</v>
      </c>
      <c r="J395" s="125">
        <v>0.72072072072072069</v>
      </c>
      <c r="K395" s="125">
        <v>0.66666666666666663</v>
      </c>
      <c r="L395" s="125">
        <v>0.65591397849462363</v>
      </c>
      <c r="M395" s="125">
        <v>0.65591397849462363</v>
      </c>
      <c r="N395" s="125">
        <v>0.64583333333333337</v>
      </c>
      <c r="O395" s="125">
        <v>0.67</v>
      </c>
      <c r="P395" s="50"/>
    </row>
    <row r="396" spans="2:16" s="2" customFormat="1" ht="15" x14ac:dyDescent="0.25">
      <c r="B396" s="279"/>
      <c r="C396" s="281"/>
      <c r="D396" s="279"/>
      <c r="E396" t="s">
        <v>460</v>
      </c>
      <c r="F396" s="101" t="s">
        <v>340</v>
      </c>
      <c r="G396" s="126">
        <v>0.75667655786350152</v>
      </c>
      <c r="H396" s="126">
        <v>0.74926253687315636</v>
      </c>
      <c r="I396" s="126">
        <v>0.74926253687315636</v>
      </c>
      <c r="J396" s="126">
        <v>0.74404761904761907</v>
      </c>
      <c r="K396" s="126">
        <v>0.74328358208955225</v>
      </c>
      <c r="L396" s="126">
        <v>0.74328358208955225</v>
      </c>
      <c r="M396" s="126">
        <v>0.74328358208955225</v>
      </c>
      <c r="N396" s="126">
        <v>0.74774774774774777</v>
      </c>
      <c r="O396" s="126">
        <v>0.76</v>
      </c>
      <c r="P396" s="50"/>
    </row>
    <row r="397" spans="2:16" s="2" customFormat="1" ht="15" x14ac:dyDescent="0.25">
      <c r="B397" s="279"/>
      <c r="C397" s="281"/>
      <c r="D397" s="275" t="s">
        <v>351</v>
      </c>
      <c r="E397" t="s">
        <v>460</v>
      </c>
      <c r="F397" s="99" t="s">
        <v>335</v>
      </c>
      <c r="G397" s="125">
        <v>1</v>
      </c>
      <c r="H397" s="125">
        <v>1</v>
      </c>
      <c r="I397" s="125">
        <v>1</v>
      </c>
      <c r="J397" s="125">
        <v>1</v>
      </c>
      <c r="K397" s="125">
        <v>1</v>
      </c>
      <c r="L397" s="125">
        <v>1</v>
      </c>
      <c r="M397" s="125">
        <v>1</v>
      </c>
      <c r="N397" s="125">
        <v>1</v>
      </c>
      <c r="O397" s="125">
        <v>1</v>
      </c>
      <c r="P397" s="50"/>
    </row>
    <row r="398" spans="2:16" s="2" customFormat="1" ht="15" x14ac:dyDescent="0.25">
      <c r="B398" s="279"/>
      <c r="C398" s="281"/>
      <c r="D398" s="275"/>
      <c r="E398" t="s">
        <v>460</v>
      </c>
      <c r="F398" s="101" t="s">
        <v>336</v>
      </c>
      <c r="G398" s="126">
        <v>0.2425249169435216</v>
      </c>
      <c r="H398" s="126">
        <v>0.24916943521594684</v>
      </c>
      <c r="I398" s="126">
        <v>0.24834437086092714</v>
      </c>
      <c r="J398" s="126">
        <v>0.25249169435215946</v>
      </c>
      <c r="K398" s="126">
        <v>0.24749163879598662</v>
      </c>
      <c r="L398" s="126">
        <v>0.25084745762711863</v>
      </c>
      <c r="M398" s="126">
        <v>0.25874125874125875</v>
      </c>
      <c r="N398" s="126">
        <v>0.24573378839590443</v>
      </c>
      <c r="O398" s="126">
        <v>0.23</v>
      </c>
      <c r="P398" s="50"/>
    </row>
    <row r="399" spans="2:16" s="2" customFormat="1" ht="15" x14ac:dyDescent="0.25">
      <c r="B399" s="279"/>
      <c r="C399" s="281"/>
      <c r="D399" s="275"/>
      <c r="E399" t="s">
        <v>460</v>
      </c>
      <c r="F399" s="99" t="s">
        <v>337</v>
      </c>
      <c r="G399" s="125">
        <v>0.18241042345276873</v>
      </c>
      <c r="H399" s="125">
        <v>0.18506493506493507</v>
      </c>
      <c r="I399" s="125">
        <v>0.18272425249169436</v>
      </c>
      <c r="J399" s="125">
        <v>0.1891891891891892</v>
      </c>
      <c r="K399" s="125">
        <v>0.17647058823529413</v>
      </c>
      <c r="L399" s="125">
        <v>0.18430034129692832</v>
      </c>
      <c r="M399" s="125">
        <v>0.18027210884353742</v>
      </c>
      <c r="N399" s="125">
        <v>0.18367346938775511</v>
      </c>
      <c r="O399" s="125">
        <v>0.17</v>
      </c>
      <c r="P399" s="50"/>
    </row>
    <row r="400" spans="2:16" s="2" customFormat="1" ht="15" x14ac:dyDescent="0.25">
      <c r="B400" s="279"/>
      <c r="C400" s="281"/>
      <c r="D400" s="275"/>
      <c r="E400" t="s">
        <v>460</v>
      </c>
      <c r="F400" s="101" t="s">
        <v>338</v>
      </c>
      <c r="G400" s="126">
        <v>0.22916666666666666</v>
      </c>
      <c r="H400" s="126">
        <v>0.24812030075187969</v>
      </c>
      <c r="I400" s="126">
        <v>0.25757575757575757</v>
      </c>
      <c r="J400" s="126">
        <v>0.2846153846153846</v>
      </c>
      <c r="K400" s="126">
        <v>0.31034482758620691</v>
      </c>
      <c r="L400" s="126">
        <v>0.32456140350877194</v>
      </c>
      <c r="M400" s="126">
        <v>0.32456140350877194</v>
      </c>
      <c r="N400" s="126">
        <v>0.32173913043478258</v>
      </c>
      <c r="O400" s="126">
        <v>0.31</v>
      </c>
      <c r="P400" s="50"/>
    </row>
    <row r="401" spans="2:16" s="2" customFormat="1" ht="15" x14ac:dyDescent="0.25">
      <c r="B401" s="279"/>
      <c r="C401" s="281"/>
      <c r="D401" s="275"/>
      <c r="E401" t="s">
        <v>460</v>
      </c>
      <c r="F401" s="99" t="s">
        <v>339</v>
      </c>
      <c r="G401" s="125">
        <v>0.26605504587155965</v>
      </c>
      <c r="H401" s="125">
        <v>0.24793388429752067</v>
      </c>
      <c r="I401" s="125">
        <v>0.26271186440677968</v>
      </c>
      <c r="J401" s="125">
        <v>0.27927927927927926</v>
      </c>
      <c r="K401" s="125">
        <v>0.33333333333333331</v>
      </c>
      <c r="L401" s="125">
        <v>0.34408602150537637</v>
      </c>
      <c r="M401" s="125">
        <v>0.34408602150537637</v>
      </c>
      <c r="N401" s="125">
        <v>0.35416666666666669</v>
      </c>
      <c r="O401" s="125">
        <v>0.33</v>
      </c>
      <c r="P401" s="50"/>
    </row>
    <row r="402" spans="2:16" s="2" customFormat="1" ht="15" x14ac:dyDescent="0.25">
      <c r="B402" s="279"/>
      <c r="C402" s="282"/>
      <c r="D402" s="275"/>
      <c r="E402" t="s">
        <v>460</v>
      </c>
      <c r="F402" s="101" t="s">
        <v>340</v>
      </c>
      <c r="G402" s="126">
        <v>0.24332344213649851</v>
      </c>
      <c r="H402" s="126">
        <v>0.25073746312684364</v>
      </c>
      <c r="I402" s="126">
        <v>0.25073746312684364</v>
      </c>
      <c r="J402" s="126">
        <v>0.25595238095238093</v>
      </c>
      <c r="K402" s="126">
        <v>0.25671641791044775</v>
      </c>
      <c r="L402" s="126">
        <v>0.25671641791044775</v>
      </c>
      <c r="M402" s="126">
        <v>0.25671641791044775</v>
      </c>
      <c r="N402" s="126">
        <v>0.25225225225225223</v>
      </c>
      <c r="O402" s="126">
        <v>0.24</v>
      </c>
      <c r="P402" s="50"/>
    </row>
    <row r="403" spans="2:16" s="2" customFormat="1" ht="15" x14ac:dyDescent="0.25">
      <c r="B403" s="279"/>
      <c r="C403" s="276" t="s">
        <v>113</v>
      </c>
      <c r="D403" s="279" t="s">
        <v>350</v>
      </c>
      <c r="E403" t="s">
        <v>461</v>
      </c>
      <c r="F403" s="99" t="s">
        <v>335</v>
      </c>
      <c r="G403" s="125">
        <v>0</v>
      </c>
      <c r="H403" s="125">
        <v>0</v>
      </c>
      <c r="I403" s="125">
        <v>0</v>
      </c>
      <c r="J403" s="125">
        <v>0</v>
      </c>
      <c r="K403" s="125">
        <v>0</v>
      </c>
      <c r="L403" s="125">
        <v>0</v>
      </c>
      <c r="M403" s="125">
        <v>0</v>
      </c>
      <c r="N403" s="125">
        <v>0</v>
      </c>
      <c r="O403" s="125">
        <v>0.15</v>
      </c>
      <c r="P403" s="50"/>
    </row>
    <row r="404" spans="2:16" s="2" customFormat="1" ht="15" x14ac:dyDescent="0.25">
      <c r="B404" s="279"/>
      <c r="C404" s="277"/>
      <c r="D404" s="279"/>
      <c r="E404" t="s">
        <v>461</v>
      </c>
      <c r="F404" s="101" t="s">
        <v>336</v>
      </c>
      <c r="G404" s="126">
        <v>0.88194444444444442</v>
      </c>
      <c r="H404" s="126">
        <v>0.87671232876712324</v>
      </c>
      <c r="I404" s="126">
        <v>0.891156462585034</v>
      </c>
      <c r="J404" s="126">
        <v>0.8951048951048951</v>
      </c>
      <c r="K404" s="126">
        <v>0.88888888888888884</v>
      </c>
      <c r="L404" s="126">
        <v>0.89130434782608692</v>
      </c>
      <c r="M404" s="126">
        <v>0.88571428571428568</v>
      </c>
      <c r="N404" s="126">
        <v>0.87943262411347523</v>
      </c>
      <c r="O404" s="126">
        <v>0.88</v>
      </c>
      <c r="P404" s="50"/>
    </row>
    <row r="405" spans="2:16" s="2" customFormat="1" ht="15" x14ac:dyDescent="0.25">
      <c r="B405" s="279"/>
      <c r="C405" s="277"/>
      <c r="D405" s="279"/>
      <c r="E405" t="s">
        <v>461</v>
      </c>
      <c r="F405" s="99" t="s">
        <v>337</v>
      </c>
      <c r="G405" s="125">
        <v>0.86451612903225805</v>
      </c>
      <c r="H405" s="125">
        <v>0.88961038961038963</v>
      </c>
      <c r="I405" s="125">
        <v>0.88741721854304634</v>
      </c>
      <c r="J405" s="125">
        <v>0.89261744966442957</v>
      </c>
      <c r="K405" s="125">
        <v>0.88666666666666671</v>
      </c>
      <c r="L405" s="125">
        <v>0.89189189189189189</v>
      </c>
      <c r="M405" s="125">
        <v>0.8904109589041096</v>
      </c>
      <c r="N405" s="125">
        <v>0.8904109589041096</v>
      </c>
      <c r="O405" s="125">
        <v>0.88</v>
      </c>
      <c r="P405" s="50"/>
    </row>
    <row r="406" spans="2:16" s="2" customFormat="1" ht="15" x14ac:dyDescent="0.25">
      <c r="B406" s="279"/>
      <c r="C406" s="277"/>
      <c r="D406" s="279"/>
      <c r="E406" t="s">
        <v>461</v>
      </c>
      <c r="F406" s="101" t="s">
        <v>338</v>
      </c>
      <c r="G406" s="126">
        <v>0.81818181818181823</v>
      </c>
      <c r="H406" s="126">
        <v>0.84375</v>
      </c>
      <c r="I406" s="126">
        <v>0.84375</v>
      </c>
      <c r="J406" s="126">
        <v>0.84848484848484851</v>
      </c>
      <c r="K406" s="126">
        <v>0.82857142857142863</v>
      </c>
      <c r="L406" s="126">
        <v>0.8571428571428571</v>
      </c>
      <c r="M406" s="126">
        <v>0.8571428571428571</v>
      </c>
      <c r="N406" s="126">
        <v>0.83333333333333337</v>
      </c>
      <c r="O406" s="126">
        <v>0.77</v>
      </c>
      <c r="P406" s="50"/>
    </row>
    <row r="407" spans="2:16" s="2" customFormat="1" ht="15" x14ac:dyDescent="0.25">
      <c r="B407" s="279"/>
      <c r="C407" s="277"/>
      <c r="D407" s="279"/>
      <c r="E407" t="s">
        <v>461</v>
      </c>
      <c r="F407" s="99" t="s">
        <v>339</v>
      </c>
      <c r="G407" s="125">
        <v>0.82758620689655171</v>
      </c>
      <c r="H407" s="125">
        <v>0.83333333333333337</v>
      </c>
      <c r="I407" s="125">
        <v>0.83333333333333337</v>
      </c>
      <c r="J407" s="125">
        <v>0.84375</v>
      </c>
      <c r="K407" s="125">
        <v>0.81818181818181823</v>
      </c>
      <c r="L407" s="125">
        <v>0.84375</v>
      </c>
      <c r="M407" s="125">
        <v>0.84375</v>
      </c>
      <c r="N407" s="125">
        <v>0.84375</v>
      </c>
      <c r="O407" s="125">
        <v>0.82</v>
      </c>
      <c r="P407" s="50"/>
    </row>
    <row r="408" spans="2:16" s="2" customFormat="1" ht="15" x14ac:dyDescent="0.25">
      <c r="B408" s="279"/>
      <c r="C408" s="277"/>
      <c r="D408" s="279"/>
      <c r="E408" t="s">
        <v>461</v>
      </c>
      <c r="F408" s="101" t="s">
        <v>340</v>
      </c>
      <c r="G408" s="126">
        <v>0.86708860759493667</v>
      </c>
      <c r="H408" s="126">
        <v>0.88387096774193552</v>
      </c>
      <c r="I408" s="126">
        <v>0.88387096774193552</v>
      </c>
      <c r="J408" s="126">
        <v>0.89542483660130723</v>
      </c>
      <c r="K408" s="126">
        <v>0.88387096774193552</v>
      </c>
      <c r="L408" s="126">
        <v>0.88888888888888884</v>
      </c>
      <c r="M408" s="126">
        <v>0.88666666666666671</v>
      </c>
      <c r="N408" s="126">
        <v>0.88079470198675491</v>
      </c>
      <c r="O408" s="126">
        <v>0.87</v>
      </c>
      <c r="P408" s="50"/>
    </row>
    <row r="409" spans="2:16" s="2" customFormat="1" ht="15" x14ac:dyDescent="0.25">
      <c r="B409" s="279"/>
      <c r="C409" s="277"/>
      <c r="D409" s="275" t="s">
        <v>351</v>
      </c>
      <c r="E409" t="s">
        <v>461</v>
      </c>
      <c r="F409" s="99" t="s">
        <v>335</v>
      </c>
      <c r="G409" s="125">
        <v>1</v>
      </c>
      <c r="H409" s="125">
        <v>1</v>
      </c>
      <c r="I409" s="125">
        <v>1</v>
      </c>
      <c r="J409" s="125">
        <v>1</v>
      </c>
      <c r="K409" s="125">
        <v>1</v>
      </c>
      <c r="L409" s="125">
        <v>1</v>
      </c>
      <c r="M409" s="125">
        <v>1</v>
      </c>
      <c r="N409" s="125">
        <v>1</v>
      </c>
      <c r="O409" s="125">
        <v>0.85</v>
      </c>
      <c r="P409" s="50"/>
    </row>
    <row r="410" spans="2:16" s="2" customFormat="1" ht="15" x14ac:dyDescent="0.25">
      <c r="B410" s="279"/>
      <c r="C410" s="277"/>
      <c r="D410" s="275"/>
      <c r="E410" t="s">
        <v>461</v>
      </c>
      <c r="F410" s="101" t="s">
        <v>336</v>
      </c>
      <c r="G410" s="126">
        <v>0.11805555555555555</v>
      </c>
      <c r="H410" s="126">
        <v>0.12328767123287671</v>
      </c>
      <c r="I410" s="126">
        <v>0.10884353741496598</v>
      </c>
      <c r="J410" s="126">
        <v>0.1048951048951049</v>
      </c>
      <c r="K410" s="126">
        <v>0.1111111111111111</v>
      </c>
      <c r="L410" s="126">
        <v>0.10869565217391304</v>
      </c>
      <c r="M410" s="126">
        <v>0.11428571428571428</v>
      </c>
      <c r="N410" s="126">
        <v>0.12056737588652482</v>
      </c>
      <c r="O410" s="126">
        <v>0.12</v>
      </c>
      <c r="P410" s="50"/>
    </row>
    <row r="411" spans="2:16" s="2" customFormat="1" ht="15" x14ac:dyDescent="0.25">
      <c r="B411" s="279"/>
      <c r="C411" s="277"/>
      <c r="D411" s="275"/>
      <c r="E411" t="s">
        <v>461</v>
      </c>
      <c r="F411" s="99" t="s">
        <v>337</v>
      </c>
      <c r="G411" s="125">
        <v>0.13548387096774195</v>
      </c>
      <c r="H411" s="125">
        <v>0.11038961038961038</v>
      </c>
      <c r="I411" s="125">
        <v>0.11258278145695365</v>
      </c>
      <c r="J411" s="125">
        <v>0.10738255033557047</v>
      </c>
      <c r="K411" s="125">
        <v>0.11333333333333333</v>
      </c>
      <c r="L411" s="125">
        <v>0.10810810810810811</v>
      </c>
      <c r="M411" s="125">
        <v>0.1095890410958904</v>
      </c>
      <c r="N411" s="125">
        <v>0.1095890410958904</v>
      </c>
      <c r="O411" s="125">
        <v>0.12</v>
      </c>
      <c r="P411" s="50"/>
    </row>
    <row r="412" spans="2:16" s="2" customFormat="1" ht="15" x14ac:dyDescent="0.25">
      <c r="B412" s="279"/>
      <c r="C412" s="277"/>
      <c r="D412" s="275"/>
      <c r="E412" t="s">
        <v>461</v>
      </c>
      <c r="F412" s="101" t="s">
        <v>338</v>
      </c>
      <c r="G412" s="126">
        <v>0.18181818181818182</v>
      </c>
      <c r="H412" s="126">
        <v>0.15625</v>
      </c>
      <c r="I412" s="126">
        <v>0.15625</v>
      </c>
      <c r="J412" s="126">
        <v>0.15151515151515152</v>
      </c>
      <c r="K412" s="126">
        <v>0.17142857142857143</v>
      </c>
      <c r="L412" s="126">
        <v>0.14285714285714285</v>
      </c>
      <c r="M412" s="126">
        <v>0.14285714285714285</v>
      </c>
      <c r="N412" s="126">
        <v>0.16666666666666666</v>
      </c>
      <c r="O412" s="126">
        <v>0.23</v>
      </c>
      <c r="P412" s="50"/>
    </row>
    <row r="413" spans="2:16" s="2" customFormat="1" ht="15" x14ac:dyDescent="0.25">
      <c r="B413" s="279"/>
      <c r="C413" s="277"/>
      <c r="D413" s="275"/>
      <c r="E413" t="s">
        <v>461</v>
      </c>
      <c r="F413" s="99" t="s">
        <v>339</v>
      </c>
      <c r="G413" s="125">
        <v>0.17241379310344829</v>
      </c>
      <c r="H413" s="125">
        <v>0.16666666666666666</v>
      </c>
      <c r="I413" s="125">
        <v>0.16666666666666666</v>
      </c>
      <c r="J413" s="125">
        <v>0.15625</v>
      </c>
      <c r="K413" s="125">
        <v>0.18181818181818182</v>
      </c>
      <c r="L413" s="125">
        <v>0.15625</v>
      </c>
      <c r="M413" s="125">
        <v>0.15625</v>
      </c>
      <c r="N413" s="125">
        <v>0.15625</v>
      </c>
      <c r="O413" s="125">
        <v>0.18</v>
      </c>
      <c r="P413" s="50"/>
    </row>
    <row r="414" spans="2:16" s="2" customFormat="1" ht="15" x14ac:dyDescent="0.25">
      <c r="B414" s="279"/>
      <c r="C414" s="278"/>
      <c r="D414" s="275"/>
      <c r="E414" t="s">
        <v>461</v>
      </c>
      <c r="F414" s="101" t="s">
        <v>340</v>
      </c>
      <c r="G414" s="126">
        <v>0.13291139240506328</v>
      </c>
      <c r="H414" s="126">
        <v>0.11612903225806452</v>
      </c>
      <c r="I414" s="126">
        <v>0.11612903225806452</v>
      </c>
      <c r="J414" s="126">
        <v>0.10457516339869281</v>
      </c>
      <c r="K414" s="126">
        <v>0.11612903225806452</v>
      </c>
      <c r="L414" s="126">
        <v>0.1111111111111111</v>
      </c>
      <c r="M414" s="126">
        <v>0.11333333333333333</v>
      </c>
      <c r="N414" s="126">
        <v>0.11920529801324503</v>
      </c>
      <c r="O414" s="126">
        <v>0.13</v>
      </c>
      <c r="P414" s="50"/>
    </row>
    <row r="415" spans="2:16" s="2" customFormat="1" ht="15" x14ac:dyDescent="0.25">
      <c r="B415" s="279"/>
      <c r="C415" s="280" t="s">
        <v>114</v>
      </c>
      <c r="D415" s="279" t="s">
        <v>350</v>
      </c>
      <c r="E415" t="s">
        <v>462</v>
      </c>
      <c r="F415" s="99" t="s">
        <v>335</v>
      </c>
      <c r="G415" s="125">
        <v>0</v>
      </c>
      <c r="H415" s="125">
        <v>0</v>
      </c>
      <c r="I415" s="125">
        <v>0</v>
      </c>
      <c r="J415" s="125">
        <v>0</v>
      </c>
      <c r="K415" s="125">
        <v>0</v>
      </c>
      <c r="L415" s="125">
        <v>0</v>
      </c>
      <c r="M415" s="125">
        <v>0</v>
      </c>
      <c r="N415" s="125">
        <v>0</v>
      </c>
      <c r="O415" s="125"/>
      <c r="P415" s="50"/>
    </row>
    <row r="416" spans="2:16" s="2" customFormat="1" ht="15" x14ac:dyDescent="0.25">
      <c r="B416" s="279"/>
      <c r="C416" s="281"/>
      <c r="D416" s="279"/>
      <c r="E416" t="s">
        <v>462</v>
      </c>
      <c r="F416" s="101" t="s">
        <v>336</v>
      </c>
      <c r="G416" s="126">
        <v>0.95412844036697253</v>
      </c>
      <c r="H416" s="126">
        <v>0.95454545454545459</v>
      </c>
      <c r="I416" s="126">
        <v>0.95412844036697253</v>
      </c>
      <c r="J416" s="126">
        <v>0.95412844036697253</v>
      </c>
      <c r="K416" s="126">
        <v>0.95327102803738317</v>
      </c>
      <c r="L416" s="126">
        <v>0.95192307692307687</v>
      </c>
      <c r="M416" s="126">
        <v>0.95145631067961167</v>
      </c>
      <c r="N416" s="126">
        <v>0.95283018867924529</v>
      </c>
      <c r="O416" s="126">
        <v>0.95</v>
      </c>
      <c r="P416" s="50"/>
    </row>
    <row r="417" spans="2:16" s="2" customFormat="1" ht="15" x14ac:dyDescent="0.25">
      <c r="B417" s="279"/>
      <c r="C417" s="281"/>
      <c r="D417" s="279"/>
      <c r="E417" t="s">
        <v>462</v>
      </c>
      <c r="F417" s="99" t="s">
        <v>337</v>
      </c>
      <c r="G417" s="125">
        <v>0.9553571428571429</v>
      </c>
      <c r="H417" s="125">
        <v>0.95495495495495497</v>
      </c>
      <c r="I417" s="125">
        <v>0.95495495495495497</v>
      </c>
      <c r="J417" s="125">
        <v>0.95454545454545459</v>
      </c>
      <c r="K417" s="125">
        <v>0.95454545454545459</v>
      </c>
      <c r="L417" s="125">
        <v>0.95454545454545459</v>
      </c>
      <c r="M417" s="125">
        <v>0.95454545454545459</v>
      </c>
      <c r="N417" s="125">
        <v>0.95495495495495497</v>
      </c>
      <c r="O417" s="125">
        <v>0.95</v>
      </c>
      <c r="P417" s="50"/>
    </row>
    <row r="418" spans="2:16" s="2" customFormat="1" ht="15" x14ac:dyDescent="0.25">
      <c r="B418" s="279"/>
      <c r="C418" s="281"/>
      <c r="D418" s="279"/>
      <c r="E418" t="s">
        <v>462</v>
      </c>
      <c r="F418" s="101" t="s">
        <v>338</v>
      </c>
      <c r="G418" s="126">
        <v>0.82608695652173914</v>
      </c>
      <c r="H418" s="126">
        <v>0.86363636363636365</v>
      </c>
      <c r="I418" s="126">
        <v>0.86363636363636365</v>
      </c>
      <c r="J418" s="126">
        <v>0.86363636363636365</v>
      </c>
      <c r="K418" s="126">
        <v>0.86363636363636365</v>
      </c>
      <c r="L418" s="126">
        <v>0.82608695652173914</v>
      </c>
      <c r="M418" s="126">
        <v>0.82608695652173914</v>
      </c>
      <c r="N418" s="126">
        <v>0.82608695652173914</v>
      </c>
      <c r="O418" s="126">
        <v>0.83</v>
      </c>
      <c r="P418" s="50"/>
    </row>
    <row r="419" spans="2:16" s="2" customFormat="1" ht="15" x14ac:dyDescent="0.25">
      <c r="B419" s="279"/>
      <c r="C419" s="281"/>
      <c r="D419" s="279"/>
      <c r="E419" t="s">
        <v>462</v>
      </c>
      <c r="F419" s="99" t="s">
        <v>339</v>
      </c>
      <c r="G419" s="125">
        <v>0.75</v>
      </c>
      <c r="H419" s="125">
        <v>0.8125</v>
      </c>
      <c r="I419" s="125">
        <v>0.8125</v>
      </c>
      <c r="J419" s="125">
        <v>0.8125</v>
      </c>
      <c r="K419" s="125">
        <v>0.8125</v>
      </c>
      <c r="L419" s="125">
        <v>0.76470588235294112</v>
      </c>
      <c r="M419" s="125">
        <v>0.76470588235294112</v>
      </c>
      <c r="N419" s="125">
        <v>0.76470588235294112</v>
      </c>
      <c r="O419" s="125">
        <v>0.79</v>
      </c>
      <c r="P419" s="50"/>
    </row>
    <row r="420" spans="2:16" s="2" customFormat="1" ht="15" x14ac:dyDescent="0.25">
      <c r="B420" s="279"/>
      <c r="C420" s="281"/>
      <c r="D420" s="279"/>
      <c r="E420" t="s">
        <v>462</v>
      </c>
      <c r="F420" s="101" t="s">
        <v>340</v>
      </c>
      <c r="G420" s="126">
        <v>0.93965517241379315</v>
      </c>
      <c r="H420" s="126">
        <v>0.94736842105263153</v>
      </c>
      <c r="I420" s="126">
        <v>0.94736842105263153</v>
      </c>
      <c r="J420" s="126">
        <v>0.94690265486725667</v>
      </c>
      <c r="K420" s="126">
        <v>0.94690265486725667</v>
      </c>
      <c r="L420" s="126">
        <v>0.93859649122807021</v>
      </c>
      <c r="M420" s="126">
        <v>0.93859649122807021</v>
      </c>
      <c r="N420" s="126">
        <v>0.93913043478260871</v>
      </c>
      <c r="O420" s="126">
        <v>0.94</v>
      </c>
      <c r="P420" s="50"/>
    </row>
    <row r="421" spans="2:16" s="2" customFormat="1" ht="15" x14ac:dyDescent="0.25">
      <c r="B421" s="279"/>
      <c r="C421" s="281"/>
      <c r="D421" s="275" t="s">
        <v>351</v>
      </c>
      <c r="E421" t="s">
        <v>462</v>
      </c>
      <c r="F421" s="99" t="s">
        <v>335</v>
      </c>
      <c r="G421" s="125">
        <v>1</v>
      </c>
      <c r="H421" s="125">
        <v>1</v>
      </c>
      <c r="I421" s="125">
        <v>1</v>
      </c>
      <c r="J421" s="125">
        <v>1</v>
      </c>
      <c r="K421" s="125">
        <v>1</v>
      </c>
      <c r="L421" s="125">
        <v>1</v>
      </c>
      <c r="M421" s="125">
        <v>1</v>
      </c>
      <c r="N421" s="125">
        <v>1</v>
      </c>
      <c r="O421" s="125">
        <v>1</v>
      </c>
      <c r="P421" s="50"/>
    </row>
    <row r="422" spans="2:16" s="2" customFormat="1" ht="15" x14ac:dyDescent="0.25">
      <c r="B422" s="279"/>
      <c r="C422" s="281"/>
      <c r="D422" s="275"/>
      <c r="E422" t="s">
        <v>462</v>
      </c>
      <c r="F422" s="101" t="s">
        <v>336</v>
      </c>
      <c r="G422" s="126">
        <v>4.5871559633027525E-2</v>
      </c>
      <c r="H422" s="126">
        <v>4.5454545454545456E-2</v>
      </c>
      <c r="I422" s="126">
        <v>4.5871559633027525E-2</v>
      </c>
      <c r="J422" s="126">
        <v>4.5871559633027525E-2</v>
      </c>
      <c r="K422" s="126">
        <v>4.6728971962616821E-2</v>
      </c>
      <c r="L422" s="126">
        <v>4.807692307692308E-2</v>
      </c>
      <c r="M422" s="126">
        <v>4.8543689320388349E-2</v>
      </c>
      <c r="N422" s="126">
        <v>4.716981132075472E-2</v>
      </c>
      <c r="O422" s="126">
        <v>0.05</v>
      </c>
      <c r="P422" s="50"/>
    </row>
    <row r="423" spans="2:16" s="2" customFormat="1" ht="15" x14ac:dyDescent="0.25">
      <c r="B423" s="279"/>
      <c r="C423" s="281"/>
      <c r="D423" s="275"/>
      <c r="E423" t="s">
        <v>462</v>
      </c>
      <c r="F423" s="99" t="s">
        <v>337</v>
      </c>
      <c r="G423" s="125">
        <v>4.4642857142857144E-2</v>
      </c>
      <c r="H423" s="125">
        <v>4.5045045045045043E-2</v>
      </c>
      <c r="I423" s="125">
        <v>4.5045045045045043E-2</v>
      </c>
      <c r="J423" s="125">
        <v>4.5454545454545456E-2</v>
      </c>
      <c r="K423" s="125">
        <v>4.5454545454545456E-2</v>
      </c>
      <c r="L423" s="125">
        <v>4.5454545454545456E-2</v>
      </c>
      <c r="M423" s="125">
        <v>4.5454545454545456E-2</v>
      </c>
      <c r="N423" s="125">
        <v>4.5045045045045043E-2</v>
      </c>
      <c r="O423" s="125">
        <v>0.05</v>
      </c>
      <c r="P423" s="50"/>
    </row>
    <row r="424" spans="2:16" s="2" customFormat="1" ht="15" x14ac:dyDescent="0.25">
      <c r="B424" s="279"/>
      <c r="C424" s="281"/>
      <c r="D424" s="275"/>
      <c r="E424" t="s">
        <v>462</v>
      </c>
      <c r="F424" s="101" t="s">
        <v>338</v>
      </c>
      <c r="G424" s="126">
        <v>0.17391304347826086</v>
      </c>
      <c r="H424" s="126">
        <v>0.13636363636363635</v>
      </c>
      <c r="I424" s="126">
        <v>0.13636363636363635</v>
      </c>
      <c r="J424" s="126">
        <v>0.13636363636363635</v>
      </c>
      <c r="K424" s="126">
        <v>0.13636363636363635</v>
      </c>
      <c r="L424" s="126">
        <v>0.17391304347826086</v>
      </c>
      <c r="M424" s="126">
        <v>0.17391304347826086</v>
      </c>
      <c r="N424" s="126">
        <v>0.17391304347826086</v>
      </c>
      <c r="O424" s="126">
        <v>0.17</v>
      </c>
      <c r="P424" s="50"/>
    </row>
    <row r="425" spans="2:16" s="2" customFormat="1" ht="15" x14ac:dyDescent="0.25">
      <c r="B425" s="279"/>
      <c r="C425" s="281"/>
      <c r="D425" s="275"/>
      <c r="E425" t="s">
        <v>462</v>
      </c>
      <c r="F425" s="99" t="s">
        <v>339</v>
      </c>
      <c r="G425" s="125">
        <v>0.25</v>
      </c>
      <c r="H425" s="125">
        <v>0.1875</v>
      </c>
      <c r="I425" s="125">
        <v>0.1875</v>
      </c>
      <c r="J425" s="125">
        <v>0.1875</v>
      </c>
      <c r="K425" s="125">
        <v>0.1875</v>
      </c>
      <c r="L425" s="125">
        <v>0.23529411764705882</v>
      </c>
      <c r="M425" s="125">
        <v>0.23529411764705882</v>
      </c>
      <c r="N425" s="125">
        <v>0.23529411764705882</v>
      </c>
      <c r="O425" s="125">
        <v>0.21</v>
      </c>
      <c r="P425" s="50"/>
    </row>
    <row r="426" spans="2:16" s="2" customFormat="1" ht="15" x14ac:dyDescent="0.25">
      <c r="B426" s="279"/>
      <c r="C426" s="282"/>
      <c r="D426" s="275"/>
      <c r="E426" t="s">
        <v>462</v>
      </c>
      <c r="F426" s="101" t="s">
        <v>340</v>
      </c>
      <c r="G426" s="126">
        <v>6.0344827586206899E-2</v>
      </c>
      <c r="H426" s="126">
        <v>5.2631578947368418E-2</v>
      </c>
      <c r="I426" s="126">
        <v>5.2631578947368418E-2</v>
      </c>
      <c r="J426" s="126">
        <v>5.3097345132743362E-2</v>
      </c>
      <c r="K426" s="126">
        <v>5.3097345132743362E-2</v>
      </c>
      <c r="L426" s="126">
        <v>6.1403508771929821E-2</v>
      </c>
      <c r="M426" s="126">
        <v>6.1403508771929821E-2</v>
      </c>
      <c r="N426" s="126">
        <v>6.0869565217391307E-2</v>
      </c>
      <c r="O426" s="126">
        <v>0.06</v>
      </c>
      <c r="P426" s="50"/>
    </row>
    <row r="427" spans="2:16" s="2" customFormat="1" ht="15" x14ac:dyDescent="0.25">
      <c r="B427" s="275" t="s">
        <v>115</v>
      </c>
      <c r="C427" s="276" t="s">
        <v>215</v>
      </c>
      <c r="D427" s="279" t="s">
        <v>350</v>
      </c>
      <c r="E427" t="s">
        <v>463</v>
      </c>
      <c r="F427" s="99" t="s">
        <v>335</v>
      </c>
      <c r="G427" s="125">
        <v>0</v>
      </c>
      <c r="H427" s="125">
        <v>0</v>
      </c>
      <c r="I427" s="125">
        <v>3.968253968253968E-3</v>
      </c>
      <c r="J427" s="125">
        <v>3.952569169960474E-3</v>
      </c>
      <c r="K427" s="125">
        <v>0</v>
      </c>
      <c r="L427" s="125">
        <v>0</v>
      </c>
      <c r="M427" s="125">
        <v>0</v>
      </c>
      <c r="N427" s="125">
        <v>0</v>
      </c>
      <c r="O427" s="125"/>
      <c r="P427" s="50"/>
    </row>
    <row r="428" spans="2:16" s="2" customFormat="1" ht="15" x14ac:dyDescent="0.25">
      <c r="B428" s="275"/>
      <c r="C428" s="277"/>
      <c r="D428" s="279"/>
      <c r="E428" t="s">
        <v>463</v>
      </c>
      <c r="F428" s="101" t="s">
        <v>336</v>
      </c>
      <c r="G428" s="126">
        <v>0.88292910447761197</v>
      </c>
      <c r="H428" s="126">
        <v>0.87252124645892348</v>
      </c>
      <c r="I428" s="126">
        <v>0.87083137623297324</v>
      </c>
      <c r="J428" s="126">
        <v>0.86634844868735084</v>
      </c>
      <c r="K428" s="126">
        <v>0.8741396263520157</v>
      </c>
      <c r="L428" s="126">
        <v>0.86835568802781915</v>
      </c>
      <c r="M428" s="126">
        <v>0.8710152035311427</v>
      </c>
      <c r="N428" s="126">
        <v>0.87184562097971297</v>
      </c>
      <c r="O428" s="126">
        <v>0.86</v>
      </c>
      <c r="P428" s="50"/>
    </row>
    <row r="429" spans="2:16" s="2" customFormat="1" ht="15" x14ac:dyDescent="0.25">
      <c r="B429" s="275"/>
      <c r="C429" s="277"/>
      <c r="D429" s="279"/>
      <c r="E429" t="s">
        <v>463</v>
      </c>
      <c r="F429" s="99" t="s">
        <v>337</v>
      </c>
      <c r="G429" s="125">
        <v>0.90112781954887222</v>
      </c>
      <c r="H429" s="125">
        <v>0.89984996249062266</v>
      </c>
      <c r="I429" s="125">
        <v>0.89716446124763705</v>
      </c>
      <c r="J429" s="125">
        <v>0.89547169811320759</v>
      </c>
      <c r="K429" s="125">
        <v>0.90185471406491502</v>
      </c>
      <c r="L429" s="125">
        <v>0.89976689976689972</v>
      </c>
      <c r="M429" s="125">
        <v>0.90003889537145076</v>
      </c>
      <c r="N429" s="125">
        <v>0.89603766182816791</v>
      </c>
      <c r="O429" s="125">
        <v>0.89</v>
      </c>
      <c r="P429" s="50"/>
    </row>
    <row r="430" spans="2:16" s="2" customFormat="1" ht="15" x14ac:dyDescent="0.25">
      <c r="B430" s="275"/>
      <c r="C430" s="277"/>
      <c r="D430" s="279"/>
      <c r="E430" t="s">
        <v>463</v>
      </c>
      <c r="F430" s="101" t="s">
        <v>338</v>
      </c>
      <c r="G430" s="126">
        <v>0.65270506108202442</v>
      </c>
      <c r="H430" s="126">
        <v>0.65674255691768824</v>
      </c>
      <c r="I430" s="126">
        <v>0.65209790209790208</v>
      </c>
      <c r="J430" s="126">
        <v>0.64716006884681587</v>
      </c>
      <c r="K430" s="126">
        <v>0.66126126126126128</v>
      </c>
      <c r="L430" s="126">
        <v>0.66606170598911074</v>
      </c>
      <c r="M430" s="126">
        <v>0.66485507246376807</v>
      </c>
      <c r="N430" s="126">
        <v>0.6594594594594595</v>
      </c>
      <c r="O430" s="126">
        <v>0.66</v>
      </c>
      <c r="P430" s="50"/>
    </row>
    <row r="431" spans="2:16" s="2" customFormat="1" ht="15" x14ac:dyDescent="0.25">
      <c r="B431" s="275"/>
      <c r="C431" s="277"/>
      <c r="D431" s="279"/>
      <c r="E431" t="s">
        <v>463</v>
      </c>
      <c r="F431" s="99" t="s">
        <v>339</v>
      </c>
      <c r="G431" s="125">
        <v>0.63855421686746983</v>
      </c>
      <c r="H431" s="125">
        <v>0.63838383838383839</v>
      </c>
      <c r="I431" s="125">
        <v>0.63800000000000001</v>
      </c>
      <c r="J431" s="125">
        <v>0.64117647058823535</v>
      </c>
      <c r="K431" s="125">
        <v>0.65376782077393081</v>
      </c>
      <c r="L431" s="125">
        <v>0.64430894308943087</v>
      </c>
      <c r="M431" s="125">
        <v>0.64562118126272916</v>
      </c>
      <c r="N431" s="125">
        <v>0.64342629482071712</v>
      </c>
      <c r="O431" s="125">
        <v>0.65</v>
      </c>
      <c r="P431" s="50"/>
    </row>
    <row r="432" spans="2:16" s="2" customFormat="1" ht="15" x14ac:dyDescent="0.25">
      <c r="B432" s="275"/>
      <c r="C432" s="277"/>
      <c r="D432" s="279"/>
      <c r="E432" t="s">
        <v>463</v>
      </c>
      <c r="F432" s="101" t="s">
        <v>340</v>
      </c>
      <c r="G432" s="126">
        <v>0.88174273858921159</v>
      </c>
      <c r="H432" s="126">
        <v>0.87987573351743187</v>
      </c>
      <c r="I432" s="126">
        <v>0.87785467128027683</v>
      </c>
      <c r="J432" s="126">
        <v>0.8758215150466967</v>
      </c>
      <c r="K432" s="126">
        <v>0.88322717622080682</v>
      </c>
      <c r="L432" s="126">
        <v>0.88172426077662991</v>
      </c>
      <c r="M432" s="126">
        <v>0.88376251788268956</v>
      </c>
      <c r="N432" s="126">
        <v>0.88065099457504525</v>
      </c>
      <c r="O432" s="126">
        <v>0.88</v>
      </c>
      <c r="P432" s="50"/>
    </row>
    <row r="433" spans="2:16" s="2" customFormat="1" ht="15" x14ac:dyDescent="0.25">
      <c r="B433" s="275"/>
      <c r="C433" s="277"/>
      <c r="D433" s="275" t="s">
        <v>351</v>
      </c>
      <c r="E433" t="s">
        <v>463</v>
      </c>
      <c r="F433" s="99" t="s">
        <v>335</v>
      </c>
      <c r="G433" s="125">
        <v>1</v>
      </c>
      <c r="H433" s="125">
        <v>1</v>
      </c>
      <c r="I433" s="125">
        <v>0.99603174603174605</v>
      </c>
      <c r="J433" s="125">
        <v>0.99604743083003955</v>
      </c>
      <c r="K433" s="125">
        <v>1</v>
      </c>
      <c r="L433" s="125">
        <v>1</v>
      </c>
      <c r="M433" s="125">
        <v>1</v>
      </c>
      <c r="N433" s="125">
        <v>1</v>
      </c>
      <c r="O433" s="125">
        <v>1</v>
      </c>
      <c r="P433" s="50"/>
    </row>
    <row r="434" spans="2:16" s="2" customFormat="1" ht="15" x14ac:dyDescent="0.25">
      <c r="B434" s="275"/>
      <c r="C434" s="277"/>
      <c r="D434" s="275"/>
      <c r="E434" t="s">
        <v>463</v>
      </c>
      <c r="F434" s="101" t="s">
        <v>336</v>
      </c>
      <c r="G434" s="126">
        <v>0.11707089552238806</v>
      </c>
      <c r="H434" s="126">
        <v>0.12747875354107649</v>
      </c>
      <c r="I434" s="126">
        <v>0.12916862376702679</v>
      </c>
      <c r="J434" s="126">
        <v>0.13365155131264916</v>
      </c>
      <c r="K434" s="126">
        <v>0.12586037364798427</v>
      </c>
      <c r="L434" s="126">
        <v>0.13164431197218082</v>
      </c>
      <c r="M434" s="126">
        <v>0.12898479646885727</v>
      </c>
      <c r="N434" s="126">
        <v>0.12815437902028698</v>
      </c>
      <c r="O434" s="126">
        <v>0.14000000000000001</v>
      </c>
      <c r="P434" s="50"/>
    </row>
    <row r="435" spans="2:16" s="2" customFormat="1" ht="15" x14ac:dyDescent="0.25">
      <c r="B435" s="275"/>
      <c r="C435" s="277"/>
      <c r="D435" s="275"/>
      <c r="E435" t="s">
        <v>463</v>
      </c>
      <c r="F435" s="99" t="s">
        <v>337</v>
      </c>
      <c r="G435" s="125">
        <v>9.887218045112782E-2</v>
      </c>
      <c r="H435" s="125">
        <v>0.10015003750937734</v>
      </c>
      <c r="I435" s="125">
        <v>0.10283553875236295</v>
      </c>
      <c r="J435" s="125">
        <v>0.10452830188679245</v>
      </c>
      <c r="K435" s="125">
        <v>9.8145285935085008E-2</v>
      </c>
      <c r="L435" s="125">
        <v>0.10023310023310024</v>
      </c>
      <c r="M435" s="125">
        <v>9.9961104628549208E-2</v>
      </c>
      <c r="N435" s="125">
        <v>0.10396233817183209</v>
      </c>
      <c r="O435" s="125">
        <v>0.11</v>
      </c>
      <c r="P435" s="50"/>
    </row>
    <row r="436" spans="2:16" s="2" customFormat="1" ht="15" x14ac:dyDescent="0.25">
      <c r="B436" s="275"/>
      <c r="C436" s="277"/>
      <c r="D436" s="275"/>
      <c r="E436" t="s">
        <v>463</v>
      </c>
      <c r="F436" s="101" t="s">
        <v>338</v>
      </c>
      <c r="G436" s="126">
        <v>0.34729493891797558</v>
      </c>
      <c r="H436" s="126">
        <v>0.34325744308231171</v>
      </c>
      <c r="I436" s="126">
        <v>0.34790209790209792</v>
      </c>
      <c r="J436" s="126">
        <v>0.35283993115318418</v>
      </c>
      <c r="K436" s="126">
        <v>0.33873873873873872</v>
      </c>
      <c r="L436" s="126">
        <v>0.33393829401088931</v>
      </c>
      <c r="M436" s="126">
        <v>0.33514492753623187</v>
      </c>
      <c r="N436" s="126">
        <v>0.34054054054054056</v>
      </c>
      <c r="O436" s="126">
        <v>0.34</v>
      </c>
      <c r="P436" s="50"/>
    </row>
    <row r="437" spans="2:16" s="2" customFormat="1" ht="15" x14ac:dyDescent="0.25">
      <c r="B437" s="275"/>
      <c r="C437" s="277"/>
      <c r="D437" s="275"/>
      <c r="E437" t="s">
        <v>463</v>
      </c>
      <c r="F437" s="99" t="s">
        <v>339</v>
      </c>
      <c r="G437" s="125">
        <v>0.36144578313253012</v>
      </c>
      <c r="H437" s="125">
        <v>0.36161616161616161</v>
      </c>
      <c r="I437" s="125">
        <v>0.36199999999999999</v>
      </c>
      <c r="J437" s="125">
        <v>0.35882352941176471</v>
      </c>
      <c r="K437" s="125">
        <v>0.34623217922606925</v>
      </c>
      <c r="L437" s="125">
        <v>0.35569105691056913</v>
      </c>
      <c r="M437" s="125">
        <v>0.3543788187372709</v>
      </c>
      <c r="N437" s="125">
        <v>0.35657370517928288</v>
      </c>
      <c r="O437" s="125">
        <v>0.35</v>
      </c>
      <c r="P437" s="50"/>
    </row>
    <row r="438" spans="2:16" s="2" customFormat="1" ht="15" x14ac:dyDescent="0.25">
      <c r="B438" s="275"/>
      <c r="C438" s="278"/>
      <c r="D438" s="275"/>
      <c r="E438" t="s">
        <v>463</v>
      </c>
      <c r="F438" s="101" t="s">
        <v>340</v>
      </c>
      <c r="G438" s="126">
        <v>0.11825726141078838</v>
      </c>
      <c r="H438" s="126">
        <v>0.12012426648256817</v>
      </c>
      <c r="I438" s="126">
        <v>0.12214532871972318</v>
      </c>
      <c r="J438" s="126">
        <v>0.12417848495330336</v>
      </c>
      <c r="K438" s="126">
        <v>0.11677282377919321</v>
      </c>
      <c r="L438" s="126">
        <v>0.11827573922337015</v>
      </c>
      <c r="M438" s="126">
        <v>0.11623748211731044</v>
      </c>
      <c r="N438" s="126">
        <v>0.11934900542495479</v>
      </c>
      <c r="O438" s="126">
        <v>0.12</v>
      </c>
      <c r="P438" s="50"/>
    </row>
    <row r="439" spans="2:16" s="2" customFormat="1" ht="15" x14ac:dyDescent="0.25">
      <c r="B439" s="275"/>
      <c r="C439" s="280" t="s">
        <v>117</v>
      </c>
      <c r="D439" s="279" t="s">
        <v>350</v>
      </c>
      <c r="E439" t="s">
        <v>464</v>
      </c>
      <c r="F439" s="99" t="s">
        <v>335</v>
      </c>
      <c r="G439" s="125">
        <v>0</v>
      </c>
      <c r="H439" s="125">
        <v>0</v>
      </c>
      <c r="I439" s="125">
        <v>0</v>
      </c>
      <c r="J439" s="125">
        <v>0</v>
      </c>
      <c r="K439" s="125">
        <v>0</v>
      </c>
      <c r="L439" s="125">
        <v>0</v>
      </c>
      <c r="M439" s="125">
        <v>0</v>
      </c>
      <c r="N439" s="125">
        <v>0</v>
      </c>
      <c r="O439" s="125"/>
      <c r="P439" s="50"/>
    </row>
    <row r="440" spans="2:16" s="2" customFormat="1" ht="15" x14ac:dyDescent="0.25">
      <c r="B440" s="275"/>
      <c r="C440" s="281"/>
      <c r="D440" s="279"/>
      <c r="E440" t="s">
        <v>464</v>
      </c>
      <c r="F440" s="101" t="s">
        <v>336</v>
      </c>
      <c r="G440" s="126">
        <v>0.56338028169014087</v>
      </c>
      <c r="H440" s="126">
        <v>0.59210526315789469</v>
      </c>
      <c r="I440" s="126">
        <v>0.56578947368421051</v>
      </c>
      <c r="J440" s="126">
        <v>0.5625</v>
      </c>
      <c r="K440" s="126">
        <v>0.54761904761904767</v>
      </c>
      <c r="L440" s="126">
        <v>0.53012048192771088</v>
      </c>
      <c r="M440" s="126">
        <v>0.55421686746987953</v>
      </c>
      <c r="N440" s="126">
        <v>0.54878048780487809</v>
      </c>
      <c r="O440" s="126">
        <v>0.53</v>
      </c>
      <c r="P440" s="50"/>
    </row>
    <row r="441" spans="2:16" s="2" customFormat="1" ht="15" x14ac:dyDescent="0.25">
      <c r="B441" s="275"/>
      <c r="C441" s="281"/>
      <c r="D441" s="279"/>
      <c r="E441" t="s">
        <v>464</v>
      </c>
      <c r="F441" s="99" t="s">
        <v>337</v>
      </c>
      <c r="G441" s="125">
        <v>0.5977011494252874</v>
      </c>
      <c r="H441" s="125">
        <v>0.60227272727272729</v>
      </c>
      <c r="I441" s="125">
        <v>0.6067415730337079</v>
      </c>
      <c r="J441" s="125">
        <v>0.6067415730337079</v>
      </c>
      <c r="K441" s="125">
        <v>0.58064516129032262</v>
      </c>
      <c r="L441" s="125">
        <v>0.58241758241758246</v>
      </c>
      <c r="M441" s="125">
        <v>0.58695652173913049</v>
      </c>
      <c r="N441" s="125">
        <v>0.5842696629213483</v>
      </c>
      <c r="O441" s="125">
        <v>0.56999999999999995</v>
      </c>
      <c r="P441" s="50"/>
    </row>
    <row r="442" spans="2:16" s="2" customFormat="1" ht="15" x14ac:dyDescent="0.25">
      <c r="B442" s="275"/>
      <c r="C442" s="281"/>
      <c r="D442" s="279"/>
      <c r="E442" t="s">
        <v>464</v>
      </c>
      <c r="F442" s="101" t="s">
        <v>338</v>
      </c>
      <c r="G442" s="126">
        <v>0.34210526315789475</v>
      </c>
      <c r="H442" s="126">
        <v>0.35</v>
      </c>
      <c r="I442" s="126">
        <v>0.34146341463414637</v>
      </c>
      <c r="J442" s="126">
        <v>0.35</v>
      </c>
      <c r="K442" s="126">
        <v>0.35714285714285715</v>
      </c>
      <c r="L442" s="126">
        <v>0.34883720930232559</v>
      </c>
      <c r="M442" s="126">
        <v>0.34883720930232559</v>
      </c>
      <c r="N442" s="126">
        <v>0.35714285714285715</v>
      </c>
      <c r="O442" s="126">
        <v>0.36</v>
      </c>
      <c r="P442" s="50"/>
    </row>
    <row r="443" spans="2:16" s="2" customFormat="1" ht="15" x14ac:dyDescent="0.25">
      <c r="B443" s="275"/>
      <c r="C443" s="281"/>
      <c r="D443" s="279"/>
      <c r="E443" t="s">
        <v>464</v>
      </c>
      <c r="F443" s="99" t="s">
        <v>339</v>
      </c>
      <c r="G443" s="125">
        <v>0.35135135135135137</v>
      </c>
      <c r="H443" s="125">
        <v>0.34210526315789475</v>
      </c>
      <c r="I443" s="125">
        <v>0.35135135135135137</v>
      </c>
      <c r="J443" s="125">
        <v>0.35135135135135137</v>
      </c>
      <c r="K443" s="125">
        <v>0.34210526315789475</v>
      </c>
      <c r="L443" s="125">
        <v>0.34210526315789475</v>
      </c>
      <c r="M443" s="125">
        <v>0.33333333333333331</v>
      </c>
      <c r="N443" s="125">
        <v>0.33333333333333331</v>
      </c>
      <c r="O443" s="125">
        <v>0.32</v>
      </c>
      <c r="P443" s="50"/>
    </row>
    <row r="444" spans="2:16" s="2" customFormat="1" ht="15" x14ac:dyDescent="0.25">
      <c r="B444" s="275"/>
      <c r="C444" s="281"/>
      <c r="D444" s="279"/>
      <c r="E444" t="s">
        <v>464</v>
      </c>
      <c r="F444" s="101" t="s">
        <v>340</v>
      </c>
      <c r="G444" s="126">
        <v>0.57281553398058249</v>
      </c>
      <c r="H444" s="126">
        <v>0.56190476190476191</v>
      </c>
      <c r="I444" s="126">
        <v>0.56730769230769229</v>
      </c>
      <c r="J444" s="126">
        <v>0.56730769230769229</v>
      </c>
      <c r="K444" s="126">
        <v>0.55238095238095242</v>
      </c>
      <c r="L444" s="126">
        <v>0.54716981132075471</v>
      </c>
      <c r="M444" s="126">
        <v>0.54716981132075471</v>
      </c>
      <c r="N444" s="126">
        <v>0.55769230769230771</v>
      </c>
      <c r="O444" s="126">
        <v>0.55000000000000004</v>
      </c>
      <c r="P444" s="50"/>
    </row>
    <row r="445" spans="2:16" s="2" customFormat="1" ht="15" x14ac:dyDescent="0.25">
      <c r="B445" s="275"/>
      <c r="C445" s="281"/>
      <c r="D445" s="275" t="s">
        <v>351</v>
      </c>
      <c r="E445" t="s">
        <v>464</v>
      </c>
      <c r="F445" s="99" t="s">
        <v>335</v>
      </c>
      <c r="G445" s="125">
        <v>1</v>
      </c>
      <c r="H445" s="125">
        <v>1</v>
      </c>
      <c r="I445" s="125">
        <v>1</v>
      </c>
      <c r="J445" s="125">
        <v>1</v>
      </c>
      <c r="K445" s="125">
        <v>1</v>
      </c>
      <c r="L445" s="125">
        <v>1</v>
      </c>
      <c r="M445" s="125">
        <v>1</v>
      </c>
      <c r="N445" s="125">
        <v>1</v>
      </c>
      <c r="O445" s="125">
        <v>1</v>
      </c>
      <c r="P445" s="50"/>
    </row>
    <row r="446" spans="2:16" s="2" customFormat="1" ht="15" x14ac:dyDescent="0.25">
      <c r="B446" s="275"/>
      <c r="C446" s="281"/>
      <c r="D446" s="275"/>
      <c r="E446" t="s">
        <v>464</v>
      </c>
      <c r="F446" s="101" t="s">
        <v>336</v>
      </c>
      <c r="G446" s="126">
        <v>0.43661971830985913</v>
      </c>
      <c r="H446" s="126">
        <v>0.40789473684210525</v>
      </c>
      <c r="I446" s="126">
        <v>0.43421052631578949</v>
      </c>
      <c r="J446" s="126">
        <v>0.4375</v>
      </c>
      <c r="K446" s="126">
        <v>0.45238095238095238</v>
      </c>
      <c r="L446" s="126">
        <v>0.46987951807228917</v>
      </c>
      <c r="M446" s="126">
        <v>0.44578313253012047</v>
      </c>
      <c r="N446" s="126">
        <v>0.45121951219512196</v>
      </c>
      <c r="O446" s="126">
        <v>0.47</v>
      </c>
      <c r="P446" s="50"/>
    </row>
    <row r="447" spans="2:16" s="2" customFormat="1" ht="15" x14ac:dyDescent="0.25">
      <c r="B447" s="275"/>
      <c r="C447" s="281"/>
      <c r="D447" s="275"/>
      <c r="E447" t="s">
        <v>464</v>
      </c>
      <c r="F447" s="99" t="s">
        <v>337</v>
      </c>
      <c r="G447" s="125">
        <v>0.40229885057471265</v>
      </c>
      <c r="H447" s="125">
        <v>0.39772727272727271</v>
      </c>
      <c r="I447" s="125">
        <v>0.39325842696629215</v>
      </c>
      <c r="J447" s="125">
        <v>0.39325842696629215</v>
      </c>
      <c r="K447" s="125">
        <v>0.41935483870967744</v>
      </c>
      <c r="L447" s="125">
        <v>0.4175824175824176</v>
      </c>
      <c r="M447" s="125">
        <v>0.41304347826086957</v>
      </c>
      <c r="N447" s="125">
        <v>0.4157303370786517</v>
      </c>
      <c r="O447" s="125">
        <v>0.43</v>
      </c>
      <c r="P447" s="50"/>
    </row>
    <row r="448" spans="2:16" s="2" customFormat="1" ht="15" x14ac:dyDescent="0.25">
      <c r="B448" s="275"/>
      <c r="C448" s="281"/>
      <c r="D448" s="275"/>
      <c r="E448" t="s">
        <v>464</v>
      </c>
      <c r="F448" s="101" t="s">
        <v>338</v>
      </c>
      <c r="G448" s="126">
        <v>0.65789473684210531</v>
      </c>
      <c r="H448" s="126">
        <v>0.65</v>
      </c>
      <c r="I448" s="126">
        <v>0.65853658536585369</v>
      </c>
      <c r="J448" s="126">
        <v>0.65</v>
      </c>
      <c r="K448" s="126">
        <v>0.6428571428571429</v>
      </c>
      <c r="L448" s="126">
        <v>0.65116279069767447</v>
      </c>
      <c r="M448" s="126">
        <v>0.65116279069767447</v>
      </c>
      <c r="N448" s="126">
        <v>0.6428571428571429</v>
      </c>
      <c r="O448" s="126">
        <v>0.64</v>
      </c>
      <c r="P448" s="50"/>
    </row>
    <row r="449" spans="2:16" s="2" customFormat="1" ht="15" x14ac:dyDescent="0.25">
      <c r="B449" s="275"/>
      <c r="C449" s="281"/>
      <c r="D449" s="275"/>
      <c r="E449" t="s">
        <v>464</v>
      </c>
      <c r="F449" s="99" t="s">
        <v>339</v>
      </c>
      <c r="G449" s="125">
        <v>0.64864864864864868</v>
      </c>
      <c r="H449" s="125">
        <v>0.65789473684210531</v>
      </c>
      <c r="I449" s="125">
        <v>0.64864864864864868</v>
      </c>
      <c r="J449" s="125">
        <v>0.64864864864864868</v>
      </c>
      <c r="K449" s="125">
        <v>0.65789473684210531</v>
      </c>
      <c r="L449" s="125">
        <v>0.65789473684210531</v>
      </c>
      <c r="M449" s="125">
        <v>0.66666666666666663</v>
      </c>
      <c r="N449" s="125">
        <v>0.66666666666666663</v>
      </c>
      <c r="O449" s="125">
        <v>0.68</v>
      </c>
      <c r="P449" s="50"/>
    </row>
    <row r="450" spans="2:16" s="2" customFormat="1" ht="15" x14ac:dyDescent="0.25">
      <c r="B450" s="275"/>
      <c r="C450" s="282"/>
      <c r="D450" s="275"/>
      <c r="E450" t="s">
        <v>464</v>
      </c>
      <c r="F450" s="101" t="s">
        <v>340</v>
      </c>
      <c r="G450" s="126">
        <v>0.42718446601941745</v>
      </c>
      <c r="H450" s="126">
        <v>0.43809523809523809</v>
      </c>
      <c r="I450" s="126">
        <v>0.43269230769230771</v>
      </c>
      <c r="J450" s="126">
        <v>0.43269230769230771</v>
      </c>
      <c r="K450" s="126">
        <v>0.44761904761904764</v>
      </c>
      <c r="L450" s="126">
        <v>0.45283018867924529</v>
      </c>
      <c r="M450" s="126">
        <v>0.45283018867924529</v>
      </c>
      <c r="N450" s="126">
        <v>0.44230769230769229</v>
      </c>
      <c r="O450" s="126">
        <v>0.45</v>
      </c>
      <c r="P450" s="50"/>
    </row>
    <row r="451" spans="2:16" s="2" customFormat="1" ht="15" x14ac:dyDescent="0.25">
      <c r="B451" s="275"/>
      <c r="C451" s="276" t="s">
        <v>118</v>
      </c>
      <c r="D451" s="279" t="s">
        <v>350</v>
      </c>
      <c r="E451" t="s">
        <v>465</v>
      </c>
      <c r="F451" s="99" t="s">
        <v>335</v>
      </c>
      <c r="G451" s="125">
        <v>0</v>
      </c>
      <c r="H451" s="125">
        <v>0</v>
      </c>
      <c r="I451" s="125">
        <v>0</v>
      </c>
      <c r="J451" s="125">
        <v>0</v>
      </c>
      <c r="K451" s="125">
        <v>0</v>
      </c>
      <c r="L451" s="125">
        <v>0</v>
      </c>
      <c r="M451" s="125">
        <v>0</v>
      </c>
      <c r="N451" s="125">
        <v>0</v>
      </c>
      <c r="O451" s="125"/>
      <c r="P451" s="50"/>
    </row>
    <row r="452" spans="2:16" s="2" customFormat="1" ht="15" x14ac:dyDescent="0.25">
      <c r="B452" s="275"/>
      <c r="C452" s="277"/>
      <c r="D452" s="279"/>
      <c r="E452" t="s">
        <v>465</v>
      </c>
      <c r="F452" s="101" t="s">
        <v>336</v>
      </c>
      <c r="G452" s="126">
        <v>0.41666666666666669</v>
      </c>
      <c r="H452" s="126">
        <v>0.41379310344827586</v>
      </c>
      <c r="I452" s="126">
        <v>0.4098360655737705</v>
      </c>
      <c r="J452" s="126">
        <v>0.36923076923076925</v>
      </c>
      <c r="K452" s="126">
        <v>0.390625</v>
      </c>
      <c r="L452" s="126">
        <v>0.3380281690140845</v>
      </c>
      <c r="M452" s="126">
        <v>0.37313432835820898</v>
      </c>
      <c r="N452" s="126">
        <v>0.32835820895522388</v>
      </c>
      <c r="O452" s="126">
        <v>0.34</v>
      </c>
      <c r="P452" s="50"/>
    </row>
    <row r="453" spans="2:16" s="2" customFormat="1" ht="15" x14ac:dyDescent="0.25">
      <c r="B453" s="275"/>
      <c r="C453" s="277"/>
      <c r="D453" s="279"/>
      <c r="E453" t="s">
        <v>465</v>
      </c>
      <c r="F453" s="99" t="s">
        <v>337</v>
      </c>
      <c r="G453" s="125">
        <v>0.46153846153846156</v>
      </c>
      <c r="H453" s="125">
        <v>0.47058823529411764</v>
      </c>
      <c r="I453" s="125">
        <v>0.46969696969696972</v>
      </c>
      <c r="J453" s="125">
        <v>0.46268656716417911</v>
      </c>
      <c r="K453" s="125">
        <v>0.44117647058823528</v>
      </c>
      <c r="L453" s="125">
        <v>0.40259740259740262</v>
      </c>
      <c r="M453" s="125">
        <v>0.39473684210526316</v>
      </c>
      <c r="N453" s="125">
        <v>0.39473684210526316</v>
      </c>
      <c r="O453" s="125">
        <v>0.39</v>
      </c>
      <c r="P453" s="50"/>
    </row>
    <row r="454" spans="2:16" s="2" customFormat="1" ht="15" x14ac:dyDescent="0.25">
      <c r="B454" s="275"/>
      <c r="C454" s="277"/>
      <c r="D454" s="279"/>
      <c r="E454" t="s">
        <v>465</v>
      </c>
      <c r="F454" s="101" t="s">
        <v>338</v>
      </c>
      <c r="G454" s="126">
        <v>0.27586206896551724</v>
      </c>
      <c r="H454" s="126">
        <v>0.25806451612903225</v>
      </c>
      <c r="I454" s="126">
        <v>0.25</v>
      </c>
      <c r="J454" s="126">
        <v>0.25</v>
      </c>
      <c r="K454" s="126">
        <v>0.23529411764705882</v>
      </c>
      <c r="L454" s="126">
        <v>0.2</v>
      </c>
      <c r="M454" s="126">
        <v>0.19047619047619047</v>
      </c>
      <c r="N454" s="126">
        <v>0.2</v>
      </c>
      <c r="O454" s="126">
        <v>0.22</v>
      </c>
      <c r="P454" s="50"/>
    </row>
    <row r="455" spans="2:16" s="2" customFormat="1" ht="15" x14ac:dyDescent="0.25">
      <c r="B455" s="275"/>
      <c r="C455" s="277"/>
      <c r="D455" s="279"/>
      <c r="E455" t="s">
        <v>465</v>
      </c>
      <c r="F455" s="99" t="s">
        <v>339</v>
      </c>
      <c r="G455" s="125">
        <v>0.30769230769230771</v>
      </c>
      <c r="H455" s="125">
        <v>0.29629629629629628</v>
      </c>
      <c r="I455" s="125">
        <v>0.2857142857142857</v>
      </c>
      <c r="J455" s="125">
        <v>0.25806451612903225</v>
      </c>
      <c r="K455" s="125">
        <v>0.25</v>
      </c>
      <c r="L455" s="125">
        <v>0.21052631578947367</v>
      </c>
      <c r="M455" s="125">
        <v>0.2</v>
      </c>
      <c r="N455" s="125">
        <v>0.2</v>
      </c>
      <c r="O455" s="125">
        <v>0.22</v>
      </c>
      <c r="P455" s="50"/>
    </row>
    <row r="456" spans="2:16" s="2" customFormat="1" ht="15" x14ac:dyDescent="0.25">
      <c r="B456" s="275"/>
      <c r="C456" s="277"/>
      <c r="D456" s="279"/>
      <c r="E456" t="s">
        <v>465</v>
      </c>
      <c r="F456" s="101" t="s">
        <v>340</v>
      </c>
      <c r="G456" s="126">
        <v>0.41975308641975306</v>
      </c>
      <c r="H456" s="126">
        <v>0.40963855421686746</v>
      </c>
      <c r="I456" s="126">
        <v>0.4</v>
      </c>
      <c r="J456" s="126">
        <v>0.39080459770114945</v>
      </c>
      <c r="K456" s="126">
        <v>0.4</v>
      </c>
      <c r="L456" s="126">
        <v>0.34693877551020408</v>
      </c>
      <c r="M456" s="126">
        <v>0.3473684210526316</v>
      </c>
      <c r="N456" s="126">
        <v>0.35106382978723405</v>
      </c>
      <c r="O456" s="126">
        <v>0.36</v>
      </c>
      <c r="P456" s="50"/>
    </row>
    <row r="457" spans="2:16" s="2" customFormat="1" ht="15" x14ac:dyDescent="0.25">
      <c r="B457" s="275"/>
      <c r="C457" s="277"/>
      <c r="D457" s="275" t="s">
        <v>351</v>
      </c>
      <c r="E457" t="s">
        <v>465</v>
      </c>
      <c r="F457" s="99" t="s">
        <v>335</v>
      </c>
      <c r="G457" s="125">
        <v>1</v>
      </c>
      <c r="H457" s="125">
        <v>1</v>
      </c>
      <c r="I457" s="125">
        <v>1</v>
      </c>
      <c r="J457" s="125">
        <v>1</v>
      </c>
      <c r="K457" s="125">
        <v>1</v>
      </c>
      <c r="L457" s="125">
        <v>1</v>
      </c>
      <c r="M457" s="125">
        <v>1</v>
      </c>
      <c r="N457" s="125">
        <v>1</v>
      </c>
      <c r="O457" s="125">
        <v>1</v>
      </c>
      <c r="P457" s="50"/>
    </row>
    <row r="458" spans="2:16" s="2" customFormat="1" ht="15" x14ac:dyDescent="0.25">
      <c r="B458" s="275"/>
      <c r="C458" s="277"/>
      <c r="D458" s="275"/>
      <c r="E458" t="s">
        <v>465</v>
      </c>
      <c r="F458" s="101" t="s">
        <v>336</v>
      </c>
      <c r="G458" s="126">
        <v>0.58333333333333337</v>
      </c>
      <c r="H458" s="126">
        <v>0.58620689655172409</v>
      </c>
      <c r="I458" s="126">
        <v>0.5901639344262295</v>
      </c>
      <c r="J458" s="126">
        <v>0.63076923076923075</v>
      </c>
      <c r="K458" s="126">
        <v>0.609375</v>
      </c>
      <c r="L458" s="126">
        <v>0.6619718309859155</v>
      </c>
      <c r="M458" s="126">
        <v>0.62686567164179108</v>
      </c>
      <c r="N458" s="126">
        <v>0.67164179104477617</v>
      </c>
      <c r="O458" s="126">
        <v>0.66</v>
      </c>
      <c r="P458" s="50"/>
    </row>
    <row r="459" spans="2:16" s="2" customFormat="1" ht="15" x14ac:dyDescent="0.25">
      <c r="B459" s="275"/>
      <c r="C459" s="277"/>
      <c r="D459" s="275"/>
      <c r="E459" t="s">
        <v>465</v>
      </c>
      <c r="F459" s="99" t="s">
        <v>337</v>
      </c>
      <c r="G459" s="125">
        <v>0.53846153846153844</v>
      </c>
      <c r="H459" s="125">
        <v>0.52941176470588236</v>
      </c>
      <c r="I459" s="125">
        <v>0.53030303030303028</v>
      </c>
      <c r="J459" s="125">
        <v>0.53731343283582089</v>
      </c>
      <c r="K459" s="125">
        <v>0.55882352941176472</v>
      </c>
      <c r="L459" s="125">
        <v>0.59740259740259738</v>
      </c>
      <c r="M459" s="125">
        <v>0.60526315789473684</v>
      </c>
      <c r="N459" s="125">
        <v>0.60526315789473684</v>
      </c>
      <c r="O459" s="125">
        <v>0.61</v>
      </c>
      <c r="P459" s="50"/>
    </row>
    <row r="460" spans="2:16" s="2" customFormat="1" ht="15" x14ac:dyDescent="0.25">
      <c r="B460" s="275"/>
      <c r="C460" s="277"/>
      <c r="D460" s="275"/>
      <c r="E460" t="s">
        <v>465</v>
      </c>
      <c r="F460" s="101" t="s">
        <v>338</v>
      </c>
      <c r="G460" s="126">
        <v>0.72413793103448276</v>
      </c>
      <c r="H460" s="126">
        <v>0.74193548387096775</v>
      </c>
      <c r="I460" s="126">
        <v>0.75</v>
      </c>
      <c r="J460" s="126">
        <v>0.75</v>
      </c>
      <c r="K460" s="126">
        <v>0.76470588235294112</v>
      </c>
      <c r="L460" s="126">
        <v>0.8</v>
      </c>
      <c r="M460" s="126">
        <v>0.80952380952380953</v>
      </c>
      <c r="N460" s="126">
        <v>0.8</v>
      </c>
      <c r="O460" s="126">
        <v>0.78</v>
      </c>
      <c r="P460" s="50"/>
    </row>
    <row r="461" spans="2:16" s="2" customFormat="1" ht="15" x14ac:dyDescent="0.25">
      <c r="B461" s="275"/>
      <c r="C461" s="277"/>
      <c r="D461" s="275"/>
      <c r="E461" t="s">
        <v>465</v>
      </c>
      <c r="F461" s="99" t="s">
        <v>339</v>
      </c>
      <c r="G461" s="125">
        <v>0.69230769230769229</v>
      </c>
      <c r="H461" s="125">
        <v>0.70370370370370372</v>
      </c>
      <c r="I461" s="125">
        <v>0.7142857142857143</v>
      </c>
      <c r="J461" s="125">
        <v>0.74193548387096775</v>
      </c>
      <c r="K461" s="125">
        <v>0.75</v>
      </c>
      <c r="L461" s="125">
        <v>0.78947368421052633</v>
      </c>
      <c r="M461" s="125">
        <v>0.8</v>
      </c>
      <c r="N461" s="125">
        <v>0.8</v>
      </c>
      <c r="O461" s="125">
        <v>0.78</v>
      </c>
      <c r="P461" s="50"/>
    </row>
    <row r="462" spans="2:16" s="2" customFormat="1" ht="15" x14ac:dyDescent="0.25">
      <c r="B462" s="275"/>
      <c r="C462" s="278"/>
      <c r="D462" s="275"/>
      <c r="E462" t="s">
        <v>465</v>
      </c>
      <c r="F462" s="101" t="s">
        <v>340</v>
      </c>
      <c r="G462" s="126">
        <v>0.58024691358024694</v>
      </c>
      <c r="H462" s="126">
        <v>0.59036144578313254</v>
      </c>
      <c r="I462" s="126">
        <v>0.6</v>
      </c>
      <c r="J462" s="126">
        <v>0.60919540229885061</v>
      </c>
      <c r="K462" s="126">
        <v>0.6</v>
      </c>
      <c r="L462" s="126">
        <v>0.65306122448979587</v>
      </c>
      <c r="M462" s="126">
        <v>0.65263157894736845</v>
      </c>
      <c r="N462" s="126">
        <v>0.64893617021276595</v>
      </c>
      <c r="O462" s="126">
        <v>0.64</v>
      </c>
      <c r="P462" s="50"/>
    </row>
    <row r="463" spans="2:16" s="2" customFormat="1" ht="15" x14ac:dyDescent="0.25">
      <c r="B463" s="275"/>
      <c r="C463" s="280" t="s">
        <v>119</v>
      </c>
      <c r="D463" s="279" t="s">
        <v>350</v>
      </c>
      <c r="E463" t="s">
        <v>466</v>
      </c>
      <c r="F463" s="99" t="s">
        <v>335</v>
      </c>
      <c r="G463" s="125">
        <v>0</v>
      </c>
      <c r="H463" s="125">
        <v>0</v>
      </c>
      <c r="I463" s="125">
        <v>0</v>
      </c>
      <c r="J463" s="125">
        <v>0</v>
      </c>
      <c r="K463" s="125">
        <v>0</v>
      </c>
      <c r="L463" s="125">
        <v>0</v>
      </c>
      <c r="M463" s="125">
        <v>0</v>
      </c>
      <c r="N463" s="125">
        <v>0</v>
      </c>
      <c r="O463" s="125"/>
      <c r="P463" s="50"/>
    </row>
    <row r="464" spans="2:16" s="2" customFormat="1" ht="15" x14ac:dyDescent="0.25">
      <c r="B464" s="275"/>
      <c r="C464" s="281"/>
      <c r="D464" s="279"/>
      <c r="E464" t="s">
        <v>466</v>
      </c>
      <c r="F464" s="101" t="s">
        <v>336</v>
      </c>
      <c r="G464" s="126">
        <v>0.33121019108280253</v>
      </c>
      <c r="H464" s="126">
        <v>0.29213483146067415</v>
      </c>
      <c r="I464" s="126">
        <v>0.25853658536585367</v>
      </c>
      <c r="J464" s="126">
        <v>0.24170616113744076</v>
      </c>
      <c r="K464" s="126">
        <v>0.23636363636363636</v>
      </c>
      <c r="L464" s="126">
        <v>0.24</v>
      </c>
      <c r="M464" s="126">
        <v>0.24107142857142858</v>
      </c>
      <c r="N464" s="126">
        <v>0.23478260869565218</v>
      </c>
      <c r="O464" s="126">
        <v>0.25</v>
      </c>
      <c r="P464" s="50"/>
    </row>
    <row r="465" spans="2:16" s="2" customFormat="1" ht="15" x14ac:dyDescent="0.25">
      <c r="B465" s="275"/>
      <c r="C465" s="281"/>
      <c r="D465" s="279"/>
      <c r="E465" t="s">
        <v>466</v>
      </c>
      <c r="F465" s="99" t="s">
        <v>337</v>
      </c>
      <c r="G465" s="125">
        <v>0.30102040816326531</v>
      </c>
      <c r="H465" s="125">
        <v>0.29797979797979796</v>
      </c>
      <c r="I465" s="125">
        <v>0.28365384615384615</v>
      </c>
      <c r="J465" s="125">
        <v>0.25663716814159293</v>
      </c>
      <c r="K465" s="125">
        <v>0.25213675213675213</v>
      </c>
      <c r="L465" s="125">
        <v>0.2510460251046025</v>
      </c>
      <c r="M465" s="125">
        <v>0.25925925925925924</v>
      </c>
      <c r="N465" s="125">
        <v>0.25600000000000001</v>
      </c>
      <c r="O465" s="125">
        <v>0.27</v>
      </c>
      <c r="P465" s="50"/>
    </row>
    <row r="466" spans="2:16" s="2" customFormat="1" ht="15" x14ac:dyDescent="0.25">
      <c r="B466" s="275"/>
      <c r="C466" s="281"/>
      <c r="D466" s="279"/>
      <c r="E466" t="s">
        <v>466</v>
      </c>
      <c r="F466" s="101" t="s">
        <v>338</v>
      </c>
      <c r="G466" s="126">
        <v>0.26923076923076922</v>
      </c>
      <c r="H466" s="126">
        <v>0.27007299270072993</v>
      </c>
      <c r="I466" s="126">
        <v>0.25174825174825177</v>
      </c>
      <c r="J466" s="126">
        <v>0.23809523809523808</v>
      </c>
      <c r="K466" s="126">
        <v>0.23529411764705882</v>
      </c>
      <c r="L466" s="126">
        <v>0.23717948717948717</v>
      </c>
      <c r="M466" s="126">
        <v>0.23749999999999999</v>
      </c>
      <c r="N466" s="126">
        <v>0.23225806451612904</v>
      </c>
      <c r="O466" s="126">
        <v>0.25</v>
      </c>
      <c r="P466" s="50"/>
    </row>
    <row r="467" spans="2:16" s="2" customFormat="1" ht="15" x14ac:dyDescent="0.25">
      <c r="B467" s="275"/>
      <c r="C467" s="281"/>
      <c r="D467" s="279"/>
      <c r="E467" t="s">
        <v>466</v>
      </c>
      <c r="F467" s="99" t="s">
        <v>339</v>
      </c>
      <c r="G467" s="125">
        <v>0.2608695652173913</v>
      </c>
      <c r="H467" s="125">
        <v>0.26400000000000001</v>
      </c>
      <c r="I467" s="125">
        <v>0.26229508196721313</v>
      </c>
      <c r="J467" s="125">
        <v>0.25</v>
      </c>
      <c r="K467" s="125">
        <v>0.23484848484848486</v>
      </c>
      <c r="L467" s="125">
        <v>0.23308270676691728</v>
      </c>
      <c r="M467" s="125">
        <v>0.25</v>
      </c>
      <c r="N467" s="125">
        <v>0.25179856115107913</v>
      </c>
      <c r="O467" s="125">
        <v>0.26</v>
      </c>
      <c r="P467" s="50"/>
    </row>
    <row r="468" spans="2:16" s="2" customFormat="1" ht="15" x14ac:dyDescent="0.25">
      <c r="B468" s="275"/>
      <c r="C468" s="281"/>
      <c r="D468" s="279"/>
      <c r="E468" t="s">
        <v>466</v>
      </c>
      <c r="F468" s="101" t="s">
        <v>340</v>
      </c>
      <c r="G468" s="126">
        <v>0.29468599033816423</v>
      </c>
      <c r="H468" s="126">
        <v>0.28899082568807338</v>
      </c>
      <c r="I468" s="126">
        <v>0.26808510638297872</v>
      </c>
      <c r="J468" s="126">
        <v>0.25714285714285712</v>
      </c>
      <c r="K468" s="126">
        <v>0.25096525096525096</v>
      </c>
      <c r="L468" s="126">
        <v>0.24905660377358491</v>
      </c>
      <c r="M468" s="126">
        <v>0.25187969924812031</v>
      </c>
      <c r="N468" s="126">
        <v>0.24719101123595505</v>
      </c>
      <c r="O468" s="126">
        <v>0.26</v>
      </c>
      <c r="P468" s="50"/>
    </row>
    <row r="469" spans="2:16" s="2" customFormat="1" ht="15" x14ac:dyDescent="0.25">
      <c r="B469" s="275"/>
      <c r="C469" s="281"/>
      <c r="D469" s="275" t="s">
        <v>351</v>
      </c>
      <c r="E469" t="s">
        <v>466</v>
      </c>
      <c r="F469" s="99" t="s">
        <v>335</v>
      </c>
      <c r="G469" s="125">
        <v>1</v>
      </c>
      <c r="H469" s="125">
        <v>1</v>
      </c>
      <c r="I469" s="125">
        <v>1</v>
      </c>
      <c r="J469" s="125">
        <v>1</v>
      </c>
      <c r="K469" s="125">
        <v>1</v>
      </c>
      <c r="L469" s="125">
        <v>1</v>
      </c>
      <c r="M469" s="125">
        <v>1</v>
      </c>
      <c r="N469" s="125">
        <v>1</v>
      </c>
      <c r="O469" s="125">
        <v>1</v>
      </c>
      <c r="P469" s="50"/>
    </row>
    <row r="470" spans="2:16" s="2" customFormat="1" ht="15" x14ac:dyDescent="0.25">
      <c r="B470" s="275"/>
      <c r="C470" s="281"/>
      <c r="D470" s="275"/>
      <c r="E470" t="s">
        <v>466</v>
      </c>
      <c r="F470" s="101" t="s">
        <v>336</v>
      </c>
      <c r="G470" s="126">
        <v>0.66878980891719741</v>
      </c>
      <c r="H470" s="126">
        <v>0.7078651685393258</v>
      </c>
      <c r="I470" s="126">
        <v>0.74146341463414633</v>
      </c>
      <c r="J470" s="126">
        <v>0.75829383886255919</v>
      </c>
      <c r="K470" s="126">
        <v>0.76363636363636367</v>
      </c>
      <c r="L470" s="126">
        <v>0.76</v>
      </c>
      <c r="M470" s="126">
        <v>0.7589285714285714</v>
      </c>
      <c r="N470" s="126">
        <v>0.76521739130434785</v>
      </c>
      <c r="O470" s="126">
        <v>0.75</v>
      </c>
      <c r="P470" s="50"/>
    </row>
    <row r="471" spans="2:16" s="2" customFormat="1" ht="15" x14ac:dyDescent="0.25">
      <c r="B471" s="275"/>
      <c r="C471" s="281"/>
      <c r="D471" s="275"/>
      <c r="E471" t="s">
        <v>466</v>
      </c>
      <c r="F471" s="99" t="s">
        <v>337</v>
      </c>
      <c r="G471" s="125">
        <v>0.69897959183673475</v>
      </c>
      <c r="H471" s="125">
        <v>0.70202020202020199</v>
      </c>
      <c r="I471" s="125">
        <v>0.71634615384615385</v>
      </c>
      <c r="J471" s="125">
        <v>0.74336283185840712</v>
      </c>
      <c r="K471" s="125">
        <v>0.74786324786324787</v>
      </c>
      <c r="L471" s="125">
        <v>0.7489539748953975</v>
      </c>
      <c r="M471" s="125">
        <v>0.7407407407407407</v>
      </c>
      <c r="N471" s="125">
        <v>0.74399999999999999</v>
      </c>
      <c r="O471" s="125">
        <v>0.73</v>
      </c>
      <c r="P471" s="50"/>
    </row>
    <row r="472" spans="2:16" s="2" customFormat="1" ht="15" x14ac:dyDescent="0.25">
      <c r="B472" s="275"/>
      <c r="C472" s="281"/>
      <c r="D472" s="275"/>
      <c r="E472" t="s">
        <v>466</v>
      </c>
      <c r="F472" s="101" t="s">
        <v>338</v>
      </c>
      <c r="G472" s="126">
        <v>0.73076923076923073</v>
      </c>
      <c r="H472" s="126">
        <v>0.72992700729927007</v>
      </c>
      <c r="I472" s="126">
        <v>0.74825174825174823</v>
      </c>
      <c r="J472" s="126">
        <v>0.76190476190476186</v>
      </c>
      <c r="K472" s="126">
        <v>0.76470588235294112</v>
      </c>
      <c r="L472" s="126">
        <v>0.76282051282051277</v>
      </c>
      <c r="M472" s="126">
        <v>0.76249999999999996</v>
      </c>
      <c r="N472" s="126">
        <v>0.76774193548387093</v>
      </c>
      <c r="O472" s="126">
        <v>0.75</v>
      </c>
      <c r="P472" s="50"/>
    </row>
    <row r="473" spans="2:16" s="2" customFormat="1" ht="15" x14ac:dyDescent="0.25">
      <c r="B473" s="275"/>
      <c r="C473" s="281"/>
      <c r="D473" s="275"/>
      <c r="E473" t="s">
        <v>466</v>
      </c>
      <c r="F473" s="99" t="s">
        <v>339</v>
      </c>
      <c r="G473" s="125">
        <v>0.73913043478260865</v>
      </c>
      <c r="H473" s="125">
        <v>0.73599999999999999</v>
      </c>
      <c r="I473" s="125">
        <v>0.73770491803278693</v>
      </c>
      <c r="J473" s="125">
        <v>0.75</v>
      </c>
      <c r="K473" s="125">
        <v>0.76515151515151514</v>
      </c>
      <c r="L473" s="125">
        <v>0.76691729323308266</v>
      </c>
      <c r="M473" s="125">
        <v>0.75</v>
      </c>
      <c r="N473" s="125">
        <v>0.74820143884892087</v>
      </c>
      <c r="O473" s="125">
        <v>0.74</v>
      </c>
      <c r="P473" s="50"/>
    </row>
    <row r="474" spans="2:16" s="2" customFormat="1" ht="15" x14ac:dyDescent="0.25">
      <c r="B474" s="275"/>
      <c r="C474" s="282"/>
      <c r="D474" s="275"/>
      <c r="E474" t="s">
        <v>466</v>
      </c>
      <c r="F474" s="101" t="s">
        <v>340</v>
      </c>
      <c r="G474" s="126">
        <v>0.70531400966183577</v>
      </c>
      <c r="H474" s="126">
        <v>0.71100917431192656</v>
      </c>
      <c r="I474" s="126">
        <v>0.73191489361702122</v>
      </c>
      <c r="J474" s="126">
        <v>0.74285714285714288</v>
      </c>
      <c r="K474" s="126">
        <v>0.74903474903474898</v>
      </c>
      <c r="L474" s="126">
        <v>0.75094339622641515</v>
      </c>
      <c r="M474" s="126">
        <v>0.74812030075187974</v>
      </c>
      <c r="N474" s="126">
        <v>0.7528089887640449</v>
      </c>
      <c r="O474" s="126">
        <v>0.74</v>
      </c>
      <c r="P474" s="50"/>
    </row>
    <row r="475" spans="2:16" s="2" customFormat="1" ht="15" x14ac:dyDescent="0.25">
      <c r="B475" s="275"/>
      <c r="C475" s="276" t="s">
        <v>120</v>
      </c>
      <c r="D475" s="279" t="s">
        <v>350</v>
      </c>
      <c r="E475" t="s">
        <v>467</v>
      </c>
      <c r="F475" s="99" t="s">
        <v>335</v>
      </c>
      <c r="G475" s="125">
        <v>0</v>
      </c>
      <c r="H475" s="125">
        <v>0</v>
      </c>
      <c r="I475" s="125">
        <v>0</v>
      </c>
      <c r="J475" s="125">
        <v>0</v>
      </c>
      <c r="K475" s="125">
        <v>0</v>
      </c>
      <c r="L475" s="125">
        <v>0</v>
      </c>
      <c r="M475" s="125">
        <v>0</v>
      </c>
      <c r="N475" s="125">
        <v>0</v>
      </c>
      <c r="O475" s="125">
        <v>0.03</v>
      </c>
      <c r="P475" s="50"/>
    </row>
    <row r="476" spans="2:16" s="2" customFormat="1" ht="15" x14ac:dyDescent="0.25">
      <c r="B476" s="275"/>
      <c r="C476" s="277"/>
      <c r="D476" s="279"/>
      <c r="E476" t="s">
        <v>467</v>
      </c>
      <c r="F476" s="101" t="s">
        <v>336</v>
      </c>
      <c r="G476" s="126">
        <v>0.32203389830508472</v>
      </c>
      <c r="H476" s="126">
        <v>0.2878787878787879</v>
      </c>
      <c r="I476" s="126">
        <v>0.27692307692307694</v>
      </c>
      <c r="J476" s="126">
        <v>0.28125</v>
      </c>
      <c r="K476" s="126">
        <v>0.26153846153846155</v>
      </c>
      <c r="L476" s="126">
        <v>0.27692307692307694</v>
      </c>
      <c r="M476" s="126">
        <v>0.29508196721311475</v>
      </c>
      <c r="N476" s="126">
        <v>0.28333333333333333</v>
      </c>
      <c r="O476" s="126">
        <v>0.31</v>
      </c>
      <c r="P476" s="50"/>
    </row>
    <row r="477" spans="2:16" s="2" customFormat="1" ht="15" x14ac:dyDescent="0.25">
      <c r="B477" s="275"/>
      <c r="C477" s="277"/>
      <c r="D477" s="279"/>
      <c r="E477" t="s">
        <v>467</v>
      </c>
      <c r="F477" s="99" t="s">
        <v>337</v>
      </c>
      <c r="G477" s="125">
        <v>0.40625</v>
      </c>
      <c r="H477" s="125">
        <v>0.39393939393939392</v>
      </c>
      <c r="I477" s="125">
        <v>0.38235294117647056</v>
      </c>
      <c r="J477" s="125">
        <v>0.37142857142857144</v>
      </c>
      <c r="K477" s="125">
        <v>0.34782608695652173</v>
      </c>
      <c r="L477" s="125">
        <v>0.36363636363636365</v>
      </c>
      <c r="M477" s="125">
        <v>0.36363636363636365</v>
      </c>
      <c r="N477" s="125">
        <v>0.38095238095238093</v>
      </c>
      <c r="O477" s="125">
        <v>0.39</v>
      </c>
      <c r="P477" s="50"/>
    </row>
    <row r="478" spans="2:16" s="2" customFormat="1" ht="15" x14ac:dyDescent="0.25">
      <c r="B478" s="275"/>
      <c r="C478" s="277"/>
      <c r="D478" s="279"/>
      <c r="E478" t="s">
        <v>467</v>
      </c>
      <c r="F478" s="101" t="s">
        <v>338</v>
      </c>
      <c r="G478" s="126">
        <v>0.30952380952380953</v>
      </c>
      <c r="H478" s="126">
        <v>0.28888888888888886</v>
      </c>
      <c r="I478" s="126">
        <v>0.27659574468085107</v>
      </c>
      <c r="J478" s="126">
        <v>0.26530612244897961</v>
      </c>
      <c r="K478" s="126">
        <v>0.26</v>
      </c>
      <c r="L478" s="126">
        <v>0.26530612244897961</v>
      </c>
      <c r="M478" s="126">
        <v>0.27083333333333331</v>
      </c>
      <c r="N478" s="126">
        <v>0.27659574468085107</v>
      </c>
      <c r="O478" s="126">
        <v>0.28000000000000003</v>
      </c>
      <c r="P478" s="50"/>
    </row>
    <row r="479" spans="2:16" s="2" customFormat="1" ht="15" x14ac:dyDescent="0.25">
      <c r="B479" s="275"/>
      <c r="C479" s="277"/>
      <c r="D479" s="279"/>
      <c r="E479" t="s">
        <v>467</v>
      </c>
      <c r="F479" s="99" t="s">
        <v>339</v>
      </c>
      <c r="G479" s="125">
        <v>0.37142857142857144</v>
      </c>
      <c r="H479" s="125">
        <v>0.32500000000000001</v>
      </c>
      <c r="I479" s="125">
        <v>0.28888888888888886</v>
      </c>
      <c r="J479" s="125">
        <v>0.27083333333333331</v>
      </c>
      <c r="K479" s="125">
        <v>0.27083333333333331</v>
      </c>
      <c r="L479" s="125">
        <v>0.27659574468085107</v>
      </c>
      <c r="M479" s="125">
        <v>0.27083333333333331</v>
      </c>
      <c r="N479" s="125">
        <v>0.26530612244897961</v>
      </c>
      <c r="O479" s="125">
        <v>0.28000000000000003</v>
      </c>
      <c r="P479" s="50"/>
    </row>
    <row r="480" spans="2:16" s="2" customFormat="1" ht="15" x14ac:dyDescent="0.25">
      <c r="B480" s="275"/>
      <c r="C480" s="277"/>
      <c r="D480" s="279"/>
      <c r="E480" t="s">
        <v>467</v>
      </c>
      <c r="F480" s="101" t="s">
        <v>340</v>
      </c>
      <c r="G480" s="126">
        <v>0.33333333333333331</v>
      </c>
      <c r="H480" s="126">
        <v>0.3146067415730337</v>
      </c>
      <c r="I480" s="126">
        <v>0.30769230769230771</v>
      </c>
      <c r="J480" s="126">
        <v>0.2978723404255319</v>
      </c>
      <c r="K480" s="126">
        <v>0.27368421052631581</v>
      </c>
      <c r="L480" s="126">
        <v>0.27659574468085107</v>
      </c>
      <c r="M480" s="126">
        <v>0.28888888888888886</v>
      </c>
      <c r="N480" s="126">
        <v>0.29213483146067415</v>
      </c>
      <c r="O480" s="126">
        <v>0.31</v>
      </c>
      <c r="P480" s="50"/>
    </row>
    <row r="481" spans="2:16" s="2" customFormat="1" ht="15" x14ac:dyDescent="0.25">
      <c r="B481" s="275"/>
      <c r="C481" s="277"/>
      <c r="D481" s="275" t="s">
        <v>351</v>
      </c>
      <c r="E481" t="s">
        <v>467</v>
      </c>
      <c r="F481" s="99" t="s">
        <v>335</v>
      </c>
      <c r="G481" s="125">
        <v>1</v>
      </c>
      <c r="H481" s="125">
        <v>1</v>
      </c>
      <c r="I481" s="125">
        <v>1</v>
      </c>
      <c r="J481" s="125">
        <v>1</v>
      </c>
      <c r="K481" s="125">
        <v>1</v>
      </c>
      <c r="L481" s="125">
        <v>1</v>
      </c>
      <c r="M481" s="125">
        <v>1</v>
      </c>
      <c r="N481" s="125">
        <v>1</v>
      </c>
      <c r="O481" s="125">
        <v>0.98</v>
      </c>
      <c r="P481" s="50"/>
    </row>
    <row r="482" spans="2:16" s="2" customFormat="1" ht="15" x14ac:dyDescent="0.25">
      <c r="B482" s="275"/>
      <c r="C482" s="277"/>
      <c r="D482" s="275"/>
      <c r="E482" t="s">
        <v>467</v>
      </c>
      <c r="F482" s="101" t="s">
        <v>336</v>
      </c>
      <c r="G482" s="126">
        <v>0.67796610169491522</v>
      </c>
      <c r="H482" s="126">
        <v>0.71212121212121215</v>
      </c>
      <c r="I482" s="126">
        <v>0.72307692307692306</v>
      </c>
      <c r="J482" s="126">
        <v>0.71875</v>
      </c>
      <c r="K482" s="126">
        <v>0.7384615384615385</v>
      </c>
      <c r="L482" s="126">
        <v>0.72307692307692306</v>
      </c>
      <c r="M482" s="126">
        <v>0.70491803278688525</v>
      </c>
      <c r="N482" s="126">
        <v>0.71666666666666667</v>
      </c>
      <c r="O482" s="126">
        <v>0.69</v>
      </c>
      <c r="P482" s="50"/>
    </row>
    <row r="483" spans="2:16" s="2" customFormat="1" ht="15" x14ac:dyDescent="0.25">
      <c r="B483" s="275"/>
      <c r="C483" s="277"/>
      <c r="D483" s="275"/>
      <c r="E483" t="s">
        <v>467</v>
      </c>
      <c r="F483" s="99" t="s">
        <v>337</v>
      </c>
      <c r="G483" s="125">
        <v>0.59375</v>
      </c>
      <c r="H483" s="125">
        <v>0.60606060606060608</v>
      </c>
      <c r="I483" s="125">
        <v>0.61764705882352944</v>
      </c>
      <c r="J483" s="125">
        <v>0.62857142857142856</v>
      </c>
      <c r="K483" s="125">
        <v>0.65217391304347827</v>
      </c>
      <c r="L483" s="125">
        <v>0.63636363636363635</v>
      </c>
      <c r="M483" s="125">
        <v>0.63636363636363635</v>
      </c>
      <c r="N483" s="125">
        <v>0.61904761904761907</v>
      </c>
      <c r="O483" s="125">
        <v>0.61</v>
      </c>
      <c r="P483" s="50"/>
    </row>
    <row r="484" spans="2:16" s="2" customFormat="1" ht="15" x14ac:dyDescent="0.25">
      <c r="B484" s="275"/>
      <c r="C484" s="277"/>
      <c r="D484" s="275"/>
      <c r="E484" t="s">
        <v>467</v>
      </c>
      <c r="F484" s="101" t="s">
        <v>338</v>
      </c>
      <c r="G484" s="126">
        <v>0.69047619047619047</v>
      </c>
      <c r="H484" s="126">
        <v>0.71111111111111114</v>
      </c>
      <c r="I484" s="126">
        <v>0.72340425531914898</v>
      </c>
      <c r="J484" s="126">
        <v>0.73469387755102045</v>
      </c>
      <c r="K484" s="126">
        <v>0.74</v>
      </c>
      <c r="L484" s="126">
        <v>0.73469387755102045</v>
      </c>
      <c r="M484" s="126">
        <v>0.72916666666666663</v>
      </c>
      <c r="N484" s="126">
        <v>0.72340425531914898</v>
      </c>
      <c r="O484" s="126">
        <v>0.72</v>
      </c>
      <c r="P484" s="50"/>
    </row>
    <row r="485" spans="2:16" s="2" customFormat="1" ht="15" x14ac:dyDescent="0.25">
      <c r="B485" s="275"/>
      <c r="C485" s="277"/>
      <c r="D485" s="275"/>
      <c r="E485" t="s">
        <v>467</v>
      </c>
      <c r="F485" s="99" t="s">
        <v>339</v>
      </c>
      <c r="G485" s="125">
        <v>0.62857142857142856</v>
      </c>
      <c r="H485" s="125">
        <v>0.67500000000000004</v>
      </c>
      <c r="I485" s="125">
        <v>0.71111111111111114</v>
      </c>
      <c r="J485" s="125">
        <v>0.72916666666666663</v>
      </c>
      <c r="K485" s="125">
        <v>0.72916666666666663</v>
      </c>
      <c r="L485" s="125">
        <v>0.72340425531914898</v>
      </c>
      <c r="M485" s="125">
        <v>0.72916666666666663</v>
      </c>
      <c r="N485" s="125">
        <v>0.73469387755102045</v>
      </c>
      <c r="O485" s="125">
        <v>0.72</v>
      </c>
      <c r="P485" s="50"/>
    </row>
    <row r="486" spans="2:16" s="2" customFormat="1" ht="15" x14ac:dyDescent="0.25">
      <c r="B486" s="275"/>
      <c r="C486" s="278"/>
      <c r="D486" s="275"/>
      <c r="E486" t="s">
        <v>467</v>
      </c>
      <c r="F486" s="101" t="s">
        <v>340</v>
      </c>
      <c r="G486" s="126">
        <v>0.66666666666666663</v>
      </c>
      <c r="H486" s="126">
        <v>0.6853932584269663</v>
      </c>
      <c r="I486" s="126">
        <v>0.69230769230769229</v>
      </c>
      <c r="J486" s="126">
        <v>0.7021276595744681</v>
      </c>
      <c r="K486" s="126">
        <v>0.72631578947368425</v>
      </c>
      <c r="L486" s="126">
        <v>0.72340425531914898</v>
      </c>
      <c r="M486" s="126">
        <v>0.71111111111111114</v>
      </c>
      <c r="N486" s="126">
        <v>0.7078651685393258</v>
      </c>
      <c r="O486" s="126">
        <v>0.69</v>
      </c>
      <c r="P486" s="50"/>
    </row>
    <row r="487" spans="2:16" s="2" customFormat="1" ht="15" x14ac:dyDescent="0.25">
      <c r="B487" s="275"/>
      <c r="C487" s="280" t="s">
        <v>216</v>
      </c>
      <c r="D487" s="279" t="s">
        <v>350</v>
      </c>
      <c r="E487" t="s">
        <v>468</v>
      </c>
      <c r="F487" s="99" t="s">
        <v>335</v>
      </c>
      <c r="G487" s="125"/>
      <c r="H487" s="125"/>
      <c r="I487" s="125"/>
      <c r="J487" s="125"/>
      <c r="K487" s="125">
        <v>0</v>
      </c>
      <c r="L487" s="125">
        <v>0</v>
      </c>
      <c r="M487" s="125">
        <v>0</v>
      </c>
      <c r="N487" s="125">
        <v>0</v>
      </c>
      <c r="O487" s="125"/>
      <c r="P487" s="50"/>
    </row>
    <row r="488" spans="2:16" s="2" customFormat="1" ht="15" x14ac:dyDescent="0.25">
      <c r="B488" s="275"/>
      <c r="C488" s="281"/>
      <c r="D488" s="279"/>
      <c r="E488" t="s">
        <v>468</v>
      </c>
      <c r="F488" s="101" t="s">
        <v>336</v>
      </c>
      <c r="G488" s="126"/>
      <c r="H488" s="126"/>
      <c r="I488" s="126"/>
      <c r="J488" s="126"/>
      <c r="K488" s="126">
        <v>0.32608695652173914</v>
      </c>
      <c r="L488" s="126">
        <v>0.32608695652173914</v>
      </c>
      <c r="M488" s="126">
        <v>0.31914893617021278</v>
      </c>
      <c r="N488" s="126">
        <v>0.30612244897959184</v>
      </c>
      <c r="O488" s="126">
        <v>0.31</v>
      </c>
      <c r="P488" s="50"/>
    </row>
    <row r="489" spans="2:16" s="2" customFormat="1" ht="15" x14ac:dyDescent="0.25">
      <c r="B489" s="275"/>
      <c r="C489" s="281"/>
      <c r="D489" s="279"/>
      <c r="E489" t="s">
        <v>468</v>
      </c>
      <c r="F489" s="99" t="s">
        <v>337</v>
      </c>
      <c r="G489" s="125"/>
      <c r="H489" s="125"/>
      <c r="I489" s="125"/>
      <c r="J489" s="125"/>
      <c r="K489" s="125">
        <v>0.32608695652173914</v>
      </c>
      <c r="L489" s="125">
        <v>0.30434782608695654</v>
      </c>
      <c r="M489" s="125">
        <v>0.30434782608695654</v>
      </c>
      <c r="N489" s="125">
        <v>0.2978723404255319</v>
      </c>
      <c r="O489" s="125">
        <v>0.3</v>
      </c>
      <c r="P489" s="50"/>
    </row>
    <row r="490" spans="2:16" s="2" customFormat="1" ht="15" x14ac:dyDescent="0.25">
      <c r="B490" s="275"/>
      <c r="C490" s="281"/>
      <c r="D490" s="279"/>
      <c r="E490" t="s">
        <v>468</v>
      </c>
      <c r="F490" s="101" t="s">
        <v>338</v>
      </c>
      <c r="G490" s="126"/>
      <c r="H490" s="126"/>
      <c r="I490" s="126"/>
      <c r="J490" s="126"/>
      <c r="K490" s="126">
        <v>0.20689655172413793</v>
      </c>
      <c r="L490" s="126">
        <v>0.19354838709677419</v>
      </c>
      <c r="M490" s="126">
        <v>0.18181818181818182</v>
      </c>
      <c r="N490" s="126">
        <v>0.17647058823529413</v>
      </c>
      <c r="O490" s="126">
        <v>0.18</v>
      </c>
      <c r="P490" s="50"/>
    </row>
    <row r="491" spans="2:16" s="2" customFormat="1" ht="15" x14ac:dyDescent="0.25">
      <c r="B491" s="275"/>
      <c r="C491" s="281"/>
      <c r="D491" s="279"/>
      <c r="E491" t="s">
        <v>468</v>
      </c>
      <c r="F491" s="99" t="s">
        <v>339</v>
      </c>
      <c r="G491" s="125"/>
      <c r="H491" s="125"/>
      <c r="I491" s="125"/>
      <c r="J491" s="125"/>
      <c r="K491" s="125">
        <v>0.21428571428571427</v>
      </c>
      <c r="L491" s="125">
        <v>0.20689655172413793</v>
      </c>
      <c r="M491" s="125">
        <v>0.2</v>
      </c>
      <c r="N491" s="125">
        <v>0.1875</v>
      </c>
      <c r="O491" s="125">
        <v>0.18</v>
      </c>
      <c r="P491" s="50"/>
    </row>
    <row r="492" spans="2:16" s="2" customFormat="1" ht="15" x14ac:dyDescent="0.25">
      <c r="B492" s="275"/>
      <c r="C492" s="281"/>
      <c r="D492" s="279"/>
      <c r="E492" t="s">
        <v>468</v>
      </c>
      <c r="F492" s="101" t="s">
        <v>340</v>
      </c>
      <c r="G492" s="126"/>
      <c r="H492" s="126"/>
      <c r="I492" s="126"/>
      <c r="J492" s="126"/>
      <c r="K492" s="126">
        <v>0.31034482758620691</v>
      </c>
      <c r="L492" s="126">
        <v>0.30508474576271188</v>
      </c>
      <c r="M492" s="126">
        <v>0.3</v>
      </c>
      <c r="N492" s="126">
        <v>0.2857142857142857</v>
      </c>
      <c r="O492" s="126">
        <v>0.28999999999999998</v>
      </c>
      <c r="P492" s="50"/>
    </row>
    <row r="493" spans="2:16" s="2" customFormat="1" ht="15" x14ac:dyDescent="0.25">
      <c r="B493" s="275"/>
      <c r="C493" s="281"/>
      <c r="D493" s="275" t="s">
        <v>351</v>
      </c>
      <c r="E493" t="s">
        <v>468</v>
      </c>
      <c r="F493" s="99" t="s">
        <v>335</v>
      </c>
      <c r="G493" s="125"/>
      <c r="H493" s="125"/>
      <c r="I493" s="125"/>
      <c r="J493" s="125"/>
      <c r="K493" s="125">
        <v>1</v>
      </c>
      <c r="L493" s="125">
        <v>1</v>
      </c>
      <c r="M493" s="125">
        <v>1</v>
      </c>
      <c r="N493" s="125">
        <v>1</v>
      </c>
      <c r="O493" s="125">
        <v>1</v>
      </c>
      <c r="P493" s="50"/>
    </row>
    <row r="494" spans="2:16" s="2" customFormat="1" ht="15" x14ac:dyDescent="0.25">
      <c r="B494" s="275"/>
      <c r="C494" s="281"/>
      <c r="D494" s="275"/>
      <c r="E494" t="s">
        <v>468</v>
      </c>
      <c r="F494" s="101" t="s">
        <v>336</v>
      </c>
      <c r="G494" s="126"/>
      <c r="H494" s="126"/>
      <c r="I494" s="126"/>
      <c r="J494" s="126"/>
      <c r="K494" s="126">
        <v>0.67391304347826086</v>
      </c>
      <c r="L494" s="126">
        <v>0.67391304347826086</v>
      </c>
      <c r="M494" s="126">
        <v>0.68085106382978722</v>
      </c>
      <c r="N494" s="126">
        <v>0.69387755102040816</v>
      </c>
      <c r="O494" s="126">
        <v>0.69</v>
      </c>
      <c r="P494" s="50"/>
    </row>
    <row r="495" spans="2:16" s="2" customFormat="1" ht="15" x14ac:dyDescent="0.25">
      <c r="B495" s="275"/>
      <c r="C495" s="281"/>
      <c r="D495" s="275"/>
      <c r="E495" t="s">
        <v>468</v>
      </c>
      <c r="F495" s="99" t="s">
        <v>337</v>
      </c>
      <c r="G495" s="125"/>
      <c r="H495" s="125"/>
      <c r="I495" s="125"/>
      <c r="J495" s="125"/>
      <c r="K495" s="125">
        <v>0.67391304347826086</v>
      </c>
      <c r="L495" s="125">
        <v>0.69565217391304346</v>
      </c>
      <c r="M495" s="125">
        <v>0.69565217391304346</v>
      </c>
      <c r="N495" s="125">
        <v>0.7021276595744681</v>
      </c>
      <c r="O495" s="125">
        <v>0.7</v>
      </c>
      <c r="P495" s="50"/>
    </row>
    <row r="496" spans="2:16" s="2" customFormat="1" ht="15" x14ac:dyDescent="0.25">
      <c r="B496" s="275"/>
      <c r="C496" s="281"/>
      <c r="D496" s="275"/>
      <c r="E496" t="s">
        <v>468</v>
      </c>
      <c r="F496" s="101" t="s">
        <v>338</v>
      </c>
      <c r="G496" s="126"/>
      <c r="H496" s="126"/>
      <c r="I496" s="126"/>
      <c r="J496" s="126"/>
      <c r="K496" s="126">
        <v>0.7931034482758621</v>
      </c>
      <c r="L496" s="126">
        <v>0.80645161290322576</v>
      </c>
      <c r="M496" s="126">
        <v>0.81818181818181823</v>
      </c>
      <c r="N496" s="126">
        <v>0.82352941176470584</v>
      </c>
      <c r="O496" s="126">
        <v>0.82</v>
      </c>
      <c r="P496" s="50"/>
    </row>
    <row r="497" spans="2:16" s="2" customFormat="1" ht="15" x14ac:dyDescent="0.25">
      <c r="B497" s="275"/>
      <c r="C497" s="281"/>
      <c r="D497" s="275"/>
      <c r="E497" t="s">
        <v>468</v>
      </c>
      <c r="F497" s="99" t="s">
        <v>339</v>
      </c>
      <c r="G497" s="125"/>
      <c r="H497" s="125"/>
      <c r="I497" s="125"/>
      <c r="J497" s="125"/>
      <c r="K497" s="125">
        <v>0.7857142857142857</v>
      </c>
      <c r="L497" s="125">
        <v>0.7931034482758621</v>
      </c>
      <c r="M497" s="125">
        <v>0.8</v>
      </c>
      <c r="N497" s="125">
        <v>0.8125</v>
      </c>
      <c r="O497" s="125">
        <v>0.82</v>
      </c>
      <c r="P497" s="50"/>
    </row>
    <row r="498" spans="2:16" s="2" customFormat="1" ht="15" x14ac:dyDescent="0.25">
      <c r="B498" s="275"/>
      <c r="C498" s="282"/>
      <c r="D498" s="275"/>
      <c r="E498" t="s">
        <v>468</v>
      </c>
      <c r="F498" s="101" t="s">
        <v>340</v>
      </c>
      <c r="G498" s="126"/>
      <c r="H498" s="126"/>
      <c r="I498" s="126"/>
      <c r="J498" s="126"/>
      <c r="K498" s="126">
        <v>0.68965517241379315</v>
      </c>
      <c r="L498" s="126">
        <v>0.69491525423728817</v>
      </c>
      <c r="M498" s="126">
        <v>0.7</v>
      </c>
      <c r="N498" s="126">
        <v>0.7142857142857143</v>
      </c>
      <c r="O498" s="126">
        <v>0.71</v>
      </c>
      <c r="P498" s="50"/>
    </row>
    <row r="499" spans="2:16" s="2" customFormat="1" ht="15" x14ac:dyDescent="0.25">
      <c r="B499" s="275"/>
      <c r="C499" s="276" t="s">
        <v>122</v>
      </c>
      <c r="D499" s="279" t="s">
        <v>350</v>
      </c>
      <c r="E499" t="s">
        <v>469</v>
      </c>
      <c r="F499" s="99" t="s">
        <v>335</v>
      </c>
      <c r="G499" s="125">
        <v>0</v>
      </c>
      <c r="H499" s="125">
        <v>0</v>
      </c>
      <c r="I499" s="125">
        <v>0</v>
      </c>
      <c r="J499" s="125">
        <v>0</v>
      </c>
      <c r="K499" s="125">
        <v>0</v>
      </c>
      <c r="L499" s="125">
        <v>0</v>
      </c>
      <c r="M499" s="125">
        <v>0</v>
      </c>
      <c r="N499" s="125">
        <v>0</v>
      </c>
      <c r="O499" s="125"/>
      <c r="P499" s="50"/>
    </row>
    <row r="500" spans="2:16" s="2" customFormat="1" ht="15" x14ac:dyDescent="0.25">
      <c r="B500" s="275"/>
      <c r="C500" s="277"/>
      <c r="D500" s="279"/>
      <c r="E500" t="s">
        <v>469</v>
      </c>
      <c r="F500" s="101" t="s">
        <v>336</v>
      </c>
      <c r="G500" s="126">
        <v>0.32692307692307693</v>
      </c>
      <c r="H500" s="126">
        <v>0.32692307692307693</v>
      </c>
      <c r="I500" s="126">
        <v>0.30188679245283018</v>
      </c>
      <c r="J500" s="126">
        <v>0.32</v>
      </c>
      <c r="K500" s="126">
        <v>0.33333333333333331</v>
      </c>
      <c r="L500" s="126">
        <v>0.32608695652173914</v>
      </c>
      <c r="M500" s="126">
        <v>0.37209302325581395</v>
      </c>
      <c r="N500" s="126">
        <v>0.36363636363636365</v>
      </c>
      <c r="O500" s="126">
        <v>0.35</v>
      </c>
      <c r="P500" s="50"/>
    </row>
    <row r="501" spans="2:16" s="2" customFormat="1" ht="15" x14ac:dyDescent="0.25">
      <c r="B501" s="275"/>
      <c r="C501" s="277"/>
      <c r="D501" s="279"/>
      <c r="E501" t="s">
        <v>469</v>
      </c>
      <c r="F501" s="99" t="s">
        <v>337</v>
      </c>
      <c r="G501" s="125">
        <v>0.38297872340425532</v>
      </c>
      <c r="H501" s="125">
        <v>0.36734693877551022</v>
      </c>
      <c r="I501" s="125">
        <v>0.375</v>
      </c>
      <c r="J501" s="125">
        <v>0.38297872340425532</v>
      </c>
      <c r="K501" s="125">
        <v>0.40476190476190477</v>
      </c>
      <c r="L501" s="125">
        <v>0.38095238095238093</v>
      </c>
      <c r="M501" s="125">
        <v>0.41025641025641024</v>
      </c>
      <c r="N501" s="125">
        <v>0.41025641025641024</v>
      </c>
      <c r="O501" s="125">
        <v>0.41</v>
      </c>
      <c r="P501" s="50"/>
    </row>
    <row r="502" spans="2:16" s="2" customFormat="1" ht="15" x14ac:dyDescent="0.25">
      <c r="B502" s="275"/>
      <c r="C502" s="277"/>
      <c r="D502" s="279"/>
      <c r="E502" t="s">
        <v>469</v>
      </c>
      <c r="F502" s="101" t="s">
        <v>338</v>
      </c>
      <c r="G502" s="126">
        <v>0.4</v>
      </c>
      <c r="H502" s="126">
        <v>0.38461538461538464</v>
      </c>
      <c r="I502" s="126">
        <v>0.38461538461538464</v>
      </c>
      <c r="J502" s="126">
        <v>0.38461538461538464</v>
      </c>
      <c r="K502" s="126">
        <v>0.40740740740740738</v>
      </c>
      <c r="L502" s="126">
        <v>0.42307692307692307</v>
      </c>
      <c r="M502" s="126">
        <v>0.4</v>
      </c>
      <c r="N502" s="126">
        <v>0.38461538461538464</v>
      </c>
      <c r="O502" s="126">
        <v>0.39</v>
      </c>
      <c r="P502" s="50"/>
    </row>
    <row r="503" spans="2:16" s="2" customFormat="1" ht="15" x14ac:dyDescent="0.25">
      <c r="B503" s="275"/>
      <c r="C503" s="277"/>
      <c r="D503" s="279"/>
      <c r="E503" t="s">
        <v>469</v>
      </c>
      <c r="F503" s="99" t="s">
        <v>339</v>
      </c>
      <c r="G503" s="125">
        <v>0.33333333333333331</v>
      </c>
      <c r="H503" s="125">
        <v>0.34782608695652173</v>
      </c>
      <c r="I503" s="125">
        <v>0.34782608695652173</v>
      </c>
      <c r="J503" s="125">
        <v>0.34782608695652173</v>
      </c>
      <c r="K503" s="125">
        <v>0.34782608695652173</v>
      </c>
      <c r="L503" s="125">
        <v>0.34782608695652173</v>
      </c>
      <c r="M503" s="125">
        <v>0.375</v>
      </c>
      <c r="N503" s="125">
        <v>0.375</v>
      </c>
      <c r="O503" s="125">
        <v>0.4</v>
      </c>
      <c r="P503" s="50"/>
    </row>
    <row r="504" spans="2:16" s="2" customFormat="1" ht="15" x14ac:dyDescent="0.25">
      <c r="B504" s="275"/>
      <c r="C504" s="277"/>
      <c r="D504" s="279"/>
      <c r="E504" t="s">
        <v>469</v>
      </c>
      <c r="F504" s="101" t="s">
        <v>340</v>
      </c>
      <c r="G504" s="126">
        <v>0.33333333333333331</v>
      </c>
      <c r="H504" s="126">
        <v>0.32258064516129031</v>
      </c>
      <c r="I504" s="126">
        <v>0.32786885245901637</v>
      </c>
      <c r="J504" s="126">
        <v>0.33898305084745761</v>
      </c>
      <c r="K504" s="126">
        <v>0.35849056603773582</v>
      </c>
      <c r="L504" s="126">
        <v>0.35294117647058826</v>
      </c>
      <c r="M504" s="126">
        <v>0.36</v>
      </c>
      <c r="N504" s="126">
        <v>0.36734693877551022</v>
      </c>
      <c r="O504" s="126">
        <v>0.35</v>
      </c>
      <c r="P504" s="50"/>
    </row>
    <row r="505" spans="2:16" s="2" customFormat="1" ht="15" x14ac:dyDescent="0.25">
      <c r="B505" s="275"/>
      <c r="C505" s="277"/>
      <c r="D505" s="275" t="s">
        <v>351</v>
      </c>
      <c r="E505" t="s">
        <v>469</v>
      </c>
      <c r="F505" s="99" t="s">
        <v>335</v>
      </c>
      <c r="G505" s="125">
        <v>1</v>
      </c>
      <c r="H505" s="125">
        <v>1</v>
      </c>
      <c r="I505" s="125">
        <v>1</v>
      </c>
      <c r="J505" s="125">
        <v>1</v>
      </c>
      <c r="K505" s="125">
        <v>1</v>
      </c>
      <c r="L505" s="125">
        <v>1</v>
      </c>
      <c r="M505" s="125">
        <v>1</v>
      </c>
      <c r="N505" s="125">
        <v>1</v>
      </c>
      <c r="O505" s="125">
        <v>1</v>
      </c>
      <c r="P505" s="50"/>
    </row>
    <row r="506" spans="2:16" s="2" customFormat="1" ht="15" x14ac:dyDescent="0.25">
      <c r="B506" s="275"/>
      <c r="C506" s="277"/>
      <c r="D506" s="275"/>
      <c r="E506" t="s">
        <v>469</v>
      </c>
      <c r="F506" s="101" t="s">
        <v>336</v>
      </c>
      <c r="G506" s="126">
        <v>0.67307692307692313</v>
      </c>
      <c r="H506" s="126">
        <v>0.67307692307692313</v>
      </c>
      <c r="I506" s="126">
        <v>0.69811320754716977</v>
      </c>
      <c r="J506" s="126">
        <v>0.68</v>
      </c>
      <c r="K506" s="126">
        <v>0.66666666666666663</v>
      </c>
      <c r="L506" s="126">
        <v>0.67391304347826086</v>
      </c>
      <c r="M506" s="126">
        <v>0.62790697674418605</v>
      </c>
      <c r="N506" s="126">
        <v>0.63636363636363635</v>
      </c>
      <c r="O506" s="126">
        <v>0.65</v>
      </c>
      <c r="P506" s="50"/>
    </row>
    <row r="507" spans="2:16" s="2" customFormat="1" ht="15" x14ac:dyDescent="0.25">
      <c r="B507" s="275"/>
      <c r="C507" s="277"/>
      <c r="D507" s="275"/>
      <c r="E507" t="s">
        <v>469</v>
      </c>
      <c r="F507" s="99" t="s">
        <v>337</v>
      </c>
      <c r="G507" s="125">
        <v>0.61702127659574468</v>
      </c>
      <c r="H507" s="125">
        <v>0.63265306122448983</v>
      </c>
      <c r="I507" s="125">
        <v>0.625</v>
      </c>
      <c r="J507" s="125">
        <v>0.61702127659574468</v>
      </c>
      <c r="K507" s="125">
        <v>0.59523809523809523</v>
      </c>
      <c r="L507" s="125">
        <v>0.61904761904761907</v>
      </c>
      <c r="M507" s="125">
        <v>0.58974358974358976</v>
      </c>
      <c r="N507" s="125">
        <v>0.58974358974358976</v>
      </c>
      <c r="O507" s="125">
        <v>0.59</v>
      </c>
      <c r="P507" s="50"/>
    </row>
    <row r="508" spans="2:16" s="2" customFormat="1" ht="15" x14ac:dyDescent="0.25">
      <c r="B508" s="275"/>
      <c r="C508" s="277"/>
      <c r="D508" s="275"/>
      <c r="E508" t="s">
        <v>469</v>
      </c>
      <c r="F508" s="101" t="s">
        <v>338</v>
      </c>
      <c r="G508" s="126">
        <v>0.6</v>
      </c>
      <c r="H508" s="126">
        <v>0.61538461538461542</v>
      </c>
      <c r="I508" s="126">
        <v>0.61538461538461542</v>
      </c>
      <c r="J508" s="126">
        <v>0.61538461538461542</v>
      </c>
      <c r="K508" s="126">
        <v>0.59259259259259256</v>
      </c>
      <c r="L508" s="126">
        <v>0.57692307692307687</v>
      </c>
      <c r="M508" s="126">
        <v>0.6</v>
      </c>
      <c r="N508" s="126">
        <v>0.61538461538461542</v>
      </c>
      <c r="O508" s="126">
        <v>0.61</v>
      </c>
      <c r="P508" s="50"/>
    </row>
    <row r="509" spans="2:16" s="2" customFormat="1" ht="15" x14ac:dyDescent="0.25">
      <c r="B509" s="275"/>
      <c r="C509" s="277"/>
      <c r="D509" s="275"/>
      <c r="E509" t="s">
        <v>469</v>
      </c>
      <c r="F509" s="99" t="s">
        <v>339</v>
      </c>
      <c r="G509" s="125">
        <v>0.66666666666666663</v>
      </c>
      <c r="H509" s="125">
        <v>0.65217391304347827</v>
      </c>
      <c r="I509" s="125">
        <v>0.65217391304347827</v>
      </c>
      <c r="J509" s="125">
        <v>0.65217391304347827</v>
      </c>
      <c r="K509" s="125">
        <v>0.65217391304347827</v>
      </c>
      <c r="L509" s="125">
        <v>0.65217391304347827</v>
      </c>
      <c r="M509" s="125">
        <v>0.625</v>
      </c>
      <c r="N509" s="125">
        <v>0.625</v>
      </c>
      <c r="O509" s="125">
        <v>0.6</v>
      </c>
      <c r="P509" s="50"/>
    </row>
    <row r="510" spans="2:16" s="2" customFormat="1" ht="15" x14ac:dyDescent="0.25">
      <c r="B510" s="275"/>
      <c r="C510" s="278"/>
      <c r="D510" s="275"/>
      <c r="E510" t="s">
        <v>469</v>
      </c>
      <c r="F510" s="101" t="s">
        <v>340</v>
      </c>
      <c r="G510" s="126">
        <v>0.66666666666666663</v>
      </c>
      <c r="H510" s="126">
        <v>0.67741935483870963</v>
      </c>
      <c r="I510" s="126">
        <v>0.67213114754098358</v>
      </c>
      <c r="J510" s="126">
        <v>0.66101694915254239</v>
      </c>
      <c r="K510" s="126">
        <v>0.64150943396226412</v>
      </c>
      <c r="L510" s="126">
        <v>0.6470588235294118</v>
      </c>
      <c r="M510" s="126">
        <v>0.64</v>
      </c>
      <c r="N510" s="126">
        <v>0.63265306122448983</v>
      </c>
      <c r="O510" s="126">
        <v>0.65</v>
      </c>
      <c r="P510" s="50"/>
    </row>
    <row r="511" spans="2:16" s="2" customFormat="1" ht="15" x14ac:dyDescent="0.25">
      <c r="B511" s="275"/>
      <c r="C511" s="280" t="s">
        <v>123</v>
      </c>
      <c r="D511" s="279" t="s">
        <v>350</v>
      </c>
      <c r="E511" t="s">
        <v>470</v>
      </c>
      <c r="F511" s="99" t="s">
        <v>335</v>
      </c>
      <c r="G511" s="125">
        <v>0</v>
      </c>
      <c r="H511" s="125">
        <v>0</v>
      </c>
      <c r="I511" s="125">
        <v>0</v>
      </c>
      <c r="J511" s="125">
        <v>0</v>
      </c>
      <c r="K511" s="125">
        <v>0</v>
      </c>
      <c r="L511" s="125">
        <v>0</v>
      </c>
      <c r="M511" s="125">
        <v>1.7857142857142856E-2</v>
      </c>
      <c r="N511" s="125">
        <v>3.3898305084745763E-2</v>
      </c>
      <c r="O511" s="125">
        <v>0.05</v>
      </c>
      <c r="P511" s="50"/>
    </row>
    <row r="512" spans="2:16" s="2" customFormat="1" ht="15" x14ac:dyDescent="0.25">
      <c r="B512" s="275"/>
      <c r="C512" s="281"/>
      <c r="D512" s="279"/>
      <c r="E512" t="s">
        <v>470</v>
      </c>
      <c r="F512" s="101" t="s">
        <v>336</v>
      </c>
      <c r="G512" s="126">
        <v>0.21621621621621623</v>
      </c>
      <c r="H512" s="126">
        <v>0.21333333333333335</v>
      </c>
      <c r="I512" s="126">
        <v>0.21333333333333335</v>
      </c>
      <c r="J512" s="126">
        <v>0.21333333333333335</v>
      </c>
      <c r="K512" s="126">
        <v>0.20253164556962025</v>
      </c>
      <c r="L512" s="126">
        <v>0.2</v>
      </c>
      <c r="M512" s="126">
        <v>0.1951219512195122</v>
      </c>
      <c r="N512" s="126">
        <v>0.1951219512195122</v>
      </c>
      <c r="O512" s="126">
        <v>0.2</v>
      </c>
      <c r="P512" s="50"/>
    </row>
    <row r="513" spans="2:16" s="2" customFormat="1" ht="15" x14ac:dyDescent="0.25">
      <c r="B513" s="275"/>
      <c r="C513" s="281"/>
      <c r="D513" s="279"/>
      <c r="E513" t="s">
        <v>470</v>
      </c>
      <c r="F513" s="99" t="s">
        <v>337</v>
      </c>
      <c r="G513" s="125">
        <v>0.24324324324324326</v>
      </c>
      <c r="H513" s="125">
        <v>0.24657534246575341</v>
      </c>
      <c r="I513" s="125">
        <v>0.25714285714285712</v>
      </c>
      <c r="J513" s="125">
        <v>0.25</v>
      </c>
      <c r="K513" s="125">
        <v>0.22972972972972974</v>
      </c>
      <c r="L513" s="125">
        <v>0.22972972972972974</v>
      </c>
      <c r="M513" s="125">
        <v>0.22972972972972974</v>
      </c>
      <c r="N513" s="125">
        <v>0.22972972972972974</v>
      </c>
      <c r="O513" s="125">
        <v>0.23</v>
      </c>
      <c r="P513" s="50"/>
    </row>
    <row r="514" spans="2:16" s="2" customFormat="1" ht="15" x14ac:dyDescent="0.25">
      <c r="B514" s="275"/>
      <c r="C514" s="281"/>
      <c r="D514" s="279"/>
      <c r="E514" t="s">
        <v>470</v>
      </c>
      <c r="F514" s="101" t="s">
        <v>338</v>
      </c>
      <c r="G514" s="126">
        <v>0.22058823529411764</v>
      </c>
      <c r="H514" s="126">
        <v>0.24637681159420291</v>
      </c>
      <c r="I514" s="126">
        <v>0.24637681159420291</v>
      </c>
      <c r="J514" s="126">
        <v>0.25</v>
      </c>
      <c r="K514" s="126">
        <v>0.23529411764705882</v>
      </c>
      <c r="L514" s="126">
        <v>0.2318840579710145</v>
      </c>
      <c r="M514" s="126">
        <v>0.22857142857142856</v>
      </c>
      <c r="N514" s="126">
        <v>0.2318840579710145</v>
      </c>
      <c r="O514" s="126">
        <v>0.22</v>
      </c>
      <c r="P514" s="50"/>
    </row>
    <row r="515" spans="2:16" s="2" customFormat="1" ht="15" x14ac:dyDescent="0.25">
      <c r="B515" s="275"/>
      <c r="C515" s="281"/>
      <c r="D515" s="279"/>
      <c r="E515" t="s">
        <v>470</v>
      </c>
      <c r="F515" s="99" t="s">
        <v>339</v>
      </c>
      <c r="G515" s="125">
        <v>0.20967741935483872</v>
      </c>
      <c r="H515" s="125">
        <v>0.25</v>
      </c>
      <c r="I515" s="125">
        <v>0.24242424242424243</v>
      </c>
      <c r="J515" s="125">
        <v>0.24242424242424243</v>
      </c>
      <c r="K515" s="125">
        <v>0.23076923076923078</v>
      </c>
      <c r="L515" s="125">
        <v>0.22388059701492538</v>
      </c>
      <c r="M515" s="125">
        <v>0.22058823529411764</v>
      </c>
      <c r="N515" s="125">
        <v>0.22727272727272727</v>
      </c>
      <c r="O515" s="125">
        <v>0.22</v>
      </c>
      <c r="P515" s="50"/>
    </row>
    <row r="516" spans="2:16" s="2" customFormat="1" ht="15" x14ac:dyDescent="0.25">
      <c r="B516" s="275"/>
      <c r="C516" s="281"/>
      <c r="D516" s="279"/>
      <c r="E516" t="s">
        <v>470</v>
      </c>
      <c r="F516" s="101" t="s">
        <v>340</v>
      </c>
      <c r="G516" s="126">
        <v>0.21428571428571427</v>
      </c>
      <c r="H516" s="126">
        <v>0.21649484536082475</v>
      </c>
      <c r="I516" s="126">
        <v>0.21</v>
      </c>
      <c r="J516" s="126">
        <v>0.21649484536082475</v>
      </c>
      <c r="K516" s="126">
        <v>0.2</v>
      </c>
      <c r="L516" s="126">
        <v>0.19801980198019803</v>
      </c>
      <c r="M516" s="126">
        <v>0.19230769230769232</v>
      </c>
      <c r="N516" s="126">
        <v>0.19801980198019803</v>
      </c>
      <c r="O516" s="126">
        <v>0.18</v>
      </c>
      <c r="P516" s="50"/>
    </row>
    <row r="517" spans="2:16" s="2" customFormat="1" ht="15" x14ac:dyDescent="0.25">
      <c r="B517" s="275"/>
      <c r="C517" s="281"/>
      <c r="D517" s="275" t="s">
        <v>351</v>
      </c>
      <c r="E517" t="s">
        <v>470</v>
      </c>
      <c r="F517" s="99" t="s">
        <v>335</v>
      </c>
      <c r="G517" s="125">
        <v>1</v>
      </c>
      <c r="H517" s="125">
        <v>1</v>
      </c>
      <c r="I517" s="125">
        <v>1</v>
      </c>
      <c r="J517" s="125">
        <v>1</v>
      </c>
      <c r="K517" s="125">
        <v>1</v>
      </c>
      <c r="L517" s="125">
        <v>1</v>
      </c>
      <c r="M517" s="125">
        <v>0.9821428571428571</v>
      </c>
      <c r="N517" s="125">
        <v>0.96610169491525422</v>
      </c>
      <c r="O517" s="125">
        <v>0.95</v>
      </c>
      <c r="P517" s="50"/>
    </row>
    <row r="518" spans="2:16" s="2" customFormat="1" ht="15" x14ac:dyDescent="0.25">
      <c r="B518" s="275"/>
      <c r="C518" s="281"/>
      <c r="D518" s="275"/>
      <c r="E518" t="s">
        <v>470</v>
      </c>
      <c r="F518" s="101" t="s">
        <v>336</v>
      </c>
      <c r="G518" s="126">
        <v>0.78378378378378377</v>
      </c>
      <c r="H518" s="126">
        <v>0.78666666666666663</v>
      </c>
      <c r="I518" s="126">
        <v>0.78666666666666663</v>
      </c>
      <c r="J518" s="126">
        <v>0.78666666666666663</v>
      </c>
      <c r="K518" s="126">
        <v>0.79746835443037978</v>
      </c>
      <c r="L518" s="126">
        <v>0.8</v>
      </c>
      <c r="M518" s="126">
        <v>0.80487804878048785</v>
      </c>
      <c r="N518" s="126">
        <v>0.80487804878048785</v>
      </c>
      <c r="O518" s="126">
        <v>0.8</v>
      </c>
      <c r="P518" s="50"/>
    </row>
    <row r="519" spans="2:16" s="2" customFormat="1" ht="15" x14ac:dyDescent="0.25">
      <c r="B519" s="275"/>
      <c r="C519" s="281"/>
      <c r="D519" s="275"/>
      <c r="E519" t="s">
        <v>470</v>
      </c>
      <c r="F519" s="99" t="s">
        <v>337</v>
      </c>
      <c r="G519" s="125">
        <v>0.7567567567567568</v>
      </c>
      <c r="H519" s="125">
        <v>0.75342465753424659</v>
      </c>
      <c r="I519" s="125">
        <v>0.74285714285714288</v>
      </c>
      <c r="J519" s="125">
        <v>0.75</v>
      </c>
      <c r="K519" s="125">
        <v>0.77027027027027029</v>
      </c>
      <c r="L519" s="125">
        <v>0.77027027027027029</v>
      </c>
      <c r="M519" s="125">
        <v>0.77027027027027029</v>
      </c>
      <c r="N519" s="125">
        <v>0.77027027027027029</v>
      </c>
      <c r="O519" s="125">
        <v>0.77</v>
      </c>
      <c r="P519" s="50"/>
    </row>
    <row r="520" spans="2:16" s="2" customFormat="1" ht="15" x14ac:dyDescent="0.25">
      <c r="B520" s="275"/>
      <c r="C520" s="281"/>
      <c r="D520" s="275"/>
      <c r="E520" t="s">
        <v>470</v>
      </c>
      <c r="F520" s="101" t="s">
        <v>338</v>
      </c>
      <c r="G520" s="126">
        <v>0.77941176470588236</v>
      </c>
      <c r="H520" s="126">
        <v>0.75362318840579712</v>
      </c>
      <c r="I520" s="126">
        <v>0.75362318840579712</v>
      </c>
      <c r="J520" s="126">
        <v>0.75</v>
      </c>
      <c r="K520" s="126">
        <v>0.76470588235294112</v>
      </c>
      <c r="L520" s="126">
        <v>0.76811594202898548</v>
      </c>
      <c r="M520" s="126">
        <v>0.77142857142857146</v>
      </c>
      <c r="N520" s="126">
        <v>0.76811594202898548</v>
      </c>
      <c r="O520" s="126">
        <v>0.78</v>
      </c>
      <c r="P520" s="50"/>
    </row>
    <row r="521" spans="2:16" s="2" customFormat="1" ht="15" x14ac:dyDescent="0.25">
      <c r="B521" s="275"/>
      <c r="C521" s="281"/>
      <c r="D521" s="275"/>
      <c r="E521" t="s">
        <v>470</v>
      </c>
      <c r="F521" s="99" t="s">
        <v>339</v>
      </c>
      <c r="G521" s="125">
        <v>0.79032258064516125</v>
      </c>
      <c r="H521" s="125">
        <v>0.75</v>
      </c>
      <c r="I521" s="125">
        <v>0.75757575757575757</v>
      </c>
      <c r="J521" s="125">
        <v>0.75757575757575757</v>
      </c>
      <c r="K521" s="125">
        <v>0.76923076923076927</v>
      </c>
      <c r="L521" s="125">
        <v>0.77611940298507465</v>
      </c>
      <c r="M521" s="125">
        <v>0.77941176470588236</v>
      </c>
      <c r="N521" s="125">
        <v>0.77272727272727271</v>
      </c>
      <c r="O521" s="125">
        <v>0.78</v>
      </c>
      <c r="P521" s="50"/>
    </row>
    <row r="522" spans="2:16" s="2" customFormat="1" ht="15" x14ac:dyDescent="0.25">
      <c r="B522" s="275"/>
      <c r="C522" s="282"/>
      <c r="D522" s="275"/>
      <c r="E522" t="s">
        <v>470</v>
      </c>
      <c r="F522" s="101" t="s">
        <v>340</v>
      </c>
      <c r="G522" s="126">
        <v>0.7857142857142857</v>
      </c>
      <c r="H522" s="126">
        <v>0.78350515463917525</v>
      </c>
      <c r="I522" s="126">
        <v>0.79</v>
      </c>
      <c r="J522" s="126">
        <v>0.78350515463917525</v>
      </c>
      <c r="K522" s="126">
        <v>0.8</v>
      </c>
      <c r="L522" s="126">
        <v>0.80198019801980203</v>
      </c>
      <c r="M522" s="126">
        <v>0.80769230769230771</v>
      </c>
      <c r="N522" s="126">
        <v>0.80198019801980203</v>
      </c>
      <c r="O522" s="126">
        <v>0.82</v>
      </c>
      <c r="P522" s="50"/>
    </row>
    <row r="523" spans="2:16" s="2" customFormat="1" ht="15" x14ac:dyDescent="0.25">
      <c r="B523" s="275"/>
      <c r="C523" s="276" t="s">
        <v>124</v>
      </c>
      <c r="D523" s="279" t="s">
        <v>350</v>
      </c>
      <c r="E523" t="s">
        <v>471</v>
      </c>
      <c r="F523" s="99" t="s">
        <v>335</v>
      </c>
      <c r="G523" s="125">
        <v>0</v>
      </c>
      <c r="H523" s="125">
        <v>0</v>
      </c>
      <c r="I523" s="125">
        <v>0</v>
      </c>
      <c r="J523" s="125">
        <v>0</v>
      </c>
      <c r="K523" s="125">
        <v>0</v>
      </c>
      <c r="L523" s="125">
        <v>0.02</v>
      </c>
      <c r="M523" s="125">
        <v>0</v>
      </c>
      <c r="N523" s="125">
        <v>0</v>
      </c>
      <c r="O523" s="125">
        <v>0</v>
      </c>
      <c r="P523" s="50"/>
    </row>
    <row r="524" spans="2:16" s="2" customFormat="1" ht="15" x14ac:dyDescent="0.25">
      <c r="B524" s="275"/>
      <c r="C524" s="277"/>
      <c r="D524" s="279"/>
      <c r="E524" t="s">
        <v>471</v>
      </c>
      <c r="F524" s="101" t="s">
        <v>336</v>
      </c>
      <c r="G524" s="126">
        <v>0.35714285714285715</v>
      </c>
      <c r="H524" s="126">
        <v>0.31944444444444442</v>
      </c>
      <c r="I524" s="126">
        <v>0.31506849315068491</v>
      </c>
      <c r="J524" s="126">
        <v>0.32</v>
      </c>
      <c r="K524" s="126">
        <v>0.31506849315068491</v>
      </c>
      <c r="L524" s="126">
        <v>0.32876712328767121</v>
      </c>
      <c r="M524" s="126">
        <v>0.32432432432432434</v>
      </c>
      <c r="N524" s="126">
        <v>0.36</v>
      </c>
      <c r="O524" s="126">
        <v>0.31</v>
      </c>
      <c r="P524" s="50"/>
    </row>
    <row r="525" spans="2:16" s="2" customFormat="1" ht="15" x14ac:dyDescent="0.25">
      <c r="B525" s="275"/>
      <c r="C525" s="277"/>
      <c r="D525" s="279"/>
      <c r="E525" t="s">
        <v>471</v>
      </c>
      <c r="F525" s="99" t="s">
        <v>337</v>
      </c>
      <c r="G525" s="125">
        <v>0.41333333333333333</v>
      </c>
      <c r="H525" s="125">
        <v>0.41025641025641024</v>
      </c>
      <c r="I525" s="125">
        <v>0.4</v>
      </c>
      <c r="J525" s="125">
        <v>0.41558441558441561</v>
      </c>
      <c r="K525" s="125">
        <v>0.41025641025641024</v>
      </c>
      <c r="L525" s="125">
        <v>0.4</v>
      </c>
      <c r="M525" s="125">
        <v>0.38554216867469882</v>
      </c>
      <c r="N525" s="125">
        <v>0.40229885057471265</v>
      </c>
      <c r="O525" s="125">
        <v>0.38</v>
      </c>
      <c r="P525" s="50"/>
    </row>
    <row r="526" spans="2:16" s="2" customFormat="1" ht="15" x14ac:dyDescent="0.25">
      <c r="B526" s="275"/>
      <c r="C526" s="277"/>
      <c r="D526" s="279"/>
      <c r="E526" t="s">
        <v>471</v>
      </c>
      <c r="F526" s="101" t="s">
        <v>338</v>
      </c>
      <c r="G526" s="126">
        <v>0.33333333333333331</v>
      </c>
      <c r="H526" s="126">
        <v>0.33333333333333331</v>
      </c>
      <c r="I526" s="126">
        <v>0.33333333333333331</v>
      </c>
      <c r="J526" s="126">
        <v>0.33333333333333331</v>
      </c>
      <c r="K526" s="126">
        <v>0.33333333333333331</v>
      </c>
      <c r="L526" s="126">
        <v>0.31707317073170732</v>
      </c>
      <c r="M526" s="126">
        <v>0.30232558139534882</v>
      </c>
      <c r="N526" s="126">
        <v>0.31818181818181818</v>
      </c>
      <c r="O526" s="126">
        <v>0.31</v>
      </c>
      <c r="P526" s="50"/>
    </row>
    <row r="527" spans="2:16" s="2" customFormat="1" ht="15" x14ac:dyDescent="0.25">
      <c r="B527" s="275"/>
      <c r="C527" s="277"/>
      <c r="D527" s="279"/>
      <c r="E527" t="s">
        <v>471</v>
      </c>
      <c r="F527" s="99" t="s">
        <v>339</v>
      </c>
      <c r="G527" s="125">
        <v>0.35483870967741937</v>
      </c>
      <c r="H527" s="125">
        <v>0.33333333333333331</v>
      </c>
      <c r="I527" s="125">
        <v>0.32432432432432434</v>
      </c>
      <c r="J527" s="125">
        <v>0.32432432432432434</v>
      </c>
      <c r="K527" s="125">
        <v>0.32432432432432434</v>
      </c>
      <c r="L527" s="125">
        <v>0.32432432432432434</v>
      </c>
      <c r="M527" s="125">
        <v>0.31578947368421051</v>
      </c>
      <c r="N527" s="125">
        <v>0.34210526315789475</v>
      </c>
      <c r="O527" s="125">
        <v>0.32</v>
      </c>
      <c r="P527" s="50"/>
    </row>
    <row r="528" spans="2:16" s="2" customFormat="1" ht="15" x14ac:dyDescent="0.25">
      <c r="B528" s="275"/>
      <c r="C528" s="277"/>
      <c r="D528" s="279"/>
      <c r="E528" t="s">
        <v>471</v>
      </c>
      <c r="F528" s="101" t="s">
        <v>340</v>
      </c>
      <c r="G528" s="126">
        <v>0.39772727272727271</v>
      </c>
      <c r="H528" s="126">
        <v>0.38461538461538464</v>
      </c>
      <c r="I528" s="126">
        <v>0.37113402061855671</v>
      </c>
      <c r="J528" s="126">
        <v>0.37113402061855671</v>
      </c>
      <c r="K528" s="126">
        <v>0.37113402061855671</v>
      </c>
      <c r="L528" s="126">
        <v>0.37113402061855671</v>
      </c>
      <c r="M528" s="126">
        <v>0.35643564356435642</v>
      </c>
      <c r="N528" s="126">
        <v>0.37623762376237624</v>
      </c>
      <c r="O528" s="126">
        <v>0.37</v>
      </c>
      <c r="P528" s="50"/>
    </row>
    <row r="529" spans="2:16" s="2" customFormat="1" ht="15" x14ac:dyDescent="0.25">
      <c r="B529" s="275"/>
      <c r="C529" s="277"/>
      <c r="D529" s="275" t="s">
        <v>351</v>
      </c>
      <c r="E529" t="s">
        <v>471</v>
      </c>
      <c r="F529" s="99" t="s">
        <v>335</v>
      </c>
      <c r="G529" s="125">
        <v>1</v>
      </c>
      <c r="H529" s="125">
        <v>1</v>
      </c>
      <c r="I529" s="125">
        <v>1</v>
      </c>
      <c r="J529" s="125">
        <v>1</v>
      </c>
      <c r="K529" s="125">
        <v>1</v>
      </c>
      <c r="L529" s="125">
        <v>0.98</v>
      </c>
      <c r="M529" s="125">
        <v>1</v>
      </c>
      <c r="N529" s="125">
        <v>1</v>
      </c>
      <c r="O529" s="125">
        <v>1</v>
      </c>
      <c r="P529" s="50"/>
    </row>
    <row r="530" spans="2:16" s="2" customFormat="1" ht="15" x14ac:dyDescent="0.25">
      <c r="B530" s="275"/>
      <c r="C530" s="277"/>
      <c r="D530" s="275"/>
      <c r="E530" t="s">
        <v>471</v>
      </c>
      <c r="F530" s="101" t="s">
        <v>336</v>
      </c>
      <c r="G530" s="126">
        <v>0.6428571428571429</v>
      </c>
      <c r="H530" s="126">
        <v>0.68055555555555558</v>
      </c>
      <c r="I530" s="126">
        <v>0.68493150684931503</v>
      </c>
      <c r="J530" s="126">
        <v>0.68</v>
      </c>
      <c r="K530" s="126">
        <v>0.68493150684931503</v>
      </c>
      <c r="L530" s="126">
        <v>0.67123287671232879</v>
      </c>
      <c r="M530" s="126">
        <v>0.67567567567567566</v>
      </c>
      <c r="N530" s="126">
        <v>0.64</v>
      </c>
      <c r="O530" s="126">
        <v>0.69</v>
      </c>
      <c r="P530" s="50"/>
    </row>
    <row r="531" spans="2:16" s="2" customFormat="1" ht="15" x14ac:dyDescent="0.25">
      <c r="B531" s="275"/>
      <c r="C531" s="277"/>
      <c r="D531" s="275"/>
      <c r="E531" t="s">
        <v>471</v>
      </c>
      <c r="F531" s="99" t="s">
        <v>337</v>
      </c>
      <c r="G531" s="125">
        <v>0.58666666666666667</v>
      </c>
      <c r="H531" s="125">
        <v>0.58974358974358976</v>
      </c>
      <c r="I531" s="125">
        <v>0.6</v>
      </c>
      <c r="J531" s="125">
        <v>0.58441558441558439</v>
      </c>
      <c r="K531" s="125">
        <v>0.58974358974358976</v>
      </c>
      <c r="L531" s="125">
        <v>0.6</v>
      </c>
      <c r="M531" s="125">
        <v>0.61445783132530118</v>
      </c>
      <c r="N531" s="125">
        <v>0.5977011494252874</v>
      </c>
      <c r="O531" s="125">
        <v>0.62</v>
      </c>
      <c r="P531" s="50"/>
    </row>
    <row r="532" spans="2:16" s="2" customFormat="1" ht="15" x14ac:dyDescent="0.25">
      <c r="B532" s="275"/>
      <c r="C532" s="277"/>
      <c r="D532" s="275"/>
      <c r="E532" t="s">
        <v>471</v>
      </c>
      <c r="F532" s="101" t="s">
        <v>338</v>
      </c>
      <c r="G532" s="126">
        <v>0.66666666666666663</v>
      </c>
      <c r="H532" s="126">
        <v>0.66666666666666663</v>
      </c>
      <c r="I532" s="126">
        <v>0.66666666666666663</v>
      </c>
      <c r="J532" s="126">
        <v>0.66666666666666663</v>
      </c>
      <c r="K532" s="126">
        <v>0.66666666666666663</v>
      </c>
      <c r="L532" s="126">
        <v>0.68292682926829273</v>
      </c>
      <c r="M532" s="126">
        <v>0.69767441860465118</v>
      </c>
      <c r="N532" s="126">
        <v>0.68181818181818177</v>
      </c>
      <c r="O532" s="126">
        <v>0.69</v>
      </c>
      <c r="P532" s="50"/>
    </row>
    <row r="533" spans="2:16" s="2" customFormat="1" ht="15" x14ac:dyDescent="0.25">
      <c r="B533" s="275"/>
      <c r="C533" s="277"/>
      <c r="D533" s="275"/>
      <c r="E533" t="s">
        <v>471</v>
      </c>
      <c r="F533" s="99" t="s">
        <v>339</v>
      </c>
      <c r="G533" s="125">
        <v>0.64516129032258063</v>
      </c>
      <c r="H533" s="125">
        <v>0.66666666666666663</v>
      </c>
      <c r="I533" s="125">
        <v>0.67567567567567566</v>
      </c>
      <c r="J533" s="125">
        <v>0.67567567567567566</v>
      </c>
      <c r="K533" s="125">
        <v>0.67567567567567566</v>
      </c>
      <c r="L533" s="125">
        <v>0.67567567567567566</v>
      </c>
      <c r="M533" s="125">
        <v>0.68421052631578949</v>
      </c>
      <c r="N533" s="125">
        <v>0.65789473684210531</v>
      </c>
      <c r="O533" s="125">
        <v>0.68</v>
      </c>
      <c r="P533" s="50"/>
    </row>
    <row r="534" spans="2:16" s="2" customFormat="1" ht="15" x14ac:dyDescent="0.25">
      <c r="B534" s="275"/>
      <c r="C534" s="278"/>
      <c r="D534" s="275"/>
      <c r="E534" t="s">
        <v>471</v>
      </c>
      <c r="F534" s="101" t="s">
        <v>340</v>
      </c>
      <c r="G534" s="126">
        <v>0.60227272727272729</v>
      </c>
      <c r="H534" s="126">
        <v>0.61538461538461542</v>
      </c>
      <c r="I534" s="126">
        <v>0.62886597938144329</v>
      </c>
      <c r="J534" s="126">
        <v>0.62886597938144329</v>
      </c>
      <c r="K534" s="126">
        <v>0.62886597938144329</v>
      </c>
      <c r="L534" s="126">
        <v>0.62886597938144329</v>
      </c>
      <c r="M534" s="126">
        <v>0.64356435643564358</v>
      </c>
      <c r="N534" s="126">
        <v>0.62376237623762376</v>
      </c>
      <c r="O534" s="126">
        <v>0.63</v>
      </c>
      <c r="P534" s="50"/>
    </row>
    <row r="535" spans="2:16" s="2" customFormat="1" ht="15" x14ac:dyDescent="0.25">
      <c r="B535" s="279" t="s">
        <v>342</v>
      </c>
      <c r="C535" s="280" t="s">
        <v>217</v>
      </c>
      <c r="D535" s="279" t="s">
        <v>350</v>
      </c>
      <c r="E535" t="s">
        <v>472</v>
      </c>
      <c r="F535" s="99" t="s">
        <v>335</v>
      </c>
      <c r="G535" s="125">
        <v>0</v>
      </c>
      <c r="H535" s="125">
        <v>0</v>
      </c>
      <c r="I535" s="125">
        <v>0</v>
      </c>
      <c r="J535" s="125">
        <v>0</v>
      </c>
      <c r="K535" s="125">
        <v>0</v>
      </c>
      <c r="L535" s="125">
        <v>0</v>
      </c>
      <c r="M535" s="125">
        <v>0</v>
      </c>
      <c r="N535" s="125">
        <v>0</v>
      </c>
      <c r="O535" s="125"/>
      <c r="P535" s="50"/>
    </row>
    <row r="536" spans="2:16" s="2" customFormat="1" ht="15" x14ac:dyDescent="0.25">
      <c r="B536" s="279"/>
      <c r="C536" s="281"/>
      <c r="D536" s="279"/>
      <c r="E536" t="s">
        <v>472</v>
      </c>
      <c r="F536" s="101" t="s">
        <v>336</v>
      </c>
      <c r="G536" s="126">
        <v>0.99649532710280375</v>
      </c>
      <c r="H536" s="126">
        <v>0.99647887323943662</v>
      </c>
      <c r="I536" s="126">
        <v>0.99663677130044848</v>
      </c>
      <c r="J536" s="126">
        <v>0.99657142857142855</v>
      </c>
      <c r="K536" s="126">
        <v>0.99655963302752293</v>
      </c>
      <c r="L536" s="126">
        <v>0.99652375434530704</v>
      </c>
      <c r="M536" s="126">
        <v>0.99656357388316152</v>
      </c>
      <c r="N536" s="126">
        <v>0.99515738498789341</v>
      </c>
      <c r="O536" s="126">
        <v>1</v>
      </c>
      <c r="P536" s="50"/>
    </row>
    <row r="537" spans="2:16" s="2" customFormat="1" ht="15" x14ac:dyDescent="0.25">
      <c r="B537" s="279"/>
      <c r="C537" s="281"/>
      <c r="D537" s="279"/>
      <c r="E537" t="s">
        <v>472</v>
      </c>
      <c r="F537" s="99" t="s">
        <v>337</v>
      </c>
      <c r="G537" s="125">
        <v>0.99810785241248823</v>
      </c>
      <c r="H537" s="125">
        <v>0.99905749293119694</v>
      </c>
      <c r="I537" s="125">
        <v>0.99907493061979646</v>
      </c>
      <c r="J537" s="125">
        <v>0.99906629318394025</v>
      </c>
      <c r="K537" s="125">
        <v>0.99907149489322189</v>
      </c>
      <c r="L537" s="125">
        <v>0.99904852521408183</v>
      </c>
      <c r="M537" s="125">
        <v>0.99906015037593987</v>
      </c>
      <c r="N537" s="125">
        <v>0.99907407407407411</v>
      </c>
      <c r="O537" s="125">
        <v>1</v>
      </c>
      <c r="P537" s="50"/>
    </row>
    <row r="538" spans="2:16" s="2" customFormat="1" ht="15" x14ac:dyDescent="0.25">
      <c r="B538" s="279"/>
      <c r="C538" s="281"/>
      <c r="D538" s="279"/>
      <c r="E538" t="s">
        <v>472</v>
      </c>
      <c r="F538" s="101" t="s">
        <v>338</v>
      </c>
      <c r="G538" s="126">
        <v>0.99369085173501581</v>
      </c>
      <c r="H538" s="126">
        <v>0.99103139013452912</v>
      </c>
      <c r="I538" s="126">
        <v>0.99152542372881358</v>
      </c>
      <c r="J538" s="126">
        <v>0.99227799227799229</v>
      </c>
      <c r="K538" s="126">
        <v>0.99692307692307691</v>
      </c>
      <c r="L538" s="126">
        <v>0.99585062240663902</v>
      </c>
      <c r="M538" s="126">
        <v>0.99603174603174605</v>
      </c>
      <c r="N538" s="126">
        <v>0.99661016949152548</v>
      </c>
      <c r="O538" s="126">
        <v>1</v>
      </c>
      <c r="P538" s="50"/>
    </row>
    <row r="539" spans="2:16" s="2" customFormat="1" ht="15" x14ac:dyDescent="0.25">
      <c r="B539" s="279"/>
      <c r="C539" s="281"/>
      <c r="D539" s="279"/>
      <c r="E539" t="s">
        <v>472</v>
      </c>
      <c r="F539" s="99" t="s">
        <v>339</v>
      </c>
      <c r="G539" s="125">
        <v>0.99563318777292575</v>
      </c>
      <c r="H539" s="125">
        <v>0.99350649350649356</v>
      </c>
      <c r="I539" s="125">
        <v>0.99363057324840764</v>
      </c>
      <c r="J539" s="125">
        <v>0.98888888888888893</v>
      </c>
      <c r="K539" s="125">
        <v>1</v>
      </c>
      <c r="L539" s="125">
        <v>0.99408284023668636</v>
      </c>
      <c r="M539" s="125">
        <v>0.9943820224719101</v>
      </c>
      <c r="N539" s="125">
        <v>0.99526066350710896</v>
      </c>
      <c r="O539" s="125">
        <v>1</v>
      </c>
      <c r="P539" s="50"/>
    </row>
    <row r="540" spans="2:16" s="2" customFormat="1" ht="15" x14ac:dyDescent="0.25">
      <c r="B540" s="279"/>
      <c r="C540" s="281"/>
      <c r="D540" s="279"/>
      <c r="E540" t="s">
        <v>472</v>
      </c>
      <c r="F540" s="101" t="s">
        <v>340</v>
      </c>
      <c r="G540" s="126">
        <v>0.9962756052141527</v>
      </c>
      <c r="H540" s="126">
        <v>0.99538319482917825</v>
      </c>
      <c r="I540" s="126">
        <v>0.99542961608775138</v>
      </c>
      <c r="J540" s="126">
        <v>0.99633363886342807</v>
      </c>
      <c r="K540" s="126">
        <v>0.99725776965265078</v>
      </c>
      <c r="L540" s="126">
        <v>0.99725526075022874</v>
      </c>
      <c r="M540" s="126">
        <v>0.99728506787330318</v>
      </c>
      <c r="N540" s="126">
        <v>0.99638989169675085</v>
      </c>
      <c r="O540" s="126">
        <v>1</v>
      </c>
      <c r="P540" s="50"/>
    </row>
    <row r="541" spans="2:16" s="2" customFormat="1" ht="15" x14ac:dyDescent="0.25">
      <c r="B541" s="279"/>
      <c r="C541" s="281"/>
      <c r="D541" s="275" t="s">
        <v>351</v>
      </c>
      <c r="E541" t="s">
        <v>472</v>
      </c>
      <c r="F541" s="99" t="s">
        <v>335</v>
      </c>
      <c r="G541" s="125">
        <v>1</v>
      </c>
      <c r="H541" s="125">
        <v>1</v>
      </c>
      <c r="I541" s="125">
        <v>1</v>
      </c>
      <c r="J541" s="125">
        <v>1</v>
      </c>
      <c r="K541" s="125">
        <v>1</v>
      </c>
      <c r="L541" s="125">
        <v>1</v>
      </c>
      <c r="M541" s="125">
        <v>1</v>
      </c>
      <c r="N541" s="125">
        <v>1</v>
      </c>
      <c r="O541" s="125">
        <v>1</v>
      </c>
      <c r="P541" s="50"/>
    </row>
    <row r="542" spans="2:16" s="2" customFormat="1" ht="15" x14ac:dyDescent="0.25">
      <c r="B542" s="279"/>
      <c r="C542" s="281"/>
      <c r="D542" s="275"/>
      <c r="E542" t="s">
        <v>472</v>
      </c>
      <c r="F542" s="101" t="s">
        <v>336</v>
      </c>
      <c r="G542" s="126">
        <v>3.5046728971962616E-3</v>
      </c>
      <c r="H542" s="126">
        <v>3.5211267605633804E-3</v>
      </c>
      <c r="I542" s="126">
        <v>3.3632286995515697E-3</v>
      </c>
      <c r="J542" s="126">
        <v>3.4285714285714284E-3</v>
      </c>
      <c r="K542" s="126">
        <v>3.4403669724770644E-3</v>
      </c>
      <c r="L542" s="126">
        <v>3.4762456546929316E-3</v>
      </c>
      <c r="M542" s="126">
        <v>3.4364261168384879E-3</v>
      </c>
      <c r="N542" s="126">
        <v>4.8426150121065378E-3</v>
      </c>
      <c r="O542" s="126">
        <v>0</v>
      </c>
      <c r="P542" s="50"/>
    </row>
    <row r="543" spans="2:16" s="2" customFormat="1" ht="15" x14ac:dyDescent="0.25">
      <c r="B543" s="279"/>
      <c r="C543" s="281"/>
      <c r="D543" s="275"/>
      <c r="E543" t="s">
        <v>472</v>
      </c>
      <c r="F543" s="99" t="s">
        <v>337</v>
      </c>
      <c r="G543" s="125">
        <v>1.8921475875118259E-3</v>
      </c>
      <c r="H543" s="125">
        <v>9.42507068803016E-4</v>
      </c>
      <c r="I543" s="125">
        <v>9.2506938020351531E-4</v>
      </c>
      <c r="J543" s="125">
        <v>9.3370681605975728E-4</v>
      </c>
      <c r="K543" s="125">
        <v>9.2850510677808728E-4</v>
      </c>
      <c r="L543" s="125">
        <v>9.5147478591817321E-4</v>
      </c>
      <c r="M543" s="125">
        <v>9.3984962406015032E-4</v>
      </c>
      <c r="N543" s="125">
        <v>9.2592592592592596E-4</v>
      </c>
      <c r="O543" s="125">
        <v>0</v>
      </c>
      <c r="P543" s="50"/>
    </row>
    <row r="544" spans="2:16" s="2" customFormat="1" ht="15" x14ac:dyDescent="0.25">
      <c r="B544" s="279"/>
      <c r="C544" s="281"/>
      <c r="D544" s="275"/>
      <c r="E544" t="s">
        <v>472</v>
      </c>
      <c r="F544" s="101" t="s">
        <v>338</v>
      </c>
      <c r="G544" s="126">
        <v>6.3091482649842269E-3</v>
      </c>
      <c r="H544" s="126">
        <v>8.9686098654708519E-3</v>
      </c>
      <c r="I544" s="126">
        <v>8.4745762711864406E-3</v>
      </c>
      <c r="J544" s="126">
        <v>7.7220077220077222E-3</v>
      </c>
      <c r="K544" s="126">
        <v>3.0769230769230769E-3</v>
      </c>
      <c r="L544" s="126">
        <v>4.1493775933609959E-3</v>
      </c>
      <c r="M544" s="126">
        <v>3.968253968253968E-3</v>
      </c>
      <c r="N544" s="126">
        <v>3.3898305084745762E-3</v>
      </c>
      <c r="O544" s="126">
        <v>0</v>
      </c>
      <c r="P544" s="50"/>
    </row>
    <row r="545" spans="2:16" s="2" customFormat="1" ht="15" x14ac:dyDescent="0.25">
      <c r="B545" s="279"/>
      <c r="C545" s="281"/>
      <c r="D545" s="275"/>
      <c r="E545" t="s">
        <v>472</v>
      </c>
      <c r="F545" s="99" t="s">
        <v>339</v>
      </c>
      <c r="G545" s="125">
        <v>4.3668122270742356E-3</v>
      </c>
      <c r="H545" s="125">
        <v>6.4935064935064939E-3</v>
      </c>
      <c r="I545" s="125">
        <v>6.369426751592357E-3</v>
      </c>
      <c r="J545" s="125">
        <v>1.1111111111111112E-2</v>
      </c>
      <c r="K545" s="125">
        <v>0</v>
      </c>
      <c r="L545" s="125">
        <v>5.9171597633136093E-3</v>
      </c>
      <c r="M545" s="125">
        <v>5.6179775280898875E-3</v>
      </c>
      <c r="N545" s="125">
        <v>4.7393364928909956E-3</v>
      </c>
      <c r="O545" s="125">
        <v>0</v>
      </c>
      <c r="P545" s="50"/>
    </row>
    <row r="546" spans="2:16" s="2" customFormat="1" ht="15" x14ac:dyDescent="0.25">
      <c r="B546" s="279"/>
      <c r="C546" s="282"/>
      <c r="D546" s="275"/>
      <c r="E546" t="s">
        <v>472</v>
      </c>
      <c r="F546" s="101" t="s">
        <v>340</v>
      </c>
      <c r="G546" s="126">
        <v>3.7243947858472998E-3</v>
      </c>
      <c r="H546" s="126">
        <v>4.6168051708217915E-3</v>
      </c>
      <c r="I546" s="126">
        <v>4.570383912248629E-3</v>
      </c>
      <c r="J546" s="126">
        <v>3.6663611365719525E-3</v>
      </c>
      <c r="K546" s="126">
        <v>2.7422303473491772E-3</v>
      </c>
      <c r="L546" s="126">
        <v>2.7447392497712718E-3</v>
      </c>
      <c r="M546" s="126">
        <v>2.7149321266968325E-3</v>
      </c>
      <c r="N546" s="126">
        <v>3.6101083032490976E-3</v>
      </c>
      <c r="O546" s="126">
        <v>0</v>
      </c>
      <c r="P546" s="50"/>
    </row>
    <row r="547" spans="2:16" s="2" customFormat="1" ht="15" x14ac:dyDescent="0.25">
      <c r="B547" s="279"/>
      <c r="C547" s="276" t="s">
        <v>218</v>
      </c>
      <c r="D547" s="279" t="s">
        <v>350</v>
      </c>
      <c r="E547" t="s">
        <v>473</v>
      </c>
      <c r="F547" s="99" t="s">
        <v>335</v>
      </c>
      <c r="G547" s="125">
        <v>0</v>
      </c>
      <c r="H547" s="125">
        <v>0</v>
      </c>
      <c r="I547" s="125">
        <v>0</v>
      </c>
      <c r="J547" s="125">
        <v>0</v>
      </c>
      <c r="K547" s="125">
        <v>0</v>
      </c>
      <c r="L547" s="125">
        <v>0</v>
      </c>
      <c r="M547" s="125">
        <v>0</v>
      </c>
      <c r="N547" s="125">
        <v>0</v>
      </c>
      <c r="O547" s="125"/>
      <c r="P547" s="50"/>
    </row>
    <row r="548" spans="2:16" s="2" customFormat="1" ht="15" x14ac:dyDescent="0.25">
      <c r="B548" s="279"/>
      <c r="C548" s="277"/>
      <c r="D548" s="279"/>
      <c r="E548" t="s">
        <v>473</v>
      </c>
      <c r="F548" s="101" t="s">
        <v>336</v>
      </c>
      <c r="G548" s="126">
        <v>0.91262135922330101</v>
      </c>
      <c r="H548" s="126">
        <v>0.90196078431372551</v>
      </c>
      <c r="I548" s="126">
        <v>0.89215686274509809</v>
      </c>
      <c r="J548" s="126">
        <v>0.875</v>
      </c>
      <c r="K548" s="126">
        <v>0.875</v>
      </c>
      <c r="L548" s="126">
        <v>0.90384615384615385</v>
      </c>
      <c r="M548" s="126">
        <v>0.8910891089108911</v>
      </c>
      <c r="N548" s="126">
        <v>0.89622641509433965</v>
      </c>
      <c r="O548" s="126">
        <v>0.88</v>
      </c>
      <c r="P548" s="50"/>
    </row>
    <row r="549" spans="2:16" s="2" customFormat="1" ht="15" x14ac:dyDescent="0.25">
      <c r="B549" s="279"/>
      <c r="C549" s="277"/>
      <c r="D549" s="279"/>
      <c r="E549" t="s">
        <v>473</v>
      </c>
      <c r="F549" s="99" t="s">
        <v>337</v>
      </c>
      <c r="G549" s="125">
        <v>0.94915254237288138</v>
      </c>
      <c r="H549" s="125">
        <v>0.93103448275862066</v>
      </c>
      <c r="I549" s="125">
        <v>0.95833333333333337</v>
      </c>
      <c r="J549" s="125">
        <v>0.93548387096774188</v>
      </c>
      <c r="K549" s="125">
        <v>0.94166666666666665</v>
      </c>
      <c r="L549" s="125">
        <v>0.95081967213114749</v>
      </c>
      <c r="M549" s="125">
        <v>0.92800000000000005</v>
      </c>
      <c r="N549" s="125">
        <v>0.93700787401574803</v>
      </c>
      <c r="O549" s="125">
        <v>0.92</v>
      </c>
      <c r="P549" s="50"/>
    </row>
    <row r="550" spans="2:16" s="2" customFormat="1" ht="15" x14ac:dyDescent="0.25">
      <c r="B550" s="279"/>
      <c r="C550" s="277"/>
      <c r="D550" s="279"/>
      <c r="E550" t="s">
        <v>473</v>
      </c>
      <c r="F550" s="101" t="s">
        <v>338</v>
      </c>
      <c r="G550" s="126">
        <v>0.75</v>
      </c>
      <c r="H550" s="126">
        <v>0.72</v>
      </c>
      <c r="I550" s="126">
        <v>0.9</v>
      </c>
      <c r="J550" s="126">
        <v>0.82608695652173914</v>
      </c>
      <c r="K550" s="126">
        <v>0.88461538461538458</v>
      </c>
      <c r="L550" s="126">
        <v>0.88461538461538458</v>
      </c>
      <c r="M550" s="126">
        <v>0.74193548387096775</v>
      </c>
      <c r="N550" s="126">
        <v>0.73333333333333328</v>
      </c>
      <c r="O550" s="126">
        <v>0.74</v>
      </c>
      <c r="P550" s="50"/>
    </row>
    <row r="551" spans="2:16" s="2" customFormat="1" ht="15" x14ac:dyDescent="0.25">
      <c r="B551" s="279"/>
      <c r="C551" s="277"/>
      <c r="D551" s="279"/>
      <c r="E551" t="s">
        <v>473</v>
      </c>
      <c r="F551" s="99" t="s">
        <v>339</v>
      </c>
      <c r="G551" s="125">
        <v>0.78260869565217395</v>
      </c>
      <c r="H551" s="125">
        <v>0.78260869565217395</v>
      </c>
      <c r="I551" s="125">
        <v>0.9</v>
      </c>
      <c r="J551" s="125">
        <v>0.82608695652173914</v>
      </c>
      <c r="K551" s="125">
        <v>0.875</v>
      </c>
      <c r="L551" s="125">
        <v>0.8214285714285714</v>
      </c>
      <c r="M551" s="125">
        <v>0.7931034482758621</v>
      </c>
      <c r="N551" s="125">
        <v>0.76666666666666672</v>
      </c>
      <c r="O551" s="125">
        <v>0.74</v>
      </c>
      <c r="P551" s="50"/>
    </row>
    <row r="552" spans="2:16" s="2" customFormat="1" ht="15" x14ac:dyDescent="0.25">
      <c r="B552" s="279"/>
      <c r="C552" s="277"/>
      <c r="D552" s="279"/>
      <c r="E552" t="s">
        <v>473</v>
      </c>
      <c r="F552" s="101" t="s">
        <v>340</v>
      </c>
      <c r="G552" s="126">
        <v>0.90909090909090906</v>
      </c>
      <c r="H552" s="126">
        <v>0.88059701492537312</v>
      </c>
      <c r="I552" s="126">
        <v>0.91911764705882348</v>
      </c>
      <c r="J552" s="126">
        <v>0.89130434782608692</v>
      </c>
      <c r="K552" s="126">
        <v>0.88970588235294112</v>
      </c>
      <c r="L552" s="126">
        <v>0.9051094890510949</v>
      </c>
      <c r="M552" s="126">
        <v>0.8920863309352518</v>
      </c>
      <c r="N552" s="126">
        <v>0.8920863309352518</v>
      </c>
      <c r="O552" s="126">
        <v>0.87</v>
      </c>
      <c r="P552" s="50"/>
    </row>
    <row r="553" spans="2:16" s="2" customFormat="1" ht="15" x14ac:dyDescent="0.25">
      <c r="B553" s="279"/>
      <c r="C553" s="277"/>
      <c r="D553" s="275" t="s">
        <v>351</v>
      </c>
      <c r="E553" t="s">
        <v>473</v>
      </c>
      <c r="F553" s="99" t="s">
        <v>335</v>
      </c>
      <c r="G553" s="125">
        <v>1</v>
      </c>
      <c r="H553" s="125">
        <v>1</v>
      </c>
      <c r="I553" s="125">
        <v>1</v>
      </c>
      <c r="J553" s="125">
        <v>1</v>
      </c>
      <c r="K553" s="125">
        <v>1</v>
      </c>
      <c r="L553" s="125">
        <v>1</v>
      </c>
      <c r="M553" s="125">
        <v>1</v>
      </c>
      <c r="N553" s="125">
        <v>1</v>
      </c>
      <c r="O553" s="125">
        <v>1</v>
      </c>
      <c r="P553" s="50"/>
    </row>
    <row r="554" spans="2:16" s="2" customFormat="1" ht="15" x14ac:dyDescent="0.25">
      <c r="B554" s="279"/>
      <c r="C554" s="277"/>
      <c r="D554" s="275"/>
      <c r="E554" t="s">
        <v>473</v>
      </c>
      <c r="F554" s="101" t="s">
        <v>336</v>
      </c>
      <c r="G554" s="126">
        <v>8.7378640776699032E-2</v>
      </c>
      <c r="H554" s="126">
        <v>9.8039215686274508E-2</v>
      </c>
      <c r="I554" s="126">
        <v>0.10784313725490197</v>
      </c>
      <c r="J554" s="126">
        <v>0.125</v>
      </c>
      <c r="K554" s="126">
        <v>0.125</v>
      </c>
      <c r="L554" s="126">
        <v>9.6153846153846159E-2</v>
      </c>
      <c r="M554" s="126">
        <v>0.10891089108910891</v>
      </c>
      <c r="N554" s="126">
        <v>0.10377358490566038</v>
      </c>
      <c r="O554" s="126">
        <v>0.12</v>
      </c>
      <c r="P554" s="50"/>
    </row>
    <row r="555" spans="2:16" s="2" customFormat="1" ht="15" x14ac:dyDescent="0.25">
      <c r="B555" s="279"/>
      <c r="C555" s="277"/>
      <c r="D555" s="275"/>
      <c r="E555" t="s">
        <v>473</v>
      </c>
      <c r="F555" s="99" t="s">
        <v>337</v>
      </c>
      <c r="G555" s="125">
        <v>5.0847457627118647E-2</v>
      </c>
      <c r="H555" s="125">
        <v>6.8965517241379309E-2</v>
      </c>
      <c r="I555" s="125">
        <v>4.1666666666666664E-2</v>
      </c>
      <c r="J555" s="125">
        <v>6.4516129032258063E-2</v>
      </c>
      <c r="K555" s="125">
        <v>5.8333333333333334E-2</v>
      </c>
      <c r="L555" s="125">
        <v>4.9180327868852458E-2</v>
      </c>
      <c r="M555" s="125">
        <v>7.1999999999999995E-2</v>
      </c>
      <c r="N555" s="125">
        <v>6.2992125984251968E-2</v>
      </c>
      <c r="O555" s="125">
        <v>0.08</v>
      </c>
      <c r="P555" s="50"/>
    </row>
    <row r="556" spans="2:16" s="2" customFormat="1" ht="15" x14ac:dyDescent="0.25">
      <c r="B556" s="279"/>
      <c r="C556" s="277"/>
      <c r="D556" s="275"/>
      <c r="E556" t="s">
        <v>473</v>
      </c>
      <c r="F556" s="101" t="s">
        <v>338</v>
      </c>
      <c r="G556" s="126">
        <v>0.25</v>
      </c>
      <c r="H556" s="126">
        <v>0.28000000000000003</v>
      </c>
      <c r="I556" s="126">
        <v>0.1</v>
      </c>
      <c r="J556" s="126">
        <v>0.17391304347826086</v>
      </c>
      <c r="K556" s="126">
        <v>0.11538461538461539</v>
      </c>
      <c r="L556" s="126">
        <v>0.11538461538461539</v>
      </c>
      <c r="M556" s="126">
        <v>0.25806451612903225</v>
      </c>
      <c r="N556" s="126">
        <v>0.26666666666666666</v>
      </c>
      <c r="O556" s="126">
        <v>0.26</v>
      </c>
      <c r="P556" s="50"/>
    </row>
    <row r="557" spans="2:16" s="2" customFormat="1" ht="15" x14ac:dyDescent="0.25">
      <c r="B557" s="279"/>
      <c r="C557" s="277"/>
      <c r="D557" s="275"/>
      <c r="E557" t="s">
        <v>473</v>
      </c>
      <c r="F557" s="99" t="s">
        <v>339</v>
      </c>
      <c r="G557" s="125">
        <v>0.21739130434782608</v>
      </c>
      <c r="H557" s="125">
        <v>0.21739130434782608</v>
      </c>
      <c r="I557" s="125">
        <v>0.1</v>
      </c>
      <c r="J557" s="125">
        <v>0.17391304347826086</v>
      </c>
      <c r="K557" s="125">
        <v>0.125</v>
      </c>
      <c r="L557" s="125">
        <v>0.17857142857142858</v>
      </c>
      <c r="M557" s="125">
        <v>0.20689655172413793</v>
      </c>
      <c r="N557" s="125">
        <v>0.23333333333333334</v>
      </c>
      <c r="O557" s="125">
        <v>0.26</v>
      </c>
      <c r="P557" s="50"/>
    </row>
    <row r="558" spans="2:16" s="2" customFormat="1" ht="15" x14ac:dyDescent="0.25">
      <c r="B558" s="279"/>
      <c r="C558" s="278"/>
      <c r="D558" s="275"/>
      <c r="E558" t="s">
        <v>473</v>
      </c>
      <c r="F558" s="101" t="s">
        <v>340</v>
      </c>
      <c r="G558" s="126">
        <v>9.0909090909090912E-2</v>
      </c>
      <c r="H558" s="126">
        <v>0.11940298507462686</v>
      </c>
      <c r="I558" s="126">
        <v>8.0882352941176475E-2</v>
      </c>
      <c r="J558" s="126">
        <v>0.10869565217391304</v>
      </c>
      <c r="K558" s="126">
        <v>0.11029411764705882</v>
      </c>
      <c r="L558" s="126">
        <v>9.4890510948905105E-2</v>
      </c>
      <c r="M558" s="126">
        <v>0.1079136690647482</v>
      </c>
      <c r="N558" s="126">
        <v>0.1079136690647482</v>
      </c>
      <c r="O558" s="126">
        <v>0.13</v>
      </c>
      <c r="P558" s="50"/>
    </row>
    <row r="559" spans="2:16" s="2" customFormat="1" ht="15" x14ac:dyDescent="0.25">
      <c r="B559" s="275" t="s">
        <v>128</v>
      </c>
      <c r="C559" s="280" t="s">
        <v>219</v>
      </c>
      <c r="D559" s="279" t="s">
        <v>350</v>
      </c>
      <c r="E559" t="s">
        <v>474</v>
      </c>
      <c r="F559" s="99" t="s">
        <v>335</v>
      </c>
      <c r="G559" s="125">
        <v>0</v>
      </c>
      <c r="H559" s="125">
        <v>0</v>
      </c>
      <c r="I559" s="125">
        <v>0</v>
      </c>
      <c r="J559" s="125">
        <v>0</v>
      </c>
      <c r="K559" s="125">
        <v>0</v>
      </c>
      <c r="L559" s="125">
        <v>0</v>
      </c>
      <c r="M559" s="125">
        <v>0</v>
      </c>
      <c r="N559" s="125">
        <v>0</v>
      </c>
      <c r="O559" s="125"/>
      <c r="P559" s="50"/>
    </row>
    <row r="560" spans="2:16" s="2" customFormat="1" ht="15" x14ac:dyDescent="0.25">
      <c r="B560" s="275"/>
      <c r="C560" s="281"/>
      <c r="D560" s="279"/>
      <c r="E560" t="s">
        <v>474</v>
      </c>
      <c r="F560" s="101" t="s">
        <v>336</v>
      </c>
      <c r="G560" s="126">
        <v>0.97390493942218082</v>
      </c>
      <c r="H560" s="126">
        <v>0.97005444646098005</v>
      </c>
      <c r="I560" s="126">
        <v>0.97214969538729334</v>
      </c>
      <c r="J560" s="126">
        <v>0.97169811320754718</v>
      </c>
      <c r="K560" s="126">
        <v>0.97343616109682951</v>
      </c>
      <c r="L560" s="126">
        <v>0.97429305912596398</v>
      </c>
      <c r="M560" s="126">
        <v>0.97422680412371132</v>
      </c>
      <c r="N560" s="126">
        <v>0.97643097643097643</v>
      </c>
      <c r="O560" s="126">
        <v>0.97</v>
      </c>
      <c r="P560" s="50"/>
    </row>
    <row r="561" spans="2:16" s="2" customFormat="1" ht="15" x14ac:dyDescent="0.25">
      <c r="B561" s="275"/>
      <c r="C561" s="281"/>
      <c r="D561" s="279"/>
      <c r="E561" t="s">
        <v>474</v>
      </c>
      <c r="F561" s="99" t="s">
        <v>337</v>
      </c>
      <c r="G561" s="125">
        <v>0.97648686030428766</v>
      </c>
      <c r="H561" s="125">
        <v>0.97705146036161339</v>
      </c>
      <c r="I561" s="125">
        <v>0.97759103641456579</v>
      </c>
      <c r="J561" s="125">
        <v>0.97773138482950595</v>
      </c>
      <c r="K561" s="125">
        <v>0.97897687456201821</v>
      </c>
      <c r="L561" s="125">
        <v>0.97752808988764039</v>
      </c>
      <c r="M561" s="125">
        <v>0.9782303370786517</v>
      </c>
      <c r="N561" s="125">
        <v>0.97826086956521741</v>
      </c>
      <c r="O561" s="125">
        <v>0.98</v>
      </c>
      <c r="P561" s="50"/>
    </row>
    <row r="562" spans="2:16" s="2" customFormat="1" ht="15" x14ac:dyDescent="0.25">
      <c r="B562" s="275"/>
      <c r="C562" s="281"/>
      <c r="D562" s="279"/>
      <c r="E562" t="s">
        <v>474</v>
      </c>
      <c r="F562" s="101" t="s">
        <v>338</v>
      </c>
      <c r="G562" s="126">
        <v>0.90298507462686572</v>
      </c>
      <c r="H562" s="126">
        <v>0.91111111111111109</v>
      </c>
      <c r="I562" s="126">
        <v>0.90109890109890112</v>
      </c>
      <c r="J562" s="126">
        <v>0.8996282527881041</v>
      </c>
      <c r="K562" s="126">
        <v>0.89629629629629626</v>
      </c>
      <c r="L562" s="126">
        <v>0.89353612167300378</v>
      </c>
      <c r="M562" s="126">
        <v>0.90151515151515149</v>
      </c>
      <c r="N562" s="126">
        <v>0.90804597701149425</v>
      </c>
      <c r="O562" s="126">
        <v>0.9</v>
      </c>
      <c r="P562" s="50"/>
    </row>
    <row r="563" spans="2:16" s="2" customFormat="1" ht="15" x14ac:dyDescent="0.25">
      <c r="B563" s="275"/>
      <c r="C563" s="281"/>
      <c r="D563" s="279"/>
      <c r="E563" t="s">
        <v>474</v>
      </c>
      <c r="F563" s="99" t="s">
        <v>339</v>
      </c>
      <c r="G563" s="125">
        <v>0.8737373737373737</v>
      </c>
      <c r="H563" s="125">
        <v>0.86979166666666663</v>
      </c>
      <c r="I563" s="125">
        <v>0.86734693877551017</v>
      </c>
      <c r="J563" s="125">
        <v>0.875</v>
      </c>
      <c r="K563" s="125">
        <v>0.87684729064039413</v>
      </c>
      <c r="L563" s="125">
        <v>0.88059701492537312</v>
      </c>
      <c r="M563" s="125">
        <v>0.88442211055276387</v>
      </c>
      <c r="N563" s="125">
        <v>0.88177339901477836</v>
      </c>
      <c r="O563" s="125">
        <v>0.88</v>
      </c>
      <c r="P563" s="50"/>
    </row>
    <row r="564" spans="2:16" s="2" customFormat="1" ht="15" x14ac:dyDescent="0.25">
      <c r="B564" s="275"/>
      <c r="C564" s="281"/>
      <c r="D564" s="279"/>
      <c r="E564" t="s">
        <v>474</v>
      </c>
      <c r="F564" s="101" t="s">
        <v>340</v>
      </c>
      <c r="G564" s="126">
        <v>0.96690933156849768</v>
      </c>
      <c r="H564" s="126">
        <v>0.96735509660226515</v>
      </c>
      <c r="I564" s="126">
        <v>0.96666666666666667</v>
      </c>
      <c r="J564" s="126">
        <v>0.9666444296197465</v>
      </c>
      <c r="K564" s="126">
        <v>0.9665998663994656</v>
      </c>
      <c r="L564" s="126">
        <v>0.9666444296197465</v>
      </c>
      <c r="M564" s="126">
        <v>0.96856187290969897</v>
      </c>
      <c r="N564" s="126">
        <v>0.97050938337801607</v>
      </c>
      <c r="O564" s="126">
        <v>0.97</v>
      </c>
      <c r="P564" s="50"/>
    </row>
    <row r="565" spans="2:16" s="2" customFormat="1" ht="15" x14ac:dyDescent="0.25">
      <c r="B565" s="275"/>
      <c r="C565" s="281"/>
      <c r="D565" s="275" t="s">
        <v>351</v>
      </c>
      <c r="E565" t="s">
        <v>474</v>
      </c>
      <c r="F565" s="99" t="s">
        <v>335</v>
      </c>
      <c r="G565" s="125">
        <v>1</v>
      </c>
      <c r="H565" s="125">
        <v>1</v>
      </c>
      <c r="I565" s="125">
        <v>1</v>
      </c>
      <c r="J565" s="125">
        <v>1</v>
      </c>
      <c r="K565" s="125">
        <v>1</v>
      </c>
      <c r="L565" s="125">
        <v>1</v>
      </c>
      <c r="M565" s="125">
        <v>1</v>
      </c>
      <c r="N565" s="125">
        <v>1</v>
      </c>
      <c r="O565" s="125">
        <v>1</v>
      </c>
      <c r="P565" s="50"/>
    </row>
    <row r="566" spans="2:16" s="2" customFormat="1" ht="15" x14ac:dyDescent="0.25">
      <c r="B566" s="275"/>
      <c r="C566" s="281"/>
      <c r="D566" s="275"/>
      <c r="E566" t="s">
        <v>474</v>
      </c>
      <c r="F566" s="101" t="s">
        <v>336</v>
      </c>
      <c r="G566" s="126">
        <v>2.6095060577819199E-2</v>
      </c>
      <c r="H566" s="126">
        <v>2.9945553539019964E-2</v>
      </c>
      <c r="I566" s="126">
        <v>2.7850304612706701E-2</v>
      </c>
      <c r="J566" s="126">
        <v>2.8301886792452831E-2</v>
      </c>
      <c r="K566" s="126">
        <v>2.6563838903170524E-2</v>
      </c>
      <c r="L566" s="126">
        <v>2.570694087403599E-2</v>
      </c>
      <c r="M566" s="126">
        <v>2.5773195876288658E-2</v>
      </c>
      <c r="N566" s="126">
        <v>2.3569023569023569E-2</v>
      </c>
      <c r="O566" s="126">
        <v>0.03</v>
      </c>
      <c r="P566" s="50"/>
    </row>
    <row r="567" spans="2:16" s="2" customFormat="1" ht="15" x14ac:dyDescent="0.25">
      <c r="B567" s="275"/>
      <c r="C567" s="281"/>
      <c r="D567" s="275"/>
      <c r="E567" t="s">
        <v>474</v>
      </c>
      <c r="F567" s="99" t="s">
        <v>337</v>
      </c>
      <c r="G567" s="125">
        <v>2.351313969571231E-2</v>
      </c>
      <c r="H567" s="125">
        <v>2.294853963838665E-2</v>
      </c>
      <c r="I567" s="125">
        <v>2.2408963585434174E-2</v>
      </c>
      <c r="J567" s="125">
        <v>2.2268615170494086E-2</v>
      </c>
      <c r="K567" s="125">
        <v>2.1023125437981779E-2</v>
      </c>
      <c r="L567" s="125">
        <v>2.247191011235955E-2</v>
      </c>
      <c r="M567" s="125">
        <v>2.1769662921348316E-2</v>
      </c>
      <c r="N567" s="125">
        <v>2.1739130434782608E-2</v>
      </c>
      <c r="O567" s="125">
        <v>0.02</v>
      </c>
      <c r="P567" s="50"/>
    </row>
    <row r="568" spans="2:16" s="2" customFormat="1" ht="15" x14ac:dyDescent="0.25">
      <c r="B568" s="275"/>
      <c r="C568" s="281"/>
      <c r="D568" s="275"/>
      <c r="E568" t="s">
        <v>474</v>
      </c>
      <c r="F568" s="101" t="s">
        <v>338</v>
      </c>
      <c r="G568" s="126">
        <v>9.7014925373134331E-2</v>
      </c>
      <c r="H568" s="126">
        <v>8.8888888888888892E-2</v>
      </c>
      <c r="I568" s="126">
        <v>9.8901098901098897E-2</v>
      </c>
      <c r="J568" s="126">
        <v>0.10037174721189591</v>
      </c>
      <c r="K568" s="126">
        <v>0.1037037037037037</v>
      </c>
      <c r="L568" s="126">
        <v>0.10646387832699619</v>
      </c>
      <c r="M568" s="126">
        <v>9.8484848484848481E-2</v>
      </c>
      <c r="N568" s="126">
        <v>9.1954022988505746E-2</v>
      </c>
      <c r="O568" s="126">
        <v>0.1</v>
      </c>
      <c r="P568" s="50"/>
    </row>
    <row r="569" spans="2:16" s="2" customFormat="1" ht="15" x14ac:dyDescent="0.25">
      <c r="B569" s="275"/>
      <c r="C569" s="281"/>
      <c r="D569" s="275"/>
      <c r="E569" t="s">
        <v>474</v>
      </c>
      <c r="F569" s="99" t="s">
        <v>339</v>
      </c>
      <c r="G569" s="125">
        <v>0.12626262626262627</v>
      </c>
      <c r="H569" s="125">
        <v>0.13020833333333334</v>
      </c>
      <c r="I569" s="125">
        <v>0.1326530612244898</v>
      </c>
      <c r="J569" s="125">
        <v>0.125</v>
      </c>
      <c r="K569" s="125">
        <v>0.12315270935960591</v>
      </c>
      <c r="L569" s="125">
        <v>0.11940298507462686</v>
      </c>
      <c r="M569" s="125">
        <v>0.11557788944723618</v>
      </c>
      <c r="N569" s="125">
        <v>0.11822660098522167</v>
      </c>
      <c r="O569" s="125">
        <v>0.12</v>
      </c>
      <c r="P569" s="50"/>
    </row>
    <row r="570" spans="2:16" s="2" customFormat="1" ht="15" x14ac:dyDescent="0.25">
      <c r="B570" s="275"/>
      <c r="C570" s="282"/>
      <c r="D570" s="275"/>
      <c r="E570" t="s">
        <v>474</v>
      </c>
      <c r="F570" s="101" t="s">
        <v>340</v>
      </c>
      <c r="G570" s="126">
        <v>3.3090668431502317E-2</v>
      </c>
      <c r="H570" s="126">
        <v>3.2644903397734841E-2</v>
      </c>
      <c r="I570" s="126">
        <v>3.3333333333333333E-2</v>
      </c>
      <c r="J570" s="126">
        <v>3.3355570380253503E-2</v>
      </c>
      <c r="K570" s="126">
        <v>3.3400133600534405E-2</v>
      </c>
      <c r="L570" s="126">
        <v>3.3355570380253503E-2</v>
      </c>
      <c r="M570" s="126">
        <v>3.1438127090301006E-2</v>
      </c>
      <c r="N570" s="126">
        <v>2.9490616621983913E-2</v>
      </c>
      <c r="O570" s="126">
        <v>0.03</v>
      </c>
      <c r="P570" s="50"/>
    </row>
    <row r="571" spans="2:16" s="2" customFormat="1" ht="15" x14ac:dyDescent="0.25">
      <c r="B571" s="275"/>
      <c r="C571" s="276" t="s">
        <v>220</v>
      </c>
      <c r="D571" s="279" t="s">
        <v>350</v>
      </c>
      <c r="E571" t="s">
        <v>475</v>
      </c>
      <c r="F571" s="99" t="s">
        <v>335</v>
      </c>
      <c r="G571" s="125">
        <v>0</v>
      </c>
      <c r="H571" s="125">
        <v>0</v>
      </c>
      <c r="I571" s="125">
        <v>0</v>
      </c>
      <c r="J571" s="125">
        <v>7.7586206896551727E-2</v>
      </c>
      <c r="K571" s="125">
        <v>0</v>
      </c>
      <c r="L571" s="125">
        <v>0</v>
      </c>
      <c r="M571" s="125">
        <v>0</v>
      </c>
      <c r="N571" s="125">
        <v>0</v>
      </c>
      <c r="O571" s="125"/>
      <c r="P571" s="50"/>
    </row>
    <row r="572" spans="2:16" s="2" customFormat="1" ht="15" x14ac:dyDescent="0.25">
      <c r="B572" s="275"/>
      <c r="C572" s="277"/>
      <c r="D572" s="279"/>
      <c r="E572" t="s">
        <v>475</v>
      </c>
      <c r="F572" s="101" t="s">
        <v>336</v>
      </c>
      <c r="G572" s="126">
        <v>0.56521739130434778</v>
      </c>
      <c r="H572" s="126">
        <v>0.55648535564853552</v>
      </c>
      <c r="I572" s="126">
        <v>0.53389830508474578</v>
      </c>
      <c r="J572" s="126">
        <v>0.52631578947368418</v>
      </c>
      <c r="K572" s="126">
        <v>0.51428571428571423</v>
      </c>
      <c r="L572" s="126">
        <v>0.51037344398340245</v>
      </c>
      <c r="M572" s="126">
        <v>0.53448275862068961</v>
      </c>
      <c r="N572" s="126">
        <v>0.53333333333333333</v>
      </c>
      <c r="O572" s="126">
        <v>0.53</v>
      </c>
      <c r="P572" s="50"/>
    </row>
    <row r="573" spans="2:16" s="2" customFormat="1" ht="15" x14ac:dyDescent="0.25">
      <c r="B573" s="275"/>
      <c r="C573" s="277"/>
      <c r="D573" s="279"/>
      <c r="E573" t="s">
        <v>475</v>
      </c>
      <c r="F573" s="99" t="s">
        <v>337</v>
      </c>
      <c r="G573" s="125">
        <v>0.61693548387096775</v>
      </c>
      <c r="H573" s="125">
        <v>0.60629921259842523</v>
      </c>
      <c r="I573" s="125">
        <v>0.60236220472440949</v>
      </c>
      <c r="J573" s="125">
        <v>0.59765625</v>
      </c>
      <c r="K573" s="125">
        <v>0.59533073929961089</v>
      </c>
      <c r="L573" s="125">
        <v>0.5968992248062015</v>
      </c>
      <c r="M573" s="125">
        <v>0.60236220472440949</v>
      </c>
      <c r="N573" s="125">
        <v>0.58846153846153848</v>
      </c>
      <c r="O573" s="125">
        <v>0.59</v>
      </c>
      <c r="P573" s="50"/>
    </row>
    <row r="574" spans="2:16" s="2" customFormat="1" ht="15" x14ac:dyDescent="0.25">
      <c r="B574" s="275"/>
      <c r="C574" s="277"/>
      <c r="D574" s="279"/>
      <c r="E574" t="s">
        <v>475</v>
      </c>
      <c r="F574" s="101" t="s">
        <v>338</v>
      </c>
      <c r="G574" s="126">
        <v>0.5842696629213483</v>
      </c>
      <c r="H574" s="126">
        <v>0.55913978494623651</v>
      </c>
      <c r="I574" s="126">
        <v>0.54838709677419351</v>
      </c>
      <c r="J574" s="126">
        <v>0.55913978494623651</v>
      </c>
      <c r="K574" s="126">
        <v>0.55319148936170215</v>
      </c>
      <c r="L574" s="126">
        <v>0.55319148936170215</v>
      </c>
      <c r="M574" s="126">
        <v>0.54838709677419351</v>
      </c>
      <c r="N574" s="126">
        <v>0.53608247422680411</v>
      </c>
      <c r="O574" s="126">
        <v>0.54</v>
      </c>
      <c r="P574" s="50"/>
    </row>
    <row r="575" spans="2:16" s="2" customFormat="1" ht="15" x14ac:dyDescent="0.25">
      <c r="B575" s="275"/>
      <c r="C575" s="277"/>
      <c r="D575" s="279"/>
      <c r="E575" t="s">
        <v>475</v>
      </c>
      <c r="F575" s="99" t="s">
        <v>339</v>
      </c>
      <c r="G575" s="125">
        <v>0.55405405405405406</v>
      </c>
      <c r="H575" s="125">
        <v>0.55128205128205132</v>
      </c>
      <c r="I575" s="125">
        <v>0.53846153846153844</v>
      </c>
      <c r="J575" s="125">
        <v>0.55421686746987953</v>
      </c>
      <c r="K575" s="125">
        <v>0.54320987654320985</v>
      </c>
      <c r="L575" s="125">
        <v>0.52439024390243905</v>
      </c>
      <c r="M575" s="125">
        <v>0.51219512195121952</v>
      </c>
      <c r="N575" s="125">
        <v>0.50617283950617287</v>
      </c>
      <c r="O575" s="125">
        <v>0.51</v>
      </c>
      <c r="P575" s="50"/>
    </row>
    <row r="576" spans="2:16" s="2" customFormat="1" ht="15" x14ac:dyDescent="0.25">
      <c r="B576" s="275"/>
      <c r="C576" s="277"/>
      <c r="D576" s="279"/>
      <c r="E576" t="s">
        <v>475</v>
      </c>
      <c r="F576" s="101" t="s">
        <v>340</v>
      </c>
      <c r="G576" s="126">
        <v>0.58041958041958042</v>
      </c>
      <c r="H576" s="126">
        <v>0.56655290102389078</v>
      </c>
      <c r="I576" s="126">
        <v>0.55892255892255893</v>
      </c>
      <c r="J576" s="126">
        <v>0.55518394648829428</v>
      </c>
      <c r="K576" s="126">
        <v>0.54785478547854782</v>
      </c>
      <c r="L576" s="126">
        <v>0.55333333333333334</v>
      </c>
      <c r="M576" s="126">
        <v>0.56462585034013602</v>
      </c>
      <c r="N576" s="126">
        <v>0.56418918918918914</v>
      </c>
      <c r="O576" s="126">
        <v>0.56999999999999995</v>
      </c>
      <c r="P576" s="50"/>
    </row>
    <row r="577" spans="2:16" s="2" customFormat="1" ht="15" x14ac:dyDescent="0.25">
      <c r="B577" s="275"/>
      <c r="C577" s="277"/>
      <c r="D577" s="275" t="s">
        <v>351</v>
      </c>
      <c r="E577" t="s">
        <v>475</v>
      </c>
      <c r="F577" s="99" t="s">
        <v>335</v>
      </c>
      <c r="G577" s="125">
        <v>1</v>
      </c>
      <c r="H577" s="125">
        <v>1</v>
      </c>
      <c r="I577" s="125">
        <v>1</v>
      </c>
      <c r="J577" s="125">
        <v>0.92241379310344829</v>
      </c>
      <c r="K577" s="125">
        <v>1</v>
      </c>
      <c r="L577" s="125">
        <v>1</v>
      </c>
      <c r="M577" s="125">
        <v>1</v>
      </c>
      <c r="N577" s="125">
        <v>1</v>
      </c>
      <c r="O577" s="125">
        <v>1</v>
      </c>
      <c r="P577" s="50"/>
    </row>
    <row r="578" spans="2:16" s="2" customFormat="1" ht="15" x14ac:dyDescent="0.25">
      <c r="B578" s="275"/>
      <c r="C578" s="277"/>
      <c r="D578" s="275"/>
      <c r="E578" t="s">
        <v>475</v>
      </c>
      <c r="F578" s="101" t="s">
        <v>336</v>
      </c>
      <c r="G578" s="126">
        <v>0.43478260869565216</v>
      </c>
      <c r="H578" s="126">
        <v>0.44351464435146443</v>
      </c>
      <c r="I578" s="126">
        <v>0.46610169491525422</v>
      </c>
      <c r="J578" s="126">
        <v>0.47368421052631576</v>
      </c>
      <c r="K578" s="126">
        <v>0.48571428571428571</v>
      </c>
      <c r="L578" s="126">
        <v>0.48962655601659749</v>
      </c>
      <c r="M578" s="126">
        <v>0.46551724137931033</v>
      </c>
      <c r="N578" s="126">
        <v>0.46666666666666667</v>
      </c>
      <c r="O578" s="126">
        <v>0.47</v>
      </c>
      <c r="P578" s="50"/>
    </row>
    <row r="579" spans="2:16" s="2" customFormat="1" ht="15" x14ac:dyDescent="0.25">
      <c r="B579" s="275"/>
      <c r="C579" s="277"/>
      <c r="D579" s="275"/>
      <c r="E579" t="s">
        <v>475</v>
      </c>
      <c r="F579" s="99" t="s">
        <v>337</v>
      </c>
      <c r="G579" s="125">
        <v>0.38306451612903225</v>
      </c>
      <c r="H579" s="125">
        <v>0.39370078740157483</v>
      </c>
      <c r="I579" s="125">
        <v>0.39763779527559057</v>
      </c>
      <c r="J579" s="125">
        <v>0.40234375</v>
      </c>
      <c r="K579" s="125">
        <v>0.40466926070038911</v>
      </c>
      <c r="L579" s="125">
        <v>0.40310077519379844</v>
      </c>
      <c r="M579" s="125">
        <v>0.39763779527559057</v>
      </c>
      <c r="N579" s="125">
        <v>0.41153846153846152</v>
      </c>
      <c r="O579" s="125">
        <v>0.41</v>
      </c>
      <c r="P579" s="50"/>
    </row>
    <row r="580" spans="2:16" s="2" customFormat="1" ht="15" x14ac:dyDescent="0.25">
      <c r="B580" s="275"/>
      <c r="C580" s="277"/>
      <c r="D580" s="275"/>
      <c r="E580" t="s">
        <v>475</v>
      </c>
      <c r="F580" s="101" t="s">
        <v>338</v>
      </c>
      <c r="G580" s="126">
        <v>0.4157303370786517</v>
      </c>
      <c r="H580" s="126">
        <v>0.44086021505376344</v>
      </c>
      <c r="I580" s="126">
        <v>0.45161290322580644</v>
      </c>
      <c r="J580" s="126">
        <v>0.44086021505376344</v>
      </c>
      <c r="K580" s="126">
        <v>0.44680851063829785</v>
      </c>
      <c r="L580" s="126">
        <v>0.44680851063829785</v>
      </c>
      <c r="M580" s="126">
        <v>0.45161290322580644</v>
      </c>
      <c r="N580" s="126">
        <v>0.46391752577319589</v>
      </c>
      <c r="O580" s="126">
        <v>0.46</v>
      </c>
      <c r="P580" s="50"/>
    </row>
    <row r="581" spans="2:16" s="2" customFormat="1" ht="15" x14ac:dyDescent="0.25">
      <c r="B581" s="275"/>
      <c r="C581" s="277"/>
      <c r="D581" s="275"/>
      <c r="E581" t="s">
        <v>475</v>
      </c>
      <c r="F581" s="99" t="s">
        <v>339</v>
      </c>
      <c r="G581" s="125">
        <v>0.44594594594594594</v>
      </c>
      <c r="H581" s="125">
        <v>0.44871794871794873</v>
      </c>
      <c r="I581" s="125">
        <v>0.46153846153846156</v>
      </c>
      <c r="J581" s="125">
        <v>0.44578313253012047</v>
      </c>
      <c r="K581" s="125">
        <v>0.4567901234567901</v>
      </c>
      <c r="L581" s="125">
        <v>0.47560975609756095</v>
      </c>
      <c r="M581" s="125">
        <v>0.48780487804878048</v>
      </c>
      <c r="N581" s="125">
        <v>0.49382716049382713</v>
      </c>
      <c r="O581" s="125">
        <v>0.49</v>
      </c>
      <c r="P581" s="50"/>
    </row>
    <row r="582" spans="2:16" s="2" customFormat="1" ht="15" x14ac:dyDescent="0.25">
      <c r="B582" s="275"/>
      <c r="C582" s="278"/>
      <c r="D582" s="275"/>
      <c r="E582" t="s">
        <v>475</v>
      </c>
      <c r="F582" s="101" t="s">
        <v>340</v>
      </c>
      <c r="G582" s="126">
        <v>0.41958041958041958</v>
      </c>
      <c r="H582" s="126">
        <v>0.43344709897610922</v>
      </c>
      <c r="I582" s="126">
        <v>0.44107744107744107</v>
      </c>
      <c r="J582" s="126">
        <v>0.44481605351170567</v>
      </c>
      <c r="K582" s="126">
        <v>0.45214521452145212</v>
      </c>
      <c r="L582" s="126">
        <v>0.44666666666666666</v>
      </c>
      <c r="M582" s="126">
        <v>0.43537414965986393</v>
      </c>
      <c r="N582" s="126">
        <v>0.4358108108108108</v>
      </c>
      <c r="O582" s="126">
        <v>0.43</v>
      </c>
      <c r="P582" s="50"/>
    </row>
    <row r="583" spans="2:16" s="2" customFormat="1" ht="15" x14ac:dyDescent="0.25">
      <c r="B583" s="275"/>
      <c r="C583" s="280" t="s">
        <v>131</v>
      </c>
      <c r="D583" s="279" t="s">
        <v>350</v>
      </c>
      <c r="E583" t="s">
        <v>476</v>
      </c>
      <c r="F583" s="99" t="s">
        <v>335</v>
      </c>
      <c r="G583" s="125">
        <v>0</v>
      </c>
      <c r="H583" s="125">
        <v>0</v>
      </c>
      <c r="I583" s="125">
        <v>0</v>
      </c>
      <c r="J583" s="125">
        <v>0</v>
      </c>
      <c r="K583" s="125">
        <v>0</v>
      </c>
      <c r="L583" s="125">
        <v>0</v>
      </c>
      <c r="M583" s="125">
        <v>0</v>
      </c>
      <c r="N583" s="125">
        <v>0</v>
      </c>
      <c r="O583" s="125"/>
      <c r="P583" s="50"/>
    </row>
    <row r="584" spans="2:16" s="2" customFormat="1" ht="15" x14ac:dyDescent="0.25">
      <c r="B584" s="275"/>
      <c r="C584" s="281"/>
      <c r="D584" s="279"/>
      <c r="E584" t="s">
        <v>476</v>
      </c>
      <c r="F584" s="101" t="s">
        <v>336</v>
      </c>
      <c r="G584" s="126">
        <v>0.88235294117647056</v>
      </c>
      <c r="H584" s="126">
        <v>0.8666666666666667</v>
      </c>
      <c r="I584" s="126">
        <v>0.86</v>
      </c>
      <c r="J584" s="126">
        <v>0.85806451612903223</v>
      </c>
      <c r="K584" s="126">
        <v>0.85624999999999996</v>
      </c>
      <c r="L584" s="126">
        <v>0.85443037974683544</v>
      </c>
      <c r="M584" s="126">
        <v>0.86538461538461542</v>
      </c>
      <c r="N584" s="126">
        <v>0.86335403726708071</v>
      </c>
      <c r="O584" s="126">
        <v>0.86</v>
      </c>
      <c r="P584" s="50"/>
    </row>
    <row r="585" spans="2:16" s="2" customFormat="1" ht="15" x14ac:dyDescent="0.25">
      <c r="B585" s="275"/>
      <c r="C585" s="281"/>
      <c r="D585" s="279"/>
      <c r="E585" t="s">
        <v>476</v>
      </c>
      <c r="F585" s="99" t="s">
        <v>337</v>
      </c>
      <c r="G585" s="125">
        <v>0.90058479532163738</v>
      </c>
      <c r="H585" s="125">
        <v>0.89017341040462428</v>
      </c>
      <c r="I585" s="125">
        <v>0.88571428571428568</v>
      </c>
      <c r="J585" s="125">
        <v>0.88571428571428568</v>
      </c>
      <c r="K585" s="125">
        <v>0.87570621468926557</v>
      </c>
      <c r="L585" s="125">
        <v>0.87005649717514122</v>
      </c>
      <c r="M585" s="125">
        <v>0.87150837988826813</v>
      </c>
      <c r="N585" s="125">
        <v>0.86592178770949724</v>
      </c>
      <c r="O585" s="125">
        <v>0.86</v>
      </c>
      <c r="P585" s="50"/>
    </row>
    <row r="586" spans="2:16" s="2" customFormat="1" ht="15" x14ac:dyDescent="0.25">
      <c r="B586" s="275"/>
      <c r="C586" s="281"/>
      <c r="D586" s="279"/>
      <c r="E586" t="s">
        <v>476</v>
      </c>
      <c r="F586" s="101" t="s">
        <v>338</v>
      </c>
      <c r="G586" s="126">
        <v>0.67567567567567566</v>
      </c>
      <c r="H586" s="126">
        <v>0.64102564102564108</v>
      </c>
      <c r="I586" s="126">
        <v>0.63157894736842102</v>
      </c>
      <c r="J586" s="126">
        <v>0.64864864864864868</v>
      </c>
      <c r="K586" s="126">
        <v>0.64102564102564108</v>
      </c>
      <c r="L586" s="126">
        <v>0.6097560975609756</v>
      </c>
      <c r="M586" s="126">
        <v>0.59523809523809523</v>
      </c>
      <c r="N586" s="126">
        <v>0.56818181818181823</v>
      </c>
      <c r="O586" s="126">
        <v>0.56999999999999995</v>
      </c>
      <c r="P586" s="50"/>
    </row>
    <row r="587" spans="2:16" s="2" customFormat="1" ht="15" x14ac:dyDescent="0.25">
      <c r="B587" s="275"/>
      <c r="C587" s="281"/>
      <c r="D587" s="279"/>
      <c r="E587" t="s">
        <v>476</v>
      </c>
      <c r="F587" s="99" t="s">
        <v>339</v>
      </c>
      <c r="G587" s="125">
        <v>0.66666666666666663</v>
      </c>
      <c r="H587" s="125">
        <v>0.6470588235294118</v>
      </c>
      <c r="I587" s="125">
        <v>0.65714285714285714</v>
      </c>
      <c r="J587" s="125">
        <v>0.64864864864864868</v>
      </c>
      <c r="K587" s="125">
        <v>0.65789473684210531</v>
      </c>
      <c r="L587" s="125">
        <v>0.64102564102564108</v>
      </c>
      <c r="M587" s="125">
        <v>0.64102564102564108</v>
      </c>
      <c r="N587" s="125">
        <v>0.64102564102564108</v>
      </c>
      <c r="O587" s="125">
        <v>0.64</v>
      </c>
      <c r="P587" s="50"/>
    </row>
    <row r="588" spans="2:16" s="2" customFormat="1" ht="15" x14ac:dyDescent="0.25">
      <c r="B588" s="275"/>
      <c r="C588" s="281"/>
      <c r="D588" s="279"/>
      <c r="E588" t="s">
        <v>476</v>
      </c>
      <c r="F588" s="101" t="s">
        <v>340</v>
      </c>
      <c r="G588" s="126">
        <v>0.85869565217391308</v>
      </c>
      <c r="H588" s="126">
        <v>0.84491978609625673</v>
      </c>
      <c r="I588" s="126">
        <v>0.83597883597883593</v>
      </c>
      <c r="J588" s="126">
        <v>0.83597883597883593</v>
      </c>
      <c r="K588" s="126">
        <v>0.83157894736842108</v>
      </c>
      <c r="L588" s="126">
        <v>0.82722513089005234</v>
      </c>
      <c r="M588" s="126">
        <v>0.83157894736842108</v>
      </c>
      <c r="N588" s="126">
        <v>0.83157894736842108</v>
      </c>
      <c r="O588" s="126">
        <v>0.83</v>
      </c>
      <c r="P588" s="50"/>
    </row>
    <row r="589" spans="2:16" s="2" customFormat="1" ht="15" x14ac:dyDescent="0.25">
      <c r="B589" s="275"/>
      <c r="C589" s="281"/>
      <c r="D589" s="275" t="s">
        <v>351</v>
      </c>
      <c r="E589" t="s">
        <v>476</v>
      </c>
      <c r="F589" s="99" t="s">
        <v>335</v>
      </c>
      <c r="G589" s="125">
        <v>1</v>
      </c>
      <c r="H589" s="125">
        <v>1</v>
      </c>
      <c r="I589" s="125">
        <v>1</v>
      </c>
      <c r="J589" s="125">
        <v>1</v>
      </c>
      <c r="K589" s="125">
        <v>1</v>
      </c>
      <c r="L589" s="125">
        <v>1</v>
      </c>
      <c r="M589" s="125">
        <v>1</v>
      </c>
      <c r="N589" s="125">
        <v>1</v>
      </c>
      <c r="O589" s="125">
        <v>1</v>
      </c>
      <c r="P589" s="50"/>
    </row>
    <row r="590" spans="2:16" s="2" customFormat="1" ht="15" x14ac:dyDescent="0.25">
      <c r="B590" s="275"/>
      <c r="C590" s="281"/>
      <c r="D590" s="275"/>
      <c r="E590" t="s">
        <v>476</v>
      </c>
      <c r="F590" s="101" t="s">
        <v>336</v>
      </c>
      <c r="G590" s="126">
        <v>0.11764705882352941</v>
      </c>
      <c r="H590" s="126">
        <v>0.13333333333333333</v>
      </c>
      <c r="I590" s="126">
        <v>0.14000000000000001</v>
      </c>
      <c r="J590" s="126">
        <v>0.14193548387096774</v>
      </c>
      <c r="K590" s="126">
        <v>0.14374999999999999</v>
      </c>
      <c r="L590" s="126">
        <v>0.14556962025316456</v>
      </c>
      <c r="M590" s="126">
        <v>0.13461538461538461</v>
      </c>
      <c r="N590" s="126">
        <v>0.13664596273291926</v>
      </c>
      <c r="O590" s="126">
        <v>0.14000000000000001</v>
      </c>
      <c r="P590" s="50"/>
    </row>
    <row r="591" spans="2:16" s="2" customFormat="1" ht="15" x14ac:dyDescent="0.25">
      <c r="B591" s="275"/>
      <c r="C591" s="281"/>
      <c r="D591" s="275"/>
      <c r="E591" t="s">
        <v>476</v>
      </c>
      <c r="F591" s="99" t="s">
        <v>337</v>
      </c>
      <c r="G591" s="125">
        <v>9.9415204678362568E-2</v>
      </c>
      <c r="H591" s="125">
        <v>0.10982658959537572</v>
      </c>
      <c r="I591" s="125">
        <v>0.11428571428571428</v>
      </c>
      <c r="J591" s="125">
        <v>0.11428571428571428</v>
      </c>
      <c r="K591" s="125">
        <v>0.12429378531073447</v>
      </c>
      <c r="L591" s="125">
        <v>0.12994350282485875</v>
      </c>
      <c r="M591" s="125">
        <v>0.12849162011173185</v>
      </c>
      <c r="N591" s="125">
        <v>0.13407821229050279</v>
      </c>
      <c r="O591" s="125">
        <v>0.14000000000000001</v>
      </c>
      <c r="P591" s="50"/>
    </row>
    <row r="592" spans="2:16" s="2" customFormat="1" ht="15" x14ac:dyDescent="0.25">
      <c r="B592" s="275"/>
      <c r="C592" s="281"/>
      <c r="D592" s="275"/>
      <c r="E592" t="s">
        <v>476</v>
      </c>
      <c r="F592" s="101" t="s">
        <v>338</v>
      </c>
      <c r="G592" s="126">
        <v>0.32432432432432434</v>
      </c>
      <c r="H592" s="126">
        <v>0.35897435897435898</v>
      </c>
      <c r="I592" s="126">
        <v>0.36842105263157893</v>
      </c>
      <c r="J592" s="126">
        <v>0.35135135135135137</v>
      </c>
      <c r="K592" s="126">
        <v>0.35897435897435898</v>
      </c>
      <c r="L592" s="126">
        <v>0.3902439024390244</v>
      </c>
      <c r="M592" s="126">
        <v>0.40476190476190477</v>
      </c>
      <c r="N592" s="126">
        <v>0.43181818181818182</v>
      </c>
      <c r="O592" s="126">
        <v>0.43</v>
      </c>
      <c r="P592" s="50"/>
    </row>
    <row r="593" spans="2:16" s="2" customFormat="1" ht="15" x14ac:dyDescent="0.25">
      <c r="B593" s="275"/>
      <c r="C593" s="281"/>
      <c r="D593" s="275"/>
      <c r="E593" t="s">
        <v>476</v>
      </c>
      <c r="F593" s="99" t="s">
        <v>339</v>
      </c>
      <c r="G593" s="125">
        <v>0.33333333333333331</v>
      </c>
      <c r="H593" s="125">
        <v>0.35294117647058826</v>
      </c>
      <c r="I593" s="125">
        <v>0.34285714285714286</v>
      </c>
      <c r="J593" s="125">
        <v>0.35135135135135137</v>
      </c>
      <c r="K593" s="125">
        <v>0.34210526315789475</v>
      </c>
      <c r="L593" s="125">
        <v>0.35897435897435898</v>
      </c>
      <c r="M593" s="125">
        <v>0.35897435897435898</v>
      </c>
      <c r="N593" s="125">
        <v>0.35897435897435898</v>
      </c>
      <c r="O593" s="125">
        <v>0.36</v>
      </c>
      <c r="P593" s="50"/>
    </row>
    <row r="594" spans="2:16" s="2" customFormat="1" ht="15" x14ac:dyDescent="0.25">
      <c r="B594" s="275"/>
      <c r="C594" s="282"/>
      <c r="D594" s="275"/>
      <c r="E594" t="s">
        <v>476</v>
      </c>
      <c r="F594" s="101" t="s">
        <v>340</v>
      </c>
      <c r="G594" s="126">
        <v>0.14130434782608695</v>
      </c>
      <c r="H594" s="126">
        <v>0.15508021390374332</v>
      </c>
      <c r="I594" s="126">
        <v>0.16402116402116401</v>
      </c>
      <c r="J594" s="126">
        <v>0.16402116402116401</v>
      </c>
      <c r="K594" s="126">
        <v>0.16842105263157894</v>
      </c>
      <c r="L594" s="126">
        <v>0.17277486910994763</v>
      </c>
      <c r="M594" s="126">
        <v>0.16842105263157894</v>
      </c>
      <c r="N594" s="126">
        <v>0.16842105263157894</v>
      </c>
      <c r="O594" s="126">
        <v>0.17</v>
      </c>
      <c r="P594" s="50"/>
    </row>
    <row r="595" spans="2:16" s="2" customFormat="1" ht="15" x14ac:dyDescent="0.25">
      <c r="B595" s="279" t="s">
        <v>343</v>
      </c>
      <c r="C595" s="276" t="s">
        <v>221</v>
      </c>
      <c r="D595" s="279" t="s">
        <v>350</v>
      </c>
      <c r="E595" t="s">
        <v>477</v>
      </c>
      <c r="F595" s="99" t="s">
        <v>335</v>
      </c>
      <c r="G595" s="125">
        <v>0.05</v>
      </c>
      <c r="H595" s="125">
        <v>6.6666666666666666E-2</v>
      </c>
      <c r="I595" s="125">
        <v>0.19444444444444445</v>
      </c>
      <c r="J595" s="125">
        <v>0.22857142857142856</v>
      </c>
      <c r="K595" s="125">
        <v>0.14285714285714285</v>
      </c>
      <c r="L595" s="125">
        <v>8.1081081081081086E-2</v>
      </c>
      <c r="M595" s="125">
        <v>0</v>
      </c>
      <c r="N595" s="125">
        <v>0</v>
      </c>
      <c r="O595" s="125"/>
      <c r="P595" s="50"/>
    </row>
    <row r="596" spans="2:16" s="2" customFormat="1" ht="15" x14ac:dyDescent="0.25">
      <c r="B596" s="279"/>
      <c r="C596" s="277"/>
      <c r="D596" s="279"/>
      <c r="E596" t="s">
        <v>477</v>
      </c>
      <c r="F596" s="101" t="s">
        <v>336</v>
      </c>
      <c r="G596" s="126">
        <v>0.88888888888888884</v>
      </c>
      <c r="H596" s="126">
        <v>0.8564593301435407</v>
      </c>
      <c r="I596" s="126">
        <v>0.9247524752475248</v>
      </c>
      <c r="J596" s="126">
        <v>0.91991786447638602</v>
      </c>
      <c r="K596" s="126">
        <v>0.91991786447638602</v>
      </c>
      <c r="L596" s="126">
        <v>0.91865079365079361</v>
      </c>
      <c r="M596" s="126">
        <v>0.92040816326530617</v>
      </c>
      <c r="N596" s="126">
        <v>0.91717171717171719</v>
      </c>
      <c r="O596" s="126">
        <v>0.91</v>
      </c>
      <c r="P596" s="50"/>
    </row>
    <row r="597" spans="2:16" s="2" customFormat="1" ht="15" x14ac:dyDescent="0.25">
      <c r="B597" s="279"/>
      <c r="C597" s="277"/>
      <c r="D597" s="279"/>
      <c r="E597" t="s">
        <v>477</v>
      </c>
      <c r="F597" s="99" t="s">
        <v>337</v>
      </c>
      <c r="G597" s="125">
        <v>0.8954545454545455</v>
      </c>
      <c r="H597" s="125">
        <v>0.87866108786610875</v>
      </c>
      <c r="I597" s="125">
        <v>0.93235831809872027</v>
      </c>
      <c r="J597" s="125">
        <v>0.93160813308687618</v>
      </c>
      <c r="K597" s="125">
        <v>0.93122676579925645</v>
      </c>
      <c r="L597" s="125">
        <v>0.92988929889298888</v>
      </c>
      <c r="M597" s="125">
        <v>0.93233082706766912</v>
      </c>
      <c r="N597" s="125">
        <v>0.92682926829268297</v>
      </c>
      <c r="O597" s="125">
        <v>0.93</v>
      </c>
      <c r="P597" s="50"/>
    </row>
    <row r="598" spans="2:16" s="2" customFormat="1" ht="15" x14ac:dyDescent="0.25">
      <c r="B598" s="279"/>
      <c r="C598" s="277"/>
      <c r="D598" s="279"/>
      <c r="E598" t="s">
        <v>477</v>
      </c>
      <c r="F598" s="101" t="s">
        <v>338</v>
      </c>
      <c r="G598" s="126">
        <v>0.92045454545454541</v>
      </c>
      <c r="H598" s="126">
        <v>0.898876404494382</v>
      </c>
      <c r="I598" s="126">
        <v>0.85567010309278346</v>
      </c>
      <c r="J598" s="126">
        <v>0.90322580645161288</v>
      </c>
      <c r="K598" s="126">
        <v>0.88659793814432986</v>
      </c>
      <c r="L598" s="126">
        <v>0.84466019417475724</v>
      </c>
      <c r="M598" s="126">
        <v>0.865979381443299</v>
      </c>
      <c r="N598" s="126">
        <v>0.8571428571428571</v>
      </c>
      <c r="O598" s="126">
        <v>0.85</v>
      </c>
      <c r="P598" s="50"/>
    </row>
    <row r="599" spans="2:16" s="2" customFormat="1" ht="15" x14ac:dyDescent="0.25">
      <c r="B599" s="279"/>
      <c r="C599" s="277"/>
      <c r="D599" s="279"/>
      <c r="E599" t="s">
        <v>477</v>
      </c>
      <c r="F599" s="99" t="s">
        <v>339</v>
      </c>
      <c r="G599" s="125">
        <v>0.89830508474576276</v>
      </c>
      <c r="H599" s="125">
        <v>0.8833333333333333</v>
      </c>
      <c r="I599" s="125">
        <v>0.875</v>
      </c>
      <c r="J599" s="125">
        <v>0.87692307692307692</v>
      </c>
      <c r="K599" s="125">
        <v>0.88059701492537312</v>
      </c>
      <c r="L599" s="125">
        <v>0.88235294117647056</v>
      </c>
      <c r="M599" s="125">
        <v>0.86956521739130432</v>
      </c>
      <c r="N599" s="125">
        <v>0.86956521739130432</v>
      </c>
      <c r="O599" s="125">
        <v>0.83</v>
      </c>
      <c r="P599" s="50"/>
    </row>
    <row r="600" spans="2:16" s="2" customFormat="1" ht="15" x14ac:dyDescent="0.25">
      <c r="B600" s="279"/>
      <c r="C600" s="277"/>
      <c r="D600" s="279"/>
      <c r="E600" t="s">
        <v>477</v>
      </c>
      <c r="F600" s="101" t="s">
        <v>340</v>
      </c>
      <c r="G600" s="126">
        <v>0.89610389610389607</v>
      </c>
      <c r="H600" s="126">
        <v>0.876</v>
      </c>
      <c r="I600" s="126">
        <v>0.92920353982300885</v>
      </c>
      <c r="J600" s="126">
        <v>0.92831541218637992</v>
      </c>
      <c r="K600" s="126">
        <v>0.92652329749103945</v>
      </c>
      <c r="L600" s="126">
        <v>0.92526690391459077</v>
      </c>
      <c r="M600" s="126">
        <v>0.92446043165467628</v>
      </c>
      <c r="N600" s="126">
        <v>0.92266187050359716</v>
      </c>
      <c r="O600" s="126">
        <v>0.91</v>
      </c>
      <c r="P600" s="50"/>
    </row>
    <row r="601" spans="2:16" s="2" customFormat="1" ht="15" x14ac:dyDescent="0.25">
      <c r="B601" s="279"/>
      <c r="C601" s="277"/>
      <c r="D601" s="275" t="s">
        <v>351</v>
      </c>
      <c r="E601" t="s">
        <v>477</v>
      </c>
      <c r="F601" s="99" t="s">
        <v>335</v>
      </c>
      <c r="G601" s="125">
        <v>0.95</v>
      </c>
      <c r="H601" s="125">
        <v>0.93333333333333335</v>
      </c>
      <c r="I601" s="125">
        <v>0.80555555555555558</v>
      </c>
      <c r="J601" s="125">
        <v>0.77142857142857146</v>
      </c>
      <c r="K601" s="125">
        <v>0.8571428571428571</v>
      </c>
      <c r="L601" s="125">
        <v>0.91891891891891897</v>
      </c>
      <c r="M601" s="125">
        <v>1</v>
      </c>
      <c r="N601" s="125">
        <v>1</v>
      </c>
      <c r="O601" s="125">
        <v>1</v>
      </c>
      <c r="P601" s="50"/>
    </row>
    <row r="602" spans="2:16" s="2" customFormat="1" ht="15" x14ac:dyDescent="0.25">
      <c r="B602" s="279"/>
      <c r="C602" s="277"/>
      <c r="D602" s="275"/>
      <c r="E602" t="s">
        <v>477</v>
      </c>
      <c r="F602" s="101" t="s">
        <v>336</v>
      </c>
      <c r="G602" s="126">
        <v>0.1111111111111111</v>
      </c>
      <c r="H602" s="126">
        <v>0.14354066985645933</v>
      </c>
      <c r="I602" s="126">
        <v>7.5247524752475245E-2</v>
      </c>
      <c r="J602" s="126">
        <v>8.0082135523613956E-2</v>
      </c>
      <c r="K602" s="126">
        <v>8.0082135523613956E-2</v>
      </c>
      <c r="L602" s="126">
        <v>8.1349206349206352E-2</v>
      </c>
      <c r="M602" s="126">
        <v>7.9591836734693874E-2</v>
      </c>
      <c r="N602" s="126">
        <v>8.2828282828282834E-2</v>
      </c>
      <c r="O602" s="126">
        <v>0.09</v>
      </c>
      <c r="P602" s="50"/>
    </row>
    <row r="603" spans="2:16" s="2" customFormat="1" ht="15" x14ac:dyDescent="0.25">
      <c r="B603" s="279"/>
      <c r="C603" s="277"/>
      <c r="D603" s="275"/>
      <c r="E603" t="s">
        <v>477</v>
      </c>
      <c r="F603" s="99" t="s">
        <v>337</v>
      </c>
      <c r="G603" s="125">
        <v>0.10454545454545454</v>
      </c>
      <c r="H603" s="125">
        <v>0.12133891213389121</v>
      </c>
      <c r="I603" s="125">
        <v>6.7641681901279713E-2</v>
      </c>
      <c r="J603" s="125">
        <v>6.839186691312385E-2</v>
      </c>
      <c r="K603" s="125">
        <v>6.8773234200743494E-2</v>
      </c>
      <c r="L603" s="125">
        <v>7.0110701107011064E-2</v>
      </c>
      <c r="M603" s="125">
        <v>6.7669172932330823E-2</v>
      </c>
      <c r="N603" s="125">
        <v>7.3170731707317069E-2</v>
      </c>
      <c r="O603" s="125">
        <v>7.0000000000000007E-2</v>
      </c>
      <c r="P603" s="50"/>
    </row>
    <row r="604" spans="2:16" s="2" customFormat="1" ht="15" x14ac:dyDescent="0.25">
      <c r="B604" s="279"/>
      <c r="C604" s="277"/>
      <c r="D604" s="275"/>
      <c r="E604" t="s">
        <v>477</v>
      </c>
      <c r="F604" s="101" t="s">
        <v>338</v>
      </c>
      <c r="G604" s="126">
        <v>7.9545454545454544E-2</v>
      </c>
      <c r="H604" s="126">
        <v>0.10112359550561797</v>
      </c>
      <c r="I604" s="126">
        <v>0.14432989690721648</v>
      </c>
      <c r="J604" s="126">
        <v>9.6774193548387094E-2</v>
      </c>
      <c r="K604" s="126">
        <v>0.1134020618556701</v>
      </c>
      <c r="L604" s="126">
        <v>0.1553398058252427</v>
      </c>
      <c r="M604" s="126">
        <v>0.13402061855670103</v>
      </c>
      <c r="N604" s="126">
        <v>0.14285714285714285</v>
      </c>
      <c r="O604" s="126">
        <v>0.15</v>
      </c>
      <c r="P604" s="50"/>
    </row>
    <row r="605" spans="2:16" s="2" customFormat="1" ht="15" x14ac:dyDescent="0.25">
      <c r="B605" s="279"/>
      <c r="C605" s="277"/>
      <c r="D605" s="275"/>
      <c r="E605" t="s">
        <v>477</v>
      </c>
      <c r="F605" s="99" t="s">
        <v>339</v>
      </c>
      <c r="G605" s="125">
        <v>0.10169491525423729</v>
      </c>
      <c r="H605" s="125">
        <v>0.11666666666666667</v>
      </c>
      <c r="I605" s="125">
        <v>0.125</v>
      </c>
      <c r="J605" s="125">
        <v>0.12307692307692308</v>
      </c>
      <c r="K605" s="125">
        <v>0.11940298507462686</v>
      </c>
      <c r="L605" s="125">
        <v>0.11764705882352941</v>
      </c>
      <c r="M605" s="125">
        <v>0.13043478260869565</v>
      </c>
      <c r="N605" s="125">
        <v>0.13043478260869565</v>
      </c>
      <c r="O605" s="125">
        <v>0.17</v>
      </c>
      <c r="P605" s="50"/>
    </row>
    <row r="606" spans="2:16" s="2" customFormat="1" ht="15" x14ac:dyDescent="0.25">
      <c r="B606" s="279"/>
      <c r="C606" s="278"/>
      <c r="D606" s="275"/>
      <c r="E606" t="s">
        <v>477</v>
      </c>
      <c r="F606" s="101" t="s">
        <v>340</v>
      </c>
      <c r="G606" s="126">
        <v>0.1038961038961039</v>
      </c>
      <c r="H606" s="126">
        <v>0.124</v>
      </c>
      <c r="I606" s="126">
        <v>7.0796460176991149E-2</v>
      </c>
      <c r="J606" s="126">
        <v>7.1684587813620068E-2</v>
      </c>
      <c r="K606" s="126">
        <v>7.3476702508960573E-2</v>
      </c>
      <c r="L606" s="126">
        <v>7.4733096085409248E-2</v>
      </c>
      <c r="M606" s="126">
        <v>7.5539568345323743E-2</v>
      </c>
      <c r="N606" s="126">
        <v>7.7338129496402883E-2</v>
      </c>
      <c r="O606" s="126">
        <v>0.09</v>
      </c>
      <c r="P606" s="50"/>
    </row>
    <row r="607" spans="2:16" s="2" customFormat="1" ht="15" x14ac:dyDescent="0.25">
      <c r="B607" s="279"/>
      <c r="C607" s="280" t="s">
        <v>134</v>
      </c>
      <c r="D607" s="279" t="s">
        <v>350</v>
      </c>
      <c r="E607" t="s">
        <v>478</v>
      </c>
      <c r="F607" s="99" t="s">
        <v>335</v>
      </c>
      <c r="G607" s="125">
        <v>0</v>
      </c>
      <c r="H607" s="125">
        <v>0</v>
      </c>
      <c r="I607" s="125">
        <v>0</v>
      </c>
      <c r="J607" s="125">
        <v>0</v>
      </c>
      <c r="K607" s="125">
        <v>0</v>
      </c>
      <c r="L607" s="125">
        <v>0</v>
      </c>
      <c r="M607" s="125">
        <v>0</v>
      </c>
      <c r="N607" s="125">
        <v>0</v>
      </c>
      <c r="O607" s="125"/>
      <c r="P607" s="50"/>
    </row>
    <row r="608" spans="2:16" s="2" customFormat="1" ht="15" x14ac:dyDescent="0.25">
      <c r="B608" s="279"/>
      <c r="C608" s="281"/>
      <c r="D608" s="279"/>
      <c r="E608" t="s">
        <v>478</v>
      </c>
      <c r="F608" s="101" t="s">
        <v>336</v>
      </c>
      <c r="G608" s="126">
        <v>0.91935483870967738</v>
      </c>
      <c r="H608" s="126">
        <v>0.92391304347826086</v>
      </c>
      <c r="I608" s="126">
        <v>0.92391304347826086</v>
      </c>
      <c r="J608" s="126">
        <v>0.91500000000000004</v>
      </c>
      <c r="K608" s="126">
        <v>0.91133004926108374</v>
      </c>
      <c r="L608" s="126">
        <v>0.91584158415841588</v>
      </c>
      <c r="M608" s="126">
        <v>0.92</v>
      </c>
      <c r="N608" s="126">
        <v>0.92195121951219516</v>
      </c>
      <c r="O608" s="126">
        <v>0.91</v>
      </c>
      <c r="P608" s="50"/>
    </row>
    <row r="609" spans="2:16" s="2" customFormat="1" ht="15" x14ac:dyDescent="0.25">
      <c r="B609" s="279"/>
      <c r="C609" s="281"/>
      <c r="D609" s="279"/>
      <c r="E609" t="s">
        <v>478</v>
      </c>
      <c r="F609" s="99" t="s">
        <v>337</v>
      </c>
      <c r="G609" s="125">
        <v>0.92346938775510201</v>
      </c>
      <c r="H609" s="125">
        <v>0.91794871794871791</v>
      </c>
      <c r="I609" s="125">
        <v>0.9242424242424242</v>
      </c>
      <c r="J609" s="125">
        <v>0.919047619047619</v>
      </c>
      <c r="K609" s="125">
        <v>0.91509433962264153</v>
      </c>
      <c r="L609" s="125">
        <v>0.91469194312796209</v>
      </c>
      <c r="M609" s="125">
        <v>0.91943127962085303</v>
      </c>
      <c r="N609" s="125">
        <v>0.92018779342723001</v>
      </c>
      <c r="O609" s="125">
        <v>0.92</v>
      </c>
      <c r="P609" s="50"/>
    </row>
    <row r="610" spans="2:16" s="2" customFormat="1" ht="15" x14ac:dyDescent="0.25">
      <c r="B610" s="279"/>
      <c r="C610" s="281"/>
      <c r="D610" s="279"/>
      <c r="E610" t="s">
        <v>478</v>
      </c>
      <c r="F610" s="101" t="s">
        <v>338</v>
      </c>
      <c r="G610" s="126">
        <v>0.83606557377049184</v>
      </c>
      <c r="H610" s="126">
        <v>0.83606557377049184</v>
      </c>
      <c r="I610" s="126">
        <v>0.8125</v>
      </c>
      <c r="J610" s="126">
        <v>0.80327868852459017</v>
      </c>
      <c r="K610" s="126">
        <v>0.80952380952380953</v>
      </c>
      <c r="L610" s="126">
        <v>0.80645161290322576</v>
      </c>
      <c r="M610" s="126">
        <v>0.81967213114754101</v>
      </c>
      <c r="N610" s="126">
        <v>0.80645161290322576</v>
      </c>
      <c r="O610" s="126">
        <v>0.8</v>
      </c>
      <c r="P610" s="50"/>
    </row>
    <row r="611" spans="2:16" s="2" customFormat="1" ht="15" x14ac:dyDescent="0.25">
      <c r="B611" s="279"/>
      <c r="C611" s="281"/>
      <c r="D611" s="279"/>
      <c r="E611" t="s">
        <v>478</v>
      </c>
      <c r="F611" s="99" t="s">
        <v>339</v>
      </c>
      <c r="G611" s="125">
        <v>0.79545454545454541</v>
      </c>
      <c r="H611" s="125">
        <v>0.76086956521739135</v>
      </c>
      <c r="I611" s="125">
        <v>0.76086956521739135</v>
      </c>
      <c r="J611" s="125">
        <v>0.76086956521739135</v>
      </c>
      <c r="K611" s="125">
        <v>0.75555555555555554</v>
      </c>
      <c r="L611" s="125">
        <v>0.76595744680851063</v>
      </c>
      <c r="M611" s="125">
        <v>0.77551020408163263</v>
      </c>
      <c r="N611" s="125">
        <v>0.76470588235294112</v>
      </c>
      <c r="O611" s="125">
        <v>0.75</v>
      </c>
      <c r="P611" s="50"/>
    </row>
    <row r="612" spans="2:16" s="2" customFormat="1" ht="15" x14ac:dyDescent="0.25">
      <c r="B612" s="279"/>
      <c r="C612" s="281"/>
      <c r="D612" s="279"/>
      <c r="E612" t="s">
        <v>478</v>
      </c>
      <c r="F612" s="101" t="s">
        <v>340</v>
      </c>
      <c r="G612" s="126">
        <v>0.91542288557213936</v>
      </c>
      <c r="H612" s="126">
        <v>0.90594059405940597</v>
      </c>
      <c r="I612" s="126">
        <v>0.91304347826086951</v>
      </c>
      <c r="J612" s="126">
        <v>0.90825688073394495</v>
      </c>
      <c r="K612" s="126">
        <v>0.90410958904109584</v>
      </c>
      <c r="L612" s="126">
        <v>0.90454545454545454</v>
      </c>
      <c r="M612" s="126">
        <v>0.908675799086758</v>
      </c>
      <c r="N612" s="126">
        <v>0.905829596412556</v>
      </c>
      <c r="O612" s="126">
        <v>0.9</v>
      </c>
      <c r="P612" s="50"/>
    </row>
    <row r="613" spans="2:16" s="2" customFormat="1" ht="15" x14ac:dyDescent="0.25">
      <c r="B613" s="279"/>
      <c r="C613" s="281"/>
      <c r="D613" s="275" t="s">
        <v>351</v>
      </c>
      <c r="E613" t="s">
        <v>478</v>
      </c>
      <c r="F613" s="99" t="s">
        <v>335</v>
      </c>
      <c r="G613" s="125">
        <v>1</v>
      </c>
      <c r="H613" s="125">
        <v>1</v>
      </c>
      <c r="I613" s="125">
        <v>1</v>
      </c>
      <c r="J613" s="125">
        <v>1</v>
      </c>
      <c r="K613" s="125">
        <v>1</v>
      </c>
      <c r="L613" s="125">
        <v>1</v>
      </c>
      <c r="M613" s="125">
        <v>1</v>
      </c>
      <c r="N613" s="125">
        <v>1</v>
      </c>
      <c r="O613" s="125">
        <v>1</v>
      </c>
      <c r="P613" s="50"/>
    </row>
    <row r="614" spans="2:16" s="2" customFormat="1" ht="15" x14ac:dyDescent="0.25">
      <c r="B614" s="279"/>
      <c r="C614" s="281"/>
      <c r="D614" s="275"/>
      <c r="E614" t="s">
        <v>478</v>
      </c>
      <c r="F614" s="101" t="s">
        <v>336</v>
      </c>
      <c r="G614" s="126">
        <v>8.0645161290322578E-2</v>
      </c>
      <c r="H614" s="126">
        <v>7.6086956521739135E-2</v>
      </c>
      <c r="I614" s="126">
        <v>7.6086956521739135E-2</v>
      </c>
      <c r="J614" s="126">
        <v>8.5000000000000006E-2</v>
      </c>
      <c r="K614" s="126">
        <v>8.8669950738916259E-2</v>
      </c>
      <c r="L614" s="126">
        <v>8.4158415841584164E-2</v>
      </c>
      <c r="M614" s="126">
        <v>0.08</v>
      </c>
      <c r="N614" s="126">
        <v>7.8048780487804878E-2</v>
      </c>
      <c r="O614" s="126">
        <v>0.09</v>
      </c>
      <c r="P614" s="50"/>
    </row>
    <row r="615" spans="2:16" s="2" customFormat="1" ht="15" x14ac:dyDescent="0.25">
      <c r="B615" s="279"/>
      <c r="C615" s="281"/>
      <c r="D615" s="275"/>
      <c r="E615" t="s">
        <v>478</v>
      </c>
      <c r="F615" s="99" t="s">
        <v>337</v>
      </c>
      <c r="G615" s="125">
        <v>7.6530612244897961E-2</v>
      </c>
      <c r="H615" s="125">
        <v>8.2051282051282051E-2</v>
      </c>
      <c r="I615" s="125">
        <v>7.575757575757576E-2</v>
      </c>
      <c r="J615" s="125">
        <v>8.0952380952380956E-2</v>
      </c>
      <c r="K615" s="125">
        <v>8.4905660377358486E-2</v>
      </c>
      <c r="L615" s="125">
        <v>8.5308056872037921E-2</v>
      </c>
      <c r="M615" s="125">
        <v>8.0568720379146919E-2</v>
      </c>
      <c r="N615" s="125">
        <v>7.9812206572769953E-2</v>
      </c>
      <c r="O615" s="125">
        <v>0.08</v>
      </c>
      <c r="P615" s="50"/>
    </row>
    <row r="616" spans="2:16" s="2" customFormat="1" ht="15" x14ac:dyDescent="0.25">
      <c r="B616" s="279"/>
      <c r="C616" s="281"/>
      <c r="D616" s="275"/>
      <c r="E616" t="s">
        <v>478</v>
      </c>
      <c r="F616" s="101" t="s">
        <v>338</v>
      </c>
      <c r="G616" s="126">
        <v>0.16393442622950818</v>
      </c>
      <c r="H616" s="126">
        <v>0.16393442622950818</v>
      </c>
      <c r="I616" s="126">
        <v>0.1875</v>
      </c>
      <c r="J616" s="126">
        <v>0.19672131147540983</v>
      </c>
      <c r="K616" s="126">
        <v>0.19047619047619047</v>
      </c>
      <c r="L616" s="126">
        <v>0.19354838709677419</v>
      </c>
      <c r="M616" s="126">
        <v>0.18032786885245902</v>
      </c>
      <c r="N616" s="126">
        <v>0.19354838709677419</v>
      </c>
      <c r="O616" s="126">
        <v>0.2</v>
      </c>
      <c r="P616" s="50"/>
    </row>
    <row r="617" spans="2:16" s="2" customFormat="1" ht="15" x14ac:dyDescent="0.25">
      <c r="B617" s="279"/>
      <c r="C617" s="281"/>
      <c r="D617" s="275"/>
      <c r="E617" t="s">
        <v>478</v>
      </c>
      <c r="F617" s="99" t="s">
        <v>339</v>
      </c>
      <c r="G617" s="125">
        <v>0.20454545454545456</v>
      </c>
      <c r="H617" s="125">
        <v>0.2391304347826087</v>
      </c>
      <c r="I617" s="125">
        <v>0.2391304347826087</v>
      </c>
      <c r="J617" s="125">
        <v>0.2391304347826087</v>
      </c>
      <c r="K617" s="125">
        <v>0.24444444444444444</v>
      </c>
      <c r="L617" s="125">
        <v>0.23404255319148937</v>
      </c>
      <c r="M617" s="125">
        <v>0.22448979591836735</v>
      </c>
      <c r="N617" s="125">
        <v>0.23529411764705882</v>
      </c>
      <c r="O617" s="125">
        <v>0.25</v>
      </c>
      <c r="P617" s="50"/>
    </row>
    <row r="618" spans="2:16" s="2" customFormat="1" ht="15" x14ac:dyDescent="0.25">
      <c r="B618" s="279"/>
      <c r="C618" s="282"/>
      <c r="D618" s="275"/>
      <c r="E618" t="s">
        <v>478</v>
      </c>
      <c r="F618" s="101" t="s">
        <v>340</v>
      </c>
      <c r="G618" s="126">
        <v>8.45771144278607E-2</v>
      </c>
      <c r="H618" s="126">
        <v>9.405940594059406E-2</v>
      </c>
      <c r="I618" s="126">
        <v>8.6956521739130432E-2</v>
      </c>
      <c r="J618" s="126">
        <v>9.1743119266055051E-2</v>
      </c>
      <c r="K618" s="126">
        <v>9.5890410958904104E-2</v>
      </c>
      <c r="L618" s="126">
        <v>9.5454545454545459E-2</v>
      </c>
      <c r="M618" s="126">
        <v>9.1324200913242004E-2</v>
      </c>
      <c r="N618" s="126">
        <v>9.417040358744394E-2</v>
      </c>
      <c r="O618" s="126">
        <v>0.1</v>
      </c>
      <c r="P618" s="50"/>
    </row>
    <row r="619" spans="2:16" s="2" customFormat="1" ht="15" x14ac:dyDescent="0.25">
      <c r="B619" s="279"/>
      <c r="C619" s="276" t="s">
        <v>135</v>
      </c>
      <c r="D619" s="279" t="s">
        <v>350</v>
      </c>
      <c r="E619" t="s">
        <v>479</v>
      </c>
      <c r="F619" s="99" t="s">
        <v>335</v>
      </c>
      <c r="G619" s="125">
        <v>0</v>
      </c>
      <c r="H619" s="125">
        <v>0</v>
      </c>
      <c r="I619" s="125">
        <v>0</v>
      </c>
      <c r="J619" s="125">
        <v>0</v>
      </c>
      <c r="K619" s="125">
        <v>0</v>
      </c>
      <c r="L619" s="125">
        <v>0</v>
      </c>
      <c r="M619" s="125">
        <v>0</v>
      </c>
      <c r="N619" s="125">
        <v>0</v>
      </c>
      <c r="O619" s="125"/>
      <c r="P619" s="50"/>
    </row>
    <row r="620" spans="2:16" s="2" customFormat="1" ht="15" x14ac:dyDescent="0.25">
      <c r="B620" s="279"/>
      <c r="C620" s="277"/>
      <c r="D620" s="279"/>
      <c r="E620" t="s">
        <v>479</v>
      </c>
      <c r="F620" s="101" t="s">
        <v>336</v>
      </c>
      <c r="G620" s="126">
        <v>0.81818181818181823</v>
      </c>
      <c r="H620" s="126">
        <v>0.79120879120879117</v>
      </c>
      <c r="I620" s="126">
        <v>0.79</v>
      </c>
      <c r="J620" s="126">
        <v>0.80876494023904377</v>
      </c>
      <c r="K620" s="126">
        <v>0.82685512367491165</v>
      </c>
      <c r="L620" s="126">
        <v>0.82817869415807566</v>
      </c>
      <c r="M620" s="126">
        <v>0.82993197278911568</v>
      </c>
      <c r="N620" s="126">
        <v>0.81818181818181823</v>
      </c>
      <c r="O620" s="126">
        <v>0.82</v>
      </c>
      <c r="P620" s="50"/>
    </row>
    <row r="621" spans="2:16" s="2" customFormat="1" ht="15" x14ac:dyDescent="0.25">
      <c r="B621" s="279"/>
      <c r="C621" s="277"/>
      <c r="D621" s="279"/>
      <c r="E621" t="s">
        <v>479</v>
      </c>
      <c r="F621" s="99" t="s">
        <v>337</v>
      </c>
      <c r="G621" s="125">
        <v>0.81725888324873097</v>
      </c>
      <c r="H621" s="125">
        <v>0.80829015544041449</v>
      </c>
      <c r="I621" s="125">
        <v>0.78538812785388123</v>
      </c>
      <c r="J621" s="125">
        <v>0.80656934306569339</v>
      </c>
      <c r="K621" s="125">
        <v>0.82084690553745931</v>
      </c>
      <c r="L621" s="125">
        <v>0.82371794871794868</v>
      </c>
      <c r="M621" s="125">
        <v>0.82802547770700641</v>
      </c>
      <c r="N621" s="125">
        <v>0.82802547770700641</v>
      </c>
      <c r="O621" s="125">
        <v>0.82</v>
      </c>
      <c r="P621" s="50"/>
    </row>
    <row r="622" spans="2:16" s="2" customFormat="1" ht="15" x14ac:dyDescent="0.25">
      <c r="B622" s="279"/>
      <c r="C622" s="277"/>
      <c r="D622" s="279"/>
      <c r="E622" t="s">
        <v>479</v>
      </c>
      <c r="F622" s="101" t="s">
        <v>338</v>
      </c>
      <c r="G622" s="126">
        <v>0.71186440677966101</v>
      </c>
      <c r="H622" s="126">
        <v>0.68852459016393441</v>
      </c>
      <c r="I622" s="126">
        <v>0.71641791044776115</v>
      </c>
      <c r="J622" s="126">
        <v>0.70769230769230773</v>
      </c>
      <c r="K622" s="126">
        <v>0.63513513513513509</v>
      </c>
      <c r="L622" s="126">
        <v>0.62337662337662336</v>
      </c>
      <c r="M622" s="126">
        <v>0.64864864864864868</v>
      </c>
      <c r="N622" s="126">
        <v>0.63157894736842102</v>
      </c>
      <c r="O622" s="126">
        <v>0.6</v>
      </c>
      <c r="P622" s="50"/>
    </row>
    <row r="623" spans="2:16" s="2" customFormat="1" ht="15" x14ac:dyDescent="0.25">
      <c r="B623" s="279"/>
      <c r="C623" s="277"/>
      <c r="D623" s="279"/>
      <c r="E623" t="s">
        <v>479</v>
      </c>
      <c r="F623" s="99" t="s">
        <v>339</v>
      </c>
      <c r="G623" s="125">
        <v>0.59375</v>
      </c>
      <c r="H623" s="125">
        <v>0.5714285714285714</v>
      </c>
      <c r="I623" s="125">
        <v>0.57894736842105265</v>
      </c>
      <c r="J623" s="125">
        <v>0.5641025641025641</v>
      </c>
      <c r="K623" s="125">
        <v>0.54545454545454541</v>
      </c>
      <c r="L623" s="125">
        <v>0.56521739130434778</v>
      </c>
      <c r="M623" s="125">
        <v>0.57446808510638303</v>
      </c>
      <c r="N623" s="125">
        <v>0.57999999999999996</v>
      </c>
      <c r="O623" s="125">
        <v>0.53</v>
      </c>
      <c r="P623" s="50"/>
    </row>
    <row r="624" spans="2:16" s="2" customFormat="1" ht="15" x14ac:dyDescent="0.25">
      <c r="B624" s="279"/>
      <c r="C624" s="277"/>
      <c r="D624" s="279"/>
      <c r="E624" t="s">
        <v>479</v>
      </c>
      <c r="F624" s="101" t="s">
        <v>340</v>
      </c>
      <c r="G624" s="126">
        <v>0.79904306220095689</v>
      </c>
      <c r="H624" s="126">
        <v>0.79126213592233008</v>
      </c>
      <c r="I624" s="126">
        <v>0.77391304347826084</v>
      </c>
      <c r="J624" s="126">
        <v>0.7929824561403509</v>
      </c>
      <c r="K624" s="126">
        <v>0.80625000000000002</v>
      </c>
      <c r="L624" s="126">
        <v>0.80368098159509205</v>
      </c>
      <c r="M624" s="126">
        <v>0.80733944954128445</v>
      </c>
      <c r="N624" s="126">
        <v>0.80547112462006076</v>
      </c>
      <c r="O624" s="126">
        <v>0.79</v>
      </c>
      <c r="P624" s="50"/>
    </row>
    <row r="625" spans="2:16" s="2" customFormat="1" ht="15" x14ac:dyDescent="0.25">
      <c r="B625" s="279"/>
      <c r="C625" s="277"/>
      <c r="D625" s="275" t="s">
        <v>351</v>
      </c>
      <c r="E625" t="s">
        <v>479</v>
      </c>
      <c r="F625" s="99" t="s">
        <v>335</v>
      </c>
      <c r="G625" s="125">
        <v>1</v>
      </c>
      <c r="H625" s="125">
        <v>1</v>
      </c>
      <c r="I625" s="125">
        <v>1</v>
      </c>
      <c r="J625" s="125">
        <v>1</v>
      </c>
      <c r="K625" s="125">
        <v>1</v>
      </c>
      <c r="L625" s="125">
        <v>1</v>
      </c>
      <c r="M625" s="125">
        <v>1</v>
      </c>
      <c r="N625" s="125">
        <v>1</v>
      </c>
      <c r="O625" s="125">
        <v>1</v>
      </c>
      <c r="P625" s="50"/>
    </row>
    <row r="626" spans="2:16" s="2" customFormat="1" ht="15" x14ac:dyDescent="0.25">
      <c r="B626" s="279"/>
      <c r="C626" s="277"/>
      <c r="D626" s="275"/>
      <c r="E626" t="s">
        <v>479</v>
      </c>
      <c r="F626" s="101" t="s">
        <v>336</v>
      </c>
      <c r="G626" s="126">
        <v>0.18181818181818182</v>
      </c>
      <c r="H626" s="126">
        <v>0.2087912087912088</v>
      </c>
      <c r="I626" s="126">
        <v>0.21</v>
      </c>
      <c r="J626" s="126">
        <v>0.19123505976095617</v>
      </c>
      <c r="K626" s="126">
        <v>0.17314487632508835</v>
      </c>
      <c r="L626" s="126">
        <v>0.1718213058419244</v>
      </c>
      <c r="M626" s="126">
        <v>0.17006802721088435</v>
      </c>
      <c r="N626" s="126">
        <v>0.18181818181818182</v>
      </c>
      <c r="O626" s="126">
        <v>0.18</v>
      </c>
      <c r="P626" s="50"/>
    </row>
    <row r="627" spans="2:16" s="2" customFormat="1" ht="15" x14ac:dyDescent="0.25">
      <c r="B627" s="279"/>
      <c r="C627" s="277"/>
      <c r="D627" s="275"/>
      <c r="E627" t="s">
        <v>479</v>
      </c>
      <c r="F627" s="99" t="s">
        <v>337</v>
      </c>
      <c r="G627" s="125">
        <v>0.18274111675126903</v>
      </c>
      <c r="H627" s="125">
        <v>0.19170984455958548</v>
      </c>
      <c r="I627" s="125">
        <v>0.21461187214611871</v>
      </c>
      <c r="J627" s="125">
        <v>0.19343065693430658</v>
      </c>
      <c r="K627" s="125">
        <v>0.17915309446254071</v>
      </c>
      <c r="L627" s="125">
        <v>0.17628205128205129</v>
      </c>
      <c r="M627" s="125">
        <v>0.17197452229299362</v>
      </c>
      <c r="N627" s="125">
        <v>0.17197452229299362</v>
      </c>
      <c r="O627" s="125">
        <v>0.18</v>
      </c>
      <c r="P627" s="50"/>
    </row>
    <row r="628" spans="2:16" s="2" customFormat="1" ht="15" x14ac:dyDescent="0.25">
      <c r="B628" s="279"/>
      <c r="C628" s="277"/>
      <c r="D628" s="275"/>
      <c r="E628" t="s">
        <v>479</v>
      </c>
      <c r="F628" s="101" t="s">
        <v>338</v>
      </c>
      <c r="G628" s="126">
        <v>0.28813559322033899</v>
      </c>
      <c r="H628" s="126">
        <v>0.31147540983606559</v>
      </c>
      <c r="I628" s="126">
        <v>0.28358208955223879</v>
      </c>
      <c r="J628" s="126">
        <v>0.29230769230769232</v>
      </c>
      <c r="K628" s="126">
        <v>0.36486486486486486</v>
      </c>
      <c r="L628" s="126">
        <v>0.37662337662337664</v>
      </c>
      <c r="M628" s="126">
        <v>0.35135135135135137</v>
      </c>
      <c r="N628" s="126">
        <v>0.36842105263157893</v>
      </c>
      <c r="O628" s="126">
        <v>0.4</v>
      </c>
      <c r="P628" s="50"/>
    </row>
    <row r="629" spans="2:16" s="2" customFormat="1" ht="15" x14ac:dyDescent="0.25">
      <c r="B629" s="279"/>
      <c r="C629" s="277"/>
      <c r="D629" s="275"/>
      <c r="E629" t="s">
        <v>479</v>
      </c>
      <c r="F629" s="99" t="s">
        <v>339</v>
      </c>
      <c r="G629" s="125">
        <v>0.40625</v>
      </c>
      <c r="H629" s="125">
        <v>0.42857142857142855</v>
      </c>
      <c r="I629" s="125">
        <v>0.42105263157894735</v>
      </c>
      <c r="J629" s="125">
        <v>0.4358974358974359</v>
      </c>
      <c r="K629" s="125">
        <v>0.45454545454545453</v>
      </c>
      <c r="L629" s="125">
        <v>0.43478260869565216</v>
      </c>
      <c r="M629" s="125">
        <v>0.42553191489361702</v>
      </c>
      <c r="N629" s="125">
        <v>0.42</v>
      </c>
      <c r="O629" s="125">
        <v>0.47</v>
      </c>
      <c r="P629" s="50"/>
    </row>
    <row r="630" spans="2:16" s="2" customFormat="1" ht="15" x14ac:dyDescent="0.25">
      <c r="B630" s="279"/>
      <c r="C630" s="278"/>
      <c r="D630" s="275"/>
      <c r="E630" t="s">
        <v>479</v>
      </c>
      <c r="F630" s="101" t="s">
        <v>340</v>
      </c>
      <c r="G630" s="126">
        <v>0.20095693779904306</v>
      </c>
      <c r="H630" s="126">
        <v>0.20873786407766989</v>
      </c>
      <c r="I630" s="126">
        <v>0.22608695652173913</v>
      </c>
      <c r="J630" s="126">
        <v>0.20701754385964913</v>
      </c>
      <c r="K630" s="126">
        <v>0.19375000000000001</v>
      </c>
      <c r="L630" s="126">
        <v>0.19631901840490798</v>
      </c>
      <c r="M630" s="126">
        <v>0.19266055045871561</v>
      </c>
      <c r="N630" s="126">
        <v>0.19452887537993921</v>
      </c>
      <c r="O630" s="126">
        <v>0.21</v>
      </c>
      <c r="P630" s="50"/>
    </row>
    <row r="631" spans="2:16" s="2" customFormat="1" ht="15" x14ac:dyDescent="0.25">
      <c r="B631" s="279"/>
      <c r="C631" s="280" t="s">
        <v>136</v>
      </c>
      <c r="D631" s="279" t="s">
        <v>350</v>
      </c>
      <c r="E631" t="s">
        <v>480</v>
      </c>
      <c r="F631" s="99" t="s">
        <v>335</v>
      </c>
      <c r="G631" s="125">
        <v>0</v>
      </c>
      <c r="H631" s="125">
        <v>0</v>
      </c>
      <c r="I631" s="125">
        <v>0</v>
      </c>
      <c r="J631" s="125">
        <v>0</v>
      </c>
      <c r="K631" s="125">
        <v>0.5</v>
      </c>
      <c r="L631" s="125">
        <v>0.5</v>
      </c>
      <c r="M631" s="125">
        <v>0.5</v>
      </c>
      <c r="N631" s="125">
        <v>0.5</v>
      </c>
      <c r="O631" s="125">
        <v>0.5</v>
      </c>
      <c r="P631" s="50"/>
    </row>
    <row r="632" spans="2:16" s="2" customFormat="1" ht="15" x14ac:dyDescent="0.25">
      <c r="B632" s="279"/>
      <c r="C632" s="281"/>
      <c r="D632" s="279"/>
      <c r="E632" t="s">
        <v>480</v>
      </c>
      <c r="F632" s="101" t="s">
        <v>336</v>
      </c>
      <c r="G632" s="126">
        <v>0.96551724137931039</v>
      </c>
      <c r="H632" s="126">
        <v>0.9955357142857143</v>
      </c>
      <c r="I632" s="126">
        <v>0.99744245524296671</v>
      </c>
      <c r="J632" s="126">
        <v>0.99761904761904763</v>
      </c>
      <c r="K632" s="126">
        <v>0.99779735682819382</v>
      </c>
      <c r="L632" s="126">
        <v>0.99790356394129975</v>
      </c>
      <c r="M632" s="126">
        <v>0.9979123173277662</v>
      </c>
      <c r="N632" s="126">
        <v>0.99794238683127567</v>
      </c>
      <c r="O632" s="126">
        <v>1</v>
      </c>
      <c r="P632" s="50"/>
    </row>
    <row r="633" spans="2:16" s="2" customFormat="1" ht="15" x14ac:dyDescent="0.25">
      <c r="B633" s="279"/>
      <c r="C633" s="281"/>
      <c r="D633" s="279"/>
      <c r="E633" t="s">
        <v>480</v>
      </c>
      <c r="F633" s="99" t="s">
        <v>337</v>
      </c>
      <c r="G633" s="125">
        <v>0.96666666666666667</v>
      </c>
      <c r="H633" s="125">
        <v>0.99632352941176472</v>
      </c>
      <c r="I633" s="125">
        <v>0.99805447470817121</v>
      </c>
      <c r="J633" s="125">
        <v>0.99806201550387597</v>
      </c>
      <c r="K633" s="125">
        <v>0.99805825242718449</v>
      </c>
      <c r="L633" s="125">
        <v>0.99806576402321079</v>
      </c>
      <c r="M633" s="125">
        <v>0.99805447470817121</v>
      </c>
      <c r="N633" s="125">
        <v>0.99803921568627452</v>
      </c>
      <c r="O633" s="125">
        <v>1</v>
      </c>
      <c r="P633" s="50"/>
    </row>
    <row r="634" spans="2:16" s="2" customFormat="1" ht="15" x14ac:dyDescent="0.25">
      <c r="B634" s="279"/>
      <c r="C634" s="281"/>
      <c r="D634" s="279"/>
      <c r="E634" t="s">
        <v>480</v>
      </c>
      <c r="F634" s="101" t="s">
        <v>338</v>
      </c>
      <c r="G634" s="126">
        <v>1</v>
      </c>
      <c r="H634" s="126">
        <v>1</v>
      </c>
      <c r="I634" s="126">
        <v>1</v>
      </c>
      <c r="J634" s="126">
        <v>1</v>
      </c>
      <c r="K634" s="126">
        <v>1</v>
      </c>
      <c r="L634" s="126">
        <v>1</v>
      </c>
      <c r="M634" s="126">
        <v>1</v>
      </c>
      <c r="N634" s="126">
        <v>1</v>
      </c>
      <c r="O634" s="126">
        <v>1</v>
      </c>
      <c r="P634" s="50"/>
    </row>
    <row r="635" spans="2:16" s="2" customFormat="1" ht="15" x14ac:dyDescent="0.25">
      <c r="B635" s="279"/>
      <c r="C635" s="281"/>
      <c r="D635" s="279"/>
      <c r="E635" t="s">
        <v>480</v>
      </c>
      <c r="F635" s="99" t="s">
        <v>339</v>
      </c>
      <c r="G635" s="125">
        <v>1</v>
      </c>
      <c r="H635" s="125">
        <v>1</v>
      </c>
      <c r="I635" s="125">
        <v>1</v>
      </c>
      <c r="J635" s="125">
        <v>1</v>
      </c>
      <c r="K635" s="125">
        <v>1</v>
      </c>
      <c r="L635" s="125">
        <v>1</v>
      </c>
      <c r="M635" s="125">
        <v>1</v>
      </c>
      <c r="N635" s="125">
        <v>1</v>
      </c>
      <c r="O635" s="125">
        <v>1</v>
      </c>
      <c r="P635" s="50"/>
    </row>
    <row r="636" spans="2:16" s="2" customFormat="1" ht="15" x14ac:dyDescent="0.25">
      <c r="B636" s="279"/>
      <c r="C636" s="281"/>
      <c r="D636" s="279"/>
      <c r="E636" t="s">
        <v>480</v>
      </c>
      <c r="F636" s="101" t="s">
        <v>340</v>
      </c>
      <c r="G636" s="126">
        <v>0.967741935483871</v>
      </c>
      <c r="H636" s="126">
        <v>0.99640287769784175</v>
      </c>
      <c r="I636" s="126">
        <v>0.99806949806949807</v>
      </c>
      <c r="J636" s="126">
        <v>0.99806949806949807</v>
      </c>
      <c r="K636" s="126">
        <v>0.99806576402321079</v>
      </c>
      <c r="L636" s="126">
        <v>0.99807692307692308</v>
      </c>
      <c r="M636" s="126">
        <v>0.99806201550387597</v>
      </c>
      <c r="N636" s="126">
        <v>0.998046875</v>
      </c>
      <c r="O636" s="126">
        <v>1</v>
      </c>
      <c r="P636" s="50"/>
    </row>
    <row r="637" spans="2:16" s="2" customFormat="1" ht="15" x14ac:dyDescent="0.25">
      <c r="B637" s="279"/>
      <c r="C637" s="281"/>
      <c r="D637" s="275" t="s">
        <v>351</v>
      </c>
      <c r="E637" t="s">
        <v>480</v>
      </c>
      <c r="F637" s="99" t="s">
        <v>335</v>
      </c>
      <c r="G637" s="125">
        <v>1</v>
      </c>
      <c r="H637" s="125">
        <v>1</v>
      </c>
      <c r="I637" s="125">
        <v>1</v>
      </c>
      <c r="J637" s="125">
        <v>1</v>
      </c>
      <c r="K637" s="125">
        <v>0.5</v>
      </c>
      <c r="L637" s="125">
        <v>0.5</v>
      </c>
      <c r="M637" s="125">
        <v>0.5</v>
      </c>
      <c r="N637" s="125">
        <v>0.5</v>
      </c>
      <c r="O637" s="125">
        <v>0.5</v>
      </c>
      <c r="P637" s="50"/>
    </row>
    <row r="638" spans="2:16" s="2" customFormat="1" ht="15" x14ac:dyDescent="0.25">
      <c r="B638" s="279"/>
      <c r="C638" s="281"/>
      <c r="D638" s="275"/>
      <c r="E638" t="s">
        <v>480</v>
      </c>
      <c r="F638" s="101" t="s">
        <v>336</v>
      </c>
      <c r="G638" s="126">
        <v>3.4482758620689655E-2</v>
      </c>
      <c r="H638" s="126">
        <v>4.464285714285714E-3</v>
      </c>
      <c r="I638" s="126">
        <v>2.5575447570332483E-3</v>
      </c>
      <c r="J638" s="126">
        <v>2.3809523809523812E-3</v>
      </c>
      <c r="K638" s="126">
        <v>2.2026431718061676E-3</v>
      </c>
      <c r="L638" s="126">
        <v>2.0964360587002098E-3</v>
      </c>
      <c r="M638" s="126">
        <v>2.0876826722338203E-3</v>
      </c>
      <c r="N638" s="126">
        <v>2.05761316872428E-3</v>
      </c>
      <c r="O638" s="126">
        <v>0</v>
      </c>
      <c r="P638" s="50"/>
    </row>
    <row r="639" spans="2:16" s="2" customFormat="1" ht="15" x14ac:dyDescent="0.25">
      <c r="B639" s="279"/>
      <c r="C639" s="281"/>
      <c r="D639" s="275"/>
      <c r="E639" t="s">
        <v>480</v>
      </c>
      <c r="F639" s="99" t="s">
        <v>337</v>
      </c>
      <c r="G639" s="125">
        <v>3.3333333333333333E-2</v>
      </c>
      <c r="H639" s="125">
        <v>3.6764705882352941E-3</v>
      </c>
      <c r="I639" s="125">
        <v>1.9455252918287938E-3</v>
      </c>
      <c r="J639" s="125">
        <v>1.937984496124031E-3</v>
      </c>
      <c r="K639" s="125">
        <v>1.9417475728155339E-3</v>
      </c>
      <c r="L639" s="125">
        <v>1.9342359767891683E-3</v>
      </c>
      <c r="M639" s="125">
        <v>1.9455252918287938E-3</v>
      </c>
      <c r="N639" s="125">
        <v>1.9607843137254902E-3</v>
      </c>
      <c r="O639" s="125">
        <v>0</v>
      </c>
      <c r="P639" s="50"/>
    </row>
    <row r="640" spans="2:16" s="2" customFormat="1" ht="15" x14ac:dyDescent="0.25">
      <c r="B640" s="279"/>
      <c r="C640" s="281"/>
      <c r="D640" s="275"/>
      <c r="E640" t="s">
        <v>480</v>
      </c>
      <c r="F640" s="101" t="s">
        <v>338</v>
      </c>
      <c r="G640" s="126">
        <v>0</v>
      </c>
      <c r="H640" s="126">
        <v>0</v>
      </c>
      <c r="I640" s="126">
        <v>0</v>
      </c>
      <c r="J640" s="126">
        <v>0</v>
      </c>
      <c r="K640" s="126">
        <v>0</v>
      </c>
      <c r="L640" s="126">
        <v>0</v>
      </c>
      <c r="M640" s="126">
        <v>0</v>
      </c>
      <c r="N640" s="126">
        <v>0</v>
      </c>
      <c r="O640" s="126"/>
      <c r="P640" s="50"/>
    </row>
    <row r="641" spans="2:16" s="2" customFormat="1" ht="15" x14ac:dyDescent="0.25">
      <c r="B641" s="279"/>
      <c r="C641" s="281"/>
      <c r="D641" s="275"/>
      <c r="E641" t="s">
        <v>480</v>
      </c>
      <c r="F641" s="99" t="s">
        <v>339</v>
      </c>
      <c r="G641" s="125">
        <v>0</v>
      </c>
      <c r="H641" s="125">
        <v>0</v>
      </c>
      <c r="I641" s="125">
        <v>0</v>
      </c>
      <c r="J641" s="125">
        <v>0</v>
      </c>
      <c r="K641" s="125">
        <v>0</v>
      </c>
      <c r="L641" s="125">
        <v>0</v>
      </c>
      <c r="M641" s="125">
        <v>0</v>
      </c>
      <c r="N641" s="125">
        <v>0</v>
      </c>
      <c r="O641" s="125"/>
      <c r="P641" s="50"/>
    </row>
    <row r="642" spans="2:16" s="2" customFormat="1" ht="15" x14ac:dyDescent="0.25">
      <c r="B642" s="279"/>
      <c r="C642" s="282"/>
      <c r="D642" s="275"/>
      <c r="E642" t="s">
        <v>480</v>
      </c>
      <c r="F642" s="101" t="s">
        <v>340</v>
      </c>
      <c r="G642" s="126">
        <v>3.2258064516129031E-2</v>
      </c>
      <c r="H642" s="126">
        <v>3.5971223021582736E-3</v>
      </c>
      <c r="I642" s="126">
        <v>1.9305019305019305E-3</v>
      </c>
      <c r="J642" s="126">
        <v>1.9305019305019305E-3</v>
      </c>
      <c r="K642" s="126">
        <v>1.9342359767891683E-3</v>
      </c>
      <c r="L642" s="126">
        <v>1.9230769230769232E-3</v>
      </c>
      <c r="M642" s="126">
        <v>1.937984496124031E-3</v>
      </c>
      <c r="N642" s="126">
        <v>1.953125E-3</v>
      </c>
      <c r="O642" s="126">
        <v>0</v>
      </c>
      <c r="P642" s="50"/>
    </row>
    <row r="643" spans="2:16" s="2" customFormat="1" ht="15" x14ac:dyDescent="0.25">
      <c r="B643" s="275" t="s">
        <v>137</v>
      </c>
      <c r="C643" s="276" t="s">
        <v>222</v>
      </c>
      <c r="D643" s="279" t="s">
        <v>350</v>
      </c>
      <c r="E643" t="s">
        <v>481</v>
      </c>
      <c r="F643" s="99" t="s">
        <v>335</v>
      </c>
      <c r="G643" s="125">
        <v>2.0833333333333332E-2</v>
      </c>
      <c r="H643" s="125">
        <v>2.4691358024691357E-2</v>
      </c>
      <c r="I643" s="125">
        <v>0</v>
      </c>
      <c r="J643" s="125">
        <v>0</v>
      </c>
      <c r="K643" s="125">
        <v>0</v>
      </c>
      <c r="L643" s="125">
        <v>0</v>
      </c>
      <c r="M643" s="125">
        <v>0</v>
      </c>
      <c r="N643" s="125">
        <v>0</v>
      </c>
      <c r="O643" s="125">
        <v>0.28000000000000003</v>
      </c>
      <c r="P643" s="50"/>
    </row>
    <row r="644" spans="2:16" s="2" customFormat="1" ht="15" x14ac:dyDescent="0.25">
      <c r="B644" s="275"/>
      <c r="C644" s="277"/>
      <c r="D644" s="279"/>
      <c r="E644" t="s">
        <v>481</v>
      </c>
      <c r="F644" s="101" t="s">
        <v>336</v>
      </c>
      <c r="G644" s="126">
        <v>0.89029003783102145</v>
      </c>
      <c r="H644" s="126">
        <v>0.88148984198645597</v>
      </c>
      <c r="I644" s="126">
        <v>0.88461538461538458</v>
      </c>
      <c r="J644" s="126">
        <v>0.88633461047254147</v>
      </c>
      <c r="K644" s="126">
        <v>0.89018087855297157</v>
      </c>
      <c r="L644" s="126">
        <v>0.92557510148849798</v>
      </c>
      <c r="M644" s="126">
        <v>0.92</v>
      </c>
      <c r="N644" s="126">
        <v>0.91712707182320441</v>
      </c>
      <c r="O644" s="126">
        <v>0.91</v>
      </c>
      <c r="P644" s="50"/>
    </row>
    <row r="645" spans="2:16" s="2" customFormat="1" ht="15" x14ac:dyDescent="0.25">
      <c r="B645" s="275"/>
      <c r="C645" s="277"/>
      <c r="D645" s="279"/>
      <c r="E645" t="s">
        <v>481</v>
      </c>
      <c r="F645" s="99" t="s">
        <v>337</v>
      </c>
      <c r="G645" s="125">
        <v>0.89877641824249166</v>
      </c>
      <c r="H645" s="125">
        <v>0.88922764227642281</v>
      </c>
      <c r="I645" s="125">
        <v>0.87817796610169496</v>
      </c>
      <c r="J645" s="125">
        <v>0.87294633077765604</v>
      </c>
      <c r="K645" s="125">
        <v>0.87709497206703912</v>
      </c>
      <c r="L645" s="125">
        <v>0.92627824019024974</v>
      </c>
      <c r="M645" s="125">
        <v>0.91971664698937428</v>
      </c>
      <c r="N645" s="125">
        <v>0.9214536928487691</v>
      </c>
      <c r="O645" s="125">
        <v>0.91</v>
      </c>
      <c r="P645" s="50"/>
    </row>
    <row r="646" spans="2:16" s="2" customFormat="1" ht="15" x14ac:dyDescent="0.25">
      <c r="B646" s="275"/>
      <c r="C646" s="277"/>
      <c r="D646" s="279"/>
      <c r="E646" t="s">
        <v>481</v>
      </c>
      <c r="F646" s="101" t="s">
        <v>338</v>
      </c>
      <c r="G646" s="126">
        <v>0.9419354838709677</v>
      </c>
      <c r="H646" s="126">
        <v>0.94782608695652171</v>
      </c>
      <c r="I646" s="126">
        <v>0.92592592592592593</v>
      </c>
      <c r="J646" s="126">
        <v>0.93432835820895521</v>
      </c>
      <c r="K646" s="126">
        <v>0.93641618497109824</v>
      </c>
      <c r="L646" s="126">
        <v>0.9464285714285714</v>
      </c>
      <c r="M646" s="126">
        <v>0.9464285714285714</v>
      </c>
      <c r="N646" s="126">
        <v>0.94117647058823528</v>
      </c>
      <c r="O646" s="126">
        <v>0.94</v>
      </c>
      <c r="P646" s="50"/>
    </row>
    <row r="647" spans="2:16" s="2" customFormat="1" ht="15" x14ac:dyDescent="0.25">
      <c r="B647" s="275"/>
      <c r="C647" s="277"/>
      <c r="D647" s="279"/>
      <c r="E647" t="s">
        <v>481</v>
      </c>
      <c r="F647" s="99" t="s">
        <v>339</v>
      </c>
      <c r="G647" s="125">
        <v>0.94835680751173712</v>
      </c>
      <c r="H647" s="125">
        <v>0.95454545454545459</v>
      </c>
      <c r="I647" s="125">
        <v>0.94468085106382982</v>
      </c>
      <c r="J647" s="125">
        <v>0.94377510040160639</v>
      </c>
      <c r="K647" s="125">
        <v>0.94841269841269837</v>
      </c>
      <c r="L647" s="125">
        <v>0.94117647058823528</v>
      </c>
      <c r="M647" s="125">
        <v>0.93700787401574803</v>
      </c>
      <c r="N647" s="125">
        <v>0.93560606060606055</v>
      </c>
      <c r="O647" s="125">
        <v>0.93</v>
      </c>
      <c r="P647" s="50"/>
    </row>
    <row r="648" spans="2:16" s="2" customFormat="1" ht="15" x14ac:dyDescent="0.25">
      <c r="B648" s="275"/>
      <c r="C648" s="277"/>
      <c r="D648" s="279"/>
      <c r="E648" t="s">
        <v>481</v>
      </c>
      <c r="F648" s="101" t="s">
        <v>340</v>
      </c>
      <c r="G648" s="126">
        <v>0.90196078431372551</v>
      </c>
      <c r="H648" s="126">
        <v>0.89268755935422606</v>
      </c>
      <c r="I648" s="126">
        <v>0.88160469667318986</v>
      </c>
      <c r="J648" s="126">
        <v>0.87653061224489792</v>
      </c>
      <c r="K648" s="126">
        <v>0.87925696594427249</v>
      </c>
      <c r="L648" s="126">
        <v>0.92693565976008729</v>
      </c>
      <c r="M648" s="126">
        <v>0.91982665222101845</v>
      </c>
      <c r="N648" s="126">
        <v>0.91965255157437564</v>
      </c>
      <c r="O648" s="126">
        <v>0.91</v>
      </c>
      <c r="P648" s="50"/>
    </row>
    <row r="649" spans="2:16" s="2" customFormat="1" ht="15" x14ac:dyDescent="0.25">
      <c r="B649" s="275"/>
      <c r="C649" s="277"/>
      <c r="D649" s="275" t="s">
        <v>351</v>
      </c>
      <c r="E649" t="s">
        <v>481</v>
      </c>
      <c r="F649" s="99" t="s">
        <v>335</v>
      </c>
      <c r="G649" s="125">
        <v>0.97916666666666663</v>
      </c>
      <c r="H649" s="125">
        <v>0.97530864197530864</v>
      </c>
      <c r="I649" s="125">
        <v>1</v>
      </c>
      <c r="J649" s="125">
        <v>1</v>
      </c>
      <c r="K649" s="125">
        <v>1</v>
      </c>
      <c r="L649" s="125">
        <v>1</v>
      </c>
      <c r="M649" s="125">
        <v>1</v>
      </c>
      <c r="N649" s="125">
        <v>1</v>
      </c>
      <c r="O649" s="125">
        <v>0.72</v>
      </c>
      <c r="P649" s="50"/>
    </row>
    <row r="650" spans="2:16" s="2" customFormat="1" ht="15" x14ac:dyDescent="0.25">
      <c r="B650" s="275"/>
      <c r="C650" s="277"/>
      <c r="D650" s="275"/>
      <c r="E650" t="s">
        <v>481</v>
      </c>
      <c r="F650" s="101" t="s">
        <v>336</v>
      </c>
      <c r="G650" s="126">
        <v>0.10970996216897856</v>
      </c>
      <c r="H650" s="126">
        <v>0.11851015801354402</v>
      </c>
      <c r="I650" s="126">
        <v>0.11538461538461539</v>
      </c>
      <c r="J650" s="126">
        <v>0.1136653895274585</v>
      </c>
      <c r="K650" s="126">
        <v>0.10981912144702842</v>
      </c>
      <c r="L650" s="126">
        <v>7.4424898511502025E-2</v>
      </c>
      <c r="M650" s="126">
        <v>0.08</v>
      </c>
      <c r="N650" s="126">
        <v>8.2872928176795577E-2</v>
      </c>
      <c r="O650" s="126">
        <v>0.09</v>
      </c>
      <c r="P650" s="50"/>
    </row>
    <row r="651" spans="2:16" s="2" customFormat="1" ht="15" x14ac:dyDescent="0.25">
      <c r="B651" s="275"/>
      <c r="C651" s="277"/>
      <c r="D651" s="275"/>
      <c r="E651" t="s">
        <v>481</v>
      </c>
      <c r="F651" s="99" t="s">
        <v>337</v>
      </c>
      <c r="G651" s="125">
        <v>0.10122358175750834</v>
      </c>
      <c r="H651" s="125">
        <v>0.11077235772357724</v>
      </c>
      <c r="I651" s="125">
        <v>0.12182203389830508</v>
      </c>
      <c r="J651" s="125">
        <v>0.12705366922234393</v>
      </c>
      <c r="K651" s="125">
        <v>0.12290502793296089</v>
      </c>
      <c r="L651" s="125">
        <v>7.3721759809750292E-2</v>
      </c>
      <c r="M651" s="125">
        <v>8.0283353010625738E-2</v>
      </c>
      <c r="N651" s="125">
        <v>7.8546307151230954E-2</v>
      </c>
      <c r="O651" s="125">
        <v>0.09</v>
      </c>
      <c r="P651" s="50"/>
    </row>
    <row r="652" spans="2:16" s="2" customFormat="1" ht="15" x14ac:dyDescent="0.25">
      <c r="B652" s="275"/>
      <c r="C652" s="277"/>
      <c r="D652" s="275"/>
      <c r="E652" t="s">
        <v>481</v>
      </c>
      <c r="F652" s="101" t="s">
        <v>338</v>
      </c>
      <c r="G652" s="126">
        <v>5.8064516129032261E-2</v>
      </c>
      <c r="H652" s="126">
        <v>5.2173913043478258E-2</v>
      </c>
      <c r="I652" s="126">
        <v>7.407407407407407E-2</v>
      </c>
      <c r="J652" s="126">
        <v>6.5671641791044774E-2</v>
      </c>
      <c r="K652" s="126">
        <v>6.358381502890173E-2</v>
      </c>
      <c r="L652" s="126">
        <v>5.3571428571428568E-2</v>
      </c>
      <c r="M652" s="126">
        <v>5.3571428571428568E-2</v>
      </c>
      <c r="N652" s="126">
        <v>5.8823529411764705E-2</v>
      </c>
      <c r="O652" s="126">
        <v>0.06</v>
      </c>
      <c r="P652" s="50"/>
    </row>
    <row r="653" spans="2:16" s="2" customFormat="1" ht="15" x14ac:dyDescent="0.25">
      <c r="B653" s="275"/>
      <c r="C653" s="277"/>
      <c r="D653" s="275"/>
      <c r="E653" t="s">
        <v>481</v>
      </c>
      <c r="F653" s="99" t="s">
        <v>339</v>
      </c>
      <c r="G653" s="125">
        <v>5.1643192488262914E-2</v>
      </c>
      <c r="H653" s="125">
        <v>4.5454545454545456E-2</v>
      </c>
      <c r="I653" s="125">
        <v>5.5319148936170209E-2</v>
      </c>
      <c r="J653" s="125">
        <v>5.6224899598393573E-2</v>
      </c>
      <c r="K653" s="125">
        <v>5.1587301587301584E-2</v>
      </c>
      <c r="L653" s="125">
        <v>5.8823529411764705E-2</v>
      </c>
      <c r="M653" s="125">
        <v>6.2992125984251968E-2</v>
      </c>
      <c r="N653" s="125">
        <v>6.4393939393939392E-2</v>
      </c>
      <c r="O653" s="125">
        <v>7.0000000000000007E-2</v>
      </c>
      <c r="P653" s="50"/>
    </row>
    <row r="654" spans="2:16" s="2" customFormat="1" ht="15" x14ac:dyDescent="0.25">
      <c r="B654" s="275"/>
      <c r="C654" s="278"/>
      <c r="D654" s="275"/>
      <c r="E654" t="s">
        <v>481</v>
      </c>
      <c r="F654" s="101" t="s">
        <v>340</v>
      </c>
      <c r="G654" s="126">
        <v>9.8039215686274508E-2</v>
      </c>
      <c r="H654" s="126">
        <v>0.10731244064577398</v>
      </c>
      <c r="I654" s="126">
        <v>0.11839530332681017</v>
      </c>
      <c r="J654" s="126">
        <v>0.12346938775510204</v>
      </c>
      <c r="K654" s="126">
        <v>0.12074303405572756</v>
      </c>
      <c r="L654" s="126">
        <v>7.3064340239912762E-2</v>
      </c>
      <c r="M654" s="126">
        <v>8.017334777898158E-2</v>
      </c>
      <c r="N654" s="126">
        <v>8.0347448425624315E-2</v>
      </c>
      <c r="O654" s="126">
        <v>0.09</v>
      </c>
      <c r="P654" s="50"/>
    </row>
    <row r="655" spans="2:16" s="2" customFormat="1" ht="15" x14ac:dyDescent="0.25">
      <c r="B655" s="275"/>
      <c r="C655" s="280" t="s">
        <v>139</v>
      </c>
      <c r="D655" s="279" t="s">
        <v>350</v>
      </c>
      <c r="E655" t="s">
        <v>482</v>
      </c>
      <c r="F655" s="99" t="s">
        <v>335</v>
      </c>
      <c r="G655" s="125">
        <v>9.0909090909090912E-2</v>
      </c>
      <c r="H655" s="125">
        <v>0</v>
      </c>
      <c r="I655" s="125">
        <v>0</v>
      </c>
      <c r="J655" s="125">
        <v>0</v>
      </c>
      <c r="K655" s="125">
        <v>0</v>
      </c>
      <c r="L655" s="125">
        <v>0</v>
      </c>
      <c r="M655" s="125">
        <v>0</v>
      </c>
      <c r="N655" s="125">
        <v>0</v>
      </c>
      <c r="O655" s="125">
        <v>0</v>
      </c>
      <c r="P655" s="50"/>
    </row>
    <row r="656" spans="2:16" s="2" customFormat="1" ht="15" x14ac:dyDescent="0.25">
      <c r="B656" s="275"/>
      <c r="C656" s="281"/>
      <c r="D656" s="279"/>
      <c r="E656" t="s">
        <v>482</v>
      </c>
      <c r="F656" s="101" t="s">
        <v>336</v>
      </c>
      <c r="G656" s="126">
        <v>0.75572519083969469</v>
      </c>
      <c r="H656" s="126">
        <v>0.76388888888888884</v>
      </c>
      <c r="I656" s="126">
        <v>0.76223776223776218</v>
      </c>
      <c r="J656" s="126">
        <v>0.69444444444444442</v>
      </c>
      <c r="K656" s="126">
        <v>0.6875</v>
      </c>
      <c r="L656" s="126">
        <v>0.69863013698630139</v>
      </c>
      <c r="M656" s="126">
        <v>0.70629370629370625</v>
      </c>
      <c r="N656" s="126">
        <v>0.68345323741007191</v>
      </c>
      <c r="O656" s="126">
        <v>0.68</v>
      </c>
      <c r="P656" s="50"/>
    </row>
    <row r="657" spans="2:16" s="2" customFormat="1" ht="15" x14ac:dyDescent="0.25">
      <c r="B657" s="275"/>
      <c r="C657" s="281"/>
      <c r="D657" s="279"/>
      <c r="E657" t="s">
        <v>482</v>
      </c>
      <c r="F657" s="99" t="s">
        <v>337</v>
      </c>
      <c r="G657" s="125">
        <v>0.74820143884892087</v>
      </c>
      <c r="H657" s="125">
        <v>0.76666666666666672</v>
      </c>
      <c r="I657" s="125">
        <v>0.76666666666666672</v>
      </c>
      <c r="J657" s="125">
        <v>0.7142857142857143</v>
      </c>
      <c r="K657" s="125">
        <v>0.71250000000000002</v>
      </c>
      <c r="L657" s="125">
        <v>0.70807453416149069</v>
      </c>
      <c r="M657" s="125">
        <v>0.71069182389937102</v>
      </c>
      <c r="N657" s="125">
        <v>0.71518987341772156</v>
      </c>
      <c r="O657" s="125">
        <v>0.7</v>
      </c>
      <c r="P657" s="50"/>
    </row>
    <row r="658" spans="2:16" s="2" customFormat="1" ht="15" x14ac:dyDescent="0.25">
      <c r="B658" s="275"/>
      <c r="C658" s="281"/>
      <c r="D658" s="279"/>
      <c r="E658" t="s">
        <v>482</v>
      </c>
      <c r="F658" s="101" t="s">
        <v>338</v>
      </c>
      <c r="G658" s="126">
        <v>0.70270270270270274</v>
      </c>
      <c r="H658" s="126">
        <v>0.65789473684210531</v>
      </c>
      <c r="I658" s="126">
        <v>0.65789473684210531</v>
      </c>
      <c r="J658" s="126">
        <v>0.59523809523809523</v>
      </c>
      <c r="K658" s="126">
        <v>0.63414634146341464</v>
      </c>
      <c r="L658" s="126">
        <v>0.61904761904761907</v>
      </c>
      <c r="M658" s="126">
        <v>0.60465116279069764</v>
      </c>
      <c r="N658" s="126">
        <v>0.60869565217391308</v>
      </c>
      <c r="O658" s="126">
        <v>0.62</v>
      </c>
      <c r="P658" s="50"/>
    </row>
    <row r="659" spans="2:16" s="2" customFormat="1" ht="15" x14ac:dyDescent="0.25">
      <c r="B659" s="275"/>
      <c r="C659" s="281"/>
      <c r="D659" s="279"/>
      <c r="E659" t="s">
        <v>482</v>
      </c>
      <c r="F659" s="99" t="s">
        <v>339</v>
      </c>
      <c r="G659" s="125">
        <v>0.69230769230769229</v>
      </c>
      <c r="H659" s="125">
        <v>0.6428571428571429</v>
      </c>
      <c r="I659" s="125">
        <v>0.62068965517241381</v>
      </c>
      <c r="J659" s="125">
        <v>0.5625</v>
      </c>
      <c r="K659" s="125">
        <v>0.58064516129032262</v>
      </c>
      <c r="L659" s="125">
        <v>0.5625</v>
      </c>
      <c r="M659" s="125">
        <v>0.54545454545454541</v>
      </c>
      <c r="N659" s="125">
        <v>0.52941176470588236</v>
      </c>
      <c r="O659" s="125">
        <v>0.51</v>
      </c>
      <c r="P659" s="50"/>
    </row>
    <row r="660" spans="2:16" s="2" customFormat="1" ht="15" x14ac:dyDescent="0.25">
      <c r="B660" s="275"/>
      <c r="C660" s="281"/>
      <c r="D660" s="279"/>
      <c r="E660" t="s">
        <v>482</v>
      </c>
      <c r="F660" s="101" t="s">
        <v>340</v>
      </c>
      <c r="G660" s="126">
        <v>0.75524475524475521</v>
      </c>
      <c r="H660" s="126">
        <v>0.76129032258064511</v>
      </c>
      <c r="I660" s="126">
        <v>0.76282051282051277</v>
      </c>
      <c r="J660" s="126">
        <v>0.70414201183431957</v>
      </c>
      <c r="K660" s="126">
        <v>0.70658682634730541</v>
      </c>
      <c r="L660" s="126">
        <v>0.70658682634730541</v>
      </c>
      <c r="M660" s="126">
        <v>0.70238095238095233</v>
      </c>
      <c r="N660" s="126">
        <v>0.6987951807228916</v>
      </c>
      <c r="O660" s="126">
        <v>0.7</v>
      </c>
      <c r="P660" s="50"/>
    </row>
    <row r="661" spans="2:16" s="2" customFormat="1" ht="15" x14ac:dyDescent="0.25">
      <c r="B661" s="275"/>
      <c r="C661" s="281"/>
      <c r="D661" s="275" t="s">
        <v>351</v>
      </c>
      <c r="E661" t="s">
        <v>482</v>
      </c>
      <c r="F661" s="99" t="s">
        <v>335</v>
      </c>
      <c r="G661" s="125">
        <v>0.90909090909090906</v>
      </c>
      <c r="H661" s="125">
        <v>1</v>
      </c>
      <c r="I661" s="125">
        <v>1</v>
      </c>
      <c r="J661" s="125">
        <v>1</v>
      </c>
      <c r="K661" s="125">
        <v>1</v>
      </c>
      <c r="L661" s="125">
        <v>1</v>
      </c>
      <c r="M661" s="125">
        <v>1</v>
      </c>
      <c r="N661" s="125">
        <v>1</v>
      </c>
      <c r="O661" s="125">
        <v>1</v>
      </c>
      <c r="P661" s="50"/>
    </row>
    <row r="662" spans="2:16" s="2" customFormat="1" ht="15" x14ac:dyDescent="0.25">
      <c r="B662" s="275"/>
      <c r="C662" s="281"/>
      <c r="D662" s="275"/>
      <c r="E662" t="s">
        <v>482</v>
      </c>
      <c r="F662" s="101" t="s">
        <v>336</v>
      </c>
      <c r="G662" s="126">
        <v>0.24427480916030533</v>
      </c>
      <c r="H662" s="126">
        <v>0.2361111111111111</v>
      </c>
      <c r="I662" s="126">
        <v>0.23776223776223776</v>
      </c>
      <c r="J662" s="126">
        <v>0.30555555555555558</v>
      </c>
      <c r="K662" s="126">
        <v>0.3125</v>
      </c>
      <c r="L662" s="126">
        <v>0.30136986301369861</v>
      </c>
      <c r="M662" s="126">
        <v>0.2937062937062937</v>
      </c>
      <c r="N662" s="126">
        <v>0.31654676258992803</v>
      </c>
      <c r="O662" s="126">
        <v>0.32</v>
      </c>
      <c r="P662" s="50"/>
    </row>
    <row r="663" spans="2:16" s="2" customFormat="1" ht="15" x14ac:dyDescent="0.25">
      <c r="B663" s="275"/>
      <c r="C663" s="281"/>
      <c r="D663" s="275"/>
      <c r="E663" t="s">
        <v>482</v>
      </c>
      <c r="F663" s="99" t="s">
        <v>337</v>
      </c>
      <c r="G663" s="125">
        <v>0.25179856115107913</v>
      </c>
      <c r="H663" s="125">
        <v>0.23333333333333334</v>
      </c>
      <c r="I663" s="125">
        <v>0.23333333333333334</v>
      </c>
      <c r="J663" s="125">
        <v>0.2857142857142857</v>
      </c>
      <c r="K663" s="125">
        <v>0.28749999999999998</v>
      </c>
      <c r="L663" s="125">
        <v>0.29192546583850931</v>
      </c>
      <c r="M663" s="125">
        <v>0.28930817610062892</v>
      </c>
      <c r="N663" s="125">
        <v>0.2848101265822785</v>
      </c>
      <c r="O663" s="125">
        <v>0.3</v>
      </c>
      <c r="P663" s="50"/>
    </row>
    <row r="664" spans="2:16" s="2" customFormat="1" ht="15" x14ac:dyDescent="0.25">
      <c r="B664" s="275"/>
      <c r="C664" s="281"/>
      <c r="D664" s="275"/>
      <c r="E664" t="s">
        <v>482</v>
      </c>
      <c r="F664" s="101" t="s">
        <v>338</v>
      </c>
      <c r="G664" s="126">
        <v>0.29729729729729731</v>
      </c>
      <c r="H664" s="126">
        <v>0.34210526315789475</v>
      </c>
      <c r="I664" s="126">
        <v>0.34210526315789475</v>
      </c>
      <c r="J664" s="126">
        <v>0.40476190476190477</v>
      </c>
      <c r="K664" s="126">
        <v>0.36585365853658536</v>
      </c>
      <c r="L664" s="126">
        <v>0.38095238095238093</v>
      </c>
      <c r="M664" s="126">
        <v>0.39534883720930231</v>
      </c>
      <c r="N664" s="126">
        <v>0.39130434782608697</v>
      </c>
      <c r="O664" s="126">
        <v>0.38</v>
      </c>
      <c r="P664" s="50"/>
    </row>
    <row r="665" spans="2:16" s="2" customFormat="1" ht="15" x14ac:dyDescent="0.25">
      <c r="B665" s="275"/>
      <c r="C665" s="281"/>
      <c r="D665" s="275"/>
      <c r="E665" t="s">
        <v>482</v>
      </c>
      <c r="F665" s="99" t="s">
        <v>339</v>
      </c>
      <c r="G665" s="125">
        <v>0.30769230769230771</v>
      </c>
      <c r="H665" s="125">
        <v>0.35714285714285715</v>
      </c>
      <c r="I665" s="125">
        <v>0.37931034482758619</v>
      </c>
      <c r="J665" s="125">
        <v>0.4375</v>
      </c>
      <c r="K665" s="125">
        <v>0.41935483870967744</v>
      </c>
      <c r="L665" s="125">
        <v>0.4375</v>
      </c>
      <c r="M665" s="125">
        <v>0.45454545454545453</v>
      </c>
      <c r="N665" s="125">
        <v>0.47058823529411764</v>
      </c>
      <c r="O665" s="125">
        <v>0.49</v>
      </c>
      <c r="P665" s="50"/>
    </row>
    <row r="666" spans="2:16" s="2" customFormat="1" ht="15" x14ac:dyDescent="0.25">
      <c r="B666" s="275"/>
      <c r="C666" s="282"/>
      <c r="D666" s="275"/>
      <c r="E666" t="s">
        <v>482</v>
      </c>
      <c r="F666" s="101" t="s">
        <v>340</v>
      </c>
      <c r="G666" s="126">
        <v>0.24475524475524477</v>
      </c>
      <c r="H666" s="126">
        <v>0.23870967741935484</v>
      </c>
      <c r="I666" s="126">
        <v>0.23717948717948717</v>
      </c>
      <c r="J666" s="126">
        <v>0.29585798816568049</v>
      </c>
      <c r="K666" s="126">
        <v>0.29341317365269459</v>
      </c>
      <c r="L666" s="126">
        <v>0.29341317365269459</v>
      </c>
      <c r="M666" s="126">
        <v>0.29761904761904762</v>
      </c>
      <c r="N666" s="126">
        <v>0.30120481927710846</v>
      </c>
      <c r="O666" s="126">
        <v>0.3</v>
      </c>
      <c r="P666" s="50"/>
    </row>
    <row r="667" spans="2:16" s="2" customFormat="1" ht="15" x14ac:dyDescent="0.25">
      <c r="B667" s="275"/>
      <c r="C667" s="276" t="s">
        <v>140</v>
      </c>
      <c r="D667" s="279" t="s">
        <v>350</v>
      </c>
      <c r="E667" t="s">
        <v>483</v>
      </c>
      <c r="F667" s="99" t="s">
        <v>335</v>
      </c>
      <c r="G667" s="125">
        <v>0</v>
      </c>
      <c r="H667" s="125">
        <v>6.3291139240506328E-3</v>
      </c>
      <c r="I667" s="125">
        <v>0</v>
      </c>
      <c r="J667" s="125">
        <v>0</v>
      </c>
      <c r="K667" s="125">
        <v>0</v>
      </c>
      <c r="L667" s="125">
        <v>6.2893081761006293E-3</v>
      </c>
      <c r="M667" s="125">
        <v>0</v>
      </c>
      <c r="N667" s="125">
        <v>6.2500000000000003E-3</v>
      </c>
      <c r="O667" s="125">
        <v>0.01</v>
      </c>
      <c r="P667" s="50"/>
    </row>
    <row r="668" spans="2:16" s="2" customFormat="1" ht="15" x14ac:dyDescent="0.25">
      <c r="B668" s="275"/>
      <c r="C668" s="277"/>
      <c r="D668" s="279"/>
      <c r="E668" t="s">
        <v>483</v>
      </c>
      <c r="F668" s="101" t="s">
        <v>336</v>
      </c>
      <c r="G668" s="126">
        <v>0.46905537459283386</v>
      </c>
      <c r="H668" s="126">
        <v>0.44409937888198758</v>
      </c>
      <c r="I668" s="126">
        <v>0.43925233644859812</v>
      </c>
      <c r="J668" s="126">
        <v>0.44923076923076921</v>
      </c>
      <c r="K668" s="126">
        <v>0.44910179640718562</v>
      </c>
      <c r="L668" s="126">
        <v>0.45619335347432022</v>
      </c>
      <c r="M668" s="126">
        <v>0.46951219512195119</v>
      </c>
      <c r="N668" s="126">
        <v>0.45808383233532934</v>
      </c>
      <c r="O668" s="126">
        <v>0.45</v>
      </c>
      <c r="P668" s="50"/>
    </row>
    <row r="669" spans="2:16" s="2" customFormat="1" ht="15" x14ac:dyDescent="0.25">
      <c r="B669" s="275"/>
      <c r="C669" s="277"/>
      <c r="D669" s="279"/>
      <c r="E669" t="s">
        <v>483</v>
      </c>
      <c r="F669" s="99" t="s">
        <v>337</v>
      </c>
      <c r="G669" s="125">
        <v>0.4955223880597015</v>
      </c>
      <c r="H669" s="125">
        <v>0.47443181818181818</v>
      </c>
      <c r="I669" s="125">
        <v>0.47042253521126759</v>
      </c>
      <c r="J669" s="125">
        <v>0.47206703910614523</v>
      </c>
      <c r="K669" s="125">
        <v>0.47499999999999998</v>
      </c>
      <c r="L669" s="125">
        <v>0.4756756756756757</v>
      </c>
      <c r="M669" s="125">
        <v>0.46808510638297873</v>
      </c>
      <c r="N669" s="125">
        <v>0.47466666666666668</v>
      </c>
      <c r="O669" s="125">
        <v>0.48</v>
      </c>
      <c r="P669" s="50"/>
    </row>
    <row r="670" spans="2:16" s="2" customFormat="1" ht="15" x14ac:dyDescent="0.25">
      <c r="B670" s="275"/>
      <c r="C670" s="277"/>
      <c r="D670" s="279"/>
      <c r="E670" t="s">
        <v>483</v>
      </c>
      <c r="F670" s="101" t="s">
        <v>338</v>
      </c>
      <c r="G670" s="126">
        <v>0.59876543209876543</v>
      </c>
      <c r="H670" s="126">
        <v>0.57988165680473369</v>
      </c>
      <c r="I670" s="126">
        <v>0.56213017751479288</v>
      </c>
      <c r="J670" s="126">
        <v>0.54545454545454541</v>
      </c>
      <c r="K670" s="126">
        <v>0.56647398843930641</v>
      </c>
      <c r="L670" s="126">
        <v>0.5617977528089888</v>
      </c>
      <c r="M670" s="126">
        <v>0.55113636363636365</v>
      </c>
      <c r="N670" s="126">
        <v>0.54696132596685088</v>
      </c>
      <c r="O670" s="126">
        <v>0.55000000000000004</v>
      </c>
      <c r="P670" s="50"/>
    </row>
    <row r="671" spans="2:16" s="2" customFormat="1" ht="15" x14ac:dyDescent="0.25">
      <c r="B671" s="275"/>
      <c r="C671" s="277"/>
      <c r="D671" s="279"/>
      <c r="E671" t="s">
        <v>483</v>
      </c>
      <c r="F671" s="99" t="s">
        <v>339</v>
      </c>
      <c r="G671" s="125">
        <v>0.60655737704918034</v>
      </c>
      <c r="H671" s="125">
        <v>0.61363636363636365</v>
      </c>
      <c r="I671" s="125">
        <v>0.6</v>
      </c>
      <c r="J671" s="125">
        <v>0.58620689655172409</v>
      </c>
      <c r="K671" s="125">
        <v>0.57638888888888884</v>
      </c>
      <c r="L671" s="125">
        <v>0.56462585034013602</v>
      </c>
      <c r="M671" s="125">
        <v>0.5436241610738255</v>
      </c>
      <c r="N671" s="125">
        <v>0.55194805194805197</v>
      </c>
      <c r="O671" s="125">
        <v>0.54</v>
      </c>
      <c r="P671" s="50"/>
    </row>
    <row r="672" spans="2:16" s="2" customFormat="1" ht="15" x14ac:dyDescent="0.25">
      <c r="B672" s="275"/>
      <c r="C672" s="277"/>
      <c r="D672" s="279"/>
      <c r="E672" t="s">
        <v>483</v>
      </c>
      <c r="F672" s="101" t="s">
        <v>340</v>
      </c>
      <c r="G672" s="126">
        <v>0.48587570621468928</v>
      </c>
      <c r="H672" s="126">
        <v>0.46630727762803237</v>
      </c>
      <c r="I672" s="126">
        <v>0.45646437994722955</v>
      </c>
      <c r="J672" s="126">
        <v>0.45833333333333331</v>
      </c>
      <c r="K672" s="126">
        <v>0.4564102564102564</v>
      </c>
      <c r="L672" s="126">
        <v>0.45635910224438903</v>
      </c>
      <c r="M672" s="126">
        <v>0.45771144278606968</v>
      </c>
      <c r="N672" s="126">
        <v>0.46268656716417911</v>
      </c>
      <c r="O672" s="126">
        <v>0.46</v>
      </c>
      <c r="P672" s="50"/>
    </row>
    <row r="673" spans="2:16" s="2" customFormat="1" ht="15" x14ac:dyDescent="0.25">
      <c r="B673" s="275"/>
      <c r="C673" s="277"/>
      <c r="D673" s="275" t="s">
        <v>351</v>
      </c>
      <c r="E673" t="s">
        <v>483</v>
      </c>
      <c r="F673" s="99" t="s">
        <v>335</v>
      </c>
      <c r="G673" s="125">
        <v>1</v>
      </c>
      <c r="H673" s="125">
        <v>0.99367088607594933</v>
      </c>
      <c r="I673" s="125">
        <v>1</v>
      </c>
      <c r="J673" s="125">
        <v>1</v>
      </c>
      <c r="K673" s="125">
        <v>1</v>
      </c>
      <c r="L673" s="125">
        <v>0.99371069182389937</v>
      </c>
      <c r="M673" s="125">
        <v>1</v>
      </c>
      <c r="N673" s="125">
        <v>0.99375000000000002</v>
      </c>
      <c r="O673" s="125">
        <v>0.99</v>
      </c>
      <c r="P673" s="50"/>
    </row>
    <row r="674" spans="2:16" s="2" customFormat="1" ht="15" x14ac:dyDescent="0.25">
      <c r="B674" s="275"/>
      <c r="C674" s="277"/>
      <c r="D674" s="275"/>
      <c r="E674" t="s">
        <v>483</v>
      </c>
      <c r="F674" s="101" t="s">
        <v>336</v>
      </c>
      <c r="G674" s="126">
        <v>0.53094462540716614</v>
      </c>
      <c r="H674" s="126">
        <v>0.55590062111801242</v>
      </c>
      <c r="I674" s="126">
        <v>0.56074766355140182</v>
      </c>
      <c r="J674" s="126">
        <v>0.55076923076923079</v>
      </c>
      <c r="K674" s="126">
        <v>0.55089820359281438</v>
      </c>
      <c r="L674" s="126">
        <v>0.54380664652567978</v>
      </c>
      <c r="M674" s="126">
        <v>0.53048780487804881</v>
      </c>
      <c r="N674" s="126">
        <v>0.54191616766467066</v>
      </c>
      <c r="O674" s="126">
        <v>0.55000000000000004</v>
      </c>
      <c r="P674" s="50"/>
    </row>
    <row r="675" spans="2:16" s="2" customFormat="1" ht="15" x14ac:dyDescent="0.25">
      <c r="B675" s="275"/>
      <c r="C675" s="277"/>
      <c r="D675" s="275"/>
      <c r="E675" t="s">
        <v>483</v>
      </c>
      <c r="F675" s="99" t="s">
        <v>337</v>
      </c>
      <c r="G675" s="125">
        <v>0.5044776119402985</v>
      </c>
      <c r="H675" s="125">
        <v>0.52556818181818177</v>
      </c>
      <c r="I675" s="125">
        <v>0.52957746478873235</v>
      </c>
      <c r="J675" s="125">
        <v>0.52793296089385477</v>
      </c>
      <c r="K675" s="125">
        <v>0.52500000000000002</v>
      </c>
      <c r="L675" s="125">
        <v>0.5243243243243243</v>
      </c>
      <c r="M675" s="125">
        <v>0.53191489361702127</v>
      </c>
      <c r="N675" s="125">
        <v>0.52533333333333332</v>
      </c>
      <c r="O675" s="125">
        <v>0.52</v>
      </c>
      <c r="P675" s="50"/>
    </row>
    <row r="676" spans="2:16" s="2" customFormat="1" ht="15" x14ac:dyDescent="0.25">
      <c r="B676" s="275"/>
      <c r="C676" s="277"/>
      <c r="D676" s="275"/>
      <c r="E676" t="s">
        <v>483</v>
      </c>
      <c r="F676" s="101" t="s">
        <v>338</v>
      </c>
      <c r="G676" s="126">
        <v>0.40123456790123457</v>
      </c>
      <c r="H676" s="126">
        <v>0.42011834319526625</v>
      </c>
      <c r="I676" s="126">
        <v>0.43786982248520712</v>
      </c>
      <c r="J676" s="126">
        <v>0.45454545454545453</v>
      </c>
      <c r="K676" s="126">
        <v>0.43352601156069365</v>
      </c>
      <c r="L676" s="126">
        <v>0.43820224719101125</v>
      </c>
      <c r="M676" s="126">
        <v>0.44886363636363635</v>
      </c>
      <c r="N676" s="126">
        <v>0.45303867403314918</v>
      </c>
      <c r="O676" s="126">
        <v>0.45</v>
      </c>
      <c r="P676" s="50"/>
    </row>
    <row r="677" spans="2:16" s="2" customFormat="1" ht="15" x14ac:dyDescent="0.25">
      <c r="B677" s="275"/>
      <c r="C677" s="277"/>
      <c r="D677" s="275"/>
      <c r="E677" t="s">
        <v>483</v>
      </c>
      <c r="F677" s="99" t="s">
        <v>339</v>
      </c>
      <c r="G677" s="125">
        <v>0.39344262295081966</v>
      </c>
      <c r="H677" s="125">
        <v>0.38636363636363635</v>
      </c>
      <c r="I677" s="125">
        <v>0.4</v>
      </c>
      <c r="J677" s="125">
        <v>0.41379310344827586</v>
      </c>
      <c r="K677" s="125">
        <v>0.4236111111111111</v>
      </c>
      <c r="L677" s="125">
        <v>0.43537414965986393</v>
      </c>
      <c r="M677" s="125">
        <v>0.4563758389261745</v>
      </c>
      <c r="N677" s="125">
        <v>0.44805194805194803</v>
      </c>
      <c r="O677" s="125">
        <v>0.46</v>
      </c>
      <c r="P677" s="50"/>
    </row>
    <row r="678" spans="2:16" s="2" customFormat="1" ht="15" x14ac:dyDescent="0.25">
      <c r="B678" s="275"/>
      <c r="C678" s="278"/>
      <c r="D678" s="275"/>
      <c r="E678" t="s">
        <v>483</v>
      </c>
      <c r="F678" s="101" t="s">
        <v>340</v>
      </c>
      <c r="G678" s="126">
        <v>0.51412429378531077</v>
      </c>
      <c r="H678" s="126">
        <v>0.53369272237196763</v>
      </c>
      <c r="I678" s="126">
        <v>0.54353562005277045</v>
      </c>
      <c r="J678" s="126">
        <v>0.54166666666666663</v>
      </c>
      <c r="K678" s="126">
        <v>0.54358974358974355</v>
      </c>
      <c r="L678" s="126">
        <v>0.54364089775561097</v>
      </c>
      <c r="M678" s="126">
        <v>0.54228855721393032</v>
      </c>
      <c r="N678" s="126">
        <v>0.53731343283582089</v>
      </c>
      <c r="O678" s="126">
        <v>0.54</v>
      </c>
      <c r="P678" s="50"/>
    </row>
    <row r="679" spans="2:16" s="2" customFormat="1" ht="15" x14ac:dyDescent="0.25">
      <c r="B679" s="279" t="s">
        <v>141</v>
      </c>
      <c r="C679" s="280" t="s">
        <v>223</v>
      </c>
      <c r="D679" s="279" t="s">
        <v>350</v>
      </c>
      <c r="E679" t="s">
        <v>484</v>
      </c>
      <c r="F679" s="99" t="s">
        <v>335</v>
      </c>
      <c r="G679" s="125">
        <v>0</v>
      </c>
      <c r="H679" s="125">
        <v>0</v>
      </c>
      <c r="I679" s="125">
        <v>0</v>
      </c>
      <c r="J679" s="125">
        <v>0</v>
      </c>
      <c r="K679" s="125">
        <v>0</v>
      </c>
      <c r="L679" s="125">
        <v>0</v>
      </c>
      <c r="M679" s="125">
        <v>0</v>
      </c>
      <c r="N679" s="125">
        <v>0</v>
      </c>
      <c r="O679" s="125"/>
      <c r="P679" s="50"/>
    </row>
    <row r="680" spans="2:16" s="2" customFormat="1" ht="15" x14ac:dyDescent="0.25">
      <c r="B680" s="279"/>
      <c r="C680" s="281"/>
      <c r="D680" s="279"/>
      <c r="E680" t="s">
        <v>484</v>
      </c>
      <c r="F680" s="101" t="s">
        <v>336</v>
      </c>
      <c r="G680" s="126">
        <v>0.94957983193277307</v>
      </c>
      <c r="H680" s="126">
        <v>0.95138888888888884</v>
      </c>
      <c r="I680" s="126">
        <v>0.95041322314049592</v>
      </c>
      <c r="J680" s="126">
        <v>0.94878706199460916</v>
      </c>
      <c r="K680" s="126">
        <v>0.94894146948941471</v>
      </c>
      <c r="L680" s="126">
        <v>0.94292803970223327</v>
      </c>
      <c r="M680" s="126">
        <v>0.94458128078817738</v>
      </c>
      <c r="N680" s="126">
        <v>0.94050632911392407</v>
      </c>
      <c r="O680" s="126">
        <v>0.94</v>
      </c>
      <c r="P680" s="50"/>
    </row>
    <row r="681" spans="2:16" s="2" customFormat="1" ht="15" x14ac:dyDescent="0.25">
      <c r="B681" s="279"/>
      <c r="C681" s="281"/>
      <c r="D681" s="279"/>
      <c r="E681" t="s">
        <v>484</v>
      </c>
      <c r="F681" s="99" t="s">
        <v>337</v>
      </c>
      <c r="G681" s="125">
        <v>0.95633187772925765</v>
      </c>
      <c r="H681" s="125">
        <v>0.95907079646017701</v>
      </c>
      <c r="I681" s="125">
        <v>0.95925110132158586</v>
      </c>
      <c r="J681" s="125">
        <v>0.95742358078602618</v>
      </c>
      <c r="K681" s="125">
        <v>0.95614973262032088</v>
      </c>
      <c r="L681" s="125">
        <v>0.95560253699788589</v>
      </c>
      <c r="M681" s="125">
        <v>0.95411887382690297</v>
      </c>
      <c r="N681" s="125">
        <v>0.95173137460650581</v>
      </c>
      <c r="O681" s="125">
        <v>0.95</v>
      </c>
      <c r="P681" s="50"/>
    </row>
    <row r="682" spans="2:16" s="2" customFormat="1" ht="15" x14ac:dyDescent="0.25">
      <c r="B682" s="279"/>
      <c r="C682" s="281"/>
      <c r="D682" s="279"/>
      <c r="E682" t="s">
        <v>484</v>
      </c>
      <c r="F682" s="101" t="s">
        <v>338</v>
      </c>
      <c r="G682" s="126">
        <v>0.83783783783783783</v>
      </c>
      <c r="H682" s="126">
        <v>0.83684210526315794</v>
      </c>
      <c r="I682" s="126">
        <v>0.83333333333333337</v>
      </c>
      <c r="J682" s="126">
        <v>0.81958762886597936</v>
      </c>
      <c r="K682" s="126">
        <v>0.81865284974093266</v>
      </c>
      <c r="L682" s="126">
        <v>0.81218274111675126</v>
      </c>
      <c r="M682" s="126">
        <v>0.79899497487437188</v>
      </c>
      <c r="N682" s="126">
        <v>0.79146919431279616</v>
      </c>
      <c r="O682" s="126">
        <v>0.79</v>
      </c>
      <c r="P682" s="50"/>
    </row>
    <row r="683" spans="2:16" s="2" customFormat="1" ht="15" x14ac:dyDescent="0.25">
      <c r="B683" s="279"/>
      <c r="C683" s="281"/>
      <c r="D683" s="279"/>
      <c r="E683" t="s">
        <v>484</v>
      </c>
      <c r="F683" s="99" t="s">
        <v>339</v>
      </c>
      <c r="G683" s="125">
        <v>0.7807017543859649</v>
      </c>
      <c r="H683" s="125">
        <v>0.77777777777777779</v>
      </c>
      <c r="I683" s="125">
        <v>0.77500000000000002</v>
      </c>
      <c r="J683" s="125">
        <v>0.7661290322580645</v>
      </c>
      <c r="K683" s="125">
        <v>0.76</v>
      </c>
      <c r="L683" s="125">
        <v>0.73228346456692917</v>
      </c>
      <c r="M683" s="125">
        <v>0.72093023255813948</v>
      </c>
      <c r="N683" s="125">
        <v>0.7007299270072993</v>
      </c>
      <c r="O683" s="125">
        <v>0.69</v>
      </c>
      <c r="P683" s="50"/>
    </row>
    <row r="684" spans="2:16" s="2" customFormat="1" ht="15" x14ac:dyDescent="0.25">
      <c r="B684" s="279"/>
      <c r="C684" s="281"/>
      <c r="D684" s="279"/>
      <c r="E684" t="s">
        <v>484</v>
      </c>
      <c r="F684" s="101" t="s">
        <v>340</v>
      </c>
      <c r="G684" s="126">
        <v>0.94086589229144668</v>
      </c>
      <c r="H684" s="126">
        <v>0.94249201277955275</v>
      </c>
      <c r="I684" s="126">
        <v>0.94086589229144668</v>
      </c>
      <c r="J684" s="126">
        <v>0.93815513626834379</v>
      </c>
      <c r="K684" s="126">
        <v>0.93558282208588961</v>
      </c>
      <c r="L684" s="126">
        <v>0.93239152371342082</v>
      </c>
      <c r="M684" s="126">
        <v>0.93120638085742768</v>
      </c>
      <c r="N684" s="126">
        <v>0.92700000000000005</v>
      </c>
      <c r="O684" s="126">
        <v>0.92</v>
      </c>
      <c r="P684" s="50"/>
    </row>
    <row r="685" spans="2:16" s="2" customFormat="1" ht="15" x14ac:dyDescent="0.25">
      <c r="B685" s="279"/>
      <c r="C685" s="281"/>
      <c r="D685" s="275" t="s">
        <v>351</v>
      </c>
      <c r="E685" t="s">
        <v>484</v>
      </c>
      <c r="F685" s="99" t="s">
        <v>335</v>
      </c>
      <c r="G685" s="125">
        <v>1</v>
      </c>
      <c r="H685" s="125">
        <v>1</v>
      </c>
      <c r="I685" s="125">
        <v>1</v>
      </c>
      <c r="J685" s="125">
        <v>1</v>
      </c>
      <c r="K685" s="125">
        <v>1</v>
      </c>
      <c r="L685" s="125">
        <v>1</v>
      </c>
      <c r="M685" s="125">
        <v>1</v>
      </c>
      <c r="N685" s="125">
        <v>1</v>
      </c>
      <c r="O685" s="125">
        <v>1</v>
      </c>
      <c r="P685" s="50"/>
    </row>
    <row r="686" spans="2:16" s="2" customFormat="1" ht="15" x14ac:dyDescent="0.25">
      <c r="B686" s="279"/>
      <c r="C686" s="281"/>
      <c r="D686" s="275"/>
      <c r="E686" t="s">
        <v>484</v>
      </c>
      <c r="F686" s="101" t="s">
        <v>336</v>
      </c>
      <c r="G686" s="126">
        <v>5.0420168067226892E-2</v>
      </c>
      <c r="H686" s="126">
        <v>4.8611111111111112E-2</v>
      </c>
      <c r="I686" s="126">
        <v>4.9586776859504134E-2</v>
      </c>
      <c r="J686" s="126">
        <v>5.1212938005390833E-2</v>
      </c>
      <c r="K686" s="126">
        <v>5.1058530510585308E-2</v>
      </c>
      <c r="L686" s="126">
        <v>5.7071960297766747E-2</v>
      </c>
      <c r="M686" s="126">
        <v>5.5418719211822662E-2</v>
      </c>
      <c r="N686" s="126">
        <v>5.9493670886075947E-2</v>
      </c>
      <c r="O686" s="126">
        <v>0.06</v>
      </c>
      <c r="P686" s="50"/>
    </row>
    <row r="687" spans="2:16" s="2" customFormat="1" ht="15" x14ac:dyDescent="0.25">
      <c r="B687" s="279"/>
      <c r="C687" s="281"/>
      <c r="D687" s="275"/>
      <c r="E687" t="s">
        <v>484</v>
      </c>
      <c r="F687" s="99" t="s">
        <v>337</v>
      </c>
      <c r="G687" s="125">
        <v>4.3668122270742356E-2</v>
      </c>
      <c r="H687" s="125">
        <v>4.092920353982301E-2</v>
      </c>
      <c r="I687" s="125">
        <v>4.0748898678414094E-2</v>
      </c>
      <c r="J687" s="125">
        <v>4.2576419213973801E-2</v>
      </c>
      <c r="K687" s="125">
        <v>4.3850267379679148E-2</v>
      </c>
      <c r="L687" s="125">
        <v>4.4397463002114168E-2</v>
      </c>
      <c r="M687" s="125">
        <v>4.5881126173096975E-2</v>
      </c>
      <c r="N687" s="125">
        <v>4.8268625393494226E-2</v>
      </c>
      <c r="O687" s="125">
        <v>0.05</v>
      </c>
      <c r="P687" s="50"/>
    </row>
    <row r="688" spans="2:16" s="2" customFormat="1" ht="15" x14ac:dyDescent="0.25">
      <c r="B688" s="279"/>
      <c r="C688" s="281"/>
      <c r="D688" s="275"/>
      <c r="E688" t="s">
        <v>484</v>
      </c>
      <c r="F688" s="101" t="s">
        <v>338</v>
      </c>
      <c r="G688" s="126">
        <v>0.16216216216216217</v>
      </c>
      <c r="H688" s="126">
        <v>0.16315789473684211</v>
      </c>
      <c r="I688" s="126">
        <v>0.16666666666666666</v>
      </c>
      <c r="J688" s="126">
        <v>0.18041237113402062</v>
      </c>
      <c r="K688" s="126">
        <v>0.18134715025906736</v>
      </c>
      <c r="L688" s="126">
        <v>0.18781725888324874</v>
      </c>
      <c r="M688" s="126">
        <v>0.20100502512562815</v>
      </c>
      <c r="N688" s="126">
        <v>0.20853080568720378</v>
      </c>
      <c r="O688" s="126">
        <v>0.21</v>
      </c>
      <c r="P688" s="50"/>
    </row>
    <row r="689" spans="2:16" s="2" customFormat="1" ht="15" x14ac:dyDescent="0.25">
      <c r="B689" s="279"/>
      <c r="C689" s="281"/>
      <c r="D689" s="275"/>
      <c r="E689" t="s">
        <v>484</v>
      </c>
      <c r="F689" s="99" t="s">
        <v>339</v>
      </c>
      <c r="G689" s="125">
        <v>0.21929824561403508</v>
      </c>
      <c r="H689" s="125">
        <v>0.22222222222222221</v>
      </c>
      <c r="I689" s="125">
        <v>0.22500000000000001</v>
      </c>
      <c r="J689" s="125">
        <v>0.23387096774193547</v>
      </c>
      <c r="K689" s="125">
        <v>0.24</v>
      </c>
      <c r="L689" s="125">
        <v>0.26771653543307089</v>
      </c>
      <c r="M689" s="125">
        <v>0.27906976744186046</v>
      </c>
      <c r="N689" s="125">
        <v>0.29927007299270075</v>
      </c>
      <c r="O689" s="125">
        <v>0.31</v>
      </c>
      <c r="P689" s="50"/>
    </row>
    <row r="690" spans="2:16" s="2" customFormat="1" ht="15" x14ac:dyDescent="0.25">
      <c r="B690" s="279"/>
      <c r="C690" s="282"/>
      <c r="D690" s="275"/>
      <c r="E690" t="s">
        <v>484</v>
      </c>
      <c r="F690" s="101" t="s">
        <v>340</v>
      </c>
      <c r="G690" s="126">
        <v>5.9134107708553325E-2</v>
      </c>
      <c r="H690" s="126">
        <v>5.7507987220447282E-2</v>
      </c>
      <c r="I690" s="126">
        <v>5.9134107708553325E-2</v>
      </c>
      <c r="J690" s="126">
        <v>6.1844863731656187E-2</v>
      </c>
      <c r="K690" s="126">
        <v>6.4417177914110432E-2</v>
      </c>
      <c r="L690" s="126">
        <v>6.7608476286579219E-2</v>
      </c>
      <c r="M690" s="126">
        <v>6.8793619142572288E-2</v>
      </c>
      <c r="N690" s="126">
        <v>7.2999999999999995E-2</v>
      </c>
      <c r="O690" s="126">
        <v>0.08</v>
      </c>
      <c r="P690" s="50"/>
    </row>
    <row r="691" spans="2:16" s="2" customFormat="1" ht="15" x14ac:dyDescent="0.25">
      <c r="B691" s="279"/>
      <c r="C691" s="276" t="s">
        <v>143</v>
      </c>
      <c r="D691" s="279" t="s">
        <v>350</v>
      </c>
      <c r="E691" t="s">
        <v>485</v>
      </c>
      <c r="F691" s="99" t="s">
        <v>335</v>
      </c>
      <c r="G691" s="125">
        <v>0</v>
      </c>
      <c r="H691" s="125">
        <v>4.2016806722689079E-2</v>
      </c>
      <c r="I691" s="125">
        <v>4.4444444444444446E-2</v>
      </c>
      <c r="J691" s="125">
        <v>4.4444444444444446E-2</v>
      </c>
      <c r="K691" s="125">
        <v>3.6764705882352942E-2</v>
      </c>
      <c r="L691" s="125">
        <v>2.2058823529411766E-2</v>
      </c>
      <c r="M691" s="125">
        <v>3.2786885245901641E-2</v>
      </c>
      <c r="N691" s="125">
        <v>3.0303030303030304E-2</v>
      </c>
      <c r="O691" s="125">
        <v>0.01</v>
      </c>
      <c r="P691" s="50"/>
    </row>
    <row r="692" spans="2:16" s="2" customFormat="1" ht="15" x14ac:dyDescent="0.25">
      <c r="B692" s="279"/>
      <c r="C692" s="277"/>
      <c r="D692" s="279"/>
      <c r="E692" t="s">
        <v>485</v>
      </c>
      <c r="F692" s="101" t="s">
        <v>336</v>
      </c>
      <c r="G692" s="126">
        <v>0.4692982456140351</v>
      </c>
      <c r="H692" s="126">
        <v>0.46963562753036436</v>
      </c>
      <c r="I692" s="126">
        <v>0.45559845559845558</v>
      </c>
      <c r="J692" s="126">
        <v>0.47081712062256809</v>
      </c>
      <c r="K692" s="126">
        <v>0.4653846153846154</v>
      </c>
      <c r="L692" s="126">
        <v>0.48091603053435117</v>
      </c>
      <c r="M692" s="126">
        <v>0.49003984063745021</v>
      </c>
      <c r="N692" s="126">
        <v>0.48648648648648651</v>
      </c>
      <c r="O692" s="126">
        <v>0.47</v>
      </c>
      <c r="P692" s="50"/>
    </row>
    <row r="693" spans="2:16" s="2" customFormat="1" ht="15" x14ac:dyDescent="0.25">
      <c r="B693" s="279"/>
      <c r="C693" s="277"/>
      <c r="D693" s="279"/>
      <c r="E693" t="s">
        <v>485</v>
      </c>
      <c r="F693" s="99" t="s">
        <v>337</v>
      </c>
      <c r="G693" s="125">
        <v>0.5625</v>
      </c>
      <c r="H693" s="125">
        <v>0.53584905660377358</v>
      </c>
      <c r="I693" s="125">
        <v>0.5220588235294118</v>
      </c>
      <c r="J693" s="125">
        <v>0.54372623574144485</v>
      </c>
      <c r="K693" s="125">
        <v>0.53159851301115246</v>
      </c>
      <c r="L693" s="125">
        <v>0.54646840148698883</v>
      </c>
      <c r="M693" s="125">
        <v>0.5492424242424242</v>
      </c>
      <c r="N693" s="125">
        <v>0.54646840148698883</v>
      </c>
      <c r="O693" s="125">
        <v>0.54</v>
      </c>
      <c r="P693" s="50"/>
    </row>
    <row r="694" spans="2:16" s="2" customFormat="1" ht="15" x14ac:dyDescent="0.25">
      <c r="B694" s="279"/>
      <c r="C694" s="277"/>
      <c r="D694" s="279"/>
      <c r="E694" t="s">
        <v>485</v>
      </c>
      <c r="F694" s="101" t="s">
        <v>338</v>
      </c>
      <c r="G694" s="126">
        <v>0.42666666666666669</v>
      </c>
      <c r="H694" s="126">
        <v>0.41666666666666669</v>
      </c>
      <c r="I694" s="126">
        <v>0.42948717948717946</v>
      </c>
      <c r="J694" s="126">
        <v>0.45751633986928103</v>
      </c>
      <c r="K694" s="126">
        <v>0.45222929936305734</v>
      </c>
      <c r="L694" s="126">
        <v>0.46296296296296297</v>
      </c>
      <c r="M694" s="126">
        <v>0.45731707317073172</v>
      </c>
      <c r="N694" s="126">
        <v>0.43373493975903615</v>
      </c>
      <c r="O694" s="126">
        <v>0.44</v>
      </c>
      <c r="P694" s="50"/>
    </row>
    <row r="695" spans="2:16" s="2" customFormat="1" ht="15" x14ac:dyDescent="0.25">
      <c r="B695" s="279"/>
      <c r="C695" s="277"/>
      <c r="D695" s="279"/>
      <c r="E695" t="s">
        <v>485</v>
      </c>
      <c r="F695" s="99" t="s">
        <v>339</v>
      </c>
      <c r="G695" s="125">
        <v>0.44800000000000001</v>
      </c>
      <c r="H695" s="125">
        <v>0.43283582089552236</v>
      </c>
      <c r="I695" s="125">
        <v>0.4264705882352941</v>
      </c>
      <c r="J695" s="125">
        <v>0.45925925925925926</v>
      </c>
      <c r="K695" s="125">
        <v>0.45323741007194246</v>
      </c>
      <c r="L695" s="125">
        <v>0.4589041095890411</v>
      </c>
      <c r="M695" s="125">
        <v>0.44897959183673469</v>
      </c>
      <c r="N695" s="125">
        <v>0.44</v>
      </c>
      <c r="O695" s="125">
        <v>0.43</v>
      </c>
      <c r="P695" s="50"/>
    </row>
    <row r="696" spans="2:16" s="2" customFormat="1" ht="15" x14ac:dyDescent="0.25">
      <c r="B696" s="279"/>
      <c r="C696" s="277"/>
      <c r="D696" s="279"/>
      <c r="E696" t="s">
        <v>485</v>
      </c>
      <c r="F696" s="101" t="s">
        <v>340</v>
      </c>
      <c r="G696" s="126">
        <v>0.47222222222222221</v>
      </c>
      <c r="H696" s="126">
        <v>0.46449704142011833</v>
      </c>
      <c r="I696" s="126">
        <v>0.45224719101123595</v>
      </c>
      <c r="J696" s="126">
        <v>0.46022727272727271</v>
      </c>
      <c r="K696" s="126">
        <v>0.45480225988700562</v>
      </c>
      <c r="L696" s="126">
        <v>0.46590909090909088</v>
      </c>
      <c r="M696" s="126">
        <v>0.4668587896253602</v>
      </c>
      <c r="N696" s="126">
        <v>0.46551724137931033</v>
      </c>
      <c r="O696" s="126">
        <v>0.45</v>
      </c>
      <c r="P696" s="50"/>
    </row>
    <row r="697" spans="2:16" s="2" customFormat="1" ht="15" x14ac:dyDescent="0.25">
      <c r="B697" s="279"/>
      <c r="C697" s="277"/>
      <c r="D697" s="275" t="s">
        <v>351</v>
      </c>
      <c r="E697" t="s">
        <v>485</v>
      </c>
      <c r="F697" s="99" t="s">
        <v>335</v>
      </c>
      <c r="G697" s="125">
        <v>1</v>
      </c>
      <c r="H697" s="125">
        <v>0.95798319327731096</v>
      </c>
      <c r="I697" s="125">
        <v>0.9555555555555556</v>
      </c>
      <c r="J697" s="125">
        <v>0.9555555555555556</v>
      </c>
      <c r="K697" s="125">
        <v>0.96323529411764708</v>
      </c>
      <c r="L697" s="125">
        <v>0.9779411764705882</v>
      </c>
      <c r="M697" s="125">
        <v>0.96721311475409832</v>
      </c>
      <c r="N697" s="125">
        <v>0.96969696969696972</v>
      </c>
      <c r="O697" s="125">
        <v>0.99</v>
      </c>
      <c r="P697" s="50"/>
    </row>
    <row r="698" spans="2:16" s="2" customFormat="1" ht="15" x14ac:dyDescent="0.25">
      <c r="B698" s="279"/>
      <c r="C698" s="277"/>
      <c r="D698" s="275"/>
      <c r="E698" t="s">
        <v>485</v>
      </c>
      <c r="F698" s="101" t="s">
        <v>336</v>
      </c>
      <c r="G698" s="126">
        <v>0.5307017543859649</v>
      </c>
      <c r="H698" s="126">
        <v>0.53036437246963564</v>
      </c>
      <c r="I698" s="126">
        <v>0.54440154440154442</v>
      </c>
      <c r="J698" s="126">
        <v>0.52918287937743191</v>
      </c>
      <c r="K698" s="126">
        <v>0.5346153846153846</v>
      </c>
      <c r="L698" s="126">
        <v>0.51908396946564883</v>
      </c>
      <c r="M698" s="126">
        <v>0.50996015936254979</v>
      </c>
      <c r="N698" s="126">
        <v>0.51351351351351349</v>
      </c>
      <c r="O698" s="126">
        <v>0.53</v>
      </c>
      <c r="P698" s="50"/>
    </row>
    <row r="699" spans="2:16" s="2" customFormat="1" ht="15" x14ac:dyDescent="0.25">
      <c r="B699" s="279"/>
      <c r="C699" s="277"/>
      <c r="D699" s="275"/>
      <c r="E699" t="s">
        <v>485</v>
      </c>
      <c r="F699" s="99" t="s">
        <v>337</v>
      </c>
      <c r="G699" s="125">
        <v>0.4375</v>
      </c>
      <c r="H699" s="125">
        <v>0.46415094339622642</v>
      </c>
      <c r="I699" s="125">
        <v>0.47794117647058826</v>
      </c>
      <c r="J699" s="125">
        <v>0.45627376425855515</v>
      </c>
      <c r="K699" s="125">
        <v>0.46840148698884759</v>
      </c>
      <c r="L699" s="125">
        <v>0.45353159851301117</v>
      </c>
      <c r="M699" s="125">
        <v>0.45075757575757575</v>
      </c>
      <c r="N699" s="125">
        <v>0.45353159851301117</v>
      </c>
      <c r="O699" s="125">
        <v>0.46</v>
      </c>
      <c r="P699" s="50"/>
    </row>
    <row r="700" spans="2:16" s="2" customFormat="1" ht="15" x14ac:dyDescent="0.25">
      <c r="B700" s="279"/>
      <c r="C700" s="277"/>
      <c r="D700" s="275"/>
      <c r="E700" t="s">
        <v>485</v>
      </c>
      <c r="F700" s="101" t="s">
        <v>338</v>
      </c>
      <c r="G700" s="126">
        <v>0.57333333333333336</v>
      </c>
      <c r="H700" s="126">
        <v>0.58333333333333337</v>
      </c>
      <c r="I700" s="126">
        <v>0.57051282051282048</v>
      </c>
      <c r="J700" s="126">
        <v>0.54248366013071891</v>
      </c>
      <c r="K700" s="126">
        <v>0.54777070063694266</v>
      </c>
      <c r="L700" s="126">
        <v>0.53703703703703709</v>
      </c>
      <c r="M700" s="126">
        <v>0.54268292682926833</v>
      </c>
      <c r="N700" s="126">
        <v>0.5662650602409639</v>
      </c>
      <c r="O700" s="126">
        <v>0.56000000000000005</v>
      </c>
      <c r="P700" s="50"/>
    </row>
    <row r="701" spans="2:16" s="2" customFormat="1" ht="15" x14ac:dyDescent="0.25">
      <c r="B701" s="279"/>
      <c r="C701" s="277"/>
      <c r="D701" s="275"/>
      <c r="E701" t="s">
        <v>485</v>
      </c>
      <c r="F701" s="99" t="s">
        <v>339</v>
      </c>
      <c r="G701" s="125">
        <v>0.55200000000000005</v>
      </c>
      <c r="H701" s="125">
        <v>0.56716417910447758</v>
      </c>
      <c r="I701" s="125">
        <v>0.57352941176470584</v>
      </c>
      <c r="J701" s="125">
        <v>0.54074074074074074</v>
      </c>
      <c r="K701" s="125">
        <v>0.5467625899280576</v>
      </c>
      <c r="L701" s="125">
        <v>0.54109589041095896</v>
      </c>
      <c r="M701" s="125">
        <v>0.55102040816326525</v>
      </c>
      <c r="N701" s="125">
        <v>0.56000000000000005</v>
      </c>
      <c r="O701" s="125">
        <v>0.56999999999999995</v>
      </c>
      <c r="P701" s="50"/>
    </row>
    <row r="702" spans="2:16" s="2" customFormat="1" ht="15" x14ac:dyDescent="0.25">
      <c r="B702" s="279"/>
      <c r="C702" s="278"/>
      <c r="D702" s="275"/>
      <c r="E702" t="s">
        <v>485</v>
      </c>
      <c r="F702" s="101" t="s">
        <v>340</v>
      </c>
      <c r="G702" s="126">
        <v>0.52777777777777779</v>
      </c>
      <c r="H702" s="126">
        <v>0.53550295857988162</v>
      </c>
      <c r="I702" s="126">
        <v>0.547752808988764</v>
      </c>
      <c r="J702" s="126">
        <v>0.53977272727272729</v>
      </c>
      <c r="K702" s="126">
        <v>0.54519774011299438</v>
      </c>
      <c r="L702" s="126">
        <v>0.53409090909090906</v>
      </c>
      <c r="M702" s="126">
        <v>0.5331412103746398</v>
      </c>
      <c r="N702" s="126">
        <v>0.53448275862068961</v>
      </c>
      <c r="O702" s="126">
        <v>0.55000000000000004</v>
      </c>
      <c r="P702" s="50"/>
    </row>
    <row r="703" spans="2:16" s="2" customFormat="1" ht="15" x14ac:dyDescent="0.25">
      <c r="B703" s="275" t="s">
        <v>144</v>
      </c>
      <c r="C703" s="280" t="s">
        <v>224</v>
      </c>
      <c r="D703" s="279" t="s">
        <v>350</v>
      </c>
      <c r="E703" t="s">
        <v>486</v>
      </c>
      <c r="F703" s="99" t="s">
        <v>335</v>
      </c>
      <c r="G703" s="125">
        <v>0.2</v>
      </c>
      <c r="H703" s="125">
        <v>0</v>
      </c>
      <c r="I703" s="125">
        <v>0</v>
      </c>
      <c r="J703" s="125">
        <v>0</v>
      </c>
      <c r="K703" s="125">
        <v>0</v>
      </c>
      <c r="L703" s="125">
        <v>0</v>
      </c>
      <c r="M703" s="125">
        <v>0</v>
      </c>
      <c r="N703" s="125">
        <v>0.1111111111111111</v>
      </c>
      <c r="O703" s="125">
        <v>0.28999999999999998</v>
      </c>
      <c r="P703" s="50"/>
    </row>
    <row r="704" spans="2:16" s="2" customFormat="1" ht="15" x14ac:dyDescent="0.25">
      <c r="B704" s="275"/>
      <c r="C704" s="281"/>
      <c r="D704" s="279"/>
      <c r="E704" t="s">
        <v>486</v>
      </c>
      <c r="F704" s="101" t="s">
        <v>336</v>
      </c>
      <c r="G704" s="126">
        <v>0.99870466321243523</v>
      </c>
      <c r="H704" s="126">
        <v>0.99735624586913418</v>
      </c>
      <c r="I704" s="126">
        <v>0.99606557377049176</v>
      </c>
      <c r="J704" s="126">
        <v>0.9966009517335146</v>
      </c>
      <c r="K704" s="126">
        <v>0.99658935879945432</v>
      </c>
      <c r="L704" s="126">
        <v>0.9958563535911602</v>
      </c>
      <c r="M704" s="126">
        <v>0.99508081517919889</v>
      </c>
      <c r="N704" s="126">
        <v>0.99376731301939059</v>
      </c>
      <c r="O704" s="126">
        <v>0.99</v>
      </c>
      <c r="P704" s="50"/>
    </row>
    <row r="705" spans="2:16" s="2" customFormat="1" ht="15" x14ac:dyDescent="0.25">
      <c r="B705" s="275"/>
      <c r="C705" s="281"/>
      <c r="D705" s="279"/>
      <c r="E705" t="s">
        <v>486</v>
      </c>
      <c r="F705" s="99" t="s">
        <v>337</v>
      </c>
      <c r="G705" s="125">
        <v>0.9985236220472441</v>
      </c>
      <c r="H705" s="125">
        <v>0.99849699398797598</v>
      </c>
      <c r="I705" s="125">
        <v>0.99899799599198402</v>
      </c>
      <c r="J705" s="125">
        <v>0.99846860643185298</v>
      </c>
      <c r="K705" s="125">
        <v>0.99897172236503851</v>
      </c>
      <c r="L705" s="125">
        <v>0.99896373056994814</v>
      </c>
      <c r="M705" s="125">
        <v>0.99897488467452589</v>
      </c>
      <c r="N705" s="125">
        <v>0.99897540983606559</v>
      </c>
      <c r="O705" s="125">
        <v>1</v>
      </c>
      <c r="P705" s="50"/>
    </row>
    <row r="706" spans="2:16" s="2" customFormat="1" ht="15" x14ac:dyDescent="0.25">
      <c r="B706" s="275"/>
      <c r="C706" s="281"/>
      <c r="D706" s="279"/>
      <c r="E706" t="s">
        <v>486</v>
      </c>
      <c r="F706" s="101" t="s">
        <v>338</v>
      </c>
      <c r="G706" s="126">
        <v>0.97969543147208127</v>
      </c>
      <c r="H706" s="126">
        <v>0.9715762273901809</v>
      </c>
      <c r="I706" s="126">
        <v>0.97112860892388453</v>
      </c>
      <c r="J706" s="126">
        <v>0.9726027397260274</v>
      </c>
      <c r="K706" s="126">
        <v>0.96935933147632314</v>
      </c>
      <c r="L706" s="126">
        <v>0.97101449275362317</v>
      </c>
      <c r="M706" s="126">
        <v>0.97023809523809523</v>
      </c>
      <c r="N706" s="126">
        <v>0.96656534954407292</v>
      </c>
      <c r="O706" s="126">
        <v>0.97</v>
      </c>
      <c r="P706" s="50"/>
    </row>
    <row r="707" spans="2:16" s="2" customFormat="1" ht="15" x14ac:dyDescent="0.25">
      <c r="B707" s="275"/>
      <c r="C707" s="281"/>
      <c r="D707" s="279"/>
      <c r="E707" t="s">
        <v>486</v>
      </c>
      <c r="F707" s="99" t="s">
        <v>339</v>
      </c>
      <c r="G707" s="125">
        <v>0.96</v>
      </c>
      <c r="H707" s="125">
        <v>0.96015936254980083</v>
      </c>
      <c r="I707" s="125">
        <v>0.95582329317269077</v>
      </c>
      <c r="J707" s="125">
        <v>0.94820717131474108</v>
      </c>
      <c r="K707" s="125">
        <v>0.95180722891566261</v>
      </c>
      <c r="L707" s="125">
        <v>0.95180722891566261</v>
      </c>
      <c r="M707" s="125">
        <v>0.95983935742971882</v>
      </c>
      <c r="N707" s="125">
        <v>0.95669291338582674</v>
      </c>
      <c r="O707" s="125">
        <v>0.96</v>
      </c>
      <c r="P707" s="50"/>
    </row>
    <row r="708" spans="2:16" s="2" customFormat="1" ht="15" x14ac:dyDescent="0.25">
      <c r="B708" s="275"/>
      <c r="C708" s="281"/>
      <c r="D708" s="279"/>
      <c r="E708" t="s">
        <v>486</v>
      </c>
      <c r="F708" s="101" t="s">
        <v>340</v>
      </c>
      <c r="G708" s="126">
        <v>0.99401748734468476</v>
      </c>
      <c r="H708" s="126">
        <v>0.99251986909770917</v>
      </c>
      <c r="I708" s="126">
        <v>0.99150141643059486</v>
      </c>
      <c r="J708" s="126">
        <v>0.99145704793545331</v>
      </c>
      <c r="K708" s="126">
        <v>0.99186991869918695</v>
      </c>
      <c r="L708" s="126">
        <v>0.99133782483156885</v>
      </c>
      <c r="M708" s="126">
        <v>0.99227053140096622</v>
      </c>
      <c r="N708" s="126">
        <v>0.99083453931500243</v>
      </c>
      <c r="O708" s="126">
        <v>0.99</v>
      </c>
      <c r="P708" s="50"/>
    </row>
    <row r="709" spans="2:16" s="2" customFormat="1" ht="15" x14ac:dyDescent="0.25">
      <c r="B709" s="275"/>
      <c r="C709" s="281"/>
      <c r="D709" s="275" t="s">
        <v>351</v>
      </c>
      <c r="E709" t="s">
        <v>486</v>
      </c>
      <c r="F709" s="99" t="s">
        <v>335</v>
      </c>
      <c r="G709" s="125">
        <v>0.8</v>
      </c>
      <c r="H709" s="125">
        <v>1</v>
      </c>
      <c r="I709" s="125">
        <v>1</v>
      </c>
      <c r="J709" s="125">
        <v>1</v>
      </c>
      <c r="K709" s="125">
        <v>1</v>
      </c>
      <c r="L709" s="125">
        <v>1</v>
      </c>
      <c r="M709" s="125">
        <v>1</v>
      </c>
      <c r="N709" s="125">
        <v>0.88888888888888884</v>
      </c>
      <c r="O709" s="125">
        <v>0.71</v>
      </c>
      <c r="P709" s="50"/>
    </row>
    <row r="710" spans="2:16" s="2" customFormat="1" ht="15" x14ac:dyDescent="0.25">
      <c r="B710" s="275"/>
      <c r="C710" s="281"/>
      <c r="D710" s="275"/>
      <c r="E710" t="s">
        <v>486</v>
      </c>
      <c r="F710" s="101" t="s">
        <v>336</v>
      </c>
      <c r="G710" s="126">
        <v>1.2953367875647669E-3</v>
      </c>
      <c r="H710" s="126">
        <v>2.6437541308658294E-3</v>
      </c>
      <c r="I710" s="126">
        <v>3.9344262295081967E-3</v>
      </c>
      <c r="J710" s="126">
        <v>3.3990482664853841E-3</v>
      </c>
      <c r="K710" s="126">
        <v>3.4106412005457027E-3</v>
      </c>
      <c r="L710" s="126">
        <v>4.1436464088397788E-3</v>
      </c>
      <c r="M710" s="126">
        <v>4.9191848208011242E-3</v>
      </c>
      <c r="N710" s="126">
        <v>6.2326869806094186E-3</v>
      </c>
      <c r="O710" s="126">
        <v>0.01</v>
      </c>
      <c r="P710" s="50"/>
    </row>
    <row r="711" spans="2:16" s="2" customFormat="1" ht="15" x14ac:dyDescent="0.25">
      <c r="B711" s="275"/>
      <c r="C711" s="281"/>
      <c r="D711" s="275"/>
      <c r="E711" t="s">
        <v>486</v>
      </c>
      <c r="F711" s="99" t="s">
        <v>337</v>
      </c>
      <c r="G711" s="125">
        <v>1.4763779527559055E-3</v>
      </c>
      <c r="H711" s="125">
        <v>1.5030060120240481E-3</v>
      </c>
      <c r="I711" s="125">
        <v>1.002004008016032E-3</v>
      </c>
      <c r="J711" s="125">
        <v>1.5313935681470138E-3</v>
      </c>
      <c r="K711" s="125">
        <v>1.0282776349614395E-3</v>
      </c>
      <c r="L711" s="125">
        <v>1.0362694300518134E-3</v>
      </c>
      <c r="M711" s="125">
        <v>1.0251153254741158E-3</v>
      </c>
      <c r="N711" s="125">
        <v>1.0245901639344263E-3</v>
      </c>
      <c r="O711" s="125">
        <v>0</v>
      </c>
      <c r="P711" s="50"/>
    </row>
    <row r="712" spans="2:16" s="2" customFormat="1" ht="15" x14ac:dyDescent="0.25">
      <c r="B712" s="275"/>
      <c r="C712" s="281"/>
      <c r="D712" s="275"/>
      <c r="E712" t="s">
        <v>486</v>
      </c>
      <c r="F712" s="101" t="s">
        <v>338</v>
      </c>
      <c r="G712" s="126">
        <v>2.030456852791878E-2</v>
      </c>
      <c r="H712" s="126">
        <v>2.8423772609819122E-2</v>
      </c>
      <c r="I712" s="126">
        <v>2.8871391076115485E-2</v>
      </c>
      <c r="J712" s="126">
        <v>2.7397260273972601E-2</v>
      </c>
      <c r="K712" s="126">
        <v>3.0640668523676879E-2</v>
      </c>
      <c r="L712" s="126">
        <v>2.8985507246376812E-2</v>
      </c>
      <c r="M712" s="126">
        <v>2.976190476190476E-2</v>
      </c>
      <c r="N712" s="126">
        <v>3.3434650455927049E-2</v>
      </c>
      <c r="O712" s="126">
        <v>0.03</v>
      </c>
      <c r="P712" s="50"/>
    </row>
    <row r="713" spans="2:16" s="2" customFormat="1" ht="15" x14ac:dyDescent="0.25">
      <c r="B713" s="275"/>
      <c r="C713" s="281"/>
      <c r="D713" s="275"/>
      <c r="E713" t="s">
        <v>486</v>
      </c>
      <c r="F713" s="99" t="s">
        <v>339</v>
      </c>
      <c r="G713" s="125">
        <v>0.04</v>
      </c>
      <c r="H713" s="125">
        <v>3.9840637450199202E-2</v>
      </c>
      <c r="I713" s="125">
        <v>4.4176706827309238E-2</v>
      </c>
      <c r="J713" s="125">
        <v>5.1792828685258967E-2</v>
      </c>
      <c r="K713" s="125">
        <v>4.8192771084337352E-2</v>
      </c>
      <c r="L713" s="125">
        <v>4.8192771084337352E-2</v>
      </c>
      <c r="M713" s="125">
        <v>4.0160642570281124E-2</v>
      </c>
      <c r="N713" s="125">
        <v>4.3307086614173228E-2</v>
      </c>
      <c r="O713" s="125">
        <v>0.04</v>
      </c>
      <c r="P713" s="50"/>
    </row>
    <row r="714" spans="2:16" s="2" customFormat="1" ht="15" x14ac:dyDescent="0.25">
      <c r="B714" s="275"/>
      <c r="C714" s="282"/>
      <c r="D714" s="275"/>
      <c r="E714" t="s">
        <v>486</v>
      </c>
      <c r="F714" s="101" t="s">
        <v>340</v>
      </c>
      <c r="G714" s="126">
        <v>5.9825126553152324E-3</v>
      </c>
      <c r="H714" s="126">
        <v>7.4801309022907905E-3</v>
      </c>
      <c r="I714" s="126">
        <v>8.4985835694051E-3</v>
      </c>
      <c r="J714" s="126">
        <v>8.5429520645467494E-3</v>
      </c>
      <c r="K714" s="126">
        <v>8.130081300813009E-3</v>
      </c>
      <c r="L714" s="126">
        <v>8.6621751684311833E-3</v>
      </c>
      <c r="M714" s="126">
        <v>7.7294685990338162E-3</v>
      </c>
      <c r="N714" s="126">
        <v>9.1654606849975884E-3</v>
      </c>
      <c r="O714" s="126">
        <v>0.01</v>
      </c>
      <c r="P714" s="50"/>
    </row>
    <row r="715" spans="2:16" s="2" customFormat="1" ht="15" x14ac:dyDescent="0.25">
      <c r="B715" s="275"/>
      <c r="C715" s="276" t="s">
        <v>146</v>
      </c>
      <c r="D715" s="279" t="s">
        <v>350</v>
      </c>
      <c r="E715" t="s">
        <v>487</v>
      </c>
      <c r="F715" s="99" t="s">
        <v>335</v>
      </c>
      <c r="G715" s="125">
        <v>0</v>
      </c>
      <c r="H715" s="125">
        <v>0</v>
      </c>
      <c r="I715" s="125">
        <v>0</v>
      </c>
      <c r="J715" s="125">
        <v>1.2048192771084338E-2</v>
      </c>
      <c r="K715" s="125">
        <v>0</v>
      </c>
      <c r="L715" s="125">
        <v>1.0638297872340425E-2</v>
      </c>
      <c r="M715" s="125">
        <v>1.2345679012345678E-2</v>
      </c>
      <c r="N715" s="125">
        <v>8.1632653061224483E-2</v>
      </c>
      <c r="O715" s="125">
        <v>0.13</v>
      </c>
      <c r="P715" s="50"/>
    </row>
    <row r="716" spans="2:16" s="2" customFormat="1" ht="15" x14ac:dyDescent="0.25">
      <c r="B716" s="275"/>
      <c r="C716" s="277"/>
      <c r="D716" s="279"/>
      <c r="E716" t="s">
        <v>487</v>
      </c>
      <c r="F716" s="101" t="s">
        <v>336</v>
      </c>
      <c r="G716" s="126">
        <v>0.66315789473684206</v>
      </c>
      <c r="H716" s="126">
        <v>0.64893617021276595</v>
      </c>
      <c r="I716" s="126">
        <v>0.61702127659574468</v>
      </c>
      <c r="J716" s="126">
        <v>0.59788359788359791</v>
      </c>
      <c r="K716" s="126">
        <v>0.58333333333333337</v>
      </c>
      <c r="L716" s="126">
        <v>0.5714285714285714</v>
      </c>
      <c r="M716" s="126">
        <v>0.58333333333333337</v>
      </c>
      <c r="N716" s="126">
        <v>0.56345177664974622</v>
      </c>
      <c r="O716" s="126">
        <v>0.56000000000000005</v>
      </c>
      <c r="P716" s="50"/>
    </row>
    <row r="717" spans="2:16" s="2" customFormat="1" ht="15" x14ac:dyDescent="0.25">
      <c r="B717" s="275"/>
      <c r="C717" s="277"/>
      <c r="D717" s="279"/>
      <c r="E717" t="s">
        <v>487</v>
      </c>
      <c r="F717" s="99" t="s">
        <v>337</v>
      </c>
      <c r="G717" s="125">
        <v>0.79329608938547491</v>
      </c>
      <c r="H717" s="125">
        <v>0.79096045197740117</v>
      </c>
      <c r="I717" s="125">
        <v>0.7865168539325843</v>
      </c>
      <c r="J717" s="125">
        <v>0.77325581395348841</v>
      </c>
      <c r="K717" s="125">
        <v>0.76608187134502925</v>
      </c>
      <c r="L717" s="125">
        <v>0.75144508670520227</v>
      </c>
      <c r="M717" s="125">
        <v>0.7558139534883721</v>
      </c>
      <c r="N717" s="125">
        <v>0.74712643678160917</v>
      </c>
      <c r="O717" s="125">
        <v>0.74</v>
      </c>
      <c r="P717" s="50"/>
    </row>
    <row r="718" spans="2:16" s="2" customFormat="1" ht="15" x14ac:dyDescent="0.25">
      <c r="B718" s="275"/>
      <c r="C718" s="277"/>
      <c r="D718" s="279"/>
      <c r="E718" t="s">
        <v>487</v>
      </c>
      <c r="F718" s="101" t="s">
        <v>338</v>
      </c>
      <c r="G718" s="126">
        <v>0.69387755102040816</v>
      </c>
      <c r="H718" s="126">
        <v>0.68421052631578949</v>
      </c>
      <c r="I718" s="126">
        <v>0.68041237113402064</v>
      </c>
      <c r="J718" s="126">
        <v>0.66315789473684206</v>
      </c>
      <c r="K718" s="126">
        <v>0.64583333333333337</v>
      </c>
      <c r="L718" s="126">
        <v>0.63636363636363635</v>
      </c>
      <c r="M718" s="126">
        <v>0.63917525773195871</v>
      </c>
      <c r="N718" s="126">
        <v>0.63917525773195871</v>
      </c>
      <c r="O718" s="126">
        <v>0.63</v>
      </c>
      <c r="P718" s="50"/>
    </row>
    <row r="719" spans="2:16" s="2" customFormat="1" ht="15" x14ac:dyDescent="0.25">
      <c r="B719" s="275"/>
      <c r="C719" s="277"/>
      <c r="D719" s="279"/>
      <c r="E719" t="s">
        <v>487</v>
      </c>
      <c r="F719" s="99" t="s">
        <v>339</v>
      </c>
      <c r="G719" s="125">
        <v>0.6216216216216216</v>
      </c>
      <c r="H719" s="125">
        <v>0.61038961038961037</v>
      </c>
      <c r="I719" s="125">
        <v>0.59740259740259738</v>
      </c>
      <c r="J719" s="125">
        <v>0.59493670886075944</v>
      </c>
      <c r="K719" s="125">
        <v>0.58024691358024694</v>
      </c>
      <c r="L719" s="125">
        <v>0.58333333333333337</v>
      </c>
      <c r="M719" s="125">
        <v>0.6</v>
      </c>
      <c r="N719" s="125">
        <v>0.59302325581395354</v>
      </c>
      <c r="O719" s="125">
        <v>0.6</v>
      </c>
      <c r="P719" s="50"/>
    </row>
    <row r="720" spans="2:16" s="2" customFormat="1" ht="15" x14ac:dyDescent="0.25">
      <c r="B720" s="275"/>
      <c r="C720" s="277"/>
      <c r="D720" s="279"/>
      <c r="E720" t="s">
        <v>487</v>
      </c>
      <c r="F720" s="101" t="s">
        <v>340</v>
      </c>
      <c r="G720" s="126">
        <v>0.6198347107438017</v>
      </c>
      <c r="H720" s="126">
        <v>0.61316872427983538</v>
      </c>
      <c r="I720" s="126">
        <v>0.60080645161290325</v>
      </c>
      <c r="J720" s="126">
        <v>0.57894736842105265</v>
      </c>
      <c r="K720" s="126">
        <v>0.57028112449799195</v>
      </c>
      <c r="L720" s="126">
        <v>0.55078125</v>
      </c>
      <c r="M720" s="126">
        <v>0.55776892430278879</v>
      </c>
      <c r="N720" s="126">
        <v>0.55335968379446643</v>
      </c>
      <c r="O720" s="126">
        <v>0.55000000000000004</v>
      </c>
      <c r="P720" s="50"/>
    </row>
    <row r="721" spans="2:16" s="2" customFormat="1" ht="15" x14ac:dyDescent="0.25">
      <c r="B721" s="275"/>
      <c r="C721" s="277"/>
      <c r="D721" s="275" t="s">
        <v>351</v>
      </c>
      <c r="E721" t="s">
        <v>487</v>
      </c>
      <c r="F721" s="99" t="s">
        <v>335</v>
      </c>
      <c r="G721" s="125">
        <v>1</v>
      </c>
      <c r="H721" s="125">
        <v>1</v>
      </c>
      <c r="I721" s="125">
        <v>1</v>
      </c>
      <c r="J721" s="125">
        <v>0.98795180722891562</v>
      </c>
      <c r="K721" s="125">
        <v>1</v>
      </c>
      <c r="L721" s="125">
        <v>0.98936170212765961</v>
      </c>
      <c r="M721" s="125">
        <v>0.98765432098765427</v>
      </c>
      <c r="N721" s="125">
        <v>0.91836734693877553</v>
      </c>
      <c r="O721" s="125">
        <v>0.87</v>
      </c>
      <c r="P721" s="50"/>
    </row>
    <row r="722" spans="2:16" s="2" customFormat="1" ht="15" x14ac:dyDescent="0.25">
      <c r="B722" s="275"/>
      <c r="C722" s="277"/>
      <c r="D722" s="275"/>
      <c r="E722" t="s">
        <v>487</v>
      </c>
      <c r="F722" s="101" t="s">
        <v>336</v>
      </c>
      <c r="G722" s="126">
        <v>0.33684210526315789</v>
      </c>
      <c r="H722" s="126">
        <v>0.35106382978723405</v>
      </c>
      <c r="I722" s="126">
        <v>0.38297872340425532</v>
      </c>
      <c r="J722" s="126">
        <v>0.40211640211640209</v>
      </c>
      <c r="K722" s="126">
        <v>0.41666666666666669</v>
      </c>
      <c r="L722" s="126">
        <v>0.42857142857142855</v>
      </c>
      <c r="M722" s="126">
        <v>0.41666666666666669</v>
      </c>
      <c r="N722" s="126">
        <v>0.43654822335025378</v>
      </c>
      <c r="O722" s="126">
        <v>0.44</v>
      </c>
      <c r="P722" s="50"/>
    </row>
    <row r="723" spans="2:16" s="2" customFormat="1" ht="15" x14ac:dyDescent="0.25">
      <c r="B723" s="275"/>
      <c r="C723" s="277"/>
      <c r="D723" s="275"/>
      <c r="E723" t="s">
        <v>487</v>
      </c>
      <c r="F723" s="99" t="s">
        <v>337</v>
      </c>
      <c r="G723" s="125">
        <v>0.20670391061452514</v>
      </c>
      <c r="H723" s="125">
        <v>0.20903954802259886</v>
      </c>
      <c r="I723" s="125">
        <v>0.21348314606741572</v>
      </c>
      <c r="J723" s="125">
        <v>0.22674418604651161</v>
      </c>
      <c r="K723" s="125">
        <v>0.23391812865497075</v>
      </c>
      <c r="L723" s="125">
        <v>0.24855491329479767</v>
      </c>
      <c r="M723" s="125">
        <v>0.2441860465116279</v>
      </c>
      <c r="N723" s="125">
        <v>0.25287356321839083</v>
      </c>
      <c r="O723" s="125">
        <v>0.26</v>
      </c>
      <c r="P723" s="50"/>
    </row>
    <row r="724" spans="2:16" s="2" customFormat="1" ht="15" x14ac:dyDescent="0.25">
      <c r="B724" s="275"/>
      <c r="C724" s="277"/>
      <c r="D724" s="275"/>
      <c r="E724" t="s">
        <v>487</v>
      </c>
      <c r="F724" s="101" t="s">
        <v>338</v>
      </c>
      <c r="G724" s="126">
        <v>0.30612244897959184</v>
      </c>
      <c r="H724" s="126">
        <v>0.31578947368421051</v>
      </c>
      <c r="I724" s="126">
        <v>0.31958762886597936</v>
      </c>
      <c r="J724" s="126">
        <v>0.33684210526315789</v>
      </c>
      <c r="K724" s="126">
        <v>0.35416666666666669</v>
      </c>
      <c r="L724" s="126">
        <v>0.36363636363636365</v>
      </c>
      <c r="M724" s="126">
        <v>0.36082474226804123</v>
      </c>
      <c r="N724" s="126">
        <v>0.36082474226804123</v>
      </c>
      <c r="O724" s="126">
        <v>0.37</v>
      </c>
      <c r="P724" s="50"/>
    </row>
    <row r="725" spans="2:16" s="2" customFormat="1" ht="15" x14ac:dyDescent="0.25">
      <c r="B725" s="275"/>
      <c r="C725" s="277"/>
      <c r="D725" s="275"/>
      <c r="E725" t="s">
        <v>487</v>
      </c>
      <c r="F725" s="99" t="s">
        <v>339</v>
      </c>
      <c r="G725" s="125">
        <v>0.3783783783783784</v>
      </c>
      <c r="H725" s="125">
        <v>0.38961038961038963</v>
      </c>
      <c r="I725" s="125">
        <v>0.40259740259740262</v>
      </c>
      <c r="J725" s="125">
        <v>0.4050632911392405</v>
      </c>
      <c r="K725" s="125">
        <v>0.41975308641975306</v>
      </c>
      <c r="L725" s="125">
        <v>0.41666666666666669</v>
      </c>
      <c r="M725" s="125">
        <v>0.4</v>
      </c>
      <c r="N725" s="125">
        <v>0.40697674418604651</v>
      </c>
      <c r="O725" s="125">
        <v>0.4</v>
      </c>
      <c r="P725" s="50"/>
    </row>
    <row r="726" spans="2:16" s="2" customFormat="1" ht="15" x14ac:dyDescent="0.25">
      <c r="B726" s="275"/>
      <c r="C726" s="278"/>
      <c r="D726" s="275"/>
      <c r="E726" t="s">
        <v>487</v>
      </c>
      <c r="F726" s="101" t="s">
        <v>340</v>
      </c>
      <c r="G726" s="126">
        <v>0.38016528925619836</v>
      </c>
      <c r="H726" s="126">
        <v>0.38683127572016462</v>
      </c>
      <c r="I726" s="126">
        <v>0.39919354838709675</v>
      </c>
      <c r="J726" s="126">
        <v>0.42105263157894735</v>
      </c>
      <c r="K726" s="126">
        <v>0.42971887550200805</v>
      </c>
      <c r="L726" s="126">
        <v>0.44921875</v>
      </c>
      <c r="M726" s="126">
        <v>0.44223107569721115</v>
      </c>
      <c r="N726" s="126">
        <v>0.44664031620553357</v>
      </c>
      <c r="O726" s="126">
        <v>0.45</v>
      </c>
      <c r="P726" s="50"/>
    </row>
    <row r="727" spans="2:16" s="2" customFormat="1" ht="15" x14ac:dyDescent="0.25">
      <c r="B727" s="275"/>
      <c r="C727" s="280" t="s">
        <v>147</v>
      </c>
      <c r="D727" s="279" t="s">
        <v>350</v>
      </c>
      <c r="E727" t="s">
        <v>488</v>
      </c>
      <c r="F727" s="99" t="s">
        <v>335</v>
      </c>
      <c r="G727" s="125">
        <v>0.125</v>
      </c>
      <c r="H727" s="125">
        <v>9.0909090909090912E-2</v>
      </c>
      <c r="I727" s="125">
        <v>8.3333333333333329E-2</v>
      </c>
      <c r="J727" s="125">
        <v>7.1428571428571425E-2</v>
      </c>
      <c r="K727" s="125">
        <v>7.1428571428571425E-2</v>
      </c>
      <c r="L727" s="125">
        <v>7.1428571428571425E-2</v>
      </c>
      <c r="M727" s="125">
        <v>7.6923076923076927E-2</v>
      </c>
      <c r="N727" s="125">
        <v>6.6666666666666666E-2</v>
      </c>
      <c r="O727" s="125">
        <v>0.67</v>
      </c>
      <c r="P727" s="50"/>
    </row>
    <row r="728" spans="2:16" s="2" customFormat="1" ht="15" x14ac:dyDescent="0.25">
      <c r="B728" s="275"/>
      <c r="C728" s="281"/>
      <c r="D728" s="279"/>
      <c r="E728" t="s">
        <v>488</v>
      </c>
      <c r="F728" s="101" t="s">
        <v>336</v>
      </c>
      <c r="G728" s="126">
        <v>0.95983935742971882</v>
      </c>
      <c r="H728" s="126">
        <v>0.93415637860082301</v>
      </c>
      <c r="I728" s="126">
        <v>0.92951541850220265</v>
      </c>
      <c r="J728" s="126">
        <v>0.93243243243243246</v>
      </c>
      <c r="K728" s="126">
        <v>0.92500000000000004</v>
      </c>
      <c r="L728" s="126">
        <v>0.92653061224489797</v>
      </c>
      <c r="M728" s="126">
        <v>0.93357933579335795</v>
      </c>
      <c r="N728" s="126">
        <v>0.93262411347517726</v>
      </c>
      <c r="O728" s="126">
        <v>0.92</v>
      </c>
      <c r="P728" s="50"/>
    </row>
    <row r="729" spans="2:16" s="2" customFormat="1" ht="15" x14ac:dyDescent="0.25">
      <c r="B729" s="275"/>
      <c r="C729" s="281"/>
      <c r="D729" s="279"/>
      <c r="E729" t="s">
        <v>488</v>
      </c>
      <c r="F729" s="99" t="s">
        <v>337</v>
      </c>
      <c r="G729" s="125">
        <v>0.96065573770491808</v>
      </c>
      <c r="H729" s="125">
        <v>0.94952681388012616</v>
      </c>
      <c r="I729" s="125">
        <v>0.94392523364485981</v>
      </c>
      <c r="J729" s="125">
        <v>0.94654088050314467</v>
      </c>
      <c r="K729" s="125">
        <v>0.93597560975609762</v>
      </c>
      <c r="L729" s="125">
        <v>0.94082840236686394</v>
      </c>
      <c r="M729" s="125">
        <v>0.93948126801152743</v>
      </c>
      <c r="N729" s="125">
        <v>0.94318181818181823</v>
      </c>
      <c r="O729" s="125">
        <v>0.94</v>
      </c>
      <c r="P729" s="50"/>
    </row>
    <row r="730" spans="2:16" s="2" customFormat="1" ht="15" x14ac:dyDescent="0.25">
      <c r="B730" s="275"/>
      <c r="C730" s="281"/>
      <c r="D730" s="279"/>
      <c r="E730" t="s">
        <v>488</v>
      </c>
      <c r="F730" s="101" t="s">
        <v>338</v>
      </c>
      <c r="G730" s="126">
        <v>0.88235294117647056</v>
      </c>
      <c r="H730" s="126">
        <v>0.87368421052631584</v>
      </c>
      <c r="I730" s="126">
        <v>0.84848484848484851</v>
      </c>
      <c r="J730" s="126">
        <v>0.87</v>
      </c>
      <c r="K730" s="126">
        <v>0.83333333333333337</v>
      </c>
      <c r="L730" s="126">
        <v>0.82178217821782173</v>
      </c>
      <c r="M730" s="126">
        <v>0.80733944954128445</v>
      </c>
      <c r="N730" s="126">
        <v>0.82608695652173914</v>
      </c>
      <c r="O730" s="126">
        <v>0.8</v>
      </c>
      <c r="P730" s="50"/>
    </row>
    <row r="731" spans="2:16" s="2" customFormat="1" ht="15" x14ac:dyDescent="0.25">
      <c r="B731" s="275"/>
      <c r="C731" s="281"/>
      <c r="D731" s="279"/>
      <c r="E731" t="s">
        <v>488</v>
      </c>
      <c r="F731" s="99" t="s">
        <v>339</v>
      </c>
      <c r="G731" s="125">
        <v>0.81632653061224492</v>
      </c>
      <c r="H731" s="125">
        <v>0.82</v>
      </c>
      <c r="I731" s="125">
        <v>0.81132075471698117</v>
      </c>
      <c r="J731" s="125">
        <v>0.8</v>
      </c>
      <c r="K731" s="125">
        <v>0.75409836065573765</v>
      </c>
      <c r="L731" s="125">
        <v>0.73770491803278693</v>
      </c>
      <c r="M731" s="125">
        <v>0.7142857142857143</v>
      </c>
      <c r="N731" s="125">
        <v>0.69230769230769229</v>
      </c>
      <c r="O731" s="125">
        <v>0.69</v>
      </c>
      <c r="P731" s="50"/>
    </row>
    <row r="732" spans="2:16" s="2" customFormat="1" ht="15" x14ac:dyDescent="0.25">
      <c r="B732" s="275"/>
      <c r="C732" s="281"/>
      <c r="D732" s="279"/>
      <c r="E732" t="s">
        <v>488</v>
      </c>
      <c r="F732" s="101" t="s">
        <v>340</v>
      </c>
      <c r="G732" s="126">
        <v>0.9543973941368078</v>
      </c>
      <c r="H732" s="126">
        <v>0.94062500000000004</v>
      </c>
      <c r="I732" s="126">
        <v>0.93251533742331283</v>
      </c>
      <c r="J732" s="126">
        <v>0.93788819875776397</v>
      </c>
      <c r="K732" s="126">
        <v>0.92469879518072284</v>
      </c>
      <c r="L732" s="126">
        <v>0.92441860465116277</v>
      </c>
      <c r="M732" s="126">
        <v>0.9213483146067416</v>
      </c>
      <c r="N732" s="126">
        <v>0.92011019283746553</v>
      </c>
      <c r="O732" s="126">
        <v>0.91</v>
      </c>
      <c r="P732" s="50"/>
    </row>
    <row r="733" spans="2:16" s="2" customFormat="1" ht="15" x14ac:dyDescent="0.25">
      <c r="B733" s="275"/>
      <c r="C733" s="281"/>
      <c r="D733" s="275" t="s">
        <v>351</v>
      </c>
      <c r="E733" t="s">
        <v>488</v>
      </c>
      <c r="F733" s="99" t="s">
        <v>335</v>
      </c>
      <c r="G733" s="125">
        <v>0.875</v>
      </c>
      <c r="H733" s="125">
        <v>0.90909090909090906</v>
      </c>
      <c r="I733" s="125">
        <v>0.91666666666666663</v>
      </c>
      <c r="J733" s="125">
        <v>0.9285714285714286</v>
      </c>
      <c r="K733" s="125">
        <v>0.9285714285714286</v>
      </c>
      <c r="L733" s="125">
        <v>0.9285714285714286</v>
      </c>
      <c r="M733" s="125">
        <v>0.92307692307692313</v>
      </c>
      <c r="N733" s="125">
        <v>0.93333333333333335</v>
      </c>
      <c r="O733" s="125">
        <v>0.33</v>
      </c>
      <c r="P733" s="50"/>
    </row>
    <row r="734" spans="2:16" s="2" customFormat="1" ht="15" x14ac:dyDescent="0.25">
      <c r="B734" s="275"/>
      <c r="C734" s="281"/>
      <c r="D734" s="275"/>
      <c r="E734" t="s">
        <v>488</v>
      </c>
      <c r="F734" s="101" t="s">
        <v>336</v>
      </c>
      <c r="G734" s="126">
        <v>4.0160642570281124E-2</v>
      </c>
      <c r="H734" s="126">
        <v>6.584362139917696E-2</v>
      </c>
      <c r="I734" s="126">
        <v>7.0484581497797363E-2</v>
      </c>
      <c r="J734" s="126">
        <v>6.7567567567567571E-2</v>
      </c>
      <c r="K734" s="126">
        <v>7.4999999999999997E-2</v>
      </c>
      <c r="L734" s="126">
        <v>7.3469387755102047E-2</v>
      </c>
      <c r="M734" s="126">
        <v>6.6420664206642069E-2</v>
      </c>
      <c r="N734" s="126">
        <v>6.7375886524822695E-2</v>
      </c>
      <c r="O734" s="126">
        <v>0.08</v>
      </c>
      <c r="P734" s="50"/>
    </row>
    <row r="735" spans="2:16" s="2" customFormat="1" ht="15" x14ac:dyDescent="0.25">
      <c r="B735" s="275"/>
      <c r="C735" s="281"/>
      <c r="D735" s="275"/>
      <c r="E735" t="s">
        <v>488</v>
      </c>
      <c r="F735" s="99" t="s">
        <v>337</v>
      </c>
      <c r="G735" s="125">
        <v>3.9344262295081971E-2</v>
      </c>
      <c r="H735" s="125">
        <v>5.0473186119873815E-2</v>
      </c>
      <c r="I735" s="125">
        <v>5.6074766355140186E-2</v>
      </c>
      <c r="J735" s="125">
        <v>5.3459119496855348E-2</v>
      </c>
      <c r="K735" s="125">
        <v>6.402439024390244E-2</v>
      </c>
      <c r="L735" s="125">
        <v>5.9171597633136092E-2</v>
      </c>
      <c r="M735" s="125">
        <v>6.0518731988472622E-2</v>
      </c>
      <c r="N735" s="125">
        <v>5.6818181818181816E-2</v>
      </c>
      <c r="O735" s="125">
        <v>0.06</v>
      </c>
      <c r="P735" s="50"/>
    </row>
    <row r="736" spans="2:16" s="2" customFormat="1" ht="15" x14ac:dyDescent="0.25">
      <c r="B736" s="275"/>
      <c r="C736" s="281"/>
      <c r="D736" s="275"/>
      <c r="E736" t="s">
        <v>488</v>
      </c>
      <c r="F736" s="101" t="s">
        <v>338</v>
      </c>
      <c r="G736" s="126">
        <v>0.11764705882352941</v>
      </c>
      <c r="H736" s="126">
        <v>0.12631578947368421</v>
      </c>
      <c r="I736" s="126">
        <v>0.15151515151515152</v>
      </c>
      <c r="J736" s="126">
        <v>0.13</v>
      </c>
      <c r="K736" s="126">
        <v>0.16666666666666666</v>
      </c>
      <c r="L736" s="126">
        <v>0.17821782178217821</v>
      </c>
      <c r="M736" s="126">
        <v>0.19266055045871561</v>
      </c>
      <c r="N736" s="126">
        <v>0.17391304347826086</v>
      </c>
      <c r="O736" s="126">
        <v>0.2</v>
      </c>
      <c r="P736" s="50"/>
    </row>
    <row r="737" spans="2:16" s="2" customFormat="1" ht="15" x14ac:dyDescent="0.25">
      <c r="B737" s="275"/>
      <c r="C737" s="281"/>
      <c r="D737" s="275"/>
      <c r="E737" t="s">
        <v>488</v>
      </c>
      <c r="F737" s="99" t="s">
        <v>339</v>
      </c>
      <c r="G737" s="125">
        <v>0.18367346938775511</v>
      </c>
      <c r="H737" s="125">
        <v>0.18</v>
      </c>
      <c r="I737" s="125">
        <v>0.18867924528301888</v>
      </c>
      <c r="J737" s="125">
        <v>0.2</v>
      </c>
      <c r="K737" s="125">
        <v>0.24590163934426229</v>
      </c>
      <c r="L737" s="125">
        <v>0.26229508196721313</v>
      </c>
      <c r="M737" s="125">
        <v>0.2857142857142857</v>
      </c>
      <c r="N737" s="125">
        <v>0.30769230769230771</v>
      </c>
      <c r="O737" s="125">
        <v>0.31</v>
      </c>
      <c r="P737" s="50"/>
    </row>
    <row r="738" spans="2:16" s="2" customFormat="1" ht="15" x14ac:dyDescent="0.25">
      <c r="B738" s="275"/>
      <c r="C738" s="282"/>
      <c r="D738" s="275"/>
      <c r="E738" t="s">
        <v>488</v>
      </c>
      <c r="F738" s="101" t="s">
        <v>340</v>
      </c>
      <c r="G738" s="126">
        <v>4.5602605863192182E-2</v>
      </c>
      <c r="H738" s="126">
        <v>5.9374999999999997E-2</v>
      </c>
      <c r="I738" s="126">
        <v>6.7484662576687116E-2</v>
      </c>
      <c r="J738" s="126">
        <v>6.2111801242236024E-2</v>
      </c>
      <c r="K738" s="126">
        <v>7.5301204819277115E-2</v>
      </c>
      <c r="L738" s="126">
        <v>7.5581395348837205E-2</v>
      </c>
      <c r="M738" s="126">
        <v>7.8651685393258425E-2</v>
      </c>
      <c r="N738" s="126">
        <v>7.9889807162534437E-2</v>
      </c>
      <c r="O738" s="126">
        <v>0.09</v>
      </c>
      <c r="P738" s="50"/>
    </row>
    <row r="739" spans="2:16" s="2" customFormat="1" ht="15" x14ac:dyDescent="0.25">
      <c r="B739" s="275"/>
      <c r="C739" s="276" t="s">
        <v>148</v>
      </c>
      <c r="D739" s="279" t="s">
        <v>350</v>
      </c>
      <c r="E739" t="s">
        <v>489</v>
      </c>
      <c r="F739" s="99" t="s">
        <v>335</v>
      </c>
      <c r="G739" s="125">
        <v>0</v>
      </c>
      <c r="H739" s="125">
        <v>0</v>
      </c>
      <c r="I739" s="125">
        <v>0</v>
      </c>
      <c r="J739" s="125">
        <v>0</v>
      </c>
      <c r="K739" s="125">
        <v>0</v>
      </c>
      <c r="L739" s="125">
        <v>0</v>
      </c>
      <c r="M739" s="125">
        <v>0</v>
      </c>
      <c r="N739" s="125">
        <v>0</v>
      </c>
      <c r="O739" s="125"/>
      <c r="P739" s="50"/>
    </row>
    <row r="740" spans="2:16" s="2" customFormat="1" ht="15" x14ac:dyDescent="0.25">
      <c r="B740" s="275"/>
      <c r="C740" s="277"/>
      <c r="D740" s="279"/>
      <c r="E740" t="s">
        <v>489</v>
      </c>
      <c r="F740" s="101" t="s">
        <v>336</v>
      </c>
      <c r="G740" s="126">
        <v>0.80681818181818177</v>
      </c>
      <c r="H740" s="126">
        <v>0.78888888888888886</v>
      </c>
      <c r="I740" s="126">
        <v>0.76237623762376239</v>
      </c>
      <c r="J740" s="126">
        <v>0.75</v>
      </c>
      <c r="K740" s="126">
        <v>0.74489795918367352</v>
      </c>
      <c r="L740" s="126">
        <v>0.74226804123711343</v>
      </c>
      <c r="M740" s="126">
        <v>0.74</v>
      </c>
      <c r="N740" s="126">
        <v>0.75247524752475248</v>
      </c>
      <c r="O740" s="126">
        <v>0.7</v>
      </c>
      <c r="P740" s="50"/>
    </row>
    <row r="741" spans="2:16" s="2" customFormat="1" ht="15" x14ac:dyDescent="0.25">
      <c r="B741" s="275"/>
      <c r="C741" s="277"/>
      <c r="D741" s="279"/>
      <c r="E741" t="s">
        <v>489</v>
      </c>
      <c r="F741" s="99" t="s">
        <v>337</v>
      </c>
      <c r="G741" s="125">
        <v>0.79797979797979801</v>
      </c>
      <c r="H741" s="125">
        <v>0.81914893617021278</v>
      </c>
      <c r="I741" s="125">
        <v>0.79797979797979801</v>
      </c>
      <c r="J741" s="125">
        <v>0.78217821782178221</v>
      </c>
      <c r="K741" s="125">
        <v>0.79797979797979801</v>
      </c>
      <c r="L741" s="125">
        <v>0.78217821782178221</v>
      </c>
      <c r="M741" s="125">
        <v>0.78217821782178221</v>
      </c>
      <c r="N741" s="125">
        <v>0.79</v>
      </c>
      <c r="O741" s="125">
        <v>0.76</v>
      </c>
      <c r="P741" s="50"/>
    </row>
    <row r="742" spans="2:16" s="2" customFormat="1" ht="15" x14ac:dyDescent="0.25">
      <c r="B742" s="275"/>
      <c r="C742" s="277"/>
      <c r="D742" s="279"/>
      <c r="E742" t="s">
        <v>489</v>
      </c>
      <c r="F742" s="101" t="s">
        <v>338</v>
      </c>
      <c r="G742" s="126">
        <v>0.62857142857142856</v>
      </c>
      <c r="H742" s="126">
        <v>0.61111111111111116</v>
      </c>
      <c r="I742" s="126">
        <v>0.59459459459459463</v>
      </c>
      <c r="J742" s="126">
        <v>0.5641025641025641</v>
      </c>
      <c r="K742" s="126">
        <v>0.5641025641025641</v>
      </c>
      <c r="L742" s="126">
        <v>0.5641025641025641</v>
      </c>
      <c r="M742" s="126">
        <v>0.57894736842105265</v>
      </c>
      <c r="N742" s="126">
        <v>0.59459459459459463</v>
      </c>
      <c r="O742" s="126">
        <v>0.56000000000000005</v>
      </c>
      <c r="P742" s="50"/>
    </row>
    <row r="743" spans="2:16" s="2" customFormat="1" ht="15" x14ac:dyDescent="0.25">
      <c r="B743" s="275"/>
      <c r="C743" s="277"/>
      <c r="D743" s="279"/>
      <c r="E743" t="s">
        <v>489</v>
      </c>
      <c r="F743" s="99" t="s">
        <v>339</v>
      </c>
      <c r="G743" s="125">
        <v>0.61764705882352944</v>
      </c>
      <c r="H743" s="125">
        <v>0.6470588235294118</v>
      </c>
      <c r="I743" s="125">
        <v>0.59459459459459463</v>
      </c>
      <c r="J743" s="125">
        <v>0.5641025641025641</v>
      </c>
      <c r="K743" s="125">
        <v>0.5641025641025641</v>
      </c>
      <c r="L743" s="125">
        <v>0.5641025641025641</v>
      </c>
      <c r="M743" s="125">
        <v>0.55000000000000004</v>
      </c>
      <c r="N743" s="125">
        <v>0.55000000000000004</v>
      </c>
      <c r="O743" s="125">
        <v>0.55000000000000004</v>
      </c>
      <c r="P743" s="50"/>
    </row>
    <row r="744" spans="2:16" s="2" customFormat="1" ht="15" x14ac:dyDescent="0.25">
      <c r="B744" s="275"/>
      <c r="C744" s="277"/>
      <c r="D744" s="279"/>
      <c r="E744" t="s">
        <v>489</v>
      </c>
      <c r="F744" s="101" t="s">
        <v>340</v>
      </c>
      <c r="G744" s="126">
        <v>0.72807017543859653</v>
      </c>
      <c r="H744" s="126">
        <v>0.75</v>
      </c>
      <c r="I744" s="126">
        <v>0.71304347826086956</v>
      </c>
      <c r="J744" s="126">
        <v>0.68965517241379315</v>
      </c>
      <c r="K744" s="126">
        <v>0.7068965517241379</v>
      </c>
      <c r="L744" s="126">
        <v>0.70085470085470081</v>
      </c>
      <c r="M744" s="126">
        <v>0.68907563025210083</v>
      </c>
      <c r="N744" s="126">
        <v>0.69491525423728817</v>
      </c>
      <c r="O744" s="126">
        <v>0.68</v>
      </c>
      <c r="P744" s="50"/>
    </row>
    <row r="745" spans="2:16" s="2" customFormat="1" ht="15" x14ac:dyDescent="0.25">
      <c r="B745" s="275"/>
      <c r="C745" s="277"/>
      <c r="D745" s="275" t="s">
        <v>351</v>
      </c>
      <c r="E745" t="s">
        <v>489</v>
      </c>
      <c r="F745" s="99" t="s">
        <v>335</v>
      </c>
      <c r="G745" s="125">
        <v>1</v>
      </c>
      <c r="H745" s="125">
        <v>1</v>
      </c>
      <c r="I745" s="125">
        <v>1</v>
      </c>
      <c r="J745" s="125">
        <v>1</v>
      </c>
      <c r="K745" s="125">
        <v>1</v>
      </c>
      <c r="L745" s="125">
        <v>1</v>
      </c>
      <c r="M745" s="125">
        <v>1</v>
      </c>
      <c r="N745" s="125">
        <v>1</v>
      </c>
      <c r="O745" s="125">
        <v>1</v>
      </c>
      <c r="P745" s="50"/>
    </row>
    <row r="746" spans="2:16" s="2" customFormat="1" ht="15" x14ac:dyDescent="0.25">
      <c r="B746" s="275"/>
      <c r="C746" s="277"/>
      <c r="D746" s="275"/>
      <c r="E746" t="s">
        <v>489</v>
      </c>
      <c r="F746" s="101" t="s">
        <v>336</v>
      </c>
      <c r="G746" s="126">
        <v>0.19318181818181818</v>
      </c>
      <c r="H746" s="126">
        <v>0.21111111111111111</v>
      </c>
      <c r="I746" s="126">
        <v>0.23762376237623761</v>
      </c>
      <c r="J746" s="126">
        <v>0.25</v>
      </c>
      <c r="K746" s="126">
        <v>0.25510204081632654</v>
      </c>
      <c r="L746" s="126">
        <v>0.25773195876288657</v>
      </c>
      <c r="M746" s="126">
        <v>0.26</v>
      </c>
      <c r="N746" s="126">
        <v>0.24752475247524752</v>
      </c>
      <c r="O746" s="126">
        <v>0.3</v>
      </c>
      <c r="P746" s="50"/>
    </row>
    <row r="747" spans="2:16" s="2" customFormat="1" ht="15" x14ac:dyDescent="0.25">
      <c r="B747" s="275"/>
      <c r="C747" s="277"/>
      <c r="D747" s="275"/>
      <c r="E747" t="s">
        <v>489</v>
      </c>
      <c r="F747" s="99" t="s">
        <v>337</v>
      </c>
      <c r="G747" s="125">
        <v>0.20202020202020202</v>
      </c>
      <c r="H747" s="125">
        <v>0.18085106382978725</v>
      </c>
      <c r="I747" s="125">
        <v>0.20202020202020202</v>
      </c>
      <c r="J747" s="125">
        <v>0.21782178217821782</v>
      </c>
      <c r="K747" s="125">
        <v>0.20202020202020202</v>
      </c>
      <c r="L747" s="125">
        <v>0.21782178217821782</v>
      </c>
      <c r="M747" s="125">
        <v>0.21782178217821782</v>
      </c>
      <c r="N747" s="125">
        <v>0.21</v>
      </c>
      <c r="O747" s="125">
        <v>0.24</v>
      </c>
      <c r="P747" s="50"/>
    </row>
    <row r="748" spans="2:16" s="2" customFormat="1" ht="15" x14ac:dyDescent="0.25">
      <c r="B748" s="275"/>
      <c r="C748" s="277"/>
      <c r="D748" s="275"/>
      <c r="E748" t="s">
        <v>489</v>
      </c>
      <c r="F748" s="101" t="s">
        <v>338</v>
      </c>
      <c r="G748" s="126">
        <v>0.37142857142857144</v>
      </c>
      <c r="H748" s="126">
        <v>0.3888888888888889</v>
      </c>
      <c r="I748" s="126">
        <v>0.40540540540540543</v>
      </c>
      <c r="J748" s="126">
        <v>0.4358974358974359</v>
      </c>
      <c r="K748" s="126">
        <v>0.4358974358974359</v>
      </c>
      <c r="L748" s="126">
        <v>0.4358974358974359</v>
      </c>
      <c r="M748" s="126">
        <v>0.42105263157894735</v>
      </c>
      <c r="N748" s="126">
        <v>0.40540540540540543</v>
      </c>
      <c r="O748" s="126">
        <v>0.44</v>
      </c>
      <c r="P748" s="50"/>
    </row>
    <row r="749" spans="2:16" s="2" customFormat="1" ht="15" x14ac:dyDescent="0.25">
      <c r="B749" s="275"/>
      <c r="C749" s="277"/>
      <c r="D749" s="275"/>
      <c r="E749" t="s">
        <v>489</v>
      </c>
      <c r="F749" s="99" t="s">
        <v>339</v>
      </c>
      <c r="G749" s="125">
        <v>0.38235294117647056</v>
      </c>
      <c r="H749" s="125">
        <v>0.35294117647058826</v>
      </c>
      <c r="I749" s="125">
        <v>0.40540540540540543</v>
      </c>
      <c r="J749" s="125">
        <v>0.4358974358974359</v>
      </c>
      <c r="K749" s="125">
        <v>0.4358974358974359</v>
      </c>
      <c r="L749" s="125">
        <v>0.4358974358974359</v>
      </c>
      <c r="M749" s="125">
        <v>0.45</v>
      </c>
      <c r="N749" s="125">
        <v>0.45</v>
      </c>
      <c r="O749" s="125">
        <v>0.45</v>
      </c>
      <c r="P749" s="50"/>
    </row>
    <row r="750" spans="2:16" s="2" customFormat="1" ht="15" x14ac:dyDescent="0.25">
      <c r="B750" s="275"/>
      <c r="C750" s="278"/>
      <c r="D750" s="275"/>
      <c r="E750" t="s">
        <v>489</v>
      </c>
      <c r="F750" s="101" t="s">
        <v>340</v>
      </c>
      <c r="G750" s="126">
        <v>0.27192982456140352</v>
      </c>
      <c r="H750" s="126">
        <v>0.25</v>
      </c>
      <c r="I750" s="126">
        <v>0.28695652173913044</v>
      </c>
      <c r="J750" s="126">
        <v>0.31034482758620691</v>
      </c>
      <c r="K750" s="126">
        <v>0.29310344827586204</v>
      </c>
      <c r="L750" s="126">
        <v>0.29914529914529914</v>
      </c>
      <c r="M750" s="126">
        <v>0.31092436974789917</v>
      </c>
      <c r="N750" s="126">
        <v>0.30508474576271188</v>
      </c>
      <c r="O750" s="126">
        <v>0.32</v>
      </c>
      <c r="P750" s="50"/>
    </row>
    <row r="751" spans="2:16" s="2" customFormat="1" ht="15" x14ac:dyDescent="0.25">
      <c r="B751" s="279" t="s">
        <v>344</v>
      </c>
      <c r="C751" s="280" t="s">
        <v>225</v>
      </c>
      <c r="D751" s="279" t="s">
        <v>350</v>
      </c>
      <c r="E751" t="s">
        <v>490</v>
      </c>
      <c r="F751" s="99" t="s">
        <v>335</v>
      </c>
      <c r="G751" s="125">
        <v>1.5873015873015872E-2</v>
      </c>
      <c r="H751" s="125">
        <v>0</v>
      </c>
      <c r="I751" s="125">
        <v>0</v>
      </c>
      <c r="J751" s="125">
        <v>0</v>
      </c>
      <c r="K751" s="125">
        <v>0</v>
      </c>
      <c r="L751" s="125">
        <v>0</v>
      </c>
      <c r="M751" s="125">
        <v>0</v>
      </c>
      <c r="N751" s="125">
        <v>0</v>
      </c>
      <c r="O751" s="125"/>
      <c r="P751" s="50"/>
    </row>
    <row r="752" spans="2:16" s="2" customFormat="1" ht="15" x14ac:dyDescent="0.25">
      <c r="B752" s="279"/>
      <c r="C752" s="281"/>
      <c r="D752" s="279"/>
      <c r="E752" t="s">
        <v>490</v>
      </c>
      <c r="F752" s="101" t="s">
        <v>336</v>
      </c>
      <c r="G752" s="126">
        <v>0.9590846047156727</v>
      </c>
      <c r="H752" s="126">
        <v>0.95865633074935397</v>
      </c>
      <c r="I752" s="126">
        <v>0.95652173913043481</v>
      </c>
      <c r="J752" s="126">
        <v>0.95571245186136067</v>
      </c>
      <c r="K752" s="126">
        <v>0.95860709592641258</v>
      </c>
      <c r="L752" s="126">
        <v>0.96020539152759954</v>
      </c>
      <c r="M752" s="126">
        <v>0.95936507936507931</v>
      </c>
      <c r="N752" s="126">
        <v>0.95915762603701338</v>
      </c>
      <c r="O752" s="126">
        <v>0.96</v>
      </c>
      <c r="P752" s="50"/>
    </row>
    <row r="753" spans="2:16" s="2" customFormat="1" ht="15" x14ac:dyDescent="0.25">
      <c r="B753" s="279"/>
      <c r="C753" s="281"/>
      <c r="D753" s="279"/>
      <c r="E753" t="s">
        <v>490</v>
      </c>
      <c r="F753" s="99" t="s">
        <v>337</v>
      </c>
      <c r="G753" s="125">
        <v>0.96968085106382984</v>
      </c>
      <c r="H753" s="125">
        <v>0.97138314785373614</v>
      </c>
      <c r="I753" s="125">
        <v>0.97071352502662411</v>
      </c>
      <c r="J753" s="125">
        <v>0.96919808815719599</v>
      </c>
      <c r="K753" s="125">
        <v>0.97079129049389268</v>
      </c>
      <c r="L753" s="125">
        <v>0.97145934302638659</v>
      </c>
      <c r="M753" s="125">
        <v>0.97126130920702503</v>
      </c>
      <c r="N753" s="125">
        <v>0.96849973304858517</v>
      </c>
      <c r="O753" s="125">
        <v>0.97</v>
      </c>
      <c r="P753" s="50"/>
    </row>
    <row r="754" spans="2:16" s="2" customFormat="1" ht="15" x14ac:dyDescent="0.25">
      <c r="B754" s="279"/>
      <c r="C754" s="281"/>
      <c r="D754" s="279"/>
      <c r="E754" t="s">
        <v>490</v>
      </c>
      <c r="F754" s="101" t="s">
        <v>338</v>
      </c>
      <c r="G754" s="126">
        <v>0.91494845360824739</v>
      </c>
      <c r="H754" s="126">
        <v>0.92639593908629436</v>
      </c>
      <c r="I754" s="126">
        <v>0.92443324937027704</v>
      </c>
      <c r="J754" s="126">
        <v>0.91709844559585496</v>
      </c>
      <c r="K754" s="126">
        <v>0.91563275434243174</v>
      </c>
      <c r="L754" s="126">
        <v>0.8935483870967742</v>
      </c>
      <c r="M754" s="126">
        <v>0.90189873417721522</v>
      </c>
      <c r="N754" s="126">
        <v>0.8944281524926686</v>
      </c>
      <c r="O754" s="126">
        <v>0.9</v>
      </c>
      <c r="P754" s="50"/>
    </row>
    <row r="755" spans="2:16" s="2" customFormat="1" ht="15" x14ac:dyDescent="0.25">
      <c r="B755" s="279"/>
      <c r="C755" s="281"/>
      <c r="D755" s="279"/>
      <c r="E755" t="s">
        <v>490</v>
      </c>
      <c r="F755" s="99" t="s">
        <v>339</v>
      </c>
      <c r="G755" s="125">
        <v>0.85779816513761464</v>
      </c>
      <c r="H755" s="125">
        <v>0.88127853881278539</v>
      </c>
      <c r="I755" s="125">
        <v>0.88744588744588748</v>
      </c>
      <c r="J755" s="125">
        <v>0.8728070175438597</v>
      </c>
      <c r="K755" s="125">
        <v>0.84653465346534651</v>
      </c>
      <c r="L755" s="125">
        <v>0.81481481481481477</v>
      </c>
      <c r="M755" s="125">
        <v>0.82424242424242422</v>
      </c>
      <c r="N755" s="125">
        <v>0.82222222222222219</v>
      </c>
      <c r="O755" s="125">
        <v>0.83</v>
      </c>
      <c r="P755" s="50"/>
    </row>
    <row r="756" spans="2:16" s="2" customFormat="1" ht="15" x14ac:dyDescent="0.25">
      <c r="B756" s="279"/>
      <c r="C756" s="281"/>
      <c r="D756" s="279"/>
      <c r="E756" t="s">
        <v>490</v>
      </c>
      <c r="F756" s="101" t="s">
        <v>340</v>
      </c>
      <c r="G756" s="126">
        <v>0.95809913132345426</v>
      </c>
      <c r="H756" s="126">
        <v>0.9606741573033708</v>
      </c>
      <c r="I756" s="126">
        <v>0.95905834186284544</v>
      </c>
      <c r="J756" s="126">
        <v>0.95658835546475995</v>
      </c>
      <c r="K756" s="126">
        <v>0.95912110373019932</v>
      </c>
      <c r="L756" s="126">
        <v>0.95948717948717954</v>
      </c>
      <c r="M756" s="126">
        <v>0.9606942317508933</v>
      </c>
      <c r="N756" s="126">
        <v>0.95718654434250761</v>
      </c>
      <c r="O756" s="126">
        <v>0.96</v>
      </c>
      <c r="P756" s="50"/>
    </row>
    <row r="757" spans="2:16" s="2" customFormat="1" ht="15" x14ac:dyDescent="0.25">
      <c r="B757" s="279"/>
      <c r="C757" s="281"/>
      <c r="D757" s="275" t="s">
        <v>351</v>
      </c>
      <c r="E757" t="s">
        <v>490</v>
      </c>
      <c r="F757" s="99" t="s">
        <v>335</v>
      </c>
      <c r="G757" s="125">
        <v>0.98412698412698407</v>
      </c>
      <c r="H757" s="125">
        <v>1</v>
      </c>
      <c r="I757" s="125">
        <v>1</v>
      </c>
      <c r="J757" s="125">
        <v>1</v>
      </c>
      <c r="K757" s="125">
        <v>1</v>
      </c>
      <c r="L757" s="125">
        <v>1</v>
      </c>
      <c r="M757" s="125">
        <v>1</v>
      </c>
      <c r="N757" s="125">
        <v>1</v>
      </c>
      <c r="O757" s="125">
        <v>1</v>
      </c>
      <c r="P757" s="50"/>
    </row>
    <row r="758" spans="2:16" s="2" customFormat="1" ht="15" x14ac:dyDescent="0.25">
      <c r="B758" s="279"/>
      <c r="C758" s="281"/>
      <c r="D758" s="275"/>
      <c r="E758" t="s">
        <v>490</v>
      </c>
      <c r="F758" s="101" t="s">
        <v>336</v>
      </c>
      <c r="G758" s="126">
        <v>4.0915395284327326E-2</v>
      </c>
      <c r="H758" s="126">
        <v>4.1343669250645997E-2</v>
      </c>
      <c r="I758" s="126">
        <v>4.3478260869565216E-2</v>
      </c>
      <c r="J758" s="126">
        <v>4.4287548138639284E-2</v>
      </c>
      <c r="K758" s="126">
        <v>4.1392904073587387E-2</v>
      </c>
      <c r="L758" s="126">
        <v>3.9794608472400517E-2</v>
      </c>
      <c r="M758" s="126">
        <v>4.0634920634920635E-2</v>
      </c>
      <c r="N758" s="126">
        <v>4.0842373962986601E-2</v>
      </c>
      <c r="O758" s="126">
        <v>0.04</v>
      </c>
      <c r="P758" s="50"/>
    </row>
    <row r="759" spans="2:16" s="2" customFormat="1" ht="15" x14ac:dyDescent="0.25">
      <c r="B759" s="279"/>
      <c r="C759" s="281"/>
      <c r="D759" s="275"/>
      <c r="E759" t="s">
        <v>490</v>
      </c>
      <c r="F759" s="99" t="s">
        <v>337</v>
      </c>
      <c r="G759" s="125">
        <v>3.0319148936170211E-2</v>
      </c>
      <c r="H759" s="125">
        <v>2.8616852146263912E-2</v>
      </c>
      <c r="I759" s="125">
        <v>2.9286474973375932E-2</v>
      </c>
      <c r="J759" s="125">
        <v>3.0801911842804036E-2</v>
      </c>
      <c r="K759" s="125">
        <v>2.9208709506107277E-2</v>
      </c>
      <c r="L759" s="125">
        <v>2.8540656973613354E-2</v>
      </c>
      <c r="M759" s="125">
        <v>2.8738690792974985E-2</v>
      </c>
      <c r="N759" s="125">
        <v>3.1500266951414842E-2</v>
      </c>
      <c r="O759" s="125">
        <v>0.03</v>
      </c>
      <c r="P759" s="50"/>
    </row>
    <row r="760" spans="2:16" s="2" customFormat="1" ht="15" x14ac:dyDescent="0.25">
      <c r="B760" s="279"/>
      <c r="C760" s="281"/>
      <c r="D760" s="275"/>
      <c r="E760" t="s">
        <v>490</v>
      </c>
      <c r="F760" s="101" t="s">
        <v>338</v>
      </c>
      <c r="G760" s="126">
        <v>8.505154639175258E-2</v>
      </c>
      <c r="H760" s="126">
        <v>7.3604060913705582E-2</v>
      </c>
      <c r="I760" s="126">
        <v>7.5566750629722929E-2</v>
      </c>
      <c r="J760" s="126">
        <v>8.2901554404145081E-2</v>
      </c>
      <c r="K760" s="126">
        <v>8.4367245657568243E-2</v>
      </c>
      <c r="L760" s="126">
        <v>0.1064516129032258</v>
      </c>
      <c r="M760" s="126">
        <v>9.8101265822784806E-2</v>
      </c>
      <c r="N760" s="126">
        <v>0.10557184750733138</v>
      </c>
      <c r="O760" s="126">
        <v>0.1</v>
      </c>
      <c r="P760" s="50"/>
    </row>
    <row r="761" spans="2:16" s="2" customFormat="1" ht="15" x14ac:dyDescent="0.25">
      <c r="B761" s="279"/>
      <c r="C761" s="281"/>
      <c r="D761" s="275"/>
      <c r="E761" t="s">
        <v>490</v>
      </c>
      <c r="F761" s="99" t="s">
        <v>339</v>
      </c>
      <c r="G761" s="125">
        <v>0.14220183486238533</v>
      </c>
      <c r="H761" s="125">
        <v>0.11872146118721461</v>
      </c>
      <c r="I761" s="125">
        <v>0.11255411255411256</v>
      </c>
      <c r="J761" s="125">
        <v>0.12719298245614036</v>
      </c>
      <c r="K761" s="125">
        <v>0.15346534653465346</v>
      </c>
      <c r="L761" s="125">
        <v>0.18518518518518517</v>
      </c>
      <c r="M761" s="125">
        <v>0.17575757575757575</v>
      </c>
      <c r="N761" s="125">
        <v>0.17777777777777778</v>
      </c>
      <c r="O761" s="125">
        <v>0.17</v>
      </c>
      <c r="P761" s="50"/>
    </row>
    <row r="762" spans="2:16" s="2" customFormat="1" ht="15" x14ac:dyDescent="0.25">
      <c r="B762" s="279"/>
      <c r="C762" s="282"/>
      <c r="D762" s="275"/>
      <c r="E762" t="s">
        <v>490</v>
      </c>
      <c r="F762" s="101" t="s">
        <v>340</v>
      </c>
      <c r="G762" s="126">
        <v>4.190086867654573E-2</v>
      </c>
      <c r="H762" s="126">
        <v>3.9325842696629212E-2</v>
      </c>
      <c r="I762" s="126">
        <v>4.0941658137154557E-2</v>
      </c>
      <c r="J762" s="126">
        <v>4.3411644535240039E-2</v>
      </c>
      <c r="K762" s="126">
        <v>4.0878896269800714E-2</v>
      </c>
      <c r="L762" s="126">
        <v>4.0512820512820513E-2</v>
      </c>
      <c r="M762" s="126">
        <v>3.9305768249106685E-2</v>
      </c>
      <c r="N762" s="126">
        <v>4.2813455657492352E-2</v>
      </c>
      <c r="O762" s="126">
        <v>0.04</v>
      </c>
      <c r="P762" s="50"/>
    </row>
    <row r="763" spans="2:16" s="2" customFormat="1" ht="15" x14ac:dyDescent="0.25">
      <c r="B763" s="279"/>
      <c r="C763" s="276" t="s">
        <v>151</v>
      </c>
      <c r="D763" s="279" t="s">
        <v>350</v>
      </c>
      <c r="E763" t="s">
        <v>491</v>
      </c>
      <c r="F763" s="99" t="s">
        <v>335</v>
      </c>
      <c r="G763" s="125">
        <v>7.462686567164179E-3</v>
      </c>
      <c r="H763" s="125">
        <v>6.8493150684931503E-3</v>
      </c>
      <c r="I763" s="125">
        <v>6.369426751592357E-3</v>
      </c>
      <c r="J763" s="125">
        <v>6.41025641025641E-3</v>
      </c>
      <c r="K763" s="125">
        <v>6.2500000000000003E-3</v>
      </c>
      <c r="L763" s="125">
        <v>6.0975609756097563E-3</v>
      </c>
      <c r="M763" s="125">
        <v>0</v>
      </c>
      <c r="N763" s="125">
        <v>0</v>
      </c>
      <c r="O763" s="125"/>
      <c r="P763" s="50"/>
    </row>
    <row r="764" spans="2:16" s="2" customFormat="1" ht="15" x14ac:dyDescent="0.25">
      <c r="B764" s="279"/>
      <c r="C764" s="277"/>
      <c r="D764" s="279"/>
      <c r="E764" t="s">
        <v>491</v>
      </c>
      <c r="F764" s="101" t="s">
        <v>336</v>
      </c>
      <c r="G764" s="126">
        <v>0.532258064516129</v>
      </c>
      <c r="H764" s="126">
        <v>0.51104100946372244</v>
      </c>
      <c r="I764" s="126">
        <v>0.49235474006116209</v>
      </c>
      <c r="J764" s="126">
        <v>0.51515151515151514</v>
      </c>
      <c r="K764" s="126">
        <v>0.48632218844984804</v>
      </c>
      <c r="L764" s="126">
        <v>0.48961424332344211</v>
      </c>
      <c r="M764" s="126">
        <v>0.50458715596330272</v>
      </c>
      <c r="N764" s="126">
        <v>0.51376146788990829</v>
      </c>
      <c r="O764" s="126">
        <v>0.51</v>
      </c>
      <c r="P764" s="50"/>
    </row>
    <row r="765" spans="2:16" s="2" customFormat="1" ht="15" x14ac:dyDescent="0.25">
      <c r="B765" s="279"/>
      <c r="C765" s="277"/>
      <c r="D765" s="279"/>
      <c r="E765" t="s">
        <v>491</v>
      </c>
      <c r="F765" s="99" t="s">
        <v>337</v>
      </c>
      <c r="G765" s="125">
        <v>0.59064327485380119</v>
      </c>
      <c r="H765" s="125">
        <v>0.57352941176470584</v>
      </c>
      <c r="I765" s="125">
        <v>0.5780346820809249</v>
      </c>
      <c r="J765" s="125">
        <v>0.57758620689655171</v>
      </c>
      <c r="K765" s="125">
        <v>0.57925072046109505</v>
      </c>
      <c r="L765" s="125">
        <v>0.55988023952095811</v>
      </c>
      <c r="M765" s="125">
        <v>0.56707317073170727</v>
      </c>
      <c r="N765" s="125">
        <v>0.58024691358024694</v>
      </c>
      <c r="O765" s="125">
        <v>0.59</v>
      </c>
      <c r="P765" s="50"/>
    </row>
    <row r="766" spans="2:16" s="2" customFormat="1" ht="15" x14ac:dyDescent="0.25">
      <c r="B766" s="279"/>
      <c r="C766" s="277"/>
      <c r="D766" s="279"/>
      <c r="E766" t="s">
        <v>491</v>
      </c>
      <c r="F766" s="101" t="s">
        <v>338</v>
      </c>
      <c r="G766" s="126">
        <v>0.49468085106382981</v>
      </c>
      <c r="H766" s="126">
        <v>0.49214659685863876</v>
      </c>
      <c r="I766" s="126">
        <v>0.45901639344262296</v>
      </c>
      <c r="J766" s="126">
        <v>0.46195652173913043</v>
      </c>
      <c r="K766" s="126">
        <v>0.45604395604395603</v>
      </c>
      <c r="L766" s="126">
        <v>0.43850267379679142</v>
      </c>
      <c r="M766" s="126">
        <v>0.44086021505376344</v>
      </c>
      <c r="N766" s="126">
        <v>0.46961325966850831</v>
      </c>
      <c r="O766" s="126">
        <v>0.47</v>
      </c>
      <c r="P766" s="50"/>
    </row>
    <row r="767" spans="2:16" s="2" customFormat="1" ht="15" x14ac:dyDescent="0.25">
      <c r="B767" s="279"/>
      <c r="C767" s="277"/>
      <c r="D767" s="279"/>
      <c r="E767" t="s">
        <v>491</v>
      </c>
      <c r="F767" s="99" t="s">
        <v>339</v>
      </c>
      <c r="G767" s="125">
        <v>0.46153846153846156</v>
      </c>
      <c r="H767" s="125">
        <v>0.46242774566473988</v>
      </c>
      <c r="I767" s="125">
        <v>0.43712574850299402</v>
      </c>
      <c r="J767" s="125">
        <v>0.43859649122807015</v>
      </c>
      <c r="K767" s="125">
        <v>0.43604651162790697</v>
      </c>
      <c r="L767" s="125">
        <v>0.41860465116279072</v>
      </c>
      <c r="M767" s="125">
        <v>0.42528735632183906</v>
      </c>
      <c r="N767" s="125">
        <v>0.44970414201183434</v>
      </c>
      <c r="O767" s="125">
        <v>0.44</v>
      </c>
      <c r="P767" s="50"/>
    </row>
    <row r="768" spans="2:16" s="2" customFormat="1" ht="15" x14ac:dyDescent="0.25">
      <c r="B768" s="279"/>
      <c r="C768" s="277"/>
      <c r="D768" s="279"/>
      <c r="E768" t="s">
        <v>491</v>
      </c>
      <c r="F768" s="101" t="s">
        <v>340</v>
      </c>
      <c r="G768" s="126">
        <v>0.53253012048192772</v>
      </c>
      <c r="H768" s="126">
        <v>0.52009456264775411</v>
      </c>
      <c r="I768" s="126">
        <v>0.51053864168618268</v>
      </c>
      <c r="J768" s="126">
        <v>0.51048951048951052</v>
      </c>
      <c r="K768" s="126">
        <v>0.51048951048951052</v>
      </c>
      <c r="L768" s="126">
        <v>0.50694444444444442</v>
      </c>
      <c r="M768" s="126">
        <v>0.51053864168618268</v>
      </c>
      <c r="N768" s="126">
        <v>0.52771084337349394</v>
      </c>
      <c r="O768" s="126">
        <v>0.53</v>
      </c>
      <c r="P768" s="50"/>
    </row>
    <row r="769" spans="2:16" s="2" customFormat="1" ht="15" x14ac:dyDescent="0.25">
      <c r="B769" s="279"/>
      <c r="C769" s="277"/>
      <c r="D769" s="275" t="s">
        <v>351</v>
      </c>
      <c r="E769" t="s">
        <v>491</v>
      </c>
      <c r="F769" s="99" t="s">
        <v>335</v>
      </c>
      <c r="G769" s="125">
        <v>0.9925373134328358</v>
      </c>
      <c r="H769" s="125">
        <v>0.99315068493150682</v>
      </c>
      <c r="I769" s="125">
        <v>0.99363057324840764</v>
      </c>
      <c r="J769" s="125">
        <v>0.99358974358974361</v>
      </c>
      <c r="K769" s="125">
        <v>0.99375000000000002</v>
      </c>
      <c r="L769" s="125">
        <v>0.99390243902439024</v>
      </c>
      <c r="M769" s="125">
        <v>1</v>
      </c>
      <c r="N769" s="125">
        <v>1</v>
      </c>
      <c r="O769" s="125">
        <v>1</v>
      </c>
      <c r="P769" s="50"/>
    </row>
    <row r="770" spans="2:16" s="2" customFormat="1" ht="15" x14ac:dyDescent="0.25">
      <c r="B770" s="279"/>
      <c r="C770" s="277"/>
      <c r="D770" s="275"/>
      <c r="E770" t="s">
        <v>491</v>
      </c>
      <c r="F770" s="101" t="s">
        <v>336</v>
      </c>
      <c r="G770" s="126">
        <v>0.46774193548387094</v>
      </c>
      <c r="H770" s="126">
        <v>0.48895899053627762</v>
      </c>
      <c r="I770" s="126">
        <v>0.50764525993883791</v>
      </c>
      <c r="J770" s="126">
        <v>0.48484848484848486</v>
      </c>
      <c r="K770" s="126">
        <v>0.51367781155015202</v>
      </c>
      <c r="L770" s="126">
        <v>0.51038575667655783</v>
      </c>
      <c r="M770" s="126">
        <v>0.49541284403669728</v>
      </c>
      <c r="N770" s="126">
        <v>0.48623853211009177</v>
      </c>
      <c r="O770" s="126">
        <v>0.49</v>
      </c>
      <c r="P770" s="50"/>
    </row>
    <row r="771" spans="2:16" s="2" customFormat="1" ht="15" x14ac:dyDescent="0.25">
      <c r="B771" s="279"/>
      <c r="C771" s="277"/>
      <c r="D771" s="275"/>
      <c r="E771" t="s">
        <v>491</v>
      </c>
      <c r="F771" s="99" t="s">
        <v>337</v>
      </c>
      <c r="G771" s="125">
        <v>0.40935672514619881</v>
      </c>
      <c r="H771" s="125">
        <v>0.4264705882352941</v>
      </c>
      <c r="I771" s="125">
        <v>0.42196531791907516</v>
      </c>
      <c r="J771" s="125">
        <v>0.42241379310344829</v>
      </c>
      <c r="K771" s="125">
        <v>0.4207492795389049</v>
      </c>
      <c r="L771" s="125">
        <v>0.44011976047904194</v>
      </c>
      <c r="M771" s="125">
        <v>0.43292682926829268</v>
      </c>
      <c r="N771" s="125">
        <v>0.41975308641975306</v>
      </c>
      <c r="O771" s="125">
        <v>0.41</v>
      </c>
      <c r="P771" s="50"/>
    </row>
    <row r="772" spans="2:16" s="2" customFormat="1" ht="15" x14ac:dyDescent="0.25">
      <c r="B772" s="279"/>
      <c r="C772" s="277"/>
      <c r="D772" s="275"/>
      <c r="E772" t="s">
        <v>491</v>
      </c>
      <c r="F772" s="101" t="s">
        <v>338</v>
      </c>
      <c r="G772" s="126">
        <v>0.50531914893617025</v>
      </c>
      <c r="H772" s="126">
        <v>0.50785340314136129</v>
      </c>
      <c r="I772" s="126">
        <v>0.54098360655737709</v>
      </c>
      <c r="J772" s="126">
        <v>0.53804347826086951</v>
      </c>
      <c r="K772" s="126">
        <v>0.54395604395604391</v>
      </c>
      <c r="L772" s="126">
        <v>0.56149732620320858</v>
      </c>
      <c r="M772" s="126">
        <v>0.55913978494623651</v>
      </c>
      <c r="N772" s="126">
        <v>0.53038674033149169</v>
      </c>
      <c r="O772" s="126">
        <v>0.53</v>
      </c>
      <c r="P772" s="50"/>
    </row>
    <row r="773" spans="2:16" s="2" customFormat="1" ht="15" x14ac:dyDescent="0.25">
      <c r="B773" s="279"/>
      <c r="C773" s="277"/>
      <c r="D773" s="275"/>
      <c r="E773" t="s">
        <v>491</v>
      </c>
      <c r="F773" s="99" t="s">
        <v>339</v>
      </c>
      <c r="G773" s="125">
        <v>0.53846153846153844</v>
      </c>
      <c r="H773" s="125">
        <v>0.53757225433526012</v>
      </c>
      <c r="I773" s="125">
        <v>0.56287425149700598</v>
      </c>
      <c r="J773" s="125">
        <v>0.56140350877192979</v>
      </c>
      <c r="K773" s="125">
        <v>0.56395348837209303</v>
      </c>
      <c r="L773" s="125">
        <v>0.58139534883720934</v>
      </c>
      <c r="M773" s="125">
        <v>0.57471264367816088</v>
      </c>
      <c r="N773" s="125">
        <v>0.55029585798816572</v>
      </c>
      <c r="O773" s="125">
        <v>0.56000000000000005</v>
      </c>
      <c r="P773" s="50"/>
    </row>
    <row r="774" spans="2:16" s="2" customFormat="1" ht="15" x14ac:dyDescent="0.25">
      <c r="B774" s="279"/>
      <c r="C774" s="278"/>
      <c r="D774" s="275"/>
      <c r="E774" t="s">
        <v>491</v>
      </c>
      <c r="F774" s="101" t="s">
        <v>340</v>
      </c>
      <c r="G774" s="126">
        <v>0.46746987951807228</v>
      </c>
      <c r="H774" s="126">
        <v>0.47990543735224589</v>
      </c>
      <c r="I774" s="126">
        <v>0.48946135831381732</v>
      </c>
      <c r="J774" s="126">
        <v>0.48951048951048953</v>
      </c>
      <c r="K774" s="126">
        <v>0.48951048951048953</v>
      </c>
      <c r="L774" s="126">
        <v>0.49305555555555558</v>
      </c>
      <c r="M774" s="126">
        <v>0.48946135831381732</v>
      </c>
      <c r="N774" s="126">
        <v>0.472289156626506</v>
      </c>
      <c r="O774" s="126">
        <v>0.47</v>
      </c>
      <c r="P774" s="50"/>
    </row>
    <row r="775" spans="2:16" s="2" customFormat="1" ht="15" x14ac:dyDescent="0.25">
      <c r="B775" s="275" t="s">
        <v>294</v>
      </c>
      <c r="C775" s="280" t="s">
        <v>226</v>
      </c>
      <c r="D775" s="279" t="s">
        <v>350</v>
      </c>
      <c r="E775" t="s">
        <v>492</v>
      </c>
      <c r="F775" s="99" t="s">
        <v>335</v>
      </c>
      <c r="G775" s="125">
        <v>0</v>
      </c>
      <c r="H775" s="125">
        <v>0</v>
      </c>
      <c r="I775" s="125">
        <v>0</v>
      </c>
      <c r="J775" s="125">
        <v>0</v>
      </c>
      <c r="K775" s="125">
        <v>0</v>
      </c>
      <c r="L775" s="125">
        <v>0</v>
      </c>
      <c r="M775" s="125">
        <v>0</v>
      </c>
      <c r="N775" s="125">
        <v>0</v>
      </c>
      <c r="O775" s="125">
        <v>0.08</v>
      </c>
      <c r="P775" s="50"/>
    </row>
    <row r="776" spans="2:16" s="2" customFormat="1" ht="15" x14ac:dyDescent="0.25">
      <c r="B776" s="275"/>
      <c r="C776" s="281"/>
      <c r="D776" s="279"/>
      <c r="E776" t="s">
        <v>492</v>
      </c>
      <c r="F776" s="101" t="s">
        <v>336</v>
      </c>
      <c r="G776" s="126">
        <v>0.94495412844036697</v>
      </c>
      <c r="H776" s="126">
        <v>0.94222222222222218</v>
      </c>
      <c r="I776" s="126">
        <v>0.9336283185840708</v>
      </c>
      <c r="J776" s="126">
        <v>0.93665158371040724</v>
      </c>
      <c r="K776" s="126">
        <v>0.94063926940639264</v>
      </c>
      <c r="L776" s="126">
        <v>0.93548387096774188</v>
      </c>
      <c r="M776" s="126">
        <v>0.93534482758620685</v>
      </c>
      <c r="N776" s="126">
        <v>0.93119266055045868</v>
      </c>
      <c r="O776" s="126">
        <v>0.94</v>
      </c>
      <c r="P776" s="50"/>
    </row>
    <row r="777" spans="2:16" s="2" customFormat="1" ht="15" x14ac:dyDescent="0.25">
      <c r="B777" s="275"/>
      <c r="C777" s="281"/>
      <c r="D777" s="279"/>
      <c r="E777" t="s">
        <v>492</v>
      </c>
      <c r="F777" s="99" t="s">
        <v>337</v>
      </c>
      <c r="G777" s="125">
        <v>0.96028880866425992</v>
      </c>
      <c r="H777" s="125">
        <v>0.96014492753623193</v>
      </c>
      <c r="I777" s="125">
        <v>0.96014492753623193</v>
      </c>
      <c r="J777" s="125">
        <v>0.96336996336996339</v>
      </c>
      <c r="K777" s="125">
        <v>0.9595588235294118</v>
      </c>
      <c r="L777" s="125">
        <v>0.9595588235294118</v>
      </c>
      <c r="M777" s="125">
        <v>0.95620437956204385</v>
      </c>
      <c r="N777" s="125">
        <v>0.95620437956204385</v>
      </c>
      <c r="O777" s="125">
        <v>0.96</v>
      </c>
      <c r="P777" s="50"/>
    </row>
    <row r="778" spans="2:16" s="2" customFormat="1" ht="15" x14ac:dyDescent="0.25">
      <c r="B778" s="275"/>
      <c r="C778" s="281"/>
      <c r="D778" s="279"/>
      <c r="E778" t="s">
        <v>492</v>
      </c>
      <c r="F778" s="101" t="s">
        <v>338</v>
      </c>
      <c r="G778" s="126">
        <v>0.85915492957746475</v>
      </c>
      <c r="H778" s="126">
        <v>0.875</v>
      </c>
      <c r="I778" s="126">
        <v>0.88732394366197187</v>
      </c>
      <c r="J778" s="126">
        <v>0.88732394366197187</v>
      </c>
      <c r="K778" s="126">
        <v>0.86486486486486491</v>
      </c>
      <c r="L778" s="126">
        <v>0.86301369863013699</v>
      </c>
      <c r="M778" s="126">
        <v>0.86301369863013699</v>
      </c>
      <c r="N778" s="126">
        <v>0.86301369863013699</v>
      </c>
      <c r="O778" s="126">
        <v>0.86</v>
      </c>
      <c r="P778" s="50"/>
    </row>
    <row r="779" spans="2:16" s="2" customFormat="1" ht="15" x14ac:dyDescent="0.25">
      <c r="B779" s="275"/>
      <c r="C779" s="281"/>
      <c r="D779" s="279"/>
      <c r="E779" t="s">
        <v>492</v>
      </c>
      <c r="F779" s="99" t="s">
        <v>339</v>
      </c>
      <c r="G779" s="125">
        <v>0.85</v>
      </c>
      <c r="H779" s="125">
        <v>0.87096774193548387</v>
      </c>
      <c r="I779" s="125">
        <v>0.8833333333333333</v>
      </c>
      <c r="J779" s="125">
        <v>0.88524590163934425</v>
      </c>
      <c r="K779" s="125">
        <v>0.83582089552238803</v>
      </c>
      <c r="L779" s="125">
        <v>0.84615384615384615</v>
      </c>
      <c r="M779" s="125">
        <v>0.84848484848484851</v>
      </c>
      <c r="N779" s="125">
        <v>0.84848484848484851</v>
      </c>
      <c r="O779" s="125">
        <v>0.85</v>
      </c>
      <c r="P779" s="50"/>
    </row>
    <row r="780" spans="2:16" s="2" customFormat="1" ht="15" x14ac:dyDescent="0.25">
      <c r="B780" s="275"/>
      <c r="C780" s="281"/>
      <c r="D780" s="279"/>
      <c r="E780" t="s">
        <v>492</v>
      </c>
      <c r="F780" s="101" t="s">
        <v>340</v>
      </c>
      <c r="G780" s="126">
        <v>0.94718309859154926</v>
      </c>
      <c r="H780" s="126">
        <v>0.95035460992907805</v>
      </c>
      <c r="I780" s="126">
        <v>0.94699646643109536</v>
      </c>
      <c r="J780" s="126">
        <v>0.95017793594306055</v>
      </c>
      <c r="K780" s="126">
        <v>0.94306049822064053</v>
      </c>
      <c r="L780" s="126">
        <v>0.94346289752650181</v>
      </c>
      <c r="M780" s="126">
        <v>0.9401408450704225</v>
      </c>
      <c r="N780" s="126">
        <v>0.94055944055944052</v>
      </c>
      <c r="O780" s="126">
        <v>0.94</v>
      </c>
      <c r="P780" s="50"/>
    </row>
    <row r="781" spans="2:16" s="2" customFormat="1" ht="15" x14ac:dyDescent="0.25">
      <c r="B781" s="275"/>
      <c r="C781" s="281"/>
      <c r="D781" s="275" t="s">
        <v>351</v>
      </c>
      <c r="E781" t="s">
        <v>492</v>
      </c>
      <c r="F781" s="99" t="s">
        <v>335</v>
      </c>
      <c r="G781" s="125">
        <v>1</v>
      </c>
      <c r="H781" s="125">
        <v>1</v>
      </c>
      <c r="I781" s="125">
        <v>1</v>
      </c>
      <c r="J781" s="125">
        <v>1</v>
      </c>
      <c r="K781" s="125">
        <v>1</v>
      </c>
      <c r="L781" s="125">
        <v>1</v>
      </c>
      <c r="M781" s="125">
        <v>1</v>
      </c>
      <c r="N781" s="125">
        <v>1</v>
      </c>
      <c r="O781" s="125">
        <v>0.92</v>
      </c>
      <c r="P781" s="50"/>
    </row>
    <row r="782" spans="2:16" s="2" customFormat="1" ht="15" x14ac:dyDescent="0.25">
      <c r="B782" s="275"/>
      <c r="C782" s="281"/>
      <c r="D782" s="275"/>
      <c r="E782" t="s">
        <v>492</v>
      </c>
      <c r="F782" s="101" t="s">
        <v>336</v>
      </c>
      <c r="G782" s="126">
        <v>5.5045871559633031E-2</v>
      </c>
      <c r="H782" s="126">
        <v>5.7777777777777775E-2</v>
      </c>
      <c r="I782" s="126">
        <v>6.637168141592921E-2</v>
      </c>
      <c r="J782" s="126">
        <v>6.3348416289592757E-2</v>
      </c>
      <c r="K782" s="126">
        <v>5.9360730593607303E-2</v>
      </c>
      <c r="L782" s="126">
        <v>6.4516129032258063E-2</v>
      </c>
      <c r="M782" s="126">
        <v>6.4655172413793108E-2</v>
      </c>
      <c r="N782" s="126">
        <v>6.8807339449541288E-2</v>
      </c>
      <c r="O782" s="126">
        <v>0.06</v>
      </c>
      <c r="P782" s="50"/>
    </row>
    <row r="783" spans="2:16" s="2" customFormat="1" ht="15" x14ac:dyDescent="0.25">
      <c r="B783" s="275"/>
      <c r="C783" s="281"/>
      <c r="D783" s="275"/>
      <c r="E783" t="s">
        <v>492</v>
      </c>
      <c r="F783" s="99" t="s">
        <v>337</v>
      </c>
      <c r="G783" s="125">
        <v>3.9711191335740074E-2</v>
      </c>
      <c r="H783" s="125">
        <v>3.9855072463768113E-2</v>
      </c>
      <c r="I783" s="125">
        <v>3.9855072463768113E-2</v>
      </c>
      <c r="J783" s="125">
        <v>3.6630036630036632E-2</v>
      </c>
      <c r="K783" s="125">
        <v>4.0441176470588237E-2</v>
      </c>
      <c r="L783" s="125">
        <v>4.0441176470588237E-2</v>
      </c>
      <c r="M783" s="125">
        <v>4.3795620437956206E-2</v>
      </c>
      <c r="N783" s="125">
        <v>4.3795620437956206E-2</v>
      </c>
      <c r="O783" s="125">
        <v>0.04</v>
      </c>
      <c r="P783" s="50"/>
    </row>
    <row r="784" spans="2:16" s="2" customFormat="1" ht="15" x14ac:dyDescent="0.25">
      <c r="B784" s="275"/>
      <c r="C784" s="281"/>
      <c r="D784" s="275"/>
      <c r="E784" t="s">
        <v>492</v>
      </c>
      <c r="F784" s="101" t="s">
        <v>338</v>
      </c>
      <c r="G784" s="126">
        <v>0.14084507042253522</v>
      </c>
      <c r="H784" s="126">
        <v>0.125</v>
      </c>
      <c r="I784" s="126">
        <v>0.11267605633802817</v>
      </c>
      <c r="J784" s="126">
        <v>0.11267605633802817</v>
      </c>
      <c r="K784" s="126">
        <v>0.13513513513513514</v>
      </c>
      <c r="L784" s="126">
        <v>0.13698630136986301</v>
      </c>
      <c r="M784" s="126">
        <v>0.13698630136986301</v>
      </c>
      <c r="N784" s="126">
        <v>0.13698630136986301</v>
      </c>
      <c r="O784" s="126">
        <v>0.14000000000000001</v>
      </c>
      <c r="P784" s="50"/>
    </row>
    <row r="785" spans="2:16" s="2" customFormat="1" ht="15" x14ac:dyDescent="0.25">
      <c r="B785" s="275"/>
      <c r="C785" s="281"/>
      <c r="D785" s="275"/>
      <c r="E785" t="s">
        <v>492</v>
      </c>
      <c r="F785" s="99" t="s">
        <v>339</v>
      </c>
      <c r="G785" s="125">
        <v>0.15</v>
      </c>
      <c r="H785" s="125">
        <v>0.12903225806451613</v>
      </c>
      <c r="I785" s="125">
        <v>0.11666666666666667</v>
      </c>
      <c r="J785" s="125">
        <v>0.11475409836065574</v>
      </c>
      <c r="K785" s="125">
        <v>0.16417910447761194</v>
      </c>
      <c r="L785" s="125">
        <v>0.15384615384615385</v>
      </c>
      <c r="M785" s="125">
        <v>0.15151515151515152</v>
      </c>
      <c r="N785" s="125">
        <v>0.15151515151515152</v>
      </c>
      <c r="O785" s="125">
        <v>0.15</v>
      </c>
      <c r="P785" s="50"/>
    </row>
    <row r="786" spans="2:16" s="2" customFormat="1" ht="15" x14ac:dyDescent="0.25">
      <c r="B786" s="275"/>
      <c r="C786" s="282"/>
      <c r="D786" s="275"/>
      <c r="E786" t="s">
        <v>492</v>
      </c>
      <c r="F786" s="101" t="s">
        <v>340</v>
      </c>
      <c r="G786" s="126">
        <v>5.2816901408450703E-2</v>
      </c>
      <c r="H786" s="126">
        <v>4.9645390070921988E-2</v>
      </c>
      <c r="I786" s="126">
        <v>5.3003533568904596E-2</v>
      </c>
      <c r="J786" s="126">
        <v>4.9822064056939501E-2</v>
      </c>
      <c r="K786" s="126">
        <v>5.6939501779359428E-2</v>
      </c>
      <c r="L786" s="126">
        <v>5.6537102473498232E-2</v>
      </c>
      <c r="M786" s="126">
        <v>5.9859154929577461E-2</v>
      </c>
      <c r="N786" s="126">
        <v>5.944055944055944E-2</v>
      </c>
      <c r="O786" s="126">
        <v>0.06</v>
      </c>
      <c r="P786" s="50"/>
    </row>
    <row r="787" spans="2:16" s="2" customFormat="1" ht="15" x14ac:dyDescent="0.25">
      <c r="B787" s="275"/>
      <c r="C787" s="276" t="s">
        <v>154</v>
      </c>
      <c r="D787" s="279" t="s">
        <v>350</v>
      </c>
      <c r="E787" t="s">
        <v>493</v>
      </c>
      <c r="F787" s="99" t="s">
        <v>335</v>
      </c>
      <c r="G787" s="125">
        <v>0</v>
      </c>
      <c r="H787" s="125">
        <v>0</v>
      </c>
      <c r="I787" s="125">
        <v>0</v>
      </c>
      <c r="J787" s="125">
        <v>0</v>
      </c>
      <c r="K787" s="125">
        <v>0</v>
      </c>
      <c r="L787" s="125">
        <v>0</v>
      </c>
      <c r="M787" s="125">
        <v>0</v>
      </c>
      <c r="N787" s="125">
        <v>0.2857142857142857</v>
      </c>
      <c r="O787" s="125">
        <v>0.42</v>
      </c>
      <c r="P787" s="50"/>
    </row>
    <row r="788" spans="2:16" s="2" customFormat="1" ht="15" x14ac:dyDescent="0.25">
      <c r="B788" s="275"/>
      <c r="C788" s="277"/>
      <c r="D788" s="279"/>
      <c r="E788" t="s">
        <v>493</v>
      </c>
      <c r="F788" s="101" t="s">
        <v>336</v>
      </c>
      <c r="G788" s="126">
        <v>0.62886597938144329</v>
      </c>
      <c r="H788" s="126">
        <v>0.625</v>
      </c>
      <c r="I788" s="126">
        <v>0.63157894736842102</v>
      </c>
      <c r="J788" s="126">
        <v>0.63440860215053763</v>
      </c>
      <c r="K788" s="126">
        <v>0.63440860215053763</v>
      </c>
      <c r="L788" s="126">
        <v>0.63917525773195871</v>
      </c>
      <c r="M788" s="126">
        <v>0.64893617021276595</v>
      </c>
      <c r="N788" s="126">
        <v>0.64516129032258063</v>
      </c>
      <c r="O788" s="126">
        <v>0.66</v>
      </c>
      <c r="P788" s="50"/>
    </row>
    <row r="789" spans="2:16" s="2" customFormat="1" ht="15" x14ac:dyDescent="0.25">
      <c r="B789" s="275"/>
      <c r="C789" s="277"/>
      <c r="D789" s="279"/>
      <c r="E789" t="s">
        <v>493</v>
      </c>
      <c r="F789" s="99" t="s">
        <v>337</v>
      </c>
      <c r="G789" s="125">
        <v>0.70526315789473681</v>
      </c>
      <c r="H789" s="125">
        <v>0.71739130434782605</v>
      </c>
      <c r="I789" s="125">
        <v>0.72826086956521741</v>
      </c>
      <c r="J789" s="125">
        <v>0.73333333333333328</v>
      </c>
      <c r="K789" s="125">
        <v>0.73333333333333328</v>
      </c>
      <c r="L789" s="125">
        <v>0.72222222222222221</v>
      </c>
      <c r="M789" s="125">
        <v>0.7191011235955056</v>
      </c>
      <c r="N789" s="125">
        <v>0.7191011235955056</v>
      </c>
      <c r="O789" s="125">
        <v>0.71</v>
      </c>
      <c r="P789" s="50"/>
    </row>
    <row r="790" spans="2:16" s="2" customFormat="1" ht="15" x14ac:dyDescent="0.25">
      <c r="B790" s="275"/>
      <c r="C790" s="277"/>
      <c r="D790" s="279"/>
      <c r="E790" t="s">
        <v>493</v>
      </c>
      <c r="F790" s="101" t="s">
        <v>338</v>
      </c>
      <c r="G790" s="126">
        <v>0.68181818181818177</v>
      </c>
      <c r="H790" s="126">
        <v>0.6875</v>
      </c>
      <c r="I790" s="126">
        <v>0.703125</v>
      </c>
      <c r="J790" s="126">
        <v>0.70967741935483875</v>
      </c>
      <c r="K790" s="126">
        <v>0.69354838709677424</v>
      </c>
      <c r="L790" s="126">
        <v>0.70491803278688525</v>
      </c>
      <c r="M790" s="126">
        <v>0.70491803278688525</v>
      </c>
      <c r="N790" s="126">
        <v>0.7068965517241379</v>
      </c>
      <c r="O790" s="126">
        <v>0.7</v>
      </c>
      <c r="P790" s="50"/>
    </row>
    <row r="791" spans="2:16" s="2" customFormat="1" ht="15" x14ac:dyDescent="0.25">
      <c r="B791" s="275"/>
      <c r="C791" s="277"/>
      <c r="D791" s="279"/>
      <c r="E791" t="s">
        <v>493</v>
      </c>
      <c r="F791" s="99" t="s">
        <v>339</v>
      </c>
      <c r="G791" s="125">
        <v>0.6607142857142857</v>
      </c>
      <c r="H791" s="125">
        <v>0.64912280701754388</v>
      </c>
      <c r="I791" s="125">
        <v>0.66666666666666663</v>
      </c>
      <c r="J791" s="125">
        <v>0.6785714285714286</v>
      </c>
      <c r="K791" s="125">
        <v>0.64814814814814814</v>
      </c>
      <c r="L791" s="125">
        <v>0.660377358490566</v>
      </c>
      <c r="M791" s="125">
        <v>0.65384615384615385</v>
      </c>
      <c r="N791" s="125">
        <v>0.6470588235294118</v>
      </c>
      <c r="O791" s="125">
        <v>0.65</v>
      </c>
      <c r="P791" s="50"/>
    </row>
    <row r="792" spans="2:16" s="2" customFormat="1" ht="15" x14ac:dyDescent="0.25">
      <c r="B792" s="275"/>
      <c r="C792" s="277"/>
      <c r="D792" s="279"/>
      <c r="E792" t="s">
        <v>493</v>
      </c>
      <c r="F792" s="101" t="s">
        <v>340</v>
      </c>
      <c r="G792" s="126">
        <v>0.62831858407079644</v>
      </c>
      <c r="H792" s="126">
        <v>0.63636363636363635</v>
      </c>
      <c r="I792" s="126">
        <v>0.65454545454545454</v>
      </c>
      <c r="J792" s="126">
        <v>0.66055045871559637</v>
      </c>
      <c r="K792" s="126">
        <v>0.65454545454545454</v>
      </c>
      <c r="L792" s="126">
        <v>0.65454545454545454</v>
      </c>
      <c r="M792" s="126">
        <v>0.66055045871559637</v>
      </c>
      <c r="N792" s="126">
        <v>0.65740740740740744</v>
      </c>
      <c r="O792" s="126">
        <v>0.66</v>
      </c>
      <c r="P792" s="50"/>
    </row>
    <row r="793" spans="2:16" s="2" customFormat="1" ht="15" x14ac:dyDescent="0.25">
      <c r="B793" s="275"/>
      <c r="C793" s="277"/>
      <c r="D793" s="275" t="s">
        <v>351</v>
      </c>
      <c r="E793" t="s">
        <v>493</v>
      </c>
      <c r="F793" s="99" t="s">
        <v>335</v>
      </c>
      <c r="G793" s="125">
        <v>1</v>
      </c>
      <c r="H793" s="125">
        <v>1</v>
      </c>
      <c r="I793" s="125">
        <v>1</v>
      </c>
      <c r="J793" s="125">
        <v>1</v>
      </c>
      <c r="K793" s="125">
        <v>1</v>
      </c>
      <c r="L793" s="125">
        <v>1</v>
      </c>
      <c r="M793" s="125">
        <v>1</v>
      </c>
      <c r="N793" s="125">
        <v>0.7142857142857143</v>
      </c>
      <c r="O793" s="125">
        <v>0.57999999999999996</v>
      </c>
      <c r="P793" s="50"/>
    </row>
    <row r="794" spans="2:16" s="2" customFormat="1" ht="15" x14ac:dyDescent="0.25">
      <c r="B794" s="275"/>
      <c r="C794" s="277"/>
      <c r="D794" s="275"/>
      <c r="E794" t="s">
        <v>493</v>
      </c>
      <c r="F794" s="101" t="s">
        <v>336</v>
      </c>
      <c r="G794" s="126">
        <v>0.37113402061855671</v>
      </c>
      <c r="H794" s="126">
        <v>0.375</v>
      </c>
      <c r="I794" s="126">
        <v>0.36842105263157893</v>
      </c>
      <c r="J794" s="126">
        <v>0.36559139784946237</v>
      </c>
      <c r="K794" s="126">
        <v>0.36559139784946237</v>
      </c>
      <c r="L794" s="126">
        <v>0.36082474226804123</v>
      </c>
      <c r="M794" s="126">
        <v>0.35106382978723405</v>
      </c>
      <c r="N794" s="126">
        <v>0.35483870967741937</v>
      </c>
      <c r="O794" s="126">
        <v>0.34</v>
      </c>
      <c r="P794" s="50"/>
    </row>
    <row r="795" spans="2:16" s="2" customFormat="1" ht="15" x14ac:dyDescent="0.25">
      <c r="B795" s="275"/>
      <c r="C795" s="277"/>
      <c r="D795" s="275"/>
      <c r="E795" t="s">
        <v>493</v>
      </c>
      <c r="F795" s="99" t="s">
        <v>337</v>
      </c>
      <c r="G795" s="125">
        <v>0.29473684210526313</v>
      </c>
      <c r="H795" s="125">
        <v>0.28260869565217389</v>
      </c>
      <c r="I795" s="125">
        <v>0.27173913043478259</v>
      </c>
      <c r="J795" s="125">
        <v>0.26666666666666666</v>
      </c>
      <c r="K795" s="125">
        <v>0.26666666666666666</v>
      </c>
      <c r="L795" s="125">
        <v>0.27777777777777779</v>
      </c>
      <c r="M795" s="125">
        <v>0.2808988764044944</v>
      </c>
      <c r="N795" s="125">
        <v>0.2808988764044944</v>
      </c>
      <c r="O795" s="125">
        <v>0.28999999999999998</v>
      </c>
      <c r="P795" s="50"/>
    </row>
    <row r="796" spans="2:16" s="2" customFormat="1" ht="15" x14ac:dyDescent="0.25">
      <c r="B796" s="275"/>
      <c r="C796" s="277"/>
      <c r="D796" s="275"/>
      <c r="E796" t="s">
        <v>493</v>
      </c>
      <c r="F796" s="101" t="s">
        <v>338</v>
      </c>
      <c r="G796" s="126">
        <v>0.31818181818181818</v>
      </c>
      <c r="H796" s="126">
        <v>0.3125</v>
      </c>
      <c r="I796" s="126">
        <v>0.296875</v>
      </c>
      <c r="J796" s="126">
        <v>0.29032258064516131</v>
      </c>
      <c r="K796" s="126">
        <v>0.30645161290322581</v>
      </c>
      <c r="L796" s="126">
        <v>0.29508196721311475</v>
      </c>
      <c r="M796" s="126">
        <v>0.29508196721311475</v>
      </c>
      <c r="N796" s="126">
        <v>0.29310344827586204</v>
      </c>
      <c r="O796" s="126">
        <v>0.3</v>
      </c>
      <c r="P796" s="50"/>
    </row>
    <row r="797" spans="2:16" s="2" customFormat="1" ht="15" x14ac:dyDescent="0.25">
      <c r="B797" s="275"/>
      <c r="C797" s="277"/>
      <c r="D797" s="275"/>
      <c r="E797" t="s">
        <v>493</v>
      </c>
      <c r="F797" s="99" t="s">
        <v>339</v>
      </c>
      <c r="G797" s="125">
        <v>0.3392857142857143</v>
      </c>
      <c r="H797" s="125">
        <v>0.35087719298245612</v>
      </c>
      <c r="I797" s="125">
        <v>0.33333333333333331</v>
      </c>
      <c r="J797" s="125">
        <v>0.32142857142857145</v>
      </c>
      <c r="K797" s="125">
        <v>0.35185185185185186</v>
      </c>
      <c r="L797" s="125">
        <v>0.33962264150943394</v>
      </c>
      <c r="M797" s="125">
        <v>0.34615384615384615</v>
      </c>
      <c r="N797" s="125">
        <v>0.35294117647058826</v>
      </c>
      <c r="O797" s="125">
        <v>0.35</v>
      </c>
      <c r="P797" s="50"/>
    </row>
    <row r="798" spans="2:16" s="2" customFormat="1" ht="15" x14ac:dyDescent="0.25">
      <c r="B798" s="275"/>
      <c r="C798" s="278"/>
      <c r="D798" s="275"/>
      <c r="E798" t="s">
        <v>493</v>
      </c>
      <c r="F798" s="101" t="s">
        <v>340</v>
      </c>
      <c r="G798" s="126">
        <v>0.37168141592920356</v>
      </c>
      <c r="H798" s="126">
        <v>0.36363636363636365</v>
      </c>
      <c r="I798" s="126">
        <v>0.34545454545454546</v>
      </c>
      <c r="J798" s="126">
        <v>0.33944954128440369</v>
      </c>
      <c r="K798" s="126">
        <v>0.34545454545454546</v>
      </c>
      <c r="L798" s="126">
        <v>0.34545454545454546</v>
      </c>
      <c r="M798" s="126">
        <v>0.33944954128440369</v>
      </c>
      <c r="N798" s="126">
        <v>0.34259259259259262</v>
      </c>
      <c r="O798" s="126">
        <v>0.34</v>
      </c>
      <c r="P798" s="50"/>
    </row>
    <row r="799" spans="2:16" s="2" customFormat="1" ht="15" x14ac:dyDescent="0.25">
      <c r="B799" s="279" t="s">
        <v>155</v>
      </c>
      <c r="C799" s="280" t="s">
        <v>227</v>
      </c>
      <c r="D799" s="279" t="s">
        <v>350</v>
      </c>
      <c r="E799" t="s">
        <v>494</v>
      </c>
      <c r="F799" s="99" t="s">
        <v>335</v>
      </c>
      <c r="G799" s="125">
        <v>0</v>
      </c>
      <c r="H799" s="125">
        <v>0</v>
      </c>
      <c r="I799" s="125">
        <v>0</v>
      </c>
      <c r="J799" s="125">
        <v>0</v>
      </c>
      <c r="K799" s="125">
        <v>0</v>
      </c>
      <c r="L799" s="125">
        <v>9.0909090909090912E-2</v>
      </c>
      <c r="M799" s="125">
        <v>0.1</v>
      </c>
      <c r="N799" s="125">
        <v>9.0909090909090912E-2</v>
      </c>
      <c r="O799" s="125">
        <v>0.09</v>
      </c>
      <c r="P799" s="50"/>
    </row>
    <row r="800" spans="2:16" s="2" customFormat="1" ht="15" x14ac:dyDescent="0.25">
      <c r="B800" s="279"/>
      <c r="C800" s="281"/>
      <c r="D800" s="279"/>
      <c r="E800" t="s">
        <v>494</v>
      </c>
      <c r="F800" s="101" t="s">
        <v>336</v>
      </c>
      <c r="G800" s="126">
        <v>0.98938428874734607</v>
      </c>
      <c r="H800" s="126">
        <v>0.98709677419354835</v>
      </c>
      <c r="I800" s="126">
        <v>0.98516949152542377</v>
      </c>
      <c r="J800" s="126">
        <v>0.98218262806236079</v>
      </c>
      <c r="K800" s="126">
        <v>0.98481561822125818</v>
      </c>
      <c r="L800" s="126">
        <v>0.97356828193832601</v>
      </c>
      <c r="M800" s="126">
        <v>0.97840172786177104</v>
      </c>
      <c r="N800" s="126">
        <v>0.97844827586206895</v>
      </c>
      <c r="O800" s="126">
        <v>0.98</v>
      </c>
      <c r="P800" s="50"/>
    </row>
    <row r="801" spans="2:16" s="2" customFormat="1" ht="15" x14ac:dyDescent="0.25">
      <c r="B801" s="279"/>
      <c r="C801" s="281"/>
      <c r="D801" s="279"/>
      <c r="E801" t="s">
        <v>494</v>
      </c>
      <c r="F801" s="99" t="s">
        <v>337</v>
      </c>
      <c r="G801" s="125">
        <v>0.99097472924187724</v>
      </c>
      <c r="H801" s="125">
        <v>0.99276672694394208</v>
      </c>
      <c r="I801" s="125">
        <v>0.99097472924187724</v>
      </c>
      <c r="J801" s="125">
        <v>0.99094202898550721</v>
      </c>
      <c r="K801" s="125">
        <v>0.98738738738738741</v>
      </c>
      <c r="L801" s="125">
        <v>0.98734177215189878</v>
      </c>
      <c r="M801" s="125">
        <v>0.9874326750448833</v>
      </c>
      <c r="N801" s="125">
        <v>0.98738738738738741</v>
      </c>
      <c r="O801" s="125">
        <v>0.99</v>
      </c>
      <c r="P801" s="50"/>
    </row>
    <row r="802" spans="2:16" s="2" customFormat="1" ht="15" x14ac:dyDescent="0.25">
      <c r="B802" s="279"/>
      <c r="C802" s="281"/>
      <c r="D802" s="279"/>
      <c r="E802" t="s">
        <v>494</v>
      </c>
      <c r="F802" s="101" t="s">
        <v>338</v>
      </c>
      <c r="G802" s="126">
        <v>0.94666666666666666</v>
      </c>
      <c r="H802" s="126">
        <v>0.9438202247191011</v>
      </c>
      <c r="I802" s="126">
        <v>0.94845360824742264</v>
      </c>
      <c r="J802" s="126">
        <v>0.9509803921568627</v>
      </c>
      <c r="K802" s="126">
        <v>0.95454545454545459</v>
      </c>
      <c r="L802" s="126">
        <v>0.9553571428571429</v>
      </c>
      <c r="M802" s="126">
        <v>0.95967741935483875</v>
      </c>
      <c r="N802" s="126">
        <v>0.96</v>
      </c>
      <c r="O802" s="126">
        <v>0.97</v>
      </c>
      <c r="P802" s="50"/>
    </row>
    <row r="803" spans="2:16" s="2" customFormat="1" ht="15" x14ac:dyDescent="0.25">
      <c r="B803" s="279"/>
      <c r="C803" s="281"/>
      <c r="D803" s="279"/>
      <c r="E803" t="s">
        <v>494</v>
      </c>
      <c r="F803" s="99" t="s">
        <v>339</v>
      </c>
      <c r="G803" s="125">
        <v>0.92957746478873238</v>
      </c>
      <c r="H803" s="125">
        <v>0.93421052631578949</v>
      </c>
      <c r="I803" s="125">
        <v>0.93506493506493504</v>
      </c>
      <c r="J803" s="125">
        <v>0.93827160493827155</v>
      </c>
      <c r="K803" s="125">
        <v>0.94047619047619047</v>
      </c>
      <c r="L803" s="125">
        <v>0.94047619047619047</v>
      </c>
      <c r="M803" s="125">
        <v>0.94444444444444442</v>
      </c>
      <c r="N803" s="125">
        <v>0.94845360824742264</v>
      </c>
      <c r="O803" s="125">
        <v>0.94</v>
      </c>
      <c r="P803" s="50"/>
    </row>
    <row r="804" spans="2:16" s="2" customFormat="1" ht="15" x14ac:dyDescent="0.25">
      <c r="B804" s="279"/>
      <c r="C804" s="281"/>
      <c r="D804" s="279"/>
      <c r="E804" t="s">
        <v>494</v>
      </c>
      <c r="F804" s="101" t="s">
        <v>340</v>
      </c>
      <c r="G804" s="126">
        <v>0.97993311036789299</v>
      </c>
      <c r="H804" s="126">
        <v>0.97662771285475791</v>
      </c>
      <c r="I804" s="126">
        <v>0.97651006711409394</v>
      </c>
      <c r="J804" s="126">
        <v>0.97315436241610742</v>
      </c>
      <c r="K804" s="126">
        <v>0.97324414715719065</v>
      </c>
      <c r="L804" s="126">
        <v>0.97310924369747898</v>
      </c>
      <c r="M804" s="126">
        <v>0.97491638795986624</v>
      </c>
      <c r="N804" s="126">
        <v>0.97508305647840532</v>
      </c>
      <c r="O804" s="126">
        <v>0.98</v>
      </c>
      <c r="P804" s="50"/>
    </row>
    <row r="805" spans="2:16" s="2" customFormat="1" ht="15" x14ac:dyDescent="0.25">
      <c r="B805" s="279"/>
      <c r="C805" s="281"/>
      <c r="D805" s="275" t="s">
        <v>351</v>
      </c>
      <c r="E805" t="s">
        <v>494</v>
      </c>
      <c r="F805" s="99" t="s">
        <v>335</v>
      </c>
      <c r="G805" s="125">
        <v>1</v>
      </c>
      <c r="H805" s="125">
        <v>1</v>
      </c>
      <c r="I805" s="125">
        <v>1</v>
      </c>
      <c r="J805" s="125">
        <v>1</v>
      </c>
      <c r="K805" s="125">
        <v>1</v>
      </c>
      <c r="L805" s="125">
        <v>0.90909090909090906</v>
      </c>
      <c r="M805" s="125">
        <v>0.9</v>
      </c>
      <c r="N805" s="125">
        <v>0.90909090909090906</v>
      </c>
      <c r="O805" s="125">
        <v>0.91</v>
      </c>
      <c r="P805" s="50"/>
    </row>
    <row r="806" spans="2:16" s="2" customFormat="1" ht="15" x14ac:dyDescent="0.25">
      <c r="B806" s="279"/>
      <c r="C806" s="281"/>
      <c r="D806" s="275"/>
      <c r="E806" t="s">
        <v>494</v>
      </c>
      <c r="F806" s="101" t="s">
        <v>336</v>
      </c>
      <c r="G806" s="126">
        <v>1.0615711252653927E-2</v>
      </c>
      <c r="H806" s="126">
        <v>1.2903225806451613E-2</v>
      </c>
      <c r="I806" s="126">
        <v>1.4830508474576272E-2</v>
      </c>
      <c r="J806" s="126">
        <v>1.7817371937639197E-2</v>
      </c>
      <c r="K806" s="126">
        <v>1.5184381778741865E-2</v>
      </c>
      <c r="L806" s="126">
        <v>2.643171806167401E-2</v>
      </c>
      <c r="M806" s="126">
        <v>2.159827213822894E-2</v>
      </c>
      <c r="N806" s="126">
        <v>2.1551724137931036E-2</v>
      </c>
      <c r="O806" s="126">
        <v>0.02</v>
      </c>
      <c r="P806" s="50"/>
    </row>
    <row r="807" spans="2:16" s="2" customFormat="1" ht="15" x14ac:dyDescent="0.25">
      <c r="B807" s="279"/>
      <c r="C807" s="281"/>
      <c r="D807" s="275"/>
      <c r="E807" t="s">
        <v>494</v>
      </c>
      <c r="F807" s="99" t="s">
        <v>337</v>
      </c>
      <c r="G807" s="125">
        <v>9.0252707581227436E-3</v>
      </c>
      <c r="H807" s="125">
        <v>7.2332730560578659E-3</v>
      </c>
      <c r="I807" s="125">
        <v>9.0252707581227436E-3</v>
      </c>
      <c r="J807" s="125">
        <v>9.057971014492754E-3</v>
      </c>
      <c r="K807" s="125">
        <v>1.2612612612612612E-2</v>
      </c>
      <c r="L807" s="125">
        <v>1.2658227848101266E-2</v>
      </c>
      <c r="M807" s="125">
        <v>1.2567324955116697E-2</v>
      </c>
      <c r="N807" s="125">
        <v>1.2612612612612612E-2</v>
      </c>
      <c r="O807" s="125">
        <v>0.01</v>
      </c>
      <c r="P807" s="50"/>
    </row>
    <row r="808" spans="2:16" s="2" customFormat="1" ht="15" x14ac:dyDescent="0.25">
      <c r="B808" s="279"/>
      <c r="C808" s="281"/>
      <c r="D808" s="275"/>
      <c r="E808" t="s">
        <v>494</v>
      </c>
      <c r="F808" s="101" t="s">
        <v>338</v>
      </c>
      <c r="G808" s="126">
        <v>5.3333333333333337E-2</v>
      </c>
      <c r="H808" s="126">
        <v>5.6179775280898875E-2</v>
      </c>
      <c r="I808" s="126">
        <v>5.1546391752577317E-2</v>
      </c>
      <c r="J808" s="126">
        <v>4.9019607843137254E-2</v>
      </c>
      <c r="K808" s="126">
        <v>4.5454545454545456E-2</v>
      </c>
      <c r="L808" s="126">
        <v>4.4642857142857144E-2</v>
      </c>
      <c r="M808" s="126">
        <v>4.0322580645161289E-2</v>
      </c>
      <c r="N808" s="126">
        <v>0.04</v>
      </c>
      <c r="O808" s="126">
        <v>0.03</v>
      </c>
      <c r="P808" s="50"/>
    </row>
    <row r="809" spans="2:16" s="2" customFormat="1" ht="15" x14ac:dyDescent="0.25">
      <c r="B809" s="279"/>
      <c r="C809" s="281"/>
      <c r="D809" s="275"/>
      <c r="E809" t="s">
        <v>494</v>
      </c>
      <c r="F809" s="99" t="s">
        <v>339</v>
      </c>
      <c r="G809" s="125">
        <v>7.0422535211267609E-2</v>
      </c>
      <c r="H809" s="125">
        <v>6.5789473684210523E-2</v>
      </c>
      <c r="I809" s="125">
        <v>6.4935064935064929E-2</v>
      </c>
      <c r="J809" s="125">
        <v>6.1728395061728392E-2</v>
      </c>
      <c r="K809" s="125">
        <v>5.9523809523809521E-2</v>
      </c>
      <c r="L809" s="125">
        <v>5.9523809523809521E-2</v>
      </c>
      <c r="M809" s="125">
        <v>5.5555555555555552E-2</v>
      </c>
      <c r="N809" s="125">
        <v>5.1546391752577317E-2</v>
      </c>
      <c r="O809" s="125">
        <v>0.06</v>
      </c>
      <c r="P809" s="50"/>
    </row>
    <row r="810" spans="2:16" s="2" customFormat="1" ht="15" x14ac:dyDescent="0.25">
      <c r="B810" s="279"/>
      <c r="C810" s="282"/>
      <c r="D810" s="275"/>
      <c r="E810" t="s">
        <v>494</v>
      </c>
      <c r="F810" s="101" t="s">
        <v>340</v>
      </c>
      <c r="G810" s="126">
        <v>2.0066889632107024E-2</v>
      </c>
      <c r="H810" s="126">
        <v>2.337228714524207E-2</v>
      </c>
      <c r="I810" s="126">
        <v>2.3489932885906041E-2</v>
      </c>
      <c r="J810" s="126">
        <v>2.6845637583892617E-2</v>
      </c>
      <c r="K810" s="126">
        <v>2.6755852842809364E-2</v>
      </c>
      <c r="L810" s="126">
        <v>2.689075630252101E-2</v>
      </c>
      <c r="M810" s="126">
        <v>2.508361204013378E-2</v>
      </c>
      <c r="N810" s="126">
        <v>2.4916943521594685E-2</v>
      </c>
      <c r="O810" s="126">
        <v>0.02</v>
      </c>
      <c r="P810" s="50"/>
    </row>
    <row r="811" spans="2:16" s="2" customFormat="1" ht="15" x14ac:dyDescent="0.25">
      <c r="B811" s="279"/>
      <c r="C811" s="276" t="s">
        <v>157</v>
      </c>
      <c r="D811" s="279" t="s">
        <v>350</v>
      </c>
      <c r="E811" t="s">
        <v>495</v>
      </c>
      <c r="F811" s="99" t="s">
        <v>335</v>
      </c>
      <c r="G811" s="125">
        <v>0.28244274809160308</v>
      </c>
      <c r="H811" s="125">
        <v>0.29629629629629628</v>
      </c>
      <c r="I811" s="125">
        <v>0.30714285714285716</v>
      </c>
      <c r="J811" s="125">
        <v>0.23448275862068965</v>
      </c>
      <c r="K811" s="125">
        <v>0.20512820512820512</v>
      </c>
      <c r="L811" s="125">
        <v>0.19230769230769232</v>
      </c>
      <c r="M811" s="125">
        <v>0.23880597014925373</v>
      </c>
      <c r="N811" s="125">
        <v>0.26174496644295303</v>
      </c>
      <c r="O811" s="125">
        <v>0.27</v>
      </c>
      <c r="P811" s="50"/>
    </row>
    <row r="812" spans="2:16" s="2" customFormat="1" ht="15" x14ac:dyDescent="0.25">
      <c r="B812" s="279"/>
      <c r="C812" s="277"/>
      <c r="D812" s="279"/>
      <c r="E812" t="s">
        <v>495</v>
      </c>
      <c r="F812" s="101" t="s">
        <v>336</v>
      </c>
      <c r="G812" s="126">
        <v>0.59917355371900827</v>
      </c>
      <c r="H812" s="126">
        <v>0.59336099585062241</v>
      </c>
      <c r="I812" s="126">
        <v>0.57539682539682535</v>
      </c>
      <c r="J812" s="126">
        <v>0.56153846153846154</v>
      </c>
      <c r="K812" s="126">
        <v>0.53846153846153844</v>
      </c>
      <c r="L812" s="126">
        <v>0.5404411764705882</v>
      </c>
      <c r="M812" s="126">
        <v>0.57086614173228345</v>
      </c>
      <c r="N812" s="126">
        <v>0.55212355212355213</v>
      </c>
      <c r="O812" s="126">
        <v>0.54</v>
      </c>
      <c r="P812" s="50"/>
    </row>
    <row r="813" spans="2:16" s="2" customFormat="1" ht="15" x14ac:dyDescent="0.25">
      <c r="B813" s="279"/>
      <c r="C813" s="277"/>
      <c r="D813" s="279"/>
      <c r="E813" t="s">
        <v>495</v>
      </c>
      <c r="F813" s="99" t="s">
        <v>337</v>
      </c>
      <c r="G813" s="125">
        <v>0.6831275720164609</v>
      </c>
      <c r="H813" s="125">
        <v>0.70464135021097052</v>
      </c>
      <c r="I813" s="125">
        <v>0.68699186991869921</v>
      </c>
      <c r="J813" s="125">
        <v>0.67600000000000005</v>
      </c>
      <c r="K813" s="125">
        <v>0.66269841269841268</v>
      </c>
      <c r="L813" s="125">
        <v>0.64453125</v>
      </c>
      <c r="M813" s="125">
        <v>0.657258064516129</v>
      </c>
      <c r="N813" s="125">
        <v>0.65461847389558236</v>
      </c>
      <c r="O813" s="125">
        <v>0.63</v>
      </c>
      <c r="P813" s="50"/>
    </row>
    <row r="814" spans="2:16" s="2" customFormat="1" ht="15" x14ac:dyDescent="0.25">
      <c r="B814" s="279"/>
      <c r="C814" s="277"/>
      <c r="D814" s="279"/>
      <c r="E814" t="s">
        <v>495</v>
      </c>
      <c r="F814" s="101" t="s">
        <v>338</v>
      </c>
      <c r="G814" s="126">
        <v>0.60655737704918034</v>
      </c>
      <c r="H814" s="126">
        <v>0.58064516129032262</v>
      </c>
      <c r="I814" s="126">
        <v>0.59523809523809523</v>
      </c>
      <c r="J814" s="126">
        <v>0.59055118110236215</v>
      </c>
      <c r="K814" s="126">
        <v>0.58461538461538465</v>
      </c>
      <c r="L814" s="126">
        <v>0.58461538461538465</v>
      </c>
      <c r="M814" s="126">
        <v>0.5736434108527132</v>
      </c>
      <c r="N814" s="126">
        <v>0.5714285714285714</v>
      </c>
      <c r="O814" s="126">
        <v>0.57999999999999996</v>
      </c>
      <c r="P814" s="50"/>
    </row>
    <row r="815" spans="2:16" s="2" customFormat="1" ht="15" x14ac:dyDescent="0.25">
      <c r="B815" s="279"/>
      <c r="C815" s="277"/>
      <c r="D815" s="279"/>
      <c r="E815" t="s">
        <v>495</v>
      </c>
      <c r="F815" s="99" t="s">
        <v>339</v>
      </c>
      <c r="G815" s="125">
        <v>0.6</v>
      </c>
      <c r="H815" s="125">
        <v>0.57894736842105265</v>
      </c>
      <c r="I815" s="125">
        <v>0.60176991150442483</v>
      </c>
      <c r="J815" s="125">
        <v>0.60176991150442483</v>
      </c>
      <c r="K815" s="125">
        <v>0.60344827586206895</v>
      </c>
      <c r="L815" s="125">
        <v>0.61206896551724133</v>
      </c>
      <c r="M815" s="125">
        <v>0.61538461538461542</v>
      </c>
      <c r="N815" s="125">
        <v>0.61538461538461542</v>
      </c>
      <c r="O815" s="125">
        <v>0.61</v>
      </c>
      <c r="P815" s="50"/>
    </row>
    <row r="816" spans="2:16" s="2" customFormat="1" ht="15" x14ac:dyDescent="0.25">
      <c r="B816" s="279"/>
      <c r="C816" s="277"/>
      <c r="D816" s="279"/>
      <c r="E816" t="s">
        <v>495</v>
      </c>
      <c r="F816" s="101" t="s">
        <v>340</v>
      </c>
      <c r="G816" s="126">
        <v>0.57807308970099669</v>
      </c>
      <c r="H816" s="126">
        <v>0.57565789473684215</v>
      </c>
      <c r="I816" s="126">
        <v>0.56369426751592355</v>
      </c>
      <c r="J816" s="126">
        <v>0.55279503105590067</v>
      </c>
      <c r="K816" s="126">
        <v>0.53374233128834359</v>
      </c>
      <c r="L816" s="126">
        <v>0.53191489361702127</v>
      </c>
      <c r="M816" s="126">
        <v>0.5573248407643312</v>
      </c>
      <c r="N816" s="126">
        <v>0.54777070063694266</v>
      </c>
      <c r="O816" s="126">
        <v>0.54</v>
      </c>
      <c r="P816" s="50"/>
    </row>
    <row r="817" spans="2:16" s="2" customFormat="1" ht="15" x14ac:dyDescent="0.25">
      <c r="B817" s="279"/>
      <c r="C817" s="277"/>
      <c r="D817" s="275" t="s">
        <v>351</v>
      </c>
      <c r="E817" t="s">
        <v>495</v>
      </c>
      <c r="F817" s="99" t="s">
        <v>335</v>
      </c>
      <c r="G817" s="125">
        <v>0.71755725190839692</v>
      </c>
      <c r="H817" s="125">
        <v>0.70370370370370372</v>
      </c>
      <c r="I817" s="125">
        <v>0.69285714285714284</v>
      </c>
      <c r="J817" s="125">
        <v>0.76551724137931032</v>
      </c>
      <c r="K817" s="125">
        <v>0.79487179487179482</v>
      </c>
      <c r="L817" s="125">
        <v>0.80769230769230771</v>
      </c>
      <c r="M817" s="125">
        <v>0.76119402985074625</v>
      </c>
      <c r="N817" s="125">
        <v>0.73825503355704702</v>
      </c>
      <c r="O817" s="125">
        <v>0.73</v>
      </c>
      <c r="P817" s="50"/>
    </row>
    <row r="818" spans="2:16" s="2" customFormat="1" ht="15" x14ac:dyDescent="0.25">
      <c r="B818" s="279"/>
      <c r="C818" s="277"/>
      <c r="D818" s="275"/>
      <c r="E818" t="s">
        <v>495</v>
      </c>
      <c r="F818" s="101" t="s">
        <v>336</v>
      </c>
      <c r="G818" s="126">
        <v>0.40082644628099173</v>
      </c>
      <c r="H818" s="126">
        <v>0.40663900414937759</v>
      </c>
      <c r="I818" s="126">
        <v>0.42460317460317459</v>
      </c>
      <c r="J818" s="126">
        <v>0.43846153846153846</v>
      </c>
      <c r="K818" s="126">
        <v>0.46153846153846156</v>
      </c>
      <c r="L818" s="126">
        <v>0.45955882352941174</v>
      </c>
      <c r="M818" s="126">
        <v>0.42913385826771655</v>
      </c>
      <c r="N818" s="126">
        <v>0.44787644787644787</v>
      </c>
      <c r="O818" s="126">
        <v>0.46</v>
      </c>
      <c r="P818" s="50"/>
    </row>
    <row r="819" spans="2:16" s="2" customFormat="1" ht="15" x14ac:dyDescent="0.25">
      <c r="B819" s="279"/>
      <c r="C819" s="277"/>
      <c r="D819" s="275"/>
      <c r="E819" t="s">
        <v>495</v>
      </c>
      <c r="F819" s="99" t="s">
        <v>337</v>
      </c>
      <c r="G819" s="125">
        <v>0.3168724279835391</v>
      </c>
      <c r="H819" s="125">
        <v>0.29535864978902954</v>
      </c>
      <c r="I819" s="125">
        <v>0.31300813008130079</v>
      </c>
      <c r="J819" s="125">
        <v>0.32400000000000001</v>
      </c>
      <c r="K819" s="125">
        <v>0.33730158730158732</v>
      </c>
      <c r="L819" s="125">
        <v>0.35546875</v>
      </c>
      <c r="M819" s="125">
        <v>0.34274193548387094</v>
      </c>
      <c r="N819" s="125">
        <v>0.34538152610441769</v>
      </c>
      <c r="O819" s="125">
        <v>0.37</v>
      </c>
      <c r="P819" s="50"/>
    </row>
    <row r="820" spans="2:16" s="2" customFormat="1" ht="15" x14ac:dyDescent="0.25">
      <c r="B820" s="279"/>
      <c r="C820" s="277"/>
      <c r="D820" s="275"/>
      <c r="E820" t="s">
        <v>495</v>
      </c>
      <c r="F820" s="101" t="s">
        <v>338</v>
      </c>
      <c r="G820" s="126">
        <v>0.39344262295081966</v>
      </c>
      <c r="H820" s="126">
        <v>0.41935483870967744</v>
      </c>
      <c r="I820" s="126">
        <v>0.40476190476190477</v>
      </c>
      <c r="J820" s="126">
        <v>0.40944881889763779</v>
      </c>
      <c r="K820" s="126">
        <v>0.41538461538461541</v>
      </c>
      <c r="L820" s="126">
        <v>0.41538461538461541</v>
      </c>
      <c r="M820" s="126">
        <v>0.4263565891472868</v>
      </c>
      <c r="N820" s="126">
        <v>0.42857142857142855</v>
      </c>
      <c r="O820" s="126">
        <v>0.42</v>
      </c>
      <c r="P820" s="50"/>
    </row>
    <row r="821" spans="2:16" s="2" customFormat="1" ht="15" x14ac:dyDescent="0.25">
      <c r="B821" s="279"/>
      <c r="C821" s="277"/>
      <c r="D821" s="275"/>
      <c r="E821" t="s">
        <v>495</v>
      </c>
      <c r="F821" s="99" t="s">
        <v>339</v>
      </c>
      <c r="G821" s="125">
        <v>0.4</v>
      </c>
      <c r="H821" s="125">
        <v>0.42105263157894735</v>
      </c>
      <c r="I821" s="125">
        <v>0.39823008849557523</v>
      </c>
      <c r="J821" s="125">
        <v>0.39823008849557523</v>
      </c>
      <c r="K821" s="125">
        <v>0.39655172413793105</v>
      </c>
      <c r="L821" s="125">
        <v>0.38793103448275862</v>
      </c>
      <c r="M821" s="125">
        <v>0.38461538461538464</v>
      </c>
      <c r="N821" s="125">
        <v>0.38461538461538464</v>
      </c>
      <c r="O821" s="125">
        <v>0.39</v>
      </c>
      <c r="P821" s="50"/>
    </row>
    <row r="822" spans="2:16" s="2" customFormat="1" ht="15" x14ac:dyDescent="0.25">
      <c r="B822" s="279"/>
      <c r="C822" s="278"/>
      <c r="D822" s="275"/>
      <c r="E822" t="s">
        <v>495</v>
      </c>
      <c r="F822" s="101" t="s">
        <v>340</v>
      </c>
      <c r="G822" s="126">
        <v>0.42192691029900331</v>
      </c>
      <c r="H822" s="126">
        <v>0.42434210526315791</v>
      </c>
      <c r="I822" s="126">
        <v>0.43630573248407645</v>
      </c>
      <c r="J822" s="126">
        <v>0.44720496894409939</v>
      </c>
      <c r="K822" s="126">
        <v>0.46625766871165641</v>
      </c>
      <c r="L822" s="126">
        <v>0.46808510638297873</v>
      </c>
      <c r="M822" s="126">
        <v>0.4426751592356688</v>
      </c>
      <c r="N822" s="126">
        <v>0.45222929936305734</v>
      </c>
      <c r="O822" s="126">
        <v>0.46</v>
      </c>
      <c r="P822" s="50"/>
    </row>
    <row r="823" spans="2:16" s="2" customFormat="1" ht="15" x14ac:dyDescent="0.25">
      <c r="B823" s="279"/>
      <c r="C823" s="280" t="s">
        <v>158</v>
      </c>
      <c r="D823" s="279" t="s">
        <v>350</v>
      </c>
      <c r="E823" t="s">
        <v>496</v>
      </c>
      <c r="F823" s="99" t="s">
        <v>335</v>
      </c>
      <c r="G823" s="125">
        <v>0</v>
      </c>
      <c r="H823" s="125">
        <v>0</v>
      </c>
      <c r="I823" s="125">
        <v>0</v>
      </c>
      <c r="J823" s="125">
        <v>0</v>
      </c>
      <c r="K823" s="125">
        <v>0</v>
      </c>
      <c r="L823" s="125">
        <v>0</v>
      </c>
      <c r="M823" s="125">
        <v>0</v>
      </c>
      <c r="N823" s="125">
        <v>0</v>
      </c>
      <c r="O823" s="125">
        <v>0.02</v>
      </c>
      <c r="P823" s="50"/>
    </row>
    <row r="824" spans="2:16" s="2" customFormat="1" ht="15" x14ac:dyDescent="0.25">
      <c r="B824" s="279"/>
      <c r="C824" s="281"/>
      <c r="D824" s="279"/>
      <c r="E824" t="s">
        <v>496</v>
      </c>
      <c r="F824" s="101" t="s">
        <v>336</v>
      </c>
      <c r="G824" s="126">
        <v>0.55045871559633031</v>
      </c>
      <c r="H824" s="126">
        <v>0.54545454545454541</v>
      </c>
      <c r="I824" s="126">
        <v>0.5267857142857143</v>
      </c>
      <c r="J824" s="126">
        <v>0.48333333333333334</v>
      </c>
      <c r="K824" s="126">
        <v>0.5</v>
      </c>
      <c r="L824" s="126">
        <v>0.47540983606557374</v>
      </c>
      <c r="M824" s="126">
        <v>0.49579831932773111</v>
      </c>
      <c r="N824" s="126">
        <v>0.49166666666666664</v>
      </c>
      <c r="O824" s="126">
        <v>0.5</v>
      </c>
      <c r="P824" s="50"/>
    </row>
    <row r="825" spans="2:16" s="2" customFormat="1" ht="15" x14ac:dyDescent="0.25">
      <c r="B825" s="279"/>
      <c r="C825" s="281"/>
      <c r="D825" s="279"/>
      <c r="E825" t="s">
        <v>496</v>
      </c>
      <c r="F825" s="99" t="s">
        <v>337</v>
      </c>
      <c r="G825" s="125">
        <v>0.73913043478260865</v>
      </c>
      <c r="H825" s="125">
        <v>0.75268817204301075</v>
      </c>
      <c r="I825" s="125">
        <v>0.75824175824175821</v>
      </c>
      <c r="J825" s="125">
        <v>0.75268817204301075</v>
      </c>
      <c r="K825" s="125">
        <v>0.75268817204301075</v>
      </c>
      <c r="L825" s="125">
        <v>0.75268817204301075</v>
      </c>
      <c r="M825" s="125">
        <v>0.75268817204301075</v>
      </c>
      <c r="N825" s="125">
        <v>0.73684210526315785</v>
      </c>
      <c r="O825" s="125">
        <v>0.75</v>
      </c>
      <c r="P825" s="50"/>
    </row>
    <row r="826" spans="2:16" s="2" customFormat="1" ht="15" x14ac:dyDescent="0.25">
      <c r="B826" s="279"/>
      <c r="C826" s="281"/>
      <c r="D826" s="279"/>
      <c r="E826" t="s">
        <v>496</v>
      </c>
      <c r="F826" s="101" t="s">
        <v>338</v>
      </c>
      <c r="G826" s="126">
        <v>0.74358974358974361</v>
      </c>
      <c r="H826" s="126">
        <v>0.7567567567567568</v>
      </c>
      <c r="I826" s="126">
        <v>0.72972972972972971</v>
      </c>
      <c r="J826" s="126">
        <v>0.71794871794871795</v>
      </c>
      <c r="K826" s="126">
        <v>0.69230769230769229</v>
      </c>
      <c r="L826" s="126">
        <v>0.69230769230769229</v>
      </c>
      <c r="M826" s="126">
        <v>0.71052631578947367</v>
      </c>
      <c r="N826" s="126">
        <v>0.68421052631578949</v>
      </c>
      <c r="O826" s="126">
        <v>0.7</v>
      </c>
      <c r="P826" s="50"/>
    </row>
    <row r="827" spans="2:16" s="2" customFormat="1" ht="15" x14ac:dyDescent="0.25">
      <c r="B827" s="279"/>
      <c r="C827" s="281"/>
      <c r="D827" s="279"/>
      <c r="E827" t="s">
        <v>496</v>
      </c>
      <c r="F827" s="99" t="s">
        <v>339</v>
      </c>
      <c r="G827" s="125">
        <v>0.77142857142857146</v>
      </c>
      <c r="H827" s="125">
        <v>0.75</v>
      </c>
      <c r="I827" s="125">
        <v>0.72222222222222221</v>
      </c>
      <c r="J827" s="125">
        <v>0.74285714285714288</v>
      </c>
      <c r="K827" s="125">
        <v>0.70270270270270274</v>
      </c>
      <c r="L827" s="125">
        <v>0.70270270270270274</v>
      </c>
      <c r="M827" s="125">
        <v>0.70270270270270274</v>
      </c>
      <c r="N827" s="125">
        <v>0.68421052631578949</v>
      </c>
      <c r="O827" s="125">
        <v>0.7</v>
      </c>
      <c r="P827" s="50"/>
    </row>
    <row r="828" spans="2:16" s="2" customFormat="1" ht="15" x14ac:dyDescent="0.25">
      <c r="B828" s="279"/>
      <c r="C828" s="281"/>
      <c r="D828" s="279"/>
      <c r="E828" t="s">
        <v>496</v>
      </c>
      <c r="F828" s="101" t="s">
        <v>340</v>
      </c>
      <c r="G828" s="126">
        <v>0.55303030303030298</v>
      </c>
      <c r="H828" s="126">
        <v>0.55303030303030298</v>
      </c>
      <c r="I828" s="126">
        <v>0.53284671532846717</v>
      </c>
      <c r="J828" s="126">
        <v>0.5</v>
      </c>
      <c r="K828" s="126">
        <v>0.50344827586206897</v>
      </c>
      <c r="L828" s="126">
        <v>0.50344827586206897</v>
      </c>
      <c r="M828" s="126">
        <v>0.52517985611510787</v>
      </c>
      <c r="N828" s="126">
        <v>0.52142857142857146</v>
      </c>
      <c r="O828" s="126">
        <v>0.53</v>
      </c>
      <c r="P828" s="50"/>
    </row>
    <row r="829" spans="2:16" s="2" customFormat="1" ht="15" x14ac:dyDescent="0.25">
      <c r="B829" s="279"/>
      <c r="C829" s="281"/>
      <c r="D829" s="275" t="s">
        <v>351</v>
      </c>
      <c r="E829" t="s">
        <v>496</v>
      </c>
      <c r="F829" s="99" t="s">
        <v>335</v>
      </c>
      <c r="G829" s="125">
        <v>1</v>
      </c>
      <c r="H829" s="125">
        <v>1</v>
      </c>
      <c r="I829" s="125">
        <v>1</v>
      </c>
      <c r="J829" s="125">
        <v>1</v>
      </c>
      <c r="K829" s="125">
        <v>1</v>
      </c>
      <c r="L829" s="125">
        <v>1</v>
      </c>
      <c r="M829" s="125">
        <v>1</v>
      </c>
      <c r="N829" s="125">
        <v>1</v>
      </c>
      <c r="O829" s="125">
        <v>0.98</v>
      </c>
      <c r="P829" s="50"/>
    </row>
    <row r="830" spans="2:16" s="2" customFormat="1" ht="15" x14ac:dyDescent="0.25">
      <c r="B830" s="279"/>
      <c r="C830" s="281"/>
      <c r="D830" s="275"/>
      <c r="E830" t="s">
        <v>496</v>
      </c>
      <c r="F830" s="101" t="s">
        <v>336</v>
      </c>
      <c r="G830" s="126">
        <v>0.44954128440366975</v>
      </c>
      <c r="H830" s="126">
        <v>0.45454545454545453</v>
      </c>
      <c r="I830" s="126">
        <v>0.4732142857142857</v>
      </c>
      <c r="J830" s="126">
        <v>0.51666666666666672</v>
      </c>
      <c r="K830" s="126">
        <v>0.5</v>
      </c>
      <c r="L830" s="126">
        <v>0.52459016393442626</v>
      </c>
      <c r="M830" s="126">
        <v>0.50420168067226889</v>
      </c>
      <c r="N830" s="126">
        <v>0.5083333333333333</v>
      </c>
      <c r="O830" s="126">
        <v>0.5</v>
      </c>
      <c r="P830" s="50"/>
    </row>
    <row r="831" spans="2:16" s="2" customFormat="1" ht="15" x14ac:dyDescent="0.25">
      <c r="B831" s="279"/>
      <c r="C831" s="281"/>
      <c r="D831" s="275"/>
      <c r="E831" t="s">
        <v>496</v>
      </c>
      <c r="F831" s="99" t="s">
        <v>337</v>
      </c>
      <c r="G831" s="125">
        <v>0.2608695652173913</v>
      </c>
      <c r="H831" s="125">
        <v>0.24731182795698925</v>
      </c>
      <c r="I831" s="125">
        <v>0.24175824175824176</v>
      </c>
      <c r="J831" s="125">
        <v>0.24731182795698925</v>
      </c>
      <c r="K831" s="125">
        <v>0.24731182795698925</v>
      </c>
      <c r="L831" s="125">
        <v>0.24731182795698925</v>
      </c>
      <c r="M831" s="125">
        <v>0.24731182795698925</v>
      </c>
      <c r="N831" s="125">
        <v>0.26315789473684209</v>
      </c>
      <c r="O831" s="125">
        <v>0.25</v>
      </c>
      <c r="P831" s="50"/>
    </row>
    <row r="832" spans="2:16" s="2" customFormat="1" ht="15" x14ac:dyDescent="0.25">
      <c r="B832" s="279"/>
      <c r="C832" s="281"/>
      <c r="D832" s="275"/>
      <c r="E832" t="s">
        <v>496</v>
      </c>
      <c r="F832" s="101" t="s">
        <v>338</v>
      </c>
      <c r="G832" s="126">
        <v>0.25641025641025639</v>
      </c>
      <c r="H832" s="126">
        <v>0.24324324324324326</v>
      </c>
      <c r="I832" s="126">
        <v>0.27027027027027029</v>
      </c>
      <c r="J832" s="126">
        <v>0.28205128205128205</v>
      </c>
      <c r="K832" s="126">
        <v>0.30769230769230771</v>
      </c>
      <c r="L832" s="126">
        <v>0.30769230769230771</v>
      </c>
      <c r="M832" s="126">
        <v>0.28947368421052633</v>
      </c>
      <c r="N832" s="126">
        <v>0.31578947368421051</v>
      </c>
      <c r="O832" s="126">
        <v>0.3</v>
      </c>
      <c r="P832" s="50"/>
    </row>
    <row r="833" spans="2:16" s="2" customFormat="1" ht="15" x14ac:dyDescent="0.25">
      <c r="B833" s="279"/>
      <c r="C833" s="281"/>
      <c r="D833" s="275"/>
      <c r="E833" t="s">
        <v>496</v>
      </c>
      <c r="F833" s="99" t="s">
        <v>339</v>
      </c>
      <c r="G833" s="125">
        <v>0.22857142857142856</v>
      </c>
      <c r="H833" s="125">
        <v>0.25</v>
      </c>
      <c r="I833" s="125">
        <v>0.27777777777777779</v>
      </c>
      <c r="J833" s="125">
        <v>0.25714285714285712</v>
      </c>
      <c r="K833" s="125">
        <v>0.29729729729729731</v>
      </c>
      <c r="L833" s="125">
        <v>0.29729729729729731</v>
      </c>
      <c r="M833" s="125">
        <v>0.29729729729729731</v>
      </c>
      <c r="N833" s="125">
        <v>0.31578947368421051</v>
      </c>
      <c r="O833" s="125">
        <v>0.3</v>
      </c>
      <c r="P833" s="50"/>
    </row>
    <row r="834" spans="2:16" s="2" customFormat="1" ht="15" x14ac:dyDescent="0.25">
      <c r="B834" s="279"/>
      <c r="C834" s="282"/>
      <c r="D834" s="275"/>
      <c r="E834" t="s">
        <v>496</v>
      </c>
      <c r="F834" s="101" t="s">
        <v>340</v>
      </c>
      <c r="G834" s="126">
        <v>0.44696969696969696</v>
      </c>
      <c r="H834" s="126">
        <v>0.44696969696969696</v>
      </c>
      <c r="I834" s="126">
        <v>0.46715328467153283</v>
      </c>
      <c r="J834" s="126">
        <v>0.5</v>
      </c>
      <c r="K834" s="126">
        <v>0.49655172413793103</v>
      </c>
      <c r="L834" s="126">
        <v>0.49655172413793103</v>
      </c>
      <c r="M834" s="126">
        <v>0.47482014388489208</v>
      </c>
      <c r="N834" s="126">
        <v>0.47857142857142859</v>
      </c>
      <c r="O834" s="126">
        <v>0.47</v>
      </c>
      <c r="P834" s="50"/>
    </row>
    <row r="835" spans="2:16" s="2" customFormat="1" ht="15" x14ac:dyDescent="0.25">
      <c r="B835" s="275" t="s">
        <v>159</v>
      </c>
      <c r="C835" s="276" t="s">
        <v>228</v>
      </c>
      <c r="D835" s="279" t="s">
        <v>350</v>
      </c>
      <c r="E835" t="s">
        <v>497</v>
      </c>
      <c r="F835" s="99" t="s">
        <v>335</v>
      </c>
      <c r="G835" s="125">
        <v>0</v>
      </c>
      <c r="H835" s="125">
        <v>1.8518518518518517E-2</v>
      </c>
      <c r="I835" s="125">
        <v>0</v>
      </c>
      <c r="J835" s="125">
        <v>0</v>
      </c>
      <c r="K835" s="125">
        <v>0</v>
      </c>
      <c r="L835" s="125">
        <v>0</v>
      </c>
      <c r="M835" s="125">
        <v>0</v>
      </c>
      <c r="N835" s="125">
        <v>0</v>
      </c>
      <c r="O835" s="125">
        <v>0.01</v>
      </c>
      <c r="P835" s="50"/>
    </row>
    <row r="836" spans="2:16" s="2" customFormat="1" ht="15" x14ac:dyDescent="0.25">
      <c r="B836" s="275"/>
      <c r="C836" s="277"/>
      <c r="D836" s="279"/>
      <c r="E836" t="s">
        <v>497</v>
      </c>
      <c r="F836" s="101" t="s">
        <v>336</v>
      </c>
      <c r="G836" s="126">
        <v>0.97085201793721976</v>
      </c>
      <c r="H836" s="126">
        <v>0.9691289966923925</v>
      </c>
      <c r="I836" s="126">
        <v>0.96796959826275786</v>
      </c>
      <c r="J836" s="126">
        <v>0.96596710153148047</v>
      </c>
      <c r="K836" s="126">
        <v>0.9636570130607609</v>
      </c>
      <c r="L836" s="126">
        <v>0.96033155713439911</v>
      </c>
      <c r="M836" s="126">
        <v>0.96075085324232079</v>
      </c>
      <c r="N836" s="126">
        <v>0.96166854565952653</v>
      </c>
      <c r="O836" s="126">
        <v>0.96</v>
      </c>
      <c r="P836" s="50"/>
    </row>
    <row r="837" spans="2:16" s="2" customFormat="1" ht="15" x14ac:dyDescent="0.25">
      <c r="B837" s="275"/>
      <c r="C837" s="277"/>
      <c r="D837" s="279"/>
      <c r="E837" t="s">
        <v>497</v>
      </c>
      <c r="F837" s="99" t="s">
        <v>337</v>
      </c>
      <c r="G837" s="125">
        <v>0.97779751332149201</v>
      </c>
      <c r="H837" s="125">
        <v>0.97687861271676302</v>
      </c>
      <c r="I837" s="125">
        <v>0.97557726465364125</v>
      </c>
      <c r="J837" s="125">
        <v>0.97322623828647925</v>
      </c>
      <c r="K837" s="125">
        <v>0.97303370786516852</v>
      </c>
      <c r="L837" s="125">
        <v>0.97244805781391153</v>
      </c>
      <c r="M837" s="125">
        <v>0.97202166064981954</v>
      </c>
      <c r="N837" s="125">
        <v>0.97111913357400725</v>
      </c>
      <c r="O837" s="125">
        <v>0.97</v>
      </c>
      <c r="P837" s="50"/>
    </row>
    <row r="838" spans="2:16" s="2" customFormat="1" ht="15" x14ac:dyDescent="0.25">
      <c r="B838" s="275"/>
      <c r="C838" s="277"/>
      <c r="D838" s="279"/>
      <c r="E838" t="s">
        <v>497</v>
      </c>
      <c r="F838" s="101" t="s">
        <v>338</v>
      </c>
      <c r="G838" s="126">
        <v>0.77966101694915257</v>
      </c>
      <c r="H838" s="126">
        <v>0.768642447418738</v>
      </c>
      <c r="I838" s="126">
        <v>0.75468164794007486</v>
      </c>
      <c r="J838" s="126">
        <v>0.76391554702495201</v>
      </c>
      <c r="K838" s="126">
        <v>0.75576923076923075</v>
      </c>
      <c r="L838" s="126">
        <v>0.75728155339805825</v>
      </c>
      <c r="M838" s="126">
        <v>0.75486381322957197</v>
      </c>
      <c r="N838" s="126">
        <v>0.76208897485493232</v>
      </c>
      <c r="O838" s="126">
        <v>0.76</v>
      </c>
      <c r="P838" s="50"/>
    </row>
    <row r="839" spans="2:16" s="2" customFormat="1" ht="15" x14ac:dyDescent="0.25">
      <c r="B839" s="275"/>
      <c r="C839" s="277"/>
      <c r="D839" s="279"/>
      <c r="E839" t="s">
        <v>497</v>
      </c>
      <c r="F839" s="99" t="s">
        <v>339</v>
      </c>
      <c r="G839" s="125">
        <v>0.70789473684210524</v>
      </c>
      <c r="H839" s="125">
        <v>0.71501272264631044</v>
      </c>
      <c r="I839" s="125">
        <v>0.70588235294117652</v>
      </c>
      <c r="J839" s="125">
        <v>0.70864197530864192</v>
      </c>
      <c r="K839" s="125">
        <v>0.71921182266009853</v>
      </c>
      <c r="L839" s="125">
        <v>0.70967741935483875</v>
      </c>
      <c r="M839" s="125">
        <v>0.70617283950617282</v>
      </c>
      <c r="N839" s="125">
        <v>0.71674876847290636</v>
      </c>
      <c r="O839" s="125">
        <v>0.71</v>
      </c>
      <c r="P839" s="50"/>
    </row>
    <row r="840" spans="2:16" s="2" customFormat="1" ht="15" x14ac:dyDescent="0.25">
      <c r="B840" s="275"/>
      <c r="C840" s="277"/>
      <c r="D840" s="279"/>
      <c r="E840" t="s">
        <v>497</v>
      </c>
      <c r="F840" s="101" t="s">
        <v>340</v>
      </c>
      <c r="G840" s="126">
        <v>0.93633732947498971</v>
      </c>
      <c r="H840" s="126">
        <v>0.93303017775940467</v>
      </c>
      <c r="I840" s="126">
        <v>0.93193069306930698</v>
      </c>
      <c r="J840" s="126">
        <v>0.93300041614648355</v>
      </c>
      <c r="K840" s="126">
        <v>0.93032957863996657</v>
      </c>
      <c r="L840" s="126">
        <v>0.93033990767939567</v>
      </c>
      <c r="M840" s="126">
        <v>0.92848180677540781</v>
      </c>
      <c r="N840" s="126">
        <v>0.92922948073701839</v>
      </c>
      <c r="O840" s="126">
        <v>0.93</v>
      </c>
      <c r="P840" s="50"/>
    </row>
    <row r="841" spans="2:16" s="2" customFormat="1" ht="15" x14ac:dyDescent="0.25">
      <c r="B841" s="275"/>
      <c r="C841" s="277"/>
      <c r="D841" s="275" t="s">
        <v>351</v>
      </c>
      <c r="E841" t="s">
        <v>497</v>
      </c>
      <c r="F841" s="99" t="s">
        <v>335</v>
      </c>
      <c r="G841" s="125">
        <v>1</v>
      </c>
      <c r="H841" s="125">
        <v>0.98148148148148151</v>
      </c>
      <c r="I841" s="125">
        <v>1</v>
      </c>
      <c r="J841" s="125">
        <v>1</v>
      </c>
      <c r="K841" s="125">
        <v>1</v>
      </c>
      <c r="L841" s="125">
        <v>1</v>
      </c>
      <c r="M841" s="125">
        <v>1</v>
      </c>
      <c r="N841" s="125">
        <v>1</v>
      </c>
      <c r="O841" s="125">
        <v>0.99</v>
      </c>
      <c r="P841" s="50"/>
    </row>
    <row r="842" spans="2:16" s="2" customFormat="1" ht="15" x14ac:dyDescent="0.25">
      <c r="B842" s="275"/>
      <c r="C842" s="277"/>
      <c r="D842" s="275"/>
      <c r="E842" t="s">
        <v>497</v>
      </c>
      <c r="F842" s="101" t="s">
        <v>336</v>
      </c>
      <c r="G842" s="126">
        <v>2.914798206278027E-2</v>
      </c>
      <c r="H842" s="126">
        <v>3.0871003307607496E-2</v>
      </c>
      <c r="I842" s="126">
        <v>3.2030401737242128E-2</v>
      </c>
      <c r="J842" s="126">
        <v>3.4032898468519569E-2</v>
      </c>
      <c r="K842" s="126">
        <v>3.6342986939239069E-2</v>
      </c>
      <c r="L842" s="126">
        <v>3.966844286560095E-2</v>
      </c>
      <c r="M842" s="126">
        <v>3.9249146757679182E-2</v>
      </c>
      <c r="N842" s="126">
        <v>3.8331454340473504E-2</v>
      </c>
      <c r="O842" s="126">
        <v>0.04</v>
      </c>
      <c r="P842" s="50"/>
    </row>
    <row r="843" spans="2:16" s="2" customFormat="1" ht="15" x14ac:dyDescent="0.25">
      <c r="B843" s="275"/>
      <c r="C843" s="277"/>
      <c r="D843" s="275"/>
      <c r="E843" t="s">
        <v>497</v>
      </c>
      <c r="F843" s="99" t="s">
        <v>337</v>
      </c>
      <c r="G843" s="125">
        <v>2.2202486678507993E-2</v>
      </c>
      <c r="H843" s="125">
        <v>2.3121387283236993E-2</v>
      </c>
      <c r="I843" s="125">
        <v>2.4422735346358793E-2</v>
      </c>
      <c r="J843" s="125">
        <v>2.677376171352075E-2</v>
      </c>
      <c r="K843" s="125">
        <v>2.6966292134831461E-2</v>
      </c>
      <c r="L843" s="125">
        <v>2.7551942186088526E-2</v>
      </c>
      <c r="M843" s="125">
        <v>2.7978339350180504E-2</v>
      </c>
      <c r="N843" s="125">
        <v>2.8880866425992781E-2</v>
      </c>
      <c r="O843" s="125">
        <v>0.03</v>
      </c>
      <c r="P843" s="50"/>
    </row>
    <row r="844" spans="2:16" s="2" customFormat="1" ht="15" x14ac:dyDescent="0.25">
      <c r="B844" s="275"/>
      <c r="C844" s="277"/>
      <c r="D844" s="275"/>
      <c r="E844" t="s">
        <v>497</v>
      </c>
      <c r="F844" s="101" t="s">
        <v>338</v>
      </c>
      <c r="G844" s="126">
        <v>0.22033898305084745</v>
      </c>
      <c r="H844" s="126">
        <v>0.23135755258126195</v>
      </c>
      <c r="I844" s="126">
        <v>0.24531835205992508</v>
      </c>
      <c r="J844" s="126">
        <v>0.23608445297504799</v>
      </c>
      <c r="K844" s="126">
        <v>0.24423076923076922</v>
      </c>
      <c r="L844" s="126">
        <v>0.24271844660194175</v>
      </c>
      <c r="M844" s="126">
        <v>0.24513618677042801</v>
      </c>
      <c r="N844" s="126">
        <v>0.23791102514506771</v>
      </c>
      <c r="O844" s="126">
        <v>0.24</v>
      </c>
      <c r="P844" s="50"/>
    </row>
    <row r="845" spans="2:16" s="2" customFormat="1" ht="15" x14ac:dyDescent="0.25">
      <c r="B845" s="275"/>
      <c r="C845" s="277"/>
      <c r="D845" s="275"/>
      <c r="E845" t="s">
        <v>497</v>
      </c>
      <c r="F845" s="99" t="s">
        <v>339</v>
      </c>
      <c r="G845" s="125">
        <v>0.29210526315789476</v>
      </c>
      <c r="H845" s="125">
        <v>0.28498727735368956</v>
      </c>
      <c r="I845" s="125">
        <v>0.29411764705882354</v>
      </c>
      <c r="J845" s="125">
        <v>0.29135802469135802</v>
      </c>
      <c r="K845" s="125">
        <v>0.28078817733990147</v>
      </c>
      <c r="L845" s="125">
        <v>0.29032258064516131</v>
      </c>
      <c r="M845" s="125">
        <v>0.29382716049382718</v>
      </c>
      <c r="N845" s="125">
        <v>0.28325123152709358</v>
      </c>
      <c r="O845" s="125">
        <v>0.28999999999999998</v>
      </c>
      <c r="P845" s="50"/>
    </row>
    <row r="846" spans="2:16" s="2" customFormat="1" ht="15" x14ac:dyDescent="0.25">
      <c r="B846" s="275"/>
      <c r="C846" s="278"/>
      <c r="D846" s="275"/>
      <c r="E846" t="s">
        <v>497</v>
      </c>
      <c r="F846" s="101" t="s">
        <v>340</v>
      </c>
      <c r="G846" s="126">
        <v>6.3662670525010331E-2</v>
      </c>
      <c r="H846" s="126">
        <v>6.6969822240595292E-2</v>
      </c>
      <c r="I846" s="126">
        <v>6.8069306930693074E-2</v>
      </c>
      <c r="J846" s="126">
        <v>6.699958385351644E-2</v>
      </c>
      <c r="K846" s="126">
        <v>6.9670421360033374E-2</v>
      </c>
      <c r="L846" s="126">
        <v>6.9660092320604286E-2</v>
      </c>
      <c r="M846" s="126">
        <v>7.1518193224592227E-2</v>
      </c>
      <c r="N846" s="126">
        <v>7.0770519262981571E-2</v>
      </c>
      <c r="O846" s="126">
        <v>7.0000000000000007E-2</v>
      </c>
      <c r="P846" s="50"/>
    </row>
    <row r="847" spans="2:16" s="2" customFormat="1" ht="15" x14ac:dyDescent="0.25">
      <c r="B847" s="275"/>
      <c r="C847" s="280" t="s">
        <v>161</v>
      </c>
      <c r="D847" s="279" t="s">
        <v>350</v>
      </c>
      <c r="E847" t="s">
        <v>498</v>
      </c>
      <c r="F847" s="99" t="s">
        <v>335</v>
      </c>
      <c r="G847" s="125">
        <v>2.2900763358778626E-2</v>
      </c>
      <c r="H847" s="125">
        <v>7.7519379844961239E-3</v>
      </c>
      <c r="I847" s="125">
        <v>0</v>
      </c>
      <c r="J847" s="125">
        <v>0</v>
      </c>
      <c r="K847" s="125">
        <v>0</v>
      </c>
      <c r="L847" s="125">
        <v>0</v>
      </c>
      <c r="M847" s="125">
        <v>0</v>
      </c>
      <c r="N847" s="125">
        <v>0</v>
      </c>
      <c r="O847" s="125"/>
      <c r="P847" s="50"/>
    </row>
    <row r="848" spans="2:16" s="2" customFormat="1" ht="15" x14ac:dyDescent="0.25">
      <c r="B848" s="275"/>
      <c r="C848" s="281"/>
      <c r="D848" s="279"/>
      <c r="E848" t="s">
        <v>498</v>
      </c>
      <c r="F848" s="101" t="s">
        <v>336</v>
      </c>
      <c r="G848" s="126">
        <v>0.42553191489361702</v>
      </c>
      <c r="H848" s="126">
        <v>0.42796610169491528</v>
      </c>
      <c r="I848" s="126">
        <v>0.41735537190082644</v>
      </c>
      <c r="J848" s="126">
        <v>0.41563786008230452</v>
      </c>
      <c r="K848" s="126">
        <v>0.42083333333333334</v>
      </c>
      <c r="L848" s="126">
        <v>0.4358974358974359</v>
      </c>
      <c r="M848" s="126">
        <v>0.44748858447488582</v>
      </c>
      <c r="N848" s="126">
        <v>0.45701357466063347</v>
      </c>
      <c r="O848" s="126">
        <v>0.45</v>
      </c>
      <c r="P848" s="50"/>
    </row>
    <row r="849" spans="2:16" s="2" customFormat="1" ht="15" x14ac:dyDescent="0.25">
      <c r="B849" s="275"/>
      <c r="C849" s="281"/>
      <c r="D849" s="279"/>
      <c r="E849" t="s">
        <v>498</v>
      </c>
      <c r="F849" s="99" t="s">
        <v>337</v>
      </c>
      <c r="G849" s="125">
        <v>0.50684931506849318</v>
      </c>
      <c r="H849" s="125">
        <v>0.48401826484018262</v>
      </c>
      <c r="I849" s="125">
        <v>0.48017621145374451</v>
      </c>
      <c r="J849" s="125">
        <v>0.48230088495575218</v>
      </c>
      <c r="K849" s="125">
        <v>0.50228310502283102</v>
      </c>
      <c r="L849" s="125">
        <v>0.49771689497716892</v>
      </c>
      <c r="M849" s="125">
        <v>0.49767441860465117</v>
      </c>
      <c r="N849" s="125">
        <v>0.51724137931034486</v>
      </c>
      <c r="O849" s="125">
        <v>0.52</v>
      </c>
      <c r="P849" s="50"/>
    </row>
    <row r="850" spans="2:16" s="2" customFormat="1" ht="15" x14ac:dyDescent="0.25">
      <c r="B850" s="275"/>
      <c r="C850" s="281"/>
      <c r="D850" s="279"/>
      <c r="E850" t="s">
        <v>498</v>
      </c>
      <c r="F850" s="101" t="s">
        <v>338</v>
      </c>
      <c r="G850" s="126">
        <v>0.44029850746268656</v>
      </c>
      <c r="H850" s="126">
        <v>0.44696969696969696</v>
      </c>
      <c r="I850" s="126">
        <v>0.44615384615384618</v>
      </c>
      <c r="J850" s="126">
        <v>0.4609375</v>
      </c>
      <c r="K850" s="126">
        <v>0.47244094488188976</v>
      </c>
      <c r="L850" s="126">
        <v>0.49193548387096775</v>
      </c>
      <c r="M850" s="126">
        <v>0.5</v>
      </c>
      <c r="N850" s="126">
        <v>0.50420168067226889</v>
      </c>
      <c r="O850" s="126">
        <v>0.5</v>
      </c>
      <c r="P850" s="50"/>
    </row>
    <row r="851" spans="2:16" s="2" customFormat="1" ht="15" x14ac:dyDescent="0.25">
      <c r="B851" s="275"/>
      <c r="C851" s="281"/>
      <c r="D851" s="279"/>
      <c r="E851" t="s">
        <v>498</v>
      </c>
      <c r="F851" s="99" t="s">
        <v>339</v>
      </c>
      <c r="G851" s="125">
        <v>0.40163934426229508</v>
      </c>
      <c r="H851" s="125">
        <v>0.4065040650406504</v>
      </c>
      <c r="I851" s="125">
        <v>0.42735042735042733</v>
      </c>
      <c r="J851" s="125">
        <v>0.44247787610619471</v>
      </c>
      <c r="K851" s="125">
        <v>0.44736842105263158</v>
      </c>
      <c r="L851" s="125">
        <v>0.48275862068965519</v>
      </c>
      <c r="M851" s="125">
        <v>0.47457627118644069</v>
      </c>
      <c r="N851" s="125">
        <v>0.4732142857142857</v>
      </c>
      <c r="O851" s="125">
        <v>0.48</v>
      </c>
      <c r="P851" s="50"/>
    </row>
    <row r="852" spans="2:16" s="2" customFormat="1" ht="15" x14ac:dyDescent="0.25">
      <c r="B852" s="275"/>
      <c r="C852" s="281"/>
      <c r="D852" s="279"/>
      <c r="E852" t="s">
        <v>498</v>
      </c>
      <c r="F852" s="101" t="s">
        <v>340</v>
      </c>
      <c r="G852" s="126">
        <v>0.42465753424657532</v>
      </c>
      <c r="H852" s="126">
        <v>0.4206896551724138</v>
      </c>
      <c r="I852" s="126">
        <v>0.41275167785234901</v>
      </c>
      <c r="J852" s="126">
        <v>0.41196013289036543</v>
      </c>
      <c r="K852" s="126">
        <v>0.42123287671232879</v>
      </c>
      <c r="L852" s="126">
        <v>0.43462897526501765</v>
      </c>
      <c r="M852" s="126">
        <v>0.4420289855072464</v>
      </c>
      <c r="N852" s="126">
        <v>0.45283018867924529</v>
      </c>
      <c r="O852" s="126">
        <v>0.46</v>
      </c>
      <c r="P852" s="50"/>
    </row>
    <row r="853" spans="2:16" s="2" customFormat="1" ht="15" x14ac:dyDescent="0.25">
      <c r="B853" s="275"/>
      <c r="C853" s="281"/>
      <c r="D853" s="275" t="s">
        <v>351</v>
      </c>
      <c r="E853" t="s">
        <v>498</v>
      </c>
      <c r="F853" s="99" t="s">
        <v>335</v>
      </c>
      <c r="G853" s="125">
        <v>0.97709923664122134</v>
      </c>
      <c r="H853" s="125">
        <v>0.99224806201550386</v>
      </c>
      <c r="I853" s="125">
        <v>1</v>
      </c>
      <c r="J853" s="125">
        <v>1</v>
      </c>
      <c r="K853" s="125">
        <v>1</v>
      </c>
      <c r="L853" s="125">
        <v>1</v>
      </c>
      <c r="M853" s="125">
        <v>1</v>
      </c>
      <c r="N853" s="125">
        <v>1</v>
      </c>
      <c r="O853" s="125">
        <v>1</v>
      </c>
      <c r="P853" s="50"/>
    </row>
    <row r="854" spans="2:16" s="2" customFormat="1" ht="15" x14ac:dyDescent="0.25">
      <c r="B854" s="275"/>
      <c r="C854" s="281"/>
      <c r="D854" s="275"/>
      <c r="E854" t="s">
        <v>498</v>
      </c>
      <c r="F854" s="101" t="s">
        <v>336</v>
      </c>
      <c r="G854" s="126">
        <v>0.57446808510638303</v>
      </c>
      <c r="H854" s="126">
        <v>0.57203389830508478</v>
      </c>
      <c r="I854" s="126">
        <v>0.5826446280991735</v>
      </c>
      <c r="J854" s="126">
        <v>0.58436213991769548</v>
      </c>
      <c r="K854" s="126">
        <v>0.57916666666666672</v>
      </c>
      <c r="L854" s="126">
        <v>0.5641025641025641</v>
      </c>
      <c r="M854" s="126">
        <v>0.55251141552511418</v>
      </c>
      <c r="N854" s="126">
        <v>0.54298642533936647</v>
      </c>
      <c r="O854" s="126">
        <v>0.55000000000000004</v>
      </c>
      <c r="P854" s="50"/>
    </row>
    <row r="855" spans="2:16" s="2" customFormat="1" ht="15" x14ac:dyDescent="0.25">
      <c r="B855" s="275"/>
      <c r="C855" s="281"/>
      <c r="D855" s="275"/>
      <c r="E855" t="s">
        <v>498</v>
      </c>
      <c r="F855" s="99" t="s">
        <v>337</v>
      </c>
      <c r="G855" s="125">
        <v>0.49315068493150682</v>
      </c>
      <c r="H855" s="125">
        <v>0.51598173515981738</v>
      </c>
      <c r="I855" s="125">
        <v>0.51982378854625555</v>
      </c>
      <c r="J855" s="125">
        <v>0.51769911504424782</v>
      </c>
      <c r="K855" s="125">
        <v>0.49771689497716892</v>
      </c>
      <c r="L855" s="125">
        <v>0.50228310502283102</v>
      </c>
      <c r="M855" s="125">
        <v>0.50232558139534889</v>
      </c>
      <c r="N855" s="125">
        <v>0.48275862068965519</v>
      </c>
      <c r="O855" s="125">
        <v>0.48</v>
      </c>
      <c r="P855" s="50"/>
    </row>
    <row r="856" spans="2:16" s="2" customFormat="1" ht="15" x14ac:dyDescent="0.25">
      <c r="B856" s="275"/>
      <c r="C856" s="281"/>
      <c r="D856" s="275"/>
      <c r="E856" t="s">
        <v>498</v>
      </c>
      <c r="F856" s="101" t="s">
        <v>338</v>
      </c>
      <c r="G856" s="126">
        <v>0.55970149253731338</v>
      </c>
      <c r="H856" s="126">
        <v>0.55303030303030298</v>
      </c>
      <c r="I856" s="126">
        <v>0.55384615384615388</v>
      </c>
      <c r="J856" s="126">
        <v>0.5390625</v>
      </c>
      <c r="K856" s="126">
        <v>0.52755905511811019</v>
      </c>
      <c r="L856" s="126">
        <v>0.50806451612903225</v>
      </c>
      <c r="M856" s="126">
        <v>0.5</v>
      </c>
      <c r="N856" s="126">
        <v>0.49579831932773111</v>
      </c>
      <c r="O856" s="126">
        <v>0.5</v>
      </c>
      <c r="P856" s="50"/>
    </row>
    <row r="857" spans="2:16" s="2" customFormat="1" ht="15" x14ac:dyDescent="0.25">
      <c r="B857" s="275"/>
      <c r="C857" s="281"/>
      <c r="D857" s="275"/>
      <c r="E857" t="s">
        <v>498</v>
      </c>
      <c r="F857" s="99" t="s">
        <v>339</v>
      </c>
      <c r="G857" s="125">
        <v>0.59836065573770492</v>
      </c>
      <c r="H857" s="125">
        <v>0.5934959349593496</v>
      </c>
      <c r="I857" s="125">
        <v>0.57264957264957261</v>
      </c>
      <c r="J857" s="125">
        <v>0.55752212389380529</v>
      </c>
      <c r="K857" s="125">
        <v>0.55263157894736847</v>
      </c>
      <c r="L857" s="125">
        <v>0.51724137931034486</v>
      </c>
      <c r="M857" s="125">
        <v>0.52542372881355937</v>
      </c>
      <c r="N857" s="125">
        <v>0.5267857142857143</v>
      </c>
      <c r="O857" s="125">
        <v>0.52</v>
      </c>
      <c r="P857" s="50"/>
    </row>
    <row r="858" spans="2:16" s="2" customFormat="1" ht="15" x14ac:dyDescent="0.25">
      <c r="B858" s="275"/>
      <c r="C858" s="282"/>
      <c r="D858" s="275"/>
      <c r="E858" t="s">
        <v>498</v>
      </c>
      <c r="F858" s="101" t="s">
        <v>340</v>
      </c>
      <c r="G858" s="126">
        <v>0.57534246575342463</v>
      </c>
      <c r="H858" s="126">
        <v>0.57931034482758625</v>
      </c>
      <c r="I858" s="126">
        <v>0.58724832214765099</v>
      </c>
      <c r="J858" s="126">
        <v>0.58803986710963452</v>
      </c>
      <c r="K858" s="126">
        <v>0.57876712328767121</v>
      </c>
      <c r="L858" s="126">
        <v>0.56537102473498235</v>
      </c>
      <c r="M858" s="126">
        <v>0.55797101449275366</v>
      </c>
      <c r="N858" s="126">
        <v>0.54716981132075471</v>
      </c>
      <c r="O858" s="126">
        <v>0.54</v>
      </c>
      <c r="P858" s="50"/>
    </row>
    <row r="859" spans="2:16" s="2" customFormat="1" ht="15" x14ac:dyDescent="0.25">
      <c r="B859" s="275"/>
      <c r="C859" s="276" t="s">
        <v>162</v>
      </c>
      <c r="D859" s="279" t="s">
        <v>350</v>
      </c>
      <c r="E859" t="s">
        <v>499</v>
      </c>
      <c r="F859" s="99" t="s">
        <v>335</v>
      </c>
      <c r="G859" s="125">
        <v>0</v>
      </c>
      <c r="H859" s="125">
        <v>0</v>
      </c>
      <c r="I859" s="125">
        <v>0</v>
      </c>
      <c r="J859" s="125">
        <v>0</v>
      </c>
      <c r="K859" s="125">
        <v>0</v>
      </c>
      <c r="L859" s="125">
        <v>0</v>
      </c>
      <c r="M859" s="125">
        <v>0</v>
      </c>
      <c r="N859" s="125">
        <v>0</v>
      </c>
      <c r="O859" s="125">
        <v>0.02</v>
      </c>
      <c r="P859" s="50"/>
    </row>
    <row r="860" spans="2:16" s="2" customFormat="1" ht="15" x14ac:dyDescent="0.25">
      <c r="B860" s="275"/>
      <c r="C860" s="277"/>
      <c r="D860" s="279"/>
      <c r="E860" t="s">
        <v>499</v>
      </c>
      <c r="F860" s="101" t="s">
        <v>336</v>
      </c>
      <c r="G860" s="126">
        <v>0.62416107382550334</v>
      </c>
      <c r="H860" s="126">
        <v>0.59354838709677415</v>
      </c>
      <c r="I860" s="126">
        <v>0.58333333333333337</v>
      </c>
      <c r="J860" s="126">
        <v>0.58709677419354833</v>
      </c>
      <c r="K860" s="126">
        <v>0.56462585034013602</v>
      </c>
      <c r="L860" s="126">
        <v>0.56375838926174493</v>
      </c>
      <c r="M860" s="126">
        <v>0.56756756756756754</v>
      </c>
      <c r="N860" s="126">
        <v>0.59440559440559437</v>
      </c>
      <c r="O860" s="126">
        <v>0.59</v>
      </c>
      <c r="P860" s="50"/>
    </row>
    <row r="861" spans="2:16" s="2" customFormat="1" ht="15" x14ac:dyDescent="0.25">
      <c r="B861" s="275"/>
      <c r="C861" s="277"/>
      <c r="D861" s="279"/>
      <c r="E861" t="s">
        <v>499</v>
      </c>
      <c r="F861" s="99" t="s">
        <v>337</v>
      </c>
      <c r="G861" s="125">
        <v>0.65789473684210531</v>
      </c>
      <c r="H861" s="125">
        <v>0.64743589743589747</v>
      </c>
      <c r="I861" s="125">
        <v>0.64331210191082799</v>
      </c>
      <c r="J861" s="125">
        <v>0.6470588235294118</v>
      </c>
      <c r="K861" s="125">
        <v>0.64900662251655628</v>
      </c>
      <c r="L861" s="125">
        <v>0.63815789473684215</v>
      </c>
      <c r="M861" s="125">
        <v>0.64666666666666661</v>
      </c>
      <c r="N861" s="125">
        <v>0.64900662251655628</v>
      </c>
      <c r="O861" s="125">
        <v>0.64</v>
      </c>
      <c r="P861" s="50"/>
    </row>
    <row r="862" spans="2:16" s="2" customFormat="1" ht="15" x14ac:dyDescent="0.25">
      <c r="B862" s="275"/>
      <c r="C862" s="277"/>
      <c r="D862" s="279"/>
      <c r="E862" t="s">
        <v>499</v>
      </c>
      <c r="F862" s="101" t="s">
        <v>338</v>
      </c>
      <c r="G862" s="126">
        <v>0.51851851851851849</v>
      </c>
      <c r="H862" s="126">
        <v>0.5</v>
      </c>
      <c r="I862" s="126">
        <v>0.50909090909090904</v>
      </c>
      <c r="J862" s="126">
        <v>0.5</v>
      </c>
      <c r="K862" s="126">
        <v>0.55384615384615388</v>
      </c>
      <c r="L862" s="126">
        <v>0.53125</v>
      </c>
      <c r="M862" s="126">
        <v>0.53968253968253965</v>
      </c>
      <c r="N862" s="126">
        <v>0.532258064516129</v>
      </c>
      <c r="O862" s="126">
        <v>0.53</v>
      </c>
      <c r="P862" s="50"/>
    </row>
    <row r="863" spans="2:16" s="2" customFormat="1" ht="15" x14ac:dyDescent="0.25">
      <c r="B863" s="275"/>
      <c r="C863" s="277"/>
      <c r="D863" s="279"/>
      <c r="E863" t="s">
        <v>499</v>
      </c>
      <c r="F863" s="99" t="s">
        <v>339</v>
      </c>
      <c r="G863" s="125">
        <v>0.45652173913043476</v>
      </c>
      <c r="H863" s="125">
        <v>0.43478260869565216</v>
      </c>
      <c r="I863" s="125">
        <v>0.43478260869565216</v>
      </c>
      <c r="J863" s="125">
        <v>0.42</v>
      </c>
      <c r="K863" s="125">
        <v>0.43137254901960786</v>
      </c>
      <c r="L863" s="125">
        <v>0.43137254901960786</v>
      </c>
      <c r="M863" s="125">
        <v>0.43137254901960786</v>
      </c>
      <c r="N863" s="125">
        <v>0.42553191489361702</v>
      </c>
      <c r="O863" s="125">
        <v>0.46</v>
      </c>
      <c r="P863" s="50"/>
    </row>
    <row r="864" spans="2:16" s="2" customFormat="1" ht="15" x14ac:dyDescent="0.25">
      <c r="B864" s="275"/>
      <c r="C864" s="277"/>
      <c r="D864" s="279"/>
      <c r="E864" t="s">
        <v>499</v>
      </c>
      <c r="F864" s="101" t="s">
        <v>340</v>
      </c>
      <c r="G864" s="126">
        <v>0.59562841530054644</v>
      </c>
      <c r="H864" s="126">
        <v>0.57526881720430112</v>
      </c>
      <c r="I864" s="126">
        <v>0.5714285714285714</v>
      </c>
      <c r="J864" s="126">
        <v>0.56020942408376961</v>
      </c>
      <c r="K864" s="126">
        <v>0.56544502617801051</v>
      </c>
      <c r="L864" s="126">
        <v>0.56315789473684208</v>
      </c>
      <c r="M864" s="126">
        <v>0.56315789473684208</v>
      </c>
      <c r="N864" s="126">
        <v>0.57526881720430112</v>
      </c>
      <c r="O864" s="126">
        <v>0.57999999999999996</v>
      </c>
      <c r="P864" s="50"/>
    </row>
    <row r="865" spans="2:16" s="2" customFormat="1" ht="15" x14ac:dyDescent="0.25">
      <c r="B865" s="275"/>
      <c r="C865" s="277"/>
      <c r="D865" s="275" t="s">
        <v>351</v>
      </c>
      <c r="E865" t="s">
        <v>499</v>
      </c>
      <c r="F865" s="99" t="s">
        <v>335</v>
      </c>
      <c r="G865" s="125">
        <v>1</v>
      </c>
      <c r="H865" s="125">
        <v>1</v>
      </c>
      <c r="I865" s="125">
        <v>1</v>
      </c>
      <c r="J865" s="125">
        <v>1</v>
      </c>
      <c r="K865" s="125">
        <v>1</v>
      </c>
      <c r="L865" s="125">
        <v>1</v>
      </c>
      <c r="M865" s="125">
        <v>1</v>
      </c>
      <c r="N865" s="125">
        <v>1</v>
      </c>
      <c r="O865" s="125">
        <v>0.98</v>
      </c>
      <c r="P865" s="50"/>
    </row>
    <row r="866" spans="2:16" s="2" customFormat="1" ht="15" x14ac:dyDescent="0.25">
      <c r="B866" s="275"/>
      <c r="C866" s="277"/>
      <c r="D866" s="275"/>
      <c r="E866" t="s">
        <v>499</v>
      </c>
      <c r="F866" s="101" t="s">
        <v>336</v>
      </c>
      <c r="G866" s="126">
        <v>0.37583892617449666</v>
      </c>
      <c r="H866" s="126">
        <v>0.40645161290322579</v>
      </c>
      <c r="I866" s="126">
        <v>0.41666666666666669</v>
      </c>
      <c r="J866" s="126">
        <v>0.41290322580645161</v>
      </c>
      <c r="K866" s="126">
        <v>0.43537414965986393</v>
      </c>
      <c r="L866" s="126">
        <v>0.43624161073825501</v>
      </c>
      <c r="M866" s="126">
        <v>0.43243243243243246</v>
      </c>
      <c r="N866" s="126">
        <v>0.40559440559440557</v>
      </c>
      <c r="O866" s="126">
        <v>0.41</v>
      </c>
      <c r="P866" s="50"/>
    </row>
    <row r="867" spans="2:16" s="2" customFormat="1" ht="15" x14ac:dyDescent="0.25">
      <c r="B867" s="275"/>
      <c r="C867" s="277"/>
      <c r="D867" s="275"/>
      <c r="E867" t="s">
        <v>499</v>
      </c>
      <c r="F867" s="99" t="s">
        <v>337</v>
      </c>
      <c r="G867" s="125">
        <v>0.34210526315789475</v>
      </c>
      <c r="H867" s="125">
        <v>0.35256410256410259</v>
      </c>
      <c r="I867" s="125">
        <v>0.35668789808917195</v>
      </c>
      <c r="J867" s="125">
        <v>0.35294117647058826</v>
      </c>
      <c r="K867" s="125">
        <v>0.35099337748344372</v>
      </c>
      <c r="L867" s="125">
        <v>0.36184210526315791</v>
      </c>
      <c r="M867" s="125">
        <v>0.35333333333333333</v>
      </c>
      <c r="N867" s="125">
        <v>0.35099337748344372</v>
      </c>
      <c r="O867" s="125">
        <v>0.36</v>
      </c>
      <c r="P867" s="50"/>
    </row>
    <row r="868" spans="2:16" s="2" customFormat="1" ht="15" x14ac:dyDescent="0.25">
      <c r="B868" s="275"/>
      <c r="C868" s="277"/>
      <c r="D868" s="275"/>
      <c r="E868" t="s">
        <v>499</v>
      </c>
      <c r="F868" s="101" t="s">
        <v>338</v>
      </c>
      <c r="G868" s="126">
        <v>0.48148148148148145</v>
      </c>
      <c r="H868" s="126">
        <v>0.5</v>
      </c>
      <c r="I868" s="126">
        <v>0.49090909090909091</v>
      </c>
      <c r="J868" s="126">
        <v>0.5</v>
      </c>
      <c r="K868" s="126">
        <v>0.44615384615384618</v>
      </c>
      <c r="L868" s="126">
        <v>0.46875</v>
      </c>
      <c r="M868" s="126">
        <v>0.46031746031746029</v>
      </c>
      <c r="N868" s="126">
        <v>0.46774193548387094</v>
      </c>
      <c r="O868" s="126">
        <v>0.47</v>
      </c>
      <c r="P868" s="50"/>
    </row>
    <row r="869" spans="2:16" s="2" customFormat="1" ht="15" x14ac:dyDescent="0.25">
      <c r="B869" s="275"/>
      <c r="C869" s="277"/>
      <c r="D869" s="275"/>
      <c r="E869" t="s">
        <v>499</v>
      </c>
      <c r="F869" s="99" t="s">
        <v>339</v>
      </c>
      <c r="G869" s="125">
        <v>0.54347826086956519</v>
      </c>
      <c r="H869" s="125">
        <v>0.56521739130434778</v>
      </c>
      <c r="I869" s="125">
        <v>0.56521739130434778</v>
      </c>
      <c r="J869" s="125">
        <v>0.57999999999999996</v>
      </c>
      <c r="K869" s="125">
        <v>0.56862745098039214</v>
      </c>
      <c r="L869" s="125">
        <v>0.56862745098039214</v>
      </c>
      <c r="M869" s="125">
        <v>0.56862745098039214</v>
      </c>
      <c r="N869" s="125">
        <v>0.57446808510638303</v>
      </c>
      <c r="O869" s="125">
        <v>0.54</v>
      </c>
      <c r="P869" s="50"/>
    </row>
    <row r="870" spans="2:16" s="2" customFormat="1" ht="15" x14ac:dyDescent="0.25">
      <c r="B870" s="275"/>
      <c r="C870" s="278"/>
      <c r="D870" s="275"/>
      <c r="E870" t="s">
        <v>499</v>
      </c>
      <c r="F870" s="101" t="s">
        <v>340</v>
      </c>
      <c r="G870" s="126">
        <v>0.40437158469945356</v>
      </c>
      <c r="H870" s="126">
        <v>0.42473118279569894</v>
      </c>
      <c r="I870" s="126">
        <v>0.42857142857142855</v>
      </c>
      <c r="J870" s="126">
        <v>0.43979057591623039</v>
      </c>
      <c r="K870" s="126">
        <v>0.43455497382198954</v>
      </c>
      <c r="L870" s="126">
        <v>0.43684210526315792</v>
      </c>
      <c r="M870" s="126">
        <v>0.43684210526315792</v>
      </c>
      <c r="N870" s="126">
        <v>0.42473118279569894</v>
      </c>
      <c r="O870" s="126">
        <v>0.42</v>
      </c>
      <c r="P870" s="50"/>
    </row>
    <row r="871" spans="2:16" s="2" customFormat="1" ht="15" x14ac:dyDescent="0.25">
      <c r="B871" s="275"/>
      <c r="C871" s="280" t="s">
        <v>163</v>
      </c>
      <c r="D871" s="279" t="s">
        <v>350</v>
      </c>
      <c r="E871" t="s">
        <v>500</v>
      </c>
      <c r="F871" s="99" t="s">
        <v>335</v>
      </c>
      <c r="G871" s="125">
        <v>0</v>
      </c>
      <c r="H871" s="125">
        <v>0</v>
      </c>
      <c r="I871" s="125">
        <v>0</v>
      </c>
      <c r="J871" s="125">
        <v>0</v>
      </c>
      <c r="K871" s="125">
        <v>0</v>
      </c>
      <c r="L871" s="125">
        <v>0</v>
      </c>
      <c r="M871" s="125">
        <v>0</v>
      </c>
      <c r="N871" s="125">
        <v>0</v>
      </c>
      <c r="O871" s="125"/>
      <c r="P871" s="50"/>
    </row>
    <row r="872" spans="2:16" s="2" customFormat="1" ht="15" x14ac:dyDescent="0.25">
      <c r="B872" s="275"/>
      <c r="C872" s="281"/>
      <c r="D872" s="279"/>
      <c r="E872" t="s">
        <v>500</v>
      </c>
      <c r="F872" s="101" t="s">
        <v>336</v>
      </c>
      <c r="G872" s="126">
        <v>0.36842105263157893</v>
      </c>
      <c r="H872" s="126">
        <v>0.35251798561151076</v>
      </c>
      <c r="I872" s="126">
        <v>0.35338345864661652</v>
      </c>
      <c r="J872" s="126">
        <v>0.33846153846153848</v>
      </c>
      <c r="K872" s="126">
        <v>0.33076923076923076</v>
      </c>
      <c r="L872" s="126">
        <v>0.35199999999999998</v>
      </c>
      <c r="M872" s="126">
        <v>0.34959349593495936</v>
      </c>
      <c r="N872" s="126">
        <v>0.36440677966101692</v>
      </c>
      <c r="O872" s="126">
        <v>0.34</v>
      </c>
      <c r="P872" s="50"/>
    </row>
    <row r="873" spans="2:16" s="2" customFormat="1" ht="15" x14ac:dyDescent="0.25">
      <c r="B873" s="275"/>
      <c r="C873" s="281"/>
      <c r="D873" s="279"/>
      <c r="E873" t="s">
        <v>500</v>
      </c>
      <c r="F873" s="99" t="s">
        <v>337</v>
      </c>
      <c r="G873" s="125">
        <v>0.38805970149253732</v>
      </c>
      <c r="H873" s="125">
        <v>0.3925925925925926</v>
      </c>
      <c r="I873" s="125">
        <v>0.41221374045801529</v>
      </c>
      <c r="J873" s="125">
        <v>0.4148148148148148</v>
      </c>
      <c r="K873" s="125">
        <v>0.4</v>
      </c>
      <c r="L873" s="125">
        <v>0.3923076923076923</v>
      </c>
      <c r="M873" s="125">
        <v>0.376</v>
      </c>
      <c r="N873" s="125">
        <v>0.37692307692307692</v>
      </c>
      <c r="O873" s="125">
        <v>0.39</v>
      </c>
      <c r="P873" s="50"/>
    </row>
    <row r="874" spans="2:16" s="2" customFormat="1" ht="15" x14ac:dyDescent="0.25">
      <c r="B874" s="275"/>
      <c r="C874" s="281"/>
      <c r="D874" s="279"/>
      <c r="E874" t="s">
        <v>500</v>
      </c>
      <c r="F874" s="101" t="s">
        <v>338</v>
      </c>
      <c r="G874" s="126">
        <v>0.50704225352112675</v>
      </c>
      <c r="H874" s="126">
        <v>0.5</v>
      </c>
      <c r="I874" s="126">
        <v>0.51515151515151514</v>
      </c>
      <c r="J874" s="126">
        <v>0.5</v>
      </c>
      <c r="K874" s="126">
        <v>0.5</v>
      </c>
      <c r="L874" s="126">
        <v>0.48484848484848486</v>
      </c>
      <c r="M874" s="126">
        <v>0.49275362318840582</v>
      </c>
      <c r="N874" s="126">
        <v>0.4925373134328358</v>
      </c>
      <c r="O874" s="126">
        <v>0.45</v>
      </c>
      <c r="P874" s="50"/>
    </row>
    <row r="875" spans="2:16" s="2" customFormat="1" ht="15" x14ac:dyDescent="0.25">
      <c r="B875" s="275"/>
      <c r="C875" s="281"/>
      <c r="D875" s="279"/>
      <c r="E875" t="s">
        <v>500</v>
      </c>
      <c r="F875" s="99" t="s">
        <v>339</v>
      </c>
      <c r="G875" s="125">
        <v>0.42105263157894735</v>
      </c>
      <c r="H875" s="125">
        <v>0.4098360655737705</v>
      </c>
      <c r="I875" s="125">
        <v>0.44827586206896552</v>
      </c>
      <c r="J875" s="125">
        <v>0.43103448275862066</v>
      </c>
      <c r="K875" s="125">
        <v>0.44827586206896552</v>
      </c>
      <c r="L875" s="125">
        <v>0.44827586206896552</v>
      </c>
      <c r="M875" s="125">
        <v>0.44067796610169491</v>
      </c>
      <c r="N875" s="125">
        <v>0.44827586206896552</v>
      </c>
      <c r="O875" s="125">
        <v>0.47</v>
      </c>
      <c r="P875" s="50"/>
    </row>
    <row r="876" spans="2:16" s="2" customFormat="1" ht="15" x14ac:dyDescent="0.25">
      <c r="B876" s="275"/>
      <c r="C876" s="281"/>
      <c r="D876" s="279"/>
      <c r="E876" t="s">
        <v>500</v>
      </c>
      <c r="F876" s="101" t="s">
        <v>340</v>
      </c>
      <c r="G876" s="126">
        <v>0.36746987951807231</v>
      </c>
      <c r="H876" s="126">
        <v>0.35465116279069769</v>
      </c>
      <c r="I876" s="126">
        <v>0.37654320987654322</v>
      </c>
      <c r="J876" s="126">
        <v>0.37888198757763975</v>
      </c>
      <c r="K876" s="126">
        <v>0.35403726708074534</v>
      </c>
      <c r="L876" s="126">
        <v>0.36842105263157893</v>
      </c>
      <c r="M876" s="126">
        <v>0.36601307189542481</v>
      </c>
      <c r="N876" s="126">
        <v>0.36601307189542481</v>
      </c>
      <c r="O876" s="126">
        <v>0.37</v>
      </c>
      <c r="P876" s="50"/>
    </row>
    <row r="877" spans="2:16" s="2" customFormat="1" ht="15" x14ac:dyDescent="0.25">
      <c r="B877" s="275"/>
      <c r="C877" s="281"/>
      <c r="D877" s="275" t="s">
        <v>351</v>
      </c>
      <c r="E877" t="s">
        <v>500</v>
      </c>
      <c r="F877" s="99" t="s">
        <v>335</v>
      </c>
      <c r="G877" s="125">
        <v>1</v>
      </c>
      <c r="H877" s="125">
        <v>1</v>
      </c>
      <c r="I877" s="125">
        <v>1</v>
      </c>
      <c r="J877" s="125">
        <v>1</v>
      </c>
      <c r="K877" s="125">
        <v>1</v>
      </c>
      <c r="L877" s="125">
        <v>1</v>
      </c>
      <c r="M877" s="125">
        <v>1</v>
      </c>
      <c r="N877" s="125">
        <v>1</v>
      </c>
      <c r="O877" s="125">
        <v>1</v>
      </c>
      <c r="P877" s="50"/>
    </row>
    <row r="878" spans="2:16" s="2" customFormat="1" ht="15" x14ac:dyDescent="0.25">
      <c r="B878" s="275"/>
      <c r="C878" s="281"/>
      <c r="D878" s="275"/>
      <c r="E878" t="s">
        <v>500</v>
      </c>
      <c r="F878" s="101" t="s">
        <v>336</v>
      </c>
      <c r="G878" s="126">
        <v>0.63157894736842102</v>
      </c>
      <c r="H878" s="126">
        <v>0.64748201438848918</v>
      </c>
      <c r="I878" s="126">
        <v>0.64661654135338342</v>
      </c>
      <c r="J878" s="126">
        <v>0.66153846153846152</v>
      </c>
      <c r="K878" s="126">
        <v>0.66923076923076918</v>
      </c>
      <c r="L878" s="126">
        <v>0.64800000000000002</v>
      </c>
      <c r="M878" s="126">
        <v>0.65040650406504064</v>
      </c>
      <c r="N878" s="126">
        <v>0.63559322033898302</v>
      </c>
      <c r="O878" s="126">
        <v>0.66</v>
      </c>
      <c r="P878" s="50"/>
    </row>
    <row r="879" spans="2:16" s="2" customFormat="1" ht="15" x14ac:dyDescent="0.25">
      <c r="B879" s="275"/>
      <c r="C879" s="281"/>
      <c r="D879" s="275"/>
      <c r="E879" t="s">
        <v>500</v>
      </c>
      <c r="F879" s="99" t="s">
        <v>337</v>
      </c>
      <c r="G879" s="125">
        <v>0.61194029850746268</v>
      </c>
      <c r="H879" s="125">
        <v>0.6074074074074074</v>
      </c>
      <c r="I879" s="125">
        <v>0.58778625954198471</v>
      </c>
      <c r="J879" s="125">
        <v>0.58518518518518514</v>
      </c>
      <c r="K879" s="125">
        <v>0.6</v>
      </c>
      <c r="L879" s="125">
        <v>0.60769230769230764</v>
      </c>
      <c r="M879" s="125">
        <v>0.624</v>
      </c>
      <c r="N879" s="125">
        <v>0.62307692307692308</v>
      </c>
      <c r="O879" s="125">
        <v>0.61</v>
      </c>
      <c r="P879" s="50"/>
    </row>
    <row r="880" spans="2:16" s="2" customFormat="1" ht="15" x14ac:dyDescent="0.25">
      <c r="B880" s="275"/>
      <c r="C880" s="281"/>
      <c r="D880" s="275"/>
      <c r="E880" t="s">
        <v>500</v>
      </c>
      <c r="F880" s="101" t="s">
        <v>338</v>
      </c>
      <c r="G880" s="126">
        <v>0.49295774647887325</v>
      </c>
      <c r="H880" s="126">
        <v>0.5</v>
      </c>
      <c r="I880" s="126">
        <v>0.48484848484848486</v>
      </c>
      <c r="J880" s="126">
        <v>0.5</v>
      </c>
      <c r="K880" s="126">
        <v>0.5</v>
      </c>
      <c r="L880" s="126">
        <v>0.51515151515151514</v>
      </c>
      <c r="M880" s="126">
        <v>0.50724637681159424</v>
      </c>
      <c r="N880" s="126">
        <v>0.5074626865671642</v>
      </c>
      <c r="O880" s="126">
        <v>0.55000000000000004</v>
      </c>
      <c r="P880" s="50"/>
    </row>
    <row r="881" spans="2:16" s="2" customFormat="1" ht="15" x14ac:dyDescent="0.25">
      <c r="B881" s="275"/>
      <c r="C881" s="281"/>
      <c r="D881" s="275"/>
      <c r="E881" t="s">
        <v>500</v>
      </c>
      <c r="F881" s="99" t="s">
        <v>339</v>
      </c>
      <c r="G881" s="125">
        <v>0.57894736842105265</v>
      </c>
      <c r="H881" s="125">
        <v>0.5901639344262295</v>
      </c>
      <c r="I881" s="125">
        <v>0.55172413793103448</v>
      </c>
      <c r="J881" s="125">
        <v>0.56896551724137934</v>
      </c>
      <c r="K881" s="125">
        <v>0.55172413793103448</v>
      </c>
      <c r="L881" s="125">
        <v>0.55172413793103448</v>
      </c>
      <c r="M881" s="125">
        <v>0.55932203389830504</v>
      </c>
      <c r="N881" s="125">
        <v>0.55172413793103448</v>
      </c>
      <c r="O881" s="125">
        <v>0.53</v>
      </c>
      <c r="P881" s="50"/>
    </row>
    <row r="882" spans="2:16" s="2" customFormat="1" ht="15" x14ac:dyDescent="0.25">
      <c r="B882" s="275"/>
      <c r="C882" s="282"/>
      <c r="D882" s="275"/>
      <c r="E882" t="s">
        <v>500</v>
      </c>
      <c r="F882" s="101" t="s">
        <v>340</v>
      </c>
      <c r="G882" s="126">
        <v>0.63253012048192769</v>
      </c>
      <c r="H882" s="126">
        <v>0.64534883720930236</v>
      </c>
      <c r="I882" s="126">
        <v>0.62345679012345678</v>
      </c>
      <c r="J882" s="126">
        <v>0.6211180124223602</v>
      </c>
      <c r="K882" s="126">
        <v>0.64596273291925466</v>
      </c>
      <c r="L882" s="126">
        <v>0.63157894736842102</v>
      </c>
      <c r="M882" s="126">
        <v>0.63398692810457513</v>
      </c>
      <c r="N882" s="126">
        <v>0.63398692810457513</v>
      </c>
      <c r="O882" s="126">
        <v>0.63</v>
      </c>
      <c r="P882" s="50"/>
    </row>
    <row r="883" spans="2:16" s="2" customFormat="1" ht="15" x14ac:dyDescent="0.25">
      <c r="B883" s="275"/>
      <c r="C883" s="276" t="s">
        <v>164</v>
      </c>
      <c r="D883" s="279" t="s">
        <v>350</v>
      </c>
      <c r="E883" t="s">
        <v>501</v>
      </c>
      <c r="F883" s="99" t="s">
        <v>335</v>
      </c>
      <c r="G883" s="125">
        <v>0</v>
      </c>
      <c r="H883" s="125">
        <v>0</v>
      </c>
      <c r="I883" s="125">
        <v>0</v>
      </c>
      <c r="J883" s="125">
        <v>0</v>
      </c>
      <c r="K883" s="125">
        <v>0</v>
      </c>
      <c r="L883" s="125">
        <v>0</v>
      </c>
      <c r="M883" s="125">
        <v>0</v>
      </c>
      <c r="N883" s="125">
        <v>0</v>
      </c>
      <c r="O883" s="125"/>
      <c r="P883" s="50"/>
    </row>
    <row r="884" spans="2:16" s="2" customFormat="1" ht="15" x14ac:dyDescent="0.25">
      <c r="B884" s="275"/>
      <c r="C884" s="277"/>
      <c r="D884" s="279"/>
      <c r="E884" t="s">
        <v>501</v>
      </c>
      <c r="F884" s="101" t="s">
        <v>336</v>
      </c>
      <c r="G884" s="126">
        <v>0.61445783132530118</v>
      </c>
      <c r="H884" s="126">
        <v>0.63529411764705879</v>
      </c>
      <c r="I884" s="126">
        <v>0.625</v>
      </c>
      <c r="J884" s="126">
        <v>0.6470588235294118</v>
      </c>
      <c r="K884" s="126">
        <v>0.64197530864197527</v>
      </c>
      <c r="L884" s="126">
        <v>0.65</v>
      </c>
      <c r="M884" s="126">
        <v>0.71794871794871795</v>
      </c>
      <c r="N884" s="126">
        <v>0.7142857142857143</v>
      </c>
      <c r="O884" s="126">
        <v>0.69</v>
      </c>
      <c r="P884" s="50"/>
    </row>
    <row r="885" spans="2:16" s="2" customFormat="1" ht="15" x14ac:dyDescent="0.25">
      <c r="B885" s="275"/>
      <c r="C885" s="277"/>
      <c r="D885" s="279"/>
      <c r="E885" t="s">
        <v>501</v>
      </c>
      <c r="F885" s="99" t="s">
        <v>337</v>
      </c>
      <c r="G885" s="125">
        <v>0.67777777777777781</v>
      </c>
      <c r="H885" s="125">
        <v>0.68235294117647061</v>
      </c>
      <c r="I885" s="125">
        <v>0.6629213483146067</v>
      </c>
      <c r="J885" s="125">
        <v>0.67045454545454541</v>
      </c>
      <c r="K885" s="125">
        <v>0.68292682926829273</v>
      </c>
      <c r="L885" s="125">
        <v>0.68674698795180722</v>
      </c>
      <c r="M885" s="125">
        <v>0.71250000000000002</v>
      </c>
      <c r="N885" s="125">
        <v>0.71794871794871795</v>
      </c>
      <c r="O885" s="125">
        <v>0.73</v>
      </c>
      <c r="P885" s="50"/>
    </row>
    <row r="886" spans="2:16" s="2" customFormat="1" ht="15" x14ac:dyDescent="0.25">
      <c r="B886" s="275"/>
      <c r="C886" s="277"/>
      <c r="D886" s="279"/>
      <c r="E886" t="s">
        <v>501</v>
      </c>
      <c r="F886" s="101" t="s">
        <v>338</v>
      </c>
      <c r="G886" s="126">
        <v>0.7021276595744681</v>
      </c>
      <c r="H886" s="126">
        <v>0.69767441860465118</v>
      </c>
      <c r="I886" s="126">
        <v>0.63414634146341464</v>
      </c>
      <c r="J886" s="126">
        <v>0.64864864864864868</v>
      </c>
      <c r="K886" s="126">
        <v>0.64864864864864868</v>
      </c>
      <c r="L886" s="126">
        <v>0.66666666666666663</v>
      </c>
      <c r="M886" s="126">
        <v>0.68571428571428572</v>
      </c>
      <c r="N886" s="126">
        <v>0.72727272727272729</v>
      </c>
      <c r="O886" s="126">
        <v>0.75</v>
      </c>
      <c r="P886" s="50"/>
    </row>
    <row r="887" spans="2:16" s="2" customFormat="1" ht="15" x14ac:dyDescent="0.25">
      <c r="B887" s="275"/>
      <c r="C887" s="277"/>
      <c r="D887" s="279"/>
      <c r="E887" t="s">
        <v>501</v>
      </c>
      <c r="F887" s="99" t="s">
        <v>339</v>
      </c>
      <c r="G887" s="125">
        <v>0.66666666666666663</v>
      </c>
      <c r="H887" s="125">
        <v>0.70731707317073167</v>
      </c>
      <c r="I887" s="125">
        <v>0.65714285714285714</v>
      </c>
      <c r="J887" s="125">
        <v>0.65625</v>
      </c>
      <c r="K887" s="125">
        <v>0.6470588235294118</v>
      </c>
      <c r="L887" s="125">
        <v>0.67647058823529416</v>
      </c>
      <c r="M887" s="125">
        <v>0.6875</v>
      </c>
      <c r="N887" s="125">
        <v>0.74193548387096775</v>
      </c>
      <c r="O887" s="125">
        <v>0.74</v>
      </c>
      <c r="P887" s="50"/>
    </row>
    <row r="888" spans="2:16" s="2" customFormat="1" ht="15" x14ac:dyDescent="0.25">
      <c r="B888" s="275"/>
      <c r="C888" s="277"/>
      <c r="D888" s="279"/>
      <c r="E888" t="s">
        <v>501</v>
      </c>
      <c r="F888" s="101" t="s">
        <v>340</v>
      </c>
      <c r="G888" s="126">
        <v>0.62376237623762376</v>
      </c>
      <c r="H888" s="126">
        <v>0.6262626262626263</v>
      </c>
      <c r="I888" s="126">
        <v>0.62</v>
      </c>
      <c r="J888" s="126">
        <v>0.6262626262626263</v>
      </c>
      <c r="K888" s="126">
        <v>0.61956521739130432</v>
      </c>
      <c r="L888" s="126">
        <v>0.62365591397849462</v>
      </c>
      <c r="M888" s="126">
        <v>0.66666666666666663</v>
      </c>
      <c r="N888" s="126">
        <v>0.6987951807228916</v>
      </c>
      <c r="O888" s="126">
        <v>0.7</v>
      </c>
      <c r="P888" s="50"/>
    </row>
    <row r="889" spans="2:16" s="2" customFormat="1" ht="15" x14ac:dyDescent="0.25">
      <c r="B889" s="275"/>
      <c r="C889" s="277"/>
      <c r="D889" s="275" t="s">
        <v>351</v>
      </c>
      <c r="E889" t="s">
        <v>501</v>
      </c>
      <c r="F889" s="99" t="s">
        <v>335</v>
      </c>
      <c r="G889" s="125">
        <v>1</v>
      </c>
      <c r="H889" s="125">
        <v>1</v>
      </c>
      <c r="I889" s="125">
        <v>1</v>
      </c>
      <c r="J889" s="125">
        <v>1</v>
      </c>
      <c r="K889" s="125">
        <v>1</v>
      </c>
      <c r="L889" s="125">
        <v>1</v>
      </c>
      <c r="M889" s="125">
        <v>1</v>
      </c>
      <c r="N889" s="125">
        <v>1</v>
      </c>
      <c r="O889" s="125">
        <v>1</v>
      </c>
      <c r="P889" s="50"/>
    </row>
    <row r="890" spans="2:16" s="2" customFormat="1" ht="15" x14ac:dyDescent="0.25">
      <c r="B890" s="275"/>
      <c r="C890" s="277"/>
      <c r="D890" s="275"/>
      <c r="E890" t="s">
        <v>501</v>
      </c>
      <c r="F890" s="101" t="s">
        <v>336</v>
      </c>
      <c r="G890" s="126">
        <v>0.38554216867469882</v>
      </c>
      <c r="H890" s="126">
        <v>0.36470588235294116</v>
      </c>
      <c r="I890" s="126">
        <v>0.375</v>
      </c>
      <c r="J890" s="126">
        <v>0.35294117647058826</v>
      </c>
      <c r="K890" s="126">
        <v>0.35802469135802467</v>
      </c>
      <c r="L890" s="126">
        <v>0.35</v>
      </c>
      <c r="M890" s="126">
        <v>0.28205128205128205</v>
      </c>
      <c r="N890" s="126">
        <v>0.2857142857142857</v>
      </c>
      <c r="O890" s="126">
        <v>0.31</v>
      </c>
      <c r="P890" s="50"/>
    </row>
    <row r="891" spans="2:16" s="2" customFormat="1" ht="15" x14ac:dyDescent="0.25">
      <c r="B891" s="275"/>
      <c r="C891" s="277"/>
      <c r="D891" s="275"/>
      <c r="E891" t="s">
        <v>501</v>
      </c>
      <c r="F891" s="99" t="s">
        <v>337</v>
      </c>
      <c r="G891" s="125">
        <v>0.32222222222222224</v>
      </c>
      <c r="H891" s="125">
        <v>0.31764705882352939</v>
      </c>
      <c r="I891" s="125">
        <v>0.33707865168539325</v>
      </c>
      <c r="J891" s="125">
        <v>0.32954545454545453</v>
      </c>
      <c r="K891" s="125">
        <v>0.31707317073170732</v>
      </c>
      <c r="L891" s="125">
        <v>0.31325301204819278</v>
      </c>
      <c r="M891" s="125">
        <v>0.28749999999999998</v>
      </c>
      <c r="N891" s="125">
        <v>0.28205128205128205</v>
      </c>
      <c r="O891" s="125">
        <v>0.27</v>
      </c>
      <c r="P891" s="50"/>
    </row>
    <row r="892" spans="2:16" s="2" customFormat="1" ht="15" x14ac:dyDescent="0.25">
      <c r="B892" s="275"/>
      <c r="C892" s="277"/>
      <c r="D892" s="275"/>
      <c r="E892" t="s">
        <v>501</v>
      </c>
      <c r="F892" s="101" t="s">
        <v>338</v>
      </c>
      <c r="G892" s="126">
        <v>0.2978723404255319</v>
      </c>
      <c r="H892" s="126">
        <v>0.30232558139534882</v>
      </c>
      <c r="I892" s="126">
        <v>0.36585365853658536</v>
      </c>
      <c r="J892" s="126">
        <v>0.35135135135135137</v>
      </c>
      <c r="K892" s="126">
        <v>0.35135135135135137</v>
      </c>
      <c r="L892" s="126">
        <v>0.33333333333333331</v>
      </c>
      <c r="M892" s="126">
        <v>0.31428571428571428</v>
      </c>
      <c r="N892" s="126">
        <v>0.27272727272727271</v>
      </c>
      <c r="O892" s="126">
        <v>0.25</v>
      </c>
      <c r="P892" s="50"/>
    </row>
    <row r="893" spans="2:16" s="2" customFormat="1" ht="15" x14ac:dyDescent="0.25">
      <c r="B893" s="275"/>
      <c r="C893" s="277"/>
      <c r="D893" s="275"/>
      <c r="E893" t="s">
        <v>501</v>
      </c>
      <c r="F893" s="99" t="s">
        <v>339</v>
      </c>
      <c r="G893" s="125">
        <v>0.33333333333333331</v>
      </c>
      <c r="H893" s="125">
        <v>0.29268292682926828</v>
      </c>
      <c r="I893" s="125">
        <v>0.34285714285714286</v>
      </c>
      <c r="J893" s="125">
        <v>0.34375</v>
      </c>
      <c r="K893" s="125">
        <v>0.35294117647058826</v>
      </c>
      <c r="L893" s="125">
        <v>0.3235294117647059</v>
      </c>
      <c r="M893" s="125">
        <v>0.3125</v>
      </c>
      <c r="N893" s="125">
        <v>0.25806451612903225</v>
      </c>
      <c r="O893" s="125">
        <v>0.26</v>
      </c>
      <c r="P893" s="50"/>
    </row>
    <row r="894" spans="2:16" s="2" customFormat="1" ht="15" x14ac:dyDescent="0.25">
      <c r="B894" s="275"/>
      <c r="C894" s="278"/>
      <c r="D894" s="275"/>
      <c r="E894" t="s">
        <v>501</v>
      </c>
      <c r="F894" s="101" t="s">
        <v>340</v>
      </c>
      <c r="G894" s="126">
        <v>0.37623762376237624</v>
      </c>
      <c r="H894" s="126">
        <v>0.37373737373737376</v>
      </c>
      <c r="I894" s="126">
        <v>0.38</v>
      </c>
      <c r="J894" s="126">
        <v>0.37373737373737376</v>
      </c>
      <c r="K894" s="126">
        <v>0.38043478260869568</v>
      </c>
      <c r="L894" s="126">
        <v>0.37634408602150538</v>
      </c>
      <c r="M894" s="126">
        <v>0.33333333333333331</v>
      </c>
      <c r="N894" s="126">
        <v>0.30120481927710846</v>
      </c>
      <c r="O894" s="126">
        <v>0.3</v>
      </c>
      <c r="P894" s="50"/>
    </row>
    <row r="895" spans="2:16" s="2" customFormat="1" ht="15" x14ac:dyDescent="0.25">
      <c r="B895" s="275"/>
      <c r="C895" s="280" t="s">
        <v>165</v>
      </c>
      <c r="D895" s="279" t="s">
        <v>350</v>
      </c>
      <c r="E895" t="s">
        <v>502</v>
      </c>
      <c r="F895" s="99" t="s">
        <v>335</v>
      </c>
      <c r="G895" s="125">
        <v>0</v>
      </c>
      <c r="H895" s="125">
        <v>0</v>
      </c>
      <c r="I895" s="125">
        <v>0</v>
      </c>
      <c r="J895" s="125">
        <v>0</v>
      </c>
      <c r="K895" s="125">
        <v>0</v>
      </c>
      <c r="L895" s="125">
        <v>0</v>
      </c>
      <c r="M895" s="125">
        <v>0</v>
      </c>
      <c r="N895" s="125">
        <v>0</v>
      </c>
      <c r="O895" s="125"/>
      <c r="P895" s="50"/>
    </row>
    <row r="896" spans="2:16" s="2" customFormat="1" ht="15" x14ac:dyDescent="0.25">
      <c r="B896" s="275"/>
      <c r="C896" s="281"/>
      <c r="D896" s="279"/>
      <c r="E896" t="s">
        <v>502</v>
      </c>
      <c r="F896" s="101" t="s">
        <v>336</v>
      </c>
      <c r="G896" s="126">
        <v>0.66666666666666663</v>
      </c>
      <c r="H896" s="126">
        <v>0.63551401869158874</v>
      </c>
      <c r="I896" s="126">
        <v>0.62616822429906538</v>
      </c>
      <c r="J896" s="126">
        <v>0.64485981308411211</v>
      </c>
      <c r="K896" s="126">
        <v>0.6428571428571429</v>
      </c>
      <c r="L896" s="126">
        <v>0.63963963963963966</v>
      </c>
      <c r="M896" s="126">
        <v>0.64485981308411211</v>
      </c>
      <c r="N896" s="126">
        <v>0.6330275229357798</v>
      </c>
      <c r="O896" s="126">
        <v>0.64</v>
      </c>
      <c r="P896" s="50"/>
    </row>
    <row r="897" spans="2:16" s="2" customFormat="1" ht="15" x14ac:dyDescent="0.25">
      <c r="B897" s="275"/>
      <c r="C897" s="281"/>
      <c r="D897" s="279"/>
      <c r="E897" t="s">
        <v>502</v>
      </c>
      <c r="F897" s="99" t="s">
        <v>337</v>
      </c>
      <c r="G897" s="125">
        <v>0.68965517241379315</v>
      </c>
      <c r="H897" s="125">
        <v>0.67256637168141598</v>
      </c>
      <c r="I897" s="125">
        <v>0.68695652173913047</v>
      </c>
      <c r="J897" s="125">
        <v>0.69026548672566368</v>
      </c>
      <c r="K897" s="125">
        <v>0.68421052631578949</v>
      </c>
      <c r="L897" s="125">
        <v>0.68141592920353977</v>
      </c>
      <c r="M897" s="125">
        <v>0.67272727272727273</v>
      </c>
      <c r="N897" s="125">
        <v>0.67272727272727273</v>
      </c>
      <c r="O897" s="125">
        <v>0.68</v>
      </c>
      <c r="P897" s="50"/>
    </row>
    <row r="898" spans="2:16" s="2" customFormat="1" ht="15" x14ac:dyDescent="0.25">
      <c r="B898" s="275"/>
      <c r="C898" s="281"/>
      <c r="D898" s="279"/>
      <c r="E898" t="s">
        <v>502</v>
      </c>
      <c r="F898" s="101" t="s">
        <v>338</v>
      </c>
      <c r="G898" s="126">
        <v>0.7</v>
      </c>
      <c r="H898" s="126">
        <v>0.67307692307692313</v>
      </c>
      <c r="I898" s="126">
        <v>0.69811320754716977</v>
      </c>
      <c r="J898" s="126">
        <v>0.68518518518518523</v>
      </c>
      <c r="K898" s="126">
        <v>0.70909090909090911</v>
      </c>
      <c r="L898" s="126">
        <v>0.66666666666666663</v>
      </c>
      <c r="M898" s="126">
        <v>0.64150943396226412</v>
      </c>
      <c r="N898" s="126">
        <v>0.65306122448979587</v>
      </c>
      <c r="O898" s="126">
        <v>0.67</v>
      </c>
      <c r="P898" s="50"/>
    </row>
    <row r="899" spans="2:16" s="2" customFormat="1" ht="15" x14ac:dyDescent="0.25">
      <c r="B899" s="275"/>
      <c r="C899" s="281"/>
      <c r="D899" s="279"/>
      <c r="E899" t="s">
        <v>502</v>
      </c>
      <c r="F899" s="99" t="s">
        <v>339</v>
      </c>
      <c r="G899" s="125">
        <v>0.63636363636363635</v>
      </c>
      <c r="H899" s="125">
        <v>0.63636363636363635</v>
      </c>
      <c r="I899" s="125">
        <v>0.67391304347826086</v>
      </c>
      <c r="J899" s="125">
        <v>0.65957446808510634</v>
      </c>
      <c r="K899" s="125">
        <v>0.6875</v>
      </c>
      <c r="L899" s="125">
        <v>0.65909090909090906</v>
      </c>
      <c r="M899" s="125">
        <v>0.63414634146341464</v>
      </c>
      <c r="N899" s="125">
        <v>0.63157894736842102</v>
      </c>
      <c r="O899" s="125">
        <v>0.64</v>
      </c>
      <c r="P899" s="50"/>
    </row>
    <row r="900" spans="2:16" s="2" customFormat="1" ht="15" x14ac:dyDescent="0.25">
      <c r="B900" s="275"/>
      <c r="C900" s="281"/>
      <c r="D900" s="279"/>
      <c r="E900" t="s">
        <v>502</v>
      </c>
      <c r="F900" s="101" t="s">
        <v>340</v>
      </c>
      <c r="G900" s="126">
        <v>0.66666666666666663</v>
      </c>
      <c r="H900" s="126">
        <v>0.62601626016260159</v>
      </c>
      <c r="I900" s="126">
        <v>0.64516129032258063</v>
      </c>
      <c r="J900" s="126">
        <v>0.64516129032258063</v>
      </c>
      <c r="K900" s="126">
        <v>0.65040650406504064</v>
      </c>
      <c r="L900" s="126">
        <v>0.63709677419354838</v>
      </c>
      <c r="M900" s="126">
        <v>0.65</v>
      </c>
      <c r="N900" s="126">
        <v>0.64462809917355368</v>
      </c>
      <c r="O900" s="126">
        <v>0.65</v>
      </c>
      <c r="P900" s="50"/>
    </row>
    <row r="901" spans="2:16" s="2" customFormat="1" ht="15" x14ac:dyDescent="0.25">
      <c r="B901" s="275"/>
      <c r="C901" s="281"/>
      <c r="D901" s="275" t="s">
        <v>351</v>
      </c>
      <c r="E901" t="s">
        <v>502</v>
      </c>
      <c r="F901" s="99" t="s">
        <v>335</v>
      </c>
      <c r="G901" s="125">
        <v>1</v>
      </c>
      <c r="H901" s="125">
        <v>1</v>
      </c>
      <c r="I901" s="125">
        <v>1</v>
      </c>
      <c r="J901" s="125">
        <v>1</v>
      </c>
      <c r="K901" s="125">
        <v>1</v>
      </c>
      <c r="L901" s="125">
        <v>1</v>
      </c>
      <c r="M901" s="125">
        <v>1</v>
      </c>
      <c r="N901" s="125">
        <v>1</v>
      </c>
      <c r="O901" s="125">
        <v>1</v>
      </c>
      <c r="P901" s="50"/>
    </row>
    <row r="902" spans="2:16" s="2" customFormat="1" ht="15" x14ac:dyDescent="0.25">
      <c r="B902" s="275"/>
      <c r="C902" s="281"/>
      <c r="D902" s="275"/>
      <c r="E902" t="s">
        <v>502</v>
      </c>
      <c r="F902" s="101" t="s">
        <v>336</v>
      </c>
      <c r="G902" s="126">
        <v>0.33333333333333331</v>
      </c>
      <c r="H902" s="126">
        <v>0.3644859813084112</v>
      </c>
      <c r="I902" s="126">
        <v>0.37383177570093457</v>
      </c>
      <c r="J902" s="126">
        <v>0.35514018691588783</v>
      </c>
      <c r="K902" s="126">
        <v>0.35714285714285715</v>
      </c>
      <c r="L902" s="126">
        <v>0.36036036036036034</v>
      </c>
      <c r="M902" s="126">
        <v>0.35514018691588783</v>
      </c>
      <c r="N902" s="126">
        <v>0.3669724770642202</v>
      </c>
      <c r="O902" s="126">
        <v>0.36</v>
      </c>
      <c r="P902" s="50"/>
    </row>
    <row r="903" spans="2:16" s="2" customFormat="1" ht="15" x14ac:dyDescent="0.25">
      <c r="B903" s="275"/>
      <c r="C903" s="281"/>
      <c r="D903" s="275"/>
      <c r="E903" t="s">
        <v>502</v>
      </c>
      <c r="F903" s="99" t="s">
        <v>337</v>
      </c>
      <c r="G903" s="125">
        <v>0.31034482758620691</v>
      </c>
      <c r="H903" s="125">
        <v>0.32743362831858408</v>
      </c>
      <c r="I903" s="125">
        <v>0.31304347826086959</v>
      </c>
      <c r="J903" s="125">
        <v>0.30973451327433627</v>
      </c>
      <c r="K903" s="125">
        <v>0.31578947368421051</v>
      </c>
      <c r="L903" s="125">
        <v>0.31858407079646017</v>
      </c>
      <c r="M903" s="125">
        <v>0.32727272727272727</v>
      </c>
      <c r="N903" s="125">
        <v>0.32727272727272727</v>
      </c>
      <c r="O903" s="125">
        <v>0.32</v>
      </c>
      <c r="P903" s="50"/>
    </row>
    <row r="904" spans="2:16" s="2" customFormat="1" ht="15" x14ac:dyDescent="0.25">
      <c r="B904" s="275"/>
      <c r="C904" s="281"/>
      <c r="D904" s="275"/>
      <c r="E904" t="s">
        <v>502</v>
      </c>
      <c r="F904" s="101" t="s">
        <v>338</v>
      </c>
      <c r="G904" s="126">
        <v>0.3</v>
      </c>
      <c r="H904" s="126">
        <v>0.32692307692307693</v>
      </c>
      <c r="I904" s="126">
        <v>0.30188679245283018</v>
      </c>
      <c r="J904" s="126">
        <v>0.31481481481481483</v>
      </c>
      <c r="K904" s="126">
        <v>0.29090909090909089</v>
      </c>
      <c r="L904" s="126">
        <v>0.33333333333333331</v>
      </c>
      <c r="M904" s="126">
        <v>0.35849056603773582</v>
      </c>
      <c r="N904" s="126">
        <v>0.34693877551020408</v>
      </c>
      <c r="O904" s="126">
        <v>0.33</v>
      </c>
      <c r="P904" s="50"/>
    </row>
    <row r="905" spans="2:16" s="2" customFormat="1" ht="15" x14ac:dyDescent="0.25">
      <c r="B905" s="275"/>
      <c r="C905" s="281"/>
      <c r="D905" s="275"/>
      <c r="E905" t="s">
        <v>502</v>
      </c>
      <c r="F905" s="99" t="s">
        <v>339</v>
      </c>
      <c r="G905" s="125">
        <v>0.36363636363636365</v>
      </c>
      <c r="H905" s="125">
        <v>0.36363636363636365</v>
      </c>
      <c r="I905" s="125">
        <v>0.32608695652173914</v>
      </c>
      <c r="J905" s="125">
        <v>0.34042553191489361</v>
      </c>
      <c r="K905" s="125">
        <v>0.3125</v>
      </c>
      <c r="L905" s="125">
        <v>0.34090909090909088</v>
      </c>
      <c r="M905" s="125">
        <v>0.36585365853658536</v>
      </c>
      <c r="N905" s="125">
        <v>0.36842105263157893</v>
      </c>
      <c r="O905" s="125">
        <v>0.36</v>
      </c>
      <c r="P905" s="50"/>
    </row>
    <row r="906" spans="2:16" s="2" customFormat="1" ht="15" x14ac:dyDescent="0.25">
      <c r="B906" s="275"/>
      <c r="C906" s="282"/>
      <c r="D906" s="275"/>
      <c r="E906" t="s">
        <v>502</v>
      </c>
      <c r="F906" s="101" t="s">
        <v>340</v>
      </c>
      <c r="G906" s="126">
        <v>0.33333333333333331</v>
      </c>
      <c r="H906" s="126">
        <v>0.37398373983739835</v>
      </c>
      <c r="I906" s="126">
        <v>0.35483870967741937</v>
      </c>
      <c r="J906" s="126">
        <v>0.35483870967741937</v>
      </c>
      <c r="K906" s="126">
        <v>0.34959349593495936</v>
      </c>
      <c r="L906" s="126">
        <v>0.36290322580645162</v>
      </c>
      <c r="M906" s="126">
        <v>0.35</v>
      </c>
      <c r="N906" s="126">
        <v>0.35537190082644626</v>
      </c>
      <c r="O906" s="126">
        <v>0.35</v>
      </c>
      <c r="P906" s="50"/>
    </row>
    <row r="907" spans="2:16" s="2" customFormat="1" ht="15" x14ac:dyDescent="0.25">
      <c r="B907" s="279" t="s">
        <v>166</v>
      </c>
      <c r="C907" s="276" t="s">
        <v>229</v>
      </c>
      <c r="D907" s="279" t="s">
        <v>350</v>
      </c>
      <c r="E907" t="s">
        <v>503</v>
      </c>
      <c r="F907" s="99" t="s">
        <v>335</v>
      </c>
      <c r="G907" s="125">
        <v>2.1276595744680851E-2</v>
      </c>
      <c r="H907" s="125">
        <v>2.1739130434782608E-2</v>
      </c>
      <c r="I907" s="125">
        <v>1.8867924528301886E-2</v>
      </c>
      <c r="J907" s="125">
        <v>1.7857142857142856E-2</v>
      </c>
      <c r="K907" s="125">
        <v>1.7241379310344827E-2</v>
      </c>
      <c r="L907" s="125">
        <v>1.7857142857142856E-2</v>
      </c>
      <c r="M907" s="125">
        <v>1.8518518518518517E-2</v>
      </c>
      <c r="N907" s="125">
        <v>1.5873015873015872E-2</v>
      </c>
      <c r="O907" s="125">
        <v>0.02</v>
      </c>
      <c r="P907" s="50"/>
    </row>
    <row r="908" spans="2:16" s="2" customFormat="1" ht="15" x14ac:dyDescent="0.25">
      <c r="B908" s="279"/>
      <c r="C908" s="277"/>
      <c r="D908" s="279"/>
      <c r="E908" t="s">
        <v>503</v>
      </c>
      <c r="F908" s="101" t="s">
        <v>336</v>
      </c>
      <c r="G908" s="126">
        <v>0.93661060802069862</v>
      </c>
      <c r="H908" s="126">
        <v>0.93701799485861181</v>
      </c>
      <c r="I908" s="126">
        <v>0.92975734355044704</v>
      </c>
      <c r="J908" s="126">
        <v>0.92838874680306904</v>
      </c>
      <c r="K908" s="126">
        <v>0.92445582586427655</v>
      </c>
      <c r="L908" s="126">
        <v>0.92792792792792789</v>
      </c>
      <c r="M908" s="126">
        <v>0.92442645074224017</v>
      </c>
      <c r="N908" s="126">
        <v>0.91927083333333337</v>
      </c>
      <c r="O908" s="126">
        <v>0.92</v>
      </c>
      <c r="P908" s="50"/>
    </row>
    <row r="909" spans="2:16" s="2" customFormat="1" ht="15" x14ac:dyDescent="0.25">
      <c r="B909" s="279"/>
      <c r="C909" s="277"/>
      <c r="D909" s="279"/>
      <c r="E909" t="s">
        <v>503</v>
      </c>
      <c r="F909" s="99" t="s">
        <v>337</v>
      </c>
      <c r="G909" s="125">
        <v>0.94275274056029235</v>
      </c>
      <c r="H909" s="125">
        <v>0.94355828220858895</v>
      </c>
      <c r="I909" s="125">
        <v>0.93560145808019446</v>
      </c>
      <c r="J909" s="125">
        <v>0.93795620437956206</v>
      </c>
      <c r="K909" s="125">
        <v>0.93611793611793614</v>
      </c>
      <c r="L909" s="125">
        <v>0.93603936039360391</v>
      </c>
      <c r="M909" s="125">
        <v>0.93611793611793614</v>
      </c>
      <c r="N909" s="125">
        <v>0.9265605875152999</v>
      </c>
      <c r="O909" s="125">
        <v>0.93</v>
      </c>
      <c r="P909" s="50"/>
    </row>
    <row r="910" spans="2:16" s="2" customFormat="1" ht="15" x14ac:dyDescent="0.25">
      <c r="B910" s="279"/>
      <c r="C910" s="277"/>
      <c r="D910" s="279"/>
      <c r="E910" t="s">
        <v>503</v>
      </c>
      <c r="F910" s="101" t="s">
        <v>338</v>
      </c>
      <c r="G910" s="126">
        <v>0.8995433789954338</v>
      </c>
      <c r="H910" s="126">
        <v>0.88613861386138615</v>
      </c>
      <c r="I910" s="126">
        <v>0.88118811881188119</v>
      </c>
      <c r="J910" s="126">
        <v>0.87254901960784315</v>
      </c>
      <c r="K910" s="126">
        <v>0.88059701492537312</v>
      </c>
      <c r="L910" s="126">
        <v>0.87128712871287128</v>
      </c>
      <c r="M910" s="126">
        <v>0.86764705882352944</v>
      </c>
      <c r="N910" s="126">
        <v>0.86274509803921573</v>
      </c>
      <c r="O910" s="126">
        <v>0.87</v>
      </c>
      <c r="P910" s="50"/>
    </row>
    <row r="911" spans="2:16" s="2" customFormat="1" ht="15" x14ac:dyDescent="0.25">
      <c r="B911" s="279"/>
      <c r="C911" s="277"/>
      <c r="D911" s="279"/>
      <c r="E911" t="s">
        <v>503</v>
      </c>
      <c r="F911" s="99" t="s">
        <v>339</v>
      </c>
      <c r="G911" s="125">
        <v>0.87573964497041423</v>
      </c>
      <c r="H911" s="125">
        <v>0.86746987951807231</v>
      </c>
      <c r="I911" s="125">
        <v>0.8666666666666667</v>
      </c>
      <c r="J911" s="125">
        <v>0.86826347305389218</v>
      </c>
      <c r="K911" s="125">
        <v>0.86826347305389218</v>
      </c>
      <c r="L911" s="125">
        <v>0.87272727272727268</v>
      </c>
      <c r="M911" s="125">
        <v>0.87272727272727268</v>
      </c>
      <c r="N911" s="125">
        <v>0.86227544910179643</v>
      </c>
      <c r="O911" s="125">
        <v>0.86</v>
      </c>
      <c r="P911" s="50"/>
    </row>
    <row r="912" spans="2:16" s="2" customFormat="1" ht="15" x14ac:dyDescent="0.25">
      <c r="B912" s="279"/>
      <c r="C912" s="277"/>
      <c r="D912" s="279"/>
      <c r="E912" t="s">
        <v>503</v>
      </c>
      <c r="F912" s="101" t="s">
        <v>340</v>
      </c>
      <c r="G912" s="126">
        <v>0.92783505154639179</v>
      </c>
      <c r="H912" s="126">
        <v>0.9285714285714286</v>
      </c>
      <c r="I912" s="126">
        <v>0.92201834862385323</v>
      </c>
      <c r="J912" s="126">
        <v>0.92105263157894735</v>
      </c>
      <c r="K912" s="126">
        <v>0.91876430205949655</v>
      </c>
      <c r="L912" s="126">
        <v>0.91867124856815574</v>
      </c>
      <c r="M912" s="126">
        <v>0.92059838895281931</v>
      </c>
      <c r="N912" s="126">
        <v>0.91304347826086951</v>
      </c>
      <c r="O912" s="126">
        <v>0.91</v>
      </c>
      <c r="P912" s="50"/>
    </row>
    <row r="913" spans="2:16" s="2" customFormat="1" ht="15" x14ac:dyDescent="0.25">
      <c r="B913" s="279"/>
      <c r="C913" s="277"/>
      <c r="D913" s="275" t="s">
        <v>351</v>
      </c>
      <c r="E913" t="s">
        <v>503</v>
      </c>
      <c r="F913" s="99" t="s">
        <v>335</v>
      </c>
      <c r="G913" s="125">
        <v>0.97872340425531912</v>
      </c>
      <c r="H913" s="125">
        <v>0.97826086956521741</v>
      </c>
      <c r="I913" s="125">
        <v>0.98113207547169812</v>
      </c>
      <c r="J913" s="125">
        <v>0.9821428571428571</v>
      </c>
      <c r="K913" s="125">
        <v>0.98275862068965514</v>
      </c>
      <c r="L913" s="125">
        <v>0.9821428571428571</v>
      </c>
      <c r="M913" s="125">
        <v>0.98148148148148151</v>
      </c>
      <c r="N913" s="125">
        <v>0.98412698412698407</v>
      </c>
      <c r="O913" s="125">
        <v>0.98</v>
      </c>
      <c r="P913" s="50"/>
    </row>
    <row r="914" spans="2:16" s="2" customFormat="1" ht="15" x14ac:dyDescent="0.25">
      <c r="B914" s="279"/>
      <c r="C914" s="277"/>
      <c r="D914" s="275"/>
      <c r="E914" t="s">
        <v>503</v>
      </c>
      <c r="F914" s="101" t="s">
        <v>336</v>
      </c>
      <c r="G914" s="126">
        <v>6.3389391979301421E-2</v>
      </c>
      <c r="H914" s="126">
        <v>6.2982005141388173E-2</v>
      </c>
      <c r="I914" s="126">
        <v>7.0242656449553006E-2</v>
      </c>
      <c r="J914" s="126">
        <v>7.1611253196930943E-2</v>
      </c>
      <c r="K914" s="126">
        <v>7.5544174135723438E-2</v>
      </c>
      <c r="L914" s="126">
        <v>7.2072072072072071E-2</v>
      </c>
      <c r="M914" s="126">
        <v>7.5573549257759789E-2</v>
      </c>
      <c r="N914" s="126">
        <v>8.0729166666666671E-2</v>
      </c>
      <c r="O914" s="126">
        <v>0.08</v>
      </c>
      <c r="P914" s="50"/>
    </row>
    <row r="915" spans="2:16" s="2" customFormat="1" ht="15" x14ac:dyDescent="0.25">
      <c r="B915" s="279"/>
      <c r="C915" s="277"/>
      <c r="D915" s="275"/>
      <c r="E915" t="s">
        <v>503</v>
      </c>
      <c r="F915" s="99" t="s">
        <v>337</v>
      </c>
      <c r="G915" s="125">
        <v>5.7247259439707675E-2</v>
      </c>
      <c r="H915" s="125">
        <v>5.6441717791411043E-2</v>
      </c>
      <c r="I915" s="125">
        <v>6.4398541919805583E-2</v>
      </c>
      <c r="J915" s="125">
        <v>6.2043795620437957E-2</v>
      </c>
      <c r="K915" s="125">
        <v>6.3882063882063883E-2</v>
      </c>
      <c r="L915" s="125">
        <v>6.3960639606396058E-2</v>
      </c>
      <c r="M915" s="125">
        <v>6.3882063882063883E-2</v>
      </c>
      <c r="N915" s="125">
        <v>7.3439412484700123E-2</v>
      </c>
      <c r="O915" s="125">
        <v>7.0000000000000007E-2</v>
      </c>
      <c r="P915" s="50"/>
    </row>
    <row r="916" spans="2:16" s="2" customFormat="1" ht="15" x14ac:dyDescent="0.25">
      <c r="B916" s="279"/>
      <c r="C916" s="277"/>
      <c r="D916" s="275"/>
      <c r="E916" t="s">
        <v>503</v>
      </c>
      <c r="F916" s="101" t="s">
        <v>338</v>
      </c>
      <c r="G916" s="126">
        <v>0.1004566210045662</v>
      </c>
      <c r="H916" s="126">
        <v>0.11386138613861387</v>
      </c>
      <c r="I916" s="126">
        <v>0.11881188118811881</v>
      </c>
      <c r="J916" s="126">
        <v>0.12745098039215685</v>
      </c>
      <c r="K916" s="126">
        <v>0.11940298507462686</v>
      </c>
      <c r="L916" s="126">
        <v>0.12871287128712872</v>
      </c>
      <c r="M916" s="126">
        <v>0.13235294117647059</v>
      </c>
      <c r="N916" s="126">
        <v>0.13725490196078433</v>
      </c>
      <c r="O916" s="126">
        <v>0.13</v>
      </c>
      <c r="P916" s="50"/>
    </row>
    <row r="917" spans="2:16" s="2" customFormat="1" ht="15" x14ac:dyDescent="0.25">
      <c r="B917" s="279"/>
      <c r="C917" s="277"/>
      <c r="D917" s="275"/>
      <c r="E917" t="s">
        <v>503</v>
      </c>
      <c r="F917" s="99" t="s">
        <v>339</v>
      </c>
      <c r="G917" s="125">
        <v>0.1242603550295858</v>
      </c>
      <c r="H917" s="125">
        <v>0.13253012048192772</v>
      </c>
      <c r="I917" s="125">
        <v>0.13333333333333333</v>
      </c>
      <c r="J917" s="125">
        <v>0.1317365269461078</v>
      </c>
      <c r="K917" s="125">
        <v>0.1317365269461078</v>
      </c>
      <c r="L917" s="125">
        <v>0.12727272727272726</v>
      </c>
      <c r="M917" s="125">
        <v>0.12727272727272726</v>
      </c>
      <c r="N917" s="125">
        <v>0.1377245508982036</v>
      </c>
      <c r="O917" s="125">
        <v>0.14000000000000001</v>
      </c>
      <c r="P917" s="50"/>
    </row>
    <row r="918" spans="2:16" s="2" customFormat="1" ht="15" x14ac:dyDescent="0.25">
      <c r="B918" s="279"/>
      <c r="C918" s="278"/>
      <c r="D918" s="275"/>
      <c r="E918" t="s">
        <v>503</v>
      </c>
      <c r="F918" s="101" t="s">
        <v>340</v>
      </c>
      <c r="G918" s="126">
        <v>7.2164948453608241E-2</v>
      </c>
      <c r="H918" s="126">
        <v>7.1428571428571425E-2</v>
      </c>
      <c r="I918" s="126">
        <v>7.7981651376146793E-2</v>
      </c>
      <c r="J918" s="126">
        <v>7.8947368421052627E-2</v>
      </c>
      <c r="K918" s="126">
        <v>8.1235697940503435E-2</v>
      </c>
      <c r="L918" s="126">
        <v>8.1328751431844218E-2</v>
      </c>
      <c r="M918" s="126">
        <v>7.9401611047180673E-2</v>
      </c>
      <c r="N918" s="126">
        <v>8.6956521739130432E-2</v>
      </c>
      <c r="O918" s="126">
        <v>0.09</v>
      </c>
      <c r="P918" s="50"/>
    </row>
    <row r="919" spans="2:16" s="2" customFormat="1" ht="15" x14ac:dyDescent="0.25">
      <c r="B919" s="279"/>
      <c r="C919" s="280" t="s">
        <v>168</v>
      </c>
      <c r="D919" s="279" t="s">
        <v>350</v>
      </c>
      <c r="E919" t="s">
        <v>504</v>
      </c>
      <c r="F919" s="99" t="s">
        <v>335</v>
      </c>
      <c r="G919" s="125">
        <v>0</v>
      </c>
      <c r="H919" s="125">
        <v>0</v>
      </c>
      <c r="I919" s="125">
        <v>0</v>
      </c>
      <c r="J919" s="125">
        <v>0</v>
      </c>
      <c r="K919" s="125">
        <v>0</v>
      </c>
      <c r="L919" s="125">
        <v>0</v>
      </c>
      <c r="M919" s="125">
        <v>0</v>
      </c>
      <c r="N919" s="125">
        <v>0</v>
      </c>
      <c r="O919" s="125">
        <v>0.02</v>
      </c>
      <c r="P919" s="50"/>
    </row>
    <row r="920" spans="2:16" s="2" customFormat="1" ht="15" x14ac:dyDescent="0.25">
      <c r="B920" s="279"/>
      <c r="C920" s="281"/>
      <c r="D920" s="279"/>
      <c r="E920" t="s">
        <v>504</v>
      </c>
      <c r="F920" s="101" t="s">
        <v>336</v>
      </c>
      <c r="G920" s="126">
        <v>0.60150375939849621</v>
      </c>
      <c r="H920" s="126">
        <v>0.58156028368794321</v>
      </c>
      <c r="I920" s="126">
        <v>0.57446808510638303</v>
      </c>
      <c r="J920" s="126">
        <v>0.57746478873239437</v>
      </c>
      <c r="K920" s="126">
        <v>0.56643356643356646</v>
      </c>
      <c r="L920" s="126">
        <v>0.56737588652482274</v>
      </c>
      <c r="M920" s="126">
        <v>0.5714285714285714</v>
      </c>
      <c r="N920" s="126">
        <v>0.56834532374100721</v>
      </c>
      <c r="O920" s="126">
        <v>0.57999999999999996</v>
      </c>
      <c r="P920" s="50"/>
    </row>
    <row r="921" spans="2:16" s="2" customFormat="1" ht="15" x14ac:dyDescent="0.25">
      <c r="B921" s="279"/>
      <c r="C921" s="281"/>
      <c r="D921" s="279"/>
      <c r="E921" t="s">
        <v>504</v>
      </c>
      <c r="F921" s="99" t="s">
        <v>337</v>
      </c>
      <c r="G921" s="125">
        <v>0.60402684563758391</v>
      </c>
      <c r="H921" s="125">
        <v>0.6</v>
      </c>
      <c r="I921" s="125">
        <v>0.59477124183006536</v>
      </c>
      <c r="J921" s="125">
        <v>0.59477124183006536</v>
      </c>
      <c r="K921" s="125">
        <v>0.5816993464052288</v>
      </c>
      <c r="L921" s="125">
        <v>0.58278145695364236</v>
      </c>
      <c r="M921" s="125">
        <v>0.58620689655172409</v>
      </c>
      <c r="N921" s="125">
        <v>0.5821917808219178</v>
      </c>
      <c r="O921" s="125">
        <v>0.6</v>
      </c>
      <c r="P921" s="50"/>
    </row>
    <row r="922" spans="2:16" s="2" customFormat="1" ht="15" x14ac:dyDescent="0.25">
      <c r="B922" s="279"/>
      <c r="C922" s="281"/>
      <c r="D922" s="279"/>
      <c r="E922" t="s">
        <v>504</v>
      </c>
      <c r="F922" s="101" t="s">
        <v>338</v>
      </c>
      <c r="G922" s="126">
        <v>0.61904761904761907</v>
      </c>
      <c r="H922" s="126">
        <v>0.60317460317460314</v>
      </c>
      <c r="I922" s="126">
        <v>0.609375</v>
      </c>
      <c r="J922" s="126">
        <v>0.61290322580645162</v>
      </c>
      <c r="K922" s="126">
        <v>0.61290322580645162</v>
      </c>
      <c r="L922" s="126">
        <v>0.59677419354838712</v>
      </c>
      <c r="M922" s="126">
        <v>0.59677419354838712</v>
      </c>
      <c r="N922" s="126">
        <v>0.5901639344262295</v>
      </c>
      <c r="O922" s="126">
        <v>0.59</v>
      </c>
      <c r="P922" s="50"/>
    </row>
    <row r="923" spans="2:16" s="2" customFormat="1" ht="15" x14ac:dyDescent="0.25">
      <c r="B923" s="279"/>
      <c r="C923" s="281"/>
      <c r="D923" s="279"/>
      <c r="E923" t="s">
        <v>504</v>
      </c>
      <c r="F923" s="99" t="s">
        <v>339</v>
      </c>
      <c r="G923" s="125">
        <v>0.6271186440677966</v>
      </c>
      <c r="H923" s="125">
        <v>0.61016949152542377</v>
      </c>
      <c r="I923" s="125">
        <v>0.6166666666666667</v>
      </c>
      <c r="J923" s="125">
        <v>0.6271186440677966</v>
      </c>
      <c r="K923" s="125">
        <v>0.63793103448275867</v>
      </c>
      <c r="L923" s="125">
        <v>0.63793103448275867</v>
      </c>
      <c r="M923" s="125">
        <v>0.63793103448275867</v>
      </c>
      <c r="N923" s="125">
        <v>0.6428571428571429</v>
      </c>
      <c r="O923" s="125">
        <v>0.64</v>
      </c>
      <c r="P923" s="50"/>
    </row>
    <row r="924" spans="2:16" s="2" customFormat="1" ht="15" x14ac:dyDescent="0.25">
      <c r="B924" s="279"/>
      <c r="C924" s="281"/>
      <c r="D924" s="279"/>
      <c r="E924" t="s">
        <v>504</v>
      </c>
      <c r="F924" s="101" t="s">
        <v>340</v>
      </c>
      <c r="G924" s="126">
        <v>0.58181818181818179</v>
      </c>
      <c r="H924" s="126">
        <v>0.57831325301204817</v>
      </c>
      <c r="I924" s="126">
        <v>0.57738095238095233</v>
      </c>
      <c r="J924" s="126">
        <v>0.57396449704142016</v>
      </c>
      <c r="K924" s="126">
        <v>0.57831325301204817</v>
      </c>
      <c r="L924" s="126">
        <v>0.57055214723926384</v>
      </c>
      <c r="M924" s="126">
        <v>0.5679012345679012</v>
      </c>
      <c r="N924" s="126">
        <v>0.57594936708860756</v>
      </c>
      <c r="O924" s="126">
        <v>0.57999999999999996</v>
      </c>
      <c r="P924" s="50"/>
    </row>
    <row r="925" spans="2:16" s="2" customFormat="1" ht="15" x14ac:dyDescent="0.25">
      <c r="B925" s="279"/>
      <c r="C925" s="281"/>
      <c r="D925" s="275" t="s">
        <v>351</v>
      </c>
      <c r="E925" t="s">
        <v>504</v>
      </c>
      <c r="F925" s="99" t="s">
        <v>335</v>
      </c>
      <c r="G925" s="125">
        <v>1</v>
      </c>
      <c r="H925" s="125">
        <v>1</v>
      </c>
      <c r="I925" s="125">
        <v>1</v>
      </c>
      <c r="J925" s="125">
        <v>1</v>
      </c>
      <c r="K925" s="125">
        <v>1</v>
      </c>
      <c r="L925" s="125">
        <v>1</v>
      </c>
      <c r="M925" s="125">
        <v>1</v>
      </c>
      <c r="N925" s="125">
        <v>1</v>
      </c>
      <c r="O925" s="125">
        <v>0.98</v>
      </c>
      <c r="P925" s="50"/>
    </row>
    <row r="926" spans="2:16" s="2" customFormat="1" ht="15" x14ac:dyDescent="0.25">
      <c r="B926" s="279"/>
      <c r="C926" s="281"/>
      <c r="D926" s="275"/>
      <c r="E926" t="s">
        <v>504</v>
      </c>
      <c r="F926" s="101" t="s">
        <v>336</v>
      </c>
      <c r="G926" s="126">
        <v>0.39849624060150374</v>
      </c>
      <c r="H926" s="126">
        <v>0.41843971631205673</v>
      </c>
      <c r="I926" s="126">
        <v>0.42553191489361702</v>
      </c>
      <c r="J926" s="126">
        <v>0.42253521126760563</v>
      </c>
      <c r="K926" s="126">
        <v>0.43356643356643354</v>
      </c>
      <c r="L926" s="126">
        <v>0.43262411347517732</v>
      </c>
      <c r="M926" s="126">
        <v>0.42857142857142855</v>
      </c>
      <c r="N926" s="126">
        <v>0.43165467625899279</v>
      </c>
      <c r="O926" s="126">
        <v>0.42</v>
      </c>
      <c r="P926" s="50"/>
    </row>
    <row r="927" spans="2:16" s="2" customFormat="1" ht="15" x14ac:dyDescent="0.25">
      <c r="B927" s="279"/>
      <c r="C927" s="281"/>
      <c r="D927" s="275"/>
      <c r="E927" t="s">
        <v>504</v>
      </c>
      <c r="F927" s="99" t="s">
        <v>337</v>
      </c>
      <c r="G927" s="125">
        <v>0.39597315436241609</v>
      </c>
      <c r="H927" s="125">
        <v>0.4</v>
      </c>
      <c r="I927" s="125">
        <v>0.40522875816993464</v>
      </c>
      <c r="J927" s="125">
        <v>0.40522875816993464</v>
      </c>
      <c r="K927" s="125">
        <v>0.41830065359477125</v>
      </c>
      <c r="L927" s="125">
        <v>0.41721854304635764</v>
      </c>
      <c r="M927" s="125">
        <v>0.41379310344827586</v>
      </c>
      <c r="N927" s="125">
        <v>0.4178082191780822</v>
      </c>
      <c r="O927" s="125">
        <v>0.4</v>
      </c>
      <c r="P927" s="50"/>
    </row>
    <row r="928" spans="2:16" s="2" customFormat="1" ht="15" x14ac:dyDescent="0.25">
      <c r="B928" s="279"/>
      <c r="C928" s="281"/>
      <c r="D928" s="275"/>
      <c r="E928" t="s">
        <v>504</v>
      </c>
      <c r="F928" s="101" t="s">
        <v>338</v>
      </c>
      <c r="G928" s="126">
        <v>0.38095238095238093</v>
      </c>
      <c r="H928" s="126">
        <v>0.3968253968253968</v>
      </c>
      <c r="I928" s="126">
        <v>0.390625</v>
      </c>
      <c r="J928" s="126">
        <v>0.38709677419354838</v>
      </c>
      <c r="K928" s="126">
        <v>0.38709677419354838</v>
      </c>
      <c r="L928" s="126">
        <v>0.40322580645161288</v>
      </c>
      <c r="M928" s="126">
        <v>0.40322580645161288</v>
      </c>
      <c r="N928" s="126">
        <v>0.4098360655737705</v>
      </c>
      <c r="O928" s="126">
        <v>0.41</v>
      </c>
      <c r="P928" s="50"/>
    </row>
    <row r="929" spans="2:16" s="2" customFormat="1" ht="15" x14ac:dyDescent="0.25">
      <c r="B929" s="279"/>
      <c r="C929" s="281"/>
      <c r="D929" s="275"/>
      <c r="E929" t="s">
        <v>504</v>
      </c>
      <c r="F929" s="99" t="s">
        <v>339</v>
      </c>
      <c r="G929" s="125">
        <v>0.3728813559322034</v>
      </c>
      <c r="H929" s="125">
        <v>0.38983050847457629</v>
      </c>
      <c r="I929" s="125">
        <v>0.38333333333333336</v>
      </c>
      <c r="J929" s="125">
        <v>0.3728813559322034</v>
      </c>
      <c r="K929" s="125">
        <v>0.36206896551724138</v>
      </c>
      <c r="L929" s="125">
        <v>0.36206896551724138</v>
      </c>
      <c r="M929" s="125">
        <v>0.36206896551724138</v>
      </c>
      <c r="N929" s="125">
        <v>0.35714285714285715</v>
      </c>
      <c r="O929" s="125">
        <v>0.36</v>
      </c>
      <c r="P929" s="50"/>
    </row>
    <row r="930" spans="2:16" s="2" customFormat="1" ht="15" x14ac:dyDescent="0.25">
      <c r="B930" s="279"/>
      <c r="C930" s="282"/>
      <c r="D930" s="275"/>
      <c r="E930" t="s">
        <v>504</v>
      </c>
      <c r="F930" s="101" t="s">
        <v>340</v>
      </c>
      <c r="G930" s="126">
        <v>0.41818181818181815</v>
      </c>
      <c r="H930" s="126">
        <v>0.42168674698795183</v>
      </c>
      <c r="I930" s="126">
        <v>0.42261904761904762</v>
      </c>
      <c r="J930" s="126">
        <v>0.42603550295857989</v>
      </c>
      <c r="K930" s="126">
        <v>0.42168674698795183</v>
      </c>
      <c r="L930" s="126">
        <v>0.42944785276073622</v>
      </c>
      <c r="M930" s="126">
        <v>0.43209876543209874</v>
      </c>
      <c r="N930" s="126">
        <v>0.42405063291139239</v>
      </c>
      <c r="O930" s="126">
        <v>0.42</v>
      </c>
      <c r="P930" s="50"/>
    </row>
    <row r="931" spans="2:16" s="2" customFormat="1" ht="15" x14ac:dyDescent="0.25">
      <c r="B931" s="275" t="s">
        <v>169</v>
      </c>
      <c r="C931" s="276" t="s">
        <v>230</v>
      </c>
      <c r="D931" s="279" t="s">
        <v>350</v>
      </c>
      <c r="E931" t="s">
        <v>505</v>
      </c>
      <c r="F931" s="99" t="s">
        <v>335</v>
      </c>
      <c r="G931" s="125">
        <v>2.5316455696202531E-2</v>
      </c>
      <c r="H931" s="125">
        <v>2.564102564102564E-2</v>
      </c>
      <c r="I931" s="125">
        <v>2.3255813953488372E-2</v>
      </c>
      <c r="J931" s="125">
        <v>2.247191011235955E-2</v>
      </c>
      <c r="K931" s="125">
        <v>2.1276595744680851E-2</v>
      </c>
      <c r="L931" s="125">
        <v>2.1739130434782608E-2</v>
      </c>
      <c r="M931" s="125">
        <v>2.2222222222222223E-2</v>
      </c>
      <c r="N931" s="125">
        <v>0.03</v>
      </c>
      <c r="O931" s="125">
        <v>0.02</v>
      </c>
      <c r="P931" s="50"/>
    </row>
    <row r="932" spans="2:16" s="2" customFormat="1" ht="15" x14ac:dyDescent="0.25">
      <c r="B932" s="275"/>
      <c r="C932" s="277"/>
      <c r="D932" s="279"/>
      <c r="E932" t="s">
        <v>505</v>
      </c>
      <c r="F932" s="101" t="s">
        <v>336</v>
      </c>
      <c r="G932" s="126">
        <v>0.9476038338658147</v>
      </c>
      <c r="H932" s="126">
        <v>0.94556059624108879</v>
      </c>
      <c r="I932" s="126">
        <v>0.94006514657980456</v>
      </c>
      <c r="J932" s="126">
        <v>0.9391025641025641</v>
      </c>
      <c r="K932" s="126">
        <v>0.93886743886743884</v>
      </c>
      <c r="L932" s="126">
        <v>0.93493819128171762</v>
      </c>
      <c r="M932" s="126">
        <v>0.93661060802069862</v>
      </c>
      <c r="N932" s="126">
        <v>0.93246753246753245</v>
      </c>
      <c r="O932" s="126">
        <v>0.93</v>
      </c>
      <c r="P932" s="50"/>
    </row>
    <row r="933" spans="2:16" s="2" customFormat="1" ht="15" x14ac:dyDescent="0.25">
      <c r="B933" s="275"/>
      <c r="C933" s="277"/>
      <c r="D933" s="279"/>
      <c r="E933" t="s">
        <v>505</v>
      </c>
      <c r="F933" s="99" t="s">
        <v>337</v>
      </c>
      <c r="G933" s="125">
        <v>0.9578441835645678</v>
      </c>
      <c r="H933" s="125">
        <v>0.95786666666666664</v>
      </c>
      <c r="I933" s="125">
        <v>0.9570354457572503</v>
      </c>
      <c r="J933" s="125">
        <v>0.9531754574811625</v>
      </c>
      <c r="K933" s="125">
        <v>0.95256270447110136</v>
      </c>
      <c r="L933" s="125">
        <v>0.95120614035087714</v>
      </c>
      <c r="M933" s="125">
        <v>0.95389681668496162</v>
      </c>
      <c r="N933" s="125">
        <v>0.9499174463401211</v>
      </c>
      <c r="O933" s="125">
        <v>0.95</v>
      </c>
      <c r="P933" s="50"/>
    </row>
    <row r="934" spans="2:16" s="2" customFormat="1" ht="15" x14ac:dyDescent="0.25">
      <c r="B934" s="275"/>
      <c r="C934" s="277"/>
      <c r="D934" s="279"/>
      <c r="E934" t="s">
        <v>505</v>
      </c>
      <c r="F934" s="101" t="s">
        <v>338</v>
      </c>
      <c r="G934" s="126">
        <v>0.83809523809523812</v>
      </c>
      <c r="H934" s="126">
        <v>0.82978723404255317</v>
      </c>
      <c r="I934" s="126">
        <v>0.82669789227166279</v>
      </c>
      <c r="J934" s="126">
        <v>0.8113636363636364</v>
      </c>
      <c r="K934" s="126">
        <v>0.81165919282511212</v>
      </c>
      <c r="L934" s="126">
        <v>0.80043859649122806</v>
      </c>
      <c r="M934" s="126">
        <v>0.80043859649122806</v>
      </c>
      <c r="N934" s="126">
        <v>0.79520697167755994</v>
      </c>
      <c r="O934" s="126">
        <v>0.79</v>
      </c>
      <c r="P934" s="50"/>
    </row>
    <row r="935" spans="2:16" s="2" customFormat="1" ht="15" x14ac:dyDescent="0.25">
      <c r="B935" s="275"/>
      <c r="C935" s="277"/>
      <c r="D935" s="279"/>
      <c r="E935" t="s">
        <v>505</v>
      </c>
      <c r="F935" s="99" t="s">
        <v>339</v>
      </c>
      <c r="G935" s="125">
        <v>0.82662538699690402</v>
      </c>
      <c r="H935" s="125">
        <v>0.81762917933130697</v>
      </c>
      <c r="I935" s="125">
        <v>0.80938416422287385</v>
      </c>
      <c r="J935" s="125">
        <v>0.80869565217391304</v>
      </c>
      <c r="K935" s="125">
        <v>0.79178082191780819</v>
      </c>
      <c r="L935" s="125">
        <v>0.78167115902964956</v>
      </c>
      <c r="M935" s="125">
        <v>0.7810810810810811</v>
      </c>
      <c r="N935" s="125">
        <v>0.77718832891246681</v>
      </c>
      <c r="O935" s="125">
        <v>0.77</v>
      </c>
      <c r="P935" s="50"/>
    </row>
    <row r="936" spans="2:16" s="2" customFormat="1" ht="15" x14ac:dyDescent="0.25">
      <c r="B936" s="275"/>
      <c r="C936" s="277"/>
      <c r="D936" s="279"/>
      <c r="E936" t="s">
        <v>505</v>
      </c>
      <c r="F936" s="101" t="s">
        <v>340</v>
      </c>
      <c r="G936" s="126">
        <v>0.93781094527363185</v>
      </c>
      <c r="H936" s="126">
        <v>0.93787276341948311</v>
      </c>
      <c r="I936" s="126">
        <v>0.93369890329012961</v>
      </c>
      <c r="J936" s="126">
        <v>0.93179538615847546</v>
      </c>
      <c r="K936" s="126">
        <v>0.93054856567689981</v>
      </c>
      <c r="L936" s="126">
        <v>0.9273094396769308</v>
      </c>
      <c r="M936" s="126">
        <v>0.92719919110212334</v>
      </c>
      <c r="N936" s="126">
        <v>0.92564491654021241</v>
      </c>
      <c r="O936" s="126">
        <v>0.92</v>
      </c>
      <c r="P936" s="50"/>
    </row>
    <row r="937" spans="2:16" s="2" customFormat="1" ht="15" x14ac:dyDescent="0.25">
      <c r="B937" s="275"/>
      <c r="C937" s="277"/>
      <c r="D937" s="275" t="s">
        <v>351</v>
      </c>
      <c r="E937" t="s">
        <v>505</v>
      </c>
      <c r="F937" s="99" t="s">
        <v>335</v>
      </c>
      <c r="G937" s="125">
        <v>0.97468354430379744</v>
      </c>
      <c r="H937" s="125">
        <v>0.97435897435897434</v>
      </c>
      <c r="I937" s="125">
        <v>0.97674418604651159</v>
      </c>
      <c r="J937" s="125">
        <v>0.97752808988764039</v>
      </c>
      <c r="K937" s="125">
        <v>0.97872340425531912</v>
      </c>
      <c r="L937" s="125">
        <v>0.97826086956521741</v>
      </c>
      <c r="M937" s="125">
        <v>0.97777777777777775</v>
      </c>
      <c r="N937" s="125">
        <v>0.97</v>
      </c>
      <c r="O937" s="125">
        <v>0.98</v>
      </c>
      <c r="P937" s="50"/>
    </row>
    <row r="938" spans="2:16" s="2" customFormat="1" ht="15" x14ac:dyDescent="0.25">
      <c r="B938" s="275"/>
      <c r="C938" s="277"/>
      <c r="D938" s="275"/>
      <c r="E938" t="s">
        <v>505</v>
      </c>
      <c r="F938" s="101" t="s">
        <v>336</v>
      </c>
      <c r="G938" s="126">
        <v>5.2396166134185303E-2</v>
      </c>
      <c r="H938" s="126">
        <v>5.4439403758911209E-2</v>
      </c>
      <c r="I938" s="126">
        <v>5.9934853420195437E-2</v>
      </c>
      <c r="J938" s="126">
        <v>6.0897435897435896E-2</v>
      </c>
      <c r="K938" s="126">
        <v>6.1132561132561131E-2</v>
      </c>
      <c r="L938" s="126">
        <v>6.5061808718282363E-2</v>
      </c>
      <c r="M938" s="126">
        <v>6.3389391979301421E-2</v>
      </c>
      <c r="N938" s="126">
        <v>6.7532467532467527E-2</v>
      </c>
      <c r="O938" s="126">
        <v>7.0000000000000007E-2</v>
      </c>
      <c r="P938" s="50"/>
    </row>
    <row r="939" spans="2:16" s="2" customFormat="1" ht="15" x14ac:dyDescent="0.25">
      <c r="B939" s="275"/>
      <c r="C939" s="277"/>
      <c r="D939" s="275"/>
      <c r="E939" t="s">
        <v>505</v>
      </c>
      <c r="F939" s="99" t="s">
        <v>337</v>
      </c>
      <c r="G939" s="125">
        <v>4.2155816435432231E-2</v>
      </c>
      <c r="H939" s="125">
        <v>4.2133333333333335E-2</v>
      </c>
      <c r="I939" s="125">
        <v>4.2964554242749732E-2</v>
      </c>
      <c r="J939" s="125">
        <v>4.6824542518837463E-2</v>
      </c>
      <c r="K939" s="125">
        <v>4.7437295528898582E-2</v>
      </c>
      <c r="L939" s="125">
        <v>4.8793859649122806E-2</v>
      </c>
      <c r="M939" s="125">
        <v>4.6103183315038418E-2</v>
      </c>
      <c r="N939" s="125">
        <v>5.0082553659878924E-2</v>
      </c>
      <c r="O939" s="125">
        <v>0.05</v>
      </c>
      <c r="P939" s="50"/>
    </row>
    <row r="940" spans="2:16" s="2" customFormat="1" ht="15" x14ac:dyDescent="0.25">
      <c r="B940" s="275"/>
      <c r="C940" s="277"/>
      <c r="D940" s="275"/>
      <c r="E940" t="s">
        <v>505</v>
      </c>
      <c r="F940" s="101" t="s">
        <v>338</v>
      </c>
      <c r="G940" s="126">
        <v>0.16190476190476191</v>
      </c>
      <c r="H940" s="126">
        <v>0.1702127659574468</v>
      </c>
      <c r="I940" s="126">
        <v>0.17330210772833723</v>
      </c>
      <c r="J940" s="126">
        <v>0.18863636363636363</v>
      </c>
      <c r="K940" s="126">
        <v>0.18834080717488788</v>
      </c>
      <c r="L940" s="126">
        <v>0.19956140350877194</v>
      </c>
      <c r="M940" s="126">
        <v>0.19956140350877194</v>
      </c>
      <c r="N940" s="126">
        <v>0.20479302832244009</v>
      </c>
      <c r="O940" s="126">
        <v>0.21</v>
      </c>
      <c r="P940" s="50"/>
    </row>
    <row r="941" spans="2:16" s="2" customFormat="1" ht="15" x14ac:dyDescent="0.25">
      <c r="B941" s="275"/>
      <c r="C941" s="277"/>
      <c r="D941" s="275"/>
      <c r="E941" t="s">
        <v>505</v>
      </c>
      <c r="F941" s="99" t="s">
        <v>339</v>
      </c>
      <c r="G941" s="125">
        <v>0.17337461300309598</v>
      </c>
      <c r="H941" s="125">
        <v>0.18237082066869301</v>
      </c>
      <c r="I941" s="125">
        <v>0.1906158357771261</v>
      </c>
      <c r="J941" s="125">
        <v>0.19130434782608696</v>
      </c>
      <c r="K941" s="125">
        <v>0.20821917808219179</v>
      </c>
      <c r="L941" s="125">
        <v>0.21832884097035041</v>
      </c>
      <c r="M941" s="125">
        <v>0.21891891891891893</v>
      </c>
      <c r="N941" s="125">
        <v>0.22281167108753316</v>
      </c>
      <c r="O941" s="125">
        <v>0.23</v>
      </c>
      <c r="P941" s="50"/>
    </row>
    <row r="942" spans="2:16" s="2" customFormat="1" ht="15" x14ac:dyDescent="0.25">
      <c r="B942" s="275"/>
      <c r="C942" s="278"/>
      <c r="D942" s="275"/>
      <c r="E942" t="s">
        <v>505</v>
      </c>
      <c r="F942" s="101" t="s">
        <v>340</v>
      </c>
      <c r="G942" s="126">
        <v>6.2189054726368161E-2</v>
      </c>
      <c r="H942" s="126">
        <v>6.2127236580516901E-2</v>
      </c>
      <c r="I942" s="126">
        <v>6.6301096709870389E-2</v>
      </c>
      <c r="J942" s="126">
        <v>6.820461384152457E-2</v>
      </c>
      <c r="K942" s="126">
        <v>6.945143432310015E-2</v>
      </c>
      <c r="L942" s="126">
        <v>7.2690560323069156E-2</v>
      </c>
      <c r="M942" s="126">
        <v>7.2800808897876643E-2</v>
      </c>
      <c r="N942" s="126">
        <v>7.4355083459787558E-2</v>
      </c>
      <c r="O942" s="126">
        <v>0.08</v>
      </c>
      <c r="P942" s="50"/>
    </row>
    <row r="943" spans="2:16" s="2" customFormat="1" ht="15" x14ac:dyDescent="0.25">
      <c r="B943" s="275"/>
      <c r="C943" s="280" t="s">
        <v>171</v>
      </c>
      <c r="D943" s="279" t="s">
        <v>350</v>
      </c>
      <c r="E943" t="s">
        <v>506</v>
      </c>
      <c r="F943" s="99" t="s">
        <v>335</v>
      </c>
      <c r="G943" s="125">
        <v>8.4745762711864406E-3</v>
      </c>
      <c r="H943" s="125">
        <v>8.0645161290322578E-3</v>
      </c>
      <c r="I943" s="125">
        <v>0</v>
      </c>
      <c r="J943" s="125">
        <v>2.3076923076923078E-2</v>
      </c>
      <c r="K943" s="125">
        <v>0</v>
      </c>
      <c r="L943" s="125">
        <v>7.7519379844961239E-3</v>
      </c>
      <c r="M943" s="125">
        <v>0</v>
      </c>
      <c r="N943" s="125">
        <v>8.6956521739130436E-3</v>
      </c>
      <c r="O943" s="125">
        <v>0</v>
      </c>
      <c r="P943" s="50"/>
    </row>
    <row r="944" spans="2:16" s="2" customFormat="1" ht="15" x14ac:dyDescent="0.25">
      <c r="B944" s="275"/>
      <c r="C944" s="281"/>
      <c r="D944" s="279"/>
      <c r="E944" t="s">
        <v>506</v>
      </c>
      <c r="F944" s="101" t="s">
        <v>336</v>
      </c>
      <c r="G944" s="126">
        <v>0.560126582278481</v>
      </c>
      <c r="H944" s="126">
        <v>0.55384615384615388</v>
      </c>
      <c r="I944" s="126">
        <v>0.56656346749226005</v>
      </c>
      <c r="J944" s="126">
        <v>0.55319148936170215</v>
      </c>
      <c r="K944" s="126">
        <v>0.55172413793103448</v>
      </c>
      <c r="L944" s="126">
        <v>0.55172413793103448</v>
      </c>
      <c r="M944" s="126">
        <v>0.57565789473684215</v>
      </c>
      <c r="N944" s="126">
        <v>0.56999999999999995</v>
      </c>
      <c r="O944" s="126">
        <v>0.56999999999999995</v>
      </c>
      <c r="P944" s="50"/>
    </row>
    <row r="945" spans="2:16" s="2" customFormat="1" ht="15" x14ac:dyDescent="0.25">
      <c r="B945" s="275"/>
      <c r="C945" s="281"/>
      <c r="D945" s="279"/>
      <c r="E945" t="s">
        <v>506</v>
      </c>
      <c r="F945" s="99" t="s">
        <v>337</v>
      </c>
      <c r="G945" s="125">
        <v>0.5949720670391061</v>
      </c>
      <c r="H945" s="125">
        <v>0.58806818181818177</v>
      </c>
      <c r="I945" s="125">
        <v>0.60344827586206895</v>
      </c>
      <c r="J945" s="125">
        <v>0.60755813953488369</v>
      </c>
      <c r="K945" s="125">
        <v>0.61111111111111116</v>
      </c>
      <c r="L945" s="125">
        <v>0.61176470588235299</v>
      </c>
      <c r="M945" s="125">
        <v>0.62121212121212122</v>
      </c>
      <c r="N945" s="125">
        <v>0.62385321100917435</v>
      </c>
      <c r="O945" s="125">
        <v>0.62</v>
      </c>
      <c r="P945" s="50"/>
    </row>
    <row r="946" spans="2:16" s="2" customFormat="1" ht="15" x14ac:dyDescent="0.25">
      <c r="B946" s="275"/>
      <c r="C946" s="281"/>
      <c r="D946" s="279"/>
      <c r="E946" t="s">
        <v>506</v>
      </c>
      <c r="F946" s="101" t="s">
        <v>338</v>
      </c>
      <c r="G946" s="126">
        <v>0.58666666666666667</v>
      </c>
      <c r="H946" s="126">
        <v>0.58389261744966447</v>
      </c>
      <c r="I946" s="126">
        <v>0.6344827586206897</v>
      </c>
      <c r="J946" s="126">
        <v>0.63945578231292521</v>
      </c>
      <c r="K946" s="126">
        <v>0.65467625899280579</v>
      </c>
      <c r="L946" s="126">
        <v>0.647887323943662</v>
      </c>
      <c r="M946" s="126">
        <v>0.65925925925925921</v>
      </c>
      <c r="N946" s="126">
        <v>0.6518518518518519</v>
      </c>
      <c r="O946" s="126">
        <v>0.65</v>
      </c>
      <c r="P946" s="50"/>
    </row>
    <row r="947" spans="2:16" s="2" customFormat="1" ht="15" x14ac:dyDescent="0.25">
      <c r="B947" s="275"/>
      <c r="C947" s="281"/>
      <c r="D947" s="279"/>
      <c r="E947" t="s">
        <v>506</v>
      </c>
      <c r="F947" s="99" t="s">
        <v>339</v>
      </c>
      <c r="G947" s="125">
        <v>0.57377049180327866</v>
      </c>
      <c r="H947" s="125">
        <v>0.57499999999999996</v>
      </c>
      <c r="I947" s="125">
        <v>0.61475409836065575</v>
      </c>
      <c r="J947" s="125">
        <v>0.6198347107438017</v>
      </c>
      <c r="K947" s="125">
        <v>0.63025210084033612</v>
      </c>
      <c r="L947" s="125">
        <v>0.63247863247863245</v>
      </c>
      <c r="M947" s="125">
        <v>0.64912280701754388</v>
      </c>
      <c r="N947" s="125">
        <v>0.6495726495726496</v>
      </c>
      <c r="O947" s="125">
        <v>0.65</v>
      </c>
      <c r="P947" s="50"/>
    </row>
    <row r="948" spans="2:16" s="2" customFormat="1" ht="15" x14ac:dyDescent="0.25">
      <c r="B948" s="275"/>
      <c r="C948" s="281"/>
      <c r="D948" s="279"/>
      <c r="E948" t="s">
        <v>506</v>
      </c>
      <c r="F948" s="101" t="s">
        <v>340</v>
      </c>
      <c r="G948" s="126">
        <v>0.5558375634517766</v>
      </c>
      <c r="H948" s="126">
        <v>0.55526992287917742</v>
      </c>
      <c r="I948" s="126">
        <v>0.57512953367875652</v>
      </c>
      <c r="J948" s="126">
        <v>0.57253886010362698</v>
      </c>
      <c r="K948" s="126">
        <v>0.58005249343832022</v>
      </c>
      <c r="L948" s="126">
        <v>0.57742782152230976</v>
      </c>
      <c r="M948" s="126">
        <v>0.59289617486338797</v>
      </c>
      <c r="N948" s="126">
        <v>0.5983379501385041</v>
      </c>
      <c r="O948" s="126">
        <v>0.6</v>
      </c>
      <c r="P948" s="50"/>
    </row>
    <row r="949" spans="2:16" s="2" customFormat="1" ht="15" x14ac:dyDescent="0.25">
      <c r="B949" s="275"/>
      <c r="C949" s="281"/>
      <c r="D949" s="275" t="s">
        <v>351</v>
      </c>
      <c r="E949" t="s">
        <v>506</v>
      </c>
      <c r="F949" s="99" t="s">
        <v>335</v>
      </c>
      <c r="G949" s="125">
        <v>0.99152542372881358</v>
      </c>
      <c r="H949" s="125">
        <v>0.99193548387096775</v>
      </c>
      <c r="I949" s="125">
        <v>1</v>
      </c>
      <c r="J949" s="125">
        <v>0.97692307692307689</v>
      </c>
      <c r="K949" s="125">
        <v>1</v>
      </c>
      <c r="L949" s="125">
        <v>0.99224806201550386</v>
      </c>
      <c r="M949" s="125">
        <v>1</v>
      </c>
      <c r="N949" s="125">
        <v>0.99130434782608701</v>
      </c>
      <c r="O949" s="125">
        <v>1</v>
      </c>
      <c r="P949" s="50"/>
    </row>
    <row r="950" spans="2:16" s="2" customFormat="1" ht="15" x14ac:dyDescent="0.25">
      <c r="B950" s="275"/>
      <c r="C950" s="281"/>
      <c r="D950" s="275"/>
      <c r="E950" t="s">
        <v>506</v>
      </c>
      <c r="F950" s="101" t="s">
        <v>336</v>
      </c>
      <c r="G950" s="126">
        <v>0.439873417721519</v>
      </c>
      <c r="H950" s="126">
        <v>0.44615384615384618</v>
      </c>
      <c r="I950" s="126">
        <v>0.43343653250773995</v>
      </c>
      <c r="J950" s="126">
        <v>0.44680851063829785</v>
      </c>
      <c r="K950" s="126">
        <v>0.44827586206896552</v>
      </c>
      <c r="L950" s="126">
        <v>0.44827586206896552</v>
      </c>
      <c r="M950" s="126">
        <v>0.42434210526315791</v>
      </c>
      <c r="N950" s="126">
        <v>0.43</v>
      </c>
      <c r="O950" s="126">
        <v>0.43</v>
      </c>
      <c r="P950" s="50"/>
    </row>
    <row r="951" spans="2:16" s="2" customFormat="1" ht="15" x14ac:dyDescent="0.25">
      <c r="B951" s="275"/>
      <c r="C951" s="281"/>
      <c r="D951" s="275"/>
      <c r="E951" t="s">
        <v>506</v>
      </c>
      <c r="F951" s="99" t="s">
        <v>337</v>
      </c>
      <c r="G951" s="125">
        <v>0.40502793296089384</v>
      </c>
      <c r="H951" s="125">
        <v>0.41193181818181818</v>
      </c>
      <c r="I951" s="125">
        <v>0.39655172413793105</v>
      </c>
      <c r="J951" s="125">
        <v>0.39244186046511625</v>
      </c>
      <c r="K951" s="125">
        <v>0.3888888888888889</v>
      </c>
      <c r="L951" s="125">
        <v>0.38823529411764707</v>
      </c>
      <c r="M951" s="125">
        <v>0.37878787878787878</v>
      </c>
      <c r="N951" s="125">
        <v>0.37614678899082571</v>
      </c>
      <c r="O951" s="125">
        <v>0.38</v>
      </c>
      <c r="P951" s="50"/>
    </row>
    <row r="952" spans="2:16" s="2" customFormat="1" ht="15" x14ac:dyDescent="0.25">
      <c r="B952" s="275"/>
      <c r="C952" s="281"/>
      <c r="D952" s="275"/>
      <c r="E952" t="s">
        <v>506</v>
      </c>
      <c r="F952" s="101" t="s">
        <v>338</v>
      </c>
      <c r="G952" s="126">
        <v>0.41333333333333333</v>
      </c>
      <c r="H952" s="126">
        <v>0.41610738255033558</v>
      </c>
      <c r="I952" s="126">
        <v>0.36551724137931035</v>
      </c>
      <c r="J952" s="126">
        <v>0.36054421768707484</v>
      </c>
      <c r="K952" s="126">
        <v>0.34532374100719426</v>
      </c>
      <c r="L952" s="126">
        <v>0.352112676056338</v>
      </c>
      <c r="M952" s="126">
        <v>0.34074074074074073</v>
      </c>
      <c r="N952" s="126">
        <v>0.34814814814814815</v>
      </c>
      <c r="O952" s="126">
        <v>0.35</v>
      </c>
      <c r="P952" s="50"/>
    </row>
    <row r="953" spans="2:16" s="2" customFormat="1" ht="15" x14ac:dyDescent="0.25">
      <c r="B953" s="275"/>
      <c r="C953" s="281"/>
      <c r="D953" s="275"/>
      <c r="E953" t="s">
        <v>506</v>
      </c>
      <c r="F953" s="99" t="s">
        <v>339</v>
      </c>
      <c r="G953" s="125">
        <v>0.42622950819672129</v>
      </c>
      <c r="H953" s="125">
        <v>0.42499999999999999</v>
      </c>
      <c r="I953" s="125">
        <v>0.38524590163934425</v>
      </c>
      <c r="J953" s="125">
        <v>0.38016528925619836</v>
      </c>
      <c r="K953" s="125">
        <v>0.36974789915966388</v>
      </c>
      <c r="L953" s="125">
        <v>0.36752136752136755</v>
      </c>
      <c r="M953" s="125">
        <v>0.35087719298245612</v>
      </c>
      <c r="N953" s="125">
        <v>0.3504273504273504</v>
      </c>
      <c r="O953" s="125">
        <v>0.35</v>
      </c>
      <c r="P953" s="50"/>
    </row>
    <row r="954" spans="2:16" s="2" customFormat="1" ht="15" x14ac:dyDescent="0.25">
      <c r="B954" s="275"/>
      <c r="C954" s="282"/>
      <c r="D954" s="275"/>
      <c r="E954" t="s">
        <v>506</v>
      </c>
      <c r="F954" s="101" t="s">
        <v>340</v>
      </c>
      <c r="G954" s="126">
        <v>0.44416243654822335</v>
      </c>
      <c r="H954" s="126">
        <v>0.44473007712082263</v>
      </c>
      <c r="I954" s="126">
        <v>0.42487046632124353</v>
      </c>
      <c r="J954" s="126">
        <v>0.42746113989637308</v>
      </c>
      <c r="K954" s="126">
        <v>0.41994750656167978</v>
      </c>
      <c r="L954" s="126">
        <v>0.4225721784776903</v>
      </c>
      <c r="M954" s="126">
        <v>0.40710382513661203</v>
      </c>
      <c r="N954" s="126">
        <v>0.40166204986149584</v>
      </c>
      <c r="O954" s="126">
        <v>0.4</v>
      </c>
      <c r="P954" s="50"/>
    </row>
    <row r="955" spans="2:16" s="2" customFormat="1" ht="15" x14ac:dyDescent="0.25">
      <c r="B955" s="279" t="s">
        <v>345</v>
      </c>
      <c r="C955" s="276" t="s">
        <v>231</v>
      </c>
      <c r="D955" s="279" t="s">
        <v>350</v>
      </c>
      <c r="E955" t="s">
        <v>507</v>
      </c>
      <c r="F955" s="99" t="s">
        <v>335</v>
      </c>
      <c r="G955" s="125">
        <v>0</v>
      </c>
      <c r="H955" s="125">
        <v>0</v>
      </c>
      <c r="I955" s="125">
        <v>0</v>
      </c>
      <c r="J955" s="125">
        <v>1.1494252873563218E-2</v>
      </c>
      <c r="K955" s="125">
        <v>0</v>
      </c>
      <c r="L955" s="125">
        <v>0</v>
      </c>
      <c r="M955" s="125">
        <v>0</v>
      </c>
      <c r="N955" s="125">
        <v>0</v>
      </c>
      <c r="O955" s="125"/>
      <c r="P955" s="50"/>
    </row>
    <row r="956" spans="2:16" s="2" customFormat="1" ht="15" x14ac:dyDescent="0.25">
      <c r="B956" s="279"/>
      <c r="C956" s="277"/>
      <c r="D956" s="279"/>
      <c r="E956" t="s">
        <v>507</v>
      </c>
      <c r="F956" s="101" t="s">
        <v>336</v>
      </c>
      <c r="G956" s="126">
        <v>0.90659340659340659</v>
      </c>
      <c r="H956" s="126">
        <v>0.90153172866520792</v>
      </c>
      <c r="I956" s="126">
        <v>0.89592760180995479</v>
      </c>
      <c r="J956" s="126">
        <v>0.8970588235294118</v>
      </c>
      <c r="K956" s="126">
        <v>0.88850574712643682</v>
      </c>
      <c r="L956" s="126">
        <v>0.87904191616766469</v>
      </c>
      <c r="M956" s="126">
        <v>0.88347205707491083</v>
      </c>
      <c r="N956" s="126">
        <v>0.88901869158878499</v>
      </c>
      <c r="O956" s="126">
        <v>0.89</v>
      </c>
      <c r="P956" s="50"/>
    </row>
    <row r="957" spans="2:16" s="2" customFormat="1" ht="15" x14ac:dyDescent="0.25">
      <c r="B957" s="279"/>
      <c r="C957" s="277"/>
      <c r="D957" s="279"/>
      <c r="E957" t="s">
        <v>507</v>
      </c>
      <c r="F957" s="99" t="s">
        <v>337</v>
      </c>
      <c r="G957" s="125">
        <v>0.91193903471634208</v>
      </c>
      <c r="H957" s="125">
        <v>0.91730605285592492</v>
      </c>
      <c r="I957" s="125">
        <v>0.91776027996500442</v>
      </c>
      <c r="J957" s="125">
        <v>0.91138140747176366</v>
      </c>
      <c r="K957" s="125">
        <v>0.90997352162400702</v>
      </c>
      <c r="L957" s="125">
        <v>0.90433212996389889</v>
      </c>
      <c r="M957" s="125">
        <v>0.90754039497307004</v>
      </c>
      <c r="N957" s="125">
        <v>0.91224862888482627</v>
      </c>
      <c r="O957" s="125">
        <v>0.91</v>
      </c>
      <c r="P957" s="50"/>
    </row>
    <row r="958" spans="2:16" s="2" customFormat="1" ht="15" x14ac:dyDescent="0.25">
      <c r="B958" s="279"/>
      <c r="C958" s="277"/>
      <c r="D958" s="279"/>
      <c r="E958" t="s">
        <v>507</v>
      </c>
      <c r="F958" s="101" t="s">
        <v>338</v>
      </c>
      <c r="G958" s="126">
        <v>0.8306010928961749</v>
      </c>
      <c r="H958" s="126">
        <v>0.8262032085561497</v>
      </c>
      <c r="I958" s="126">
        <v>0.84615384615384615</v>
      </c>
      <c r="J958" s="126">
        <v>0.83641160949868076</v>
      </c>
      <c r="K958" s="126">
        <v>0.83244680851063835</v>
      </c>
      <c r="L958" s="126">
        <v>0.83157894736842108</v>
      </c>
      <c r="M958" s="126">
        <v>0.82337662337662343</v>
      </c>
      <c r="N958" s="126">
        <v>0.83812010443864227</v>
      </c>
      <c r="O958" s="126">
        <v>0.83</v>
      </c>
      <c r="P958" s="50"/>
    </row>
    <row r="959" spans="2:16" s="2" customFormat="1" ht="15" x14ac:dyDescent="0.25">
      <c r="B959" s="279"/>
      <c r="C959" s="277"/>
      <c r="D959" s="279"/>
      <c r="E959" t="s">
        <v>507</v>
      </c>
      <c r="F959" s="99" t="s">
        <v>339</v>
      </c>
      <c r="G959" s="125">
        <v>0.7976653696498055</v>
      </c>
      <c r="H959" s="125">
        <v>0.78846153846153844</v>
      </c>
      <c r="I959" s="125">
        <v>0.81578947368421051</v>
      </c>
      <c r="J959" s="125">
        <v>0.7992700729927007</v>
      </c>
      <c r="K959" s="125">
        <v>0.79422382671480141</v>
      </c>
      <c r="L959" s="125">
        <v>0.79347826086956519</v>
      </c>
      <c r="M959" s="125">
        <v>0.79225352112676062</v>
      </c>
      <c r="N959" s="125">
        <v>0.8</v>
      </c>
      <c r="O959" s="125">
        <v>0.8</v>
      </c>
      <c r="P959" s="50"/>
    </row>
    <row r="960" spans="2:16" s="2" customFormat="1" ht="15" x14ac:dyDescent="0.25">
      <c r="B960" s="279"/>
      <c r="C960" s="277"/>
      <c r="D960" s="279"/>
      <c r="E960" t="s">
        <v>507</v>
      </c>
      <c r="F960" s="101" t="s">
        <v>340</v>
      </c>
      <c r="G960" s="126">
        <v>0.90839694656488545</v>
      </c>
      <c r="H960" s="126">
        <v>0.90817120622568093</v>
      </c>
      <c r="I960" s="126">
        <v>0.91009463722397477</v>
      </c>
      <c r="J960" s="126">
        <v>0.90314960629921259</v>
      </c>
      <c r="K960" s="126">
        <v>0.90110759493670889</v>
      </c>
      <c r="L960" s="126">
        <v>0.89591673338670941</v>
      </c>
      <c r="M960" s="126">
        <v>0.89831865492393914</v>
      </c>
      <c r="N960" s="126">
        <v>0.90251827782290817</v>
      </c>
      <c r="O960" s="126">
        <v>0.9</v>
      </c>
      <c r="P960" s="50"/>
    </row>
    <row r="961" spans="2:16" s="2" customFormat="1" ht="15" x14ac:dyDescent="0.25">
      <c r="B961" s="279"/>
      <c r="C961" s="277"/>
      <c r="D961" s="275" t="s">
        <v>351</v>
      </c>
      <c r="E961" t="s">
        <v>507</v>
      </c>
      <c r="F961" s="99" t="s">
        <v>335</v>
      </c>
      <c r="G961" s="125">
        <v>1</v>
      </c>
      <c r="H961" s="125">
        <v>1</v>
      </c>
      <c r="I961" s="125">
        <v>1</v>
      </c>
      <c r="J961" s="125">
        <v>0.9885057471264368</v>
      </c>
      <c r="K961" s="125">
        <v>1</v>
      </c>
      <c r="L961" s="125">
        <v>1</v>
      </c>
      <c r="M961" s="125">
        <v>1</v>
      </c>
      <c r="N961" s="125">
        <v>1</v>
      </c>
      <c r="O961" s="125">
        <v>1</v>
      </c>
      <c r="P961" s="50"/>
    </row>
    <row r="962" spans="2:16" s="2" customFormat="1" ht="15" x14ac:dyDescent="0.25">
      <c r="B962" s="279"/>
      <c r="C962" s="277"/>
      <c r="D962" s="275"/>
      <c r="E962" t="s">
        <v>507</v>
      </c>
      <c r="F962" s="101" t="s">
        <v>336</v>
      </c>
      <c r="G962" s="126">
        <v>9.3406593406593408E-2</v>
      </c>
      <c r="H962" s="126">
        <v>9.8468271334792121E-2</v>
      </c>
      <c r="I962" s="126">
        <v>0.10407239819004525</v>
      </c>
      <c r="J962" s="126">
        <v>0.10294117647058823</v>
      </c>
      <c r="K962" s="126">
        <v>0.11149425287356322</v>
      </c>
      <c r="L962" s="126">
        <v>0.12095808383233533</v>
      </c>
      <c r="M962" s="126">
        <v>0.11652794292508918</v>
      </c>
      <c r="N962" s="126">
        <v>0.11098130841121495</v>
      </c>
      <c r="O962" s="126">
        <v>0.11</v>
      </c>
      <c r="P962" s="50"/>
    </row>
    <row r="963" spans="2:16" s="2" customFormat="1" ht="15" x14ac:dyDescent="0.25">
      <c r="B963" s="279"/>
      <c r="C963" s="277"/>
      <c r="D963" s="275"/>
      <c r="E963" t="s">
        <v>507</v>
      </c>
      <c r="F963" s="99" t="s">
        <v>337</v>
      </c>
      <c r="G963" s="125">
        <v>8.8060965283657922E-2</v>
      </c>
      <c r="H963" s="125">
        <v>8.269394714407502E-2</v>
      </c>
      <c r="I963" s="125">
        <v>8.223972003499562E-2</v>
      </c>
      <c r="J963" s="125">
        <v>8.8618592528236312E-2</v>
      </c>
      <c r="K963" s="125">
        <v>9.0026478375992938E-2</v>
      </c>
      <c r="L963" s="125">
        <v>9.5667870036101083E-2</v>
      </c>
      <c r="M963" s="125">
        <v>9.2459605026929986E-2</v>
      </c>
      <c r="N963" s="125">
        <v>8.7751371115173671E-2</v>
      </c>
      <c r="O963" s="125">
        <v>0.09</v>
      </c>
      <c r="P963" s="50"/>
    </row>
    <row r="964" spans="2:16" s="2" customFormat="1" ht="15" x14ac:dyDescent="0.25">
      <c r="B964" s="279"/>
      <c r="C964" s="277"/>
      <c r="D964" s="275"/>
      <c r="E964" t="s">
        <v>507</v>
      </c>
      <c r="F964" s="101" t="s">
        <v>338</v>
      </c>
      <c r="G964" s="126">
        <v>0.16939890710382513</v>
      </c>
      <c r="H964" s="126">
        <v>0.17379679144385027</v>
      </c>
      <c r="I964" s="126">
        <v>0.15384615384615385</v>
      </c>
      <c r="J964" s="126">
        <v>0.16358839050131926</v>
      </c>
      <c r="K964" s="126">
        <v>0.16755319148936171</v>
      </c>
      <c r="L964" s="126">
        <v>0.16842105263157894</v>
      </c>
      <c r="M964" s="126">
        <v>0.17662337662337663</v>
      </c>
      <c r="N964" s="126">
        <v>0.16187989556135771</v>
      </c>
      <c r="O964" s="126">
        <v>0.17</v>
      </c>
      <c r="P964" s="50"/>
    </row>
    <row r="965" spans="2:16" s="2" customFormat="1" ht="15" x14ac:dyDescent="0.25">
      <c r="B965" s="279"/>
      <c r="C965" s="277"/>
      <c r="D965" s="275"/>
      <c r="E965" t="s">
        <v>507</v>
      </c>
      <c r="F965" s="99" t="s">
        <v>339</v>
      </c>
      <c r="G965" s="125">
        <v>0.20233463035019456</v>
      </c>
      <c r="H965" s="125">
        <v>0.21153846153846154</v>
      </c>
      <c r="I965" s="125">
        <v>0.18421052631578946</v>
      </c>
      <c r="J965" s="125">
        <v>0.20072992700729927</v>
      </c>
      <c r="K965" s="125">
        <v>0.20577617328519857</v>
      </c>
      <c r="L965" s="125">
        <v>0.20652173913043478</v>
      </c>
      <c r="M965" s="125">
        <v>0.20774647887323944</v>
      </c>
      <c r="N965" s="125">
        <v>0.2</v>
      </c>
      <c r="O965" s="125">
        <v>0.2</v>
      </c>
      <c r="P965" s="50"/>
    </row>
    <row r="966" spans="2:16" s="2" customFormat="1" ht="15" x14ac:dyDescent="0.25">
      <c r="B966" s="279"/>
      <c r="C966" s="278"/>
      <c r="D966" s="275"/>
      <c r="E966" t="s">
        <v>507</v>
      </c>
      <c r="F966" s="101" t="s">
        <v>340</v>
      </c>
      <c r="G966" s="126">
        <v>9.1603053435114504E-2</v>
      </c>
      <c r="H966" s="126">
        <v>9.1828793774319073E-2</v>
      </c>
      <c r="I966" s="126">
        <v>8.9905362776025233E-2</v>
      </c>
      <c r="J966" s="126">
        <v>9.6850393700787407E-2</v>
      </c>
      <c r="K966" s="126">
        <v>9.8892405063291139E-2</v>
      </c>
      <c r="L966" s="126">
        <v>0.10408326661329063</v>
      </c>
      <c r="M966" s="126">
        <v>0.10168134507606084</v>
      </c>
      <c r="N966" s="126">
        <v>9.7481722177091792E-2</v>
      </c>
      <c r="O966" s="126">
        <v>0.1</v>
      </c>
      <c r="P966" s="50"/>
    </row>
    <row r="967" spans="2:16" s="2" customFormat="1" ht="15" x14ac:dyDescent="0.25">
      <c r="B967" s="279"/>
      <c r="C967" s="280" t="s">
        <v>174</v>
      </c>
      <c r="D967" s="279" t="s">
        <v>350</v>
      </c>
      <c r="E967" t="s">
        <v>508</v>
      </c>
      <c r="F967" s="99" t="s">
        <v>335</v>
      </c>
      <c r="G967" s="125">
        <v>2.5000000000000001E-3</v>
      </c>
      <c r="H967" s="125">
        <v>2.5062656641604009E-3</v>
      </c>
      <c r="I967" s="125">
        <v>2.4813895781637717E-3</v>
      </c>
      <c r="J967" s="125">
        <v>2.2727272727272728E-2</v>
      </c>
      <c r="K967" s="125">
        <v>4.810126582278481E-2</v>
      </c>
      <c r="L967" s="125">
        <v>6.3660477453580902E-2</v>
      </c>
      <c r="M967" s="125">
        <v>7.0588235294117646E-2</v>
      </c>
      <c r="N967" s="125">
        <v>9.2896174863387984E-2</v>
      </c>
      <c r="O967" s="125">
        <v>0.09</v>
      </c>
      <c r="P967" s="50"/>
    </row>
    <row r="968" spans="2:16" s="2" customFormat="1" ht="15" x14ac:dyDescent="0.25">
      <c r="B968" s="279"/>
      <c r="C968" s="281"/>
      <c r="D968" s="279"/>
      <c r="E968" t="s">
        <v>508</v>
      </c>
      <c r="F968" s="101" t="s">
        <v>336</v>
      </c>
      <c r="G968" s="126">
        <v>0.30635118306351183</v>
      </c>
      <c r="H968" s="126">
        <v>0.30352644836272041</v>
      </c>
      <c r="I968" s="126">
        <v>0.3125</v>
      </c>
      <c r="J968" s="126">
        <v>0.31282051282051282</v>
      </c>
      <c r="K968" s="126">
        <v>0.31428571428571428</v>
      </c>
      <c r="L968" s="126">
        <v>0.32400000000000001</v>
      </c>
      <c r="M968" s="126">
        <v>0.33149931224209078</v>
      </c>
      <c r="N968" s="126">
        <v>0.32923497267759561</v>
      </c>
      <c r="O968" s="126">
        <v>0.33</v>
      </c>
      <c r="P968" s="50"/>
    </row>
    <row r="969" spans="2:16" s="2" customFormat="1" ht="15" x14ac:dyDescent="0.25">
      <c r="B969" s="279"/>
      <c r="C969" s="281"/>
      <c r="D969" s="279"/>
      <c r="E969" t="s">
        <v>508</v>
      </c>
      <c r="F969" s="99" t="s">
        <v>337</v>
      </c>
      <c r="G969" s="125">
        <v>0.35379061371841153</v>
      </c>
      <c r="H969" s="125">
        <v>0.36014851485148514</v>
      </c>
      <c r="I969" s="125">
        <v>0.36848635235732008</v>
      </c>
      <c r="J969" s="125">
        <v>0.38017565872020076</v>
      </c>
      <c r="K969" s="125">
        <v>0.38697318007662834</v>
      </c>
      <c r="L969" s="125">
        <v>0.39169909208819714</v>
      </c>
      <c r="M969" s="125">
        <v>0.39417989417989419</v>
      </c>
      <c r="N969" s="125">
        <v>0.40353260869565216</v>
      </c>
      <c r="O969" s="125">
        <v>0.4</v>
      </c>
      <c r="P969" s="50"/>
    </row>
    <row r="970" spans="2:16" s="2" customFormat="1" ht="15" x14ac:dyDescent="0.25">
      <c r="B970" s="279"/>
      <c r="C970" s="281"/>
      <c r="D970" s="279"/>
      <c r="E970" t="s">
        <v>508</v>
      </c>
      <c r="F970" s="101" t="s">
        <v>338</v>
      </c>
      <c r="G970" s="126">
        <v>0.27787307032590053</v>
      </c>
      <c r="H970" s="126">
        <v>0.28063943161634103</v>
      </c>
      <c r="I970" s="126">
        <v>0.30141843971631205</v>
      </c>
      <c r="J970" s="126">
        <v>0.30700179533213645</v>
      </c>
      <c r="K970" s="126">
        <v>0.31826401446654612</v>
      </c>
      <c r="L970" s="126">
        <v>0.3235831809872029</v>
      </c>
      <c r="M970" s="126">
        <v>0.32600732600732601</v>
      </c>
      <c r="N970" s="126">
        <v>0.33646616541353386</v>
      </c>
      <c r="O970" s="126">
        <v>0.34</v>
      </c>
      <c r="P970" s="50"/>
    </row>
    <row r="971" spans="2:16" s="2" customFormat="1" ht="15" x14ac:dyDescent="0.25">
      <c r="B971" s="279"/>
      <c r="C971" s="281"/>
      <c r="D971" s="279"/>
      <c r="E971" t="s">
        <v>508</v>
      </c>
      <c r="F971" s="99" t="s">
        <v>339</v>
      </c>
      <c r="G971" s="125">
        <v>0.26530612244897961</v>
      </c>
      <c r="H971" s="125">
        <v>0.26778242677824265</v>
      </c>
      <c r="I971" s="125">
        <v>0.28749999999999998</v>
      </c>
      <c r="J971" s="125">
        <v>0.30573248407643311</v>
      </c>
      <c r="K971" s="125">
        <v>0.31196581196581197</v>
      </c>
      <c r="L971" s="125">
        <v>0.31837606837606836</v>
      </c>
      <c r="M971" s="125">
        <v>0.31769722814498935</v>
      </c>
      <c r="N971" s="125">
        <v>0.32391304347826089</v>
      </c>
      <c r="O971" s="125">
        <v>0.34</v>
      </c>
      <c r="P971" s="50"/>
    </row>
    <row r="972" spans="2:16" s="2" customFormat="1" ht="15" x14ac:dyDescent="0.25">
      <c r="B972" s="279"/>
      <c r="C972" s="281"/>
      <c r="D972" s="279"/>
      <c r="E972" t="s">
        <v>508</v>
      </c>
      <c r="F972" s="101" t="s">
        <v>340</v>
      </c>
      <c r="G972" s="126">
        <v>0.32227488151658767</v>
      </c>
      <c r="H972" s="126">
        <v>0.32463768115942027</v>
      </c>
      <c r="I972" s="126">
        <v>0.33269045323047253</v>
      </c>
      <c r="J972" s="126">
        <v>0.33914728682170542</v>
      </c>
      <c r="K972" s="126">
        <v>0.34482758620689657</v>
      </c>
      <c r="L972" s="126">
        <v>0.35663627152988853</v>
      </c>
      <c r="M972" s="126">
        <v>0.35910478128179046</v>
      </c>
      <c r="N972" s="126">
        <v>0.36913451511991657</v>
      </c>
      <c r="O972" s="126">
        <v>0.37</v>
      </c>
      <c r="P972" s="50"/>
    </row>
    <row r="973" spans="2:16" s="2" customFormat="1" ht="15" x14ac:dyDescent="0.25">
      <c r="B973" s="279"/>
      <c r="C973" s="281"/>
      <c r="D973" s="275" t="s">
        <v>351</v>
      </c>
      <c r="E973" t="s">
        <v>508</v>
      </c>
      <c r="F973" s="99" t="s">
        <v>335</v>
      </c>
      <c r="G973" s="125">
        <v>0.99750000000000005</v>
      </c>
      <c r="H973" s="125">
        <v>0.99749373433583954</v>
      </c>
      <c r="I973" s="125">
        <v>0.9975186104218362</v>
      </c>
      <c r="J973" s="125">
        <v>0.97727272727272729</v>
      </c>
      <c r="K973" s="125">
        <v>0.95189873417721516</v>
      </c>
      <c r="L973" s="125">
        <v>0.93633952254641906</v>
      </c>
      <c r="M973" s="125">
        <v>0.92941176470588238</v>
      </c>
      <c r="N973" s="125">
        <v>0.90710382513661203</v>
      </c>
      <c r="O973" s="125">
        <v>0.91</v>
      </c>
      <c r="P973" s="50"/>
    </row>
    <row r="974" spans="2:16" s="2" customFormat="1" ht="15" x14ac:dyDescent="0.25">
      <c r="B974" s="279"/>
      <c r="C974" s="281"/>
      <c r="D974" s="275"/>
      <c r="E974" t="s">
        <v>508</v>
      </c>
      <c r="F974" s="101" t="s">
        <v>336</v>
      </c>
      <c r="G974" s="126">
        <v>0.69364881693648817</v>
      </c>
      <c r="H974" s="126">
        <v>0.69647355163727964</v>
      </c>
      <c r="I974" s="126">
        <v>0.6875</v>
      </c>
      <c r="J974" s="126">
        <v>0.68717948717948718</v>
      </c>
      <c r="K974" s="126">
        <v>0.68571428571428572</v>
      </c>
      <c r="L974" s="126">
        <v>0.67600000000000005</v>
      </c>
      <c r="M974" s="126">
        <v>0.66850068775790916</v>
      </c>
      <c r="N974" s="126">
        <v>0.67076502732240439</v>
      </c>
      <c r="O974" s="126">
        <v>0.67</v>
      </c>
      <c r="P974" s="50"/>
    </row>
    <row r="975" spans="2:16" s="2" customFormat="1" ht="15" x14ac:dyDescent="0.25">
      <c r="B975" s="279"/>
      <c r="C975" s="281"/>
      <c r="D975" s="275"/>
      <c r="E975" t="s">
        <v>508</v>
      </c>
      <c r="F975" s="99" t="s">
        <v>337</v>
      </c>
      <c r="G975" s="125">
        <v>0.64620938628158842</v>
      </c>
      <c r="H975" s="125">
        <v>0.63985148514851486</v>
      </c>
      <c r="I975" s="125">
        <v>0.63151364764267992</v>
      </c>
      <c r="J975" s="125">
        <v>0.61982434127979924</v>
      </c>
      <c r="K975" s="125">
        <v>0.6130268199233716</v>
      </c>
      <c r="L975" s="125">
        <v>0.6083009079118028</v>
      </c>
      <c r="M975" s="125">
        <v>0.60582010582010581</v>
      </c>
      <c r="N975" s="125">
        <v>0.59646739130434778</v>
      </c>
      <c r="O975" s="125">
        <v>0.6</v>
      </c>
      <c r="P975" s="50"/>
    </row>
    <row r="976" spans="2:16" s="2" customFormat="1" ht="15" x14ac:dyDescent="0.25">
      <c r="B976" s="279"/>
      <c r="C976" s="281"/>
      <c r="D976" s="275"/>
      <c r="E976" t="s">
        <v>508</v>
      </c>
      <c r="F976" s="101" t="s">
        <v>338</v>
      </c>
      <c r="G976" s="126">
        <v>0.72212692967409953</v>
      </c>
      <c r="H976" s="126">
        <v>0.71936056838365892</v>
      </c>
      <c r="I976" s="126">
        <v>0.6985815602836879</v>
      </c>
      <c r="J976" s="126">
        <v>0.69299820466786355</v>
      </c>
      <c r="K976" s="126">
        <v>0.68173598553345394</v>
      </c>
      <c r="L976" s="126">
        <v>0.67641681901279704</v>
      </c>
      <c r="M976" s="126">
        <v>0.67399267399267404</v>
      </c>
      <c r="N976" s="126">
        <v>0.6635338345864662</v>
      </c>
      <c r="O976" s="126">
        <v>0.66</v>
      </c>
      <c r="P976" s="50"/>
    </row>
    <row r="977" spans="2:16" s="2" customFormat="1" ht="15" x14ac:dyDescent="0.25">
      <c r="B977" s="279"/>
      <c r="C977" s="281"/>
      <c r="D977" s="275"/>
      <c r="E977" t="s">
        <v>508</v>
      </c>
      <c r="F977" s="99" t="s">
        <v>339</v>
      </c>
      <c r="G977" s="125">
        <v>0.73469387755102045</v>
      </c>
      <c r="H977" s="125">
        <v>0.73221757322175729</v>
      </c>
      <c r="I977" s="125">
        <v>0.71250000000000002</v>
      </c>
      <c r="J977" s="125">
        <v>0.69426751592356684</v>
      </c>
      <c r="K977" s="125">
        <v>0.68803418803418803</v>
      </c>
      <c r="L977" s="125">
        <v>0.68162393162393164</v>
      </c>
      <c r="M977" s="125">
        <v>0.68230277185501065</v>
      </c>
      <c r="N977" s="125">
        <v>0.67608695652173911</v>
      </c>
      <c r="O977" s="125">
        <v>0.66</v>
      </c>
      <c r="P977" s="50"/>
    </row>
    <row r="978" spans="2:16" s="2" customFormat="1" ht="15" x14ac:dyDescent="0.25">
      <c r="B978" s="279"/>
      <c r="C978" s="282"/>
      <c r="D978" s="275"/>
      <c r="E978" t="s">
        <v>508</v>
      </c>
      <c r="F978" s="101" t="s">
        <v>340</v>
      </c>
      <c r="G978" s="126">
        <v>0.67772511848341233</v>
      </c>
      <c r="H978" s="126">
        <v>0.67536231884057973</v>
      </c>
      <c r="I978" s="126">
        <v>0.66730954676952747</v>
      </c>
      <c r="J978" s="126">
        <v>0.66085271317829453</v>
      </c>
      <c r="K978" s="126">
        <v>0.65517241379310343</v>
      </c>
      <c r="L978" s="126">
        <v>0.64336372847011147</v>
      </c>
      <c r="M978" s="126">
        <v>0.64089521871820954</v>
      </c>
      <c r="N978" s="126">
        <v>0.63086548488008343</v>
      </c>
      <c r="O978" s="126">
        <v>0.63</v>
      </c>
      <c r="P978" s="50"/>
    </row>
    <row r="979" spans="2:16" s="2" customFormat="1" ht="15" x14ac:dyDescent="0.25">
      <c r="B979" s="279"/>
      <c r="C979" s="276" t="s">
        <v>175</v>
      </c>
      <c r="D979" s="279" t="s">
        <v>350</v>
      </c>
      <c r="E979" t="s">
        <v>509</v>
      </c>
      <c r="F979" s="99" t="s">
        <v>335</v>
      </c>
      <c r="G979" s="125">
        <v>0.16666666666666666</v>
      </c>
      <c r="H979" s="125">
        <v>8.8235294117647065E-2</v>
      </c>
      <c r="I979" s="125">
        <v>7.6923076923076927E-2</v>
      </c>
      <c r="J979" s="125">
        <v>8.3333333333333329E-2</v>
      </c>
      <c r="K979" s="125">
        <v>8.5714285714285715E-2</v>
      </c>
      <c r="L979" s="125">
        <v>9.375E-2</v>
      </c>
      <c r="M979" s="125">
        <v>0.13636363636363635</v>
      </c>
      <c r="N979" s="125">
        <v>8.8235294117647065E-2</v>
      </c>
      <c r="O979" s="125">
        <v>0.09</v>
      </c>
      <c r="P979" s="50"/>
    </row>
    <row r="980" spans="2:16" s="2" customFormat="1" ht="15" x14ac:dyDescent="0.25">
      <c r="B980" s="279"/>
      <c r="C980" s="277"/>
      <c r="D980" s="279"/>
      <c r="E980" t="s">
        <v>509</v>
      </c>
      <c r="F980" s="101" t="s">
        <v>336</v>
      </c>
      <c r="G980" s="126">
        <v>0.35621521335807049</v>
      </c>
      <c r="H980" s="126">
        <v>0.52777777777777779</v>
      </c>
      <c r="I980" s="126">
        <v>0.60377358490566035</v>
      </c>
      <c r="J980" s="126">
        <v>0.65319865319865322</v>
      </c>
      <c r="K980" s="126">
        <v>0.63957597173144876</v>
      </c>
      <c r="L980" s="126">
        <v>0.64388489208633093</v>
      </c>
      <c r="M980" s="126">
        <v>0.64492753623188404</v>
      </c>
      <c r="N980" s="126">
        <v>0.67391304347826086</v>
      </c>
      <c r="O980" s="126">
        <v>0.64</v>
      </c>
      <c r="P980" s="50"/>
    </row>
    <row r="981" spans="2:16" s="2" customFormat="1" ht="15" x14ac:dyDescent="0.25">
      <c r="B981" s="279"/>
      <c r="C981" s="277"/>
      <c r="D981" s="279"/>
      <c r="E981" t="s">
        <v>509</v>
      </c>
      <c r="F981" s="99" t="s">
        <v>337</v>
      </c>
      <c r="G981" s="125">
        <v>0.35667752442996742</v>
      </c>
      <c r="H981" s="125">
        <v>0.50233644859813087</v>
      </c>
      <c r="I981" s="125">
        <v>0.49764150943396224</v>
      </c>
      <c r="J981" s="125">
        <v>0.50599520383693042</v>
      </c>
      <c r="K981" s="125">
        <v>0.63777089783281737</v>
      </c>
      <c r="L981" s="125">
        <v>0.64263322884012541</v>
      </c>
      <c r="M981" s="125">
        <v>0.64174454828660432</v>
      </c>
      <c r="N981" s="125">
        <v>0.67515923566878977</v>
      </c>
      <c r="O981" s="125">
        <v>0.65</v>
      </c>
      <c r="P981" s="50"/>
    </row>
    <row r="982" spans="2:16" s="2" customFormat="1" ht="15" x14ac:dyDescent="0.25">
      <c r="B982" s="279"/>
      <c r="C982" s="277"/>
      <c r="D982" s="279"/>
      <c r="E982" t="s">
        <v>509</v>
      </c>
      <c r="F982" s="101" t="s">
        <v>338</v>
      </c>
      <c r="G982" s="126">
        <v>0.5488372093023256</v>
      </c>
      <c r="H982" s="126">
        <v>0.61497326203208558</v>
      </c>
      <c r="I982" s="126">
        <v>0.57894736842105265</v>
      </c>
      <c r="J982" s="126">
        <v>0.57386363636363635</v>
      </c>
      <c r="K982" s="126">
        <v>0.69934640522875813</v>
      </c>
      <c r="L982" s="126">
        <v>0.69798657718120805</v>
      </c>
      <c r="M982" s="126">
        <v>0.66455696202531644</v>
      </c>
      <c r="N982" s="126">
        <v>0.67515923566878977</v>
      </c>
      <c r="O982" s="126">
        <v>0.65</v>
      </c>
      <c r="P982" s="50"/>
    </row>
    <row r="983" spans="2:16" s="2" customFormat="1" ht="15" x14ac:dyDescent="0.25">
      <c r="B983" s="279"/>
      <c r="C983" s="277"/>
      <c r="D983" s="279"/>
      <c r="E983" t="s">
        <v>509</v>
      </c>
      <c r="F983" s="99" t="s">
        <v>339</v>
      </c>
      <c r="G983" s="125">
        <v>0.6</v>
      </c>
      <c r="H983" s="125">
        <v>0.62222222222222223</v>
      </c>
      <c r="I983" s="125">
        <v>0.64233576642335766</v>
      </c>
      <c r="J983" s="125">
        <v>0.66923076923076918</v>
      </c>
      <c r="K983" s="125">
        <v>0.69047619047619047</v>
      </c>
      <c r="L983" s="125">
        <v>0.67460317460317465</v>
      </c>
      <c r="M983" s="125">
        <v>0.67460317460317465</v>
      </c>
      <c r="N983" s="125">
        <v>0.68</v>
      </c>
      <c r="O983" s="125">
        <v>0.66</v>
      </c>
      <c r="P983" s="50"/>
    </row>
    <row r="984" spans="2:16" s="2" customFormat="1" ht="15" x14ac:dyDescent="0.25">
      <c r="B984" s="279"/>
      <c r="C984" s="277"/>
      <c r="D984" s="279"/>
      <c r="E984" t="s">
        <v>509</v>
      </c>
      <c r="F984" s="101" t="s">
        <v>340</v>
      </c>
      <c r="G984" s="126">
        <v>0.35256410256410259</v>
      </c>
      <c r="H984" s="126">
        <v>0.49541284403669728</v>
      </c>
      <c r="I984" s="126">
        <v>0.49078341013824883</v>
      </c>
      <c r="J984" s="126">
        <v>0.4929906542056075</v>
      </c>
      <c r="K984" s="126">
        <v>0.62462462462462465</v>
      </c>
      <c r="L984" s="126">
        <v>0.62613981762917936</v>
      </c>
      <c r="M984" s="126">
        <v>0.62650602409638556</v>
      </c>
      <c r="N984" s="126">
        <v>0.66253869969040247</v>
      </c>
      <c r="O984" s="126">
        <v>0.65</v>
      </c>
      <c r="P984" s="50"/>
    </row>
    <row r="985" spans="2:16" s="2" customFormat="1" ht="15" x14ac:dyDescent="0.25">
      <c r="B985" s="279"/>
      <c r="C985" s="277"/>
      <c r="D985" s="275" t="s">
        <v>351</v>
      </c>
      <c r="E985" t="s">
        <v>509</v>
      </c>
      <c r="F985" s="99" t="s">
        <v>335</v>
      </c>
      <c r="G985" s="125">
        <v>0.83333333333333337</v>
      </c>
      <c r="H985" s="125">
        <v>0.91176470588235292</v>
      </c>
      <c r="I985" s="125">
        <v>0.92307692307692313</v>
      </c>
      <c r="J985" s="125">
        <v>0.91666666666666663</v>
      </c>
      <c r="K985" s="125">
        <v>0.91428571428571426</v>
      </c>
      <c r="L985" s="125">
        <v>0.90625</v>
      </c>
      <c r="M985" s="125">
        <v>0.86363636363636365</v>
      </c>
      <c r="N985" s="125">
        <v>0.91176470588235292</v>
      </c>
      <c r="O985" s="125">
        <v>0.91</v>
      </c>
      <c r="P985" s="50"/>
    </row>
    <row r="986" spans="2:16" s="2" customFormat="1" ht="15" x14ac:dyDescent="0.25">
      <c r="B986" s="279"/>
      <c r="C986" s="277"/>
      <c r="D986" s="275"/>
      <c r="E986" t="s">
        <v>509</v>
      </c>
      <c r="F986" s="101" t="s">
        <v>336</v>
      </c>
      <c r="G986" s="126">
        <v>0.64378478664192951</v>
      </c>
      <c r="H986" s="126">
        <v>0.47222222222222221</v>
      </c>
      <c r="I986" s="126">
        <v>0.39622641509433965</v>
      </c>
      <c r="J986" s="126">
        <v>0.34680134680134678</v>
      </c>
      <c r="K986" s="126">
        <v>0.36042402826855124</v>
      </c>
      <c r="L986" s="126">
        <v>0.35611510791366907</v>
      </c>
      <c r="M986" s="126">
        <v>0.35507246376811596</v>
      </c>
      <c r="N986" s="126">
        <v>0.32608695652173914</v>
      </c>
      <c r="O986" s="126">
        <v>0.36</v>
      </c>
      <c r="P986" s="50"/>
    </row>
    <row r="987" spans="2:16" s="2" customFormat="1" ht="15" x14ac:dyDescent="0.25">
      <c r="B987" s="279"/>
      <c r="C987" s="277"/>
      <c r="D987" s="275"/>
      <c r="E987" t="s">
        <v>509</v>
      </c>
      <c r="F987" s="99" t="s">
        <v>337</v>
      </c>
      <c r="G987" s="125">
        <v>0.64332247557003253</v>
      </c>
      <c r="H987" s="125">
        <v>0.49766355140186919</v>
      </c>
      <c r="I987" s="125">
        <v>0.50235849056603776</v>
      </c>
      <c r="J987" s="125">
        <v>0.49400479616306953</v>
      </c>
      <c r="K987" s="125">
        <v>0.36222910216718268</v>
      </c>
      <c r="L987" s="125">
        <v>0.35736677115987459</v>
      </c>
      <c r="M987" s="125">
        <v>0.35825545171339562</v>
      </c>
      <c r="N987" s="125">
        <v>0.32484076433121017</v>
      </c>
      <c r="O987" s="125">
        <v>0.35</v>
      </c>
      <c r="P987" s="50"/>
    </row>
    <row r="988" spans="2:16" s="2" customFormat="1" ht="15" x14ac:dyDescent="0.25">
      <c r="B988" s="279"/>
      <c r="C988" s="277"/>
      <c r="D988" s="275"/>
      <c r="E988" t="s">
        <v>509</v>
      </c>
      <c r="F988" s="101" t="s">
        <v>338</v>
      </c>
      <c r="G988" s="126">
        <v>0.4511627906976744</v>
      </c>
      <c r="H988" s="126">
        <v>0.38502673796791442</v>
      </c>
      <c r="I988" s="126">
        <v>0.42105263157894735</v>
      </c>
      <c r="J988" s="126">
        <v>0.42613636363636365</v>
      </c>
      <c r="K988" s="126">
        <v>0.30065359477124182</v>
      </c>
      <c r="L988" s="126">
        <v>0.30201342281879195</v>
      </c>
      <c r="M988" s="126">
        <v>0.33544303797468356</v>
      </c>
      <c r="N988" s="126">
        <v>0.32484076433121017</v>
      </c>
      <c r="O988" s="126">
        <v>0.35</v>
      </c>
      <c r="P988" s="50"/>
    </row>
    <row r="989" spans="2:16" s="2" customFormat="1" ht="15" x14ac:dyDescent="0.25">
      <c r="B989" s="279"/>
      <c r="C989" s="277"/>
      <c r="D989" s="275"/>
      <c r="E989" t="s">
        <v>509</v>
      </c>
      <c r="F989" s="99" t="s">
        <v>339</v>
      </c>
      <c r="G989" s="125">
        <v>0.4</v>
      </c>
      <c r="H989" s="125">
        <v>0.37777777777777777</v>
      </c>
      <c r="I989" s="125">
        <v>0.35766423357664234</v>
      </c>
      <c r="J989" s="125">
        <v>0.33076923076923076</v>
      </c>
      <c r="K989" s="125">
        <v>0.30952380952380953</v>
      </c>
      <c r="L989" s="125">
        <v>0.32539682539682541</v>
      </c>
      <c r="M989" s="125">
        <v>0.32539682539682541</v>
      </c>
      <c r="N989" s="125">
        <v>0.32</v>
      </c>
      <c r="O989" s="125">
        <v>0.34</v>
      </c>
      <c r="P989" s="50"/>
    </row>
    <row r="990" spans="2:16" s="2" customFormat="1" ht="15" x14ac:dyDescent="0.25">
      <c r="B990" s="279"/>
      <c r="C990" s="278"/>
      <c r="D990" s="275"/>
      <c r="E990" t="s">
        <v>509</v>
      </c>
      <c r="F990" s="101" t="s">
        <v>340</v>
      </c>
      <c r="G990" s="126">
        <v>0.64743589743589747</v>
      </c>
      <c r="H990" s="126">
        <v>0.50458715596330272</v>
      </c>
      <c r="I990" s="126">
        <v>0.50921658986175111</v>
      </c>
      <c r="J990" s="126">
        <v>0.5070093457943925</v>
      </c>
      <c r="K990" s="126">
        <v>0.37537537537537535</v>
      </c>
      <c r="L990" s="126">
        <v>0.37386018237082069</v>
      </c>
      <c r="M990" s="126">
        <v>0.37349397590361444</v>
      </c>
      <c r="N990" s="126">
        <v>0.33746130030959753</v>
      </c>
      <c r="O990" s="126">
        <v>0.35</v>
      </c>
      <c r="P990" s="50"/>
    </row>
    <row r="991" spans="2:16" s="2" customFormat="1" ht="15" x14ac:dyDescent="0.25">
      <c r="B991" s="279"/>
      <c r="C991" s="280" t="s">
        <v>176</v>
      </c>
      <c r="D991" s="279" t="s">
        <v>350</v>
      </c>
      <c r="E991" t="s">
        <v>510</v>
      </c>
      <c r="F991" s="99" t="s">
        <v>335</v>
      </c>
      <c r="G991" s="125">
        <v>0</v>
      </c>
      <c r="H991" s="125">
        <v>0</v>
      </c>
      <c r="I991" s="125">
        <v>0</v>
      </c>
      <c r="J991" s="125">
        <v>0</v>
      </c>
      <c r="K991" s="125">
        <v>0</v>
      </c>
      <c r="L991" s="125">
        <v>0</v>
      </c>
      <c r="M991" s="125">
        <v>0</v>
      </c>
      <c r="N991" s="125">
        <v>0</v>
      </c>
      <c r="O991" s="125">
        <v>0</v>
      </c>
      <c r="P991" s="50"/>
    </row>
    <row r="992" spans="2:16" s="2" customFormat="1" ht="15" x14ac:dyDescent="0.25">
      <c r="B992" s="279"/>
      <c r="C992" s="281"/>
      <c r="D992" s="279"/>
      <c r="E992" t="s">
        <v>510</v>
      </c>
      <c r="F992" s="101" t="s">
        <v>336</v>
      </c>
      <c r="G992" s="126">
        <v>0.48148148148148145</v>
      </c>
      <c r="H992" s="126">
        <v>0.52325581395348841</v>
      </c>
      <c r="I992" s="126">
        <v>0.51282051282051277</v>
      </c>
      <c r="J992" s="126">
        <v>0.49367088607594939</v>
      </c>
      <c r="K992" s="126">
        <v>0.4823529411764706</v>
      </c>
      <c r="L992" s="126">
        <v>0.46341463414634149</v>
      </c>
      <c r="M992" s="126">
        <v>0.5</v>
      </c>
      <c r="N992" s="126">
        <v>0.47619047619047616</v>
      </c>
      <c r="O992" s="126">
        <v>0.48</v>
      </c>
      <c r="P992" s="50"/>
    </row>
    <row r="993" spans="2:16" s="2" customFormat="1" ht="15" x14ac:dyDescent="0.25">
      <c r="B993" s="279"/>
      <c r="C993" s="281"/>
      <c r="D993" s="279"/>
      <c r="E993" t="s">
        <v>510</v>
      </c>
      <c r="F993" s="99" t="s">
        <v>337</v>
      </c>
      <c r="G993" s="125">
        <v>0.60416666666666663</v>
      </c>
      <c r="H993" s="125">
        <v>0.62765957446808507</v>
      </c>
      <c r="I993" s="125">
        <v>0.61290322580645162</v>
      </c>
      <c r="J993" s="125">
        <v>0.63043478260869568</v>
      </c>
      <c r="K993" s="125">
        <v>0.61224489795918369</v>
      </c>
      <c r="L993" s="125">
        <v>0.59793814432989689</v>
      </c>
      <c r="M993" s="125">
        <v>0.5757575757575758</v>
      </c>
      <c r="N993" s="125">
        <v>0.57291666666666663</v>
      </c>
      <c r="O993" s="125">
        <v>0.56999999999999995</v>
      </c>
      <c r="P993" s="50"/>
    </row>
    <row r="994" spans="2:16" s="2" customFormat="1" ht="15" x14ac:dyDescent="0.25">
      <c r="B994" s="279"/>
      <c r="C994" s="281"/>
      <c r="D994" s="279"/>
      <c r="E994" t="s">
        <v>510</v>
      </c>
      <c r="F994" s="101" t="s">
        <v>338</v>
      </c>
      <c r="G994" s="126">
        <v>0.6428571428571429</v>
      </c>
      <c r="H994" s="126">
        <v>0.64</v>
      </c>
      <c r="I994" s="126">
        <v>0.63461538461538458</v>
      </c>
      <c r="J994" s="126">
        <v>0.660377358490566</v>
      </c>
      <c r="K994" s="126">
        <v>0.66666666666666663</v>
      </c>
      <c r="L994" s="126">
        <v>0.65306122448979587</v>
      </c>
      <c r="M994" s="126">
        <v>0.66</v>
      </c>
      <c r="N994" s="126">
        <v>0.66</v>
      </c>
      <c r="O994" s="126">
        <v>0.65</v>
      </c>
      <c r="P994" s="50"/>
    </row>
    <row r="995" spans="2:16" s="2" customFormat="1" ht="15" x14ac:dyDescent="0.25">
      <c r="B995" s="279"/>
      <c r="C995" s="281"/>
      <c r="D995" s="279"/>
      <c r="E995" t="s">
        <v>510</v>
      </c>
      <c r="F995" s="99" t="s">
        <v>339</v>
      </c>
      <c r="G995" s="125">
        <v>0.61111111111111116</v>
      </c>
      <c r="H995" s="125">
        <v>0.64</v>
      </c>
      <c r="I995" s="125">
        <v>0.5957446808510638</v>
      </c>
      <c r="J995" s="125">
        <v>0.63265306122448983</v>
      </c>
      <c r="K995" s="125">
        <v>0.63043478260869568</v>
      </c>
      <c r="L995" s="125">
        <v>0.61363636363636365</v>
      </c>
      <c r="M995" s="125">
        <v>0.63043478260869568</v>
      </c>
      <c r="N995" s="125">
        <v>0.59523809523809523</v>
      </c>
      <c r="O995" s="125">
        <v>0.61</v>
      </c>
      <c r="P995" s="50"/>
    </row>
    <row r="996" spans="2:16" s="2" customFormat="1" ht="15" x14ac:dyDescent="0.25">
      <c r="B996" s="279"/>
      <c r="C996" s="281"/>
      <c r="D996" s="279"/>
      <c r="E996" t="s">
        <v>510</v>
      </c>
      <c r="F996" s="101" t="s">
        <v>340</v>
      </c>
      <c r="G996" s="126">
        <v>0.53389830508474578</v>
      </c>
      <c r="H996" s="126">
        <v>0.54782608695652169</v>
      </c>
      <c r="I996" s="126">
        <v>0.53508771929824561</v>
      </c>
      <c r="J996" s="126">
        <v>0.53913043478260869</v>
      </c>
      <c r="K996" s="126">
        <v>0.5431034482758621</v>
      </c>
      <c r="L996" s="126">
        <v>0.53913043478260869</v>
      </c>
      <c r="M996" s="126">
        <v>0.54385964912280704</v>
      </c>
      <c r="N996" s="126">
        <v>0.53982300884955747</v>
      </c>
      <c r="O996" s="126">
        <v>0.53</v>
      </c>
      <c r="P996" s="50"/>
    </row>
    <row r="997" spans="2:16" s="2" customFormat="1" ht="15" x14ac:dyDescent="0.25">
      <c r="B997" s="279"/>
      <c r="C997" s="281"/>
      <c r="D997" s="275" t="s">
        <v>351</v>
      </c>
      <c r="E997" t="s">
        <v>510</v>
      </c>
      <c r="F997" s="99" t="s">
        <v>335</v>
      </c>
      <c r="G997" s="125">
        <v>1</v>
      </c>
      <c r="H997" s="125">
        <v>1</v>
      </c>
      <c r="I997" s="125">
        <v>1</v>
      </c>
      <c r="J997" s="125">
        <v>1</v>
      </c>
      <c r="K997" s="125">
        <v>1</v>
      </c>
      <c r="L997" s="125">
        <v>1</v>
      </c>
      <c r="M997" s="125">
        <v>1</v>
      </c>
      <c r="N997" s="125">
        <v>1</v>
      </c>
      <c r="O997" s="125">
        <v>1</v>
      </c>
      <c r="P997" s="50"/>
    </row>
    <row r="998" spans="2:16" s="2" customFormat="1" ht="15" x14ac:dyDescent="0.25">
      <c r="B998" s="279"/>
      <c r="C998" s="281"/>
      <c r="D998" s="275"/>
      <c r="E998" t="s">
        <v>510</v>
      </c>
      <c r="F998" s="101" t="s">
        <v>336</v>
      </c>
      <c r="G998" s="126">
        <v>0.51851851851851849</v>
      </c>
      <c r="H998" s="126">
        <v>0.47674418604651164</v>
      </c>
      <c r="I998" s="126">
        <v>0.48717948717948717</v>
      </c>
      <c r="J998" s="126">
        <v>0.50632911392405067</v>
      </c>
      <c r="K998" s="126">
        <v>0.51764705882352946</v>
      </c>
      <c r="L998" s="126">
        <v>0.53658536585365857</v>
      </c>
      <c r="M998" s="126">
        <v>0.5</v>
      </c>
      <c r="N998" s="126">
        <v>0.52380952380952384</v>
      </c>
      <c r="O998" s="126">
        <v>0.52</v>
      </c>
      <c r="P998" s="50"/>
    </row>
    <row r="999" spans="2:16" s="2" customFormat="1" ht="15" x14ac:dyDescent="0.25">
      <c r="B999" s="279"/>
      <c r="C999" s="281"/>
      <c r="D999" s="275"/>
      <c r="E999" t="s">
        <v>510</v>
      </c>
      <c r="F999" s="99" t="s">
        <v>337</v>
      </c>
      <c r="G999" s="125">
        <v>0.39583333333333331</v>
      </c>
      <c r="H999" s="125">
        <v>0.37234042553191488</v>
      </c>
      <c r="I999" s="125">
        <v>0.38709677419354838</v>
      </c>
      <c r="J999" s="125">
        <v>0.36956521739130432</v>
      </c>
      <c r="K999" s="125">
        <v>0.38775510204081631</v>
      </c>
      <c r="L999" s="125">
        <v>0.40206185567010311</v>
      </c>
      <c r="M999" s="125">
        <v>0.42424242424242425</v>
      </c>
      <c r="N999" s="125">
        <v>0.42708333333333331</v>
      </c>
      <c r="O999" s="125">
        <v>0.43</v>
      </c>
      <c r="P999" s="50"/>
    </row>
    <row r="1000" spans="2:16" s="2" customFormat="1" ht="15" x14ac:dyDescent="0.25">
      <c r="B1000" s="279"/>
      <c r="C1000" s="281"/>
      <c r="D1000" s="275"/>
      <c r="E1000" t="s">
        <v>510</v>
      </c>
      <c r="F1000" s="101" t="s">
        <v>338</v>
      </c>
      <c r="G1000" s="126">
        <v>0.35714285714285715</v>
      </c>
      <c r="H1000" s="126">
        <v>0.36</v>
      </c>
      <c r="I1000" s="126">
        <v>0.36538461538461536</v>
      </c>
      <c r="J1000" s="126">
        <v>0.33962264150943394</v>
      </c>
      <c r="K1000" s="126">
        <v>0.33333333333333331</v>
      </c>
      <c r="L1000" s="126">
        <v>0.34693877551020408</v>
      </c>
      <c r="M1000" s="126">
        <v>0.34</v>
      </c>
      <c r="N1000" s="126">
        <v>0.34</v>
      </c>
      <c r="O1000" s="126">
        <v>0.35</v>
      </c>
      <c r="P1000" s="50"/>
    </row>
    <row r="1001" spans="2:16" s="2" customFormat="1" ht="15" x14ac:dyDescent="0.25">
      <c r="B1001" s="279"/>
      <c r="C1001" s="281"/>
      <c r="D1001" s="275"/>
      <c r="E1001" t="s">
        <v>510</v>
      </c>
      <c r="F1001" s="99" t="s">
        <v>339</v>
      </c>
      <c r="G1001" s="125">
        <v>0.3888888888888889</v>
      </c>
      <c r="H1001" s="125">
        <v>0.36</v>
      </c>
      <c r="I1001" s="125">
        <v>0.40425531914893614</v>
      </c>
      <c r="J1001" s="125">
        <v>0.36734693877551022</v>
      </c>
      <c r="K1001" s="125">
        <v>0.36956521739130432</v>
      </c>
      <c r="L1001" s="125">
        <v>0.38636363636363635</v>
      </c>
      <c r="M1001" s="125">
        <v>0.36956521739130432</v>
      </c>
      <c r="N1001" s="125">
        <v>0.40476190476190477</v>
      </c>
      <c r="O1001" s="125">
        <v>0.39</v>
      </c>
      <c r="P1001" s="50"/>
    </row>
    <row r="1002" spans="2:16" s="2" customFormat="1" ht="15" x14ac:dyDescent="0.25">
      <c r="B1002" s="279"/>
      <c r="C1002" s="282"/>
      <c r="D1002" s="275"/>
      <c r="E1002" t="s">
        <v>510</v>
      </c>
      <c r="F1002" s="101" t="s">
        <v>340</v>
      </c>
      <c r="G1002" s="126">
        <v>0.46610169491525422</v>
      </c>
      <c r="H1002" s="126">
        <v>0.45217391304347826</v>
      </c>
      <c r="I1002" s="126">
        <v>0.46491228070175439</v>
      </c>
      <c r="J1002" s="126">
        <v>0.46086956521739131</v>
      </c>
      <c r="K1002" s="126">
        <v>0.45689655172413796</v>
      </c>
      <c r="L1002" s="126">
        <v>0.46086956521739131</v>
      </c>
      <c r="M1002" s="126">
        <v>0.45614035087719296</v>
      </c>
      <c r="N1002" s="126">
        <v>0.46017699115044247</v>
      </c>
      <c r="O1002" s="126">
        <v>0.47</v>
      </c>
      <c r="P1002" s="50"/>
    </row>
    <row r="1003" spans="2:16" s="2" customFormat="1" ht="15" x14ac:dyDescent="0.25">
      <c r="B1003" s="279"/>
      <c r="C1003" s="276" t="s">
        <v>177</v>
      </c>
      <c r="D1003" s="279" t="s">
        <v>350</v>
      </c>
      <c r="E1003" t="s">
        <v>511</v>
      </c>
      <c r="F1003" s="99" t="s">
        <v>335</v>
      </c>
      <c r="G1003" s="125">
        <v>0</v>
      </c>
      <c r="H1003" s="125">
        <v>0</v>
      </c>
      <c r="I1003" s="125">
        <v>0</v>
      </c>
      <c r="J1003" s="125">
        <v>0</v>
      </c>
      <c r="K1003" s="125">
        <v>0</v>
      </c>
      <c r="L1003" s="125">
        <v>0</v>
      </c>
      <c r="M1003" s="125">
        <v>0</v>
      </c>
      <c r="N1003" s="125">
        <v>0</v>
      </c>
      <c r="O1003" s="125"/>
      <c r="P1003" s="50"/>
    </row>
    <row r="1004" spans="2:16" s="2" customFormat="1" ht="15" x14ac:dyDescent="0.25">
      <c r="B1004" s="279"/>
      <c r="C1004" s="277"/>
      <c r="D1004" s="279"/>
      <c r="E1004" t="s">
        <v>511</v>
      </c>
      <c r="F1004" s="101" t="s">
        <v>336</v>
      </c>
      <c r="G1004" s="126">
        <v>0.5636363636363636</v>
      </c>
      <c r="H1004" s="126">
        <v>0.5892857142857143</v>
      </c>
      <c r="I1004" s="126">
        <v>0.5714285714285714</v>
      </c>
      <c r="J1004" s="126">
        <v>0.57407407407407407</v>
      </c>
      <c r="K1004" s="126">
        <v>0.57692307692307687</v>
      </c>
      <c r="L1004" s="126">
        <v>0.58490566037735847</v>
      </c>
      <c r="M1004" s="126">
        <v>0.60784313725490191</v>
      </c>
      <c r="N1004" s="126">
        <v>0.60784313725490191</v>
      </c>
      <c r="O1004" s="126">
        <v>0.56000000000000005</v>
      </c>
      <c r="P1004" s="50"/>
    </row>
    <row r="1005" spans="2:16" s="2" customFormat="1" ht="15" x14ac:dyDescent="0.25">
      <c r="B1005" s="279"/>
      <c r="C1005" s="277"/>
      <c r="D1005" s="279"/>
      <c r="E1005" t="s">
        <v>511</v>
      </c>
      <c r="F1005" s="99" t="s">
        <v>337</v>
      </c>
      <c r="G1005" s="125">
        <v>0.77551020408163263</v>
      </c>
      <c r="H1005" s="125">
        <v>0.76470588235294112</v>
      </c>
      <c r="I1005" s="125">
        <v>0.76</v>
      </c>
      <c r="J1005" s="125">
        <v>0.74</v>
      </c>
      <c r="K1005" s="125">
        <v>0.74</v>
      </c>
      <c r="L1005" s="125">
        <v>0.77083333333333337</v>
      </c>
      <c r="M1005" s="125">
        <v>0.77083333333333337</v>
      </c>
      <c r="N1005" s="125">
        <v>0.77083333333333337</v>
      </c>
      <c r="O1005" s="125">
        <v>0.78</v>
      </c>
      <c r="P1005" s="50"/>
    </row>
    <row r="1006" spans="2:16" s="2" customFormat="1" ht="15" x14ac:dyDescent="0.25">
      <c r="B1006" s="279"/>
      <c r="C1006" s="277"/>
      <c r="D1006" s="279"/>
      <c r="E1006" t="s">
        <v>511</v>
      </c>
      <c r="F1006" s="101" t="s">
        <v>338</v>
      </c>
      <c r="G1006" s="126">
        <v>0.60606060606060608</v>
      </c>
      <c r="H1006" s="126">
        <v>0.59375</v>
      </c>
      <c r="I1006" s="126">
        <v>0.59375</v>
      </c>
      <c r="J1006" s="126">
        <v>0.54838709677419351</v>
      </c>
      <c r="K1006" s="126">
        <v>0.5625</v>
      </c>
      <c r="L1006" s="126">
        <v>0.59375</v>
      </c>
      <c r="M1006" s="126">
        <v>0.6333333333333333</v>
      </c>
      <c r="N1006" s="126">
        <v>0.58064516129032262</v>
      </c>
      <c r="O1006" s="126">
        <v>0.6</v>
      </c>
      <c r="P1006" s="50"/>
    </row>
    <row r="1007" spans="2:16" s="2" customFormat="1" ht="15" x14ac:dyDescent="0.25">
      <c r="B1007" s="279"/>
      <c r="C1007" s="277"/>
      <c r="D1007" s="279"/>
      <c r="E1007" t="s">
        <v>511</v>
      </c>
      <c r="F1007" s="99" t="s">
        <v>339</v>
      </c>
      <c r="G1007" s="125">
        <v>0.64516129032258063</v>
      </c>
      <c r="H1007" s="125">
        <v>0.62068965517241381</v>
      </c>
      <c r="I1007" s="125">
        <v>0.53846153846153844</v>
      </c>
      <c r="J1007" s="125">
        <v>0.55555555555555558</v>
      </c>
      <c r="K1007" s="125">
        <v>0.58620689655172409</v>
      </c>
      <c r="L1007" s="125">
        <v>0.55172413793103448</v>
      </c>
      <c r="M1007" s="125">
        <v>0.6071428571428571</v>
      </c>
      <c r="N1007" s="125">
        <v>0.5714285714285714</v>
      </c>
      <c r="O1007" s="125">
        <v>0.56999999999999995</v>
      </c>
      <c r="P1007" s="50"/>
    </row>
    <row r="1008" spans="2:16" s="2" customFormat="1" ht="15" x14ac:dyDescent="0.25">
      <c r="B1008" s="279"/>
      <c r="C1008" s="277"/>
      <c r="D1008" s="279"/>
      <c r="E1008" t="s">
        <v>511</v>
      </c>
      <c r="F1008" s="101" t="s">
        <v>340</v>
      </c>
      <c r="G1008" s="126">
        <v>0.58904109589041098</v>
      </c>
      <c r="H1008" s="126">
        <v>0.59722222222222221</v>
      </c>
      <c r="I1008" s="126">
        <v>0.61428571428571432</v>
      </c>
      <c r="J1008" s="126">
        <v>0.6</v>
      </c>
      <c r="K1008" s="126">
        <v>0.6</v>
      </c>
      <c r="L1008" s="126">
        <v>0.60869565217391308</v>
      </c>
      <c r="M1008" s="126">
        <v>0.64615384615384619</v>
      </c>
      <c r="N1008" s="126">
        <v>0.62686567164179108</v>
      </c>
      <c r="O1008" s="126">
        <v>0.63</v>
      </c>
      <c r="P1008" s="50"/>
    </row>
    <row r="1009" spans="2:16" s="2" customFormat="1" ht="15" x14ac:dyDescent="0.25">
      <c r="B1009" s="279"/>
      <c r="C1009" s="277"/>
      <c r="D1009" s="275" t="s">
        <v>351</v>
      </c>
      <c r="E1009" t="s">
        <v>511</v>
      </c>
      <c r="F1009" s="99" t="s">
        <v>335</v>
      </c>
      <c r="G1009" s="125">
        <v>1</v>
      </c>
      <c r="H1009" s="125">
        <v>1</v>
      </c>
      <c r="I1009" s="125">
        <v>1</v>
      </c>
      <c r="J1009" s="125">
        <v>1</v>
      </c>
      <c r="K1009" s="125">
        <v>1</v>
      </c>
      <c r="L1009" s="125">
        <v>1</v>
      </c>
      <c r="M1009" s="125">
        <v>1</v>
      </c>
      <c r="N1009" s="125">
        <v>1</v>
      </c>
      <c r="O1009" s="125">
        <v>1</v>
      </c>
      <c r="P1009" s="50"/>
    </row>
    <row r="1010" spans="2:16" s="2" customFormat="1" ht="15" x14ac:dyDescent="0.25">
      <c r="B1010" s="279"/>
      <c r="C1010" s="277"/>
      <c r="D1010" s="275"/>
      <c r="E1010" t="s">
        <v>511</v>
      </c>
      <c r="F1010" s="101" t="s">
        <v>336</v>
      </c>
      <c r="G1010" s="126">
        <v>0.43636363636363634</v>
      </c>
      <c r="H1010" s="126">
        <v>0.4107142857142857</v>
      </c>
      <c r="I1010" s="126">
        <v>0.42857142857142855</v>
      </c>
      <c r="J1010" s="126">
        <v>0.42592592592592593</v>
      </c>
      <c r="K1010" s="126">
        <v>0.42307692307692307</v>
      </c>
      <c r="L1010" s="126">
        <v>0.41509433962264153</v>
      </c>
      <c r="M1010" s="126">
        <v>0.39215686274509803</v>
      </c>
      <c r="N1010" s="126">
        <v>0.39215686274509803</v>
      </c>
      <c r="O1010" s="126">
        <v>0.44</v>
      </c>
      <c r="P1010" s="50"/>
    </row>
    <row r="1011" spans="2:16" s="2" customFormat="1" ht="15" x14ac:dyDescent="0.25">
      <c r="B1011" s="279"/>
      <c r="C1011" s="277"/>
      <c r="D1011" s="275"/>
      <c r="E1011" t="s">
        <v>511</v>
      </c>
      <c r="F1011" s="99" t="s">
        <v>337</v>
      </c>
      <c r="G1011" s="125">
        <v>0.22448979591836735</v>
      </c>
      <c r="H1011" s="125">
        <v>0.23529411764705882</v>
      </c>
      <c r="I1011" s="125">
        <v>0.24</v>
      </c>
      <c r="J1011" s="125">
        <v>0.26</v>
      </c>
      <c r="K1011" s="125">
        <v>0.26</v>
      </c>
      <c r="L1011" s="125">
        <v>0.22916666666666666</v>
      </c>
      <c r="M1011" s="125">
        <v>0.22916666666666666</v>
      </c>
      <c r="N1011" s="125">
        <v>0.22916666666666666</v>
      </c>
      <c r="O1011" s="125">
        <v>0.22</v>
      </c>
      <c r="P1011" s="50"/>
    </row>
    <row r="1012" spans="2:16" s="2" customFormat="1" ht="15" x14ac:dyDescent="0.25">
      <c r="B1012" s="279"/>
      <c r="C1012" s="277"/>
      <c r="D1012" s="275"/>
      <c r="E1012" t="s">
        <v>511</v>
      </c>
      <c r="F1012" s="101" t="s">
        <v>338</v>
      </c>
      <c r="G1012" s="126">
        <v>0.39393939393939392</v>
      </c>
      <c r="H1012" s="126">
        <v>0.40625</v>
      </c>
      <c r="I1012" s="126">
        <v>0.40625</v>
      </c>
      <c r="J1012" s="126">
        <v>0.45161290322580644</v>
      </c>
      <c r="K1012" s="126">
        <v>0.4375</v>
      </c>
      <c r="L1012" s="126">
        <v>0.40625</v>
      </c>
      <c r="M1012" s="126">
        <v>0.36666666666666664</v>
      </c>
      <c r="N1012" s="126">
        <v>0.41935483870967744</v>
      </c>
      <c r="O1012" s="126">
        <v>0.4</v>
      </c>
      <c r="P1012" s="50"/>
    </row>
    <row r="1013" spans="2:16" s="2" customFormat="1" ht="15" x14ac:dyDescent="0.25">
      <c r="B1013" s="279"/>
      <c r="C1013" s="277"/>
      <c r="D1013" s="275"/>
      <c r="E1013" t="s">
        <v>511</v>
      </c>
      <c r="F1013" s="99" t="s">
        <v>339</v>
      </c>
      <c r="G1013" s="125">
        <v>0.35483870967741937</v>
      </c>
      <c r="H1013" s="125">
        <v>0.37931034482758619</v>
      </c>
      <c r="I1013" s="125">
        <v>0.46153846153846156</v>
      </c>
      <c r="J1013" s="125">
        <v>0.44444444444444442</v>
      </c>
      <c r="K1013" s="125">
        <v>0.41379310344827586</v>
      </c>
      <c r="L1013" s="125">
        <v>0.44827586206896552</v>
      </c>
      <c r="M1013" s="125">
        <v>0.39285714285714285</v>
      </c>
      <c r="N1013" s="125">
        <v>0.42857142857142855</v>
      </c>
      <c r="O1013" s="125">
        <v>0.43</v>
      </c>
      <c r="P1013" s="50"/>
    </row>
    <row r="1014" spans="2:16" s="2" customFormat="1" ht="15" x14ac:dyDescent="0.25">
      <c r="B1014" s="279"/>
      <c r="C1014" s="278"/>
      <c r="D1014" s="275"/>
      <c r="E1014" t="s">
        <v>511</v>
      </c>
      <c r="F1014" s="101" t="s">
        <v>340</v>
      </c>
      <c r="G1014" s="126">
        <v>0.41095890410958902</v>
      </c>
      <c r="H1014" s="126">
        <v>0.40277777777777779</v>
      </c>
      <c r="I1014" s="126">
        <v>0.38571428571428573</v>
      </c>
      <c r="J1014" s="126">
        <v>0.4</v>
      </c>
      <c r="K1014" s="126">
        <v>0.4</v>
      </c>
      <c r="L1014" s="126">
        <v>0.39130434782608697</v>
      </c>
      <c r="M1014" s="126">
        <v>0.35384615384615387</v>
      </c>
      <c r="N1014" s="126">
        <v>0.37313432835820898</v>
      </c>
      <c r="O1014" s="126">
        <v>0.37</v>
      </c>
      <c r="P1014" s="50"/>
    </row>
    <row r="1015" spans="2:16" s="2" customFormat="1" ht="15" x14ac:dyDescent="0.25">
      <c r="B1015" s="279"/>
      <c r="C1015" s="280" t="s">
        <v>178</v>
      </c>
      <c r="D1015" s="279" t="s">
        <v>350</v>
      </c>
      <c r="E1015" t="s">
        <v>512</v>
      </c>
      <c r="F1015" s="99" t="s">
        <v>335</v>
      </c>
      <c r="G1015" s="125">
        <v>0</v>
      </c>
      <c r="H1015" s="125">
        <v>0</v>
      </c>
      <c r="I1015" s="125">
        <v>0</v>
      </c>
      <c r="J1015" s="125">
        <v>0</v>
      </c>
      <c r="K1015" s="125">
        <v>0</v>
      </c>
      <c r="L1015" s="125">
        <v>0</v>
      </c>
      <c r="M1015" s="125">
        <v>0</v>
      </c>
      <c r="N1015" s="125">
        <v>0</v>
      </c>
      <c r="O1015" s="125"/>
      <c r="P1015" s="50"/>
    </row>
    <row r="1016" spans="2:16" s="2" customFormat="1" ht="15" x14ac:dyDescent="0.25">
      <c r="B1016" s="279"/>
      <c r="C1016" s="281"/>
      <c r="D1016" s="279"/>
      <c r="E1016" t="s">
        <v>512</v>
      </c>
      <c r="F1016" s="101" t="s">
        <v>336</v>
      </c>
      <c r="G1016" s="126">
        <v>0.4942528735632184</v>
      </c>
      <c r="H1016" s="126">
        <v>0.47486033519553073</v>
      </c>
      <c r="I1016" s="126">
        <v>0.45454545454545453</v>
      </c>
      <c r="J1016" s="126">
        <v>0.45303867403314918</v>
      </c>
      <c r="K1016" s="126">
        <v>0.46153846153846156</v>
      </c>
      <c r="L1016" s="126">
        <v>0.47904191616766467</v>
      </c>
      <c r="M1016" s="126">
        <v>0.47337278106508873</v>
      </c>
      <c r="N1016" s="126">
        <v>0.47058823529411764</v>
      </c>
      <c r="O1016" s="126">
        <v>0.48</v>
      </c>
      <c r="P1016" s="50"/>
    </row>
    <row r="1017" spans="2:16" s="2" customFormat="1" ht="15" x14ac:dyDescent="0.25">
      <c r="B1017" s="279"/>
      <c r="C1017" s="281"/>
      <c r="D1017" s="279"/>
      <c r="E1017" t="s">
        <v>512</v>
      </c>
      <c r="F1017" s="99" t="s">
        <v>337</v>
      </c>
      <c r="G1017" s="125">
        <v>0.61081081081081079</v>
      </c>
      <c r="H1017" s="125">
        <v>0.57377049180327866</v>
      </c>
      <c r="I1017" s="125">
        <v>0.55263157894736847</v>
      </c>
      <c r="J1017" s="125">
        <v>0.55913978494623651</v>
      </c>
      <c r="K1017" s="125">
        <v>0.5714285714285714</v>
      </c>
      <c r="L1017" s="125">
        <v>0.57692307692307687</v>
      </c>
      <c r="M1017" s="125">
        <v>0.59116022099447518</v>
      </c>
      <c r="N1017" s="125">
        <v>0.57837837837837835</v>
      </c>
      <c r="O1017" s="125">
        <v>0.57999999999999996</v>
      </c>
      <c r="P1017" s="50"/>
    </row>
    <row r="1018" spans="2:16" s="2" customFormat="1" ht="15" x14ac:dyDescent="0.25">
      <c r="B1018" s="279"/>
      <c r="C1018" s="281"/>
      <c r="D1018" s="279"/>
      <c r="E1018" t="s">
        <v>512</v>
      </c>
      <c r="F1018" s="101" t="s">
        <v>338</v>
      </c>
      <c r="G1018" s="126">
        <v>0.60204081632653061</v>
      </c>
      <c r="H1018" s="126">
        <v>0.55102040816326525</v>
      </c>
      <c r="I1018" s="126">
        <v>0.56565656565656564</v>
      </c>
      <c r="J1018" s="126">
        <v>0.55882352941176472</v>
      </c>
      <c r="K1018" s="126">
        <v>0.57425742574257421</v>
      </c>
      <c r="L1018" s="126">
        <v>0.56000000000000005</v>
      </c>
      <c r="M1018" s="126">
        <v>0.55882352941176472</v>
      </c>
      <c r="N1018" s="126">
        <v>0.54285714285714282</v>
      </c>
      <c r="O1018" s="126">
        <v>0.54</v>
      </c>
      <c r="P1018" s="50"/>
    </row>
    <row r="1019" spans="2:16" s="2" customFormat="1" ht="15" x14ac:dyDescent="0.25">
      <c r="B1019" s="279"/>
      <c r="C1019" s="281"/>
      <c r="D1019" s="279"/>
      <c r="E1019" t="s">
        <v>512</v>
      </c>
      <c r="F1019" s="99" t="s">
        <v>339</v>
      </c>
      <c r="G1019" s="125">
        <v>0.52500000000000002</v>
      </c>
      <c r="H1019" s="125">
        <v>0.49367088607594939</v>
      </c>
      <c r="I1019" s="125">
        <v>0.49367088607594939</v>
      </c>
      <c r="J1019" s="125">
        <v>0.48749999999999999</v>
      </c>
      <c r="K1019" s="125">
        <v>0.51724137931034486</v>
      </c>
      <c r="L1019" s="125">
        <v>0.50588235294117645</v>
      </c>
      <c r="M1019" s="125">
        <v>0.5</v>
      </c>
      <c r="N1019" s="125">
        <v>0.5</v>
      </c>
      <c r="O1019" s="125">
        <v>0.48</v>
      </c>
      <c r="P1019" s="50"/>
    </row>
    <row r="1020" spans="2:16" s="2" customFormat="1" ht="15" x14ac:dyDescent="0.25">
      <c r="B1020" s="279"/>
      <c r="C1020" s="281"/>
      <c r="D1020" s="279"/>
      <c r="E1020" t="s">
        <v>512</v>
      </c>
      <c r="F1020" s="101" t="s">
        <v>340</v>
      </c>
      <c r="G1020" s="126">
        <v>0.53982300884955747</v>
      </c>
      <c r="H1020" s="126">
        <v>0.49783549783549785</v>
      </c>
      <c r="I1020" s="126">
        <v>0.49783549783549785</v>
      </c>
      <c r="J1020" s="126">
        <v>0.50649350649350644</v>
      </c>
      <c r="K1020" s="126">
        <v>0.51315789473684215</v>
      </c>
      <c r="L1020" s="126">
        <v>0.52444444444444449</v>
      </c>
      <c r="M1020" s="126">
        <v>0.53636363636363638</v>
      </c>
      <c r="N1020" s="126">
        <v>0.52914798206278024</v>
      </c>
      <c r="O1020" s="126">
        <v>0.52</v>
      </c>
      <c r="P1020" s="50"/>
    </row>
    <row r="1021" spans="2:16" s="2" customFormat="1" ht="15" x14ac:dyDescent="0.25">
      <c r="B1021" s="279"/>
      <c r="C1021" s="281"/>
      <c r="D1021" s="275" t="s">
        <v>351</v>
      </c>
      <c r="E1021" t="s">
        <v>512</v>
      </c>
      <c r="F1021" s="99" t="s">
        <v>335</v>
      </c>
      <c r="G1021" s="125">
        <v>1</v>
      </c>
      <c r="H1021" s="125">
        <v>1</v>
      </c>
      <c r="I1021" s="125">
        <v>1</v>
      </c>
      <c r="J1021" s="125">
        <v>1</v>
      </c>
      <c r="K1021" s="125">
        <v>1</v>
      </c>
      <c r="L1021" s="125">
        <v>1</v>
      </c>
      <c r="M1021" s="125">
        <v>1</v>
      </c>
      <c r="N1021" s="125">
        <v>1</v>
      </c>
      <c r="O1021" s="125">
        <v>1</v>
      </c>
      <c r="P1021" s="50"/>
    </row>
    <row r="1022" spans="2:16" s="2" customFormat="1" ht="15" x14ac:dyDescent="0.25">
      <c r="B1022" s="279"/>
      <c r="C1022" s="281"/>
      <c r="D1022" s="275"/>
      <c r="E1022" t="s">
        <v>512</v>
      </c>
      <c r="F1022" s="101" t="s">
        <v>336</v>
      </c>
      <c r="G1022" s="126">
        <v>0.50574712643678166</v>
      </c>
      <c r="H1022" s="126">
        <v>0.52513966480446927</v>
      </c>
      <c r="I1022" s="126">
        <v>0.54545454545454541</v>
      </c>
      <c r="J1022" s="126">
        <v>0.54696132596685088</v>
      </c>
      <c r="K1022" s="126">
        <v>0.53846153846153844</v>
      </c>
      <c r="L1022" s="126">
        <v>0.52095808383233533</v>
      </c>
      <c r="M1022" s="126">
        <v>0.52662721893491127</v>
      </c>
      <c r="N1022" s="126">
        <v>0.52941176470588236</v>
      </c>
      <c r="O1022" s="126">
        <v>0.52</v>
      </c>
      <c r="P1022" s="50"/>
    </row>
    <row r="1023" spans="2:16" s="2" customFormat="1" ht="15" x14ac:dyDescent="0.25">
      <c r="B1023" s="279"/>
      <c r="C1023" s="281"/>
      <c r="D1023" s="275"/>
      <c r="E1023" t="s">
        <v>512</v>
      </c>
      <c r="F1023" s="99" t="s">
        <v>337</v>
      </c>
      <c r="G1023" s="125">
        <v>0.38918918918918921</v>
      </c>
      <c r="H1023" s="125">
        <v>0.42622950819672129</v>
      </c>
      <c r="I1023" s="125">
        <v>0.44736842105263158</v>
      </c>
      <c r="J1023" s="125">
        <v>0.44086021505376344</v>
      </c>
      <c r="K1023" s="125">
        <v>0.42857142857142855</v>
      </c>
      <c r="L1023" s="125">
        <v>0.42307692307692307</v>
      </c>
      <c r="M1023" s="125">
        <v>0.40883977900552487</v>
      </c>
      <c r="N1023" s="125">
        <v>0.42162162162162165</v>
      </c>
      <c r="O1023" s="125">
        <v>0.42</v>
      </c>
      <c r="P1023" s="50"/>
    </row>
    <row r="1024" spans="2:16" s="2" customFormat="1" ht="15" x14ac:dyDescent="0.25">
      <c r="B1024" s="279"/>
      <c r="C1024" s="281"/>
      <c r="D1024" s="275"/>
      <c r="E1024" t="s">
        <v>512</v>
      </c>
      <c r="F1024" s="101" t="s">
        <v>338</v>
      </c>
      <c r="G1024" s="126">
        <v>0.39795918367346939</v>
      </c>
      <c r="H1024" s="126">
        <v>0.44897959183673469</v>
      </c>
      <c r="I1024" s="126">
        <v>0.43434343434343436</v>
      </c>
      <c r="J1024" s="126">
        <v>0.44117647058823528</v>
      </c>
      <c r="K1024" s="126">
        <v>0.42574257425742573</v>
      </c>
      <c r="L1024" s="126">
        <v>0.44</v>
      </c>
      <c r="M1024" s="126">
        <v>0.44117647058823528</v>
      </c>
      <c r="N1024" s="126">
        <v>0.45714285714285713</v>
      </c>
      <c r="O1024" s="126">
        <v>0.46</v>
      </c>
      <c r="P1024" s="50"/>
    </row>
    <row r="1025" spans="2:16" s="2" customFormat="1" ht="15" x14ac:dyDescent="0.25">
      <c r="B1025" s="279"/>
      <c r="C1025" s="281"/>
      <c r="D1025" s="275"/>
      <c r="E1025" t="s">
        <v>512</v>
      </c>
      <c r="F1025" s="99" t="s">
        <v>339</v>
      </c>
      <c r="G1025" s="125">
        <v>0.47499999999999998</v>
      </c>
      <c r="H1025" s="125">
        <v>0.50632911392405067</v>
      </c>
      <c r="I1025" s="125">
        <v>0.50632911392405067</v>
      </c>
      <c r="J1025" s="125">
        <v>0.51249999999999996</v>
      </c>
      <c r="K1025" s="125">
        <v>0.48275862068965519</v>
      </c>
      <c r="L1025" s="125">
        <v>0.49411764705882355</v>
      </c>
      <c r="M1025" s="125">
        <v>0.5</v>
      </c>
      <c r="N1025" s="125">
        <v>0.5</v>
      </c>
      <c r="O1025" s="125">
        <v>0.52</v>
      </c>
      <c r="P1025" s="50"/>
    </row>
    <row r="1026" spans="2:16" s="2" customFormat="1" ht="15" x14ac:dyDescent="0.25">
      <c r="B1026" s="279"/>
      <c r="C1026" s="282"/>
      <c r="D1026" s="275"/>
      <c r="E1026" t="s">
        <v>512</v>
      </c>
      <c r="F1026" s="101" t="s">
        <v>340</v>
      </c>
      <c r="G1026" s="126">
        <v>0.46017699115044247</v>
      </c>
      <c r="H1026" s="126">
        <v>0.50216450216450215</v>
      </c>
      <c r="I1026" s="126">
        <v>0.50216450216450215</v>
      </c>
      <c r="J1026" s="126">
        <v>0.4935064935064935</v>
      </c>
      <c r="K1026" s="126">
        <v>0.48684210526315791</v>
      </c>
      <c r="L1026" s="126">
        <v>0.47555555555555556</v>
      </c>
      <c r="M1026" s="126">
        <v>0.46363636363636362</v>
      </c>
      <c r="N1026" s="126">
        <v>0.47085201793721976</v>
      </c>
      <c r="O1026" s="126">
        <v>0.48</v>
      </c>
      <c r="P1026" s="50"/>
    </row>
    <row r="1027" spans="2:16" s="2" customFormat="1" ht="15" x14ac:dyDescent="0.25">
      <c r="B1027" s="279"/>
      <c r="C1027" s="276" t="s">
        <v>179</v>
      </c>
      <c r="D1027" s="279" t="s">
        <v>350</v>
      </c>
      <c r="E1027" t="s">
        <v>513</v>
      </c>
      <c r="F1027" s="99" t="s">
        <v>335</v>
      </c>
      <c r="G1027" s="125">
        <v>0</v>
      </c>
      <c r="H1027" s="125">
        <v>0</v>
      </c>
      <c r="I1027" s="125">
        <v>0</v>
      </c>
      <c r="J1027" s="125">
        <v>0</v>
      </c>
      <c r="K1027" s="125">
        <v>0</v>
      </c>
      <c r="L1027" s="125">
        <v>0</v>
      </c>
      <c r="M1027" s="125">
        <v>0</v>
      </c>
      <c r="N1027" s="125">
        <v>0</v>
      </c>
      <c r="O1027" s="125"/>
      <c r="P1027" s="50"/>
    </row>
    <row r="1028" spans="2:16" s="2" customFormat="1" ht="15" x14ac:dyDescent="0.25">
      <c r="B1028" s="279"/>
      <c r="C1028" s="277"/>
      <c r="D1028" s="279"/>
      <c r="E1028" t="s">
        <v>513</v>
      </c>
      <c r="F1028" s="101" t="s">
        <v>336</v>
      </c>
      <c r="G1028" s="126">
        <v>0.65384615384615385</v>
      </c>
      <c r="H1028" s="126">
        <v>0.65289256198347112</v>
      </c>
      <c r="I1028" s="126">
        <v>0.61739130434782608</v>
      </c>
      <c r="J1028" s="126">
        <v>0.64166666666666672</v>
      </c>
      <c r="K1028" s="126">
        <v>0.64035087719298245</v>
      </c>
      <c r="L1028" s="126">
        <v>0.6470588235294118</v>
      </c>
      <c r="M1028" s="126">
        <v>0.63716814159292035</v>
      </c>
      <c r="N1028" s="126">
        <v>0.65789473684210531</v>
      </c>
      <c r="O1028" s="126">
        <v>0.65</v>
      </c>
      <c r="P1028" s="50"/>
    </row>
    <row r="1029" spans="2:16" s="2" customFormat="1" ht="15" x14ac:dyDescent="0.25">
      <c r="B1029" s="279"/>
      <c r="C1029" s="277"/>
      <c r="D1029" s="279"/>
      <c r="E1029" t="s">
        <v>513</v>
      </c>
      <c r="F1029" s="99" t="s">
        <v>337</v>
      </c>
      <c r="G1029" s="125">
        <v>0.7</v>
      </c>
      <c r="H1029" s="125">
        <v>0.70833333333333337</v>
      </c>
      <c r="I1029" s="125">
        <v>0.70422535211267601</v>
      </c>
      <c r="J1029" s="125">
        <v>0.7007299270072993</v>
      </c>
      <c r="K1029" s="125">
        <v>0.70588235294117652</v>
      </c>
      <c r="L1029" s="125">
        <v>0.70149253731343286</v>
      </c>
      <c r="M1029" s="125">
        <v>0.69696969696969702</v>
      </c>
      <c r="N1029" s="125">
        <v>0.70992366412213737</v>
      </c>
      <c r="O1029" s="125">
        <v>0.71</v>
      </c>
      <c r="P1029" s="50"/>
    </row>
    <row r="1030" spans="2:16" s="2" customFormat="1" ht="15" x14ac:dyDescent="0.25">
      <c r="B1030" s="279"/>
      <c r="C1030" s="277"/>
      <c r="D1030" s="279"/>
      <c r="E1030" t="s">
        <v>513</v>
      </c>
      <c r="F1030" s="101" t="s">
        <v>338</v>
      </c>
      <c r="G1030" s="126">
        <v>0.55555555555555558</v>
      </c>
      <c r="H1030" s="126">
        <v>0.58490566037735847</v>
      </c>
      <c r="I1030" s="126">
        <v>0.5636363636363636</v>
      </c>
      <c r="J1030" s="126">
        <v>0.59259259259259256</v>
      </c>
      <c r="K1030" s="126">
        <v>0.58490566037735847</v>
      </c>
      <c r="L1030" s="126">
        <v>0.56000000000000005</v>
      </c>
      <c r="M1030" s="126">
        <v>0.56862745098039214</v>
      </c>
      <c r="N1030" s="126">
        <v>0.57999999999999996</v>
      </c>
      <c r="O1030" s="126">
        <v>0.59</v>
      </c>
      <c r="P1030" s="50"/>
    </row>
    <row r="1031" spans="2:16" s="2" customFormat="1" ht="15" x14ac:dyDescent="0.25">
      <c r="B1031" s="279"/>
      <c r="C1031" s="277"/>
      <c r="D1031" s="279"/>
      <c r="E1031" t="s">
        <v>513</v>
      </c>
      <c r="F1031" s="99" t="s">
        <v>339</v>
      </c>
      <c r="G1031" s="125">
        <v>0.55555555555555558</v>
      </c>
      <c r="H1031" s="125">
        <v>0.55813953488372092</v>
      </c>
      <c r="I1031" s="125">
        <v>0.53658536585365857</v>
      </c>
      <c r="J1031" s="125">
        <v>0.54761904761904767</v>
      </c>
      <c r="K1031" s="125">
        <v>0.54761904761904767</v>
      </c>
      <c r="L1031" s="125">
        <v>0.51219512195121952</v>
      </c>
      <c r="M1031" s="125">
        <v>0.51219512195121952</v>
      </c>
      <c r="N1031" s="125">
        <v>0.56521739130434778</v>
      </c>
      <c r="O1031" s="125">
        <v>0.57999999999999996</v>
      </c>
      <c r="P1031" s="50"/>
    </row>
    <row r="1032" spans="2:16" s="2" customFormat="1" ht="15" x14ac:dyDescent="0.25">
      <c r="B1032" s="279"/>
      <c r="C1032" s="277"/>
      <c r="D1032" s="279"/>
      <c r="E1032" t="s">
        <v>513</v>
      </c>
      <c r="F1032" s="101" t="s">
        <v>340</v>
      </c>
      <c r="G1032" s="126">
        <v>0.68484848484848482</v>
      </c>
      <c r="H1032" s="126">
        <v>0.70186335403726707</v>
      </c>
      <c r="I1032" s="126">
        <v>0.69620253164556967</v>
      </c>
      <c r="J1032" s="126">
        <v>0.69480519480519476</v>
      </c>
      <c r="K1032" s="126">
        <v>0.69736842105263153</v>
      </c>
      <c r="L1032" s="126">
        <v>0.69736842105263153</v>
      </c>
      <c r="M1032" s="126">
        <v>0.70394736842105265</v>
      </c>
      <c r="N1032" s="126">
        <v>0.70945945945945943</v>
      </c>
      <c r="O1032" s="126">
        <v>0.72</v>
      </c>
      <c r="P1032" s="50"/>
    </row>
    <row r="1033" spans="2:16" s="2" customFormat="1" ht="15" x14ac:dyDescent="0.25">
      <c r="B1033" s="279"/>
      <c r="C1033" s="277"/>
      <c r="D1033" s="275" t="s">
        <v>351</v>
      </c>
      <c r="E1033" t="s">
        <v>513</v>
      </c>
      <c r="F1033" s="99" t="s">
        <v>335</v>
      </c>
      <c r="G1033" s="125">
        <v>1</v>
      </c>
      <c r="H1033" s="125">
        <v>1</v>
      </c>
      <c r="I1033" s="125">
        <v>1</v>
      </c>
      <c r="J1033" s="125">
        <v>1</v>
      </c>
      <c r="K1033" s="125">
        <v>1</v>
      </c>
      <c r="L1033" s="125">
        <v>1</v>
      </c>
      <c r="M1033" s="125">
        <v>1</v>
      </c>
      <c r="N1033" s="125">
        <v>1</v>
      </c>
      <c r="O1033" s="125">
        <v>1</v>
      </c>
      <c r="P1033" s="50"/>
    </row>
    <row r="1034" spans="2:16" s="2" customFormat="1" ht="15" x14ac:dyDescent="0.25">
      <c r="B1034" s="279"/>
      <c r="C1034" s="277"/>
      <c r="D1034" s="275"/>
      <c r="E1034" t="s">
        <v>513</v>
      </c>
      <c r="F1034" s="101" t="s">
        <v>336</v>
      </c>
      <c r="G1034" s="126">
        <v>0.34615384615384615</v>
      </c>
      <c r="H1034" s="126">
        <v>0.34710743801652894</v>
      </c>
      <c r="I1034" s="126">
        <v>0.38260869565217392</v>
      </c>
      <c r="J1034" s="126">
        <v>0.35833333333333334</v>
      </c>
      <c r="K1034" s="126">
        <v>0.35964912280701755</v>
      </c>
      <c r="L1034" s="126">
        <v>0.35294117647058826</v>
      </c>
      <c r="M1034" s="126">
        <v>0.36283185840707965</v>
      </c>
      <c r="N1034" s="126">
        <v>0.34210526315789475</v>
      </c>
      <c r="O1034" s="126">
        <v>0.35</v>
      </c>
      <c r="P1034" s="50"/>
    </row>
    <row r="1035" spans="2:16" s="2" customFormat="1" ht="15" x14ac:dyDescent="0.25">
      <c r="B1035" s="279"/>
      <c r="C1035" s="277"/>
      <c r="D1035" s="275"/>
      <c r="E1035" t="s">
        <v>513</v>
      </c>
      <c r="F1035" s="99" t="s">
        <v>337</v>
      </c>
      <c r="G1035" s="125">
        <v>0.3</v>
      </c>
      <c r="H1035" s="125">
        <v>0.29166666666666669</v>
      </c>
      <c r="I1035" s="125">
        <v>0.29577464788732394</v>
      </c>
      <c r="J1035" s="125">
        <v>0.29927007299270075</v>
      </c>
      <c r="K1035" s="125">
        <v>0.29411764705882354</v>
      </c>
      <c r="L1035" s="125">
        <v>0.29850746268656714</v>
      </c>
      <c r="M1035" s="125">
        <v>0.30303030303030304</v>
      </c>
      <c r="N1035" s="125">
        <v>0.29007633587786258</v>
      </c>
      <c r="O1035" s="125">
        <v>0.28999999999999998</v>
      </c>
      <c r="P1035" s="50"/>
    </row>
    <row r="1036" spans="2:16" s="2" customFormat="1" ht="15" x14ac:dyDescent="0.25">
      <c r="B1036" s="279"/>
      <c r="C1036" s="277"/>
      <c r="D1036" s="275"/>
      <c r="E1036" t="s">
        <v>513</v>
      </c>
      <c r="F1036" s="101" t="s">
        <v>338</v>
      </c>
      <c r="G1036" s="126">
        <v>0.44444444444444442</v>
      </c>
      <c r="H1036" s="126">
        <v>0.41509433962264153</v>
      </c>
      <c r="I1036" s="126">
        <v>0.43636363636363634</v>
      </c>
      <c r="J1036" s="126">
        <v>0.40740740740740738</v>
      </c>
      <c r="K1036" s="126">
        <v>0.41509433962264153</v>
      </c>
      <c r="L1036" s="126">
        <v>0.44</v>
      </c>
      <c r="M1036" s="126">
        <v>0.43137254901960786</v>
      </c>
      <c r="N1036" s="126">
        <v>0.42</v>
      </c>
      <c r="O1036" s="126">
        <v>0.41</v>
      </c>
      <c r="P1036" s="50"/>
    </row>
    <row r="1037" spans="2:16" s="2" customFormat="1" ht="15" x14ac:dyDescent="0.25">
      <c r="B1037" s="279"/>
      <c r="C1037" s="277"/>
      <c r="D1037" s="275"/>
      <c r="E1037" t="s">
        <v>513</v>
      </c>
      <c r="F1037" s="99" t="s">
        <v>339</v>
      </c>
      <c r="G1037" s="125">
        <v>0.44444444444444442</v>
      </c>
      <c r="H1037" s="125">
        <v>0.44186046511627908</v>
      </c>
      <c r="I1037" s="125">
        <v>0.46341463414634149</v>
      </c>
      <c r="J1037" s="125">
        <v>0.45238095238095238</v>
      </c>
      <c r="K1037" s="125">
        <v>0.45238095238095238</v>
      </c>
      <c r="L1037" s="125">
        <v>0.48780487804878048</v>
      </c>
      <c r="M1037" s="125">
        <v>0.48780487804878048</v>
      </c>
      <c r="N1037" s="125">
        <v>0.43478260869565216</v>
      </c>
      <c r="O1037" s="125">
        <v>0.42</v>
      </c>
      <c r="P1037" s="50"/>
    </row>
    <row r="1038" spans="2:16" s="2" customFormat="1" ht="15" x14ac:dyDescent="0.25">
      <c r="B1038" s="279"/>
      <c r="C1038" s="278"/>
      <c r="D1038" s="275"/>
      <c r="E1038" t="s">
        <v>513</v>
      </c>
      <c r="F1038" s="101" t="s">
        <v>340</v>
      </c>
      <c r="G1038" s="126">
        <v>0.31515151515151513</v>
      </c>
      <c r="H1038" s="126">
        <v>0.29813664596273293</v>
      </c>
      <c r="I1038" s="126">
        <v>0.30379746835443039</v>
      </c>
      <c r="J1038" s="126">
        <v>0.30519480519480519</v>
      </c>
      <c r="K1038" s="126">
        <v>0.30263157894736842</v>
      </c>
      <c r="L1038" s="126">
        <v>0.30263157894736842</v>
      </c>
      <c r="M1038" s="126">
        <v>0.29605263157894735</v>
      </c>
      <c r="N1038" s="126">
        <v>0.29054054054054052</v>
      </c>
      <c r="O1038" s="126">
        <v>0.28000000000000003</v>
      </c>
      <c r="P1038" s="50"/>
    </row>
    <row r="1039" spans="2:16" s="2" customFormat="1" ht="15" x14ac:dyDescent="0.25">
      <c r="B1039" s="279"/>
      <c r="C1039" s="280" t="s">
        <v>180</v>
      </c>
      <c r="D1039" s="279" t="s">
        <v>350</v>
      </c>
      <c r="E1039" t="s">
        <v>514</v>
      </c>
      <c r="F1039" s="99" t="s">
        <v>335</v>
      </c>
      <c r="G1039" s="125">
        <v>0</v>
      </c>
      <c r="H1039" s="125">
        <v>0</v>
      </c>
      <c r="I1039" s="125">
        <v>0</v>
      </c>
      <c r="J1039" s="125">
        <v>0</v>
      </c>
      <c r="K1039" s="125">
        <v>0</v>
      </c>
      <c r="L1039" s="125">
        <v>0</v>
      </c>
      <c r="M1039" s="125">
        <v>0</v>
      </c>
      <c r="N1039" s="125">
        <v>0</v>
      </c>
      <c r="O1039" s="125">
        <v>0</v>
      </c>
      <c r="P1039" s="50"/>
    </row>
    <row r="1040" spans="2:16" s="2" customFormat="1" ht="15" x14ac:dyDescent="0.25">
      <c r="B1040" s="279"/>
      <c r="C1040" s="281"/>
      <c r="D1040" s="279"/>
      <c r="E1040" t="s">
        <v>514</v>
      </c>
      <c r="F1040" s="101" t="s">
        <v>336</v>
      </c>
      <c r="G1040" s="126">
        <v>0.70270270270270274</v>
      </c>
      <c r="H1040" s="126">
        <v>0.64556962025316456</v>
      </c>
      <c r="I1040" s="126">
        <v>0.62820512820512819</v>
      </c>
      <c r="J1040" s="126">
        <v>0.64556962025316456</v>
      </c>
      <c r="K1040" s="126">
        <v>0.61038961038961037</v>
      </c>
      <c r="L1040" s="126">
        <v>0.63095238095238093</v>
      </c>
      <c r="M1040" s="126">
        <v>0.65517241379310343</v>
      </c>
      <c r="N1040" s="126">
        <v>0.61111111111111116</v>
      </c>
      <c r="O1040" s="126">
        <v>0.65</v>
      </c>
      <c r="P1040" s="50"/>
    </row>
    <row r="1041" spans="2:16" s="2" customFormat="1" ht="15" x14ac:dyDescent="0.25">
      <c r="B1041" s="279"/>
      <c r="C1041" s="281"/>
      <c r="D1041" s="279"/>
      <c r="E1041" t="s">
        <v>514</v>
      </c>
      <c r="F1041" s="99" t="s">
        <v>337</v>
      </c>
      <c r="G1041" s="125">
        <v>0.74712643678160917</v>
      </c>
      <c r="H1041" s="125">
        <v>0.71739130434782605</v>
      </c>
      <c r="I1041" s="125">
        <v>0.69892473118279574</v>
      </c>
      <c r="J1041" s="125">
        <v>0.69148936170212771</v>
      </c>
      <c r="K1041" s="125">
        <v>0.6741573033707865</v>
      </c>
      <c r="L1041" s="125">
        <v>0.69072164948453607</v>
      </c>
      <c r="M1041" s="125">
        <v>0.68041237113402064</v>
      </c>
      <c r="N1041" s="125">
        <v>0.68367346938775508</v>
      </c>
      <c r="O1041" s="125">
        <v>0.69</v>
      </c>
      <c r="P1041" s="50"/>
    </row>
    <row r="1042" spans="2:16" s="2" customFormat="1" ht="15" x14ac:dyDescent="0.25">
      <c r="B1042" s="279"/>
      <c r="C1042" s="281"/>
      <c r="D1042" s="279"/>
      <c r="E1042" t="s">
        <v>514</v>
      </c>
      <c r="F1042" s="101" t="s">
        <v>338</v>
      </c>
      <c r="G1042" s="126">
        <v>0.72222222222222221</v>
      </c>
      <c r="H1042" s="126">
        <v>0.6785714285714286</v>
      </c>
      <c r="I1042" s="126">
        <v>0.6428571428571429</v>
      </c>
      <c r="J1042" s="126">
        <v>0.6</v>
      </c>
      <c r="K1042" s="126">
        <v>0.58490566037735847</v>
      </c>
      <c r="L1042" s="126">
        <v>0.55769230769230771</v>
      </c>
      <c r="M1042" s="126">
        <v>0.5357142857142857</v>
      </c>
      <c r="N1042" s="126">
        <v>0.54385964912280704</v>
      </c>
      <c r="O1042" s="126">
        <v>0.53</v>
      </c>
      <c r="P1042" s="50"/>
    </row>
    <row r="1043" spans="2:16" s="2" customFormat="1" ht="15" x14ac:dyDescent="0.25">
      <c r="B1043" s="279"/>
      <c r="C1043" s="281"/>
      <c r="D1043" s="279"/>
      <c r="E1043" t="s">
        <v>514</v>
      </c>
      <c r="F1043" s="99" t="s">
        <v>339</v>
      </c>
      <c r="G1043" s="125">
        <v>0.69565217391304346</v>
      </c>
      <c r="H1043" s="125">
        <v>0.69387755102040816</v>
      </c>
      <c r="I1043" s="125">
        <v>0.65957446808510634</v>
      </c>
      <c r="J1043" s="125">
        <v>0.58139534883720934</v>
      </c>
      <c r="K1043" s="125">
        <v>0.48648648648648651</v>
      </c>
      <c r="L1043" s="125">
        <v>0.47368421052631576</v>
      </c>
      <c r="M1043" s="125">
        <v>0.46511627906976744</v>
      </c>
      <c r="N1043" s="125">
        <v>0.48888888888888887</v>
      </c>
      <c r="O1043" s="125">
        <v>0.47</v>
      </c>
      <c r="P1043" s="50"/>
    </row>
    <row r="1044" spans="2:16" s="2" customFormat="1" ht="15" x14ac:dyDescent="0.25">
      <c r="B1044" s="279"/>
      <c r="C1044" s="281"/>
      <c r="D1044" s="279"/>
      <c r="E1044" t="s">
        <v>514</v>
      </c>
      <c r="F1044" s="101" t="s">
        <v>340</v>
      </c>
      <c r="G1044" s="126">
        <v>0.70833333333333337</v>
      </c>
      <c r="H1044" s="126">
        <v>0.68316831683168322</v>
      </c>
      <c r="I1044" s="126">
        <v>0.66990291262135926</v>
      </c>
      <c r="J1044" s="126">
        <v>0.67326732673267331</v>
      </c>
      <c r="K1044" s="126">
        <v>0.65384615384615385</v>
      </c>
      <c r="L1044" s="126">
        <v>0.65789473684210531</v>
      </c>
      <c r="M1044" s="126">
        <v>0.6386554621848739</v>
      </c>
      <c r="N1044" s="126">
        <v>0.63793103448275867</v>
      </c>
      <c r="O1044" s="126">
        <v>0.64</v>
      </c>
      <c r="P1044" s="50"/>
    </row>
    <row r="1045" spans="2:16" s="2" customFormat="1" ht="15" x14ac:dyDescent="0.25">
      <c r="B1045" s="279"/>
      <c r="C1045" s="281"/>
      <c r="D1045" s="275" t="s">
        <v>351</v>
      </c>
      <c r="E1045" t="s">
        <v>514</v>
      </c>
      <c r="F1045" s="99" t="s">
        <v>335</v>
      </c>
      <c r="G1045" s="125">
        <v>1</v>
      </c>
      <c r="H1045" s="125">
        <v>1</v>
      </c>
      <c r="I1045" s="125">
        <v>1</v>
      </c>
      <c r="J1045" s="125">
        <v>1</v>
      </c>
      <c r="K1045" s="125">
        <v>1</v>
      </c>
      <c r="L1045" s="125">
        <v>1</v>
      </c>
      <c r="M1045" s="125">
        <v>1</v>
      </c>
      <c r="N1045" s="125">
        <v>1</v>
      </c>
      <c r="O1045" s="125">
        <v>1</v>
      </c>
      <c r="P1045" s="50"/>
    </row>
    <row r="1046" spans="2:16" s="2" customFormat="1" ht="15" x14ac:dyDescent="0.25">
      <c r="B1046" s="279"/>
      <c r="C1046" s="281"/>
      <c r="D1046" s="275"/>
      <c r="E1046" t="s">
        <v>514</v>
      </c>
      <c r="F1046" s="101" t="s">
        <v>336</v>
      </c>
      <c r="G1046" s="126">
        <v>0.29729729729729731</v>
      </c>
      <c r="H1046" s="126">
        <v>0.35443037974683544</v>
      </c>
      <c r="I1046" s="126">
        <v>0.37179487179487181</v>
      </c>
      <c r="J1046" s="126">
        <v>0.35443037974683544</v>
      </c>
      <c r="K1046" s="126">
        <v>0.38961038961038963</v>
      </c>
      <c r="L1046" s="126">
        <v>0.36904761904761907</v>
      </c>
      <c r="M1046" s="126">
        <v>0.34482758620689657</v>
      </c>
      <c r="N1046" s="126">
        <v>0.3888888888888889</v>
      </c>
      <c r="O1046" s="126">
        <v>0.35</v>
      </c>
      <c r="P1046" s="50"/>
    </row>
    <row r="1047" spans="2:16" s="2" customFormat="1" ht="15" x14ac:dyDescent="0.25">
      <c r="B1047" s="279"/>
      <c r="C1047" s="281"/>
      <c r="D1047" s="275"/>
      <c r="E1047" t="s">
        <v>514</v>
      </c>
      <c r="F1047" s="99" t="s">
        <v>337</v>
      </c>
      <c r="G1047" s="125">
        <v>0.25287356321839083</v>
      </c>
      <c r="H1047" s="125">
        <v>0.28260869565217389</v>
      </c>
      <c r="I1047" s="125">
        <v>0.30107526881720431</v>
      </c>
      <c r="J1047" s="125">
        <v>0.30851063829787234</v>
      </c>
      <c r="K1047" s="125">
        <v>0.3258426966292135</v>
      </c>
      <c r="L1047" s="125">
        <v>0.30927835051546393</v>
      </c>
      <c r="M1047" s="125">
        <v>0.31958762886597936</v>
      </c>
      <c r="N1047" s="125">
        <v>0.31632653061224492</v>
      </c>
      <c r="O1047" s="125">
        <v>0.31</v>
      </c>
      <c r="P1047" s="50"/>
    </row>
    <row r="1048" spans="2:16" s="2" customFormat="1" ht="15" x14ac:dyDescent="0.25">
      <c r="B1048" s="279"/>
      <c r="C1048" s="281"/>
      <c r="D1048" s="275"/>
      <c r="E1048" t="s">
        <v>514</v>
      </c>
      <c r="F1048" s="101" t="s">
        <v>338</v>
      </c>
      <c r="G1048" s="126">
        <v>0.27777777777777779</v>
      </c>
      <c r="H1048" s="126">
        <v>0.32142857142857145</v>
      </c>
      <c r="I1048" s="126">
        <v>0.35714285714285715</v>
      </c>
      <c r="J1048" s="126">
        <v>0.4</v>
      </c>
      <c r="K1048" s="126">
        <v>0.41509433962264153</v>
      </c>
      <c r="L1048" s="126">
        <v>0.44230769230769229</v>
      </c>
      <c r="M1048" s="126">
        <v>0.4642857142857143</v>
      </c>
      <c r="N1048" s="126">
        <v>0.45614035087719296</v>
      </c>
      <c r="O1048" s="126">
        <v>0.47</v>
      </c>
      <c r="P1048" s="50"/>
    </row>
    <row r="1049" spans="2:16" s="2" customFormat="1" ht="15" x14ac:dyDescent="0.25">
      <c r="B1049" s="279"/>
      <c r="C1049" s="281"/>
      <c r="D1049" s="275"/>
      <c r="E1049" t="s">
        <v>514</v>
      </c>
      <c r="F1049" s="99" t="s">
        <v>339</v>
      </c>
      <c r="G1049" s="125">
        <v>0.30434782608695654</v>
      </c>
      <c r="H1049" s="125">
        <v>0.30612244897959184</v>
      </c>
      <c r="I1049" s="125">
        <v>0.34042553191489361</v>
      </c>
      <c r="J1049" s="125">
        <v>0.41860465116279072</v>
      </c>
      <c r="K1049" s="125">
        <v>0.51351351351351349</v>
      </c>
      <c r="L1049" s="125">
        <v>0.52631578947368418</v>
      </c>
      <c r="M1049" s="125">
        <v>0.53488372093023251</v>
      </c>
      <c r="N1049" s="125">
        <v>0.51111111111111107</v>
      </c>
      <c r="O1049" s="125">
        <v>0.53</v>
      </c>
      <c r="P1049" s="50"/>
    </row>
    <row r="1050" spans="2:16" s="2" customFormat="1" ht="15" x14ac:dyDescent="0.25">
      <c r="B1050" s="279"/>
      <c r="C1050" s="282"/>
      <c r="D1050" s="275"/>
      <c r="E1050" t="s">
        <v>514</v>
      </c>
      <c r="F1050" s="101" t="s">
        <v>340</v>
      </c>
      <c r="G1050" s="126">
        <v>0.29166666666666669</v>
      </c>
      <c r="H1050" s="126">
        <v>0.31683168316831684</v>
      </c>
      <c r="I1050" s="126">
        <v>0.3300970873786408</v>
      </c>
      <c r="J1050" s="126">
        <v>0.32673267326732675</v>
      </c>
      <c r="K1050" s="126">
        <v>0.34615384615384615</v>
      </c>
      <c r="L1050" s="126">
        <v>0.34210526315789475</v>
      </c>
      <c r="M1050" s="126">
        <v>0.36134453781512604</v>
      </c>
      <c r="N1050" s="126">
        <v>0.36206896551724138</v>
      </c>
      <c r="O1050" s="126">
        <v>0.36</v>
      </c>
      <c r="P1050" s="50"/>
    </row>
    <row r="1051" spans="2:16" s="2" customFormat="1" ht="15" x14ac:dyDescent="0.25">
      <c r="B1051" s="279"/>
      <c r="C1051" s="276" t="s">
        <v>181</v>
      </c>
      <c r="D1051" s="279" t="s">
        <v>350</v>
      </c>
      <c r="E1051" t="s">
        <v>515</v>
      </c>
      <c r="F1051" s="99" t="s">
        <v>335</v>
      </c>
      <c r="G1051" s="125">
        <v>0</v>
      </c>
      <c r="H1051" s="125">
        <v>0</v>
      </c>
      <c r="I1051" s="125">
        <v>7.407407407407407E-2</v>
      </c>
      <c r="J1051" s="125">
        <v>0.44680851063829785</v>
      </c>
      <c r="K1051" s="125">
        <v>0.5</v>
      </c>
      <c r="L1051" s="125">
        <v>0.51020408163265307</v>
      </c>
      <c r="M1051" s="125">
        <v>0.42857142857142855</v>
      </c>
      <c r="N1051" s="125">
        <v>0.5</v>
      </c>
      <c r="O1051" s="125">
        <v>0.45</v>
      </c>
      <c r="P1051" s="50"/>
    </row>
    <row r="1052" spans="2:16" s="2" customFormat="1" ht="15" x14ac:dyDescent="0.25">
      <c r="B1052" s="279"/>
      <c r="C1052" s="277"/>
      <c r="D1052" s="279"/>
      <c r="E1052" t="s">
        <v>515</v>
      </c>
      <c r="F1052" s="101" t="s">
        <v>336</v>
      </c>
      <c r="G1052" s="126">
        <v>0.61290322580645162</v>
      </c>
      <c r="H1052" s="126">
        <v>0.578125</v>
      </c>
      <c r="I1052" s="126">
        <v>0.56923076923076921</v>
      </c>
      <c r="J1052" s="126">
        <v>0.58208955223880599</v>
      </c>
      <c r="K1052" s="126">
        <v>0.5757575757575758</v>
      </c>
      <c r="L1052" s="126">
        <v>0.61904761904761907</v>
      </c>
      <c r="M1052" s="126">
        <v>0.61290322580645162</v>
      </c>
      <c r="N1052" s="126">
        <v>0.6</v>
      </c>
      <c r="O1052" s="126">
        <v>0.59</v>
      </c>
      <c r="P1052" s="50"/>
    </row>
    <row r="1053" spans="2:16" s="2" customFormat="1" ht="15" x14ac:dyDescent="0.25">
      <c r="B1053" s="279"/>
      <c r="C1053" s="277"/>
      <c r="D1053" s="279"/>
      <c r="E1053" t="s">
        <v>515</v>
      </c>
      <c r="F1053" s="99" t="s">
        <v>337</v>
      </c>
      <c r="G1053" s="125">
        <v>0.640625</v>
      </c>
      <c r="H1053" s="125">
        <v>0.62121212121212122</v>
      </c>
      <c r="I1053" s="125">
        <v>0.62121212121212122</v>
      </c>
      <c r="J1053" s="125">
        <v>0.62121212121212122</v>
      </c>
      <c r="K1053" s="125">
        <v>0.62121212121212122</v>
      </c>
      <c r="L1053" s="125">
        <v>0.62121212121212122</v>
      </c>
      <c r="M1053" s="125">
        <v>0.63492063492063489</v>
      </c>
      <c r="N1053" s="125">
        <v>0.64615384615384619</v>
      </c>
      <c r="O1053" s="125">
        <v>0.62</v>
      </c>
      <c r="P1053" s="50"/>
    </row>
    <row r="1054" spans="2:16" s="2" customFormat="1" ht="15" x14ac:dyDescent="0.25">
      <c r="B1054" s="279"/>
      <c r="C1054" s="277"/>
      <c r="D1054" s="279"/>
      <c r="E1054" t="s">
        <v>515</v>
      </c>
      <c r="F1054" s="101" t="s">
        <v>338</v>
      </c>
      <c r="G1054" s="126">
        <v>0.5641025641025641</v>
      </c>
      <c r="H1054" s="126">
        <v>0.5714285714285714</v>
      </c>
      <c r="I1054" s="126">
        <v>0.53488372093023251</v>
      </c>
      <c r="J1054" s="126">
        <v>0.53658536585365857</v>
      </c>
      <c r="K1054" s="126">
        <v>0.52380952380952384</v>
      </c>
      <c r="L1054" s="126">
        <v>0.51162790697674421</v>
      </c>
      <c r="M1054" s="126">
        <v>0.5</v>
      </c>
      <c r="N1054" s="126">
        <v>0.51219512195121952</v>
      </c>
      <c r="O1054" s="126">
        <v>0.49</v>
      </c>
      <c r="P1054" s="50"/>
    </row>
    <row r="1055" spans="2:16" s="2" customFormat="1" ht="15" x14ac:dyDescent="0.25">
      <c r="B1055" s="279"/>
      <c r="C1055" s="277"/>
      <c r="D1055" s="279"/>
      <c r="E1055" t="s">
        <v>515</v>
      </c>
      <c r="F1055" s="99" t="s">
        <v>339</v>
      </c>
      <c r="G1055" s="125">
        <v>0.6</v>
      </c>
      <c r="H1055" s="125">
        <v>0.62857142857142856</v>
      </c>
      <c r="I1055" s="125">
        <v>0.61111111111111116</v>
      </c>
      <c r="J1055" s="125">
        <v>0.61111111111111116</v>
      </c>
      <c r="K1055" s="125">
        <v>0.61111111111111116</v>
      </c>
      <c r="L1055" s="125">
        <v>0.61111111111111116</v>
      </c>
      <c r="M1055" s="125">
        <v>0.5641025641025641</v>
      </c>
      <c r="N1055" s="125">
        <v>0.56756756756756754</v>
      </c>
      <c r="O1055" s="125">
        <v>0.54</v>
      </c>
      <c r="P1055" s="50"/>
    </row>
    <row r="1056" spans="2:16" s="2" customFormat="1" ht="15" x14ac:dyDescent="0.25">
      <c r="B1056" s="279"/>
      <c r="C1056" s="277"/>
      <c r="D1056" s="279"/>
      <c r="E1056" t="s">
        <v>515</v>
      </c>
      <c r="F1056" s="101" t="s">
        <v>340</v>
      </c>
      <c r="G1056" s="126">
        <v>0.6</v>
      </c>
      <c r="H1056" s="126">
        <v>0.60563380281690138</v>
      </c>
      <c r="I1056" s="126">
        <v>0.59154929577464788</v>
      </c>
      <c r="J1056" s="126">
        <v>0.59154929577464788</v>
      </c>
      <c r="K1056" s="126">
        <v>0.59154929577464788</v>
      </c>
      <c r="L1056" s="126">
        <v>0.59154929577464788</v>
      </c>
      <c r="M1056" s="126">
        <v>0.58904109589041098</v>
      </c>
      <c r="N1056" s="126">
        <v>0.61111111111111116</v>
      </c>
      <c r="O1056" s="126">
        <v>0.6</v>
      </c>
      <c r="P1056" s="50"/>
    </row>
    <row r="1057" spans="2:16" s="2" customFormat="1" ht="15" x14ac:dyDescent="0.25">
      <c r="B1057" s="279"/>
      <c r="C1057" s="277"/>
      <c r="D1057" s="275" t="s">
        <v>351</v>
      </c>
      <c r="E1057" t="s">
        <v>515</v>
      </c>
      <c r="F1057" s="99" t="s">
        <v>335</v>
      </c>
      <c r="G1057" s="125">
        <v>1</v>
      </c>
      <c r="H1057" s="125">
        <v>1</v>
      </c>
      <c r="I1057" s="125">
        <v>0.92592592592592593</v>
      </c>
      <c r="J1057" s="125">
        <v>0.55319148936170215</v>
      </c>
      <c r="K1057" s="125">
        <v>0.5</v>
      </c>
      <c r="L1057" s="125">
        <v>0.48979591836734693</v>
      </c>
      <c r="M1057" s="125">
        <v>0.5714285714285714</v>
      </c>
      <c r="N1057" s="125">
        <v>0.5</v>
      </c>
      <c r="O1057" s="125">
        <v>0.55000000000000004</v>
      </c>
      <c r="P1057" s="50"/>
    </row>
    <row r="1058" spans="2:16" s="2" customFormat="1" ht="15" x14ac:dyDescent="0.25">
      <c r="B1058" s="279"/>
      <c r="C1058" s="277"/>
      <c r="D1058" s="275"/>
      <c r="E1058" t="s">
        <v>515</v>
      </c>
      <c r="F1058" s="101" t="s">
        <v>336</v>
      </c>
      <c r="G1058" s="126">
        <v>0.38709677419354838</v>
      </c>
      <c r="H1058" s="126">
        <v>0.421875</v>
      </c>
      <c r="I1058" s="126">
        <v>0.43076923076923079</v>
      </c>
      <c r="J1058" s="126">
        <v>0.41791044776119401</v>
      </c>
      <c r="K1058" s="126">
        <v>0.42424242424242425</v>
      </c>
      <c r="L1058" s="126">
        <v>0.38095238095238093</v>
      </c>
      <c r="M1058" s="126">
        <v>0.38709677419354838</v>
      </c>
      <c r="N1058" s="126">
        <v>0.4</v>
      </c>
      <c r="O1058" s="126">
        <v>0.41</v>
      </c>
      <c r="P1058" s="50"/>
    </row>
    <row r="1059" spans="2:16" s="2" customFormat="1" ht="15" x14ac:dyDescent="0.25">
      <c r="B1059" s="279"/>
      <c r="C1059" s="277"/>
      <c r="D1059" s="275"/>
      <c r="E1059" t="s">
        <v>515</v>
      </c>
      <c r="F1059" s="99" t="s">
        <v>337</v>
      </c>
      <c r="G1059" s="125">
        <v>0.359375</v>
      </c>
      <c r="H1059" s="125">
        <v>0.37878787878787878</v>
      </c>
      <c r="I1059" s="125">
        <v>0.37878787878787878</v>
      </c>
      <c r="J1059" s="125">
        <v>0.37878787878787878</v>
      </c>
      <c r="K1059" s="125">
        <v>0.37878787878787878</v>
      </c>
      <c r="L1059" s="125">
        <v>0.37878787878787878</v>
      </c>
      <c r="M1059" s="125">
        <v>0.36507936507936506</v>
      </c>
      <c r="N1059" s="125">
        <v>0.35384615384615387</v>
      </c>
      <c r="O1059" s="125">
        <v>0.38</v>
      </c>
      <c r="P1059" s="50"/>
    </row>
    <row r="1060" spans="2:16" s="2" customFormat="1" ht="15" x14ac:dyDescent="0.25">
      <c r="B1060" s="279"/>
      <c r="C1060" s="277"/>
      <c r="D1060" s="275"/>
      <c r="E1060" t="s">
        <v>515</v>
      </c>
      <c r="F1060" s="101" t="s">
        <v>338</v>
      </c>
      <c r="G1060" s="126">
        <v>0.4358974358974359</v>
      </c>
      <c r="H1060" s="126">
        <v>0.42857142857142855</v>
      </c>
      <c r="I1060" s="126">
        <v>0.46511627906976744</v>
      </c>
      <c r="J1060" s="126">
        <v>0.46341463414634149</v>
      </c>
      <c r="K1060" s="126">
        <v>0.47619047619047616</v>
      </c>
      <c r="L1060" s="126">
        <v>0.48837209302325579</v>
      </c>
      <c r="M1060" s="126">
        <v>0.5</v>
      </c>
      <c r="N1060" s="126">
        <v>0.48780487804878048</v>
      </c>
      <c r="O1060" s="126">
        <v>0.51</v>
      </c>
      <c r="P1060" s="50"/>
    </row>
    <row r="1061" spans="2:16" s="2" customFormat="1" ht="15" x14ac:dyDescent="0.25">
      <c r="B1061" s="279"/>
      <c r="C1061" s="277"/>
      <c r="D1061" s="275"/>
      <c r="E1061" t="s">
        <v>515</v>
      </c>
      <c r="F1061" s="99" t="s">
        <v>339</v>
      </c>
      <c r="G1061" s="125">
        <v>0.4</v>
      </c>
      <c r="H1061" s="125">
        <v>0.37142857142857144</v>
      </c>
      <c r="I1061" s="125">
        <v>0.3888888888888889</v>
      </c>
      <c r="J1061" s="125">
        <v>0.3888888888888889</v>
      </c>
      <c r="K1061" s="125">
        <v>0.3888888888888889</v>
      </c>
      <c r="L1061" s="125">
        <v>0.3888888888888889</v>
      </c>
      <c r="M1061" s="125">
        <v>0.4358974358974359</v>
      </c>
      <c r="N1061" s="125">
        <v>0.43243243243243246</v>
      </c>
      <c r="O1061" s="125">
        <v>0.46</v>
      </c>
      <c r="P1061" s="50"/>
    </row>
    <row r="1062" spans="2:16" s="2" customFormat="1" ht="15" x14ac:dyDescent="0.25">
      <c r="B1062" s="279"/>
      <c r="C1062" s="278"/>
      <c r="D1062" s="275"/>
      <c r="E1062" t="s">
        <v>515</v>
      </c>
      <c r="F1062" s="101" t="s">
        <v>340</v>
      </c>
      <c r="G1062" s="126">
        <v>0.4</v>
      </c>
      <c r="H1062" s="126">
        <v>0.39436619718309857</v>
      </c>
      <c r="I1062" s="126">
        <v>0.40845070422535212</v>
      </c>
      <c r="J1062" s="126">
        <v>0.40845070422535212</v>
      </c>
      <c r="K1062" s="126">
        <v>0.40845070422535212</v>
      </c>
      <c r="L1062" s="126">
        <v>0.40845070422535212</v>
      </c>
      <c r="M1062" s="126">
        <v>0.41095890410958902</v>
      </c>
      <c r="N1062" s="126">
        <v>0.3888888888888889</v>
      </c>
      <c r="O1062" s="126">
        <v>0.4</v>
      </c>
      <c r="P1062" s="50"/>
    </row>
    <row r="1063" spans="2:16" s="2" customFormat="1" ht="15" x14ac:dyDescent="0.25">
      <c r="B1063" s="275" t="s">
        <v>182</v>
      </c>
      <c r="C1063" s="280" t="s">
        <v>332</v>
      </c>
      <c r="D1063" s="279" t="s">
        <v>350</v>
      </c>
      <c r="E1063" t="s">
        <v>516</v>
      </c>
      <c r="F1063" s="99" t="s">
        <v>335</v>
      </c>
      <c r="G1063" s="125">
        <v>0</v>
      </c>
      <c r="H1063" s="125">
        <v>0</v>
      </c>
      <c r="I1063" s="125">
        <v>0</v>
      </c>
      <c r="J1063" s="125">
        <v>0</v>
      </c>
      <c r="K1063" s="125">
        <v>0</v>
      </c>
      <c r="L1063" s="125">
        <v>0</v>
      </c>
      <c r="M1063" s="125">
        <v>0</v>
      </c>
      <c r="N1063" s="125">
        <v>0</v>
      </c>
      <c r="O1063" s="125">
        <v>0.34</v>
      </c>
      <c r="P1063" s="50"/>
    </row>
    <row r="1064" spans="2:16" s="2" customFormat="1" ht="15" x14ac:dyDescent="0.25">
      <c r="B1064" s="275"/>
      <c r="C1064" s="281"/>
      <c r="D1064" s="279"/>
      <c r="E1064" t="s">
        <v>516</v>
      </c>
      <c r="F1064" s="101" t="s">
        <v>336</v>
      </c>
      <c r="G1064" s="126">
        <v>0.95642201834862384</v>
      </c>
      <c r="H1064" s="126">
        <v>0.95348837209302328</v>
      </c>
      <c r="I1064" s="126">
        <v>0.94508009153318073</v>
      </c>
      <c r="J1064" s="126">
        <v>0.94811320754716977</v>
      </c>
      <c r="K1064" s="126">
        <v>0.94145199063231855</v>
      </c>
      <c r="L1064" s="126">
        <v>0.93693693693693691</v>
      </c>
      <c r="M1064" s="126">
        <v>0.93111111111111111</v>
      </c>
      <c r="N1064" s="126">
        <v>0.92904656319290468</v>
      </c>
      <c r="O1064" s="126">
        <v>0.93</v>
      </c>
      <c r="P1064" s="50"/>
    </row>
    <row r="1065" spans="2:16" s="2" customFormat="1" ht="15" x14ac:dyDescent="0.25">
      <c r="B1065" s="275"/>
      <c r="C1065" s="281"/>
      <c r="D1065" s="279"/>
      <c r="E1065" t="s">
        <v>516</v>
      </c>
      <c r="F1065" s="99" t="s">
        <v>337</v>
      </c>
      <c r="G1065" s="125">
        <v>0.96280991735537191</v>
      </c>
      <c r="H1065" s="125">
        <v>0.96090534979423869</v>
      </c>
      <c r="I1065" s="125">
        <v>0.95652173913043481</v>
      </c>
      <c r="J1065" s="125">
        <v>0.95661157024793386</v>
      </c>
      <c r="K1065" s="125">
        <v>0.95092024539877296</v>
      </c>
      <c r="L1065" s="125">
        <v>0.9434343434343434</v>
      </c>
      <c r="M1065" s="125">
        <v>0.93975903614457834</v>
      </c>
      <c r="N1065" s="125">
        <v>0.93762575452716301</v>
      </c>
      <c r="O1065" s="125">
        <v>0.94</v>
      </c>
      <c r="P1065" s="50"/>
    </row>
    <row r="1066" spans="2:16" s="2" customFormat="1" ht="15" x14ac:dyDescent="0.25">
      <c r="B1066" s="275"/>
      <c r="C1066" s="281"/>
      <c r="D1066" s="279"/>
      <c r="E1066" t="s">
        <v>516</v>
      </c>
      <c r="F1066" s="101" t="s">
        <v>338</v>
      </c>
      <c r="G1066" s="126">
        <v>0.83561643835616439</v>
      </c>
      <c r="H1066" s="126">
        <v>0.82894736842105265</v>
      </c>
      <c r="I1066" s="126">
        <v>0.82894736842105265</v>
      </c>
      <c r="J1066" s="126">
        <v>0.82051282051282048</v>
      </c>
      <c r="K1066" s="126">
        <v>0.77011494252873558</v>
      </c>
      <c r="L1066" s="126">
        <v>0.73333333333333328</v>
      </c>
      <c r="M1066" s="126">
        <v>0.70967741935483875</v>
      </c>
      <c r="N1066" s="126">
        <v>0.7021276595744681</v>
      </c>
      <c r="O1066" s="126">
        <v>0.74</v>
      </c>
      <c r="P1066" s="50"/>
    </row>
    <row r="1067" spans="2:16" s="2" customFormat="1" ht="15" x14ac:dyDescent="0.25">
      <c r="B1067" s="275"/>
      <c r="C1067" s="281"/>
      <c r="D1067" s="279"/>
      <c r="E1067" t="s">
        <v>516</v>
      </c>
      <c r="F1067" s="99" t="s">
        <v>339</v>
      </c>
      <c r="G1067" s="125">
        <v>0.8</v>
      </c>
      <c r="H1067" s="125">
        <v>0.8</v>
      </c>
      <c r="I1067" s="125">
        <v>0.79661016949152541</v>
      </c>
      <c r="J1067" s="125">
        <v>0.78688524590163933</v>
      </c>
      <c r="K1067" s="125">
        <v>0.74626865671641796</v>
      </c>
      <c r="L1067" s="125">
        <v>0.70833333333333337</v>
      </c>
      <c r="M1067" s="125">
        <v>0.68918918918918914</v>
      </c>
      <c r="N1067" s="125">
        <v>0.67901234567901236</v>
      </c>
      <c r="O1067" s="125">
        <v>0.72</v>
      </c>
      <c r="P1067" s="50"/>
    </row>
    <row r="1068" spans="2:16" s="2" customFormat="1" ht="15" x14ac:dyDescent="0.25">
      <c r="B1068" s="275"/>
      <c r="C1068" s="281"/>
      <c r="D1068" s="279"/>
      <c r="E1068" t="s">
        <v>516</v>
      </c>
      <c r="F1068" s="101" t="s">
        <v>340</v>
      </c>
      <c r="G1068" s="126">
        <v>0.95564516129032262</v>
      </c>
      <c r="H1068" s="126">
        <v>0.95381526104417669</v>
      </c>
      <c r="I1068" s="126">
        <v>0.94366197183098588</v>
      </c>
      <c r="J1068" s="126">
        <v>0.94176706827309242</v>
      </c>
      <c r="K1068" s="126">
        <v>0.93267326732673272</v>
      </c>
      <c r="L1068" s="126">
        <v>0.91812865497076024</v>
      </c>
      <c r="M1068" s="126">
        <v>0.9147286821705426</v>
      </c>
      <c r="N1068" s="126">
        <v>0.90769230769230769</v>
      </c>
      <c r="O1068" s="126">
        <v>0.92</v>
      </c>
      <c r="P1068" s="50"/>
    </row>
    <row r="1069" spans="2:16" s="2" customFormat="1" ht="15" x14ac:dyDescent="0.25">
      <c r="B1069" s="275"/>
      <c r="C1069" s="281"/>
      <c r="D1069" s="275" t="s">
        <v>351</v>
      </c>
      <c r="E1069" t="s">
        <v>516</v>
      </c>
      <c r="F1069" s="99" t="s">
        <v>335</v>
      </c>
      <c r="G1069" s="125">
        <v>1</v>
      </c>
      <c r="H1069" s="125">
        <v>1</v>
      </c>
      <c r="I1069" s="125">
        <v>1</v>
      </c>
      <c r="J1069" s="125">
        <v>1</v>
      </c>
      <c r="K1069" s="125">
        <v>1</v>
      </c>
      <c r="L1069" s="125">
        <v>1</v>
      </c>
      <c r="M1069" s="125">
        <v>1</v>
      </c>
      <c r="N1069" s="125">
        <v>1</v>
      </c>
      <c r="O1069" s="125">
        <v>0.66</v>
      </c>
      <c r="P1069" s="50"/>
    </row>
    <row r="1070" spans="2:16" s="2" customFormat="1" ht="15" x14ac:dyDescent="0.25">
      <c r="B1070" s="275"/>
      <c r="C1070" s="281"/>
      <c r="D1070" s="275"/>
      <c r="E1070" t="s">
        <v>516</v>
      </c>
      <c r="F1070" s="101" t="s">
        <v>336</v>
      </c>
      <c r="G1070" s="126">
        <v>4.3577981651376149E-2</v>
      </c>
      <c r="H1070" s="126">
        <v>4.6511627906976744E-2</v>
      </c>
      <c r="I1070" s="126">
        <v>5.4919908466819219E-2</v>
      </c>
      <c r="J1070" s="126">
        <v>5.1886792452830191E-2</v>
      </c>
      <c r="K1070" s="126">
        <v>5.8548009367681501E-2</v>
      </c>
      <c r="L1070" s="126">
        <v>6.3063063063063057E-2</v>
      </c>
      <c r="M1070" s="126">
        <v>6.8888888888888888E-2</v>
      </c>
      <c r="N1070" s="126">
        <v>7.0953436807095344E-2</v>
      </c>
      <c r="O1070" s="126">
        <v>7.0000000000000007E-2</v>
      </c>
      <c r="P1070" s="50"/>
    </row>
    <row r="1071" spans="2:16" s="2" customFormat="1" ht="15" x14ac:dyDescent="0.25">
      <c r="B1071" s="275"/>
      <c r="C1071" s="281"/>
      <c r="D1071" s="275"/>
      <c r="E1071" t="s">
        <v>516</v>
      </c>
      <c r="F1071" s="99" t="s">
        <v>337</v>
      </c>
      <c r="G1071" s="125">
        <v>3.71900826446281E-2</v>
      </c>
      <c r="H1071" s="125">
        <v>3.9094650205761319E-2</v>
      </c>
      <c r="I1071" s="125">
        <v>4.3478260869565216E-2</v>
      </c>
      <c r="J1071" s="125">
        <v>4.3388429752066117E-2</v>
      </c>
      <c r="K1071" s="125">
        <v>4.9079754601226995E-2</v>
      </c>
      <c r="L1071" s="125">
        <v>5.6565656565656569E-2</v>
      </c>
      <c r="M1071" s="125">
        <v>6.0240963855421686E-2</v>
      </c>
      <c r="N1071" s="125">
        <v>6.2374245472837021E-2</v>
      </c>
      <c r="O1071" s="125">
        <v>0.06</v>
      </c>
      <c r="P1071" s="50"/>
    </row>
    <row r="1072" spans="2:16" s="2" customFormat="1" ht="15" x14ac:dyDescent="0.25">
      <c r="B1072" s="275"/>
      <c r="C1072" s="281"/>
      <c r="D1072" s="275"/>
      <c r="E1072" t="s">
        <v>516</v>
      </c>
      <c r="F1072" s="101" t="s">
        <v>338</v>
      </c>
      <c r="G1072" s="126">
        <v>0.16438356164383561</v>
      </c>
      <c r="H1072" s="126">
        <v>0.17105263157894737</v>
      </c>
      <c r="I1072" s="126">
        <v>0.17105263157894737</v>
      </c>
      <c r="J1072" s="126">
        <v>0.17948717948717949</v>
      </c>
      <c r="K1072" s="126">
        <v>0.22988505747126436</v>
      </c>
      <c r="L1072" s="126">
        <v>0.26666666666666666</v>
      </c>
      <c r="M1072" s="126">
        <v>0.29032258064516131</v>
      </c>
      <c r="N1072" s="126">
        <v>0.2978723404255319</v>
      </c>
      <c r="O1072" s="126">
        <v>0.26</v>
      </c>
      <c r="P1072" s="50"/>
    </row>
    <row r="1073" spans="2:16" s="2" customFormat="1" ht="15" x14ac:dyDescent="0.25">
      <c r="B1073" s="275"/>
      <c r="C1073" s="281"/>
      <c r="D1073" s="275"/>
      <c r="E1073" t="s">
        <v>516</v>
      </c>
      <c r="F1073" s="99" t="s">
        <v>339</v>
      </c>
      <c r="G1073" s="125">
        <v>0.2</v>
      </c>
      <c r="H1073" s="125">
        <v>0.2</v>
      </c>
      <c r="I1073" s="125">
        <v>0.20338983050847459</v>
      </c>
      <c r="J1073" s="125">
        <v>0.21311475409836064</v>
      </c>
      <c r="K1073" s="125">
        <v>0.2537313432835821</v>
      </c>
      <c r="L1073" s="125">
        <v>0.29166666666666669</v>
      </c>
      <c r="M1073" s="125">
        <v>0.3108108108108108</v>
      </c>
      <c r="N1073" s="125">
        <v>0.32098765432098764</v>
      </c>
      <c r="O1073" s="125">
        <v>0.28000000000000003</v>
      </c>
      <c r="P1073" s="50"/>
    </row>
    <row r="1074" spans="2:16" s="2" customFormat="1" ht="15" x14ac:dyDescent="0.25">
      <c r="B1074" s="275"/>
      <c r="C1074" s="282"/>
      <c r="D1074" s="275"/>
      <c r="E1074" t="s">
        <v>516</v>
      </c>
      <c r="F1074" s="101" t="s">
        <v>340</v>
      </c>
      <c r="G1074" s="126">
        <v>4.4354838709677422E-2</v>
      </c>
      <c r="H1074" s="126">
        <v>4.6184738955823292E-2</v>
      </c>
      <c r="I1074" s="126">
        <v>5.6338028169014086E-2</v>
      </c>
      <c r="J1074" s="126">
        <v>5.8232931726907633E-2</v>
      </c>
      <c r="K1074" s="126">
        <v>6.7326732673267331E-2</v>
      </c>
      <c r="L1074" s="126">
        <v>8.1871345029239762E-2</v>
      </c>
      <c r="M1074" s="126">
        <v>8.5271317829457363E-2</v>
      </c>
      <c r="N1074" s="126">
        <v>9.2307692307692313E-2</v>
      </c>
      <c r="O1074" s="126">
        <v>0.08</v>
      </c>
      <c r="P1074" s="50"/>
    </row>
    <row r="1075" spans="2:16" s="2" customFormat="1" ht="15" x14ac:dyDescent="0.25">
      <c r="B1075" s="279" t="s">
        <v>184</v>
      </c>
      <c r="C1075" s="276" t="s">
        <v>232</v>
      </c>
      <c r="D1075" s="279" t="s">
        <v>350</v>
      </c>
      <c r="E1075" t="s">
        <v>517</v>
      </c>
      <c r="F1075" s="99" t="s">
        <v>335</v>
      </c>
      <c r="G1075" s="125">
        <v>0</v>
      </c>
      <c r="H1075" s="125">
        <v>0</v>
      </c>
      <c r="I1075" s="125">
        <v>0</v>
      </c>
      <c r="J1075" s="125">
        <v>0.05</v>
      </c>
      <c r="K1075" s="125">
        <v>5.8823529411764705E-2</v>
      </c>
      <c r="L1075" s="125">
        <v>5.5555555555555552E-2</v>
      </c>
      <c r="M1075" s="125">
        <v>0.1111111111111111</v>
      </c>
      <c r="N1075" s="125">
        <v>8.3333333333333329E-2</v>
      </c>
      <c r="O1075" s="125">
        <v>7.0000000000000007E-2</v>
      </c>
      <c r="P1075" s="50"/>
    </row>
    <row r="1076" spans="2:16" s="2" customFormat="1" ht="15" x14ac:dyDescent="0.25">
      <c r="B1076" s="279"/>
      <c r="C1076" s="277"/>
      <c r="D1076" s="279"/>
      <c r="E1076" t="s">
        <v>517</v>
      </c>
      <c r="F1076" s="101" t="s">
        <v>336</v>
      </c>
      <c r="G1076" s="126">
        <v>0.95714285714285718</v>
      </c>
      <c r="H1076" s="126">
        <v>0.95408163265306123</v>
      </c>
      <c r="I1076" s="126">
        <v>0.95215311004784686</v>
      </c>
      <c r="J1076" s="126">
        <v>0.95343137254901966</v>
      </c>
      <c r="K1076" s="126">
        <v>0.95577395577395574</v>
      </c>
      <c r="L1076" s="126">
        <v>0.95771144278606968</v>
      </c>
      <c r="M1076" s="126">
        <v>0.97222222222222221</v>
      </c>
      <c r="N1076" s="126">
        <v>0.97044334975369462</v>
      </c>
      <c r="O1076" s="126">
        <v>0.96</v>
      </c>
      <c r="P1076" s="50"/>
    </row>
    <row r="1077" spans="2:16" s="2" customFormat="1" ht="15" x14ac:dyDescent="0.25">
      <c r="B1077" s="279"/>
      <c r="C1077" s="277"/>
      <c r="D1077" s="279"/>
      <c r="E1077" t="s">
        <v>517</v>
      </c>
      <c r="F1077" s="99" t="s">
        <v>337</v>
      </c>
      <c r="G1077" s="125">
        <v>0.97701149425287359</v>
      </c>
      <c r="H1077" s="125">
        <v>0.97292069632495159</v>
      </c>
      <c r="I1077" s="125">
        <v>0.97323135755258128</v>
      </c>
      <c r="J1077" s="125">
        <v>0.97276264591439687</v>
      </c>
      <c r="K1077" s="125">
        <v>0.97410358565737054</v>
      </c>
      <c r="L1077" s="125">
        <v>0.9758551307847082</v>
      </c>
      <c r="M1077" s="125">
        <v>0.97983870967741937</v>
      </c>
      <c r="N1077" s="125">
        <v>0.98159509202453987</v>
      </c>
      <c r="O1077" s="125">
        <v>0.98</v>
      </c>
      <c r="P1077" s="50"/>
    </row>
    <row r="1078" spans="2:16" s="2" customFormat="1" ht="15" x14ac:dyDescent="0.25">
      <c r="B1078" s="279"/>
      <c r="C1078" s="277"/>
      <c r="D1078" s="279"/>
      <c r="E1078" t="s">
        <v>517</v>
      </c>
      <c r="F1078" s="101" t="s">
        <v>338</v>
      </c>
      <c r="G1078" s="126">
        <v>0.96666666666666667</v>
      </c>
      <c r="H1078" s="126">
        <v>0.96703296703296704</v>
      </c>
      <c r="I1078" s="126">
        <v>0.9662921348314607</v>
      </c>
      <c r="J1078" s="126">
        <v>0.96666666666666667</v>
      </c>
      <c r="K1078" s="126">
        <v>0.967741935483871</v>
      </c>
      <c r="L1078" s="126">
        <v>0.967741935483871</v>
      </c>
      <c r="M1078" s="126">
        <v>0.95744680851063835</v>
      </c>
      <c r="N1078" s="126">
        <v>0.95744680851063835</v>
      </c>
      <c r="O1078" s="126">
        <v>0.96</v>
      </c>
      <c r="P1078" s="50"/>
    </row>
    <row r="1079" spans="2:16" s="2" customFormat="1" ht="15" x14ac:dyDescent="0.25">
      <c r="B1079" s="279"/>
      <c r="C1079" s="277"/>
      <c r="D1079" s="279"/>
      <c r="E1079" t="s">
        <v>517</v>
      </c>
      <c r="F1079" s="99" t="s">
        <v>339</v>
      </c>
      <c r="G1079" s="125">
        <v>0.97142857142857142</v>
      </c>
      <c r="H1079" s="125">
        <v>0.97222222222222221</v>
      </c>
      <c r="I1079" s="125">
        <v>0.971830985915493</v>
      </c>
      <c r="J1079" s="125">
        <v>0.971830985915493</v>
      </c>
      <c r="K1079" s="125">
        <v>0.9726027397260274</v>
      </c>
      <c r="L1079" s="125">
        <v>0.95945945945945943</v>
      </c>
      <c r="M1079" s="125">
        <v>0.95945945945945943</v>
      </c>
      <c r="N1079" s="125">
        <v>0.95945945945945943</v>
      </c>
      <c r="O1079" s="125">
        <v>0.95</v>
      </c>
      <c r="P1079" s="50"/>
    </row>
    <row r="1080" spans="2:16" s="2" customFormat="1" ht="15" x14ac:dyDescent="0.25">
      <c r="B1080" s="279"/>
      <c r="C1080" s="277"/>
      <c r="D1080" s="279"/>
      <c r="E1080" t="s">
        <v>517</v>
      </c>
      <c r="F1080" s="101" t="s">
        <v>340</v>
      </c>
      <c r="G1080" s="126">
        <v>0.96309963099630991</v>
      </c>
      <c r="H1080" s="126">
        <v>0.96282527881040891</v>
      </c>
      <c r="I1080" s="126">
        <v>0.96103896103896103</v>
      </c>
      <c r="J1080" s="126">
        <v>0.96052631578947367</v>
      </c>
      <c r="K1080" s="126">
        <v>0.96346153846153848</v>
      </c>
      <c r="L1080" s="126">
        <v>0.96332046332046328</v>
      </c>
      <c r="M1080" s="126">
        <v>0.97265625</v>
      </c>
      <c r="N1080" s="126">
        <v>0.97265625</v>
      </c>
      <c r="O1080" s="126">
        <v>0.97</v>
      </c>
      <c r="P1080" s="50"/>
    </row>
    <row r="1081" spans="2:16" s="2" customFormat="1" ht="15" x14ac:dyDescent="0.25">
      <c r="B1081" s="279"/>
      <c r="C1081" s="277"/>
      <c r="D1081" s="275" t="s">
        <v>351</v>
      </c>
      <c r="E1081" t="s">
        <v>517</v>
      </c>
      <c r="F1081" s="99" t="s">
        <v>335</v>
      </c>
      <c r="G1081" s="125">
        <v>1</v>
      </c>
      <c r="H1081" s="125">
        <v>1</v>
      </c>
      <c r="I1081" s="125">
        <v>1</v>
      </c>
      <c r="J1081" s="125">
        <v>0.95</v>
      </c>
      <c r="K1081" s="125">
        <v>0.94117647058823528</v>
      </c>
      <c r="L1081" s="125">
        <v>0.94444444444444442</v>
      </c>
      <c r="M1081" s="125">
        <v>0.88888888888888884</v>
      </c>
      <c r="N1081" s="125">
        <v>0.91666666666666663</v>
      </c>
      <c r="O1081" s="125">
        <v>0.93</v>
      </c>
      <c r="P1081" s="50"/>
    </row>
    <row r="1082" spans="2:16" s="2" customFormat="1" ht="15" x14ac:dyDescent="0.25">
      <c r="B1082" s="279"/>
      <c r="C1082" s="277"/>
      <c r="D1082" s="275"/>
      <c r="E1082" t="s">
        <v>517</v>
      </c>
      <c r="F1082" s="101" t="s">
        <v>336</v>
      </c>
      <c r="G1082" s="126">
        <v>4.2857142857142858E-2</v>
      </c>
      <c r="H1082" s="126">
        <v>4.5918367346938778E-2</v>
      </c>
      <c r="I1082" s="126">
        <v>4.784688995215311E-2</v>
      </c>
      <c r="J1082" s="126">
        <v>4.6568627450980393E-2</v>
      </c>
      <c r="K1082" s="126">
        <v>4.4226044226044224E-2</v>
      </c>
      <c r="L1082" s="126">
        <v>4.228855721393035E-2</v>
      </c>
      <c r="M1082" s="126">
        <v>2.7777777777777776E-2</v>
      </c>
      <c r="N1082" s="126">
        <v>2.9556650246305417E-2</v>
      </c>
      <c r="O1082" s="126">
        <v>0.04</v>
      </c>
      <c r="P1082" s="50"/>
    </row>
    <row r="1083" spans="2:16" s="2" customFormat="1" ht="15" x14ac:dyDescent="0.25">
      <c r="B1083" s="279"/>
      <c r="C1083" s="277"/>
      <c r="D1083" s="275"/>
      <c r="E1083" t="s">
        <v>517</v>
      </c>
      <c r="F1083" s="99" t="s">
        <v>337</v>
      </c>
      <c r="G1083" s="125">
        <v>2.2988505747126436E-2</v>
      </c>
      <c r="H1083" s="125">
        <v>2.7079303675048357E-2</v>
      </c>
      <c r="I1083" s="125">
        <v>2.676864244741874E-2</v>
      </c>
      <c r="J1083" s="125">
        <v>2.7237354085603113E-2</v>
      </c>
      <c r="K1083" s="125">
        <v>2.5896414342629483E-2</v>
      </c>
      <c r="L1083" s="125">
        <v>2.4144869215291749E-2</v>
      </c>
      <c r="M1083" s="125">
        <v>2.0161290322580645E-2</v>
      </c>
      <c r="N1083" s="125">
        <v>1.8404907975460124E-2</v>
      </c>
      <c r="O1083" s="125">
        <v>0.02</v>
      </c>
      <c r="P1083" s="50"/>
    </row>
    <row r="1084" spans="2:16" s="2" customFormat="1" ht="15" x14ac:dyDescent="0.25">
      <c r="B1084" s="279"/>
      <c r="C1084" s="277"/>
      <c r="D1084" s="275"/>
      <c r="E1084" t="s">
        <v>517</v>
      </c>
      <c r="F1084" s="101" t="s">
        <v>338</v>
      </c>
      <c r="G1084" s="126">
        <v>3.3333333333333333E-2</v>
      </c>
      <c r="H1084" s="126">
        <v>3.2967032967032968E-2</v>
      </c>
      <c r="I1084" s="126">
        <v>3.3707865168539325E-2</v>
      </c>
      <c r="J1084" s="126">
        <v>3.3333333333333333E-2</v>
      </c>
      <c r="K1084" s="126">
        <v>3.2258064516129031E-2</v>
      </c>
      <c r="L1084" s="126">
        <v>3.2258064516129031E-2</v>
      </c>
      <c r="M1084" s="126">
        <v>4.2553191489361701E-2</v>
      </c>
      <c r="N1084" s="126">
        <v>4.2553191489361701E-2</v>
      </c>
      <c r="O1084" s="126">
        <v>0.04</v>
      </c>
      <c r="P1084" s="50"/>
    </row>
    <row r="1085" spans="2:16" s="2" customFormat="1" ht="15" x14ac:dyDescent="0.25">
      <c r="B1085" s="279"/>
      <c r="C1085" s="277"/>
      <c r="D1085" s="275"/>
      <c r="E1085" t="s">
        <v>517</v>
      </c>
      <c r="F1085" s="99" t="s">
        <v>339</v>
      </c>
      <c r="G1085" s="125">
        <v>2.8571428571428571E-2</v>
      </c>
      <c r="H1085" s="125">
        <v>2.7777777777777776E-2</v>
      </c>
      <c r="I1085" s="125">
        <v>2.8169014084507043E-2</v>
      </c>
      <c r="J1085" s="125">
        <v>2.8169014084507043E-2</v>
      </c>
      <c r="K1085" s="125">
        <v>2.7397260273972601E-2</v>
      </c>
      <c r="L1085" s="125">
        <v>4.0540540540540543E-2</v>
      </c>
      <c r="M1085" s="125">
        <v>4.0540540540540543E-2</v>
      </c>
      <c r="N1085" s="125">
        <v>4.0540540540540543E-2</v>
      </c>
      <c r="O1085" s="125">
        <v>0.05</v>
      </c>
      <c r="P1085" s="50"/>
    </row>
    <row r="1086" spans="2:16" s="2" customFormat="1" ht="15" x14ac:dyDescent="0.25">
      <c r="B1086" s="279"/>
      <c r="C1086" s="278"/>
      <c r="D1086" s="275"/>
      <c r="E1086" t="s">
        <v>517</v>
      </c>
      <c r="F1086" s="101" t="s">
        <v>340</v>
      </c>
      <c r="G1086" s="126">
        <v>3.6900369003690037E-2</v>
      </c>
      <c r="H1086" s="126">
        <v>3.717472118959108E-2</v>
      </c>
      <c r="I1086" s="126">
        <v>3.896103896103896E-2</v>
      </c>
      <c r="J1086" s="126">
        <v>3.9473684210526314E-2</v>
      </c>
      <c r="K1086" s="126">
        <v>3.653846153846154E-2</v>
      </c>
      <c r="L1086" s="126">
        <v>3.6679536679536683E-2</v>
      </c>
      <c r="M1086" s="126">
        <v>2.734375E-2</v>
      </c>
      <c r="N1086" s="126">
        <v>2.734375E-2</v>
      </c>
      <c r="O1086" s="126">
        <v>0.03</v>
      </c>
      <c r="P1086" s="50"/>
    </row>
    <row r="1087" spans="2:16" s="2" customFormat="1" ht="15" x14ac:dyDescent="0.25">
      <c r="B1087" s="279"/>
      <c r="C1087" s="280" t="s">
        <v>186</v>
      </c>
      <c r="D1087" s="279" t="s">
        <v>350</v>
      </c>
      <c r="E1087" t="s">
        <v>518</v>
      </c>
      <c r="F1087" s="99" t="s">
        <v>335</v>
      </c>
      <c r="G1087" s="125">
        <v>0</v>
      </c>
      <c r="H1087" s="125">
        <v>2.5000000000000001E-2</v>
      </c>
      <c r="I1087" s="125">
        <v>2.3255813953488372E-2</v>
      </c>
      <c r="J1087" s="125">
        <v>2.4390243902439025E-2</v>
      </c>
      <c r="K1087" s="125">
        <v>2.3809523809523808E-2</v>
      </c>
      <c r="L1087" s="125">
        <v>2.3255813953488372E-2</v>
      </c>
      <c r="M1087" s="125">
        <v>3.2258064516129031E-2</v>
      </c>
      <c r="N1087" s="125">
        <v>2.6315789473684209E-2</v>
      </c>
      <c r="O1087" s="125">
        <v>0.03</v>
      </c>
      <c r="P1087" s="50"/>
    </row>
    <row r="1088" spans="2:16" s="2" customFormat="1" ht="15" x14ac:dyDescent="0.25">
      <c r="B1088" s="279"/>
      <c r="C1088" s="281"/>
      <c r="D1088" s="279"/>
      <c r="E1088" t="s">
        <v>518</v>
      </c>
      <c r="F1088" s="101" t="s">
        <v>336</v>
      </c>
      <c r="G1088" s="126">
        <v>0.65384615384615385</v>
      </c>
      <c r="H1088" s="126">
        <v>0.63963963963963966</v>
      </c>
      <c r="I1088" s="126">
        <v>0.64035087719298245</v>
      </c>
      <c r="J1088" s="126">
        <v>0.65517241379310343</v>
      </c>
      <c r="K1088" s="126">
        <v>0.6160714285714286</v>
      </c>
      <c r="L1088" s="126">
        <v>0.62068965517241381</v>
      </c>
      <c r="M1088" s="126">
        <v>0.66055045871559637</v>
      </c>
      <c r="N1088" s="126">
        <v>0.63063063063063063</v>
      </c>
      <c r="O1088" s="126">
        <v>0.68</v>
      </c>
      <c r="P1088" s="50"/>
    </row>
    <row r="1089" spans="2:16" s="2" customFormat="1" ht="15" x14ac:dyDescent="0.25">
      <c r="B1089" s="279"/>
      <c r="C1089" s="281"/>
      <c r="D1089" s="279"/>
      <c r="E1089" t="s">
        <v>518</v>
      </c>
      <c r="F1089" s="99" t="s">
        <v>337</v>
      </c>
      <c r="G1089" s="125">
        <v>0.74336283185840712</v>
      </c>
      <c r="H1089" s="125">
        <v>0.74576271186440679</v>
      </c>
      <c r="I1089" s="125">
        <v>0.75409836065573765</v>
      </c>
      <c r="J1089" s="125">
        <v>0.76271186440677963</v>
      </c>
      <c r="K1089" s="125">
        <v>0.76923076923076927</v>
      </c>
      <c r="L1089" s="125">
        <v>0.76068376068376065</v>
      </c>
      <c r="M1089" s="125">
        <v>0.75423728813559321</v>
      </c>
      <c r="N1089" s="125">
        <v>0.74789915966386555</v>
      </c>
      <c r="O1089" s="125">
        <v>0.74</v>
      </c>
      <c r="P1089" s="50"/>
    </row>
    <row r="1090" spans="2:16" s="2" customFormat="1" ht="15" x14ac:dyDescent="0.25">
      <c r="B1090" s="279"/>
      <c r="C1090" s="281"/>
      <c r="D1090" s="279"/>
      <c r="E1090" t="s">
        <v>518</v>
      </c>
      <c r="F1090" s="101" t="s">
        <v>338</v>
      </c>
      <c r="G1090" s="126">
        <v>0.57777777777777772</v>
      </c>
      <c r="H1090" s="126">
        <v>0.5714285714285714</v>
      </c>
      <c r="I1090" s="126">
        <v>0.57999999999999996</v>
      </c>
      <c r="J1090" s="126">
        <v>0.57692307692307687</v>
      </c>
      <c r="K1090" s="126">
        <v>0.58823529411764708</v>
      </c>
      <c r="L1090" s="126">
        <v>0.57692307692307687</v>
      </c>
      <c r="M1090" s="126">
        <v>0.56603773584905659</v>
      </c>
      <c r="N1090" s="126">
        <v>0.56603773584905659</v>
      </c>
      <c r="O1090" s="126">
        <v>0.55000000000000004</v>
      </c>
      <c r="P1090" s="50"/>
    </row>
    <row r="1091" spans="2:16" s="2" customFormat="1" ht="15" x14ac:dyDescent="0.25">
      <c r="B1091" s="279"/>
      <c r="C1091" s="281"/>
      <c r="D1091" s="279"/>
      <c r="E1091" t="s">
        <v>518</v>
      </c>
      <c r="F1091" s="99" t="s">
        <v>339</v>
      </c>
      <c r="G1091" s="125">
        <v>0.64102564102564108</v>
      </c>
      <c r="H1091" s="125">
        <v>0.61904761904761907</v>
      </c>
      <c r="I1091" s="125">
        <v>0.61363636363636365</v>
      </c>
      <c r="J1091" s="125">
        <v>0.61363636363636365</v>
      </c>
      <c r="K1091" s="125">
        <v>0.6</v>
      </c>
      <c r="L1091" s="125">
        <v>0.57446808510638303</v>
      </c>
      <c r="M1091" s="125">
        <v>0.57446808510638303</v>
      </c>
      <c r="N1091" s="125">
        <v>0.5714285714285714</v>
      </c>
      <c r="O1091" s="125">
        <v>0.56000000000000005</v>
      </c>
      <c r="P1091" s="50"/>
    </row>
    <row r="1092" spans="2:16" s="2" customFormat="1" ht="15" x14ac:dyDescent="0.25">
      <c r="B1092" s="279"/>
      <c r="C1092" s="281"/>
      <c r="D1092" s="279"/>
      <c r="E1092" t="s">
        <v>518</v>
      </c>
      <c r="F1092" s="101" t="s">
        <v>340</v>
      </c>
      <c r="G1092" s="126">
        <v>0.64615384615384619</v>
      </c>
      <c r="H1092" s="126">
        <v>0.647887323943662</v>
      </c>
      <c r="I1092" s="126">
        <v>0.63945578231292521</v>
      </c>
      <c r="J1092" s="126">
        <v>0.64827586206896548</v>
      </c>
      <c r="K1092" s="126">
        <v>0.65277777777777779</v>
      </c>
      <c r="L1092" s="126">
        <v>0.64827586206896548</v>
      </c>
      <c r="M1092" s="126">
        <v>0.65957446808510634</v>
      </c>
      <c r="N1092" s="126">
        <v>0.65714285714285714</v>
      </c>
      <c r="O1092" s="126">
        <v>0.67</v>
      </c>
      <c r="P1092" s="50"/>
    </row>
    <row r="1093" spans="2:16" s="2" customFormat="1" ht="15" x14ac:dyDescent="0.25">
      <c r="B1093" s="279"/>
      <c r="C1093" s="281"/>
      <c r="D1093" s="275" t="s">
        <v>351</v>
      </c>
      <c r="E1093" t="s">
        <v>518</v>
      </c>
      <c r="F1093" s="99" t="s">
        <v>335</v>
      </c>
      <c r="G1093" s="125">
        <v>1</v>
      </c>
      <c r="H1093" s="125">
        <v>0.97499999999999998</v>
      </c>
      <c r="I1093" s="125">
        <v>0.97674418604651159</v>
      </c>
      <c r="J1093" s="125">
        <v>0.97560975609756095</v>
      </c>
      <c r="K1093" s="125">
        <v>0.97619047619047616</v>
      </c>
      <c r="L1093" s="125">
        <v>0.97674418604651159</v>
      </c>
      <c r="M1093" s="125">
        <v>0.967741935483871</v>
      </c>
      <c r="N1093" s="125">
        <v>0.97368421052631582</v>
      </c>
      <c r="O1093" s="125">
        <v>0.97</v>
      </c>
      <c r="P1093" s="50"/>
    </row>
    <row r="1094" spans="2:16" s="2" customFormat="1" ht="15" x14ac:dyDescent="0.25">
      <c r="B1094" s="279"/>
      <c r="C1094" s="281"/>
      <c r="D1094" s="275"/>
      <c r="E1094" t="s">
        <v>518</v>
      </c>
      <c r="F1094" s="101" t="s">
        <v>336</v>
      </c>
      <c r="G1094" s="126">
        <v>0.34615384615384615</v>
      </c>
      <c r="H1094" s="126">
        <v>0.36036036036036034</v>
      </c>
      <c r="I1094" s="126">
        <v>0.35964912280701755</v>
      </c>
      <c r="J1094" s="126">
        <v>0.34482758620689657</v>
      </c>
      <c r="K1094" s="126">
        <v>0.38392857142857145</v>
      </c>
      <c r="L1094" s="126">
        <v>0.37931034482758619</v>
      </c>
      <c r="M1094" s="126">
        <v>0.33944954128440369</v>
      </c>
      <c r="N1094" s="126">
        <v>0.36936936936936937</v>
      </c>
      <c r="O1094" s="126">
        <v>0.32</v>
      </c>
      <c r="P1094" s="50"/>
    </row>
    <row r="1095" spans="2:16" s="2" customFormat="1" ht="15" x14ac:dyDescent="0.25">
      <c r="B1095" s="279"/>
      <c r="C1095" s="281"/>
      <c r="D1095" s="275"/>
      <c r="E1095" t="s">
        <v>518</v>
      </c>
      <c r="F1095" s="99" t="s">
        <v>337</v>
      </c>
      <c r="G1095" s="125">
        <v>0.25663716814159293</v>
      </c>
      <c r="H1095" s="125">
        <v>0.25423728813559321</v>
      </c>
      <c r="I1095" s="125">
        <v>0.24590163934426229</v>
      </c>
      <c r="J1095" s="125">
        <v>0.23728813559322035</v>
      </c>
      <c r="K1095" s="125">
        <v>0.23076923076923078</v>
      </c>
      <c r="L1095" s="125">
        <v>0.23931623931623933</v>
      </c>
      <c r="M1095" s="125">
        <v>0.24576271186440679</v>
      </c>
      <c r="N1095" s="125">
        <v>0.25210084033613445</v>
      </c>
      <c r="O1095" s="125">
        <v>0.26</v>
      </c>
      <c r="P1095" s="50"/>
    </row>
    <row r="1096" spans="2:16" s="2" customFormat="1" ht="15" x14ac:dyDescent="0.25">
      <c r="B1096" s="279"/>
      <c r="C1096" s="281"/>
      <c r="D1096" s="275"/>
      <c r="E1096" t="s">
        <v>518</v>
      </c>
      <c r="F1096" s="101" t="s">
        <v>338</v>
      </c>
      <c r="G1096" s="126">
        <v>0.42222222222222222</v>
      </c>
      <c r="H1096" s="126">
        <v>0.42857142857142855</v>
      </c>
      <c r="I1096" s="126">
        <v>0.42</v>
      </c>
      <c r="J1096" s="126">
        <v>0.42307692307692307</v>
      </c>
      <c r="K1096" s="126">
        <v>0.41176470588235292</v>
      </c>
      <c r="L1096" s="126">
        <v>0.42307692307692307</v>
      </c>
      <c r="M1096" s="126">
        <v>0.43396226415094341</v>
      </c>
      <c r="N1096" s="126">
        <v>0.43396226415094341</v>
      </c>
      <c r="O1096" s="126">
        <v>0.45</v>
      </c>
      <c r="P1096" s="50"/>
    </row>
    <row r="1097" spans="2:16" s="2" customFormat="1" ht="15" x14ac:dyDescent="0.25">
      <c r="B1097" s="279"/>
      <c r="C1097" s="281"/>
      <c r="D1097" s="275"/>
      <c r="E1097" t="s">
        <v>518</v>
      </c>
      <c r="F1097" s="99" t="s">
        <v>339</v>
      </c>
      <c r="G1097" s="125">
        <v>0.35897435897435898</v>
      </c>
      <c r="H1097" s="125">
        <v>0.38095238095238093</v>
      </c>
      <c r="I1097" s="125">
        <v>0.38636363636363635</v>
      </c>
      <c r="J1097" s="125">
        <v>0.38636363636363635</v>
      </c>
      <c r="K1097" s="125">
        <v>0.4</v>
      </c>
      <c r="L1097" s="125">
        <v>0.42553191489361702</v>
      </c>
      <c r="M1097" s="125">
        <v>0.42553191489361702</v>
      </c>
      <c r="N1097" s="125">
        <v>0.42857142857142855</v>
      </c>
      <c r="O1097" s="125">
        <v>0.44</v>
      </c>
      <c r="P1097" s="50"/>
    </row>
    <row r="1098" spans="2:16" s="2" customFormat="1" ht="15" x14ac:dyDescent="0.25">
      <c r="B1098" s="279"/>
      <c r="C1098" s="282"/>
      <c r="D1098" s="275"/>
      <c r="E1098" t="s">
        <v>518</v>
      </c>
      <c r="F1098" s="101" t="s">
        <v>340</v>
      </c>
      <c r="G1098" s="126">
        <v>0.35384615384615387</v>
      </c>
      <c r="H1098" s="126">
        <v>0.352112676056338</v>
      </c>
      <c r="I1098" s="126">
        <v>0.36054421768707484</v>
      </c>
      <c r="J1098" s="126">
        <v>0.35172413793103446</v>
      </c>
      <c r="K1098" s="126">
        <v>0.34722222222222221</v>
      </c>
      <c r="L1098" s="126">
        <v>0.35172413793103446</v>
      </c>
      <c r="M1098" s="126">
        <v>0.34042553191489361</v>
      </c>
      <c r="N1098" s="126">
        <v>0.34285714285714286</v>
      </c>
      <c r="O1098" s="126">
        <v>0.33</v>
      </c>
      <c r="P1098" s="50"/>
    </row>
    <row r="1099" spans="2:16" s="2" customFormat="1" ht="15" x14ac:dyDescent="0.25">
      <c r="B1099" s="275" t="s">
        <v>187</v>
      </c>
      <c r="C1099" s="276" t="s">
        <v>233</v>
      </c>
      <c r="D1099" s="279" t="s">
        <v>350</v>
      </c>
      <c r="E1099" t="s">
        <v>519</v>
      </c>
      <c r="F1099" s="99" t="s">
        <v>335</v>
      </c>
      <c r="G1099" s="125">
        <v>5.5555555555555552E-2</v>
      </c>
      <c r="H1099" s="125">
        <v>5.2631578947368418E-2</v>
      </c>
      <c r="I1099" s="125">
        <v>5.2631578947368418E-2</v>
      </c>
      <c r="J1099" s="125">
        <v>4.7619047619047616E-2</v>
      </c>
      <c r="K1099" s="125">
        <v>4.5454545454545456E-2</v>
      </c>
      <c r="L1099" s="125">
        <v>4.3478260869565216E-2</v>
      </c>
      <c r="M1099" s="125">
        <v>4.3478260869565216E-2</v>
      </c>
      <c r="N1099" s="125">
        <v>0.08</v>
      </c>
      <c r="O1099" s="125">
        <v>0.11</v>
      </c>
      <c r="P1099" s="50"/>
    </row>
    <row r="1100" spans="2:16" s="2" customFormat="1" ht="15" x14ac:dyDescent="0.25">
      <c r="B1100" s="275"/>
      <c r="C1100" s="277"/>
      <c r="D1100" s="279"/>
      <c r="E1100" t="s">
        <v>519</v>
      </c>
      <c r="F1100" s="101" t="s">
        <v>336</v>
      </c>
      <c r="G1100" s="126">
        <v>0.9774647887323944</v>
      </c>
      <c r="H1100" s="126">
        <v>0.97534246575342465</v>
      </c>
      <c r="I1100" s="126">
        <v>0.97564276048714482</v>
      </c>
      <c r="J1100" s="126">
        <v>0.97557471264367812</v>
      </c>
      <c r="K1100" s="126">
        <v>0.97163120567375882</v>
      </c>
      <c r="L1100" s="126">
        <v>0.97105643994211288</v>
      </c>
      <c r="M1100" s="126">
        <v>0.97008547008547008</v>
      </c>
      <c r="N1100" s="126">
        <v>0.96952908587257614</v>
      </c>
      <c r="O1100" s="126">
        <v>0.97</v>
      </c>
      <c r="P1100" s="50"/>
    </row>
    <row r="1101" spans="2:16" s="2" customFormat="1" ht="15" x14ac:dyDescent="0.25">
      <c r="B1101" s="275"/>
      <c r="C1101" s="277"/>
      <c r="D1101" s="279"/>
      <c r="E1101" t="s">
        <v>519</v>
      </c>
      <c r="F1101" s="99" t="s">
        <v>337</v>
      </c>
      <c r="G1101" s="125">
        <v>0.99244875943905075</v>
      </c>
      <c r="H1101" s="125">
        <v>0.99239956568946797</v>
      </c>
      <c r="I1101" s="125">
        <v>0.99117971334068355</v>
      </c>
      <c r="J1101" s="125">
        <v>0.99223085460599336</v>
      </c>
      <c r="K1101" s="125">
        <v>0.99221357063403781</v>
      </c>
      <c r="L1101" s="125">
        <v>0.9921612541993281</v>
      </c>
      <c r="M1101" s="125">
        <v>0.9910714285714286</v>
      </c>
      <c r="N1101" s="125">
        <v>0.98993288590604023</v>
      </c>
      <c r="O1101" s="125">
        <v>0.99</v>
      </c>
      <c r="P1101" s="50"/>
    </row>
    <row r="1102" spans="2:16" s="2" customFormat="1" ht="15" x14ac:dyDescent="0.25">
      <c r="B1102" s="275"/>
      <c r="C1102" s="277"/>
      <c r="D1102" s="279"/>
      <c r="E1102" t="s">
        <v>519</v>
      </c>
      <c r="F1102" s="101" t="s">
        <v>338</v>
      </c>
      <c r="G1102" s="126">
        <v>0.95394736842105265</v>
      </c>
      <c r="H1102" s="126">
        <v>0.95945945945945943</v>
      </c>
      <c r="I1102" s="126">
        <v>0.94666666666666666</v>
      </c>
      <c r="J1102" s="126">
        <v>0.95364238410596025</v>
      </c>
      <c r="K1102" s="126">
        <v>0.95918367346938771</v>
      </c>
      <c r="L1102" s="126">
        <v>0.96575342465753422</v>
      </c>
      <c r="M1102" s="126">
        <v>0.96575342465753422</v>
      </c>
      <c r="N1102" s="126">
        <v>0.95945945945945943</v>
      </c>
      <c r="O1102" s="126">
        <v>0.96</v>
      </c>
      <c r="P1102" s="50"/>
    </row>
    <row r="1103" spans="2:16" s="2" customFormat="1" ht="15" x14ac:dyDescent="0.25">
      <c r="B1103" s="275"/>
      <c r="C1103" s="277"/>
      <c r="D1103" s="279"/>
      <c r="E1103" t="s">
        <v>519</v>
      </c>
      <c r="F1103" s="99" t="s">
        <v>339</v>
      </c>
      <c r="G1103" s="125">
        <v>0.92233009708737868</v>
      </c>
      <c r="H1103" s="125">
        <v>0.94285714285714284</v>
      </c>
      <c r="I1103" s="125">
        <v>0.92792792792792789</v>
      </c>
      <c r="J1103" s="125">
        <v>0.93103448275862066</v>
      </c>
      <c r="K1103" s="125">
        <v>0.93913043478260871</v>
      </c>
      <c r="L1103" s="125">
        <v>0.94067796610169496</v>
      </c>
      <c r="M1103" s="125">
        <v>0.94827586206896552</v>
      </c>
      <c r="N1103" s="125">
        <v>0.94957983193277307</v>
      </c>
      <c r="O1103" s="125">
        <v>0.95</v>
      </c>
      <c r="P1103" s="50"/>
    </row>
    <row r="1104" spans="2:16" s="2" customFormat="1" ht="15" x14ac:dyDescent="0.25">
      <c r="B1104" s="275"/>
      <c r="C1104" s="277"/>
      <c r="D1104" s="279"/>
      <c r="E1104" t="s">
        <v>519</v>
      </c>
      <c r="F1104" s="101" t="s">
        <v>340</v>
      </c>
      <c r="G1104" s="126">
        <v>0.97619047619047616</v>
      </c>
      <c r="H1104" s="126">
        <v>0.97701149425287359</v>
      </c>
      <c r="I1104" s="126">
        <v>0.9733475479744137</v>
      </c>
      <c r="J1104" s="126">
        <v>0.97234042553191491</v>
      </c>
      <c r="K1104" s="126">
        <v>0.97225186766275351</v>
      </c>
      <c r="L1104" s="126">
        <v>0.97106109324758838</v>
      </c>
      <c r="M1104" s="126">
        <v>0.97002141327623126</v>
      </c>
      <c r="N1104" s="126">
        <v>0.97005347593582891</v>
      </c>
      <c r="O1104" s="126">
        <v>0.97</v>
      </c>
      <c r="P1104" s="50"/>
    </row>
    <row r="1105" spans="2:16" s="2" customFormat="1" ht="15" x14ac:dyDescent="0.25">
      <c r="B1105" s="275"/>
      <c r="C1105" s="277"/>
      <c r="D1105" s="275" t="s">
        <v>351</v>
      </c>
      <c r="E1105" t="s">
        <v>519</v>
      </c>
      <c r="F1105" s="99" t="s">
        <v>335</v>
      </c>
      <c r="G1105" s="125">
        <v>0.94444444444444442</v>
      </c>
      <c r="H1105" s="125">
        <v>0.94736842105263153</v>
      </c>
      <c r="I1105" s="125">
        <v>0.94736842105263153</v>
      </c>
      <c r="J1105" s="125">
        <v>0.95238095238095233</v>
      </c>
      <c r="K1105" s="125">
        <v>0.95454545454545459</v>
      </c>
      <c r="L1105" s="125">
        <v>0.95652173913043481</v>
      </c>
      <c r="M1105" s="125">
        <v>0.95652173913043481</v>
      </c>
      <c r="N1105" s="125">
        <v>0.92</v>
      </c>
      <c r="O1105" s="125">
        <v>0.89</v>
      </c>
      <c r="P1105" s="50"/>
    </row>
    <row r="1106" spans="2:16" s="2" customFormat="1" ht="15" x14ac:dyDescent="0.25">
      <c r="B1106" s="275"/>
      <c r="C1106" s="277"/>
      <c r="D1106" s="275"/>
      <c r="E1106" t="s">
        <v>519</v>
      </c>
      <c r="F1106" s="101" t="s">
        <v>336</v>
      </c>
      <c r="G1106" s="126">
        <v>2.2535211267605635E-2</v>
      </c>
      <c r="H1106" s="126">
        <v>2.4657534246575342E-2</v>
      </c>
      <c r="I1106" s="126">
        <v>2.4357239512855209E-2</v>
      </c>
      <c r="J1106" s="126">
        <v>2.442528735632184E-2</v>
      </c>
      <c r="K1106" s="126">
        <v>2.8368794326241134E-2</v>
      </c>
      <c r="L1106" s="126">
        <v>2.8943560057887119E-2</v>
      </c>
      <c r="M1106" s="126">
        <v>2.9914529914529916E-2</v>
      </c>
      <c r="N1106" s="126">
        <v>3.0470914127423823E-2</v>
      </c>
      <c r="O1106" s="126">
        <v>0.03</v>
      </c>
      <c r="P1106" s="50"/>
    </row>
    <row r="1107" spans="2:16" s="2" customFormat="1" ht="15" x14ac:dyDescent="0.25">
      <c r="B1107" s="275"/>
      <c r="C1107" s="277"/>
      <c r="D1107" s="275"/>
      <c r="E1107" t="s">
        <v>519</v>
      </c>
      <c r="F1107" s="99" t="s">
        <v>337</v>
      </c>
      <c r="G1107" s="125">
        <v>7.551240560949299E-3</v>
      </c>
      <c r="H1107" s="125">
        <v>7.6004343105320303E-3</v>
      </c>
      <c r="I1107" s="125">
        <v>8.8202866593164279E-3</v>
      </c>
      <c r="J1107" s="125">
        <v>7.7691453940066596E-3</v>
      </c>
      <c r="K1107" s="125">
        <v>7.7864293659621799E-3</v>
      </c>
      <c r="L1107" s="125">
        <v>7.8387458006718928E-3</v>
      </c>
      <c r="M1107" s="125">
        <v>8.9285714285714281E-3</v>
      </c>
      <c r="N1107" s="125">
        <v>1.0067114093959731E-2</v>
      </c>
      <c r="O1107" s="125">
        <v>0.01</v>
      </c>
      <c r="P1107" s="50"/>
    </row>
    <row r="1108" spans="2:16" s="2" customFormat="1" ht="15" x14ac:dyDescent="0.25">
      <c r="B1108" s="275"/>
      <c r="C1108" s="277"/>
      <c r="D1108" s="275"/>
      <c r="E1108" t="s">
        <v>519</v>
      </c>
      <c r="F1108" s="101" t="s">
        <v>338</v>
      </c>
      <c r="G1108" s="126">
        <v>4.6052631578947366E-2</v>
      </c>
      <c r="H1108" s="126">
        <v>4.0540540540540543E-2</v>
      </c>
      <c r="I1108" s="126">
        <v>5.3333333333333337E-2</v>
      </c>
      <c r="J1108" s="126">
        <v>4.6357615894039736E-2</v>
      </c>
      <c r="K1108" s="126">
        <v>4.0816326530612242E-2</v>
      </c>
      <c r="L1108" s="126">
        <v>3.4246575342465752E-2</v>
      </c>
      <c r="M1108" s="126">
        <v>3.4246575342465752E-2</v>
      </c>
      <c r="N1108" s="126">
        <v>4.0540540540540543E-2</v>
      </c>
      <c r="O1108" s="126">
        <v>0.04</v>
      </c>
      <c r="P1108" s="50"/>
    </row>
    <row r="1109" spans="2:16" s="2" customFormat="1" ht="15" x14ac:dyDescent="0.25">
      <c r="B1109" s="275"/>
      <c r="C1109" s="277"/>
      <c r="D1109" s="275"/>
      <c r="E1109" t="s">
        <v>519</v>
      </c>
      <c r="F1109" s="99" t="s">
        <v>339</v>
      </c>
      <c r="G1109" s="125">
        <v>7.7669902912621352E-2</v>
      </c>
      <c r="H1109" s="125">
        <v>5.7142857142857141E-2</v>
      </c>
      <c r="I1109" s="125">
        <v>7.2072072072072071E-2</v>
      </c>
      <c r="J1109" s="125">
        <v>6.8965517241379309E-2</v>
      </c>
      <c r="K1109" s="125">
        <v>6.0869565217391307E-2</v>
      </c>
      <c r="L1109" s="125">
        <v>5.9322033898305086E-2</v>
      </c>
      <c r="M1109" s="125">
        <v>5.1724137931034482E-2</v>
      </c>
      <c r="N1109" s="125">
        <v>5.0420168067226892E-2</v>
      </c>
      <c r="O1109" s="125">
        <v>0.05</v>
      </c>
      <c r="P1109" s="50"/>
    </row>
    <row r="1110" spans="2:16" s="2" customFormat="1" ht="15" x14ac:dyDescent="0.25">
      <c r="B1110" s="275"/>
      <c r="C1110" s="278"/>
      <c r="D1110" s="275"/>
      <c r="E1110" t="s">
        <v>519</v>
      </c>
      <c r="F1110" s="101" t="s">
        <v>340</v>
      </c>
      <c r="G1110" s="126">
        <v>2.3809523809523808E-2</v>
      </c>
      <c r="H1110" s="126">
        <v>2.2988505747126436E-2</v>
      </c>
      <c r="I1110" s="126">
        <v>2.6652452025586353E-2</v>
      </c>
      <c r="J1110" s="126">
        <v>2.7659574468085105E-2</v>
      </c>
      <c r="K1110" s="126">
        <v>2.7748132337246531E-2</v>
      </c>
      <c r="L1110" s="126">
        <v>2.8938906752411574E-2</v>
      </c>
      <c r="M1110" s="126">
        <v>2.9978586723768737E-2</v>
      </c>
      <c r="N1110" s="126">
        <v>2.9946524064171122E-2</v>
      </c>
      <c r="O1110" s="126">
        <v>0.03</v>
      </c>
      <c r="P1110" s="50"/>
    </row>
    <row r="1111" spans="2:16" s="2" customFormat="1" ht="15" x14ac:dyDescent="0.25">
      <c r="B1111" s="279" t="s">
        <v>346</v>
      </c>
      <c r="C1111" s="280" t="s">
        <v>234</v>
      </c>
      <c r="D1111" s="279" t="s">
        <v>350</v>
      </c>
      <c r="E1111" t="s">
        <v>520</v>
      </c>
      <c r="F1111" s="99" t="s">
        <v>335</v>
      </c>
      <c r="G1111" s="125">
        <v>0</v>
      </c>
      <c r="H1111" s="125">
        <v>0</v>
      </c>
      <c r="I1111" s="125">
        <v>0.125</v>
      </c>
      <c r="J1111" s="125">
        <v>0.125</v>
      </c>
      <c r="K1111" s="125">
        <v>0.125</v>
      </c>
      <c r="L1111" s="125">
        <v>0.1</v>
      </c>
      <c r="M1111" s="125">
        <v>0.1</v>
      </c>
      <c r="N1111" s="125">
        <v>0.1</v>
      </c>
      <c r="O1111" s="125">
        <v>0.1</v>
      </c>
      <c r="P1111" s="50"/>
    </row>
    <row r="1112" spans="2:16" s="2" customFormat="1" ht="15" x14ac:dyDescent="0.25">
      <c r="B1112" s="279"/>
      <c r="C1112" s="281"/>
      <c r="D1112" s="279"/>
      <c r="E1112" t="s">
        <v>520</v>
      </c>
      <c r="F1112" s="101" t="s">
        <v>336</v>
      </c>
      <c r="G1112" s="126">
        <v>0.61538461538461542</v>
      </c>
      <c r="H1112" s="126">
        <v>0.64</v>
      </c>
      <c r="I1112" s="126">
        <v>0.66666666666666663</v>
      </c>
      <c r="J1112" s="126">
        <v>0.64</v>
      </c>
      <c r="K1112" s="126">
        <v>0.60869565217391308</v>
      </c>
      <c r="L1112" s="126">
        <v>0.60869565217391308</v>
      </c>
      <c r="M1112" s="126">
        <v>0.59090909090909094</v>
      </c>
      <c r="N1112" s="126">
        <v>0.61904761904761907</v>
      </c>
      <c r="O1112" s="126">
        <v>0.59</v>
      </c>
      <c r="P1112" s="50"/>
    </row>
    <row r="1113" spans="2:16" s="2" customFormat="1" ht="15" x14ac:dyDescent="0.25">
      <c r="B1113" s="279"/>
      <c r="C1113" s="281"/>
      <c r="D1113" s="279"/>
      <c r="E1113" t="s">
        <v>520</v>
      </c>
      <c r="F1113" s="99" t="s">
        <v>337</v>
      </c>
      <c r="G1113" s="125">
        <v>0.7407407407407407</v>
      </c>
      <c r="H1113" s="125">
        <v>0.77777777777777779</v>
      </c>
      <c r="I1113" s="125">
        <v>0.76</v>
      </c>
      <c r="J1113" s="125">
        <v>0.7407407407407407</v>
      </c>
      <c r="K1113" s="125">
        <v>0.70833333333333337</v>
      </c>
      <c r="L1113" s="125">
        <v>0.72</v>
      </c>
      <c r="M1113" s="125">
        <v>0.72</v>
      </c>
      <c r="N1113" s="125">
        <v>0.69230769230769229</v>
      </c>
      <c r="O1113" s="125">
        <v>0.68</v>
      </c>
      <c r="P1113" s="50"/>
    </row>
    <row r="1114" spans="2:16" s="2" customFormat="1" ht="15" x14ac:dyDescent="0.25">
      <c r="B1114" s="279"/>
      <c r="C1114" s="281"/>
      <c r="D1114" s="279"/>
      <c r="E1114" t="s">
        <v>520</v>
      </c>
      <c r="F1114" s="101" t="s">
        <v>338</v>
      </c>
      <c r="G1114" s="126">
        <v>0.66666666666666663</v>
      </c>
      <c r="H1114" s="126">
        <v>0.625</v>
      </c>
      <c r="I1114" s="126">
        <v>0.625</v>
      </c>
      <c r="J1114" s="126">
        <v>0.66666666666666663</v>
      </c>
      <c r="K1114" s="126">
        <v>0.66666666666666663</v>
      </c>
      <c r="L1114" s="126">
        <v>0.66666666666666663</v>
      </c>
      <c r="M1114" s="126">
        <v>0.66666666666666663</v>
      </c>
      <c r="N1114" s="126">
        <v>0.66666666666666663</v>
      </c>
      <c r="O1114" s="126">
        <v>0.67</v>
      </c>
      <c r="P1114" s="50"/>
    </row>
    <row r="1115" spans="2:16" s="2" customFormat="1" ht="15" x14ac:dyDescent="0.25">
      <c r="B1115" s="279"/>
      <c r="C1115" s="281"/>
      <c r="D1115" s="279"/>
      <c r="E1115" t="s">
        <v>520</v>
      </c>
      <c r="F1115" s="99" t="s">
        <v>339</v>
      </c>
      <c r="G1115" s="125">
        <v>0.61538461538461542</v>
      </c>
      <c r="H1115" s="125">
        <v>0.61538461538461542</v>
      </c>
      <c r="I1115" s="125">
        <v>0.61538461538461542</v>
      </c>
      <c r="J1115" s="125">
        <v>0.6428571428571429</v>
      </c>
      <c r="K1115" s="125">
        <v>0.66666666666666663</v>
      </c>
      <c r="L1115" s="125">
        <v>0.6</v>
      </c>
      <c r="M1115" s="125">
        <v>0.6</v>
      </c>
      <c r="N1115" s="125">
        <v>0.6</v>
      </c>
      <c r="O1115" s="125">
        <v>0.6</v>
      </c>
      <c r="P1115" s="50"/>
    </row>
    <row r="1116" spans="2:16" s="2" customFormat="1" ht="15" x14ac:dyDescent="0.25">
      <c r="B1116" s="279"/>
      <c r="C1116" s="281"/>
      <c r="D1116" s="279"/>
      <c r="E1116" t="s">
        <v>520</v>
      </c>
      <c r="F1116" s="101" t="s">
        <v>340</v>
      </c>
      <c r="G1116" s="126">
        <v>0.68571428571428572</v>
      </c>
      <c r="H1116" s="126">
        <v>0.70588235294117652</v>
      </c>
      <c r="I1116" s="126">
        <v>0.70588235294117652</v>
      </c>
      <c r="J1116" s="126">
        <v>0.7142857142857143</v>
      </c>
      <c r="K1116" s="126">
        <v>0.67741935483870963</v>
      </c>
      <c r="L1116" s="126">
        <v>0.67741935483870963</v>
      </c>
      <c r="M1116" s="126">
        <v>0.70967741935483875</v>
      </c>
      <c r="N1116" s="126">
        <v>0.70967741935483875</v>
      </c>
      <c r="O1116" s="126">
        <v>0.7</v>
      </c>
      <c r="P1116" s="50"/>
    </row>
    <row r="1117" spans="2:16" s="2" customFormat="1" ht="15" x14ac:dyDescent="0.25">
      <c r="B1117" s="279"/>
      <c r="C1117" s="281"/>
      <c r="D1117" s="275" t="s">
        <v>351</v>
      </c>
      <c r="E1117" t="s">
        <v>520</v>
      </c>
      <c r="F1117" s="99" t="s">
        <v>335</v>
      </c>
      <c r="G1117" s="125">
        <v>1</v>
      </c>
      <c r="H1117" s="125">
        <v>1</v>
      </c>
      <c r="I1117" s="125">
        <v>0.875</v>
      </c>
      <c r="J1117" s="125">
        <v>0.875</v>
      </c>
      <c r="K1117" s="125">
        <v>0.875</v>
      </c>
      <c r="L1117" s="125">
        <v>0.9</v>
      </c>
      <c r="M1117" s="125">
        <v>0.9</v>
      </c>
      <c r="N1117" s="125">
        <v>0.9</v>
      </c>
      <c r="O1117" s="125">
        <v>0.9</v>
      </c>
      <c r="P1117" s="50"/>
    </row>
    <row r="1118" spans="2:16" s="2" customFormat="1" ht="15" x14ac:dyDescent="0.25">
      <c r="B1118" s="279"/>
      <c r="C1118" s="281"/>
      <c r="D1118" s="275"/>
      <c r="E1118" t="s">
        <v>520</v>
      </c>
      <c r="F1118" s="101" t="s">
        <v>336</v>
      </c>
      <c r="G1118" s="126">
        <v>0.38461538461538464</v>
      </c>
      <c r="H1118" s="126">
        <v>0.36</v>
      </c>
      <c r="I1118" s="126">
        <v>0.33333333333333331</v>
      </c>
      <c r="J1118" s="126">
        <v>0.36</v>
      </c>
      <c r="K1118" s="126">
        <v>0.39130434782608697</v>
      </c>
      <c r="L1118" s="126">
        <v>0.39130434782608697</v>
      </c>
      <c r="M1118" s="126">
        <v>0.40909090909090912</v>
      </c>
      <c r="N1118" s="126">
        <v>0.38095238095238093</v>
      </c>
      <c r="O1118" s="126">
        <v>0.41</v>
      </c>
      <c r="P1118" s="50"/>
    </row>
    <row r="1119" spans="2:16" s="2" customFormat="1" ht="15" x14ac:dyDescent="0.25">
      <c r="B1119" s="279"/>
      <c r="C1119" s="281"/>
      <c r="D1119" s="275"/>
      <c r="E1119" t="s">
        <v>520</v>
      </c>
      <c r="F1119" s="99" t="s">
        <v>337</v>
      </c>
      <c r="G1119" s="125">
        <v>0.25925925925925924</v>
      </c>
      <c r="H1119" s="125">
        <v>0.22222222222222221</v>
      </c>
      <c r="I1119" s="125">
        <v>0.24</v>
      </c>
      <c r="J1119" s="125">
        <v>0.25925925925925924</v>
      </c>
      <c r="K1119" s="125">
        <v>0.29166666666666669</v>
      </c>
      <c r="L1119" s="125">
        <v>0.28000000000000003</v>
      </c>
      <c r="M1119" s="125">
        <v>0.28000000000000003</v>
      </c>
      <c r="N1119" s="125">
        <v>0.30769230769230771</v>
      </c>
      <c r="O1119" s="125">
        <v>0.32</v>
      </c>
      <c r="P1119" s="50"/>
    </row>
    <row r="1120" spans="2:16" s="2" customFormat="1" ht="15" x14ac:dyDescent="0.25">
      <c r="B1120" s="279"/>
      <c r="C1120" s="281"/>
      <c r="D1120" s="275"/>
      <c r="E1120" t="s">
        <v>520</v>
      </c>
      <c r="F1120" s="101" t="s">
        <v>338</v>
      </c>
      <c r="G1120" s="126">
        <v>0.33333333333333331</v>
      </c>
      <c r="H1120" s="126">
        <v>0.375</v>
      </c>
      <c r="I1120" s="126">
        <v>0.375</v>
      </c>
      <c r="J1120" s="126">
        <v>0.33333333333333331</v>
      </c>
      <c r="K1120" s="126">
        <v>0.33333333333333331</v>
      </c>
      <c r="L1120" s="126">
        <v>0.33333333333333331</v>
      </c>
      <c r="M1120" s="126">
        <v>0.33333333333333331</v>
      </c>
      <c r="N1120" s="126">
        <v>0.33333333333333331</v>
      </c>
      <c r="O1120" s="126">
        <v>0.33</v>
      </c>
      <c r="P1120" s="50"/>
    </row>
    <row r="1121" spans="2:16" s="2" customFormat="1" ht="15" x14ac:dyDescent="0.25">
      <c r="B1121" s="279"/>
      <c r="C1121" s="281"/>
      <c r="D1121" s="275"/>
      <c r="E1121" t="s">
        <v>520</v>
      </c>
      <c r="F1121" s="99" t="s">
        <v>339</v>
      </c>
      <c r="G1121" s="125">
        <v>0.38461538461538464</v>
      </c>
      <c r="H1121" s="125">
        <v>0.38461538461538464</v>
      </c>
      <c r="I1121" s="125">
        <v>0.38461538461538464</v>
      </c>
      <c r="J1121" s="125">
        <v>0.35714285714285715</v>
      </c>
      <c r="K1121" s="125">
        <v>0.33333333333333331</v>
      </c>
      <c r="L1121" s="125">
        <v>0.4</v>
      </c>
      <c r="M1121" s="125">
        <v>0.4</v>
      </c>
      <c r="N1121" s="125">
        <v>0.4</v>
      </c>
      <c r="O1121" s="125">
        <v>0.4</v>
      </c>
      <c r="P1121" s="50"/>
    </row>
    <row r="1122" spans="2:16" s="2" customFormat="1" ht="15" x14ac:dyDescent="0.25">
      <c r="B1122" s="279"/>
      <c r="C1122" s="282"/>
      <c r="D1122" s="275"/>
      <c r="E1122" t="s">
        <v>520</v>
      </c>
      <c r="F1122" s="101" t="s">
        <v>340</v>
      </c>
      <c r="G1122" s="126">
        <v>0.31428571428571428</v>
      </c>
      <c r="H1122" s="126">
        <v>0.29411764705882354</v>
      </c>
      <c r="I1122" s="126">
        <v>0.29411764705882354</v>
      </c>
      <c r="J1122" s="126">
        <v>0.2857142857142857</v>
      </c>
      <c r="K1122" s="126">
        <v>0.32258064516129031</v>
      </c>
      <c r="L1122" s="126">
        <v>0.32258064516129031</v>
      </c>
      <c r="M1122" s="126">
        <v>0.29032258064516131</v>
      </c>
      <c r="N1122" s="126">
        <v>0.29032258064516131</v>
      </c>
      <c r="O1122" s="126">
        <v>0.3</v>
      </c>
      <c r="P1122" s="50"/>
    </row>
    <row r="1123" spans="2:16" s="2" customFormat="1" ht="15" x14ac:dyDescent="0.25">
      <c r="B1123" s="275" t="s">
        <v>191</v>
      </c>
      <c r="C1123" s="276" t="s">
        <v>333</v>
      </c>
      <c r="D1123" s="279" t="s">
        <v>350</v>
      </c>
      <c r="E1123" t="s">
        <v>521</v>
      </c>
      <c r="F1123" s="99" t="s">
        <v>335</v>
      </c>
      <c r="G1123" s="125">
        <v>0</v>
      </c>
      <c r="H1123" s="125">
        <v>0</v>
      </c>
      <c r="I1123" s="125">
        <v>0</v>
      </c>
      <c r="J1123" s="125">
        <v>0.14285714285714285</v>
      </c>
      <c r="K1123" s="125">
        <v>0.14285714285714285</v>
      </c>
      <c r="L1123" s="125">
        <v>0.16666666666666666</v>
      </c>
      <c r="M1123" s="125">
        <v>0.14285714285714285</v>
      </c>
      <c r="N1123" s="125">
        <v>0.16666666666666666</v>
      </c>
      <c r="O1123" s="125">
        <v>0.2</v>
      </c>
      <c r="P1123" s="50"/>
    </row>
    <row r="1124" spans="2:16" s="2" customFormat="1" ht="15" x14ac:dyDescent="0.25">
      <c r="B1124" s="275"/>
      <c r="C1124" s="277"/>
      <c r="D1124" s="279"/>
      <c r="E1124" t="s">
        <v>521</v>
      </c>
      <c r="F1124" s="101" t="s">
        <v>336</v>
      </c>
      <c r="G1124" s="126">
        <v>0.77966101694915257</v>
      </c>
      <c r="H1124" s="126">
        <v>0.77876106194690264</v>
      </c>
      <c r="I1124" s="126">
        <v>0.96460176991150437</v>
      </c>
      <c r="J1124" s="126">
        <v>0.94782608695652171</v>
      </c>
      <c r="K1124" s="126">
        <v>0.95041322314049592</v>
      </c>
      <c r="L1124" s="126">
        <v>0.96581196581196582</v>
      </c>
      <c r="M1124" s="126">
        <v>0.93965517241379315</v>
      </c>
      <c r="N1124" s="126">
        <v>0.95575221238938057</v>
      </c>
      <c r="O1124" s="126">
        <v>0.96</v>
      </c>
      <c r="P1124" s="50"/>
    </row>
    <row r="1125" spans="2:16" s="2" customFormat="1" ht="15" x14ac:dyDescent="0.25">
      <c r="B1125" s="275"/>
      <c r="C1125" s="277"/>
      <c r="D1125" s="279"/>
      <c r="E1125" t="s">
        <v>521</v>
      </c>
      <c r="F1125" s="99" t="s">
        <v>337</v>
      </c>
      <c r="G1125" s="125">
        <v>0.80620155038759689</v>
      </c>
      <c r="H1125" s="125">
        <v>0.8125</v>
      </c>
      <c r="I1125" s="125">
        <v>0.9765625</v>
      </c>
      <c r="J1125" s="125">
        <v>0.97599999999999998</v>
      </c>
      <c r="K1125" s="125">
        <v>0.97692307692307689</v>
      </c>
      <c r="L1125" s="125">
        <v>0.96825396825396826</v>
      </c>
      <c r="M1125" s="125">
        <v>0.96124031007751942</v>
      </c>
      <c r="N1125" s="125">
        <v>0.96850393700787396</v>
      </c>
      <c r="O1125" s="125">
        <v>0.97</v>
      </c>
      <c r="P1125" s="50"/>
    </row>
    <row r="1126" spans="2:16" s="2" customFormat="1" ht="15" x14ac:dyDescent="0.25">
      <c r="B1126" s="275"/>
      <c r="C1126" s="277"/>
      <c r="D1126" s="279"/>
      <c r="E1126" t="s">
        <v>521</v>
      </c>
      <c r="F1126" s="101" t="s">
        <v>338</v>
      </c>
      <c r="G1126" s="126">
        <v>0.86956521739130432</v>
      </c>
      <c r="H1126" s="126">
        <v>0.86956521739130432</v>
      </c>
      <c r="I1126" s="126">
        <v>0.875</v>
      </c>
      <c r="J1126" s="126">
        <v>0.88</v>
      </c>
      <c r="K1126" s="126">
        <v>0.88461538461538458</v>
      </c>
      <c r="L1126" s="126">
        <v>0.88</v>
      </c>
      <c r="M1126" s="126">
        <v>0.88461538461538458</v>
      </c>
      <c r="N1126" s="126">
        <v>0.88461538461538458</v>
      </c>
      <c r="O1126" s="126">
        <v>0.88</v>
      </c>
      <c r="P1126" s="50"/>
    </row>
    <row r="1127" spans="2:16" s="2" customFormat="1" ht="15" x14ac:dyDescent="0.25">
      <c r="B1127" s="275"/>
      <c r="C1127" s="277"/>
      <c r="D1127" s="279"/>
      <c r="E1127" t="s">
        <v>521</v>
      </c>
      <c r="F1127" s="99" t="s">
        <v>339</v>
      </c>
      <c r="G1127" s="125">
        <v>0.88888888888888884</v>
      </c>
      <c r="H1127" s="125">
        <v>0.88888888888888884</v>
      </c>
      <c r="I1127" s="125">
        <v>0.89473684210526316</v>
      </c>
      <c r="J1127" s="125">
        <v>0.9</v>
      </c>
      <c r="K1127" s="125">
        <v>0.90476190476190477</v>
      </c>
      <c r="L1127" s="125">
        <v>0.9</v>
      </c>
      <c r="M1127" s="125">
        <v>0.9</v>
      </c>
      <c r="N1127" s="125">
        <v>0.8571428571428571</v>
      </c>
      <c r="O1127" s="125">
        <v>0.86</v>
      </c>
      <c r="P1127" s="50"/>
    </row>
    <row r="1128" spans="2:16" s="2" customFormat="1" ht="15" x14ac:dyDescent="0.25">
      <c r="B1128" s="275"/>
      <c r="C1128" s="277"/>
      <c r="D1128" s="279"/>
      <c r="E1128" t="s">
        <v>521</v>
      </c>
      <c r="F1128" s="101" t="s">
        <v>340</v>
      </c>
      <c r="G1128" s="126">
        <v>0.80882352941176472</v>
      </c>
      <c r="H1128" s="126">
        <v>0.80740740740740746</v>
      </c>
      <c r="I1128" s="126">
        <v>0.96296296296296291</v>
      </c>
      <c r="J1128" s="126">
        <v>0.95522388059701491</v>
      </c>
      <c r="K1128" s="126">
        <v>0.95620437956204385</v>
      </c>
      <c r="L1128" s="126">
        <v>0.96240601503759393</v>
      </c>
      <c r="M1128" s="126">
        <v>0.94927536231884058</v>
      </c>
      <c r="N1128" s="126">
        <v>0.96296296296296291</v>
      </c>
      <c r="O1128" s="126">
        <v>0.96</v>
      </c>
      <c r="P1128" s="50"/>
    </row>
    <row r="1129" spans="2:16" s="2" customFormat="1" ht="15" x14ac:dyDescent="0.25">
      <c r="B1129" s="275"/>
      <c r="C1129" s="277"/>
      <c r="D1129" s="275" t="s">
        <v>351</v>
      </c>
      <c r="E1129" t="s">
        <v>521</v>
      </c>
      <c r="F1129" s="99" t="s">
        <v>335</v>
      </c>
      <c r="G1129" s="125">
        <v>1</v>
      </c>
      <c r="H1129" s="125">
        <v>1</v>
      </c>
      <c r="I1129" s="125">
        <v>1</v>
      </c>
      <c r="J1129" s="125">
        <v>0.8571428571428571</v>
      </c>
      <c r="K1129" s="125">
        <v>0.8571428571428571</v>
      </c>
      <c r="L1129" s="125">
        <v>0.83333333333333337</v>
      </c>
      <c r="M1129" s="125">
        <v>0.8571428571428571</v>
      </c>
      <c r="N1129" s="125">
        <v>0.83333333333333337</v>
      </c>
      <c r="O1129" s="125">
        <v>0.8</v>
      </c>
      <c r="P1129" s="50"/>
    </row>
    <row r="1130" spans="2:16" s="2" customFormat="1" ht="15" x14ac:dyDescent="0.25">
      <c r="B1130" s="275"/>
      <c r="C1130" s="277"/>
      <c r="D1130" s="275"/>
      <c r="E1130" t="s">
        <v>521</v>
      </c>
      <c r="F1130" s="101" t="s">
        <v>336</v>
      </c>
      <c r="G1130" s="126">
        <v>0.22033898305084745</v>
      </c>
      <c r="H1130" s="126">
        <v>0.22123893805309736</v>
      </c>
      <c r="I1130" s="126">
        <v>3.5398230088495575E-2</v>
      </c>
      <c r="J1130" s="126">
        <v>5.2173913043478258E-2</v>
      </c>
      <c r="K1130" s="126">
        <v>4.9586776859504134E-2</v>
      </c>
      <c r="L1130" s="126">
        <v>3.4188034188034191E-2</v>
      </c>
      <c r="M1130" s="126">
        <v>6.0344827586206899E-2</v>
      </c>
      <c r="N1130" s="126">
        <v>4.4247787610619468E-2</v>
      </c>
      <c r="O1130" s="126">
        <v>0.04</v>
      </c>
      <c r="P1130" s="50"/>
    </row>
    <row r="1131" spans="2:16" s="2" customFormat="1" ht="15" x14ac:dyDescent="0.25">
      <c r="B1131" s="275"/>
      <c r="C1131" s="277"/>
      <c r="D1131" s="275"/>
      <c r="E1131" t="s">
        <v>521</v>
      </c>
      <c r="F1131" s="99" t="s">
        <v>337</v>
      </c>
      <c r="G1131" s="125">
        <v>0.19379844961240311</v>
      </c>
      <c r="H1131" s="125">
        <v>0.1875</v>
      </c>
      <c r="I1131" s="125">
        <v>2.34375E-2</v>
      </c>
      <c r="J1131" s="125">
        <v>2.4E-2</v>
      </c>
      <c r="K1131" s="125">
        <v>2.3076923076923078E-2</v>
      </c>
      <c r="L1131" s="125">
        <v>3.1746031746031744E-2</v>
      </c>
      <c r="M1131" s="125">
        <v>3.875968992248062E-2</v>
      </c>
      <c r="N1131" s="125">
        <v>3.1496062992125984E-2</v>
      </c>
      <c r="O1131" s="125">
        <v>0.03</v>
      </c>
      <c r="P1131" s="50"/>
    </row>
    <row r="1132" spans="2:16" s="2" customFormat="1" ht="15" x14ac:dyDescent="0.25">
      <c r="B1132" s="275"/>
      <c r="C1132" s="277"/>
      <c r="D1132" s="275"/>
      <c r="E1132" t="s">
        <v>521</v>
      </c>
      <c r="F1132" s="101" t="s">
        <v>338</v>
      </c>
      <c r="G1132" s="126">
        <v>0.13043478260869565</v>
      </c>
      <c r="H1132" s="126">
        <v>0.13043478260869565</v>
      </c>
      <c r="I1132" s="126">
        <v>0.125</v>
      </c>
      <c r="J1132" s="126">
        <v>0.12</v>
      </c>
      <c r="K1132" s="126">
        <v>0.11538461538461539</v>
      </c>
      <c r="L1132" s="126">
        <v>0.12</v>
      </c>
      <c r="M1132" s="126">
        <v>0.11538461538461539</v>
      </c>
      <c r="N1132" s="126">
        <v>0.11538461538461539</v>
      </c>
      <c r="O1132" s="126">
        <v>0.12</v>
      </c>
      <c r="P1132" s="50"/>
    </row>
    <row r="1133" spans="2:16" s="2" customFormat="1" ht="15" x14ac:dyDescent="0.25">
      <c r="B1133" s="275"/>
      <c r="C1133" s="277"/>
      <c r="D1133" s="275"/>
      <c r="E1133" t="s">
        <v>521</v>
      </c>
      <c r="F1133" s="99" t="s">
        <v>339</v>
      </c>
      <c r="G1133" s="125">
        <v>0.1111111111111111</v>
      </c>
      <c r="H1133" s="125">
        <v>0.1111111111111111</v>
      </c>
      <c r="I1133" s="125">
        <v>0.10526315789473684</v>
      </c>
      <c r="J1133" s="125">
        <v>0.1</v>
      </c>
      <c r="K1133" s="125">
        <v>9.5238095238095233E-2</v>
      </c>
      <c r="L1133" s="125">
        <v>0.1</v>
      </c>
      <c r="M1133" s="125">
        <v>0.1</v>
      </c>
      <c r="N1133" s="125">
        <v>0.14285714285714285</v>
      </c>
      <c r="O1133" s="125">
        <v>0.14000000000000001</v>
      </c>
      <c r="P1133" s="50"/>
    </row>
    <row r="1134" spans="2:16" s="2" customFormat="1" ht="15" x14ac:dyDescent="0.25">
      <c r="B1134" s="275"/>
      <c r="C1134" s="278"/>
      <c r="D1134" s="275"/>
      <c r="E1134" t="s">
        <v>521</v>
      </c>
      <c r="F1134" s="101" t="s">
        <v>340</v>
      </c>
      <c r="G1134" s="126">
        <v>0.19117647058823528</v>
      </c>
      <c r="H1134" s="126">
        <v>0.19259259259259259</v>
      </c>
      <c r="I1134" s="126">
        <v>3.7037037037037035E-2</v>
      </c>
      <c r="J1134" s="126">
        <v>4.4776119402985072E-2</v>
      </c>
      <c r="K1134" s="126">
        <v>4.3795620437956206E-2</v>
      </c>
      <c r="L1134" s="126">
        <v>3.7593984962406013E-2</v>
      </c>
      <c r="M1134" s="126">
        <v>5.0724637681159424E-2</v>
      </c>
      <c r="N1134" s="126">
        <v>3.7037037037037035E-2</v>
      </c>
      <c r="O1134" s="126">
        <v>0.04</v>
      </c>
      <c r="P1134" s="50"/>
    </row>
    <row r="1135" spans="2:16" s="2" customFormat="1" ht="15" x14ac:dyDescent="0.25">
      <c r="B1135" s="279" t="s">
        <v>193</v>
      </c>
      <c r="C1135" s="280" t="s">
        <v>235</v>
      </c>
      <c r="D1135" s="279" t="s">
        <v>350</v>
      </c>
      <c r="E1135" t="s">
        <v>522</v>
      </c>
      <c r="F1135" s="99" t="s">
        <v>335</v>
      </c>
      <c r="G1135" s="125">
        <v>0</v>
      </c>
      <c r="H1135" s="125">
        <v>0</v>
      </c>
      <c r="I1135" s="125">
        <v>0</v>
      </c>
      <c r="J1135" s="125">
        <v>0</v>
      </c>
      <c r="K1135" s="125">
        <v>0</v>
      </c>
      <c r="L1135" s="125">
        <v>0</v>
      </c>
      <c r="M1135" s="125">
        <v>0</v>
      </c>
      <c r="N1135" s="125">
        <v>0</v>
      </c>
      <c r="O1135" s="125">
        <v>0</v>
      </c>
      <c r="P1135" s="50"/>
    </row>
    <row r="1136" spans="2:16" s="2" customFormat="1" ht="15" x14ac:dyDescent="0.25">
      <c r="B1136" s="279"/>
      <c r="C1136" s="281"/>
      <c r="D1136" s="279"/>
      <c r="E1136" t="s">
        <v>522</v>
      </c>
      <c r="F1136" s="101" t="s">
        <v>336</v>
      </c>
      <c r="G1136" s="126">
        <v>0.9885057471264368</v>
      </c>
      <c r="H1136" s="126">
        <v>0.98863636363636365</v>
      </c>
      <c r="I1136" s="126">
        <v>0.98837209302325579</v>
      </c>
      <c r="J1136" s="126">
        <v>0.98809523809523814</v>
      </c>
      <c r="K1136" s="126">
        <v>0.97674418604651159</v>
      </c>
      <c r="L1136" s="126">
        <v>0.9887640449438202</v>
      </c>
      <c r="M1136" s="126">
        <v>0.97802197802197799</v>
      </c>
      <c r="N1136" s="126">
        <v>0.97802197802197799</v>
      </c>
      <c r="O1136" s="126">
        <v>0.98</v>
      </c>
      <c r="P1136" s="50"/>
    </row>
    <row r="1137" spans="2:16" s="2" customFormat="1" ht="15" x14ac:dyDescent="0.25">
      <c r="B1137" s="279"/>
      <c r="C1137" s="281"/>
      <c r="D1137" s="279"/>
      <c r="E1137" t="s">
        <v>522</v>
      </c>
      <c r="F1137" s="99" t="s">
        <v>337</v>
      </c>
      <c r="G1137" s="125">
        <v>0.98901098901098905</v>
      </c>
      <c r="H1137" s="125">
        <v>0.98901098901098905</v>
      </c>
      <c r="I1137" s="125">
        <v>0.98901098901098905</v>
      </c>
      <c r="J1137" s="125">
        <v>0.9887640449438202</v>
      </c>
      <c r="K1137" s="125">
        <v>0.97777777777777775</v>
      </c>
      <c r="L1137" s="125">
        <v>0.97826086956521741</v>
      </c>
      <c r="M1137" s="125">
        <v>0.97894736842105268</v>
      </c>
      <c r="N1137" s="125">
        <v>0.97938144329896903</v>
      </c>
      <c r="O1137" s="125">
        <v>0.98</v>
      </c>
      <c r="P1137" s="50"/>
    </row>
    <row r="1138" spans="2:16" s="2" customFormat="1" ht="15" x14ac:dyDescent="0.25">
      <c r="B1138" s="279"/>
      <c r="C1138" s="281"/>
      <c r="D1138" s="279"/>
      <c r="E1138" t="s">
        <v>522</v>
      </c>
      <c r="F1138" s="101" t="s">
        <v>338</v>
      </c>
      <c r="G1138" s="126">
        <v>1</v>
      </c>
      <c r="H1138" s="126">
        <v>1</v>
      </c>
      <c r="I1138" s="126">
        <v>1</v>
      </c>
      <c r="J1138" s="126">
        <v>1</v>
      </c>
      <c r="K1138" s="126">
        <v>1</v>
      </c>
      <c r="L1138" s="126">
        <v>1</v>
      </c>
      <c r="M1138" s="126">
        <v>0.95238095238095233</v>
      </c>
      <c r="N1138" s="126">
        <v>0.95238095238095233</v>
      </c>
      <c r="O1138" s="126">
        <v>1</v>
      </c>
      <c r="P1138" s="50"/>
    </row>
    <row r="1139" spans="2:16" s="2" customFormat="1" ht="15" x14ac:dyDescent="0.25">
      <c r="B1139" s="279"/>
      <c r="C1139" s="281"/>
      <c r="D1139" s="279"/>
      <c r="E1139" t="s">
        <v>522</v>
      </c>
      <c r="F1139" s="99" t="s">
        <v>339</v>
      </c>
      <c r="G1139" s="125">
        <v>1</v>
      </c>
      <c r="H1139" s="125">
        <v>1</v>
      </c>
      <c r="I1139" s="125">
        <v>1</v>
      </c>
      <c r="J1139" s="125">
        <v>1</v>
      </c>
      <c r="K1139" s="125">
        <v>1</v>
      </c>
      <c r="L1139" s="125">
        <v>1</v>
      </c>
      <c r="M1139" s="125">
        <v>1</v>
      </c>
      <c r="N1139" s="125">
        <v>1</v>
      </c>
      <c r="O1139" s="125">
        <v>1</v>
      </c>
      <c r="P1139" s="50"/>
    </row>
    <row r="1140" spans="2:16" s="2" customFormat="1" ht="15" x14ac:dyDescent="0.25">
      <c r="B1140" s="279"/>
      <c r="C1140" s="281"/>
      <c r="D1140" s="279"/>
      <c r="E1140" t="s">
        <v>522</v>
      </c>
      <c r="F1140" s="101" t="s">
        <v>340</v>
      </c>
      <c r="G1140" s="126">
        <v>0.98901098901098905</v>
      </c>
      <c r="H1140" s="126">
        <v>0.98901098901098905</v>
      </c>
      <c r="I1140" s="126">
        <v>0.98901098901098905</v>
      </c>
      <c r="J1140" s="126">
        <v>0.9887640449438202</v>
      </c>
      <c r="K1140" s="126">
        <v>0.97777777777777775</v>
      </c>
      <c r="L1140" s="126">
        <v>0.97826086956521741</v>
      </c>
      <c r="M1140" s="126">
        <v>0.97894736842105268</v>
      </c>
      <c r="N1140" s="126">
        <v>0.97938144329896903</v>
      </c>
      <c r="O1140" s="126">
        <v>0.98</v>
      </c>
      <c r="P1140" s="50"/>
    </row>
    <row r="1141" spans="2:16" s="2" customFormat="1" ht="15" x14ac:dyDescent="0.25">
      <c r="B1141" s="279"/>
      <c r="C1141" s="281"/>
      <c r="D1141" s="275" t="s">
        <v>351</v>
      </c>
      <c r="E1141" t="s">
        <v>522</v>
      </c>
      <c r="F1141" s="99" t="s">
        <v>335</v>
      </c>
      <c r="G1141" s="125">
        <v>1</v>
      </c>
      <c r="H1141" s="125">
        <v>1</v>
      </c>
      <c r="I1141" s="125">
        <v>1</v>
      </c>
      <c r="J1141" s="125">
        <v>1</v>
      </c>
      <c r="K1141" s="125">
        <v>1</v>
      </c>
      <c r="L1141" s="125">
        <v>1</v>
      </c>
      <c r="M1141" s="125">
        <v>1</v>
      </c>
      <c r="N1141" s="125">
        <v>1</v>
      </c>
      <c r="O1141" s="125">
        <v>1</v>
      </c>
      <c r="P1141" s="50"/>
    </row>
    <row r="1142" spans="2:16" s="2" customFormat="1" ht="15" x14ac:dyDescent="0.25">
      <c r="B1142" s="279"/>
      <c r="C1142" s="281"/>
      <c r="D1142" s="275"/>
      <c r="E1142" t="s">
        <v>522</v>
      </c>
      <c r="F1142" s="101" t="s">
        <v>336</v>
      </c>
      <c r="G1142" s="126">
        <v>1.1494252873563218E-2</v>
      </c>
      <c r="H1142" s="126">
        <v>1.1363636363636364E-2</v>
      </c>
      <c r="I1142" s="126">
        <v>1.1627906976744186E-2</v>
      </c>
      <c r="J1142" s="126">
        <v>1.1904761904761904E-2</v>
      </c>
      <c r="K1142" s="126">
        <v>2.3255813953488372E-2</v>
      </c>
      <c r="L1142" s="126">
        <v>1.1235955056179775E-2</v>
      </c>
      <c r="M1142" s="126">
        <v>2.197802197802198E-2</v>
      </c>
      <c r="N1142" s="126">
        <v>2.197802197802198E-2</v>
      </c>
      <c r="O1142" s="126">
        <v>0.02</v>
      </c>
      <c r="P1142" s="50"/>
    </row>
    <row r="1143" spans="2:16" s="2" customFormat="1" ht="15" x14ac:dyDescent="0.25">
      <c r="B1143" s="279"/>
      <c r="C1143" s="281"/>
      <c r="D1143" s="275"/>
      <c r="E1143" t="s">
        <v>522</v>
      </c>
      <c r="F1143" s="99" t="s">
        <v>337</v>
      </c>
      <c r="G1143" s="125">
        <v>1.098901098901099E-2</v>
      </c>
      <c r="H1143" s="125">
        <v>1.098901098901099E-2</v>
      </c>
      <c r="I1143" s="125">
        <v>1.098901098901099E-2</v>
      </c>
      <c r="J1143" s="125">
        <v>1.1235955056179775E-2</v>
      </c>
      <c r="K1143" s="125">
        <v>2.2222222222222223E-2</v>
      </c>
      <c r="L1143" s="125">
        <v>2.1739130434782608E-2</v>
      </c>
      <c r="M1143" s="125">
        <v>2.1052631578947368E-2</v>
      </c>
      <c r="N1143" s="125">
        <v>2.0618556701030927E-2</v>
      </c>
      <c r="O1143" s="125">
        <v>0.02</v>
      </c>
      <c r="P1143" s="50"/>
    </row>
    <row r="1144" spans="2:16" s="2" customFormat="1" ht="15" x14ac:dyDescent="0.25">
      <c r="B1144" s="279"/>
      <c r="C1144" s="281"/>
      <c r="D1144" s="275"/>
      <c r="E1144" t="s">
        <v>522</v>
      </c>
      <c r="F1144" s="101" t="s">
        <v>338</v>
      </c>
      <c r="G1144" s="126">
        <v>0</v>
      </c>
      <c r="H1144" s="126">
        <v>0</v>
      </c>
      <c r="I1144" s="126">
        <v>0</v>
      </c>
      <c r="J1144" s="126">
        <v>0</v>
      </c>
      <c r="K1144" s="126">
        <v>0</v>
      </c>
      <c r="L1144" s="126">
        <v>0</v>
      </c>
      <c r="M1144" s="126">
        <v>4.7619047619047616E-2</v>
      </c>
      <c r="N1144" s="126">
        <v>4.7619047619047616E-2</v>
      </c>
      <c r="O1144" s="126">
        <v>0</v>
      </c>
      <c r="P1144" s="50"/>
    </row>
    <row r="1145" spans="2:16" s="2" customFormat="1" ht="15" x14ac:dyDescent="0.25">
      <c r="B1145" s="279"/>
      <c r="C1145" s="281"/>
      <c r="D1145" s="275"/>
      <c r="E1145" t="s">
        <v>522</v>
      </c>
      <c r="F1145" s="99" t="s">
        <v>339</v>
      </c>
      <c r="G1145" s="125">
        <v>0</v>
      </c>
      <c r="H1145" s="125">
        <v>0</v>
      </c>
      <c r="I1145" s="125">
        <v>0</v>
      </c>
      <c r="J1145" s="125">
        <v>0</v>
      </c>
      <c r="K1145" s="125">
        <v>0</v>
      </c>
      <c r="L1145" s="125">
        <v>0</v>
      </c>
      <c r="M1145" s="125">
        <v>0</v>
      </c>
      <c r="N1145" s="125">
        <v>0</v>
      </c>
      <c r="O1145" s="125">
        <v>0</v>
      </c>
      <c r="P1145" s="50"/>
    </row>
    <row r="1146" spans="2:16" s="2" customFormat="1" ht="15" x14ac:dyDescent="0.25">
      <c r="B1146" s="279"/>
      <c r="C1146" s="282"/>
      <c r="D1146" s="275"/>
      <c r="E1146" t="s">
        <v>522</v>
      </c>
      <c r="F1146" s="101" t="s">
        <v>340</v>
      </c>
      <c r="G1146" s="126">
        <v>1.098901098901099E-2</v>
      </c>
      <c r="H1146" s="126">
        <v>1.098901098901099E-2</v>
      </c>
      <c r="I1146" s="126">
        <v>1.098901098901099E-2</v>
      </c>
      <c r="J1146" s="126">
        <v>1.1235955056179775E-2</v>
      </c>
      <c r="K1146" s="126">
        <v>2.2222222222222223E-2</v>
      </c>
      <c r="L1146" s="126">
        <v>2.1739130434782608E-2</v>
      </c>
      <c r="M1146" s="126">
        <v>2.1052631578947368E-2</v>
      </c>
      <c r="N1146" s="126">
        <v>2.0618556701030927E-2</v>
      </c>
      <c r="O1146" s="126">
        <v>0.02</v>
      </c>
      <c r="P1146" s="50"/>
    </row>
    <row r="1147" spans="2:16" s="2" customFormat="1" ht="15" x14ac:dyDescent="0.25">
      <c r="B1147" s="275" t="s">
        <v>195</v>
      </c>
      <c r="C1147" s="276" t="s">
        <v>236</v>
      </c>
      <c r="D1147" s="279" t="s">
        <v>350</v>
      </c>
      <c r="E1147" t="s">
        <v>523</v>
      </c>
      <c r="F1147" s="99" t="s">
        <v>335</v>
      </c>
      <c r="G1147" s="125">
        <v>0</v>
      </c>
      <c r="H1147" s="125">
        <v>0</v>
      </c>
      <c r="I1147" s="125">
        <v>0</v>
      </c>
      <c r="J1147" s="125">
        <v>0</v>
      </c>
      <c r="K1147" s="125">
        <v>0</v>
      </c>
      <c r="L1147" s="125">
        <v>0</v>
      </c>
      <c r="M1147" s="125">
        <v>0</v>
      </c>
      <c r="N1147" s="125">
        <v>0</v>
      </c>
      <c r="O1147" s="125">
        <v>0</v>
      </c>
      <c r="P1147" s="50"/>
    </row>
    <row r="1148" spans="2:16" s="2" customFormat="1" ht="15" x14ac:dyDescent="0.25">
      <c r="B1148" s="275"/>
      <c r="C1148" s="277"/>
      <c r="D1148" s="279"/>
      <c r="E1148" t="s">
        <v>523</v>
      </c>
      <c r="F1148" s="101" t="s">
        <v>336</v>
      </c>
      <c r="G1148" s="126">
        <v>0.96482412060301503</v>
      </c>
      <c r="H1148" s="126">
        <v>0.95675675675675675</v>
      </c>
      <c r="I1148" s="126">
        <v>0.95811518324607325</v>
      </c>
      <c r="J1148" s="126">
        <v>0.95580110497237569</v>
      </c>
      <c r="K1148" s="126">
        <v>0.94736842105263153</v>
      </c>
      <c r="L1148" s="126">
        <v>0.949238578680203</v>
      </c>
      <c r="M1148" s="126">
        <v>0.95260663507109</v>
      </c>
      <c r="N1148" s="126">
        <v>0.95360824742268047</v>
      </c>
      <c r="O1148" s="126">
        <v>0.95</v>
      </c>
      <c r="P1148" s="50"/>
    </row>
    <row r="1149" spans="2:16" s="2" customFormat="1" ht="15" x14ac:dyDescent="0.25">
      <c r="B1149" s="275"/>
      <c r="C1149" s="277"/>
      <c r="D1149" s="279"/>
      <c r="E1149" t="s">
        <v>523</v>
      </c>
      <c r="F1149" s="99" t="s">
        <v>337</v>
      </c>
      <c r="G1149" s="125">
        <v>0.97199999999999998</v>
      </c>
      <c r="H1149" s="125">
        <v>0.96399999999999997</v>
      </c>
      <c r="I1149" s="125">
        <v>0.967741935483871</v>
      </c>
      <c r="J1149" s="125">
        <v>0.96721311475409832</v>
      </c>
      <c r="K1149" s="125">
        <v>0.96694214876033058</v>
      </c>
      <c r="L1149" s="125">
        <v>0.96680497925311204</v>
      </c>
      <c r="M1149" s="125">
        <v>0.96734693877551026</v>
      </c>
      <c r="N1149" s="125">
        <v>0.96280991735537191</v>
      </c>
      <c r="O1149" s="125">
        <v>0.96</v>
      </c>
      <c r="P1149" s="50"/>
    </row>
    <row r="1150" spans="2:16" s="2" customFormat="1" ht="15" x14ac:dyDescent="0.25">
      <c r="B1150" s="275"/>
      <c r="C1150" s="277"/>
      <c r="D1150" s="279"/>
      <c r="E1150" t="s">
        <v>523</v>
      </c>
      <c r="F1150" s="101" t="s">
        <v>338</v>
      </c>
      <c r="G1150" s="126">
        <v>0.92982456140350878</v>
      </c>
      <c r="H1150" s="126">
        <v>0.8928571428571429</v>
      </c>
      <c r="I1150" s="126">
        <v>0.89473684210526316</v>
      </c>
      <c r="J1150" s="126">
        <v>0.89473684210526316</v>
      </c>
      <c r="K1150" s="126">
        <v>0.89473684210526316</v>
      </c>
      <c r="L1150" s="126">
        <v>0.9107142857142857</v>
      </c>
      <c r="M1150" s="126">
        <v>0.9107142857142857</v>
      </c>
      <c r="N1150" s="126">
        <v>0.89473684210526316</v>
      </c>
      <c r="O1150" s="126">
        <v>0.91</v>
      </c>
      <c r="P1150" s="50"/>
    </row>
    <row r="1151" spans="2:16" s="2" customFormat="1" ht="15" x14ac:dyDescent="0.25">
      <c r="B1151" s="275"/>
      <c r="C1151" s="277"/>
      <c r="D1151" s="279"/>
      <c r="E1151" t="s">
        <v>523</v>
      </c>
      <c r="F1151" s="99" t="s">
        <v>339</v>
      </c>
      <c r="G1151" s="125">
        <v>0.8666666666666667</v>
      </c>
      <c r="H1151" s="125">
        <v>0.8</v>
      </c>
      <c r="I1151" s="125">
        <v>0.8214285714285714</v>
      </c>
      <c r="J1151" s="125">
        <v>0.84375</v>
      </c>
      <c r="K1151" s="125">
        <v>0.8125</v>
      </c>
      <c r="L1151" s="125">
        <v>0.82352941176470584</v>
      </c>
      <c r="M1151" s="125">
        <v>0.86486486486486491</v>
      </c>
      <c r="N1151" s="125">
        <v>0.86486486486486491</v>
      </c>
      <c r="O1151" s="125">
        <v>0.85</v>
      </c>
      <c r="P1151" s="50"/>
    </row>
    <row r="1152" spans="2:16" s="2" customFormat="1" ht="15" x14ac:dyDescent="0.25">
      <c r="B1152" s="275"/>
      <c r="C1152" s="277"/>
      <c r="D1152" s="279"/>
      <c r="E1152" t="s">
        <v>523</v>
      </c>
      <c r="F1152" s="101" t="s">
        <v>340</v>
      </c>
      <c r="G1152" s="126">
        <v>0.9609375</v>
      </c>
      <c r="H1152" s="126">
        <v>0.94921875</v>
      </c>
      <c r="I1152" s="126">
        <v>0.95652173913043481</v>
      </c>
      <c r="J1152" s="126">
        <v>0.95599999999999996</v>
      </c>
      <c r="K1152" s="126">
        <v>0.94779116465863456</v>
      </c>
      <c r="L1152" s="126">
        <v>0.94736842105263153</v>
      </c>
      <c r="M1152" s="126">
        <v>0.94841269841269837</v>
      </c>
      <c r="N1152" s="126">
        <v>0.95141700404858298</v>
      </c>
      <c r="O1152" s="126">
        <v>0.95</v>
      </c>
      <c r="P1152" s="50"/>
    </row>
    <row r="1153" spans="2:16" s="2" customFormat="1" ht="15" x14ac:dyDescent="0.25">
      <c r="B1153" s="275"/>
      <c r="C1153" s="277"/>
      <c r="D1153" s="275" t="s">
        <v>351</v>
      </c>
      <c r="E1153" t="s">
        <v>523</v>
      </c>
      <c r="F1153" s="99" t="s">
        <v>335</v>
      </c>
      <c r="G1153" s="125">
        <v>1</v>
      </c>
      <c r="H1153" s="125">
        <v>1</v>
      </c>
      <c r="I1153" s="125">
        <v>1</v>
      </c>
      <c r="J1153" s="125">
        <v>1</v>
      </c>
      <c r="K1153" s="125">
        <v>1</v>
      </c>
      <c r="L1153" s="125">
        <v>1</v>
      </c>
      <c r="M1153" s="125">
        <v>1</v>
      </c>
      <c r="N1153" s="125">
        <v>1</v>
      </c>
      <c r="O1153" s="125">
        <v>1</v>
      </c>
      <c r="P1153" s="50"/>
    </row>
    <row r="1154" spans="2:16" s="2" customFormat="1" ht="15" x14ac:dyDescent="0.25">
      <c r="B1154" s="275"/>
      <c r="C1154" s="277"/>
      <c r="D1154" s="275"/>
      <c r="E1154" t="s">
        <v>523</v>
      </c>
      <c r="F1154" s="101" t="s">
        <v>336</v>
      </c>
      <c r="G1154" s="126">
        <v>3.5175879396984924E-2</v>
      </c>
      <c r="H1154" s="126">
        <v>4.3243243243243246E-2</v>
      </c>
      <c r="I1154" s="126">
        <v>4.1884816753926704E-2</v>
      </c>
      <c r="J1154" s="126">
        <v>4.4198895027624308E-2</v>
      </c>
      <c r="K1154" s="126">
        <v>5.2631578947368418E-2</v>
      </c>
      <c r="L1154" s="126">
        <v>5.0761421319796954E-2</v>
      </c>
      <c r="M1154" s="126">
        <v>4.7393364928909949E-2</v>
      </c>
      <c r="N1154" s="126">
        <v>4.6391752577319589E-2</v>
      </c>
      <c r="O1154" s="126">
        <v>0.05</v>
      </c>
      <c r="P1154" s="50"/>
    </row>
    <row r="1155" spans="2:16" s="2" customFormat="1" ht="15" x14ac:dyDescent="0.25">
      <c r="B1155" s="275"/>
      <c r="C1155" s="277"/>
      <c r="D1155" s="275"/>
      <c r="E1155" t="s">
        <v>523</v>
      </c>
      <c r="F1155" s="99" t="s">
        <v>337</v>
      </c>
      <c r="G1155" s="125">
        <v>2.8000000000000001E-2</v>
      </c>
      <c r="H1155" s="125">
        <v>3.5999999999999997E-2</v>
      </c>
      <c r="I1155" s="125">
        <v>3.2258064516129031E-2</v>
      </c>
      <c r="J1155" s="125">
        <v>3.2786885245901641E-2</v>
      </c>
      <c r="K1155" s="125">
        <v>3.3057851239669422E-2</v>
      </c>
      <c r="L1155" s="125">
        <v>3.3195020746887967E-2</v>
      </c>
      <c r="M1155" s="125">
        <v>3.2653061224489799E-2</v>
      </c>
      <c r="N1155" s="125">
        <v>3.71900826446281E-2</v>
      </c>
      <c r="O1155" s="125">
        <v>0.04</v>
      </c>
      <c r="P1155" s="50"/>
    </row>
    <row r="1156" spans="2:16" s="2" customFormat="1" ht="15" x14ac:dyDescent="0.25">
      <c r="B1156" s="275"/>
      <c r="C1156" s="277"/>
      <c r="D1156" s="275"/>
      <c r="E1156" t="s">
        <v>523</v>
      </c>
      <c r="F1156" s="101" t="s">
        <v>338</v>
      </c>
      <c r="G1156" s="126">
        <v>7.0175438596491224E-2</v>
      </c>
      <c r="H1156" s="126">
        <v>0.10714285714285714</v>
      </c>
      <c r="I1156" s="126">
        <v>0.10526315789473684</v>
      </c>
      <c r="J1156" s="126">
        <v>0.10526315789473684</v>
      </c>
      <c r="K1156" s="126">
        <v>0.10526315789473684</v>
      </c>
      <c r="L1156" s="126">
        <v>8.9285714285714288E-2</v>
      </c>
      <c r="M1156" s="126">
        <v>8.9285714285714288E-2</v>
      </c>
      <c r="N1156" s="126">
        <v>0.10526315789473684</v>
      </c>
      <c r="O1156" s="126">
        <v>0.09</v>
      </c>
      <c r="P1156" s="50"/>
    </row>
    <row r="1157" spans="2:16" s="2" customFormat="1" ht="15" x14ac:dyDescent="0.25">
      <c r="B1157" s="275"/>
      <c r="C1157" s="277"/>
      <c r="D1157" s="275"/>
      <c r="E1157" t="s">
        <v>523</v>
      </c>
      <c r="F1157" s="99" t="s">
        <v>339</v>
      </c>
      <c r="G1157" s="125">
        <v>0.13333333333333333</v>
      </c>
      <c r="H1157" s="125">
        <v>0.2</v>
      </c>
      <c r="I1157" s="125">
        <v>0.17857142857142858</v>
      </c>
      <c r="J1157" s="125">
        <v>0.15625</v>
      </c>
      <c r="K1157" s="125">
        <v>0.1875</v>
      </c>
      <c r="L1157" s="125">
        <v>0.17647058823529413</v>
      </c>
      <c r="M1157" s="125">
        <v>0.13513513513513514</v>
      </c>
      <c r="N1157" s="125">
        <v>0.13513513513513514</v>
      </c>
      <c r="O1157" s="125">
        <v>0.15</v>
      </c>
      <c r="P1157" s="50"/>
    </row>
    <row r="1158" spans="2:16" s="2" customFormat="1" ht="15" x14ac:dyDescent="0.25">
      <c r="B1158" s="275"/>
      <c r="C1158" s="278"/>
      <c r="D1158" s="275"/>
      <c r="E1158" t="s">
        <v>523</v>
      </c>
      <c r="F1158" s="101" t="s">
        <v>340</v>
      </c>
      <c r="G1158" s="126">
        <v>3.90625E-2</v>
      </c>
      <c r="H1158" s="126">
        <v>5.078125E-2</v>
      </c>
      <c r="I1158" s="126">
        <v>4.3478260869565216E-2</v>
      </c>
      <c r="J1158" s="126">
        <v>4.3999999999999997E-2</v>
      </c>
      <c r="K1158" s="126">
        <v>5.2208835341365459E-2</v>
      </c>
      <c r="L1158" s="126">
        <v>5.2631578947368418E-2</v>
      </c>
      <c r="M1158" s="126">
        <v>5.1587301587301584E-2</v>
      </c>
      <c r="N1158" s="126">
        <v>4.8582995951417005E-2</v>
      </c>
      <c r="O1158" s="126">
        <v>0.05</v>
      </c>
      <c r="P1158" s="50"/>
    </row>
    <row r="1159" spans="2:16" s="2" customFormat="1" ht="15" x14ac:dyDescent="0.25">
      <c r="B1159" s="279" t="s">
        <v>197</v>
      </c>
      <c r="C1159" s="280" t="s">
        <v>237</v>
      </c>
      <c r="D1159" s="279" t="s">
        <v>350</v>
      </c>
      <c r="E1159" t="s">
        <v>524</v>
      </c>
      <c r="F1159" s="99" t="s">
        <v>335</v>
      </c>
      <c r="G1159" s="125">
        <v>0</v>
      </c>
      <c r="H1159" s="125">
        <v>0</v>
      </c>
      <c r="I1159" s="125">
        <v>0</v>
      </c>
      <c r="J1159" s="125">
        <v>0</v>
      </c>
      <c r="K1159" s="125">
        <v>0</v>
      </c>
      <c r="L1159" s="125">
        <v>0</v>
      </c>
      <c r="M1159" s="125">
        <v>0</v>
      </c>
      <c r="N1159" s="125">
        <v>0</v>
      </c>
      <c r="O1159" s="125"/>
      <c r="P1159" s="50"/>
    </row>
    <row r="1160" spans="2:16" s="2" customFormat="1" ht="15" x14ac:dyDescent="0.25">
      <c r="B1160" s="279"/>
      <c r="C1160" s="281"/>
      <c r="D1160" s="279"/>
      <c r="E1160" t="s">
        <v>524</v>
      </c>
      <c r="F1160" s="101" t="s">
        <v>336</v>
      </c>
      <c r="G1160" s="126">
        <v>1</v>
      </c>
      <c r="H1160" s="126">
        <v>1</v>
      </c>
      <c r="I1160" s="126">
        <v>1</v>
      </c>
      <c r="J1160" s="126">
        <v>1</v>
      </c>
      <c r="K1160" s="126">
        <v>1</v>
      </c>
      <c r="L1160" s="126">
        <v>0.94827586206896552</v>
      </c>
      <c r="M1160" s="126">
        <v>0.97222222222222221</v>
      </c>
      <c r="N1160" s="126">
        <v>0.97590361445783136</v>
      </c>
      <c r="O1160" s="126">
        <v>0.98</v>
      </c>
      <c r="P1160" s="50"/>
    </row>
    <row r="1161" spans="2:16" s="2" customFormat="1" ht="15" x14ac:dyDescent="0.25">
      <c r="B1161" s="279"/>
      <c r="C1161" s="281"/>
      <c r="D1161" s="279"/>
      <c r="E1161" t="s">
        <v>524</v>
      </c>
      <c r="F1161" s="99" t="s">
        <v>337</v>
      </c>
      <c r="G1161" s="125">
        <v>1</v>
      </c>
      <c r="H1161" s="125">
        <v>1</v>
      </c>
      <c r="I1161" s="125">
        <v>1</v>
      </c>
      <c r="J1161" s="125">
        <v>1</v>
      </c>
      <c r="K1161" s="125">
        <v>1</v>
      </c>
      <c r="L1161" s="125">
        <v>0.98347107438016534</v>
      </c>
      <c r="M1161" s="125">
        <v>0.98360655737704916</v>
      </c>
      <c r="N1161" s="125">
        <v>0.984375</v>
      </c>
      <c r="O1161" s="125">
        <v>0.98</v>
      </c>
      <c r="P1161" s="50"/>
    </row>
    <row r="1162" spans="2:16" s="2" customFormat="1" ht="15" x14ac:dyDescent="0.25">
      <c r="B1162" s="279"/>
      <c r="C1162" s="281"/>
      <c r="D1162" s="279"/>
      <c r="E1162" t="s">
        <v>524</v>
      </c>
      <c r="F1162" s="101" t="s">
        <v>338</v>
      </c>
      <c r="G1162" s="126">
        <v>0.95</v>
      </c>
      <c r="H1162" s="126">
        <v>0.95238095238095233</v>
      </c>
      <c r="I1162" s="126">
        <v>0.95454545454545459</v>
      </c>
      <c r="J1162" s="126">
        <v>0.95238095238095233</v>
      </c>
      <c r="K1162" s="126">
        <v>0.95454545454545459</v>
      </c>
      <c r="L1162" s="126">
        <v>0.95454545454545459</v>
      </c>
      <c r="M1162" s="126">
        <v>0.95454545454545459</v>
      </c>
      <c r="N1162" s="126">
        <v>0.95238095238095233</v>
      </c>
      <c r="O1162" s="126">
        <v>0.95</v>
      </c>
      <c r="P1162" s="50"/>
    </row>
    <row r="1163" spans="2:16" s="2" customFormat="1" ht="15" x14ac:dyDescent="0.25">
      <c r="B1163" s="279"/>
      <c r="C1163" s="281"/>
      <c r="D1163" s="279"/>
      <c r="E1163" t="s">
        <v>524</v>
      </c>
      <c r="F1163" s="99" t="s">
        <v>339</v>
      </c>
      <c r="G1163" s="125">
        <v>0.93333333333333335</v>
      </c>
      <c r="H1163" s="125">
        <v>0.94117647058823528</v>
      </c>
      <c r="I1163" s="125">
        <v>0.94117647058823528</v>
      </c>
      <c r="J1163" s="125">
        <v>0.9375</v>
      </c>
      <c r="K1163" s="125">
        <v>0.94117647058823528</v>
      </c>
      <c r="L1163" s="125">
        <v>0.94117647058823528</v>
      </c>
      <c r="M1163" s="125">
        <v>0.94117647058823528</v>
      </c>
      <c r="N1163" s="125">
        <v>0.94117647058823528</v>
      </c>
      <c r="O1163" s="125">
        <v>0.94</v>
      </c>
      <c r="P1163" s="50"/>
    </row>
    <row r="1164" spans="2:16" s="2" customFormat="1" ht="15" x14ac:dyDescent="0.25">
      <c r="B1164" s="279"/>
      <c r="C1164" s="281"/>
      <c r="D1164" s="279"/>
      <c r="E1164" t="s">
        <v>524</v>
      </c>
      <c r="F1164" s="101" t="s">
        <v>340</v>
      </c>
      <c r="G1164" s="126">
        <v>0.99159663865546221</v>
      </c>
      <c r="H1164" s="126">
        <v>0.99130434782608701</v>
      </c>
      <c r="I1164" s="126">
        <v>0.99152542372881358</v>
      </c>
      <c r="J1164" s="126">
        <v>0.99082568807339455</v>
      </c>
      <c r="K1164" s="126">
        <v>0.99152542372881358</v>
      </c>
      <c r="L1164" s="126">
        <v>0.96799999999999997</v>
      </c>
      <c r="M1164" s="126">
        <v>0.97599999999999998</v>
      </c>
      <c r="N1164" s="126">
        <v>0.97692307692307689</v>
      </c>
      <c r="O1164" s="126">
        <v>0.98</v>
      </c>
      <c r="P1164" s="50"/>
    </row>
    <row r="1165" spans="2:16" s="2" customFormat="1" ht="15" x14ac:dyDescent="0.25">
      <c r="B1165" s="279"/>
      <c r="C1165" s="281"/>
      <c r="D1165" s="275" t="s">
        <v>351</v>
      </c>
      <c r="E1165" t="s">
        <v>524</v>
      </c>
      <c r="F1165" s="99" t="s">
        <v>335</v>
      </c>
      <c r="G1165" s="125">
        <v>0</v>
      </c>
      <c r="H1165" s="125">
        <v>0</v>
      </c>
      <c r="I1165" s="125">
        <v>0</v>
      </c>
      <c r="J1165" s="125">
        <v>0</v>
      </c>
      <c r="K1165" s="125">
        <v>0</v>
      </c>
      <c r="L1165" s="125">
        <v>1</v>
      </c>
      <c r="M1165" s="125">
        <v>1</v>
      </c>
      <c r="N1165" s="125">
        <v>1</v>
      </c>
      <c r="O1165" s="125">
        <v>1</v>
      </c>
      <c r="P1165" s="50"/>
    </row>
    <row r="1166" spans="2:16" s="2" customFormat="1" ht="15" x14ac:dyDescent="0.25">
      <c r="B1166" s="279"/>
      <c r="C1166" s="281"/>
      <c r="D1166" s="275"/>
      <c r="E1166" t="s">
        <v>524</v>
      </c>
      <c r="F1166" s="101" t="s">
        <v>336</v>
      </c>
      <c r="G1166" s="126">
        <v>0</v>
      </c>
      <c r="H1166" s="126">
        <v>0</v>
      </c>
      <c r="I1166" s="126">
        <v>0</v>
      </c>
      <c r="J1166" s="126">
        <v>0</v>
      </c>
      <c r="K1166" s="126">
        <v>0</v>
      </c>
      <c r="L1166" s="126">
        <v>5.1724137931034482E-2</v>
      </c>
      <c r="M1166" s="126">
        <v>2.7777777777777776E-2</v>
      </c>
      <c r="N1166" s="126">
        <v>2.4096385542168676E-2</v>
      </c>
      <c r="O1166" s="126">
        <v>0.02</v>
      </c>
      <c r="P1166" s="50"/>
    </row>
    <row r="1167" spans="2:16" s="2" customFormat="1" ht="15" x14ac:dyDescent="0.25">
      <c r="B1167" s="279"/>
      <c r="C1167" s="281"/>
      <c r="D1167" s="275"/>
      <c r="E1167" t="s">
        <v>524</v>
      </c>
      <c r="F1167" s="99" t="s">
        <v>337</v>
      </c>
      <c r="G1167" s="125">
        <v>0</v>
      </c>
      <c r="H1167" s="125">
        <v>0</v>
      </c>
      <c r="I1167" s="125">
        <v>0</v>
      </c>
      <c r="J1167" s="125">
        <v>0</v>
      </c>
      <c r="K1167" s="125">
        <v>0</v>
      </c>
      <c r="L1167" s="125">
        <v>1.6528925619834711E-2</v>
      </c>
      <c r="M1167" s="125">
        <v>1.6393442622950821E-2</v>
      </c>
      <c r="N1167" s="125">
        <v>1.5625E-2</v>
      </c>
      <c r="O1167" s="125">
        <v>0.02</v>
      </c>
      <c r="P1167" s="50"/>
    </row>
    <row r="1168" spans="2:16" s="2" customFormat="1" ht="15" x14ac:dyDescent="0.25">
      <c r="B1168" s="279"/>
      <c r="C1168" s="281"/>
      <c r="D1168" s="275"/>
      <c r="E1168" t="s">
        <v>524</v>
      </c>
      <c r="F1168" s="101" t="s">
        <v>338</v>
      </c>
      <c r="G1168" s="126">
        <v>0.05</v>
      </c>
      <c r="H1168" s="126">
        <v>4.7619047619047616E-2</v>
      </c>
      <c r="I1168" s="126">
        <v>4.5454545454545456E-2</v>
      </c>
      <c r="J1168" s="126">
        <v>4.7619047619047616E-2</v>
      </c>
      <c r="K1168" s="126">
        <v>4.5454545454545456E-2</v>
      </c>
      <c r="L1168" s="126">
        <v>4.5454545454545456E-2</v>
      </c>
      <c r="M1168" s="126">
        <v>4.5454545454545456E-2</v>
      </c>
      <c r="N1168" s="126">
        <v>4.7619047619047616E-2</v>
      </c>
      <c r="O1168" s="126">
        <v>0.05</v>
      </c>
      <c r="P1168" s="50"/>
    </row>
    <row r="1169" spans="2:16" s="2" customFormat="1" ht="15" x14ac:dyDescent="0.25">
      <c r="B1169" s="279"/>
      <c r="C1169" s="281"/>
      <c r="D1169" s="275"/>
      <c r="E1169" t="s">
        <v>524</v>
      </c>
      <c r="F1169" s="99" t="s">
        <v>339</v>
      </c>
      <c r="G1169" s="125">
        <v>6.6666666666666666E-2</v>
      </c>
      <c r="H1169" s="125">
        <v>5.8823529411764705E-2</v>
      </c>
      <c r="I1169" s="125">
        <v>5.8823529411764705E-2</v>
      </c>
      <c r="J1169" s="125">
        <v>6.25E-2</v>
      </c>
      <c r="K1169" s="125">
        <v>5.8823529411764705E-2</v>
      </c>
      <c r="L1169" s="125">
        <v>5.8823529411764705E-2</v>
      </c>
      <c r="M1169" s="125">
        <v>5.8823529411764705E-2</v>
      </c>
      <c r="N1169" s="125">
        <v>5.8823529411764705E-2</v>
      </c>
      <c r="O1169" s="125">
        <v>0.06</v>
      </c>
      <c r="P1169" s="50"/>
    </row>
    <row r="1170" spans="2:16" s="2" customFormat="1" ht="15" x14ac:dyDescent="0.25">
      <c r="B1170" s="279"/>
      <c r="C1170" s="282"/>
      <c r="D1170" s="275"/>
      <c r="E1170" t="s">
        <v>524</v>
      </c>
      <c r="F1170" s="101" t="s">
        <v>340</v>
      </c>
      <c r="G1170" s="126">
        <v>8.4033613445378148E-3</v>
      </c>
      <c r="H1170" s="126">
        <v>8.6956521739130436E-3</v>
      </c>
      <c r="I1170" s="126">
        <v>8.4745762711864406E-3</v>
      </c>
      <c r="J1170" s="126">
        <v>9.1743119266055051E-3</v>
      </c>
      <c r="K1170" s="126">
        <v>8.4745762711864406E-3</v>
      </c>
      <c r="L1170" s="126">
        <v>3.2000000000000001E-2</v>
      </c>
      <c r="M1170" s="126">
        <v>2.4E-2</v>
      </c>
      <c r="N1170" s="126">
        <v>2.3076923076923078E-2</v>
      </c>
      <c r="O1170" s="126">
        <v>0.02</v>
      </c>
      <c r="P1170" s="50"/>
    </row>
    <row r="1171" spans="2:16" s="2" customFormat="1" ht="15" x14ac:dyDescent="0.25">
      <c r="B1171" s="275" t="s">
        <v>199</v>
      </c>
      <c r="C1171" s="276" t="s">
        <v>238</v>
      </c>
      <c r="D1171" s="279" t="s">
        <v>350</v>
      </c>
      <c r="E1171" t="s">
        <v>525</v>
      </c>
      <c r="F1171" s="99" t="s">
        <v>335</v>
      </c>
      <c r="G1171" s="125">
        <v>0</v>
      </c>
      <c r="H1171" s="125">
        <v>0</v>
      </c>
      <c r="I1171" s="125">
        <v>0</v>
      </c>
      <c r="J1171" s="125">
        <v>0</v>
      </c>
      <c r="K1171" s="125">
        <v>0</v>
      </c>
      <c r="L1171" s="125">
        <v>0</v>
      </c>
      <c r="M1171" s="125">
        <v>0</v>
      </c>
      <c r="N1171" s="125">
        <v>0</v>
      </c>
      <c r="O1171" s="125"/>
      <c r="P1171" s="50"/>
    </row>
    <row r="1172" spans="2:16" s="2" customFormat="1" ht="15" x14ac:dyDescent="0.25">
      <c r="B1172" s="275"/>
      <c r="C1172" s="277"/>
      <c r="D1172" s="279"/>
      <c r="E1172" t="s">
        <v>525</v>
      </c>
      <c r="F1172" s="101" t="s">
        <v>336</v>
      </c>
      <c r="G1172" s="126">
        <v>0.98657718120805371</v>
      </c>
      <c r="H1172" s="126">
        <v>0.98717948717948723</v>
      </c>
      <c r="I1172" s="126">
        <v>0.98809523809523814</v>
      </c>
      <c r="J1172" s="126">
        <v>0.98837209302325579</v>
      </c>
      <c r="K1172" s="126">
        <v>0.98295454545454541</v>
      </c>
      <c r="L1172" s="126">
        <v>0.98360655737704916</v>
      </c>
      <c r="M1172" s="126">
        <v>0.9838709677419355</v>
      </c>
      <c r="N1172" s="126">
        <v>0.98636363636363633</v>
      </c>
      <c r="O1172" s="126">
        <v>0.98</v>
      </c>
      <c r="P1172" s="50"/>
    </row>
    <row r="1173" spans="2:16" s="2" customFormat="1" ht="15" x14ac:dyDescent="0.25">
      <c r="B1173" s="275"/>
      <c r="C1173" s="277"/>
      <c r="D1173" s="279"/>
      <c r="E1173" t="s">
        <v>525</v>
      </c>
      <c r="F1173" s="99" t="s">
        <v>337</v>
      </c>
      <c r="G1173" s="125">
        <v>0.98918918918918919</v>
      </c>
      <c r="H1173" s="125">
        <v>0.98936170212765961</v>
      </c>
      <c r="I1173" s="125">
        <v>0.98958333333333337</v>
      </c>
      <c r="J1173" s="125">
        <v>0.99004975124378114</v>
      </c>
      <c r="K1173" s="125">
        <v>0.99009900990099009</v>
      </c>
      <c r="L1173" s="125">
        <v>0.99019607843137258</v>
      </c>
      <c r="M1173" s="125">
        <v>0.98067632850241548</v>
      </c>
      <c r="N1173" s="125">
        <v>0.98380566801619429</v>
      </c>
      <c r="O1173" s="125">
        <v>0.99</v>
      </c>
      <c r="P1173" s="50"/>
    </row>
    <row r="1174" spans="2:16" s="2" customFormat="1" ht="15" x14ac:dyDescent="0.25">
      <c r="B1174" s="275"/>
      <c r="C1174" s="277"/>
      <c r="D1174" s="279"/>
      <c r="E1174" t="s">
        <v>525</v>
      </c>
      <c r="F1174" s="101" t="s">
        <v>338</v>
      </c>
      <c r="G1174" s="126">
        <v>1</v>
      </c>
      <c r="H1174" s="126">
        <v>1</v>
      </c>
      <c r="I1174" s="126">
        <v>1</v>
      </c>
      <c r="J1174" s="126">
        <v>1</v>
      </c>
      <c r="K1174" s="126">
        <v>1</v>
      </c>
      <c r="L1174" s="126">
        <v>1</v>
      </c>
      <c r="M1174" s="126">
        <v>0.97368421052631582</v>
      </c>
      <c r="N1174" s="126">
        <v>0.97619047619047616</v>
      </c>
      <c r="O1174" s="126">
        <v>1</v>
      </c>
      <c r="P1174" s="50"/>
    </row>
    <row r="1175" spans="2:16" s="2" customFormat="1" ht="15" x14ac:dyDescent="0.25">
      <c r="B1175" s="275"/>
      <c r="C1175" s="277"/>
      <c r="D1175" s="279"/>
      <c r="E1175" t="s">
        <v>525</v>
      </c>
      <c r="F1175" s="99" t="s">
        <v>339</v>
      </c>
      <c r="G1175" s="125">
        <v>1</v>
      </c>
      <c r="H1175" s="125">
        <v>1</v>
      </c>
      <c r="I1175" s="125">
        <v>1</v>
      </c>
      <c r="J1175" s="125">
        <v>1</v>
      </c>
      <c r="K1175" s="125">
        <v>1</v>
      </c>
      <c r="L1175" s="125">
        <v>1</v>
      </c>
      <c r="M1175" s="125">
        <v>0.95238095238095233</v>
      </c>
      <c r="N1175" s="125">
        <v>0.95652173913043481</v>
      </c>
      <c r="O1175" s="125">
        <v>0.96</v>
      </c>
      <c r="P1175" s="50"/>
    </row>
    <row r="1176" spans="2:16" s="2" customFormat="1" ht="15" x14ac:dyDescent="0.25">
      <c r="B1176" s="275"/>
      <c r="C1176" s="277"/>
      <c r="D1176" s="279"/>
      <c r="E1176" t="s">
        <v>525</v>
      </c>
      <c r="F1176" s="101" t="s">
        <v>340</v>
      </c>
      <c r="G1176" s="126">
        <v>0.98947368421052628</v>
      </c>
      <c r="H1176" s="126">
        <v>0.98958333333333337</v>
      </c>
      <c r="I1176" s="126">
        <v>0.98974358974358978</v>
      </c>
      <c r="J1176" s="126">
        <v>0.9854368932038835</v>
      </c>
      <c r="K1176" s="126">
        <v>0.98550724637681164</v>
      </c>
      <c r="L1176" s="126">
        <v>0.9856459330143541</v>
      </c>
      <c r="M1176" s="126">
        <v>0.98104265402843605</v>
      </c>
      <c r="N1176" s="126">
        <v>0.98412698412698407</v>
      </c>
      <c r="O1176" s="126">
        <v>0.98</v>
      </c>
      <c r="P1176" s="50"/>
    </row>
    <row r="1177" spans="2:16" s="2" customFormat="1" ht="15" x14ac:dyDescent="0.25">
      <c r="B1177" s="275"/>
      <c r="C1177" s="277"/>
      <c r="D1177" s="275" t="s">
        <v>351</v>
      </c>
      <c r="E1177" t="s">
        <v>525</v>
      </c>
      <c r="F1177" s="99" t="s">
        <v>335</v>
      </c>
      <c r="G1177" s="125">
        <v>1</v>
      </c>
      <c r="H1177" s="125">
        <v>1</v>
      </c>
      <c r="I1177" s="125">
        <v>1</v>
      </c>
      <c r="J1177" s="125">
        <v>1</v>
      </c>
      <c r="K1177" s="125">
        <v>1</v>
      </c>
      <c r="L1177" s="125">
        <v>1</v>
      </c>
      <c r="M1177" s="125">
        <v>1</v>
      </c>
      <c r="N1177" s="125">
        <v>1</v>
      </c>
      <c r="O1177" s="125">
        <v>1</v>
      </c>
      <c r="P1177" s="50"/>
    </row>
    <row r="1178" spans="2:16" s="2" customFormat="1" ht="15" x14ac:dyDescent="0.25">
      <c r="B1178" s="275"/>
      <c r="C1178" s="277"/>
      <c r="D1178" s="275"/>
      <c r="E1178" t="s">
        <v>525</v>
      </c>
      <c r="F1178" s="101" t="s">
        <v>336</v>
      </c>
      <c r="G1178" s="126">
        <v>1.3422818791946308E-2</v>
      </c>
      <c r="H1178" s="126">
        <v>1.282051282051282E-2</v>
      </c>
      <c r="I1178" s="126">
        <v>1.1904761904761904E-2</v>
      </c>
      <c r="J1178" s="126">
        <v>1.1627906976744186E-2</v>
      </c>
      <c r="K1178" s="126">
        <v>1.7045454545454544E-2</v>
      </c>
      <c r="L1178" s="126">
        <v>1.6393442622950821E-2</v>
      </c>
      <c r="M1178" s="126">
        <v>1.6129032258064516E-2</v>
      </c>
      <c r="N1178" s="126">
        <v>1.3636363636363636E-2</v>
      </c>
      <c r="O1178" s="126">
        <v>0.02</v>
      </c>
      <c r="P1178" s="50"/>
    </row>
    <row r="1179" spans="2:16" s="2" customFormat="1" ht="15" x14ac:dyDescent="0.25">
      <c r="B1179" s="275"/>
      <c r="C1179" s="277"/>
      <c r="D1179" s="275"/>
      <c r="E1179" t="s">
        <v>525</v>
      </c>
      <c r="F1179" s="99" t="s">
        <v>337</v>
      </c>
      <c r="G1179" s="125">
        <v>1.0810810810810811E-2</v>
      </c>
      <c r="H1179" s="125">
        <v>1.0638297872340425E-2</v>
      </c>
      <c r="I1179" s="125">
        <v>1.0416666666666666E-2</v>
      </c>
      <c r="J1179" s="125">
        <v>9.9502487562189053E-3</v>
      </c>
      <c r="K1179" s="125">
        <v>9.9009900990099011E-3</v>
      </c>
      <c r="L1179" s="125">
        <v>9.8039215686274508E-3</v>
      </c>
      <c r="M1179" s="125">
        <v>1.932367149758454E-2</v>
      </c>
      <c r="N1179" s="125">
        <v>1.6194331983805668E-2</v>
      </c>
      <c r="O1179" s="125">
        <v>0.01</v>
      </c>
      <c r="P1179" s="50"/>
    </row>
    <row r="1180" spans="2:16" s="2" customFormat="1" ht="15" x14ac:dyDescent="0.25">
      <c r="B1180" s="275"/>
      <c r="C1180" s="277"/>
      <c r="D1180" s="275"/>
      <c r="E1180" t="s">
        <v>525</v>
      </c>
      <c r="F1180" s="101" t="s">
        <v>338</v>
      </c>
      <c r="G1180" s="126">
        <v>0</v>
      </c>
      <c r="H1180" s="126">
        <v>0</v>
      </c>
      <c r="I1180" s="126">
        <v>0</v>
      </c>
      <c r="J1180" s="126">
        <v>0</v>
      </c>
      <c r="K1180" s="126">
        <v>0</v>
      </c>
      <c r="L1180" s="126">
        <v>0</v>
      </c>
      <c r="M1180" s="126">
        <v>2.6315789473684209E-2</v>
      </c>
      <c r="N1180" s="126">
        <v>2.3809523809523808E-2</v>
      </c>
      <c r="O1180" s="126">
        <v>0</v>
      </c>
      <c r="P1180" s="50"/>
    </row>
    <row r="1181" spans="2:16" s="2" customFormat="1" ht="15" x14ac:dyDescent="0.25">
      <c r="B1181" s="275"/>
      <c r="C1181" s="277"/>
      <c r="D1181" s="275"/>
      <c r="E1181" t="s">
        <v>525</v>
      </c>
      <c r="F1181" s="99" t="s">
        <v>339</v>
      </c>
      <c r="G1181" s="125">
        <v>0</v>
      </c>
      <c r="H1181" s="125">
        <v>0</v>
      </c>
      <c r="I1181" s="125">
        <v>0</v>
      </c>
      <c r="J1181" s="125">
        <v>0</v>
      </c>
      <c r="K1181" s="125">
        <v>0</v>
      </c>
      <c r="L1181" s="125">
        <v>0</v>
      </c>
      <c r="M1181" s="125">
        <v>4.7619047619047616E-2</v>
      </c>
      <c r="N1181" s="125">
        <v>4.3478260869565216E-2</v>
      </c>
      <c r="O1181" s="125">
        <v>0.04</v>
      </c>
      <c r="P1181" s="50"/>
    </row>
    <row r="1182" spans="2:16" s="2" customFormat="1" ht="15" x14ac:dyDescent="0.25">
      <c r="B1182" s="275"/>
      <c r="C1182" s="278"/>
      <c r="D1182" s="275"/>
      <c r="E1182" t="s">
        <v>525</v>
      </c>
      <c r="F1182" s="101" t="s">
        <v>340</v>
      </c>
      <c r="G1182" s="126">
        <v>1.0526315789473684E-2</v>
      </c>
      <c r="H1182" s="126">
        <v>1.0416666666666666E-2</v>
      </c>
      <c r="I1182" s="126">
        <v>1.0256410256410256E-2</v>
      </c>
      <c r="J1182" s="126">
        <v>1.4563106796116505E-2</v>
      </c>
      <c r="K1182" s="126">
        <v>1.4492753623188406E-2</v>
      </c>
      <c r="L1182" s="126">
        <v>1.4354066985645933E-2</v>
      </c>
      <c r="M1182" s="126">
        <v>1.8957345971563982E-2</v>
      </c>
      <c r="N1182" s="126">
        <v>1.5873015873015872E-2</v>
      </c>
      <c r="O1182" s="126">
        <v>0.02</v>
      </c>
      <c r="P1182" s="50"/>
    </row>
    <row r="1184" spans="2:16" x14ac:dyDescent="0.2">
      <c r="B1184" s="2" t="s">
        <v>347</v>
      </c>
    </row>
  </sheetData>
  <mergeCells count="329">
    <mergeCell ref="B2:N2"/>
    <mergeCell ref="B3:N3"/>
    <mergeCell ref="B7:C18"/>
    <mergeCell ref="D7:D12"/>
    <mergeCell ref="D13:D18"/>
    <mergeCell ref="B19:B138"/>
    <mergeCell ref="C19:C30"/>
    <mergeCell ref="D19:D24"/>
    <mergeCell ref="D25:D30"/>
    <mergeCell ref="C31:C42"/>
    <mergeCell ref="D31:D36"/>
    <mergeCell ref="D37:D42"/>
    <mergeCell ref="C43:C54"/>
    <mergeCell ref="D43:D48"/>
    <mergeCell ref="D49:D54"/>
    <mergeCell ref="C55:C66"/>
    <mergeCell ref="D55:D60"/>
    <mergeCell ref="D61:D66"/>
    <mergeCell ref="C67:C78"/>
    <mergeCell ref="D67:D72"/>
    <mergeCell ref="D73:D78"/>
    <mergeCell ref="C79:C90"/>
    <mergeCell ref="D79:D84"/>
    <mergeCell ref="D85:D90"/>
    <mergeCell ref="C91:C102"/>
    <mergeCell ref="D91:D96"/>
    <mergeCell ref="D97:D102"/>
    <mergeCell ref="D103:D108"/>
    <mergeCell ref="C127:C138"/>
    <mergeCell ref="D127:D132"/>
    <mergeCell ref="D133:D138"/>
    <mergeCell ref="C103:C114"/>
    <mergeCell ref="D109:D114"/>
    <mergeCell ref="C115:C126"/>
    <mergeCell ref="D115:D120"/>
    <mergeCell ref="D121:D126"/>
    <mergeCell ref="B139:B186"/>
    <mergeCell ref="C139:C150"/>
    <mergeCell ref="D139:D144"/>
    <mergeCell ref="D145:D150"/>
    <mergeCell ref="C151:C162"/>
    <mergeCell ref="D151:D156"/>
    <mergeCell ref="D157:D162"/>
    <mergeCell ref="C163:C174"/>
    <mergeCell ref="D163:D168"/>
    <mergeCell ref="D169:D174"/>
    <mergeCell ref="C175:C186"/>
    <mergeCell ref="D175:D180"/>
    <mergeCell ref="D181:D186"/>
    <mergeCell ref="B187:B198"/>
    <mergeCell ref="C187:C198"/>
    <mergeCell ref="D187:D192"/>
    <mergeCell ref="D193:D198"/>
    <mergeCell ref="B199:B234"/>
    <mergeCell ref="C199:C210"/>
    <mergeCell ref="D199:D204"/>
    <mergeCell ref="D205:D210"/>
    <mergeCell ref="C211:C222"/>
    <mergeCell ref="D211:D216"/>
    <mergeCell ref="D217:D222"/>
    <mergeCell ref="C223:C234"/>
    <mergeCell ref="D223:D228"/>
    <mergeCell ref="D229:D234"/>
    <mergeCell ref="B235:B282"/>
    <mergeCell ref="C235:C246"/>
    <mergeCell ref="D235:D240"/>
    <mergeCell ref="D241:D246"/>
    <mergeCell ref="C247:C258"/>
    <mergeCell ref="D247:D252"/>
    <mergeCell ref="D253:D258"/>
    <mergeCell ref="C259:C270"/>
    <mergeCell ref="D259:D264"/>
    <mergeCell ref="D265:D270"/>
    <mergeCell ref="C271:C282"/>
    <mergeCell ref="D271:D276"/>
    <mergeCell ref="D277:D282"/>
    <mergeCell ref="B283:B306"/>
    <mergeCell ref="C283:C294"/>
    <mergeCell ref="D283:D288"/>
    <mergeCell ref="D289:D294"/>
    <mergeCell ref="C295:C306"/>
    <mergeCell ref="D295:D300"/>
    <mergeCell ref="D301:D306"/>
    <mergeCell ref="B307:B330"/>
    <mergeCell ref="C307:C318"/>
    <mergeCell ref="D307:D312"/>
    <mergeCell ref="D313:D318"/>
    <mergeCell ref="C319:C330"/>
    <mergeCell ref="D319:D324"/>
    <mergeCell ref="D325:D330"/>
    <mergeCell ref="B331:B354"/>
    <mergeCell ref="C331:C342"/>
    <mergeCell ref="D331:D336"/>
    <mergeCell ref="D337:D342"/>
    <mergeCell ref="C343:C354"/>
    <mergeCell ref="D343:D348"/>
    <mergeCell ref="D349:D354"/>
    <mergeCell ref="B355:B378"/>
    <mergeCell ref="C355:C366"/>
    <mergeCell ref="D355:D360"/>
    <mergeCell ref="D361:D366"/>
    <mergeCell ref="C367:C378"/>
    <mergeCell ref="D367:D372"/>
    <mergeCell ref="D373:D378"/>
    <mergeCell ref="C511:C522"/>
    <mergeCell ref="D511:D516"/>
    <mergeCell ref="B379:B426"/>
    <mergeCell ref="C379:C390"/>
    <mergeCell ref="D379:D384"/>
    <mergeCell ref="D385:D390"/>
    <mergeCell ref="C391:C402"/>
    <mergeCell ref="D391:D396"/>
    <mergeCell ref="D397:D402"/>
    <mergeCell ref="C403:C414"/>
    <mergeCell ref="D403:D408"/>
    <mergeCell ref="D409:D414"/>
    <mergeCell ref="C415:C426"/>
    <mergeCell ref="D415:D420"/>
    <mergeCell ref="D421:D426"/>
    <mergeCell ref="C475:C486"/>
    <mergeCell ref="D475:D480"/>
    <mergeCell ref="D481:D486"/>
    <mergeCell ref="C487:C498"/>
    <mergeCell ref="D487:D492"/>
    <mergeCell ref="D493:D498"/>
    <mergeCell ref="C499:C510"/>
    <mergeCell ref="D499:D504"/>
    <mergeCell ref="D505:D510"/>
    <mergeCell ref="D517:D522"/>
    <mergeCell ref="C523:C534"/>
    <mergeCell ref="D523:D528"/>
    <mergeCell ref="D529:D534"/>
    <mergeCell ref="B535:B558"/>
    <mergeCell ref="C535:C546"/>
    <mergeCell ref="D535:D540"/>
    <mergeCell ref="D541:D546"/>
    <mergeCell ref="C547:C558"/>
    <mergeCell ref="D547:D552"/>
    <mergeCell ref="D553:D558"/>
    <mergeCell ref="B427:B534"/>
    <mergeCell ref="C427:C438"/>
    <mergeCell ref="D427:D432"/>
    <mergeCell ref="D433:D438"/>
    <mergeCell ref="C439:C450"/>
    <mergeCell ref="D439:D444"/>
    <mergeCell ref="D445:D450"/>
    <mergeCell ref="C451:C462"/>
    <mergeCell ref="D451:D456"/>
    <mergeCell ref="D457:D462"/>
    <mergeCell ref="C463:C474"/>
    <mergeCell ref="D463:D468"/>
    <mergeCell ref="D469:D474"/>
    <mergeCell ref="B559:B594"/>
    <mergeCell ref="C559:C570"/>
    <mergeCell ref="D559:D564"/>
    <mergeCell ref="D565:D570"/>
    <mergeCell ref="C571:C582"/>
    <mergeCell ref="D571:D576"/>
    <mergeCell ref="D577:D582"/>
    <mergeCell ref="C583:C594"/>
    <mergeCell ref="D583:D588"/>
    <mergeCell ref="D589:D594"/>
    <mergeCell ref="B595:B642"/>
    <mergeCell ref="C595:C606"/>
    <mergeCell ref="D595:D600"/>
    <mergeCell ref="D601:D606"/>
    <mergeCell ref="C607:C618"/>
    <mergeCell ref="D607:D612"/>
    <mergeCell ref="D613:D618"/>
    <mergeCell ref="C619:C630"/>
    <mergeCell ref="D619:D624"/>
    <mergeCell ref="D625:D630"/>
    <mergeCell ref="C631:C642"/>
    <mergeCell ref="D631:D636"/>
    <mergeCell ref="D637:D642"/>
    <mergeCell ref="B643:B678"/>
    <mergeCell ref="C643:C654"/>
    <mergeCell ref="D643:D648"/>
    <mergeCell ref="D649:D654"/>
    <mergeCell ref="C655:C666"/>
    <mergeCell ref="D655:D660"/>
    <mergeCell ref="D661:D666"/>
    <mergeCell ref="C667:C678"/>
    <mergeCell ref="D667:D672"/>
    <mergeCell ref="D673:D678"/>
    <mergeCell ref="B679:B702"/>
    <mergeCell ref="C679:C690"/>
    <mergeCell ref="D679:D684"/>
    <mergeCell ref="D685:D690"/>
    <mergeCell ref="C691:C702"/>
    <mergeCell ref="D691:D696"/>
    <mergeCell ref="D697:D702"/>
    <mergeCell ref="B703:B750"/>
    <mergeCell ref="C703:C714"/>
    <mergeCell ref="D703:D708"/>
    <mergeCell ref="D709:D714"/>
    <mergeCell ref="C715:C726"/>
    <mergeCell ref="D715:D720"/>
    <mergeCell ref="D721:D726"/>
    <mergeCell ref="C727:C738"/>
    <mergeCell ref="D727:D732"/>
    <mergeCell ref="D733:D738"/>
    <mergeCell ref="C739:C750"/>
    <mergeCell ref="D739:D744"/>
    <mergeCell ref="D745:D750"/>
    <mergeCell ref="B751:B774"/>
    <mergeCell ref="C751:C762"/>
    <mergeCell ref="D751:D756"/>
    <mergeCell ref="D757:D762"/>
    <mergeCell ref="C763:C774"/>
    <mergeCell ref="D763:D768"/>
    <mergeCell ref="D769:D774"/>
    <mergeCell ref="B775:B798"/>
    <mergeCell ref="C775:C786"/>
    <mergeCell ref="D775:D780"/>
    <mergeCell ref="D781:D786"/>
    <mergeCell ref="C787:C798"/>
    <mergeCell ref="D787:D792"/>
    <mergeCell ref="D793:D798"/>
    <mergeCell ref="B799:B834"/>
    <mergeCell ref="C799:C810"/>
    <mergeCell ref="D799:D804"/>
    <mergeCell ref="D805:D810"/>
    <mergeCell ref="C811:C822"/>
    <mergeCell ref="D811:D816"/>
    <mergeCell ref="D817:D822"/>
    <mergeCell ref="C823:C834"/>
    <mergeCell ref="D823:D828"/>
    <mergeCell ref="D829:D834"/>
    <mergeCell ref="C991:C1002"/>
    <mergeCell ref="D991:D996"/>
    <mergeCell ref="D997:D1002"/>
    <mergeCell ref="C1003:C1014"/>
    <mergeCell ref="B835:B906"/>
    <mergeCell ref="C835:C846"/>
    <mergeCell ref="D835:D840"/>
    <mergeCell ref="D841:D846"/>
    <mergeCell ref="C847:C858"/>
    <mergeCell ref="D847:D852"/>
    <mergeCell ref="D853:D858"/>
    <mergeCell ref="C859:C870"/>
    <mergeCell ref="D859:D864"/>
    <mergeCell ref="D865:D870"/>
    <mergeCell ref="C871:C882"/>
    <mergeCell ref="D871:D876"/>
    <mergeCell ref="D877:D882"/>
    <mergeCell ref="C883:C894"/>
    <mergeCell ref="D883:D888"/>
    <mergeCell ref="D889:D894"/>
    <mergeCell ref="C895:C906"/>
    <mergeCell ref="D895:D900"/>
    <mergeCell ref="D901:D906"/>
    <mergeCell ref="B907:B930"/>
    <mergeCell ref="C907:C918"/>
    <mergeCell ref="D907:D912"/>
    <mergeCell ref="D913:D918"/>
    <mergeCell ref="C919:C930"/>
    <mergeCell ref="D919:D924"/>
    <mergeCell ref="D925:D930"/>
    <mergeCell ref="B931:B954"/>
    <mergeCell ref="C931:C942"/>
    <mergeCell ref="D931:D936"/>
    <mergeCell ref="D937:D942"/>
    <mergeCell ref="C943:C954"/>
    <mergeCell ref="D943:D948"/>
    <mergeCell ref="D949:D954"/>
    <mergeCell ref="B1063:B1074"/>
    <mergeCell ref="C1063:C1074"/>
    <mergeCell ref="D1063:D1068"/>
    <mergeCell ref="D1069:D1074"/>
    <mergeCell ref="B1075:B1098"/>
    <mergeCell ref="C1075:C1086"/>
    <mergeCell ref="D1075:D1080"/>
    <mergeCell ref="D1081:D1086"/>
    <mergeCell ref="C1087:C1098"/>
    <mergeCell ref="D1087:D1092"/>
    <mergeCell ref="D1093:D1098"/>
    <mergeCell ref="B955:B1062"/>
    <mergeCell ref="C955:C966"/>
    <mergeCell ref="D955:D960"/>
    <mergeCell ref="D961:D966"/>
    <mergeCell ref="C967:C978"/>
    <mergeCell ref="D967:D972"/>
    <mergeCell ref="D973:D978"/>
    <mergeCell ref="C979:C990"/>
    <mergeCell ref="D979:D984"/>
    <mergeCell ref="D1003:D1008"/>
    <mergeCell ref="D1009:D1014"/>
    <mergeCell ref="C1015:C1026"/>
    <mergeCell ref="D1015:D1020"/>
    <mergeCell ref="D1021:D1026"/>
    <mergeCell ref="D1045:D1050"/>
    <mergeCell ref="C1051:C1062"/>
    <mergeCell ref="D1051:D1056"/>
    <mergeCell ref="D1057:D1062"/>
    <mergeCell ref="C1027:C1038"/>
    <mergeCell ref="D1027:D1032"/>
    <mergeCell ref="D1033:D1038"/>
    <mergeCell ref="C1039:C1050"/>
    <mergeCell ref="D1039:D1044"/>
    <mergeCell ref="D985:D990"/>
    <mergeCell ref="B1123:B1134"/>
    <mergeCell ref="C1123:C1134"/>
    <mergeCell ref="D1123:D1128"/>
    <mergeCell ref="D1129:D1134"/>
    <mergeCell ref="B1135:B1146"/>
    <mergeCell ref="C1135:C1146"/>
    <mergeCell ref="D1135:D1140"/>
    <mergeCell ref="D1141:D1146"/>
    <mergeCell ref="B1099:B1110"/>
    <mergeCell ref="C1099:C1110"/>
    <mergeCell ref="D1099:D1104"/>
    <mergeCell ref="D1105:D1110"/>
    <mergeCell ref="B1111:B1122"/>
    <mergeCell ref="C1111:C1122"/>
    <mergeCell ref="D1111:D1116"/>
    <mergeCell ref="D1117:D1122"/>
    <mergeCell ref="B1171:B1182"/>
    <mergeCell ref="C1171:C1182"/>
    <mergeCell ref="D1171:D1176"/>
    <mergeCell ref="D1177:D1182"/>
    <mergeCell ref="B1147:B1158"/>
    <mergeCell ref="C1147:C1158"/>
    <mergeCell ref="D1147:D1152"/>
    <mergeCell ref="D1153:D1158"/>
    <mergeCell ref="B1159:B1170"/>
    <mergeCell ref="C1159:C1170"/>
    <mergeCell ref="D1165:D1170"/>
    <mergeCell ref="D1159:D1164"/>
  </mergeCells>
  <phoneticPr fontId="20"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E9F8F-7FF9-4829-AFA2-EADF6A3FD837}">
  <sheetPr codeName="Hoja13">
    <tabColor theme="5"/>
  </sheetPr>
  <dimension ref="A2:T1184"/>
  <sheetViews>
    <sheetView showGridLines="0" zoomScaleNormal="100" workbookViewId="0">
      <pane xSplit="5" ySplit="18" topLeftCell="F1169" activePane="bottomRight" state="frozen"/>
      <selection pane="topRight" sqref="A1:XFD1048576"/>
      <selection pane="bottomLeft" sqref="A1:XFD1048576"/>
      <selection pane="bottomRight" activeCell="M619" sqref="M619:N619"/>
    </sheetView>
  </sheetViews>
  <sheetFormatPr baseColWidth="10" defaultColWidth="0" defaultRowHeight="12" x14ac:dyDescent="0.2"/>
  <cols>
    <col min="1" max="1" width="11.5703125" style="2" customWidth="1"/>
    <col min="2" max="2" width="13.85546875" style="2" customWidth="1"/>
    <col min="3" max="4" width="11.5703125" style="2" customWidth="1"/>
    <col min="5" max="5" width="16.140625" style="2" customWidth="1"/>
    <col min="6" max="15" width="11.5703125" style="2" customWidth="1"/>
    <col min="16" max="20" width="0" style="2" hidden="1" customWidth="1"/>
    <col min="21" max="16384" width="11.5703125" style="2" hidden="1"/>
  </cols>
  <sheetData>
    <row r="2" spans="2:19" ht="12.75" x14ac:dyDescent="0.2">
      <c r="B2" s="223" t="s">
        <v>16</v>
      </c>
      <c r="C2" s="223"/>
      <c r="D2" s="223"/>
      <c r="E2" s="223"/>
      <c r="F2" s="223"/>
      <c r="G2" s="223"/>
      <c r="H2" s="223"/>
      <c r="I2" s="223"/>
      <c r="J2" s="223"/>
      <c r="K2" s="223"/>
      <c r="L2" s="223"/>
      <c r="M2" s="223"/>
      <c r="N2" s="206"/>
    </row>
    <row r="3" spans="2:19" ht="12.75" x14ac:dyDescent="0.2">
      <c r="B3" s="223" t="s">
        <v>21</v>
      </c>
      <c r="C3" s="223"/>
      <c r="D3" s="223"/>
      <c r="E3" s="223"/>
      <c r="F3" s="223"/>
      <c r="G3" s="223"/>
      <c r="H3" s="223"/>
      <c r="I3" s="223"/>
      <c r="J3" s="223"/>
      <c r="K3" s="223"/>
      <c r="L3" s="223"/>
      <c r="M3" s="223"/>
      <c r="N3" s="206"/>
    </row>
    <row r="4" spans="2:19" x14ac:dyDescent="0.2">
      <c r="O4" s="93" t="s">
        <v>60</v>
      </c>
    </row>
    <row r="6" spans="2:19" x14ac:dyDescent="0.2">
      <c r="B6" s="95" t="s">
        <v>68</v>
      </c>
      <c r="C6" s="95" t="s">
        <v>69</v>
      </c>
      <c r="D6" s="96" t="s">
        <v>348</v>
      </c>
      <c r="E6" s="95" t="s">
        <v>352</v>
      </c>
      <c r="F6" s="96" t="s">
        <v>61</v>
      </c>
      <c r="G6" s="96" t="s">
        <v>62</v>
      </c>
      <c r="H6" s="96" t="s">
        <v>63</v>
      </c>
      <c r="I6" s="96" t="s">
        <v>64</v>
      </c>
      <c r="J6" s="96" t="s">
        <v>65</v>
      </c>
      <c r="K6" s="96" t="s">
        <v>66</v>
      </c>
      <c r="L6" s="96" t="s">
        <v>67</v>
      </c>
      <c r="M6" s="96" t="s">
        <v>526</v>
      </c>
      <c r="N6" s="96" t="s">
        <v>527</v>
      </c>
      <c r="O6" s="50"/>
      <c r="P6" s="50"/>
      <c r="Q6" s="50"/>
      <c r="R6" s="50"/>
      <c r="S6" s="50"/>
    </row>
    <row r="7" spans="2:19" x14ac:dyDescent="0.2">
      <c r="B7" s="274" t="s">
        <v>202</v>
      </c>
      <c r="C7" s="274"/>
      <c r="D7" s="283" t="s">
        <v>350</v>
      </c>
      <c r="E7" s="105" t="s">
        <v>335</v>
      </c>
      <c r="F7" s="124">
        <v>5.4754601226993868E-2</v>
      </c>
      <c r="G7" s="124">
        <v>5.291161690806976E-2</v>
      </c>
      <c r="H7" s="124">
        <v>5.3297328027288232E-2</v>
      </c>
      <c r="I7" s="124">
        <v>5.6920727474663334E-2</v>
      </c>
      <c r="J7" s="124">
        <v>5.5984817676562292E-2</v>
      </c>
      <c r="K7" s="124">
        <v>5.8469122278515681E-2</v>
      </c>
      <c r="L7" s="124">
        <v>6.5538789818625209E-2</v>
      </c>
      <c r="M7" s="124">
        <v>6.8346860316104235E-2</v>
      </c>
      <c r="N7" s="215">
        <v>8.2100692088478769E-2</v>
      </c>
      <c r="P7" s="50"/>
      <c r="Q7" s="50"/>
      <c r="R7" s="50"/>
      <c r="S7" s="50"/>
    </row>
    <row r="8" spans="2:19" x14ac:dyDescent="0.2">
      <c r="B8" s="274"/>
      <c r="C8" s="274"/>
      <c r="D8" s="283"/>
      <c r="E8" s="105" t="s">
        <v>336</v>
      </c>
      <c r="F8" s="124">
        <v>0.55433433788335407</v>
      </c>
      <c r="G8" s="124">
        <v>0.55314123760037792</v>
      </c>
      <c r="H8" s="124">
        <v>0.55001755001755004</v>
      </c>
      <c r="I8" s="124">
        <v>0.54566758450993025</v>
      </c>
      <c r="J8" s="124">
        <v>0.54217710885544279</v>
      </c>
      <c r="K8" s="124">
        <v>0.53327001840090227</v>
      </c>
      <c r="L8" s="124">
        <v>0.527814279456855</v>
      </c>
      <c r="M8" s="124">
        <v>0.52347902207215657</v>
      </c>
      <c r="N8" s="215">
        <v>0.51773891317926291</v>
      </c>
      <c r="O8" s="50"/>
      <c r="P8" s="50"/>
      <c r="Q8" s="50"/>
      <c r="R8" s="50"/>
      <c r="S8" s="50"/>
    </row>
    <row r="9" spans="2:19" x14ac:dyDescent="0.2">
      <c r="B9" s="274"/>
      <c r="C9" s="274"/>
      <c r="D9" s="283"/>
      <c r="E9" s="105" t="s">
        <v>337</v>
      </c>
      <c r="F9" s="124">
        <v>0.58632559795833583</v>
      </c>
      <c r="G9" s="124">
        <v>0.5886113766730402</v>
      </c>
      <c r="H9" s="124">
        <v>0.58555608478209098</v>
      </c>
      <c r="I9" s="124">
        <v>0.58350256839087322</v>
      </c>
      <c r="J9" s="124">
        <v>0.58401246404602114</v>
      </c>
      <c r="K9" s="124">
        <v>0.57219218481199308</v>
      </c>
      <c r="L9" s="124">
        <v>0.55431754874651806</v>
      </c>
      <c r="M9" s="124">
        <v>0.55178025125301045</v>
      </c>
      <c r="N9" s="215">
        <v>0.54661624722910418</v>
      </c>
      <c r="P9" s="50"/>
      <c r="Q9" s="50"/>
      <c r="R9" s="50"/>
      <c r="S9" s="50"/>
    </row>
    <row r="10" spans="2:19" x14ac:dyDescent="0.2">
      <c r="B10" s="274"/>
      <c r="C10" s="274"/>
      <c r="D10" s="283"/>
      <c r="E10" s="105" t="s">
        <v>338</v>
      </c>
      <c r="F10" s="124">
        <v>0.62630841506634793</v>
      </c>
      <c r="G10" s="124">
        <v>0.62880291005291</v>
      </c>
      <c r="H10" s="124">
        <v>0.62719370182056744</v>
      </c>
      <c r="I10" s="124">
        <v>0.62699647800802683</v>
      </c>
      <c r="J10" s="124">
        <v>0.62488809310653537</v>
      </c>
      <c r="K10" s="124">
        <v>0.62171132518416583</v>
      </c>
      <c r="L10" s="124">
        <v>0.61923636951949523</v>
      </c>
      <c r="M10" s="124">
        <v>0.6198000644953241</v>
      </c>
      <c r="N10" s="215">
        <v>0.61763292761050603</v>
      </c>
      <c r="O10" s="50"/>
      <c r="P10" s="50"/>
      <c r="Q10" s="50"/>
      <c r="R10" s="50"/>
      <c r="S10" s="50"/>
    </row>
    <row r="11" spans="2:19" x14ac:dyDescent="0.2">
      <c r="B11" s="274"/>
      <c r="C11" s="274"/>
      <c r="D11" s="283"/>
      <c r="E11" s="105" t="s">
        <v>339</v>
      </c>
      <c r="F11" s="124">
        <v>0.62138483278379653</v>
      </c>
      <c r="G11" s="124">
        <v>0.62481203007518793</v>
      </c>
      <c r="H11" s="124">
        <v>0.62680182274714036</v>
      </c>
      <c r="I11" s="124">
        <v>0.62752513605755922</v>
      </c>
      <c r="J11" s="124">
        <v>0.62553501502595388</v>
      </c>
      <c r="K11" s="124">
        <v>0.62070520335467583</v>
      </c>
      <c r="L11" s="124">
        <v>0.62058481623893413</v>
      </c>
      <c r="M11" s="124">
        <v>0.62154965829413333</v>
      </c>
      <c r="N11" s="215">
        <v>0.6207139089150695</v>
      </c>
      <c r="P11" s="50"/>
      <c r="Q11" s="50"/>
      <c r="R11" s="50"/>
      <c r="S11" s="50"/>
    </row>
    <row r="12" spans="2:19" x14ac:dyDescent="0.2">
      <c r="B12" s="274"/>
      <c r="C12" s="274"/>
      <c r="D12" s="283"/>
      <c r="E12" s="105" t="s">
        <v>340</v>
      </c>
      <c r="F12" s="124">
        <v>0.50548497372314916</v>
      </c>
      <c r="G12" s="124">
        <v>0.5081419838701392</v>
      </c>
      <c r="H12" s="124">
        <v>0.5028754644002239</v>
      </c>
      <c r="I12" s="124">
        <v>0.49933848972114797</v>
      </c>
      <c r="J12" s="124">
        <v>0.49877700774561762</v>
      </c>
      <c r="K12" s="124">
        <v>0.48664966428980377</v>
      </c>
      <c r="L12" s="124">
        <v>0.47064300580567425</v>
      </c>
      <c r="M12" s="124">
        <v>0.47124273456960974</v>
      </c>
      <c r="N12" s="215">
        <v>0.46684791655107361</v>
      </c>
      <c r="O12" s="50"/>
      <c r="P12" s="50"/>
      <c r="Q12" s="50"/>
      <c r="R12" s="50"/>
      <c r="S12" s="50"/>
    </row>
    <row r="13" spans="2:19" x14ac:dyDescent="0.2">
      <c r="B13" s="274"/>
      <c r="C13" s="274"/>
      <c r="D13" s="283" t="s">
        <v>351</v>
      </c>
      <c r="E13" s="105" t="s">
        <v>335</v>
      </c>
      <c r="F13" s="124">
        <v>0.94524539877300617</v>
      </c>
      <c r="G13" s="124">
        <v>0.94708838309193022</v>
      </c>
      <c r="H13" s="124">
        <v>0.94670267197271174</v>
      </c>
      <c r="I13" s="124">
        <v>0.94307927252533663</v>
      </c>
      <c r="J13" s="124">
        <v>0.94401518232343773</v>
      </c>
      <c r="K13" s="124">
        <v>0.94153087772148436</v>
      </c>
      <c r="L13" s="124">
        <v>0.93446121018137474</v>
      </c>
      <c r="M13" s="124">
        <v>0.93165313968389574</v>
      </c>
      <c r="N13" s="215">
        <v>0.91789930791152119</v>
      </c>
      <c r="P13" s="50"/>
      <c r="Q13" s="50"/>
      <c r="R13" s="50"/>
      <c r="S13" s="50"/>
    </row>
    <row r="14" spans="2:19" x14ac:dyDescent="0.2">
      <c r="B14" s="274"/>
      <c r="C14" s="274"/>
      <c r="D14" s="283"/>
      <c r="E14" s="105" t="s">
        <v>336</v>
      </c>
      <c r="F14" s="124">
        <v>0.44566566211664599</v>
      </c>
      <c r="G14" s="124">
        <v>0.44685876239962213</v>
      </c>
      <c r="H14" s="124">
        <v>0.44998244998244996</v>
      </c>
      <c r="I14" s="124">
        <v>0.4543324154900697</v>
      </c>
      <c r="J14" s="124">
        <v>0.45782289114455721</v>
      </c>
      <c r="K14" s="124">
        <v>0.46672998159909779</v>
      </c>
      <c r="L14" s="124">
        <v>0.472185720543145</v>
      </c>
      <c r="M14" s="124">
        <v>0.47652097792784343</v>
      </c>
      <c r="N14" s="215">
        <v>0.48226108682073704</v>
      </c>
      <c r="O14" s="50"/>
      <c r="P14" s="50"/>
      <c r="Q14" s="50"/>
      <c r="R14" s="50"/>
      <c r="S14" s="50"/>
    </row>
    <row r="15" spans="2:19" x14ac:dyDescent="0.2">
      <c r="B15" s="274"/>
      <c r="C15" s="274"/>
      <c r="D15" s="283"/>
      <c r="E15" s="105" t="s">
        <v>337</v>
      </c>
      <c r="F15" s="124">
        <v>0.41367440204166417</v>
      </c>
      <c r="G15" s="124">
        <v>0.41138862332695986</v>
      </c>
      <c r="H15" s="124">
        <v>0.41444391521790902</v>
      </c>
      <c r="I15" s="124">
        <v>0.41649743160912672</v>
      </c>
      <c r="J15" s="124">
        <v>0.41598753595397892</v>
      </c>
      <c r="K15" s="124">
        <v>0.42780781518800687</v>
      </c>
      <c r="L15" s="124">
        <v>0.44568245125348188</v>
      </c>
      <c r="M15" s="124">
        <v>0.4482197487469895</v>
      </c>
      <c r="N15" s="215">
        <v>0.45338375277089582</v>
      </c>
      <c r="P15" s="50"/>
      <c r="Q15" s="50"/>
      <c r="R15" s="50"/>
      <c r="S15" s="50"/>
    </row>
    <row r="16" spans="2:19" x14ac:dyDescent="0.2">
      <c r="B16" s="274"/>
      <c r="C16" s="274"/>
      <c r="D16" s="283"/>
      <c r="E16" s="105" t="s">
        <v>338</v>
      </c>
      <c r="F16" s="124">
        <v>0.37369158493365201</v>
      </c>
      <c r="G16" s="124">
        <v>0.37119708994708994</v>
      </c>
      <c r="H16" s="124">
        <v>0.3728062981794325</v>
      </c>
      <c r="I16" s="124">
        <v>0.37300352199197312</v>
      </c>
      <c r="J16" s="124">
        <v>0.37511190689346463</v>
      </c>
      <c r="K16" s="124">
        <v>0.37828867481583422</v>
      </c>
      <c r="L16" s="124">
        <v>0.38076363048050477</v>
      </c>
      <c r="M16" s="124">
        <v>0.3801999355046759</v>
      </c>
      <c r="N16" s="215">
        <v>0.38236707238949391</v>
      </c>
      <c r="O16" s="50"/>
      <c r="P16" s="50"/>
      <c r="Q16" s="50"/>
      <c r="R16" s="50"/>
      <c r="S16" s="50"/>
    </row>
    <row r="17" spans="2:19" x14ac:dyDescent="0.2">
      <c r="B17" s="274"/>
      <c r="C17" s="274"/>
      <c r="D17" s="283"/>
      <c r="E17" s="105" t="s">
        <v>339</v>
      </c>
      <c r="F17" s="124">
        <v>0.37861516721620347</v>
      </c>
      <c r="G17" s="124">
        <v>0.37518796992481201</v>
      </c>
      <c r="H17" s="124">
        <v>0.37319817725285964</v>
      </c>
      <c r="I17" s="124">
        <v>0.37247486394244073</v>
      </c>
      <c r="J17" s="124">
        <v>0.37446498497404607</v>
      </c>
      <c r="K17" s="124">
        <v>0.37929479664532417</v>
      </c>
      <c r="L17" s="124">
        <v>0.37941518376106592</v>
      </c>
      <c r="M17" s="124">
        <v>0.37845034170586667</v>
      </c>
      <c r="N17" s="215">
        <v>0.37928609108493055</v>
      </c>
      <c r="P17" s="50"/>
      <c r="Q17" s="50"/>
      <c r="R17" s="50"/>
      <c r="S17" s="50"/>
    </row>
    <row r="18" spans="2:19" x14ac:dyDescent="0.2">
      <c r="B18" s="274"/>
      <c r="C18" s="274"/>
      <c r="D18" s="283"/>
      <c r="E18" s="105" t="s">
        <v>340</v>
      </c>
      <c r="F18" s="124">
        <v>0.49451502627685084</v>
      </c>
      <c r="G18" s="124">
        <v>0.4918580161298608</v>
      </c>
      <c r="H18" s="124">
        <v>0.4971245355997761</v>
      </c>
      <c r="I18" s="124">
        <v>0.50066151027885197</v>
      </c>
      <c r="J18" s="124">
        <v>0.50122299225438238</v>
      </c>
      <c r="K18" s="124">
        <v>0.51335033571019617</v>
      </c>
      <c r="L18" s="124">
        <v>0.5293569941943258</v>
      </c>
      <c r="M18" s="124">
        <v>0.52875726543039026</v>
      </c>
      <c r="N18" s="215">
        <v>0.53315208344892639</v>
      </c>
      <c r="O18" s="50"/>
      <c r="P18" s="50"/>
      <c r="Q18" s="50"/>
      <c r="R18" s="50"/>
      <c r="S18" s="50"/>
    </row>
    <row r="19" spans="2:19" x14ac:dyDescent="0.2">
      <c r="B19" s="275" t="s">
        <v>70</v>
      </c>
      <c r="C19" s="280" t="s">
        <v>330</v>
      </c>
      <c r="D19" s="279" t="s">
        <v>350</v>
      </c>
      <c r="E19" s="99" t="s">
        <v>335</v>
      </c>
      <c r="F19" s="125">
        <v>0</v>
      </c>
      <c r="G19" s="125">
        <v>0</v>
      </c>
      <c r="H19" s="125">
        <v>0</v>
      </c>
      <c r="I19" s="125">
        <v>1.1363636363636364E-2</v>
      </c>
      <c r="J19" s="125">
        <v>0</v>
      </c>
      <c r="K19" s="125">
        <v>0</v>
      </c>
      <c r="L19" s="125">
        <v>0</v>
      </c>
      <c r="M19" s="125">
        <v>0</v>
      </c>
      <c r="N19" s="125">
        <v>0</v>
      </c>
      <c r="O19" s="50"/>
    </row>
    <row r="20" spans="2:19" x14ac:dyDescent="0.2">
      <c r="B20" s="275"/>
      <c r="C20" s="281"/>
      <c r="D20" s="279"/>
      <c r="E20" s="101" t="s">
        <v>336</v>
      </c>
      <c r="F20" s="126">
        <v>0.85200553250345779</v>
      </c>
      <c r="G20" s="126">
        <v>0.85020804438280162</v>
      </c>
      <c r="H20" s="126">
        <v>0.84475524475524477</v>
      </c>
      <c r="I20" s="126">
        <v>0.84539007092198581</v>
      </c>
      <c r="J20" s="126">
        <v>0.8364963503649635</v>
      </c>
      <c r="K20" s="126">
        <v>0.83673469387755106</v>
      </c>
      <c r="L20" s="126">
        <v>0.84500745156482859</v>
      </c>
      <c r="M20" s="126">
        <v>0.83832335329341312</v>
      </c>
      <c r="N20" s="126">
        <v>0.86</v>
      </c>
      <c r="O20" s="50"/>
    </row>
    <row r="21" spans="2:19" x14ac:dyDescent="0.2">
      <c r="B21" s="275"/>
      <c r="C21" s="281"/>
      <c r="D21" s="279"/>
      <c r="E21" s="99" t="s">
        <v>337</v>
      </c>
      <c r="F21" s="125">
        <v>0.87908961593172119</v>
      </c>
      <c r="G21" s="125">
        <v>0.88159771754636229</v>
      </c>
      <c r="H21" s="125">
        <v>0.87808417997097243</v>
      </c>
      <c r="I21" s="125">
        <v>0.87683284457478006</v>
      </c>
      <c r="J21" s="125">
        <v>0.85671641791044773</v>
      </c>
      <c r="K21" s="125">
        <v>0.86616541353383458</v>
      </c>
      <c r="L21" s="125">
        <v>0.86983154670750384</v>
      </c>
      <c r="M21" s="125">
        <v>0.86021505376344087</v>
      </c>
      <c r="N21" s="125">
        <v>0.88</v>
      </c>
      <c r="O21" s="50"/>
    </row>
    <row r="22" spans="2:19" x14ac:dyDescent="0.2">
      <c r="B22" s="275"/>
      <c r="C22" s="281"/>
      <c r="D22" s="279"/>
      <c r="E22" s="101" t="s">
        <v>338</v>
      </c>
      <c r="F22" s="126">
        <v>0.76793893129770996</v>
      </c>
      <c r="G22" s="126">
        <v>0.87107438016528926</v>
      </c>
      <c r="H22" s="126">
        <v>0.87154471544715451</v>
      </c>
      <c r="I22" s="126">
        <v>0.87600644122383253</v>
      </c>
      <c r="J22" s="126">
        <v>0.85</v>
      </c>
      <c r="K22" s="126">
        <v>0.85162287480680066</v>
      </c>
      <c r="L22" s="126">
        <v>0.85581395348837208</v>
      </c>
      <c r="M22" s="126">
        <v>0.84745762711864403</v>
      </c>
      <c r="N22" s="126">
        <v>0.86</v>
      </c>
      <c r="O22" s="50"/>
    </row>
    <row r="23" spans="2:19" x14ac:dyDescent="0.2">
      <c r="B23" s="275"/>
      <c r="C23" s="281"/>
      <c r="D23" s="279"/>
      <c r="E23" s="99" t="s">
        <v>339</v>
      </c>
      <c r="F23" s="125">
        <v>0.73965517241379308</v>
      </c>
      <c r="G23" s="125">
        <v>0.85686653771760157</v>
      </c>
      <c r="H23" s="125">
        <v>0.85496183206106868</v>
      </c>
      <c r="I23" s="125">
        <v>0.86042065009560231</v>
      </c>
      <c r="J23" s="125">
        <v>0.8345588235294118</v>
      </c>
      <c r="K23" s="125">
        <v>0.83333333333333337</v>
      </c>
      <c r="L23" s="125">
        <v>0.83486238532110091</v>
      </c>
      <c r="M23" s="125">
        <v>0.83119266055045871</v>
      </c>
      <c r="N23" s="125">
        <v>0.85</v>
      </c>
      <c r="O23" s="50"/>
    </row>
    <row r="24" spans="2:19" x14ac:dyDescent="0.2">
      <c r="B24" s="275"/>
      <c r="C24" s="281"/>
      <c r="D24" s="279"/>
      <c r="E24" s="101" t="s">
        <v>340</v>
      </c>
      <c r="F24" s="126">
        <v>0.7436823104693141</v>
      </c>
      <c r="G24" s="126">
        <v>0.81699346405228757</v>
      </c>
      <c r="H24" s="126">
        <v>0.81589403973509933</v>
      </c>
      <c r="I24" s="126">
        <v>0.8169582772543742</v>
      </c>
      <c r="J24" s="126">
        <v>0.79132791327913277</v>
      </c>
      <c r="K24" s="126">
        <v>0.79054054054054057</v>
      </c>
      <c r="L24" s="126">
        <v>0.79696132596685088</v>
      </c>
      <c r="M24" s="126">
        <v>0.79358437935843795</v>
      </c>
      <c r="N24" s="126">
        <v>0.81</v>
      </c>
      <c r="O24" s="50"/>
    </row>
    <row r="25" spans="2:19" x14ac:dyDescent="0.2">
      <c r="B25" s="275"/>
      <c r="C25" s="281"/>
      <c r="D25" s="275" t="s">
        <v>351</v>
      </c>
      <c r="E25" s="99" t="s">
        <v>335</v>
      </c>
      <c r="F25" s="125">
        <v>1</v>
      </c>
      <c r="G25" s="125">
        <v>1</v>
      </c>
      <c r="H25" s="125">
        <v>1</v>
      </c>
      <c r="I25" s="125">
        <v>0.98863636363636365</v>
      </c>
      <c r="J25" s="125">
        <v>1</v>
      </c>
      <c r="K25" s="125">
        <v>1</v>
      </c>
      <c r="L25" s="125">
        <v>1</v>
      </c>
      <c r="M25" s="125">
        <v>1</v>
      </c>
      <c r="N25" s="125">
        <v>1</v>
      </c>
      <c r="O25" s="50"/>
    </row>
    <row r="26" spans="2:19" x14ac:dyDescent="0.2">
      <c r="B26" s="275"/>
      <c r="C26" s="281"/>
      <c r="D26" s="275"/>
      <c r="E26" s="101" t="s">
        <v>336</v>
      </c>
      <c r="F26" s="126">
        <v>0.14799446749654219</v>
      </c>
      <c r="G26" s="126">
        <v>0.14979195561719832</v>
      </c>
      <c r="H26" s="126">
        <v>0.15524475524475526</v>
      </c>
      <c r="I26" s="126">
        <v>0.15460992907801419</v>
      </c>
      <c r="J26" s="126">
        <v>0.1635036496350365</v>
      </c>
      <c r="K26" s="126">
        <v>0.16326530612244897</v>
      </c>
      <c r="L26" s="126">
        <v>0.15499254843517138</v>
      </c>
      <c r="M26" s="126">
        <v>0.16167664670658682</v>
      </c>
      <c r="N26" s="126">
        <v>0.14000000000000001</v>
      </c>
      <c r="O26" s="50"/>
    </row>
    <row r="27" spans="2:19" x14ac:dyDescent="0.2">
      <c r="B27" s="275"/>
      <c r="C27" s="281"/>
      <c r="D27" s="275"/>
      <c r="E27" s="99" t="s">
        <v>337</v>
      </c>
      <c r="F27" s="125">
        <v>0.12091038406827881</v>
      </c>
      <c r="G27" s="125">
        <v>0.11840228245363767</v>
      </c>
      <c r="H27" s="125">
        <v>0.12191582002902758</v>
      </c>
      <c r="I27" s="125">
        <v>0.12316715542521994</v>
      </c>
      <c r="J27" s="125">
        <v>0.14328358208955225</v>
      </c>
      <c r="K27" s="125">
        <v>0.13383458646616542</v>
      </c>
      <c r="L27" s="125">
        <v>0.13016845329249618</v>
      </c>
      <c r="M27" s="125">
        <v>0.13978494623655913</v>
      </c>
      <c r="N27" s="125">
        <v>0.12</v>
      </c>
      <c r="O27" s="50"/>
    </row>
    <row r="28" spans="2:19" x14ac:dyDescent="0.2">
      <c r="B28" s="275"/>
      <c r="C28" s="281"/>
      <c r="D28" s="275"/>
      <c r="E28" s="101" t="s">
        <v>338</v>
      </c>
      <c r="F28" s="126">
        <v>0.23206106870229007</v>
      </c>
      <c r="G28" s="126">
        <v>0.12892561983471074</v>
      </c>
      <c r="H28" s="126">
        <v>0.12845528455284552</v>
      </c>
      <c r="I28" s="126">
        <v>0.12399355877616747</v>
      </c>
      <c r="J28" s="126">
        <v>0.15</v>
      </c>
      <c r="K28" s="126">
        <v>0.14837712519319937</v>
      </c>
      <c r="L28" s="126">
        <v>0.14418604651162792</v>
      </c>
      <c r="M28" s="126">
        <v>0.15254237288135594</v>
      </c>
      <c r="N28" s="126">
        <v>0.14000000000000001</v>
      </c>
      <c r="O28" s="50"/>
    </row>
    <row r="29" spans="2:19" x14ac:dyDescent="0.2">
      <c r="B29" s="275"/>
      <c r="C29" s="281"/>
      <c r="D29" s="275"/>
      <c r="E29" s="99" t="s">
        <v>339</v>
      </c>
      <c r="F29" s="125">
        <v>0.26034482758620692</v>
      </c>
      <c r="G29" s="125">
        <v>0.14313346228239845</v>
      </c>
      <c r="H29" s="125">
        <v>0.14503816793893129</v>
      </c>
      <c r="I29" s="125">
        <v>0.13957934990439771</v>
      </c>
      <c r="J29" s="125">
        <v>0.16544117647058823</v>
      </c>
      <c r="K29" s="125">
        <v>0.16666666666666666</v>
      </c>
      <c r="L29" s="125">
        <v>0.16513761467889909</v>
      </c>
      <c r="M29" s="125">
        <v>0.16880733944954129</v>
      </c>
      <c r="N29" s="125">
        <v>0.15</v>
      </c>
      <c r="O29" s="50"/>
    </row>
    <row r="30" spans="2:19" x14ac:dyDescent="0.2">
      <c r="B30" s="275"/>
      <c r="C30" s="282"/>
      <c r="D30" s="275"/>
      <c r="E30" s="101" t="s">
        <v>340</v>
      </c>
      <c r="F30" s="126">
        <v>0.2563176895306859</v>
      </c>
      <c r="G30" s="126">
        <v>0.18300653594771241</v>
      </c>
      <c r="H30" s="126">
        <v>0.18410596026490067</v>
      </c>
      <c r="I30" s="126">
        <v>0.18304172274562583</v>
      </c>
      <c r="J30" s="126">
        <v>0.20867208672086721</v>
      </c>
      <c r="K30" s="126">
        <v>0.20945945945945946</v>
      </c>
      <c r="L30" s="126">
        <v>0.20303867403314918</v>
      </c>
      <c r="M30" s="126">
        <v>0.20641562064156208</v>
      </c>
      <c r="N30" s="126">
        <v>0.19</v>
      </c>
      <c r="O30" s="50"/>
    </row>
    <row r="31" spans="2:19" x14ac:dyDescent="0.2">
      <c r="B31" s="275"/>
      <c r="C31" s="276" t="s">
        <v>72</v>
      </c>
      <c r="D31" s="279" t="s">
        <v>350</v>
      </c>
      <c r="E31" s="99" t="s">
        <v>335</v>
      </c>
      <c r="F31" s="125">
        <v>4.2372881355932203E-3</v>
      </c>
      <c r="G31" s="125">
        <v>4.2016806722689074E-3</v>
      </c>
      <c r="H31" s="125">
        <v>4.2016806722689074E-3</v>
      </c>
      <c r="I31" s="125">
        <v>4.048582995951417E-3</v>
      </c>
      <c r="J31" s="125">
        <v>4.0650406504065045E-3</v>
      </c>
      <c r="K31" s="125">
        <v>4.1841004184100415E-3</v>
      </c>
      <c r="L31" s="125">
        <v>4.464285714285714E-3</v>
      </c>
      <c r="M31" s="125">
        <v>4.4843049327354259E-3</v>
      </c>
      <c r="N31" s="125">
        <v>0</v>
      </c>
      <c r="O31" s="50"/>
    </row>
    <row r="32" spans="2:19" x14ac:dyDescent="0.2">
      <c r="B32" s="275"/>
      <c r="C32" s="277"/>
      <c r="D32" s="279"/>
      <c r="E32" s="101" t="s">
        <v>336</v>
      </c>
      <c r="F32" s="126">
        <v>0.42857142857142855</v>
      </c>
      <c r="G32" s="126">
        <v>0.44040404040404041</v>
      </c>
      <c r="H32" s="126">
        <v>0.45824847250509165</v>
      </c>
      <c r="I32" s="126">
        <v>0.45841784989858014</v>
      </c>
      <c r="J32" s="126">
        <v>0.45200000000000001</v>
      </c>
      <c r="K32" s="126">
        <v>0.45656565656565656</v>
      </c>
      <c r="L32" s="126">
        <v>0.46028513238289204</v>
      </c>
      <c r="M32" s="126">
        <v>0.46311475409836067</v>
      </c>
      <c r="N32" s="126">
        <v>0.46</v>
      </c>
      <c r="O32" s="50"/>
    </row>
    <row r="33" spans="2:15" x14ac:dyDescent="0.2">
      <c r="B33" s="275"/>
      <c r="C33" s="277"/>
      <c r="D33" s="279"/>
      <c r="E33" s="99" t="s">
        <v>337</v>
      </c>
      <c r="F33" s="125">
        <v>0.54452926208651398</v>
      </c>
      <c r="G33" s="125">
        <v>0.5620253164556962</v>
      </c>
      <c r="H33" s="125">
        <v>0.57948717948717954</v>
      </c>
      <c r="I33" s="125">
        <v>0.59268929503916445</v>
      </c>
      <c r="J33" s="125">
        <v>0.59220779220779218</v>
      </c>
      <c r="K33" s="125">
        <v>0.59530026109660572</v>
      </c>
      <c r="L33" s="125">
        <v>0.60477453580901852</v>
      </c>
      <c r="M33" s="125">
        <v>0.6063829787234043</v>
      </c>
      <c r="N33" s="125">
        <v>0.6</v>
      </c>
      <c r="O33" s="50"/>
    </row>
    <row r="34" spans="2:15" x14ac:dyDescent="0.2">
      <c r="B34" s="275"/>
      <c r="C34" s="277"/>
      <c r="D34" s="279"/>
      <c r="E34" s="101" t="s">
        <v>338</v>
      </c>
      <c r="F34" s="126">
        <v>0.5625</v>
      </c>
      <c r="G34" s="126">
        <v>0.58090185676392569</v>
      </c>
      <c r="H34" s="126">
        <v>0.59782608695652173</v>
      </c>
      <c r="I34" s="126">
        <v>0.6071428571428571</v>
      </c>
      <c r="J34" s="126">
        <v>0.60655737704918034</v>
      </c>
      <c r="K34" s="126">
        <v>0.60655737704918034</v>
      </c>
      <c r="L34" s="126">
        <v>0.61838440111420612</v>
      </c>
      <c r="M34" s="126">
        <v>0.62011173184357538</v>
      </c>
      <c r="N34" s="126">
        <v>0.61</v>
      </c>
      <c r="O34" s="50"/>
    </row>
    <row r="35" spans="2:15" x14ac:dyDescent="0.2">
      <c r="B35" s="275"/>
      <c r="C35" s="277"/>
      <c r="D35" s="279"/>
      <c r="E35" s="99" t="s">
        <v>339</v>
      </c>
      <c r="F35" s="125">
        <v>0.5805555555555556</v>
      </c>
      <c r="G35" s="125">
        <v>0.59510869565217395</v>
      </c>
      <c r="H35" s="125">
        <v>0.61731843575418999</v>
      </c>
      <c r="I35" s="125">
        <v>0.62322946175637395</v>
      </c>
      <c r="J35" s="125">
        <v>0.6207865168539326</v>
      </c>
      <c r="K35" s="125">
        <v>0.61731843575418999</v>
      </c>
      <c r="L35" s="125">
        <v>0.62784090909090906</v>
      </c>
      <c r="M35" s="125">
        <v>0.62962962962962965</v>
      </c>
      <c r="N35" s="125">
        <v>0.63</v>
      </c>
      <c r="O35" s="50"/>
    </row>
    <row r="36" spans="2:15" x14ac:dyDescent="0.2">
      <c r="B36" s="275"/>
      <c r="C36" s="277"/>
      <c r="D36" s="279"/>
      <c r="E36" s="101" t="s">
        <v>340</v>
      </c>
      <c r="F36" s="126">
        <v>0.37823834196891193</v>
      </c>
      <c r="G36" s="126">
        <v>0.38785834738617203</v>
      </c>
      <c r="H36" s="126">
        <v>0.39487179487179486</v>
      </c>
      <c r="I36" s="126">
        <v>0.4</v>
      </c>
      <c r="J36" s="126">
        <v>0.39690721649484534</v>
      </c>
      <c r="K36" s="126">
        <v>0.40034662045060659</v>
      </c>
      <c r="L36" s="126">
        <v>0.41176470588235292</v>
      </c>
      <c r="M36" s="126">
        <v>0.41696750902527074</v>
      </c>
      <c r="N36" s="126">
        <v>0.42</v>
      </c>
      <c r="O36" s="50"/>
    </row>
    <row r="37" spans="2:15" x14ac:dyDescent="0.2">
      <c r="B37" s="275"/>
      <c r="C37" s="277"/>
      <c r="D37" s="275" t="s">
        <v>351</v>
      </c>
      <c r="E37" s="99" t="s">
        <v>335</v>
      </c>
      <c r="F37" s="125">
        <v>0.99576271186440679</v>
      </c>
      <c r="G37" s="125">
        <v>0.99579831932773111</v>
      </c>
      <c r="H37" s="125">
        <v>0.99579831932773111</v>
      </c>
      <c r="I37" s="125">
        <v>0.99595141700404854</v>
      </c>
      <c r="J37" s="125">
        <v>0.99593495934959353</v>
      </c>
      <c r="K37" s="125">
        <v>0.99581589958159</v>
      </c>
      <c r="L37" s="125">
        <v>0.9955357142857143</v>
      </c>
      <c r="M37" s="125">
        <v>0.99551569506726456</v>
      </c>
      <c r="N37" s="125">
        <v>1</v>
      </c>
      <c r="O37" s="50"/>
    </row>
    <row r="38" spans="2:15" x14ac:dyDescent="0.2">
      <c r="B38" s="275"/>
      <c r="C38" s="277"/>
      <c r="D38" s="275"/>
      <c r="E38" s="101" t="s">
        <v>336</v>
      </c>
      <c r="F38" s="126">
        <v>0.5714285714285714</v>
      </c>
      <c r="G38" s="126">
        <v>0.55959595959595965</v>
      </c>
      <c r="H38" s="126">
        <v>0.5417515274949084</v>
      </c>
      <c r="I38" s="126">
        <v>0.54158215010141986</v>
      </c>
      <c r="J38" s="126">
        <v>0.54800000000000004</v>
      </c>
      <c r="K38" s="126">
        <v>0.54343434343434338</v>
      </c>
      <c r="L38" s="126">
        <v>0.53971486761710796</v>
      </c>
      <c r="M38" s="126">
        <v>0.53688524590163933</v>
      </c>
      <c r="N38" s="126">
        <v>0.54</v>
      </c>
      <c r="O38" s="50"/>
    </row>
    <row r="39" spans="2:15" x14ac:dyDescent="0.2">
      <c r="B39" s="275"/>
      <c r="C39" s="277"/>
      <c r="D39" s="275"/>
      <c r="E39" s="99" t="s">
        <v>337</v>
      </c>
      <c r="F39" s="125">
        <v>0.45547073791348602</v>
      </c>
      <c r="G39" s="125">
        <v>0.4379746835443038</v>
      </c>
      <c r="H39" s="125">
        <v>0.42051282051282052</v>
      </c>
      <c r="I39" s="125">
        <v>0.40731070496083549</v>
      </c>
      <c r="J39" s="125">
        <v>0.40779220779220782</v>
      </c>
      <c r="K39" s="125">
        <v>0.40469973890339428</v>
      </c>
      <c r="L39" s="125">
        <v>0.39522546419098142</v>
      </c>
      <c r="M39" s="125">
        <v>0.39361702127659576</v>
      </c>
      <c r="N39" s="125">
        <v>0.4</v>
      </c>
      <c r="O39" s="50"/>
    </row>
    <row r="40" spans="2:15" x14ac:dyDescent="0.2">
      <c r="B40" s="275"/>
      <c r="C40" s="277"/>
      <c r="D40" s="275"/>
      <c r="E40" s="101" t="s">
        <v>338</v>
      </c>
      <c r="F40" s="126">
        <v>0.4375</v>
      </c>
      <c r="G40" s="126">
        <v>0.41909814323607425</v>
      </c>
      <c r="H40" s="126">
        <v>0.40217391304347827</v>
      </c>
      <c r="I40" s="126">
        <v>0.39285714285714285</v>
      </c>
      <c r="J40" s="126">
        <v>0.39344262295081966</v>
      </c>
      <c r="K40" s="126">
        <v>0.39344262295081966</v>
      </c>
      <c r="L40" s="126">
        <v>0.38161559888579388</v>
      </c>
      <c r="M40" s="126">
        <v>0.37988826815642457</v>
      </c>
      <c r="N40" s="126">
        <v>0.39</v>
      </c>
      <c r="O40" s="50"/>
    </row>
    <row r="41" spans="2:15" x14ac:dyDescent="0.2">
      <c r="B41" s="275"/>
      <c r="C41" s="277"/>
      <c r="D41" s="275"/>
      <c r="E41" s="99" t="s">
        <v>339</v>
      </c>
      <c r="F41" s="125">
        <v>0.41944444444444445</v>
      </c>
      <c r="G41" s="125">
        <v>0.40489130434782611</v>
      </c>
      <c r="H41" s="125">
        <v>0.38268156424581007</v>
      </c>
      <c r="I41" s="125">
        <v>0.37677053824362605</v>
      </c>
      <c r="J41" s="125">
        <v>0.3792134831460674</v>
      </c>
      <c r="K41" s="125">
        <v>0.38268156424581007</v>
      </c>
      <c r="L41" s="125">
        <v>0.37215909090909088</v>
      </c>
      <c r="M41" s="125">
        <v>0.37037037037037035</v>
      </c>
      <c r="N41" s="125">
        <v>0.37</v>
      </c>
      <c r="O41" s="50"/>
    </row>
    <row r="42" spans="2:15" x14ac:dyDescent="0.2">
      <c r="B42" s="275"/>
      <c r="C42" s="278"/>
      <c r="D42" s="275"/>
      <c r="E42" s="101" t="s">
        <v>340</v>
      </c>
      <c r="F42" s="126">
        <v>0.62176165803108807</v>
      </c>
      <c r="G42" s="126">
        <v>0.61214165261382802</v>
      </c>
      <c r="H42" s="126">
        <v>0.60512820512820509</v>
      </c>
      <c r="I42" s="126">
        <v>0.6</v>
      </c>
      <c r="J42" s="126">
        <v>0.60309278350515461</v>
      </c>
      <c r="K42" s="126">
        <v>0.59965337954939346</v>
      </c>
      <c r="L42" s="126">
        <v>0.58823529411764708</v>
      </c>
      <c r="M42" s="126">
        <v>0.5830324909747292</v>
      </c>
      <c r="N42" s="126">
        <v>0.57999999999999996</v>
      </c>
      <c r="O42" s="50"/>
    </row>
    <row r="43" spans="2:15" x14ac:dyDescent="0.2">
      <c r="B43" s="275"/>
      <c r="C43" s="280" t="s">
        <v>73</v>
      </c>
      <c r="D43" s="279" t="s">
        <v>350</v>
      </c>
      <c r="E43" s="99" t="s">
        <v>335</v>
      </c>
      <c r="F43" s="125">
        <v>0</v>
      </c>
      <c r="G43" s="125">
        <v>0</v>
      </c>
      <c r="H43" s="125">
        <v>0</v>
      </c>
      <c r="I43" s="125">
        <v>0</v>
      </c>
      <c r="J43" s="125">
        <v>0</v>
      </c>
      <c r="K43" s="125">
        <v>0</v>
      </c>
      <c r="L43" s="125">
        <v>0</v>
      </c>
      <c r="M43" s="125">
        <v>0</v>
      </c>
      <c r="N43" s="125"/>
      <c r="O43" s="50"/>
    </row>
    <row r="44" spans="2:15" x14ac:dyDescent="0.2">
      <c r="B44" s="275"/>
      <c r="C44" s="281"/>
      <c r="D44" s="279"/>
      <c r="E44" s="101" t="s">
        <v>336</v>
      </c>
      <c r="F44" s="126">
        <v>0.40860215053763443</v>
      </c>
      <c r="G44" s="126">
        <v>0.43333333333333335</v>
      </c>
      <c r="H44" s="126">
        <v>0.41052631578947368</v>
      </c>
      <c r="I44" s="126">
        <v>0.40625</v>
      </c>
      <c r="J44" s="126">
        <v>0.41052631578947368</v>
      </c>
      <c r="K44" s="126">
        <v>0.3611111111111111</v>
      </c>
      <c r="L44" s="126">
        <v>0.3482142857142857</v>
      </c>
      <c r="M44" s="126">
        <v>0.34210526315789475</v>
      </c>
      <c r="N44" s="126">
        <v>0.35</v>
      </c>
      <c r="O44" s="50"/>
    </row>
    <row r="45" spans="2:15" x14ac:dyDescent="0.2">
      <c r="B45" s="275"/>
      <c r="C45" s="281"/>
      <c r="D45" s="279"/>
      <c r="E45" s="99" t="s">
        <v>337</v>
      </c>
      <c r="F45" s="125">
        <v>0.53424657534246578</v>
      </c>
      <c r="G45" s="125">
        <v>0.56338028169014087</v>
      </c>
      <c r="H45" s="125">
        <v>0.55555555555555558</v>
      </c>
      <c r="I45" s="125">
        <v>0.55555555555555558</v>
      </c>
      <c r="J45" s="125">
        <v>0.57971014492753625</v>
      </c>
      <c r="K45" s="125">
        <v>0.55714285714285716</v>
      </c>
      <c r="L45" s="125">
        <v>0.54166666666666663</v>
      </c>
      <c r="M45" s="125">
        <v>0.54166666666666663</v>
      </c>
      <c r="N45" s="125">
        <v>0.55000000000000004</v>
      </c>
      <c r="O45" s="50"/>
    </row>
    <row r="46" spans="2:15" x14ac:dyDescent="0.2">
      <c r="B46" s="275"/>
      <c r="C46" s="281"/>
      <c r="D46" s="279"/>
      <c r="E46" s="101" t="s">
        <v>338</v>
      </c>
      <c r="F46" s="126">
        <v>0.53424657534246578</v>
      </c>
      <c r="G46" s="126">
        <v>0.57971014492753625</v>
      </c>
      <c r="H46" s="126">
        <v>0.54794520547945202</v>
      </c>
      <c r="I46" s="126">
        <v>0.55555555555555558</v>
      </c>
      <c r="J46" s="126">
        <v>0.5714285714285714</v>
      </c>
      <c r="K46" s="126">
        <v>0.56521739130434778</v>
      </c>
      <c r="L46" s="126">
        <v>0.54929577464788737</v>
      </c>
      <c r="M46" s="126">
        <v>0.54929577464788737</v>
      </c>
      <c r="N46" s="126">
        <v>0.54</v>
      </c>
      <c r="O46" s="50"/>
    </row>
    <row r="47" spans="2:15" x14ac:dyDescent="0.2">
      <c r="B47" s="275"/>
      <c r="C47" s="281"/>
      <c r="D47" s="279"/>
      <c r="E47" s="99" t="s">
        <v>339</v>
      </c>
      <c r="F47" s="125">
        <v>0.54411764705882348</v>
      </c>
      <c r="G47" s="125">
        <v>0.58461538461538465</v>
      </c>
      <c r="H47" s="125">
        <v>0.55714285714285716</v>
      </c>
      <c r="I47" s="125">
        <v>0.55882352941176472</v>
      </c>
      <c r="J47" s="125">
        <v>0.57352941176470584</v>
      </c>
      <c r="K47" s="125">
        <v>0.5757575757575758</v>
      </c>
      <c r="L47" s="125">
        <v>0.55882352941176472</v>
      </c>
      <c r="M47" s="125">
        <v>0.56521739130434778</v>
      </c>
      <c r="N47" s="125">
        <v>0.56999999999999995</v>
      </c>
      <c r="O47" s="50"/>
    </row>
    <row r="48" spans="2:15" x14ac:dyDescent="0.2">
      <c r="B48" s="275"/>
      <c r="C48" s="281"/>
      <c r="D48" s="279"/>
      <c r="E48" s="101" t="s">
        <v>340</v>
      </c>
      <c r="F48" s="126">
        <v>0.39</v>
      </c>
      <c r="G48" s="126">
        <v>0.4</v>
      </c>
      <c r="H48" s="126">
        <v>0.38461538461538464</v>
      </c>
      <c r="I48" s="126">
        <v>0.38461538461538464</v>
      </c>
      <c r="J48" s="126">
        <v>0.37735849056603776</v>
      </c>
      <c r="K48" s="126">
        <v>0.33913043478260868</v>
      </c>
      <c r="L48" s="126">
        <v>0.32773109243697479</v>
      </c>
      <c r="M48" s="126">
        <v>0.31967213114754101</v>
      </c>
      <c r="N48" s="126">
        <v>0.33</v>
      </c>
      <c r="O48" s="50"/>
    </row>
    <row r="49" spans="2:15" x14ac:dyDescent="0.2">
      <c r="B49" s="275"/>
      <c r="C49" s="281"/>
      <c r="D49" s="275" t="s">
        <v>351</v>
      </c>
      <c r="E49" s="99" t="s">
        <v>335</v>
      </c>
      <c r="F49" s="125">
        <v>1</v>
      </c>
      <c r="G49" s="125">
        <v>1</v>
      </c>
      <c r="H49" s="125">
        <v>1</v>
      </c>
      <c r="I49" s="125">
        <v>1</v>
      </c>
      <c r="J49" s="125">
        <v>1</v>
      </c>
      <c r="K49" s="125">
        <v>1</v>
      </c>
      <c r="L49" s="125">
        <v>1</v>
      </c>
      <c r="M49" s="125">
        <v>1</v>
      </c>
      <c r="N49" s="125">
        <v>1</v>
      </c>
      <c r="O49" s="50"/>
    </row>
    <row r="50" spans="2:15" x14ac:dyDescent="0.2">
      <c r="B50" s="275"/>
      <c r="C50" s="281"/>
      <c r="D50" s="275"/>
      <c r="E50" s="101" t="s">
        <v>336</v>
      </c>
      <c r="F50" s="126">
        <v>0.59139784946236562</v>
      </c>
      <c r="G50" s="126">
        <v>0.56666666666666665</v>
      </c>
      <c r="H50" s="126">
        <v>0.58947368421052626</v>
      </c>
      <c r="I50" s="126">
        <v>0.59375</v>
      </c>
      <c r="J50" s="126">
        <v>0.58947368421052626</v>
      </c>
      <c r="K50" s="126">
        <v>0.63888888888888884</v>
      </c>
      <c r="L50" s="126">
        <v>0.6517857142857143</v>
      </c>
      <c r="M50" s="126">
        <v>0.65789473684210531</v>
      </c>
      <c r="N50" s="126">
        <v>0.65</v>
      </c>
      <c r="O50" s="50"/>
    </row>
    <row r="51" spans="2:15" x14ac:dyDescent="0.2">
      <c r="B51" s="275"/>
      <c r="C51" s="281"/>
      <c r="D51" s="275"/>
      <c r="E51" s="99" t="s">
        <v>337</v>
      </c>
      <c r="F51" s="125">
        <v>0.46575342465753422</v>
      </c>
      <c r="G51" s="125">
        <v>0.43661971830985913</v>
      </c>
      <c r="H51" s="125">
        <v>0.44444444444444442</v>
      </c>
      <c r="I51" s="125">
        <v>0.44444444444444442</v>
      </c>
      <c r="J51" s="125">
        <v>0.42028985507246375</v>
      </c>
      <c r="K51" s="125">
        <v>0.44285714285714284</v>
      </c>
      <c r="L51" s="125">
        <v>0.45833333333333331</v>
      </c>
      <c r="M51" s="125">
        <v>0.45833333333333331</v>
      </c>
      <c r="N51" s="125">
        <v>0.45</v>
      </c>
      <c r="O51" s="50"/>
    </row>
    <row r="52" spans="2:15" x14ac:dyDescent="0.2">
      <c r="B52" s="275"/>
      <c r="C52" s="281"/>
      <c r="D52" s="275"/>
      <c r="E52" s="101" t="s">
        <v>338</v>
      </c>
      <c r="F52" s="126">
        <v>0.46575342465753422</v>
      </c>
      <c r="G52" s="126">
        <v>0.42028985507246375</v>
      </c>
      <c r="H52" s="126">
        <v>0.45205479452054792</v>
      </c>
      <c r="I52" s="126">
        <v>0.44444444444444442</v>
      </c>
      <c r="J52" s="126">
        <v>0.42857142857142855</v>
      </c>
      <c r="K52" s="126">
        <v>0.43478260869565216</v>
      </c>
      <c r="L52" s="126">
        <v>0.45070422535211269</v>
      </c>
      <c r="M52" s="126">
        <v>0.45070422535211269</v>
      </c>
      <c r="N52" s="126">
        <v>0.46</v>
      </c>
      <c r="O52" s="50"/>
    </row>
    <row r="53" spans="2:15" x14ac:dyDescent="0.2">
      <c r="B53" s="275"/>
      <c r="C53" s="281"/>
      <c r="D53" s="275"/>
      <c r="E53" s="99" t="s">
        <v>339</v>
      </c>
      <c r="F53" s="125">
        <v>0.45588235294117646</v>
      </c>
      <c r="G53" s="125">
        <v>0.41538461538461541</v>
      </c>
      <c r="H53" s="125">
        <v>0.44285714285714284</v>
      </c>
      <c r="I53" s="125">
        <v>0.44117647058823528</v>
      </c>
      <c r="J53" s="125">
        <v>0.4264705882352941</v>
      </c>
      <c r="K53" s="125">
        <v>0.42424242424242425</v>
      </c>
      <c r="L53" s="125">
        <v>0.44117647058823528</v>
      </c>
      <c r="M53" s="125">
        <v>0.43478260869565216</v>
      </c>
      <c r="N53" s="125">
        <v>0.43</v>
      </c>
      <c r="O53" s="50"/>
    </row>
    <row r="54" spans="2:15" x14ac:dyDescent="0.2">
      <c r="B54" s="275"/>
      <c r="C54" s="282"/>
      <c r="D54" s="275"/>
      <c r="E54" s="101" t="s">
        <v>340</v>
      </c>
      <c r="F54" s="126">
        <v>0.61</v>
      </c>
      <c r="G54" s="126">
        <v>0.6</v>
      </c>
      <c r="H54" s="126">
        <v>0.61538461538461542</v>
      </c>
      <c r="I54" s="126">
        <v>0.61538461538461542</v>
      </c>
      <c r="J54" s="126">
        <v>0.62264150943396224</v>
      </c>
      <c r="K54" s="126">
        <v>0.66086956521739126</v>
      </c>
      <c r="L54" s="126">
        <v>0.67226890756302526</v>
      </c>
      <c r="M54" s="126">
        <v>0.68032786885245899</v>
      </c>
      <c r="N54" s="126">
        <v>0.67</v>
      </c>
      <c r="O54" s="50"/>
    </row>
    <row r="55" spans="2:15" x14ac:dyDescent="0.2">
      <c r="B55" s="275"/>
      <c r="C55" s="276" t="s">
        <v>74</v>
      </c>
      <c r="D55" s="279" t="s">
        <v>350</v>
      </c>
      <c r="E55" s="99" t="s">
        <v>335</v>
      </c>
      <c r="F55" s="125">
        <v>0</v>
      </c>
      <c r="G55" s="125">
        <v>0</v>
      </c>
      <c r="H55" s="125">
        <v>0</v>
      </c>
      <c r="I55" s="125">
        <v>0</v>
      </c>
      <c r="J55" s="125">
        <v>0</v>
      </c>
      <c r="K55" s="125">
        <v>0</v>
      </c>
      <c r="L55" s="125">
        <v>0</v>
      </c>
      <c r="M55" s="125">
        <v>0</v>
      </c>
      <c r="N55" s="125">
        <v>0.02</v>
      </c>
      <c r="O55" s="50"/>
    </row>
    <row r="56" spans="2:15" x14ac:dyDescent="0.2">
      <c r="B56" s="275"/>
      <c r="C56" s="277"/>
      <c r="D56" s="279"/>
      <c r="E56" s="101" t="s">
        <v>336</v>
      </c>
      <c r="F56" s="126">
        <v>0.25</v>
      </c>
      <c r="G56" s="126">
        <v>0.25490196078431371</v>
      </c>
      <c r="H56" s="126">
        <v>0.23333333333333334</v>
      </c>
      <c r="I56" s="126">
        <v>0.2413793103448276</v>
      </c>
      <c r="J56" s="126">
        <v>0.23728813559322035</v>
      </c>
      <c r="K56" s="126">
        <v>0.22222222222222221</v>
      </c>
      <c r="L56" s="126">
        <v>0.23728813559322035</v>
      </c>
      <c r="M56" s="126">
        <v>0.22950819672131148</v>
      </c>
      <c r="N56" s="126">
        <v>0.23</v>
      </c>
      <c r="O56" s="50"/>
    </row>
    <row r="57" spans="2:15" x14ac:dyDescent="0.2">
      <c r="B57" s="275"/>
      <c r="C57" s="277"/>
      <c r="D57" s="279"/>
      <c r="E57" s="99" t="s">
        <v>337</v>
      </c>
      <c r="F57" s="125">
        <v>0.38709677419354838</v>
      </c>
      <c r="G57" s="125">
        <v>0.40625</v>
      </c>
      <c r="H57" s="125">
        <v>0.42424242424242425</v>
      </c>
      <c r="I57" s="125">
        <v>0.3888888888888889</v>
      </c>
      <c r="J57" s="125">
        <v>0.3888888888888889</v>
      </c>
      <c r="K57" s="125">
        <v>0.3783783783783784</v>
      </c>
      <c r="L57" s="125">
        <v>0.36842105263157893</v>
      </c>
      <c r="M57" s="125">
        <v>0.35</v>
      </c>
      <c r="N57" s="125">
        <v>0.34</v>
      </c>
      <c r="O57" s="50"/>
    </row>
    <row r="58" spans="2:15" x14ac:dyDescent="0.2">
      <c r="B58" s="275"/>
      <c r="C58" s="277"/>
      <c r="D58" s="279"/>
      <c r="E58" s="101" t="s">
        <v>338</v>
      </c>
      <c r="F58" s="126">
        <v>0.34375</v>
      </c>
      <c r="G58" s="126">
        <v>0.36363636363636365</v>
      </c>
      <c r="H58" s="126">
        <v>0.38235294117647056</v>
      </c>
      <c r="I58" s="126">
        <v>0.3783783783783784</v>
      </c>
      <c r="J58" s="126">
        <v>0.3783783783783784</v>
      </c>
      <c r="K58" s="126">
        <v>0.3783783783783784</v>
      </c>
      <c r="L58" s="126">
        <v>0.36842105263157893</v>
      </c>
      <c r="M58" s="126">
        <v>0.35</v>
      </c>
      <c r="N58" s="126">
        <v>0.35</v>
      </c>
      <c r="O58" s="50"/>
    </row>
    <row r="59" spans="2:15" x14ac:dyDescent="0.2">
      <c r="B59" s="275"/>
      <c r="C59" s="277"/>
      <c r="D59" s="279"/>
      <c r="E59" s="99" t="s">
        <v>339</v>
      </c>
      <c r="F59" s="125">
        <v>0.34375</v>
      </c>
      <c r="G59" s="125">
        <v>0.36363636363636365</v>
      </c>
      <c r="H59" s="125">
        <v>0.38235294117647056</v>
      </c>
      <c r="I59" s="125">
        <v>0.3611111111111111</v>
      </c>
      <c r="J59" s="125">
        <v>0.3783783783783784</v>
      </c>
      <c r="K59" s="125">
        <v>0.3783783783783784</v>
      </c>
      <c r="L59" s="125">
        <v>0.36842105263157893</v>
      </c>
      <c r="M59" s="125">
        <v>0.35897435897435898</v>
      </c>
      <c r="N59" s="125">
        <v>0.36</v>
      </c>
      <c r="O59" s="50"/>
    </row>
    <row r="60" spans="2:15" x14ac:dyDescent="0.2">
      <c r="B60" s="275"/>
      <c r="C60" s="277"/>
      <c r="D60" s="279"/>
      <c r="E60" s="101" t="s">
        <v>340</v>
      </c>
      <c r="F60" s="126">
        <v>0.17391304347826086</v>
      </c>
      <c r="G60" s="126">
        <v>0.18309859154929578</v>
      </c>
      <c r="H60" s="126">
        <v>0.19178082191780821</v>
      </c>
      <c r="I60" s="126">
        <v>0.18181818181818182</v>
      </c>
      <c r="J60" s="126">
        <v>0.18421052631578946</v>
      </c>
      <c r="K60" s="126">
        <v>0.18421052631578946</v>
      </c>
      <c r="L60" s="126">
        <v>0.19718309859154928</v>
      </c>
      <c r="M60" s="126">
        <v>0.19718309859154928</v>
      </c>
      <c r="N60" s="126">
        <v>0.2</v>
      </c>
      <c r="O60" s="50"/>
    </row>
    <row r="61" spans="2:15" x14ac:dyDescent="0.2">
      <c r="B61" s="275"/>
      <c r="C61" s="277"/>
      <c r="D61" s="275" t="s">
        <v>351</v>
      </c>
      <c r="E61" s="99" t="s">
        <v>335</v>
      </c>
      <c r="F61" s="125">
        <v>1</v>
      </c>
      <c r="G61" s="125">
        <v>1</v>
      </c>
      <c r="H61" s="125">
        <v>1</v>
      </c>
      <c r="I61" s="125">
        <v>1</v>
      </c>
      <c r="J61" s="125">
        <v>1</v>
      </c>
      <c r="K61" s="125">
        <v>1</v>
      </c>
      <c r="L61" s="125">
        <v>1</v>
      </c>
      <c r="M61" s="125">
        <v>1</v>
      </c>
      <c r="N61" s="125">
        <v>0.98</v>
      </c>
      <c r="O61" s="50"/>
    </row>
    <row r="62" spans="2:15" x14ac:dyDescent="0.2">
      <c r="B62" s="275"/>
      <c r="C62" s="277"/>
      <c r="D62" s="275"/>
      <c r="E62" s="101" t="s">
        <v>336</v>
      </c>
      <c r="F62" s="126">
        <v>0.75</v>
      </c>
      <c r="G62" s="126">
        <v>0.74509803921568629</v>
      </c>
      <c r="H62" s="126">
        <v>0.76666666666666672</v>
      </c>
      <c r="I62" s="126">
        <v>0.75862068965517238</v>
      </c>
      <c r="J62" s="126">
        <v>0.76271186440677963</v>
      </c>
      <c r="K62" s="126">
        <v>0.77777777777777779</v>
      </c>
      <c r="L62" s="126">
        <v>0.76271186440677963</v>
      </c>
      <c r="M62" s="126">
        <v>0.77049180327868849</v>
      </c>
      <c r="N62" s="126">
        <v>0.77</v>
      </c>
      <c r="O62" s="50"/>
    </row>
    <row r="63" spans="2:15" x14ac:dyDescent="0.2">
      <c r="B63" s="275"/>
      <c r="C63" s="277"/>
      <c r="D63" s="275"/>
      <c r="E63" s="99" t="s">
        <v>337</v>
      </c>
      <c r="F63" s="125">
        <v>0.61290322580645162</v>
      </c>
      <c r="G63" s="125">
        <v>0.59375</v>
      </c>
      <c r="H63" s="125">
        <v>0.5757575757575758</v>
      </c>
      <c r="I63" s="125">
        <v>0.61111111111111116</v>
      </c>
      <c r="J63" s="125">
        <v>0.61111111111111116</v>
      </c>
      <c r="K63" s="125">
        <v>0.6216216216216216</v>
      </c>
      <c r="L63" s="125">
        <v>0.63157894736842102</v>
      </c>
      <c r="M63" s="125">
        <v>0.65</v>
      </c>
      <c r="N63" s="125">
        <v>0.66</v>
      </c>
      <c r="O63" s="50"/>
    </row>
    <row r="64" spans="2:15" x14ac:dyDescent="0.2">
      <c r="B64" s="275"/>
      <c r="C64" s="277"/>
      <c r="D64" s="275"/>
      <c r="E64" s="101" t="s">
        <v>338</v>
      </c>
      <c r="F64" s="126">
        <v>0.65625</v>
      </c>
      <c r="G64" s="126">
        <v>0.63636363636363635</v>
      </c>
      <c r="H64" s="126">
        <v>0.61764705882352944</v>
      </c>
      <c r="I64" s="126">
        <v>0.6216216216216216</v>
      </c>
      <c r="J64" s="126">
        <v>0.6216216216216216</v>
      </c>
      <c r="K64" s="126">
        <v>0.6216216216216216</v>
      </c>
      <c r="L64" s="126">
        <v>0.63157894736842102</v>
      </c>
      <c r="M64" s="126">
        <v>0.65</v>
      </c>
      <c r="N64" s="126">
        <v>0.65</v>
      </c>
      <c r="O64" s="50"/>
    </row>
    <row r="65" spans="2:15" x14ac:dyDescent="0.2">
      <c r="B65" s="275"/>
      <c r="C65" s="277"/>
      <c r="D65" s="275"/>
      <c r="E65" s="99" t="s">
        <v>339</v>
      </c>
      <c r="F65" s="125">
        <v>0.65625</v>
      </c>
      <c r="G65" s="125">
        <v>0.63636363636363635</v>
      </c>
      <c r="H65" s="125">
        <v>0.61764705882352944</v>
      </c>
      <c r="I65" s="125">
        <v>0.63888888888888884</v>
      </c>
      <c r="J65" s="125">
        <v>0.6216216216216216</v>
      </c>
      <c r="K65" s="125">
        <v>0.6216216216216216</v>
      </c>
      <c r="L65" s="125">
        <v>0.63157894736842102</v>
      </c>
      <c r="M65" s="125">
        <v>0.64102564102564108</v>
      </c>
      <c r="N65" s="125">
        <v>0.64</v>
      </c>
      <c r="O65" s="50"/>
    </row>
    <row r="66" spans="2:15" x14ac:dyDescent="0.2">
      <c r="B66" s="275"/>
      <c r="C66" s="278"/>
      <c r="D66" s="275"/>
      <c r="E66" s="101" t="s">
        <v>340</v>
      </c>
      <c r="F66" s="126">
        <v>0.82608695652173914</v>
      </c>
      <c r="G66" s="126">
        <v>0.81690140845070425</v>
      </c>
      <c r="H66" s="126">
        <v>0.80821917808219179</v>
      </c>
      <c r="I66" s="126">
        <v>0.81818181818181823</v>
      </c>
      <c r="J66" s="126">
        <v>0.81578947368421051</v>
      </c>
      <c r="K66" s="126">
        <v>0.81578947368421051</v>
      </c>
      <c r="L66" s="126">
        <v>0.80281690140845074</v>
      </c>
      <c r="M66" s="126">
        <v>0.80281690140845074</v>
      </c>
      <c r="N66" s="126">
        <v>0.8</v>
      </c>
      <c r="O66" s="50"/>
    </row>
    <row r="67" spans="2:15" x14ac:dyDescent="0.2">
      <c r="B67" s="275"/>
      <c r="C67" s="280" t="s">
        <v>75</v>
      </c>
      <c r="D67" s="279" t="s">
        <v>350</v>
      </c>
      <c r="E67" s="99" t="s">
        <v>335</v>
      </c>
      <c r="F67" s="125">
        <v>0</v>
      </c>
      <c r="G67" s="125">
        <v>0</v>
      </c>
      <c r="H67" s="125">
        <v>0</v>
      </c>
      <c r="I67" s="125">
        <v>0</v>
      </c>
      <c r="J67" s="125">
        <v>0</v>
      </c>
      <c r="K67" s="125">
        <v>0</v>
      </c>
      <c r="L67" s="125">
        <v>0</v>
      </c>
      <c r="M67" s="125">
        <v>0</v>
      </c>
      <c r="N67" s="125">
        <v>0.03</v>
      </c>
      <c r="O67" s="50"/>
    </row>
    <row r="68" spans="2:15" x14ac:dyDescent="0.2">
      <c r="B68" s="275"/>
      <c r="C68" s="281"/>
      <c r="D68" s="279"/>
      <c r="E68" s="101" t="s">
        <v>336</v>
      </c>
      <c r="F68" s="126">
        <v>0.38709677419354838</v>
      </c>
      <c r="G68" s="126">
        <v>0.40677966101694918</v>
      </c>
      <c r="H68" s="126">
        <v>0.38709677419354838</v>
      </c>
      <c r="I68" s="126">
        <v>0.4</v>
      </c>
      <c r="J68" s="126">
        <v>0.38709677419354838</v>
      </c>
      <c r="K68" s="126">
        <v>0.38095238095238093</v>
      </c>
      <c r="L68" s="126">
        <v>0.36363636363636365</v>
      </c>
      <c r="M68" s="126">
        <v>0.36923076923076925</v>
      </c>
      <c r="N68" s="126">
        <v>0.37</v>
      </c>
      <c r="O68" s="50"/>
    </row>
    <row r="69" spans="2:15" x14ac:dyDescent="0.2">
      <c r="B69" s="275"/>
      <c r="C69" s="281"/>
      <c r="D69" s="279"/>
      <c r="E69" s="99" t="s">
        <v>337</v>
      </c>
      <c r="F69" s="125">
        <v>0.51063829787234039</v>
      </c>
      <c r="G69" s="125">
        <v>0.53333333333333333</v>
      </c>
      <c r="H69" s="125">
        <v>0.52173913043478259</v>
      </c>
      <c r="I69" s="125">
        <v>0.54545454545454541</v>
      </c>
      <c r="J69" s="125">
        <v>0.54545454545454541</v>
      </c>
      <c r="K69" s="125">
        <v>0.53333333333333333</v>
      </c>
      <c r="L69" s="125">
        <v>0.52173913043478259</v>
      </c>
      <c r="M69" s="125">
        <v>0.53333333333333333</v>
      </c>
      <c r="N69" s="125">
        <v>0.55000000000000004</v>
      </c>
      <c r="O69" s="50"/>
    </row>
    <row r="70" spans="2:15" x14ac:dyDescent="0.2">
      <c r="B70" s="275"/>
      <c r="C70" s="281"/>
      <c r="D70" s="279"/>
      <c r="E70" s="101" t="s">
        <v>338</v>
      </c>
      <c r="F70" s="126">
        <v>0.53333333333333333</v>
      </c>
      <c r="G70" s="126">
        <v>0.5714285714285714</v>
      </c>
      <c r="H70" s="126">
        <v>0.5714285714285714</v>
      </c>
      <c r="I70" s="126">
        <v>0.5714285714285714</v>
      </c>
      <c r="J70" s="126">
        <v>0.55813953488372092</v>
      </c>
      <c r="K70" s="126">
        <v>0.54545454545454541</v>
      </c>
      <c r="L70" s="126">
        <v>0.5714285714285714</v>
      </c>
      <c r="M70" s="126">
        <v>0.5714285714285714</v>
      </c>
      <c r="N70" s="126">
        <v>0.56999999999999995</v>
      </c>
      <c r="O70" s="50"/>
    </row>
    <row r="71" spans="2:15" x14ac:dyDescent="0.2">
      <c r="B71" s="275"/>
      <c r="C71" s="281"/>
      <c r="D71" s="279"/>
      <c r="E71" s="99" t="s">
        <v>339</v>
      </c>
      <c r="F71" s="125">
        <v>0.6</v>
      </c>
      <c r="G71" s="125">
        <v>0.63157894736842102</v>
      </c>
      <c r="H71" s="125">
        <v>0.6</v>
      </c>
      <c r="I71" s="125">
        <v>0.6</v>
      </c>
      <c r="J71" s="125">
        <v>0.55813953488372092</v>
      </c>
      <c r="K71" s="125">
        <v>0.55813953488372092</v>
      </c>
      <c r="L71" s="125">
        <v>0.55813953488372092</v>
      </c>
      <c r="M71" s="125">
        <v>0.5714285714285714</v>
      </c>
      <c r="N71" s="125">
        <v>0.56999999999999995</v>
      </c>
      <c r="O71" s="50"/>
    </row>
    <row r="72" spans="2:15" x14ac:dyDescent="0.2">
      <c r="B72" s="275"/>
      <c r="C72" s="281"/>
      <c r="D72" s="279"/>
      <c r="E72" s="101" t="s">
        <v>340</v>
      </c>
      <c r="F72" s="126">
        <v>0.31578947368421051</v>
      </c>
      <c r="G72" s="126">
        <v>0.3380281690140845</v>
      </c>
      <c r="H72" s="126">
        <v>0.32432432432432434</v>
      </c>
      <c r="I72" s="126">
        <v>0.32432432432432434</v>
      </c>
      <c r="J72" s="126">
        <v>0.32432432432432434</v>
      </c>
      <c r="K72" s="126">
        <v>0.32</v>
      </c>
      <c r="L72" s="126">
        <v>0.31578947368421051</v>
      </c>
      <c r="M72" s="126">
        <v>0.32</v>
      </c>
      <c r="N72" s="126">
        <v>0.32</v>
      </c>
      <c r="O72" s="50"/>
    </row>
    <row r="73" spans="2:15" x14ac:dyDescent="0.2">
      <c r="B73" s="275"/>
      <c r="C73" s="281"/>
      <c r="D73" s="275" t="s">
        <v>351</v>
      </c>
      <c r="E73" s="99" t="s">
        <v>335</v>
      </c>
      <c r="F73" s="125">
        <v>1</v>
      </c>
      <c r="G73" s="125">
        <v>1</v>
      </c>
      <c r="H73" s="125">
        <v>1</v>
      </c>
      <c r="I73" s="125">
        <v>1</v>
      </c>
      <c r="J73" s="125">
        <v>1</v>
      </c>
      <c r="K73" s="125">
        <v>1</v>
      </c>
      <c r="L73" s="125">
        <v>1</v>
      </c>
      <c r="M73" s="125">
        <v>1</v>
      </c>
      <c r="N73" s="125">
        <v>0.97</v>
      </c>
      <c r="O73" s="50"/>
    </row>
    <row r="74" spans="2:15" x14ac:dyDescent="0.2">
      <c r="B74" s="275"/>
      <c r="C74" s="281"/>
      <c r="D74" s="275"/>
      <c r="E74" s="101" t="s">
        <v>336</v>
      </c>
      <c r="F74" s="126">
        <v>0.61290322580645162</v>
      </c>
      <c r="G74" s="126">
        <v>0.59322033898305082</v>
      </c>
      <c r="H74" s="126">
        <v>0.61290322580645162</v>
      </c>
      <c r="I74" s="126">
        <v>0.6</v>
      </c>
      <c r="J74" s="126">
        <v>0.61290322580645162</v>
      </c>
      <c r="K74" s="126">
        <v>0.61904761904761907</v>
      </c>
      <c r="L74" s="126">
        <v>0.63636363636363635</v>
      </c>
      <c r="M74" s="126">
        <v>0.63076923076923075</v>
      </c>
      <c r="N74" s="126">
        <v>0.63</v>
      </c>
      <c r="O74" s="50"/>
    </row>
    <row r="75" spans="2:15" x14ac:dyDescent="0.2">
      <c r="B75" s="275"/>
      <c r="C75" s="281"/>
      <c r="D75" s="275"/>
      <c r="E75" s="99" t="s">
        <v>337</v>
      </c>
      <c r="F75" s="125">
        <v>0.48936170212765956</v>
      </c>
      <c r="G75" s="125">
        <v>0.46666666666666667</v>
      </c>
      <c r="H75" s="125">
        <v>0.47826086956521741</v>
      </c>
      <c r="I75" s="125">
        <v>0.45454545454545453</v>
      </c>
      <c r="J75" s="125">
        <v>0.45454545454545453</v>
      </c>
      <c r="K75" s="125">
        <v>0.46666666666666667</v>
      </c>
      <c r="L75" s="125">
        <v>0.47826086956521741</v>
      </c>
      <c r="M75" s="125">
        <v>0.46666666666666667</v>
      </c>
      <c r="N75" s="125">
        <v>0.45</v>
      </c>
      <c r="O75" s="50"/>
    </row>
    <row r="76" spans="2:15" x14ac:dyDescent="0.2">
      <c r="B76" s="275"/>
      <c r="C76" s="281"/>
      <c r="D76" s="275"/>
      <c r="E76" s="101" t="s">
        <v>338</v>
      </c>
      <c r="F76" s="126">
        <v>0.46666666666666667</v>
      </c>
      <c r="G76" s="126">
        <v>0.42857142857142855</v>
      </c>
      <c r="H76" s="126">
        <v>0.42857142857142855</v>
      </c>
      <c r="I76" s="126">
        <v>0.42857142857142855</v>
      </c>
      <c r="J76" s="126">
        <v>0.44186046511627908</v>
      </c>
      <c r="K76" s="126">
        <v>0.45454545454545453</v>
      </c>
      <c r="L76" s="126">
        <v>0.42857142857142855</v>
      </c>
      <c r="M76" s="126">
        <v>0.42857142857142855</v>
      </c>
      <c r="N76" s="126">
        <v>0.43</v>
      </c>
      <c r="O76" s="50"/>
    </row>
    <row r="77" spans="2:15" x14ac:dyDescent="0.2">
      <c r="B77" s="275"/>
      <c r="C77" s="281"/>
      <c r="D77" s="275"/>
      <c r="E77" s="99" t="s">
        <v>339</v>
      </c>
      <c r="F77" s="125">
        <v>0.4</v>
      </c>
      <c r="G77" s="125">
        <v>0.36842105263157893</v>
      </c>
      <c r="H77" s="125">
        <v>0.4</v>
      </c>
      <c r="I77" s="125">
        <v>0.4</v>
      </c>
      <c r="J77" s="125">
        <v>0.44186046511627908</v>
      </c>
      <c r="K77" s="125">
        <v>0.44186046511627908</v>
      </c>
      <c r="L77" s="125">
        <v>0.44186046511627908</v>
      </c>
      <c r="M77" s="125">
        <v>0.42857142857142855</v>
      </c>
      <c r="N77" s="125">
        <v>0.43</v>
      </c>
      <c r="O77" s="50"/>
    </row>
    <row r="78" spans="2:15" x14ac:dyDescent="0.2">
      <c r="B78" s="275"/>
      <c r="C78" s="282"/>
      <c r="D78" s="275"/>
      <c r="E78" s="101" t="s">
        <v>340</v>
      </c>
      <c r="F78" s="126">
        <v>0.68421052631578949</v>
      </c>
      <c r="G78" s="126">
        <v>0.6619718309859155</v>
      </c>
      <c r="H78" s="126">
        <v>0.67567567567567566</v>
      </c>
      <c r="I78" s="126">
        <v>0.67567567567567566</v>
      </c>
      <c r="J78" s="126">
        <v>0.67567567567567566</v>
      </c>
      <c r="K78" s="126">
        <v>0.68</v>
      </c>
      <c r="L78" s="126">
        <v>0.68421052631578949</v>
      </c>
      <c r="M78" s="126">
        <v>0.68</v>
      </c>
      <c r="N78" s="126">
        <v>0.68</v>
      </c>
      <c r="O78" s="50"/>
    </row>
    <row r="79" spans="2:15" x14ac:dyDescent="0.2">
      <c r="B79" s="275"/>
      <c r="C79" s="276" t="s">
        <v>76</v>
      </c>
      <c r="D79" s="279" t="s">
        <v>350</v>
      </c>
      <c r="E79" s="99" t="s">
        <v>335</v>
      </c>
      <c r="F79" s="125">
        <v>0</v>
      </c>
      <c r="G79" s="125">
        <v>0</v>
      </c>
      <c r="H79" s="125">
        <v>0</v>
      </c>
      <c r="I79" s="125">
        <v>0</v>
      </c>
      <c r="J79" s="125">
        <v>0</v>
      </c>
      <c r="K79" s="125">
        <v>0</v>
      </c>
      <c r="L79" s="125">
        <v>0</v>
      </c>
      <c r="M79" s="125">
        <v>0</v>
      </c>
      <c r="N79" s="125">
        <v>0</v>
      </c>
      <c r="O79" s="50"/>
    </row>
    <row r="80" spans="2:15" x14ac:dyDescent="0.2">
      <c r="B80" s="275"/>
      <c r="C80" s="277"/>
      <c r="D80" s="279"/>
      <c r="E80" s="101" t="s">
        <v>336</v>
      </c>
      <c r="F80" s="126">
        <v>0.79166666666666663</v>
      </c>
      <c r="G80" s="126">
        <v>0.78</v>
      </c>
      <c r="H80" s="126">
        <v>0.77551020408163263</v>
      </c>
      <c r="I80" s="126">
        <v>0.76470588235294112</v>
      </c>
      <c r="J80" s="126">
        <v>0.74509803921568629</v>
      </c>
      <c r="K80" s="126">
        <v>0.74509803921568629</v>
      </c>
      <c r="L80" s="126">
        <v>0.73469387755102045</v>
      </c>
      <c r="M80" s="126">
        <v>0.72</v>
      </c>
      <c r="N80" s="126">
        <v>0.7</v>
      </c>
      <c r="O80" s="50"/>
    </row>
    <row r="81" spans="2:15" x14ac:dyDescent="0.2">
      <c r="B81" s="275"/>
      <c r="C81" s="277"/>
      <c r="D81" s="279"/>
      <c r="E81" s="99" t="s">
        <v>337</v>
      </c>
      <c r="F81" s="125">
        <v>0.82978723404255317</v>
      </c>
      <c r="G81" s="125">
        <v>0.82978723404255317</v>
      </c>
      <c r="H81" s="125">
        <v>0.82608695652173914</v>
      </c>
      <c r="I81" s="125">
        <v>0.82978723404255317</v>
      </c>
      <c r="J81" s="125">
        <v>0.82608695652173914</v>
      </c>
      <c r="K81" s="125">
        <v>0.82608695652173914</v>
      </c>
      <c r="L81" s="125">
        <v>0.81818181818181823</v>
      </c>
      <c r="M81" s="125">
        <v>0.78260869565217395</v>
      </c>
      <c r="N81" s="125">
        <v>0.8</v>
      </c>
      <c r="O81" s="50"/>
    </row>
    <row r="82" spans="2:15" x14ac:dyDescent="0.2">
      <c r="B82" s="275"/>
      <c r="C82" s="277"/>
      <c r="D82" s="279"/>
      <c r="E82" s="101" t="s">
        <v>338</v>
      </c>
      <c r="F82" s="126">
        <v>0.84090909090909094</v>
      </c>
      <c r="G82" s="126">
        <v>0.84090909090909094</v>
      </c>
      <c r="H82" s="126">
        <v>0.82222222222222219</v>
      </c>
      <c r="I82" s="126">
        <v>0.82222222222222219</v>
      </c>
      <c r="J82" s="126">
        <v>0.84090909090909094</v>
      </c>
      <c r="K82" s="126">
        <v>0.82222222222222219</v>
      </c>
      <c r="L82" s="126">
        <v>0.8</v>
      </c>
      <c r="M82" s="126">
        <v>0.81818181818181823</v>
      </c>
      <c r="N82" s="126">
        <v>0.84</v>
      </c>
      <c r="O82" s="50"/>
    </row>
    <row r="83" spans="2:15" x14ac:dyDescent="0.2">
      <c r="B83" s="275"/>
      <c r="C83" s="277"/>
      <c r="D83" s="279"/>
      <c r="E83" s="99" t="s">
        <v>339</v>
      </c>
      <c r="F83" s="125">
        <v>0.84210526315789469</v>
      </c>
      <c r="G83" s="125">
        <v>0.84615384615384615</v>
      </c>
      <c r="H83" s="125">
        <v>0.83720930232558144</v>
      </c>
      <c r="I83" s="125">
        <v>0.84090909090909094</v>
      </c>
      <c r="J83" s="125">
        <v>0.80434782608695654</v>
      </c>
      <c r="K83" s="125">
        <v>0.79069767441860461</v>
      </c>
      <c r="L83" s="125">
        <v>0.78048780487804881</v>
      </c>
      <c r="M83" s="125">
        <v>0.78048780487804881</v>
      </c>
      <c r="N83" s="125">
        <v>0.8</v>
      </c>
      <c r="O83" s="50"/>
    </row>
    <row r="84" spans="2:15" x14ac:dyDescent="0.2">
      <c r="B84" s="275"/>
      <c r="C84" s="277"/>
      <c r="D84" s="279"/>
      <c r="E84" s="101" t="s">
        <v>340</v>
      </c>
      <c r="F84" s="126">
        <v>0.76470588235294112</v>
      </c>
      <c r="G84" s="126">
        <v>0.76470588235294112</v>
      </c>
      <c r="H84" s="126">
        <v>0.73076923076923073</v>
      </c>
      <c r="I84" s="126">
        <v>0.72222222222222221</v>
      </c>
      <c r="J84" s="126">
        <v>0.70370370370370372</v>
      </c>
      <c r="K84" s="126">
        <v>0.70370370370370372</v>
      </c>
      <c r="L84" s="126">
        <v>0.67924528301886788</v>
      </c>
      <c r="M84" s="126">
        <v>0.65454545454545454</v>
      </c>
      <c r="N84" s="126">
        <v>0.65</v>
      </c>
      <c r="O84" s="50"/>
    </row>
    <row r="85" spans="2:15" x14ac:dyDescent="0.2">
      <c r="B85" s="275"/>
      <c r="C85" s="277"/>
      <c r="D85" s="275" t="s">
        <v>351</v>
      </c>
      <c r="E85" s="99" t="s">
        <v>335</v>
      </c>
      <c r="F85" s="125" t="e">
        <v>#DIV/0!</v>
      </c>
      <c r="G85" s="125">
        <v>1</v>
      </c>
      <c r="H85" s="125">
        <v>1</v>
      </c>
      <c r="I85" s="125">
        <v>1</v>
      </c>
      <c r="J85" s="125">
        <v>1</v>
      </c>
      <c r="K85" s="125">
        <v>1</v>
      </c>
      <c r="L85" s="125">
        <v>1</v>
      </c>
      <c r="M85" s="125">
        <v>1</v>
      </c>
      <c r="N85" s="125">
        <v>1</v>
      </c>
      <c r="O85" s="50"/>
    </row>
    <row r="86" spans="2:15" x14ac:dyDescent="0.2">
      <c r="B86" s="275"/>
      <c r="C86" s="277"/>
      <c r="D86" s="275"/>
      <c r="E86" s="101" t="s">
        <v>336</v>
      </c>
      <c r="F86" s="126">
        <v>0.20833333333333334</v>
      </c>
      <c r="G86" s="126">
        <v>0.22</v>
      </c>
      <c r="H86" s="126">
        <v>0.22448979591836735</v>
      </c>
      <c r="I86" s="126">
        <v>0.23529411764705882</v>
      </c>
      <c r="J86" s="126">
        <v>0.25490196078431371</v>
      </c>
      <c r="K86" s="126">
        <v>0.25490196078431371</v>
      </c>
      <c r="L86" s="126">
        <v>0.26530612244897961</v>
      </c>
      <c r="M86" s="126">
        <v>0.28000000000000003</v>
      </c>
      <c r="N86" s="126">
        <v>0.3</v>
      </c>
      <c r="O86" s="50"/>
    </row>
    <row r="87" spans="2:15" x14ac:dyDescent="0.2">
      <c r="B87" s="275"/>
      <c r="C87" s="277"/>
      <c r="D87" s="275"/>
      <c r="E87" s="99" t="s">
        <v>337</v>
      </c>
      <c r="F87" s="125">
        <v>0.1702127659574468</v>
      </c>
      <c r="G87" s="125">
        <v>0.1702127659574468</v>
      </c>
      <c r="H87" s="125">
        <v>0.17391304347826086</v>
      </c>
      <c r="I87" s="125">
        <v>0.1702127659574468</v>
      </c>
      <c r="J87" s="125">
        <v>0.17391304347826086</v>
      </c>
      <c r="K87" s="125">
        <v>0.17391304347826086</v>
      </c>
      <c r="L87" s="125">
        <v>0.18181818181818182</v>
      </c>
      <c r="M87" s="125">
        <v>0.21739130434782608</v>
      </c>
      <c r="N87" s="125">
        <v>0.2</v>
      </c>
      <c r="O87" s="50"/>
    </row>
    <row r="88" spans="2:15" x14ac:dyDescent="0.2">
      <c r="B88" s="275"/>
      <c r="C88" s="277"/>
      <c r="D88" s="275"/>
      <c r="E88" s="101" t="s">
        <v>338</v>
      </c>
      <c r="F88" s="126">
        <v>0.15909090909090909</v>
      </c>
      <c r="G88" s="126">
        <v>0.15909090909090909</v>
      </c>
      <c r="H88" s="126">
        <v>0.17777777777777778</v>
      </c>
      <c r="I88" s="126">
        <v>0.17777777777777778</v>
      </c>
      <c r="J88" s="126">
        <v>0.15909090909090909</v>
      </c>
      <c r="K88" s="126">
        <v>0.17777777777777778</v>
      </c>
      <c r="L88" s="126">
        <v>0.2</v>
      </c>
      <c r="M88" s="126">
        <v>0.18181818181818182</v>
      </c>
      <c r="N88" s="126">
        <v>0.16</v>
      </c>
      <c r="O88" s="50"/>
    </row>
    <row r="89" spans="2:15" x14ac:dyDescent="0.2">
      <c r="B89" s="275"/>
      <c r="C89" s="277"/>
      <c r="D89" s="275"/>
      <c r="E89" s="99" t="s">
        <v>339</v>
      </c>
      <c r="F89" s="125">
        <v>0.15789473684210525</v>
      </c>
      <c r="G89" s="125">
        <v>0.15384615384615385</v>
      </c>
      <c r="H89" s="125">
        <v>0.16279069767441862</v>
      </c>
      <c r="I89" s="125">
        <v>0.15909090909090909</v>
      </c>
      <c r="J89" s="125">
        <v>0.19565217391304349</v>
      </c>
      <c r="K89" s="125">
        <v>0.20930232558139536</v>
      </c>
      <c r="L89" s="125">
        <v>0.21951219512195122</v>
      </c>
      <c r="M89" s="125">
        <v>0.21951219512195122</v>
      </c>
      <c r="N89" s="125">
        <v>0.2</v>
      </c>
      <c r="O89" s="50"/>
    </row>
    <row r="90" spans="2:15" x14ac:dyDescent="0.2">
      <c r="B90" s="275"/>
      <c r="C90" s="278"/>
      <c r="D90" s="275"/>
      <c r="E90" s="101" t="s">
        <v>340</v>
      </c>
      <c r="F90" s="126">
        <v>0.23529411764705882</v>
      </c>
      <c r="G90" s="126">
        <v>0.23529411764705882</v>
      </c>
      <c r="H90" s="126">
        <v>0.26923076923076922</v>
      </c>
      <c r="I90" s="126">
        <v>0.27777777777777779</v>
      </c>
      <c r="J90" s="126">
        <v>0.29629629629629628</v>
      </c>
      <c r="K90" s="126">
        <v>0.29629629629629628</v>
      </c>
      <c r="L90" s="126">
        <v>0.32075471698113206</v>
      </c>
      <c r="M90" s="126">
        <v>0.34545454545454546</v>
      </c>
      <c r="N90" s="126">
        <v>0.35</v>
      </c>
      <c r="O90" s="50"/>
    </row>
    <row r="91" spans="2:15" x14ac:dyDescent="0.2">
      <c r="B91" s="275"/>
      <c r="C91" s="280" t="s">
        <v>77</v>
      </c>
      <c r="D91" s="279" t="s">
        <v>350</v>
      </c>
      <c r="E91" s="99" t="s">
        <v>335</v>
      </c>
      <c r="F91" s="125">
        <v>0</v>
      </c>
      <c r="G91" s="125">
        <v>0</v>
      </c>
      <c r="H91" s="125">
        <v>0</v>
      </c>
      <c r="I91" s="125">
        <v>0</v>
      </c>
      <c r="J91" s="125">
        <v>0</v>
      </c>
      <c r="K91" s="125">
        <v>0</v>
      </c>
      <c r="L91" s="125">
        <v>0</v>
      </c>
      <c r="M91" s="125">
        <v>0</v>
      </c>
      <c r="N91" s="125">
        <v>0</v>
      </c>
      <c r="O91" s="50"/>
    </row>
    <row r="92" spans="2:15" x14ac:dyDescent="0.2">
      <c r="B92" s="275"/>
      <c r="C92" s="281"/>
      <c r="D92" s="279"/>
      <c r="E92" s="101" t="s">
        <v>336</v>
      </c>
      <c r="F92" s="126">
        <v>0.5</v>
      </c>
      <c r="G92" s="126">
        <v>0.5</v>
      </c>
      <c r="H92" s="126">
        <v>0.47058823529411764</v>
      </c>
      <c r="I92" s="126">
        <v>0.48484848484848486</v>
      </c>
      <c r="J92" s="126">
        <v>0.5161290322580645</v>
      </c>
      <c r="K92" s="126">
        <v>0.45714285714285713</v>
      </c>
      <c r="L92" s="126">
        <v>0.47058823529411764</v>
      </c>
      <c r="M92" s="126">
        <v>0.45714285714285713</v>
      </c>
      <c r="N92" s="126">
        <v>0.44</v>
      </c>
      <c r="O92" s="50"/>
    </row>
    <row r="93" spans="2:15" x14ac:dyDescent="0.2">
      <c r="B93" s="275"/>
      <c r="C93" s="281"/>
      <c r="D93" s="279"/>
      <c r="E93" s="99" t="s">
        <v>337</v>
      </c>
      <c r="F93" s="125">
        <v>0.5714285714285714</v>
      </c>
      <c r="G93" s="125">
        <v>0.55172413793103448</v>
      </c>
      <c r="H93" s="125">
        <v>0.53333333333333333</v>
      </c>
      <c r="I93" s="125">
        <v>0.53333333333333333</v>
      </c>
      <c r="J93" s="125">
        <v>0.5161290322580645</v>
      </c>
      <c r="K93" s="125">
        <v>0.5</v>
      </c>
      <c r="L93" s="125">
        <v>0.53333333333333333</v>
      </c>
      <c r="M93" s="125">
        <v>0.48484848484848486</v>
      </c>
      <c r="N93" s="125">
        <v>0.47</v>
      </c>
      <c r="O93" s="50"/>
    </row>
    <row r="94" spans="2:15" x14ac:dyDescent="0.2">
      <c r="B94" s="275"/>
      <c r="C94" s="281"/>
      <c r="D94" s="279"/>
      <c r="E94" s="101" t="s">
        <v>338</v>
      </c>
      <c r="F94" s="126">
        <v>0.59259259259259256</v>
      </c>
      <c r="G94" s="126">
        <v>0.59259259259259256</v>
      </c>
      <c r="H94" s="126">
        <v>0.61538461538461542</v>
      </c>
      <c r="I94" s="126">
        <v>0.59259259259259256</v>
      </c>
      <c r="J94" s="126">
        <v>0.59259259259259256</v>
      </c>
      <c r="K94" s="126">
        <v>0.59259259259259256</v>
      </c>
      <c r="L94" s="126">
        <v>0.59259259259259256</v>
      </c>
      <c r="M94" s="126">
        <v>0.59259259259259256</v>
      </c>
      <c r="N94" s="126">
        <v>0.55000000000000004</v>
      </c>
      <c r="O94" s="50"/>
    </row>
    <row r="95" spans="2:15" x14ac:dyDescent="0.2">
      <c r="B95" s="275"/>
      <c r="C95" s="281"/>
      <c r="D95" s="279"/>
      <c r="E95" s="99" t="s">
        <v>339</v>
      </c>
      <c r="F95" s="125">
        <v>0.5714285714285714</v>
      </c>
      <c r="G95" s="125">
        <v>0.59259259259259256</v>
      </c>
      <c r="H95" s="125">
        <v>0.61538461538461542</v>
      </c>
      <c r="I95" s="125">
        <v>0.61538461538461542</v>
      </c>
      <c r="J95" s="125">
        <v>0.61538461538461542</v>
      </c>
      <c r="K95" s="125">
        <v>0.61538461538461542</v>
      </c>
      <c r="L95" s="125">
        <v>0.64</v>
      </c>
      <c r="M95" s="125">
        <v>0.61538461538461542</v>
      </c>
      <c r="N95" s="125">
        <v>0.62</v>
      </c>
      <c r="O95" s="50"/>
    </row>
    <row r="96" spans="2:15" x14ac:dyDescent="0.2">
      <c r="B96" s="275"/>
      <c r="C96" s="281"/>
      <c r="D96" s="279"/>
      <c r="E96" s="101" t="s">
        <v>340</v>
      </c>
      <c r="F96" s="126">
        <v>0.44444444444444442</v>
      </c>
      <c r="G96" s="126">
        <v>0.45714285714285713</v>
      </c>
      <c r="H96" s="126">
        <v>0.44444444444444442</v>
      </c>
      <c r="I96" s="126">
        <v>0.44444444444444442</v>
      </c>
      <c r="J96" s="126">
        <v>0.44444444444444442</v>
      </c>
      <c r="K96" s="126">
        <v>0.42105263157894735</v>
      </c>
      <c r="L96" s="126">
        <v>0.43243243243243246</v>
      </c>
      <c r="M96" s="126">
        <v>0.42105263157894735</v>
      </c>
      <c r="N96" s="126">
        <v>0.41</v>
      </c>
      <c r="O96" s="50"/>
    </row>
    <row r="97" spans="2:15" x14ac:dyDescent="0.2">
      <c r="B97" s="275"/>
      <c r="C97" s="281"/>
      <c r="D97" s="275" t="s">
        <v>351</v>
      </c>
      <c r="E97" s="99" t="s">
        <v>335</v>
      </c>
      <c r="F97" s="125">
        <v>1</v>
      </c>
      <c r="G97" s="125">
        <v>1</v>
      </c>
      <c r="H97" s="125">
        <v>1</v>
      </c>
      <c r="I97" s="125">
        <v>1</v>
      </c>
      <c r="J97" s="125">
        <v>1</v>
      </c>
      <c r="K97" s="125">
        <v>1</v>
      </c>
      <c r="L97" s="125">
        <v>1</v>
      </c>
      <c r="M97" s="125">
        <v>1</v>
      </c>
      <c r="N97" s="125">
        <v>1</v>
      </c>
      <c r="O97" s="50"/>
    </row>
    <row r="98" spans="2:15" x14ac:dyDescent="0.2">
      <c r="B98" s="275"/>
      <c r="C98" s="281"/>
      <c r="D98" s="275"/>
      <c r="E98" s="101" t="s">
        <v>336</v>
      </c>
      <c r="F98" s="126">
        <v>0.5</v>
      </c>
      <c r="G98" s="126">
        <v>0.5</v>
      </c>
      <c r="H98" s="126">
        <v>0.52941176470588236</v>
      </c>
      <c r="I98" s="126">
        <v>0.51515151515151514</v>
      </c>
      <c r="J98" s="126">
        <v>0.4838709677419355</v>
      </c>
      <c r="K98" s="126">
        <v>0.54285714285714282</v>
      </c>
      <c r="L98" s="126">
        <v>0.52941176470588236</v>
      </c>
      <c r="M98" s="126">
        <v>0.54285714285714282</v>
      </c>
      <c r="N98" s="126">
        <v>0.56000000000000005</v>
      </c>
      <c r="O98" s="50"/>
    </row>
    <row r="99" spans="2:15" x14ac:dyDescent="0.2">
      <c r="B99" s="275"/>
      <c r="C99" s="281"/>
      <c r="D99" s="275"/>
      <c r="E99" s="99" t="s">
        <v>337</v>
      </c>
      <c r="F99" s="125">
        <v>0.42857142857142855</v>
      </c>
      <c r="G99" s="125">
        <v>0.44827586206896552</v>
      </c>
      <c r="H99" s="125">
        <v>0.46666666666666667</v>
      </c>
      <c r="I99" s="125">
        <v>0.46666666666666667</v>
      </c>
      <c r="J99" s="125">
        <v>0.4838709677419355</v>
      </c>
      <c r="K99" s="125">
        <v>0.5</v>
      </c>
      <c r="L99" s="125">
        <v>0.46666666666666667</v>
      </c>
      <c r="M99" s="125">
        <v>0.51515151515151514</v>
      </c>
      <c r="N99" s="125">
        <v>0.53</v>
      </c>
      <c r="O99" s="50"/>
    </row>
    <row r="100" spans="2:15" x14ac:dyDescent="0.2">
      <c r="B100" s="275"/>
      <c r="C100" s="281"/>
      <c r="D100" s="275"/>
      <c r="E100" s="101" t="s">
        <v>338</v>
      </c>
      <c r="F100" s="126">
        <v>0.40740740740740738</v>
      </c>
      <c r="G100" s="126">
        <v>0.40740740740740738</v>
      </c>
      <c r="H100" s="126">
        <v>0.38461538461538464</v>
      </c>
      <c r="I100" s="126">
        <v>0.40740740740740738</v>
      </c>
      <c r="J100" s="126">
        <v>0.40740740740740738</v>
      </c>
      <c r="K100" s="126">
        <v>0.40740740740740738</v>
      </c>
      <c r="L100" s="126">
        <v>0.40740740740740738</v>
      </c>
      <c r="M100" s="126">
        <v>0.40740740740740738</v>
      </c>
      <c r="N100" s="126">
        <v>0.45</v>
      </c>
      <c r="O100" s="50"/>
    </row>
    <row r="101" spans="2:15" x14ac:dyDescent="0.2">
      <c r="B101" s="275"/>
      <c r="C101" s="281"/>
      <c r="D101" s="275"/>
      <c r="E101" s="99" t="s">
        <v>339</v>
      </c>
      <c r="F101" s="125">
        <v>0.42857142857142855</v>
      </c>
      <c r="G101" s="125">
        <v>0.40740740740740738</v>
      </c>
      <c r="H101" s="125">
        <v>0.38461538461538464</v>
      </c>
      <c r="I101" s="125">
        <v>0.38461538461538464</v>
      </c>
      <c r="J101" s="125">
        <v>0.38461538461538464</v>
      </c>
      <c r="K101" s="125">
        <v>0.38461538461538464</v>
      </c>
      <c r="L101" s="125">
        <v>0.36</v>
      </c>
      <c r="M101" s="125">
        <v>0.38461538461538464</v>
      </c>
      <c r="N101" s="125">
        <v>0.38</v>
      </c>
      <c r="O101" s="50"/>
    </row>
    <row r="102" spans="2:15" x14ac:dyDescent="0.2">
      <c r="B102" s="275"/>
      <c r="C102" s="282"/>
      <c r="D102" s="275"/>
      <c r="E102" s="101" t="s">
        <v>340</v>
      </c>
      <c r="F102" s="126">
        <v>0.55555555555555558</v>
      </c>
      <c r="G102" s="126">
        <v>0.54285714285714282</v>
      </c>
      <c r="H102" s="126">
        <v>0.55555555555555558</v>
      </c>
      <c r="I102" s="126">
        <v>0.55555555555555558</v>
      </c>
      <c r="J102" s="126">
        <v>0.55555555555555558</v>
      </c>
      <c r="K102" s="126">
        <v>0.57894736842105265</v>
      </c>
      <c r="L102" s="126">
        <v>0.56756756756756754</v>
      </c>
      <c r="M102" s="126">
        <v>0.57894736842105265</v>
      </c>
      <c r="N102" s="126">
        <v>0.59</v>
      </c>
      <c r="O102" s="50"/>
    </row>
    <row r="103" spans="2:15" x14ac:dyDescent="0.2">
      <c r="B103" s="275"/>
      <c r="C103" s="276" t="s">
        <v>78</v>
      </c>
      <c r="D103" s="279" t="s">
        <v>350</v>
      </c>
      <c r="E103" s="99" t="s">
        <v>335</v>
      </c>
      <c r="F103" s="125">
        <v>0</v>
      </c>
      <c r="G103" s="125">
        <v>0</v>
      </c>
      <c r="H103" s="125">
        <v>0</v>
      </c>
      <c r="I103" s="125">
        <v>0</v>
      </c>
      <c r="J103" s="125">
        <v>0</v>
      </c>
      <c r="K103" s="125">
        <v>0</v>
      </c>
      <c r="L103" s="125">
        <v>0</v>
      </c>
      <c r="M103" s="125">
        <v>0</v>
      </c>
      <c r="N103" s="125"/>
      <c r="O103" s="50"/>
    </row>
    <row r="104" spans="2:15" x14ac:dyDescent="0.2">
      <c r="B104" s="275"/>
      <c r="C104" s="277"/>
      <c r="D104" s="279"/>
      <c r="E104" s="101" t="s">
        <v>336</v>
      </c>
      <c r="F104" s="126">
        <v>0.72413793103448276</v>
      </c>
      <c r="G104" s="126">
        <v>0.72413793103448276</v>
      </c>
      <c r="H104" s="126">
        <v>0.75862068965517238</v>
      </c>
      <c r="I104" s="126">
        <v>0.75862068965517238</v>
      </c>
      <c r="J104" s="126">
        <v>0.77777777777777779</v>
      </c>
      <c r="K104" s="126">
        <v>0.72413793103448276</v>
      </c>
      <c r="L104" s="126">
        <v>0.75</v>
      </c>
      <c r="M104" s="126">
        <v>0.72413793103448276</v>
      </c>
      <c r="N104" s="126">
        <v>0.72</v>
      </c>
      <c r="O104" s="50"/>
    </row>
    <row r="105" spans="2:15" x14ac:dyDescent="0.2">
      <c r="B105" s="275"/>
      <c r="C105" s="277"/>
      <c r="D105" s="279"/>
      <c r="E105" s="99" t="s">
        <v>337</v>
      </c>
      <c r="F105" s="125">
        <v>0.67741935483870963</v>
      </c>
      <c r="G105" s="125">
        <v>0.77777777777777779</v>
      </c>
      <c r="H105" s="125">
        <v>0.73333333333333328</v>
      </c>
      <c r="I105" s="125">
        <v>0.75862068965517238</v>
      </c>
      <c r="J105" s="125">
        <v>0.75</v>
      </c>
      <c r="K105" s="125">
        <v>0.72413793103448276</v>
      </c>
      <c r="L105" s="125">
        <v>0.72413793103448276</v>
      </c>
      <c r="M105" s="125">
        <v>0.72413793103448276</v>
      </c>
      <c r="N105" s="125">
        <v>0.75</v>
      </c>
      <c r="O105" s="50"/>
    </row>
    <row r="106" spans="2:15" x14ac:dyDescent="0.2">
      <c r="B106" s="275"/>
      <c r="C106" s="277"/>
      <c r="D106" s="279"/>
      <c r="E106" s="101" t="s">
        <v>338</v>
      </c>
      <c r="F106" s="126">
        <v>0.72413793103448276</v>
      </c>
      <c r="G106" s="126">
        <v>0.76923076923076927</v>
      </c>
      <c r="H106" s="126">
        <v>0.75862068965517238</v>
      </c>
      <c r="I106" s="126">
        <v>0.7857142857142857</v>
      </c>
      <c r="J106" s="126">
        <v>0.75</v>
      </c>
      <c r="K106" s="126">
        <v>0.75</v>
      </c>
      <c r="L106" s="126">
        <v>0.75</v>
      </c>
      <c r="M106" s="126">
        <v>0.72413793103448276</v>
      </c>
      <c r="N106" s="126">
        <v>0.7</v>
      </c>
      <c r="O106" s="50"/>
    </row>
    <row r="107" spans="2:15" x14ac:dyDescent="0.2">
      <c r="B107" s="275"/>
      <c r="C107" s="277"/>
      <c r="D107" s="279"/>
      <c r="E107" s="99" t="s">
        <v>339</v>
      </c>
      <c r="F107" s="125">
        <v>0.75</v>
      </c>
      <c r="G107" s="125">
        <v>0.75</v>
      </c>
      <c r="H107" s="125">
        <v>0.7407407407407407</v>
      </c>
      <c r="I107" s="125">
        <v>0.75</v>
      </c>
      <c r="J107" s="125">
        <v>0.76923076923076927</v>
      </c>
      <c r="K107" s="125">
        <v>0.7407407407407407</v>
      </c>
      <c r="L107" s="125">
        <v>0.7142857142857143</v>
      </c>
      <c r="M107" s="125">
        <v>0.7142857142857143</v>
      </c>
      <c r="N107" s="125">
        <v>0.7</v>
      </c>
      <c r="O107" s="50"/>
    </row>
    <row r="108" spans="2:15" x14ac:dyDescent="0.2">
      <c r="B108" s="275"/>
      <c r="C108" s="277"/>
      <c r="D108" s="279"/>
      <c r="E108" s="101" t="s">
        <v>340</v>
      </c>
      <c r="F108" s="126">
        <v>0.63636363636363635</v>
      </c>
      <c r="G108" s="126">
        <v>0.7</v>
      </c>
      <c r="H108" s="126">
        <v>0.70967741935483875</v>
      </c>
      <c r="I108" s="126">
        <v>0.6875</v>
      </c>
      <c r="J108" s="126">
        <v>0.67741935483870963</v>
      </c>
      <c r="K108" s="126">
        <v>0.65625</v>
      </c>
      <c r="L108" s="126">
        <v>0.63636363636363635</v>
      </c>
      <c r="M108" s="126">
        <v>0.65625</v>
      </c>
      <c r="N108" s="126">
        <v>0.64</v>
      </c>
      <c r="O108" s="50"/>
    </row>
    <row r="109" spans="2:15" x14ac:dyDescent="0.2">
      <c r="B109" s="275"/>
      <c r="C109" s="277"/>
      <c r="D109" s="275" t="s">
        <v>351</v>
      </c>
      <c r="E109" s="99" t="s">
        <v>335</v>
      </c>
      <c r="F109" s="125">
        <v>1</v>
      </c>
      <c r="G109" s="125">
        <v>1</v>
      </c>
      <c r="H109" s="125">
        <v>1</v>
      </c>
      <c r="I109" s="125">
        <v>1</v>
      </c>
      <c r="J109" s="125">
        <v>1</v>
      </c>
      <c r="K109" s="125">
        <v>1</v>
      </c>
      <c r="L109" s="125">
        <v>1</v>
      </c>
      <c r="M109" s="125">
        <v>1</v>
      </c>
      <c r="N109" s="125">
        <v>1</v>
      </c>
      <c r="O109" s="50"/>
    </row>
    <row r="110" spans="2:15" x14ac:dyDescent="0.2">
      <c r="B110" s="275"/>
      <c r="C110" s="277"/>
      <c r="D110" s="275"/>
      <c r="E110" s="101" t="s">
        <v>336</v>
      </c>
      <c r="F110" s="126">
        <v>0.27586206896551724</v>
      </c>
      <c r="G110" s="126">
        <v>0.27586206896551724</v>
      </c>
      <c r="H110" s="126">
        <v>0.2413793103448276</v>
      </c>
      <c r="I110" s="126">
        <v>0.2413793103448276</v>
      </c>
      <c r="J110" s="126">
        <v>0.22222222222222221</v>
      </c>
      <c r="K110" s="126">
        <v>0.27586206896551724</v>
      </c>
      <c r="L110" s="126">
        <v>0.25</v>
      </c>
      <c r="M110" s="126">
        <v>0.27586206896551724</v>
      </c>
      <c r="N110" s="126">
        <v>0.28000000000000003</v>
      </c>
      <c r="O110" s="50"/>
    </row>
    <row r="111" spans="2:15" x14ac:dyDescent="0.2">
      <c r="B111" s="275"/>
      <c r="C111" s="277"/>
      <c r="D111" s="275"/>
      <c r="E111" s="99" t="s">
        <v>337</v>
      </c>
      <c r="F111" s="125">
        <v>0.32258064516129031</v>
      </c>
      <c r="G111" s="125">
        <v>0.22222222222222221</v>
      </c>
      <c r="H111" s="125">
        <v>0.26666666666666666</v>
      </c>
      <c r="I111" s="125">
        <v>0.2413793103448276</v>
      </c>
      <c r="J111" s="125">
        <v>0.25</v>
      </c>
      <c r="K111" s="125">
        <v>0.27586206896551724</v>
      </c>
      <c r="L111" s="125">
        <v>0.27586206896551724</v>
      </c>
      <c r="M111" s="125">
        <v>0.27586206896551724</v>
      </c>
      <c r="N111" s="125">
        <v>0.25</v>
      </c>
      <c r="O111" s="50"/>
    </row>
    <row r="112" spans="2:15" x14ac:dyDescent="0.2">
      <c r="B112" s="275"/>
      <c r="C112" s="277"/>
      <c r="D112" s="275"/>
      <c r="E112" s="101" t="s">
        <v>338</v>
      </c>
      <c r="F112" s="126">
        <v>0.27586206896551724</v>
      </c>
      <c r="G112" s="126">
        <v>0.23076923076923078</v>
      </c>
      <c r="H112" s="126">
        <v>0.2413793103448276</v>
      </c>
      <c r="I112" s="126">
        <v>0.21428571428571427</v>
      </c>
      <c r="J112" s="126">
        <v>0.25</v>
      </c>
      <c r="K112" s="126">
        <v>0.25</v>
      </c>
      <c r="L112" s="126">
        <v>0.25</v>
      </c>
      <c r="M112" s="126">
        <v>0.27586206896551724</v>
      </c>
      <c r="N112" s="126">
        <v>0.3</v>
      </c>
      <c r="O112" s="50"/>
    </row>
    <row r="113" spans="2:15" x14ac:dyDescent="0.2">
      <c r="B113" s="275"/>
      <c r="C113" s="277"/>
      <c r="D113" s="275"/>
      <c r="E113" s="99" t="s">
        <v>339</v>
      </c>
      <c r="F113" s="125">
        <v>0.25</v>
      </c>
      <c r="G113" s="125">
        <v>0.25</v>
      </c>
      <c r="H113" s="125">
        <v>0.25925925925925924</v>
      </c>
      <c r="I113" s="125">
        <v>0.25</v>
      </c>
      <c r="J113" s="125">
        <v>0.23076923076923078</v>
      </c>
      <c r="K113" s="125">
        <v>0.25925925925925924</v>
      </c>
      <c r="L113" s="125">
        <v>0.2857142857142857</v>
      </c>
      <c r="M113" s="125">
        <v>0.2857142857142857</v>
      </c>
      <c r="N113" s="125">
        <v>0.3</v>
      </c>
      <c r="O113" s="50"/>
    </row>
    <row r="114" spans="2:15" x14ac:dyDescent="0.2">
      <c r="B114" s="275"/>
      <c r="C114" s="278"/>
      <c r="D114" s="275"/>
      <c r="E114" s="101" t="s">
        <v>340</v>
      </c>
      <c r="F114" s="126">
        <v>0.36363636363636365</v>
      </c>
      <c r="G114" s="126">
        <v>0.3</v>
      </c>
      <c r="H114" s="126">
        <v>0.29032258064516131</v>
      </c>
      <c r="I114" s="126">
        <v>0.3125</v>
      </c>
      <c r="J114" s="126">
        <v>0.32258064516129031</v>
      </c>
      <c r="K114" s="126">
        <v>0.34375</v>
      </c>
      <c r="L114" s="126">
        <v>0.36363636363636365</v>
      </c>
      <c r="M114" s="126">
        <v>0.34375</v>
      </c>
      <c r="N114" s="126">
        <v>0.36</v>
      </c>
      <c r="O114" s="50"/>
    </row>
    <row r="115" spans="2:15" x14ac:dyDescent="0.2">
      <c r="B115" s="275"/>
      <c r="C115" s="276" t="s">
        <v>79</v>
      </c>
      <c r="D115" s="279" t="s">
        <v>350</v>
      </c>
      <c r="E115" s="99" t="s">
        <v>335</v>
      </c>
      <c r="F115" s="125" t="s">
        <v>80</v>
      </c>
      <c r="G115" s="125" t="s">
        <v>80</v>
      </c>
      <c r="H115" s="125" t="s">
        <v>80</v>
      </c>
      <c r="I115" s="125" t="s">
        <v>80</v>
      </c>
      <c r="J115" s="125" t="s">
        <v>80</v>
      </c>
      <c r="K115" s="125" t="s">
        <v>80</v>
      </c>
      <c r="L115" s="125" t="s">
        <v>80</v>
      </c>
      <c r="M115" s="125" t="s">
        <v>80</v>
      </c>
      <c r="N115" s="125"/>
      <c r="O115" s="50"/>
    </row>
    <row r="116" spans="2:15" x14ac:dyDescent="0.2">
      <c r="B116" s="275"/>
      <c r="C116" s="277"/>
      <c r="D116" s="279"/>
      <c r="E116" s="101" t="s">
        <v>336</v>
      </c>
      <c r="F116" s="126" t="s">
        <v>80</v>
      </c>
      <c r="G116" s="126" t="s">
        <v>80</v>
      </c>
      <c r="H116" s="126" t="s">
        <v>80</v>
      </c>
      <c r="I116" s="126" t="s">
        <v>80</v>
      </c>
      <c r="J116" s="126" t="s">
        <v>80</v>
      </c>
      <c r="K116" s="126" t="s">
        <v>80</v>
      </c>
      <c r="L116" s="126" t="s">
        <v>80</v>
      </c>
      <c r="M116" s="126" t="s">
        <v>80</v>
      </c>
      <c r="N116" s="126">
        <v>0.17</v>
      </c>
      <c r="O116" s="50"/>
    </row>
    <row r="117" spans="2:15" x14ac:dyDescent="0.2">
      <c r="B117" s="275"/>
      <c r="C117" s="277"/>
      <c r="D117" s="279"/>
      <c r="E117" s="99" t="s">
        <v>337</v>
      </c>
      <c r="F117" s="125" t="s">
        <v>80</v>
      </c>
      <c r="G117" s="125" t="s">
        <v>80</v>
      </c>
      <c r="H117" s="125" t="s">
        <v>80</v>
      </c>
      <c r="I117" s="125" t="s">
        <v>80</v>
      </c>
      <c r="J117" s="125" t="s">
        <v>80</v>
      </c>
      <c r="K117" s="125" t="s">
        <v>80</v>
      </c>
      <c r="L117" s="125" t="s">
        <v>80</v>
      </c>
      <c r="M117" s="125" t="s">
        <v>80</v>
      </c>
      <c r="N117" s="125">
        <v>0.18</v>
      </c>
      <c r="O117" s="50"/>
    </row>
    <row r="118" spans="2:15" x14ac:dyDescent="0.2">
      <c r="B118" s="275"/>
      <c r="C118" s="277"/>
      <c r="D118" s="279"/>
      <c r="E118" s="101" t="s">
        <v>338</v>
      </c>
      <c r="F118" s="126" t="s">
        <v>80</v>
      </c>
      <c r="G118" s="126" t="s">
        <v>80</v>
      </c>
      <c r="H118" s="126" t="s">
        <v>80</v>
      </c>
      <c r="I118" s="126" t="s">
        <v>80</v>
      </c>
      <c r="J118" s="126" t="s">
        <v>80</v>
      </c>
      <c r="K118" s="126" t="s">
        <v>80</v>
      </c>
      <c r="L118" s="126" t="s">
        <v>80</v>
      </c>
      <c r="M118" s="126" t="s">
        <v>80</v>
      </c>
      <c r="N118" s="126">
        <v>0.22</v>
      </c>
      <c r="O118" s="50"/>
    </row>
    <row r="119" spans="2:15" x14ac:dyDescent="0.2">
      <c r="B119" s="275"/>
      <c r="C119" s="277"/>
      <c r="D119" s="279"/>
      <c r="E119" s="99" t="s">
        <v>339</v>
      </c>
      <c r="F119" s="125" t="s">
        <v>80</v>
      </c>
      <c r="G119" s="125" t="s">
        <v>80</v>
      </c>
      <c r="H119" s="125" t="s">
        <v>80</v>
      </c>
      <c r="I119" s="125" t="s">
        <v>80</v>
      </c>
      <c r="J119" s="125" t="s">
        <v>80</v>
      </c>
      <c r="K119" s="125" t="s">
        <v>80</v>
      </c>
      <c r="L119" s="125" t="s">
        <v>80</v>
      </c>
      <c r="M119" s="125" t="s">
        <v>80</v>
      </c>
      <c r="N119" s="125">
        <v>0.22</v>
      </c>
      <c r="O119" s="50"/>
    </row>
    <row r="120" spans="2:15" x14ac:dyDescent="0.2">
      <c r="B120" s="275"/>
      <c r="C120" s="277"/>
      <c r="D120" s="279"/>
      <c r="E120" s="101" t="s">
        <v>340</v>
      </c>
      <c r="F120" s="126" t="s">
        <v>80</v>
      </c>
      <c r="G120" s="126" t="s">
        <v>80</v>
      </c>
      <c r="H120" s="126" t="s">
        <v>80</v>
      </c>
      <c r="I120" s="126" t="s">
        <v>80</v>
      </c>
      <c r="J120" s="126" t="s">
        <v>80</v>
      </c>
      <c r="K120" s="126" t="s">
        <v>80</v>
      </c>
      <c r="L120" s="126" t="s">
        <v>80</v>
      </c>
      <c r="M120" s="126" t="s">
        <v>80</v>
      </c>
      <c r="N120" s="126">
        <v>0.16</v>
      </c>
      <c r="O120" s="50"/>
    </row>
    <row r="121" spans="2:15" x14ac:dyDescent="0.2">
      <c r="B121" s="275"/>
      <c r="C121" s="277"/>
      <c r="D121" s="275" t="s">
        <v>351</v>
      </c>
      <c r="E121" s="99" t="s">
        <v>335</v>
      </c>
      <c r="F121" s="125" t="s">
        <v>80</v>
      </c>
      <c r="G121" s="125" t="s">
        <v>80</v>
      </c>
      <c r="H121" s="125" t="s">
        <v>80</v>
      </c>
      <c r="I121" s="125" t="s">
        <v>80</v>
      </c>
      <c r="J121" s="125" t="s">
        <v>80</v>
      </c>
      <c r="K121" s="125" t="s">
        <v>80</v>
      </c>
      <c r="L121" s="125" t="s">
        <v>80</v>
      </c>
      <c r="M121" s="125" t="s">
        <v>80</v>
      </c>
      <c r="N121" s="125">
        <v>1</v>
      </c>
      <c r="O121" s="50"/>
    </row>
    <row r="122" spans="2:15" x14ac:dyDescent="0.2">
      <c r="B122" s="275"/>
      <c r="C122" s="277"/>
      <c r="D122" s="275"/>
      <c r="E122" s="101" t="s">
        <v>336</v>
      </c>
      <c r="F122" s="126" t="s">
        <v>80</v>
      </c>
      <c r="G122" s="126" t="s">
        <v>80</v>
      </c>
      <c r="H122" s="126" t="s">
        <v>80</v>
      </c>
      <c r="I122" s="126" t="s">
        <v>80</v>
      </c>
      <c r="J122" s="126" t="s">
        <v>80</v>
      </c>
      <c r="K122" s="126" t="s">
        <v>80</v>
      </c>
      <c r="L122" s="126" t="s">
        <v>80</v>
      </c>
      <c r="M122" s="126" t="s">
        <v>80</v>
      </c>
      <c r="N122" s="126">
        <v>0.83</v>
      </c>
      <c r="O122" s="50"/>
    </row>
    <row r="123" spans="2:15" x14ac:dyDescent="0.2">
      <c r="B123" s="275"/>
      <c r="C123" s="277"/>
      <c r="D123" s="275"/>
      <c r="E123" s="99" t="s">
        <v>337</v>
      </c>
      <c r="F123" s="125" t="s">
        <v>80</v>
      </c>
      <c r="G123" s="125" t="s">
        <v>80</v>
      </c>
      <c r="H123" s="125" t="s">
        <v>80</v>
      </c>
      <c r="I123" s="125" t="s">
        <v>80</v>
      </c>
      <c r="J123" s="125" t="s">
        <v>80</v>
      </c>
      <c r="K123" s="125" t="s">
        <v>80</v>
      </c>
      <c r="L123" s="125" t="s">
        <v>80</v>
      </c>
      <c r="M123" s="125" t="s">
        <v>80</v>
      </c>
      <c r="N123" s="125">
        <v>0.82</v>
      </c>
      <c r="O123" s="50"/>
    </row>
    <row r="124" spans="2:15" x14ac:dyDescent="0.2">
      <c r="B124" s="275"/>
      <c r="C124" s="277"/>
      <c r="D124" s="275"/>
      <c r="E124" s="101" t="s">
        <v>338</v>
      </c>
      <c r="F124" s="126" t="s">
        <v>80</v>
      </c>
      <c r="G124" s="126" t="s">
        <v>80</v>
      </c>
      <c r="H124" s="126" t="s">
        <v>80</v>
      </c>
      <c r="I124" s="126" t="s">
        <v>80</v>
      </c>
      <c r="J124" s="126" t="s">
        <v>80</v>
      </c>
      <c r="K124" s="126" t="s">
        <v>80</v>
      </c>
      <c r="L124" s="126" t="s">
        <v>80</v>
      </c>
      <c r="M124" s="126" t="s">
        <v>80</v>
      </c>
      <c r="N124" s="126">
        <v>0.78</v>
      </c>
      <c r="O124" s="50"/>
    </row>
    <row r="125" spans="2:15" x14ac:dyDescent="0.2">
      <c r="B125" s="275"/>
      <c r="C125" s="277"/>
      <c r="D125" s="275"/>
      <c r="E125" s="99" t="s">
        <v>339</v>
      </c>
      <c r="F125" s="125" t="s">
        <v>80</v>
      </c>
      <c r="G125" s="125" t="s">
        <v>80</v>
      </c>
      <c r="H125" s="125" t="s">
        <v>80</v>
      </c>
      <c r="I125" s="125" t="s">
        <v>80</v>
      </c>
      <c r="J125" s="125" t="s">
        <v>80</v>
      </c>
      <c r="K125" s="125" t="s">
        <v>80</v>
      </c>
      <c r="L125" s="125" t="s">
        <v>80</v>
      </c>
      <c r="M125" s="125" t="s">
        <v>80</v>
      </c>
      <c r="N125" s="125">
        <v>0.78</v>
      </c>
      <c r="O125" s="50"/>
    </row>
    <row r="126" spans="2:15" x14ac:dyDescent="0.2">
      <c r="B126" s="275"/>
      <c r="C126" s="278"/>
      <c r="D126" s="275"/>
      <c r="E126" s="101" t="s">
        <v>340</v>
      </c>
      <c r="F126" s="126" t="s">
        <v>80</v>
      </c>
      <c r="G126" s="126" t="s">
        <v>80</v>
      </c>
      <c r="H126" s="126" t="s">
        <v>80</v>
      </c>
      <c r="I126" s="126" t="s">
        <v>80</v>
      </c>
      <c r="J126" s="126" t="s">
        <v>80</v>
      </c>
      <c r="K126" s="126" t="s">
        <v>80</v>
      </c>
      <c r="L126" s="126" t="s">
        <v>80</v>
      </c>
      <c r="M126" s="126" t="s">
        <v>80</v>
      </c>
      <c r="N126" s="126">
        <v>0.84</v>
      </c>
      <c r="O126" s="50"/>
    </row>
    <row r="127" spans="2:15" x14ac:dyDescent="0.2">
      <c r="B127" s="275"/>
      <c r="C127" s="280" t="s">
        <v>81</v>
      </c>
      <c r="D127" s="279" t="s">
        <v>350</v>
      </c>
      <c r="E127" s="99" t="s">
        <v>335</v>
      </c>
      <c r="F127" s="125">
        <v>0</v>
      </c>
      <c r="G127" s="125">
        <v>0</v>
      </c>
      <c r="H127" s="125">
        <v>0</v>
      </c>
      <c r="I127" s="125">
        <v>0</v>
      </c>
      <c r="J127" s="125">
        <v>0</v>
      </c>
      <c r="K127" s="125">
        <v>0</v>
      </c>
      <c r="L127" s="125">
        <v>0</v>
      </c>
      <c r="M127" s="125">
        <v>0</v>
      </c>
      <c r="N127" s="125"/>
      <c r="O127" s="50"/>
    </row>
    <row r="128" spans="2:15" x14ac:dyDescent="0.2">
      <c r="B128" s="275"/>
      <c r="C128" s="281"/>
      <c r="D128" s="279"/>
      <c r="E128" s="101" t="s">
        <v>336</v>
      </c>
      <c r="F128" s="126">
        <v>0.34782608695652173</v>
      </c>
      <c r="G128" s="126">
        <v>0.34782608695652173</v>
      </c>
      <c r="H128" s="126">
        <v>0.33333333333333331</v>
      </c>
      <c r="I128" s="126">
        <v>0.30769230769230771</v>
      </c>
      <c r="J128" s="126">
        <v>0.30769230769230771</v>
      </c>
      <c r="K128" s="126">
        <v>0.2857142857142857</v>
      </c>
      <c r="L128" s="126">
        <v>0.25806451612903225</v>
      </c>
      <c r="M128" s="126">
        <v>0.21621621621621623</v>
      </c>
      <c r="N128" s="126">
        <v>0.22</v>
      </c>
      <c r="O128" s="50"/>
    </row>
    <row r="129" spans="2:15" x14ac:dyDescent="0.2">
      <c r="B129" s="275"/>
      <c r="C129" s="281"/>
      <c r="D129" s="279"/>
      <c r="E129" s="99" t="s">
        <v>337</v>
      </c>
      <c r="F129" s="125">
        <v>0.5</v>
      </c>
      <c r="G129" s="125">
        <v>0.5</v>
      </c>
      <c r="H129" s="125">
        <v>0.53333333333333333</v>
      </c>
      <c r="I129" s="125">
        <v>0.53333333333333333</v>
      </c>
      <c r="J129" s="125">
        <v>0.5</v>
      </c>
      <c r="K129" s="125">
        <v>0.5</v>
      </c>
      <c r="L129" s="125">
        <v>0.5</v>
      </c>
      <c r="M129" s="125">
        <v>0.47058823529411764</v>
      </c>
      <c r="N129" s="125">
        <v>0.44</v>
      </c>
      <c r="O129" s="50"/>
    </row>
    <row r="130" spans="2:15" x14ac:dyDescent="0.2">
      <c r="B130" s="275"/>
      <c r="C130" s="281"/>
      <c r="D130" s="279"/>
      <c r="E130" s="101" t="s">
        <v>338</v>
      </c>
      <c r="F130" s="126">
        <v>0.47058823529411764</v>
      </c>
      <c r="G130" s="126">
        <v>0.47058823529411764</v>
      </c>
      <c r="H130" s="126">
        <v>0.5</v>
      </c>
      <c r="I130" s="126">
        <v>0.47058823529411764</v>
      </c>
      <c r="J130" s="126">
        <v>0.44444444444444442</v>
      </c>
      <c r="K130" s="126">
        <v>0.44444444444444442</v>
      </c>
      <c r="L130" s="126">
        <v>0.44444444444444442</v>
      </c>
      <c r="M130" s="126">
        <v>0.42105263157894735</v>
      </c>
      <c r="N130" s="126">
        <v>0.42</v>
      </c>
      <c r="O130" s="50"/>
    </row>
    <row r="131" spans="2:15" x14ac:dyDescent="0.2">
      <c r="B131" s="275"/>
      <c r="C131" s="281"/>
      <c r="D131" s="279"/>
      <c r="E131" s="99" t="s">
        <v>339</v>
      </c>
      <c r="F131" s="125">
        <v>0.47058823529411764</v>
      </c>
      <c r="G131" s="125">
        <v>0.47058823529411764</v>
      </c>
      <c r="H131" s="125">
        <v>0.5</v>
      </c>
      <c r="I131" s="125">
        <v>0.5</v>
      </c>
      <c r="J131" s="125">
        <v>0.47058823529411764</v>
      </c>
      <c r="K131" s="125">
        <v>0.47058823529411764</v>
      </c>
      <c r="L131" s="125">
        <v>0.47058823529411764</v>
      </c>
      <c r="M131" s="125">
        <v>0.44444444444444442</v>
      </c>
      <c r="N131" s="125">
        <v>0.42</v>
      </c>
      <c r="O131" s="50"/>
    </row>
    <row r="132" spans="2:15" x14ac:dyDescent="0.2">
      <c r="B132" s="275"/>
      <c r="C132" s="281"/>
      <c r="D132" s="279"/>
      <c r="E132" s="101" t="s">
        <v>340</v>
      </c>
      <c r="F132" s="126">
        <v>0.26666666666666666</v>
      </c>
      <c r="G132" s="126">
        <v>0.26666666666666666</v>
      </c>
      <c r="H132" s="126">
        <v>0.27586206896551724</v>
      </c>
      <c r="I132" s="126">
        <v>0.27586206896551724</v>
      </c>
      <c r="J132" s="126">
        <v>0.25</v>
      </c>
      <c r="K132" s="126">
        <v>0.23529411764705882</v>
      </c>
      <c r="L132" s="126">
        <v>0.2</v>
      </c>
      <c r="M132" s="126">
        <v>0.1951219512195122</v>
      </c>
      <c r="N132" s="126">
        <v>0.18</v>
      </c>
      <c r="O132" s="50"/>
    </row>
    <row r="133" spans="2:15" x14ac:dyDescent="0.2">
      <c r="B133" s="275"/>
      <c r="C133" s="281"/>
      <c r="D133" s="275" t="s">
        <v>351</v>
      </c>
      <c r="E133" s="99" t="s">
        <v>335</v>
      </c>
      <c r="F133" s="125">
        <v>1</v>
      </c>
      <c r="G133" s="125">
        <v>1</v>
      </c>
      <c r="H133" s="125">
        <v>1</v>
      </c>
      <c r="I133" s="125">
        <v>1</v>
      </c>
      <c r="J133" s="125">
        <v>1</v>
      </c>
      <c r="K133" s="125">
        <v>1</v>
      </c>
      <c r="L133" s="125">
        <v>1</v>
      </c>
      <c r="M133" s="125">
        <v>1</v>
      </c>
      <c r="N133" s="125">
        <v>1</v>
      </c>
      <c r="O133" s="50"/>
    </row>
    <row r="134" spans="2:15" x14ac:dyDescent="0.2">
      <c r="B134" s="275"/>
      <c r="C134" s="281"/>
      <c r="D134" s="275"/>
      <c r="E134" s="101" t="s">
        <v>336</v>
      </c>
      <c r="F134" s="126">
        <v>0.65217391304347827</v>
      </c>
      <c r="G134" s="126">
        <v>0.65217391304347827</v>
      </c>
      <c r="H134" s="126">
        <v>0.66666666666666663</v>
      </c>
      <c r="I134" s="126">
        <v>0.69230769230769229</v>
      </c>
      <c r="J134" s="126">
        <v>0.69230769230769229</v>
      </c>
      <c r="K134" s="126">
        <v>0.7142857142857143</v>
      </c>
      <c r="L134" s="126">
        <v>0.74193548387096775</v>
      </c>
      <c r="M134" s="126">
        <v>0.78378378378378377</v>
      </c>
      <c r="N134" s="126">
        <v>0.78</v>
      </c>
      <c r="O134" s="50"/>
    </row>
    <row r="135" spans="2:15" x14ac:dyDescent="0.2">
      <c r="B135" s="275"/>
      <c r="C135" s="281"/>
      <c r="D135" s="275"/>
      <c r="E135" s="99" t="s">
        <v>337</v>
      </c>
      <c r="F135" s="125">
        <v>0.5</v>
      </c>
      <c r="G135" s="125">
        <v>0.5</v>
      </c>
      <c r="H135" s="125">
        <v>0.46666666666666667</v>
      </c>
      <c r="I135" s="125">
        <v>0.46666666666666667</v>
      </c>
      <c r="J135" s="125">
        <v>0.5</v>
      </c>
      <c r="K135" s="125">
        <v>0.5</v>
      </c>
      <c r="L135" s="125">
        <v>0.5</v>
      </c>
      <c r="M135" s="125">
        <v>0.52941176470588236</v>
      </c>
      <c r="N135" s="125">
        <v>0.56000000000000005</v>
      </c>
      <c r="O135" s="50"/>
    </row>
    <row r="136" spans="2:15" x14ac:dyDescent="0.2">
      <c r="B136" s="275"/>
      <c r="C136" s="281"/>
      <c r="D136" s="275"/>
      <c r="E136" s="101" t="s">
        <v>338</v>
      </c>
      <c r="F136" s="126">
        <v>0.52941176470588236</v>
      </c>
      <c r="G136" s="126">
        <v>0.52941176470588236</v>
      </c>
      <c r="H136" s="126">
        <v>0.5</v>
      </c>
      <c r="I136" s="126">
        <v>0.52941176470588236</v>
      </c>
      <c r="J136" s="126">
        <v>0.55555555555555558</v>
      </c>
      <c r="K136" s="126">
        <v>0.55555555555555558</v>
      </c>
      <c r="L136" s="126">
        <v>0.55555555555555558</v>
      </c>
      <c r="M136" s="126">
        <v>0.57894736842105265</v>
      </c>
      <c r="N136" s="126">
        <v>0.57999999999999996</v>
      </c>
      <c r="O136" s="50"/>
    </row>
    <row r="137" spans="2:15" x14ac:dyDescent="0.2">
      <c r="B137" s="275"/>
      <c r="C137" s="281"/>
      <c r="D137" s="275"/>
      <c r="E137" s="99" t="s">
        <v>339</v>
      </c>
      <c r="F137" s="125">
        <v>0.52941176470588236</v>
      </c>
      <c r="G137" s="125">
        <v>0.52941176470588236</v>
      </c>
      <c r="H137" s="125">
        <v>0.5</v>
      </c>
      <c r="I137" s="125">
        <v>0.5</v>
      </c>
      <c r="J137" s="125">
        <v>0.52941176470588236</v>
      </c>
      <c r="K137" s="125">
        <v>0.52941176470588236</v>
      </c>
      <c r="L137" s="125">
        <v>0.52941176470588236</v>
      </c>
      <c r="M137" s="125">
        <v>0.55555555555555558</v>
      </c>
      <c r="N137" s="125">
        <v>0.57999999999999996</v>
      </c>
      <c r="O137" s="50"/>
    </row>
    <row r="138" spans="2:15" x14ac:dyDescent="0.2">
      <c r="B138" s="275"/>
      <c r="C138" s="282"/>
      <c r="D138" s="275"/>
      <c r="E138" s="101" t="s">
        <v>340</v>
      </c>
      <c r="F138" s="126">
        <v>0.73333333333333328</v>
      </c>
      <c r="G138" s="126">
        <v>0.73333333333333328</v>
      </c>
      <c r="H138" s="126">
        <v>0.72413793103448276</v>
      </c>
      <c r="I138" s="126">
        <v>0.72413793103448276</v>
      </c>
      <c r="J138" s="126">
        <v>0.75</v>
      </c>
      <c r="K138" s="126">
        <v>0.76470588235294112</v>
      </c>
      <c r="L138" s="126">
        <v>0.8</v>
      </c>
      <c r="M138" s="126">
        <v>0.80487804878048785</v>
      </c>
      <c r="N138" s="126">
        <v>0.82</v>
      </c>
      <c r="O138" s="50"/>
    </row>
    <row r="139" spans="2:15" x14ac:dyDescent="0.2">
      <c r="B139" s="279" t="s">
        <v>82</v>
      </c>
      <c r="C139" s="276" t="s">
        <v>331</v>
      </c>
      <c r="D139" s="279" t="s">
        <v>350</v>
      </c>
      <c r="E139" s="99" t="s">
        <v>335</v>
      </c>
      <c r="F139" s="125">
        <v>0</v>
      </c>
      <c r="G139" s="125">
        <v>0</v>
      </c>
      <c r="H139" s="125">
        <v>0</v>
      </c>
      <c r="I139" s="125">
        <v>0</v>
      </c>
      <c r="J139" s="125">
        <v>0</v>
      </c>
      <c r="K139" s="125">
        <v>0</v>
      </c>
      <c r="L139" s="125">
        <v>0</v>
      </c>
      <c r="M139" s="125">
        <v>0</v>
      </c>
      <c r="N139" s="125"/>
      <c r="O139" s="50"/>
    </row>
    <row r="140" spans="2:15" x14ac:dyDescent="0.2">
      <c r="B140" s="279"/>
      <c r="C140" s="277"/>
      <c r="D140" s="279"/>
      <c r="E140" s="101" t="s">
        <v>336</v>
      </c>
      <c r="F140" s="126">
        <v>0.48407643312101911</v>
      </c>
      <c r="G140" s="126">
        <v>0.49704142011834318</v>
      </c>
      <c r="H140" s="126">
        <v>0.5</v>
      </c>
      <c r="I140" s="126">
        <v>0.4941860465116279</v>
      </c>
      <c r="J140" s="126">
        <v>0.48295454545454547</v>
      </c>
      <c r="K140" s="126">
        <v>0.48295454545454547</v>
      </c>
      <c r="L140" s="126">
        <v>0.48295454545454547</v>
      </c>
      <c r="M140" s="126">
        <v>0.48022598870056499</v>
      </c>
      <c r="N140" s="126">
        <v>0.46</v>
      </c>
      <c r="O140" s="50"/>
    </row>
    <row r="141" spans="2:15" x14ac:dyDescent="0.2">
      <c r="B141" s="279"/>
      <c r="C141" s="277"/>
      <c r="D141" s="279"/>
      <c r="E141" s="99" t="s">
        <v>337</v>
      </c>
      <c r="F141" s="125">
        <v>0.4935064935064935</v>
      </c>
      <c r="G141" s="125">
        <v>0.51533742331288346</v>
      </c>
      <c r="H141" s="125">
        <v>0.5214723926380368</v>
      </c>
      <c r="I141" s="125">
        <v>0.5214723926380368</v>
      </c>
      <c r="J141" s="125">
        <v>0.51204819277108438</v>
      </c>
      <c r="K141" s="125">
        <v>0.49707602339181284</v>
      </c>
      <c r="L141" s="125">
        <v>0.51204819277108438</v>
      </c>
      <c r="M141" s="125">
        <v>0.50595238095238093</v>
      </c>
      <c r="N141" s="125">
        <v>0.48</v>
      </c>
      <c r="O141" s="50"/>
    </row>
    <row r="142" spans="2:15" x14ac:dyDescent="0.2">
      <c r="B142" s="279"/>
      <c r="C142" s="277"/>
      <c r="D142" s="279"/>
      <c r="E142" s="101" t="s">
        <v>338</v>
      </c>
      <c r="F142" s="126">
        <v>0.73786407766990292</v>
      </c>
      <c r="G142" s="126">
        <v>0.74336283185840712</v>
      </c>
      <c r="H142" s="126">
        <v>0.74561403508771928</v>
      </c>
      <c r="I142" s="126">
        <v>0.73275862068965514</v>
      </c>
      <c r="J142" s="126">
        <v>0.72033898305084743</v>
      </c>
      <c r="K142" s="126">
        <v>0.69105691056910568</v>
      </c>
      <c r="L142" s="126">
        <v>0.69672131147540983</v>
      </c>
      <c r="M142" s="126">
        <v>0.69672131147540983</v>
      </c>
      <c r="N142" s="126">
        <v>0.67</v>
      </c>
      <c r="O142" s="50"/>
    </row>
    <row r="143" spans="2:15" x14ac:dyDescent="0.2">
      <c r="B143" s="279"/>
      <c r="C143" s="277"/>
      <c r="D143" s="279"/>
      <c r="E143" s="99" t="s">
        <v>339</v>
      </c>
      <c r="F143" s="125">
        <v>0.74257425742574257</v>
      </c>
      <c r="G143" s="125">
        <v>0.75490196078431371</v>
      </c>
      <c r="H143" s="125">
        <v>0.75238095238095237</v>
      </c>
      <c r="I143" s="125">
        <v>0.74528301886792447</v>
      </c>
      <c r="J143" s="125">
        <v>0.71171171171171166</v>
      </c>
      <c r="K143" s="125">
        <v>0.7142857142857143</v>
      </c>
      <c r="L143" s="125">
        <v>0.7142857142857143</v>
      </c>
      <c r="M143" s="125">
        <v>0.7192982456140351</v>
      </c>
      <c r="N143" s="125">
        <v>0.69</v>
      </c>
      <c r="O143" s="50"/>
    </row>
    <row r="144" spans="2:15" x14ac:dyDescent="0.2">
      <c r="B144" s="279"/>
      <c r="C144" s="277"/>
      <c r="D144" s="279"/>
      <c r="E144" s="101" t="s">
        <v>340</v>
      </c>
      <c r="F144" s="126">
        <v>0.45783132530120479</v>
      </c>
      <c r="G144" s="126">
        <v>0.47457627118644069</v>
      </c>
      <c r="H144" s="126">
        <v>0.47486033519553073</v>
      </c>
      <c r="I144" s="126">
        <v>0.46703296703296704</v>
      </c>
      <c r="J144" s="126">
        <v>0.45454545454545453</v>
      </c>
      <c r="K144" s="126">
        <v>0.44736842105263158</v>
      </c>
      <c r="L144" s="126">
        <v>0.4521276595744681</v>
      </c>
      <c r="M144" s="126">
        <v>0.44502617801047123</v>
      </c>
      <c r="N144" s="126">
        <v>0.42</v>
      </c>
      <c r="O144" s="50"/>
    </row>
    <row r="145" spans="2:15" x14ac:dyDescent="0.2">
      <c r="B145" s="279"/>
      <c r="C145" s="277"/>
      <c r="D145" s="275" t="s">
        <v>351</v>
      </c>
      <c r="E145" s="99" t="s">
        <v>335</v>
      </c>
      <c r="F145" s="125">
        <v>1</v>
      </c>
      <c r="G145" s="125">
        <v>1</v>
      </c>
      <c r="H145" s="125">
        <v>1</v>
      </c>
      <c r="I145" s="125">
        <v>1</v>
      </c>
      <c r="J145" s="125">
        <v>1</v>
      </c>
      <c r="K145" s="125">
        <v>1</v>
      </c>
      <c r="L145" s="125">
        <v>1</v>
      </c>
      <c r="M145" s="125">
        <v>1</v>
      </c>
      <c r="N145" s="125">
        <v>1</v>
      </c>
      <c r="O145" s="50"/>
    </row>
    <row r="146" spans="2:15" x14ac:dyDescent="0.2">
      <c r="B146" s="279"/>
      <c r="C146" s="277"/>
      <c r="D146" s="275"/>
      <c r="E146" s="101" t="s">
        <v>336</v>
      </c>
      <c r="F146" s="126">
        <v>0.51592356687898089</v>
      </c>
      <c r="G146" s="126">
        <v>0.50295857988165682</v>
      </c>
      <c r="H146" s="126">
        <v>0.5</v>
      </c>
      <c r="I146" s="126">
        <v>0.5058139534883721</v>
      </c>
      <c r="J146" s="126">
        <v>0.51704545454545459</v>
      </c>
      <c r="K146" s="126">
        <v>0.51704545454545459</v>
      </c>
      <c r="L146" s="126">
        <v>0.51704545454545459</v>
      </c>
      <c r="M146" s="126">
        <v>0.51977401129943501</v>
      </c>
      <c r="N146" s="126">
        <v>0.54</v>
      </c>
      <c r="O146" s="50"/>
    </row>
    <row r="147" spans="2:15" x14ac:dyDescent="0.2">
      <c r="B147" s="279"/>
      <c r="C147" s="277"/>
      <c r="D147" s="275"/>
      <c r="E147" s="99" t="s">
        <v>337</v>
      </c>
      <c r="F147" s="125">
        <v>0.50649350649350644</v>
      </c>
      <c r="G147" s="125">
        <v>0.48466257668711654</v>
      </c>
      <c r="H147" s="125">
        <v>0.4785276073619632</v>
      </c>
      <c r="I147" s="125">
        <v>0.4785276073619632</v>
      </c>
      <c r="J147" s="125">
        <v>0.48795180722891568</v>
      </c>
      <c r="K147" s="125">
        <v>0.50292397660818711</v>
      </c>
      <c r="L147" s="125">
        <v>0.48795180722891568</v>
      </c>
      <c r="M147" s="125">
        <v>0.49404761904761907</v>
      </c>
      <c r="N147" s="125">
        <v>0.52</v>
      </c>
      <c r="O147" s="50"/>
    </row>
    <row r="148" spans="2:15" x14ac:dyDescent="0.2">
      <c r="B148" s="279"/>
      <c r="C148" s="277"/>
      <c r="D148" s="275"/>
      <c r="E148" s="101" t="s">
        <v>338</v>
      </c>
      <c r="F148" s="126">
        <v>0.26213592233009708</v>
      </c>
      <c r="G148" s="126">
        <v>0.25663716814159293</v>
      </c>
      <c r="H148" s="126">
        <v>0.25438596491228072</v>
      </c>
      <c r="I148" s="126">
        <v>0.26724137931034481</v>
      </c>
      <c r="J148" s="126">
        <v>0.27966101694915252</v>
      </c>
      <c r="K148" s="126">
        <v>0.30894308943089432</v>
      </c>
      <c r="L148" s="126">
        <v>0.30327868852459017</v>
      </c>
      <c r="M148" s="126">
        <v>0.30327868852459017</v>
      </c>
      <c r="N148" s="126">
        <v>0.33</v>
      </c>
      <c r="O148" s="50"/>
    </row>
    <row r="149" spans="2:15" x14ac:dyDescent="0.2">
      <c r="B149" s="279"/>
      <c r="C149" s="277"/>
      <c r="D149" s="275"/>
      <c r="E149" s="99" t="s">
        <v>339</v>
      </c>
      <c r="F149" s="125">
        <v>0.25742574257425743</v>
      </c>
      <c r="G149" s="125">
        <v>0.24509803921568626</v>
      </c>
      <c r="H149" s="125">
        <v>0.24761904761904763</v>
      </c>
      <c r="I149" s="125">
        <v>0.25471698113207547</v>
      </c>
      <c r="J149" s="125">
        <v>0.28828828828828829</v>
      </c>
      <c r="K149" s="125">
        <v>0.2857142857142857</v>
      </c>
      <c r="L149" s="125">
        <v>0.2857142857142857</v>
      </c>
      <c r="M149" s="125">
        <v>0.2807017543859649</v>
      </c>
      <c r="N149" s="125">
        <v>0.31</v>
      </c>
      <c r="O149" s="50"/>
    </row>
    <row r="150" spans="2:15" x14ac:dyDescent="0.2">
      <c r="B150" s="279"/>
      <c r="C150" s="278"/>
      <c r="D150" s="275"/>
      <c r="E150" s="101" t="s">
        <v>340</v>
      </c>
      <c r="F150" s="126">
        <v>0.54216867469879515</v>
      </c>
      <c r="G150" s="126">
        <v>0.52542372881355937</v>
      </c>
      <c r="H150" s="126">
        <v>0.52513966480446927</v>
      </c>
      <c r="I150" s="126">
        <v>0.53296703296703296</v>
      </c>
      <c r="J150" s="126">
        <v>0.54545454545454541</v>
      </c>
      <c r="K150" s="126">
        <v>0.55263157894736847</v>
      </c>
      <c r="L150" s="126">
        <v>0.5478723404255319</v>
      </c>
      <c r="M150" s="126">
        <v>0.55497382198952883</v>
      </c>
      <c r="N150" s="126">
        <v>0.57999999999999996</v>
      </c>
      <c r="O150" s="50"/>
    </row>
    <row r="151" spans="2:15" x14ac:dyDescent="0.2">
      <c r="B151" s="279"/>
      <c r="C151" s="280" t="s">
        <v>84</v>
      </c>
      <c r="D151" s="279" t="s">
        <v>350</v>
      </c>
      <c r="E151" s="99" t="s">
        <v>335</v>
      </c>
      <c r="F151" s="125">
        <v>7.1942446043165471E-3</v>
      </c>
      <c r="G151" s="125">
        <v>0</v>
      </c>
      <c r="H151" s="125">
        <v>0</v>
      </c>
      <c r="I151" s="125">
        <v>0</v>
      </c>
      <c r="J151" s="125">
        <v>0</v>
      </c>
      <c r="K151" s="125">
        <v>0</v>
      </c>
      <c r="L151" s="125">
        <v>0</v>
      </c>
      <c r="M151" s="125">
        <v>0</v>
      </c>
      <c r="N151" s="125"/>
      <c r="O151" s="50"/>
    </row>
    <row r="152" spans="2:15" x14ac:dyDescent="0.2">
      <c r="B152" s="279"/>
      <c r="C152" s="281"/>
      <c r="D152" s="279"/>
      <c r="E152" s="101" t="s">
        <v>336</v>
      </c>
      <c r="F152" s="126">
        <v>0.14018691588785046</v>
      </c>
      <c r="G152" s="126">
        <v>0.14218009478672985</v>
      </c>
      <c r="H152" s="126">
        <v>0.13596491228070176</v>
      </c>
      <c r="I152" s="126">
        <v>0.12863070539419086</v>
      </c>
      <c r="J152" s="126">
        <v>0.12903225806451613</v>
      </c>
      <c r="K152" s="126">
        <v>0.12260536398467432</v>
      </c>
      <c r="L152" s="126">
        <v>0.12030075187969924</v>
      </c>
      <c r="M152" s="126">
        <v>0.11469534050179211</v>
      </c>
      <c r="N152" s="126">
        <v>0.12</v>
      </c>
      <c r="O152" s="50"/>
    </row>
    <row r="153" spans="2:15" x14ac:dyDescent="0.2">
      <c r="B153" s="279"/>
      <c r="C153" s="281"/>
      <c r="D153" s="279"/>
      <c r="E153" s="99" t="s">
        <v>337</v>
      </c>
      <c r="F153" s="125">
        <v>0.14084507042253522</v>
      </c>
      <c r="G153" s="125">
        <v>0.13452914798206278</v>
      </c>
      <c r="H153" s="125">
        <v>0.13304721030042918</v>
      </c>
      <c r="I153" s="125">
        <v>0.12916666666666668</v>
      </c>
      <c r="J153" s="125">
        <v>0.128</v>
      </c>
      <c r="K153" s="125">
        <v>0.11940298507462686</v>
      </c>
      <c r="L153" s="125">
        <v>0.12403100775193798</v>
      </c>
      <c r="M153" s="125">
        <v>0.11678832116788321</v>
      </c>
      <c r="N153" s="125">
        <v>0.12</v>
      </c>
      <c r="O153" s="50"/>
    </row>
    <row r="154" spans="2:15" x14ac:dyDescent="0.2">
      <c r="B154" s="279"/>
      <c r="C154" s="281"/>
      <c r="D154" s="279"/>
      <c r="E154" s="101" t="s">
        <v>338</v>
      </c>
      <c r="F154" s="126">
        <v>0.22900763358778625</v>
      </c>
      <c r="G154" s="126">
        <v>0.23076923076923078</v>
      </c>
      <c r="H154" s="126">
        <v>0.22962962962962963</v>
      </c>
      <c r="I154" s="126">
        <v>0.21379310344827587</v>
      </c>
      <c r="J154" s="126">
        <v>0.21476510067114093</v>
      </c>
      <c r="K154" s="126">
        <v>0.19631901840490798</v>
      </c>
      <c r="L154" s="126">
        <v>0.19047619047619047</v>
      </c>
      <c r="M154" s="126">
        <v>0.17486338797814208</v>
      </c>
      <c r="N154" s="126">
        <v>0.18</v>
      </c>
      <c r="O154" s="50"/>
    </row>
    <row r="155" spans="2:15" x14ac:dyDescent="0.2">
      <c r="B155" s="279"/>
      <c r="C155" s="281"/>
      <c r="D155" s="279"/>
      <c r="E155" s="99" t="s">
        <v>339</v>
      </c>
      <c r="F155" s="125">
        <v>0.28846153846153844</v>
      </c>
      <c r="G155" s="125">
        <v>0.28846153846153844</v>
      </c>
      <c r="H155" s="125">
        <v>0.2767857142857143</v>
      </c>
      <c r="I155" s="125">
        <v>0.26271186440677968</v>
      </c>
      <c r="J155" s="125">
        <v>0.26229508196721313</v>
      </c>
      <c r="K155" s="125">
        <v>0.25196850393700787</v>
      </c>
      <c r="L155" s="125">
        <v>0.23703703703703705</v>
      </c>
      <c r="M155" s="125">
        <v>0.22377622377622378</v>
      </c>
      <c r="N155" s="125">
        <v>0.22</v>
      </c>
      <c r="O155" s="50"/>
    </row>
    <row r="156" spans="2:15" x14ac:dyDescent="0.2">
      <c r="B156" s="279"/>
      <c r="C156" s="281"/>
      <c r="D156" s="279"/>
      <c r="E156" s="101" t="s">
        <v>340</v>
      </c>
      <c r="F156" s="126">
        <v>0.12605042016806722</v>
      </c>
      <c r="G156" s="126">
        <v>0.12195121951219512</v>
      </c>
      <c r="H156" s="126">
        <v>0.11742424242424243</v>
      </c>
      <c r="I156" s="126">
        <v>0.1111111111111111</v>
      </c>
      <c r="J156" s="126">
        <v>0.1111111111111111</v>
      </c>
      <c r="K156" s="126">
        <v>0.10491803278688525</v>
      </c>
      <c r="L156" s="126">
        <v>0.10491803278688525</v>
      </c>
      <c r="M156" s="126">
        <v>9.9071207430340563E-2</v>
      </c>
      <c r="N156" s="126">
        <v>0.1</v>
      </c>
      <c r="O156" s="50"/>
    </row>
    <row r="157" spans="2:15" x14ac:dyDescent="0.2">
      <c r="B157" s="279"/>
      <c r="C157" s="281"/>
      <c r="D157" s="275" t="s">
        <v>351</v>
      </c>
      <c r="E157" s="99" t="s">
        <v>335</v>
      </c>
      <c r="F157" s="125">
        <v>0.9928057553956835</v>
      </c>
      <c r="G157" s="125">
        <v>1</v>
      </c>
      <c r="H157" s="125">
        <v>1</v>
      </c>
      <c r="I157" s="125">
        <v>1</v>
      </c>
      <c r="J157" s="125">
        <v>1</v>
      </c>
      <c r="K157" s="125">
        <v>1</v>
      </c>
      <c r="L157" s="125">
        <v>1</v>
      </c>
      <c r="M157" s="125">
        <v>1</v>
      </c>
      <c r="N157" s="125">
        <v>1</v>
      </c>
      <c r="O157" s="50"/>
    </row>
    <row r="158" spans="2:15" x14ac:dyDescent="0.2">
      <c r="B158" s="279"/>
      <c r="C158" s="281"/>
      <c r="D158" s="275"/>
      <c r="E158" s="101" t="s">
        <v>336</v>
      </c>
      <c r="F158" s="126">
        <v>0.85981308411214952</v>
      </c>
      <c r="G158" s="126">
        <v>0.85781990521327012</v>
      </c>
      <c r="H158" s="126">
        <v>0.86403508771929827</v>
      </c>
      <c r="I158" s="126">
        <v>0.87136929460580914</v>
      </c>
      <c r="J158" s="126">
        <v>0.87096774193548387</v>
      </c>
      <c r="K158" s="126">
        <v>0.87739463601532564</v>
      </c>
      <c r="L158" s="126">
        <v>0.87969924812030076</v>
      </c>
      <c r="M158" s="126">
        <v>0.88530465949820791</v>
      </c>
      <c r="N158" s="126">
        <v>0.88</v>
      </c>
      <c r="O158" s="50"/>
    </row>
    <row r="159" spans="2:15" x14ac:dyDescent="0.2">
      <c r="B159" s="279"/>
      <c r="C159" s="281"/>
      <c r="D159" s="275"/>
      <c r="E159" s="99" t="s">
        <v>337</v>
      </c>
      <c r="F159" s="125">
        <v>0.85915492957746475</v>
      </c>
      <c r="G159" s="125">
        <v>0.86547085201793716</v>
      </c>
      <c r="H159" s="125">
        <v>0.86695278969957079</v>
      </c>
      <c r="I159" s="125">
        <v>0.87083333333333335</v>
      </c>
      <c r="J159" s="125">
        <v>0.872</v>
      </c>
      <c r="K159" s="125">
        <v>0.88059701492537312</v>
      </c>
      <c r="L159" s="125">
        <v>0.87596899224806202</v>
      </c>
      <c r="M159" s="125">
        <v>0.88321167883211682</v>
      </c>
      <c r="N159" s="125">
        <v>0.88</v>
      </c>
      <c r="O159" s="50"/>
    </row>
    <row r="160" spans="2:15" x14ac:dyDescent="0.2">
      <c r="B160" s="279"/>
      <c r="C160" s="281"/>
      <c r="D160" s="275"/>
      <c r="E160" s="101" t="s">
        <v>338</v>
      </c>
      <c r="F160" s="126">
        <v>0.77099236641221369</v>
      </c>
      <c r="G160" s="126">
        <v>0.76923076923076927</v>
      </c>
      <c r="H160" s="126">
        <v>0.77037037037037037</v>
      </c>
      <c r="I160" s="126">
        <v>0.78620689655172415</v>
      </c>
      <c r="J160" s="126">
        <v>0.78523489932885904</v>
      </c>
      <c r="K160" s="126">
        <v>0.80368098159509205</v>
      </c>
      <c r="L160" s="126">
        <v>0.80952380952380953</v>
      </c>
      <c r="M160" s="126">
        <v>0.82513661202185795</v>
      </c>
      <c r="N160" s="126">
        <v>0.82</v>
      </c>
      <c r="O160" s="50"/>
    </row>
    <row r="161" spans="2:15" x14ac:dyDescent="0.2">
      <c r="B161" s="279"/>
      <c r="C161" s="281"/>
      <c r="D161" s="275"/>
      <c r="E161" s="99" t="s">
        <v>339</v>
      </c>
      <c r="F161" s="125">
        <v>0.71153846153846156</v>
      </c>
      <c r="G161" s="125">
        <v>0.71153846153846156</v>
      </c>
      <c r="H161" s="125">
        <v>0.7232142857142857</v>
      </c>
      <c r="I161" s="125">
        <v>0.73728813559322037</v>
      </c>
      <c r="J161" s="125">
        <v>0.73770491803278693</v>
      </c>
      <c r="K161" s="125">
        <v>0.74803149606299213</v>
      </c>
      <c r="L161" s="125">
        <v>0.76296296296296295</v>
      </c>
      <c r="M161" s="125">
        <v>0.77622377622377625</v>
      </c>
      <c r="N161" s="125">
        <v>0.78</v>
      </c>
      <c r="O161" s="50"/>
    </row>
    <row r="162" spans="2:15" x14ac:dyDescent="0.2">
      <c r="B162" s="279"/>
      <c r="C162" s="282"/>
      <c r="D162" s="275"/>
      <c r="E162" s="101" t="s">
        <v>340</v>
      </c>
      <c r="F162" s="126">
        <v>0.87394957983193278</v>
      </c>
      <c r="G162" s="126">
        <v>0.87804878048780488</v>
      </c>
      <c r="H162" s="126">
        <v>0.88257575757575757</v>
      </c>
      <c r="I162" s="126">
        <v>0.88888888888888884</v>
      </c>
      <c r="J162" s="126">
        <v>0.88888888888888884</v>
      </c>
      <c r="K162" s="126">
        <v>0.89508196721311473</v>
      </c>
      <c r="L162" s="126">
        <v>0.89508196721311473</v>
      </c>
      <c r="M162" s="126">
        <v>0.90092879256965941</v>
      </c>
      <c r="N162" s="126">
        <v>0.9</v>
      </c>
      <c r="O162" s="50"/>
    </row>
    <row r="163" spans="2:15" x14ac:dyDescent="0.2">
      <c r="B163" s="279"/>
      <c r="C163" s="276" t="s">
        <v>85</v>
      </c>
      <c r="D163" s="279" t="s">
        <v>350</v>
      </c>
      <c r="E163" s="99" t="s">
        <v>335</v>
      </c>
      <c r="F163" s="125">
        <v>0</v>
      </c>
      <c r="G163" s="125">
        <v>0</v>
      </c>
      <c r="H163" s="125">
        <v>0</v>
      </c>
      <c r="I163" s="125">
        <v>0</v>
      </c>
      <c r="J163" s="125">
        <v>0</v>
      </c>
      <c r="K163" s="125">
        <v>0</v>
      </c>
      <c r="L163" s="125">
        <v>0</v>
      </c>
      <c r="M163" s="125">
        <v>0</v>
      </c>
      <c r="N163" s="125"/>
      <c r="O163" s="50"/>
    </row>
    <row r="164" spans="2:15" x14ac:dyDescent="0.2">
      <c r="B164" s="279"/>
      <c r="C164" s="277"/>
      <c r="D164" s="279"/>
      <c r="E164" s="101" t="s">
        <v>336</v>
      </c>
      <c r="F164" s="126">
        <v>0.3611111111111111</v>
      </c>
      <c r="G164" s="126">
        <v>0.28260869565217389</v>
      </c>
      <c r="H164" s="126">
        <v>0.28888888888888886</v>
      </c>
      <c r="I164" s="126">
        <v>0.25490196078431371</v>
      </c>
      <c r="J164" s="126">
        <v>0.24074074074074073</v>
      </c>
      <c r="K164" s="126">
        <v>0.21311475409836064</v>
      </c>
      <c r="L164" s="126">
        <v>0.23214285714285715</v>
      </c>
      <c r="M164" s="126">
        <v>0.23636363636363636</v>
      </c>
      <c r="N164" s="126">
        <v>0.22</v>
      </c>
      <c r="O164" s="50"/>
    </row>
    <row r="165" spans="2:15" x14ac:dyDescent="0.2">
      <c r="B165" s="279"/>
      <c r="C165" s="277"/>
      <c r="D165" s="279"/>
      <c r="E165" s="99" t="s">
        <v>337</v>
      </c>
      <c r="F165" s="125">
        <v>0.25</v>
      </c>
      <c r="G165" s="125">
        <v>0.25</v>
      </c>
      <c r="H165" s="125">
        <v>0.24528301886792453</v>
      </c>
      <c r="I165" s="125">
        <v>0.25</v>
      </c>
      <c r="J165" s="125">
        <v>0.22807017543859648</v>
      </c>
      <c r="K165" s="125">
        <v>0.22807017543859648</v>
      </c>
      <c r="L165" s="125">
        <v>0.23636363636363636</v>
      </c>
      <c r="M165" s="125">
        <v>0.23636363636363636</v>
      </c>
      <c r="N165" s="125">
        <v>0.23</v>
      </c>
      <c r="O165" s="50"/>
    </row>
    <row r="166" spans="2:15" x14ac:dyDescent="0.2">
      <c r="B166" s="279"/>
      <c r="C166" s="277"/>
      <c r="D166" s="279"/>
      <c r="E166" s="101" t="s">
        <v>338</v>
      </c>
      <c r="F166" s="126">
        <v>0.35135135135135137</v>
      </c>
      <c r="G166" s="126">
        <v>0.35135135135135137</v>
      </c>
      <c r="H166" s="126">
        <v>0.35135135135135137</v>
      </c>
      <c r="I166" s="126">
        <v>0.35135135135135137</v>
      </c>
      <c r="J166" s="126">
        <v>0.32500000000000001</v>
      </c>
      <c r="K166" s="126">
        <v>0.29545454545454547</v>
      </c>
      <c r="L166" s="126">
        <v>0.28260869565217389</v>
      </c>
      <c r="M166" s="126">
        <v>0.26530612244897961</v>
      </c>
      <c r="N166" s="126">
        <v>0.25</v>
      </c>
      <c r="O166" s="50"/>
    </row>
    <row r="167" spans="2:15" x14ac:dyDescent="0.2">
      <c r="B167" s="279"/>
      <c r="C167" s="277"/>
      <c r="D167" s="279"/>
      <c r="E167" s="99" t="s">
        <v>339</v>
      </c>
      <c r="F167" s="125">
        <v>0.40625</v>
      </c>
      <c r="G167" s="125">
        <v>0.39393939393939392</v>
      </c>
      <c r="H167" s="125">
        <v>0.39393939393939392</v>
      </c>
      <c r="I167" s="125">
        <v>0.39393939393939392</v>
      </c>
      <c r="J167" s="125">
        <v>0.40625</v>
      </c>
      <c r="K167" s="125">
        <v>0.34210526315789475</v>
      </c>
      <c r="L167" s="125">
        <v>0.30952380952380953</v>
      </c>
      <c r="M167" s="125">
        <v>0.29545454545454547</v>
      </c>
      <c r="N167" s="125">
        <v>0.25</v>
      </c>
      <c r="O167" s="50"/>
    </row>
    <row r="168" spans="2:15" x14ac:dyDescent="0.2">
      <c r="B168" s="279"/>
      <c r="C168" s="277"/>
      <c r="D168" s="279"/>
      <c r="E168" s="101" t="s">
        <v>340</v>
      </c>
      <c r="F168" s="126">
        <v>0.21666666666666667</v>
      </c>
      <c r="G168" s="126">
        <v>0.21311475409836064</v>
      </c>
      <c r="H168" s="126">
        <v>0.20967741935483872</v>
      </c>
      <c r="I168" s="126">
        <v>0.20967741935483872</v>
      </c>
      <c r="J168" s="126">
        <v>0.19696969696969696</v>
      </c>
      <c r="K168" s="126">
        <v>0.17567567567567569</v>
      </c>
      <c r="L168" s="126">
        <v>0.17567567567567569</v>
      </c>
      <c r="M168" s="126">
        <v>0.17808219178082191</v>
      </c>
      <c r="N168" s="126">
        <v>0.17</v>
      </c>
      <c r="O168" s="50"/>
    </row>
    <row r="169" spans="2:15" x14ac:dyDescent="0.2">
      <c r="B169" s="279"/>
      <c r="C169" s="277"/>
      <c r="D169" s="275" t="s">
        <v>351</v>
      </c>
      <c r="E169" s="99" t="s">
        <v>335</v>
      </c>
      <c r="F169" s="125">
        <v>1</v>
      </c>
      <c r="G169" s="125">
        <v>1</v>
      </c>
      <c r="H169" s="125">
        <v>1</v>
      </c>
      <c r="I169" s="125">
        <v>1</v>
      </c>
      <c r="J169" s="125">
        <v>1</v>
      </c>
      <c r="K169" s="125">
        <v>1</v>
      </c>
      <c r="L169" s="125">
        <v>1</v>
      </c>
      <c r="M169" s="125">
        <v>1</v>
      </c>
      <c r="N169" s="125">
        <v>1</v>
      </c>
      <c r="O169" s="50"/>
    </row>
    <row r="170" spans="2:15" x14ac:dyDescent="0.2">
      <c r="B170" s="279"/>
      <c r="C170" s="277"/>
      <c r="D170" s="275"/>
      <c r="E170" s="101" t="s">
        <v>336</v>
      </c>
      <c r="F170" s="126">
        <v>0.63888888888888884</v>
      </c>
      <c r="G170" s="126">
        <v>0.71739130434782605</v>
      </c>
      <c r="H170" s="126">
        <v>0.71111111111111114</v>
      </c>
      <c r="I170" s="126">
        <v>0.74509803921568629</v>
      </c>
      <c r="J170" s="126">
        <v>0.7592592592592593</v>
      </c>
      <c r="K170" s="126">
        <v>0.78688524590163933</v>
      </c>
      <c r="L170" s="126">
        <v>0.7678571428571429</v>
      </c>
      <c r="M170" s="126">
        <v>0.76363636363636367</v>
      </c>
      <c r="N170" s="126">
        <v>0.78</v>
      </c>
      <c r="O170" s="50"/>
    </row>
    <row r="171" spans="2:15" x14ac:dyDescent="0.2">
      <c r="B171" s="279"/>
      <c r="C171" s="277"/>
      <c r="D171" s="275"/>
      <c r="E171" s="99" t="s">
        <v>337</v>
      </c>
      <c r="F171" s="125">
        <v>0.75</v>
      </c>
      <c r="G171" s="125">
        <v>0.75</v>
      </c>
      <c r="H171" s="125">
        <v>0.75471698113207553</v>
      </c>
      <c r="I171" s="125">
        <v>0.75</v>
      </c>
      <c r="J171" s="125">
        <v>0.77192982456140347</v>
      </c>
      <c r="K171" s="125">
        <v>0.77192982456140347</v>
      </c>
      <c r="L171" s="125">
        <v>0.76363636363636367</v>
      </c>
      <c r="M171" s="125">
        <v>0.76363636363636367</v>
      </c>
      <c r="N171" s="125">
        <v>0.77</v>
      </c>
      <c r="O171" s="50"/>
    </row>
    <row r="172" spans="2:15" x14ac:dyDescent="0.2">
      <c r="B172" s="279"/>
      <c r="C172" s="277"/>
      <c r="D172" s="275"/>
      <c r="E172" s="101" t="s">
        <v>338</v>
      </c>
      <c r="F172" s="126">
        <v>0.64864864864864868</v>
      </c>
      <c r="G172" s="126">
        <v>0.64864864864864868</v>
      </c>
      <c r="H172" s="126">
        <v>0.64864864864864868</v>
      </c>
      <c r="I172" s="126">
        <v>0.64864864864864868</v>
      </c>
      <c r="J172" s="126">
        <v>0.67500000000000004</v>
      </c>
      <c r="K172" s="126">
        <v>0.70454545454545459</v>
      </c>
      <c r="L172" s="126">
        <v>0.71739130434782605</v>
      </c>
      <c r="M172" s="126">
        <v>0.73469387755102045</v>
      </c>
      <c r="N172" s="126">
        <v>0.75</v>
      </c>
      <c r="O172" s="50"/>
    </row>
    <row r="173" spans="2:15" x14ac:dyDescent="0.2">
      <c r="B173" s="279"/>
      <c r="C173" s="277"/>
      <c r="D173" s="275"/>
      <c r="E173" s="99" t="s">
        <v>339</v>
      </c>
      <c r="F173" s="125">
        <v>0.59375</v>
      </c>
      <c r="G173" s="125">
        <v>0.60606060606060608</v>
      </c>
      <c r="H173" s="125">
        <v>0.60606060606060608</v>
      </c>
      <c r="I173" s="125">
        <v>0.60606060606060608</v>
      </c>
      <c r="J173" s="125">
        <v>0.59375</v>
      </c>
      <c r="K173" s="125">
        <v>0.65789473684210531</v>
      </c>
      <c r="L173" s="125">
        <v>0.69047619047619047</v>
      </c>
      <c r="M173" s="125">
        <v>0.70454545454545459</v>
      </c>
      <c r="N173" s="125">
        <v>0.75</v>
      </c>
      <c r="O173" s="50"/>
    </row>
    <row r="174" spans="2:15" x14ac:dyDescent="0.2">
      <c r="B174" s="279"/>
      <c r="C174" s="278"/>
      <c r="D174" s="275"/>
      <c r="E174" s="101" t="s">
        <v>340</v>
      </c>
      <c r="F174" s="126">
        <v>0.78333333333333333</v>
      </c>
      <c r="G174" s="126">
        <v>0.78688524590163933</v>
      </c>
      <c r="H174" s="126">
        <v>0.79032258064516125</v>
      </c>
      <c r="I174" s="126">
        <v>0.79032258064516125</v>
      </c>
      <c r="J174" s="126">
        <v>0.80303030303030298</v>
      </c>
      <c r="K174" s="126">
        <v>0.82432432432432434</v>
      </c>
      <c r="L174" s="126">
        <v>0.82432432432432434</v>
      </c>
      <c r="M174" s="126">
        <v>0.82191780821917804</v>
      </c>
      <c r="N174" s="126">
        <v>0.83</v>
      </c>
      <c r="O174" s="50"/>
    </row>
    <row r="175" spans="2:15" x14ac:dyDescent="0.2">
      <c r="B175" s="279"/>
      <c r="C175" s="280" t="s">
        <v>86</v>
      </c>
      <c r="D175" s="279" t="s">
        <v>350</v>
      </c>
      <c r="E175" s="99" t="s">
        <v>335</v>
      </c>
      <c r="F175" s="125">
        <v>0</v>
      </c>
      <c r="G175" s="125">
        <v>0</v>
      </c>
      <c r="H175" s="125">
        <v>3.7453183520599251E-3</v>
      </c>
      <c r="I175" s="125">
        <v>3.7453183520599251E-3</v>
      </c>
      <c r="J175" s="125">
        <v>0</v>
      </c>
      <c r="K175" s="125">
        <v>3.8167938931297708E-3</v>
      </c>
      <c r="L175" s="125">
        <v>3.8461538461538464E-3</v>
      </c>
      <c r="M175" s="125">
        <v>3.90625E-3</v>
      </c>
      <c r="N175" s="125">
        <v>0.02</v>
      </c>
      <c r="O175" s="50"/>
    </row>
    <row r="176" spans="2:15" x14ac:dyDescent="0.2">
      <c r="B176" s="279"/>
      <c r="C176" s="281"/>
      <c r="D176" s="279"/>
      <c r="E176" s="101" t="s">
        <v>336</v>
      </c>
      <c r="F176" s="126">
        <v>0.39119804400977998</v>
      </c>
      <c r="G176" s="126">
        <v>0.36073059360730592</v>
      </c>
      <c r="H176" s="126">
        <v>0.36117381489841988</v>
      </c>
      <c r="I176" s="126">
        <v>0.36218678815489752</v>
      </c>
      <c r="J176" s="126">
        <v>0.35972850678733032</v>
      </c>
      <c r="K176" s="126">
        <v>0.35810810810810811</v>
      </c>
      <c r="L176" s="126">
        <v>0.36363636363636365</v>
      </c>
      <c r="M176" s="126">
        <v>0.36781609195402298</v>
      </c>
      <c r="N176" s="126">
        <v>0.35</v>
      </c>
      <c r="O176" s="50"/>
    </row>
    <row r="177" spans="2:15" x14ac:dyDescent="0.2">
      <c r="B177" s="279"/>
      <c r="C177" s="281"/>
      <c r="D177" s="279"/>
      <c r="E177" s="99" t="s">
        <v>337</v>
      </c>
      <c r="F177" s="125">
        <v>0.4244031830238727</v>
      </c>
      <c r="G177" s="125">
        <v>0.39603960396039606</v>
      </c>
      <c r="H177" s="125">
        <v>0.39225181598062953</v>
      </c>
      <c r="I177" s="125">
        <v>0.39655172413793105</v>
      </c>
      <c r="J177" s="125">
        <v>0.4</v>
      </c>
      <c r="K177" s="125">
        <v>0.4</v>
      </c>
      <c r="L177" s="125">
        <v>0.39900249376558605</v>
      </c>
      <c r="M177" s="125">
        <v>0.40920716112531969</v>
      </c>
      <c r="N177" s="125">
        <v>0.41</v>
      </c>
      <c r="O177" s="50"/>
    </row>
    <row r="178" spans="2:15" x14ac:dyDescent="0.2">
      <c r="B178" s="279"/>
      <c r="C178" s="281"/>
      <c r="D178" s="279"/>
      <c r="E178" s="101" t="s">
        <v>338</v>
      </c>
      <c r="F178" s="126">
        <v>0.5423728813559322</v>
      </c>
      <c r="G178" s="126">
        <v>0.49535603715170279</v>
      </c>
      <c r="H178" s="126">
        <v>0.49693251533742333</v>
      </c>
      <c r="I178" s="126">
        <v>0.51768488745980712</v>
      </c>
      <c r="J178" s="126">
        <v>0.528052805280528</v>
      </c>
      <c r="K178" s="126">
        <v>0.53511705685618727</v>
      </c>
      <c r="L178" s="126">
        <v>0.52631578947368418</v>
      </c>
      <c r="M178" s="126">
        <v>0.54982817869415812</v>
      </c>
      <c r="N178" s="126">
        <v>0.54</v>
      </c>
      <c r="O178" s="50"/>
    </row>
    <row r="179" spans="2:15" x14ac:dyDescent="0.2">
      <c r="B179" s="279"/>
      <c r="C179" s="281"/>
      <c r="D179" s="279"/>
      <c r="E179" s="99" t="s">
        <v>339</v>
      </c>
      <c r="F179" s="125">
        <v>0.55555555555555558</v>
      </c>
      <c r="G179" s="125">
        <v>0.54794520547945202</v>
      </c>
      <c r="H179" s="125">
        <v>0.55517241379310345</v>
      </c>
      <c r="I179" s="125">
        <v>0.55172413793103448</v>
      </c>
      <c r="J179" s="125">
        <v>0.56183745583038869</v>
      </c>
      <c r="K179" s="125">
        <v>0.55789473684210522</v>
      </c>
      <c r="L179" s="125">
        <v>0.56183745583038869</v>
      </c>
      <c r="M179" s="125">
        <v>0.57194244604316546</v>
      </c>
      <c r="N179" s="125">
        <v>0.56999999999999995</v>
      </c>
      <c r="O179" s="50"/>
    </row>
    <row r="180" spans="2:15" x14ac:dyDescent="0.2">
      <c r="B180" s="279"/>
      <c r="C180" s="281"/>
      <c r="D180" s="279"/>
      <c r="E180" s="101" t="s">
        <v>340</v>
      </c>
      <c r="F180" s="126">
        <v>0.33755274261603374</v>
      </c>
      <c r="G180" s="126">
        <v>0.32064128256513025</v>
      </c>
      <c r="H180" s="126">
        <v>0.31589147286821706</v>
      </c>
      <c r="I180" s="126">
        <v>0.31889763779527558</v>
      </c>
      <c r="J180" s="126">
        <v>0.31936127744510978</v>
      </c>
      <c r="K180" s="126">
        <v>0.31809145129224653</v>
      </c>
      <c r="L180" s="126">
        <v>0.31746031746031744</v>
      </c>
      <c r="M180" s="126">
        <v>0.32653061224489793</v>
      </c>
      <c r="N180" s="126">
        <v>0.32</v>
      </c>
      <c r="O180" s="50"/>
    </row>
    <row r="181" spans="2:15" x14ac:dyDescent="0.2">
      <c r="B181" s="279"/>
      <c r="C181" s="281"/>
      <c r="D181" s="275" t="s">
        <v>351</v>
      </c>
      <c r="E181" s="99" t="s">
        <v>335</v>
      </c>
      <c r="F181" s="125">
        <v>1</v>
      </c>
      <c r="G181" s="125">
        <v>1</v>
      </c>
      <c r="H181" s="125">
        <v>0.99625468164794007</v>
      </c>
      <c r="I181" s="125">
        <v>0.99625468164794007</v>
      </c>
      <c r="J181" s="125">
        <v>1</v>
      </c>
      <c r="K181" s="125">
        <v>0.99618320610687028</v>
      </c>
      <c r="L181" s="125">
        <v>0.99615384615384617</v>
      </c>
      <c r="M181" s="125">
        <v>0.99609375</v>
      </c>
      <c r="N181" s="125">
        <v>0.98</v>
      </c>
      <c r="O181" s="50"/>
    </row>
    <row r="182" spans="2:15" x14ac:dyDescent="0.2">
      <c r="B182" s="279"/>
      <c r="C182" s="281"/>
      <c r="D182" s="275"/>
      <c r="E182" s="101" t="s">
        <v>336</v>
      </c>
      <c r="F182" s="126">
        <v>0.60880195599022002</v>
      </c>
      <c r="G182" s="126">
        <v>0.63926940639269403</v>
      </c>
      <c r="H182" s="126">
        <v>0.63882618510158018</v>
      </c>
      <c r="I182" s="126">
        <v>0.63781321184510253</v>
      </c>
      <c r="J182" s="126">
        <v>0.64027149321266963</v>
      </c>
      <c r="K182" s="126">
        <v>0.64189189189189189</v>
      </c>
      <c r="L182" s="126">
        <v>0.63636363636363635</v>
      </c>
      <c r="M182" s="126">
        <v>0.63218390804597702</v>
      </c>
      <c r="N182" s="126">
        <v>0.65</v>
      </c>
      <c r="O182" s="50"/>
    </row>
    <row r="183" spans="2:15" x14ac:dyDescent="0.2">
      <c r="B183" s="279"/>
      <c r="C183" s="281"/>
      <c r="D183" s="275"/>
      <c r="E183" s="99" t="s">
        <v>337</v>
      </c>
      <c r="F183" s="125">
        <v>0.5755968169761273</v>
      </c>
      <c r="G183" s="125">
        <v>0.60396039603960394</v>
      </c>
      <c r="H183" s="125">
        <v>0.60774818401937047</v>
      </c>
      <c r="I183" s="125">
        <v>0.60344827586206895</v>
      </c>
      <c r="J183" s="125">
        <v>0.6</v>
      </c>
      <c r="K183" s="125">
        <v>0.6</v>
      </c>
      <c r="L183" s="125">
        <v>0.60099750623441395</v>
      </c>
      <c r="M183" s="125">
        <v>0.59079283887468026</v>
      </c>
      <c r="N183" s="125">
        <v>0.59</v>
      </c>
      <c r="O183" s="50"/>
    </row>
    <row r="184" spans="2:15" x14ac:dyDescent="0.2">
      <c r="B184" s="279"/>
      <c r="C184" s="281"/>
      <c r="D184" s="275"/>
      <c r="E184" s="101" t="s">
        <v>338</v>
      </c>
      <c r="F184" s="126">
        <v>0.4576271186440678</v>
      </c>
      <c r="G184" s="126">
        <v>0.50464396284829727</v>
      </c>
      <c r="H184" s="126">
        <v>0.50306748466257667</v>
      </c>
      <c r="I184" s="126">
        <v>0.48231511254019294</v>
      </c>
      <c r="J184" s="126">
        <v>0.47194719471947194</v>
      </c>
      <c r="K184" s="126">
        <v>0.46488294314381273</v>
      </c>
      <c r="L184" s="126">
        <v>0.47368421052631576</v>
      </c>
      <c r="M184" s="126">
        <v>0.45017182130584193</v>
      </c>
      <c r="N184" s="126">
        <v>0.46</v>
      </c>
      <c r="O184" s="50"/>
    </row>
    <row r="185" spans="2:15" x14ac:dyDescent="0.2">
      <c r="B185" s="279"/>
      <c r="C185" s="281"/>
      <c r="D185" s="275"/>
      <c r="E185" s="99" t="s">
        <v>339</v>
      </c>
      <c r="F185" s="125">
        <v>0.44444444444444442</v>
      </c>
      <c r="G185" s="125">
        <v>0.45205479452054792</v>
      </c>
      <c r="H185" s="125">
        <v>0.44482758620689655</v>
      </c>
      <c r="I185" s="125">
        <v>0.44827586206896552</v>
      </c>
      <c r="J185" s="125">
        <v>0.43816254416961131</v>
      </c>
      <c r="K185" s="125">
        <v>0.44210526315789472</v>
      </c>
      <c r="L185" s="125">
        <v>0.43816254416961131</v>
      </c>
      <c r="M185" s="125">
        <v>0.42805755395683454</v>
      </c>
      <c r="N185" s="125">
        <v>0.43</v>
      </c>
      <c r="O185" s="50"/>
    </row>
    <row r="186" spans="2:15" x14ac:dyDescent="0.2">
      <c r="B186" s="279"/>
      <c r="C186" s="282"/>
      <c r="D186" s="275"/>
      <c r="E186" s="101" t="s">
        <v>340</v>
      </c>
      <c r="F186" s="126">
        <v>0.66244725738396626</v>
      </c>
      <c r="G186" s="126">
        <v>0.67935871743486975</v>
      </c>
      <c r="H186" s="126">
        <v>0.68410852713178294</v>
      </c>
      <c r="I186" s="126">
        <v>0.68110236220472442</v>
      </c>
      <c r="J186" s="126">
        <v>0.68063872255489022</v>
      </c>
      <c r="K186" s="126">
        <v>0.68190854870775353</v>
      </c>
      <c r="L186" s="126">
        <v>0.68253968253968256</v>
      </c>
      <c r="M186" s="126">
        <v>0.67346938775510201</v>
      </c>
      <c r="N186" s="126">
        <v>0.68</v>
      </c>
      <c r="O186" s="50"/>
    </row>
    <row r="187" spans="2:15" x14ac:dyDescent="0.2">
      <c r="B187" s="275" t="s">
        <v>341</v>
      </c>
      <c r="C187" s="276" t="s">
        <v>207</v>
      </c>
      <c r="D187" s="279" t="s">
        <v>350</v>
      </c>
      <c r="E187" s="99" t="s">
        <v>335</v>
      </c>
      <c r="F187" s="125">
        <v>0.19822888283378748</v>
      </c>
      <c r="G187" s="125">
        <v>0.20482758620689656</v>
      </c>
      <c r="H187" s="125">
        <v>0.20995962314939434</v>
      </c>
      <c r="I187" s="125">
        <v>0.21418918918918919</v>
      </c>
      <c r="J187" s="125">
        <v>0.21839080459770116</v>
      </c>
      <c r="K187" s="125">
        <v>0.23093072078376486</v>
      </c>
      <c r="L187" s="125">
        <v>0.26340694006309151</v>
      </c>
      <c r="M187" s="125">
        <v>0.25808936825885981</v>
      </c>
      <c r="N187" s="125">
        <v>0.26</v>
      </c>
      <c r="O187" s="50"/>
    </row>
    <row r="188" spans="2:15" x14ac:dyDescent="0.2">
      <c r="B188" s="275"/>
      <c r="C188" s="277"/>
      <c r="D188" s="279"/>
      <c r="E188" s="101" t="s">
        <v>336</v>
      </c>
      <c r="F188" s="126">
        <v>0.20397208803005903</v>
      </c>
      <c r="G188" s="126">
        <v>0.21225626740947076</v>
      </c>
      <c r="H188" s="126">
        <v>0.21372767857142858</v>
      </c>
      <c r="I188" s="126">
        <v>0.21242373821408764</v>
      </c>
      <c r="J188" s="126">
        <v>0.22007941009642654</v>
      </c>
      <c r="K188" s="126">
        <v>0.22737686139747995</v>
      </c>
      <c r="L188" s="126">
        <v>0.24299634591961022</v>
      </c>
      <c r="M188" s="126">
        <v>0.24492307692307691</v>
      </c>
      <c r="N188" s="126">
        <v>0.25</v>
      </c>
      <c r="O188" s="50"/>
    </row>
    <row r="189" spans="2:15" x14ac:dyDescent="0.2">
      <c r="B189" s="275"/>
      <c r="C189" s="277"/>
      <c r="D189" s="279"/>
      <c r="E189" s="99" t="s">
        <v>337</v>
      </c>
      <c r="F189" s="125">
        <v>0.23114061557030779</v>
      </c>
      <c r="G189" s="125">
        <v>0.23386114494518878</v>
      </c>
      <c r="H189" s="125">
        <v>0.23518631643249846</v>
      </c>
      <c r="I189" s="125">
        <v>0.23856613102595797</v>
      </c>
      <c r="J189" s="125">
        <v>0.24302541847489151</v>
      </c>
      <c r="K189" s="125">
        <v>0.24813895781637718</v>
      </c>
      <c r="L189" s="125">
        <v>0.25315656565656564</v>
      </c>
      <c r="M189" s="125">
        <v>0.25816784112748237</v>
      </c>
      <c r="N189" s="125">
        <v>0.27</v>
      </c>
      <c r="O189" s="50"/>
    </row>
    <row r="190" spans="2:15" x14ac:dyDescent="0.2">
      <c r="B190" s="275"/>
      <c r="C190" s="277"/>
      <c r="D190" s="279"/>
      <c r="E190" s="101" t="s">
        <v>338</v>
      </c>
      <c r="F190" s="126">
        <v>0.28110599078341014</v>
      </c>
      <c r="G190" s="126">
        <v>0.28527131782945736</v>
      </c>
      <c r="H190" s="126">
        <v>0.28549262994569435</v>
      </c>
      <c r="I190" s="126">
        <v>0.28704422032583399</v>
      </c>
      <c r="J190" s="126">
        <v>0.29057187017001546</v>
      </c>
      <c r="K190" s="126">
        <v>0.29312977099236642</v>
      </c>
      <c r="L190" s="126">
        <v>0.2975270479134467</v>
      </c>
      <c r="M190" s="126">
        <v>0.30210772833723654</v>
      </c>
      <c r="N190" s="126">
        <v>0.31</v>
      </c>
      <c r="O190" s="50"/>
    </row>
    <row r="191" spans="2:15" x14ac:dyDescent="0.2">
      <c r="B191" s="275"/>
      <c r="C191" s="277"/>
      <c r="D191" s="279"/>
      <c r="E191" s="99" t="s">
        <v>339</v>
      </c>
      <c r="F191" s="125">
        <v>0.29338842975206614</v>
      </c>
      <c r="G191" s="125">
        <v>0.29508196721311475</v>
      </c>
      <c r="H191" s="125">
        <v>0.29736408566721584</v>
      </c>
      <c r="I191" s="125">
        <v>0.29934210526315791</v>
      </c>
      <c r="J191" s="125">
        <v>0.30484798685291703</v>
      </c>
      <c r="K191" s="125">
        <v>0.30522088353413657</v>
      </c>
      <c r="L191" s="125">
        <v>0.30875202593192869</v>
      </c>
      <c r="M191" s="125">
        <v>0.31188925081433228</v>
      </c>
      <c r="N191" s="125">
        <v>0.32</v>
      </c>
      <c r="O191" s="50"/>
    </row>
    <row r="192" spans="2:15" x14ac:dyDescent="0.2">
      <c r="B192" s="275"/>
      <c r="C192" s="277"/>
      <c r="D192" s="279"/>
      <c r="E192" s="101" t="s">
        <v>340</v>
      </c>
      <c r="F192" s="126">
        <v>0.17303370786516853</v>
      </c>
      <c r="G192" s="126">
        <v>0.17771639042357273</v>
      </c>
      <c r="H192" s="126">
        <v>0.1790009250693802</v>
      </c>
      <c r="I192" s="126">
        <v>0.18164794007490637</v>
      </c>
      <c r="J192" s="126">
        <v>0.18699572852396773</v>
      </c>
      <c r="K192" s="126">
        <v>0.19124643196955279</v>
      </c>
      <c r="L192" s="126">
        <v>0.19881598421312285</v>
      </c>
      <c r="M192" s="126">
        <v>0.20547945205479451</v>
      </c>
      <c r="N192" s="126">
        <v>0.21</v>
      </c>
      <c r="O192" s="50"/>
    </row>
    <row r="193" spans="2:15" x14ac:dyDescent="0.2">
      <c r="B193" s="275"/>
      <c r="C193" s="277"/>
      <c r="D193" s="275" t="s">
        <v>351</v>
      </c>
      <c r="E193" s="99" t="s">
        <v>335</v>
      </c>
      <c r="F193" s="125">
        <v>0.80177111716621252</v>
      </c>
      <c r="G193" s="125">
        <v>0.79517241379310344</v>
      </c>
      <c r="H193" s="125">
        <v>0.79004037685060569</v>
      </c>
      <c r="I193" s="125">
        <v>0.78581081081081083</v>
      </c>
      <c r="J193" s="125">
        <v>0.7816091954022989</v>
      </c>
      <c r="K193" s="125">
        <v>0.76906927921623514</v>
      </c>
      <c r="L193" s="125">
        <v>0.73659305993690849</v>
      </c>
      <c r="M193" s="125">
        <v>0.74191063174114025</v>
      </c>
      <c r="N193" s="125">
        <v>0.74</v>
      </c>
      <c r="O193" s="50"/>
    </row>
    <row r="194" spans="2:15" x14ac:dyDescent="0.2">
      <c r="B194" s="275"/>
      <c r="C194" s="277"/>
      <c r="D194" s="275"/>
      <c r="E194" s="101" t="s">
        <v>336</v>
      </c>
      <c r="F194" s="126">
        <v>0.79602791196994094</v>
      </c>
      <c r="G194" s="126">
        <v>0.78774373259052921</v>
      </c>
      <c r="H194" s="126">
        <v>0.7862723214285714</v>
      </c>
      <c r="I194" s="126">
        <v>0.78757626178591233</v>
      </c>
      <c r="J194" s="126">
        <v>0.77992058990357349</v>
      </c>
      <c r="K194" s="126">
        <v>0.77262313860252008</v>
      </c>
      <c r="L194" s="126">
        <v>0.75700365408038972</v>
      </c>
      <c r="M194" s="126">
        <v>0.75507692307692309</v>
      </c>
      <c r="N194" s="126">
        <v>0.75</v>
      </c>
      <c r="O194" s="50"/>
    </row>
    <row r="195" spans="2:15" x14ac:dyDescent="0.2">
      <c r="B195" s="275"/>
      <c r="C195" s="277"/>
      <c r="D195" s="275"/>
      <c r="E195" s="99" t="s">
        <v>337</v>
      </c>
      <c r="F195" s="125">
        <v>0.76885938442969226</v>
      </c>
      <c r="G195" s="125">
        <v>0.76613885505481116</v>
      </c>
      <c r="H195" s="125">
        <v>0.76481368356750157</v>
      </c>
      <c r="I195" s="125">
        <v>0.76143386897404197</v>
      </c>
      <c r="J195" s="125">
        <v>0.75697458152510855</v>
      </c>
      <c r="K195" s="125">
        <v>0.75186104218362282</v>
      </c>
      <c r="L195" s="125">
        <v>0.74684343434343436</v>
      </c>
      <c r="M195" s="125">
        <v>0.74183215887251763</v>
      </c>
      <c r="N195" s="125">
        <v>0.73</v>
      </c>
      <c r="O195" s="50"/>
    </row>
    <row r="196" spans="2:15" x14ac:dyDescent="0.2">
      <c r="B196" s="275"/>
      <c r="C196" s="277"/>
      <c r="D196" s="275"/>
      <c r="E196" s="101" t="s">
        <v>338</v>
      </c>
      <c r="F196" s="126">
        <v>0.71889400921658986</v>
      </c>
      <c r="G196" s="126">
        <v>0.71472868217054264</v>
      </c>
      <c r="H196" s="126">
        <v>0.71450737005430565</v>
      </c>
      <c r="I196" s="126">
        <v>0.71295577967416601</v>
      </c>
      <c r="J196" s="126">
        <v>0.7094281298299846</v>
      </c>
      <c r="K196" s="126">
        <v>0.70687022900763363</v>
      </c>
      <c r="L196" s="126">
        <v>0.70247295208655336</v>
      </c>
      <c r="M196" s="126">
        <v>0.69789227166276346</v>
      </c>
      <c r="N196" s="126">
        <v>0.69</v>
      </c>
      <c r="O196" s="50"/>
    </row>
    <row r="197" spans="2:15" x14ac:dyDescent="0.2">
      <c r="B197" s="275"/>
      <c r="C197" s="277"/>
      <c r="D197" s="275"/>
      <c r="E197" s="99" t="s">
        <v>339</v>
      </c>
      <c r="F197" s="125">
        <v>0.70661157024793386</v>
      </c>
      <c r="G197" s="125">
        <v>0.70491803278688525</v>
      </c>
      <c r="H197" s="125">
        <v>0.70263591433278416</v>
      </c>
      <c r="I197" s="125">
        <v>0.70065789473684215</v>
      </c>
      <c r="J197" s="125">
        <v>0.69515201314708297</v>
      </c>
      <c r="K197" s="125">
        <v>0.69477911646586343</v>
      </c>
      <c r="L197" s="125">
        <v>0.69124797406807126</v>
      </c>
      <c r="M197" s="125">
        <v>0.68811074918566772</v>
      </c>
      <c r="N197" s="125">
        <v>0.68</v>
      </c>
      <c r="O197" s="50"/>
    </row>
    <row r="198" spans="2:15" x14ac:dyDescent="0.2">
      <c r="B198" s="275"/>
      <c r="C198" s="278"/>
      <c r="D198" s="275"/>
      <c r="E198" s="101" t="s">
        <v>340</v>
      </c>
      <c r="F198" s="126">
        <v>0.82696629213483142</v>
      </c>
      <c r="G198" s="126">
        <v>0.82228360957642721</v>
      </c>
      <c r="H198" s="126">
        <v>0.82099907493061974</v>
      </c>
      <c r="I198" s="126">
        <v>0.81835205992509363</v>
      </c>
      <c r="J198" s="126">
        <v>0.81300427147603227</v>
      </c>
      <c r="K198" s="126">
        <v>0.80875356803044718</v>
      </c>
      <c r="L198" s="126">
        <v>0.80118401578687715</v>
      </c>
      <c r="M198" s="126">
        <v>0.79452054794520544</v>
      </c>
      <c r="N198" s="126">
        <v>0.79</v>
      </c>
      <c r="O198" s="50"/>
    </row>
    <row r="199" spans="2:15" x14ac:dyDescent="0.2">
      <c r="B199" s="279" t="s">
        <v>89</v>
      </c>
      <c r="C199" s="280" t="s">
        <v>208</v>
      </c>
      <c r="D199" s="279" t="s">
        <v>350</v>
      </c>
      <c r="E199" s="99" t="s">
        <v>335</v>
      </c>
      <c r="F199" s="125">
        <v>6.5217391304347824E-2</v>
      </c>
      <c r="G199" s="125">
        <v>0</v>
      </c>
      <c r="H199" s="125">
        <v>0</v>
      </c>
      <c r="I199" s="125">
        <v>0</v>
      </c>
      <c r="J199" s="125">
        <v>0</v>
      </c>
      <c r="K199" s="125">
        <v>1.1764705882352941E-2</v>
      </c>
      <c r="L199" s="125">
        <v>0</v>
      </c>
      <c r="M199" s="125">
        <v>0</v>
      </c>
      <c r="N199" s="125"/>
      <c r="O199" s="50"/>
    </row>
    <row r="200" spans="2:15" x14ac:dyDescent="0.2">
      <c r="B200" s="279"/>
      <c r="C200" s="281"/>
      <c r="D200" s="279"/>
      <c r="E200" s="101" t="s">
        <v>336</v>
      </c>
      <c r="F200" s="126">
        <v>0.82962962962962961</v>
      </c>
      <c r="G200" s="126">
        <v>0.81454545454545457</v>
      </c>
      <c r="H200" s="126">
        <v>0.77508650519031141</v>
      </c>
      <c r="I200" s="126">
        <v>0.76975945017182135</v>
      </c>
      <c r="J200" s="126">
        <v>0.73770491803278693</v>
      </c>
      <c r="K200" s="126">
        <v>0.72668810289389063</v>
      </c>
      <c r="L200" s="126">
        <v>0.73376623376623373</v>
      </c>
      <c r="M200" s="126">
        <v>0.7290322580645161</v>
      </c>
      <c r="N200" s="126">
        <v>0.72</v>
      </c>
      <c r="O200" s="50"/>
    </row>
    <row r="201" spans="2:15" x14ac:dyDescent="0.2">
      <c r="B201" s="279"/>
      <c r="C201" s="281"/>
      <c r="D201" s="279"/>
      <c r="E201" s="99" t="s">
        <v>337</v>
      </c>
      <c r="F201" s="125">
        <v>0.81454545454545457</v>
      </c>
      <c r="G201" s="125">
        <v>0.8</v>
      </c>
      <c r="H201" s="125">
        <v>0.76975945017182135</v>
      </c>
      <c r="I201" s="125">
        <v>0.75420875420875422</v>
      </c>
      <c r="J201" s="125">
        <v>0.73051948051948057</v>
      </c>
      <c r="K201" s="125">
        <v>0.71518987341772156</v>
      </c>
      <c r="L201" s="125">
        <v>0.71746031746031746</v>
      </c>
      <c r="M201" s="125">
        <v>0.70846394984326022</v>
      </c>
      <c r="N201" s="125">
        <v>0.7</v>
      </c>
      <c r="O201" s="50"/>
    </row>
    <row r="202" spans="2:15" x14ac:dyDescent="0.2">
      <c r="B202" s="279"/>
      <c r="C202" s="281"/>
      <c r="D202" s="279"/>
      <c r="E202" s="101" t="s">
        <v>338</v>
      </c>
      <c r="F202" s="126">
        <v>0.89200000000000002</v>
      </c>
      <c r="G202" s="126">
        <v>0.89959839357429716</v>
      </c>
      <c r="H202" s="126">
        <v>0.88188976377952755</v>
      </c>
      <c r="I202" s="126">
        <v>0.87159533073929962</v>
      </c>
      <c r="J202" s="126">
        <v>0.85227272727272729</v>
      </c>
      <c r="K202" s="126">
        <v>0.84328358208955223</v>
      </c>
      <c r="L202" s="126">
        <v>0.83703703703703702</v>
      </c>
      <c r="M202" s="126">
        <v>0.8188405797101449</v>
      </c>
      <c r="N202" s="126">
        <v>0.82</v>
      </c>
      <c r="O202" s="50"/>
    </row>
    <row r="203" spans="2:15" x14ac:dyDescent="0.2">
      <c r="B203" s="279"/>
      <c r="C203" s="281"/>
      <c r="D203" s="279"/>
      <c r="E203" s="99" t="s">
        <v>339</v>
      </c>
      <c r="F203" s="125">
        <v>0.90043290043290047</v>
      </c>
      <c r="G203" s="125">
        <v>0.89743589743589747</v>
      </c>
      <c r="H203" s="125">
        <v>0.89121338912133896</v>
      </c>
      <c r="I203" s="125">
        <v>0.89583333333333337</v>
      </c>
      <c r="J203" s="125">
        <v>0.88571428571428568</v>
      </c>
      <c r="K203" s="125">
        <v>0.86507936507936511</v>
      </c>
      <c r="L203" s="125">
        <v>0.8582677165354331</v>
      </c>
      <c r="M203" s="125">
        <v>0.84942084942084939</v>
      </c>
      <c r="N203" s="125">
        <v>0.84</v>
      </c>
      <c r="O203" s="50"/>
    </row>
    <row r="204" spans="2:15" x14ac:dyDescent="0.2">
      <c r="B204" s="279"/>
      <c r="C204" s="281"/>
      <c r="D204" s="279"/>
      <c r="E204" s="101" t="s">
        <v>340</v>
      </c>
      <c r="F204" s="126">
        <v>0.79715302491103202</v>
      </c>
      <c r="G204" s="126">
        <v>0.78596491228070176</v>
      </c>
      <c r="H204" s="126">
        <v>0.75167785234899331</v>
      </c>
      <c r="I204" s="126">
        <v>0.73927392739273923</v>
      </c>
      <c r="J204" s="126">
        <v>0.71202531645569622</v>
      </c>
      <c r="K204" s="126">
        <v>0.69113149847094801</v>
      </c>
      <c r="L204" s="126">
        <v>0.69969040247678016</v>
      </c>
      <c r="M204" s="126">
        <v>0.68484848484848482</v>
      </c>
      <c r="N204" s="126">
        <v>0.68</v>
      </c>
      <c r="O204" s="50"/>
    </row>
    <row r="205" spans="2:15" x14ac:dyDescent="0.2">
      <c r="B205" s="279"/>
      <c r="C205" s="281"/>
      <c r="D205" s="275" t="s">
        <v>351</v>
      </c>
      <c r="E205" s="99" t="s">
        <v>335</v>
      </c>
      <c r="F205" s="125">
        <v>0.93478260869565222</v>
      </c>
      <c r="G205" s="125">
        <v>1</v>
      </c>
      <c r="H205" s="125">
        <v>1</v>
      </c>
      <c r="I205" s="125">
        <v>1</v>
      </c>
      <c r="J205" s="125">
        <v>1</v>
      </c>
      <c r="K205" s="125">
        <v>0.9882352941176471</v>
      </c>
      <c r="L205" s="125">
        <v>1</v>
      </c>
      <c r="M205" s="125">
        <v>1</v>
      </c>
      <c r="N205" s="125">
        <v>1</v>
      </c>
      <c r="O205" s="50"/>
    </row>
    <row r="206" spans="2:15" x14ac:dyDescent="0.2">
      <c r="B206" s="279"/>
      <c r="C206" s="281"/>
      <c r="D206" s="275"/>
      <c r="E206" s="101" t="s">
        <v>336</v>
      </c>
      <c r="F206" s="126">
        <v>0.17037037037037037</v>
      </c>
      <c r="G206" s="126">
        <v>0.18545454545454546</v>
      </c>
      <c r="H206" s="126">
        <v>0.22491349480968859</v>
      </c>
      <c r="I206" s="126">
        <v>0.23024054982817868</v>
      </c>
      <c r="J206" s="126">
        <v>0.26229508196721313</v>
      </c>
      <c r="K206" s="126">
        <v>0.27331189710610931</v>
      </c>
      <c r="L206" s="126">
        <v>0.26623376623376621</v>
      </c>
      <c r="M206" s="126">
        <v>0.2709677419354839</v>
      </c>
      <c r="N206" s="126">
        <v>0.28000000000000003</v>
      </c>
      <c r="O206" s="50"/>
    </row>
    <row r="207" spans="2:15" x14ac:dyDescent="0.2">
      <c r="B207" s="279"/>
      <c r="C207" s="281"/>
      <c r="D207" s="275"/>
      <c r="E207" s="99" t="s">
        <v>337</v>
      </c>
      <c r="F207" s="125">
        <v>0.18545454545454546</v>
      </c>
      <c r="G207" s="125">
        <v>0.2</v>
      </c>
      <c r="H207" s="125">
        <v>0.23024054982817868</v>
      </c>
      <c r="I207" s="125">
        <v>0.24579124579124578</v>
      </c>
      <c r="J207" s="125">
        <v>0.26948051948051949</v>
      </c>
      <c r="K207" s="125">
        <v>0.2848101265822785</v>
      </c>
      <c r="L207" s="125">
        <v>0.28253968253968254</v>
      </c>
      <c r="M207" s="125">
        <v>0.29153605015673983</v>
      </c>
      <c r="N207" s="125">
        <v>0.3</v>
      </c>
      <c r="O207" s="50"/>
    </row>
    <row r="208" spans="2:15" x14ac:dyDescent="0.2">
      <c r="B208" s="279"/>
      <c r="C208" s="281"/>
      <c r="D208" s="275"/>
      <c r="E208" s="101" t="s">
        <v>338</v>
      </c>
      <c r="F208" s="126">
        <v>0.108</v>
      </c>
      <c r="G208" s="126">
        <v>0.10040160642570281</v>
      </c>
      <c r="H208" s="126">
        <v>0.11811023622047244</v>
      </c>
      <c r="I208" s="126">
        <v>0.12840466926070038</v>
      </c>
      <c r="J208" s="126">
        <v>0.14772727272727273</v>
      </c>
      <c r="K208" s="126">
        <v>0.15671641791044777</v>
      </c>
      <c r="L208" s="126">
        <v>0.16296296296296298</v>
      </c>
      <c r="M208" s="126">
        <v>0.18115942028985507</v>
      </c>
      <c r="N208" s="126">
        <v>0.18</v>
      </c>
      <c r="O208" s="50"/>
    </row>
    <row r="209" spans="2:15" x14ac:dyDescent="0.2">
      <c r="B209" s="279"/>
      <c r="C209" s="281"/>
      <c r="D209" s="275"/>
      <c r="E209" s="99" t="s">
        <v>339</v>
      </c>
      <c r="F209" s="125">
        <v>9.9567099567099568E-2</v>
      </c>
      <c r="G209" s="125">
        <v>0.10256410256410256</v>
      </c>
      <c r="H209" s="125">
        <v>0.10878661087866109</v>
      </c>
      <c r="I209" s="125">
        <v>0.10416666666666667</v>
      </c>
      <c r="J209" s="125">
        <v>0.11428571428571428</v>
      </c>
      <c r="K209" s="125">
        <v>0.13492063492063491</v>
      </c>
      <c r="L209" s="125">
        <v>0.14173228346456693</v>
      </c>
      <c r="M209" s="125">
        <v>0.15057915057915058</v>
      </c>
      <c r="N209" s="125">
        <v>0.16</v>
      </c>
      <c r="O209" s="50"/>
    </row>
    <row r="210" spans="2:15" x14ac:dyDescent="0.2">
      <c r="B210" s="279"/>
      <c r="C210" s="282"/>
      <c r="D210" s="275"/>
      <c r="E210" s="101" t="s">
        <v>340</v>
      </c>
      <c r="F210" s="126">
        <v>0.20284697508896798</v>
      </c>
      <c r="G210" s="126">
        <v>0.21403508771929824</v>
      </c>
      <c r="H210" s="126">
        <v>0.24832214765100671</v>
      </c>
      <c r="I210" s="126">
        <v>0.26072607260726072</v>
      </c>
      <c r="J210" s="126">
        <v>0.28797468354430378</v>
      </c>
      <c r="K210" s="126">
        <v>0.30886850152905199</v>
      </c>
      <c r="L210" s="126">
        <v>0.30030959752321984</v>
      </c>
      <c r="M210" s="126">
        <v>0.31515151515151513</v>
      </c>
      <c r="N210" s="126">
        <v>0.32</v>
      </c>
      <c r="O210" s="50"/>
    </row>
    <row r="211" spans="2:15" x14ac:dyDescent="0.2">
      <c r="B211" s="279"/>
      <c r="C211" s="276" t="s">
        <v>91</v>
      </c>
      <c r="D211" s="279" t="s">
        <v>350</v>
      </c>
      <c r="E211" s="99" t="s">
        <v>335</v>
      </c>
      <c r="F211" s="125">
        <v>0</v>
      </c>
      <c r="G211" s="125">
        <v>0</v>
      </c>
      <c r="H211" s="125">
        <v>0</v>
      </c>
      <c r="I211" s="125">
        <v>0</v>
      </c>
      <c r="J211" s="125">
        <v>0</v>
      </c>
      <c r="K211" s="125">
        <v>0</v>
      </c>
      <c r="L211" s="125">
        <v>0</v>
      </c>
      <c r="M211" s="125">
        <v>0</v>
      </c>
      <c r="N211" s="125"/>
      <c r="O211" s="50"/>
    </row>
    <row r="212" spans="2:15" x14ac:dyDescent="0.2">
      <c r="B212" s="279"/>
      <c r="C212" s="277"/>
      <c r="D212" s="279"/>
      <c r="E212" s="101" t="s">
        <v>336</v>
      </c>
      <c r="F212" s="126">
        <v>0.44444444444444442</v>
      </c>
      <c r="G212" s="126">
        <v>0.44444444444444442</v>
      </c>
      <c r="H212" s="126">
        <v>0.47619047619047616</v>
      </c>
      <c r="I212" s="126">
        <v>0.46511627906976744</v>
      </c>
      <c r="J212" s="126">
        <v>0.48780487804878048</v>
      </c>
      <c r="K212" s="126">
        <v>0.51282051282051277</v>
      </c>
      <c r="L212" s="126">
        <v>0.48780487804878048</v>
      </c>
      <c r="M212" s="126">
        <v>0.45454545454545453</v>
      </c>
      <c r="N212" s="126">
        <v>0.44</v>
      </c>
      <c r="O212" s="50"/>
    </row>
    <row r="213" spans="2:15" x14ac:dyDescent="0.2">
      <c r="B213" s="279"/>
      <c r="C213" s="277"/>
      <c r="D213" s="279"/>
      <c r="E213" s="99" t="s">
        <v>337</v>
      </c>
      <c r="F213" s="125">
        <v>0.44444444444444442</v>
      </c>
      <c r="G213" s="125">
        <v>0.47619047619047616</v>
      </c>
      <c r="H213" s="125">
        <v>0.48780487804878048</v>
      </c>
      <c r="I213" s="125">
        <v>0.46511627906976744</v>
      </c>
      <c r="J213" s="125">
        <v>0.48780487804878048</v>
      </c>
      <c r="K213" s="125">
        <v>0.47619047619047616</v>
      </c>
      <c r="L213" s="125">
        <v>0.5</v>
      </c>
      <c r="M213" s="125">
        <v>0.44444444444444442</v>
      </c>
      <c r="N213" s="125">
        <v>0.43</v>
      </c>
      <c r="O213" s="50"/>
    </row>
    <row r="214" spans="2:15" x14ac:dyDescent="0.2">
      <c r="B214" s="279"/>
      <c r="C214" s="277"/>
      <c r="D214" s="279"/>
      <c r="E214" s="101" t="s">
        <v>338</v>
      </c>
      <c r="F214" s="126">
        <v>0.68965517241379315</v>
      </c>
      <c r="G214" s="126">
        <v>0.68965517241379315</v>
      </c>
      <c r="H214" s="126">
        <v>0.7407407407407407</v>
      </c>
      <c r="I214" s="126">
        <v>0.7407407407407407</v>
      </c>
      <c r="J214" s="126">
        <v>0.7142857142857143</v>
      </c>
      <c r="K214" s="126">
        <v>0.7142857142857143</v>
      </c>
      <c r="L214" s="126">
        <v>0.7142857142857143</v>
      </c>
      <c r="M214" s="126">
        <v>0.7407407407407407</v>
      </c>
      <c r="N214" s="126">
        <v>0.74</v>
      </c>
      <c r="O214" s="50"/>
    </row>
    <row r="215" spans="2:15" x14ac:dyDescent="0.2">
      <c r="B215" s="279"/>
      <c r="C215" s="277"/>
      <c r="D215" s="279"/>
      <c r="E215" s="99" t="s">
        <v>339</v>
      </c>
      <c r="F215" s="125">
        <v>0.7142857142857143</v>
      </c>
      <c r="G215" s="125">
        <v>0.7142857142857143</v>
      </c>
      <c r="H215" s="125">
        <v>0.7407407407407407</v>
      </c>
      <c r="I215" s="125">
        <v>0.7407407407407407</v>
      </c>
      <c r="J215" s="125">
        <v>0.7407407407407407</v>
      </c>
      <c r="K215" s="125">
        <v>0.7142857142857143</v>
      </c>
      <c r="L215" s="125">
        <v>0.7407407407407407</v>
      </c>
      <c r="M215" s="125">
        <v>0.76923076923076927</v>
      </c>
      <c r="N215" s="125">
        <v>0.77</v>
      </c>
      <c r="O215" s="50"/>
    </row>
    <row r="216" spans="2:15" x14ac:dyDescent="0.2">
      <c r="B216" s="279"/>
      <c r="C216" s="277"/>
      <c r="D216" s="279"/>
      <c r="E216" s="101" t="s">
        <v>340</v>
      </c>
      <c r="F216" s="126">
        <v>0.40816326530612246</v>
      </c>
      <c r="G216" s="126">
        <v>0.42553191489361702</v>
      </c>
      <c r="H216" s="126">
        <v>0.43478260869565216</v>
      </c>
      <c r="I216" s="126">
        <v>0.42553191489361702</v>
      </c>
      <c r="J216" s="126">
        <v>0.44444444444444442</v>
      </c>
      <c r="K216" s="126">
        <v>0.42553191489361702</v>
      </c>
      <c r="L216" s="126">
        <v>0.45454545454545453</v>
      </c>
      <c r="M216" s="126">
        <v>0.42553191489361702</v>
      </c>
      <c r="N216" s="126">
        <v>0.42</v>
      </c>
      <c r="O216" s="50"/>
    </row>
    <row r="217" spans="2:15" x14ac:dyDescent="0.2">
      <c r="B217" s="279"/>
      <c r="C217" s="277"/>
      <c r="D217" s="275" t="s">
        <v>351</v>
      </c>
      <c r="E217" s="99" t="s">
        <v>335</v>
      </c>
      <c r="F217" s="125">
        <v>1</v>
      </c>
      <c r="G217" s="125">
        <v>1</v>
      </c>
      <c r="H217" s="125">
        <v>1</v>
      </c>
      <c r="I217" s="125">
        <v>1</v>
      </c>
      <c r="J217" s="125">
        <v>1</v>
      </c>
      <c r="K217" s="125">
        <v>1</v>
      </c>
      <c r="L217" s="125">
        <v>1</v>
      </c>
      <c r="M217" s="125">
        <v>1</v>
      </c>
      <c r="N217" s="125">
        <v>1</v>
      </c>
      <c r="O217" s="50"/>
    </row>
    <row r="218" spans="2:15" x14ac:dyDescent="0.2">
      <c r="B218" s="279"/>
      <c r="C218" s="277"/>
      <c r="D218" s="275"/>
      <c r="E218" s="101" t="s">
        <v>336</v>
      </c>
      <c r="F218" s="126">
        <v>0.55555555555555558</v>
      </c>
      <c r="G218" s="126">
        <v>0.55555555555555558</v>
      </c>
      <c r="H218" s="126">
        <v>0.52380952380952384</v>
      </c>
      <c r="I218" s="126">
        <v>0.53488372093023251</v>
      </c>
      <c r="J218" s="126">
        <v>0.51219512195121952</v>
      </c>
      <c r="K218" s="126">
        <v>0.48717948717948717</v>
      </c>
      <c r="L218" s="126">
        <v>0.51219512195121952</v>
      </c>
      <c r="M218" s="126">
        <v>0.54545454545454541</v>
      </c>
      <c r="N218" s="126">
        <v>0.56000000000000005</v>
      </c>
      <c r="O218" s="50"/>
    </row>
    <row r="219" spans="2:15" x14ac:dyDescent="0.2">
      <c r="B219" s="279"/>
      <c r="C219" s="277"/>
      <c r="D219" s="275"/>
      <c r="E219" s="99" t="s">
        <v>337</v>
      </c>
      <c r="F219" s="125">
        <v>0.55555555555555558</v>
      </c>
      <c r="G219" s="125">
        <v>0.52380952380952384</v>
      </c>
      <c r="H219" s="125">
        <v>0.51219512195121952</v>
      </c>
      <c r="I219" s="125">
        <v>0.53488372093023251</v>
      </c>
      <c r="J219" s="125">
        <v>0.51219512195121952</v>
      </c>
      <c r="K219" s="125">
        <v>0.52380952380952384</v>
      </c>
      <c r="L219" s="125">
        <v>0.5</v>
      </c>
      <c r="M219" s="125">
        <v>0.55555555555555558</v>
      </c>
      <c r="N219" s="125">
        <v>0.56999999999999995</v>
      </c>
      <c r="O219" s="50"/>
    </row>
    <row r="220" spans="2:15" x14ac:dyDescent="0.2">
      <c r="B220" s="279"/>
      <c r="C220" s="277"/>
      <c r="D220" s="275"/>
      <c r="E220" s="101" t="s">
        <v>338</v>
      </c>
      <c r="F220" s="126">
        <v>0.31034482758620691</v>
      </c>
      <c r="G220" s="126">
        <v>0.31034482758620691</v>
      </c>
      <c r="H220" s="126">
        <v>0.25925925925925924</v>
      </c>
      <c r="I220" s="126">
        <v>0.25925925925925924</v>
      </c>
      <c r="J220" s="126">
        <v>0.2857142857142857</v>
      </c>
      <c r="K220" s="126">
        <v>0.2857142857142857</v>
      </c>
      <c r="L220" s="126">
        <v>0.2857142857142857</v>
      </c>
      <c r="M220" s="126">
        <v>0.25925925925925924</v>
      </c>
      <c r="N220" s="126">
        <v>0.26</v>
      </c>
      <c r="O220" s="50"/>
    </row>
    <row r="221" spans="2:15" x14ac:dyDescent="0.2">
      <c r="B221" s="279"/>
      <c r="C221" s="277"/>
      <c r="D221" s="275"/>
      <c r="E221" s="99" t="s">
        <v>339</v>
      </c>
      <c r="F221" s="125">
        <v>0.2857142857142857</v>
      </c>
      <c r="G221" s="125">
        <v>0.2857142857142857</v>
      </c>
      <c r="H221" s="125">
        <v>0.25925925925925924</v>
      </c>
      <c r="I221" s="125">
        <v>0.25925925925925924</v>
      </c>
      <c r="J221" s="125">
        <v>0.25925925925925924</v>
      </c>
      <c r="K221" s="125">
        <v>0.2857142857142857</v>
      </c>
      <c r="L221" s="125">
        <v>0.25925925925925924</v>
      </c>
      <c r="M221" s="125">
        <v>0.23076923076923078</v>
      </c>
      <c r="N221" s="125">
        <v>0.23</v>
      </c>
      <c r="O221" s="50"/>
    </row>
    <row r="222" spans="2:15" x14ac:dyDescent="0.2">
      <c r="B222" s="279"/>
      <c r="C222" s="278"/>
      <c r="D222" s="275"/>
      <c r="E222" s="101" t="s">
        <v>340</v>
      </c>
      <c r="F222" s="126">
        <v>0.59183673469387754</v>
      </c>
      <c r="G222" s="126">
        <v>0.57446808510638303</v>
      </c>
      <c r="H222" s="126">
        <v>0.56521739130434778</v>
      </c>
      <c r="I222" s="126">
        <v>0.57446808510638303</v>
      </c>
      <c r="J222" s="126">
        <v>0.55555555555555558</v>
      </c>
      <c r="K222" s="126">
        <v>0.57446808510638303</v>
      </c>
      <c r="L222" s="126">
        <v>0.54545454545454541</v>
      </c>
      <c r="M222" s="126">
        <v>0.57446808510638303</v>
      </c>
      <c r="N222" s="126">
        <v>0.57999999999999996</v>
      </c>
      <c r="O222" s="50"/>
    </row>
    <row r="223" spans="2:15" x14ac:dyDescent="0.2">
      <c r="B223" s="279"/>
      <c r="C223" s="280" t="s">
        <v>92</v>
      </c>
      <c r="D223" s="279" t="s">
        <v>350</v>
      </c>
      <c r="E223" s="99" t="s">
        <v>335</v>
      </c>
      <c r="F223" s="125">
        <v>5.5248618784530384E-3</v>
      </c>
      <c r="G223" s="125">
        <v>5.681818181818182E-3</v>
      </c>
      <c r="H223" s="125">
        <v>1.1627906976744186E-2</v>
      </c>
      <c r="I223" s="125">
        <v>1.4999999999999999E-2</v>
      </c>
      <c r="J223" s="125">
        <v>1.4634146341463415E-2</v>
      </c>
      <c r="K223" s="125">
        <v>1.4563106796116505E-2</v>
      </c>
      <c r="L223" s="125">
        <v>1.5544041450777202E-2</v>
      </c>
      <c r="M223" s="125">
        <v>1.5151515151515152E-2</v>
      </c>
      <c r="N223" s="125">
        <v>0.02</v>
      </c>
      <c r="O223" s="50"/>
    </row>
    <row r="224" spans="2:15" x14ac:dyDescent="0.2">
      <c r="B224" s="279"/>
      <c r="C224" s="281"/>
      <c r="D224" s="279"/>
      <c r="E224" s="101" t="s">
        <v>336</v>
      </c>
      <c r="F224" s="126">
        <v>0.26857142857142857</v>
      </c>
      <c r="G224" s="126">
        <v>0.27859237536656889</v>
      </c>
      <c r="H224" s="126">
        <v>0.29393939393939394</v>
      </c>
      <c r="I224" s="126">
        <v>0.29640718562874252</v>
      </c>
      <c r="J224" s="126">
        <v>0.28947368421052633</v>
      </c>
      <c r="K224" s="126">
        <v>0.28985507246376813</v>
      </c>
      <c r="L224" s="126">
        <v>0.2932551319648094</v>
      </c>
      <c r="M224" s="126">
        <v>0.29705882352941176</v>
      </c>
      <c r="N224" s="126">
        <v>0.28999999999999998</v>
      </c>
      <c r="O224" s="50"/>
    </row>
    <row r="225" spans="2:15" x14ac:dyDescent="0.2">
      <c r="B225" s="279"/>
      <c r="C225" s="281"/>
      <c r="D225" s="279"/>
      <c r="E225" s="99" t="s">
        <v>337</v>
      </c>
      <c r="F225" s="125">
        <v>0.27616279069767441</v>
      </c>
      <c r="G225" s="125">
        <v>0.28235294117647058</v>
      </c>
      <c r="H225" s="125">
        <v>0.29429429429429427</v>
      </c>
      <c r="I225" s="125">
        <v>0.30461538461538462</v>
      </c>
      <c r="J225" s="125">
        <v>0.30275229357798167</v>
      </c>
      <c r="K225" s="125">
        <v>0.30303030303030304</v>
      </c>
      <c r="L225" s="125">
        <v>0.29498525073746312</v>
      </c>
      <c r="M225" s="125">
        <v>0.30239520958083832</v>
      </c>
      <c r="N225" s="125">
        <v>0.28999999999999998</v>
      </c>
      <c r="O225" s="50"/>
    </row>
    <row r="226" spans="2:15" x14ac:dyDescent="0.2">
      <c r="B226" s="279"/>
      <c r="C226" s="281"/>
      <c r="D226" s="279"/>
      <c r="E226" s="101" t="s">
        <v>338</v>
      </c>
      <c r="F226" s="126">
        <v>0.42533936651583709</v>
      </c>
      <c r="G226" s="126">
        <v>0.43181818181818182</v>
      </c>
      <c r="H226" s="126">
        <v>0.43636363636363634</v>
      </c>
      <c r="I226" s="126">
        <v>0.44700460829493088</v>
      </c>
      <c r="J226" s="126">
        <v>0.44090909090909092</v>
      </c>
      <c r="K226" s="126">
        <v>0.45</v>
      </c>
      <c r="L226" s="126">
        <v>0.43231441048034935</v>
      </c>
      <c r="M226" s="126">
        <v>0.4366812227074236</v>
      </c>
      <c r="N226" s="126">
        <v>0.42</v>
      </c>
      <c r="O226" s="50"/>
    </row>
    <row r="227" spans="2:15" x14ac:dyDescent="0.2">
      <c r="B227" s="279"/>
      <c r="C227" s="281"/>
      <c r="D227" s="279"/>
      <c r="E227" s="99" t="s">
        <v>339</v>
      </c>
      <c r="F227" s="125">
        <v>0.4845360824742268</v>
      </c>
      <c r="G227" s="125">
        <v>0.48223350253807107</v>
      </c>
      <c r="H227" s="125">
        <v>0.5</v>
      </c>
      <c r="I227" s="125">
        <v>0.5</v>
      </c>
      <c r="J227" s="125">
        <v>0.49743589743589745</v>
      </c>
      <c r="K227" s="125">
        <v>0.49746192893401014</v>
      </c>
      <c r="L227" s="125">
        <v>0.48514851485148514</v>
      </c>
      <c r="M227" s="125">
        <v>0.48768472906403942</v>
      </c>
      <c r="N227" s="125">
        <v>0.47</v>
      </c>
      <c r="O227" s="50"/>
    </row>
    <row r="228" spans="2:15" x14ac:dyDescent="0.2">
      <c r="B228" s="279"/>
      <c r="C228" s="281"/>
      <c r="D228" s="279"/>
      <c r="E228" s="101" t="s">
        <v>340</v>
      </c>
      <c r="F228" s="126">
        <v>0.25661375661375663</v>
      </c>
      <c r="G228" s="126">
        <v>0.26344086021505375</v>
      </c>
      <c r="H228" s="126">
        <v>0.27100271002710025</v>
      </c>
      <c r="I228" s="126">
        <v>0.28055555555555556</v>
      </c>
      <c r="J228" s="126">
        <v>0.27823691460055094</v>
      </c>
      <c r="K228" s="126">
        <v>0.27567567567567569</v>
      </c>
      <c r="L228" s="126">
        <v>0.27345844504021449</v>
      </c>
      <c r="M228" s="126">
        <v>0.28142076502732238</v>
      </c>
      <c r="N228" s="126">
        <v>0.27</v>
      </c>
      <c r="O228" s="50"/>
    </row>
    <row r="229" spans="2:15" x14ac:dyDescent="0.2">
      <c r="B229" s="279"/>
      <c r="C229" s="281"/>
      <c r="D229" s="275" t="s">
        <v>351</v>
      </c>
      <c r="E229" s="99" t="s">
        <v>335</v>
      </c>
      <c r="F229" s="125">
        <v>0.99447513812154698</v>
      </c>
      <c r="G229" s="125">
        <v>0.99431818181818177</v>
      </c>
      <c r="H229" s="125">
        <v>0.98837209302325579</v>
      </c>
      <c r="I229" s="125">
        <v>0.98499999999999999</v>
      </c>
      <c r="J229" s="125">
        <v>0.98536585365853657</v>
      </c>
      <c r="K229" s="125">
        <v>0.9854368932038835</v>
      </c>
      <c r="L229" s="125">
        <v>0.98445595854922274</v>
      </c>
      <c r="M229" s="125">
        <v>0.98484848484848486</v>
      </c>
      <c r="N229" s="125">
        <v>0.98</v>
      </c>
      <c r="O229" s="50"/>
    </row>
    <row r="230" spans="2:15" x14ac:dyDescent="0.2">
      <c r="B230" s="279"/>
      <c r="C230" s="281"/>
      <c r="D230" s="275"/>
      <c r="E230" s="101" t="s">
        <v>336</v>
      </c>
      <c r="F230" s="126">
        <v>0.73142857142857143</v>
      </c>
      <c r="G230" s="126">
        <v>0.72140762463343111</v>
      </c>
      <c r="H230" s="126">
        <v>0.70606060606060606</v>
      </c>
      <c r="I230" s="126">
        <v>0.70359281437125754</v>
      </c>
      <c r="J230" s="126">
        <v>0.71052631578947367</v>
      </c>
      <c r="K230" s="126">
        <v>0.71014492753623193</v>
      </c>
      <c r="L230" s="126">
        <v>0.70674486803519065</v>
      </c>
      <c r="M230" s="126">
        <v>0.70294117647058818</v>
      </c>
      <c r="N230" s="126">
        <v>0.71</v>
      </c>
      <c r="O230" s="50"/>
    </row>
    <row r="231" spans="2:15" x14ac:dyDescent="0.2">
      <c r="B231" s="279"/>
      <c r="C231" s="281"/>
      <c r="D231" s="275"/>
      <c r="E231" s="99" t="s">
        <v>337</v>
      </c>
      <c r="F231" s="125">
        <v>0.72383720930232553</v>
      </c>
      <c r="G231" s="125">
        <v>0.71764705882352942</v>
      </c>
      <c r="H231" s="125">
        <v>0.70570570570570568</v>
      </c>
      <c r="I231" s="125">
        <v>0.69538461538461538</v>
      </c>
      <c r="J231" s="125">
        <v>0.69724770642201839</v>
      </c>
      <c r="K231" s="125">
        <v>0.69696969696969702</v>
      </c>
      <c r="L231" s="125">
        <v>0.70501474926253682</v>
      </c>
      <c r="M231" s="125">
        <v>0.69760479041916168</v>
      </c>
      <c r="N231" s="125">
        <v>0.71</v>
      </c>
      <c r="O231" s="50"/>
    </row>
    <row r="232" spans="2:15" x14ac:dyDescent="0.2">
      <c r="B232" s="279"/>
      <c r="C232" s="281"/>
      <c r="D232" s="275"/>
      <c r="E232" s="101" t="s">
        <v>338</v>
      </c>
      <c r="F232" s="126">
        <v>0.57466063348416285</v>
      </c>
      <c r="G232" s="126">
        <v>0.56818181818181823</v>
      </c>
      <c r="H232" s="126">
        <v>0.5636363636363636</v>
      </c>
      <c r="I232" s="126">
        <v>0.55299539170506917</v>
      </c>
      <c r="J232" s="126">
        <v>0.55909090909090908</v>
      </c>
      <c r="K232" s="126">
        <v>0.55000000000000004</v>
      </c>
      <c r="L232" s="126">
        <v>0.56768558951965065</v>
      </c>
      <c r="M232" s="126">
        <v>0.5633187772925764</v>
      </c>
      <c r="N232" s="126">
        <v>0.57999999999999996</v>
      </c>
      <c r="O232" s="50"/>
    </row>
    <row r="233" spans="2:15" x14ac:dyDescent="0.2">
      <c r="B233" s="279"/>
      <c r="C233" s="281"/>
      <c r="D233" s="275"/>
      <c r="E233" s="99" t="s">
        <v>339</v>
      </c>
      <c r="F233" s="125">
        <v>0.51546391752577314</v>
      </c>
      <c r="G233" s="125">
        <v>0.51776649746192893</v>
      </c>
      <c r="H233" s="125">
        <v>0.5</v>
      </c>
      <c r="I233" s="125">
        <v>0.5</v>
      </c>
      <c r="J233" s="125">
        <v>0.50256410256410255</v>
      </c>
      <c r="K233" s="125">
        <v>0.5025380710659898</v>
      </c>
      <c r="L233" s="125">
        <v>0.51485148514851486</v>
      </c>
      <c r="M233" s="125">
        <v>0.51231527093596063</v>
      </c>
      <c r="N233" s="125">
        <v>0.53</v>
      </c>
      <c r="O233" s="50"/>
    </row>
    <row r="234" spans="2:15" x14ac:dyDescent="0.2">
      <c r="B234" s="279"/>
      <c r="C234" s="282"/>
      <c r="D234" s="275"/>
      <c r="E234" s="101" t="s">
        <v>340</v>
      </c>
      <c r="F234" s="126">
        <v>0.74338624338624337</v>
      </c>
      <c r="G234" s="126">
        <v>0.73655913978494625</v>
      </c>
      <c r="H234" s="126">
        <v>0.7289972899728997</v>
      </c>
      <c r="I234" s="126">
        <v>0.71944444444444444</v>
      </c>
      <c r="J234" s="126">
        <v>0.721763085399449</v>
      </c>
      <c r="K234" s="126">
        <v>0.72432432432432436</v>
      </c>
      <c r="L234" s="126">
        <v>0.72654155495978556</v>
      </c>
      <c r="M234" s="126">
        <v>0.71857923497267762</v>
      </c>
      <c r="N234" s="126">
        <v>0.73</v>
      </c>
      <c r="O234" s="50"/>
    </row>
    <row r="235" spans="2:15" x14ac:dyDescent="0.2">
      <c r="B235" s="275" t="s">
        <v>93</v>
      </c>
      <c r="C235" s="276" t="s">
        <v>209</v>
      </c>
      <c r="D235" s="279" t="s">
        <v>350</v>
      </c>
      <c r="E235" s="99" t="s">
        <v>335</v>
      </c>
      <c r="F235" s="125">
        <v>4.7058823529411764E-2</v>
      </c>
      <c r="G235" s="125">
        <v>1.2500000000000001E-2</v>
      </c>
      <c r="H235" s="125">
        <v>1.1904761904761904E-2</v>
      </c>
      <c r="I235" s="125">
        <v>2.197802197802198E-2</v>
      </c>
      <c r="J235" s="125">
        <v>1.098901098901099E-2</v>
      </c>
      <c r="K235" s="125">
        <v>1.1363636363636364E-2</v>
      </c>
      <c r="L235" s="125">
        <v>2.7397260273972601E-2</v>
      </c>
      <c r="M235" s="125">
        <v>0</v>
      </c>
      <c r="N235" s="125"/>
      <c r="O235" s="50"/>
    </row>
    <row r="236" spans="2:15" x14ac:dyDescent="0.2">
      <c r="B236" s="275"/>
      <c r="C236" s="277"/>
      <c r="D236" s="279"/>
      <c r="E236" s="101" t="s">
        <v>336</v>
      </c>
      <c r="F236" s="126">
        <v>0.74052478134110788</v>
      </c>
      <c r="G236" s="126">
        <v>0.73623188405797102</v>
      </c>
      <c r="H236" s="126">
        <v>0.73410404624277459</v>
      </c>
      <c r="I236" s="126">
        <v>0.72988505747126442</v>
      </c>
      <c r="J236" s="126">
        <v>0.72988505747126442</v>
      </c>
      <c r="K236" s="126">
        <v>0.72364672364672367</v>
      </c>
      <c r="L236" s="126">
        <v>0.73837209302325579</v>
      </c>
      <c r="M236" s="126">
        <v>0.73699421965317924</v>
      </c>
      <c r="N236" s="126">
        <v>0.74</v>
      </c>
      <c r="O236" s="50"/>
    </row>
    <row r="237" spans="2:15" x14ac:dyDescent="0.2">
      <c r="B237" s="275"/>
      <c r="C237" s="277"/>
      <c r="D237" s="279"/>
      <c r="E237" s="99" t="s">
        <v>337</v>
      </c>
      <c r="F237" s="125">
        <v>0.76047904191616766</v>
      </c>
      <c r="G237" s="125">
        <v>0.75595238095238093</v>
      </c>
      <c r="H237" s="125">
        <v>0.73837209302325579</v>
      </c>
      <c r="I237" s="125">
        <v>0.73837209302325579</v>
      </c>
      <c r="J237" s="125">
        <v>0.73913043478260865</v>
      </c>
      <c r="K237" s="125">
        <v>0.73487031700288186</v>
      </c>
      <c r="L237" s="125">
        <v>0.74780058651026393</v>
      </c>
      <c r="M237" s="125">
        <v>0.75294117647058822</v>
      </c>
      <c r="N237" s="125">
        <v>0.76</v>
      </c>
      <c r="O237" s="50"/>
    </row>
    <row r="238" spans="2:15" x14ac:dyDescent="0.2">
      <c r="B238" s="275"/>
      <c r="C238" s="277"/>
      <c r="D238" s="279"/>
      <c r="E238" s="101" t="s">
        <v>338</v>
      </c>
      <c r="F238" s="126">
        <v>0.84949832775919731</v>
      </c>
      <c r="G238" s="126">
        <v>0.84949832775919731</v>
      </c>
      <c r="H238" s="126">
        <v>0.83828382838283833</v>
      </c>
      <c r="I238" s="126">
        <v>0.83552631578947367</v>
      </c>
      <c r="J238" s="126">
        <v>0.83606557377049184</v>
      </c>
      <c r="K238" s="126">
        <v>0.83606557377049184</v>
      </c>
      <c r="L238" s="126">
        <v>0.83333333333333337</v>
      </c>
      <c r="M238" s="126">
        <v>0.83387622149837137</v>
      </c>
      <c r="N238" s="126">
        <v>0.83</v>
      </c>
      <c r="O238" s="50"/>
    </row>
    <row r="239" spans="2:15" x14ac:dyDescent="0.2">
      <c r="B239" s="275"/>
      <c r="C239" s="277"/>
      <c r="D239" s="279"/>
      <c r="E239" s="99" t="s">
        <v>339</v>
      </c>
      <c r="F239" s="125">
        <v>0.88928571428571423</v>
      </c>
      <c r="G239" s="125">
        <v>0.8848920863309353</v>
      </c>
      <c r="H239" s="125">
        <v>0.88172043010752688</v>
      </c>
      <c r="I239" s="125">
        <v>0.86315789473684212</v>
      </c>
      <c r="J239" s="125">
        <v>0.86458333333333337</v>
      </c>
      <c r="K239" s="125">
        <v>0.85862068965517246</v>
      </c>
      <c r="L239" s="125">
        <v>0.8581314878892734</v>
      </c>
      <c r="M239" s="125">
        <v>0.86159169550173009</v>
      </c>
      <c r="N239" s="125">
        <v>0.86</v>
      </c>
      <c r="O239" s="50"/>
    </row>
    <row r="240" spans="2:15" x14ac:dyDescent="0.2">
      <c r="B240" s="275"/>
      <c r="C240" s="277"/>
      <c r="D240" s="279"/>
      <c r="E240" s="101" t="s">
        <v>340</v>
      </c>
      <c r="F240" s="126">
        <v>0.72364672364672367</v>
      </c>
      <c r="G240" s="126">
        <v>0.72364672364672367</v>
      </c>
      <c r="H240" s="126">
        <v>0.70360110803324105</v>
      </c>
      <c r="I240" s="126">
        <v>0.69972451790633605</v>
      </c>
      <c r="J240" s="126">
        <v>0.69863013698630139</v>
      </c>
      <c r="K240" s="126">
        <v>0.69672131147540983</v>
      </c>
      <c r="L240" s="126">
        <v>0.71030640668523681</v>
      </c>
      <c r="M240" s="126">
        <v>0.71708683473389356</v>
      </c>
      <c r="N240" s="126">
        <v>0.72</v>
      </c>
      <c r="O240" s="50"/>
    </row>
    <row r="241" spans="2:15" x14ac:dyDescent="0.2">
      <c r="B241" s="275"/>
      <c r="C241" s="277"/>
      <c r="D241" s="275" t="s">
        <v>351</v>
      </c>
      <c r="E241" s="99" t="s">
        <v>335</v>
      </c>
      <c r="F241" s="125">
        <v>0.95294117647058818</v>
      </c>
      <c r="G241" s="125">
        <v>0.98750000000000004</v>
      </c>
      <c r="H241" s="125">
        <v>0.98809523809523814</v>
      </c>
      <c r="I241" s="125">
        <v>0.97802197802197799</v>
      </c>
      <c r="J241" s="125">
        <v>0.98901098901098905</v>
      </c>
      <c r="K241" s="125">
        <v>0.98863636363636365</v>
      </c>
      <c r="L241" s="125">
        <v>0.9726027397260274</v>
      </c>
      <c r="M241" s="125">
        <v>1</v>
      </c>
      <c r="N241" s="125">
        <v>1</v>
      </c>
      <c r="O241" s="50"/>
    </row>
    <row r="242" spans="2:15" x14ac:dyDescent="0.2">
      <c r="B242" s="275"/>
      <c r="C242" s="277"/>
      <c r="D242" s="275"/>
      <c r="E242" s="101" t="s">
        <v>336</v>
      </c>
      <c r="F242" s="126">
        <v>0.25947521865889212</v>
      </c>
      <c r="G242" s="126">
        <v>0.26376811594202898</v>
      </c>
      <c r="H242" s="126">
        <v>0.26589595375722541</v>
      </c>
      <c r="I242" s="126">
        <v>0.27011494252873564</v>
      </c>
      <c r="J242" s="126">
        <v>0.27011494252873564</v>
      </c>
      <c r="K242" s="126">
        <v>0.27635327635327633</v>
      </c>
      <c r="L242" s="126">
        <v>0.26162790697674421</v>
      </c>
      <c r="M242" s="126">
        <v>0.26300578034682082</v>
      </c>
      <c r="N242" s="126">
        <v>0.26</v>
      </c>
      <c r="O242" s="50"/>
    </row>
    <row r="243" spans="2:15" x14ac:dyDescent="0.2">
      <c r="B243" s="275"/>
      <c r="C243" s="277"/>
      <c r="D243" s="275"/>
      <c r="E243" s="99" t="s">
        <v>337</v>
      </c>
      <c r="F243" s="125">
        <v>0.23952095808383234</v>
      </c>
      <c r="G243" s="125">
        <v>0.24404761904761904</v>
      </c>
      <c r="H243" s="125">
        <v>0.26162790697674421</v>
      </c>
      <c r="I243" s="125">
        <v>0.26162790697674421</v>
      </c>
      <c r="J243" s="125">
        <v>0.2608695652173913</v>
      </c>
      <c r="K243" s="125">
        <v>0.26512968299711814</v>
      </c>
      <c r="L243" s="125">
        <v>0.25219941348973607</v>
      </c>
      <c r="M243" s="125">
        <v>0.24705882352941178</v>
      </c>
      <c r="N243" s="125">
        <v>0.24</v>
      </c>
      <c r="O243" s="50"/>
    </row>
    <row r="244" spans="2:15" x14ac:dyDescent="0.2">
      <c r="B244" s="275"/>
      <c r="C244" s="277"/>
      <c r="D244" s="275"/>
      <c r="E244" s="101" t="s">
        <v>338</v>
      </c>
      <c r="F244" s="126">
        <v>0.15050167224080269</v>
      </c>
      <c r="G244" s="126">
        <v>0.15050167224080269</v>
      </c>
      <c r="H244" s="126">
        <v>0.1617161716171617</v>
      </c>
      <c r="I244" s="126">
        <v>0.16447368421052633</v>
      </c>
      <c r="J244" s="126">
        <v>0.16393442622950818</v>
      </c>
      <c r="K244" s="126">
        <v>0.16393442622950818</v>
      </c>
      <c r="L244" s="126">
        <v>0.16666666666666666</v>
      </c>
      <c r="M244" s="126">
        <v>0.16612377850162866</v>
      </c>
      <c r="N244" s="126">
        <v>0.17</v>
      </c>
      <c r="O244" s="50"/>
    </row>
    <row r="245" spans="2:15" x14ac:dyDescent="0.2">
      <c r="B245" s="275"/>
      <c r="C245" s="277"/>
      <c r="D245" s="275"/>
      <c r="E245" s="99" t="s">
        <v>339</v>
      </c>
      <c r="F245" s="125">
        <v>0.11071428571428571</v>
      </c>
      <c r="G245" s="125">
        <v>0.11510791366906475</v>
      </c>
      <c r="H245" s="125">
        <v>0.11827956989247312</v>
      </c>
      <c r="I245" s="125">
        <v>0.1368421052631579</v>
      </c>
      <c r="J245" s="125">
        <v>0.13541666666666666</v>
      </c>
      <c r="K245" s="125">
        <v>0.14137931034482759</v>
      </c>
      <c r="L245" s="125">
        <v>0.14186851211072665</v>
      </c>
      <c r="M245" s="125">
        <v>0.13840830449826991</v>
      </c>
      <c r="N245" s="125">
        <v>0.14000000000000001</v>
      </c>
      <c r="O245" s="50"/>
    </row>
    <row r="246" spans="2:15" x14ac:dyDescent="0.2">
      <c r="B246" s="275"/>
      <c r="C246" s="278"/>
      <c r="D246" s="275"/>
      <c r="E246" s="101" t="s">
        <v>340</v>
      </c>
      <c r="F246" s="126">
        <v>0.27635327635327633</v>
      </c>
      <c r="G246" s="126">
        <v>0.27635327635327633</v>
      </c>
      <c r="H246" s="126">
        <v>0.296398891966759</v>
      </c>
      <c r="I246" s="126">
        <v>0.30027548209366389</v>
      </c>
      <c r="J246" s="126">
        <v>0.30136986301369861</v>
      </c>
      <c r="K246" s="126">
        <v>0.30327868852459017</v>
      </c>
      <c r="L246" s="126">
        <v>0.28969359331476324</v>
      </c>
      <c r="M246" s="126">
        <v>0.28291316526610644</v>
      </c>
      <c r="N246" s="126">
        <v>0.28000000000000003</v>
      </c>
      <c r="O246" s="50"/>
    </row>
    <row r="247" spans="2:15" x14ac:dyDescent="0.2">
      <c r="B247" s="275"/>
      <c r="C247" s="280" t="s">
        <v>95</v>
      </c>
      <c r="D247" s="279" t="s">
        <v>350</v>
      </c>
      <c r="E247" s="99" t="s">
        <v>335</v>
      </c>
      <c r="F247" s="125">
        <v>1.2195121951219513E-2</v>
      </c>
      <c r="G247" s="125">
        <v>1.2195121951219513E-2</v>
      </c>
      <c r="H247" s="125">
        <v>0</v>
      </c>
      <c r="I247" s="125">
        <v>0</v>
      </c>
      <c r="J247" s="125">
        <v>1.0416666666666666E-2</v>
      </c>
      <c r="K247" s="125">
        <v>1.0526315789473684E-2</v>
      </c>
      <c r="L247" s="125">
        <v>1.2658227848101266E-2</v>
      </c>
      <c r="M247" s="125">
        <v>2.2222222222222223E-2</v>
      </c>
      <c r="N247" s="125">
        <v>0.02</v>
      </c>
      <c r="O247" s="50"/>
    </row>
    <row r="248" spans="2:15" x14ac:dyDescent="0.2">
      <c r="B248" s="275"/>
      <c r="C248" s="281"/>
      <c r="D248" s="279"/>
      <c r="E248" s="101" t="s">
        <v>336</v>
      </c>
      <c r="F248" s="126">
        <v>0.14141414141414141</v>
      </c>
      <c r="G248" s="126">
        <v>0.14285714285714285</v>
      </c>
      <c r="H248" s="126">
        <v>0.13333333333333333</v>
      </c>
      <c r="I248" s="126">
        <v>0.12844036697247707</v>
      </c>
      <c r="J248" s="126">
        <v>0.12280701754385964</v>
      </c>
      <c r="K248" s="126">
        <v>0.12280701754385964</v>
      </c>
      <c r="L248" s="126">
        <v>0.13084112149532709</v>
      </c>
      <c r="M248" s="126">
        <v>0.12962962962962962</v>
      </c>
      <c r="N248" s="126">
        <v>0.13</v>
      </c>
      <c r="O248" s="50"/>
    </row>
    <row r="249" spans="2:15" x14ac:dyDescent="0.2">
      <c r="B249" s="275"/>
      <c r="C249" s="281"/>
      <c r="D249" s="279"/>
      <c r="E249" s="99" t="s">
        <v>337</v>
      </c>
      <c r="F249" s="125">
        <v>0.16666666666666666</v>
      </c>
      <c r="G249" s="125">
        <v>0.16470588235294117</v>
      </c>
      <c r="H249" s="125">
        <v>0.15384615384615385</v>
      </c>
      <c r="I249" s="125">
        <v>0.15053763440860216</v>
      </c>
      <c r="J249" s="125">
        <v>0.15384615384615385</v>
      </c>
      <c r="K249" s="125">
        <v>0.15217391304347827</v>
      </c>
      <c r="L249" s="125">
        <v>0.14736842105263157</v>
      </c>
      <c r="M249" s="125">
        <v>0.14736842105263157</v>
      </c>
      <c r="N249" s="125">
        <v>0.14000000000000001</v>
      </c>
      <c r="O249" s="50"/>
    </row>
    <row r="250" spans="2:15" x14ac:dyDescent="0.2">
      <c r="B250" s="275"/>
      <c r="C250" s="281"/>
      <c r="D250" s="279"/>
      <c r="E250" s="101" t="s">
        <v>338</v>
      </c>
      <c r="F250" s="126">
        <v>0.30434782608695654</v>
      </c>
      <c r="G250" s="126">
        <v>0.29166666666666669</v>
      </c>
      <c r="H250" s="126">
        <v>0.29166666666666669</v>
      </c>
      <c r="I250" s="126">
        <v>0.31111111111111112</v>
      </c>
      <c r="J250" s="126">
        <v>0.31111111111111112</v>
      </c>
      <c r="K250" s="126">
        <v>0.29166666666666669</v>
      </c>
      <c r="L250" s="126">
        <v>0.31111111111111112</v>
      </c>
      <c r="M250" s="126">
        <v>0.2978723404255319</v>
      </c>
      <c r="N250" s="126">
        <v>0.3</v>
      </c>
      <c r="O250" s="50"/>
    </row>
    <row r="251" spans="2:15" x14ac:dyDescent="0.2">
      <c r="B251" s="275"/>
      <c r="C251" s="281"/>
      <c r="D251" s="279"/>
      <c r="E251" s="99" t="s">
        <v>339</v>
      </c>
      <c r="F251" s="125">
        <v>0.35</v>
      </c>
      <c r="G251" s="125">
        <v>0.33333333333333331</v>
      </c>
      <c r="H251" s="125">
        <v>0.31818181818181818</v>
      </c>
      <c r="I251" s="125">
        <v>0.33333333333333331</v>
      </c>
      <c r="J251" s="125">
        <v>0.34146341463414637</v>
      </c>
      <c r="K251" s="125">
        <v>0.32558139534883723</v>
      </c>
      <c r="L251" s="125">
        <v>0.34146341463414637</v>
      </c>
      <c r="M251" s="125">
        <v>0.31818181818181818</v>
      </c>
      <c r="N251" s="125">
        <v>0.31</v>
      </c>
      <c r="O251" s="50"/>
    </row>
    <row r="252" spans="2:15" x14ac:dyDescent="0.2">
      <c r="B252" s="275"/>
      <c r="C252" s="281"/>
      <c r="D252" s="279"/>
      <c r="E252" s="101" t="s">
        <v>340</v>
      </c>
      <c r="F252" s="126">
        <v>0.12389380530973451</v>
      </c>
      <c r="G252" s="126">
        <v>0.12389380530973451</v>
      </c>
      <c r="H252" s="126">
        <v>0.11382113821138211</v>
      </c>
      <c r="I252" s="126">
        <v>0.1111111111111111</v>
      </c>
      <c r="J252" s="126">
        <v>0.11023622047244094</v>
      </c>
      <c r="K252" s="126">
        <v>0.11023622047244094</v>
      </c>
      <c r="L252" s="126">
        <v>0.11475409836065574</v>
      </c>
      <c r="M252" s="126">
        <v>0.11382113821138211</v>
      </c>
      <c r="N252" s="126">
        <v>0.12</v>
      </c>
      <c r="O252" s="50"/>
    </row>
    <row r="253" spans="2:15" x14ac:dyDescent="0.2">
      <c r="B253" s="275"/>
      <c r="C253" s="281"/>
      <c r="D253" s="275" t="s">
        <v>351</v>
      </c>
      <c r="E253" s="99" t="s">
        <v>335</v>
      </c>
      <c r="F253" s="125">
        <v>0.98780487804878048</v>
      </c>
      <c r="G253" s="125">
        <v>0.98780487804878048</v>
      </c>
      <c r="H253" s="125">
        <v>1</v>
      </c>
      <c r="I253" s="125">
        <v>1</v>
      </c>
      <c r="J253" s="125">
        <v>0.98958333333333337</v>
      </c>
      <c r="K253" s="125">
        <v>0.98947368421052628</v>
      </c>
      <c r="L253" s="125">
        <v>0.98734177215189878</v>
      </c>
      <c r="M253" s="125">
        <v>0.97777777777777775</v>
      </c>
      <c r="N253" s="125">
        <v>0.98</v>
      </c>
      <c r="O253" s="50"/>
    </row>
    <row r="254" spans="2:15" x14ac:dyDescent="0.2">
      <c r="B254" s="275"/>
      <c r="C254" s="281"/>
      <c r="D254" s="275"/>
      <c r="E254" s="101" t="s">
        <v>336</v>
      </c>
      <c r="F254" s="126">
        <v>0.85858585858585856</v>
      </c>
      <c r="G254" s="126">
        <v>0.8571428571428571</v>
      </c>
      <c r="H254" s="126">
        <v>0.8666666666666667</v>
      </c>
      <c r="I254" s="126">
        <v>0.87155963302752293</v>
      </c>
      <c r="J254" s="126">
        <v>0.8771929824561403</v>
      </c>
      <c r="K254" s="126">
        <v>0.8771929824561403</v>
      </c>
      <c r="L254" s="126">
        <v>0.86915887850467288</v>
      </c>
      <c r="M254" s="126">
        <v>0.87037037037037035</v>
      </c>
      <c r="N254" s="126">
        <v>0.87</v>
      </c>
      <c r="O254" s="50"/>
    </row>
    <row r="255" spans="2:15" x14ac:dyDescent="0.2">
      <c r="B255" s="275"/>
      <c r="C255" s="281"/>
      <c r="D255" s="275"/>
      <c r="E255" s="99" t="s">
        <v>337</v>
      </c>
      <c r="F255" s="125">
        <v>0.83333333333333337</v>
      </c>
      <c r="G255" s="125">
        <v>0.83529411764705885</v>
      </c>
      <c r="H255" s="125">
        <v>0.84615384615384615</v>
      </c>
      <c r="I255" s="125">
        <v>0.84946236559139787</v>
      </c>
      <c r="J255" s="125">
        <v>0.84615384615384615</v>
      </c>
      <c r="K255" s="125">
        <v>0.84782608695652173</v>
      </c>
      <c r="L255" s="125">
        <v>0.85263157894736841</v>
      </c>
      <c r="M255" s="125">
        <v>0.85263157894736841</v>
      </c>
      <c r="N255" s="125">
        <v>0.86</v>
      </c>
      <c r="O255" s="50"/>
    </row>
    <row r="256" spans="2:15" x14ac:dyDescent="0.2">
      <c r="B256" s="275"/>
      <c r="C256" s="281"/>
      <c r="D256" s="275"/>
      <c r="E256" s="101" t="s">
        <v>338</v>
      </c>
      <c r="F256" s="126">
        <v>0.69565217391304346</v>
      </c>
      <c r="G256" s="126">
        <v>0.70833333333333337</v>
      </c>
      <c r="H256" s="126">
        <v>0.70833333333333337</v>
      </c>
      <c r="I256" s="126">
        <v>0.68888888888888888</v>
      </c>
      <c r="J256" s="126">
        <v>0.68888888888888888</v>
      </c>
      <c r="K256" s="126">
        <v>0.70833333333333337</v>
      </c>
      <c r="L256" s="126">
        <v>0.68888888888888888</v>
      </c>
      <c r="M256" s="126">
        <v>0.7021276595744681</v>
      </c>
      <c r="N256" s="126">
        <v>0.7</v>
      </c>
      <c r="O256" s="50"/>
    </row>
    <row r="257" spans="2:15" x14ac:dyDescent="0.2">
      <c r="B257" s="275"/>
      <c r="C257" s="281"/>
      <c r="D257" s="275"/>
      <c r="E257" s="99" t="s">
        <v>339</v>
      </c>
      <c r="F257" s="125">
        <v>0.65</v>
      </c>
      <c r="G257" s="125">
        <v>0.66666666666666663</v>
      </c>
      <c r="H257" s="125">
        <v>0.68181818181818177</v>
      </c>
      <c r="I257" s="125">
        <v>0.66666666666666663</v>
      </c>
      <c r="J257" s="125">
        <v>0.65853658536585369</v>
      </c>
      <c r="K257" s="125">
        <v>0.67441860465116277</v>
      </c>
      <c r="L257" s="125">
        <v>0.65853658536585369</v>
      </c>
      <c r="M257" s="125">
        <v>0.68181818181818177</v>
      </c>
      <c r="N257" s="125">
        <v>0.69</v>
      </c>
      <c r="O257" s="50"/>
    </row>
    <row r="258" spans="2:15" x14ac:dyDescent="0.2">
      <c r="B258" s="275"/>
      <c r="C258" s="282"/>
      <c r="D258" s="275"/>
      <c r="E258" s="101" t="s">
        <v>340</v>
      </c>
      <c r="F258" s="126">
        <v>0.87610619469026552</v>
      </c>
      <c r="G258" s="126">
        <v>0.87610619469026552</v>
      </c>
      <c r="H258" s="126">
        <v>0.88617886178861793</v>
      </c>
      <c r="I258" s="126">
        <v>0.88888888888888884</v>
      </c>
      <c r="J258" s="126">
        <v>0.88976377952755903</v>
      </c>
      <c r="K258" s="126">
        <v>0.88976377952755903</v>
      </c>
      <c r="L258" s="126">
        <v>0.88524590163934425</v>
      </c>
      <c r="M258" s="126">
        <v>0.88617886178861793</v>
      </c>
      <c r="N258" s="126">
        <v>0.88</v>
      </c>
      <c r="O258" s="50"/>
    </row>
    <row r="259" spans="2:15" x14ac:dyDescent="0.2">
      <c r="B259" s="275"/>
      <c r="C259" s="276" t="s">
        <v>96</v>
      </c>
      <c r="D259" s="279" t="s">
        <v>350</v>
      </c>
      <c r="E259" s="99" t="s">
        <v>335</v>
      </c>
      <c r="F259" s="125">
        <v>0</v>
      </c>
      <c r="G259" s="125">
        <v>0</v>
      </c>
      <c r="H259" s="125">
        <v>0</v>
      </c>
      <c r="I259" s="125">
        <v>0</v>
      </c>
      <c r="J259" s="125">
        <v>0</v>
      </c>
      <c r="K259" s="125">
        <v>0</v>
      </c>
      <c r="L259" s="125">
        <v>0</v>
      </c>
      <c r="M259" s="125">
        <v>0</v>
      </c>
      <c r="N259" s="125"/>
      <c r="O259" s="50"/>
    </row>
    <row r="260" spans="2:15" x14ac:dyDescent="0.2">
      <c r="B260" s="275"/>
      <c r="C260" s="277"/>
      <c r="D260" s="279"/>
      <c r="E260" s="101" t="s">
        <v>336</v>
      </c>
      <c r="F260" s="126">
        <v>0.25454545454545452</v>
      </c>
      <c r="G260" s="126">
        <v>0.2413793103448276</v>
      </c>
      <c r="H260" s="126">
        <v>0.25</v>
      </c>
      <c r="I260" s="126">
        <v>0.2413793103448276</v>
      </c>
      <c r="J260" s="126">
        <v>0.25</v>
      </c>
      <c r="K260" s="126">
        <v>0.25454545454545452</v>
      </c>
      <c r="L260" s="126">
        <v>0.26923076923076922</v>
      </c>
      <c r="M260" s="126">
        <v>0.26415094339622641</v>
      </c>
      <c r="N260" s="126">
        <v>0.27</v>
      </c>
      <c r="O260" s="50"/>
    </row>
    <row r="261" spans="2:15" x14ac:dyDescent="0.2">
      <c r="B261" s="275"/>
      <c r="C261" s="277"/>
      <c r="D261" s="279"/>
      <c r="E261" s="99" t="s">
        <v>337</v>
      </c>
      <c r="F261" s="125">
        <v>0.31111111111111112</v>
      </c>
      <c r="G261" s="125">
        <v>0.31111111111111112</v>
      </c>
      <c r="H261" s="125">
        <v>0.29166666666666669</v>
      </c>
      <c r="I261" s="125">
        <v>0.29166666666666669</v>
      </c>
      <c r="J261" s="125">
        <v>0.2857142857142857</v>
      </c>
      <c r="K261" s="125">
        <v>0.31111111111111112</v>
      </c>
      <c r="L261" s="125">
        <v>0.31818181818181818</v>
      </c>
      <c r="M261" s="125">
        <v>0.31818181818181818</v>
      </c>
      <c r="N261" s="125">
        <v>0.33</v>
      </c>
      <c r="O261" s="50"/>
    </row>
    <row r="262" spans="2:15" x14ac:dyDescent="0.2">
      <c r="B262" s="275"/>
      <c r="C262" s="277"/>
      <c r="D262" s="279"/>
      <c r="E262" s="101" t="s">
        <v>338</v>
      </c>
      <c r="F262" s="126">
        <v>0.48275862068965519</v>
      </c>
      <c r="G262" s="126">
        <v>0.48275862068965519</v>
      </c>
      <c r="H262" s="126">
        <v>0.45161290322580644</v>
      </c>
      <c r="I262" s="126">
        <v>0.45161290322580644</v>
      </c>
      <c r="J262" s="126">
        <v>0.45161290322580644</v>
      </c>
      <c r="K262" s="126">
        <v>0.45161290322580644</v>
      </c>
      <c r="L262" s="126">
        <v>0.45161290322580644</v>
      </c>
      <c r="M262" s="126">
        <v>0.4375</v>
      </c>
      <c r="N262" s="126">
        <v>0.44</v>
      </c>
      <c r="O262" s="50"/>
    </row>
    <row r="263" spans="2:15" x14ac:dyDescent="0.2">
      <c r="B263" s="275"/>
      <c r="C263" s="277"/>
      <c r="D263" s="279"/>
      <c r="E263" s="99" t="s">
        <v>339</v>
      </c>
      <c r="F263" s="125">
        <v>0.4642857142857143</v>
      </c>
      <c r="G263" s="125">
        <v>0.4642857142857143</v>
      </c>
      <c r="H263" s="125">
        <v>0.45161290322580644</v>
      </c>
      <c r="I263" s="125">
        <v>0.45161290322580644</v>
      </c>
      <c r="J263" s="125">
        <v>0.45161290322580644</v>
      </c>
      <c r="K263" s="125">
        <v>0.45161290322580644</v>
      </c>
      <c r="L263" s="125">
        <v>0.45161290322580644</v>
      </c>
      <c r="M263" s="125">
        <v>0.45161290322580644</v>
      </c>
      <c r="N263" s="125">
        <v>0.45</v>
      </c>
      <c r="O263" s="50"/>
    </row>
    <row r="264" spans="2:15" x14ac:dyDescent="0.2">
      <c r="B264" s="275"/>
      <c r="C264" s="277"/>
      <c r="D264" s="279"/>
      <c r="E264" s="101" t="s">
        <v>340</v>
      </c>
      <c r="F264" s="126">
        <v>0.22222222222222221</v>
      </c>
      <c r="G264" s="126">
        <v>0.21875</v>
      </c>
      <c r="H264" s="126">
        <v>0.21212121212121213</v>
      </c>
      <c r="I264" s="126">
        <v>0.21212121212121213</v>
      </c>
      <c r="J264" s="126">
        <v>0.21212121212121213</v>
      </c>
      <c r="K264" s="126">
        <v>0.21875</v>
      </c>
      <c r="L264" s="126">
        <v>0.22950819672131148</v>
      </c>
      <c r="M264" s="126">
        <v>0.22950819672131148</v>
      </c>
      <c r="N264" s="126">
        <v>0.23</v>
      </c>
      <c r="O264" s="50"/>
    </row>
    <row r="265" spans="2:15" x14ac:dyDescent="0.2">
      <c r="B265" s="275"/>
      <c r="C265" s="277"/>
      <c r="D265" s="275" t="s">
        <v>351</v>
      </c>
      <c r="E265" s="99" t="s">
        <v>335</v>
      </c>
      <c r="F265" s="125">
        <v>1</v>
      </c>
      <c r="G265" s="125">
        <v>1</v>
      </c>
      <c r="H265" s="125">
        <v>1</v>
      </c>
      <c r="I265" s="125">
        <v>1</v>
      </c>
      <c r="J265" s="125">
        <v>1</v>
      </c>
      <c r="K265" s="125">
        <v>1</v>
      </c>
      <c r="L265" s="125">
        <v>1</v>
      </c>
      <c r="M265" s="125">
        <v>1</v>
      </c>
      <c r="N265" s="125">
        <v>1</v>
      </c>
      <c r="O265" s="50"/>
    </row>
    <row r="266" spans="2:15" x14ac:dyDescent="0.2">
      <c r="B266" s="275"/>
      <c r="C266" s="277"/>
      <c r="D266" s="275"/>
      <c r="E266" s="101" t="s">
        <v>336</v>
      </c>
      <c r="F266" s="126">
        <v>0.74545454545454548</v>
      </c>
      <c r="G266" s="126">
        <v>0.75862068965517238</v>
      </c>
      <c r="H266" s="126">
        <v>0.75</v>
      </c>
      <c r="I266" s="126">
        <v>0.75862068965517238</v>
      </c>
      <c r="J266" s="126">
        <v>0.75</v>
      </c>
      <c r="K266" s="126">
        <v>0.74545454545454548</v>
      </c>
      <c r="L266" s="126">
        <v>0.73076923076923073</v>
      </c>
      <c r="M266" s="126">
        <v>0.73584905660377353</v>
      </c>
      <c r="N266" s="126">
        <v>0.73</v>
      </c>
      <c r="O266" s="50"/>
    </row>
    <row r="267" spans="2:15" x14ac:dyDescent="0.2">
      <c r="B267" s="275"/>
      <c r="C267" s="277"/>
      <c r="D267" s="275"/>
      <c r="E267" s="99" t="s">
        <v>337</v>
      </c>
      <c r="F267" s="125">
        <v>0.68888888888888888</v>
      </c>
      <c r="G267" s="125">
        <v>0.68888888888888888</v>
      </c>
      <c r="H267" s="125">
        <v>0.70833333333333337</v>
      </c>
      <c r="I267" s="125">
        <v>0.70833333333333337</v>
      </c>
      <c r="J267" s="125">
        <v>0.7142857142857143</v>
      </c>
      <c r="K267" s="125">
        <v>0.68888888888888888</v>
      </c>
      <c r="L267" s="125">
        <v>0.68181818181818177</v>
      </c>
      <c r="M267" s="125">
        <v>0.68181818181818177</v>
      </c>
      <c r="N267" s="125">
        <v>0.67</v>
      </c>
      <c r="O267" s="50"/>
    </row>
    <row r="268" spans="2:15" x14ac:dyDescent="0.2">
      <c r="B268" s="275"/>
      <c r="C268" s="277"/>
      <c r="D268" s="275"/>
      <c r="E268" s="101" t="s">
        <v>338</v>
      </c>
      <c r="F268" s="126">
        <v>0.51724137931034486</v>
      </c>
      <c r="G268" s="126">
        <v>0.51724137931034486</v>
      </c>
      <c r="H268" s="126">
        <v>0.54838709677419351</v>
      </c>
      <c r="I268" s="126">
        <v>0.54838709677419351</v>
      </c>
      <c r="J268" s="126">
        <v>0.54838709677419351</v>
      </c>
      <c r="K268" s="126">
        <v>0.54838709677419351</v>
      </c>
      <c r="L268" s="126">
        <v>0.54838709677419351</v>
      </c>
      <c r="M268" s="126">
        <v>0.5625</v>
      </c>
      <c r="N268" s="126">
        <v>0.56000000000000005</v>
      </c>
      <c r="O268" s="50"/>
    </row>
    <row r="269" spans="2:15" x14ac:dyDescent="0.2">
      <c r="B269" s="275"/>
      <c r="C269" s="277"/>
      <c r="D269" s="275"/>
      <c r="E269" s="99" t="s">
        <v>339</v>
      </c>
      <c r="F269" s="125">
        <v>0.5357142857142857</v>
      </c>
      <c r="G269" s="125">
        <v>0.5357142857142857</v>
      </c>
      <c r="H269" s="125">
        <v>0.54838709677419351</v>
      </c>
      <c r="I269" s="125">
        <v>0.54838709677419351</v>
      </c>
      <c r="J269" s="125">
        <v>0.54838709677419351</v>
      </c>
      <c r="K269" s="125">
        <v>0.54838709677419351</v>
      </c>
      <c r="L269" s="125">
        <v>0.54838709677419351</v>
      </c>
      <c r="M269" s="125">
        <v>0.54838709677419351</v>
      </c>
      <c r="N269" s="125">
        <v>0.55000000000000004</v>
      </c>
      <c r="O269" s="50"/>
    </row>
    <row r="270" spans="2:15" x14ac:dyDescent="0.2">
      <c r="B270" s="275"/>
      <c r="C270" s="278"/>
      <c r="D270" s="275"/>
      <c r="E270" s="101" t="s">
        <v>340</v>
      </c>
      <c r="F270" s="126">
        <v>0.77777777777777779</v>
      </c>
      <c r="G270" s="126">
        <v>0.78125</v>
      </c>
      <c r="H270" s="126">
        <v>0.78787878787878785</v>
      </c>
      <c r="I270" s="126">
        <v>0.78787878787878785</v>
      </c>
      <c r="J270" s="126">
        <v>0.78787878787878785</v>
      </c>
      <c r="K270" s="126">
        <v>0.78125</v>
      </c>
      <c r="L270" s="126">
        <v>0.77049180327868849</v>
      </c>
      <c r="M270" s="126">
        <v>0.77049180327868849</v>
      </c>
      <c r="N270" s="126">
        <v>0.77</v>
      </c>
      <c r="O270" s="50"/>
    </row>
    <row r="271" spans="2:15" x14ac:dyDescent="0.2">
      <c r="B271" s="275"/>
      <c r="C271" s="280" t="s">
        <v>97</v>
      </c>
      <c r="D271" s="279" t="s">
        <v>350</v>
      </c>
      <c r="E271" s="99" t="s">
        <v>335</v>
      </c>
      <c r="F271" s="125">
        <v>0</v>
      </c>
      <c r="G271" s="125">
        <v>0</v>
      </c>
      <c r="H271" s="125">
        <v>0</v>
      </c>
      <c r="I271" s="125">
        <v>0</v>
      </c>
      <c r="J271" s="125">
        <v>2.6315789473684209E-2</v>
      </c>
      <c r="K271" s="125">
        <v>7.6923076923076927E-2</v>
      </c>
      <c r="L271" s="125">
        <v>8.3333333333333329E-2</v>
      </c>
      <c r="M271" s="125">
        <v>0.1388888888888889</v>
      </c>
      <c r="N271" s="125">
        <v>0.14000000000000001</v>
      </c>
      <c r="O271" s="50"/>
    </row>
    <row r="272" spans="2:15" x14ac:dyDescent="0.2">
      <c r="B272" s="275"/>
      <c r="C272" s="281"/>
      <c r="D272" s="279"/>
      <c r="E272" s="101" t="s">
        <v>336</v>
      </c>
      <c r="F272" s="126">
        <v>0.30188679245283018</v>
      </c>
      <c r="G272" s="126">
        <v>0.30769230769230771</v>
      </c>
      <c r="H272" s="126">
        <v>0.31372549019607843</v>
      </c>
      <c r="I272" s="126">
        <v>0.30188679245283018</v>
      </c>
      <c r="J272" s="126">
        <v>0.29629629629629628</v>
      </c>
      <c r="K272" s="126">
        <v>0.30769230769230771</v>
      </c>
      <c r="L272" s="126">
        <v>0.32</v>
      </c>
      <c r="M272" s="126">
        <v>0.32653061224489793</v>
      </c>
      <c r="N272" s="126">
        <v>0.3</v>
      </c>
      <c r="O272" s="50"/>
    </row>
    <row r="273" spans="2:15" x14ac:dyDescent="0.2">
      <c r="B273" s="275"/>
      <c r="C273" s="281"/>
      <c r="D273" s="279"/>
      <c r="E273" s="99" t="s">
        <v>337</v>
      </c>
      <c r="F273" s="125">
        <v>0.34782608695652173</v>
      </c>
      <c r="G273" s="125">
        <v>0.35555555555555557</v>
      </c>
      <c r="H273" s="125">
        <v>0.35555555555555557</v>
      </c>
      <c r="I273" s="125">
        <v>0.33333333333333331</v>
      </c>
      <c r="J273" s="125">
        <v>0.35555555555555557</v>
      </c>
      <c r="K273" s="125">
        <v>0.32653061224489793</v>
      </c>
      <c r="L273" s="125">
        <v>0.32</v>
      </c>
      <c r="M273" s="125">
        <v>0.31372549019607843</v>
      </c>
      <c r="N273" s="125">
        <v>0.32</v>
      </c>
      <c r="O273" s="50"/>
    </row>
    <row r="274" spans="2:15" x14ac:dyDescent="0.2">
      <c r="B274" s="275"/>
      <c r="C274" s="281"/>
      <c r="D274" s="279"/>
      <c r="E274" s="101" t="s">
        <v>338</v>
      </c>
      <c r="F274" s="126">
        <v>0.45714285714285713</v>
      </c>
      <c r="G274" s="126">
        <v>0.45714285714285713</v>
      </c>
      <c r="H274" s="126">
        <v>0.45714285714285713</v>
      </c>
      <c r="I274" s="126">
        <v>0.43243243243243246</v>
      </c>
      <c r="J274" s="126">
        <v>0.42105263157894735</v>
      </c>
      <c r="K274" s="126">
        <v>0.42105263157894735</v>
      </c>
      <c r="L274" s="126">
        <v>0.42105263157894735</v>
      </c>
      <c r="M274" s="126">
        <v>0.41025641025641024</v>
      </c>
      <c r="N274" s="126">
        <v>0.4</v>
      </c>
      <c r="O274" s="50"/>
    </row>
    <row r="275" spans="2:15" x14ac:dyDescent="0.2">
      <c r="B275" s="275"/>
      <c r="C275" s="281"/>
      <c r="D275" s="279"/>
      <c r="E275" s="99" t="s">
        <v>339</v>
      </c>
      <c r="F275" s="125">
        <v>0.45714285714285713</v>
      </c>
      <c r="G275" s="125">
        <v>0.45714285714285713</v>
      </c>
      <c r="H275" s="125">
        <v>0.45714285714285713</v>
      </c>
      <c r="I275" s="125">
        <v>0.45714285714285713</v>
      </c>
      <c r="J275" s="125">
        <v>0.44444444444444442</v>
      </c>
      <c r="K275" s="125">
        <v>0.44444444444444442</v>
      </c>
      <c r="L275" s="125">
        <v>0.44444444444444442</v>
      </c>
      <c r="M275" s="125">
        <v>0.43243243243243246</v>
      </c>
      <c r="N275" s="125">
        <v>0.42</v>
      </c>
      <c r="O275" s="50"/>
    </row>
    <row r="276" spans="2:15" x14ac:dyDescent="0.2">
      <c r="B276" s="275"/>
      <c r="C276" s="281"/>
      <c r="D276" s="279"/>
      <c r="E276" s="101" t="s">
        <v>340</v>
      </c>
      <c r="F276" s="126">
        <v>0.25396825396825395</v>
      </c>
      <c r="G276" s="126">
        <v>0.25396825396825395</v>
      </c>
      <c r="H276" s="126">
        <v>0.26229508196721313</v>
      </c>
      <c r="I276" s="126">
        <v>0.24615384615384617</v>
      </c>
      <c r="J276" s="126">
        <v>0.24242424242424243</v>
      </c>
      <c r="K276" s="126">
        <v>0.24242424242424243</v>
      </c>
      <c r="L276" s="126">
        <v>0.24615384615384617</v>
      </c>
      <c r="M276" s="126">
        <v>0.25806451612903225</v>
      </c>
      <c r="N276" s="126">
        <v>0.25</v>
      </c>
      <c r="O276" s="50"/>
    </row>
    <row r="277" spans="2:15" x14ac:dyDescent="0.2">
      <c r="B277" s="275"/>
      <c r="C277" s="281"/>
      <c r="D277" s="275" t="s">
        <v>351</v>
      </c>
      <c r="E277" s="99" t="s">
        <v>335</v>
      </c>
      <c r="F277" s="125">
        <v>1</v>
      </c>
      <c r="G277" s="125">
        <v>1</v>
      </c>
      <c r="H277" s="125">
        <v>1</v>
      </c>
      <c r="I277" s="125">
        <v>1</v>
      </c>
      <c r="J277" s="125">
        <v>0.97368421052631582</v>
      </c>
      <c r="K277" s="125">
        <v>0.92307692307692313</v>
      </c>
      <c r="L277" s="125">
        <v>0.91666666666666663</v>
      </c>
      <c r="M277" s="125">
        <v>0.86111111111111116</v>
      </c>
      <c r="N277" s="125">
        <v>0.86</v>
      </c>
      <c r="O277" s="50"/>
    </row>
    <row r="278" spans="2:15" x14ac:dyDescent="0.2">
      <c r="B278" s="275"/>
      <c r="C278" s="281"/>
      <c r="D278" s="275"/>
      <c r="E278" s="101" t="s">
        <v>336</v>
      </c>
      <c r="F278" s="126">
        <v>0.69811320754716977</v>
      </c>
      <c r="G278" s="126">
        <v>0.69230769230769229</v>
      </c>
      <c r="H278" s="126">
        <v>0.68627450980392157</v>
      </c>
      <c r="I278" s="126">
        <v>0.69811320754716977</v>
      </c>
      <c r="J278" s="126">
        <v>0.70370370370370372</v>
      </c>
      <c r="K278" s="126">
        <v>0.69230769230769229</v>
      </c>
      <c r="L278" s="126">
        <v>0.68</v>
      </c>
      <c r="M278" s="126">
        <v>0.67346938775510201</v>
      </c>
      <c r="N278" s="126">
        <v>0.7</v>
      </c>
      <c r="O278" s="50"/>
    </row>
    <row r="279" spans="2:15" x14ac:dyDescent="0.2">
      <c r="B279" s="275"/>
      <c r="C279" s="281"/>
      <c r="D279" s="275"/>
      <c r="E279" s="99" t="s">
        <v>337</v>
      </c>
      <c r="F279" s="125">
        <v>0.65217391304347827</v>
      </c>
      <c r="G279" s="125">
        <v>0.64444444444444449</v>
      </c>
      <c r="H279" s="125">
        <v>0.64444444444444449</v>
      </c>
      <c r="I279" s="125">
        <v>0.66666666666666663</v>
      </c>
      <c r="J279" s="125">
        <v>0.64444444444444449</v>
      </c>
      <c r="K279" s="125">
        <v>0.67346938775510201</v>
      </c>
      <c r="L279" s="125">
        <v>0.68</v>
      </c>
      <c r="M279" s="125">
        <v>0.68627450980392157</v>
      </c>
      <c r="N279" s="125">
        <v>0.68</v>
      </c>
      <c r="O279" s="50"/>
    </row>
    <row r="280" spans="2:15" x14ac:dyDescent="0.2">
      <c r="B280" s="275"/>
      <c r="C280" s="281"/>
      <c r="D280" s="275"/>
      <c r="E280" s="101" t="s">
        <v>338</v>
      </c>
      <c r="F280" s="126">
        <v>0.54285714285714282</v>
      </c>
      <c r="G280" s="126">
        <v>0.54285714285714282</v>
      </c>
      <c r="H280" s="126">
        <v>0.54285714285714282</v>
      </c>
      <c r="I280" s="126">
        <v>0.56756756756756754</v>
      </c>
      <c r="J280" s="126">
        <v>0.57894736842105265</v>
      </c>
      <c r="K280" s="126">
        <v>0.57894736842105265</v>
      </c>
      <c r="L280" s="126">
        <v>0.57894736842105265</v>
      </c>
      <c r="M280" s="126">
        <v>0.58974358974358976</v>
      </c>
      <c r="N280" s="126">
        <v>0.6</v>
      </c>
      <c r="O280" s="50"/>
    </row>
    <row r="281" spans="2:15" x14ac:dyDescent="0.2">
      <c r="B281" s="275"/>
      <c r="C281" s="281"/>
      <c r="D281" s="275"/>
      <c r="E281" s="99" t="s">
        <v>339</v>
      </c>
      <c r="F281" s="125">
        <v>0.54285714285714282</v>
      </c>
      <c r="G281" s="125">
        <v>0.54285714285714282</v>
      </c>
      <c r="H281" s="125">
        <v>0.54285714285714282</v>
      </c>
      <c r="I281" s="125">
        <v>0.54285714285714282</v>
      </c>
      <c r="J281" s="125">
        <v>0.55555555555555558</v>
      </c>
      <c r="K281" s="125">
        <v>0.55555555555555558</v>
      </c>
      <c r="L281" s="125">
        <v>0.55555555555555558</v>
      </c>
      <c r="M281" s="125">
        <v>0.56756756756756754</v>
      </c>
      <c r="N281" s="125">
        <v>0.57999999999999996</v>
      </c>
      <c r="O281" s="50"/>
    </row>
    <row r="282" spans="2:15" x14ac:dyDescent="0.2">
      <c r="B282" s="275"/>
      <c r="C282" s="282"/>
      <c r="D282" s="275"/>
      <c r="E282" s="101" t="s">
        <v>340</v>
      </c>
      <c r="F282" s="126">
        <v>0.74603174603174605</v>
      </c>
      <c r="G282" s="126">
        <v>0.74603174603174605</v>
      </c>
      <c r="H282" s="126">
        <v>0.73770491803278693</v>
      </c>
      <c r="I282" s="126">
        <v>0.75384615384615383</v>
      </c>
      <c r="J282" s="126">
        <v>0.75757575757575757</v>
      </c>
      <c r="K282" s="126">
        <v>0.75757575757575757</v>
      </c>
      <c r="L282" s="126">
        <v>0.75384615384615383</v>
      </c>
      <c r="M282" s="126">
        <v>0.74193548387096775</v>
      </c>
      <c r="N282" s="126">
        <v>0.75</v>
      </c>
      <c r="O282" s="50"/>
    </row>
    <row r="283" spans="2:15" x14ac:dyDescent="0.2">
      <c r="B283" s="279" t="s">
        <v>98</v>
      </c>
      <c r="C283" s="276" t="s">
        <v>210</v>
      </c>
      <c r="D283" s="279" t="s">
        <v>350</v>
      </c>
      <c r="E283" s="99" t="s">
        <v>335</v>
      </c>
      <c r="F283" s="125">
        <v>0</v>
      </c>
      <c r="G283" s="125">
        <v>0</v>
      </c>
      <c r="H283" s="125">
        <v>0</v>
      </c>
      <c r="I283" s="125">
        <v>0</v>
      </c>
      <c r="J283" s="125">
        <v>0</v>
      </c>
      <c r="K283" s="125">
        <v>0</v>
      </c>
      <c r="L283" s="125">
        <v>0.12121212121212122</v>
      </c>
      <c r="M283" s="125">
        <v>0.1951219512195122</v>
      </c>
      <c r="N283" s="125">
        <v>0.2</v>
      </c>
      <c r="O283" s="50"/>
    </row>
    <row r="284" spans="2:15" x14ac:dyDescent="0.2">
      <c r="B284" s="279"/>
      <c r="C284" s="277"/>
      <c r="D284" s="279"/>
      <c r="E284" s="101" t="s">
        <v>336</v>
      </c>
      <c r="F284" s="126">
        <v>0.84848484848484851</v>
      </c>
      <c r="G284" s="126">
        <v>0.84693877551020413</v>
      </c>
      <c r="H284" s="126">
        <v>0.8375634517766497</v>
      </c>
      <c r="I284" s="126">
        <v>0.83333333333333337</v>
      </c>
      <c r="J284" s="126">
        <v>0.82499999999999996</v>
      </c>
      <c r="K284" s="126">
        <v>0.82412060301507539</v>
      </c>
      <c r="L284" s="126">
        <v>0.83163265306122447</v>
      </c>
      <c r="M284" s="126">
        <v>0.8393782383419689</v>
      </c>
      <c r="N284" s="126">
        <v>0.82</v>
      </c>
      <c r="O284" s="50"/>
    </row>
    <row r="285" spans="2:15" x14ac:dyDescent="0.2">
      <c r="B285" s="279"/>
      <c r="C285" s="277"/>
      <c r="D285" s="279"/>
      <c r="E285" s="99" t="s">
        <v>337</v>
      </c>
      <c r="F285" s="125">
        <v>0.8571428571428571</v>
      </c>
      <c r="G285" s="125">
        <v>0.84263959390862941</v>
      </c>
      <c r="H285" s="125">
        <v>0.85051546391752575</v>
      </c>
      <c r="I285" s="125">
        <v>0.85492227979274615</v>
      </c>
      <c r="J285" s="125">
        <v>0.85051546391752575</v>
      </c>
      <c r="K285" s="125">
        <v>0.84102564102564104</v>
      </c>
      <c r="L285" s="125">
        <v>0.84020618556701032</v>
      </c>
      <c r="M285" s="125">
        <v>0.85263157894736841</v>
      </c>
      <c r="N285" s="125">
        <v>0.84</v>
      </c>
      <c r="O285" s="50"/>
    </row>
    <row r="286" spans="2:15" x14ac:dyDescent="0.2">
      <c r="B286" s="279"/>
      <c r="C286" s="277"/>
      <c r="D286" s="279"/>
      <c r="E286" s="101" t="s">
        <v>338</v>
      </c>
      <c r="F286" s="126">
        <v>0.87958115183246077</v>
      </c>
      <c r="G286" s="126">
        <v>0.86910994764397909</v>
      </c>
      <c r="H286" s="126">
        <v>0.87301587301587302</v>
      </c>
      <c r="I286" s="126">
        <v>0.87301587301587302</v>
      </c>
      <c r="J286" s="126">
        <v>0.87301587301587302</v>
      </c>
      <c r="K286" s="126">
        <v>0.87234042553191493</v>
      </c>
      <c r="L286" s="126">
        <v>0.88108108108108107</v>
      </c>
      <c r="M286" s="126">
        <v>0.88043478260869568</v>
      </c>
      <c r="N286" s="126">
        <v>0.88</v>
      </c>
      <c r="O286" s="50"/>
    </row>
    <row r="287" spans="2:15" x14ac:dyDescent="0.2">
      <c r="B287" s="279"/>
      <c r="C287" s="277"/>
      <c r="D287" s="279"/>
      <c r="E287" s="99" t="s">
        <v>339</v>
      </c>
      <c r="F287" s="125">
        <v>0.88235294117647056</v>
      </c>
      <c r="G287" s="125">
        <v>0.87790697674418605</v>
      </c>
      <c r="H287" s="125">
        <v>0.87861271676300579</v>
      </c>
      <c r="I287" s="125">
        <v>0.87931034482758619</v>
      </c>
      <c r="J287" s="125">
        <v>0.875</v>
      </c>
      <c r="K287" s="125">
        <v>0.87931034482758619</v>
      </c>
      <c r="L287" s="125">
        <v>0.87428571428571433</v>
      </c>
      <c r="M287" s="125">
        <v>0.87931034482758619</v>
      </c>
      <c r="N287" s="125">
        <v>0.88</v>
      </c>
      <c r="O287" s="50"/>
    </row>
    <row r="288" spans="2:15" x14ac:dyDescent="0.2">
      <c r="B288" s="279"/>
      <c r="C288" s="277"/>
      <c r="D288" s="279"/>
      <c r="E288" s="101" t="s">
        <v>340</v>
      </c>
      <c r="F288" s="126">
        <v>0.78504672897196259</v>
      </c>
      <c r="G288" s="126">
        <v>0.77209302325581397</v>
      </c>
      <c r="H288" s="126">
        <v>0.78199052132701419</v>
      </c>
      <c r="I288" s="126">
        <v>0.77464788732394363</v>
      </c>
      <c r="J288" s="126">
        <v>0.78199052132701419</v>
      </c>
      <c r="K288" s="126">
        <v>0.76635514018691586</v>
      </c>
      <c r="L288" s="126">
        <v>0.76886792452830188</v>
      </c>
      <c r="M288" s="126">
        <v>0.78640776699029125</v>
      </c>
      <c r="N288" s="126">
        <v>0.78</v>
      </c>
      <c r="O288" s="50"/>
    </row>
    <row r="289" spans="2:15" x14ac:dyDescent="0.2">
      <c r="B289" s="279"/>
      <c r="C289" s="277"/>
      <c r="D289" s="275" t="s">
        <v>351</v>
      </c>
      <c r="E289" s="99" t="s">
        <v>335</v>
      </c>
      <c r="F289" s="125">
        <v>1</v>
      </c>
      <c r="G289" s="125">
        <v>1</v>
      </c>
      <c r="H289" s="125">
        <v>1</v>
      </c>
      <c r="I289" s="125">
        <v>1</v>
      </c>
      <c r="J289" s="125">
        <v>1</v>
      </c>
      <c r="K289" s="125">
        <v>1</v>
      </c>
      <c r="L289" s="125">
        <v>0.87878787878787878</v>
      </c>
      <c r="M289" s="125">
        <v>0.80487804878048785</v>
      </c>
      <c r="N289" s="125">
        <v>0.8</v>
      </c>
      <c r="O289" s="50"/>
    </row>
    <row r="290" spans="2:15" x14ac:dyDescent="0.2">
      <c r="B290" s="279"/>
      <c r="C290" s="277"/>
      <c r="D290" s="275"/>
      <c r="E290" s="101" t="s">
        <v>336</v>
      </c>
      <c r="F290" s="126">
        <v>0.15151515151515152</v>
      </c>
      <c r="G290" s="126">
        <v>0.15306122448979592</v>
      </c>
      <c r="H290" s="126">
        <v>0.16243654822335024</v>
      </c>
      <c r="I290" s="126">
        <v>0.16666666666666666</v>
      </c>
      <c r="J290" s="126">
        <v>0.17499999999999999</v>
      </c>
      <c r="K290" s="126">
        <v>0.17587939698492464</v>
      </c>
      <c r="L290" s="126">
        <v>0.1683673469387755</v>
      </c>
      <c r="M290" s="126">
        <v>0.16062176165803108</v>
      </c>
      <c r="N290" s="126">
        <v>0.18</v>
      </c>
      <c r="O290" s="50"/>
    </row>
    <row r="291" spans="2:15" x14ac:dyDescent="0.2">
      <c r="B291" s="279"/>
      <c r="C291" s="277"/>
      <c r="D291" s="275"/>
      <c r="E291" s="99" t="s">
        <v>337</v>
      </c>
      <c r="F291" s="125">
        <v>0.14285714285714285</v>
      </c>
      <c r="G291" s="125">
        <v>0.15736040609137056</v>
      </c>
      <c r="H291" s="125">
        <v>0.14948453608247422</v>
      </c>
      <c r="I291" s="125">
        <v>0.14507772020725387</v>
      </c>
      <c r="J291" s="125">
        <v>0.14948453608247422</v>
      </c>
      <c r="K291" s="125">
        <v>0.15897435897435896</v>
      </c>
      <c r="L291" s="125">
        <v>0.15979381443298968</v>
      </c>
      <c r="M291" s="125">
        <v>0.14736842105263157</v>
      </c>
      <c r="N291" s="125">
        <v>0.16</v>
      </c>
      <c r="O291" s="50"/>
    </row>
    <row r="292" spans="2:15" x14ac:dyDescent="0.2">
      <c r="B292" s="279"/>
      <c r="C292" s="277"/>
      <c r="D292" s="275"/>
      <c r="E292" s="101" t="s">
        <v>338</v>
      </c>
      <c r="F292" s="126">
        <v>0.12041884816753927</v>
      </c>
      <c r="G292" s="126">
        <v>0.13089005235602094</v>
      </c>
      <c r="H292" s="126">
        <v>0.12698412698412698</v>
      </c>
      <c r="I292" s="126">
        <v>0.12698412698412698</v>
      </c>
      <c r="J292" s="126">
        <v>0.12698412698412698</v>
      </c>
      <c r="K292" s="126">
        <v>0.1276595744680851</v>
      </c>
      <c r="L292" s="126">
        <v>0.11891891891891893</v>
      </c>
      <c r="M292" s="126">
        <v>0.11956521739130435</v>
      </c>
      <c r="N292" s="126">
        <v>0.12</v>
      </c>
      <c r="O292" s="50"/>
    </row>
    <row r="293" spans="2:15" x14ac:dyDescent="0.2">
      <c r="B293" s="279"/>
      <c r="C293" s="277"/>
      <c r="D293" s="275"/>
      <c r="E293" s="99" t="s">
        <v>339</v>
      </c>
      <c r="F293" s="125">
        <v>0.11764705882352941</v>
      </c>
      <c r="G293" s="125">
        <v>0.12209302325581395</v>
      </c>
      <c r="H293" s="125">
        <v>0.12138728323699421</v>
      </c>
      <c r="I293" s="125">
        <v>0.1206896551724138</v>
      </c>
      <c r="J293" s="125">
        <v>0.125</v>
      </c>
      <c r="K293" s="125">
        <v>0.1206896551724138</v>
      </c>
      <c r="L293" s="125">
        <v>0.12571428571428572</v>
      </c>
      <c r="M293" s="125">
        <v>0.1206896551724138</v>
      </c>
      <c r="N293" s="125">
        <v>0.12</v>
      </c>
      <c r="O293" s="50"/>
    </row>
    <row r="294" spans="2:15" x14ac:dyDescent="0.2">
      <c r="B294" s="279"/>
      <c r="C294" s="278"/>
      <c r="D294" s="275"/>
      <c r="E294" s="101" t="s">
        <v>340</v>
      </c>
      <c r="F294" s="126">
        <v>0.21495327102803738</v>
      </c>
      <c r="G294" s="126">
        <v>0.22790697674418606</v>
      </c>
      <c r="H294" s="126">
        <v>0.21800947867298578</v>
      </c>
      <c r="I294" s="126">
        <v>0.22535211267605634</v>
      </c>
      <c r="J294" s="126">
        <v>0.21800947867298578</v>
      </c>
      <c r="K294" s="126">
        <v>0.23364485981308411</v>
      </c>
      <c r="L294" s="126">
        <v>0.23113207547169812</v>
      </c>
      <c r="M294" s="126">
        <v>0.21359223300970873</v>
      </c>
      <c r="N294" s="126">
        <v>0.22</v>
      </c>
      <c r="O294" s="50"/>
    </row>
    <row r="295" spans="2:15" x14ac:dyDescent="0.2">
      <c r="B295" s="279"/>
      <c r="C295" s="280" t="s">
        <v>100</v>
      </c>
      <c r="D295" s="279" t="s">
        <v>350</v>
      </c>
      <c r="E295" s="99" t="s">
        <v>335</v>
      </c>
      <c r="F295" s="125">
        <v>7.407407407407407E-2</v>
      </c>
      <c r="G295" s="125">
        <v>3.6363636363636362E-2</v>
      </c>
      <c r="H295" s="125">
        <v>1.9607843137254902E-2</v>
      </c>
      <c r="I295" s="125">
        <v>3.7735849056603772E-2</v>
      </c>
      <c r="J295" s="125">
        <v>3.9215686274509803E-2</v>
      </c>
      <c r="K295" s="125">
        <v>1.8867924528301886E-2</v>
      </c>
      <c r="L295" s="125">
        <v>3.8461538461538464E-2</v>
      </c>
      <c r="M295" s="125">
        <v>0.22580645161290322</v>
      </c>
      <c r="N295" s="125">
        <v>0.25</v>
      </c>
      <c r="O295" s="50"/>
    </row>
    <row r="296" spans="2:15" x14ac:dyDescent="0.2">
      <c r="B296" s="279"/>
      <c r="C296" s="281"/>
      <c r="D296" s="279"/>
      <c r="E296" s="101" t="s">
        <v>336</v>
      </c>
      <c r="F296" s="126">
        <v>0.48695652173913045</v>
      </c>
      <c r="G296" s="126">
        <v>0.49549549549549549</v>
      </c>
      <c r="H296" s="126">
        <v>0.51428571428571423</v>
      </c>
      <c r="I296" s="126">
        <v>0.50458715596330272</v>
      </c>
      <c r="J296" s="126">
        <v>0.49532710280373832</v>
      </c>
      <c r="K296" s="126">
        <v>0.49074074074074076</v>
      </c>
      <c r="L296" s="126">
        <v>0.5</v>
      </c>
      <c r="M296" s="126">
        <v>0.50980392156862742</v>
      </c>
      <c r="N296" s="126">
        <v>0.51</v>
      </c>
      <c r="O296" s="50"/>
    </row>
    <row r="297" spans="2:15" x14ac:dyDescent="0.2">
      <c r="B297" s="279"/>
      <c r="C297" s="281"/>
      <c r="D297" s="279"/>
      <c r="E297" s="99" t="s">
        <v>337</v>
      </c>
      <c r="F297" s="125">
        <v>0.54</v>
      </c>
      <c r="G297" s="125">
        <v>0.54081632653061229</v>
      </c>
      <c r="H297" s="125">
        <v>0.54639175257731953</v>
      </c>
      <c r="I297" s="125">
        <v>0.5625</v>
      </c>
      <c r="J297" s="125">
        <v>0.54639175257731953</v>
      </c>
      <c r="K297" s="125">
        <v>0.55208333333333337</v>
      </c>
      <c r="L297" s="125">
        <v>0.55208333333333337</v>
      </c>
      <c r="M297" s="125">
        <v>0.55789473684210522</v>
      </c>
      <c r="N297" s="125">
        <v>0.56999999999999995</v>
      </c>
      <c r="O297" s="50"/>
    </row>
    <row r="298" spans="2:15" x14ac:dyDescent="0.2">
      <c r="B298" s="279"/>
      <c r="C298" s="281"/>
      <c r="D298" s="279"/>
      <c r="E298" s="101" t="s">
        <v>338</v>
      </c>
      <c r="F298" s="126">
        <v>0.66249999999999998</v>
      </c>
      <c r="G298" s="126">
        <v>0.65</v>
      </c>
      <c r="H298" s="126">
        <v>0.65</v>
      </c>
      <c r="I298" s="126">
        <v>0.65822784810126578</v>
      </c>
      <c r="J298" s="126">
        <v>0.62650602409638556</v>
      </c>
      <c r="K298" s="126">
        <v>0.63414634146341464</v>
      </c>
      <c r="L298" s="126">
        <v>0.63414634146341464</v>
      </c>
      <c r="M298" s="126">
        <v>0.63414634146341464</v>
      </c>
      <c r="N298" s="126">
        <v>0.65</v>
      </c>
      <c r="O298" s="50"/>
    </row>
    <row r="299" spans="2:15" x14ac:dyDescent="0.2">
      <c r="B299" s="279"/>
      <c r="C299" s="281"/>
      <c r="D299" s="279"/>
      <c r="E299" s="99" t="s">
        <v>339</v>
      </c>
      <c r="F299" s="125">
        <v>0.65</v>
      </c>
      <c r="G299" s="125">
        <v>0.64556962025316456</v>
      </c>
      <c r="H299" s="125">
        <v>0.65822784810126578</v>
      </c>
      <c r="I299" s="125">
        <v>0.67088607594936711</v>
      </c>
      <c r="J299" s="125">
        <v>0.65</v>
      </c>
      <c r="K299" s="125">
        <v>0.63414634146341464</v>
      </c>
      <c r="L299" s="125">
        <v>0.64197530864197527</v>
      </c>
      <c r="M299" s="125">
        <v>0.64197530864197527</v>
      </c>
      <c r="N299" s="125">
        <v>0.65</v>
      </c>
      <c r="O299" s="50"/>
    </row>
    <row r="300" spans="2:15" x14ac:dyDescent="0.2">
      <c r="B300" s="279"/>
      <c r="C300" s="281"/>
      <c r="D300" s="279"/>
      <c r="E300" s="101" t="s">
        <v>340</v>
      </c>
      <c r="F300" s="126">
        <v>0.42424242424242425</v>
      </c>
      <c r="G300" s="126">
        <v>0.41984732824427479</v>
      </c>
      <c r="H300" s="126">
        <v>0.421875</v>
      </c>
      <c r="I300" s="126">
        <v>0.44094488188976377</v>
      </c>
      <c r="J300" s="126">
        <v>0.42519685039370081</v>
      </c>
      <c r="K300" s="126">
        <v>0.4140625</v>
      </c>
      <c r="L300" s="126">
        <v>0.43089430894308944</v>
      </c>
      <c r="M300" s="126">
        <v>0.4344262295081967</v>
      </c>
      <c r="N300" s="126">
        <v>0.44</v>
      </c>
      <c r="O300" s="50"/>
    </row>
    <row r="301" spans="2:15" x14ac:dyDescent="0.2">
      <c r="B301" s="279"/>
      <c r="C301" s="281"/>
      <c r="D301" s="275" t="s">
        <v>351</v>
      </c>
      <c r="E301" s="99" t="s">
        <v>335</v>
      </c>
      <c r="F301" s="125">
        <v>0.92592592592592593</v>
      </c>
      <c r="G301" s="125">
        <v>0.96363636363636362</v>
      </c>
      <c r="H301" s="125">
        <v>0.98039215686274506</v>
      </c>
      <c r="I301" s="125">
        <v>0.96226415094339623</v>
      </c>
      <c r="J301" s="125">
        <v>0.96078431372549022</v>
      </c>
      <c r="K301" s="125">
        <v>0.98113207547169812</v>
      </c>
      <c r="L301" s="125">
        <v>0.96153846153846156</v>
      </c>
      <c r="M301" s="125">
        <v>0.77419354838709675</v>
      </c>
      <c r="N301" s="125">
        <v>0.75</v>
      </c>
      <c r="O301" s="50"/>
    </row>
    <row r="302" spans="2:15" x14ac:dyDescent="0.2">
      <c r="B302" s="279"/>
      <c r="C302" s="281"/>
      <c r="D302" s="275"/>
      <c r="E302" s="101" t="s">
        <v>336</v>
      </c>
      <c r="F302" s="126">
        <v>0.5130434782608696</v>
      </c>
      <c r="G302" s="126">
        <v>0.50450450450450446</v>
      </c>
      <c r="H302" s="126">
        <v>0.48571428571428571</v>
      </c>
      <c r="I302" s="126">
        <v>0.49541284403669728</v>
      </c>
      <c r="J302" s="126">
        <v>0.50467289719626163</v>
      </c>
      <c r="K302" s="126">
        <v>0.5092592592592593</v>
      </c>
      <c r="L302" s="126">
        <v>0.5</v>
      </c>
      <c r="M302" s="126">
        <v>0.49019607843137253</v>
      </c>
      <c r="N302" s="126">
        <v>0.49</v>
      </c>
      <c r="O302" s="50"/>
    </row>
    <row r="303" spans="2:15" x14ac:dyDescent="0.2">
      <c r="B303" s="279"/>
      <c r="C303" s="281"/>
      <c r="D303" s="275"/>
      <c r="E303" s="99" t="s">
        <v>337</v>
      </c>
      <c r="F303" s="125">
        <v>0.46</v>
      </c>
      <c r="G303" s="125">
        <v>0.45918367346938777</v>
      </c>
      <c r="H303" s="125">
        <v>0.45360824742268041</v>
      </c>
      <c r="I303" s="125">
        <v>0.4375</v>
      </c>
      <c r="J303" s="125">
        <v>0.45360824742268041</v>
      </c>
      <c r="K303" s="125">
        <v>0.44791666666666669</v>
      </c>
      <c r="L303" s="125">
        <v>0.44791666666666669</v>
      </c>
      <c r="M303" s="125">
        <v>0.44210526315789472</v>
      </c>
      <c r="N303" s="125">
        <v>0.43</v>
      </c>
      <c r="O303" s="50"/>
    </row>
    <row r="304" spans="2:15" x14ac:dyDescent="0.2">
      <c r="B304" s="279"/>
      <c r="C304" s="281"/>
      <c r="D304" s="275"/>
      <c r="E304" s="101" t="s">
        <v>338</v>
      </c>
      <c r="F304" s="126">
        <v>0.33750000000000002</v>
      </c>
      <c r="G304" s="126">
        <v>0.35</v>
      </c>
      <c r="H304" s="126">
        <v>0.35</v>
      </c>
      <c r="I304" s="126">
        <v>0.34177215189873417</v>
      </c>
      <c r="J304" s="126">
        <v>0.37349397590361444</v>
      </c>
      <c r="K304" s="126">
        <v>0.36585365853658536</v>
      </c>
      <c r="L304" s="126">
        <v>0.36585365853658536</v>
      </c>
      <c r="M304" s="126">
        <v>0.36585365853658536</v>
      </c>
      <c r="N304" s="126">
        <v>0.35</v>
      </c>
      <c r="O304" s="50"/>
    </row>
    <row r="305" spans="2:15" x14ac:dyDescent="0.2">
      <c r="B305" s="279"/>
      <c r="C305" s="281"/>
      <c r="D305" s="275"/>
      <c r="E305" s="99" t="s">
        <v>339</v>
      </c>
      <c r="F305" s="125">
        <v>0.35</v>
      </c>
      <c r="G305" s="125">
        <v>0.35443037974683544</v>
      </c>
      <c r="H305" s="125">
        <v>0.34177215189873417</v>
      </c>
      <c r="I305" s="125">
        <v>0.32911392405063289</v>
      </c>
      <c r="J305" s="125">
        <v>0.35</v>
      </c>
      <c r="K305" s="125">
        <v>0.36585365853658536</v>
      </c>
      <c r="L305" s="125">
        <v>0.35802469135802467</v>
      </c>
      <c r="M305" s="125">
        <v>0.35802469135802467</v>
      </c>
      <c r="N305" s="125">
        <v>0.35</v>
      </c>
      <c r="O305" s="50"/>
    </row>
    <row r="306" spans="2:15" x14ac:dyDescent="0.2">
      <c r="B306" s="279"/>
      <c r="C306" s="282"/>
      <c r="D306" s="275"/>
      <c r="E306" s="101" t="s">
        <v>340</v>
      </c>
      <c r="F306" s="126">
        <v>0.5757575757575758</v>
      </c>
      <c r="G306" s="126">
        <v>0.58015267175572516</v>
      </c>
      <c r="H306" s="126">
        <v>0.578125</v>
      </c>
      <c r="I306" s="126">
        <v>0.55905511811023623</v>
      </c>
      <c r="J306" s="126">
        <v>0.57480314960629919</v>
      </c>
      <c r="K306" s="126">
        <v>0.5859375</v>
      </c>
      <c r="L306" s="126">
        <v>0.56910569105691056</v>
      </c>
      <c r="M306" s="126">
        <v>0.56557377049180324</v>
      </c>
      <c r="N306" s="126">
        <v>0.56000000000000005</v>
      </c>
      <c r="O306" s="50"/>
    </row>
    <row r="307" spans="2:15" x14ac:dyDescent="0.2">
      <c r="B307" s="275" t="s">
        <v>101</v>
      </c>
      <c r="C307" s="276" t="s">
        <v>211</v>
      </c>
      <c r="D307" s="279" t="s">
        <v>350</v>
      </c>
      <c r="E307" s="99" t="s">
        <v>335</v>
      </c>
      <c r="F307" s="125">
        <v>0</v>
      </c>
      <c r="G307" s="125">
        <v>0</v>
      </c>
      <c r="H307" s="125">
        <v>0</v>
      </c>
      <c r="I307" s="125">
        <v>0</v>
      </c>
      <c r="J307" s="125">
        <v>0</v>
      </c>
      <c r="K307" s="125">
        <v>0</v>
      </c>
      <c r="L307" s="125">
        <v>0</v>
      </c>
      <c r="M307" s="125">
        <v>0</v>
      </c>
      <c r="N307" s="125">
        <v>0.82</v>
      </c>
      <c r="O307" s="50"/>
    </row>
    <row r="308" spans="2:15" x14ac:dyDescent="0.2">
      <c r="B308" s="275"/>
      <c r="C308" s="277"/>
      <c r="D308" s="279"/>
      <c r="E308" s="101" t="s">
        <v>336</v>
      </c>
      <c r="F308" s="126">
        <v>0.98630136986301364</v>
      </c>
      <c r="G308" s="126">
        <v>0.98648648648648651</v>
      </c>
      <c r="H308" s="126">
        <v>0.97972972972972971</v>
      </c>
      <c r="I308" s="126">
        <v>0.97959183673469385</v>
      </c>
      <c r="J308" s="126">
        <v>0.97945205479452058</v>
      </c>
      <c r="K308" s="126">
        <v>0.97959183673469385</v>
      </c>
      <c r="L308" s="126">
        <v>0.97959183673469385</v>
      </c>
      <c r="M308" s="126">
        <v>0.97959183673469385</v>
      </c>
      <c r="N308" s="126">
        <v>0.98</v>
      </c>
      <c r="O308" s="50"/>
    </row>
    <row r="309" spans="2:15" x14ac:dyDescent="0.2">
      <c r="B309" s="275"/>
      <c r="C309" s="277"/>
      <c r="D309" s="279"/>
      <c r="E309" s="99" t="s">
        <v>337</v>
      </c>
      <c r="F309" s="125">
        <v>0.97402597402597402</v>
      </c>
      <c r="G309" s="125">
        <v>0.97986577181208057</v>
      </c>
      <c r="H309" s="125">
        <v>0.98639455782312924</v>
      </c>
      <c r="I309" s="125">
        <v>0.98630136986301364</v>
      </c>
      <c r="J309" s="125">
        <v>0.97945205479452058</v>
      </c>
      <c r="K309" s="125">
        <v>0.97959183673469385</v>
      </c>
      <c r="L309" s="125">
        <v>0.97959183673469385</v>
      </c>
      <c r="M309" s="125">
        <v>0.97959183673469385</v>
      </c>
      <c r="N309" s="125">
        <v>0.98</v>
      </c>
      <c r="O309" s="50"/>
    </row>
    <row r="310" spans="2:15" x14ac:dyDescent="0.2">
      <c r="B310" s="275"/>
      <c r="C310" s="277"/>
      <c r="D310" s="279"/>
      <c r="E310" s="101" t="s">
        <v>338</v>
      </c>
      <c r="F310" s="126">
        <v>0.97872340425531912</v>
      </c>
      <c r="G310" s="126">
        <v>0.97841726618705038</v>
      </c>
      <c r="H310" s="126">
        <v>0.97857142857142854</v>
      </c>
      <c r="I310" s="126">
        <v>0.98550724637681164</v>
      </c>
      <c r="J310" s="126">
        <v>0.98550724637681164</v>
      </c>
      <c r="K310" s="126">
        <v>0.98561151079136688</v>
      </c>
      <c r="L310" s="126">
        <v>0.98561151079136688</v>
      </c>
      <c r="M310" s="126">
        <v>0.98561151079136688</v>
      </c>
      <c r="N310" s="126">
        <v>0.99</v>
      </c>
      <c r="O310" s="50"/>
    </row>
    <row r="311" spans="2:15" x14ac:dyDescent="0.2">
      <c r="B311" s="275"/>
      <c r="C311" s="277"/>
      <c r="D311" s="279"/>
      <c r="E311" s="99" t="s">
        <v>339</v>
      </c>
      <c r="F311" s="125">
        <v>0.94805194805194803</v>
      </c>
      <c r="G311" s="125">
        <v>0.94871794871794868</v>
      </c>
      <c r="H311" s="125">
        <v>0.97368421052631582</v>
      </c>
      <c r="I311" s="125">
        <v>0.97333333333333338</v>
      </c>
      <c r="J311" s="125">
        <v>0.97402597402597402</v>
      </c>
      <c r="K311" s="125">
        <v>0.97368421052631582</v>
      </c>
      <c r="L311" s="125">
        <v>0.97530864197530864</v>
      </c>
      <c r="M311" s="125">
        <v>0.96385542168674698</v>
      </c>
      <c r="N311" s="125">
        <v>0.98</v>
      </c>
      <c r="O311" s="50"/>
    </row>
    <row r="312" spans="2:15" x14ac:dyDescent="0.2">
      <c r="B312" s="275"/>
      <c r="C312" s="277"/>
      <c r="D312" s="279"/>
      <c r="E312" s="101" t="s">
        <v>340</v>
      </c>
      <c r="F312" s="126">
        <v>0.967741935483871</v>
      </c>
      <c r="G312" s="126">
        <v>0.9668874172185431</v>
      </c>
      <c r="H312" s="126">
        <v>0.96666666666666667</v>
      </c>
      <c r="I312" s="126">
        <v>0.97297297297297303</v>
      </c>
      <c r="J312" s="126">
        <v>0.97278911564625847</v>
      </c>
      <c r="K312" s="126">
        <v>0.97297297297297303</v>
      </c>
      <c r="L312" s="126">
        <v>0.97297297297297303</v>
      </c>
      <c r="M312" s="126">
        <v>0.96644295302013428</v>
      </c>
      <c r="N312" s="126">
        <v>0.97</v>
      </c>
      <c r="O312" s="50"/>
    </row>
    <row r="313" spans="2:15" x14ac:dyDescent="0.2">
      <c r="B313" s="275"/>
      <c r="C313" s="277"/>
      <c r="D313" s="275" t="s">
        <v>351</v>
      </c>
      <c r="E313" s="99" t="s">
        <v>335</v>
      </c>
      <c r="F313" s="125">
        <v>1</v>
      </c>
      <c r="G313" s="125">
        <v>1</v>
      </c>
      <c r="H313" s="125">
        <v>1</v>
      </c>
      <c r="I313" s="125">
        <v>1</v>
      </c>
      <c r="J313" s="125">
        <v>1</v>
      </c>
      <c r="K313" s="125">
        <v>1</v>
      </c>
      <c r="L313" s="125">
        <v>1</v>
      </c>
      <c r="M313" s="125">
        <v>1</v>
      </c>
      <c r="N313" s="125">
        <v>0.18</v>
      </c>
      <c r="O313" s="50"/>
    </row>
    <row r="314" spans="2:15" x14ac:dyDescent="0.2">
      <c r="B314" s="275"/>
      <c r="C314" s="277"/>
      <c r="D314" s="275"/>
      <c r="E314" s="101" t="s">
        <v>336</v>
      </c>
      <c r="F314" s="126">
        <v>1.3698630136986301E-2</v>
      </c>
      <c r="G314" s="126">
        <v>1.3513513513513514E-2</v>
      </c>
      <c r="H314" s="126">
        <v>2.0270270270270271E-2</v>
      </c>
      <c r="I314" s="126">
        <v>2.0408163265306121E-2</v>
      </c>
      <c r="J314" s="126">
        <v>2.0547945205479451E-2</v>
      </c>
      <c r="K314" s="126">
        <v>2.0408163265306121E-2</v>
      </c>
      <c r="L314" s="126">
        <v>2.0408163265306121E-2</v>
      </c>
      <c r="M314" s="126">
        <v>2.0408163265306121E-2</v>
      </c>
      <c r="N314" s="126">
        <v>0.02</v>
      </c>
      <c r="O314" s="50"/>
    </row>
    <row r="315" spans="2:15" x14ac:dyDescent="0.2">
      <c r="B315" s="275"/>
      <c r="C315" s="277"/>
      <c r="D315" s="275"/>
      <c r="E315" s="99" t="s">
        <v>337</v>
      </c>
      <c r="F315" s="125">
        <v>2.5974025974025976E-2</v>
      </c>
      <c r="G315" s="125">
        <v>2.0134228187919462E-2</v>
      </c>
      <c r="H315" s="125">
        <v>1.3605442176870748E-2</v>
      </c>
      <c r="I315" s="125">
        <v>1.3698630136986301E-2</v>
      </c>
      <c r="J315" s="125">
        <v>2.0547945205479451E-2</v>
      </c>
      <c r="K315" s="125">
        <v>2.0408163265306121E-2</v>
      </c>
      <c r="L315" s="125">
        <v>2.0408163265306121E-2</v>
      </c>
      <c r="M315" s="125">
        <v>2.0408163265306121E-2</v>
      </c>
      <c r="N315" s="125">
        <v>0.02</v>
      </c>
      <c r="O315" s="50"/>
    </row>
    <row r="316" spans="2:15" x14ac:dyDescent="0.2">
      <c r="B316" s="275"/>
      <c r="C316" s="277"/>
      <c r="D316" s="275"/>
      <c r="E316" s="101" t="s">
        <v>338</v>
      </c>
      <c r="F316" s="126">
        <v>2.1276595744680851E-2</v>
      </c>
      <c r="G316" s="126">
        <v>2.1582733812949641E-2</v>
      </c>
      <c r="H316" s="126">
        <v>2.1428571428571429E-2</v>
      </c>
      <c r="I316" s="126">
        <v>1.4492753623188406E-2</v>
      </c>
      <c r="J316" s="126">
        <v>1.4492753623188406E-2</v>
      </c>
      <c r="K316" s="126">
        <v>1.4388489208633094E-2</v>
      </c>
      <c r="L316" s="126">
        <v>1.4388489208633094E-2</v>
      </c>
      <c r="M316" s="126">
        <v>1.4388489208633094E-2</v>
      </c>
      <c r="N316" s="126">
        <v>0.01</v>
      </c>
      <c r="O316" s="50"/>
    </row>
    <row r="317" spans="2:15" x14ac:dyDescent="0.2">
      <c r="B317" s="275"/>
      <c r="C317" s="277"/>
      <c r="D317" s="275"/>
      <c r="E317" s="99" t="s">
        <v>339</v>
      </c>
      <c r="F317" s="125">
        <v>5.1948051948051951E-2</v>
      </c>
      <c r="G317" s="125">
        <v>5.128205128205128E-2</v>
      </c>
      <c r="H317" s="125">
        <v>2.6315789473684209E-2</v>
      </c>
      <c r="I317" s="125">
        <v>2.6666666666666668E-2</v>
      </c>
      <c r="J317" s="125">
        <v>2.5974025974025976E-2</v>
      </c>
      <c r="K317" s="125">
        <v>2.6315789473684209E-2</v>
      </c>
      <c r="L317" s="125">
        <v>2.4691358024691357E-2</v>
      </c>
      <c r="M317" s="125">
        <v>3.614457831325301E-2</v>
      </c>
      <c r="N317" s="125">
        <v>0.02</v>
      </c>
      <c r="O317" s="50"/>
    </row>
    <row r="318" spans="2:15" x14ac:dyDescent="0.2">
      <c r="B318" s="275"/>
      <c r="C318" s="278"/>
      <c r="D318" s="275"/>
      <c r="E318" s="101" t="s">
        <v>340</v>
      </c>
      <c r="F318" s="126">
        <v>3.2258064516129031E-2</v>
      </c>
      <c r="G318" s="126">
        <v>3.3112582781456956E-2</v>
      </c>
      <c r="H318" s="126">
        <v>3.3333333333333333E-2</v>
      </c>
      <c r="I318" s="126">
        <v>2.7027027027027029E-2</v>
      </c>
      <c r="J318" s="126">
        <v>2.7210884353741496E-2</v>
      </c>
      <c r="K318" s="126">
        <v>2.7027027027027029E-2</v>
      </c>
      <c r="L318" s="126">
        <v>2.7027027027027029E-2</v>
      </c>
      <c r="M318" s="126">
        <v>3.3557046979865772E-2</v>
      </c>
      <c r="N318" s="126">
        <v>0.03</v>
      </c>
      <c r="O318" s="50"/>
    </row>
    <row r="319" spans="2:15" x14ac:dyDescent="0.2">
      <c r="B319" s="275"/>
      <c r="C319" s="280" t="s">
        <v>103</v>
      </c>
      <c r="D319" s="279" t="s">
        <v>350</v>
      </c>
      <c r="E319" s="99" t="s">
        <v>335</v>
      </c>
      <c r="F319" s="125">
        <v>0</v>
      </c>
      <c r="G319" s="125">
        <v>0</v>
      </c>
      <c r="H319" s="125">
        <v>4.3478260869565216E-2</v>
      </c>
      <c r="I319" s="125">
        <v>4.3478260869565216E-2</v>
      </c>
      <c r="J319" s="125">
        <v>4.1666666666666664E-2</v>
      </c>
      <c r="K319" s="125">
        <v>3.8461538461538464E-2</v>
      </c>
      <c r="L319" s="125">
        <v>0.04</v>
      </c>
      <c r="M319" s="125">
        <v>0.04</v>
      </c>
      <c r="N319" s="125">
        <v>0.19</v>
      </c>
      <c r="O319" s="50"/>
    </row>
    <row r="320" spans="2:15" x14ac:dyDescent="0.2">
      <c r="B320" s="275"/>
      <c r="C320" s="281"/>
      <c r="D320" s="279"/>
      <c r="E320" s="101" t="s">
        <v>336</v>
      </c>
      <c r="F320" s="126">
        <v>0.57999999999999996</v>
      </c>
      <c r="G320" s="126">
        <v>0.58490566037735847</v>
      </c>
      <c r="H320" s="126">
        <v>0.5535714285714286</v>
      </c>
      <c r="I320" s="126">
        <v>0.56603773584905659</v>
      </c>
      <c r="J320" s="126">
        <v>0.54545454545454541</v>
      </c>
      <c r="K320" s="126">
        <v>0.55555555555555558</v>
      </c>
      <c r="L320" s="126">
        <v>0.52631578947368418</v>
      </c>
      <c r="M320" s="126">
        <v>0.5357142857142857</v>
      </c>
      <c r="N320" s="126">
        <v>0.54</v>
      </c>
      <c r="O320" s="50"/>
    </row>
    <row r="321" spans="2:15" x14ac:dyDescent="0.2">
      <c r="B321" s="275"/>
      <c r="C321" s="281"/>
      <c r="D321" s="279"/>
      <c r="E321" s="99" t="s">
        <v>337</v>
      </c>
      <c r="F321" s="125">
        <v>0.54716981132075471</v>
      </c>
      <c r="G321" s="125">
        <v>0.5535714285714286</v>
      </c>
      <c r="H321" s="125">
        <v>0.54385964912280704</v>
      </c>
      <c r="I321" s="125">
        <v>0.52631578947368418</v>
      </c>
      <c r="J321" s="125">
        <v>0.5</v>
      </c>
      <c r="K321" s="125">
        <v>0.5</v>
      </c>
      <c r="L321" s="125">
        <v>0.52631578947368418</v>
      </c>
      <c r="M321" s="125">
        <v>0.54545454545454541</v>
      </c>
      <c r="N321" s="125">
        <v>0.56000000000000005</v>
      </c>
      <c r="O321" s="50"/>
    </row>
    <row r="322" spans="2:15" x14ac:dyDescent="0.2">
      <c r="B322" s="275"/>
      <c r="C322" s="281"/>
      <c r="D322" s="279"/>
      <c r="E322" s="101" t="s">
        <v>338</v>
      </c>
      <c r="F322" s="126">
        <v>0.61702127659574468</v>
      </c>
      <c r="G322" s="126">
        <v>0.62</v>
      </c>
      <c r="H322" s="126">
        <v>0.5636363636363636</v>
      </c>
      <c r="I322" s="126">
        <v>0.54545454545454541</v>
      </c>
      <c r="J322" s="126">
        <v>0.54545454545454541</v>
      </c>
      <c r="K322" s="126">
        <v>0.54545454545454541</v>
      </c>
      <c r="L322" s="126">
        <v>0.54545454545454541</v>
      </c>
      <c r="M322" s="126">
        <v>0.5357142857142857</v>
      </c>
      <c r="N322" s="126">
        <v>0.54</v>
      </c>
      <c r="O322" s="50"/>
    </row>
    <row r="323" spans="2:15" x14ac:dyDescent="0.2">
      <c r="B323" s="275"/>
      <c r="C323" s="281"/>
      <c r="D323" s="279"/>
      <c r="E323" s="99" t="s">
        <v>339</v>
      </c>
      <c r="F323" s="125">
        <v>0.625</v>
      </c>
      <c r="G323" s="125">
        <v>0.65116279069767447</v>
      </c>
      <c r="H323" s="125">
        <v>0.5957446808510638</v>
      </c>
      <c r="I323" s="125">
        <v>0.5625</v>
      </c>
      <c r="J323" s="125">
        <v>0.55102040816326525</v>
      </c>
      <c r="K323" s="125">
        <v>0.55102040816326525</v>
      </c>
      <c r="L323" s="125">
        <v>0.54</v>
      </c>
      <c r="M323" s="125">
        <v>0.5490196078431373</v>
      </c>
      <c r="N323" s="125">
        <v>0.55000000000000004</v>
      </c>
      <c r="O323" s="50"/>
    </row>
    <row r="324" spans="2:15" x14ac:dyDescent="0.2">
      <c r="B324" s="275"/>
      <c r="C324" s="281"/>
      <c r="D324" s="279"/>
      <c r="E324" s="101" t="s">
        <v>340</v>
      </c>
      <c r="F324" s="126">
        <v>0.47540983606557374</v>
      </c>
      <c r="G324" s="126">
        <v>0.46969696969696972</v>
      </c>
      <c r="H324" s="126">
        <v>0.43055555555555558</v>
      </c>
      <c r="I324" s="126">
        <v>0.42253521126760563</v>
      </c>
      <c r="J324" s="126">
        <v>0.41666666666666669</v>
      </c>
      <c r="K324" s="126">
        <v>0.41666666666666669</v>
      </c>
      <c r="L324" s="126">
        <v>0.40540540540540543</v>
      </c>
      <c r="M324" s="126">
        <v>0.41666666666666669</v>
      </c>
      <c r="N324" s="126">
        <v>0.42</v>
      </c>
      <c r="O324" s="50"/>
    </row>
    <row r="325" spans="2:15" x14ac:dyDescent="0.2">
      <c r="B325" s="275"/>
      <c r="C325" s="281"/>
      <c r="D325" s="275" t="s">
        <v>351</v>
      </c>
      <c r="E325" s="99" t="s">
        <v>335</v>
      </c>
      <c r="F325" s="125">
        <v>1</v>
      </c>
      <c r="G325" s="125">
        <v>1</v>
      </c>
      <c r="H325" s="125">
        <v>0.95652173913043481</v>
      </c>
      <c r="I325" s="125">
        <v>0.95652173913043481</v>
      </c>
      <c r="J325" s="125">
        <v>0.95833333333333337</v>
      </c>
      <c r="K325" s="125">
        <v>0.96153846153846156</v>
      </c>
      <c r="L325" s="125">
        <v>0.96</v>
      </c>
      <c r="M325" s="125">
        <v>0.96</v>
      </c>
      <c r="N325" s="125">
        <v>0.81</v>
      </c>
      <c r="O325" s="50"/>
    </row>
    <row r="326" spans="2:15" x14ac:dyDescent="0.2">
      <c r="B326" s="275"/>
      <c r="C326" s="281"/>
      <c r="D326" s="275"/>
      <c r="E326" s="101" t="s">
        <v>336</v>
      </c>
      <c r="F326" s="126">
        <v>0.42</v>
      </c>
      <c r="G326" s="126">
        <v>0.41509433962264153</v>
      </c>
      <c r="H326" s="126">
        <v>0.44642857142857145</v>
      </c>
      <c r="I326" s="126">
        <v>0.43396226415094341</v>
      </c>
      <c r="J326" s="126">
        <v>0.45454545454545453</v>
      </c>
      <c r="K326" s="126">
        <v>0.44444444444444442</v>
      </c>
      <c r="L326" s="126">
        <v>0.47368421052631576</v>
      </c>
      <c r="M326" s="126">
        <v>0.4642857142857143</v>
      </c>
      <c r="N326" s="126">
        <v>0.46</v>
      </c>
      <c r="O326" s="50"/>
    </row>
    <row r="327" spans="2:15" x14ac:dyDescent="0.2">
      <c r="B327" s="275"/>
      <c r="C327" s="281"/>
      <c r="D327" s="275"/>
      <c r="E327" s="99" t="s">
        <v>337</v>
      </c>
      <c r="F327" s="125">
        <v>0.45283018867924529</v>
      </c>
      <c r="G327" s="125">
        <v>0.44642857142857145</v>
      </c>
      <c r="H327" s="125">
        <v>0.45614035087719296</v>
      </c>
      <c r="I327" s="125">
        <v>0.47368421052631576</v>
      </c>
      <c r="J327" s="125">
        <v>0.5</v>
      </c>
      <c r="K327" s="125">
        <v>0.5</v>
      </c>
      <c r="L327" s="125">
        <v>0.47368421052631576</v>
      </c>
      <c r="M327" s="125">
        <v>0.45454545454545453</v>
      </c>
      <c r="N327" s="125">
        <v>0.44</v>
      </c>
      <c r="O327" s="50"/>
    </row>
    <row r="328" spans="2:15" x14ac:dyDescent="0.2">
      <c r="B328" s="275"/>
      <c r="C328" s="281"/>
      <c r="D328" s="275"/>
      <c r="E328" s="101" t="s">
        <v>338</v>
      </c>
      <c r="F328" s="126">
        <v>0.38297872340425532</v>
      </c>
      <c r="G328" s="126">
        <v>0.38</v>
      </c>
      <c r="H328" s="126">
        <v>0.43636363636363634</v>
      </c>
      <c r="I328" s="126">
        <v>0.45454545454545453</v>
      </c>
      <c r="J328" s="126">
        <v>0.45454545454545453</v>
      </c>
      <c r="K328" s="126">
        <v>0.45454545454545453</v>
      </c>
      <c r="L328" s="126">
        <v>0.45454545454545453</v>
      </c>
      <c r="M328" s="126">
        <v>0.4642857142857143</v>
      </c>
      <c r="N328" s="126">
        <v>0.46</v>
      </c>
      <c r="O328" s="50"/>
    </row>
    <row r="329" spans="2:15" x14ac:dyDescent="0.2">
      <c r="B329" s="275"/>
      <c r="C329" s="281"/>
      <c r="D329" s="275"/>
      <c r="E329" s="99" t="s">
        <v>339</v>
      </c>
      <c r="F329" s="125">
        <v>0.375</v>
      </c>
      <c r="G329" s="125">
        <v>0.34883720930232559</v>
      </c>
      <c r="H329" s="125">
        <v>0.40425531914893614</v>
      </c>
      <c r="I329" s="125">
        <v>0.4375</v>
      </c>
      <c r="J329" s="125">
        <v>0.44897959183673469</v>
      </c>
      <c r="K329" s="125">
        <v>0.44897959183673469</v>
      </c>
      <c r="L329" s="125">
        <v>0.46</v>
      </c>
      <c r="M329" s="125">
        <v>0.45098039215686275</v>
      </c>
      <c r="N329" s="125">
        <v>0.45</v>
      </c>
      <c r="O329" s="50"/>
    </row>
    <row r="330" spans="2:15" x14ac:dyDescent="0.2">
      <c r="B330" s="275"/>
      <c r="C330" s="282"/>
      <c r="D330" s="275"/>
      <c r="E330" s="101" t="s">
        <v>340</v>
      </c>
      <c r="F330" s="126">
        <v>0.52459016393442626</v>
      </c>
      <c r="G330" s="126">
        <v>0.53030303030303028</v>
      </c>
      <c r="H330" s="126">
        <v>0.56944444444444442</v>
      </c>
      <c r="I330" s="126">
        <v>0.57746478873239437</v>
      </c>
      <c r="J330" s="126">
        <v>0.58333333333333337</v>
      </c>
      <c r="K330" s="126">
        <v>0.58333333333333337</v>
      </c>
      <c r="L330" s="126">
        <v>0.59459459459459463</v>
      </c>
      <c r="M330" s="126">
        <v>0.58333333333333337</v>
      </c>
      <c r="N330" s="126">
        <v>0.57999999999999996</v>
      </c>
      <c r="O330" s="50"/>
    </row>
    <row r="331" spans="2:15" x14ac:dyDescent="0.2">
      <c r="B331" s="279" t="s">
        <v>104</v>
      </c>
      <c r="C331" s="276" t="s">
        <v>212</v>
      </c>
      <c r="D331" s="279" t="s">
        <v>350</v>
      </c>
      <c r="E331" s="99" t="s">
        <v>335</v>
      </c>
      <c r="F331" s="125">
        <v>0</v>
      </c>
      <c r="G331" s="125">
        <v>0</v>
      </c>
      <c r="H331" s="125">
        <v>0</v>
      </c>
      <c r="I331" s="125">
        <v>0</v>
      </c>
      <c r="J331" s="125">
        <v>0</v>
      </c>
      <c r="K331" s="125">
        <v>0</v>
      </c>
      <c r="L331" s="125">
        <v>0</v>
      </c>
      <c r="M331" s="125">
        <v>0</v>
      </c>
      <c r="N331" s="125">
        <v>0.43</v>
      </c>
      <c r="O331" s="50"/>
    </row>
    <row r="332" spans="2:15" x14ac:dyDescent="0.2">
      <c r="B332" s="279"/>
      <c r="C332" s="277"/>
      <c r="D332" s="279"/>
      <c r="E332" s="101" t="s">
        <v>336</v>
      </c>
      <c r="F332" s="126">
        <v>0.94736842105263153</v>
      </c>
      <c r="G332" s="126">
        <v>0.94463667820069208</v>
      </c>
      <c r="H332" s="126">
        <v>0.93814432989690721</v>
      </c>
      <c r="I332" s="126">
        <v>0.94473229706390327</v>
      </c>
      <c r="J332" s="126">
        <v>0.94463667820069208</v>
      </c>
      <c r="K332" s="126">
        <v>0.9445407279029463</v>
      </c>
      <c r="L332" s="126">
        <v>0.94280762564991338</v>
      </c>
      <c r="M332" s="126">
        <v>0.94300518134715028</v>
      </c>
      <c r="N332" s="126">
        <v>0.94</v>
      </c>
      <c r="O332" s="50"/>
    </row>
    <row r="333" spans="2:15" x14ac:dyDescent="0.2">
      <c r="B333" s="279"/>
      <c r="C333" s="277"/>
      <c r="D333" s="279"/>
      <c r="E333" s="99" t="s">
        <v>337</v>
      </c>
      <c r="F333" s="125">
        <v>0.94539249146757676</v>
      </c>
      <c r="G333" s="125">
        <v>0.93908629441624369</v>
      </c>
      <c r="H333" s="125">
        <v>0.93559322033898307</v>
      </c>
      <c r="I333" s="125">
        <v>0.93718166383701185</v>
      </c>
      <c r="J333" s="125">
        <v>0.93877551020408168</v>
      </c>
      <c r="K333" s="125">
        <v>0.93867120954003402</v>
      </c>
      <c r="L333" s="125">
        <v>0.93867120954003402</v>
      </c>
      <c r="M333" s="125">
        <v>0.93559322033898307</v>
      </c>
      <c r="N333" s="125">
        <v>0.94</v>
      </c>
      <c r="O333" s="50"/>
    </row>
    <row r="334" spans="2:15" x14ac:dyDescent="0.2">
      <c r="B334" s="279"/>
      <c r="C334" s="277"/>
      <c r="D334" s="279"/>
      <c r="E334" s="101" t="s">
        <v>338</v>
      </c>
      <c r="F334" s="126">
        <v>0.90191897654584219</v>
      </c>
      <c r="G334" s="126">
        <v>0.89351851851851849</v>
      </c>
      <c r="H334" s="126">
        <v>0.89220183486238536</v>
      </c>
      <c r="I334" s="126">
        <v>0.89090909090909087</v>
      </c>
      <c r="J334" s="126">
        <v>0.89366515837104077</v>
      </c>
      <c r="K334" s="126">
        <v>0.89342403628117917</v>
      </c>
      <c r="L334" s="126">
        <v>0.88963963963963966</v>
      </c>
      <c r="M334" s="126">
        <v>0.89164785553047399</v>
      </c>
      <c r="N334" s="126">
        <v>0.89</v>
      </c>
      <c r="O334" s="50"/>
    </row>
    <row r="335" spans="2:15" x14ac:dyDescent="0.2">
      <c r="B335" s="279"/>
      <c r="C335" s="277"/>
      <c r="D335" s="279"/>
      <c r="E335" s="99" t="s">
        <v>339</v>
      </c>
      <c r="F335" s="125">
        <v>0.88557213930348255</v>
      </c>
      <c r="G335" s="125">
        <v>0.88315217391304346</v>
      </c>
      <c r="H335" s="125">
        <v>0.88311688311688308</v>
      </c>
      <c r="I335" s="125">
        <v>0.884020618556701</v>
      </c>
      <c r="J335" s="125">
        <v>0.89141414141414144</v>
      </c>
      <c r="K335" s="125">
        <v>0.89141414141414144</v>
      </c>
      <c r="L335" s="125">
        <v>0.88888888888888884</v>
      </c>
      <c r="M335" s="125">
        <v>0.88916256157635465</v>
      </c>
      <c r="N335" s="125">
        <v>0.89</v>
      </c>
      <c r="O335" s="50"/>
    </row>
    <row r="336" spans="2:15" x14ac:dyDescent="0.2">
      <c r="B336" s="279"/>
      <c r="C336" s="277"/>
      <c r="D336" s="279"/>
      <c r="E336" s="101" t="s">
        <v>340</v>
      </c>
      <c r="F336" s="126">
        <v>0.89805825242718451</v>
      </c>
      <c r="G336" s="126">
        <v>0.89677419354838706</v>
      </c>
      <c r="H336" s="126">
        <v>0.89337641357027464</v>
      </c>
      <c r="I336" s="126">
        <v>0.89482200647249188</v>
      </c>
      <c r="J336" s="126">
        <v>0.89772727272727271</v>
      </c>
      <c r="K336" s="126">
        <v>0.89756097560975612</v>
      </c>
      <c r="L336" s="126">
        <v>0.89465153970826583</v>
      </c>
      <c r="M336" s="126">
        <v>0.89772727272727271</v>
      </c>
      <c r="N336" s="126">
        <v>0.9</v>
      </c>
      <c r="O336" s="50"/>
    </row>
    <row r="337" spans="2:15" x14ac:dyDescent="0.2">
      <c r="B337" s="279"/>
      <c r="C337" s="277"/>
      <c r="D337" s="275" t="s">
        <v>351</v>
      </c>
      <c r="E337" s="99" t="s">
        <v>335</v>
      </c>
      <c r="F337" s="125">
        <v>1</v>
      </c>
      <c r="G337" s="125">
        <v>1</v>
      </c>
      <c r="H337" s="125">
        <v>1</v>
      </c>
      <c r="I337" s="125">
        <v>1</v>
      </c>
      <c r="J337" s="125">
        <v>1</v>
      </c>
      <c r="K337" s="125">
        <v>1</v>
      </c>
      <c r="L337" s="125">
        <v>1</v>
      </c>
      <c r="M337" s="125">
        <v>1</v>
      </c>
      <c r="N337" s="125">
        <v>0.56999999999999995</v>
      </c>
      <c r="O337" s="50"/>
    </row>
    <row r="338" spans="2:15" x14ac:dyDescent="0.2">
      <c r="B338" s="279"/>
      <c r="C338" s="277"/>
      <c r="D338" s="275"/>
      <c r="E338" s="101" t="s">
        <v>336</v>
      </c>
      <c r="F338" s="126">
        <v>5.2631578947368418E-2</v>
      </c>
      <c r="G338" s="126">
        <v>5.536332179930796E-2</v>
      </c>
      <c r="H338" s="126">
        <v>6.1855670103092786E-2</v>
      </c>
      <c r="I338" s="126">
        <v>5.5267702936096716E-2</v>
      </c>
      <c r="J338" s="126">
        <v>5.536332179930796E-2</v>
      </c>
      <c r="K338" s="126">
        <v>5.5459272097053723E-2</v>
      </c>
      <c r="L338" s="126">
        <v>5.7192374350086658E-2</v>
      </c>
      <c r="M338" s="126">
        <v>5.6994818652849742E-2</v>
      </c>
      <c r="N338" s="126">
        <v>0.06</v>
      </c>
      <c r="O338" s="50"/>
    </row>
    <row r="339" spans="2:15" x14ac:dyDescent="0.2">
      <c r="B339" s="279"/>
      <c r="C339" s="277"/>
      <c r="D339" s="275"/>
      <c r="E339" s="99" t="s">
        <v>337</v>
      </c>
      <c r="F339" s="125">
        <v>5.4607508532423209E-2</v>
      </c>
      <c r="G339" s="125">
        <v>6.0913705583756347E-2</v>
      </c>
      <c r="H339" s="125">
        <v>6.4406779661016947E-2</v>
      </c>
      <c r="I339" s="125">
        <v>6.2818336162988112E-2</v>
      </c>
      <c r="J339" s="125">
        <v>6.1224489795918366E-2</v>
      </c>
      <c r="K339" s="125">
        <v>6.1328790459965928E-2</v>
      </c>
      <c r="L339" s="125">
        <v>6.1328790459965928E-2</v>
      </c>
      <c r="M339" s="125">
        <v>6.4406779661016947E-2</v>
      </c>
      <c r="N339" s="125">
        <v>0.06</v>
      </c>
      <c r="O339" s="50"/>
    </row>
    <row r="340" spans="2:15" x14ac:dyDescent="0.2">
      <c r="B340" s="279"/>
      <c r="C340" s="277"/>
      <c r="D340" s="275"/>
      <c r="E340" s="101" t="s">
        <v>338</v>
      </c>
      <c r="F340" s="126">
        <v>9.8081023454157784E-2</v>
      </c>
      <c r="G340" s="126">
        <v>0.10648148148148148</v>
      </c>
      <c r="H340" s="126">
        <v>0.10779816513761468</v>
      </c>
      <c r="I340" s="126">
        <v>0.10909090909090909</v>
      </c>
      <c r="J340" s="126">
        <v>0.10633484162895927</v>
      </c>
      <c r="K340" s="126">
        <v>0.10657596371882086</v>
      </c>
      <c r="L340" s="126">
        <v>0.11036036036036036</v>
      </c>
      <c r="M340" s="126">
        <v>0.10835214446952596</v>
      </c>
      <c r="N340" s="126">
        <v>0.11</v>
      </c>
      <c r="O340" s="50"/>
    </row>
    <row r="341" spans="2:15" x14ac:dyDescent="0.2">
      <c r="B341" s="279"/>
      <c r="C341" s="277"/>
      <c r="D341" s="275"/>
      <c r="E341" s="99" t="s">
        <v>339</v>
      </c>
      <c r="F341" s="125">
        <v>0.11442786069651742</v>
      </c>
      <c r="G341" s="125">
        <v>0.11684782608695653</v>
      </c>
      <c r="H341" s="125">
        <v>0.11688311688311688</v>
      </c>
      <c r="I341" s="125">
        <v>0.11597938144329897</v>
      </c>
      <c r="J341" s="125">
        <v>0.10858585858585859</v>
      </c>
      <c r="K341" s="125">
        <v>0.10858585858585859</v>
      </c>
      <c r="L341" s="125">
        <v>0.1111111111111111</v>
      </c>
      <c r="M341" s="125">
        <v>0.11083743842364532</v>
      </c>
      <c r="N341" s="125">
        <v>0.11</v>
      </c>
      <c r="O341" s="50"/>
    </row>
    <row r="342" spans="2:15" x14ac:dyDescent="0.2">
      <c r="B342" s="279"/>
      <c r="C342" s="278"/>
      <c r="D342" s="275"/>
      <c r="E342" s="101" t="s">
        <v>340</v>
      </c>
      <c r="F342" s="126">
        <v>0.10194174757281553</v>
      </c>
      <c r="G342" s="126">
        <v>0.1032258064516129</v>
      </c>
      <c r="H342" s="126">
        <v>0.10662358642972536</v>
      </c>
      <c r="I342" s="126">
        <v>0.10517799352750809</v>
      </c>
      <c r="J342" s="126">
        <v>0.10227272727272728</v>
      </c>
      <c r="K342" s="126">
        <v>0.1024390243902439</v>
      </c>
      <c r="L342" s="126">
        <v>0.1053484602917342</v>
      </c>
      <c r="M342" s="126">
        <v>0.10227272727272728</v>
      </c>
      <c r="N342" s="126">
        <v>0.1</v>
      </c>
      <c r="O342" s="50"/>
    </row>
    <row r="343" spans="2:15" x14ac:dyDescent="0.2">
      <c r="B343" s="279"/>
      <c r="C343" s="280" t="s">
        <v>106</v>
      </c>
      <c r="D343" s="279" t="s">
        <v>350</v>
      </c>
      <c r="E343" s="99" t="s">
        <v>335</v>
      </c>
      <c r="F343" s="125">
        <v>0</v>
      </c>
      <c r="G343" s="125">
        <v>0</v>
      </c>
      <c r="H343" s="125">
        <v>0</v>
      </c>
      <c r="I343" s="125">
        <v>0</v>
      </c>
      <c r="J343" s="125">
        <v>0</v>
      </c>
      <c r="K343" s="125">
        <v>0</v>
      </c>
      <c r="L343" s="125">
        <v>0</v>
      </c>
      <c r="M343" s="125">
        <v>0</v>
      </c>
      <c r="N343" s="125"/>
      <c r="O343" s="50"/>
    </row>
    <row r="344" spans="2:15" x14ac:dyDescent="0.2">
      <c r="B344" s="279"/>
      <c r="C344" s="281"/>
      <c r="D344" s="279"/>
      <c r="E344" s="101" t="s">
        <v>336</v>
      </c>
      <c r="F344" s="126">
        <v>0.47619047619047616</v>
      </c>
      <c r="G344" s="126">
        <v>0.43956043956043955</v>
      </c>
      <c r="H344" s="126">
        <v>0.35398230088495575</v>
      </c>
      <c r="I344" s="126">
        <v>0.37037037037037035</v>
      </c>
      <c r="J344" s="126">
        <v>0.34482758620689657</v>
      </c>
      <c r="K344" s="126">
        <v>0.32786885245901637</v>
      </c>
      <c r="L344" s="126">
        <v>0.33898305084745761</v>
      </c>
      <c r="M344" s="126">
        <v>0.35</v>
      </c>
      <c r="N344" s="126">
        <v>0.33</v>
      </c>
      <c r="O344" s="50"/>
    </row>
    <row r="345" spans="2:15" x14ac:dyDescent="0.2">
      <c r="B345" s="279"/>
      <c r="C345" s="281"/>
      <c r="D345" s="279"/>
      <c r="E345" s="99" t="s">
        <v>337</v>
      </c>
      <c r="F345" s="125">
        <v>0.43010752688172044</v>
      </c>
      <c r="G345" s="125">
        <v>0.40404040404040403</v>
      </c>
      <c r="H345" s="125">
        <v>0.37383177570093457</v>
      </c>
      <c r="I345" s="125">
        <v>0.39215686274509803</v>
      </c>
      <c r="J345" s="125">
        <v>0.37383177570093457</v>
      </c>
      <c r="K345" s="125">
        <v>0.36363636363636365</v>
      </c>
      <c r="L345" s="125">
        <v>0.35087719298245612</v>
      </c>
      <c r="M345" s="125">
        <v>0.36752136752136755</v>
      </c>
      <c r="N345" s="125">
        <v>0.35</v>
      </c>
      <c r="O345" s="50"/>
    </row>
    <row r="346" spans="2:15" x14ac:dyDescent="0.2">
      <c r="B346" s="279"/>
      <c r="C346" s="281"/>
      <c r="D346" s="279"/>
      <c r="E346" s="101" t="s">
        <v>338</v>
      </c>
      <c r="F346" s="126">
        <v>0.45454545454545453</v>
      </c>
      <c r="G346" s="126">
        <v>0.43478260869565216</v>
      </c>
      <c r="H346" s="126">
        <v>0.40816326530612246</v>
      </c>
      <c r="I346" s="126">
        <v>0.42105263157894735</v>
      </c>
      <c r="J346" s="126">
        <v>0.39603960396039606</v>
      </c>
      <c r="K346" s="126">
        <v>0.40404040404040403</v>
      </c>
      <c r="L346" s="126">
        <v>0.39603960396039606</v>
      </c>
      <c r="M346" s="126">
        <v>0.4</v>
      </c>
      <c r="N346" s="126">
        <v>0.4</v>
      </c>
      <c r="O346" s="50"/>
    </row>
    <row r="347" spans="2:15" x14ac:dyDescent="0.2">
      <c r="B347" s="279"/>
      <c r="C347" s="281"/>
      <c r="D347" s="279"/>
      <c r="E347" s="99" t="s">
        <v>339</v>
      </c>
      <c r="F347" s="125">
        <v>0.47619047619047616</v>
      </c>
      <c r="G347" s="125">
        <v>0.45977011494252873</v>
      </c>
      <c r="H347" s="125">
        <v>0.449438202247191</v>
      </c>
      <c r="I347" s="125">
        <v>0.48192771084337349</v>
      </c>
      <c r="J347" s="125">
        <v>0.43956043956043955</v>
      </c>
      <c r="K347" s="125">
        <v>0.43478260869565216</v>
      </c>
      <c r="L347" s="125">
        <v>0.43010752688172044</v>
      </c>
      <c r="M347" s="125">
        <v>0.4375</v>
      </c>
      <c r="N347" s="125">
        <v>0.43</v>
      </c>
      <c r="O347" s="50"/>
    </row>
    <row r="348" spans="2:15" x14ac:dyDescent="0.2">
      <c r="B348" s="279"/>
      <c r="C348" s="281"/>
      <c r="D348" s="279"/>
      <c r="E348" s="101" t="s">
        <v>340</v>
      </c>
      <c r="F348" s="126">
        <v>0.35398230088495575</v>
      </c>
      <c r="G348" s="126">
        <v>0.32520325203252032</v>
      </c>
      <c r="H348" s="126">
        <v>0.27586206896551724</v>
      </c>
      <c r="I348" s="126">
        <v>0.27777777777777779</v>
      </c>
      <c r="J348" s="126">
        <v>0.26315789473684209</v>
      </c>
      <c r="K348" s="126">
        <v>0.25974025974025972</v>
      </c>
      <c r="L348" s="126">
        <v>0.25974025974025972</v>
      </c>
      <c r="M348" s="126">
        <v>0.28289473684210525</v>
      </c>
      <c r="N348" s="126">
        <v>0.27</v>
      </c>
      <c r="O348" s="50"/>
    </row>
    <row r="349" spans="2:15" x14ac:dyDescent="0.2">
      <c r="B349" s="279"/>
      <c r="C349" s="281"/>
      <c r="D349" s="275" t="s">
        <v>351</v>
      </c>
      <c r="E349" s="99" t="s">
        <v>335</v>
      </c>
      <c r="F349" s="125">
        <v>1</v>
      </c>
      <c r="G349" s="125">
        <v>1</v>
      </c>
      <c r="H349" s="125">
        <v>1</v>
      </c>
      <c r="I349" s="125">
        <v>1</v>
      </c>
      <c r="J349" s="125">
        <v>1</v>
      </c>
      <c r="K349" s="125">
        <v>1</v>
      </c>
      <c r="L349" s="125">
        <v>1</v>
      </c>
      <c r="M349" s="125">
        <v>1</v>
      </c>
      <c r="N349" s="125">
        <v>1</v>
      </c>
      <c r="O349" s="50"/>
    </row>
    <row r="350" spans="2:15" x14ac:dyDescent="0.2">
      <c r="B350" s="279"/>
      <c r="C350" s="281"/>
      <c r="D350" s="275"/>
      <c r="E350" s="101" t="s">
        <v>336</v>
      </c>
      <c r="F350" s="126">
        <v>0.52380952380952384</v>
      </c>
      <c r="G350" s="126">
        <v>0.56043956043956045</v>
      </c>
      <c r="H350" s="126">
        <v>0.64601769911504425</v>
      </c>
      <c r="I350" s="126">
        <v>0.62962962962962965</v>
      </c>
      <c r="J350" s="126">
        <v>0.65517241379310343</v>
      </c>
      <c r="K350" s="126">
        <v>0.67213114754098358</v>
      </c>
      <c r="L350" s="126">
        <v>0.66101694915254239</v>
      </c>
      <c r="M350" s="126">
        <v>0.65</v>
      </c>
      <c r="N350" s="126">
        <v>0.67</v>
      </c>
      <c r="O350" s="50"/>
    </row>
    <row r="351" spans="2:15" x14ac:dyDescent="0.2">
      <c r="B351" s="279"/>
      <c r="C351" s="281"/>
      <c r="D351" s="275"/>
      <c r="E351" s="99" t="s">
        <v>337</v>
      </c>
      <c r="F351" s="125">
        <v>0.56989247311827962</v>
      </c>
      <c r="G351" s="125">
        <v>0.59595959595959591</v>
      </c>
      <c r="H351" s="125">
        <v>0.62616822429906538</v>
      </c>
      <c r="I351" s="125">
        <v>0.60784313725490191</v>
      </c>
      <c r="J351" s="125">
        <v>0.62616822429906538</v>
      </c>
      <c r="K351" s="125">
        <v>0.63636363636363635</v>
      </c>
      <c r="L351" s="125">
        <v>0.64912280701754388</v>
      </c>
      <c r="M351" s="125">
        <v>0.63247863247863245</v>
      </c>
      <c r="N351" s="125">
        <v>0.65</v>
      </c>
      <c r="O351" s="50"/>
    </row>
    <row r="352" spans="2:15" x14ac:dyDescent="0.2">
      <c r="B352" s="279"/>
      <c r="C352" s="281"/>
      <c r="D352" s="275"/>
      <c r="E352" s="101" t="s">
        <v>338</v>
      </c>
      <c r="F352" s="126">
        <v>0.54545454545454541</v>
      </c>
      <c r="G352" s="126">
        <v>0.56521739130434778</v>
      </c>
      <c r="H352" s="126">
        <v>0.59183673469387754</v>
      </c>
      <c r="I352" s="126">
        <v>0.57894736842105265</v>
      </c>
      <c r="J352" s="126">
        <v>0.60396039603960394</v>
      </c>
      <c r="K352" s="126">
        <v>0.59595959595959591</v>
      </c>
      <c r="L352" s="126">
        <v>0.60396039603960394</v>
      </c>
      <c r="M352" s="126">
        <v>0.6</v>
      </c>
      <c r="N352" s="126">
        <v>0.6</v>
      </c>
      <c r="O352" s="50"/>
    </row>
    <row r="353" spans="2:15" x14ac:dyDescent="0.2">
      <c r="B353" s="279"/>
      <c r="C353" s="281"/>
      <c r="D353" s="275"/>
      <c r="E353" s="99" t="s">
        <v>339</v>
      </c>
      <c r="F353" s="125">
        <v>0.52380952380952384</v>
      </c>
      <c r="G353" s="125">
        <v>0.54022988505747127</v>
      </c>
      <c r="H353" s="125">
        <v>0.550561797752809</v>
      </c>
      <c r="I353" s="125">
        <v>0.51807228915662651</v>
      </c>
      <c r="J353" s="125">
        <v>0.56043956043956045</v>
      </c>
      <c r="K353" s="125">
        <v>0.56521739130434778</v>
      </c>
      <c r="L353" s="125">
        <v>0.56989247311827962</v>
      </c>
      <c r="M353" s="125">
        <v>0.5625</v>
      </c>
      <c r="N353" s="125">
        <v>0.56999999999999995</v>
      </c>
      <c r="O353" s="50"/>
    </row>
    <row r="354" spans="2:15" x14ac:dyDescent="0.2">
      <c r="B354" s="279"/>
      <c r="C354" s="282"/>
      <c r="D354" s="275"/>
      <c r="E354" s="101" t="s">
        <v>340</v>
      </c>
      <c r="F354" s="126">
        <v>0.64601769911504425</v>
      </c>
      <c r="G354" s="126">
        <v>0.67479674796747968</v>
      </c>
      <c r="H354" s="126">
        <v>0.72413793103448276</v>
      </c>
      <c r="I354" s="126">
        <v>0.72222222222222221</v>
      </c>
      <c r="J354" s="126">
        <v>0.73684210526315785</v>
      </c>
      <c r="K354" s="126">
        <v>0.74025974025974028</v>
      </c>
      <c r="L354" s="126">
        <v>0.74025974025974028</v>
      </c>
      <c r="M354" s="126">
        <v>0.71710526315789469</v>
      </c>
      <c r="N354" s="126">
        <v>0.73</v>
      </c>
      <c r="O354" s="50"/>
    </row>
    <row r="355" spans="2:15" x14ac:dyDescent="0.2">
      <c r="B355" s="275" t="s">
        <v>107</v>
      </c>
      <c r="C355" s="276" t="s">
        <v>213</v>
      </c>
      <c r="D355" s="279" t="s">
        <v>350</v>
      </c>
      <c r="E355" s="99" t="s">
        <v>335</v>
      </c>
      <c r="F355" s="125">
        <v>0</v>
      </c>
      <c r="G355" s="125">
        <v>0</v>
      </c>
      <c r="H355" s="125">
        <v>0</v>
      </c>
      <c r="I355" s="125">
        <v>0</v>
      </c>
      <c r="J355" s="125">
        <v>0</v>
      </c>
      <c r="K355" s="125">
        <v>0</v>
      </c>
      <c r="L355" s="125">
        <v>0</v>
      </c>
      <c r="M355" s="125">
        <v>0</v>
      </c>
      <c r="N355" s="125"/>
      <c r="O355" s="50"/>
    </row>
    <row r="356" spans="2:15" x14ac:dyDescent="0.2">
      <c r="B356" s="275"/>
      <c r="C356" s="277"/>
      <c r="D356" s="279"/>
      <c r="E356" s="101" t="s">
        <v>336</v>
      </c>
      <c r="F356" s="126">
        <v>0.72874493927125505</v>
      </c>
      <c r="G356" s="126">
        <v>0.72064777327935226</v>
      </c>
      <c r="H356" s="126">
        <v>0.71084337349397586</v>
      </c>
      <c r="I356" s="126">
        <v>0.70799999999999996</v>
      </c>
      <c r="J356" s="126">
        <v>0.68339768339768336</v>
      </c>
      <c r="K356" s="126">
        <v>0.6717557251908397</v>
      </c>
      <c r="L356" s="126">
        <v>0.67953667953667951</v>
      </c>
      <c r="M356" s="126">
        <v>0.6730038022813688</v>
      </c>
      <c r="N356" s="126">
        <v>0.66</v>
      </c>
      <c r="O356" s="50"/>
    </row>
    <row r="357" spans="2:15" x14ac:dyDescent="0.2">
      <c r="B357" s="275"/>
      <c r="C357" s="277"/>
      <c r="D357" s="279"/>
      <c r="E357" s="99" t="s">
        <v>337</v>
      </c>
      <c r="F357" s="125">
        <v>0.75102040816326532</v>
      </c>
      <c r="G357" s="125">
        <v>0.74590163934426235</v>
      </c>
      <c r="H357" s="125">
        <v>0.72983870967741937</v>
      </c>
      <c r="I357" s="125">
        <v>0.72983870967741937</v>
      </c>
      <c r="J357" s="125">
        <v>0.70866141732283461</v>
      </c>
      <c r="K357" s="125">
        <v>0.69498069498069504</v>
      </c>
      <c r="L357" s="125">
        <v>0.70038910505836571</v>
      </c>
      <c r="M357" s="125">
        <v>0.68821292775665399</v>
      </c>
      <c r="N357" s="125">
        <v>0.68</v>
      </c>
      <c r="O357" s="50"/>
    </row>
    <row r="358" spans="2:15" x14ac:dyDescent="0.2">
      <c r="B358" s="275"/>
      <c r="C358" s="277"/>
      <c r="D358" s="279"/>
      <c r="E358" s="101" t="s">
        <v>338</v>
      </c>
      <c r="F358" s="126">
        <v>0.86802030456852797</v>
      </c>
      <c r="G358" s="126">
        <v>0.87692307692307692</v>
      </c>
      <c r="H358" s="126">
        <v>0.87179487179487181</v>
      </c>
      <c r="I358" s="126">
        <v>0.85353535353535348</v>
      </c>
      <c r="J358" s="126">
        <v>0.8366336633663366</v>
      </c>
      <c r="K358" s="126">
        <v>0.845771144278607</v>
      </c>
      <c r="L358" s="126">
        <v>0.83495145631067957</v>
      </c>
      <c r="M358" s="126">
        <v>0.82464454976303314</v>
      </c>
      <c r="N358" s="126">
        <v>0.81</v>
      </c>
      <c r="O358" s="50"/>
    </row>
    <row r="359" spans="2:15" x14ac:dyDescent="0.2">
      <c r="B359" s="275"/>
      <c r="C359" s="277"/>
      <c r="D359" s="279"/>
      <c r="E359" s="99" t="s">
        <v>339</v>
      </c>
      <c r="F359" s="125">
        <v>0.86274509803921573</v>
      </c>
      <c r="G359" s="125">
        <v>0.87662337662337664</v>
      </c>
      <c r="H359" s="125">
        <v>0.87581699346405228</v>
      </c>
      <c r="I359" s="125">
        <v>0.85093167701863359</v>
      </c>
      <c r="J359" s="125">
        <v>0.85534591194968557</v>
      </c>
      <c r="K359" s="125">
        <v>0.85534591194968557</v>
      </c>
      <c r="L359" s="125">
        <v>0.84662576687116564</v>
      </c>
      <c r="M359" s="125">
        <v>0.83734939759036142</v>
      </c>
      <c r="N359" s="125">
        <v>0.84</v>
      </c>
      <c r="O359" s="50"/>
    </row>
    <row r="360" spans="2:15" x14ac:dyDescent="0.2">
      <c r="B360" s="275"/>
      <c r="C360" s="277"/>
      <c r="D360" s="279"/>
      <c r="E360" s="101" t="s">
        <v>340</v>
      </c>
      <c r="F360" s="126">
        <v>0.71042471042471045</v>
      </c>
      <c r="G360" s="126">
        <v>0.7109375</v>
      </c>
      <c r="H360" s="126">
        <v>0.69884169884169889</v>
      </c>
      <c r="I360" s="126">
        <v>0.67790262172284643</v>
      </c>
      <c r="J360" s="126">
        <v>0.65454545454545454</v>
      </c>
      <c r="K360" s="126">
        <v>0.64516129032258063</v>
      </c>
      <c r="L360" s="126">
        <v>0.65217391304347827</v>
      </c>
      <c r="M360" s="126">
        <v>0.65107913669064743</v>
      </c>
      <c r="N360" s="126">
        <v>0.64</v>
      </c>
      <c r="O360" s="50"/>
    </row>
    <row r="361" spans="2:15" x14ac:dyDescent="0.2">
      <c r="B361" s="275"/>
      <c r="C361" s="277"/>
      <c r="D361" s="275" t="s">
        <v>351</v>
      </c>
      <c r="E361" s="99" t="s">
        <v>335</v>
      </c>
      <c r="F361" s="125">
        <v>1</v>
      </c>
      <c r="G361" s="125">
        <v>1</v>
      </c>
      <c r="H361" s="125">
        <v>1</v>
      </c>
      <c r="I361" s="125">
        <v>1</v>
      </c>
      <c r="J361" s="125">
        <v>1</v>
      </c>
      <c r="K361" s="125">
        <v>1</v>
      </c>
      <c r="L361" s="125">
        <v>1</v>
      </c>
      <c r="M361" s="125">
        <v>1</v>
      </c>
      <c r="N361" s="125">
        <v>1</v>
      </c>
      <c r="O361" s="50"/>
    </row>
    <row r="362" spans="2:15" x14ac:dyDescent="0.2">
      <c r="B362" s="275"/>
      <c r="C362" s="277"/>
      <c r="D362" s="275"/>
      <c r="E362" s="101" t="s">
        <v>336</v>
      </c>
      <c r="F362" s="126">
        <v>0.27125506072874495</v>
      </c>
      <c r="G362" s="126">
        <v>0.2793522267206478</v>
      </c>
      <c r="H362" s="126">
        <v>0.28915662650602408</v>
      </c>
      <c r="I362" s="126">
        <v>0.29199999999999998</v>
      </c>
      <c r="J362" s="126">
        <v>0.31660231660231658</v>
      </c>
      <c r="K362" s="126">
        <v>0.3282442748091603</v>
      </c>
      <c r="L362" s="126">
        <v>0.32046332046332049</v>
      </c>
      <c r="M362" s="126">
        <v>0.3269961977186312</v>
      </c>
      <c r="N362" s="126">
        <v>0.34</v>
      </c>
      <c r="O362" s="50"/>
    </row>
    <row r="363" spans="2:15" x14ac:dyDescent="0.2">
      <c r="B363" s="275"/>
      <c r="C363" s="277"/>
      <c r="D363" s="275"/>
      <c r="E363" s="99" t="s">
        <v>337</v>
      </c>
      <c r="F363" s="125">
        <v>0.24897959183673468</v>
      </c>
      <c r="G363" s="125">
        <v>0.25409836065573771</v>
      </c>
      <c r="H363" s="125">
        <v>0.27016129032258063</v>
      </c>
      <c r="I363" s="125">
        <v>0.27016129032258063</v>
      </c>
      <c r="J363" s="125">
        <v>0.29133858267716534</v>
      </c>
      <c r="K363" s="125">
        <v>0.30501930501930502</v>
      </c>
      <c r="L363" s="125">
        <v>0.29961089494163423</v>
      </c>
      <c r="M363" s="125">
        <v>0.31178707224334601</v>
      </c>
      <c r="N363" s="125">
        <v>0.32</v>
      </c>
      <c r="O363" s="50"/>
    </row>
    <row r="364" spans="2:15" x14ac:dyDescent="0.2">
      <c r="B364" s="275"/>
      <c r="C364" s="277"/>
      <c r="D364" s="275"/>
      <c r="E364" s="101" t="s">
        <v>338</v>
      </c>
      <c r="F364" s="126">
        <v>0.13197969543147209</v>
      </c>
      <c r="G364" s="126">
        <v>0.12307692307692308</v>
      </c>
      <c r="H364" s="126">
        <v>0.12820512820512819</v>
      </c>
      <c r="I364" s="126">
        <v>0.14646464646464646</v>
      </c>
      <c r="J364" s="126">
        <v>0.16336633663366337</v>
      </c>
      <c r="K364" s="126">
        <v>0.15422885572139303</v>
      </c>
      <c r="L364" s="126">
        <v>0.1650485436893204</v>
      </c>
      <c r="M364" s="126">
        <v>0.17535545023696683</v>
      </c>
      <c r="N364" s="126">
        <v>0.19</v>
      </c>
      <c r="O364" s="50"/>
    </row>
    <row r="365" spans="2:15" x14ac:dyDescent="0.2">
      <c r="B365" s="275"/>
      <c r="C365" s="277"/>
      <c r="D365" s="275"/>
      <c r="E365" s="99" t="s">
        <v>339</v>
      </c>
      <c r="F365" s="125">
        <v>0.13725490196078433</v>
      </c>
      <c r="G365" s="125">
        <v>0.12337662337662338</v>
      </c>
      <c r="H365" s="125">
        <v>0.12418300653594772</v>
      </c>
      <c r="I365" s="125">
        <v>0.14906832298136646</v>
      </c>
      <c r="J365" s="125">
        <v>0.14465408805031446</v>
      </c>
      <c r="K365" s="125">
        <v>0.14465408805031446</v>
      </c>
      <c r="L365" s="125">
        <v>0.15337423312883436</v>
      </c>
      <c r="M365" s="125">
        <v>0.16265060240963855</v>
      </c>
      <c r="N365" s="125">
        <v>0.16</v>
      </c>
      <c r="O365" s="50"/>
    </row>
    <row r="366" spans="2:15" x14ac:dyDescent="0.2">
      <c r="B366" s="275"/>
      <c r="C366" s="278"/>
      <c r="D366" s="275"/>
      <c r="E366" s="101" t="s">
        <v>340</v>
      </c>
      <c r="F366" s="126">
        <v>0.28957528957528955</v>
      </c>
      <c r="G366" s="126">
        <v>0.2890625</v>
      </c>
      <c r="H366" s="126">
        <v>0.30115830115830117</v>
      </c>
      <c r="I366" s="126">
        <v>0.32209737827715357</v>
      </c>
      <c r="J366" s="126">
        <v>0.34545454545454546</v>
      </c>
      <c r="K366" s="126">
        <v>0.35483870967741937</v>
      </c>
      <c r="L366" s="126">
        <v>0.34782608695652173</v>
      </c>
      <c r="M366" s="126">
        <v>0.34892086330935251</v>
      </c>
      <c r="N366" s="126">
        <v>0.36</v>
      </c>
      <c r="O366" s="50"/>
    </row>
    <row r="367" spans="2:15" x14ac:dyDescent="0.2">
      <c r="B367" s="275"/>
      <c r="C367" s="280" t="s">
        <v>109</v>
      </c>
      <c r="D367" s="279" t="s">
        <v>350</v>
      </c>
      <c r="E367" s="99" t="s">
        <v>335</v>
      </c>
      <c r="F367" s="125">
        <v>8.2644628099173556E-3</v>
      </c>
      <c r="G367" s="125">
        <v>7.575757575757576E-3</v>
      </c>
      <c r="H367" s="125">
        <v>0</v>
      </c>
      <c r="I367" s="125">
        <v>0</v>
      </c>
      <c r="J367" s="125">
        <v>0</v>
      </c>
      <c r="K367" s="125">
        <v>0</v>
      </c>
      <c r="L367" s="125">
        <v>0</v>
      </c>
      <c r="M367" s="125">
        <v>0</v>
      </c>
      <c r="N367" s="125">
        <v>7.0000000000000007E-2</v>
      </c>
      <c r="O367" s="50"/>
    </row>
    <row r="368" spans="2:15" x14ac:dyDescent="0.2">
      <c r="B368" s="275"/>
      <c r="C368" s="281"/>
      <c r="D368" s="279"/>
      <c r="E368" s="101" t="s">
        <v>336</v>
      </c>
      <c r="F368" s="126">
        <v>0.23668639053254437</v>
      </c>
      <c r="G368" s="126">
        <v>0.23863636363636365</v>
      </c>
      <c r="H368" s="126">
        <v>0.23243243243243245</v>
      </c>
      <c r="I368" s="126">
        <v>0.23469387755102042</v>
      </c>
      <c r="J368" s="126">
        <v>0.22222222222222221</v>
      </c>
      <c r="K368" s="126">
        <v>0.21395348837209302</v>
      </c>
      <c r="L368" s="126">
        <v>0.22660098522167488</v>
      </c>
      <c r="M368" s="126">
        <v>0.21004566210045661</v>
      </c>
      <c r="N368" s="126">
        <v>0.2</v>
      </c>
      <c r="O368" s="50"/>
    </row>
    <row r="369" spans="2:15" x14ac:dyDescent="0.2">
      <c r="B369" s="275"/>
      <c r="C369" s="281"/>
      <c r="D369" s="279"/>
      <c r="E369" s="99" t="s">
        <v>337</v>
      </c>
      <c r="F369" s="125">
        <v>0.26250000000000001</v>
      </c>
      <c r="G369" s="125">
        <v>0.26380368098159507</v>
      </c>
      <c r="H369" s="125">
        <v>0.26829268292682928</v>
      </c>
      <c r="I369" s="125">
        <v>0.27906976744186046</v>
      </c>
      <c r="J369" s="125">
        <v>0.25683060109289618</v>
      </c>
      <c r="K369" s="125">
        <v>0.25268817204301075</v>
      </c>
      <c r="L369" s="125">
        <v>0.25263157894736843</v>
      </c>
      <c r="M369" s="125">
        <v>0.23762376237623761</v>
      </c>
      <c r="N369" s="125">
        <v>0.23</v>
      </c>
      <c r="O369" s="50"/>
    </row>
    <row r="370" spans="2:15" x14ac:dyDescent="0.2">
      <c r="B370" s="275"/>
      <c r="C370" s="281"/>
      <c r="D370" s="279"/>
      <c r="E370" s="101" t="s">
        <v>338</v>
      </c>
      <c r="F370" s="126">
        <v>0.44047619047619047</v>
      </c>
      <c r="G370" s="126">
        <v>0.43678160919540232</v>
      </c>
      <c r="H370" s="126">
        <v>0.44444444444444442</v>
      </c>
      <c r="I370" s="126">
        <v>0.45833333333333331</v>
      </c>
      <c r="J370" s="126">
        <v>0.42718446601941745</v>
      </c>
      <c r="K370" s="126">
        <v>0.41904761904761906</v>
      </c>
      <c r="L370" s="126">
        <v>0.4017857142857143</v>
      </c>
      <c r="M370" s="126">
        <v>0.38016528925619836</v>
      </c>
      <c r="N370" s="126">
        <v>0.38</v>
      </c>
      <c r="O370" s="50"/>
    </row>
    <row r="371" spans="2:15" x14ac:dyDescent="0.2">
      <c r="B371" s="275"/>
      <c r="C371" s="281"/>
      <c r="D371" s="279"/>
      <c r="E371" s="99" t="s">
        <v>339</v>
      </c>
      <c r="F371" s="125">
        <v>0.46153846153846156</v>
      </c>
      <c r="G371" s="125">
        <v>0.44047619047619047</v>
      </c>
      <c r="H371" s="125">
        <v>0.43333333333333335</v>
      </c>
      <c r="I371" s="125">
        <v>0.45054945054945056</v>
      </c>
      <c r="J371" s="125">
        <v>0.44210526315789472</v>
      </c>
      <c r="K371" s="125">
        <v>0.44210526315789472</v>
      </c>
      <c r="L371" s="125">
        <v>0.43877551020408162</v>
      </c>
      <c r="M371" s="125">
        <v>0.40566037735849059</v>
      </c>
      <c r="N371" s="125">
        <v>0.4</v>
      </c>
      <c r="O371" s="50"/>
    </row>
    <row r="372" spans="2:15" x14ac:dyDescent="0.2">
      <c r="B372" s="275"/>
      <c r="C372" s="281"/>
      <c r="D372" s="279"/>
      <c r="E372" s="101" t="s">
        <v>340</v>
      </c>
      <c r="F372" s="126">
        <v>0.22105263157894736</v>
      </c>
      <c r="G372" s="126">
        <v>0.22164948453608246</v>
      </c>
      <c r="H372" s="126">
        <v>0.21782178217821782</v>
      </c>
      <c r="I372" s="126">
        <v>0.22119815668202766</v>
      </c>
      <c r="J372" s="126">
        <v>0.20524017467248909</v>
      </c>
      <c r="K372" s="126">
        <v>0.20171673819742489</v>
      </c>
      <c r="L372" s="126">
        <v>0.20512820512820512</v>
      </c>
      <c r="M372" s="126">
        <v>0.19433198380566802</v>
      </c>
      <c r="N372" s="126">
        <v>0.19</v>
      </c>
      <c r="O372" s="50"/>
    </row>
    <row r="373" spans="2:15" x14ac:dyDescent="0.2">
      <c r="B373" s="275"/>
      <c r="C373" s="281"/>
      <c r="D373" s="275" t="s">
        <v>351</v>
      </c>
      <c r="E373" s="99" t="s">
        <v>335</v>
      </c>
      <c r="F373" s="125">
        <v>0.99173553719008267</v>
      </c>
      <c r="G373" s="125">
        <v>0.99242424242424243</v>
      </c>
      <c r="H373" s="125">
        <v>1</v>
      </c>
      <c r="I373" s="125">
        <v>1</v>
      </c>
      <c r="J373" s="125">
        <v>1</v>
      </c>
      <c r="K373" s="125">
        <v>1</v>
      </c>
      <c r="L373" s="125">
        <v>1</v>
      </c>
      <c r="M373" s="125">
        <v>1</v>
      </c>
      <c r="N373" s="125">
        <v>0.93</v>
      </c>
      <c r="O373" s="50"/>
    </row>
    <row r="374" spans="2:15" x14ac:dyDescent="0.2">
      <c r="B374" s="275"/>
      <c r="C374" s="281"/>
      <c r="D374" s="275"/>
      <c r="E374" s="101" t="s">
        <v>336</v>
      </c>
      <c r="F374" s="126">
        <v>0.76331360946745563</v>
      </c>
      <c r="G374" s="126">
        <v>0.76136363636363635</v>
      </c>
      <c r="H374" s="126">
        <v>0.76756756756756761</v>
      </c>
      <c r="I374" s="126">
        <v>0.76530612244897955</v>
      </c>
      <c r="J374" s="126">
        <v>0.77777777777777779</v>
      </c>
      <c r="K374" s="126">
        <v>0.78604651162790695</v>
      </c>
      <c r="L374" s="126">
        <v>0.77339901477832518</v>
      </c>
      <c r="M374" s="126">
        <v>0.78995433789954339</v>
      </c>
      <c r="N374" s="126">
        <v>0.8</v>
      </c>
      <c r="O374" s="50"/>
    </row>
    <row r="375" spans="2:15" x14ac:dyDescent="0.2">
      <c r="B375" s="275"/>
      <c r="C375" s="281"/>
      <c r="D375" s="275"/>
      <c r="E375" s="99" t="s">
        <v>337</v>
      </c>
      <c r="F375" s="125">
        <v>0.73750000000000004</v>
      </c>
      <c r="G375" s="125">
        <v>0.73619631901840488</v>
      </c>
      <c r="H375" s="125">
        <v>0.73170731707317072</v>
      </c>
      <c r="I375" s="125">
        <v>0.72093023255813948</v>
      </c>
      <c r="J375" s="125">
        <v>0.74316939890710387</v>
      </c>
      <c r="K375" s="125">
        <v>0.74731182795698925</v>
      </c>
      <c r="L375" s="125">
        <v>0.74736842105263157</v>
      </c>
      <c r="M375" s="125">
        <v>0.76237623762376239</v>
      </c>
      <c r="N375" s="125">
        <v>0.77</v>
      </c>
      <c r="O375" s="50"/>
    </row>
    <row r="376" spans="2:15" x14ac:dyDescent="0.2">
      <c r="B376" s="275"/>
      <c r="C376" s="281"/>
      <c r="D376" s="275"/>
      <c r="E376" s="101" t="s">
        <v>338</v>
      </c>
      <c r="F376" s="126">
        <v>0.55952380952380953</v>
      </c>
      <c r="G376" s="126">
        <v>0.56321839080459768</v>
      </c>
      <c r="H376" s="126">
        <v>0.55555555555555558</v>
      </c>
      <c r="I376" s="126">
        <v>0.54166666666666663</v>
      </c>
      <c r="J376" s="126">
        <v>0.57281553398058249</v>
      </c>
      <c r="K376" s="126">
        <v>0.580952380952381</v>
      </c>
      <c r="L376" s="126">
        <v>0.5982142857142857</v>
      </c>
      <c r="M376" s="126">
        <v>0.6198347107438017</v>
      </c>
      <c r="N376" s="126">
        <v>0.62</v>
      </c>
      <c r="O376" s="50"/>
    </row>
    <row r="377" spans="2:15" x14ac:dyDescent="0.2">
      <c r="B377" s="275"/>
      <c r="C377" s="281"/>
      <c r="D377" s="275"/>
      <c r="E377" s="99" t="s">
        <v>339</v>
      </c>
      <c r="F377" s="125">
        <v>0.53846153846153844</v>
      </c>
      <c r="G377" s="125">
        <v>0.55952380952380953</v>
      </c>
      <c r="H377" s="125">
        <v>0.56666666666666665</v>
      </c>
      <c r="I377" s="125">
        <v>0.5494505494505495</v>
      </c>
      <c r="J377" s="125">
        <v>0.55789473684210522</v>
      </c>
      <c r="K377" s="125">
        <v>0.55789473684210522</v>
      </c>
      <c r="L377" s="125">
        <v>0.56122448979591832</v>
      </c>
      <c r="M377" s="125">
        <v>0.59433962264150941</v>
      </c>
      <c r="N377" s="125">
        <v>0.6</v>
      </c>
      <c r="O377" s="50"/>
    </row>
    <row r="378" spans="2:15" x14ac:dyDescent="0.2">
      <c r="B378" s="275"/>
      <c r="C378" s="282"/>
      <c r="D378" s="275"/>
      <c r="E378" s="101" t="s">
        <v>340</v>
      </c>
      <c r="F378" s="126">
        <v>0.77894736842105261</v>
      </c>
      <c r="G378" s="126">
        <v>0.77835051546391754</v>
      </c>
      <c r="H378" s="126">
        <v>0.78217821782178221</v>
      </c>
      <c r="I378" s="126">
        <v>0.77880184331797231</v>
      </c>
      <c r="J378" s="126">
        <v>0.79475982532751088</v>
      </c>
      <c r="K378" s="126">
        <v>0.79828326180257514</v>
      </c>
      <c r="L378" s="126">
        <v>0.79487179487179482</v>
      </c>
      <c r="M378" s="126">
        <v>0.80566801619433204</v>
      </c>
      <c r="N378" s="126">
        <v>0.81</v>
      </c>
      <c r="O378" s="50"/>
    </row>
    <row r="379" spans="2:15" x14ac:dyDescent="0.2">
      <c r="B379" s="279" t="s">
        <v>110</v>
      </c>
      <c r="C379" s="276" t="s">
        <v>214</v>
      </c>
      <c r="D379" s="279" t="s">
        <v>350</v>
      </c>
      <c r="E379" s="99" t="s">
        <v>335</v>
      </c>
      <c r="F379" s="125">
        <v>2.1276595744680851E-2</v>
      </c>
      <c r="G379" s="125">
        <v>3.5714285714285712E-2</v>
      </c>
      <c r="H379" s="125">
        <v>1.6393442622950821E-2</v>
      </c>
      <c r="I379" s="125">
        <v>0</v>
      </c>
      <c r="J379" s="125">
        <v>0</v>
      </c>
      <c r="K379" s="125">
        <v>0</v>
      </c>
      <c r="L379" s="125">
        <v>0</v>
      </c>
      <c r="M379" s="125">
        <v>0</v>
      </c>
      <c r="N379" s="125"/>
      <c r="O379" s="50"/>
    </row>
    <row r="380" spans="2:15" x14ac:dyDescent="0.2">
      <c r="B380" s="279"/>
      <c r="C380" s="277"/>
      <c r="D380" s="279"/>
      <c r="E380" s="101" t="s">
        <v>336</v>
      </c>
      <c r="F380" s="126">
        <v>0.86131386861313863</v>
      </c>
      <c r="G380" s="126">
        <v>0.83809523809523812</v>
      </c>
      <c r="H380" s="126">
        <v>0.83413461538461542</v>
      </c>
      <c r="I380" s="126">
        <v>0.83126550868486349</v>
      </c>
      <c r="J380" s="126">
        <v>0.82266009852216748</v>
      </c>
      <c r="K380" s="126">
        <v>0.8175</v>
      </c>
      <c r="L380" s="126">
        <v>0.82784810126582276</v>
      </c>
      <c r="M380" s="126">
        <v>0.82653061224489799</v>
      </c>
      <c r="N380" s="126">
        <v>0.82</v>
      </c>
      <c r="O380" s="50"/>
    </row>
    <row r="381" spans="2:15" x14ac:dyDescent="0.2">
      <c r="B381" s="279"/>
      <c r="C381" s="277"/>
      <c r="D381" s="279"/>
      <c r="E381" s="99" t="s">
        <v>337</v>
      </c>
      <c r="F381" s="125">
        <v>0.84367816091954018</v>
      </c>
      <c r="G381" s="125">
        <v>0.82528735632183903</v>
      </c>
      <c r="H381" s="125">
        <v>0.82978723404255317</v>
      </c>
      <c r="I381" s="125">
        <v>0.81907090464547683</v>
      </c>
      <c r="J381" s="125">
        <v>0.80871670702179177</v>
      </c>
      <c r="K381" s="125">
        <v>0.81188118811881194</v>
      </c>
      <c r="L381" s="125">
        <v>0.80940594059405946</v>
      </c>
      <c r="M381" s="125">
        <v>0.80845771144278611</v>
      </c>
      <c r="N381" s="125">
        <v>0.81</v>
      </c>
      <c r="O381" s="50"/>
    </row>
    <row r="382" spans="2:15" x14ac:dyDescent="0.2">
      <c r="B382" s="279"/>
      <c r="C382" s="277"/>
      <c r="D382" s="279"/>
      <c r="E382" s="101" t="s">
        <v>338</v>
      </c>
      <c r="F382" s="126">
        <v>0.86039886039886038</v>
      </c>
      <c r="G382" s="126">
        <v>0.85028248587570621</v>
      </c>
      <c r="H382" s="126">
        <v>0.85470085470085466</v>
      </c>
      <c r="I382" s="126">
        <v>0.85185185185185186</v>
      </c>
      <c r="J382" s="126">
        <v>0.84848484848484851</v>
      </c>
      <c r="K382" s="126">
        <v>0.84033613445378152</v>
      </c>
      <c r="L382" s="126">
        <v>0.83933518005540164</v>
      </c>
      <c r="M382" s="126">
        <v>0.84530386740331487</v>
      </c>
      <c r="N382" s="126">
        <v>0.83</v>
      </c>
      <c r="O382" s="50"/>
    </row>
    <row r="383" spans="2:15" x14ac:dyDescent="0.2">
      <c r="B383" s="279"/>
      <c r="C383" s="277"/>
      <c r="D383" s="279"/>
      <c r="E383" s="99" t="s">
        <v>339</v>
      </c>
      <c r="F383" s="125">
        <v>0.85283018867924532</v>
      </c>
      <c r="G383" s="125">
        <v>0.86120996441281139</v>
      </c>
      <c r="H383" s="125">
        <v>0.85314685314685312</v>
      </c>
      <c r="I383" s="125">
        <v>0.84563758389261745</v>
      </c>
      <c r="J383" s="125">
        <v>0.84761904761904761</v>
      </c>
      <c r="K383" s="125">
        <v>0.84713375796178347</v>
      </c>
      <c r="L383" s="125">
        <v>0.84326018808777425</v>
      </c>
      <c r="M383" s="125">
        <v>0.84782608695652173</v>
      </c>
      <c r="N383" s="125">
        <v>0.85</v>
      </c>
      <c r="O383" s="50"/>
    </row>
    <row r="384" spans="2:15" x14ac:dyDescent="0.2">
      <c r="B384" s="279"/>
      <c r="C384" s="277"/>
      <c r="D384" s="279"/>
      <c r="E384" s="101" t="s">
        <v>340</v>
      </c>
      <c r="F384" s="126">
        <v>0.80837004405286339</v>
      </c>
      <c r="G384" s="126">
        <v>0.79074889867841414</v>
      </c>
      <c r="H384" s="126">
        <v>0.78523489932885904</v>
      </c>
      <c r="I384" s="126">
        <v>0.77188940092165903</v>
      </c>
      <c r="J384" s="126">
        <v>0.76781609195402301</v>
      </c>
      <c r="K384" s="126">
        <v>0.76456876456876455</v>
      </c>
      <c r="L384" s="126">
        <v>0.76580796252927397</v>
      </c>
      <c r="M384" s="126">
        <v>0.76832151300236406</v>
      </c>
      <c r="N384" s="126">
        <v>0.76</v>
      </c>
      <c r="O384" s="50"/>
    </row>
    <row r="385" spans="2:15" x14ac:dyDescent="0.2">
      <c r="B385" s="279"/>
      <c r="C385" s="277"/>
      <c r="D385" s="275" t="s">
        <v>351</v>
      </c>
      <c r="E385" s="99" t="s">
        <v>335</v>
      </c>
      <c r="F385" s="125">
        <v>0.97872340425531912</v>
      </c>
      <c r="G385" s="125">
        <v>0.9642857142857143</v>
      </c>
      <c r="H385" s="125">
        <v>0.98360655737704916</v>
      </c>
      <c r="I385" s="125">
        <v>1</v>
      </c>
      <c r="J385" s="125">
        <v>1</v>
      </c>
      <c r="K385" s="125">
        <v>1</v>
      </c>
      <c r="L385" s="125">
        <v>1</v>
      </c>
      <c r="M385" s="125">
        <v>1</v>
      </c>
      <c r="N385" s="125">
        <v>1</v>
      </c>
      <c r="O385" s="50"/>
    </row>
    <row r="386" spans="2:15" x14ac:dyDescent="0.2">
      <c r="B386" s="279"/>
      <c r="C386" s="277"/>
      <c r="D386" s="275"/>
      <c r="E386" s="101" t="s">
        <v>336</v>
      </c>
      <c r="F386" s="126">
        <v>0.13868613138686131</v>
      </c>
      <c r="G386" s="126">
        <v>0.16190476190476191</v>
      </c>
      <c r="H386" s="126">
        <v>0.16586538461538461</v>
      </c>
      <c r="I386" s="126">
        <v>0.16873449131513649</v>
      </c>
      <c r="J386" s="126">
        <v>0.17733990147783252</v>
      </c>
      <c r="K386" s="126">
        <v>0.1825</v>
      </c>
      <c r="L386" s="126">
        <v>0.17215189873417722</v>
      </c>
      <c r="M386" s="126">
        <v>0.17346938775510204</v>
      </c>
      <c r="N386" s="126">
        <v>0.18</v>
      </c>
      <c r="O386" s="50"/>
    </row>
    <row r="387" spans="2:15" x14ac:dyDescent="0.2">
      <c r="B387" s="279"/>
      <c r="C387" s="277"/>
      <c r="D387" s="275"/>
      <c r="E387" s="99" t="s">
        <v>337</v>
      </c>
      <c r="F387" s="125">
        <v>0.15632183908045977</v>
      </c>
      <c r="G387" s="125">
        <v>0.17471264367816092</v>
      </c>
      <c r="H387" s="125">
        <v>0.1702127659574468</v>
      </c>
      <c r="I387" s="125">
        <v>0.18092909535452323</v>
      </c>
      <c r="J387" s="125">
        <v>0.19128329297820823</v>
      </c>
      <c r="K387" s="125">
        <v>0.18811881188118812</v>
      </c>
      <c r="L387" s="125">
        <v>0.1905940594059406</v>
      </c>
      <c r="M387" s="125">
        <v>0.19154228855721392</v>
      </c>
      <c r="N387" s="125">
        <v>0.19</v>
      </c>
      <c r="O387" s="50"/>
    </row>
    <row r="388" spans="2:15" x14ac:dyDescent="0.2">
      <c r="B388" s="279"/>
      <c r="C388" s="277"/>
      <c r="D388" s="275"/>
      <c r="E388" s="101" t="s">
        <v>338</v>
      </c>
      <c r="F388" s="126">
        <v>0.1396011396011396</v>
      </c>
      <c r="G388" s="126">
        <v>0.14971751412429379</v>
      </c>
      <c r="H388" s="126">
        <v>0.14529914529914531</v>
      </c>
      <c r="I388" s="126">
        <v>0.14814814814814814</v>
      </c>
      <c r="J388" s="126">
        <v>0.15151515151515152</v>
      </c>
      <c r="K388" s="126">
        <v>0.15966386554621848</v>
      </c>
      <c r="L388" s="126">
        <v>0.16066481994459833</v>
      </c>
      <c r="M388" s="126">
        <v>0.15469613259668508</v>
      </c>
      <c r="N388" s="126">
        <v>0.17</v>
      </c>
      <c r="O388" s="50"/>
    </row>
    <row r="389" spans="2:15" x14ac:dyDescent="0.2">
      <c r="B389" s="279"/>
      <c r="C389" s="277"/>
      <c r="D389" s="275"/>
      <c r="E389" s="99" t="s">
        <v>339</v>
      </c>
      <c r="F389" s="125">
        <v>0.14716981132075471</v>
      </c>
      <c r="G389" s="125">
        <v>0.13879003558718861</v>
      </c>
      <c r="H389" s="125">
        <v>0.14685314685314685</v>
      </c>
      <c r="I389" s="125">
        <v>0.15436241610738255</v>
      </c>
      <c r="J389" s="125">
        <v>0.15238095238095239</v>
      </c>
      <c r="K389" s="125">
        <v>0.15286624203821655</v>
      </c>
      <c r="L389" s="125">
        <v>0.15673981191222572</v>
      </c>
      <c r="M389" s="125">
        <v>0.15217391304347827</v>
      </c>
      <c r="N389" s="125">
        <v>0.15</v>
      </c>
      <c r="O389" s="50"/>
    </row>
    <row r="390" spans="2:15" x14ac:dyDescent="0.2">
      <c r="B390" s="279"/>
      <c r="C390" s="278"/>
      <c r="D390" s="275"/>
      <c r="E390" s="101" t="s">
        <v>340</v>
      </c>
      <c r="F390" s="126">
        <v>0.19162995594713655</v>
      </c>
      <c r="G390" s="126">
        <v>0.20925110132158589</v>
      </c>
      <c r="H390" s="126">
        <v>0.21476510067114093</v>
      </c>
      <c r="I390" s="126">
        <v>0.22811059907834103</v>
      </c>
      <c r="J390" s="126">
        <v>0.23218390804597702</v>
      </c>
      <c r="K390" s="126">
        <v>0.23543123543123542</v>
      </c>
      <c r="L390" s="126">
        <v>0.23419203747072601</v>
      </c>
      <c r="M390" s="126">
        <v>0.23167848699763594</v>
      </c>
      <c r="N390" s="126">
        <v>0.24</v>
      </c>
      <c r="O390" s="50"/>
    </row>
    <row r="391" spans="2:15" x14ac:dyDescent="0.2">
      <c r="B391" s="279"/>
      <c r="C391" s="280" t="s">
        <v>112</v>
      </c>
      <c r="D391" s="279" t="s">
        <v>350</v>
      </c>
      <c r="E391" s="99" t="s">
        <v>335</v>
      </c>
      <c r="F391" s="125">
        <v>0</v>
      </c>
      <c r="G391" s="125">
        <v>0</v>
      </c>
      <c r="H391" s="125">
        <v>0</v>
      </c>
      <c r="I391" s="125">
        <v>0</v>
      </c>
      <c r="J391" s="125">
        <v>0</v>
      </c>
      <c r="K391" s="125">
        <v>0</v>
      </c>
      <c r="L391" s="125">
        <v>0</v>
      </c>
      <c r="M391" s="125">
        <v>0</v>
      </c>
      <c r="N391" s="125"/>
      <c r="O391" s="50"/>
    </row>
    <row r="392" spans="2:15" x14ac:dyDescent="0.2">
      <c r="B392" s="279"/>
      <c r="C392" s="281"/>
      <c r="D392" s="279"/>
      <c r="E392" s="101" t="s">
        <v>336</v>
      </c>
      <c r="F392" s="126">
        <v>0.45112781954887216</v>
      </c>
      <c r="G392" s="126">
        <v>0.44444444444444442</v>
      </c>
      <c r="H392" s="126">
        <v>0.44029850746268656</v>
      </c>
      <c r="I392" s="126">
        <v>0.44525547445255476</v>
      </c>
      <c r="J392" s="126">
        <v>0.45185185185185184</v>
      </c>
      <c r="K392" s="126">
        <v>0.45185185185185184</v>
      </c>
      <c r="L392" s="126">
        <v>0.45185185185185184</v>
      </c>
      <c r="M392" s="126">
        <v>0.45864661654135336</v>
      </c>
      <c r="N392" s="126">
        <v>0.48</v>
      </c>
      <c r="O392" s="50"/>
    </row>
    <row r="393" spans="2:15" x14ac:dyDescent="0.2">
      <c r="B393" s="279"/>
      <c r="C393" s="281"/>
      <c r="D393" s="279"/>
      <c r="E393" s="99" t="s">
        <v>337</v>
      </c>
      <c r="F393" s="125">
        <v>0.51724137931034486</v>
      </c>
      <c r="G393" s="125">
        <v>0.51282051282051277</v>
      </c>
      <c r="H393" s="125">
        <v>0.52173913043478259</v>
      </c>
      <c r="I393" s="125">
        <v>0.5213675213675214</v>
      </c>
      <c r="J393" s="125">
        <v>0.5446428571428571</v>
      </c>
      <c r="K393" s="125">
        <v>0.5304347826086957</v>
      </c>
      <c r="L393" s="125">
        <v>0.53508771929824561</v>
      </c>
      <c r="M393" s="125">
        <v>0.5304347826086957</v>
      </c>
      <c r="N393" s="125">
        <v>0.56000000000000005</v>
      </c>
      <c r="O393" s="50"/>
    </row>
    <row r="394" spans="2:15" x14ac:dyDescent="0.2">
      <c r="B394" s="279"/>
      <c r="C394" s="281"/>
      <c r="D394" s="279"/>
      <c r="E394" s="101" t="s">
        <v>338</v>
      </c>
      <c r="F394" s="126">
        <v>0.64516129032258063</v>
      </c>
      <c r="G394" s="126">
        <v>0.64516129032258063</v>
      </c>
      <c r="H394" s="126">
        <v>0.63829787234042556</v>
      </c>
      <c r="I394" s="126">
        <v>0.62244897959183676</v>
      </c>
      <c r="J394" s="126">
        <v>0.62886597938144329</v>
      </c>
      <c r="K394" s="126">
        <v>0.62244897959183676</v>
      </c>
      <c r="L394" s="126">
        <v>0.62244897959183676</v>
      </c>
      <c r="M394" s="126">
        <v>0.62244897959183676</v>
      </c>
      <c r="N394" s="126">
        <v>0.64</v>
      </c>
      <c r="O394" s="50"/>
    </row>
    <row r="395" spans="2:15" x14ac:dyDescent="0.2">
      <c r="B395" s="279"/>
      <c r="C395" s="281"/>
      <c r="D395" s="279"/>
      <c r="E395" s="99" t="s">
        <v>339</v>
      </c>
      <c r="F395" s="125">
        <v>0.6741573033707865</v>
      </c>
      <c r="G395" s="125">
        <v>0.66666666666666663</v>
      </c>
      <c r="H395" s="125">
        <v>0.65934065934065933</v>
      </c>
      <c r="I395" s="125">
        <v>0.66304347826086951</v>
      </c>
      <c r="J395" s="125">
        <v>0.65591397849462363</v>
      </c>
      <c r="K395" s="125">
        <v>0.65591397849462363</v>
      </c>
      <c r="L395" s="125">
        <v>0.65591397849462363</v>
      </c>
      <c r="M395" s="125">
        <v>0.64210526315789473</v>
      </c>
      <c r="N395" s="125">
        <v>0.66</v>
      </c>
      <c r="O395" s="50"/>
    </row>
    <row r="396" spans="2:15" x14ac:dyDescent="0.2">
      <c r="B396" s="279"/>
      <c r="C396" s="281"/>
      <c r="D396" s="279"/>
      <c r="E396" s="101" t="s">
        <v>340</v>
      </c>
      <c r="F396" s="126">
        <v>0.42253521126760563</v>
      </c>
      <c r="G396" s="126">
        <v>0.41379310344827586</v>
      </c>
      <c r="H396" s="126">
        <v>0.41379310344827586</v>
      </c>
      <c r="I396" s="126">
        <v>0.41496598639455784</v>
      </c>
      <c r="J396" s="126">
        <v>0.41496598639455784</v>
      </c>
      <c r="K396" s="126">
        <v>0.41496598639455784</v>
      </c>
      <c r="L396" s="126">
        <v>0.41496598639455784</v>
      </c>
      <c r="M396" s="126">
        <v>0.4206896551724138</v>
      </c>
      <c r="N396" s="126">
        <v>0.44</v>
      </c>
      <c r="O396" s="50"/>
    </row>
    <row r="397" spans="2:15" x14ac:dyDescent="0.2">
      <c r="B397" s="279"/>
      <c r="C397" s="281"/>
      <c r="D397" s="275" t="s">
        <v>351</v>
      </c>
      <c r="E397" s="99" t="s">
        <v>335</v>
      </c>
      <c r="F397" s="125">
        <v>1</v>
      </c>
      <c r="G397" s="125">
        <v>1</v>
      </c>
      <c r="H397" s="125">
        <v>1</v>
      </c>
      <c r="I397" s="125">
        <v>1</v>
      </c>
      <c r="J397" s="125">
        <v>1</v>
      </c>
      <c r="K397" s="125">
        <v>1</v>
      </c>
      <c r="L397" s="125">
        <v>1</v>
      </c>
      <c r="M397" s="125">
        <v>1</v>
      </c>
      <c r="N397" s="125">
        <v>1</v>
      </c>
      <c r="O397" s="50"/>
    </row>
    <row r="398" spans="2:15" x14ac:dyDescent="0.2">
      <c r="B398" s="279"/>
      <c r="C398" s="281"/>
      <c r="D398" s="275"/>
      <c r="E398" s="101" t="s">
        <v>336</v>
      </c>
      <c r="F398" s="126">
        <v>0.54887218045112784</v>
      </c>
      <c r="G398" s="126">
        <v>0.55555555555555558</v>
      </c>
      <c r="H398" s="126">
        <v>0.55970149253731338</v>
      </c>
      <c r="I398" s="126">
        <v>0.55474452554744524</v>
      </c>
      <c r="J398" s="126">
        <v>0.54814814814814816</v>
      </c>
      <c r="K398" s="126">
        <v>0.54814814814814816</v>
      </c>
      <c r="L398" s="126">
        <v>0.54814814814814816</v>
      </c>
      <c r="M398" s="126">
        <v>0.54135338345864659</v>
      </c>
      <c r="N398" s="126">
        <v>0.52</v>
      </c>
      <c r="O398" s="50"/>
    </row>
    <row r="399" spans="2:15" x14ac:dyDescent="0.2">
      <c r="B399" s="279"/>
      <c r="C399" s="281"/>
      <c r="D399" s="275"/>
      <c r="E399" s="99" t="s">
        <v>337</v>
      </c>
      <c r="F399" s="125">
        <v>0.48275862068965519</v>
      </c>
      <c r="G399" s="125">
        <v>0.48717948717948717</v>
      </c>
      <c r="H399" s="125">
        <v>0.47826086956521741</v>
      </c>
      <c r="I399" s="125">
        <v>0.47863247863247865</v>
      </c>
      <c r="J399" s="125">
        <v>0.45535714285714285</v>
      </c>
      <c r="K399" s="125">
        <v>0.46956521739130436</v>
      </c>
      <c r="L399" s="125">
        <v>0.46491228070175439</v>
      </c>
      <c r="M399" s="125">
        <v>0.46956521739130436</v>
      </c>
      <c r="N399" s="125">
        <v>0.44</v>
      </c>
      <c r="O399" s="50"/>
    </row>
    <row r="400" spans="2:15" x14ac:dyDescent="0.2">
      <c r="B400" s="279"/>
      <c r="C400" s="281"/>
      <c r="D400" s="275"/>
      <c r="E400" s="101" t="s">
        <v>338</v>
      </c>
      <c r="F400" s="126">
        <v>0.35483870967741937</v>
      </c>
      <c r="G400" s="126">
        <v>0.35483870967741937</v>
      </c>
      <c r="H400" s="126">
        <v>0.36170212765957449</v>
      </c>
      <c r="I400" s="126">
        <v>0.37755102040816324</v>
      </c>
      <c r="J400" s="126">
        <v>0.37113402061855671</v>
      </c>
      <c r="K400" s="126">
        <v>0.37755102040816324</v>
      </c>
      <c r="L400" s="126">
        <v>0.37755102040816324</v>
      </c>
      <c r="M400" s="126">
        <v>0.37755102040816324</v>
      </c>
      <c r="N400" s="126">
        <v>0.36</v>
      </c>
      <c r="O400" s="50"/>
    </row>
    <row r="401" spans="2:15" x14ac:dyDescent="0.2">
      <c r="B401" s="279"/>
      <c r="C401" s="281"/>
      <c r="D401" s="275"/>
      <c r="E401" s="99" t="s">
        <v>339</v>
      </c>
      <c r="F401" s="125">
        <v>0.3258426966292135</v>
      </c>
      <c r="G401" s="125">
        <v>0.33333333333333331</v>
      </c>
      <c r="H401" s="125">
        <v>0.34065934065934067</v>
      </c>
      <c r="I401" s="125">
        <v>0.33695652173913043</v>
      </c>
      <c r="J401" s="125">
        <v>0.34408602150537637</v>
      </c>
      <c r="K401" s="125">
        <v>0.34408602150537637</v>
      </c>
      <c r="L401" s="125">
        <v>0.34408602150537637</v>
      </c>
      <c r="M401" s="125">
        <v>0.35789473684210527</v>
      </c>
      <c r="N401" s="125">
        <v>0.34</v>
      </c>
      <c r="O401" s="50"/>
    </row>
    <row r="402" spans="2:15" x14ac:dyDescent="0.2">
      <c r="B402" s="279"/>
      <c r="C402" s="282"/>
      <c r="D402" s="275"/>
      <c r="E402" s="101" t="s">
        <v>340</v>
      </c>
      <c r="F402" s="126">
        <v>0.57746478873239437</v>
      </c>
      <c r="G402" s="126">
        <v>0.58620689655172409</v>
      </c>
      <c r="H402" s="126">
        <v>0.58620689655172409</v>
      </c>
      <c r="I402" s="126">
        <v>0.58503401360544216</v>
      </c>
      <c r="J402" s="126">
        <v>0.58503401360544216</v>
      </c>
      <c r="K402" s="126">
        <v>0.58503401360544216</v>
      </c>
      <c r="L402" s="126">
        <v>0.58503401360544216</v>
      </c>
      <c r="M402" s="126">
        <v>0.57931034482758625</v>
      </c>
      <c r="N402" s="126">
        <v>0.56000000000000005</v>
      </c>
      <c r="O402" s="50"/>
    </row>
    <row r="403" spans="2:15" x14ac:dyDescent="0.2">
      <c r="B403" s="279"/>
      <c r="C403" s="276" t="s">
        <v>113</v>
      </c>
      <c r="D403" s="279" t="s">
        <v>350</v>
      </c>
      <c r="E403" s="99" t="s">
        <v>335</v>
      </c>
      <c r="F403" s="125">
        <v>0</v>
      </c>
      <c r="G403" s="125">
        <v>0</v>
      </c>
      <c r="H403" s="125">
        <v>0</v>
      </c>
      <c r="I403" s="125">
        <v>0</v>
      </c>
      <c r="J403" s="125">
        <v>0</v>
      </c>
      <c r="K403" s="125">
        <v>0</v>
      </c>
      <c r="L403" s="125">
        <v>0</v>
      </c>
      <c r="M403" s="125">
        <v>0</v>
      </c>
      <c r="N403" s="125">
        <v>0.15</v>
      </c>
      <c r="O403" s="50"/>
    </row>
    <row r="404" spans="2:15" x14ac:dyDescent="0.2">
      <c r="B404" s="279"/>
      <c r="C404" s="277"/>
      <c r="D404" s="279"/>
      <c r="E404" s="101" t="s">
        <v>336</v>
      </c>
      <c r="F404" s="126">
        <v>0.64583333333333337</v>
      </c>
      <c r="G404" s="126">
        <v>0.63265306122448983</v>
      </c>
      <c r="H404" s="126">
        <v>0.65957446808510634</v>
      </c>
      <c r="I404" s="126">
        <v>0.67391304347826086</v>
      </c>
      <c r="J404" s="126">
        <v>0.65957446808510634</v>
      </c>
      <c r="K404" s="126">
        <v>0.67391304347826086</v>
      </c>
      <c r="L404" s="126">
        <v>0.65957446808510634</v>
      </c>
      <c r="M404" s="126">
        <v>0.64583333333333337</v>
      </c>
      <c r="N404" s="126">
        <v>0.65</v>
      </c>
      <c r="O404" s="50"/>
    </row>
    <row r="405" spans="2:15" x14ac:dyDescent="0.2">
      <c r="B405" s="279"/>
      <c r="C405" s="277"/>
      <c r="D405" s="279"/>
      <c r="E405" s="99" t="s">
        <v>337</v>
      </c>
      <c r="F405" s="125">
        <v>0.59615384615384615</v>
      </c>
      <c r="G405" s="125">
        <v>0.64583333333333337</v>
      </c>
      <c r="H405" s="125">
        <v>0.64583333333333337</v>
      </c>
      <c r="I405" s="125">
        <v>0.65957446808510634</v>
      </c>
      <c r="J405" s="125">
        <v>0.64583333333333337</v>
      </c>
      <c r="K405" s="125">
        <v>0.65957446808510634</v>
      </c>
      <c r="L405" s="125">
        <v>0.65957446808510634</v>
      </c>
      <c r="M405" s="125">
        <v>0.65957446808510634</v>
      </c>
      <c r="N405" s="125">
        <v>0.65</v>
      </c>
      <c r="O405" s="50"/>
    </row>
    <row r="406" spans="2:15" x14ac:dyDescent="0.2">
      <c r="B406" s="279"/>
      <c r="C406" s="277"/>
      <c r="D406" s="279"/>
      <c r="E406" s="101" t="s">
        <v>338</v>
      </c>
      <c r="F406" s="126">
        <v>0.8125</v>
      </c>
      <c r="G406" s="126">
        <v>0.83870967741935487</v>
      </c>
      <c r="H406" s="126">
        <v>0.83870967741935487</v>
      </c>
      <c r="I406" s="126">
        <v>0.83870967741935487</v>
      </c>
      <c r="J406" s="126">
        <v>0.8125</v>
      </c>
      <c r="K406" s="126">
        <v>0.84848484848484851</v>
      </c>
      <c r="L406" s="126">
        <v>0.84848484848484851</v>
      </c>
      <c r="M406" s="126">
        <v>0.82352941176470584</v>
      </c>
      <c r="N406" s="126">
        <v>0.76</v>
      </c>
      <c r="O406" s="50"/>
    </row>
    <row r="407" spans="2:15" x14ac:dyDescent="0.2">
      <c r="B407" s="279"/>
      <c r="C407" s="277"/>
      <c r="D407" s="279"/>
      <c r="E407" s="99" t="s">
        <v>339</v>
      </c>
      <c r="F407" s="125">
        <v>0.82758620689655171</v>
      </c>
      <c r="G407" s="125">
        <v>0.82758620689655171</v>
      </c>
      <c r="H407" s="125">
        <v>0.82758620689655171</v>
      </c>
      <c r="I407" s="125">
        <v>0.83870967741935487</v>
      </c>
      <c r="J407" s="125">
        <v>0.8125</v>
      </c>
      <c r="K407" s="125">
        <v>0.83870967741935487</v>
      </c>
      <c r="L407" s="125">
        <v>0.83870967741935487</v>
      </c>
      <c r="M407" s="125">
        <v>0.83870967741935487</v>
      </c>
      <c r="N407" s="125">
        <v>0.81</v>
      </c>
      <c r="O407" s="50"/>
    </row>
    <row r="408" spans="2:15" x14ac:dyDescent="0.2">
      <c r="B408" s="279"/>
      <c r="C408" s="277"/>
      <c r="D408" s="279"/>
      <c r="E408" s="101" t="s">
        <v>340</v>
      </c>
      <c r="F408" s="126">
        <v>0.59615384615384615</v>
      </c>
      <c r="G408" s="126">
        <v>0.63265306122448983</v>
      </c>
      <c r="H408" s="126">
        <v>0.63265306122448983</v>
      </c>
      <c r="I408" s="126">
        <v>0.65957446808510634</v>
      </c>
      <c r="J408" s="126">
        <v>0.63265306122448983</v>
      </c>
      <c r="K408" s="126">
        <v>0.64583333333333337</v>
      </c>
      <c r="L408" s="126">
        <v>0.64583333333333337</v>
      </c>
      <c r="M408" s="126">
        <v>0.63265306122448983</v>
      </c>
      <c r="N408" s="126">
        <v>0.61</v>
      </c>
      <c r="O408" s="50"/>
    </row>
    <row r="409" spans="2:15" x14ac:dyDescent="0.2">
      <c r="B409" s="279"/>
      <c r="C409" s="277"/>
      <c r="D409" s="275" t="s">
        <v>351</v>
      </c>
      <c r="E409" s="99" t="s">
        <v>335</v>
      </c>
      <c r="F409" s="125">
        <v>1</v>
      </c>
      <c r="G409" s="125">
        <v>1</v>
      </c>
      <c r="H409" s="125">
        <v>1</v>
      </c>
      <c r="I409" s="125">
        <v>1</v>
      </c>
      <c r="J409" s="125">
        <v>1</v>
      </c>
      <c r="K409" s="125">
        <v>1</v>
      </c>
      <c r="L409" s="125">
        <v>1</v>
      </c>
      <c r="M409" s="125">
        <v>1</v>
      </c>
      <c r="N409" s="125">
        <v>0.85</v>
      </c>
      <c r="O409" s="50"/>
    </row>
    <row r="410" spans="2:15" x14ac:dyDescent="0.2">
      <c r="B410" s="279"/>
      <c r="C410" s="277"/>
      <c r="D410" s="275"/>
      <c r="E410" s="101" t="s">
        <v>336</v>
      </c>
      <c r="F410" s="126">
        <v>0.35416666666666669</v>
      </c>
      <c r="G410" s="126">
        <v>0.36734693877551022</v>
      </c>
      <c r="H410" s="126">
        <v>0.34042553191489361</v>
      </c>
      <c r="I410" s="126">
        <v>0.32608695652173914</v>
      </c>
      <c r="J410" s="126">
        <v>0.34042553191489361</v>
      </c>
      <c r="K410" s="126">
        <v>0.32608695652173914</v>
      </c>
      <c r="L410" s="126">
        <v>0.34042553191489361</v>
      </c>
      <c r="M410" s="126">
        <v>0.35416666666666669</v>
      </c>
      <c r="N410" s="126">
        <v>0.35</v>
      </c>
      <c r="O410" s="50"/>
    </row>
    <row r="411" spans="2:15" x14ac:dyDescent="0.2">
      <c r="B411" s="279"/>
      <c r="C411" s="277"/>
      <c r="D411" s="275"/>
      <c r="E411" s="99" t="s">
        <v>337</v>
      </c>
      <c r="F411" s="125">
        <v>0.40384615384615385</v>
      </c>
      <c r="G411" s="125">
        <v>0.35416666666666669</v>
      </c>
      <c r="H411" s="125">
        <v>0.35416666666666669</v>
      </c>
      <c r="I411" s="125">
        <v>0.34042553191489361</v>
      </c>
      <c r="J411" s="125">
        <v>0.35416666666666669</v>
      </c>
      <c r="K411" s="125">
        <v>0.34042553191489361</v>
      </c>
      <c r="L411" s="125">
        <v>0.34042553191489361</v>
      </c>
      <c r="M411" s="125">
        <v>0.34042553191489361</v>
      </c>
      <c r="N411" s="125">
        <v>0.35</v>
      </c>
      <c r="O411" s="50"/>
    </row>
    <row r="412" spans="2:15" x14ac:dyDescent="0.2">
      <c r="B412" s="279"/>
      <c r="C412" s="277"/>
      <c r="D412" s="275"/>
      <c r="E412" s="101" t="s">
        <v>338</v>
      </c>
      <c r="F412" s="126">
        <v>0.1875</v>
      </c>
      <c r="G412" s="126">
        <v>0.16129032258064516</v>
      </c>
      <c r="H412" s="126">
        <v>0.16129032258064516</v>
      </c>
      <c r="I412" s="126">
        <v>0.16129032258064516</v>
      </c>
      <c r="J412" s="126">
        <v>0.1875</v>
      </c>
      <c r="K412" s="126">
        <v>0.15151515151515152</v>
      </c>
      <c r="L412" s="126">
        <v>0.15151515151515152</v>
      </c>
      <c r="M412" s="126">
        <v>0.17647058823529413</v>
      </c>
      <c r="N412" s="126">
        <v>0.24</v>
      </c>
      <c r="O412" s="50"/>
    </row>
    <row r="413" spans="2:15" x14ac:dyDescent="0.2">
      <c r="B413" s="279"/>
      <c r="C413" s="277"/>
      <c r="D413" s="275"/>
      <c r="E413" s="99" t="s">
        <v>339</v>
      </c>
      <c r="F413" s="125">
        <v>0.17241379310344829</v>
      </c>
      <c r="G413" s="125">
        <v>0.17241379310344829</v>
      </c>
      <c r="H413" s="125">
        <v>0.17241379310344829</v>
      </c>
      <c r="I413" s="125">
        <v>0.16129032258064516</v>
      </c>
      <c r="J413" s="125">
        <v>0.1875</v>
      </c>
      <c r="K413" s="125">
        <v>0.16129032258064516</v>
      </c>
      <c r="L413" s="125">
        <v>0.16129032258064516</v>
      </c>
      <c r="M413" s="125">
        <v>0.16129032258064516</v>
      </c>
      <c r="N413" s="125">
        <v>0.19</v>
      </c>
      <c r="O413" s="50"/>
    </row>
    <row r="414" spans="2:15" x14ac:dyDescent="0.2">
      <c r="B414" s="279"/>
      <c r="C414" s="278"/>
      <c r="D414" s="275"/>
      <c r="E414" s="101" t="s">
        <v>340</v>
      </c>
      <c r="F414" s="126">
        <v>0.40384615384615385</v>
      </c>
      <c r="G414" s="126">
        <v>0.36734693877551022</v>
      </c>
      <c r="H414" s="126">
        <v>0.36734693877551022</v>
      </c>
      <c r="I414" s="126">
        <v>0.34042553191489361</v>
      </c>
      <c r="J414" s="126">
        <v>0.36734693877551022</v>
      </c>
      <c r="K414" s="126">
        <v>0.35416666666666669</v>
      </c>
      <c r="L414" s="126">
        <v>0.35416666666666669</v>
      </c>
      <c r="M414" s="126">
        <v>0.36734693877551022</v>
      </c>
      <c r="N414" s="126">
        <v>0.39</v>
      </c>
      <c r="O414" s="50"/>
    </row>
    <row r="415" spans="2:15" x14ac:dyDescent="0.2">
      <c r="B415" s="279"/>
      <c r="C415" s="280" t="s">
        <v>114</v>
      </c>
      <c r="D415" s="279" t="s">
        <v>350</v>
      </c>
      <c r="E415" s="99" t="s">
        <v>335</v>
      </c>
      <c r="F415" s="125">
        <v>0</v>
      </c>
      <c r="G415" s="125">
        <v>0</v>
      </c>
      <c r="H415" s="125">
        <v>0</v>
      </c>
      <c r="I415" s="125">
        <v>0</v>
      </c>
      <c r="J415" s="125">
        <v>0</v>
      </c>
      <c r="K415" s="125">
        <v>0</v>
      </c>
      <c r="L415" s="125">
        <v>0</v>
      </c>
      <c r="M415" s="125">
        <v>0</v>
      </c>
      <c r="N415" s="125"/>
      <c r="O415" s="50"/>
    </row>
    <row r="416" spans="2:15" x14ac:dyDescent="0.2">
      <c r="B416" s="279"/>
      <c r="C416" s="281"/>
      <c r="D416" s="279"/>
      <c r="E416" s="101" t="s">
        <v>336</v>
      </c>
      <c r="F416" s="126">
        <v>0.84375</v>
      </c>
      <c r="G416" s="126">
        <v>0.84375</v>
      </c>
      <c r="H416" s="126">
        <v>0.84375</v>
      </c>
      <c r="I416" s="126">
        <v>0.84375</v>
      </c>
      <c r="J416" s="126">
        <v>0.84375</v>
      </c>
      <c r="K416" s="126">
        <v>0.83870967741935487</v>
      </c>
      <c r="L416" s="126">
        <v>0.83870967741935487</v>
      </c>
      <c r="M416" s="126">
        <v>0.83870967741935487</v>
      </c>
      <c r="N416" s="126">
        <v>0.83</v>
      </c>
      <c r="O416" s="50"/>
    </row>
    <row r="417" spans="2:15" x14ac:dyDescent="0.2">
      <c r="B417" s="279"/>
      <c r="C417" s="281"/>
      <c r="D417" s="279"/>
      <c r="E417" s="99" t="s">
        <v>337</v>
      </c>
      <c r="F417" s="125">
        <v>0.84375</v>
      </c>
      <c r="G417" s="125">
        <v>0.84375</v>
      </c>
      <c r="H417" s="125">
        <v>0.84375</v>
      </c>
      <c r="I417" s="125">
        <v>0.84375</v>
      </c>
      <c r="J417" s="125">
        <v>0.84375</v>
      </c>
      <c r="K417" s="125">
        <v>0.83870967741935487</v>
      </c>
      <c r="L417" s="125">
        <v>0.83870967741935487</v>
      </c>
      <c r="M417" s="125">
        <v>0.83870967741935487</v>
      </c>
      <c r="N417" s="125">
        <v>0.83</v>
      </c>
      <c r="O417" s="50"/>
    </row>
    <row r="418" spans="2:15" x14ac:dyDescent="0.2">
      <c r="B418" s="279"/>
      <c r="C418" s="281"/>
      <c r="D418" s="279"/>
      <c r="E418" s="101" t="s">
        <v>338</v>
      </c>
      <c r="F418" s="126">
        <v>0.80952380952380953</v>
      </c>
      <c r="G418" s="126">
        <v>0.85</v>
      </c>
      <c r="H418" s="126">
        <v>0.85</v>
      </c>
      <c r="I418" s="126">
        <v>0.85</v>
      </c>
      <c r="J418" s="126">
        <v>0.85</v>
      </c>
      <c r="K418" s="126">
        <v>0.80952380952380953</v>
      </c>
      <c r="L418" s="126">
        <v>0.80952380952380953</v>
      </c>
      <c r="M418" s="126">
        <v>0.80952380952380953</v>
      </c>
      <c r="N418" s="126">
        <v>0.81</v>
      </c>
      <c r="O418" s="50"/>
    </row>
    <row r="419" spans="2:15" x14ac:dyDescent="0.2">
      <c r="B419" s="279"/>
      <c r="C419" s="281"/>
      <c r="D419" s="279"/>
      <c r="E419" s="99" t="s">
        <v>339</v>
      </c>
      <c r="F419" s="125">
        <v>0.75</v>
      </c>
      <c r="G419" s="125">
        <v>0.8125</v>
      </c>
      <c r="H419" s="125">
        <v>0.8125</v>
      </c>
      <c r="I419" s="125">
        <v>0.8125</v>
      </c>
      <c r="J419" s="125">
        <v>0.8125</v>
      </c>
      <c r="K419" s="125">
        <v>0.76470588235294112</v>
      </c>
      <c r="L419" s="125">
        <v>0.76470588235294112</v>
      </c>
      <c r="M419" s="125">
        <v>0.76470588235294112</v>
      </c>
      <c r="N419" s="125">
        <v>0.78</v>
      </c>
      <c r="O419" s="50"/>
    </row>
    <row r="420" spans="2:15" x14ac:dyDescent="0.2">
      <c r="B420" s="279"/>
      <c r="C420" s="281"/>
      <c r="D420" s="279"/>
      <c r="E420" s="101" t="s">
        <v>340</v>
      </c>
      <c r="F420" s="126">
        <v>0.79411764705882348</v>
      </c>
      <c r="G420" s="126">
        <v>0.81818181818181823</v>
      </c>
      <c r="H420" s="126">
        <v>0.81818181818181823</v>
      </c>
      <c r="I420" s="126">
        <v>0.81818181818181823</v>
      </c>
      <c r="J420" s="126">
        <v>0.81818181818181823</v>
      </c>
      <c r="K420" s="126">
        <v>0.78787878787878785</v>
      </c>
      <c r="L420" s="126">
        <v>0.78787878787878785</v>
      </c>
      <c r="M420" s="126">
        <v>0.78787878787878785</v>
      </c>
      <c r="N420" s="126">
        <v>0.77</v>
      </c>
      <c r="O420" s="50"/>
    </row>
    <row r="421" spans="2:15" x14ac:dyDescent="0.2">
      <c r="B421" s="279"/>
      <c r="C421" s="281"/>
      <c r="D421" s="275" t="s">
        <v>351</v>
      </c>
      <c r="E421" s="99" t="s">
        <v>335</v>
      </c>
      <c r="F421" s="125">
        <v>1</v>
      </c>
      <c r="G421" s="125">
        <v>1</v>
      </c>
      <c r="H421" s="125">
        <v>1</v>
      </c>
      <c r="I421" s="125">
        <v>1</v>
      </c>
      <c r="J421" s="125">
        <v>1</v>
      </c>
      <c r="K421" s="125">
        <v>1</v>
      </c>
      <c r="L421" s="125">
        <v>1</v>
      </c>
      <c r="M421" s="125">
        <v>1</v>
      </c>
      <c r="N421" s="125">
        <v>1</v>
      </c>
      <c r="O421" s="50"/>
    </row>
    <row r="422" spans="2:15" x14ac:dyDescent="0.2">
      <c r="B422" s="279"/>
      <c r="C422" s="281"/>
      <c r="D422" s="275"/>
      <c r="E422" s="101" t="s">
        <v>336</v>
      </c>
      <c r="F422" s="126">
        <v>0.15625</v>
      </c>
      <c r="G422" s="126">
        <v>0.15625</v>
      </c>
      <c r="H422" s="126">
        <v>0.15625</v>
      </c>
      <c r="I422" s="126">
        <v>0.15625</v>
      </c>
      <c r="J422" s="126">
        <v>0.15625</v>
      </c>
      <c r="K422" s="126">
        <v>0.16129032258064516</v>
      </c>
      <c r="L422" s="126">
        <v>0.16129032258064516</v>
      </c>
      <c r="M422" s="126">
        <v>0.16129032258064516</v>
      </c>
      <c r="N422" s="126">
        <v>0.17</v>
      </c>
      <c r="O422" s="50"/>
    </row>
    <row r="423" spans="2:15" x14ac:dyDescent="0.2">
      <c r="B423" s="279"/>
      <c r="C423" s="281"/>
      <c r="D423" s="275"/>
      <c r="E423" s="99" t="s">
        <v>337</v>
      </c>
      <c r="F423" s="125">
        <v>0.15625</v>
      </c>
      <c r="G423" s="125">
        <v>0.15625</v>
      </c>
      <c r="H423" s="125">
        <v>0.15625</v>
      </c>
      <c r="I423" s="125">
        <v>0.15625</v>
      </c>
      <c r="J423" s="125">
        <v>0.15625</v>
      </c>
      <c r="K423" s="125">
        <v>0.16129032258064516</v>
      </c>
      <c r="L423" s="125">
        <v>0.16129032258064516</v>
      </c>
      <c r="M423" s="125">
        <v>0.16129032258064516</v>
      </c>
      <c r="N423" s="125">
        <v>0.17</v>
      </c>
      <c r="O423" s="50"/>
    </row>
    <row r="424" spans="2:15" x14ac:dyDescent="0.2">
      <c r="B424" s="279"/>
      <c r="C424" s="281"/>
      <c r="D424" s="275"/>
      <c r="E424" s="101" t="s">
        <v>338</v>
      </c>
      <c r="F424" s="126">
        <v>0.19047619047619047</v>
      </c>
      <c r="G424" s="126">
        <v>0.15</v>
      </c>
      <c r="H424" s="126">
        <v>0.15</v>
      </c>
      <c r="I424" s="126">
        <v>0.15</v>
      </c>
      <c r="J424" s="126">
        <v>0.15</v>
      </c>
      <c r="K424" s="126">
        <v>0.19047619047619047</v>
      </c>
      <c r="L424" s="126">
        <v>0.19047619047619047</v>
      </c>
      <c r="M424" s="126">
        <v>0.19047619047619047</v>
      </c>
      <c r="N424" s="126">
        <v>0.19</v>
      </c>
      <c r="O424" s="50"/>
    </row>
    <row r="425" spans="2:15" x14ac:dyDescent="0.2">
      <c r="B425" s="279"/>
      <c r="C425" s="281"/>
      <c r="D425" s="275"/>
      <c r="E425" s="99" t="s">
        <v>339</v>
      </c>
      <c r="F425" s="125">
        <v>0.25</v>
      </c>
      <c r="G425" s="125">
        <v>0.1875</v>
      </c>
      <c r="H425" s="125">
        <v>0.1875</v>
      </c>
      <c r="I425" s="125">
        <v>0.1875</v>
      </c>
      <c r="J425" s="125">
        <v>0.1875</v>
      </c>
      <c r="K425" s="125">
        <v>0.23529411764705882</v>
      </c>
      <c r="L425" s="125">
        <v>0.23529411764705882</v>
      </c>
      <c r="M425" s="125">
        <v>0.23529411764705882</v>
      </c>
      <c r="N425" s="125">
        <v>0.22</v>
      </c>
      <c r="O425" s="50"/>
    </row>
    <row r="426" spans="2:15" x14ac:dyDescent="0.2">
      <c r="B426" s="279"/>
      <c r="C426" s="282"/>
      <c r="D426" s="275"/>
      <c r="E426" s="101" t="s">
        <v>340</v>
      </c>
      <c r="F426" s="126">
        <v>0.20588235294117646</v>
      </c>
      <c r="G426" s="126">
        <v>0.18181818181818182</v>
      </c>
      <c r="H426" s="126">
        <v>0.18181818181818182</v>
      </c>
      <c r="I426" s="126">
        <v>0.18181818181818182</v>
      </c>
      <c r="J426" s="126">
        <v>0.18181818181818182</v>
      </c>
      <c r="K426" s="126">
        <v>0.21212121212121213</v>
      </c>
      <c r="L426" s="126">
        <v>0.21212121212121213</v>
      </c>
      <c r="M426" s="126">
        <v>0.21212121212121213</v>
      </c>
      <c r="N426" s="126">
        <v>0.23</v>
      </c>
      <c r="O426" s="50"/>
    </row>
    <row r="427" spans="2:15" x14ac:dyDescent="0.2">
      <c r="B427" s="275" t="s">
        <v>115</v>
      </c>
      <c r="C427" s="276" t="s">
        <v>215</v>
      </c>
      <c r="D427" s="279" t="s">
        <v>350</v>
      </c>
      <c r="E427" s="99" t="s">
        <v>335</v>
      </c>
      <c r="F427" s="125">
        <v>0</v>
      </c>
      <c r="G427" s="125">
        <v>0</v>
      </c>
      <c r="H427" s="125">
        <v>3.968253968253968E-3</v>
      </c>
      <c r="I427" s="125">
        <v>3.952569169960474E-3</v>
      </c>
      <c r="J427" s="125">
        <v>0</v>
      </c>
      <c r="K427" s="125">
        <v>0</v>
      </c>
      <c r="L427" s="125">
        <v>0</v>
      </c>
      <c r="M427" s="125">
        <v>0</v>
      </c>
      <c r="N427" s="125"/>
      <c r="O427" s="50"/>
    </row>
    <row r="428" spans="2:15" x14ac:dyDescent="0.2">
      <c r="B428" s="275"/>
      <c r="C428" s="277"/>
      <c r="D428" s="279"/>
      <c r="E428" s="101" t="s">
        <v>336</v>
      </c>
      <c r="F428" s="126">
        <v>0.53007518796992481</v>
      </c>
      <c r="G428" s="126">
        <v>0.51086956521739135</v>
      </c>
      <c r="H428" s="126">
        <v>0.50716845878136196</v>
      </c>
      <c r="I428" s="126">
        <v>0.50089126559714792</v>
      </c>
      <c r="J428" s="126">
        <v>0.51969981238273921</v>
      </c>
      <c r="K428" s="126">
        <v>0.5101663585951941</v>
      </c>
      <c r="L428" s="126">
        <v>0.51296296296296295</v>
      </c>
      <c r="M428" s="126">
        <v>0.51679104477611937</v>
      </c>
      <c r="N428" s="126">
        <v>0.5</v>
      </c>
      <c r="O428" s="50"/>
    </row>
    <row r="429" spans="2:15" x14ac:dyDescent="0.2">
      <c r="B429" s="275"/>
      <c r="C429" s="277"/>
      <c r="D429" s="279"/>
      <c r="E429" s="99" t="s">
        <v>337</v>
      </c>
      <c r="F429" s="125">
        <v>0.52022058823529416</v>
      </c>
      <c r="G429" s="125">
        <v>0.51454545454545453</v>
      </c>
      <c r="H429" s="125">
        <v>0.50990990990990992</v>
      </c>
      <c r="I429" s="125">
        <v>0.50358422939068104</v>
      </c>
      <c r="J429" s="125">
        <v>0.5216572504708098</v>
      </c>
      <c r="K429" s="125">
        <v>0.5168539325842697</v>
      </c>
      <c r="L429" s="125">
        <v>0.51872659176029967</v>
      </c>
      <c r="M429" s="125">
        <v>0.51107011070110697</v>
      </c>
      <c r="N429" s="125">
        <v>0.5</v>
      </c>
      <c r="O429" s="50"/>
    </row>
    <row r="430" spans="2:15" x14ac:dyDescent="0.2">
      <c r="B430" s="275"/>
      <c r="C430" s="277"/>
      <c r="D430" s="279"/>
      <c r="E430" s="101" t="s">
        <v>338</v>
      </c>
      <c r="F430" s="126">
        <v>0.58958333333333335</v>
      </c>
      <c r="G430" s="126">
        <v>0.59081419624217124</v>
      </c>
      <c r="H430" s="126">
        <v>0.58713692946058094</v>
      </c>
      <c r="I430" s="126">
        <v>0.57818930041152261</v>
      </c>
      <c r="J430" s="126">
        <v>0.5956989247311828</v>
      </c>
      <c r="K430" s="126">
        <v>0.6</v>
      </c>
      <c r="L430" s="126">
        <v>0.59956709956709953</v>
      </c>
      <c r="M430" s="126">
        <v>0.59442060085836912</v>
      </c>
      <c r="N430" s="126">
        <v>0.59</v>
      </c>
      <c r="O430" s="50"/>
    </row>
    <row r="431" spans="2:15" x14ac:dyDescent="0.2">
      <c r="B431" s="275"/>
      <c r="C431" s="277"/>
      <c r="D431" s="279"/>
      <c r="E431" s="99" t="s">
        <v>339</v>
      </c>
      <c r="F431" s="125">
        <v>0.60264900662251653</v>
      </c>
      <c r="G431" s="125">
        <v>0.60310421286031046</v>
      </c>
      <c r="H431" s="125">
        <v>0.60307017543859653</v>
      </c>
      <c r="I431" s="125">
        <v>0.60043668122270744</v>
      </c>
      <c r="J431" s="125">
        <v>0.61625282167042894</v>
      </c>
      <c r="K431" s="125">
        <v>0.609375</v>
      </c>
      <c r="L431" s="125">
        <v>0.6116071428571429</v>
      </c>
      <c r="M431" s="125">
        <v>0.60659340659340655</v>
      </c>
      <c r="N431" s="125">
        <v>0.61</v>
      </c>
      <c r="O431" s="50"/>
    </row>
    <row r="432" spans="2:15" x14ac:dyDescent="0.2">
      <c r="B432" s="275"/>
      <c r="C432" s="277"/>
      <c r="D432" s="279"/>
      <c r="E432" s="101" t="s">
        <v>340</v>
      </c>
      <c r="F432" s="126">
        <v>0.45425361155698235</v>
      </c>
      <c r="G432" s="126">
        <v>0.44849445324881143</v>
      </c>
      <c r="H432" s="126">
        <v>0.44496855345911951</v>
      </c>
      <c r="I432" s="126">
        <v>0.43906250000000002</v>
      </c>
      <c r="J432" s="126">
        <v>0.45634266886326197</v>
      </c>
      <c r="K432" s="126">
        <v>0.45394736842105265</v>
      </c>
      <c r="L432" s="126">
        <v>0.46013289036544852</v>
      </c>
      <c r="M432" s="126">
        <v>0.45634266886326197</v>
      </c>
      <c r="N432" s="126">
        <v>0.45</v>
      </c>
      <c r="O432" s="50"/>
    </row>
    <row r="433" spans="2:15" x14ac:dyDescent="0.2">
      <c r="B433" s="275"/>
      <c r="C433" s="277"/>
      <c r="D433" s="275" t="s">
        <v>351</v>
      </c>
      <c r="E433" s="99" t="s">
        <v>335</v>
      </c>
      <c r="F433" s="125">
        <v>1</v>
      </c>
      <c r="G433" s="125">
        <v>1</v>
      </c>
      <c r="H433" s="125">
        <v>0.99603174603174605</v>
      </c>
      <c r="I433" s="125">
        <v>0.99604743083003955</v>
      </c>
      <c r="J433" s="125">
        <v>1</v>
      </c>
      <c r="K433" s="125">
        <v>1</v>
      </c>
      <c r="L433" s="125">
        <v>1</v>
      </c>
      <c r="M433" s="125">
        <v>1</v>
      </c>
      <c r="N433" s="125">
        <v>1</v>
      </c>
      <c r="O433" s="50"/>
    </row>
    <row r="434" spans="2:15" x14ac:dyDescent="0.2">
      <c r="B434" s="275"/>
      <c r="C434" s="277"/>
      <c r="D434" s="275"/>
      <c r="E434" s="101" t="s">
        <v>336</v>
      </c>
      <c r="F434" s="126">
        <v>0.46992481203007519</v>
      </c>
      <c r="G434" s="126">
        <v>0.4891304347826087</v>
      </c>
      <c r="H434" s="126">
        <v>0.49283154121863798</v>
      </c>
      <c r="I434" s="126">
        <v>0.49910873440285203</v>
      </c>
      <c r="J434" s="126">
        <v>0.48030018761726079</v>
      </c>
      <c r="K434" s="126">
        <v>0.4898336414048059</v>
      </c>
      <c r="L434" s="126">
        <v>0.48703703703703705</v>
      </c>
      <c r="M434" s="126">
        <v>0.48320895522388058</v>
      </c>
      <c r="N434" s="126">
        <v>0.5</v>
      </c>
      <c r="O434" s="50"/>
    </row>
    <row r="435" spans="2:15" x14ac:dyDescent="0.2">
      <c r="B435" s="275"/>
      <c r="C435" s="277"/>
      <c r="D435" s="275"/>
      <c r="E435" s="99" t="s">
        <v>337</v>
      </c>
      <c r="F435" s="125">
        <v>0.4797794117647059</v>
      </c>
      <c r="G435" s="125">
        <v>0.48545454545454547</v>
      </c>
      <c r="H435" s="125">
        <v>0.49009009009009008</v>
      </c>
      <c r="I435" s="125">
        <v>0.49641577060931902</v>
      </c>
      <c r="J435" s="125">
        <v>0.4783427495291902</v>
      </c>
      <c r="K435" s="125">
        <v>0.48314606741573035</v>
      </c>
      <c r="L435" s="125">
        <v>0.48127340823970038</v>
      </c>
      <c r="M435" s="125">
        <v>0.48892988929889297</v>
      </c>
      <c r="N435" s="125">
        <v>0.5</v>
      </c>
      <c r="O435" s="50"/>
    </row>
    <row r="436" spans="2:15" x14ac:dyDescent="0.2">
      <c r="B436" s="275"/>
      <c r="C436" s="277"/>
      <c r="D436" s="275"/>
      <c r="E436" s="101" t="s">
        <v>338</v>
      </c>
      <c r="F436" s="126">
        <v>0.41041666666666665</v>
      </c>
      <c r="G436" s="126">
        <v>0.40918580375782881</v>
      </c>
      <c r="H436" s="126">
        <v>0.41286307053941906</v>
      </c>
      <c r="I436" s="126">
        <v>0.42181069958847739</v>
      </c>
      <c r="J436" s="126">
        <v>0.4043010752688172</v>
      </c>
      <c r="K436" s="126">
        <v>0.4</v>
      </c>
      <c r="L436" s="126">
        <v>0.40043290043290042</v>
      </c>
      <c r="M436" s="126">
        <v>0.40557939914163088</v>
      </c>
      <c r="N436" s="126">
        <v>0.41</v>
      </c>
      <c r="O436" s="50"/>
    </row>
    <row r="437" spans="2:15" x14ac:dyDescent="0.2">
      <c r="B437" s="275"/>
      <c r="C437" s="277"/>
      <c r="D437" s="275"/>
      <c r="E437" s="99" t="s">
        <v>339</v>
      </c>
      <c r="F437" s="125">
        <v>0.39735099337748342</v>
      </c>
      <c r="G437" s="125">
        <v>0.39689578713968959</v>
      </c>
      <c r="H437" s="125">
        <v>0.39692982456140352</v>
      </c>
      <c r="I437" s="125">
        <v>0.39956331877729256</v>
      </c>
      <c r="J437" s="125">
        <v>0.38374717832957111</v>
      </c>
      <c r="K437" s="125">
        <v>0.390625</v>
      </c>
      <c r="L437" s="125">
        <v>0.38839285714285715</v>
      </c>
      <c r="M437" s="125">
        <v>0.3934065934065934</v>
      </c>
      <c r="N437" s="125">
        <v>0.39</v>
      </c>
      <c r="O437" s="50"/>
    </row>
    <row r="438" spans="2:15" x14ac:dyDescent="0.2">
      <c r="B438" s="275"/>
      <c r="C438" s="278"/>
      <c r="D438" s="275"/>
      <c r="E438" s="101" t="s">
        <v>340</v>
      </c>
      <c r="F438" s="126">
        <v>0.5457463884430177</v>
      </c>
      <c r="G438" s="126">
        <v>0.55150554675118857</v>
      </c>
      <c r="H438" s="126">
        <v>0.55503144654088055</v>
      </c>
      <c r="I438" s="126">
        <v>0.56093749999999998</v>
      </c>
      <c r="J438" s="126">
        <v>0.54365733113673809</v>
      </c>
      <c r="K438" s="126">
        <v>0.54605263157894735</v>
      </c>
      <c r="L438" s="126">
        <v>0.53986710963455153</v>
      </c>
      <c r="M438" s="126">
        <v>0.54365733113673809</v>
      </c>
      <c r="N438" s="126">
        <v>0.55000000000000004</v>
      </c>
      <c r="O438" s="50"/>
    </row>
    <row r="439" spans="2:15" x14ac:dyDescent="0.2">
      <c r="B439" s="275"/>
      <c r="C439" s="280" t="s">
        <v>117</v>
      </c>
      <c r="D439" s="279" t="s">
        <v>350</v>
      </c>
      <c r="E439" s="99" t="s">
        <v>335</v>
      </c>
      <c r="F439" s="125">
        <v>0</v>
      </c>
      <c r="G439" s="125">
        <v>0</v>
      </c>
      <c r="H439" s="125">
        <v>0</v>
      </c>
      <c r="I439" s="125">
        <v>0</v>
      </c>
      <c r="J439" s="125">
        <v>0</v>
      </c>
      <c r="K439" s="125">
        <v>0</v>
      </c>
      <c r="L439" s="125">
        <v>0</v>
      </c>
      <c r="M439" s="125">
        <v>0</v>
      </c>
      <c r="N439" s="125"/>
      <c r="O439" s="50"/>
    </row>
    <row r="440" spans="2:15" x14ac:dyDescent="0.2">
      <c r="B440" s="275"/>
      <c r="C440" s="281"/>
      <c r="D440" s="279"/>
      <c r="E440" s="101" t="s">
        <v>336</v>
      </c>
      <c r="F440" s="126">
        <v>0.29545454545454547</v>
      </c>
      <c r="G440" s="126">
        <v>0.31111111111111112</v>
      </c>
      <c r="H440" s="126">
        <v>0.28260869565217389</v>
      </c>
      <c r="I440" s="126">
        <v>0.25531914893617019</v>
      </c>
      <c r="J440" s="126">
        <v>0.24</v>
      </c>
      <c r="K440" s="126">
        <v>0.23529411764705882</v>
      </c>
      <c r="L440" s="126">
        <v>0.24489795918367346</v>
      </c>
      <c r="M440" s="126">
        <v>0.24489795918367346</v>
      </c>
      <c r="N440" s="126">
        <v>0.24</v>
      </c>
      <c r="O440" s="50"/>
    </row>
    <row r="441" spans="2:15" x14ac:dyDescent="0.2">
      <c r="B441" s="275"/>
      <c r="C441" s="281"/>
      <c r="D441" s="279"/>
      <c r="E441" s="99" t="s">
        <v>337</v>
      </c>
      <c r="F441" s="125">
        <v>0.2857142857142857</v>
      </c>
      <c r="G441" s="125">
        <v>0.2857142857142857</v>
      </c>
      <c r="H441" s="125">
        <v>0.2857142857142857</v>
      </c>
      <c r="I441" s="125">
        <v>0.27083333333333331</v>
      </c>
      <c r="J441" s="125">
        <v>0.23529411764705882</v>
      </c>
      <c r="K441" s="125">
        <v>0.24</v>
      </c>
      <c r="L441" s="125">
        <v>0.24</v>
      </c>
      <c r="M441" s="125">
        <v>0.24489795918367346</v>
      </c>
      <c r="N441" s="125">
        <v>0.24</v>
      </c>
      <c r="O441" s="50"/>
    </row>
    <row r="442" spans="2:15" x14ac:dyDescent="0.2">
      <c r="B442" s="275"/>
      <c r="C442" s="281"/>
      <c r="D442" s="279"/>
      <c r="E442" s="101" t="s">
        <v>338</v>
      </c>
      <c r="F442" s="126">
        <v>0.34210526315789475</v>
      </c>
      <c r="G442" s="126">
        <v>0.33333333333333331</v>
      </c>
      <c r="H442" s="126">
        <v>0.32500000000000001</v>
      </c>
      <c r="I442" s="126">
        <v>0.33333333333333331</v>
      </c>
      <c r="J442" s="126">
        <v>0.32500000000000001</v>
      </c>
      <c r="K442" s="126">
        <v>0.31707317073170732</v>
      </c>
      <c r="L442" s="126">
        <v>0.31707317073170732</v>
      </c>
      <c r="M442" s="126">
        <v>0.32500000000000001</v>
      </c>
      <c r="N442" s="126">
        <v>0.32</v>
      </c>
      <c r="O442" s="50"/>
    </row>
    <row r="443" spans="2:15" x14ac:dyDescent="0.2">
      <c r="B443" s="275"/>
      <c r="C443" s="281"/>
      <c r="D443" s="279"/>
      <c r="E443" s="99" t="s">
        <v>339</v>
      </c>
      <c r="F443" s="125">
        <v>0.35135135135135137</v>
      </c>
      <c r="G443" s="125">
        <v>0.34210526315789475</v>
      </c>
      <c r="H443" s="125">
        <v>0.35135135135135137</v>
      </c>
      <c r="I443" s="125">
        <v>0.35135135135135137</v>
      </c>
      <c r="J443" s="125">
        <v>0.34210526315789475</v>
      </c>
      <c r="K443" s="125">
        <v>0.34210526315789475</v>
      </c>
      <c r="L443" s="125">
        <v>0.33333333333333331</v>
      </c>
      <c r="M443" s="125">
        <v>0.33333333333333331</v>
      </c>
      <c r="N443" s="125">
        <v>0.32</v>
      </c>
      <c r="O443" s="50"/>
    </row>
    <row r="444" spans="2:15" x14ac:dyDescent="0.2">
      <c r="B444" s="275"/>
      <c r="C444" s="281"/>
      <c r="D444" s="279"/>
      <c r="E444" s="101" t="s">
        <v>340</v>
      </c>
      <c r="F444" s="126">
        <v>0.2413793103448276</v>
      </c>
      <c r="G444" s="126">
        <v>0.23333333333333334</v>
      </c>
      <c r="H444" s="126">
        <v>0.23728813559322035</v>
      </c>
      <c r="I444" s="126">
        <v>0.23728813559322035</v>
      </c>
      <c r="J444" s="126">
        <v>0.21666666666666667</v>
      </c>
      <c r="K444" s="126">
        <v>0.21311475409836064</v>
      </c>
      <c r="L444" s="126">
        <v>0.21311475409836064</v>
      </c>
      <c r="M444" s="126">
        <v>0.22033898305084745</v>
      </c>
      <c r="N444" s="126">
        <v>0.21</v>
      </c>
      <c r="O444" s="50"/>
    </row>
    <row r="445" spans="2:15" x14ac:dyDescent="0.2">
      <c r="B445" s="275"/>
      <c r="C445" s="281"/>
      <c r="D445" s="275" t="s">
        <v>351</v>
      </c>
      <c r="E445" s="99" t="s">
        <v>335</v>
      </c>
      <c r="F445" s="125">
        <v>1</v>
      </c>
      <c r="G445" s="125">
        <v>1</v>
      </c>
      <c r="H445" s="125">
        <v>1</v>
      </c>
      <c r="I445" s="125">
        <v>1</v>
      </c>
      <c r="J445" s="125">
        <v>1</v>
      </c>
      <c r="K445" s="125">
        <v>1</v>
      </c>
      <c r="L445" s="125">
        <v>1</v>
      </c>
      <c r="M445" s="125">
        <v>1</v>
      </c>
      <c r="N445" s="125">
        <v>1</v>
      </c>
      <c r="O445" s="50"/>
    </row>
    <row r="446" spans="2:15" x14ac:dyDescent="0.2">
      <c r="B446" s="275"/>
      <c r="C446" s="281"/>
      <c r="D446" s="275"/>
      <c r="E446" s="101" t="s">
        <v>336</v>
      </c>
      <c r="F446" s="126">
        <v>0.70454545454545459</v>
      </c>
      <c r="G446" s="126">
        <v>0.68888888888888888</v>
      </c>
      <c r="H446" s="126">
        <v>0.71739130434782605</v>
      </c>
      <c r="I446" s="126">
        <v>0.74468085106382975</v>
      </c>
      <c r="J446" s="126">
        <v>0.76</v>
      </c>
      <c r="K446" s="126">
        <v>0.76470588235294112</v>
      </c>
      <c r="L446" s="126">
        <v>0.75510204081632648</v>
      </c>
      <c r="M446" s="126">
        <v>0.75510204081632648</v>
      </c>
      <c r="N446" s="126">
        <v>0.76</v>
      </c>
      <c r="O446" s="50"/>
    </row>
    <row r="447" spans="2:15" x14ac:dyDescent="0.2">
      <c r="B447" s="275"/>
      <c r="C447" s="281"/>
      <c r="D447" s="275"/>
      <c r="E447" s="99" t="s">
        <v>337</v>
      </c>
      <c r="F447" s="125">
        <v>0.7142857142857143</v>
      </c>
      <c r="G447" s="125">
        <v>0.7142857142857143</v>
      </c>
      <c r="H447" s="125">
        <v>0.7142857142857143</v>
      </c>
      <c r="I447" s="125">
        <v>0.72916666666666663</v>
      </c>
      <c r="J447" s="125">
        <v>0.76470588235294112</v>
      </c>
      <c r="K447" s="125">
        <v>0.76</v>
      </c>
      <c r="L447" s="125">
        <v>0.76</v>
      </c>
      <c r="M447" s="125">
        <v>0.75510204081632648</v>
      </c>
      <c r="N447" s="125">
        <v>0.76</v>
      </c>
      <c r="O447" s="50"/>
    </row>
    <row r="448" spans="2:15" x14ac:dyDescent="0.2">
      <c r="B448" s="275"/>
      <c r="C448" s="281"/>
      <c r="D448" s="275"/>
      <c r="E448" s="101" t="s">
        <v>338</v>
      </c>
      <c r="F448" s="126">
        <v>0.65789473684210531</v>
      </c>
      <c r="G448" s="126">
        <v>0.66666666666666663</v>
      </c>
      <c r="H448" s="126">
        <v>0.67500000000000004</v>
      </c>
      <c r="I448" s="126">
        <v>0.66666666666666663</v>
      </c>
      <c r="J448" s="126">
        <v>0.67500000000000004</v>
      </c>
      <c r="K448" s="126">
        <v>0.68292682926829273</v>
      </c>
      <c r="L448" s="126">
        <v>0.68292682926829273</v>
      </c>
      <c r="M448" s="126">
        <v>0.67500000000000004</v>
      </c>
      <c r="N448" s="126">
        <v>0.68</v>
      </c>
      <c r="O448" s="50"/>
    </row>
    <row r="449" spans="2:15" x14ac:dyDescent="0.2">
      <c r="B449" s="275"/>
      <c r="C449" s="281"/>
      <c r="D449" s="275"/>
      <c r="E449" s="99" t="s">
        <v>339</v>
      </c>
      <c r="F449" s="125">
        <v>0.64864864864864868</v>
      </c>
      <c r="G449" s="125">
        <v>0.65789473684210531</v>
      </c>
      <c r="H449" s="125">
        <v>0.64864864864864868</v>
      </c>
      <c r="I449" s="125">
        <v>0.64864864864864868</v>
      </c>
      <c r="J449" s="125">
        <v>0.65789473684210531</v>
      </c>
      <c r="K449" s="125">
        <v>0.65789473684210531</v>
      </c>
      <c r="L449" s="125">
        <v>0.66666666666666663</v>
      </c>
      <c r="M449" s="125">
        <v>0.66666666666666663</v>
      </c>
      <c r="N449" s="125">
        <v>0.68</v>
      </c>
      <c r="O449" s="50"/>
    </row>
    <row r="450" spans="2:15" x14ac:dyDescent="0.2">
      <c r="B450" s="275"/>
      <c r="C450" s="282"/>
      <c r="D450" s="275"/>
      <c r="E450" s="101" t="s">
        <v>340</v>
      </c>
      <c r="F450" s="126">
        <v>0.75862068965517238</v>
      </c>
      <c r="G450" s="126">
        <v>0.76666666666666672</v>
      </c>
      <c r="H450" s="126">
        <v>0.76271186440677963</v>
      </c>
      <c r="I450" s="126">
        <v>0.76271186440677963</v>
      </c>
      <c r="J450" s="126">
        <v>0.78333333333333333</v>
      </c>
      <c r="K450" s="126">
        <v>0.78688524590163933</v>
      </c>
      <c r="L450" s="126">
        <v>0.78688524590163933</v>
      </c>
      <c r="M450" s="126">
        <v>0.77966101694915257</v>
      </c>
      <c r="N450" s="126">
        <v>0.79</v>
      </c>
      <c r="O450" s="50"/>
    </row>
    <row r="451" spans="2:15" x14ac:dyDescent="0.2">
      <c r="B451" s="275"/>
      <c r="C451" s="276" t="s">
        <v>118</v>
      </c>
      <c r="D451" s="279" t="s">
        <v>350</v>
      </c>
      <c r="E451" s="99" t="s">
        <v>335</v>
      </c>
      <c r="F451" s="125">
        <v>0</v>
      </c>
      <c r="G451" s="125">
        <v>0</v>
      </c>
      <c r="H451" s="125">
        <v>0</v>
      </c>
      <c r="I451" s="125">
        <v>0</v>
      </c>
      <c r="J451" s="125">
        <v>0</v>
      </c>
      <c r="K451" s="125">
        <v>0</v>
      </c>
      <c r="L451" s="125">
        <v>0</v>
      </c>
      <c r="M451" s="125">
        <v>0</v>
      </c>
      <c r="N451" s="125"/>
      <c r="O451" s="50"/>
    </row>
    <row r="452" spans="2:15" x14ac:dyDescent="0.2">
      <c r="B452" s="275"/>
      <c r="C452" s="277"/>
      <c r="D452" s="279"/>
      <c r="E452" s="101" t="s">
        <v>336</v>
      </c>
      <c r="F452" s="126">
        <v>0.18604651162790697</v>
      </c>
      <c r="G452" s="126">
        <v>0.19047619047619047</v>
      </c>
      <c r="H452" s="126">
        <v>0.18181818181818182</v>
      </c>
      <c r="I452" s="126">
        <v>0.16326530612244897</v>
      </c>
      <c r="J452" s="126">
        <v>0.1702127659574468</v>
      </c>
      <c r="K452" s="126">
        <v>0.14545454545454545</v>
      </c>
      <c r="L452" s="126">
        <v>0.16</v>
      </c>
      <c r="M452" s="126">
        <v>0.15094339622641509</v>
      </c>
      <c r="N452" s="126">
        <v>0.15</v>
      </c>
      <c r="O452" s="50"/>
    </row>
    <row r="453" spans="2:15" x14ac:dyDescent="0.2">
      <c r="B453" s="275"/>
      <c r="C453" s="277"/>
      <c r="D453" s="279"/>
      <c r="E453" s="99" t="s">
        <v>337</v>
      </c>
      <c r="F453" s="125">
        <v>0.18604651162790697</v>
      </c>
      <c r="G453" s="125">
        <v>0.18181818181818182</v>
      </c>
      <c r="H453" s="125">
        <v>0.18604651162790697</v>
      </c>
      <c r="I453" s="125">
        <v>0.18181818181818182</v>
      </c>
      <c r="J453" s="125">
        <v>0.17391304347826086</v>
      </c>
      <c r="K453" s="125">
        <v>0.14814814814814814</v>
      </c>
      <c r="L453" s="125">
        <v>0.14814814814814814</v>
      </c>
      <c r="M453" s="125">
        <v>0.14814814814814814</v>
      </c>
      <c r="N453" s="125">
        <v>0.15</v>
      </c>
      <c r="O453" s="50"/>
    </row>
    <row r="454" spans="2:15" x14ac:dyDescent="0.2">
      <c r="B454" s="275"/>
      <c r="C454" s="277"/>
      <c r="D454" s="279"/>
      <c r="E454" s="101" t="s">
        <v>338</v>
      </c>
      <c r="F454" s="126">
        <v>0.27586206896551724</v>
      </c>
      <c r="G454" s="126">
        <v>0.25806451612903225</v>
      </c>
      <c r="H454" s="126">
        <v>0.25</v>
      </c>
      <c r="I454" s="126">
        <v>0.25</v>
      </c>
      <c r="J454" s="126">
        <v>0.23529411764705882</v>
      </c>
      <c r="K454" s="126">
        <v>0.2</v>
      </c>
      <c r="L454" s="126">
        <v>0.19047619047619047</v>
      </c>
      <c r="M454" s="126">
        <v>0.2</v>
      </c>
      <c r="N454" s="126">
        <v>0.22</v>
      </c>
      <c r="O454" s="50"/>
    </row>
    <row r="455" spans="2:15" x14ac:dyDescent="0.2">
      <c r="B455" s="275"/>
      <c r="C455" s="277"/>
      <c r="D455" s="279"/>
      <c r="E455" s="99" t="s">
        <v>339</v>
      </c>
      <c r="F455" s="125">
        <v>0.30769230769230771</v>
      </c>
      <c r="G455" s="125">
        <v>0.29629629629629628</v>
      </c>
      <c r="H455" s="125">
        <v>0.2857142857142857</v>
      </c>
      <c r="I455" s="125">
        <v>0.25806451612903225</v>
      </c>
      <c r="J455" s="125">
        <v>0.25</v>
      </c>
      <c r="K455" s="125">
        <v>0.21052631578947367</v>
      </c>
      <c r="L455" s="125">
        <v>0.2</v>
      </c>
      <c r="M455" s="125">
        <v>0.2</v>
      </c>
      <c r="N455" s="125">
        <v>0.22</v>
      </c>
      <c r="O455" s="50"/>
    </row>
    <row r="456" spans="2:15" x14ac:dyDescent="0.2">
      <c r="B456" s="275"/>
      <c r="C456" s="277"/>
      <c r="D456" s="279"/>
      <c r="E456" s="101" t="s">
        <v>340</v>
      </c>
      <c r="F456" s="126">
        <v>0.14545454545454545</v>
      </c>
      <c r="G456" s="126">
        <v>0.14035087719298245</v>
      </c>
      <c r="H456" s="126">
        <v>0.13559322033898305</v>
      </c>
      <c r="I456" s="126">
        <v>0.13114754098360656</v>
      </c>
      <c r="J456" s="126">
        <v>0.13559322033898305</v>
      </c>
      <c r="K456" s="126">
        <v>0.1111111111111111</v>
      </c>
      <c r="L456" s="126">
        <v>0.11428571428571428</v>
      </c>
      <c r="M456" s="126">
        <v>0.11594202898550725</v>
      </c>
      <c r="N456" s="126">
        <v>0.12</v>
      </c>
      <c r="O456" s="50"/>
    </row>
    <row r="457" spans="2:15" x14ac:dyDescent="0.2">
      <c r="B457" s="275"/>
      <c r="C457" s="277"/>
      <c r="D457" s="275" t="s">
        <v>351</v>
      </c>
      <c r="E457" s="99" t="s">
        <v>335</v>
      </c>
      <c r="F457" s="125">
        <v>1</v>
      </c>
      <c r="G457" s="125">
        <v>1</v>
      </c>
      <c r="H457" s="125">
        <v>1</v>
      </c>
      <c r="I457" s="125">
        <v>1</v>
      </c>
      <c r="J457" s="125">
        <v>1</v>
      </c>
      <c r="K457" s="125">
        <v>1</v>
      </c>
      <c r="L457" s="125">
        <v>1</v>
      </c>
      <c r="M457" s="125">
        <v>1</v>
      </c>
      <c r="N457" s="125">
        <v>1</v>
      </c>
      <c r="O457" s="50"/>
    </row>
    <row r="458" spans="2:15" x14ac:dyDescent="0.2">
      <c r="B458" s="275"/>
      <c r="C458" s="277"/>
      <c r="D458" s="275"/>
      <c r="E458" s="101" t="s">
        <v>336</v>
      </c>
      <c r="F458" s="126">
        <v>0.81395348837209303</v>
      </c>
      <c r="G458" s="126">
        <v>0.80952380952380953</v>
      </c>
      <c r="H458" s="126">
        <v>0.81818181818181823</v>
      </c>
      <c r="I458" s="126">
        <v>0.83673469387755106</v>
      </c>
      <c r="J458" s="126">
        <v>0.82978723404255317</v>
      </c>
      <c r="K458" s="126">
        <v>0.8545454545454545</v>
      </c>
      <c r="L458" s="126">
        <v>0.84</v>
      </c>
      <c r="M458" s="126">
        <v>0.84905660377358494</v>
      </c>
      <c r="N458" s="126">
        <v>0.85</v>
      </c>
      <c r="O458" s="50"/>
    </row>
    <row r="459" spans="2:15" x14ac:dyDescent="0.2">
      <c r="B459" s="275"/>
      <c r="C459" s="277"/>
      <c r="D459" s="275"/>
      <c r="E459" s="99" t="s">
        <v>337</v>
      </c>
      <c r="F459" s="125">
        <v>0.81395348837209303</v>
      </c>
      <c r="G459" s="125">
        <v>0.81818181818181823</v>
      </c>
      <c r="H459" s="125">
        <v>0.81395348837209303</v>
      </c>
      <c r="I459" s="125">
        <v>0.81818181818181823</v>
      </c>
      <c r="J459" s="125">
        <v>0.82608695652173914</v>
      </c>
      <c r="K459" s="125">
        <v>0.85185185185185186</v>
      </c>
      <c r="L459" s="125">
        <v>0.85185185185185186</v>
      </c>
      <c r="M459" s="125">
        <v>0.85185185185185186</v>
      </c>
      <c r="N459" s="125">
        <v>0.85</v>
      </c>
      <c r="O459" s="50"/>
    </row>
    <row r="460" spans="2:15" x14ac:dyDescent="0.2">
      <c r="B460" s="275"/>
      <c r="C460" s="277"/>
      <c r="D460" s="275"/>
      <c r="E460" s="101" t="s">
        <v>338</v>
      </c>
      <c r="F460" s="126">
        <v>0.72413793103448276</v>
      </c>
      <c r="G460" s="126">
        <v>0.74193548387096775</v>
      </c>
      <c r="H460" s="126">
        <v>0.75</v>
      </c>
      <c r="I460" s="126">
        <v>0.75</v>
      </c>
      <c r="J460" s="126">
        <v>0.76470588235294112</v>
      </c>
      <c r="K460" s="126">
        <v>0.8</v>
      </c>
      <c r="L460" s="126">
        <v>0.80952380952380953</v>
      </c>
      <c r="M460" s="126">
        <v>0.8</v>
      </c>
      <c r="N460" s="126">
        <v>0.78</v>
      </c>
      <c r="O460" s="50"/>
    </row>
    <row r="461" spans="2:15" x14ac:dyDescent="0.2">
      <c r="B461" s="275"/>
      <c r="C461" s="277"/>
      <c r="D461" s="275"/>
      <c r="E461" s="99" t="s">
        <v>339</v>
      </c>
      <c r="F461" s="125">
        <v>0.69230769230769229</v>
      </c>
      <c r="G461" s="125">
        <v>0.70370370370370372</v>
      </c>
      <c r="H461" s="125">
        <v>0.7142857142857143</v>
      </c>
      <c r="I461" s="125">
        <v>0.74193548387096775</v>
      </c>
      <c r="J461" s="125">
        <v>0.75</v>
      </c>
      <c r="K461" s="125">
        <v>0.78947368421052633</v>
      </c>
      <c r="L461" s="125">
        <v>0.8</v>
      </c>
      <c r="M461" s="125">
        <v>0.8</v>
      </c>
      <c r="N461" s="125">
        <v>0.78</v>
      </c>
      <c r="O461" s="50"/>
    </row>
    <row r="462" spans="2:15" x14ac:dyDescent="0.2">
      <c r="B462" s="275"/>
      <c r="C462" s="278"/>
      <c r="D462" s="275"/>
      <c r="E462" s="101" t="s">
        <v>340</v>
      </c>
      <c r="F462" s="126">
        <v>0.8545454545454545</v>
      </c>
      <c r="G462" s="126">
        <v>0.85964912280701755</v>
      </c>
      <c r="H462" s="126">
        <v>0.86440677966101698</v>
      </c>
      <c r="I462" s="126">
        <v>0.86885245901639341</v>
      </c>
      <c r="J462" s="126">
        <v>0.86440677966101698</v>
      </c>
      <c r="K462" s="126">
        <v>0.88888888888888884</v>
      </c>
      <c r="L462" s="126">
        <v>0.88571428571428568</v>
      </c>
      <c r="M462" s="126">
        <v>0.88405797101449279</v>
      </c>
      <c r="N462" s="126">
        <v>0.88</v>
      </c>
      <c r="O462" s="50"/>
    </row>
    <row r="463" spans="2:15" x14ac:dyDescent="0.2">
      <c r="B463" s="275"/>
      <c r="C463" s="280" t="s">
        <v>119</v>
      </c>
      <c r="D463" s="279" t="s">
        <v>350</v>
      </c>
      <c r="E463" s="99" t="s">
        <v>335</v>
      </c>
      <c r="F463" s="125">
        <v>0</v>
      </c>
      <c r="G463" s="125">
        <v>0</v>
      </c>
      <c r="H463" s="125">
        <v>0</v>
      </c>
      <c r="I463" s="125">
        <v>0</v>
      </c>
      <c r="J463" s="125">
        <v>0</v>
      </c>
      <c r="K463" s="125">
        <v>0</v>
      </c>
      <c r="L463" s="125">
        <v>0</v>
      </c>
      <c r="M463" s="125">
        <v>0</v>
      </c>
      <c r="N463" s="125"/>
      <c r="O463" s="50"/>
    </row>
    <row r="464" spans="2:15" x14ac:dyDescent="0.2">
      <c r="B464" s="275"/>
      <c r="C464" s="281"/>
      <c r="D464" s="279"/>
      <c r="E464" s="101" t="s">
        <v>336</v>
      </c>
      <c r="F464" s="126">
        <v>0.17322834645669291</v>
      </c>
      <c r="G464" s="126">
        <v>0.14864864864864866</v>
      </c>
      <c r="H464" s="126">
        <v>0.12643678160919541</v>
      </c>
      <c r="I464" s="126">
        <v>0.12087912087912088</v>
      </c>
      <c r="J464" s="126">
        <v>0.125</v>
      </c>
      <c r="K464" s="126">
        <v>0.13197969543147209</v>
      </c>
      <c r="L464" s="126">
        <v>0.14141414141414141</v>
      </c>
      <c r="M464" s="126">
        <v>0.13725490196078433</v>
      </c>
      <c r="N464" s="126">
        <v>0.15</v>
      </c>
      <c r="O464" s="50"/>
    </row>
    <row r="465" spans="2:15" x14ac:dyDescent="0.2">
      <c r="B465" s="275"/>
      <c r="C465" s="281"/>
      <c r="D465" s="279"/>
      <c r="E465" s="99" t="s">
        <v>337</v>
      </c>
      <c r="F465" s="125">
        <v>0.13836477987421383</v>
      </c>
      <c r="G465" s="125">
        <v>0.13664596273291926</v>
      </c>
      <c r="H465" s="125">
        <v>0.12865497076023391</v>
      </c>
      <c r="I465" s="125">
        <v>0.11578947368421053</v>
      </c>
      <c r="J465" s="125">
        <v>0.12060301507537688</v>
      </c>
      <c r="K465" s="125">
        <v>0.12682926829268293</v>
      </c>
      <c r="L465" s="125">
        <v>0.13461538461538461</v>
      </c>
      <c r="M465" s="125">
        <v>0.13084112149532709</v>
      </c>
      <c r="N465" s="125">
        <v>0.14000000000000001</v>
      </c>
      <c r="O465" s="50"/>
    </row>
    <row r="466" spans="2:15" x14ac:dyDescent="0.2">
      <c r="B466" s="275"/>
      <c r="C466" s="281"/>
      <c r="D466" s="279"/>
      <c r="E466" s="101" t="s">
        <v>338</v>
      </c>
      <c r="F466" s="126">
        <v>0.18803418803418803</v>
      </c>
      <c r="G466" s="126">
        <v>0.18032786885245902</v>
      </c>
      <c r="H466" s="126">
        <v>0.17054263565891473</v>
      </c>
      <c r="I466" s="126">
        <v>0.16417910447761194</v>
      </c>
      <c r="J466" s="126">
        <v>0.1702127659574468</v>
      </c>
      <c r="K466" s="126">
        <v>0.1793103448275862</v>
      </c>
      <c r="L466" s="126">
        <v>0.18666666666666668</v>
      </c>
      <c r="M466" s="126">
        <v>0.19047619047619047</v>
      </c>
      <c r="N466" s="126">
        <v>0.21</v>
      </c>
      <c r="O466" s="50"/>
    </row>
    <row r="467" spans="2:15" x14ac:dyDescent="0.2">
      <c r="B467" s="275"/>
      <c r="C467" s="281"/>
      <c r="D467" s="279"/>
      <c r="E467" s="99" t="s">
        <v>339</v>
      </c>
      <c r="F467" s="125">
        <v>0.19811320754716982</v>
      </c>
      <c r="G467" s="125">
        <v>0.19298245614035087</v>
      </c>
      <c r="H467" s="125">
        <v>0.19642857142857142</v>
      </c>
      <c r="I467" s="125">
        <v>0.1864406779661017</v>
      </c>
      <c r="J467" s="125">
        <v>0.17886178861788618</v>
      </c>
      <c r="K467" s="125">
        <v>0.184</v>
      </c>
      <c r="L467" s="125">
        <v>0.21052631578947367</v>
      </c>
      <c r="M467" s="125">
        <v>0.21212121212121213</v>
      </c>
      <c r="N467" s="125">
        <v>0.23</v>
      </c>
      <c r="O467" s="50"/>
    </row>
    <row r="468" spans="2:15" x14ac:dyDescent="0.2">
      <c r="B468" s="275"/>
      <c r="C468" s="281"/>
      <c r="D468" s="279"/>
      <c r="E468" s="101" t="s">
        <v>340</v>
      </c>
      <c r="F468" s="126">
        <v>0.13095238095238096</v>
      </c>
      <c r="G468" s="126">
        <v>0.12429378531073447</v>
      </c>
      <c r="H468" s="126">
        <v>0.1134020618556701</v>
      </c>
      <c r="I468" s="126">
        <v>0.10784313725490197</v>
      </c>
      <c r="J468" s="126">
        <v>0.11009174311926606</v>
      </c>
      <c r="K468" s="126">
        <v>0.11555555555555555</v>
      </c>
      <c r="L468" s="126">
        <v>0.12334801762114538</v>
      </c>
      <c r="M468" s="126">
        <v>0.1222707423580786</v>
      </c>
      <c r="N468" s="126">
        <v>0.13</v>
      </c>
      <c r="O468" s="50"/>
    </row>
    <row r="469" spans="2:15" x14ac:dyDescent="0.2">
      <c r="B469" s="275"/>
      <c r="C469" s="281"/>
      <c r="D469" s="275" t="s">
        <v>351</v>
      </c>
      <c r="E469" s="99" t="s">
        <v>335</v>
      </c>
      <c r="F469" s="125">
        <v>1</v>
      </c>
      <c r="G469" s="125">
        <v>1</v>
      </c>
      <c r="H469" s="125">
        <v>1</v>
      </c>
      <c r="I469" s="125">
        <v>1</v>
      </c>
      <c r="J469" s="125">
        <v>1</v>
      </c>
      <c r="K469" s="125">
        <v>1</v>
      </c>
      <c r="L469" s="125">
        <v>1</v>
      </c>
      <c r="M469" s="125">
        <v>1</v>
      </c>
      <c r="N469" s="125">
        <v>1</v>
      </c>
      <c r="O469" s="50"/>
    </row>
    <row r="470" spans="2:15" x14ac:dyDescent="0.2">
      <c r="B470" s="275"/>
      <c r="C470" s="281"/>
      <c r="D470" s="275"/>
      <c r="E470" s="101" t="s">
        <v>336</v>
      </c>
      <c r="F470" s="126">
        <v>0.82677165354330706</v>
      </c>
      <c r="G470" s="126">
        <v>0.85135135135135132</v>
      </c>
      <c r="H470" s="126">
        <v>0.87356321839080464</v>
      </c>
      <c r="I470" s="126">
        <v>0.87912087912087911</v>
      </c>
      <c r="J470" s="126">
        <v>0.875</v>
      </c>
      <c r="K470" s="126">
        <v>0.86802030456852797</v>
      </c>
      <c r="L470" s="126">
        <v>0.85858585858585856</v>
      </c>
      <c r="M470" s="126">
        <v>0.86274509803921573</v>
      </c>
      <c r="N470" s="126">
        <v>0.85</v>
      </c>
      <c r="O470" s="50"/>
    </row>
    <row r="471" spans="2:15" x14ac:dyDescent="0.2">
      <c r="B471" s="275"/>
      <c r="C471" s="281"/>
      <c r="D471" s="275"/>
      <c r="E471" s="99" t="s">
        <v>337</v>
      </c>
      <c r="F471" s="125">
        <v>0.86163522012578619</v>
      </c>
      <c r="G471" s="125">
        <v>0.86335403726708071</v>
      </c>
      <c r="H471" s="125">
        <v>0.87134502923976609</v>
      </c>
      <c r="I471" s="125">
        <v>0.88421052631578945</v>
      </c>
      <c r="J471" s="125">
        <v>0.87939698492462315</v>
      </c>
      <c r="K471" s="125">
        <v>0.87317073170731707</v>
      </c>
      <c r="L471" s="125">
        <v>0.86538461538461542</v>
      </c>
      <c r="M471" s="125">
        <v>0.86915887850467288</v>
      </c>
      <c r="N471" s="125">
        <v>0.86</v>
      </c>
      <c r="O471" s="50"/>
    </row>
    <row r="472" spans="2:15" x14ac:dyDescent="0.2">
      <c r="B472" s="275"/>
      <c r="C472" s="281"/>
      <c r="D472" s="275"/>
      <c r="E472" s="101" t="s">
        <v>338</v>
      </c>
      <c r="F472" s="126">
        <v>0.81196581196581197</v>
      </c>
      <c r="G472" s="126">
        <v>0.81967213114754101</v>
      </c>
      <c r="H472" s="126">
        <v>0.8294573643410853</v>
      </c>
      <c r="I472" s="126">
        <v>0.83582089552238803</v>
      </c>
      <c r="J472" s="126">
        <v>0.82978723404255317</v>
      </c>
      <c r="K472" s="126">
        <v>0.82068965517241377</v>
      </c>
      <c r="L472" s="126">
        <v>0.81333333333333335</v>
      </c>
      <c r="M472" s="126">
        <v>0.80952380952380953</v>
      </c>
      <c r="N472" s="126">
        <v>0.79</v>
      </c>
      <c r="O472" s="50"/>
    </row>
    <row r="473" spans="2:15" x14ac:dyDescent="0.2">
      <c r="B473" s="275"/>
      <c r="C473" s="281"/>
      <c r="D473" s="275"/>
      <c r="E473" s="99" t="s">
        <v>339</v>
      </c>
      <c r="F473" s="125">
        <v>0.80188679245283023</v>
      </c>
      <c r="G473" s="125">
        <v>0.80701754385964908</v>
      </c>
      <c r="H473" s="125">
        <v>0.8035714285714286</v>
      </c>
      <c r="I473" s="125">
        <v>0.81355932203389836</v>
      </c>
      <c r="J473" s="125">
        <v>0.82113821138211385</v>
      </c>
      <c r="K473" s="125">
        <v>0.81599999999999995</v>
      </c>
      <c r="L473" s="125">
        <v>0.78947368421052633</v>
      </c>
      <c r="M473" s="125">
        <v>0.78787878787878785</v>
      </c>
      <c r="N473" s="125">
        <v>0.77</v>
      </c>
      <c r="O473" s="50"/>
    </row>
    <row r="474" spans="2:15" x14ac:dyDescent="0.2">
      <c r="B474" s="275"/>
      <c r="C474" s="282"/>
      <c r="D474" s="275"/>
      <c r="E474" s="101" t="s">
        <v>340</v>
      </c>
      <c r="F474" s="126">
        <v>0.86904761904761907</v>
      </c>
      <c r="G474" s="126">
        <v>0.87570621468926557</v>
      </c>
      <c r="H474" s="126">
        <v>0.88659793814432986</v>
      </c>
      <c r="I474" s="126">
        <v>0.89215686274509809</v>
      </c>
      <c r="J474" s="126">
        <v>0.88990825688073394</v>
      </c>
      <c r="K474" s="126">
        <v>0.88444444444444448</v>
      </c>
      <c r="L474" s="126">
        <v>0.87665198237885467</v>
      </c>
      <c r="M474" s="126">
        <v>0.87772925764192145</v>
      </c>
      <c r="N474" s="126">
        <v>0.87</v>
      </c>
      <c r="O474" s="50"/>
    </row>
    <row r="475" spans="2:15" x14ac:dyDescent="0.2">
      <c r="B475" s="275"/>
      <c r="C475" s="276" t="s">
        <v>120</v>
      </c>
      <c r="D475" s="279" t="s">
        <v>350</v>
      </c>
      <c r="E475" s="99" t="s">
        <v>335</v>
      </c>
      <c r="F475" s="125">
        <v>0</v>
      </c>
      <c r="G475" s="125">
        <v>0</v>
      </c>
      <c r="H475" s="125">
        <v>0</v>
      </c>
      <c r="I475" s="125">
        <v>0</v>
      </c>
      <c r="J475" s="125">
        <v>0</v>
      </c>
      <c r="K475" s="125">
        <v>0</v>
      </c>
      <c r="L475" s="125">
        <v>0</v>
      </c>
      <c r="M475" s="125">
        <v>0</v>
      </c>
      <c r="N475" s="125">
        <v>0.03</v>
      </c>
      <c r="O475" s="50"/>
    </row>
    <row r="476" spans="2:15" x14ac:dyDescent="0.2">
      <c r="B476" s="275"/>
      <c r="C476" s="277"/>
      <c r="D476" s="279"/>
      <c r="E476" s="101" t="s">
        <v>336</v>
      </c>
      <c r="F476" s="126">
        <v>0.21568627450980393</v>
      </c>
      <c r="G476" s="126">
        <v>0.18965517241379309</v>
      </c>
      <c r="H476" s="126">
        <v>0.18965517241379309</v>
      </c>
      <c r="I476" s="126">
        <v>0.19298245614035087</v>
      </c>
      <c r="J476" s="126">
        <v>0.1864406779661017</v>
      </c>
      <c r="K476" s="126">
        <v>0.18965517241379309</v>
      </c>
      <c r="L476" s="126">
        <v>0.20370370370370369</v>
      </c>
      <c r="M476" s="126">
        <v>0.20370370370370369</v>
      </c>
      <c r="N476" s="126">
        <v>0.21</v>
      </c>
      <c r="O476" s="50"/>
    </row>
    <row r="477" spans="2:15" x14ac:dyDescent="0.2">
      <c r="B477" s="275"/>
      <c r="C477" s="277"/>
      <c r="D477" s="279"/>
      <c r="E477" s="99" t="s">
        <v>337</v>
      </c>
      <c r="F477" s="125">
        <v>0.22448979591836735</v>
      </c>
      <c r="G477" s="125">
        <v>0.21568627450980393</v>
      </c>
      <c r="H477" s="125">
        <v>0.20754716981132076</v>
      </c>
      <c r="I477" s="125">
        <v>0.2</v>
      </c>
      <c r="J477" s="125">
        <v>0.19642857142857142</v>
      </c>
      <c r="K477" s="125">
        <v>0.20754716981132076</v>
      </c>
      <c r="L477" s="125">
        <v>0.20754716981132076</v>
      </c>
      <c r="M477" s="125">
        <v>0.22</v>
      </c>
      <c r="N477" s="125">
        <v>0.23</v>
      </c>
      <c r="O477" s="50"/>
    </row>
    <row r="478" spans="2:15" x14ac:dyDescent="0.2">
      <c r="B478" s="275"/>
      <c r="C478" s="277"/>
      <c r="D478" s="279"/>
      <c r="E478" s="101" t="s">
        <v>338</v>
      </c>
      <c r="F478" s="126">
        <v>0.27500000000000002</v>
      </c>
      <c r="G478" s="126">
        <v>0.2558139534883721</v>
      </c>
      <c r="H478" s="126">
        <v>0.24444444444444444</v>
      </c>
      <c r="I478" s="126">
        <v>0.23404255319148937</v>
      </c>
      <c r="J478" s="126">
        <v>0.22916666666666666</v>
      </c>
      <c r="K478" s="126">
        <v>0.23404255319148937</v>
      </c>
      <c r="L478" s="126">
        <v>0.2391304347826087</v>
      </c>
      <c r="M478" s="126">
        <v>0.24444444444444444</v>
      </c>
      <c r="N478" s="126">
        <v>0.25</v>
      </c>
      <c r="O478" s="50"/>
    </row>
    <row r="479" spans="2:15" x14ac:dyDescent="0.2">
      <c r="B479" s="275"/>
      <c r="C479" s="277"/>
      <c r="D479" s="279"/>
      <c r="E479" s="99" t="s">
        <v>339</v>
      </c>
      <c r="F479" s="125">
        <v>0.33333333333333331</v>
      </c>
      <c r="G479" s="125">
        <v>0.28947368421052633</v>
      </c>
      <c r="H479" s="125">
        <v>0.2558139534883721</v>
      </c>
      <c r="I479" s="125">
        <v>0.2391304347826087</v>
      </c>
      <c r="J479" s="125">
        <v>0.2391304347826087</v>
      </c>
      <c r="K479" s="125">
        <v>0.24444444444444444</v>
      </c>
      <c r="L479" s="125">
        <v>0.2391304347826087</v>
      </c>
      <c r="M479" s="125">
        <v>0.23404255319148937</v>
      </c>
      <c r="N479" s="125">
        <v>0.25</v>
      </c>
      <c r="O479" s="50"/>
    </row>
    <row r="480" spans="2:15" x14ac:dyDescent="0.2">
      <c r="B480" s="275"/>
      <c r="C480" s="277"/>
      <c r="D480" s="279"/>
      <c r="E480" s="101" t="s">
        <v>340</v>
      </c>
      <c r="F480" s="126">
        <v>0.16417910447761194</v>
      </c>
      <c r="G480" s="126">
        <v>0.15277777777777779</v>
      </c>
      <c r="H480" s="126">
        <v>0.14864864864864866</v>
      </c>
      <c r="I480" s="126">
        <v>0.14285714285714285</v>
      </c>
      <c r="J480" s="126">
        <v>0.13750000000000001</v>
      </c>
      <c r="K480" s="126">
        <v>0.13924050632911392</v>
      </c>
      <c r="L480" s="126">
        <v>0.14666666666666667</v>
      </c>
      <c r="M480" s="126">
        <v>0.14864864864864866</v>
      </c>
      <c r="N480" s="126">
        <v>0.16</v>
      </c>
      <c r="O480" s="50"/>
    </row>
    <row r="481" spans="2:15" x14ac:dyDescent="0.2">
      <c r="B481" s="275"/>
      <c r="C481" s="277"/>
      <c r="D481" s="275" t="s">
        <v>351</v>
      </c>
      <c r="E481" s="99" t="s">
        <v>335</v>
      </c>
      <c r="F481" s="125">
        <v>1</v>
      </c>
      <c r="G481" s="125">
        <v>1</v>
      </c>
      <c r="H481" s="125">
        <v>1</v>
      </c>
      <c r="I481" s="125">
        <v>1</v>
      </c>
      <c r="J481" s="125">
        <v>1</v>
      </c>
      <c r="K481" s="125">
        <v>1</v>
      </c>
      <c r="L481" s="125">
        <v>1</v>
      </c>
      <c r="M481" s="125">
        <v>1</v>
      </c>
      <c r="N481" s="125">
        <v>0.98</v>
      </c>
      <c r="O481" s="50"/>
    </row>
    <row r="482" spans="2:15" x14ac:dyDescent="0.2">
      <c r="B482" s="275"/>
      <c r="C482" s="277"/>
      <c r="D482" s="275"/>
      <c r="E482" s="101" t="s">
        <v>336</v>
      </c>
      <c r="F482" s="126">
        <v>0.78431372549019607</v>
      </c>
      <c r="G482" s="126">
        <v>0.81034482758620685</v>
      </c>
      <c r="H482" s="126">
        <v>0.81034482758620685</v>
      </c>
      <c r="I482" s="126">
        <v>0.80701754385964908</v>
      </c>
      <c r="J482" s="126">
        <v>0.81355932203389836</v>
      </c>
      <c r="K482" s="126">
        <v>0.81034482758620685</v>
      </c>
      <c r="L482" s="126">
        <v>0.79629629629629628</v>
      </c>
      <c r="M482" s="126">
        <v>0.79629629629629628</v>
      </c>
      <c r="N482" s="126">
        <v>0.79</v>
      </c>
      <c r="O482" s="50"/>
    </row>
    <row r="483" spans="2:15" x14ac:dyDescent="0.2">
      <c r="B483" s="275"/>
      <c r="C483" s="277"/>
      <c r="D483" s="275"/>
      <c r="E483" s="99" t="s">
        <v>337</v>
      </c>
      <c r="F483" s="125">
        <v>0.77551020408163263</v>
      </c>
      <c r="G483" s="125">
        <v>0.78431372549019607</v>
      </c>
      <c r="H483" s="125">
        <v>0.79245283018867929</v>
      </c>
      <c r="I483" s="125">
        <v>0.8</v>
      </c>
      <c r="J483" s="125">
        <v>0.8035714285714286</v>
      </c>
      <c r="K483" s="125">
        <v>0.79245283018867929</v>
      </c>
      <c r="L483" s="125">
        <v>0.79245283018867929</v>
      </c>
      <c r="M483" s="125">
        <v>0.78</v>
      </c>
      <c r="N483" s="125">
        <v>0.77</v>
      </c>
      <c r="O483" s="50"/>
    </row>
    <row r="484" spans="2:15" x14ac:dyDescent="0.2">
      <c r="B484" s="275"/>
      <c r="C484" s="277"/>
      <c r="D484" s="275"/>
      <c r="E484" s="101" t="s">
        <v>338</v>
      </c>
      <c r="F484" s="126">
        <v>0.72499999999999998</v>
      </c>
      <c r="G484" s="126">
        <v>0.7441860465116279</v>
      </c>
      <c r="H484" s="126">
        <v>0.75555555555555554</v>
      </c>
      <c r="I484" s="126">
        <v>0.76595744680851063</v>
      </c>
      <c r="J484" s="126">
        <v>0.77083333333333337</v>
      </c>
      <c r="K484" s="126">
        <v>0.76595744680851063</v>
      </c>
      <c r="L484" s="126">
        <v>0.76086956521739135</v>
      </c>
      <c r="M484" s="126">
        <v>0.75555555555555554</v>
      </c>
      <c r="N484" s="126">
        <v>0.75</v>
      </c>
      <c r="O484" s="50"/>
    </row>
    <row r="485" spans="2:15" x14ac:dyDescent="0.2">
      <c r="B485" s="275"/>
      <c r="C485" s="277"/>
      <c r="D485" s="275"/>
      <c r="E485" s="99" t="s">
        <v>339</v>
      </c>
      <c r="F485" s="125">
        <v>0.66666666666666663</v>
      </c>
      <c r="G485" s="125">
        <v>0.71052631578947367</v>
      </c>
      <c r="H485" s="125">
        <v>0.7441860465116279</v>
      </c>
      <c r="I485" s="125">
        <v>0.76086956521739135</v>
      </c>
      <c r="J485" s="125">
        <v>0.76086956521739135</v>
      </c>
      <c r="K485" s="125">
        <v>0.75555555555555554</v>
      </c>
      <c r="L485" s="125">
        <v>0.76086956521739135</v>
      </c>
      <c r="M485" s="125">
        <v>0.76595744680851063</v>
      </c>
      <c r="N485" s="125">
        <v>0.75</v>
      </c>
      <c r="O485" s="50"/>
    </row>
    <row r="486" spans="2:15" x14ac:dyDescent="0.2">
      <c r="B486" s="275"/>
      <c r="C486" s="278"/>
      <c r="D486" s="275"/>
      <c r="E486" s="101" t="s">
        <v>340</v>
      </c>
      <c r="F486" s="126">
        <v>0.83582089552238803</v>
      </c>
      <c r="G486" s="126">
        <v>0.84722222222222221</v>
      </c>
      <c r="H486" s="126">
        <v>0.85135135135135132</v>
      </c>
      <c r="I486" s="126">
        <v>0.8571428571428571</v>
      </c>
      <c r="J486" s="126">
        <v>0.86250000000000004</v>
      </c>
      <c r="K486" s="126">
        <v>0.86075949367088611</v>
      </c>
      <c r="L486" s="126">
        <v>0.85333333333333339</v>
      </c>
      <c r="M486" s="126">
        <v>0.85135135135135132</v>
      </c>
      <c r="N486" s="126">
        <v>0.84</v>
      </c>
      <c r="O486" s="50"/>
    </row>
    <row r="487" spans="2:15" x14ac:dyDescent="0.2">
      <c r="B487" s="275"/>
      <c r="C487" s="280" t="s">
        <v>216</v>
      </c>
      <c r="D487" s="279" t="s">
        <v>350</v>
      </c>
      <c r="E487" s="99" t="s">
        <v>335</v>
      </c>
      <c r="F487" s="125"/>
      <c r="G487" s="125"/>
      <c r="H487" s="125"/>
      <c r="I487" s="125"/>
      <c r="J487" s="125">
        <v>0</v>
      </c>
      <c r="K487" s="125">
        <v>0</v>
      </c>
      <c r="L487" s="125">
        <v>0</v>
      </c>
      <c r="M487" s="125">
        <v>0</v>
      </c>
      <c r="N487" s="125">
        <v>0</v>
      </c>
      <c r="O487" s="50"/>
    </row>
    <row r="488" spans="2:15" x14ac:dyDescent="0.2">
      <c r="B488" s="275"/>
      <c r="C488" s="281"/>
      <c r="D488" s="279"/>
      <c r="E488" s="101" t="s">
        <v>336</v>
      </c>
      <c r="F488" s="126"/>
      <c r="G488" s="126"/>
      <c r="H488" s="126"/>
      <c r="I488" s="126"/>
      <c r="J488" s="126">
        <v>0.11428571428571428</v>
      </c>
      <c r="K488" s="126">
        <v>0.11428571428571428</v>
      </c>
      <c r="L488" s="126">
        <v>0.1111111111111111</v>
      </c>
      <c r="M488" s="126">
        <v>0.10526315789473684</v>
      </c>
      <c r="N488" s="126">
        <v>0.11</v>
      </c>
      <c r="O488" s="50"/>
    </row>
    <row r="489" spans="2:15" x14ac:dyDescent="0.2">
      <c r="B489" s="275"/>
      <c r="C489" s="281"/>
      <c r="D489" s="279"/>
      <c r="E489" s="99" t="s">
        <v>337</v>
      </c>
      <c r="F489" s="125"/>
      <c r="G489" s="125"/>
      <c r="H489" s="125"/>
      <c r="I489" s="125"/>
      <c r="J489" s="125">
        <v>0.11428571428571428</v>
      </c>
      <c r="K489" s="125">
        <v>0.1111111111111111</v>
      </c>
      <c r="L489" s="125">
        <v>0.1111111111111111</v>
      </c>
      <c r="M489" s="125">
        <v>0.10810810810810811</v>
      </c>
      <c r="N489" s="125">
        <v>0.11</v>
      </c>
      <c r="O489" s="50"/>
    </row>
    <row r="490" spans="2:15" x14ac:dyDescent="0.2">
      <c r="B490" s="275"/>
      <c r="C490" s="281"/>
      <c r="D490" s="279"/>
      <c r="E490" s="101" t="s">
        <v>338</v>
      </c>
      <c r="F490" s="126"/>
      <c r="G490" s="126"/>
      <c r="H490" s="126"/>
      <c r="I490" s="126"/>
      <c r="J490" s="126">
        <v>0.14814814814814814</v>
      </c>
      <c r="K490" s="126">
        <v>0.13793103448275862</v>
      </c>
      <c r="L490" s="126">
        <v>0.12903225806451613</v>
      </c>
      <c r="M490" s="126">
        <v>0.125</v>
      </c>
      <c r="N490" s="126">
        <v>0.12</v>
      </c>
      <c r="O490" s="50"/>
    </row>
    <row r="491" spans="2:15" x14ac:dyDescent="0.2">
      <c r="B491" s="275"/>
      <c r="C491" s="281"/>
      <c r="D491" s="279"/>
      <c r="E491" s="99" t="s">
        <v>339</v>
      </c>
      <c r="F491" s="125"/>
      <c r="G491" s="125"/>
      <c r="H491" s="125"/>
      <c r="I491" s="125"/>
      <c r="J491" s="125">
        <v>0.15384615384615385</v>
      </c>
      <c r="K491" s="125">
        <v>0.14814814814814814</v>
      </c>
      <c r="L491" s="125">
        <v>0.14285714285714285</v>
      </c>
      <c r="M491" s="125">
        <v>0.13333333333333333</v>
      </c>
      <c r="N491" s="125">
        <v>0.13</v>
      </c>
      <c r="O491" s="50"/>
    </row>
    <row r="492" spans="2:15" x14ac:dyDescent="0.2">
      <c r="B492" s="275"/>
      <c r="C492" s="281"/>
      <c r="D492" s="279"/>
      <c r="E492" s="101" t="s">
        <v>340</v>
      </c>
      <c r="F492" s="126"/>
      <c r="G492" s="126"/>
      <c r="H492" s="126"/>
      <c r="I492" s="126"/>
      <c r="J492" s="126">
        <v>9.0909090909090912E-2</v>
      </c>
      <c r="K492" s="126">
        <v>8.8888888888888892E-2</v>
      </c>
      <c r="L492" s="126">
        <v>8.6956521739130432E-2</v>
      </c>
      <c r="M492" s="126">
        <v>8.1632653061224483E-2</v>
      </c>
      <c r="N492" s="126">
        <v>0.08</v>
      </c>
      <c r="O492" s="50"/>
    </row>
    <row r="493" spans="2:15" x14ac:dyDescent="0.2">
      <c r="B493" s="275"/>
      <c r="C493" s="281"/>
      <c r="D493" s="275" t="s">
        <v>351</v>
      </c>
      <c r="E493" s="99" t="s">
        <v>335</v>
      </c>
      <c r="F493" s="125"/>
      <c r="G493" s="125"/>
      <c r="H493" s="125"/>
      <c r="I493" s="125"/>
      <c r="J493" s="125">
        <v>1</v>
      </c>
      <c r="K493" s="125">
        <v>1</v>
      </c>
      <c r="L493" s="125">
        <v>1</v>
      </c>
      <c r="M493" s="125">
        <v>1</v>
      </c>
      <c r="N493" s="125">
        <v>1</v>
      </c>
      <c r="O493" s="50"/>
    </row>
    <row r="494" spans="2:15" x14ac:dyDescent="0.2">
      <c r="B494" s="275"/>
      <c r="C494" s="281"/>
      <c r="D494" s="275"/>
      <c r="E494" s="101" t="s">
        <v>336</v>
      </c>
      <c r="F494" s="126"/>
      <c r="G494" s="126"/>
      <c r="H494" s="126"/>
      <c r="I494" s="126"/>
      <c r="J494" s="126">
        <v>0.88571428571428568</v>
      </c>
      <c r="K494" s="126">
        <v>0.88571428571428568</v>
      </c>
      <c r="L494" s="126">
        <v>0.88888888888888884</v>
      </c>
      <c r="M494" s="126">
        <v>0.89473684210526316</v>
      </c>
      <c r="N494" s="126">
        <v>0.89</v>
      </c>
      <c r="O494" s="50"/>
    </row>
    <row r="495" spans="2:15" x14ac:dyDescent="0.2">
      <c r="B495" s="275"/>
      <c r="C495" s="281"/>
      <c r="D495" s="275"/>
      <c r="E495" s="99" t="s">
        <v>337</v>
      </c>
      <c r="F495" s="125"/>
      <c r="G495" s="125"/>
      <c r="H495" s="125"/>
      <c r="I495" s="125"/>
      <c r="J495" s="125">
        <v>0.88571428571428568</v>
      </c>
      <c r="K495" s="125">
        <v>0.88888888888888884</v>
      </c>
      <c r="L495" s="125">
        <v>0.88888888888888884</v>
      </c>
      <c r="M495" s="125">
        <v>0.89189189189189189</v>
      </c>
      <c r="N495" s="125">
        <v>0.89</v>
      </c>
      <c r="O495" s="50"/>
    </row>
    <row r="496" spans="2:15" x14ac:dyDescent="0.2">
      <c r="B496" s="275"/>
      <c r="C496" s="281"/>
      <c r="D496" s="275"/>
      <c r="E496" s="101" t="s">
        <v>338</v>
      </c>
      <c r="F496" s="126"/>
      <c r="G496" s="126"/>
      <c r="H496" s="126"/>
      <c r="I496" s="126"/>
      <c r="J496" s="126">
        <v>0.85185185185185186</v>
      </c>
      <c r="K496" s="126">
        <v>0.86206896551724133</v>
      </c>
      <c r="L496" s="126">
        <v>0.87096774193548387</v>
      </c>
      <c r="M496" s="126">
        <v>0.875</v>
      </c>
      <c r="N496" s="126">
        <v>0.88</v>
      </c>
      <c r="O496" s="50"/>
    </row>
    <row r="497" spans="2:15" x14ac:dyDescent="0.2">
      <c r="B497" s="275"/>
      <c r="C497" s="281"/>
      <c r="D497" s="275"/>
      <c r="E497" s="99" t="s">
        <v>339</v>
      </c>
      <c r="F497" s="125"/>
      <c r="G497" s="125"/>
      <c r="H497" s="125"/>
      <c r="I497" s="125"/>
      <c r="J497" s="125">
        <v>0.84615384615384615</v>
      </c>
      <c r="K497" s="125">
        <v>0.85185185185185186</v>
      </c>
      <c r="L497" s="125">
        <v>0.8571428571428571</v>
      </c>
      <c r="M497" s="125">
        <v>0.8666666666666667</v>
      </c>
      <c r="N497" s="125">
        <v>0.87</v>
      </c>
      <c r="O497" s="50"/>
    </row>
    <row r="498" spans="2:15" x14ac:dyDescent="0.2">
      <c r="B498" s="275"/>
      <c r="C498" s="282"/>
      <c r="D498" s="275"/>
      <c r="E498" s="101" t="s">
        <v>340</v>
      </c>
      <c r="F498" s="126"/>
      <c r="G498" s="126"/>
      <c r="H498" s="126"/>
      <c r="I498" s="126"/>
      <c r="J498" s="126">
        <v>0.90909090909090906</v>
      </c>
      <c r="K498" s="126">
        <v>0.91111111111111109</v>
      </c>
      <c r="L498" s="126">
        <v>0.91304347826086951</v>
      </c>
      <c r="M498" s="126">
        <v>0.91836734693877553</v>
      </c>
      <c r="N498" s="126">
        <v>0.92</v>
      </c>
      <c r="O498" s="50"/>
    </row>
    <row r="499" spans="2:15" x14ac:dyDescent="0.2">
      <c r="B499" s="275"/>
      <c r="C499" s="276" t="s">
        <v>122</v>
      </c>
      <c r="D499" s="279" t="s">
        <v>350</v>
      </c>
      <c r="E499" s="99" t="s">
        <v>335</v>
      </c>
      <c r="F499" s="125">
        <v>0</v>
      </c>
      <c r="G499" s="125">
        <v>0</v>
      </c>
      <c r="H499" s="125">
        <v>0</v>
      </c>
      <c r="I499" s="125">
        <v>0</v>
      </c>
      <c r="J499" s="125">
        <v>0</v>
      </c>
      <c r="K499" s="125">
        <v>0</v>
      </c>
      <c r="L499" s="125">
        <v>0</v>
      </c>
      <c r="M499" s="125">
        <v>0</v>
      </c>
      <c r="N499" s="125">
        <v>0</v>
      </c>
      <c r="O499" s="50"/>
    </row>
    <row r="500" spans="2:15" x14ac:dyDescent="0.2">
      <c r="B500" s="275"/>
      <c r="C500" s="277"/>
      <c r="D500" s="279"/>
      <c r="E500" s="101" t="s">
        <v>336</v>
      </c>
      <c r="F500" s="126">
        <v>0.18604651162790697</v>
      </c>
      <c r="G500" s="126">
        <v>0.18604651162790697</v>
      </c>
      <c r="H500" s="126">
        <v>0.17777777777777778</v>
      </c>
      <c r="I500" s="126">
        <v>0.19047619047619047</v>
      </c>
      <c r="J500" s="126">
        <v>0.2</v>
      </c>
      <c r="K500" s="126">
        <v>0.20512820512820512</v>
      </c>
      <c r="L500" s="126">
        <v>0.22857142857142856</v>
      </c>
      <c r="M500" s="126">
        <v>0.22222222222222221</v>
      </c>
      <c r="N500" s="126">
        <v>0.21</v>
      </c>
      <c r="O500" s="50"/>
    </row>
    <row r="501" spans="2:15" x14ac:dyDescent="0.2">
      <c r="B501" s="275"/>
      <c r="C501" s="277"/>
      <c r="D501" s="279"/>
      <c r="E501" s="99" t="s">
        <v>337</v>
      </c>
      <c r="F501" s="125">
        <v>0.21621621621621623</v>
      </c>
      <c r="G501" s="125">
        <v>0.20512820512820512</v>
      </c>
      <c r="H501" s="125">
        <v>0.21052631578947367</v>
      </c>
      <c r="I501" s="125">
        <v>0.21621621621621623</v>
      </c>
      <c r="J501" s="125">
        <v>0.24242424242424243</v>
      </c>
      <c r="K501" s="125">
        <v>0.23529411764705882</v>
      </c>
      <c r="L501" s="125">
        <v>0.25806451612903225</v>
      </c>
      <c r="M501" s="125">
        <v>0.25806451612903225</v>
      </c>
      <c r="N501" s="125">
        <v>0.26</v>
      </c>
      <c r="O501" s="50"/>
    </row>
    <row r="502" spans="2:15" x14ac:dyDescent="0.2">
      <c r="B502" s="275"/>
      <c r="C502" s="277"/>
      <c r="D502" s="279"/>
      <c r="E502" s="101" t="s">
        <v>338</v>
      </c>
      <c r="F502" s="126">
        <v>0.34782608695652173</v>
      </c>
      <c r="G502" s="126">
        <v>0.33333333333333331</v>
      </c>
      <c r="H502" s="126">
        <v>0.33333333333333331</v>
      </c>
      <c r="I502" s="126">
        <v>0.33333333333333331</v>
      </c>
      <c r="J502" s="126">
        <v>0.33333333333333331</v>
      </c>
      <c r="K502" s="126">
        <v>0.34782608695652173</v>
      </c>
      <c r="L502" s="126">
        <v>0.34782608695652173</v>
      </c>
      <c r="M502" s="126">
        <v>0.33333333333333331</v>
      </c>
      <c r="N502" s="126">
        <v>0.32</v>
      </c>
      <c r="O502" s="50"/>
    </row>
    <row r="503" spans="2:15" x14ac:dyDescent="0.2">
      <c r="B503" s="275"/>
      <c r="C503" s="277"/>
      <c r="D503" s="279"/>
      <c r="E503" s="99" t="s">
        <v>339</v>
      </c>
      <c r="F503" s="125">
        <v>0.33333333333333331</v>
      </c>
      <c r="G503" s="125">
        <v>0.34782608695652173</v>
      </c>
      <c r="H503" s="125">
        <v>0.34782608695652173</v>
      </c>
      <c r="I503" s="125">
        <v>0.34782608695652173</v>
      </c>
      <c r="J503" s="125">
        <v>0.34782608695652173</v>
      </c>
      <c r="K503" s="125">
        <v>0.34782608695652173</v>
      </c>
      <c r="L503" s="125">
        <v>0.34782608695652173</v>
      </c>
      <c r="M503" s="125">
        <v>0.34782608695652173</v>
      </c>
      <c r="N503" s="125">
        <v>0.35</v>
      </c>
      <c r="O503" s="50"/>
    </row>
    <row r="504" spans="2:15" x14ac:dyDescent="0.2">
      <c r="B504" s="275"/>
      <c r="C504" s="277"/>
      <c r="D504" s="279"/>
      <c r="E504" s="101" t="s">
        <v>340</v>
      </c>
      <c r="F504" s="126">
        <v>0.16666666666666666</v>
      </c>
      <c r="G504" s="126">
        <v>0.16</v>
      </c>
      <c r="H504" s="126">
        <v>0.16326530612244897</v>
      </c>
      <c r="I504" s="126">
        <v>0.1702127659574468</v>
      </c>
      <c r="J504" s="126">
        <v>0.19047619047619047</v>
      </c>
      <c r="K504" s="126">
        <v>0.1951219512195122</v>
      </c>
      <c r="L504" s="126">
        <v>0.2</v>
      </c>
      <c r="M504" s="126">
        <v>0.20512820512820512</v>
      </c>
      <c r="N504" s="126">
        <v>0.2</v>
      </c>
      <c r="O504" s="50"/>
    </row>
    <row r="505" spans="2:15" x14ac:dyDescent="0.2">
      <c r="B505" s="275"/>
      <c r="C505" s="277"/>
      <c r="D505" s="275" t="s">
        <v>351</v>
      </c>
      <c r="E505" s="99" t="s">
        <v>335</v>
      </c>
      <c r="F505" s="125">
        <v>1</v>
      </c>
      <c r="G505" s="125">
        <v>1</v>
      </c>
      <c r="H505" s="125">
        <v>1</v>
      </c>
      <c r="I505" s="125">
        <v>1</v>
      </c>
      <c r="J505" s="125">
        <v>1</v>
      </c>
      <c r="K505" s="125">
        <v>1</v>
      </c>
      <c r="L505" s="125">
        <v>1</v>
      </c>
      <c r="M505" s="125">
        <v>1</v>
      </c>
      <c r="N505" s="125">
        <v>1</v>
      </c>
      <c r="O505" s="50"/>
    </row>
    <row r="506" spans="2:15" x14ac:dyDescent="0.2">
      <c r="B506" s="275"/>
      <c r="C506" s="277"/>
      <c r="D506" s="275"/>
      <c r="E506" s="101" t="s">
        <v>336</v>
      </c>
      <c r="F506" s="126">
        <v>0.81395348837209303</v>
      </c>
      <c r="G506" s="126">
        <v>0.81395348837209303</v>
      </c>
      <c r="H506" s="126">
        <v>0.82222222222222219</v>
      </c>
      <c r="I506" s="126">
        <v>0.80952380952380953</v>
      </c>
      <c r="J506" s="126">
        <v>0.8</v>
      </c>
      <c r="K506" s="126">
        <v>0.79487179487179482</v>
      </c>
      <c r="L506" s="126">
        <v>0.77142857142857146</v>
      </c>
      <c r="M506" s="126">
        <v>0.77777777777777779</v>
      </c>
      <c r="N506" s="126">
        <v>0.79</v>
      </c>
      <c r="O506" s="50"/>
    </row>
    <row r="507" spans="2:15" x14ac:dyDescent="0.2">
      <c r="B507" s="275"/>
      <c r="C507" s="277"/>
      <c r="D507" s="275"/>
      <c r="E507" s="99" t="s">
        <v>337</v>
      </c>
      <c r="F507" s="125">
        <v>0.78378378378378377</v>
      </c>
      <c r="G507" s="125">
        <v>0.79487179487179482</v>
      </c>
      <c r="H507" s="125">
        <v>0.78947368421052633</v>
      </c>
      <c r="I507" s="125">
        <v>0.78378378378378377</v>
      </c>
      <c r="J507" s="125">
        <v>0.75757575757575757</v>
      </c>
      <c r="K507" s="125">
        <v>0.76470588235294112</v>
      </c>
      <c r="L507" s="125">
        <v>0.74193548387096775</v>
      </c>
      <c r="M507" s="125">
        <v>0.74193548387096775</v>
      </c>
      <c r="N507" s="125">
        <v>0.74</v>
      </c>
      <c r="O507" s="50"/>
    </row>
    <row r="508" spans="2:15" x14ac:dyDescent="0.2">
      <c r="B508" s="275"/>
      <c r="C508" s="277"/>
      <c r="D508" s="275"/>
      <c r="E508" s="101" t="s">
        <v>338</v>
      </c>
      <c r="F508" s="126">
        <v>0.65217391304347827</v>
      </c>
      <c r="G508" s="126">
        <v>0.66666666666666663</v>
      </c>
      <c r="H508" s="126">
        <v>0.66666666666666663</v>
      </c>
      <c r="I508" s="126">
        <v>0.66666666666666663</v>
      </c>
      <c r="J508" s="126">
        <v>0.66666666666666663</v>
      </c>
      <c r="K508" s="126">
        <v>0.65217391304347827</v>
      </c>
      <c r="L508" s="126">
        <v>0.65217391304347827</v>
      </c>
      <c r="M508" s="126">
        <v>0.66666666666666663</v>
      </c>
      <c r="N508" s="126">
        <v>0.68</v>
      </c>
      <c r="O508" s="50"/>
    </row>
    <row r="509" spans="2:15" x14ac:dyDescent="0.2">
      <c r="B509" s="275"/>
      <c r="C509" s="277"/>
      <c r="D509" s="275"/>
      <c r="E509" s="99" t="s">
        <v>339</v>
      </c>
      <c r="F509" s="125">
        <v>0.66666666666666663</v>
      </c>
      <c r="G509" s="125">
        <v>0.65217391304347827</v>
      </c>
      <c r="H509" s="125">
        <v>0.65217391304347827</v>
      </c>
      <c r="I509" s="125">
        <v>0.65217391304347827</v>
      </c>
      <c r="J509" s="125">
        <v>0.65217391304347827</v>
      </c>
      <c r="K509" s="125">
        <v>0.65217391304347827</v>
      </c>
      <c r="L509" s="125">
        <v>0.65217391304347827</v>
      </c>
      <c r="M509" s="125">
        <v>0.65217391304347827</v>
      </c>
      <c r="N509" s="125">
        <v>0.65</v>
      </c>
      <c r="O509" s="50"/>
    </row>
    <row r="510" spans="2:15" x14ac:dyDescent="0.2">
      <c r="B510" s="275"/>
      <c r="C510" s="278"/>
      <c r="D510" s="275"/>
      <c r="E510" s="101" t="s">
        <v>340</v>
      </c>
      <c r="F510" s="126">
        <v>0.83333333333333337</v>
      </c>
      <c r="G510" s="126">
        <v>0.84</v>
      </c>
      <c r="H510" s="126">
        <v>0.83673469387755106</v>
      </c>
      <c r="I510" s="126">
        <v>0.82978723404255317</v>
      </c>
      <c r="J510" s="126">
        <v>0.80952380952380953</v>
      </c>
      <c r="K510" s="126">
        <v>0.80487804878048785</v>
      </c>
      <c r="L510" s="126">
        <v>0.8</v>
      </c>
      <c r="M510" s="126">
        <v>0.79487179487179482</v>
      </c>
      <c r="N510" s="126">
        <v>0.8</v>
      </c>
      <c r="O510" s="50"/>
    </row>
    <row r="511" spans="2:15" x14ac:dyDescent="0.2">
      <c r="B511" s="275"/>
      <c r="C511" s="280" t="s">
        <v>123</v>
      </c>
      <c r="D511" s="279" t="s">
        <v>350</v>
      </c>
      <c r="E511" s="99" t="s">
        <v>335</v>
      </c>
      <c r="F511" s="125">
        <v>0</v>
      </c>
      <c r="G511" s="125">
        <v>0</v>
      </c>
      <c r="H511" s="125">
        <v>0</v>
      </c>
      <c r="I511" s="125">
        <v>0</v>
      </c>
      <c r="J511" s="125">
        <v>0</v>
      </c>
      <c r="K511" s="125">
        <v>0</v>
      </c>
      <c r="L511" s="125">
        <v>1.7857142857142856E-2</v>
      </c>
      <c r="M511" s="125">
        <v>3.3898305084745763E-2</v>
      </c>
      <c r="N511" s="125">
        <v>0.05</v>
      </c>
      <c r="O511" s="50"/>
    </row>
    <row r="512" spans="2:15" x14ac:dyDescent="0.2">
      <c r="B512" s="275"/>
      <c r="C512" s="281"/>
      <c r="D512" s="279"/>
      <c r="E512" s="101" t="s">
        <v>336</v>
      </c>
      <c r="F512" s="126">
        <v>0.17142857142857143</v>
      </c>
      <c r="G512" s="126">
        <v>0.16901408450704225</v>
      </c>
      <c r="H512" s="126">
        <v>0.16901408450704225</v>
      </c>
      <c r="I512" s="126">
        <v>0.16901408450704225</v>
      </c>
      <c r="J512" s="126">
        <v>0.16</v>
      </c>
      <c r="K512" s="126">
        <v>0.15789473684210525</v>
      </c>
      <c r="L512" s="126">
        <v>0.15384615384615385</v>
      </c>
      <c r="M512" s="126">
        <v>0.15384615384615385</v>
      </c>
      <c r="N512" s="126">
        <v>0.16</v>
      </c>
      <c r="O512" s="50"/>
    </row>
    <row r="513" spans="2:15" x14ac:dyDescent="0.2">
      <c r="B513" s="275"/>
      <c r="C513" s="281"/>
      <c r="D513" s="279"/>
      <c r="E513" s="99" t="s">
        <v>337</v>
      </c>
      <c r="F513" s="125">
        <v>0.17647058823529413</v>
      </c>
      <c r="G513" s="125">
        <v>0.17910447761194029</v>
      </c>
      <c r="H513" s="125">
        <v>0.1875</v>
      </c>
      <c r="I513" s="125">
        <v>0.18181818181818182</v>
      </c>
      <c r="J513" s="125">
        <v>0.17391304347826086</v>
      </c>
      <c r="K513" s="125">
        <v>0.17391304347826086</v>
      </c>
      <c r="L513" s="125">
        <v>0.17391304347826086</v>
      </c>
      <c r="M513" s="125">
        <v>0.17391304347826086</v>
      </c>
      <c r="N513" s="125">
        <v>0.17</v>
      </c>
      <c r="O513" s="50"/>
    </row>
    <row r="514" spans="2:15" x14ac:dyDescent="0.2">
      <c r="B514" s="275"/>
      <c r="C514" s="281"/>
      <c r="D514" s="279"/>
      <c r="E514" s="101" t="s">
        <v>338</v>
      </c>
      <c r="F514" s="126">
        <v>0.18461538461538463</v>
      </c>
      <c r="G514" s="126">
        <v>0.1875</v>
      </c>
      <c r="H514" s="126">
        <v>0.1875</v>
      </c>
      <c r="I514" s="126">
        <v>0.19047619047619047</v>
      </c>
      <c r="J514" s="126">
        <v>0.1875</v>
      </c>
      <c r="K514" s="126">
        <v>0.18461538461538463</v>
      </c>
      <c r="L514" s="126">
        <v>0.18181818181818182</v>
      </c>
      <c r="M514" s="126">
        <v>0.18461538461538463</v>
      </c>
      <c r="N514" s="126">
        <v>0.18</v>
      </c>
      <c r="O514" s="50"/>
    </row>
    <row r="515" spans="2:15" x14ac:dyDescent="0.2">
      <c r="B515" s="275"/>
      <c r="C515" s="281"/>
      <c r="D515" s="279"/>
      <c r="E515" s="99" t="s">
        <v>339</v>
      </c>
      <c r="F515" s="125">
        <v>0.19672131147540983</v>
      </c>
      <c r="G515" s="125">
        <v>0.2</v>
      </c>
      <c r="H515" s="125">
        <v>0.19354838709677419</v>
      </c>
      <c r="I515" s="125">
        <v>0.19354838709677419</v>
      </c>
      <c r="J515" s="125">
        <v>0.19354838709677419</v>
      </c>
      <c r="K515" s="125">
        <v>0.1875</v>
      </c>
      <c r="L515" s="125">
        <v>0.18461538461538463</v>
      </c>
      <c r="M515" s="125">
        <v>0.19047619047619047</v>
      </c>
      <c r="N515" s="125">
        <v>0.19</v>
      </c>
      <c r="O515" s="50"/>
    </row>
    <row r="516" spans="2:15" x14ac:dyDescent="0.2">
      <c r="B516" s="275"/>
      <c r="C516" s="281"/>
      <c r="D516" s="279"/>
      <c r="E516" s="101" t="s">
        <v>340</v>
      </c>
      <c r="F516" s="126">
        <v>0.1348314606741573</v>
      </c>
      <c r="G516" s="126">
        <v>0.13636363636363635</v>
      </c>
      <c r="H516" s="126">
        <v>0.13186813186813187</v>
      </c>
      <c r="I516" s="126">
        <v>0.13636363636363635</v>
      </c>
      <c r="J516" s="126">
        <v>0.13043478260869565</v>
      </c>
      <c r="K516" s="126">
        <v>0.12903225806451613</v>
      </c>
      <c r="L516" s="126">
        <v>0.125</v>
      </c>
      <c r="M516" s="126">
        <v>0.12903225806451613</v>
      </c>
      <c r="N516" s="126">
        <v>0.12</v>
      </c>
      <c r="O516" s="50"/>
    </row>
    <row r="517" spans="2:15" x14ac:dyDescent="0.2">
      <c r="B517" s="275"/>
      <c r="C517" s="281"/>
      <c r="D517" s="275" t="s">
        <v>351</v>
      </c>
      <c r="E517" s="99" t="s">
        <v>335</v>
      </c>
      <c r="F517" s="125">
        <v>1</v>
      </c>
      <c r="G517" s="125">
        <v>1</v>
      </c>
      <c r="H517" s="125">
        <v>1</v>
      </c>
      <c r="I517" s="125">
        <v>1</v>
      </c>
      <c r="J517" s="125">
        <v>1</v>
      </c>
      <c r="K517" s="125">
        <v>1</v>
      </c>
      <c r="L517" s="125">
        <v>0.9821428571428571</v>
      </c>
      <c r="M517" s="125">
        <v>0.96610169491525422</v>
      </c>
      <c r="N517" s="125">
        <v>0.95</v>
      </c>
      <c r="O517" s="50"/>
    </row>
    <row r="518" spans="2:15" x14ac:dyDescent="0.2">
      <c r="B518" s="275"/>
      <c r="C518" s="281"/>
      <c r="D518" s="275"/>
      <c r="E518" s="101" t="s">
        <v>336</v>
      </c>
      <c r="F518" s="126">
        <v>0.82857142857142863</v>
      </c>
      <c r="G518" s="126">
        <v>0.83098591549295775</v>
      </c>
      <c r="H518" s="126">
        <v>0.83098591549295775</v>
      </c>
      <c r="I518" s="126">
        <v>0.83098591549295775</v>
      </c>
      <c r="J518" s="126">
        <v>0.84</v>
      </c>
      <c r="K518" s="126">
        <v>0.84210526315789469</v>
      </c>
      <c r="L518" s="126">
        <v>0.84615384615384615</v>
      </c>
      <c r="M518" s="126">
        <v>0.84615384615384615</v>
      </c>
      <c r="N518" s="126">
        <v>0.84</v>
      </c>
      <c r="O518" s="50"/>
    </row>
    <row r="519" spans="2:15" x14ac:dyDescent="0.2">
      <c r="B519" s="275"/>
      <c r="C519" s="281"/>
      <c r="D519" s="275"/>
      <c r="E519" s="99" t="s">
        <v>337</v>
      </c>
      <c r="F519" s="125">
        <v>0.82352941176470584</v>
      </c>
      <c r="G519" s="125">
        <v>0.82089552238805974</v>
      </c>
      <c r="H519" s="125">
        <v>0.8125</v>
      </c>
      <c r="I519" s="125">
        <v>0.81818181818181823</v>
      </c>
      <c r="J519" s="125">
        <v>0.82608695652173914</v>
      </c>
      <c r="K519" s="125">
        <v>0.82608695652173914</v>
      </c>
      <c r="L519" s="125">
        <v>0.82608695652173914</v>
      </c>
      <c r="M519" s="125">
        <v>0.82608695652173914</v>
      </c>
      <c r="N519" s="125">
        <v>0.83</v>
      </c>
      <c r="O519" s="50"/>
    </row>
    <row r="520" spans="2:15" x14ac:dyDescent="0.2">
      <c r="B520" s="275"/>
      <c r="C520" s="281"/>
      <c r="D520" s="275"/>
      <c r="E520" s="101" t="s">
        <v>338</v>
      </c>
      <c r="F520" s="126">
        <v>0.81538461538461537</v>
      </c>
      <c r="G520" s="126">
        <v>0.8125</v>
      </c>
      <c r="H520" s="126">
        <v>0.8125</v>
      </c>
      <c r="I520" s="126">
        <v>0.80952380952380953</v>
      </c>
      <c r="J520" s="126">
        <v>0.8125</v>
      </c>
      <c r="K520" s="126">
        <v>0.81538461538461537</v>
      </c>
      <c r="L520" s="126">
        <v>0.81818181818181823</v>
      </c>
      <c r="M520" s="126">
        <v>0.81538461538461537</v>
      </c>
      <c r="N520" s="126">
        <v>0.82</v>
      </c>
      <c r="O520" s="50"/>
    </row>
    <row r="521" spans="2:15" x14ac:dyDescent="0.2">
      <c r="B521" s="275"/>
      <c r="C521" s="281"/>
      <c r="D521" s="275"/>
      <c r="E521" s="99" t="s">
        <v>339</v>
      </c>
      <c r="F521" s="125">
        <v>0.80327868852459017</v>
      </c>
      <c r="G521" s="125">
        <v>0.8</v>
      </c>
      <c r="H521" s="125">
        <v>0.80645161290322576</v>
      </c>
      <c r="I521" s="125">
        <v>0.80645161290322576</v>
      </c>
      <c r="J521" s="125">
        <v>0.80645161290322576</v>
      </c>
      <c r="K521" s="125">
        <v>0.8125</v>
      </c>
      <c r="L521" s="125">
        <v>0.81538461538461537</v>
      </c>
      <c r="M521" s="125">
        <v>0.80952380952380953</v>
      </c>
      <c r="N521" s="125">
        <v>0.81</v>
      </c>
      <c r="O521" s="50"/>
    </row>
    <row r="522" spans="2:15" x14ac:dyDescent="0.2">
      <c r="B522" s="275"/>
      <c r="C522" s="282"/>
      <c r="D522" s="275"/>
      <c r="E522" s="101" t="s">
        <v>340</v>
      </c>
      <c r="F522" s="126">
        <v>0.8651685393258427</v>
      </c>
      <c r="G522" s="126">
        <v>0.86363636363636365</v>
      </c>
      <c r="H522" s="126">
        <v>0.86813186813186816</v>
      </c>
      <c r="I522" s="126">
        <v>0.86363636363636365</v>
      </c>
      <c r="J522" s="126">
        <v>0.86956521739130432</v>
      </c>
      <c r="K522" s="126">
        <v>0.87096774193548387</v>
      </c>
      <c r="L522" s="126">
        <v>0.875</v>
      </c>
      <c r="M522" s="126">
        <v>0.87096774193548387</v>
      </c>
      <c r="N522" s="126">
        <v>0.88</v>
      </c>
      <c r="O522" s="50"/>
    </row>
    <row r="523" spans="2:15" x14ac:dyDescent="0.2">
      <c r="B523" s="275"/>
      <c r="C523" s="276" t="s">
        <v>124</v>
      </c>
      <c r="D523" s="279" t="s">
        <v>350</v>
      </c>
      <c r="E523" s="99" t="s">
        <v>335</v>
      </c>
      <c r="F523" s="125">
        <v>0</v>
      </c>
      <c r="G523" s="125">
        <v>0</v>
      </c>
      <c r="H523" s="125">
        <v>0</v>
      </c>
      <c r="I523" s="125">
        <v>0</v>
      </c>
      <c r="J523" s="125">
        <v>0</v>
      </c>
      <c r="K523" s="125">
        <v>0.02</v>
      </c>
      <c r="L523" s="125">
        <v>0</v>
      </c>
      <c r="M523" s="125">
        <v>0</v>
      </c>
      <c r="N523" s="125"/>
      <c r="O523" s="50"/>
    </row>
    <row r="524" spans="2:15" x14ac:dyDescent="0.2">
      <c r="B524" s="275"/>
      <c r="C524" s="277"/>
      <c r="D524" s="279"/>
      <c r="E524" s="101" t="s">
        <v>336</v>
      </c>
      <c r="F524" s="126">
        <v>0.18181818181818182</v>
      </c>
      <c r="G524" s="126">
        <v>0.16949152542372881</v>
      </c>
      <c r="H524" s="126">
        <v>0.16666666666666666</v>
      </c>
      <c r="I524" s="126">
        <v>0.16393442622950818</v>
      </c>
      <c r="J524" s="126">
        <v>0.16666666666666666</v>
      </c>
      <c r="K524" s="126">
        <v>0.16949152542372881</v>
      </c>
      <c r="L524" s="126">
        <v>0.16666666666666666</v>
      </c>
      <c r="M524" s="126">
        <v>0.17241379310344829</v>
      </c>
      <c r="N524" s="126">
        <v>0.15</v>
      </c>
      <c r="O524" s="50"/>
    </row>
    <row r="525" spans="2:15" x14ac:dyDescent="0.2">
      <c r="B525" s="275"/>
      <c r="C525" s="277"/>
      <c r="D525" s="279"/>
      <c r="E525" s="99" t="s">
        <v>337</v>
      </c>
      <c r="F525" s="125">
        <v>0.18518518518518517</v>
      </c>
      <c r="G525" s="125">
        <v>0.17857142857142858</v>
      </c>
      <c r="H525" s="125">
        <v>0.17241379310344829</v>
      </c>
      <c r="I525" s="125">
        <v>0.18181818181818182</v>
      </c>
      <c r="J525" s="125">
        <v>0.17857142857142858</v>
      </c>
      <c r="K525" s="125">
        <v>0.17241379310344829</v>
      </c>
      <c r="L525" s="125">
        <v>0.16393442622950818</v>
      </c>
      <c r="M525" s="125">
        <v>0.16129032258064516</v>
      </c>
      <c r="N525" s="125">
        <v>0.15</v>
      </c>
      <c r="O525" s="50"/>
    </row>
    <row r="526" spans="2:15" x14ac:dyDescent="0.2">
      <c r="B526" s="275"/>
      <c r="C526" s="277"/>
      <c r="D526" s="279"/>
      <c r="E526" s="101" t="s">
        <v>338</v>
      </c>
      <c r="F526" s="126">
        <v>0.3125</v>
      </c>
      <c r="G526" s="126">
        <v>0.3125</v>
      </c>
      <c r="H526" s="126">
        <v>0.29411764705882354</v>
      </c>
      <c r="I526" s="126">
        <v>0.27777777777777779</v>
      </c>
      <c r="J526" s="126">
        <v>0.26315789473684209</v>
      </c>
      <c r="K526" s="126">
        <v>0.26315789473684209</v>
      </c>
      <c r="L526" s="126">
        <v>0.25</v>
      </c>
      <c r="M526" s="126">
        <v>0.25</v>
      </c>
      <c r="N526" s="126">
        <v>0.24</v>
      </c>
      <c r="O526" s="50"/>
    </row>
    <row r="527" spans="2:15" x14ac:dyDescent="0.2">
      <c r="B527" s="275"/>
      <c r="C527" s="277"/>
      <c r="D527" s="279"/>
      <c r="E527" s="99" t="s">
        <v>339</v>
      </c>
      <c r="F527" s="125">
        <v>0.33333333333333331</v>
      </c>
      <c r="G527" s="125">
        <v>0.3125</v>
      </c>
      <c r="H527" s="125">
        <v>0.2857142857142857</v>
      </c>
      <c r="I527" s="125">
        <v>0.2857142857142857</v>
      </c>
      <c r="J527" s="125">
        <v>0.2857142857142857</v>
      </c>
      <c r="K527" s="125">
        <v>0.2857142857142857</v>
      </c>
      <c r="L527" s="125">
        <v>0.27777777777777779</v>
      </c>
      <c r="M527" s="125">
        <v>0.2857142857142857</v>
      </c>
      <c r="N527" s="125">
        <v>0.27</v>
      </c>
      <c r="O527" s="50"/>
    </row>
    <row r="528" spans="2:15" x14ac:dyDescent="0.2">
      <c r="B528" s="275"/>
      <c r="C528" s="277"/>
      <c r="D528" s="279"/>
      <c r="E528" s="101" t="s">
        <v>340</v>
      </c>
      <c r="F528" s="126">
        <v>0.15873015873015872</v>
      </c>
      <c r="G528" s="126">
        <v>0.15151515151515152</v>
      </c>
      <c r="H528" s="126">
        <v>0.14084507042253522</v>
      </c>
      <c r="I528" s="126">
        <v>0.14084507042253522</v>
      </c>
      <c r="J528" s="126">
        <v>0.14084507042253522</v>
      </c>
      <c r="K528" s="126">
        <v>0.14084507042253522</v>
      </c>
      <c r="L528" s="126">
        <v>0.13333333333333333</v>
      </c>
      <c r="M528" s="126">
        <v>0.13698630136986301</v>
      </c>
      <c r="N528" s="126">
        <v>0.13</v>
      </c>
      <c r="O528" s="50"/>
    </row>
    <row r="529" spans="2:15" x14ac:dyDescent="0.2">
      <c r="B529" s="275"/>
      <c r="C529" s="277"/>
      <c r="D529" s="275" t="s">
        <v>351</v>
      </c>
      <c r="E529" s="99" t="s">
        <v>335</v>
      </c>
      <c r="F529" s="125">
        <v>1</v>
      </c>
      <c r="G529" s="125">
        <v>1</v>
      </c>
      <c r="H529" s="125">
        <v>1</v>
      </c>
      <c r="I529" s="125">
        <v>1</v>
      </c>
      <c r="J529" s="125">
        <v>1</v>
      </c>
      <c r="K529" s="125">
        <v>0.98</v>
      </c>
      <c r="L529" s="125">
        <v>1</v>
      </c>
      <c r="M529" s="125">
        <v>1</v>
      </c>
      <c r="N529" s="125">
        <v>1</v>
      </c>
      <c r="O529" s="50"/>
    </row>
    <row r="530" spans="2:15" x14ac:dyDescent="0.2">
      <c r="B530" s="275"/>
      <c r="C530" s="277"/>
      <c r="D530" s="275"/>
      <c r="E530" s="101" t="s">
        <v>336</v>
      </c>
      <c r="F530" s="126">
        <v>0.81818181818181823</v>
      </c>
      <c r="G530" s="126">
        <v>0.83050847457627119</v>
      </c>
      <c r="H530" s="126">
        <v>0.83333333333333337</v>
      </c>
      <c r="I530" s="126">
        <v>0.83606557377049184</v>
      </c>
      <c r="J530" s="126">
        <v>0.83333333333333337</v>
      </c>
      <c r="K530" s="126">
        <v>0.83050847457627119</v>
      </c>
      <c r="L530" s="126">
        <v>0.83333333333333337</v>
      </c>
      <c r="M530" s="126">
        <v>0.82758620689655171</v>
      </c>
      <c r="N530" s="126">
        <v>0.85</v>
      </c>
      <c r="O530" s="50"/>
    </row>
    <row r="531" spans="2:15" x14ac:dyDescent="0.2">
      <c r="B531" s="275"/>
      <c r="C531" s="277"/>
      <c r="D531" s="275"/>
      <c r="E531" s="99" t="s">
        <v>337</v>
      </c>
      <c r="F531" s="125">
        <v>0.81481481481481477</v>
      </c>
      <c r="G531" s="125">
        <v>0.8214285714285714</v>
      </c>
      <c r="H531" s="125">
        <v>0.82758620689655171</v>
      </c>
      <c r="I531" s="125">
        <v>0.81818181818181823</v>
      </c>
      <c r="J531" s="125">
        <v>0.8214285714285714</v>
      </c>
      <c r="K531" s="125">
        <v>0.82758620689655171</v>
      </c>
      <c r="L531" s="125">
        <v>0.83606557377049184</v>
      </c>
      <c r="M531" s="125">
        <v>0.83870967741935487</v>
      </c>
      <c r="N531" s="125">
        <v>0.85</v>
      </c>
      <c r="O531" s="50"/>
    </row>
    <row r="532" spans="2:15" x14ac:dyDescent="0.2">
      <c r="B532" s="275"/>
      <c r="C532" s="277"/>
      <c r="D532" s="275"/>
      <c r="E532" s="101" t="s">
        <v>338</v>
      </c>
      <c r="F532" s="126">
        <v>0.6875</v>
      </c>
      <c r="G532" s="126">
        <v>0.6875</v>
      </c>
      <c r="H532" s="126">
        <v>0.70588235294117652</v>
      </c>
      <c r="I532" s="126">
        <v>0.72222222222222221</v>
      </c>
      <c r="J532" s="126">
        <v>0.73684210526315785</v>
      </c>
      <c r="K532" s="126">
        <v>0.73684210526315785</v>
      </c>
      <c r="L532" s="126">
        <v>0.75</v>
      </c>
      <c r="M532" s="126">
        <v>0.75</v>
      </c>
      <c r="N532" s="126">
        <v>0.76</v>
      </c>
      <c r="O532" s="50"/>
    </row>
    <row r="533" spans="2:15" x14ac:dyDescent="0.2">
      <c r="B533" s="275"/>
      <c r="C533" s="277"/>
      <c r="D533" s="275"/>
      <c r="E533" s="99" t="s">
        <v>339</v>
      </c>
      <c r="F533" s="125">
        <v>0.66666666666666663</v>
      </c>
      <c r="G533" s="125">
        <v>0.6875</v>
      </c>
      <c r="H533" s="125">
        <v>0.7142857142857143</v>
      </c>
      <c r="I533" s="125">
        <v>0.7142857142857143</v>
      </c>
      <c r="J533" s="125">
        <v>0.7142857142857143</v>
      </c>
      <c r="K533" s="125">
        <v>0.7142857142857143</v>
      </c>
      <c r="L533" s="125">
        <v>0.72222222222222221</v>
      </c>
      <c r="M533" s="125">
        <v>0.7142857142857143</v>
      </c>
      <c r="N533" s="125">
        <v>0.73</v>
      </c>
      <c r="O533" s="50"/>
    </row>
    <row r="534" spans="2:15" x14ac:dyDescent="0.2">
      <c r="B534" s="275"/>
      <c r="C534" s="278"/>
      <c r="D534" s="275"/>
      <c r="E534" s="101" t="s">
        <v>340</v>
      </c>
      <c r="F534" s="126">
        <v>0.84126984126984128</v>
      </c>
      <c r="G534" s="126">
        <v>0.84848484848484851</v>
      </c>
      <c r="H534" s="126">
        <v>0.85915492957746475</v>
      </c>
      <c r="I534" s="126">
        <v>0.85915492957746475</v>
      </c>
      <c r="J534" s="126">
        <v>0.85915492957746475</v>
      </c>
      <c r="K534" s="126">
        <v>0.85915492957746475</v>
      </c>
      <c r="L534" s="126">
        <v>0.8666666666666667</v>
      </c>
      <c r="M534" s="126">
        <v>0.86301369863013699</v>
      </c>
      <c r="N534" s="126">
        <v>0.87</v>
      </c>
      <c r="O534" s="50"/>
    </row>
    <row r="535" spans="2:15" x14ac:dyDescent="0.2">
      <c r="B535" s="279" t="s">
        <v>342</v>
      </c>
      <c r="C535" s="280" t="s">
        <v>217</v>
      </c>
      <c r="D535" s="279" t="s">
        <v>350</v>
      </c>
      <c r="E535" s="99" t="s">
        <v>335</v>
      </c>
      <c r="F535" s="125">
        <v>0</v>
      </c>
      <c r="G535" s="125">
        <v>0</v>
      </c>
      <c r="H535" s="125">
        <v>0</v>
      </c>
      <c r="I535" s="125">
        <v>0</v>
      </c>
      <c r="J535" s="125">
        <v>0</v>
      </c>
      <c r="K535" s="125">
        <v>0</v>
      </c>
      <c r="L535" s="125">
        <v>0</v>
      </c>
      <c r="M535" s="125">
        <v>0</v>
      </c>
      <c r="N535" s="125"/>
      <c r="O535" s="50"/>
    </row>
    <row r="536" spans="2:15" x14ac:dyDescent="0.2">
      <c r="B536" s="279"/>
      <c r="C536" s="281"/>
      <c r="D536" s="279"/>
      <c r="E536" s="101" t="s">
        <v>336</v>
      </c>
      <c r="F536" s="126">
        <v>0.9821428571428571</v>
      </c>
      <c r="G536" s="126">
        <v>0.98324022346368711</v>
      </c>
      <c r="H536" s="126">
        <v>0.98378378378378384</v>
      </c>
      <c r="I536" s="126">
        <v>0.9838709677419355</v>
      </c>
      <c r="J536" s="126">
        <v>0.98378378378378384</v>
      </c>
      <c r="K536" s="126">
        <v>0.98412698412698407</v>
      </c>
      <c r="L536" s="126">
        <v>0.984375</v>
      </c>
      <c r="M536" s="126">
        <v>0.97959183673469385</v>
      </c>
      <c r="N536" s="126">
        <v>0.98</v>
      </c>
      <c r="O536" s="50"/>
    </row>
    <row r="537" spans="2:15" x14ac:dyDescent="0.2">
      <c r="B537" s="279"/>
      <c r="C537" s="281"/>
      <c r="D537" s="279"/>
      <c r="E537" s="99" t="s">
        <v>337</v>
      </c>
      <c r="F537" s="125">
        <v>0.9880239520958084</v>
      </c>
      <c r="G537" s="125">
        <v>0.99435028248587576</v>
      </c>
      <c r="H537" s="125">
        <v>0.99456521739130432</v>
      </c>
      <c r="I537" s="125">
        <v>0.99456521739130432</v>
      </c>
      <c r="J537" s="125">
        <v>0.99459459459459465</v>
      </c>
      <c r="K537" s="125">
        <v>0.99465240641711228</v>
      </c>
      <c r="L537" s="125">
        <v>0.99473684210526314</v>
      </c>
      <c r="M537" s="125">
        <v>0.99481865284974091</v>
      </c>
      <c r="N537" s="125">
        <v>0.99</v>
      </c>
      <c r="O537" s="50"/>
    </row>
    <row r="538" spans="2:15" x14ac:dyDescent="0.2">
      <c r="B538" s="279"/>
      <c r="C538" s="281"/>
      <c r="D538" s="279"/>
      <c r="E538" s="101" t="s">
        <v>338</v>
      </c>
      <c r="F538" s="126">
        <v>0.98780487804878048</v>
      </c>
      <c r="G538" s="126">
        <v>0.9885057471264368</v>
      </c>
      <c r="H538" s="126">
        <v>0.98901098901098905</v>
      </c>
      <c r="I538" s="126">
        <v>0.98901098901098905</v>
      </c>
      <c r="J538" s="126">
        <v>0.99450549450549453</v>
      </c>
      <c r="K538" s="126">
        <v>0.99459459459459465</v>
      </c>
      <c r="L538" s="126">
        <v>0.99465240641711228</v>
      </c>
      <c r="M538" s="126">
        <v>0.99479166666666663</v>
      </c>
      <c r="N538" s="126">
        <v>0.99</v>
      </c>
      <c r="O538" s="50"/>
    </row>
    <row r="539" spans="2:15" x14ac:dyDescent="0.2">
      <c r="B539" s="279"/>
      <c r="C539" s="281"/>
      <c r="D539" s="279"/>
      <c r="E539" s="99" t="s">
        <v>339</v>
      </c>
      <c r="F539" s="125">
        <v>0.99275362318840576</v>
      </c>
      <c r="G539" s="125">
        <v>0.99236641221374045</v>
      </c>
      <c r="H539" s="125">
        <v>0.99275362318840576</v>
      </c>
      <c r="I539" s="125">
        <v>0.98630136986301364</v>
      </c>
      <c r="J539" s="125">
        <v>1</v>
      </c>
      <c r="K539" s="125">
        <v>0.99337748344370858</v>
      </c>
      <c r="L539" s="125">
        <v>0.99378881987577639</v>
      </c>
      <c r="M539" s="125">
        <v>0.99404761904761907</v>
      </c>
      <c r="N539" s="125">
        <v>0.99</v>
      </c>
      <c r="O539" s="50"/>
    </row>
    <row r="540" spans="2:15" x14ac:dyDescent="0.2">
      <c r="B540" s="279"/>
      <c r="C540" s="281"/>
      <c r="D540" s="279"/>
      <c r="E540" s="101" t="s">
        <v>340</v>
      </c>
      <c r="F540" s="126">
        <v>0.97633136094674555</v>
      </c>
      <c r="G540" s="126">
        <v>0.97237569060773477</v>
      </c>
      <c r="H540" s="126">
        <v>0.97340425531914898</v>
      </c>
      <c r="I540" s="126">
        <v>0.97860962566844922</v>
      </c>
      <c r="J540" s="126">
        <v>0.98395721925133695</v>
      </c>
      <c r="K540" s="126">
        <v>0.98412698412698407</v>
      </c>
      <c r="L540" s="126">
        <v>0.984375</v>
      </c>
      <c r="M540" s="126">
        <v>0.97959183673469385</v>
      </c>
      <c r="N540" s="126">
        <v>0.98</v>
      </c>
      <c r="O540" s="50"/>
    </row>
    <row r="541" spans="2:15" x14ac:dyDescent="0.2">
      <c r="B541" s="279"/>
      <c r="C541" s="281"/>
      <c r="D541" s="275" t="s">
        <v>351</v>
      </c>
      <c r="E541" s="99" t="s">
        <v>335</v>
      </c>
      <c r="F541" s="125">
        <v>1</v>
      </c>
      <c r="G541" s="125">
        <v>1</v>
      </c>
      <c r="H541" s="125">
        <v>1</v>
      </c>
      <c r="I541" s="125">
        <v>1</v>
      </c>
      <c r="J541" s="125">
        <v>1</v>
      </c>
      <c r="K541" s="125">
        <v>1</v>
      </c>
      <c r="L541" s="125">
        <v>1</v>
      </c>
      <c r="M541" s="125">
        <v>1</v>
      </c>
      <c r="N541" s="125">
        <v>1</v>
      </c>
      <c r="O541" s="50"/>
    </row>
    <row r="542" spans="2:15" x14ac:dyDescent="0.2">
      <c r="B542" s="279"/>
      <c r="C542" s="281"/>
      <c r="D542" s="275"/>
      <c r="E542" s="101" t="s">
        <v>336</v>
      </c>
      <c r="F542" s="126">
        <v>1.7857142857142856E-2</v>
      </c>
      <c r="G542" s="126">
        <v>1.6759776536312849E-2</v>
      </c>
      <c r="H542" s="126">
        <v>1.6216216216216217E-2</v>
      </c>
      <c r="I542" s="126">
        <v>1.6129032258064516E-2</v>
      </c>
      <c r="J542" s="126">
        <v>1.6216216216216217E-2</v>
      </c>
      <c r="K542" s="126">
        <v>1.5873015873015872E-2</v>
      </c>
      <c r="L542" s="126">
        <v>1.5625E-2</v>
      </c>
      <c r="M542" s="126">
        <v>2.0408163265306121E-2</v>
      </c>
      <c r="N542" s="126">
        <v>0.02</v>
      </c>
      <c r="O542" s="50"/>
    </row>
    <row r="543" spans="2:15" x14ac:dyDescent="0.2">
      <c r="B543" s="279"/>
      <c r="C543" s="281"/>
      <c r="D543" s="275"/>
      <c r="E543" s="99" t="s">
        <v>337</v>
      </c>
      <c r="F543" s="125">
        <v>1.1976047904191617E-2</v>
      </c>
      <c r="G543" s="125">
        <v>5.6497175141242938E-3</v>
      </c>
      <c r="H543" s="125">
        <v>5.434782608695652E-3</v>
      </c>
      <c r="I543" s="125">
        <v>5.434782608695652E-3</v>
      </c>
      <c r="J543" s="125">
        <v>5.4054054054054057E-3</v>
      </c>
      <c r="K543" s="125">
        <v>5.3475935828877002E-3</v>
      </c>
      <c r="L543" s="125">
        <v>5.263157894736842E-3</v>
      </c>
      <c r="M543" s="125">
        <v>5.1813471502590676E-3</v>
      </c>
      <c r="N543" s="125">
        <v>0.01</v>
      </c>
      <c r="O543" s="50"/>
    </row>
    <row r="544" spans="2:15" x14ac:dyDescent="0.2">
      <c r="B544" s="279"/>
      <c r="C544" s="281"/>
      <c r="D544" s="275"/>
      <c r="E544" s="101" t="s">
        <v>338</v>
      </c>
      <c r="F544" s="126">
        <v>1.2195121951219513E-2</v>
      </c>
      <c r="G544" s="126">
        <v>1.1494252873563218E-2</v>
      </c>
      <c r="H544" s="126">
        <v>1.098901098901099E-2</v>
      </c>
      <c r="I544" s="126">
        <v>1.098901098901099E-2</v>
      </c>
      <c r="J544" s="126">
        <v>5.4945054945054949E-3</v>
      </c>
      <c r="K544" s="126">
        <v>5.4054054054054057E-3</v>
      </c>
      <c r="L544" s="126">
        <v>5.3475935828877002E-3</v>
      </c>
      <c r="M544" s="126">
        <v>5.208333333333333E-3</v>
      </c>
      <c r="N544" s="126">
        <v>0.01</v>
      </c>
      <c r="O544" s="50"/>
    </row>
    <row r="545" spans="2:15" x14ac:dyDescent="0.2">
      <c r="B545" s="279"/>
      <c r="C545" s="281"/>
      <c r="D545" s="275"/>
      <c r="E545" s="99" t="s">
        <v>339</v>
      </c>
      <c r="F545" s="125">
        <v>7.246376811594203E-3</v>
      </c>
      <c r="G545" s="125">
        <v>7.6335877862595417E-3</v>
      </c>
      <c r="H545" s="125">
        <v>7.246376811594203E-3</v>
      </c>
      <c r="I545" s="125">
        <v>1.3698630136986301E-2</v>
      </c>
      <c r="J545" s="125">
        <v>0</v>
      </c>
      <c r="K545" s="125">
        <v>6.6225165562913907E-3</v>
      </c>
      <c r="L545" s="125">
        <v>6.2111801242236021E-3</v>
      </c>
      <c r="M545" s="125">
        <v>5.9523809523809521E-3</v>
      </c>
      <c r="N545" s="125">
        <v>0.01</v>
      </c>
      <c r="O545" s="50"/>
    </row>
    <row r="546" spans="2:15" x14ac:dyDescent="0.2">
      <c r="B546" s="279"/>
      <c r="C546" s="282"/>
      <c r="D546" s="275"/>
      <c r="E546" s="101" t="s">
        <v>340</v>
      </c>
      <c r="F546" s="126">
        <v>2.3668639053254437E-2</v>
      </c>
      <c r="G546" s="126">
        <v>2.7624309392265192E-2</v>
      </c>
      <c r="H546" s="126">
        <v>2.6595744680851064E-2</v>
      </c>
      <c r="I546" s="126">
        <v>2.1390374331550801E-2</v>
      </c>
      <c r="J546" s="126">
        <v>1.6042780748663103E-2</v>
      </c>
      <c r="K546" s="126">
        <v>1.5873015873015872E-2</v>
      </c>
      <c r="L546" s="126">
        <v>1.5625E-2</v>
      </c>
      <c r="M546" s="126">
        <v>2.0408163265306121E-2</v>
      </c>
      <c r="N546" s="126">
        <v>0.02</v>
      </c>
      <c r="O546" s="50"/>
    </row>
    <row r="547" spans="2:15" x14ac:dyDescent="0.2">
      <c r="B547" s="279"/>
      <c r="C547" s="276" t="s">
        <v>218</v>
      </c>
      <c r="D547" s="279" t="s">
        <v>350</v>
      </c>
      <c r="E547" s="99" t="s">
        <v>335</v>
      </c>
      <c r="F547" s="125">
        <v>0</v>
      </c>
      <c r="G547" s="125">
        <v>0</v>
      </c>
      <c r="H547" s="125">
        <v>0</v>
      </c>
      <c r="I547" s="125">
        <v>0</v>
      </c>
      <c r="J547" s="125">
        <v>0</v>
      </c>
      <c r="K547" s="125">
        <v>0</v>
      </c>
      <c r="L547" s="125">
        <v>0</v>
      </c>
      <c r="M547" s="125">
        <v>0</v>
      </c>
      <c r="N547" s="125"/>
      <c r="O547" s="50"/>
    </row>
    <row r="548" spans="2:15" x14ac:dyDescent="0.2">
      <c r="B548" s="279"/>
      <c r="C548" s="277"/>
      <c r="D548" s="279"/>
      <c r="E548" s="101" t="s">
        <v>336</v>
      </c>
      <c r="F548" s="126">
        <v>0.73529411764705888</v>
      </c>
      <c r="G548" s="126">
        <v>0.70588235294117652</v>
      </c>
      <c r="H548" s="126">
        <v>0.68571428571428572</v>
      </c>
      <c r="I548" s="126">
        <v>0.64864864864864868</v>
      </c>
      <c r="J548" s="126">
        <v>0.63157894736842102</v>
      </c>
      <c r="K548" s="126">
        <v>0.70588235294117652</v>
      </c>
      <c r="L548" s="126">
        <v>0.68571428571428572</v>
      </c>
      <c r="M548" s="126">
        <v>0.68571428571428572</v>
      </c>
      <c r="N548" s="126">
        <v>0.65</v>
      </c>
      <c r="O548" s="50"/>
    </row>
    <row r="549" spans="2:15" x14ac:dyDescent="0.2">
      <c r="B549" s="279"/>
      <c r="C549" s="277"/>
      <c r="D549" s="279"/>
      <c r="E549" s="99" t="s">
        <v>337</v>
      </c>
      <c r="F549" s="125">
        <v>0.80645161290322576</v>
      </c>
      <c r="G549" s="125">
        <v>0.75</v>
      </c>
      <c r="H549" s="125">
        <v>0.82758620689655171</v>
      </c>
      <c r="I549" s="125">
        <v>0.75</v>
      </c>
      <c r="J549" s="125">
        <v>0.77419354838709675</v>
      </c>
      <c r="K549" s="125">
        <v>0.8</v>
      </c>
      <c r="L549" s="125">
        <v>0.72727272727272729</v>
      </c>
      <c r="M549" s="125">
        <v>0.75</v>
      </c>
      <c r="N549" s="125">
        <v>0.71</v>
      </c>
      <c r="O549" s="50"/>
    </row>
    <row r="550" spans="2:15" x14ac:dyDescent="0.2">
      <c r="B550" s="279"/>
      <c r="C550" s="277"/>
      <c r="D550" s="279"/>
      <c r="E550" s="101" t="s">
        <v>338</v>
      </c>
      <c r="F550" s="126">
        <v>0.75</v>
      </c>
      <c r="G550" s="126">
        <v>0.70833333333333337</v>
      </c>
      <c r="H550" s="126">
        <v>0.9</v>
      </c>
      <c r="I550" s="126">
        <v>0.81818181818181823</v>
      </c>
      <c r="J550" s="126">
        <v>0.8571428571428571</v>
      </c>
      <c r="K550" s="126">
        <v>0.86363636363636365</v>
      </c>
      <c r="L550" s="126">
        <v>0.70370370370370372</v>
      </c>
      <c r="M550" s="126">
        <v>0.70370370370370372</v>
      </c>
      <c r="N550" s="126">
        <v>0.69</v>
      </c>
      <c r="O550" s="50"/>
    </row>
    <row r="551" spans="2:15" x14ac:dyDescent="0.2">
      <c r="B551" s="279"/>
      <c r="C551" s="277"/>
      <c r="D551" s="279"/>
      <c r="E551" s="99" t="s">
        <v>339</v>
      </c>
      <c r="F551" s="125">
        <v>0.78260869565217395</v>
      </c>
      <c r="G551" s="125">
        <v>0.77272727272727271</v>
      </c>
      <c r="H551" s="125">
        <v>0.9</v>
      </c>
      <c r="I551" s="125">
        <v>0.81818181818181823</v>
      </c>
      <c r="J551" s="125">
        <v>0.8571428571428571</v>
      </c>
      <c r="K551" s="125">
        <v>0.79166666666666663</v>
      </c>
      <c r="L551" s="125">
        <v>0.76</v>
      </c>
      <c r="M551" s="125">
        <v>0.73076923076923073</v>
      </c>
      <c r="N551" s="125">
        <v>0.7</v>
      </c>
      <c r="O551" s="50"/>
    </row>
    <row r="552" spans="2:15" x14ac:dyDescent="0.2">
      <c r="B552" s="279"/>
      <c r="C552" s="277"/>
      <c r="D552" s="279"/>
      <c r="E552" s="101" t="s">
        <v>340</v>
      </c>
      <c r="F552" s="126">
        <v>0.67567567567567566</v>
      </c>
      <c r="G552" s="126">
        <v>0.6</v>
      </c>
      <c r="H552" s="126">
        <v>0.68571428571428572</v>
      </c>
      <c r="I552" s="126">
        <v>0.61538461538461542</v>
      </c>
      <c r="J552" s="126">
        <v>0.61538461538461542</v>
      </c>
      <c r="K552" s="126">
        <v>0.64864864864864868</v>
      </c>
      <c r="L552" s="126">
        <v>0.61538461538461542</v>
      </c>
      <c r="M552" s="126">
        <v>0.61538461538461542</v>
      </c>
      <c r="N552" s="126">
        <v>0.56999999999999995</v>
      </c>
      <c r="O552" s="50"/>
    </row>
    <row r="553" spans="2:15" x14ac:dyDescent="0.2">
      <c r="B553" s="279"/>
      <c r="C553" s="277"/>
      <c r="D553" s="275" t="s">
        <v>351</v>
      </c>
      <c r="E553" s="99" t="s">
        <v>335</v>
      </c>
      <c r="F553" s="125">
        <v>1</v>
      </c>
      <c r="G553" s="125">
        <v>1</v>
      </c>
      <c r="H553" s="125">
        <v>1</v>
      </c>
      <c r="I553" s="125">
        <v>1</v>
      </c>
      <c r="J553" s="125">
        <v>1</v>
      </c>
      <c r="K553" s="125">
        <v>1</v>
      </c>
      <c r="L553" s="125">
        <v>1</v>
      </c>
      <c r="M553" s="125">
        <v>1</v>
      </c>
      <c r="N553" s="125">
        <v>1</v>
      </c>
      <c r="O553" s="50"/>
    </row>
    <row r="554" spans="2:15" x14ac:dyDescent="0.2">
      <c r="B554" s="279"/>
      <c r="C554" s="277"/>
      <c r="D554" s="275"/>
      <c r="E554" s="101" t="s">
        <v>336</v>
      </c>
      <c r="F554" s="126">
        <v>0.26470588235294118</v>
      </c>
      <c r="G554" s="126">
        <v>0.29411764705882354</v>
      </c>
      <c r="H554" s="126">
        <v>0.31428571428571428</v>
      </c>
      <c r="I554" s="126">
        <v>0.35135135135135137</v>
      </c>
      <c r="J554" s="126">
        <v>0.36842105263157893</v>
      </c>
      <c r="K554" s="126">
        <v>0.29411764705882354</v>
      </c>
      <c r="L554" s="126">
        <v>0.31428571428571428</v>
      </c>
      <c r="M554" s="126">
        <v>0.31428571428571428</v>
      </c>
      <c r="N554" s="126">
        <v>0.35</v>
      </c>
      <c r="O554" s="50"/>
    </row>
    <row r="555" spans="2:15" x14ac:dyDescent="0.2">
      <c r="B555" s="279"/>
      <c r="C555" s="277"/>
      <c r="D555" s="275"/>
      <c r="E555" s="99" t="s">
        <v>337</v>
      </c>
      <c r="F555" s="125">
        <v>0.19354838709677419</v>
      </c>
      <c r="G555" s="125">
        <v>0.25</v>
      </c>
      <c r="H555" s="125">
        <v>0.17241379310344829</v>
      </c>
      <c r="I555" s="125">
        <v>0.25</v>
      </c>
      <c r="J555" s="125">
        <v>0.22580645161290322</v>
      </c>
      <c r="K555" s="125">
        <v>0.2</v>
      </c>
      <c r="L555" s="125">
        <v>0.27272727272727271</v>
      </c>
      <c r="M555" s="125">
        <v>0.25</v>
      </c>
      <c r="N555" s="125">
        <v>0.28999999999999998</v>
      </c>
      <c r="O555" s="50"/>
    </row>
    <row r="556" spans="2:15" x14ac:dyDescent="0.2">
      <c r="B556" s="279"/>
      <c r="C556" s="277"/>
      <c r="D556" s="275"/>
      <c r="E556" s="101" t="s">
        <v>338</v>
      </c>
      <c r="F556" s="126">
        <v>0.25</v>
      </c>
      <c r="G556" s="126">
        <v>0.29166666666666669</v>
      </c>
      <c r="H556" s="126">
        <v>0.1</v>
      </c>
      <c r="I556" s="126">
        <v>0.18181818181818182</v>
      </c>
      <c r="J556" s="126">
        <v>0.14285714285714285</v>
      </c>
      <c r="K556" s="126">
        <v>0.13636363636363635</v>
      </c>
      <c r="L556" s="126">
        <v>0.29629629629629628</v>
      </c>
      <c r="M556" s="126">
        <v>0.29629629629629628</v>
      </c>
      <c r="N556" s="126">
        <v>0.31</v>
      </c>
      <c r="O556" s="50"/>
    </row>
    <row r="557" spans="2:15" x14ac:dyDescent="0.2">
      <c r="B557" s="279"/>
      <c r="C557" s="277"/>
      <c r="D557" s="275"/>
      <c r="E557" s="99" t="s">
        <v>339</v>
      </c>
      <c r="F557" s="125">
        <v>0.21739130434782608</v>
      </c>
      <c r="G557" s="125">
        <v>0.22727272727272727</v>
      </c>
      <c r="H557" s="125">
        <v>0.1</v>
      </c>
      <c r="I557" s="125">
        <v>0.18181818181818182</v>
      </c>
      <c r="J557" s="125">
        <v>0.14285714285714285</v>
      </c>
      <c r="K557" s="125">
        <v>0.20833333333333334</v>
      </c>
      <c r="L557" s="125">
        <v>0.24</v>
      </c>
      <c r="M557" s="125">
        <v>0.26923076923076922</v>
      </c>
      <c r="N557" s="125">
        <v>0.3</v>
      </c>
      <c r="O557" s="50"/>
    </row>
    <row r="558" spans="2:15" x14ac:dyDescent="0.2">
      <c r="B558" s="279"/>
      <c r="C558" s="278"/>
      <c r="D558" s="275"/>
      <c r="E558" s="101" t="s">
        <v>340</v>
      </c>
      <c r="F558" s="126">
        <v>0.32432432432432434</v>
      </c>
      <c r="G558" s="126">
        <v>0.4</v>
      </c>
      <c r="H558" s="126">
        <v>0.31428571428571428</v>
      </c>
      <c r="I558" s="126">
        <v>0.38461538461538464</v>
      </c>
      <c r="J558" s="126">
        <v>0.38461538461538464</v>
      </c>
      <c r="K558" s="126">
        <v>0.35135135135135137</v>
      </c>
      <c r="L558" s="126">
        <v>0.38461538461538464</v>
      </c>
      <c r="M558" s="126">
        <v>0.38461538461538464</v>
      </c>
      <c r="N558" s="126">
        <v>0.43</v>
      </c>
      <c r="O558" s="50"/>
    </row>
    <row r="559" spans="2:15" x14ac:dyDescent="0.2">
      <c r="B559" s="275" t="s">
        <v>128</v>
      </c>
      <c r="C559" s="280" t="s">
        <v>219</v>
      </c>
      <c r="D559" s="279" t="s">
        <v>350</v>
      </c>
      <c r="E559" s="99" t="s">
        <v>335</v>
      </c>
      <c r="F559" s="125">
        <v>0</v>
      </c>
      <c r="G559" s="125">
        <v>0</v>
      </c>
      <c r="H559" s="125">
        <v>0</v>
      </c>
      <c r="I559" s="125">
        <v>0</v>
      </c>
      <c r="J559" s="125">
        <v>0</v>
      </c>
      <c r="K559" s="125">
        <v>0</v>
      </c>
      <c r="L559" s="125">
        <v>0</v>
      </c>
      <c r="M559" s="125">
        <v>0</v>
      </c>
      <c r="N559" s="125">
        <v>0</v>
      </c>
      <c r="O559" s="50"/>
    </row>
    <row r="560" spans="2:15" x14ac:dyDescent="0.2">
      <c r="B560" s="275"/>
      <c r="C560" s="281"/>
      <c r="D560" s="279"/>
      <c r="E560" s="101" t="s">
        <v>336</v>
      </c>
      <c r="F560" s="126">
        <v>0.8666666666666667</v>
      </c>
      <c r="G560" s="126">
        <v>0.84433962264150941</v>
      </c>
      <c r="H560" s="126">
        <v>0.84761904761904761</v>
      </c>
      <c r="I560" s="126">
        <v>0.84360189573459721</v>
      </c>
      <c r="J560" s="126">
        <v>0.85096153846153844</v>
      </c>
      <c r="K560" s="126">
        <v>0.85507246376811596</v>
      </c>
      <c r="L560" s="126">
        <v>0.85507246376811596</v>
      </c>
      <c r="M560" s="126">
        <v>0.86341463414634145</v>
      </c>
      <c r="N560" s="126">
        <v>0.85</v>
      </c>
      <c r="O560" s="50"/>
    </row>
    <row r="561" spans="2:15" x14ac:dyDescent="0.2">
      <c r="B561" s="275"/>
      <c r="C561" s="281"/>
      <c r="D561" s="279"/>
      <c r="E561" s="99" t="s">
        <v>337</v>
      </c>
      <c r="F561" s="125">
        <v>0.84259259259259256</v>
      </c>
      <c r="G561" s="125">
        <v>0.84433962264150941</v>
      </c>
      <c r="H561" s="125">
        <v>0.84761904761904761</v>
      </c>
      <c r="I561" s="125">
        <v>0.84761904761904761</v>
      </c>
      <c r="J561" s="125">
        <v>0.85507246376811596</v>
      </c>
      <c r="K561" s="125">
        <v>0.84688995215311003</v>
      </c>
      <c r="L561" s="125">
        <v>0.85096153846153844</v>
      </c>
      <c r="M561" s="125">
        <v>0.85096153846153844</v>
      </c>
      <c r="N561" s="125">
        <v>0.84</v>
      </c>
      <c r="O561" s="50"/>
    </row>
    <row r="562" spans="2:15" x14ac:dyDescent="0.2">
      <c r="B562" s="275"/>
      <c r="C562" s="281"/>
      <c r="D562" s="279"/>
      <c r="E562" s="101" t="s">
        <v>338</v>
      </c>
      <c r="F562" s="126">
        <v>0.87128712871287128</v>
      </c>
      <c r="G562" s="126">
        <v>0.87878787878787878</v>
      </c>
      <c r="H562" s="126">
        <v>0.86567164179104472</v>
      </c>
      <c r="I562" s="126">
        <v>0.86567164179104472</v>
      </c>
      <c r="J562" s="126">
        <v>0.86069651741293529</v>
      </c>
      <c r="K562" s="126">
        <v>0.86069651741293529</v>
      </c>
      <c r="L562" s="126">
        <v>0.8693467336683417</v>
      </c>
      <c r="M562" s="126">
        <v>0.87878787878787878</v>
      </c>
      <c r="N562" s="126">
        <v>0.87</v>
      </c>
      <c r="O562" s="50"/>
    </row>
    <row r="563" spans="2:15" x14ac:dyDescent="0.2">
      <c r="B563" s="275"/>
      <c r="C563" s="281"/>
      <c r="D563" s="279"/>
      <c r="E563" s="99" t="s">
        <v>339</v>
      </c>
      <c r="F563" s="125">
        <v>0.85875706214689262</v>
      </c>
      <c r="G563" s="125">
        <v>0.8571428571428571</v>
      </c>
      <c r="H563" s="125">
        <v>0.85555555555555551</v>
      </c>
      <c r="I563" s="125">
        <v>0.86338797814207646</v>
      </c>
      <c r="J563" s="125">
        <v>0.86338797814207646</v>
      </c>
      <c r="K563" s="125">
        <v>0.87027027027027026</v>
      </c>
      <c r="L563" s="125">
        <v>0.875</v>
      </c>
      <c r="M563" s="125">
        <v>0.87096774193548387</v>
      </c>
      <c r="N563" s="125">
        <v>0.87</v>
      </c>
      <c r="O563" s="50"/>
    </row>
    <row r="564" spans="2:15" x14ac:dyDescent="0.2">
      <c r="B564" s="275"/>
      <c r="C564" s="281"/>
      <c r="D564" s="279"/>
      <c r="E564" s="101" t="s">
        <v>340</v>
      </c>
      <c r="F564" s="126">
        <v>0.78448275862068961</v>
      </c>
      <c r="G564" s="126">
        <v>0.78508771929824561</v>
      </c>
      <c r="H564" s="126">
        <v>0.7807017543859649</v>
      </c>
      <c r="I564" s="126">
        <v>0.7807017543859649</v>
      </c>
      <c r="J564" s="126">
        <v>0.77973568281938321</v>
      </c>
      <c r="K564" s="126">
        <v>0.77973568281938321</v>
      </c>
      <c r="L564" s="126">
        <v>0.7901785714285714</v>
      </c>
      <c r="M564" s="126">
        <v>0.80090497737556565</v>
      </c>
      <c r="N564" s="126">
        <v>0.79</v>
      </c>
      <c r="O564" s="50"/>
    </row>
    <row r="565" spans="2:15" x14ac:dyDescent="0.2">
      <c r="B565" s="275"/>
      <c r="C565" s="281"/>
      <c r="D565" s="275" t="s">
        <v>351</v>
      </c>
      <c r="E565" s="99" t="s">
        <v>335</v>
      </c>
      <c r="F565" s="125">
        <v>1</v>
      </c>
      <c r="G565" s="125">
        <v>1</v>
      </c>
      <c r="H565" s="125">
        <v>1</v>
      </c>
      <c r="I565" s="125">
        <v>1</v>
      </c>
      <c r="J565" s="125">
        <v>1</v>
      </c>
      <c r="K565" s="125">
        <v>1</v>
      </c>
      <c r="L565" s="125">
        <v>1</v>
      </c>
      <c r="M565" s="125">
        <v>1</v>
      </c>
      <c r="N565" s="125">
        <v>1</v>
      </c>
      <c r="O565" s="50"/>
    </row>
    <row r="566" spans="2:15" x14ac:dyDescent="0.2">
      <c r="B566" s="275"/>
      <c r="C566" s="281"/>
      <c r="D566" s="275"/>
      <c r="E566" s="101" t="s">
        <v>336</v>
      </c>
      <c r="F566" s="126">
        <v>0.13333333333333333</v>
      </c>
      <c r="G566" s="126">
        <v>0.15566037735849056</v>
      </c>
      <c r="H566" s="126">
        <v>0.15238095238095239</v>
      </c>
      <c r="I566" s="126">
        <v>0.15639810426540285</v>
      </c>
      <c r="J566" s="126">
        <v>0.14903846153846154</v>
      </c>
      <c r="K566" s="126">
        <v>0.14492753623188406</v>
      </c>
      <c r="L566" s="126">
        <v>0.14492753623188406</v>
      </c>
      <c r="M566" s="126">
        <v>0.13658536585365855</v>
      </c>
      <c r="N566" s="126">
        <v>0.15</v>
      </c>
      <c r="O566" s="50"/>
    </row>
    <row r="567" spans="2:15" x14ac:dyDescent="0.2">
      <c r="B567" s="275"/>
      <c r="C567" s="281"/>
      <c r="D567" s="275"/>
      <c r="E567" s="99" t="s">
        <v>337</v>
      </c>
      <c r="F567" s="125">
        <v>0.15740740740740741</v>
      </c>
      <c r="G567" s="125">
        <v>0.15566037735849056</v>
      </c>
      <c r="H567" s="125">
        <v>0.15238095238095239</v>
      </c>
      <c r="I567" s="125">
        <v>0.15238095238095239</v>
      </c>
      <c r="J567" s="125">
        <v>0.14492753623188406</v>
      </c>
      <c r="K567" s="125">
        <v>0.15311004784688995</v>
      </c>
      <c r="L567" s="125">
        <v>0.14903846153846154</v>
      </c>
      <c r="M567" s="125">
        <v>0.14903846153846154</v>
      </c>
      <c r="N567" s="125">
        <v>0.16</v>
      </c>
      <c r="O567" s="50"/>
    </row>
    <row r="568" spans="2:15" x14ac:dyDescent="0.2">
      <c r="B568" s="275"/>
      <c r="C568" s="281"/>
      <c r="D568" s="275"/>
      <c r="E568" s="101" t="s">
        <v>338</v>
      </c>
      <c r="F568" s="126">
        <v>0.12871287128712872</v>
      </c>
      <c r="G568" s="126">
        <v>0.12121212121212122</v>
      </c>
      <c r="H568" s="126">
        <v>0.13432835820895522</v>
      </c>
      <c r="I568" s="126">
        <v>0.13432835820895522</v>
      </c>
      <c r="J568" s="126">
        <v>0.13930348258706468</v>
      </c>
      <c r="K568" s="126">
        <v>0.13930348258706468</v>
      </c>
      <c r="L568" s="126">
        <v>0.1306532663316583</v>
      </c>
      <c r="M568" s="126">
        <v>0.12121212121212122</v>
      </c>
      <c r="N568" s="126">
        <v>0.13</v>
      </c>
      <c r="O568" s="50"/>
    </row>
    <row r="569" spans="2:15" x14ac:dyDescent="0.2">
      <c r="B569" s="275"/>
      <c r="C569" s="281"/>
      <c r="D569" s="275"/>
      <c r="E569" s="99" t="s">
        <v>339</v>
      </c>
      <c r="F569" s="125">
        <v>0.14124293785310735</v>
      </c>
      <c r="G569" s="125">
        <v>0.14285714285714285</v>
      </c>
      <c r="H569" s="125">
        <v>0.14444444444444443</v>
      </c>
      <c r="I569" s="125">
        <v>0.13661202185792351</v>
      </c>
      <c r="J569" s="125">
        <v>0.13661202185792351</v>
      </c>
      <c r="K569" s="125">
        <v>0.12972972972972974</v>
      </c>
      <c r="L569" s="125">
        <v>0.125</v>
      </c>
      <c r="M569" s="125">
        <v>0.12903225806451613</v>
      </c>
      <c r="N569" s="125">
        <v>0.13</v>
      </c>
      <c r="O569" s="50"/>
    </row>
    <row r="570" spans="2:15" x14ac:dyDescent="0.2">
      <c r="B570" s="275"/>
      <c r="C570" s="282"/>
      <c r="D570" s="275"/>
      <c r="E570" s="101" t="s">
        <v>340</v>
      </c>
      <c r="F570" s="126">
        <v>0.21551724137931033</v>
      </c>
      <c r="G570" s="126">
        <v>0.21491228070175439</v>
      </c>
      <c r="H570" s="126">
        <v>0.21929824561403508</v>
      </c>
      <c r="I570" s="126">
        <v>0.21929824561403508</v>
      </c>
      <c r="J570" s="126">
        <v>0.22026431718061673</v>
      </c>
      <c r="K570" s="126">
        <v>0.22026431718061673</v>
      </c>
      <c r="L570" s="126">
        <v>0.20982142857142858</v>
      </c>
      <c r="M570" s="126">
        <v>0.19909502262443438</v>
      </c>
      <c r="N570" s="126">
        <v>0.21</v>
      </c>
      <c r="O570" s="50"/>
    </row>
    <row r="571" spans="2:15" x14ac:dyDescent="0.2">
      <c r="B571" s="275"/>
      <c r="C571" s="276" t="s">
        <v>220</v>
      </c>
      <c r="D571" s="279" t="s">
        <v>350</v>
      </c>
      <c r="E571" s="99" t="s">
        <v>335</v>
      </c>
      <c r="F571" s="125">
        <v>0</v>
      </c>
      <c r="G571" s="125">
        <v>0</v>
      </c>
      <c r="H571" s="125">
        <v>0</v>
      </c>
      <c r="I571" s="125">
        <v>7.7586206896551727E-2</v>
      </c>
      <c r="J571" s="125">
        <v>0</v>
      </c>
      <c r="K571" s="125">
        <v>0</v>
      </c>
      <c r="L571" s="125">
        <v>0</v>
      </c>
      <c r="M571" s="125">
        <v>0</v>
      </c>
      <c r="N571" s="125">
        <v>0</v>
      </c>
      <c r="O571" s="50"/>
    </row>
    <row r="572" spans="2:15" x14ac:dyDescent="0.2">
      <c r="B572" s="275"/>
      <c r="C572" s="277"/>
      <c r="D572" s="279"/>
      <c r="E572" s="101" t="s">
        <v>336</v>
      </c>
      <c r="F572" s="126">
        <v>0.27007299270072993</v>
      </c>
      <c r="G572" s="126">
        <v>0.25874125874125875</v>
      </c>
      <c r="H572" s="126">
        <v>0.25170068027210885</v>
      </c>
      <c r="I572" s="126">
        <v>0.24025974025974026</v>
      </c>
      <c r="J572" s="126">
        <v>0.23717948717948717</v>
      </c>
      <c r="K572" s="126">
        <v>0.23870967741935484</v>
      </c>
      <c r="L572" s="126">
        <v>0.25517241379310346</v>
      </c>
      <c r="M572" s="126">
        <v>0.24832214765100671</v>
      </c>
      <c r="N572" s="126">
        <v>0.25</v>
      </c>
      <c r="O572" s="50"/>
    </row>
    <row r="573" spans="2:15" x14ac:dyDescent="0.2">
      <c r="B573" s="275"/>
      <c r="C573" s="277"/>
      <c r="D573" s="279"/>
      <c r="E573" s="99" t="s">
        <v>337</v>
      </c>
      <c r="F573" s="125">
        <v>0.28030303030303028</v>
      </c>
      <c r="G573" s="125">
        <v>0.27007299270072993</v>
      </c>
      <c r="H573" s="125">
        <v>0.26811594202898553</v>
      </c>
      <c r="I573" s="125">
        <v>0.26428571428571429</v>
      </c>
      <c r="J573" s="125">
        <v>0.26241134751773049</v>
      </c>
      <c r="K573" s="125">
        <v>0.26241134751773049</v>
      </c>
      <c r="L573" s="125">
        <v>0.26811594202898553</v>
      </c>
      <c r="M573" s="125">
        <v>0.25694444444444442</v>
      </c>
      <c r="N573" s="125">
        <v>0.26</v>
      </c>
      <c r="O573" s="50"/>
    </row>
    <row r="574" spans="2:15" x14ac:dyDescent="0.2">
      <c r="B574" s="275"/>
      <c r="C574" s="277"/>
      <c r="D574" s="279"/>
      <c r="E574" s="101" t="s">
        <v>338</v>
      </c>
      <c r="F574" s="126">
        <v>0.5</v>
      </c>
      <c r="G574" s="126">
        <v>0.47435897435897434</v>
      </c>
      <c r="H574" s="126">
        <v>0.46835443037974683</v>
      </c>
      <c r="I574" s="126">
        <v>0.47435897435897434</v>
      </c>
      <c r="J574" s="126">
        <v>0.46835443037974683</v>
      </c>
      <c r="K574" s="126">
        <v>0.46835443037974683</v>
      </c>
      <c r="L574" s="126">
        <v>0.46835443037974683</v>
      </c>
      <c r="M574" s="126">
        <v>0.45121951219512196</v>
      </c>
      <c r="N574" s="126">
        <v>0.45</v>
      </c>
      <c r="O574" s="50"/>
    </row>
    <row r="575" spans="2:15" x14ac:dyDescent="0.2">
      <c r="B575" s="275"/>
      <c r="C575" s="277"/>
      <c r="D575" s="279"/>
      <c r="E575" s="99" t="s">
        <v>339</v>
      </c>
      <c r="F575" s="125">
        <v>0.51470588235294112</v>
      </c>
      <c r="G575" s="125">
        <v>0.5</v>
      </c>
      <c r="H575" s="125">
        <v>0.49295774647887325</v>
      </c>
      <c r="I575" s="125">
        <v>0.4861111111111111</v>
      </c>
      <c r="J575" s="125">
        <v>0.4861111111111111</v>
      </c>
      <c r="K575" s="125">
        <v>0.47297297297297297</v>
      </c>
      <c r="L575" s="125">
        <v>0.46666666666666667</v>
      </c>
      <c r="M575" s="125">
        <v>0.45945945945945948</v>
      </c>
      <c r="N575" s="125">
        <v>0.46</v>
      </c>
      <c r="O575" s="50"/>
    </row>
    <row r="576" spans="2:15" x14ac:dyDescent="0.2">
      <c r="B576" s="275"/>
      <c r="C576" s="277"/>
      <c r="D576" s="279"/>
      <c r="E576" s="101" t="s">
        <v>340</v>
      </c>
      <c r="F576" s="126">
        <v>0.2356687898089172</v>
      </c>
      <c r="G576" s="126">
        <v>0.22560975609756098</v>
      </c>
      <c r="H576" s="126">
        <v>0.22023809523809523</v>
      </c>
      <c r="I576" s="126">
        <v>0.21764705882352942</v>
      </c>
      <c r="J576" s="126">
        <v>0.21264367816091953</v>
      </c>
      <c r="K576" s="126">
        <v>0.21637426900584794</v>
      </c>
      <c r="L576" s="126">
        <v>0.22424242424242424</v>
      </c>
      <c r="M576" s="126">
        <v>0.22289156626506024</v>
      </c>
      <c r="N576" s="126">
        <v>0.22</v>
      </c>
      <c r="O576" s="50"/>
    </row>
    <row r="577" spans="2:15" x14ac:dyDescent="0.2">
      <c r="B577" s="275"/>
      <c r="C577" s="277"/>
      <c r="D577" s="275" t="s">
        <v>351</v>
      </c>
      <c r="E577" s="99" t="s">
        <v>335</v>
      </c>
      <c r="F577" s="125">
        <v>1</v>
      </c>
      <c r="G577" s="125">
        <v>1</v>
      </c>
      <c r="H577" s="125">
        <v>1</v>
      </c>
      <c r="I577" s="125">
        <v>0.92241379310344829</v>
      </c>
      <c r="J577" s="125">
        <v>1</v>
      </c>
      <c r="K577" s="125">
        <v>1</v>
      </c>
      <c r="L577" s="125">
        <v>1</v>
      </c>
      <c r="M577" s="125">
        <v>1</v>
      </c>
      <c r="N577" s="125">
        <v>1</v>
      </c>
      <c r="O577" s="50"/>
    </row>
    <row r="578" spans="2:15" x14ac:dyDescent="0.2">
      <c r="B578" s="275"/>
      <c r="C578" s="277"/>
      <c r="D578" s="275"/>
      <c r="E578" s="101" t="s">
        <v>336</v>
      </c>
      <c r="F578" s="126">
        <v>0.72992700729927007</v>
      </c>
      <c r="G578" s="126">
        <v>0.74125874125874125</v>
      </c>
      <c r="H578" s="126">
        <v>0.74829931972789121</v>
      </c>
      <c r="I578" s="126">
        <v>0.75974025974025972</v>
      </c>
      <c r="J578" s="126">
        <v>0.76282051282051277</v>
      </c>
      <c r="K578" s="126">
        <v>0.76129032258064511</v>
      </c>
      <c r="L578" s="126">
        <v>0.7448275862068966</v>
      </c>
      <c r="M578" s="126">
        <v>0.75167785234899331</v>
      </c>
      <c r="N578" s="126">
        <v>0.75</v>
      </c>
      <c r="O578" s="50"/>
    </row>
    <row r="579" spans="2:15" x14ac:dyDescent="0.2">
      <c r="B579" s="275"/>
      <c r="C579" s="277"/>
      <c r="D579" s="275"/>
      <c r="E579" s="99" t="s">
        <v>337</v>
      </c>
      <c r="F579" s="125">
        <v>0.71969696969696972</v>
      </c>
      <c r="G579" s="125">
        <v>0.72992700729927007</v>
      </c>
      <c r="H579" s="125">
        <v>0.73188405797101452</v>
      </c>
      <c r="I579" s="125">
        <v>0.73571428571428577</v>
      </c>
      <c r="J579" s="125">
        <v>0.73758865248226946</v>
      </c>
      <c r="K579" s="125">
        <v>0.73758865248226946</v>
      </c>
      <c r="L579" s="125">
        <v>0.73188405797101452</v>
      </c>
      <c r="M579" s="125">
        <v>0.74305555555555558</v>
      </c>
      <c r="N579" s="125">
        <v>0.74</v>
      </c>
      <c r="O579" s="50"/>
    </row>
    <row r="580" spans="2:15" x14ac:dyDescent="0.2">
      <c r="B580" s="275"/>
      <c r="C580" s="277"/>
      <c r="D580" s="275"/>
      <c r="E580" s="101" t="s">
        <v>338</v>
      </c>
      <c r="F580" s="126">
        <v>0.5</v>
      </c>
      <c r="G580" s="126">
        <v>0.52564102564102566</v>
      </c>
      <c r="H580" s="126">
        <v>0.53164556962025311</v>
      </c>
      <c r="I580" s="126">
        <v>0.52564102564102566</v>
      </c>
      <c r="J580" s="126">
        <v>0.53164556962025311</v>
      </c>
      <c r="K580" s="126">
        <v>0.53164556962025311</v>
      </c>
      <c r="L580" s="126">
        <v>0.53164556962025311</v>
      </c>
      <c r="M580" s="126">
        <v>0.54878048780487809</v>
      </c>
      <c r="N580" s="126">
        <v>0.55000000000000004</v>
      </c>
      <c r="O580" s="50"/>
    </row>
    <row r="581" spans="2:15" x14ac:dyDescent="0.2">
      <c r="B581" s="275"/>
      <c r="C581" s="277"/>
      <c r="D581" s="275"/>
      <c r="E581" s="99" t="s">
        <v>339</v>
      </c>
      <c r="F581" s="125">
        <v>0.48529411764705882</v>
      </c>
      <c r="G581" s="125">
        <v>0.5</v>
      </c>
      <c r="H581" s="125">
        <v>0.50704225352112675</v>
      </c>
      <c r="I581" s="125">
        <v>0.51388888888888884</v>
      </c>
      <c r="J581" s="125">
        <v>0.51388888888888884</v>
      </c>
      <c r="K581" s="125">
        <v>0.52702702702702697</v>
      </c>
      <c r="L581" s="125">
        <v>0.53333333333333333</v>
      </c>
      <c r="M581" s="125">
        <v>0.54054054054054057</v>
      </c>
      <c r="N581" s="125">
        <v>0.54</v>
      </c>
      <c r="O581" s="50"/>
    </row>
    <row r="582" spans="2:15" x14ac:dyDescent="0.2">
      <c r="B582" s="275"/>
      <c r="C582" s="278"/>
      <c r="D582" s="275"/>
      <c r="E582" s="101" t="s">
        <v>340</v>
      </c>
      <c r="F582" s="126">
        <v>0.76433121019108285</v>
      </c>
      <c r="G582" s="126">
        <v>0.77439024390243905</v>
      </c>
      <c r="H582" s="126">
        <v>0.77976190476190477</v>
      </c>
      <c r="I582" s="126">
        <v>0.78235294117647058</v>
      </c>
      <c r="J582" s="126">
        <v>0.78735632183908044</v>
      </c>
      <c r="K582" s="126">
        <v>0.783625730994152</v>
      </c>
      <c r="L582" s="126">
        <v>0.77575757575757576</v>
      </c>
      <c r="M582" s="126">
        <v>0.77710843373493976</v>
      </c>
      <c r="N582" s="126">
        <v>0.78</v>
      </c>
      <c r="O582" s="50"/>
    </row>
    <row r="583" spans="2:15" x14ac:dyDescent="0.2">
      <c r="B583" s="275"/>
      <c r="C583" s="280" t="s">
        <v>131</v>
      </c>
      <c r="D583" s="279" t="s">
        <v>350</v>
      </c>
      <c r="E583" s="99" t="s">
        <v>335</v>
      </c>
      <c r="F583" s="125">
        <v>0</v>
      </c>
      <c r="G583" s="125">
        <v>0</v>
      </c>
      <c r="H583" s="125">
        <v>0</v>
      </c>
      <c r="I583" s="125">
        <v>0</v>
      </c>
      <c r="J583" s="125">
        <v>0</v>
      </c>
      <c r="K583" s="125">
        <v>0</v>
      </c>
      <c r="L583" s="125">
        <v>0</v>
      </c>
      <c r="M583" s="125">
        <v>0</v>
      </c>
      <c r="N583" s="125"/>
      <c r="O583" s="50"/>
    </row>
    <row r="584" spans="2:15" x14ac:dyDescent="0.2">
      <c r="B584" s="275"/>
      <c r="C584" s="281"/>
      <c r="D584" s="279"/>
      <c r="E584" s="101" t="s">
        <v>336</v>
      </c>
      <c r="F584" s="126">
        <v>0.47058823529411764</v>
      </c>
      <c r="G584" s="126">
        <v>0.44444444444444442</v>
      </c>
      <c r="H584" s="126">
        <v>0.43243243243243246</v>
      </c>
      <c r="I584" s="126">
        <v>0.42105263157894735</v>
      </c>
      <c r="J584" s="126">
        <v>0.41025641025641024</v>
      </c>
      <c r="K584" s="126">
        <v>0.41025641025641024</v>
      </c>
      <c r="L584" s="126">
        <v>0.43243243243243246</v>
      </c>
      <c r="M584" s="126">
        <v>0.42105263157894735</v>
      </c>
      <c r="N584" s="126">
        <v>0.41</v>
      </c>
      <c r="O584" s="50"/>
    </row>
    <row r="585" spans="2:15" x14ac:dyDescent="0.2">
      <c r="B585" s="275"/>
      <c r="C585" s="281"/>
      <c r="D585" s="279"/>
      <c r="E585" s="99" t="s">
        <v>337</v>
      </c>
      <c r="F585" s="125">
        <v>0.48484848484848486</v>
      </c>
      <c r="G585" s="125">
        <v>0.45714285714285713</v>
      </c>
      <c r="H585" s="125">
        <v>0.44444444444444442</v>
      </c>
      <c r="I585" s="125">
        <v>0.44444444444444442</v>
      </c>
      <c r="J585" s="125">
        <v>0.42105263157894735</v>
      </c>
      <c r="K585" s="125">
        <v>0.41025641025641024</v>
      </c>
      <c r="L585" s="125">
        <v>0.41025641025641024</v>
      </c>
      <c r="M585" s="125">
        <v>0.4</v>
      </c>
      <c r="N585" s="125">
        <v>0.39</v>
      </c>
      <c r="O585" s="50"/>
    </row>
    <row r="586" spans="2:15" x14ac:dyDescent="0.2">
      <c r="B586" s="275"/>
      <c r="C586" s="281"/>
      <c r="D586" s="279"/>
      <c r="E586" s="101" t="s">
        <v>338</v>
      </c>
      <c r="F586" s="126">
        <v>0.5714285714285714</v>
      </c>
      <c r="G586" s="126">
        <v>0.53333333333333333</v>
      </c>
      <c r="H586" s="126">
        <v>0.53333333333333333</v>
      </c>
      <c r="I586" s="126">
        <v>0.55172413793103448</v>
      </c>
      <c r="J586" s="126">
        <v>0.53333333333333333</v>
      </c>
      <c r="K586" s="126">
        <v>0.5</v>
      </c>
      <c r="L586" s="126">
        <v>0.48484848484848486</v>
      </c>
      <c r="M586" s="126">
        <v>0.45714285714285713</v>
      </c>
      <c r="N586" s="126">
        <v>0.46</v>
      </c>
      <c r="O586" s="50"/>
    </row>
    <row r="587" spans="2:15" x14ac:dyDescent="0.2">
      <c r="B587" s="275"/>
      <c r="C587" s="281"/>
      <c r="D587" s="279"/>
      <c r="E587" s="99" t="s">
        <v>339</v>
      </c>
      <c r="F587" s="125">
        <v>0.61538461538461542</v>
      </c>
      <c r="G587" s="125">
        <v>0.5714285714285714</v>
      </c>
      <c r="H587" s="125">
        <v>0.5714285714285714</v>
      </c>
      <c r="I587" s="125">
        <v>0.55172413793103448</v>
      </c>
      <c r="J587" s="125">
        <v>0.55172413793103448</v>
      </c>
      <c r="K587" s="125">
        <v>0.53333333333333333</v>
      </c>
      <c r="L587" s="125">
        <v>0.53333333333333333</v>
      </c>
      <c r="M587" s="125">
        <v>0.53333333333333333</v>
      </c>
      <c r="N587" s="125">
        <v>0.53</v>
      </c>
      <c r="O587" s="50"/>
    </row>
    <row r="588" spans="2:15" x14ac:dyDescent="0.2">
      <c r="B588" s="275"/>
      <c r="C588" s="281"/>
      <c r="D588" s="279"/>
      <c r="E588" s="101" t="s">
        <v>340</v>
      </c>
      <c r="F588" s="126">
        <v>0.38095238095238093</v>
      </c>
      <c r="G588" s="126">
        <v>0.35555555555555557</v>
      </c>
      <c r="H588" s="126">
        <v>0.34042553191489361</v>
      </c>
      <c r="I588" s="126">
        <v>0.34042553191489361</v>
      </c>
      <c r="J588" s="126">
        <v>0.33333333333333331</v>
      </c>
      <c r="K588" s="126">
        <v>0.32653061224489793</v>
      </c>
      <c r="L588" s="126">
        <v>0.33333333333333331</v>
      </c>
      <c r="M588" s="126">
        <v>0.33333333333333331</v>
      </c>
      <c r="N588" s="126">
        <v>0.33</v>
      </c>
      <c r="O588" s="50"/>
    </row>
    <row r="589" spans="2:15" x14ac:dyDescent="0.2">
      <c r="B589" s="275"/>
      <c r="C589" s="281"/>
      <c r="D589" s="275" t="s">
        <v>351</v>
      </c>
      <c r="E589" s="99" t="s">
        <v>335</v>
      </c>
      <c r="F589" s="125">
        <v>1</v>
      </c>
      <c r="G589" s="125">
        <v>1</v>
      </c>
      <c r="H589" s="125">
        <v>1</v>
      </c>
      <c r="I589" s="125">
        <v>1</v>
      </c>
      <c r="J589" s="125">
        <v>1</v>
      </c>
      <c r="K589" s="125">
        <v>1</v>
      </c>
      <c r="L589" s="125">
        <v>1</v>
      </c>
      <c r="M589" s="125">
        <v>1</v>
      </c>
      <c r="N589" s="125">
        <v>1</v>
      </c>
      <c r="O589" s="50"/>
    </row>
    <row r="590" spans="2:15" x14ac:dyDescent="0.2">
      <c r="B590" s="275"/>
      <c r="C590" s="281"/>
      <c r="D590" s="275"/>
      <c r="E590" s="101" t="s">
        <v>336</v>
      </c>
      <c r="F590" s="126">
        <v>0.52941176470588236</v>
      </c>
      <c r="G590" s="126">
        <v>0.55555555555555558</v>
      </c>
      <c r="H590" s="126">
        <v>0.56756756756756754</v>
      </c>
      <c r="I590" s="126">
        <v>0.57894736842105265</v>
      </c>
      <c r="J590" s="126">
        <v>0.58974358974358976</v>
      </c>
      <c r="K590" s="126">
        <v>0.58974358974358976</v>
      </c>
      <c r="L590" s="126">
        <v>0.56756756756756754</v>
      </c>
      <c r="M590" s="126">
        <v>0.57894736842105265</v>
      </c>
      <c r="N590" s="126">
        <v>0.59</v>
      </c>
      <c r="O590" s="50"/>
    </row>
    <row r="591" spans="2:15" x14ac:dyDescent="0.2">
      <c r="B591" s="275"/>
      <c r="C591" s="281"/>
      <c r="D591" s="275"/>
      <c r="E591" s="99" t="s">
        <v>337</v>
      </c>
      <c r="F591" s="125">
        <v>0.51515151515151514</v>
      </c>
      <c r="G591" s="125">
        <v>0.54285714285714282</v>
      </c>
      <c r="H591" s="125">
        <v>0.55555555555555558</v>
      </c>
      <c r="I591" s="125">
        <v>0.55555555555555558</v>
      </c>
      <c r="J591" s="125">
        <v>0.57894736842105265</v>
      </c>
      <c r="K591" s="125">
        <v>0.58974358974358976</v>
      </c>
      <c r="L591" s="125">
        <v>0.58974358974358976</v>
      </c>
      <c r="M591" s="125">
        <v>0.6</v>
      </c>
      <c r="N591" s="125">
        <v>0.61</v>
      </c>
      <c r="O591" s="50"/>
    </row>
    <row r="592" spans="2:15" x14ac:dyDescent="0.2">
      <c r="B592" s="275"/>
      <c r="C592" s="281"/>
      <c r="D592" s="275"/>
      <c r="E592" s="101" t="s">
        <v>338</v>
      </c>
      <c r="F592" s="126">
        <v>0.42857142857142855</v>
      </c>
      <c r="G592" s="126">
        <v>0.46666666666666667</v>
      </c>
      <c r="H592" s="126">
        <v>0.46666666666666667</v>
      </c>
      <c r="I592" s="126">
        <v>0.44827586206896552</v>
      </c>
      <c r="J592" s="126">
        <v>0.46666666666666667</v>
      </c>
      <c r="K592" s="126">
        <v>0.5</v>
      </c>
      <c r="L592" s="126">
        <v>0.51515151515151514</v>
      </c>
      <c r="M592" s="126">
        <v>0.54285714285714282</v>
      </c>
      <c r="N592" s="126">
        <v>0.54</v>
      </c>
      <c r="O592" s="50"/>
    </row>
    <row r="593" spans="2:15" x14ac:dyDescent="0.2">
      <c r="B593" s="275"/>
      <c r="C593" s="281"/>
      <c r="D593" s="275"/>
      <c r="E593" s="99" t="s">
        <v>339</v>
      </c>
      <c r="F593" s="125">
        <v>0.38461538461538464</v>
      </c>
      <c r="G593" s="125">
        <v>0.42857142857142855</v>
      </c>
      <c r="H593" s="125">
        <v>0.42857142857142855</v>
      </c>
      <c r="I593" s="125">
        <v>0.44827586206896552</v>
      </c>
      <c r="J593" s="125">
        <v>0.44827586206896552</v>
      </c>
      <c r="K593" s="125">
        <v>0.46666666666666667</v>
      </c>
      <c r="L593" s="125">
        <v>0.46666666666666667</v>
      </c>
      <c r="M593" s="125">
        <v>0.46666666666666667</v>
      </c>
      <c r="N593" s="125">
        <v>0.47</v>
      </c>
      <c r="O593" s="50"/>
    </row>
    <row r="594" spans="2:15" x14ac:dyDescent="0.2">
      <c r="B594" s="275"/>
      <c r="C594" s="282"/>
      <c r="D594" s="275"/>
      <c r="E594" s="101" t="s">
        <v>340</v>
      </c>
      <c r="F594" s="126">
        <v>0.61904761904761907</v>
      </c>
      <c r="G594" s="126">
        <v>0.64444444444444449</v>
      </c>
      <c r="H594" s="126">
        <v>0.65957446808510634</v>
      </c>
      <c r="I594" s="126">
        <v>0.65957446808510634</v>
      </c>
      <c r="J594" s="126">
        <v>0.66666666666666663</v>
      </c>
      <c r="K594" s="126">
        <v>0.67346938775510201</v>
      </c>
      <c r="L594" s="126">
        <v>0.66666666666666663</v>
      </c>
      <c r="M594" s="126">
        <v>0.66666666666666663</v>
      </c>
      <c r="N594" s="126">
        <v>0.67</v>
      </c>
      <c r="O594" s="50"/>
    </row>
    <row r="595" spans="2:15" x14ac:dyDescent="0.2">
      <c r="B595" s="279" t="s">
        <v>343</v>
      </c>
      <c r="C595" s="276" t="s">
        <v>221</v>
      </c>
      <c r="D595" s="279" t="s">
        <v>350</v>
      </c>
      <c r="E595" s="99" t="s">
        <v>335</v>
      </c>
      <c r="F595" s="125">
        <v>0.05</v>
      </c>
      <c r="G595" s="125">
        <v>6.6666666666666666E-2</v>
      </c>
      <c r="H595" s="125">
        <v>0.17142857142857143</v>
      </c>
      <c r="I595" s="125">
        <v>0.20588235294117646</v>
      </c>
      <c r="J595" s="125">
        <v>0.12195121951219512</v>
      </c>
      <c r="K595" s="125">
        <v>8.1081081081081086E-2</v>
      </c>
      <c r="L595" s="125">
        <v>0</v>
      </c>
      <c r="M595" s="125">
        <v>0</v>
      </c>
      <c r="N595" s="125"/>
      <c r="O595" s="50"/>
    </row>
    <row r="596" spans="2:15" x14ac:dyDescent="0.2">
      <c r="B596" s="279"/>
      <c r="C596" s="277"/>
      <c r="D596" s="279"/>
      <c r="E596" s="101" t="s">
        <v>336</v>
      </c>
      <c r="F596" s="126">
        <v>0.80733944954128445</v>
      </c>
      <c r="G596" s="126">
        <v>0.74576271186440679</v>
      </c>
      <c r="H596" s="126">
        <v>0.703125</v>
      </c>
      <c r="I596" s="126">
        <v>0.69767441860465118</v>
      </c>
      <c r="J596" s="126">
        <v>0.7</v>
      </c>
      <c r="K596" s="126">
        <v>0.68939393939393945</v>
      </c>
      <c r="L596" s="126">
        <v>0.7</v>
      </c>
      <c r="M596" s="126">
        <v>0.68939393939393945</v>
      </c>
      <c r="N596" s="126">
        <v>0.69</v>
      </c>
      <c r="O596" s="50"/>
    </row>
    <row r="597" spans="2:15" x14ac:dyDescent="0.2">
      <c r="B597" s="279"/>
      <c r="C597" s="277"/>
      <c r="D597" s="279"/>
      <c r="E597" s="99" t="s">
        <v>337</v>
      </c>
      <c r="F597" s="125">
        <v>0.7927927927927928</v>
      </c>
      <c r="G597" s="125">
        <v>0.75213675213675213</v>
      </c>
      <c r="H597" s="125">
        <v>0.70866141732283461</v>
      </c>
      <c r="I597" s="125">
        <v>0.70866141732283461</v>
      </c>
      <c r="J597" s="125">
        <v>0.7109375</v>
      </c>
      <c r="K597" s="125">
        <v>0.70542635658914732</v>
      </c>
      <c r="L597" s="125">
        <v>0.71653543307086609</v>
      </c>
      <c r="M597" s="125">
        <v>0.7</v>
      </c>
      <c r="N597" s="125">
        <v>0.71</v>
      </c>
      <c r="O597" s="50"/>
    </row>
    <row r="598" spans="2:15" x14ac:dyDescent="0.2">
      <c r="B598" s="279"/>
      <c r="C598" s="277"/>
      <c r="D598" s="279"/>
      <c r="E598" s="101" t="s">
        <v>338</v>
      </c>
      <c r="F598" s="126">
        <v>0.91666666666666663</v>
      </c>
      <c r="G598" s="126">
        <v>0.89534883720930236</v>
      </c>
      <c r="H598" s="126">
        <v>0.84782608695652173</v>
      </c>
      <c r="I598" s="126">
        <v>0.89655172413793105</v>
      </c>
      <c r="J598" s="126">
        <v>0.87912087912087911</v>
      </c>
      <c r="K598" s="126">
        <v>0.83505154639175261</v>
      </c>
      <c r="L598" s="126">
        <v>0.86170212765957444</v>
      </c>
      <c r="M598" s="126">
        <v>0.85263157894736841</v>
      </c>
      <c r="N598" s="126">
        <v>0.84</v>
      </c>
      <c r="O598" s="50"/>
    </row>
    <row r="599" spans="2:15" x14ac:dyDescent="0.2">
      <c r="B599" s="279"/>
      <c r="C599" s="277"/>
      <c r="D599" s="279"/>
      <c r="E599" s="99" t="s">
        <v>339</v>
      </c>
      <c r="F599" s="125">
        <v>0.89655172413793105</v>
      </c>
      <c r="G599" s="125">
        <v>0.88135593220338981</v>
      </c>
      <c r="H599" s="125">
        <v>0.87301587301587302</v>
      </c>
      <c r="I599" s="125">
        <v>0.875</v>
      </c>
      <c r="J599" s="125">
        <v>0.87878787878787878</v>
      </c>
      <c r="K599" s="125">
        <v>0.88059701492537312</v>
      </c>
      <c r="L599" s="125">
        <v>0.86764705882352944</v>
      </c>
      <c r="M599" s="125">
        <v>0.86764705882352944</v>
      </c>
      <c r="N599" s="125">
        <v>0.83</v>
      </c>
      <c r="O599" s="50"/>
    </row>
    <row r="600" spans="2:15" x14ac:dyDescent="0.2">
      <c r="B600" s="279"/>
      <c r="C600" s="277"/>
      <c r="D600" s="279"/>
      <c r="E600" s="101" t="s">
        <v>340</v>
      </c>
      <c r="F600" s="126">
        <v>0.7857142857142857</v>
      </c>
      <c r="G600" s="126">
        <v>0.73949579831932777</v>
      </c>
      <c r="H600" s="126">
        <v>0.69230769230769229</v>
      </c>
      <c r="I600" s="126">
        <v>0.69230769230769229</v>
      </c>
      <c r="J600" s="126">
        <v>0.68939393939393945</v>
      </c>
      <c r="K600" s="126">
        <v>0.68421052631578949</v>
      </c>
      <c r="L600" s="126">
        <v>0.68421052631578949</v>
      </c>
      <c r="M600" s="126">
        <v>0.67910447761194026</v>
      </c>
      <c r="N600" s="126">
        <v>0.66</v>
      </c>
      <c r="O600" s="50"/>
    </row>
    <row r="601" spans="2:15" x14ac:dyDescent="0.2">
      <c r="B601" s="279"/>
      <c r="C601" s="277"/>
      <c r="D601" s="275" t="s">
        <v>351</v>
      </c>
      <c r="E601" s="99" t="s">
        <v>335</v>
      </c>
      <c r="F601" s="125">
        <v>0.95</v>
      </c>
      <c r="G601" s="125">
        <v>0.93333333333333335</v>
      </c>
      <c r="H601" s="125">
        <v>0.82857142857142863</v>
      </c>
      <c r="I601" s="125">
        <v>0.79411764705882348</v>
      </c>
      <c r="J601" s="125">
        <v>0.87804878048780488</v>
      </c>
      <c r="K601" s="125">
        <v>0.91891891891891897</v>
      </c>
      <c r="L601" s="125">
        <v>1</v>
      </c>
      <c r="M601" s="125">
        <v>1</v>
      </c>
      <c r="N601" s="125">
        <v>1</v>
      </c>
      <c r="O601" s="50"/>
    </row>
    <row r="602" spans="2:15" x14ac:dyDescent="0.2">
      <c r="B602" s="279"/>
      <c r="C602" s="277"/>
      <c r="D602" s="275"/>
      <c r="E602" s="101" t="s">
        <v>336</v>
      </c>
      <c r="F602" s="126">
        <v>0.19266055045871561</v>
      </c>
      <c r="G602" s="126">
        <v>0.25423728813559321</v>
      </c>
      <c r="H602" s="126">
        <v>0.296875</v>
      </c>
      <c r="I602" s="126">
        <v>0.30232558139534882</v>
      </c>
      <c r="J602" s="126">
        <v>0.3</v>
      </c>
      <c r="K602" s="126">
        <v>0.31060606060606061</v>
      </c>
      <c r="L602" s="126">
        <v>0.3</v>
      </c>
      <c r="M602" s="126">
        <v>0.31060606060606061</v>
      </c>
      <c r="N602" s="126">
        <v>0.31</v>
      </c>
      <c r="O602" s="50"/>
    </row>
    <row r="603" spans="2:15" x14ac:dyDescent="0.2">
      <c r="B603" s="279"/>
      <c r="C603" s="277"/>
      <c r="D603" s="275"/>
      <c r="E603" s="99" t="s">
        <v>337</v>
      </c>
      <c r="F603" s="125">
        <v>0.2072072072072072</v>
      </c>
      <c r="G603" s="125">
        <v>0.24786324786324787</v>
      </c>
      <c r="H603" s="125">
        <v>0.29133858267716534</v>
      </c>
      <c r="I603" s="125">
        <v>0.29133858267716534</v>
      </c>
      <c r="J603" s="125">
        <v>0.2890625</v>
      </c>
      <c r="K603" s="125">
        <v>0.29457364341085274</v>
      </c>
      <c r="L603" s="125">
        <v>0.28346456692913385</v>
      </c>
      <c r="M603" s="125">
        <v>0.3</v>
      </c>
      <c r="N603" s="125">
        <v>0.28999999999999998</v>
      </c>
      <c r="O603" s="50"/>
    </row>
    <row r="604" spans="2:15" x14ac:dyDescent="0.2">
      <c r="B604" s="279"/>
      <c r="C604" s="277"/>
      <c r="D604" s="275"/>
      <c r="E604" s="101" t="s">
        <v>338</v>
      </c>
      <c r="F604" s="126">
        <v>8.3333333333333329E-2</v>
      </c>
      <c r="G604" s="126">
        <v>0.10465116279069768</v>
      </c>
      <c r="H604" s="126">
        <v>0.15217391304347827</v>
      </c>
      <c r="I604" s="126">
        <v>0.10344827586206896</v>
      </c>
      <c r="J604" s="126">
        <v>0.12087912087912088</v>
      </c>
      <c r="K604" s="126">
        <v>0.16494845360824742</v>
      </c>
      <c r="L604" s="126">
        <v>0.13829787234042554</v>
      </c>
      <c r="M604" s="126">
        <v>0.14736842105263157</v>
      </c>
      <c r="N604" s="126">
        <v>0.16</v>
      </c>
      <c r="O604" s="50"/>
    </row>
    <row r="605" spans="2:15" x14ac:dyDescent="0.2">
      <c r="B605" s="279"/>
      <c r="C605" s="277"/>
      <c r="D605" s="275"/>
      <c r="E605" s="99" t="s">
        <v>339</v>
      </c>
      <c r="F605" s="125">
        <v>0.10344827586206896</v>
      </c>
      <c r="G605" s="125">
        <v>0.11864406779661017</v>
      </c>
      <c r="H605" s="125">
        <v>0.12698412698412698</v>
      </c>
      <c r="I605" s="125">
        <v>0.125</v>
      </c>
      <c r="J605" s="125">
        <v>0.12121212121212122</v>
      </c>
      <c r="K605" s="125">
        <v>0.11940298507462686</v>
      </c>
      <c r="L605" s="125">
        <v>0.13235294117647059</v>
      </c>
      <c r="M605" s="125">
        <v>0.13235294117647059</v>
      </c>
      <c r="N605" s="125">
        <v>0.17</v>
      </c>
      <c r="O605" s="50"/>
    </row>
    <row r="606" spans="2:15" x14ac:dyDescent="0.2">
      <c r="B606" s="279"/>
      <c r="C606" s="278"/>
      <c r="D606" s="275"/>
      <c r="E606" s="101" t="s">
        <v>340</v>
      </c>
      <c r="F606" s="126">
        <v>0.21428571428571427</v>
      </c>
      <c r="G606" s="126">
        <v>0.26050420168067229</v>
      </c>
      <c r="H606" s="126">
        <v>0.30769230769230771</v>
      </c>
      <c r="I606" s="126">
        <v>0.30769230769230771</v>
      </c>
      <c r="J606" s="126">
        <v>0.31060606060606061</v>
      </c>
      <c r="K606" s="126">
        <v>0.31578947368421051</v>
      </c>
      <c r="L606" s="126">
        <v>0.31578947368421051</v>
      </c>
      <c r="M606" s="126">
        <v>0.32089552238805968</v>
      </c>
      <c r="N606" s="126">
        <v>0.34</v>
      </c>
      <c r="O606" s="50"/>
    </row>
    <row r="607" spans="2:15" x14ac:dyDescent="0.2">
      <c r="B607" s="279"/>
      <c r="C607" s="280" t="s">
        <v>134</v>
      </c>
      <c r="D607" s="279" t="s">
        <v>350</v>
      </c>
      <c r="E607" s="99" t="s">
        <v>335</v>
      </c>
      <c r="F607" s="125">
        <v>0</v>
      </c>
      <c r="G607" s="125">
        <v>0</v>
      </c>
      <c r="H607" s="125">
        <v>0</v>
      </c>
      <c r="I607" s="125">
        <v>0</v>
      </c>
      <c r="J607" s="125">
        <v>0</v>
      </c>
      <c r="K607" s="125">
        <v>0</v>
      </c>
      <c r="L607" s="125">
        <v>0</v>
      </c>
      <c r="M607" s="125">
        <v>0</v>
      </c>
      <c r="N607" s="125"/>
      <c r="O607" s="50"/>
    </row>
    <row r="608" spans="2:15" x14ac:dyDescent="0.2">
      <c r="B608" s="279"/>
      <c r="C608" s="281"/>
      <c r="D608" s="279"/>
      <c r="E608" s="101" t="s">
        <v>336</v>
      </c>
      <c r="F608" s="126">
        <v>0.6428571428571429</v>
      </c>
      <c r="G608" s="126">
        <v>0.65853658536585369</v>
      </c>
      <c r="H608" s="126">
        <v>0.65853658536585369</v>
      </c>
      <c r="I608" s="126">
        <v>0.61363636363636365</v>
      </c>
      <c r="J608" s="126">
        <v>0.6</v>
      </c>
      <c r="K608" s="126">
        <v>0.61363636363636365</v>
      </c>
      <c r="L608" s="126">
        <v>0.62790697674418605</v>
      </c>
      <c r="M608" s="126">
        <v>0.62790697674418605</v>
      </c>
      <c r="N608" s="126">
        <v>0.56999999999999995</v>
      </c>
      <c r="O608" s="50"/>
    </row>
    <row r="609" spans="2:15" x14ac:dyDescent="0.2">
      <c r="B609" s="279"/>
      <c r="C609" s="281"/>
      <c r="D609" s="279"/>
      <c r="E609" s="99" t="s">
        <v>337</v>
      </c>
      <c r="F609" s="125">
        <v>0.6428571428571429</v>
      </c>
      <c r="G609" s="125">
        <v>0.62790697674418605</v>
      </c>
      <c r="H609" s="125">
        <v>0.6428571428571429</v>
      </c>
      <c r="I609" s="125">
        <v>0.61363636363636365</v>
      </c>
      <c r="J609" s="125">
        <v>0.6</v>
      </c>
      <c r="K609" s="125">
        <v>0.6</v>
      </c>
      <c r="L609" s="125">
        <v>0.61363636363636365</v>
      </c>
      <c r="M609" s="125">
        <v>0.61363636363636365</v>
      </c>
      <c r="N609" s="125">
        <v>0.59</v>
      </c>
      <c r="O609" s="50"/>
    </row>
    <row r="610" spans="2:15" x14ac:dyDescent="0.2">
      <c r="B610" s="279"/>
      <c r="C610" s="281"/>
      <c r="D610" s="279"/>
      <c r="E610" s="101" t="s">
        <v>338</v>
      </c>
      <c r="F610" s="126">
        <v>0.72972972972972971</v>
      </c>
      <c r="G610" s="126">
        <v>0.72972972972972971</v>
      </c>
      <c r="H610" s="126">
        <v>0.69230769230769229</v>
      </c>
      <c r="I610" s="126">
        <v>0.69230769230769229</v>
      </c>
      <c r="J610" s="126">
        <v>0.69230769230769229</v>
      </c>
      <c r="K610" s="126">
        <v>0.69230769230769229</v>
      </c>
      <c r="L610" s="126">
        <v>0.71052631578947367</v>
      </c>
      <c r="M610" s="126">
        <v>0.69230769230769229</v>
      </c>
      <c r="N610" s="126">
        <v>0.68</v>
      </c>
      <c r="O610" s="50"/>
    </row>
    <row r="611" spans="2:15" x14ac:dyDescent="0.2">
      <c r="B611" s="279"/>
      <c r="C611" s="281"/>
      <c r="D611" s="279"/>
      <c r="E611" s="99" t="s">
        <v>339</v>
      </c>
      <c r="F611" s="125">
        <v>0.7</v>
      </c>
      <c r="G611" s="125">
        <v>0.65625</v>
      </c>
      <c r="H611" s="125">
        <v>0.65625</v>
      </c>
      <c r="I611" s="125">
        <v>0.65625</v>
      </c>
      <c r="J611" s="125">
        <v>0.65625</v>
      </c>
      <c r="K611" s="125">
        <v>0.66666666666666663</v>
      </c>
      <c r="L611" s="125">
        <v>0.68571428571428572</v>
      </c>
      <c r="M611" s="125">
        <v>0.66666666666666663</v>
      </c>
      <c r="N611" s="125">
        <v>0.65</v>
      </c>
      <c r="O611" s="50"/>
    </row>
    <row r="612" spans="2:15" x14ac:dyDescent="0.2">
      <c r="B612" s="279"/>
      <c r="C612" s="281"/>
      <c r="D612" s="279"/>
      <c r="E612" s="101" t="s">
        <v>340</v>
      </c>
      <c r="F612" s="126">
        <v>0.61363636363636365</v>
      </c>
      <c r="G612" s="126">
        <v>0.58695652173913049</v>
      </c>
      <c r="H612" s="126">
        <v>0.6</v>
      </c>
      <c r="I612" s="126">
        <v>0.57446808510638303</v>
      </c>
      <c r="J612" s="126">
        <v>0.5625</v>
      </c>
      <c r="K612" s="126">
        <v>0.5625</v>
      </c>
      <c r="L612" s="126">
        <v>0.57446808510638303</v>
      </c>
      <c r="M612" s="126">
        <v>0.5625</v>
      </c>
      <c r="N612" s="126">
        <v>0.52</v>
      </c>
      <c r="O612" s="50"/>
    </row>
    <row r="613" spans="2:15" x14ac:dyDescent="0.2">
      <c r="B613" s="279"/>
      <c r="C613" s="281"/>
      <c r="D613" s="275" t="s">
        <v>351</v>
      </c>
      <c r="E613" s="99" t="s">
        <v>335</v>
      </c>
      <c r="F613" s="125">
        <v>1</v>
      </c>
      <c r="G613" s="125">
        <v>1</v>
      </c>
      <c r="H613" s="125">
        <v>1</v>
      </c>
      <c r="I613" s="125">
        <v>1</v>
      </c>
      <c r="J613" s="125">
        <v>1</v>
      </c>
      <c r="K613" s="125">
        <v>1</v>
      </c>
      <c r="L613" s="125">
        <v>1</v>
      </c>
      <c r="M613" s="125">
        <v>1</v>
      </c>
      <c r="N613" s="125">
        <v>1</v>
      </c>
      <c r="O613" s="50"/>
    </row>
    <row r="614" spans="2:15" x14ac:dyDescent="0.2">
      <c r="B614" s="279"/>
      <c r="C614" s="281"/>
      <c r="D614" s="275"/>
      <c r="E614" s="101" t="s">
        <v>336</v>
      </c>
      <c r="F614" s="126">
        <v>0.35714285714285715</v>
      </c>
      <c r="G614" s="126">
        <v>0.34146341463414637</v>
      </c>
      <c r="H614" s="126">
        <v>0.34146341463414637</v>
      </c>
      <c r="I614" s="126">
        <v>0.38636363636363635</v>
      </c>
      <c r="J614" s="126">
        <v>0.4</v>
      </c>
      <c r="K614" s="126">
        <v>0.38636363636363635</v>
      </c>
      <c r="L614" s="126">
        <v>0.37209302325581395</v>
      </c>
      <c r="M614" s="126">
        <v>0.37209302325581395</v>
      </c>
      <c r="N614" s="126">
        <v>0.43</v>
      </c>
      <c r="O614" s="50"/>
    </row>
    <row r="615" spans="2:15" x14ac:dyDescent="0.2">
      <c r="B615" s="279"/>
      <c r="C615" s="281"/>
      <c r="D615" s="275"/>
      <c r="E615" s="99" t="s">
        <v>337</v>
      </c>
      <c r="F615" s="125">
        <v>0.35714285714285715</v>
      </c>
      <c r="G615" s="125">
        <v>0.37209302325581395</v>
      </c>
      <c r="H615" s="125">
        <v>0.35714285714285715</v>
      </c>
      <c r="I615" s="125">
        <v>0.38636363636363635</v>
      </c>
      <c r="J615" s="125">
        <v>0.4</v>
      </c>
      <c r="K615" s="125">
        <v>0.4</v>
      </c>
      <c r="L615" s="125">
        <v>0.38636363636363635</v>
      </c>
      <c r="M615" s="125">
        <v>0.38636363636363635</v>
      </c>
      <c r="N615" s="125">
        <v>0.41</v>
      </c>
      <c r="O615" s="50"/>
    </row>
    <row r="616" spans="2:15" x14ac:dyDescent="0.2">
      <c r="B616" s="279"/>
      <c r="C616" s="281"/>
      <c r="D616" s="275"/>
      <c r="E616" s="101" t="s">
        <v>338</v>
      </c>
      <c r="F616" s="126">
        <v>0.27027027027027029</v>
      </c>
      <c r="G616" s="126">
        <v>0.27027027027027029</v>
      </c>
      <c r="H616" s="126">
        <v>0.30769230769230771</v>
      </c>
      <c r="I616" s="126">
        <v>0.30769230769230771</v>
      </c>
      <c r="J616" s="126">
        <v>0.30769230769230771</v>
      </c>
      <c r="K616" s="126">
        <v>0.30769230769230771</v>
      </c>
      <c r="L616" s="126">
        <v>0.28947368421052633</v>
      </c>
      <c r="M616" s="126">
        <v>0.30769230769230771</v>
      </c>
      <c r="N616" s="126">
        <v>0.32</v>
      </c>
      <c r="O616" s="50"/>
    </row>
    <row r="617" spans="2:15" x14ac:dyDescent="0.2">
      <c r="B617" s="279"/>
      <c r="C617" s="281"/>
      <c r="D617" s="275"/>
      <c r="E617" s="99" t="s">
        <v>339</v>
      </c>
      <c r="F617" s="125">
        <v>0.3</v>
      </c>
      <c r="G617" s="125">
        <v>0.34375</v>
      </c>
      <c r="H617" s="125">
        <v>0.34375</v>
      </c>
      <c r="I617" s="125">
        <v>0.34375</v>
      </c>
      <c r="J617" s="125">
        <v>0.34375</v>
      </c>
      <c r="K617" s="125">
        <v>0.33333333333333331</v>
      </c>
      <c r="L617" s="125">
        <v>0.31428571428571428</v>
      </c>
      <c r="M617" s="125">
        <v>0.33333333333333331</v>
      </c>
      <c r="N617" s="125">
        <v>0.35</v>
      </c>
      <c r="O617" s="50"/>
    </row>
    <row r="618" spans="2:15" x14ac:dyDescent="0.2">
      <c r="B618" s="279"/>
      <c r="C618" s="282"/>
      <c r="D618" s="275"/>
      <c r="E618" s="101" t="s">
        <v>340</v>
      </c>
      <c r="F618" s="126">
        <v>0.38636363636363635</v>
      </c>
      <c r="G618" s="126">
        <v>0.41304347826086957</v>
      </c>
      <c r="H618" s="126">
        <v>0.4</v>
      </c>
      <c r="I618" s="126">
        <v>0.42553191489361702</v>
      </c>
      <c r="J618" s="126">
        <v>0.4375</v>
      </c>
      <c r="K618" s="126">
        <v>0.4375</v>
      </c>
      <c r="L618" s="126">
        <v>0.42553191489361702</v>
      </c>
      <c r="M618" s="126">
        <v>0.4375</v>
      </c>
      <c r="N618" s="126">
        <v>0.48</v>
      </c>
      <c r="O618" s="50"/>
    </row>
    <row r="619" spans="2:15" x14ac:dyDescent="0.2">
      <c r="B619" s="279"/>
      <c r="C619" s="276" t="s">
        <v>135</v>
      </c>
      <c r="D619" s="279" t="s">
        <v>350</v>
      </c>
      <c r="E619" s="99" t="s">
        <v>335</v>
      </c>
      <c r="F619" s="125">
        <v>0</v>
      </c>
      <c r="G619" s="125">
        <v>0</v>
      </c>
      <c r="H619" s="125">
        <v>0</v>
      </c>
      <c r="I619" s="125">
        <v>0</v>
      </c>
      <c r="J619" s="125">
        <v>0</v>
      </c>
      <c r="K619" s="125">
        <v>0</v>
      </c>
      <c r="L619" s="125">
        <v>0</v>
      </c>
      <c r="M619" s="125">
        <v>0</v>
      </c>
      <c r="N619" s="125">
        <v>0</v>
      </c>
      <c r="O619" s="50"/>
    </row>
    <row r="620" spans="2:15" x14ac:dyDescent="0.2">
      <c r="B620" s="279"/>
      <c r="C620" s="277"/>
      <c r="D620" s="279"/>
      <c r="E620" s="101" t="s">
        <v>336</v>
      </c>
      <c r="F620" s="126">
        <v>0.54285714285714282</v>
      </c>
      <c r="G620" s="126">
        <v>0.5</v>
      </c>
      <c r="H620" s="126">
        <v>0.47499999999999998</v>
      </c>
      <c r="I620" s="126">
        <v>0.44186046511627908</v>
      </c>
      <c r="J620" s="126">
        <v>0.449438202247191</v>
      </c>
      <c r="K620" s="126">
        <v>0.44444444444444442</v>
      </c>
      <c r="L620" s="126">
        <v>0.45054945054945056</v>
      </c>
      <c r="M620" s="126">
        <v>0.43157894736842106</v>
      </c>
      <c r="N620" s="126">
        <v>0.43</v>
      </c>
      <c r="O620" s="50"/>
    </row>
    <row r="621" spans="2:15" x14ac:dyDescent="0.2">
      <c r="B621" s="279"/>
      <c r="C621" s="277"/>
      <c r="D621" s="279"/>
      <c r="E621" s="99" t="s">
        <v>337</v>
      </c>
      <c r="F621" s="125">
        <v>0.51351351351351349</v>
      </c>
      <c r="G621" s="125">
        <v>0.50666666666666671</v>
      </c>
      <c r="H621" s="125">
        <v>0.44705882352941179</v>
      </c>
      <c r="I621" s="125">
        <v>0.4175824175824176</v>
      </c>
      <c r="J621" s="125">
        <v>0.42105263157894735</v>
      </c>
      <c r="K621" s="125">
        <v>0.42105263157894735</v>
      </c>
      <c r="L621" s="125">
        <v>0.43157894736842106</v>
      </c>
      <c r="M621" s="125">
        <v>0.43157894736842106</v>
      </c>
      <c r="N621" s="125">
        <v>0.43</v>
      </c>
      <c r="O621" s="50"/>
    </row>
    <row r="622" spans="2:15" x14ac:dyDescent="0.2">
      <c r="B622" s="279"/>
      <c r="C622" s="277"/>
      <c r="D622" s="279"/>
      <c r="E622" s="101" t="s">
        <v>338</v>
      </c>
      <c r="F622" s="126">
        <v>0.66666666666666663</v>
      </c>
      <c r="G622" s="126">
        <v>0.64150943396226412</v>
      </c>
      <c r="H622" s="126">
        <v>0.6607142857142857</v>
      </c>
      <c r="I622" s="126">
        <v>0.65454545454545454</v>
      </c>
      <c r="J622" s="126">
        <v>0.578125</v>
      </c>
      <c r="K622" s="126">
        <v>0.56060606060606055</v>
      </c>
      <c r="L622" s="126">
        <v>0.59375</v>
      </c>
      <c r="M622" s="126">
        <v>0.5757575757575758</v>
      </c>
      <c r="N622" s="126">
        <v>0.55000000000000004</v>
      </c>
      <c r="O622" s="50"/>
    </row>
    <row r="623" spans="2:15" x14ac:dyDescent="0.2">
      <c r="B623" s="279"/>
      <c r="C623" s="277"/>
      <c r="D623" s="279"/>
      <c r="E623" s="99" t="s">
        <v>339</v>
      </c>
      <c r="F623" s="125">
        <v>0.58064516129032262</v>
      </c>
      <c r="G623" s="125">
        <v>0.54545454545454541</v>
      </c>
      <c r="H623" s="125">
        <v>0.54285714285714282</v>
      </c>
      <c r="I623" s="125">
        <v>0.54054054054054057</v>
      </c>
      <c r="J623" s="125">
        <v>0.52380952380952384</v>
      </c>
      <c r="K623" s="125">
        <v>0.53488372093023251</v>
      </c>
      <c r="L623" s="125">
        <v>0.54545454545454541</v>
      </c>
      <c r="M623" s="125">
        <v>0.55319148936170215</v>
      </c>
      <c r="N623" s="125">
        <v>0.51</v>
      </c>
      <c r="O623" s="50"/>
    </row>
    <row r="624" spans="2:15" x14ac:dyDescent="0.2">
      <c r="B624" s="279"/>
      <c r="C624" s="277"/>
      <c r="D624" s="279"/>
      <c r="E624" s="101" t="s">
        <v>340</v>
      </c>
      <c r="F624" s="126">
        <v>0.47499999999999998</v>
      </c>
      <c r="G624" s="126">
        <v>0.46913580246913578</v>
      </c>
      <c r="H624" s="126">
        <v>0.42222222222222222</v>
      </c>
      <c r="I624" s="126">
        <v>0.39175257731958762</v>
      </c>
      <c r="J624" s="126">
        <v>0.39215686274509803</v>
      </c>
      <c r="K624" s="126">
        <v>0.38461538461538464</v>
      </c>
      <c r="L624" s="126">
        <v>0.39423076923076922</v>
      </c>
      <c r="M624" s="126">
        <v>0.39047619047619048</v>
      </c>
      <c r="N624" s="126">
        <v>0.38</v>
      </c>
      <c r="O624" s="50"/>
    </row>
    <row r="625" spans="2:15" x14ac:dyDescent="0.2">
      <c r="B625" s="279"/>
      <c r="C625" s="277"/>
      <c r="D625" s="275" t="s">
        <v>351</v>
      </c>
      <c r="E625" s="99" t="s">
        <v>335</v>
      </c>
      <c r="F625" s="125">
        <v>1</v>
      </c>
      <c r="G625" s="125">
        <v>1</v>
      </c>
      <c r="H625" s="125">
        <v>1</v>
      </c>
      <c r="I625" s="125">
        <v>1</v>
      </c>
      <c r="J625" s="125">
        <v>1</v>
      </c>
      <c r="K625" s="125">
        <v>1</v>
      </c>
      <c r="L625" s="125">
        <v>1</v>
      </c>
      <c r="M625" s="125">
        <v>1</v>
      </c>
      <c r="N625" s="125">
        <v>1</v>
      </c>
      <c r="O625" s="50"/>
    </row>
    <row r="626" spans="2:15" x14ac:dyDescent="0.2">
      <c r="B626" s="279"/>
      <c r="C626" s="277"/>
      <c r="D626" s="275"/>
      <c r="E626" s="101" t="s">
        <v>336</v>
      </c>
      <c r="F626" s="126">
        <v>0.45714285714285713</v>
      </c>
      <c r="G626" s="126">
        <v>0.5</v>
      </c>
      <c r="H626" s="126">
        <v>0.52500000000000002</v>
      </c>
      <c r="I626" s="126">
        <v>0.55813953488372092</v>
      </c>
      <c r="J626" s="126">
        <v>0.550561797752809</v>
      </c>
      <c r="K626" s="126">
        <v>0.55555555555555558</v>
      </c>
      <c r="L626" s="126">
        <v>0.5494505494505495</v>
      </c>
      <c r="M626" s="126">
        <v>0.56842105263157894</v>
      </c>
      <c r="N626" s="126">
        <v>0.56999999999999995</v>
      </c>
      <c r="O626" s="50"/>
    </row>
    <row r="627" spans="2:15" x14ac:dyDescent="0.2">
      <c r="B627" s="279"/>
      <c r="C627" s="277"/>
      <c r="D627" s="275"/>
      <c r="E627" s="99" t="s">
        <v>337</v>
      </c>
      <c r="F627" s="125">
        <v>0.48648648648648651</v>
      </c>
      <c r="G627" s="125">
        <v>0.49333333333333335</v>
      </c>
      <c r="H627" s="125">
        <v>0.55294117647058827</v>
      </c>
      <c r="I627" s="125">
        <v>0.58241758241758246</v>
      </c>
      <c r="J627" s="125">
        <v>0.57894736842105265</v>
      </c>
      <c r="K627" s="125">
        <v>0.57894736842105265</v>
      </c>
      <c r="L627" s="125">
        <v>0.56842105263157894</v>
      </c>
      <c r="M627" s="125">
        <v>0.56842105263157894</v>
      </c>
      <c r="N627" s="125">
        <v>0.56999999999999995</v>
      </c>
      <c r="O627" s="50"/>
    </row>
    <row r="628" spans="2:15" x14ac:dyDescent="0.2">
      <c r="B628" s="279"/>
      <c r="C628" s="277"/>
      <c r="D628" s="275"/>
      <c r="E628" s="101" t="s">
        <v>338</v>
      </c>
      <c r="F628" s="126">
        <v>0.33333333333333331</v>
      </c>
      <c r="G628" s="126">
        <v>0.35849056603773582</v>
      </c>
      <c r="H628" s="126">
        <v>0.3392857142857143</v>
      </c>
      <c r="I628" s="126">
        <v>0.34545454545454546</v>
      </c>
      <c r="J628" s="126">
        <v>0.421875</v>
      </c>
      <c r="K628" s="126">
        <v>0.43939393939393939</v>
      </c>
      <c r="L628" s="126">
        <v>0.40625</v>
      </c>
      <c r="M628" s="126">
        <v>0.42424242424242425</v>
      </c>
      <c r="N628" s="126">
        <v>0.45</v>
      </c>
      <c r="O628" s="50"/>
    </row>
    <row r="629" spans="2:15" x14ac:dyDescent="0.2">
      <c r="B629" s="279"/>
      <c r="C629" s="277"/>
      <c r="D629" s="275"/>
      <c r="E629" s="99" t="s">
        <v>339</v>
      </c>
      <c r="F629" s="125">
        <v>0.41935483870967744</v>
      </c>
      <c r="G629" s="125">
        <v>0.45454545454545453</v>
      </c>
      <c r="H629" s="125">
        <v>0.45714285714285713</v>
      </c>
      <c r="I629" s="125">
        <v>0.45945945945945948</v>
      </c>
      <c r="J629" s="125">
        <v>0.47619047619047616</v>
      </c>
      <c r="K629" s="125">
        <v>0.46511627906976744</v>
      </c>
      <c r="L629" s="125">
        <v>0.45454545454545453</v>
      </c>
      <c r="M629" s="125">
        <v>0.44680851063829785</v>
      </c>
      <c r="N629" s="125">
        <v>0.49</v>
      </c>
      <c r="O629" s="50"/>
    </row>
    <row r="630" spans="2:15" x14ac:dyDescent="0.2">
      <c r="B630" s="279"/>
      <c r="C630" s="278"/>
      <c r="D630" s="275"/>
      <c r="E630" s="101" t="s">
        <v>340</v>
      </c>
      <c r="F630" s="126">
        <v>0.52500000000000002</v>
      </c>
      <c r="G630" s="126">
        <v>0.53086419753086422</v>
      </c>
      <c r="H630" s="126">
        <v>0.57777777777777772</v>
      </c>
      <c r="I630" s="126">
        <v>0.60824742268041232</v>
      </c>
      <c r="J630" s="126">
        <v>0.60784313725490191</v>
      </c>
      <c r="K630" s="126">
        <v>0.61538461538461542</v>
      </c>
      <c r="L630" s="126">
        <v>0.60576923076923073</v>
      </c>
      <c r="M630" s="126">
        <v>0.60952380952380958</v>
      </c>
      <c r="N630" s="126">
        <v>0.62</v>
      </c>
      <c r="O630" s="50"/>
    </row>
    <row r="631" spans="2:15" x14ac:dyDescent="0.2">
      <c r="B631" s="279"/>
      <c r="C631" s="280" t="s">
        <v>136</v>
      </c>
      <c r="D631" s="279" t="s">
        <v>350</v>
      </c>
      <c r="E631" s="99" t="s">
        <v>335</v>
      </c>
      <c r="F631" s="125">
        <v>0</v>
      </c>
      <c r="G631" s="125">
        <v>0</v>
      </c>
      <c r="H631" s="125">
        <v>0</v>
      </c>
      <c r="I631" s="125">
        <v>0</v>
      </c>
      <c r="J631" s="125">
        <v>0.5</v>
      </c>
      <c r="K631" s="125">
        <v>0.5</v>
      </c>
      <c r="L631" s="125">
        <v>0.5</v>
      </c>
      <c r="M631" s="125">
        <v>0.5</v>
      </c>
      <c r="N631" s="125">
        <v>0.5</v>
      </c>
      <c r="O631" s="50"/>
    </row>
    <row r="632" spans="2:15" x14ac:dyDescent="0.2">
      <c r="B632" s="279"/>
      <c r="C632" s="281"/>
      <c r="D632" s="279"/>
      <c r="E632" s="101" t="s">
        <v>336</v>
      </c>
      <c r="F632" s="126">
        <v>0.95652173913043481</v>
      </c>
      <c r="G632" s="126">
        <v>0.95652173913043481</v>
      </c>
      <c r="H632" s="126">
        <v>0.95652173913043481</v>
      </c>
      <c r="I632" s="126">
        <v>0.96153846153846156</v>
      </c>
      <c r="J632" s="126">
        <v>0.96153846153846156</v>
      </c>
      <c r="K632" s="126">
        <v>0.967741935483871</v>
      </c>
      <c r="L632" s="126">
        <v>0.97368421052631582</v>
      </c>
      <c r="M632" s="126">
        <v>0.97368421052631582</v>
      </c>
      <c r="N632" s="126">
        <v>0.97</v>
      </c>
      <c r="O632" s="50"/>
    </row>
    <row r="633" spans="2:15" x14ac:dyDescent="0.2">
      <c r="B633" s="279"/>
      <c r="C633" s="281"/>
      <c r="D633" s="279"/>
      <c r="E633" s="99" t="s">
        <v>337</v>
      </c>
      <c r="F633" s="125">
        <v>0.95652173913043481</v>
      </c>
      <c r="G633" s="125">
        <v>0.95652173913043481</v>
      </c>
      <c r="H633" s="125">
        <v>0.95652173913043481</v>
      </c>
      <c r="I633" s="125">
        <v>0.96153846153846156</v>
      </c>
      <c r="J633" s="125">
        <v>0.96153846153846156</v>
      </c>
      <c r="K633" s="125">
        <v>0.967741935483871</v>
      </c>
      <c r="L633" s="125">
        <v>0.97368421052631582</v>
      </c>
      <c r="M633" s="125">
        <v>0.97368421052631582</v>
      </c>
      <c r="N633" s="125">
        <v>0.97</v>
      </c>
      <c r="O633" s="50"/>
    </row>
    <row r="634" spans="2:15" x14ac:dyDescent="0.2">
      <c r="B634" s="279"/>
      <c r="C634" s="281"/>
      <c r="D634" s="279"/>
      <c r="E634" s="101" t="s">
        <v>338</v>
      </c>
      <c r="F634" s="126">
        <v>1</v>
      </c>
      <c r="G634" s="126">
        <v>1</v>
      </c>
      <c r="H634" s="126">
        <v>1</v>
      </c>
      <c r="I634" s="126">
        <v>1</v>
      </c>
      <c r="J634" s="126">
        <v>1</v>
      </c>
      <c r="K634" s="126">
        <v>1</v>
      </c>
      <c r="L634" s="126">
        <v>1</v>
      </c>
      <c r="M634" s="126">
        <v>1</v>
      </c>
      <c r="N634" s="126">
        <v>1</v>
      </c>
      <c r="O634" s="50"/>
    </row>
    <row r="635" spans="2:15" x14ac:dyDescent="0.2">
      <c r="B635" s="279"/>
      <c r="C635" s="281"/>
      <c r="D635" s="279"/>
      <c r="E635" s="99" t="s">
        <v>339</v>
      </c>
      <c r="F635" s="125">
        <v>1</v>
      </c>
      <c r="G635" s="125">
        <v>1</v>
      </c>
      <c r="H635" s="125">
        <v>1</v>
      </c>
      <c r="I635" s="125">
        <v>1</v>
      </c>
      <c r="J635" s="125">
        <v>1</v>
      </c>
      <c r="K635" s="125">
        <v>1</v>
      </c>
      <c r="L635" s="125">
        <v>1</v>
      </c>
      <c r="M635" s="125">
        <v>1</v>
      </c>
      <c r="N635" s="125">
        <v>1</v>
      </c>
      <c r="O635" s="50"/>
    </row>
    <row r="636" spans="2:15" x14ac:dyDescent="0.2">
      <c r="B636" s="279"/>
      <c r="C636" s="281"/>
      <c r="D636" s="279"/>
      <c r="E636" s="101" t="s">
        <v>340</v>
      </c>
      <c r="F636" s="126">
        <v>0.95652173913043481</v>
      </c>
      <c r="G636" s="126">
        <v>0.95652173913043481</v>
      </c>
      <c r="H636" s="126">
        <v>0.95652173913043481</v>
      </c>
      <c r="I636" s="126">
        <v>0.96153846153846156</v>
      </c>
      <c r="J636" s="126">
        <v>0.96153846153846156</v>
      </c>
      <c r="K636" s="126">
        <v>0.967741935483871</v>
      </c>
      <c r="L636" s="126">
        <v>0.97368421052631582</v>
      </c>
      <c r="M636" s="126">
        <v>0.97368421052631582</v>
      </c>
      <c r="N636" s="126">
        <v>0.97</v>
      </c>
      <c r="O636" s="50"/>
    </row>
    <row r="637" spans="2:15" x14ac:dyDescent="0.2">
      <c r="B637" s="279"/>
      <c r="C637" s="281"/>
      <c r="D637" s="275" t="s">
        <v>351</v>
      </c>
      <c r="E637" s="99" t="s">
        <v>335</v>
      </c>
      <c r="F637" s="125">
        <v>1</v>
      </c>
      <c r="G637" s="125">
        <v>1</v>
      </c>
      <c r="H637" s="125">
        <v>1</v>
      </c>
      <c r="I637" s="125">
        <v>1</v>
      </c>
      <c r="J637" s="125">
        <v>0.5</v>
      </c>
      <c r="K637" s="125">
        <v>0.5</v>
      </c>
      <c r="L637" s="125">
        <v>0.5</v>
      </c>
      <c r="M637" s="125">
        <v>0.5</v>
      </c>
      <c r="N637" s="125">
        <v>0.5</v>
      </c>
      <c r="O637" s="50"/>
    </row>
    <row r="638" spans="2:15" x14ac:dyDescent="0.2">
      <c r="B638" s="279"/>
      <c r="C638" s="281"/>
      <c r="D638" s="275"/>
      <c r="E638" s="101" t="s">
        <v>336</v>
      </c>
      <c r="F638" s="126">
        <v>4.3478260869565216E-2</v>
      </c>
      <c r="G638" s="126">
        <v>4.3478260869565216E-2</v>
      </c>
      <c r="H638" s="126">
        <v>4.3478260869565216E-2</v>
      </c>
      <c r="I638" s="126">
        <v>3.8461538461538464E-2</v>
      </c>
      <c r="J638" s="126">
        <v>3.8461538461538464E-2</v>
      </c>
      <c r="K638" s="126">
        <v>3.2258064516129031E-2</v>
      </c>
      <c r="L638" s="126">
        <v>2.6315789473684209E-2</v>
      </c>
      <c r="M638" s="126">
        <v>2.6315789473684209E-2</v>
      </c>
      <c r="N638" s="126">
        <v>0.03</v>
      </c>
      <c r="O638" s="50"/>
    </row>
    <row r="639" spans="2:15" x14ac:dyDescent="0.2">
      <c r="B639" s="279"/>
      <c r="C639" s="281"/>
      <c r="D639" s="275"/>
      <c r="E639" s="99" t="s">
        <v>337</v>
      </c>
      <c r="F639" s="125">
        <v>4.3478260869565216E-2</v>
      </c>
      <c r="G639" s="125">
        <v>4.3478260869565216E-2</v>
      </c>
      <c r="H639" s="125">
        <v>4.3478260869565216E-2</v>
      </c>
      <c r="I639" s="125">
        <v>3.8461538461538464E-2</v>
      </c>
      <c r="J639" s="125">
        <v>3.8461538461538464E-2</v>
      </c>
      <c r="K639" s="125">
        <v>3.2258064516129031E-2</v>
      </c>
      <c r="L639" s="125">
        <v>2.6315789473684209E-2</v>
      </c>
      <c r="M639" s="125">
        <v>2.6315789473684209E-2</v>
      </c>
      <c r="N639" s="125">
        <v>0.03</v>
      </c>
      <c r="O639" s="50"/>
    </row>
    <row r="640" spans="2:15" x14ac:dyDescent="0.2">
      <c r="B640" s="279"/>
      <c r="C640" s="281"/>
      <c r="D640" s="275"/>
      <c r="E640" s="101" t="s">
        <v>338</v>
      </c>
      <c r="F640" s="126">
        <v>0</v>
      </c>
      <c r="G640" s="126">
        <v>0</v>
      </c>
      <c r="H640" s="126">
        <v>0</v>
      </c>
      <c r="I640" s="126">
        <v>0</v>
      </c>
      <c r="J640" s="126">
        <v>0</v>
      </c>
      <c r="K640" s="126">
        <v>0</v>
      </c>
      <c r="L640" s="126">
        <v>0</v>
      </c>
      <c r="M640" s="126">
        <v>0</v>
      </c>
      <c r="N640" s="126"/>
      <c r="O640" s="50"/>
    </row>
    <row r="641" spans="2:15" x14ac:dyDescent="0.2">
      <c r="B641" s="279"/>
      <c r="C641" s="281"/>
      <c r="D641" s="275"/>
      <c r="E641" s="99" t="s">
        <v>339</v>
      </c>
      <c r="F641" s="125">
        <v>0</v>
      </c>
      <c r="G641" s="125">
        <v>0</v>
      </c>
      <c r="H641" s="125">
        <v>0</v>
      </c>
      <c r="I641" s="125">
        <v>0</v>
      </c>
      <c r="J641" s="125">
        <v>0</v>
      </c>
      <c r="K641" s="125">
        <v>0</v>
      </c>
      <c r="L641" s="125">
        <v>0</v>
      </c>
      <c r="M641" s="125">
        <v>0</v>
      </c>
      <c r="N641" s="125"/>
      <c r="O641" s="50"/>
    </row>
    <row r="642" spans="2:15" x14ac:dyDescent="0.2">
      <c r="B642" s="279"/>
      <c r="C642" s="282"/>
      <c r="D642" s="275"/>
      <c r="E642" s="101" t="s">
        <v>340</v>
      </c>
      <c r="F642" s="126">
        <v>4.3478260869565216E-2</v>
      </c>
      <c r="G642" s="126">
        <v>4.3478260869565216E-2</v>
      </c>
      <c r="H642" s="126">
        <v>4.3478260869565216E-2</v>
      </c>
      <c r="I642" s="126">
        <v>3.8461538461538464E-2</v>
      </c>
      <c r="J642" s="126">
        <v>3.8461538461538464E-2</v>
      </c>
      <c r="K642" s="126">
        <v>3.2258064516129031E-2</v>
      </c>
      <c r="L642" s="126">
        <v>2.6315789473684209E-2</v>
      </c>
      <c r="M642" s="126">
        <v>2.6315789473684209E-2</v>
      </c>
      <c r="N642" s="126">
        <v>0.03</v>
      </c>
      <c r="O642" s="50"/>
    </row>
    <row r="643" spans="2:15" x14ac:dyDescent="0.2">
      <c r="B643" s="275" t="s">
        <v>137</v>
      </c>
      <c r="C643" s="276" t="s">
        <v>222</v>
      </c>
      <c r="D643" s="279" t="s">
        <v>350</v>
      </c>
      <c r="E643" s="99" t="s">
        <v>335</v>
      </c>
      <c r="F643" s="125">
        <v>2.0833333333333332E-2</v>
      </c>
      <c r="G643" s="125">
        <v>2.4691358024691357E-2</v>
      </c>
      <c r="H643" s="125">
        <v>0</v>
      </c>
      <c r="I643" s="125">
        <v>0</v>
      </c>
      <c r="J643" s="125">
        <v>0</v>
      </c>
      <c r="K643" s="125">
        <v>0</v>
      </c>
      <c r="L643" s="125">
        <v>0</v>
      </c>
      <c r="M643" s="125">
        <v>0</v>
      </c>
      <c r="N643" s="125">
        <v>0.22</v>
      </c>
      <c r="O643" s="50"/>
    </row>
    <row r="644" spans="2:15" x14ac:dyDescent="0.2">
      <c r="B644" s="275"/>
      <c r="C644" s="277"/>
      <c r="D644" s="279"/>
      <c r="E644" s="101" t="s">
        <v>336</v>
      </c>
      <c r="F644" s="126">
        <v>0.64197530864197527</v>
      </c>
      <c r="G644" s="126">
        <v>0.59459459459459463</v>
      </c>
      <c r="H644" s="126">
        <v>0.61599999999999999</v>
      </c>
      <c r="I644" s="126">
        <v>0.63374485596707819</v>
      </c>
      <c r="J644" s="126">
        <v>0.64435146443514646</v>
      </c>
      <c r="K644" s="126">
        <v>0.73557692307692313</v>
      </c>
      <c r="L644" s="126">
        <v>0.72511848341232232</v>
      </c>
      <c r="M644" s="126">
        <v>0.71830985915492962</v>
      </c>
      <c r="N644" s="126">
        <v>0.69</v>
      </c>
      <c r="O644" s="50"/>
    </row>
    <row r="645" spans="2:15" x14ac:dyDescent="0.2">
      <c r="B645" s="275"/>
      <c r="C645" s="277"/>
      <c r="D645" s="279"/>
      <c r="E645" s="99" t="s">
        <v>337</v>
      </c>
      <c r="F645" s="125">
        <v>0.63157894736842102</v>
      </c>
      <c r="G645" s="125">
        <v>0.5855513307984791</v>
      </c>
      <c r="H645" s="125">
        <v>0.57249070631970256</v>
      </c>
      <c r="I645" s="125">
        <v>0.57037037037037042</v>
      </c>
      <c r="J645" s="125">
        <v>0.58333333333333337</v>
      </c>
      <c r="K645" s="125">
        <v>0.71162790697674416</v>
      </c>
      <c r="L645" s="125">
        <v>0.69230769230769229</v>
      </c>
      <c r="M645" s="125">
        <v>0.69545454545454544</v>
      </c>
      <c r="N645" s="125">
        <v>0.68</v>
      </c>
      <c r="O645" s="50"/>
    </row>
    <row r="646" spans="2:15" x14ac:dyDescent="0.2">
      <c r="B646" s="275"/>
      <c r="C646" s="277"/>
      <c r="D646" s="279"/>
      <c r="E646" s="101" t="s">
        <v>338</v>
      </c>
      <c r="F646" s="126">
        <v>0.89534883720930236</v>
      </c>
      <c r="G646" s="126">
        <v>0.89473684210526316</v>
      </c>
      <c r="H646" s="126">
        <v>0.8651685393258427</v>
      </c>
      <c r="I646" s="126">
        <v>0.875</v>
      </c>
      <c r="J646" s="126">
        <v>0.875</v>
      </c>
      <c r="K646" s="126">
        <v>0.89473684210526316</v>
      </c>
      <c r="L646" s="126">
        <v>0.89473684210526316</v>
      </c>
      <c r="M646" s="126">
        <v>0.88439306358381498</v>
      </c>
      <c r="N646" s="126">
        <v>0.87</v>
      </c>
      <c r="O646" s="50"/>
    </row>
    <row r="647" spans="2:15" x14ac:dyDescent="0.2">
      <c r="B647" s="275"/>
      <c r="C647" s="277"/>
      <c r="D647" s="279"/>
      <c r="E647" s="99" t="s">
        <v>339</v>
      </c>
      <c r="F647" s="125">
        <v>0.93167701863354035</v>
      </c>
      <c r="G647" s="125">
        <v>0.93125000000000002</v>
      </c>
      <c r="H647" s="125">
        <v>0.92024539877300615</v>
      </c>
      <c r="I647" s="125">
        <v>0.91515151515151516</v>
      </c>
      <c r="J647" s="125">
        <v>0.92073170731707321</v>
      </c>
      <c r="K647" s="125">
        <v>0.90963855421686746</v>
      </c>
      <c r="L647" s="125">
        <v>0.90419161676646709</v>
      </c>
      <c r="M647" s="125">
        <v>0.89880952380952384</v>
      </c>
      <c r="N647" s="125">
        <v>0.89</v>
      </c>
      <c r="O647" s="50"/>
    </row>
    <row r="648" spans="2:15" x14ac:dyDescent="0.2">
      <c r="B648" s="275"/>
      <c r="C648" s="277"/>
      <c r="D648" s="279"/>
      <c r="E648" s="101" t="s">
        <v>340</v>
      </c>
      <c r="F648" s="126">
        <v>0.62151394422310757</v>
      </c>
      <c r="G648" s="126">
        <v>0.57677902621722843</v>
      </c>
      <c r="H648" s="126">
        <v>0.56000000000000005</v>
      </c>
      <c r="I648" s="126">
        <v>0.56000000000000005</v>
      </c>
      <c r="J648" s="126">
        <v>0.56826568265682653</v>
      </c>
      <c r="K648" s="126">
        <v>0.69545454545454544</v>
      </c>
      <c r="L648" s="126">
        <v>0.67400881057268724</v>
      </c>
      <c r="M648" s="126">
        <v>0.67400881057268724</v>
      </c>
      <c r="N648" s="126">
        <v>0.65</v>
      </c>
      <c r="O648" s="50"/>
    </row>
    <row r="649" spans="2:15" x14ac:dyDescent="0.2">
      <c r="B649" s="275"/>
      <c r="C649" s="277"/>
      <c r="D649" s="275" t="s">
        <v>351</v>
      </c>
      <c r="E649" s="99" t="s">
        <v>335</v>
      </c>
      <c r="F649" s="125">
        <v>0.97916666666666663</v>
      </c>
      <c r="G649" s="125">
        <v>0.97530864197530864</v>
      </c>
      <c r="H649" s="125">
        <v>1</v>
      </c>
      <c r="I649" s="125">
        <v>1</v>
      </c>
      <c r="J649" s="125">
        <v>1</v>
      </c>
      <c r="K649" s="125">
        <v>1</v>
      </c>
      <c r="L649" s="125">
        <v>1</v>
      </c>
      <c r="M649" s="125">
        <v>1</v>
      </c>
      <c r="N649" s="125">
        <v>0.78</v>
      </c>
      <c r="O649" s="50"/>
    </row>
    <row r="650" spans="2:15" x14ac:dyDescent="0.2">
      <c r="B650" s="275"/>
      <c r="C650" s="277"/>
      <c r="D650" s="275"/>
      <c r="E650" s="101" t="s">
        <v>336</v>
      </c>
      <c r="F650" s="126">
        <v>0.35802469135802467</v>
      </c>
      <c r="G650" s="126">
        <v>0.40540540540540543</v>
      </c>
      <c r="H650" s="126">
        <v>0.38400000000000001</v>
      </c>
      <c r="I650" s="126">
        <v>0.36625514403292181</v>
      </c>
      <c r="J650" s="126">
        <v>0.35564853556485354</v>
      </c>
      <c r="K650" s="126">
        <v>0.26442307692307693</v>
      </c>
      <c r="L650" s="126">
        <v>0.27488151658767773</v>
      </c>
      <c r="M650" s="126">
        <v>0.28169014084507044</v>
      </c>
      <c r="N650" s="126">
        <v>0.31</v>
      </c>
      <c r="O650" s="50"/>
    </row>
    <row r="651" spans="2:15" x14ac:dyDescent="0.2">
      <c r="B651" s="275"/>
      <c r="C651" s="277"/>
      <c r="D651" s="275"/>
      <c r="E651" s="99" t="s">
        <v>337</v>
      </c>
      <c r="F651" s="125">
        <v>0.36842105263157893</v>
      </c>
      <c r="G651" s="125">
        <v>0.4144486692015209</v>
      </c>
      <c r="H651" s="125">
        <v>0.42750929368029739</v>
      </c>
      <c r="I651" s="125">
        <v>0.42962962962962964</v>
      </c>
      <c r="J651" s="125">
        <v>0.41666666666666669</v>
      </c>
      <c r="K651" s="125">
        <v>0.28837209302325584</v>
      </c>
      <c r="L651" s="125">
        <v>0.30769230769230771</v>
      </c>
      <c r="M651" s="125">
        <v>0.30454545454545456</v>
      </c>
      <c r="N651" s="125">
        <v>0.32</v>
      </c>
      <c r="O651" s="50"/>
    </row>
    <row r="652" spans="2:15" x14ac:dyDescent="0.2">
      <c r="B652" s="275"/>
      <c r="C652" s="277"/>
      <c r="D652" s="275"/>
      <c r="E652" s="101" t="s">
        <v>338</v>
      </c>
      <c r="F652" s="126">
        <v>0.10465116279069768</v>
      </c>
      <c r="G652" s="126">
        <v>0.10526315789473684</v>
      </c>
      <c r="H652" s="126">
        <v>0.1348314606741573</v>
      </c>
      <c r="I652" s="126">
        <v>0.125</v>
      </c>
      <c r="J652" s="126">
        <v>0.125</v>
      </c>
      <c r="K652" s="126">
        <v>0.10526315789473684</v>
      </c>
      <c r="L652" s="126">
        <v>0.10526315789473684</v>
      </c>
      <c r="M652" s="126">
        <v>0.11560693641618497</v>
      </c>
      <c r="N652" s="126">
        <v>0.13</v>
      </c>
      <c r="O652" s="50"/>
    </row>
    <row r="653" spans="2:15" x14ac:dyDescent="0.2">
      <c r="B653" s="275"/>
      <c r="C653" s="277"/>
      <c r="D653" s="275"/>
      <c r="E653" s="99" t="s">
        <v>339</v>
      </c>
      <c r="F653" s="125">
        <v>6.8322981366459631E-2</v>
      </c>
      <c r="G653" s="125">
        <v>6.8750000000000006E-2</v>
      </c>
      <c r="H653" s="125">
        <v>7.9754601226993863E-2</v>
      </c>
      <c r="I653" s="125">
        <v>8.4848484848484854E-2</v>
      </c>
      <c r="J653" s="125">
        <v>7.926829268292683E-2</v>
      </c>
      <c r="K653" s="125">
        <v>9.036144578313253E-2</v>
      </c>
      <c r="L653" s="125">
        <v>9.580838323353294E-2</v>
      </c>
      <c r="M653" s="125">
        <v>0.10119047619047619</v>
      </c>
      <c r="N653" s="125">
        <v>0.11</v>
      </c>
      <c r="O653" s="50"/>
    </row>
    <row r="654" spans="2:15" x14ac:dyDescent="0.2">
      <c r="B654" s="275"/>
      <c r="C654" s="278"/>
      <c r="D654" s="275"/>
      <c r="E654" s="101" t="s">
        <v>340</v>
      </c>
      <c r="F654" s="126">
        <v>0.37848605577689243</v>
      </c>
      <c r="G654" s="126">
        <v>0.42322097378277151</v>
      </c>
      <c r="H654" s="126">
        <v>0.44</v>
      </c>
      <c r="I654" s="126">
        <v>0.44</v>
      </c>
      <c r="J654" s="126">
        <v>0.43173431734317341</v>
      </c>
      <c r="K654" s="126">
        <v>0.30454545454545456</v>
      </c>
      <c r="L654" s="126">
        <v>0.32599118942731276</v>
      </c>
      <c r="M654" s="126">
        <v>0.32599118942731276</v>
      </c>
      <c r="N654" s="126">
        <v>0.35</v>
      </c>
      <c r="O654" s="50"/>
    </row>
    <row r="655" spans="2:15" x14ac:dyDescent="0.2">
      <c r="B655" s="275"/>
      <c r="C655" s="280" t="s">
        <v>139</v>
      </c>
      <c r="D655" s="279" t="s">
        <v>350</v>
      </c>
      <c r="E655" s="99" t="s">
        <v>335</v>
      </c>
      <c r="F655" s="125">
        <v>9.0909090909090912E-2</v>
      </c>
      <c r="G655" s="125">
        <v>0</v>
      </c>
      <c r="H655" s="125">
        <v>0</v>
      </c>
      <c r="I655" s="125">
        <v>0</v>
      </c>
      <c r="J655" s="125">
        <v>0</v>
      </c>
      <c r="K655" s="125">
        <v>0</v>
      </c>
      <c r="L655" s="125">
        <v>0</v>
      </c>
      <c r="M655" s="125">
        <v>0</v>
      </c>
      <c r="N655" s="125"/>
      <c r="O655" s="50"/>
    </row>
    <row r="656" spans="2:15" x14ac:dyDescent="0.2">
      <c r="B656" s="275"/>
      <c r="C656" s="281"/>
      <c r="D656" s="279"/>
      <c r="E656" s="101" t="s">
        <v>336</v>
      </c>
      <c r="F656" s="126">
        <v>0.42857142857142855</v>
      </c>
      <c r="G656" s="126">
        <v>0.42372881355932202</v>
      </c>
      <c r="H656" s="126">
        <v>0.42372881355932202</v>
      </c>
      <c r="I656" s="126">
        <v>0.36231884057971014</v>
      </c>
      <c r="J656" s="126">
        <v>0.35714285714285715</v>
      </c>
      <c r="K656" s="126">
        <v>0.36231884057971014</v>
      </c>
      <c r="L656" s="126">
        <v>0.37313432835820898</v>
      </c>
      <c r="M656" s="126">
        <v>0.36231884057971014</v>
      </c>
      <c r="N656" s="126">
        <v>0.36</v>
      </c>
      <c r="O656" s="50"/>
    </row>
    <row r="657" spans="2:15" x14ac:dyDescent="0.2">
      <c r="B657" s="275"/>
      <c r="C657" s="281"/>
      <c r="D657" s="279"/>
      <c r="E657" s="99" t="s">
        <v>337</v>
      </c>
      <c r="F657" s="125">
        <v>0.40677966101694918</v>
      </c>
      <c r="G657" s="125">
        <v>0.41666666666666669</v>
      </c>
      <c r="H657" s="125">
        <v>0.41666666666666669</v>
      </c>
      <c r="I657" s="125">
        <v>0.352112676056338</v>
      </c>
      <c r="J657" s="125">
        <v>0.352112676056338</v>
      </c>
      <c r="K657" s="125">
        <v>0.34722222222222221</v>
      </c>
      <c r="L657" s="125">
        <v>0.352112676056338</v>
      </c>
      <c r="M657" s="125">
        <v>0.35714285714285715</v>
      </c>
      <c r="N657" s="125">
        <v>0.36</v>
      </c>
      <c r="O657" s="50"/>
    </row>
    <row r="658" spans="2:15" x14ac:dyDescent="0.2">
      <c r="B658" s="275"/>
      <c r="C658" s="281"/>
      <c r="D658" s="279"/>
      <c r="E658" s="101" t="s">
        <v>338</v>
      </c>
      <c r="F658" s="126">
        <v>0.68571428571428572</v>
      </c>
      <c r="G658" s="126">
        <v>0.64864864864864868</v>
      </c>
      <c r="H658" s="126">
        <v>0.64864864864864868</v>
      </c>
      <c r="I658" s="126">
        <v>0.58536585365853655</v>
      </c>
      <c r="J658" s="126">
        <v>0.625</v>
      </c>
      <c r="K658" s="126">
        <v>0.6097560975609756</v>
      </c>
      <c r="L658" s="126">
        <v>0.59523809523809523</v>
      </c>
      <c r="M658" s="126">
        <v>0.58139534883720934</v>
      </c>
      <c r="N658" s="126">
        <v>0.6</v>
      </c>
      <c r="O658" s="50"/>
    </row>
    <row r="659" spans="2:15" x14ac:dyDescent="0.2">
      <c r="B659" s="275"/>
      <c r="C659" s="281"/>
      <c r="D659" s="279"/>
      <c r="E659" s="99" t="s">
        <v>339</v>
      </c>
      <c r="F659" s="125">
        <v>0.69230769230769229</v>
      </c>
      <c r="G659" s="125">
        <v>0.6428571428571429</v>
      </c>
      <c r="H659" s="125">
        <v>0.62068965517241381</v>
      </c>
      <c r="I659" s="125">
        <v>0.5625</v>
      </c>
      <c r="J659" s="125">
        <v>0.58064516129032262</v>
      </c>
      <c r="K659" s="125">
        <v>0.5625</v>
      </c>
      <c r="L659" s="125">
        <v>0.54545454545454541</v>
      </c>
      <c r="M659" s="125">
        <v>0.52941176470588236</v>
      </c>
      <c r="N659" s="125">
        <v>0.51</v>
      </c>
      <c r="O659" s="50"/>
    </row>
    <row r="660" spans="2:15" x14ac:dyDescent="0.2">
      <c r="B660" s="275"/>
      <c r="C660" s="281"/>
      <c r="D660" s="279"/>
      <c r="E660" s="101" t="s">
        <v>340</v>
      </c>
      <c r="F660" s="126">
        <v>0.40677966101694918</v>
      </c>
      <c r="G660" s="126">
        <v>0.40322580645161288</v>
      </c>
      <c r="H660" s="126">
        <v>0.40322580645161288</v>
      </c>
      <c r="I660" s="126">
        <v>0.33333333333333331</v>
      </c>
      <c r="J660" s="126">
        <v>0.33783783783783783</v>
      </c>
      <c r="K660" s="126">
        <v>0.33783783783783783</v>
      </c>
      <c r="L660" s="126">
        <v>0.33333333333333331</v>
      </c>
      <c r="M660" s="126">
        <v>0.33333333333333331</v>
      </c>
      <c r="N660" s="126">
        <v>0.34</v>
      </c>
      <c r="O660" s="50"/>
    </row>
    <row r="661" spans="2:15" x14ac:dyDescent="0.2">
      <c r="B661" s="275"/>
      <c r="C661" s="281"/>
      <c r="D661" s="275" t="s">
        <v>351</v>
      </c>
      <c r="E661" s="99" t="s">
        <v>335</v>
      </c>
      <c r="F661" s="125">
        <v>0.90909090909090906</v>
      </c>
      <c r="G661" s="125">
        <v>1</v>
      </c>
      <c r="H661" s="125">
        <v>1</v>
      </c>
      <c r="I661" s="125">
        <v>1</v>
      </c>
      <c r="J661" s="125">
        <v>1</v>
      </c>
      <c r="K661" s="125">
        <v>1</v>
      </c>
      <c r="L661" s="125">
        <v>1</v>
      </c>
      <c r="M661" s="125">
        <v>1</v>
      </c>
      <c r="N661" s="125">
        <v>1</v>
      </c>
      <c r="O661" s="50"/>
    </row>
    <row r="662" spans="2:15" x14ac:dyDescent="0.2">
      <c r="B662" s="275"/>
      <c r="C662" s="281"/>
      <c r="D662" s="275"/>
      <c r="E662" s="101" t="s">
        <v>336</v>
      </c>
      <c r="F662" s="126">
        <v>0.5714285714285714</v>
      </c>
      <c r="G662" s="126">
        <v>0.57627118644067798</v>
      </c>
      <c r="H662" s="126">
        <v>0.57627118644067798</v>
      </c>
      <c r="I662" s="126">
        <v>0.6376811594202898</v>
      </c>
      <c r="J662" s="126">
        <v>0.6428571428571429</v>
      </c>
      <c r="K662" s="126">
        <v>0.6376811594202898</v>
      </c>
      <c r="L662" s="126">
        <v>0.62686567164179108</v>
      </c>
      <c r="M662" s="126">
        <v>0.6376811594202898</v>
      </c>
      <c r="N662" s="126">
        <v>0.64</v>
      </c>
      <c r="O662" s="50"/>
    </row>
    <row r="663" spans="2:15" x14ac:dyDescent="0.2">
      <c r="B663" s="275"/>
      <c r="C663" s="281"/>
      <c r="D663" s="275"/>
      <c r="E663" s="99" t="s">
        <v>337</v>
      </c>
      <c r="F663" s="125">
        <v>0.59322033898305082</v>
      </c>
      <c r="G663" s="125">
        <v>0.58333333333333337</v>
      </c>
      <c r="H663" s="125">
        <v>0.58333333333333337</v>
      </c>
      <c r="I663" s="125">
        <v>0.647887323943662</v>
      </c>
      <c r="J663" s="125">
        <v>0.647887323943662</v>
      </c>
      <c r="K663" s="125">
        <v>0.65277777777777779</v>
      </c>
      <c r="L663" s="125">
        <v>0.647887323943662</v>
      </c>
      <c r="M663" s="125">
        <v>0.6428571428571429</v>
      </c>
      <c r="N663" s="125">
        <v>0.64</v>
      </c>
      <c r="O663" s="50"/>
    </row>
    <row r="664" spans="2:15" x14ac:dyDescent="0.2">
      <c r="B664" s="275"/>
      <c r="C664" s="281"/>
      <c r="D664" s="275"/>
      <c r="E664" s="101" t="s">
        <v>338</v>
      </c>
      <c r="F664" s="126">
        <v>0.31428571428571428</v>
      </c>
      <c r="G664" s="126">
        <v>0.35135135135135137</v>
      </c>
      <c r="H664" s="126">
        <v>0.35135135135135137</v>
      </c>
      <c r="I664" s="126">
        <v>0.41463414634146339</v>
      </c>
      <c r="J664" s="126">
        <v>0.375</v>
      </c>
      <c r="K664" s="126">
        <v>0.3902439024390244</v>
      </c>
      <c r="L664" s="126">
        <v>0.40476190476190477</v>
      </c>
      <c r="M664" s="126">
        <v>0.41860465116279072</v>
      </c>
      <c r="N664" s="126">
        <v>0.4</v>
      </c>
      <c r="O664" s="50"/>
    </row>
    <row r="665" spans="2:15" x14ac:dyDescent="0.2">
      <c r="B665" s="275"/>
      <c r="C665" s="281"/>
      <c r="D665" s="275"/>
      <c r="E665" s="99" t="s">
        <v>339</v>
      </c>
      <c r="F665" s="125">
        <v>0.30769230769230771</v>
      </c>
      <c r="G665" s="125">
        <v>0.35714285714285715</v>
      </c>
      <c r="H665" s="125">
        <v>0.37931034482758619</v>
      </c>
      <c r="I665" s="125">
        <v>0.4375</v>
      </c>
      <c r="J665" s="125">
        <v>0.41935483870967744</v>
      </c>
      <c r="K665" s="125">
        <v>0.4375</v>
      </c>
      <c r="L665" s="125">
        <v>0.45454545454545453</v>
      </c>
      <c r="M665" s="125">
        <v>0.47058823529411764</v>
      </c>
      <c r="N665" s="125">
        <v>0.49</v>
      </c>
      <c r="O665" s="50"/>
    </row>
    <row r="666" spans="2:15" x14ac:dyDescent="0.2">
      <c r="B666" s="275"/>
      <c r="C666" s="282"/>
      <c r="D666" s="275"/>
      <c r="E666" s="101" t="s">
        <v>340</v>
      </c>
      <c r="F666" s="126">
        <v>0.59322033898305082</v>
      </c>
      <c r="G666" s="126">
        <v>0.59677419354838712</v>
      </c>
      <c r="H666" s="126">
        <v>0.59677419354838712</v>
      </c>
      <c r="I666" s="126">
        <v>0.66666666666666663</v>
      </c>
      <c r="J666" s="126">
        <v>0.66216216216216217</v>
      </c>
      <c r="K666" s="126">
        <v>0.66216216216216217</v>
      </c>
      <c r="L666" s="126">
        <v>0.66666666666666663</v>
      </c>
      <c r="M666" s="126">
        <v>0.66666666666666663</v>
      </c>
      <c r="N666" s="126">
        <v>0.66</v>
      </c>
      <c r="O666" s="50"/>
    </row>
    <row r="667" spans="2:15" x14ac:dyDescent="0.2">
      <c r="B667" s="275"/>
      <c r="C667" s="276" t="s">
        <v>140</v>
      </c>
      <c r="D667" s="279" t="s">
        <v>350</v>
      </c>
      <c r="E667" s="99" t="s">
        <v>335</v>
      </c>
      <c r="F667" s="125">
        <v>0</v>
      </c>
      <c r="G667" s="125">
        <v>6.3291139240506328E-3</v>
      </c>
      <c r="H667" s="125">
        <v>0</v>
      </c>
      <c r="I667" s="125">
        <v>0</v>
      </c>
      <c r="J667" s="125">
        <v>0</v>
      </c>
      <c r="K667" s="125">
        <v>6.2893081761006293E-3</v>
      </c>
      <c r="L667" s="125">
        <v>0</v>
      </c>
      <c r="M667" s="125">
        <v>6.2500000000000003E-3</v>
      </c>
      <c r="N667" s="125">
        <v>0.01</v>
      </c>
      <c r="O667" s="50"/>
    </row>
    <row r="668" spans="2:15" x14ac:dyDescent="0.2">
      <c r="B668" s="275"/>
      <c r="C668" s="277"/>
      <c r="D668" s="279"/>
      <c r="E668" s="101" t="s">
        <v>336</v>
      </c>
      <c r="F668" s="126">
        <v>0.30042918454935624</v>
      </c>
      <c r="G668" s="126">
        <v>0.28112449799196787</v>
      </c>
      <c r="H668" s="126">
        <v>0.28000000000000003</v>
      </c>
      <c r="I668" s="126">
        <v>0.28968253968253971</v>
      </c>
      <c r="J668" s="126">
        <v>0.28404669260700388</v>
      </c>
      <c r="K668" s="126">
        <v>0.28853754940711462</v>
      </c>
      <c r="L668" s="126">
        <v>0.29554655870445345</v>
      </c>
      <c r="M668" s="126">
        <v>0.29019607843137257</v>
      </c>
      <c r="N668" s="126">
        <v>0.28000000000000003</v>
      </c>
      <c r="O668" s="50"/>
    </row>
    <row r="669" spans="2:15" x14ac:dyDescent="0.2">
      <c r="B669" s="275"/>
      <c r="C669" s="277"/>
      <c r="D669" s="279"/>
      <c r="E669" s="99" t="s">
        <v>337</v>
      </c>
      <c r="F669" s="125">
        <v>0.29875518672199169</v>
      </c>
      <c r="G669" s="125">
        <v>0.28015564202334631</v>
      </c>
      <c r="H669" s="125">
        <v>0.27692307692307694</v>
      </c>
      <c r="I669" s="125">
        <v>0.28136882129277568</v>
      </c>
      <c r="J669" s="125">
        <v>0.28409090909090912</v>
      </c>
      <c r="K669" s="125">
        <v>0.27881040892193309</v>
      </c>
      <c r="L669" s="125">
        <v>0.27272727272727271</v>
      </c>
      <c r="M669" s="125">
        <v>0.27573529411764708</v>
      </c>
      <c r="N669" s="125">
        <v>0.27</v>
      </c>
      <c r="O669" s="50"/>
    </row>
    <row r="670" spans="2:15" x14ac:dyDescent="0.2">
      <c r="B670" s="275"/>
      <c r="C670" s="277"/>
      <c r="D670" s="279"/>
      <c r="E670" s="101" t="s">
        <v>338</v>
      </c>
      <c r="F670" s="126">
        <v>0.51851851851851849</v>
      </c>
      <c r="G670" s="126">
        <v>0.5</v>
      </c>
      <c r="H670" s="126">
        <v>0.4861111111111111</v>
      </c>
      <c r="I670" s="126">
        <v>0.47368421052631576</v>
      </c>
      <c r="J670" s="126">
        <v>0.49324324324324326</v>
      </c>
      <c r="K670" s="126">
        <v>0.48344370860927155</v>
      </c>
      <c r="L670" s="126">
        <v>0.48026315789473684</v>
      </c>
      <c r="M670" s="126">
        <v>0.47435897435897434</v>
      </c>
      <c r="N670" s="126">
        <v>0.47</v>
      </c>
      <c r="O670" s="50"/>
    </row>
    <row r="671" spans="2:15" x14ac:dyDescent="0.2">
      <c r="B671" s="275"/>
      <c r="C671" s="277"/>
      <c r="D671" s="279"/>
      <c r="E671" s="99" t="s">
        <v>339</v>
      </c>
      <c r="F671" s="125">
        <v>0.5752212389380531</v>
      </c>
      <c r="G671" s="125">
        <v>0.5714285714285714</v>
      </c>
      <c r="H671" s="125">
        <v>0.55200000000000005</v>
      </c>
      <c r="I671" s="125">
        <v>0.53846153846153844</v>
      </c>
      <c r="J671" s="125">
        <v>0.53787878787878785</v>
      </c>
      <c r="K671" s="125">
        <v>0.52592592592592591</v>
      </c>
      <c r="L671" s="125">
        <v>0.50724637681159424</v>
      </c>
      <c r="M671" s="125">
        <v>0.50714285714285712</v>
      </c>
      <c r="N671" s="125">
        <v>0.49</v>
      </c>
      <c r="O671" s="50"/>
    </row>
    <row r="672" spans="2:15" x14ac:dyDescent="0.2">
      <c r="B672" s="275"/>
      <c r="C672" s="277"/>
      <c r="D672" s="279"/>
      <c r="E672" s="101" t="s">
        <v>340</v>
      </c>
      <c r="F672" s="126">
        <v>0.28346456692913385</v>
      </c>
      <c r="G672" s="126">
        <v>0.26666666666666666</v>
      </c>
      <c r="H672" s="126">
        <v>0.25899280575539568</v>
      </c>
      <c r="I672" s="126">
        <v>0.26241134751773049</v>
      </c>
      <c r="J672" s="126">
        <v>0.26132404181184671</v>
      </c>
      <c r="K672" s="126">
        <v>0.25597269624573377</v>
      </c>
      <c r="L672" s="126">
        <v>0.25597269624573377</v>
      </c>
      <c r="M672" s="126">
        <v>0.26027397260273971</v>
      </c>
      <c r="N672" s="126">
        <v>0.25</v>
      </c>
      <c r="O672" s="50"/>
    </row>
    <row r="673" spans="2:15" x14ac:dyDescent="0.2">
      <c r="B673" s="275"/>
      <c r="C673" s="277"/>
      <c r="D673" s="275" t="s">
        <v>351</v>
      </c>
      <c r="E673" s="99" t="s">
        <v>335</v>
      </c>
      <c r="F673" s="125">
        <v>1</v>
      </c>
      <c r="G673" s="125">
        <v>0.99367088607594933</v>
      </c>
      <c r="H673" s="125">
        <v>1</v>
      </c>
      <c r="I673" s="125">
        <v>1</v>
      </c>
      <c r="J673" s="125">
        <v>1</v>
      </c>
      <c r="K673" s="125">
        <v>0.99371069182389937</v>
      </c>
      <c r="L673" s="125">
        <v>1</v>
      </c>
      <c r="M673" s="125">
        <v>0.99375000000000002</v>
      </c>
      <c r="N673" s="125">
        <v>0.99</v>
      </c>
      <c r="O673" s="50"/>
    </row>
    <row r="674" spans="2:15" x14ac:dyDescent="0.2">
      <c r="B674" s="275"/>
      <c r="C674" s="277"/>
      <c r="D674" s="275"/>
      <c r="E674" s="101" t="s">
        <v>336</v>
      </c>
      <c r="F674" s="126">
        <v>0.69957081545064381</v>
      </c>
      <c r="G674" s="126">
        <v>0.71887550200803207</v>
      </c>
      <c r="H674" s="126">
        <v>0.72</v>
      </c>
      <c r="I674" s="126">
        <v>0.71031746031746035</v>
      </c>
      <c r="J674" s="126">
        <v>0.71595330739299612</v>
      </c>
      <c r="K674" s="126">
        <v>0.71146245059288538</v>
      </c>
      <c r="L674" s="126">
        <v>0.70445344129554655</v>
      </c>
      <c r="M674" s="126">
        <v>0.70980392156862748</v>
      </c>
      <c r="N674" s="126">
        <v>0.72</v>
      </c>
      <c r="O674" s="50"/>
    </row>
    <row r="675" spans="2:15" x14ac:dyDescent="0.2">
      <c r="B675" s="275"/>
      <c r="C675" s="277"/>
      <c r="D675" s="275"/>
      <c r="E675" s="99" t="s">
        <v>337</v>
      </c>
      <c r="F675" s="125">
        <v>0.70124481327800825</v>
      </c>
      <c r="G675" s="125">
        <v>0.71984435797665369</v>
      </c>
      <c r="H675" s="125">
        <v>0.72307692307692306</v>
      </c>
      <c r="I675" s="125">
        <v>0.71863117870722437</v>
      </c>
      <c r="J675" s="125">
        <v>0.71590909090909094</v>
      </c>
      <c r="K675" s="125">
        <v>0.72118959107806691</v>
      </c>
      <c r="L675" s="125">
        <v>0.72727272727272729</v>
      </c>
      <c r="M675" s="125">
        <v>0.72426470588235292</v>
      </c>
      <c r="N675" s="125">
        <v>0.73</v>
      </c>
      <c r="O675" s="50"/>
    </row>
    <row r="676" spans="2:15" x14ac:dyDescent="0.2">
      <c r="B676" s="275"/>
      <c r="C676" s="277"/>
      <c r="D676" s="275"/>
      <c r="E676" s="101" t="s">
        <v>338</v>
      </c>
      <c r="F676" s="126">
        <v>0.48148148148148145</v>
      </c>
      <c r="G676" s="126">
        <v>0.5</v>
      </c>
      <c r="H676" s="126">
        <v>0.51388888888888884</v>
      </c>
      <c r="I676" s="126">
        <v>0.52631578947368418</v>
      </c>
      <c r="J676" s="126">
        <v>0.5067567567567568</v>
      </c>
      <c r="K676" s="126">
        <v>0.51655629139072845</v>
      </c>
      <c r="L676" s="126">
        <v>0.51973684210526316</v>
      </c>
      <c r="M676" s="126">
        <v>0.52564102564102566</v>
      </c>
      <c r="N676" s="126">
        <v>0.53</v>
      </c>
      <c r="O676" s="50"/>
    </row>
    <row r="677" spans="2:15" x14ac:dyDescent="0.2">
      <c r="B677" s="275"/>
      <c r="C677" s="277"/>
      <c r="D677" s="275"/>
      <c r="E677" s="99" t="s">
        <v>339</v>
      </c>
      <c r="F677" s="125">
        <v>0.4247787610619469</v>
      </c>
      <c r="G677" s="125">
        <v>0.42857142857142855</v>
      </c>
      <c r="H677" s="125">
        <v>0.44800000000000001</v>
      </c>
      <c r="I677" s="125">
        <v>0.46153846153846156</v>
      </c>
      <c r="J677" s="125">
        <v>0.4621212121212121</v>
      </c>
      <c r="K677" s="125">
        <v>0.47407407407407409</v>
      </c>
      <c r="L677" s="125">
        <v>0.49275362318840582</v>
      </c>
      <c r="M677" s="125">
        <v>0.49285714285714288</v>
      </c>
      <c r="N677" s="125">
        <v>0.51</v>
      </c>
      <c r="O677" s="50"/>
    </row>
    <row r="678" spans="2:15" x14ac:dyDescent="0.2">
      <c r="B678" s="275"/>
      <c r="C678" s="278"/>
      <c r="D678" s="275"/>
      <c r="E678" s="101" t="s">
        <v>340</v>
      </c>
      <c r="F678" s="126">
        <v>0.71653543307086609</v>
      </c>
      <c r="G678" s="126">
        <v>0.73333333333333328</v>
      </c>
      <c r="H678" s="126">
        <v>0.74100719424460426</v>
      </c>
      <c r="I678" s="126">
        <v>0.73758865248226946</v>
      </c>
      <c r="J678" s="126">
        <v>0.73867595818815335</v>
      </c>
      <c r="K678" s="126">
        <v>0.74402730375426618</v>
      </c>
      <c r="L678" s="126">
        <v>0.74402730375426618</v>
      </c>
      <c r="M678" s="126">
        <v>0.73972602739726023</v>
      </c>
      <c r="N678" s="126">
        <v>0.75</v>
      </c>
      <c r="O678" s="50"/>
    </row>
    <row r="679" spans="2:15" x14ac:dyDescent="0.2">
      <c r="B679" s="279" t="s">
        <v>141</v>
      </c>
      <c r="C679" s="280" t="s">
        <v>223</v>
      </c>
      <c r="D679" s="279" t="s">
        <v>350</v>
      </c>
      <c r="E679" s="99" t="s">
        <v>335</v>
      </c>
      <c r="F679" s="125">
        <v>0</v>
      </c>
      <c r="G679" s="125">
        <v>0</v>
      </c>
      <c r="H679" s="125">
        <v>0</v>
      </c>
      <c r="I679" s="125">
        <v>0</v>
      </c>
      <c r="J679" s="125">
        <v>0</v>
      </c>
      <c r="K679" s="125">
        <v>0</v>
      </c>
      <c r="L679" s="125">
        <v>0</v>
      </c>
      <c r="M679" s="125">
        <v>0</v>
      </c>
      <c r="N679" s="125"/>
      <c r="O679" s="50"/>
    </row>
    <row r="680" spans="2:15" x14ac:dyDescent="0.2">
      <c r="B680" s="279"/>
      <c r="C680" s="281"/>
      <c r="D680" s="279"/>
      <c r="E680" s="101" t="s">
        <v>336</v>
      </c>
      <c r="F680" s="126">
        <v>0.79190751445086704</v>
      </c>
      <c r="G680" s="126">
        <v>0.79768786127167635</v>
      </c>
      <c r="H680" s="126">
        <v>0.78698224852071008</v>
      </c>
      <c r="I680" s="126">
        <v>0.7751479289940828</v>
      </c>
      <c r="J680" s="126">
        <v>0.76162790697674421</v>
      </c>
      <c r="K680" s="126">
        <v>0.74011299435028244</v>
      </c>
      <c r="L680" s="126">
        <v>0.74431818181818177</v>
      </c>
      <c r="M680" s="126">
        <v>0.7359550561797753</v>
      </c>
      <c r="N680" s="126">
        <v>0.72</v>
      </c>
      <c r="O680" s="50"/>
    </row>
    <row r="681" spans="2:15" x14ac:dyDescent="0.2">
      <c r="B681" s="279"/>
      <c r="C681" s="281"/>
      <c r="D681" s="279"/>
      <c r="E681" s="99" t="s">
        <v>337</v>
      </c>
      <c r="F681" s="125">
        <v>0.77653631284916202</v>
      </c>
      <c r="G681" s="125">
        <v>0.7921348314606742</v>
      </c>
      <c r="H681" s="125">
        <v>0.78612716763005785</v>
      </c>
      <c r="I681" s="125">
        <v>0.77456647398843925</v>
      </c>
      <c r="J681" s="125">
        <v>0.76571428571428568</v>
      </c>
      <c r="K681" s="125">
        <v>0.76136363636363635</v>
      </c>
      <c r="L681" s="125">
        <v>0.7528089887640449</v>
      </c>
      <c r="M681" s="125">
        <v>0.7458563535911602</v>
      </c>
      <c r="N681" s="125">
        <v>0.74</v>
      </c>
      <c r="O681" s="50"/>
    </row>
    <row r="682" spans="2:15" x14ac:dyDescent="0.2">
      <c r="B682" s="279"/>
      <c r="C682" s="281"/>
      <c r="D682" s="279"/>
      <c r="E682" s="101" t="s">
        <v>338</v>
      </c>
      <c r="F682" s="126">
        <v>0.80263157894736847</v>
      </c>
      <c r="G682" s="126">
        <v>0.8</v>
      </c>
      <c r="H682" s="126">
        <v>0.79354838709677422</v>
      </c>
      <c r="I682" s="126">
        <v>0.77564102564102566</v>
      </c>
      <c r="J682" s="126">
        <v>0.77564102564102566</v>
      </c>
      <c r="K682" s="126">
        <v>0.76582278481012656</v>
      </c>
      <c r="L682" s="126">
        <v>0.75155279503105588</v>
      </c>
      <c r="M682" s="126">
        <v>0.73652694610778446</v>
      </c>
      <c r="N682" s="126">
        <v>0.73</v>
      </c>
      <c r="O682" s="50"/>
    </row>
    <row r="683" spans="2:15" x14ac:dyDescent="0.2">
      <c r="B683" s="279"/>
      <c r="C683" s="281"/>
      <c r="D683" s="279"/>
      <c r="E683" s="99" t="s">
        <v>339</v>
      </c>
      <c r="F683" s="125">
        <v>0.77272727272727271</v>
      </c>
      <c r="G683" s="125">
        <v>0.76576576576576572</v>
      </c>
      <c r="H683" s="125">
        <v>0.76521739130434785</v>
      </c>
      <c r="I683" s="125">
        <v>0.75213675213675213</v>
      </c>
      <c r="J683" s="125">
        <v>0.74789915966386555</v>
      </c>
      <c r="K683" s="125">
        <v>0.72357723577235777</v>
      </c>
      <c r="L683" s="125">
        <v>0.71199999999999997</v>
      </c>
      <c r="M683" s="125">
        <v>0.68702290076335881</v>
      </c>
      <c r="N683" s="125">
        <v>0.68</v>
      </c>
      <c r="O683" s="50"/>
    </row>
    <row r="684" spans="2:15" x14ac:dyDescent="0.2">
      <c r="B684" s="279"/>
      <c r="C684" s="281"/>
      <c r="D684" s="279"/>
      <c r="E684" s="101" t="s">
        <v>340</v>
      </c>
      <c r="F684" s="126">
        <v>0.7142857142857143</v>
      </c>
      <c r="G684" s="126">
        <v>0.72307692307692306</v>
      </c>
      <c r="H684" s="126">
        <v>0.70833333333333337</v>
      </c>
      <c r="I684" s="126">
        <v>0.69430051813471505</v>
      </c>
      <c r="J684" s="126">
        <v>0.68020304568527923</v>
      </c>
      <c r="K684" s="126">
        <v>0.66666666666666663</v>
      </c>
      <c r="L684" s="126">
        <v>0.66009852216748766</v>
      </c>
      <c r="M684" s="126">
        <v>0.64903846153846156</v>
      </c>
      <c r="N684" s="126">
        <v>0.64</v>
      </c>
      <c r="O684" s="50"/>
    </row>
    <row r="685" spans="2:15" x14ac:dyDescent="0.2">
      <c r="B685" s="279"/>
      <c r="C685" s="281"/>
      <c r="D685" s="275" t="s">
        <v>351</v>
      </c>
      <c r="E685" s="99" t="s">
        <v>335</v>
      </c>
      <c r="F685" s="125">
        <v>1</v>
      </c>
      <c r="G685" s="125">
        <v>1</v>
      </c>
      <c r="H685" s="125">
        <v>1</v>
      </c>
      <c r="I685" s="125">
        <v>1</v>
      </c>
      <c r="J685" s="125">
        <v>1</v>
      </c>
      <c r="K685" s="125">
        <v>1</v>
      </c>
      <c r="L685" s="125">
        <v>1</v>
      </c>
      <c r="M685" s="125">
        <v>1</v>
      </c>
      <c r="N685" s="125">
        <v>1</v>
      </c>
      <c r="O685" s="50"/>
    </row>
    <row r="686" spans="2:15" x14ac:dyDescent="0.2">
      <c r="B686" s="279"/>
      <c r="C686" s="281"/>
      <c r="D686" s="275"/>
      <c r="E686" s="101" t="s">
        <v>336</v>
      </c>
      <c r="F686" s="126">
        <v>0.20809248554913296</v>
      </c>
      <c r="G686" s="126">
        <v>0.20231213872832371</v>
      </c>
      <c r="H686" s="126">
        <v>0.21301775147928995</v>
      </c>
      <c r="I686" s="126">
        <v>0.22485207100591717</v>
      </c>
      <c r="J686" s="126">
        <v>0.23837209302325582</v>
      </c>
      <c r="K686" s="126">
        <v>0.25988700564971751</v>
      </c>
      <c r="L686" s="126">
        <v>0.25568181818181818</v>
      </c>
      <c r="M686" s="126">
        <v>0.2640449438202247</v>
      </c>
      <c r="N686" s="126">
        <v>0.28000000000000003</v>
      </c>
      <c r="O686" s="50"/>
    </row>
    <row r="687" spans="2:15" x14ac:dyDescent="0.2">
      <c r="B687" s="279"/>
      <c r="C687" s="281"/>
      <c r="D687" s="275"/>
      <c r="E687" s="99" t="s">
        <v>337</v>
      </c>
      <c r="F687" s="125">
        <v>0.22346368715083798</v>
      </c>
      <c r="G687" s="125">
        <v>0.20786516853932585</v>
      </c>
      <c r="H687" s="125">
        <v>0.2138728323699422</v>
      </c>
      <c r="I687" s="125">
        <v>0.22543352601156069</v>
      </c>
      <c r="J687" s="125">
        <v>0.23428571428571429</v>
      </c>
      <c r="K687" s="125">
        <v>0.23863636363636365</v>
      </c>
      <c r="L687" s="125">
        <v>0.24719101123595505</v>
      </c>
      <c r="M687" s="125">
        <v>0.2541436464088398</v>
      </c>
      <c r="N687" s="125">
        <v>0.26</v>
      </c>
      <c r="O687" s="50"/>
    </row>
    <row r="688" spans="2:15" x14ac:dyDescent="0.2">
      <c r="B688" s="279"/>
      <c r="C688" s="281"/>
      <c r="D688" s="275"/>
      <c r="E688" s="101" t="s">
        <v>338</v>
      </c>
      <c r="F688" s="126">
        <v>0.19736842105263158</v>
      </c>
      <c r="G688" s="126">
        <v>0.2</v>
      </c>
      <c r="H688" s="126">
        <v>0.20645161290322581</v>
      </c>
      <c r="I688" s="126">
        <v>0.22435897435897437</v>
      </c>
      <c r="J688" s="126">
        <v>0.22435897435897437</v>
      </c>
      <c r="K688" s="126">
        <v>0.23417721518987342</v>
      </c>
      <c r="L688" s="126">
        <v>0.2484472049689441</v>
      </c>
      <c r="M688" s="126">
        <v>0.26347305389221559</v>
      </c>
      <c r="N688" s="126">
        <v>0.27</v>
      </c>
      <c r="O688" s="50"/>
    </row>
    <row r="689" spans="2:15" x14ac:dyDescent="0.2">
      <c r="B689" s="279"/>
      <c r="C689" s="281"/>
      <c r="D689" s="275"/>
      <c r="E689" s="99" t="s">
        <v>339</v>
      </c>
      <c r="F689" s="125">
        <v>0.22727272727272727</v>
      </c>
      <c r="G689" s="125">
        <v>0.23423423423423423</v>
      </c>
      <c r="H689" s="125">
        <v>0.23478260869565218</v>
      </c>
      <c r="I689" s="125">
        <v>0.24786324786324787</v>
      </c>
      <c r="J689" s="125">
        <v>0.25210084033613445</v>
      </c>
      <c r="K689" s="125">
        <v>0.27642276422764228</v>
      </c>
      <c r="L689" s="125">
        <v>0.28799999999999998</v>
      </c>
      <c r="M689" s="125">
        <v>0.31297709923664124</v>
      </c>
      <c r="N689" s="125">
        <v>0.32</v>
      </c>
      <c r="O689" s="50"/>
    </row>
    <row r="690" spans="2:15" x14ac:dyDescent="0.2">
      <c r="B690" s="279"/>
      <c r="C690" s="282"/>
      <c r="D690" s="275"/>
      <c r="E690" s="101" t="s">
        <v>340</v>
      </c>
      <c r="F690" s="126">
        <v>0.2857142857142857</v>
      </c>
      <c r="G690" s="126">
        <v>0.27692307692307694</v>
      </c>
      <c r="H690" s="126">
        <v>0.29166666666666669</v>
      </c>
      <c r="I690" s="126">
        <v>0.30569948186528495</v>
      </c>
      <c r="J690" s="126">
        <v>0.31979695431472083</v>
      </c>
      <c r="K690" s="126">
        <v>0.33333333333333331</v>
      </c>
      <c r="L690" s="126">
        <v>0.33990147783251229</v>
      </c>
      <c r="M690" s="126">
        <v>0.35096153846153844</v>
      </c>
      <c r="N690" s="126">
        <v>0.36</v>
      </c>
      <c r="O690" s="50"/>
    </row>
    <row r="691" spans="2:15" x14ac:dyDescent="0.2">
      <c r="B691" s="279"/>
      <c r="C691" s="276" t="s">
        <v>143</v>
      </c>
      <c r="D691" s="279" t="s">
        <v>350</v>
      </c>
      <c r="E691" s="99" t="s">
        <v>335</v>
      </c>
      <c r="F691" s="125">
        <v>0</v>
      </c>
      <c r="G691" s="125">
        <v>4.2016806722689079E-2</v>
      </c>
      <c r="H691" s="125">
        <v>4.4444444444444446E-2</v>
      </c>
      <c r="I691" s="125">
        <v>4.4444444444444446E-2</v>
      </c>
      <c r="J691" s="125">
        <v>3.6764705882352942E-2</v>
      </c>
      <c r="K691" s="125">
        <v>2.2058823529411766E-2</v>
      </c>
      <c r="L691" s="125">
        <v>3.2786885245901641E-2</v>
      </c>
      <c r="M691" s="125">
        <v>3.0303030303030304E-2</v>
      </c>
      <c r="N691" s="125">
        <v>0.01</v>
      </c>
      <c r="O691" s="50"/>
    </row>
    <row r="692" spans="2:15" x14ac:dyDescent="0.2">
      <c r="B692" s="279"/>
      <c r="C692" s="277"/>
      <c r="D692" s="279"/>
      <c r="E692" s="101" t="s">
        <v>336</v>
      </c>
      <c r="F692" s="126">
        <v>0.29239766081871343</v>
      </c>
      <c r="G692" s="126">
        <v>0.29946524064171121</v>
      </c>
      <c r="H692" s="126">
        <v>0.29145728643216079</v>
      </c>
      <c r="I692" s="126">
        <v>0.30612244897959184</v>
      </c>
      <c r="J692" s="126">
        <v>0.30845771144278605</v>
      </c>
      <c r="K692" s="126">
        <v>0.29896907216494845</v>
      </c>
      <c r="L692" s="126">
        <v>0.31182795698924731</v>
      </c>
      <c r="M692" s="126">
        <v>0.31088082901554404</v>
      </c>
      <c r="N692" s="126">
        <v>0.28000000000000003</v>
      </c>
      <c r="O692" s="50"/>
    </row>
    <row r="693" spans="2:15" x14ac:dyDescent="0.2">
      <c r="B693" s="279"/>
      <c r="C693" s="277"/>
      <c r="D693" s="279"/>
      <c r="E693" s="99" t="s">
        <v>337</v>
      </c>
      <c r="F693" s="125">
        <v>0.30864197530864196</v>
      </c>
      <c r="G693" s="125">
        <v>0.29714285714285715</v>
      </c>
      <c r="H693" s="125">
        <v>0.2857142857142857</v>
      </c>
      <c r="I693" s="125">
        <v>0.31428571428571428</v>
      </c>
      <c r="J693" s="125">
        <v>0.30386740331491713</v>
      </c>
      <c r="K693" s="125">
        <v>0.30285714285714288</v>
      </c>
      <c r="L693" s="125">
        <v>0.31609195402298851</v>
      </c>
      <c r="M693" s="125">
        <v>0.3146067415730337</v>
      </c>
      <c r="N693" s="125">
        <v>0.3</v>
      </c>
      <c r="O693" s="50"/>
    </row>
    <row r="694" spans="2:15" x14ac:dyDescent="0.2">
      <c r="B694" s="279"/>
      <c r="C694" s="277"/>
      <c r="D694" s="279"/>
      <c r="E694" s="101" t="s">
        <v>338</v>
      </c>
      <c r="F694" s="126">
        <v>0.36764705882352944</v>
      </c>
      <c r="G694" s="126">
        <v>0.36363636363636365</v>
      </c>
      <c r="H694" s="126">
        <v>0.36879432624113473</v>
      </c>
      <c r="I694" s="126">
        <v>0.39855072463768115</v>
      </c>
      <c r="J694" s="126">
        <v>0.39007092198581561</v>
      </c>
      <c r="K694" s="126">
        <v>0.37857142857142856</v>
      </c>
      <c r="L694" s="126">
        <v>0.38194444444444442</v>
      </c>
      <c r="M694" s="126">
        <v>0.37333333333333335</v>
      </c>
      <c r="N694" s="126">
        <v>0.38</v>
      </c>
      <c r="O694" s="50"/>
    </row>
    <row r="695" spans="2:15" x14ac:dyDescent="0.2">
      <c r="B695" s="279"/>
      <c r="C695" s="277"/>
      <c r="D695" s="279"/>
      <c r="E695" s="99" t="s">
        <v>339</v>
      </c>
      <c r="F695" s="125">
        <v>0.4152542372881356</v>
      </c>
      <c r="G695" s="125">
        <v>0.40625</v>
      </c>
      <c r="H695" s="125">
        <v>0.4</v>
      </c>
      <c r="I695" s="125">
        <v>0.4296875</v>
      </c>
      <c r="J695" s="125">
        <v>0.41984732824427479</v>
      </c>
      <c r="K695" s="125">
        <v>0.40151515151515149</v>
      </c>
      <c r="L695" s="125">
        <v>0.40441176470588236</v>
      </c>
      <c r="M695" s="125">
        <v>0.4</v>
      </c>
      <c r="N695" s="125">
        <v>0.39</v>
      </c>
      <c r="O695" s="50"/>
    </row>
    <row r="696" spans="2:15" x14ac:dyDescent="0.2">
      <c r="B696" s="279"/>
      <c r="C696" s="277"/>
      <c r="D696" s="279"/>
      <c r="E696" s="101" t="s">
        <v>340</v>
      </c>
      <c r="F696" s="126">
        <v>0.22624434389140272</v>
      </c>
      <c r="G696" s="126">
        <v>0.23949579831932774</v>
      </c>
      <c r="H696" s="126">
        <v>0.23228346456692914</v>
      </c>
      <c r="I696" s="126">
        <v>0.24603174603174602</v>
      </c>
      <c r="J696" s="126">
        <v>0.24313725490196078</v>
      </c>
      <c r="K696" s="126">
        <v>0.23886639676113361</v>
      </c>
      <c r="L696" s="126">
        <v>0.24489795918367346</v>
      </c>
      <c r="M696" s="126">
        <v>0.24696356275303644</v>
      </c>
      <c r="N696" s="126">
        <v>0.22</v>
      </c>
      <c r="O696" s="50"/>
    </row>
    <row r="697" spans="2:15" x14ac:dyDescent="0.2">
      <c r="B697" s="279"/>
      <c r="C697" s="277"/>
      <c r="D697" s="275" t="s">
        <v>351</v>
      </c>
      <c r="E697" s="99" t="s">
        <v>335</v>
      </c>
      <c r="F697" s="125">
        <v>1</v>
      </c>
      <c r="G697" s="125">
        <v>0.95798319327731096</v>
      </c>
      <c r="H697" s="125">
        <v>0.9555555555555556</v>
      </c>
      <c r="I697" s="125">
        <v>0.9555555555555556</v>
      </c>
      <c r="J697" s="125">
        <v>0.96323529411764708</v>
      </c>
      <c r="K697" s="125">
        <v>0.9779411764705882</v>
      </c>
      <c r="L697" s="125">
        <v>0.96721311475409832</v>
      </c>
      <c r="M697" s="125">
        <v>0.96969696969696972</v>
      </c>
      <c r="N697" s="125">
        <v>0.99</v>
      </c>
      <c r="O697" s="50"/>
    </row>
    <row r="698" spans="2:15" x14ac:dyDescent="0.2">
      <c r="B698" s="279"/>
      <c r="C698" s="277"/>
      <c r="D698" s="275"/>
      <c r="E698" s="101" t="s">
        <v>336</v>
      </c>
      <c r="F698" s="126">
        <v>0.70760233918128657</v>
      </c>
      <c r="G698" s="126">
        <v>0.70053475935828879</v>
      </c>
      <c r="H698" s="126">
        <v>0.70854271356783916</v>
      </c>
      <c r="I698" s="126">
        <v>0.69387755102040816</v>
      </c>
      <c r="J698" s="126">
        <v>0.69154228855721389</v>
      </c>
      <c r="K698" s="126">
        <v>0.7010309278350515</v>
      </c>
      <c r="L698" s="126">
        <v>0.68817204301075274</v>
      </c>
      <c r="M698" s="126">
        <v>0.68911917098445596</v>
      </c>
      <c r="N698" s="126">
        <v>0.72</v>
      </c>
      <c r="O698" s="50"/>
    </row>
    <row r="699" spans="2:15" x14ac:dyDescent="0.2">
      <c r="B699" s="279"/>
      <c r="C699" s="277"/>
      <c r="D699" s="275"/>
      <c r="E699" s="99" t="s">
        <v>337</v>
      </c>
      <c r="F699" s="125">
        <v>0.69135802469135799</v>
      </c>
      <c r="G699" s="125">
        <v>0.70285714285714285</v>
      </c>
      <c r="H699" s="125">
        <v>0.7142857142857143</v>
      </c>
      <c r="I699" s="125">
        <v>0.68571428571428572</v>
      </c>
      <c r="J699" s="125">
        <v>0.69613259668508287</v>
      </c>
      <c r="K699" s="125">
        <v>0.69714285714285718</v>
      </c>
      <c r="L699" s="125">
        <v>0.68390804597701149</v>
      </c>
      <c r="M699" s="125">
        <v>0.6853932584269663</v>
      </c>
      <c r="N699" s="125">
        <v>0.7</v>
      </c>
      <c r="O699" s="50"/>
    </row>
    <row r="700" spans="2:15" x14ac:dyDescent="0.2">
      <c r="B700" s="279"/>
      <c r="C700" s="277"/>
      <c r="D700" s="275"/>
      <c r="E700" s="101" t="s">
        <v>338</v>
      </c>
      <c r="F700" s="126">
        <v>0.63235294117647056</v>
      </c>
      <c r="G700" s="126">
        <v>0.63636363636363635</v>
      </c>
      <c r="H700" s="126">
        <v>0.63120567375886527</v>
      </c>
      <c r="I700" s="126">
        <v>0.60144927536231885</v>
      </c>
      <c r="J700" s="126">
        <v>0.60992907801418439</v>
      </c>
      <c r="K700" s="126">
        <v>0.62142857142857144</v>
      </c>
      <c r="L700" s="126">
        <v>0.61805555555555558</v>
      </c>
      <c r="M700" s="126">
        <v>0.62666666666666671</v>
      </c>
      <c r="N700" s="126">
        <v>0.62</v>
      </c>
      <c r="O700" s="50"/>
    </row>
    <row r="701" spans="2:15" x14ac:dyDescent="0.2">
      <c r="B701" s="279"/>
      <c r="C701" s="277"/>
      <c r="D701" s="275"/>
      <c r="E701" s="99" t="s">
        <v>339</v>
      </c>
      <c r="F701" s="125">
        <v>0.5847457627118644</v>
      </c>
      <c r="G701" s="125">
        <v>0.59375</v>
      </c>
      <c r="H701" s="125">
        <v>0.6</v>
      </c>
      <c r="I701" s="125">
        <v>0.5703125</v>
      </c>
      <c r="J701" s="125">
        <v>0.58015267175572516</v>
      </c>
      <c r="K701" s="125">
        <v>0.59848484848484851</v>
      </c>
      <c r="L701" s="125">
        <v>0.59558823529411764</v>
      </c>
      <c r="M701" s="125">
        <v>0.6</v>
      </c>
      <c r="N701" s="125">
        <v>0.61</v>
      </c>
      <c r="O701" s="50"/>
    </row>
    <row r="702" spans="2:15" x14ac:dyDescent="0.2">
      <c r="B702" s="279"/>
      <c r="C702" s="278"/>
      <c r="D702" s="275"/>
      <c r="E702" s="101" t="s">
        <v>340</v>
      </c>
      <c r="F702" s="126">
        <v>0.77375565610859731</v>
      </c>
      <c r="G702" s="126">
        <v>0.76050420168067223</v>
      </c>
      <c r="H702" s="126">
        <v>0.76771653543307083</v>
      </c>
      <c r="I702" s="126">
        <v>0.75396825396825395</v>
      </c>
      <c r="J702" s="126">
        <v>0.75686274509803919</v>
      </c>
      <c r="K702" s="126">
        <v>0.76113360323886636</v>
      </c>
      <c r="L702" s="126">
        <v>0.75510204081632648</v>
      </c>
      <c r="M702" s="126">
        <v>0.75303643724696356</v>
      </c>
      <c r="N702" s="126">
        <v>0.78</v>
      </c>
      <c r="O702" s="50"/>
    </row>
    <row r="703" spans="2:15" x14ac:dyDescent="0.2">
      <c r="B703" s="275" t="s">
        <v>144</v>
      </c>
      <c r="C703" s="280" t="s">
        <v>224</v>
      </c>
      <c r="D703" s="279" t="s">
        <v>350</v>
      </c>
      <c r="E703" s="99" t="s">
        <v>335</v>
      </c>
      <c r="F703" s="125">
        <v>0.2</v>
      </c>
      <c r="G703" s="125">
        <v>0</v>
      </c>
      <c r="H703" s="125">
        <v>0</v>
      </c>
      <c r="I703" s="125">
        <v>0</v>
      </c>
      <c r="J703" s="125">
        <v>0</v>
      </c>
      <c r="K703" s="125">
        <v>0</v>
      </c>
      <c r="L703" s="125">
        <v>0</v>
      </c>
      <c r="M703" s="125">
        <v>0.1111111111111111</v>
      </c>
      <c r="N703" s="125">
        <v>0.28999999999999998</v>
      </c>
      <c r="O703" s="50"/>
    </row>
    <row r="704" spans="2:15" x14ac:dyDescent="0.2">
      <c r="B704" s="275"/>
      <c r="C704" s="281"/>
      <c r="D704" s="279"/>
      <c r="E704" s="101" t="s">
        <v>336</v>
      </c>
      <c r="F704" s="126">
        <v>0.99867549668874167</v>
      </c>
      <c r="G704" s="126">
        <v>0.99729364005412724</v>
      </c>
      <c r="H704" s="126">
        <v>0.99597585513078468</v>
      </c>
      <c r="I704" s="126">
        <v>0.99646393210749651</v>
      </c>
      <c r="J704" s="126">
        <v>0.99643874643874641</v>
      </c>
      <c r="K704" s="126">
        <v>0.9944495837187789</v>
      </c>
      <c r="L704" s="126">
        <v>0.98681732580037662</v>
      </c>
      <c r="M704" s="126">
        <v>0.98039215686274506</v>
      </c>
      <c r="N704" s="126">
        <v>0.98</v>
      </c>
      <c r="O704" s="50"/>
    </row>
    <row r="705" spans="2:15" x14ac:dyDescent="0.2">
      <c r="B705" s="275"/>
      <c r="C705" s="281"/>
      <c r="D705" s="279"/>
      <c r="E705" s="99" t="s">
        <v>337</v>
      </c>
      <c r="F705" s="125">
        <v>0.99845837615621791</v>
      </c>
      <c r="G705" s="125">
        <v>0.99843096234309625</v>
      </c>
      <c r="H705" s="125">
        <v>0.99894011658717541</v>
      </c>
      <c r="I705" s="125">
        <v>0.99836601307189543</v>
      </c>
      <c r="J705" s="125">
        <v>0.99890109890109891</v>
      </c>
      <c r="K705" s="125">
        <v>0.99854545454545451</v>
      </c>
      <c r="L705" s="125">
        <v>0.99670510708401971</v>
      </c>
      <c r="M705" s="125">
        <v>0.99616122840690979</v>
      </c>
      <c r="N705" s="125">
        <v>0.99</v>
      </c>
      <c r="O705" s="50"/>
    </row>
    <row r="706" spans="2:15" x14ac:dyDescent="0.2">
      <c r="B706" s="275"/>
      <c r="C706" s="281"/>
      <c r="D706" s="279"/>
      <c r="E706" s="101" t="s">
        <v>338</v>
      </c>
      <c r="F706" s="126">
        <v>0.97905759162303663</v>
      </c>
      <c r="G706" s="126">
        <v>0.97066666666666668</v>
      </c>
      <c r="H706" s="126">
        <v>0.97027027027027024</v>
      </c>
      <c r="I706" s="126">
        <v>0.971830985915493</v>
      </c>
      <c r="J706" s="126">
        <v>0.9683908045977011</v>
      </c>
      <c r="K706" s="126">
        <v>0.96904024767801855</v>
      </c>
      <c r="L706" s="126">
        <v>0.96296296296296291</v>
      </c>
      <c r="M706" s="126">
        <v>0.95910780669144979</v>
      </c>
      <c r="N706" s="126">
        <v>0.96</v>
      </c>
      <c r="O706" s="50"/>
    </row>
    <row r="707" spans="2:15" x14ac:dyDescent="0.2">
      <c r="B707" s="275"/>
      <c r="C707" s="281"/>
      <c r="D707" s="279"/>
      <c r="E707" s="99" t="s">
        <v>339</v>
      </c>
      <c r="F707" s="125">
        <v>0.95884773662551437</v>
      </c>
      <c r="G707" s="125">
        <v>0.95901639344262291</v>
      </c>
      <c r="H707" s="125">
        <v>0.95473251028806583</v>
      </c>
      <c r="I707" s="125">
        <v>0.94693877551020411</v>
      </c>
      <c r="J707" s="125">
        <v>0.95081967213114749</v>
      </c>
      <c r="K707" s="125">
        <v>0.95081967213114749</v>
      </c>
      <c r="L707" s="125">
        <v>0.95901639344262291</v>
      </c>
      <c r="M707" s="125">
        <v>0.95582329317269077</v>
      </c>
      <c r="N707" s="125">
        <v>0.96</v>
      </c>
      <c r="O707" s="50"/>
    </row>
    <row r="708" spans="2:15" x14ac:dyDescent="0.2">
      <c r="B708" s="275"/>
      <c r="C708" s="281"/>
      <c r="D708" s="279"/>
      <c r="E708" s="101" t="s">
        <v>340</v>
      </c>
      <c r="F708" s="126">
        <v>0.99335717935615742</v>
      </c>
      <c r="G708" s="126">
        <v>0.99168831168831173</v>
      </c>
      <c r="H708" s="126">
        <v>0.99055118110236218</v>
      </c>
      <c r="I708" s="126">
        <v>0.99028602266594712</v>
      </c>
      <c r="J708" s="126">
        <v>0.99074578116494283</v>
      </c>
      <c r="K708" s="126">
        <v>0.98707824838478109</v>
      </c>
      <c r="L708" s="126">
        <v>0.97427652733118975</v>
      </c>
      <c r="M708" s="126">
        <v>0.96468401486988853</v>
      </c>
      <c r="N708" s="126">
        <v>0.96</v>
      </c>
      <c r="O708" s="50"/>
    </row>
    <row r="709" spans="2:15" x14ac:dyDescent="0.2">
      <c r="B709" s="275"/>
      <c r="C709" s="281"/>
      <c r="D709" s="275" t="s">
        <v>351</v>
      </c>
      <c r="E709" s="99" t="s">
        <v>335</v>
      </c>
      <c r="F709" s="125">
        <v>0.8</v>
      </c>
      <c r="G709" s="125">
        <v>1</v>
      </c>
      <c r="H709" s="125">
        <v>1</v>
      </c>
      <c r="I709" s="125">
        <v>1</v>
      </c>
      <c r="J709" s="125">
        <v>1</v>
      </c>
      <c r="K709" s="125">
        <v>1</v>
      </c>
      <c r="L709" s="125">
        <v>1</v>
      </c>
      <c r="M709" s="125">
        <v>0.88888888888888884</v>
      </c>
      <c r="N709" s="125">
        <v>0.71</v>
      </c>
      <c r="O709" s="50"/>
    </row>
    <row r="710" spans="2:15" x14ac:dyDescent="0.2">
      <c r="B710" s="275"/>
      <c r="C710" s="281"/>
      <c r="D710" s="275"/>
      <c r="E710" s="101" t="s">
        <v>336</v>
      </c>
      <c r="F710" s="126">
        <v>1.3245033112582781E-3</v>
      </c>
      <c r="G710" s="126">
        <v>2.7063599458728013E-3</v>
      </c>
      <c r="H710" s="126">
        <v>4.0241448692152921E-3</v>
      </c>
      <c r="I710" s="126">
        <v>3.5360678925035359E-3</v>
      </c>
      <c r="J710" s="126">
        <v>3.5612535612535613E-3</v>
      </c>
      <c r="K710" s="126">
        <v>5.5504162812210914E-3</v>
      </c>
      <c r="L710" s="126">
        <v>1.3182674199623353E-2</v>
      </c>
      <c r="M710" s="126">
        <v>1.9607843137254902E-2</v>
      </c>
      <c r="N710" s="126">
        <v>0.02</v>
      </c>
      <c r="O710" s="50"/>
    </row>
    <row r="711" spans="2:15" x14ac:dyDescent="0.2">
      <c r="B711" s="275"/>
      <c r="C711" s="281"/>
      <c r="D711" s="275"/>
      <c r="E711" s="99" t="s">
        <v>337</v>
      </c>
      <c r="F711" s="125">
        <v>1.5416238437821171E-3</v>
      </c>
      <c r="G711" s="125">
        <v>1.5690376569037657E-3</v>
      </c>
      <c r="H711" s="125">
        <v>1.0598834128245894E-3</v>
      </c>
      <c r="I711" s="125">
        <v>1.6339869281045752E-3</v>
      </c>
      <c r="J711" s="125">
        <v>1.0989010989010989E-3</v>
      </c>
      <c r="K711" s="125">
        <v>1.4545454545454545E-3</v>
      </c>
      <c r="L711" s="125">
        <v>3.2948929159802307E-3</v>
      </c>
      <c r="M711" s="125">
        <v>3.838771593090211E-3</v>
      </c>
      <c r="N711" s="125">
        <v>0.01</v>
      </c>
      <c r="O711" s="50"/>
    </row>
    <row r="712" spans="2:15" x14ac:dyDescent="0.2">
      <c r="B712" s="275"/>
      <c r="C712" s="281"/>
      <c r="D712" s="275"/>
      <c r="E712" s="101" t="s">
        <v>338</v>
      </c>
      <c r="F712" s="126">
        <v>2.0942408376963352E-2</v>
      </c>
      <c r="G712" s="126">
        <v>2.9333333333333333E-2</v>
      </c>
      <c r="H712" s="126">
        <v>2.9729729729729731E-2</v>
      </c>
      <c r="I712" s="126">
        <v>2.8169014084507043E-2</v>
      </c>
      <c r="J712" s="126">
        <v>3.1609195402298854E-2</v>
      </c>
      <c r="K712" s="126">
        <v>3.0959752321981424E-2</v>
      </c>
      <c r="L712" s="126">
        <v>3.7037037037037035E-2</v>
      </c>
      <c r="M712" s="126">
        <v>4.0892193308550186E-2</v>
      </c>
      <c r="N712" s="126">
        <v>0.04</v>
      </c>
      <c r="O712" s="50"/>
    </row>
    <row r="713" spans="2:15" x14ac:dyDescent="0.2">
      <c r="B713" s="275"/>
      <c r="C713" s="281"/>
      <c r="D713" s="275"/>
      <c r="E713" s="99" t="s">
        <v>339</v>
      </c>
      <c r="F713" s="125">
        <v>4.1152263374485597E-2</v>
      </c>
      <c r="G713" s="125">
        <v>4.0983606557377046E-2</v>
      </c>
      <c r="H713" s="125">
        <v>4.5267489711934158E-2</v>
      </c>
      <c r="I713" s="125">
        <v>5.3061224489795916E-2</v>
      </c>
      <c r="J713" s="125">
        <v>4.9180327868852458E-2</v>
      </c>
      <c r="K713" s="125">
        <v>4.9180327868852458E-2</v>
      </c>
      <c r="L713" s="125">
        <v>4.0983606557377046E-2</v>
      </c>
      <c r="M713" s="125">
        <v>4.4176706827309238E-2</v>
      </c>
      <c r="N713" s="125">
        <v>0.04</v>
      </c>
      <c r="O713" s="50"/>
    </row>
    <row r="714" spans="2:15" x14ac:dyDescent="0.2">
      <c r="B714" s="275"/>
      <c r="C714" s="282"/>
      <c r="D714" s="275"/>
      <c r="E714" s="101" t="s">
        <v>340</v>
      </c>
      <c r="F714" s="126">
        <v>6.6428206438426162E-3</v>
      </c>
      <c r="G714" s="126">
        <v>8.3116883116883117E-3</v>
      </c>
      <c r="H714" s="126">
        <v>9.4488188976377951E-3</v>
      </c>
      <c r="I714" s="126">
        <v>9.7139773340528864E-3</v>
      </c>
      <c r="J714" s="126">
        <v>9.2542188350571587E-3</v>
      </c>
      <c r="K714" s="126">
        <v>1.2921751615218953E-2</v>
      </c>
      <c r="L714" s="126">
        <v>2.5723472668810289E-2</v>
      </c>
      <c r="M714" s="126">
        <v>3.5315985130111527E-2</v>
      </c>
      <c r="N714" s="126">
        <v>0.04</v>
      </c>
      <c r="O714" s="50"/>
    </row>
    <row r="715" spans="2:15" x14ac:dyDescent="0.2">
      <c r="B715" s="275"/>
      <c r="C715" s="276" t="s">
        <v>146</v>
      </c>
      <c r="D715" s="279" t="s">
        <v>350</v>
      </c>
      <c r="E715" s="99" t="s">
        <v>335</v>
      </c>
      <c r="F715" s="125">
        <v>0</v>
      </c>
      <c r="G715" s="125">
        <v>0</v>
      </c>
      <c r="H715" s="125">
        <v>0</v>
      </c>
      <c r="I715" s="125">
        <v>1.2048192771084338E-2</v>
      </c>
      <c r="J715" s="125">
        <v>0</v>
      </c>
      <c r="K715" s="125">
        <v>1.0638297872340425E-2</v>
      </c>
      <c r="L715" s="125">
        <v>1.2345679012345678E-2</v>
      </c>
      <c r="M715" s="125">
        <v>4.2553191489361701E-2</v>
      </c>
      <c r="N715" s="125">
        <v>7.0000000000000007E-2</v>
      </c>
      <c r="O715" s="50"/>
    </row>
    <row r="716" spans="2:15" x14ac:dyDescent="0.2">
      <c r="B716" s="275"/>
      <c r="C716" s="277"/>
      <c r="D716" s="279"/>
      <c r="E716" s="101" t="s">
        <v>336</v>
      </c>
      <c r="F716" s="126">
        <v>0.44347826086956521</v>
      </c>
      <c r="G716" s="126">
        <v>0.43103448275862066</v>
      </c>
      <c r="H716" s="126">
        <v>0.4098360655737705</v>
      </c>
      <c r="I716" s="126">
        <v>0.39200000000000002</v>
      </c>
      <c r="J716" s="126">
        <v>0.38461538461538464</v>
      </c>
      <c r="K716" s="126">
        <v>0.36496350364963503</v>
      </c>
      <c r="L716" s="126">
        <v>0.37984496124031009</v>
      </c>
      <c r="M716" s="126">
        <v>0.36296296296296299</v>
      </c>
      <c r="N716" s="126">
        <v>0.36</v>
      </c>
      <c r="O716" s="50"/>
    </row>
    <row r="717" spans="2:15" x14ac:dyDescent="0.2">
      <c r="B717" s="275"/>
      <c r="C717" s="277"/>
      <c r="D717" s="279"/>
      <c r="E717" s="99" t="s">
        <v>337</v>
      </c>
      <c r="F717" s="125">
        <v>0.57954545454545459</v>
      </c>
      <c r="G717" s="125">
        <v>0.57471264367816088</v>
      </c>
      <c r="H717" s="125">
        <v>0.56818181818181823</v>
      </c>
      <c r="I717" s="125">
        <v>0.55681818181818177</v>
      </c>
      <c r="J717" s="125">
        <v>0.55555555555555558</v>
      </c>
      <c r="K717" s="125">
        <v>0.5376344086021505</v>
      </c>
      <c r="L717" s="125">
        <v>0.53846153846153844</v>
      </c>
      <c r="M717" s="125">
        <v>0.5268817204301075</v>
      </c>
      <c r="N717" s="125">
        <v>0.52</v>
      </c>
      <c r="O717" s="50"/>
    </row>
    <row r="718" spans="2:15" x14ac:dyDescent="0.2">
      <c r="B718" s="275"/>
      <c r="C718" s="277"/>
      <c r="D718" s="279"/>
      <c r="E718" s="101" t="s">
        <v>338</v>
      </c>
      <c r="F718" s="126">
        <v>0.625</v>
      </c>
      <c r="G718" s="126">
        <v>0.620253164556962</v>
      </c>
      <c r="H718" s="126">
        <v>0.61250000000000004</v>
      </c>
      <c r="I718" s="126">
        <v>0.6</v>
      </c>
      <c r="J718" s="126">
        <v>0.59036144578313254</v>
      </c>
      <c r="K718" s="126">
        <v>0.58139534883720934</v>
      </c>
      <c r="L718" s="126">
        <v>0.58333333333333337</v>
      </c>
      <c r="M718" s="126">
        <v>0.58333333333333337</v>
      </c>
      <c r="N718" s="126">
        <v>0.56999999999999995</v>
      </c>
      <c r="O718" s="50"/>
    </row>
    <row r="719" spans="2:15" x14ac:dyDescent="0.2">
      <c r="B719" s="275"/>
      <c r="C719" s="277"/>
      <c r="D719" s="279"/>
      <c r="E719" s="99" t="s">
        <v>339</v>
      </c>
      <c r="F719" s="125">
        <v>0.58823529411764708</v>
      </c>
      <c r="G719" s="125">
        <v>0.57746478873239437</v>
      </c>
      <c r="H719" s="125">
        <v>0.56944444444444442</v>
      </c>
      <c r="I719" s="125">
        <v>0.56164383561643838</v>
      </c>
      <c r="J719" s="125">
        <v>0.54666666666666663</v>
      </c>
      <c r="K719" s="125">
        <v>0.55128205128205132</v>
      </c>
      <c r="L719" s="125">
        <v>0.5641025641025641</v>
      </c>
      <c r="M719" s="125">
        <v>0.55696202531645567</v>
      </c>
      <c r="N719" s="125">
        <v>0.56000000000000005</v>
      </c>
      <c r="O719" s="50"/>
    </row>
    <row r="720" spans="2:15" x14ac:dyDescent="0.2">
      <c r="B720" s="275"/>
      <c r="C720" s="277"/>
      <c r="D720" s="279"/>
      <c r="E720" s="101" t="s">
        <v>340</v>
      </c>
      <c r="F720" s="126">
        <v>0.35664335664335667</v>
      </c>
      <c r="G720" s="126">
        <v>0.34722222222222221</v>
      </c>
      <c r="H720" s="126">
        <v>0.33557046979865773</v>
      </c>
      <c r="I720" s="126">
        <v>0.3202614379084967</v>
      </c>
      <c r="J720" s="126">
        <v>0.31847133757961782</v>
      </c>
      <c r="K720" s="126">
        <v>0.30303030303030304</v>
      </c>
      <c r="L720" s="126">
        <v>0.30625000000000002</v>
      </c>
      <c r="M720" s="126">
        <v>0.30246913580246915</v>
      </c>
      <c r="N720" s="126">
        <v>0.3</v>
      </c>
      <c r="O720" s="50"/>
    </row>
    <row r="721" spans="2:15" x14ac:dyDescent="0.2">
      <c r="B721" s="275"/>
      <c r="C721" s="277"/>
      <c r="D721" s="275" t="s">
        <v>351</v>
      </c>
      <c r="E721" s="99" t="s">
        <v>335</v>
      </c>
      <c r="F721" s="125">
        <v>1</v>
      </c>
      <c r="G721" s="125">
        <v>1</v>
      </c>
      <c r="H721" s="125">
        <v>1</v>
      </c>
      <c r="I721" s="125">
        <v>0.98795180722891562</v>
      </c>
      <c r="J721" s="125">
        <v>1</v>
      </c>
      <c r="K721" s="125">
        <v>0.98936170212765961</v>
      </c>
      <c r="L721" s="125">
        <v>0.98765432098765427</v>
      </c>
      <c r="M721" s="125">
        <v>0.95744680851063835</v>
      </c>
      <c r="N721" s="125">
        <v>0.93</v>
      </c>
      <c r="O721" s="50"/>
    </row>
    <row r="722" spans="2:15" x14ac:dyDescent="0.2">
      <c r="B722" s="275"/>
      <c r="C722" s="277"/>
      <c r="D722" s="275"/>
      <c r="E722" s="101" t="s">
        <v>336</v>
      </c>
      <c r="F722" s="126">
        <v>0.55652173913043479</v>
      </c>
      <c r="G722" s="126">
        <v>0.56896551724137934</v>
      </c>
      <c r="H722" s="126">
        <v>0.5901639344262295</v>
      </c>
      <c r="I722" s="126">
        <v>0.60799999999999998</v>
      </c>
      <c r="J722" s="126">
        <v>0.61538461538461542</v>
      </c>
      <c r="K722" s="126">
        <v>0.63503649635036497</v>
      </c>
      <c r="L722" s="126">
        <v>0.62015503875968991</v>
      </c>
      <c r="M722" s="126">
        <v>0.63703703703703707</v>
      </c>
      <c r="N722" s="126">
        <v>0.64</v>
      </c>
      <c r="O722" s="50"/>
    </row>
    <row r="723" spans="2:15" x14ac:dyDescent="0.2">
      <c r="B723" s="275"/>
      <c r="C723" s="277"/>
      <c r="D723" s="275"/>
      <c r="E723" s="99" t="s">
        <v>337</v>
      </c>
      <c r="F723" s="125">
        <v>0.42045454545454547</v>
      </c>
      <c r="G723" s="125">
        <v>0.42528735632183906</v>
      </c>
      <c r="H723" s="125">
        <v>0.43181818181818182</v>
      </c>
      <c r="I723" s="125">
        <v>0.44318181818181818</v>
      </c>
      <c r="J723" s="125">
        <v>0.44444444444444442</v>
      </c>
      <c r="K723" s="125">
        <v>0.46236559139784944</v>
      </c>
      <c r="L723" s="125">
        <v>0.46153846153846156</v>
      </c>
      <c r="M723" s="125">
        <v>0.4731182795698925</v>
      </c>
      <c r="N723" s="125">
        <v>0.48</v>
      </c>
      <c r="O723" s="50"/>
    </row>
    <row r="724" spans="2:15" x14ac:dyDescent="0.2">
      <c r="B724" s="275"/>
      <c r="C724" s="277"/>
      <c r="D724" s="275"/>
      <c r="E724" s="101" t="s">
        <v>338</v>
      </c>
      <c r="F724" s="126">
        <v>0.375</v>
      </c>
      <c r="G724" s="126">
        <v>0.379746835443038</v>
      </c>
      <c r="H724" s="126">
        <v>0.38750000000000001</v>
      </c>
      <c r="I724" s="126">
        <v>0.4</v>
      </c>
      <c r="J724" s="126">
        <v>0.40963855421686746</v>
      </c>
      <c r="K724" s="126">
        <v>0.41860465116279072</v>
      </c>
      <c r="L724" s="126">
        <v>0.41666666666666669</v>
      </c>
      <c r="M724" s="126">
        <v>0.41666666666666669</v>
      </c>
      <c r="N724" s="126">
        <v>0.43</v>
      </c>
      <c r="O724" s="50"/>
    </row>
    <row r="725" spans="2:15" x14ac:dyDescent="0.2">
      <c r="B725" s="275"/>
      <c r="C725" s="277"/>
      <c r="D725" s="275"/>
      <c r="E725" s="99" t="s">
        <v>339</v>
      </c>
      <c r="F725" s="125">
        <v>0.41176470588235292</v>
      </c>
      <c r="G725" s="125">
        <v>0.42253521126760563</v>
      </c>
      <c r="H725" s="125">
        <v>0.43055555555555558</v>
      </c>
      <c r="I725" s="125">
        <v>0.43835616438356162</v>
      </c>
      <c r="J725" s="125">
        <v>0.45333333333333331</v>
      </c>
      <c r="K725" s="125">
        <v>0.44871794871794873</v>
      </c>
      <c r="L725" s="125">
        <v>0.4358974358974359</v>
      </c>
      <c r="M725" s="125">
        <v>0.44303797468354428</v>
      </c>
      <c r="N725" s="125">
        <v>0.44</v>
      </c>
      <c r="O725" s="50"/>
    </row>
    <row r="726" spans="2:15" x14ac:dyDescent="0.2">
      <c r="B726" s="275"/>
      <c r="C726" s="278"/>
      <c r="D726" s="275"/>
      <c r="E726" s="101" t="s">
        <v>340</v>
      </c>
      <c r="F726" s="126">
        <v>0.64335664335664333</v>
      </c>
      <c r="G726" s="126">
        <v>0.65277777777777779</v>
      </c>
      <c r="H726" s="126">
        <v>0.66442953020134232</v>
      </c>
      <c r="I726" s="126">
        <v>0.6797385620915033</v>
      </c>
      <c r="J726" s="126">
        <v>0.68152866242038213</v>
      </c>
      <c r="K726" s="126">
        <v>0.69696969696969702</v>
      </c>
      <c r="L726" s="126">
        <v>0.69374999999999998</v>
      </c>
      <c r="M726" s="126">
        <v>0.69753086419753085</v>
      </c>
      <c r="N726" s="126">
        <v>0.7</v>
      </c>
      <c r="O726" s="50"/>
    </row>
    <row r="727" spans="2:15" x14ac:dyDescent="0.2">
      <c r="B727" s="275"/>
      <c r="C727" s="280" t="s">
        <v>147</v>
      </c>
      <c r="D727" s="279" t="s">
        <v>350</v>
      </c>
      <c r="E727" s="99" t="s">
        <v>335</v>
      </c>
      <c r="F727" s="125">
        <v>0.125</v>
      </c>
      <c r="G727" s="125">
        <v>9.0909090909090912E-2</v>
      </c>
      <c r="H727" s="125">
        <v>8.3333333333333329E-2</v>
      </c>
      <c r="I727" s="125">
        <v>7.1428571428571425E-2</v>
      </c>
      <c r="J727" s="125">
        <v>7.1428571428571425E-2</v>
      </c>
      <c r="K727" s="125">
        <v>7.1428571428571425E-2</v>
      </c>
      <c r="L727" s="125">
        <v>7.6923076923076927E-2</v>
      </c>
      <c r="M727" s="125">
        <v>6.6666666666666666E-2</v>
      </c>
      <c r="N727" s="125">
        <v>0.55000000000000004</v>
      </c>
      <c r="O727" s="50"/>
    </row>
    <row r="728" spans="2:15" x14ac:dyDescent="0.2">
      <c r="B728" s="275"/>
      <c r="C728" s="281"/>
      <c r="D728" s="279"/>
      <c r="E728" s="101" t="s">
        <v>336</v>
      </c>
      <c r="F728" s="126">
        <v>0.86842105263157898</v>
      </c>
      <c r="G728" s="126">
        <v>0.80487804878048785</v>
      </c>
      <c r="H728" s="126">
        <v>0.80487804878048785</v>
      </c>
      <c r="I728" s="126">
        <v>0.8125</v>
      </c>
      <c r="J728" s="126">
        <v>0.78048780487804881</v>
      </c>
      <c r="K728" s="126">
        <v>0.7857142857142857</v>
      </c>
      <c r="L728" s="126">
        <v>0.7857142857142857</v>
      </c>
      <c r="M728" s="126">
        <v>0.77647058823529413</v>
      </c>
      <c r="N728" s="126">
        <v>0.77</v>
      </c>
      <c r="O728" s="50"/>
    </row>
    <row r="729" spans="2:15" x14ac:dyDescent="0.2">
      <c r="B729" s="275"/>
      <c r="C729" s="281"/>
      <c r="D729" s="279"/>
      <c r="E729" s="99" t="s">
        <v>337</v>
      </c>
      <c r="F729" s="125">
        <v>0.84615384615384615</v>
      </c>
      <c r="G729" s="125">
        <v>0.80487804878048785</v>
      </c>
      <c r="H729" s="125">
        <v>0.7857142857142857</v>
      </c>
      <c r="I729" s="125">
        <v>0.79518072289156627</v>
      </c>
      <c r="J729" s="125">
        <v>0.75862068965517238</v>
      </c>
      <c r="K729" s="125">
        <v>0.76744186046511631</v>
      </c>
      <c r="L729" s="125">
        <v>0.75862068965517238</v>
      </c>
      <c r="M729" s="125">
        <v>0.76744186046511631</v>
      </c>
      <c r="N729" s="125">
        <v>0.75</v>
      </c>
      <c r="O729" s="50"/>
    </row>
    <row r="730" spans="2:15" x14ac:dyDescent="0.2">
      <c r="B730" s="275"/>
      <c r="C730" s="281"/>
      <c r="D730" s="279"/>
      <c r="E730" s="101" t="s">
        <v>338</v>
      </c>
      <c r="F730" s="126">
        <v>0.83098591549295775</v>
      </c>
      <c r="G730" s="126">
        <v>0.83098591549295775</v>
      </c>
      <c r="H730" s="126">
        <v>0.8</v>
      </c>
      <c r="I730" s="126">
        <v>0.82432432432432434</v>
      </c>
      <c r="J730" s="126">
        <v>0.78205128205128205</v>
      </c>
      <c r="K730" s="126">
        <v>0.77500000000000002</v>
      </c>
      <c r="L730" s="126">
        <v>0.75</v>
      </c>
      <c r="M730" s="126">
        <v>0.75903614457831325</v>
      </c>
      <c r="N730" s="126">
        <v>0.73</v>
      </c>
      <c r="O730" s="50"/>
    </row>
    <row r="731" spans="2:15" x14ac:dyDescent="0.2">
      <c r="B731" s="275"/>
      <c r="C731" s="281"/>
      <c r="D731" s="279"/>
      <c r="E731" s="99" t="s">
        <v>339</v>
      </c>
      <c r="F731" s="125">
        <v>0.78048780487804881</v>
      </c>
      <c r="G731" s="125">
        <v>0.7857142857142857</v>
      </c>
      <c r="H731" s="125">
        <v>0.77272727272727271</v>
      </c>
      <c r="I731" s="125">
        <v>0.75555555555555554</v>
      </c>
      <c r="J731" s="125">
        <v>0.70588235294117652</v>
      </c>
      <c r="K731" s="125">
        <v>0.69811320754716977</v>
      </c>
      <c r="L731" s="125">
        <v>0.67272727272727273</v>
      </c>
      <c r="M731" s="125">
        <v>0.64912280701754388</v>
      </c>
      <c r="N731" s="125">
        <v>0.64</v>
      </c>
      <c r="O731" s="50"/>
    </row>
    <row r="732" spans="2:15" x14ac:dyDescent="0.2">
      <c r="B732" s="275"/>
      <c r="C732" s="281"/>
      <c r="D732" s="279"/>
      <c r="E732" s="101" t="s">
        <v>340</v>
      </c>
      <c r="F732" s="126">
        <v>0.82499999999999996</v>
      </c>
      <c r="G732" s="126">
        <v>0.77647058823529413</v>
      </c>
      <c r="H732" s="126">
        <v>0.75</v>
      </c>
      <c r="I732" s="126">
        <v>0.76744186046511631</v>
      </c>
      <c r="J732" s="126">
        <v>0.72527472527472525</v>
      </c>
      <c r="K732" s="126">
        <v>0.71739130434782605</v>
      </c>
      <c r="L732" s="126">
        <v>0.7021276595744681</v>
      </c>
      <c r="M732" s="126">
        <v>0.69473684210526321</v>
      </c>
      <c r="N732" s="126">
        <v>0.68</v>
      </c>
      <c r="O732" s="50"/>
    </row>
    <row r="733" spans="2:15" x14ac:dyDescent="0.2">
      <c r="B733" s="275"/>
      <c r="C733" s="281"/>
      <c r="D733" s="275" t="s">
        <v>351</v>
      </c>
      <c r="E733" s="99" t="s">
        <v>335</v>
      </c>
      <c r="F733" s="125">
        <v>0.875</v>
      </c>
      <c r="G733" s="125">
        <v>0.90909090909090906</v>
      </c>
      <c r="H733" s="125">
        <v>0.91666666666666663</v>
      </c>
      <c r="I733" s="125">
        <v>0.9285714285714286</v>
      </c>
      <c r="J733" s="125">
        <v>0.9285714285714286</v>
      </c>
      <c r="K733" s="125">
        <v>0.9285714285714286</v>
      </c>
      <c r="L733" s="125">
        <v>0.92307692307692313</v>
      </c>
      <c r="M733" s="125">
        <v>0.93333333333333335</v>
      </c>
      <c r="N733" s="125">
        <v>0.45</v>
      </c>
      <c r="O733" s="50"/>
    </row>
    <row r="734" spans="2:15" x14ac:dyDescent="0.2">
      <c r="B734" s="275"/>
      <c r="C734" s="281"/>
      <c r="D734" s="275"/>
      <c r="E734" s="101" t="s">
        <v>336</v>
      </c>
      <c r="F734" s="126">
        <v>0.13157894736842105</v>
      </c>
      <c r="G734" s="126">
        <v>0.1951219512195122</v>
      </c>
      <c r="H734" s="126">
        <v>0.1951219512195122</v>
      </c>
      <c r="I734" s="126">
        <v>0.1875</v>
      </c>
      <c r="J734" s="126">
        <v>0.21951219512195122</v>
      </c>
      <c r="K734" s="126">
        <v>0.21428571428571427</v>
      </c>
      <c r="L734" s="126">
        <v>0.21428571428571427</v>
      </c>
      <c r="M734" s="126">
        <v>0.22352941176470589</v>
      </c>
      <c r="N734" s="126">
        <v>0.23</v>
      </c>
      <c r="O734" s="50"/>
    </row>
    <row r="735" spans="2:15" x14ac:dyDescent="0.2">
      <c r="B735" s="275"/>
      <c r="C735" s="281"/>
      <c r="D735" s="275"/>
      <c r="E735" s="99" t="s">
        <v>337</v>
      </c>
      <c r="F735" s="125">
        <v>0.15384615384615385</v>
      </c>
      <c r="G735" s="125">
        <v>0.1951219512195122</v>
      </c>
      <c r="H735" s="125">
        <v>0.21428571428571427</v>
      </c>
      <c r="I735" s="125">
        <v>0.20481927710843373</v>
      </c>
      <c r="J735" s="125">
        <v>0.2413793103448276</v>
      </c>
      <c r="K735" s="125">
        <v>0.23255813953488372</v>
      </c>
      <c r="L735" s="125">
        <v>0.2413793103448276</v>
      </c>
      <c r="M735" s="125">
        <v>0.23255813953488372</v>
      </c>
      <c r="N735" s="125">
        <v>0.25</v>
      </c>
      <c r="O735" s="50"/>
    </row>
    <row r="736" spans="2:15" x14ac:dyDescent="0.2">
      <c r="B736" s="275"/>
      <c r="C736" s="281"/>
      <c r="D736" s="275"/>
      <c r="E736" s="101" t="s">
        <v>338</v>
      </c>
      <c r="F736" s="126">
        <v>0.16901408450704225</v>
      </c>
      <c r="G736" s="126">
        <v>0.16901408450704225</v>
      </c>
      <c r="H736" s="126">
        <v>0.2</v>
      </c>
      <c r="I736" s="126">
        <v>0.17567567567567569</v>
      </c>
      <c r="J736" s="126">
        <v>0.21794871794871795</v>
      </c>
      <c r="K736" s="126">
        <v>0.22500000000000001</v>
      </c>
      <c r="L736" s="126">
        <v>0.25</v>
      </c>
      <c r="M736" s="126">
        <v>0.24096385542168675</v>
      </c>
      <c r="N736" s="126">
        <v>0.27</v>
      </c>
      <c r="O736" s="50"/>
    </row>
    <row r="737" spans="2:15" x14ac:dyDescent="0.2">
      <c r="B737" s="275"/>
      <c r="C737" s="281"/>
      <c r="D737" s="275"/>
      <c r="E737" s="99" t="s">
        <v>339</v>
      </c>
      <c r="F737" s="125">
        <v>0.21951219512195122</v>
      </c>
      <c r="G737" s="125">
        <v>0.21428571428571427</v>
      </c>
      <c r="H737" s="125">
        <v>0.22727272727272727</v>
      </c>
      <c r="I737" s="125">
        <v>0.24444444444444444</v>
      </c>
      <c r="J737" s="125">
        <v>0.29411764705882354</v>
      </c>
      <c r="K737" s="125">
        <v>0.30188679245283018</v>
      </c>
      <c r="L737" s="125">
        <v>0.32727272727272727</v>
      </c>
      <c r="M737" s="125">
        <v>0.35087719298245612</v>
      </c>
      <c r="N737" s="125">
        <v>0.36</v>
      </c>
      <c r="O737" s="50"/>
    </row>
    <row r="738" spans="2:15" x14ac:dyDescent="0.2">
      <c r="B738" s="275"/>
      <c r="C738" s="282"/>
      <c r="D738" s="275"/>
      <c r="E738" s="101" t="s">
        <v>340</v>
      </c>
      <c r="F738" s="126">
        <v>0.17499999999999999</v>
      </c>
      <c r="G738" s="126">
        <v>0.22352941176470589</v>
      </c>
      <c r="H738" s="126">
        <v>0.25</v>
      </c>
      <c r="I738" s="126">
        <v>0.23255813953488372</v>
      </c>
      <c r="J738" s="126">
        <v>0.27472527472527475</v>
      </c>
      <c r="K738" s="126">
        <v>0.28260869565217389</v>
      </c>
      <c r="L738" s="126">
        <v>0.2978723404255319</v>
      </c>
      <c r="M738" s="126">
        <v>0.30526315789473685</v>
      </c>
      <c r="N738" s="126">
        <v>0.32</v>
      </c>
      <c r="O738" s="50"/>
    </row>
    <row r="739" spans="2:15" x14ac:dyDescent="0.2">
      <c r="B739" s="275"/>
      <c r="C739" s="276" t="s">
        <v>148</v>
      </c>
      <c r="D739" s="279" t="s">
        <v>350</v>
      </c>
      <c r="E739" s="99" t="s">
        <v>335</v>
      </c>
      <c r="F739" s="125">
        <v>0</v>
      </c>
      <c r="G739" s="125">
        <v>0</v>
      </c>
      <c r="H739" s="125">
        <v>0</v>
      </c>
      <c r="I739" s="125">
        <v>0</v>
      </c>
      <c r="J739" s="125">
        <v>0</v>
      </c>
      <c r="K739" s="125">
        <v>0</v>
      </c>
      <c r="L739" s="125">
        <v>0</v>
      </c>
      <c r="M739" s="125">
        <v>0</v>
      </c>
      <c r="N739" s="125"/>
      <c r="O739" s="50"/>
    </row>
    <row r="740" spans="2:15" x14ac:dyDescent="0.2">
      <c r="B740" s="275"/>
      <c r="C740" s="277"/>
      <c r="D740" s="279"/>
      <c r="E740" s="101" t="s">
        <v>336</v>
      </c>
      <c r="F740" s="126">
        <v>0.77027027027027029</v>
      </c>
      <c r="G740" s="126">
        <v>0.75</v>
      </c>
      <c r="H740" s="126">
        <v>0.72093023255813948</v>
      </c>
      <c r="I740" s="126">
        <v>0.71764705882352942</v>
      </c>
      <c r="J740" s="126">
        <v>0.70930232558139539</v>
      </c>
      <c r="K740" s="126">
        <v>0.6987951807228916</v>
      </c>
      <c r="L740" s="126">
        <v>0.68292682926829273</v>
      </c>
      <c r="M740" s="126">
        <v>0.70238095238095233</v>
      </c>
      <c r="N740" s="126">
        <v>0.43</v>
      </c>
      <c r="O740" s="50"/>
    </row>
    <row r="741" spans="2:15" x14ac:dyDescent="0.2">
      <c r="B741" s="275"/>
      <c r="C741" s="277"/>
      <c r="D741" s="279"/>
      <c r="E741" s="99" t="s">
        <v>337</v>
      </c>
      <c r="F741" s="125">
        <v>0.75609756097560976</v>
      </c>
      <c r="G741" s="125">
        <v>0.78481012658227844</v>
      </c>
      <c r="H741" s="125">
        <v>0.75609756097560976</v>
      </c>
      <c r="I741" s="125">
        <v>0.73809523809523814</v>
      </c>
      <c r="J741" s="125">
        <v>0.75609756097560976</v>
      </c>
      <c r="K741" s="125">
        <v>0.73493975903614461</v>
      </c>
      <c r="L741" s="125">
        <v>0.73493975903614461</v>
      </c>
      <c r="M741" s="125">
        <v>0.74390243902439024</v>
      </c>
      <c r="N741" s="125">
        <v>0.47</v>
      </c>
      <c r="O741" s="50"/>
    </row>
    <row r="742" spans="2:15" x14ac:dyDescent="0.2">
      <c r="B742" s="275"/>
      <c r="C742" s="277"/>
      <c r="D742" s="279"/>
      <c r="E742" s="101" t="s">
        <v>338</v>
      </c>
      <c r="F742" s="126">
        <v>0.61764705882352944</v>
      </c>
      <c r="G742" s="126">
        <v>0.6</v>
      </c>
      <c r="H742" s="126">
        <v>0.58333333333333337</v>
      </c>
      <c r="I742" s="126">
        <v>0.55263157894736847</v>
      </c>
      <c r="J742" s="126">
        <v>0.55263157894736847</v>
      </c>
      <c r="K742" s="126">
        <v>0.55263157894736847</v>
      </c>
      <c r="L742" s="126">
        <v>0.56756756756756754</v>
      </c>
      <c r="M742" s="126">
        <v>0.58333333333333337</v>
      </c>
      <c r="N742" s="126">
        <v>0.55000000000000004</v>
      </c>
      <c r="O742" s="50"/>
    </row>
    <row r="743" spans="2:15" x14ac:dyDescent="0.2">
      <c r="B743" s="275"/>
      <c r="C743" s="277"/>
      <c r="D743" s="279"/>
      <c r="E743" s="99" t="s">
        <v>339</v>
      </c>
      <c r="F743" s="125">
        <v>0.61764705882352944</v>
      </c>
      <c r="G743" s="125">
        <v>0.63636363636363635</v>
      </c>
      <c r="H743" s="125">
        <v>0.58333333333333337</v>
      </c>
      <c r="I743" s="125">
        <v>0.55263157894736847</v>
      </c>
      <c r="J743" s="125">
        <v>0.55263157894736847</v>
      </c>
      <c r="K743" s="125">
        <v>0.55263157894736847</v>
      </c>
      <c r="L743" s="125">
        <v>0.53846153846153844</v>
      </c>
      <c r="M743" s="125">
        <v>0.53846153846153844</v>
      </c>
      <c r="N743" s="125">
        <v>0.55000000000000004</v>
      </c>
      <c r="O743" s="50"/>
    </row>
    <row r="744" spans="2:15" x14ac:dyDescent="0.2">
      <c r="B744" s="275"/>
      <c r="C744" s="277"/>
      <c r="D744" s="279"/>
      <c r="E744" s="101" t="s">
        <v>340</v>
      </c>
      <c r="F744" s="126">
        <v>0.66666666666666663</v>
      </c>
      <c r="G744" s="126">
        <v>0.6966292134831461</v>
      </c>
      <c r="H744" s="126">
        <v>0.65263157894736845</v>
      </c>
      <c r="I744" s="126">
        <v>0.63265306122448983</v>
      </c>
      <c r="J744" s="126">
        <v>0.64583333333333337</v>
      </c>
      <c r="K744" s="126">
        <v>0.63541666666666663</v>
      </c>
      <c r="L744" s="126">
        <v>0.62244897959183676</v>
      </c>
      <c r="M744" s="126">
        <v>0.62886597938144329</v>
      </c>
      <c r="N744" s="126">
        <v>0.36</v>
      </c>
      <c r="O744" s="50"/>
    </row>
    <row r="745" spans="2:15" x14ac:dyDescent="0.2">
      <c r="B745" s="275"/>
      <c r="C745" s="277"/>
      <c r="D745" s="275" t="s">
        <v>351</v>
      </c>
      <c r="E745" s="99" t="s">
        <v>335</v>
      </c>
      <c r="F745" s="125">
        <v>1</v>
      </c>
      <c r="G745" s="125">
        <v>1</v>
      </c>
      <c r="H745" s="125">
        <v>1</v>
      </c>
      <c r="I745" s="125">
        <v>1</v>
      </c>
      <c r="J745" s="125">
        <v>1</v>
      </c>
      <c r="K745" s="125">
        <v>1</v>
      </c>
      <c r="L745" s="125">
        <v>1</v>
      </c>
      <c r="M745" s="125">
        <v>1</v>
      </c>
      <c r="N745" s="125">
        <v>1</v>
      </c>
      <c r="O745" s="50"/>
    </row>
    <row r="746" spans="2:15" x14ac:dyDescent="0.2">
      <c r="B746" s="275"/>
      <c r="C746" s="277"/>
      <c r="D746" s="275"/>
      <c r="E746" s="101" t="s">
        <v>336</v>
      </c>
      <c r="F746" s="126">
        <v>0.22972972972972974</v>
      </c>
      <c r="G746" s="126">
        <v>0.25</v>
      </c>
      <c r="H746" s="126">
        <v>0.27906976744186046</v>
      </c>
      <c r="I746" s="126">
        <v>0.28235294117647058</v>
      </c>
      <c r="J746" s="126">
        <v>0.29069767441860467</v>
      </c>
      <c r="K746" s="126">
        <v>0.30120481927710846</v>
      </c>
      <c r="L746" s="126">
        <v>0.31707317073170732</v>
      </c>
      <c r="M746" s="126">
        <v>0.29761904761904762</v>
      </c>
      <c r="N746" s="126">
        <v>0.56999999999999995</v>
      </c>
      <c r="O746" s="50"/>
    </row>
    <row r="747" spans="2:15" x14ac:dyDescent="0.2">
      <c r="B747" s="275"/>
      <c r="C747" s="277"/>
      <c r="D747" s="275"/>
      <c r="E747" s="99" t="s">
        <v>337</v>
      </c>
      <c r="F747" s="125">
        <v>0.24390243902439024</v>
      </c>
      <c r="G747" s="125">
        <v>0.21518987341772153</v>
      </c>
      <c r="H747" s="125">
        <v>0.24390243902439024</v>
      </c>
      <c r="I747" s="125">
        <v>0.26190476190476192</v>
      </c>
      <c r="J747" s="125">
        <v>0.24390243902439024</v>
      </c>
      <c r="K747" s="125">
        <v>0.26506024096385544</v>
      </c>
      <c r="L747" s="125">
        <v>0.26506024096385544</v>
      </c>
      <c r="M747" s="125">
        <v>0.25609756097560976</v>
      </c>
      <c r="N747" s="125">
        <v>0.53</v>
      </c>
      <c r="O747" s="50"/>
    </row>
    <row r="748" spans="2:15" x14ac:dyDescent="0.2">
      <c r="B748" s="275"/>
      <c r="C748" s="277"/>
      <c r="D748" s="275"/>
      <c r="E748" s="101" t="s">
        <v>338</v>
      </c>
      <c r="F748" s="126">
        <v>0.38235294117647056</v>
      </c>
      <c r="G748" s="126">
        <v>0.4</v>
      </c>
      <c r="H748" s="126">
        <v>0.41666666666666669</v>
      </c>
      <c r="I748" s="126">
        <v>0.44736842105263158</v>
      </c>
      <c r="J748" s="126">
        <v>0.44736842105263158</v>
      </c>
      <c r="K748" s="126">
        <v>0.44736842105263158</v>
      </c>
      <c r="L748" s="126">
        <v>0.43243243243243246</v>
      </c>
      <c r="M748" s="126">
        <v>0.41666666666666669</v>
      </c>
      <c r="N748" s="126">
        <v>0.45</v>
      </c>
      <c r="O748" s="50"/>
    </row>
    <row r="749" spans="2:15" x14ac:dyDescent="0.2">
      <c r="B749" s="275"/>
      <c r="C749" s="277"/>
      <c r="D749" s="275"/>
      <c r="E749" s="99" t="s">
        <v>339</v>
      </c>
      <c r="F749" s="125">
        <v>0.38235294117647056</v>
      </c>
      <c r="G749" s="125">
        <v>0.36363636363636365</v>
      </c>
      <c r="H749" s="125">
        <v>0.41666666666666669</v>
      </c>
      <c r="I749" s="125">
        <v>0.44736842105263158</v>
      </c>
      <c r="J749" s="125">
        <v>0.44736842105263158</v>
      </c>
      <c r="K749" s="125">
        <v>0.44736842105263158</v>
      </c>
      <c r="L749" s="125">
        <v>0.46153846153846156</v>
      </c>
      <c r="M749" s="125">
        <v>0.46153846153846156</v>
      </c>
      <c r="N749" s="125">
        <v>0.45</v>
      </c>
      <c r="O749" s="50"/>
    </row>
    <row r="750" spans="2:15" x14ac:dyDescent="0.2">
      <c r="B750" s="275"/>
      <c r="C750" s="278"/>
      <c r="D750" s="275"/>
      <c r="E750" s="101" t="s">
        <v>340</v>
      </c>
      <c r="F750" s="126">
        <v>0.33333333333333331</v>
      </c>
      <c r="G750" s="126">
        <v>0.30337078651685395</v>
      </c>
      <c r="H750" s="126">
        <v>0.3473684210526316</v>
      </c>
      <c r="I750" s="126">
        <v>0.36734693877551022</v>
      </c>
      <c r="J750" s="126">
        <v>0.35416666666666669</v>
      </c>
      <c r="K750" s="126">
        <v>0.36458333333333331</v>
      </c>
      <c r="L750" s="126">
        <v>0.37755102040816324</v>
      </c>
      <c r="M750" s="126">
        <v>0.37113402061855671</v>
      </c>
      <c r="N750" s="126">
        <v>0.64</v>
      </c>
      <c r="O750" s="50"/>
    </row>
    <row r="751" spans="2:15" x14ac:dyDescent="0.2">
      <c r="B751" s="279" t="s">
        <v>344</v>
      </c>
      <c r="C751" s="280" t="s">
        <v>225</v>
      </c>
      <c r="D751" s="279" t="s">
        <v>350</v>
      </c>
      <c r="E751" s="99" t="s">
        <v>335</v>
      </c>
      <c r="F751" s="125">
        <v>1.5873015873015872E-2</v>
      </c>
      <c r="G751" s="125">
        <v>0</v>
      </c>
      <c r="H751" s="125">
        <v>0</v>
      </c>
      <c r="I751" s="125">
        <v>0</v>
      </c>
      <c r="J751" s="125">
        <v>0</v>
      </c>
      <c r="K751" s="125">
        <v>0</v>
      </c>
      <c r="L751" s="125">
        <v>0</v>
      </c>
      <c r="M751" s="125">
        <v>0</v>
      </c>
      <c r="N751" s="125"/>
      <c r="O751" s="50"/>
    </row>
    <row r="752" spans="2:15" x14ac:dyDescent="0.2">
      <c r="B752" s="279"/>
      <c r="C752" s="281"/>
      <c r="D752" s="279"/>
      <c r="E752" s="101" t="s">
        <v>336</v>
      </c>
      <c r="F752" s="126">
        <v>0.78700361010830322</v>
      </c>
      <c r="G752" s="126">
        <v>0.77142857142857146</v>
      </c>
      <c r="H752" s="126">
        <v>0.76173285198555951</v>
      </c>
      <c r="I752" s="126">
        <v>0.75357142857142856</v>
      </c>
      <c r="J752" s="126">
        <v>0.76838235294117652</v>
      </c>
      <c r="K752" s="126">
        <v>0.77289377289377292</v>
      </c>
      <c r="L752" s="126">
        <v>0.76727272727272722</v>
      </c>
      <c r="M752" s="126">
        <v>0.76978417266187049</v>
      </c>
      <c r="N752" s="126">
        <v>0.77</v>
      </c>
      <c r="O752" s="50"/>
    </row>
    <row r="753" spans="2:15" x14ac:dyDescent="0.2">
      <c r="B753" s="279"/>
      <c r="C753" s="281"/>
      <c r="D753" s="279"/>
      <c r="E753" s="99" t="s">
        <v>337</v>
      </c>
      <c r="F753" s="125">
        <v>0.79272727272727272</v>
      </c>
      <c r="G753" s="125">
        <v>0.8</v>
      </c>
      <c r="H753" s="125">
        <v>0.79323308270676696</v>
      </c>
      <c r="I753" s="125">
        <v>0.78438661710037172</v>
      </c>
      <c r="J753" s="125">
        <v>0.79166666666666663</v>
      </c>
      <c r="K753" s="125">
        <v>0.7992424242424242</v>
      </c>
      <c r="L753" s="125">
        <v>0.79622641509433967</v>
      </c>
      <c r="M753" s="125">
        <v>0.78388278388278387</v>
      </c>
      <c r="N753" s="125">
        <v>0.78</v>
      </c>
      <c r="O753" s="50"/>
    </row>
    <row r="754" spans="2:15" x14ac:dyDescent="0.2">
      <c r="B754" s="279"/>
      <c r="C754" s="281"/>
      <c r="D754" s="279"/>
      <c r="E754" s="101" t="s">
        <v>338</v>
      </c>
      <c r="F754" s="126">
        <v>0.8613445378151261</v>
      </c>
      <c r="G754" s="126">
        <v>0.87391304347826082</v>
      </c>
      <c r="H754" s="126">
        <v>0.86899563318777295</v>
      </c>
      <c r="I754" s="126">
        <v>0.8614718614718615</v>
      </c>
      <c r="J754" s="126">
        <v>0.8528138528138528</v>
      </c>
      <c r="K754" s="126">
        <v>0.85462555066079293</v>
      </c>
      <c r="L754" s="126">
        <v>0.86222222222222222</v>
      </c>
      <c r="M754" s="126">
        <v>0.84680851063829787</v>
      </c>
      <c r="N754" s="126">
        <v>0.84</v>
      </c>
      <c r="O754" s="50"/>
    </row>
    <row r="755" spans="2:15" x14ac:dyDescent="0.2">
      <c r="B755" s="279"/>
      <c r="C755" s="281"/>
      <c r="D755" s="279"/>
      <c r="E755" s="99" t="s">
        <v>339</v>
      </c>
      <c r="F755" s="125">
        <v>0.82080924855491333</v>
      </c>
      <c r="G755" s="125">
        <v>0.84883720930232553</v>
      </c>
      <c r="H755" s="125">
        <v>0.84795321637426901</v>
      </c>
      <c r="I755" s="125">
        <v>0.83040935672514615</v>
      </c>
      <c r="J755" s="125">
        <v>0.80503144654088055</v>
      </c>
      <c r="K755" s="125">
        <v>0.80519480519480524</v>
      </c>
      <c r="L755" s="125">
        <v>0.81168831168831168</v>
      </c>
      <c r="M755" s="125">
        <v>0.81065088757396453</v>
      </c>
      <c r="N755" s="125">
        <v>0.81</v>
      </c>
      <c r="O755" s="50"/>
    </row>
    <row r="756" spans="2:15" x14ac:dyDescent="0.2">
      <c r="B756" s="279"/>
      <c r="C756" s="281"/>
      <c r="D756" s="279"/>
      <c r="E756" s="101" t="s">
        <v>340</v>
      </c>
      <c r="F756" s="126">
        <v>0.72666666666666668</v>
      </c>
      <c r="G756" s="126">
        <v>0.73720136518771329</v>
      </c>
      <c r="H756" s="126">
        <v>0.72508591065292094</v>
      </c>
      <c r="I756" s="126">
        <v>0.71283783783783783</v>
      </c>
      <c r="J756" s="126">
        <v>0.72318339100346019</v>
      </c>
      <c r="K756" s="126">
        <v>0.72758620689655173</v>
      </c>
      <c r="L756" s="126">
        <v>0.73263888888888884</v>
      </c>
      <c r="M756" s="126">
        <v>0.71812080536912748</v>
      </c>
      <c r="N756" s="126">
        <v>0.72</v>
      </c>
      <c r="O756" s="50"/>
    </row>
    <row r="757" spans="2:15" x14ac:dyDescent="0.2">
      <c r="B757" s="279"/>
      <c r="C757" s="281"/>
      <c r="D757" s="275" t="s">
        <v>351</v>
      </c>
      <c r="E757" s="99" t="s">
        <v>335</v>
      </c>
      <c r="F757" s="125">
        <v>0.98412698412698407</v>
      </c>
      <c r="G757" s="125">
        <v>1</v>
      </c>
      <c r="H757" s="125">
        <v>1</v>
      </c>
      <c r="I757" s="125">
        <v>1</v>
      </c>
      <c r="J757" s="125">
        <v>1</v>
      </c>
      <c r="K757" s="125">
        <v>1</v>
      </c>
      <c r="L757" s="125">
        <v>1</v>
      </c>
      <c r="M757" s="125">
        <v>1</v>
      </c>
      <c r="N757" s="125">
        <v>1</v>
      </c>
      <c r="O757" s="50"/>
    </row>
    <row r="758" spans="2:15" x14ac:dyDescent="0.2">
      <c r="B758" s="279"/>
      <c r="C758" s="281"/>
      <c r="D758" s="275"/>
      <c r="E758" s="101" t="s">
        <v>336</v>
      </c>
      <c r="F758" s="126">
        <v>0.21299638989169675</v>
      </c>
      <c r="G758" s="126">
        <v>0.22857142857142856</v>
      </c>
      <c r="H758" s="126">
        <v>0.23826714801444043</v>
      </c>
      <c r="I758" s="126">
        <v>0.24642857142857144</v>
      </c>
      <c r="J758" s="126">
        <v>0.23161764705882354</v>
      </c>
      <c r="K758" s="126">
        <v>0.2271062271062271</v>
      </c>
      <c r="L758" s="126">
        <v>0.23272727272727273</v>
      </c>
      <c r="M758" s="126">
        <v>0.23021582733812951</v>
      </c>
      <c r="N758" s="126">
        <v>0.23</v>
      </c>
      <c r="O758" s="50"/>
    </row>
    <row r="759" spans="2:15" x14ac:dyDescent="0.2">
      <c r="B759" s="279"/>
      <c r="C759" s="281"/>
      <c r="D759" s="275"/>
      <c r="E759" s="99" t="s">
        <v>337</v>
      </c>
      <c r="F759" s="125">
        <v>0.20727272727272728</v>
      </c>
      <c r="G759" s="125">
        <v>0.2</v>
      </c>
      <c r="H759" s="125">
        <v>0.20676691729323307</v>
      </c>
      <c r="I759" s="125">
        <v>0.21561338289962825</v>
      </c>
      <c r="J759" s="125">
        <v>0.20833333333333334</v>
      </c>
      <c r="K759" s="125">
        <v>0.20075757575757575</v>
      </c>
      <c r="L759" s="125">
        <v>0.20377358490566039</v>
      </c>
      <c r="M759" s="125">
        <v>0.21611721611721613</v>
      </c>
      <c r="N759" s="125">
        <v>0.22</v>
      </c>
      <c r="O759" s="50"/>
    </row>
    <row r="760" spans="2:15" x14ac:dyDescent="0.2">
      <c r="B760" s="279"/>
      <c r="C760" s="281"/>
      <c r="D760" s="275"/>
      <c r="E760" s="101" t="s">
        <v>338</v>
      </c>
      <c r="F760" s="126">
        <v>0.13865546218487396</v>
      </c>
      <c r="G760" s="126">
        <v>0.12608695652173912</v>
      </c>
      <c r="H760" s="126">
        <v>0.13100436681222707</v>
      </c>
      <c r="I760" s="126">
        <v>0.13852813852813853</v>
      </c>
      <c r="J760" s="126">
        <v>0.1471861471861472</v>
      </c>
      <c r="K760" s="126">
        <v>0.14537444933920704</v>
      </c>
      <c r="L760" s="126">
        <v>0.13777777777777778</v>
      </c>
      <c r="M760" s="126">
        <v>0.15319148936170213</v>
      </c>
      <c r="N760" s="126">
        <v>0.16</v>
      </c>
      <c r="O760" s="50"/>
    </row>
    <row r="761" spans="2:15" x14ac:dyDescent="0.2">
      <c r="B761" s="279"/>
      <c r="C761" s="281"/>
      <c r="D761" s="275"/>
      <c r="E761" s="99" t="s">
        <v>339</v>
      </c>
      <c r="F761" s="125">
        <v>0.1791907514450867</v>
      </c>
      <c r="G761" s="125">
        <v>0.15116279069767441</v>
      </c>
      <c r="H761" s="125">
        <v>0.15204678362573099</v>
      </c>
      <c r="I761" s="125">
        <v>0.16959064327485379</v>
      </c>
      <c r="J761" s="125">
        <v>0.19496855345911951</v>
      </c>
      <c r="K761" s="125">
        <v>0.19480519480519481</v>
      </c>
      <c r="L761" s="125">
        <v>0.18831168831168832</v>
      </c>
      <c r="M761" s="125">
        <v>0.1893491124260355</v>
      </c>
      <c r="N761" s="125">
        <v>0.19</v>
      </c>
      <c r="O761" s="50"/>
    </row>
    <row r="762" spans="2:15" x14ac:dyDescent="0.2">
      <c r="B762" s="279"/>
      <c r="C762" s="282"/>
      <c r="D762" s="275"/>
      <c r="E762" s="101" t="s">
        <v>340</v>
      </c>
      <c r="F762" s="126">
        <v>0.27333333333333332</v>
      </c>
      <c r="G762" s="126">
        <v>0.26279863481228671</v>
      </c>
      <c r="H762" s="126">
        <v>0.27491408934707906</v>
      </c>
      <c r="I762" s="126">
        <v>0.28716216216216217</v>
      </c>
      <c r="J762" s="126">
        <v>0.27681660899653981</v>
      </c>
      <c r="K762" s="126">
        <v>0.27241379310344827</v>
      </c>
      <c r="L762" s="126">
        <v>0.2673611111111111</v>
      </c>
      <c r="M762" s="126">
        <v>0.28187919463087246</v>
      </c>
      <c r="N762" s="126">
        <v>0.28000000000000003</v>
      </c>
      <c r="O762" s="50"/>
    </row>
    <row r="763" spans="2:15" x14ac:dyDescent="0.2">
      <c r="B763" s="279"/>
      <c r="C763" s="276" t="s">
        <v>151</v>
      </c>
      <c r="D763" s="279" t="s">
        <v>350</v>
      </c>
      <c r="E763" s="99" t="s">
        <v>335</v>
      </c>
      <c r="F763" s="125">
        <v>7.462686567164179E-3</v>
      </c>
      <c r="G763" s="125">
        <v>6.8493150684931503E-3</v>
      </c>
      <c r="H763" s="125">
        <v>6.369426751592357E-3</v>
      </c>
      <c r="I763" s="125">
        <v>6.41025641025641E-3</v>
      </c>
      <c r="J763" s="125">
        <v>6.2500000000000003E-3</v>
      </c>
      <c r="K763" s="125">
        <v>6.0975609756097563E-3</v>
      </c>
      <c r="L763" s="125">
        <v>0</v>
      </c>
      <c r="M763" s="125">
        <v>0</v>
      </c>
      <c r="N763" s="125"/>
      <c r="O763" s="50"/>
    </row>
    <row r="764" spans="2:15" x14ac:dyDescent="0.2">
      <c r="B764" s="279"/>
      <c r="C764" s="277"/>
      <c r="D764" s="279"/>
      <c r="E764" s="101" t="s">
        <v>336</v>
      </c>
      <c r="F764" s="126">
        <v>0.28921568627450983</v>
      </c>
      <c r="G764" s="126">
        <v>0.27570093457943923</v>
      </c>
      <c r="H764" s="126">
        <v>0.25892857142857145</v>
      </c>
      <c r="I764" s="126">
        <v>0.26940639269406391</v>
      </c>
      <c r="J764" s="126">
        <v>0.26200873362445415</v>
      </c>
      <c r="K764" s="126">
        <v>0.25862068965517243</v>
      </c>
      <c r="L764" s="126">
        <v>0.273542600896861</v>
      </c>
      <c r="M764" s="126">
        <v>0.28378378378378377</v>
      </c>
      <c r="N764" s="126">
        <v>0.28000000000000003</v>
      </c>
      <c r="O764" s="50"/>
    </row>
    <row r="765" spans="2:15" x14ac:dyDescent="0.2">
      <c r="B765" s="279"/>
      <c r="C765" s="277"/>
      <c r="D765" s="279"/>
      <c r="E765" s="99" t="s">
        <v>337</v>
      </c>
      <c r="F765" s="125">
        <v>0.29648241206030151</v>
      </c>
      <c r="G765" s="125">
        <v>0.28921568627450983</v>
      </c>
      <c r="H765" s="125">
        <v>0.28780487804878047</v>
      </c>
      <c r="I765" s="125">
        <v>0.28985507246376813</v>
      </c>
      <c r="J765" s="125">
        <v>0.29468599033816423</v>
      </c>
      <c r="K765" s="125">
        <v>0.29326923076923078</v>
      </c>
      <c r="L765" s="125">
        <v>0.30392156862745096</v>
      </c>
      <c r="M765" s="125">
        <v>0.32</v>
      </c>
      <c r="N765" s="125">
        <v>0.32</v>
      </c>
      <c r="O765" s="50"/>
    </row>
    <row r="766" spans="2:15" x14ac:dyDescent="0.2">
      <c r="B766" s="279"/>
      <c r="C766" s="277"/>
      <c r="D766" s="279"/>
      <c r="E766" s="101" t="s">
        <v>338</v>
      </c>
      <c r="F766" s="126">
        <v>0.38311688311688313</v>
      </c>
      <c r="G766" s="126">
        <v>0.37820512820512819</v>
      </c>
      <c r="H766" s="126">
        <v>0.37341772151898733</v>
      </c>
      <c r="I766" s="126">
        <v>0.37735849056603776</v>
      </c>
      <c r="J766" s="126">
        <v>0.38124999999999998</v>
      </c>
      <c r="K766" s="126">
        <v>0.36746987951807231</v>
      </c>
      <c r="L766" s="126">
        <v>0.37349397590361444</v>
      </c>
      <c r="M766" s="126">
        <v>0.4</v>
      </c>
      <c r="N766" s="126">
        <v>0.4</v>
      </c>
      <c r="O766" s="50"/>
    </row>
    <row r="767" spans="2:15" x14ac:dyDescent="0.2">
      <c r="B767" s="279"/>
      <c r="C767" s="277"/>
      <c r="D767" s="279"/>
      <c r="E767" s="99" t="s">
        <v>339</v>
      </c>
      <c r="F767" s="125">
        <v>0.38513513513513514</v>
      </c>
      <c r="G767" s="125">
        <v>0.38410596026490068</v>
      </c>
      <c r="H767" s="125">
        <v>0.38157894736842107</v>
      </c>
      <c r="I767" s="125">
        <v>0.37662337662337664</v>
      </c>
      <c r="J767" s="125">
        <v>0.37820512820512819</v>
      </c>
      <c r="K767" s="125">
        <v>0.37106918238993708</v>
      </c>
      <c r="L767" s="125">
        <v>0.375</v>
      </c>
      <c r="M767" s="125">
        <v>0.4</v>
      </c>
      <c r="N767" s="125">
        <v>0.39</v>
      </c>
      <c r="O767" s="50"/>
    </row>
    <row r="768" spans="2:15" x14ac:dyDescent="0.2">
      <c r="B768" s="279"/>
      <c r="C768" s="277"/>
      <c r="D768" s="279"/>
      <c r="E768" s="101" t="s">
        <v>340</v>
      </c>
      <c r="F768" s="126">
        <v>0.233201581027668</v>
      </c>
      <c r="G768" s="126">
        <v>0.22519083969465647</v>
      </c>
      <c r="H768" s="126">
        <v>0.22014925373134328</v>
      </c>
      <c r="I768" s="126">
        <v>0.22222222222222221</v>
      </c>
      <c r="J768" s="126">
        <v>0.22509225092250923</v>
      </c>
      <c r="K768" s="126">
        <v>0.22262773722627738</v>
      </c>
      <c r="L768" s="126">
        <v>0.22878228782287824</v>
      </c>
      <c r="M768" s="126">
        <v>0.24615384615384617</v>
      </c>
      <c r="N768" s="126">
        <v>0.25</v>
      </c>
      <c r="O768" s="50"/>
    </row>
    <row r="769" spans="2:15" x14ac:dyDescent="0.2">
      <c r="B769" s="279"/>
      <c r="C769" s="277"/>
      <c r="D769" s="275" t="s">
        <v>351</v>
      </c>
      <c r="E769" s="99" t="s">
        <v>335</v>
      </c>
      <c r="F769" s="125">
        <v>0.9925373134328358</v>
      </c>
      <c r="G769" s="125">
        <v>0.99315068493150682</v>
      </c>
      <c r="H769" s="125">
        <v>0.99363057324840764</v>
      </c>
      <c r="I769" s="125">
        <v>0.99358974358974361</v>
      </c>
      <c r="J769" s="125">
        <v>0.99375000000000002</v>
      </c>
      <c r="K769" s="125">
        <v>0.99390243902439024</v>
      </c>
      <c r="L769" s="125">
        <v>1</v>
      </c>
      <c r="M769" s="125">
        <v>1</v>
      </c>
      <c r="N769" s="125">
        <v>1</v>
      </c>
      <c r="O769" s="50"/>
    </row>
    <row r="770" spans="2:15" x14ac:dyDescent="0.2">
      <c r="B770" s="279"/>
      <c r="C770" s="277"/>
      <c r="D770" s="275"/>
      <c r="E770" s="101" t="s">
        <v>336</v>
      </c>
      <c r="F770" s="126">
        <v>0.71078431372549022</v>
      </c>
      <c r="G770" s="126">
        <v>0.72429906542056077</v>
      </c>
      <c r="H770" s="126">
        <v>0.7410714285714286</v>
      </c>
      <c r="I770" s="126">
        <v>0.73059360730593603</v>
      </c>
      <c r="J770" s="126">
        <v>0.73799126637554591</v>
      </c>
      <c r="K770" s="126">
        <v>0.74137931034482762</v>
      </c>
      <c r="L770" s="126">
        <v>0.726457399103139</v>
      </c>
      <c r="M770" s="126">
        <v>0.71621621621621623</v>
      </c>
      <c r="N770" s="126">
        <v>0.72</v>
      </c>
      <c r="O770" s="50"/>
    </row>
    <row r="771" spans="2:15" x14ac:dyDescent="0.2">
      <c r="B771" s="279"/>
      <c r="C771" s="277"/>
      <c r="D771" s="275"/>
      <c r="E771" s="99" t="s">
        <v>337</v>
      </c>
      <c r="F771" s="125">
        <v>0.70351758793969854</v>
      </c>
      <c r="G771" s="125">
        <v>0.71078431372549022</v>
      </c>
      <c r="H771" s="125">
        <v>0.71219512195121948</v>
      </c>
      <c r="I771" s="125">
        <v>0.71014492753623193</v>
      </c>
      <c r="J771" s="125">
        <v>0.70531400966183577</v>
      </c>
      <c r="K771" s="125">
        <v>0.70673076923076927</v>
      </c>
      <c r="L771" s="125">
        <v>0.69607843137254899</v>
      </c>
      <c r="M771" s="125">
        <v>0.68</v>
      </c>
      <c r="N771" s="125">
        <v>0.68</v>
      </c>
      <c r="O771" s="50"/>
    </row>
    <row r="772" spans="2:15" x14ac:dyDescent="0.2">
      <c r="B772" s="279"/>
      <c r="C772" s="277"/>
      <c r="D772" s="275"/>
      <c r="E772" s="101" t="s">
        <v>338</v>
      </c>
      <c r="F772" s="126">
        <v>0.61688311688311692</v>
      </c>
      <c r="G772" s="126">
        <v>0.62179487179487181</v>
      </c>
      <c r="H772" s="126">
        <v>0.62658227848101267</v>
      </c>
      <c r="I772" s="126">
        <v>0.62264150943396224</v>
      </c>
      <c r="J772" s="126">
        <v>0.61875000000000002</v>
      </c>
      <c r="K772" s="126">
        <v>0.63253012048192769</v>
      </c>
      <c r="L772" s="126">
        <v>0.62650602409638556</v>
      </c>
      <c r="M772" s="126">
        <v>0.6</v>
      </c>
      <c r="N772" s="126">
        <v>0.6</v>
      </c>
      <c r="O772" s="50"/>
    </row>
    <row r="773" spans="2:15" x14ac:dyDescent="0.2">
      <c r="B773" s="279"/>
      <c r="C773" s="277"/>
      <c r="D773" s="275"/>
      <c r="E773" s="99" t="s">
        <v>339</v>
      </c>
      <c r="F773" s="125">
        <v>0.61486486486486491</v>
      </c>
      <c r="G773" s="125">
        <v>0.61589403973509937</v>
      </c>
      <c r="H773" s="125">
        <v>0.61842105263157898</v>
      </c>
      <c r="I773" s="125">
        <v>0.62337662337662336</v>
      </c>
      <c r="J773" s="125">
        <v>0.62179487179487181</v>
      </c>
      <c r="K773" s="125">
        <v>0.62893081761006286</v>
      </c>
      <c r="L773" s="125">
        <v>0.625</v>
      </c>
      <c r="M773" s="125">
        <v>0.6</v>
      </c>
      <c r="N773" s="125">
        <v>0.61</v>
      </c>
      <c r="O773" s="50"/>
    </row>
    <row r="774" spans="2:15" x14ac:dyDescent="0.2">
      <c r="B774" s="279"/>
      <c r="C774" s="278"/>
      <c r="D774" s="275"/>
      <c r="E774" s="101" t="s">
        <v>340</v>
      </c>
      <c r="F774" s="126">
        <v>0.76679841897233203</v>
      </c>
      <c r="G774" s="126">
        <v>0.77480916030534353</v>
      </c>
      <c r="H774" s="126">
        <v>0.77985074626865669</v>
      </c>
      <c r="I774" s="126">
        <v>0.77777777777777779</v>
      </c>
      <c r="J774" s="126">
        <v>0.77490774907749083</v>
      </c>
      <c r="K774" s="126">
        <v>0.77737226277372262</v>
      </c>
      <c r="L774" s="126">
        <v>0.77121771217712176</v>
      </c>
      <c r="M774" s="126">
        <v>0.75384615384615383</v>
      </c>
      <c r="N774" s="126">
        <v>0.75</v>
      </c>
      <c r="O774" s="50"/>
    </row>
    <row r="775" spans="2:15" x14ac:dyDescent="0.2">
      <c r="B775" s="275" t="s">
        <v>294</v>
      </c>
      <c r="C775" s="280" t="s">
        <v>226</v>
      </c>
      <c r="D775" s="279" t="s">
        <v>350</v>
      </c>
      <c r="E775" s="99" t="s">
        <v>335</v>
      </c>
      <c r="F775" s="125">
        <v>0</v>
      </c>
      <c r="G775" s="125">
        <v>0</v>
      </c>
      <c r="H775" s="125">
        <v>0</v>
      </c>
      <c r="I775" s="125">
        <v>0</v>
      </c>
      <c r="J775" s="125">
        <v>0</v>
      </c>
      <c r="K775" s="125">
        <v>0</v>
      </c>
      <c r="L775" s="125">
        <v>0</v>
      </c>
      <c r="M775" s="125">
        <v>0</v>
      </c>
      <c r="N775" s="125">
        <v>0.08</v>
      </c>
      <c r="O775" s="50"/>
    </row>
    <row r="776" spans="2:15" x14ac:dyDescent="0.2">
      <c r="B776" s="275"/>
      <c r="C776" s="281"/>
      <c r="D776" s="279"/>
      <c r="E776" s="101" t="s">
        <v>336</v>
      </c>
      <c r="F776" s="126">
        <v>0.81818181818181823</v>
      </c>
      <c r="G776" s="126">
        <v>0.80597014925373134</v>
      </c>
      <c r="H776" s="126">
        <v>0.78260869565217395</v>
      </c>
      <c r="I776" s="126">
        <v>0.79411764705882348</v>
      </c>
      <c r="J776" s="126">
        <v>0.80597014925373134</v>
      </c>
      <c r="K776" s="126">
        <v>0.79411764705882348</v>
      </c>
      <c r="L776" s="126">
        <v>0.78260869565217395</v>
      </c>
      <c r="M776" s="126">
        <v>0.78260869565217395</v>
      </c>
      <c r="N776" s="126">
        <v>0.81</v>
      </c>
      <c r="O776" s="50"/>
    </row>
    <row r="777" spans="2:15" x14ac:dyDescent="0.2">
      <c r="B777" s="275"/>
      <c r="C777" s="281"/>
      <c r="D777" s="279"/>
      <c r="E777" s="99" t="s">
        <v>337</v>
      </c>
      <c r="F777" s="125">
        <v>0.83076923076923082</v>
      </c>
      <c r="G777" s="125">
        <v>0.83076923076923082</v>
      </c>
      <c r="H777" s="125">
        <v>0.83076923076923082</v>
      </c>
      <c r="I777" s="125">
        <v>0.84375</v>
      </c>
      <c r="J777" s="125">
        <v>0.83076923076923082</v>
      </c>
      <c r="K777" s="125">
        <v>0.83076923076923082</v>
      </c>
      <c r="L777" s="125">
        <v>0.81818181818181823</v>
      </c>
      <c r="M777" s="125">
        <v>0.81818181818181823</v>
      </c>
      <c r="N777" s="125">
        <v>0.83</v>
      </c>
      <c r="O777" s="50"/>
    </row>
    <row r="778" spans="2:15" x14ac:dyDescent="0.2">
      <c r="B778" s="275"/>
      <c r="C778" s="281"/>
      <c r="D778" s="279"/>
      <c r="E778" s="101" t="s">
        <v>338</v>
      </c>
      <c r="F778" s="126">
        <v>0.84375</v>
      </c>
      <c r="G778" s="126">
        <v>0.8571428571428571</v>
      </c>
      <c r="H778" s="126">
        <v>0.87096774193548387</v>
      </c>
      <c r="I778" s="126">
        <v>0.87096774193548387</v>
      </c>
      <c r="J778" s="126">
        <v>0.84375</v>
      </c>
      <c r="K778" s="126">
        <v>0.84375</v>
      </c>
      <c r="L778" s="126">
        <v>0.84375</v>
      </c>
      <c r="M778" s="126">
        <v>0.84375</v>
      </c>
      <c r="N778" s="126">
        <v>0.84</v>
      </c>
      <c r="O778" s="50"/>
    </row>
    <row r="779" spans="2:15" x14ac:dyDescent="0.2">
      <c r="B779" s="275"/>
      <c r="C779" s="281"/>
      <c r="D779" s="279"/>
      <c r="E779" s="99" t="s">
        <v>339</v>
      </c>
      <c r="F779" s="125">
        <v>0.84745762711864403</v>
      </c>
      <c r="G779" s="125">
        <v>0.86440677966101698</v>
      </c>
      <c r="H779" s="125">
        <v>0.88135593220338981</v>
      </c>
      <c r="I779" s="125">
        <v>0.8833333333333333</v>
      </c>
      <c r="J779" s="125">
        <v>0.828125</v>
      </c>
      <c r="K779" s="125">
        <v>0.84126984126984128</v>
      </c>
      <c r="L779" s="125">
        <v>0.84126984126984128</v>
      </c>
      <c r="M779" s="125">
        <v>0.84126984126984128</v>
      </c>
      <c r="N779" s="125">
        <v>0.84</v>
      </c>
      <c r="O779" s="50"/>
    </row>
    <row r="780" spans="2:15" x14ac:dyDescent="0.2">
      <c r="B780" s="275"/>
      <c r="C780" s="281"/>
      <c r="D780" s="279"/>
      <c r="E780" s="101" t="s">
        <v>340</v>
      </c>
      <c r="F780" s="126">
        <v>0.78260869565217395</v>
      </c>
      <c r="G780" s="126">
        <v>0.79411764705882348</v>
      </c>
      <c r="H780" s="126">
        <v>0.78260869565217395</v>
      </c>
      <c r="I780" s="126">
        <v>0.79411764705882348</v>
      </c>
      <c r="J780" s="126">
        <v>0.77142857142857146</v>
      </c>
      <c r="K780" s="126">
        <v>0.77142857142857146</v>
      </c>
      <c r="L780" s="126">
        <v>0.76056338028169013</v>
      </c>
      <c r="M780" s="126">
        <v>0.76056338028169013</v>
      </c>
      <c r="N780" s="126">
        <v>0.76</v>
      </c>
      <c r="O780" s="50"/>
    </row>
    <row r="781" spans="2:15" x14ac:dyDescent="0.2">
      <c r="B781" s="275"/>
      <c r="C781" s="281"/>
      <c r="D781" s="275" t="s">
        <v>351</v>
      </c>
      <c r="E781" s="99" t="s">
        <v>335</v>
      </c>
      <c r="F781" s="125">
        <v>1</v>
      </c>
      <c r="G781" s="125">
        <v>1</v>
      </c>
      <c r="H781" s="125">
        <v>1</v>
      </c>
      <c r="I781" s="125">
        <v>1</v>
      </c>
      <c r="J781" s="125">
        <v>1</v>
      </c>
      <c r="K781" s="125">
        <v>1</v>
      </c>
      <c r="L781" s="125">
        <v>1</v>
      </c>
      <c r="M781" s="125">
        <v>1</v>
      </c>
      <c r="N781" s="125">
        <v>0.92</v>
      </c>
      <c r="O781" s="50"/>
    </row>
    <row r="782" spans="2:15" x14ac:dyDescent="0.2">
      <c r="B782" s="275"/>
      <c r="C782" s="281"/>
      <c r="D782" s="275"/>
      <c r="E782" s="101" t="s">
        <v>336</v>
      </c>
      <c r="F782" s="126">
        <v>0.18181818181818182</v>
      </c>
      <c r="G782" s="126">
        <v>0.19402985074626866</v>
      </c>
      <c r="H782" s="126">
        <v>0.21739130434782608</v>
      </c>
      <c r="I782" s="126">
        <v>0.20588235294117646</v>
      </c>
      <c r="J782" s="126">
        <v>0.19402985074626866</v>
      </c>
      <c r="K782" s="126">
        <v>0.20588235294117646</v>
      </c>
      <c r="L782" s="126">
        <v>0.21739130434782608</v>
      </c>
      <c r="M782" s="126">
        <v>0.21739130434782608</v>
      </c>
      <c r="N782" s="126">
        <v>0.19</v>
      </c>
      <c r="O782" s="50"/>
    </row>
    <row r="783" spans="2:15" x14ac:dyDescent="0.2">
      <c r="B783" s="275"/>
      <c r="C783" s="281"/>
      <c r="D783" s="275"/>
      <c r="E783" s="99" t="s">
        <v>337</v>
      </c>
      <c r="F783" s="125">
        <v>0.16923076923076924</v>
      </c>
      <c r="G783" s="125">
        <v>0.16923076923076924</v>
      </c>
      <c r="H783" s="125">
        <v>0.16923076923076924</v>
      </c>
      <c r="I783" s="125">
        <v>0.15625</v>
      </c>
      <c r="J783" s="125">
        <v>0.16923076923076924</v>
      </c>
      <c r="K783" s="125">
        <v>0.16923076923076924</v>
      </c>
      <c r="L783" s="125">
        <v>0.18181818181818182</v>
      </c>
      <c r="M783" s="125">
        <v>0.18181818181818182</v>
      </c>
      <c r="N783" s="125">
        <v>0.17</v>
      </c>
      <c r="O783" s="50"/>
    </row>
    <row r="784" spans="2:15" x14ac:dyDescent="0.2">
      <c r="B784" s="275"/>
      <c r="C784" s="281"/>
      <c r="D784" s="275"/>
      <c r="E784" s="101" t="s">
        <v>338</v>
      </c>
      <c r="F784" s="126">
        <v>0.15625</v>
      </c>
      <c r="G784" s="126">
        <v>0.14285714285714285</v>
      </c>
      <c r="H784" s="126">
        <v>0.12903225806451613</v>
      </c>
      <c r="I784" s="126">
        <v>0.12903225806451613</v>
      </c>
      <c r="J784" s="126">
        <v>0.15625</v>
      </c>
      <c r="K784" s="126">
        <v>0.15625</v>
      </c>
      <c r="L784" s="126">
        <v>0.15625</v>
      </c>
      <c r="M784" s="126">
        <v>0.15625</v>
      </c>
      <c r="N784" s="126">
        <v>0.16</v>
      </c>
      <c r="O784" s="50"/>
    </row>
    <row r="785" spans="2:15" x14ac:dyDescent="0.2">
      <c r="B785" s="275"/>
      <c r="C785" s="281"/>
      <c r="D785" s="275"/>
      <c r="E785" s="99" t="s">
        <v>339</v>
      </c>
      <c r="F785" s="125">
        <v>0.15254237288135594</v>
      </c>
      <c r="G785" s="125">
        <v>0.13559322033898305</v>
      </c>
      <c r="H785" s="125">
        <v>0.11864406779661017</v>
      </c>
      <c r="I785" s="125">
        <v>0.11666666666666667</v>
      </c>
      <c r="J785" s="125">
        <v>0.171875</v>
      </c>
      <c r="K785" s="125">
        <v>0.15873015873015872</v>
      </c>
      <c r="L785" s="125">
        <v>0.15873015873015872</v>
      </c>
      <c r="M785" s="125">
        <v>0.15873015873015872</v>
      </c>
      <c r="N785" s="125">
        <v>0.16</v>
      </c>
      <c r="O785" s="50"/>
    </row>
    <row r="786" spans="2:15" x14ac:dyDescent="0.2">
      <c r="B786" s="275"/>
      <c r="C786" s="282"/>
      <c r="D786" s="275"/>
      <c r="E786" s="101" t="s">
        <v>340</v>
      </c>
      <c r="F786" s="126">
        <v>0.21739130434782608</v>
      </c>
      <c r="G786" s="126">
        <v>0.20588235294117646</v>
      </c>
      <c r="H786" s="126">
        <v>0.21739130434782608</v>
      </c>
      <c r="I786" s="126">
        <v>0.20588235294117646</v>
      </c>
      <c r="J786" s="126">
        <v>0.22857142857142856</v>
      </c>
      <c r="K786" s="126">
        <v>0.22857142857142856</v>
      </c>
      <c r="L786" s="126">
        <v>0.23943661971830985</v>
      </c>
      <c r="M786" s="126">
        <v>0.23943661971830985</v>
      </c>
      <c r="N786" s="126">
        <v>0.24</v>
      </c>
      <c r="O786" s="50"/>
    </row>
    <row r="787" spans="2:15" x14ac:dyDescent="0.2">
      <c r="B787" s="275"/>
      <c r="C787" s="276" t="s">
        <v>154</v>
      </c>
      <c r="D787" s="279" t="s">
        <v>350</v>
      </c>
      <c r="E787" s="99" t="s">
        <v>335</v>
      </c>
      <c r="F787" s="125">
        <v>0</v>
      </c>
      <c r="G787" s="125">
        <v>0</v>
      </c>
      <c r="H787" s="125">
        <v>0</v>
      </c>
      <c r="I787" s="125">
        <v>0</v>
      </c>
      <c r="J787" s="125">
        <v>0</v>
      </c>
      <c r="K787" s="125">
        <v>0</v>
      </c>
      <c r="L787" s="125">
        <v>0</v>
      </c>
      <c r="M787" s="125">
        <v>0.1891891891891892</v>
      </c>
      <c r="N787" s="125">
        <v>0.32</v>
      </c>
      <c r="O787" s="50"/>
    </row>
    <row r="788" spans="2:15" x14ac:dyDescent="0.2">
      <c r="B788" s="275"/>
      <c r="C788" s="277"/>
      <c r="D788" s="279"/>
      <c r="E788" s="101" t="s">
        <v>336</v>
      </c>
      <c r="F788" s="126">
        <v>0.44615384615384618</v>
      </c>
      <c r="G788" s="126">
        <v>0.44615384615384618</v>
      </c>
      <c r="H788" s="126">
        <v>0.46153846153846156</v>
      </c>
      <c r="I788" s="126">
        <v>0.46875</v>
      </c>
      <c r="J788" s="126">
        <v>0.46875</v>
      </c>
      <c r="K788" s="126">
        <v>0.46153846153846156</v>
      </c>
      <c r="L788" s="126">
        <v>0.46774193548387094</v>
      </c>
      <c r="M788" s="126">
        <v>0.46774193548387094</v>
      </c>
      <c r="N788" s="126">
        <v>0.48</v>
      </c>
      <c r="O788" s="50"/>
    </row>
    <row r="789" spans="2:15" x14ac:dyDescent="0.2">
      <c r="B789" s="275"/>
      <c r="C789" s="277"/>
      <c r="D789" s="279"/>
      <c r="E789" s="99" t="s">
        <v>337</v>
      </c>
      <c r="F789" s="125">
        <v>0.50877192982456143</v>
      </c>
      <c r="G789" s="125">
        <v>0.52727272727272723</v>
      </c>
      <c r="H789" s="125">
        <v>0.54545454545454541</v>
      </c>
      <c r="I789" s="125">
        <v>0.55555555555555558</v>
      </c>
      <c r="J789" s="125">
        <v>0.55555555555555558</v>
      </c>
      <c r="K789" s="125">
        <v>0.54545454545454541</v>
      </c>
      <c r="L789" s="125">
        <v>0.53703703703703709</v>
      </c>
      <c r="M789" s="125">
        <v>0.53703703703703709</v>
      </c>
      <c r="N789" s="125">
        <v>0.54</v>
      </c>
      <c r="O789" s="50"/>
    </row>
    <row r="790" spans="2:15" x14ac:dyDescent="0.2">
      <c r="B790" s="275"/>
      <c r="C790" s="277"/>
      <c r="D790" s="279"/>
      <c r="E790" s="101" t="s">
        <v>338</v>
      </c>
      <c r="F790" s="126">
        <v>0.57999999999999996</v>
      </c>
      <c r="G790" s="126">
        <v>0.59183673469387754</v>
      </c>
      <c r="H790" s="126">
        <v>0.61224489795918369</v>
      </c>
      <c r="I790" s="126">
        <v>0.625</v>
      </c>
      <c r="J790" s="126">
        <v>0.61224489795918369</v>
      </c>
      <c r="K790" s="126">
        <v>0.625</v>
      </c>
      <c r="L790" s="126">
        <v>0.61702127659574468</v>
      </c>
      <c r="M790" s="126">
        <v>0.63043478260869568</v>
      </c>
      <c r="N790" s="126">
        <v>0.62</v>
      </c>
      <c r="O790" s="50"/>
    </row>
    <row r="791" spans="2:15" x14ac:dyDescent="0.2">
      <c r="B791" s="275"/>
      <c r="C791" s="277"/>
      <c r="D791" s="279"/>
      <c r="E791" s="99" t="s">
        <v>339</v>
      </c>
      <c r="F791" s="125">
        <v>0.5957446808510638</v>
      </c>
      <c r="G791" s="125">
        <v>0.58333333333333337</v>
      </c>
      <c r="H791" s="125">
        <v>0.60416666666666663</v>
      </c>
      <c r="I791" s="125">
        <v>0.61702127659574468</v>
      </c>
      <c r="J791" s="125">
        <v>0.60416666666666663</v>
      </c>
      <c r="K791" s="125">
        <v>0.61702127659574468</v>
      </c>
      <c r="L791" s="125">
        <v>0.61702127659574468</v>
      </c>
      <c r="M791" s="125">
        <v>0.61702127659574468</v>
      </c>
      <c r="N791" s="125">
        <v>0.62</v>
      </c>
      <c r="O791" s="50"/>
    </row>
    <row r="792" spans="2:15" x14ac:dyDescent="0.2">
      <c r="B792" s="275"/>
      <c r="C792" s="277"/>
      <c r="D792" s="279"/>
      <c r="E792" s="101" t="s">
        <v>340</v>
      </c>
      <c r="F792" s="126">
        <v>0.40845070422535212</v>
      </c>
      <c r="G792" s="126">
        <v>0.42028985507246375</v>
      </c>
      <c r="H792" s="126">
        <v>0.44117647058823528</v>
      </c>
      <c r="I792" s="126">
        <v>0.44776119402985076</v>
      </c>
      <c r="J792" s="126">
        <v>0.44117647058823528</v>
      </c>
      <c r="K792" s="126">
        <v>0.44117647058823528</v>
      </c>
      <c r="L792" s="126">
        <v>0.43939393939393939</v>
      </c>
      <c r="M792" s="126">
        <v>0.43939393939393939</v>
      </c>
      <c r="N792" s="126">
        <v>0.45</v>
      </c>
      <c r="O792" s="50"/>
    </row>
    <row r="793" spans="2:15" x14ac:dyDescent="0.2">
      <c r="B793" s="275"/>
      <c r="C793" s="277"/>
      <c r="D793" s="275" t="s">
        <v>351</v>
      </c>
      <c r="E793" s="99" t="s">
        <v>335</v>
      </c>
      <c r="F793" s="125">
        <v>1</v>
      </c>
      <c r="G793" s="125">
        <v>1</v>
      </c>
      <c r="H793" s="125">
        <v>1</v>
      </c>
      <c r="I793" s="125">
        <v>1</v>
      </c>
      <c r="J793" s="125">
        <v>1</v>
      </c>
      <c r="K793" s="125">
        <v>1</v>
      </c>
      <c r="L793" s="125">
        <v>1</v>
      </c>
      <c r="M793" s="125">
        <v>0.81081081081081086</v>
      </c>
      <c r="N793" s="125">
        <v>0.68</v>
      </c>
      <c r="O793" s="50"/>
    </row>
    <row r="794" spans="2:15" x14ac:dyDescent="0.2">
      <c r="B794" s="275"/>
      <c r="C794" s="277"/>
      <c r="D794" s="275"/>
      <c r="E794" s="101" t="s">
        <v>336</v>
      </c>
      <c r="F794" s="126">
        <v>0.55384615384615388</v>
      </c>
      <c r="G794" s="126">
        <v>0.55384615384615388</v>
      </c>
      <c r="H794" s="126">
        <v>0.53846153846153844</v>
      </c>
      <c r="I794" s="126">
        <v>0.53125</v>
      </c>
      <c r="J794" s="126">
        <v>0.53125</v>
      </c>
      <c r="K794" s="126">
        <v>0.53846153846153844</v>
      </c>
      <c r="L794" s="126">
        <v>0.532258064516129</v>
      </c>
      <c r="M794" s="126">
        <v>0.532258064516129</v>
      </c>
      <c r="N794" s="126">
        <v>0.52</v>
      </c>
      <c r="O794" s="50"/>
    </row>
    <row r="795" spans="2:15" x14ac:dyDescent="0.2">
      <c r="B795" s="275"/>
      <c r="C795" s="277"/>
      <c r="D795" s="275"/>
      <c r="E795" s="99" t="s">
        <v>337</v>
      </c>
      <c r="F795" s="125">
        <v>0.49122807017543857</v>
      </c>
      <c r="G795" s="125">
        <v>0.47272727272727272</v>
      </c>
      <c r="H795" s="125">
        <v>0.45454545454545453</v>
      </c>
      <c r="I795" s="125">
        <v>0.44444444444444442</v>
      </c>
      <c r="J795" s="125">
        <v>0.44444444444444442</v>
      </c>
      <c r="K795" s="125">
        <v>0.45454545454545453</v>
      </c>
      <c r="L795" s="125">
        <v>0.46296296296296297</v>
      </c>
      <c r="M795" s="125">
        <v>0.46296296296296297</v>
      </c>
      <c r="N795" s="125">
        <v>0.46</v>
      </c>
      <c r="O795" s="50"/>
    </row>
    <row r="796" spans="2:15" x14ac:dyDescent="0.2">
      <c r="B796" s="275"/>
      <c r="C796" s="277"/>
      <c r="D796" s="275"/>
      <c r="E796" s="101" t="s">
        <v>338</v>
      </c>
      <c r="F796" s="126">
        <v>0.42</v>
      </c>
      <c r="G796" s="126">
        <v>0.40816326530612246</v>
      </c>
      <c r="H796" s="126">
        <v>0.38775510204081631</v>
      </c>
      <c r="I796" s="126">
        <v>0.375</v>
      </c>
      <c r="J796" s="126">
        <v>0.38775510204081631</v>
      </c>
      <c r="K796" s="126">
        <v>0.375</v>
      </c>
      <c r="L796" s="126">
        <v>0.38297872340425532</v>
      </c>
      <c r="M796" s="126">
        <v>0.36956521739130432</v>
      </c>
      <c r="N796" s="126">
        <v>0.38</v>
      </c>
      <c r="O796" s="50"/>
    </row>
    <row r="797" spans="2:15" x14ac:dyDescent="0.2">
      <c r="B797" s="275"/>
      <c r="C797" s="277"/>
      <c r="D797" s="275"/>
      <c r="E797" s="99" t="s">
        <v>339</v>
      </c>
      <c r="F797" s="125">
        <v>0.40425531914893614</v>
      </c>
      <c r="G797" s="125">
        <v>0.41666666666666669</v>
      </c>
      <c r="H797" s="125">
        <v>0.39583333333333331</v>
      </c>
      <c r="I797" s="125">
        <v>0.38297872340425532</v>
      </c>
      <c r="J797" s="125">
        <v>0.39583333333333331</v>
      </c>
      <c r="K797" s="125">
        <v>0.38297872340425532</v>
      </c>
      <c r="L797" s="125">
        <v>0.38297872340425532</v>
      </c>
      <c r="M797" s="125">
        <v>0.38297872340425532</v>
      </c>
      <c r="N797" s="125">
        <v>0.38</v>
      </c>
      <c r="O797" s="50"/>
    </row>
    <row r="798" spans="2:15" x14ac:dyDescent="0.2">
      <c r="B798" s="275"/>
      <c r="C798" s="278"/>
      <c r="D798" s="275"/>
      <c r="E798" s="101" t="s">
        <v>340</v>
      </c>
      <c r="F798" s="126">
        <v>0.59154929577464788</v>
      </c>
      <c r="G798" s="126">
        <v>0.57971014492753625</v>
      </c>
      <c r="H798" s="126">
        <v>0.55882352941176472</v>
      </c>
      <c r="I798" s="126">
        <v>0.55223880597014929</v>
      </c>
      <c r="J798" s="126">
        <v>0.55882352941176472</v>
      </c>
      <c r="K798" s="126">
        <v>0.55882352941176472</v>
      </c>
      <c r="L798" s="126">
        <v>0.56060606060606055</v>
      </c>
      <c r="M798" s="126">
        <v>0.56060606060606055</v>
      </c>
      <c r="N798" s="126">
        <v>0.55000000000000004</v>
      </c>
      <c r="O798" s="50"/>
    </row>
    <row r="799" spans="2:15" x14ac:dyDescent="0.2">
      <c r="B799" s="279" t="s">
        <v>155</v>
      </c>
      <c r="C799" s="280" t="s">
        <v>227</v>
      </c>
      <c r="D799" s="279" t="s">
        <v>350</v>
      </c>
      <c r="E799" s="99" t="s">
        <v>335</v>
      </c>
      <c r="F799" s="125">
        <v>0</v>
      </c>
      <c r="G799" s="125">
        <v>0</v>
      </c>
      <c r="H799" s="125">
        <v>0</v>
      </c>
      <c r="I799" s="125">
        <v>0</v>
      </c>
      <c r="J799" s="125">
        <v>0</v>
      </c>
      <c r="K799" s="125">
        <v>9.0909090909090912E-2</v>
      </c>
      <c r="L799" s="125">
        <v>0.1</v>
      </c>
      <c r="M799" s="125">
        <v>9.0909090909090912E-2</v>
      </c>
      <c r="N799" s="125">
        <v>0.09</v>
      </c>
      <c r="O799" s="50"/>
    </row>
    <row r="800" spans="2:15" x14ac:dyDescent="0.2">
      <c r="B800" s="279"/>
      <c r="C800" s="281"/>
      <c r="D800" s="279"/>
      <c r="E800" s="101" t="s">
        <v>336</v>
      </c>
      <c r="F800" s="126">
        <v>0.93902439024390238</v>
      </c>
      <c r="G800" s="126">
        <v>0.9178082191780822</v>
      </c>
      <c r="H800" s="126">
        <v>0.89393939393939392</v>
      </c>
      <c r="I800" s="126">
        <v>0.87878787878787878</v>
      </c>
      <c r="J800" s="126">
        <v>0.890625</v>
      </c>
      <c r="K800" s="126">
        <v>0.82857142857142863</v>
      </c>
      <c r="L800" s="126">
        <v>0.8529411764705882</v>
      </c>
      <c r="M800" s="126">
        <v>0.85074626865671643</v>
      </c>
      <c r="N800" s="126">
        <v>0.86</v>
      </c>
      <c r="O800" s="50"/>
    </row>
    <row r="801" spans="2:15" x14ac:dyDescent="0.2">
      <c r="B801" s="279"/>
      <c r="C801" s="281"/>
      <c r="D801" s="279"/>
      <c r="E801" s="99" t="s">
        <v>337</v>
      </c>
      <c r="F801" s="125">
        <v>0.93902439024390238</v>
      </c>
      <c r="G801" s="125">
        <v>0.94366197183098588</v>
      </c>
      <c r="H801" s="125">
        <v>0.921875</v>
      </c>
      <c r="I801" s="125">
        <v>0.92063492063492058</v>
      </c>
      <c r="J801" s="125">
        <v>0.890625</v>
      </c>
      <c r="K801" s="125">
        <v>0.89230769230769236</v>
      </c>
      <c r="L801" s="125">
        <v>0.89230769230769236</v>
      </c>
      <c r="M801" s="125">
        <v>0.890625</v>
      </c>
      <c r="N801" s="125">
        <v>0.89</v>
      </c>
      <c r="O801" s="50"/>
    </row>
    <row r="802" spans="2:15" x14ac:dyDescent="0.2">
      <c r="B802" s="279"/>
      <c r="C802" s="281"/>
      <c r="D802" s="279"/>
      <c r="E802" s="101" t="s">
        <v>338</v>
      </c>
      <c r="F802" s="126">
        <v>0.93650793650793651</v>
      </c>
      <c r="G802" s="126">
        <v>0.921875</v>
      </c>
      <c r="H802" s="126">
        <v>0.921875</v>
      </c>
      <c r="I802" s="126">
        <v>0.921875</v>
      </c>
      <c r="J802" s="126">
        <v>0.921875</v>
      </c>
      <c r="K802" s="126">
        <v>0.9242424242424242</v>
      </c>
      <c r="L802" s="126">
        <v>0.92957746478873238</v>
      </c>
      <c r="M802" s="126">
        <v>0.92957746478873238</v>
      </c>
      <c r="N802" s="126">
        <v>0.94</v>
      </c>
      <c r="O802" s="50"/>
    </row>
    <row r="803" spans="2:15" x14ac:dyDescent="0.2">
      <c r="B803" s="279"/>
      <c r="C803" s="281"/>
      <c r="D803" s="279"/>
      <c r="E803" s="99" t="s">
        <v>339</v>
      </c>
      <c r="F803" s="125">
        <v>0.92063492063492058</v>
      </c>
      <c r="G803" s="125">
        <v>0.921875</v>
      </c>
      <c r="H803" s="125">
        <v>0.921875</v>
      </c>
      <c r="I803" s="125">
        <v>0.921875</v>
      </c>
      <c r="J803" s="125">
        <v>0.921875</v>
      </c>
      <c r="K803" s="125">
        <v>0.92063492063492058</v>
      </c>
      <c r="L803" s="125">
        <v>0.9242424242424242</v>
      </c>
      <c r="M803" s="125">
        <v>0.9285714285714286</v>
      </c>
      <c r="N803" s="125">
        <v>0.92</v>
      </c>
      <c r="O803" s="50"/>
    </row>
    <row r="804" spans="2:15" x14ac:dyDescent="0.2">
      <c r="B804" s="279"/>
      <c r="C804" s="281"/>
      <c r="D804" s="279"/>
      <c r="E804" s="101" t="s">
        <v>340</v>
      </c>
      <c r="F804" s="126">
        <v>0.88118811881188119</v>
      </c>
      <c r="G804" s="126">
        <v>0.84946236559139787</v>
      </c>
      <c r="H804" s="126">
        <v>0.83529411764705885</v>
      </c>
      <c r="I804" s="126">
        <v>0.81395348837209303</v>
      </c>
      <c r="J804" s="126">
        <v>0.81176470588235294</v>
      </c>
      <c r="K804" s="126">
        <v>0.81395348837209303</v>
      </c>
      <c r="L804" s="126">
        <v>0.82352941176470584</v>
      </c>
      <c r="M804" s="126">
        <v>0.8214285714285714</v>
      </c>
      <c r="N804" s="126">
        <v>0.82</v>
      </c>
      <c r="O804" s="50"/>
    </row>
    <row r="805" spans="2:15" x14ac:dyDescent="0.2">
      <c r="B805" s="279"/>
      <c r="C805" s="281"/>
      <c r="D805" s="275" t="s">
        <v>351</v>
      </c>
      <c r="E805" s="99" t="s">
        <v>335</v>
      </c>
      <c r="F805" s="125">
        <v>1</v>
      </c>
      <c r="G805" s="125">
        <v>1</v>
      </c>
      <c r="H805" s="125">
        <v>1</v>
      </c>
      <c r="I805" s="125">
        <v>1</v>
      </c>
      <c r="J805" s="125">
        <v>1</v>
      </c>
      <c r="K805" s="125">
        <v>0.90909090909090906</v>
      </c>
      <c r="L805" s="125">
        <v>0.9</v>
      </c>
      <c r="M805" s="125">
        <v>0.90909090909090906</v>
      </c>
      <c r="N805" s="125">
        <v>0.91</v>
      </c>
      <c r="O805" s="50"/>
    </row>
    <row r="806" spans="2:15" x14ac:dyDescent="0.2">
      <c r="B806" s="279"/>
      <c r="C806" s="281"/>
      <c r="D806" s="275"/>
      <c r="E806" s="101" t="s">
        <v>336</v>
      </c>
      <c r="F806" s="126">
        <v>6.097560975609756E-2</v>
      </c>
      <c r="G806" s="126">
        <v>8.2191780821917804E-2</v>
      </c>
      <c r="H806" s="126">
        <v>0.10606060606060606</v>
      </c>
      <c r="I806" s="126">
        <v>0.12121212121212122</v>
      </c>
      <c r="J806" s="126">
        <v>0.109375</v>
      </c>
      <c r="K806" s="126">
        <v>0.17142857142857143</v>
      </c>
      <c r="L806" s="126">
        <v>0.14705882352941177</v>
      </c>
      <c r="M806" s="126">
        <v>0.14925373134328357</v>
      </c>
      <c r="N806" s="126">
        <v>0.14000000000000001</v>
      </c>
      <c r="O806" s="50"/>
    </row>
    <row r="807" spans="2:15" x14ac:dyDescent="0.2">
      <c r="B807" s="279"/>
      <c r="C807" s="281"/>
      <c r="D807" s="275"/>
      <c r="E807" s="99" t="s">
        <v>337</v>
      </c>
      <c r="F807" s="125">
        <v>6.097560975609756E-2</v>
      </c>
      <c r="G807" s="125">
        <v>5.6338028169014086E-2</v>
      </c>
      <c r="H807" s="125">
        <v>7.8125E-2</v>
      </c>
      <c r="I807" s="125">
        <v>7.9365079365079361E-2</v>
      </c>
      <c r="J807" s="125">
        <v>0.109375</v>
      </c>
      <c r="K807" s="125">
        <v>0.1076923076923077</v>
      </c>
      <c r="L807" s="125">
        <v>0.1076923076923077</v>
      </c>
      <c r="M807" s="125">
        <v>0.109375</v>
      </c>
      <c r="N807" s="125">
        <v>0.11</v>
      </c>
      <c r="O807" s="50"/>
    </row>
    <row r="808" spans="2:15" x14ac:dyDescent="0.2">
      <c r="B808" s="279"/>
      <c r="C808" s="281"/>
      <c r="D808" s="275"/>
      <c r="E808" s="101" t="s">
        <v>338</v>
      </c>
      <c r="F808" s="126">
        <v>6.3492063492063489E-2</v>
      </c>
      <c r="G808" s="126">
        <v>7.8125E-2</v>
      </c>
      <c r="H808" s="126">
        <v>7.8125E-2</v>
      </c>
      <c r="I808" s="126">
        <v>7.8125E-2</v>
      </c>
      <c r="J808" s="126">
        <v>7.8125E-2</v>
      </c>
      <c r="K808" s="126">
        <v>7.575757575757576E-2</v>
      </c>
      <c r="L808" s="126">
        <v>7.0422535211267609E-2</v>
      </c>
      <c r="M808" s="126">
        <v>7.0422535211267609E-2</v>
      </c>
      <c r="N808" s="126">
        <v>0.06</v>
      </c>
      <c r="O808" s="50"/>
    </row>
    <row r="809" spans="2:15" x14ac:dyDescent="0.2">
      <c r="B809" s="279"/>
      <c r="C809" s="281"/>
      <c r="D809" s="275"/>
      <c r="E809" s="99" t="s">
        <v>339</v>
      </c>
      <c r="F809" s="125">
        <v>7.9365079365079361E-2</v>
      </c>
      <c r="G809" s="125">
        <v>7.8125E-2</v>
      </c>
      <c r="H809" s="125">
        <v>7.8125E-2</v>
      </c>
      <c r="I809" s="125">
        <v>7.8125E-2</v>
      </c>
      <c r="J809" s="125">
        <v>7.8125E-2</v>
      </c>
      <c r="K809" s="125">
        <v>7.9365079365079361E-2</v>
      </c>
      <c r="L809" s="125">
        <v>7.575757575757576E-2</v>
      </c>
      <c r="M809" s="125">
        <v>7.1428571428571425E-2</v>
      </c>
      <c r="N809" s="125">
        <v>0.08</v>
      </c>
      <c r="O809" s="50"/>
    </row>
    <row r="810" spans="2:15" x14ac:dyDescent="0.2">
      <c r="B810" s="279"/>
      <c r="C810" s="282"/>
      <c r="D810" s="275"/>
      <c r="E810" s="101" t="s">
        <v>340</v>
      </c>
      <c r="F810" s="126">
        <v>0.11881188118811881</v>
      </c>
      <c r="G810" s="126">
        <v>0.15053763440860216</v>
      </c>
      <c r="H810" s="126">
        <v>0.16470588235294117</v>
      </c>
      <c r="I810" s="126">
        <v>0.18604651162790697</v>
      </c>
      <c r="J810" s="126">
        <v>0.18823529411764706</v>
      </c>
      <c r="K810" s="126">
        <v>0.18604651162790697</v>
      </c>
      <c r="L810" s="126">
        <v>0.17647058823529413</v>
      </c>
      <c r="M810" s="126">
        <v>0.17857142857142858</v>
      </c>
      <c r="N810" s="126">
        <v>0.18</v>
      </c>
      <c r="O810" s="50"/>
    </row>
    <row r="811" spans="2:15" x14ac:dyDescent="0.2">
      <c r="B811" s="279"/>
      <c r="C811" s="276" t="s">
        <v>157</v>
      </c>
      <c r="D811" s="279" t="s">
        <v>350</v>
      </c>
      <c r="E811" s="99" t="s">
        <v>335</v>
      </c>
      <c r="F811" s="125">
        <v>0.23577235772357724</v>
      </c>
      <c r="G811" s="125">
        <v>0.23387096774193547</v>
      </c>
      <c r="H811" s="125">
        <v>0.23622047244094488</v>
      </c>
      <c r="I811" s="125">
        <v>0.19565217391304349</v>
      </c>
      <c r="J811" s="125">
        <v>0.18421052631578946</v>
      </c>
      <c r="K811" s="125">
        <v>0.17105263157894737</v>
      </c>
      <c r="L811" s="125">
        <v>0.2153846153846154</v>
      </c>
      <c r="M811" s="125">
        <v>0.24657534246575341</v>
      </c>
      <c r="N811" s="125">
        <v>0.23</v>
      </c>
      <c r="O811" s="50"/>
    </row>
    <row r="812" spans="2:15" x14ac:dyDescent="0.2">
      <c r="B812" s="279"/>
      <c r="C812" s="277"/>
      <c r="D812" s="279"/>
      <c r="E812" s="101" t="s">
        <v>336</v>
      </c>
      <c r="F812" s="126">
        <v>0.42261904761904762</v>
      </c>
      <c r="G812" s="126">
        <v>0.42011834319526625</v>
      </c>
      <c r="H812" s="126">
        <v>0.4022346368715084</v>
      </c>
      <c r="I812" s="126">
        <v>0.38709677419354838</v>
      </c>
      <c r="J812" s="126">
        <v>0.375</v>
      </c>
      <c r="K812" s="126">
        <v>0.36224489795918369</v>
      </c>
      <c r="L812" s="126">
        <v>0.39444444444444443</v>
      </c>
      <c r="M812" s="126">
        <v>0.37967914438502676</v>
      </c>
      <c r="N812" s="126">
        <v>0.37</v>
      </c>
      <c r="O812" s="50"/>
    </row>
    <row r="813" spans="2:15" x14ac:dyDescent="0.2">
      <c r="B813" s="279"/>
      <c r="C813" s="277"/>
      <c r="D813" s="279"/>
      <c r="E813" s="99" t="s">
        <v>337</v>
      </c>
      <c r="F813" s="125">
        <v>0.47972972972972971</v>
      </c>
      <c r="G813" s="125">
        <v>0.50354609929078009</v>
      </c>
      <c r="H813" s="125">
        <v>0.48322147651006714</v>
      </c>
      <c r="I813" s="125">
        <v>0.47058823529411764</v>
      </c>
      <c r="J813" s="125">
        <v>0.45859872611464969</v>
      </c>
      <c r="K813" s="125">
        <v>0.43827160493827161</v>
      </c>
      <c r="L813" s="125">
        <v>0.45512820512820512</v>
      </c>
      <c r="M813" s="125">
        <v>0.45222929936305734</v>
      </c>
      <c r="N813" s="125">
        <v>0.43</v>
      </c>
      <c r="O813" s="50"/>
    </row>
    <row r="814" spans="2:15" x14ac:dyDescent="0.2">
      <c r="B814" s="279"/>
      <c r="C814" s="277"/>
      <c r="D814" s="279"/>
      <c r="E814" s="101" t="s">
        <v>338</v>
      </c>
      <c r="F814" s="126">
        <v>0.57894736842105265</v>
      </c>
      <c r="G814" s="126">
        <v>0.55932203389830504</v>
      </c>
      <c r="H814" s="126">
        <v>0.5714285714285714</v>
      </c>
      <c r="I814" s="126">
        <v>0.56666666666666665</v>
      </c>
      <c r="J814" s="126">
        <v>0.55371900826446285</v>
      </c>
      <c r="K814" s="126">
        <v>0.55000000000000004</v>
      </c>
      <c r="L814" s="126">
        <v>0.54545454545454541</v>
      </c>
      <c r="M814" s="126">
        <v>0.55000000000000004</v>
      </c>
      <c r="N814" s="126">
        <v>0.55000000000000004</v>
      </c>
      <c r="O814" s="50"/>
    </row>
    <row r="815" spans="2:15" x14ac:dyDescent="0.2">
      <c r="B815" s="279"/>
      <c r="C815" s="277"/>
      <c r="D815" s="279"/>
      <c r="E815" s="99" t="s">
        <v>339</v>
      </c>
      <c r="F815" s="125">
        <v>0.58490566037735847</v>
      </c>
      <c r="G815" s="125">
        <v>0.5636363636363636</v>
      </c>
      <c r="H815" s="125">
        <v>0.58715596330275233</v>
      </c>
      <c r="I815" s="125">
        <v>0.58715596330275233</v>
      </c>
      <c r="J815" s="125">
        <v>0.57798165137614677</v>
      </c>
      <c r="K815" s="125">
        <v>0.58715596330275233</v>
      </c>
      <c r="L815" s="125">
        <v>0.59090909090909094</v>
      </c>
      <c r="M815" s="125">
        <v>0.59090909090909094</v>
      </c>
      <c r="N815" s="125">
        <v>0.59</v>
      </c>
      <c r="O815" s="50"/>
    </row>
    <row r="816" spans="2:15" x14ac:dyDescent="0.2">
      <c r="B816" s="279"/>
      <c r="C816" s="277"/>
      <c r="D816" s="279"/>
      <c r="E816" s="101" t="s">
        <v>340</v>
      </c>
      <c r="F816" s="126">
        <v>0.36180904522613067</v>
      </c>
      <c r="G816" s="126">
        <v>0.35820895522388058</v>
      </c>
      <c r="H816" s="126">
        <v>0.34761904761904761</v>
      </c>
      <c r="I816" s="126">
        <v>0.33640552995391704</v>
      </c>
      <c r="J816" s="126">
        <v>0.32142857142857145</v>
      </c>
      <c r="K816" s="126">
        <v>0.31555555555555553</v>
      </c>
      <c r="L816" s="126">
        <v>0.33809523809523812</v>
      </c>
      <c r="M816" s="126">
        <v>0.33333333333333331</v>
      </c>
      <c r="N816" s="126">
        <v>0.33</v>
      </c>
      <c r="O816" s="50"/>
    </row>
    <row r="817" spans="2:15" x14ac:dyDescent="0.2">
      <c r="B817" s="279"/>
      <c r="C817" s="277"/>
      <c r="D817" s="275" t="s">
        <v>351</v>
      </c>
      <c r="E817" s="99" t="s">
        <v>335</v>
      </c>
      <c r="F817" s="125">
        <v>0.76422764227642281</v>
      </c>
      <c r="G817" s="125">
        <v>0.7661290322580645</v>
      </c>
      <c r="H817" s="125">
        <v>0.76377952755905509</v>
      </c>
      <c r="I817" s="125">
        <v>0.80434782608695654</v>
      </c>
      <c r="J817" s="125">
        <v>0.81578947368421051</v>
      </c>
      <c r="K817" s="125">
        <v>0.82894736842105265</v>
      </c>
      <c r="L817" s="125">
        <v>0.7846153846153846</v>
      </c>
      <c r="M817" s="125">
        <v>0.75342465753424659</v>
      </c>
      <c r="N817" s="125">
        <v>0.77</v>
      </c>
      <c r="O817" s="50"/>
    </row>
    <row r="818" spans="2:15" x14ac:dyDescent="0.2">
      <c r="B818" s="279"/>
      <c r="C818" s="277"/>
      <c r="D818" s="275"/>
      <c r="E818" s="101" t="s">
        <v>336</v>
      </c>
      <c r="F818" s="126">
        <v>0.57738095238095233</v>
      </c>
      <c r="G818" s="126">
        <v>0.57988165680473369</v>
      </c>
      <c r="H818" s="126">
        <v>0.5977653631284916</v>
      </c>
      <c r="I818" s="126">
        <v>0.61290322580645162</v>
      </c>
      <c r="J818" s="126">
        <v>0.625</v>
      </c>
      <c r="K818" s="126">
        <v>0.63775510204081631</v>
      </c>
      <c r="L818" s="126">
        <v>0.60555555555555551</v>
      </c>
      <c r="M818" s="126">
        <v>0.6203208556149733</v>
      </c>
      <c r="N818" s="126">
        <v>0.63</v>
      </c>
      <c r="O818" s="50"/>
    </row>
    <row r="819" spans="2:15" x14ac:dyDescent="0.2">
      <c r="B819" s="279"/>
      <c r="C819" s="277"/>
      <c r="D819" s="275"/>
      <c r="E819" s="99" t="s">
        <v>337</v>
      </c>
      <c r="F819" s="125">
        <v>0.52027027027027029</v>
      </c>
      <c r="G819" s="125">
        <v>0.49645390070921985</v>
      </c>
      <c r="H819" s="125">
        <v>0.51677852348993292</v>
      </c>
      <c r="I819" s="125">
        <v>0.52941176470588236</v>
      </c>
      <c r="J819" s="125">
        <v>0.54140127388535031</v>
      </c>
      <c r="K819" s="125">
        <v>0.56172839506172845</v>
      </c>
      <c r="L819" s="125">
        <v>0.54487179487179482</v>
      </c>
      <c r="M819" s="125">
        <v>0.54777070063694266</v>
      </c>
      <c r="N819" s="125">
        <v>0.56999999999999995</v>
      </c>
      <c r="O819" s="50"/>
    </row>
    <row r="820" spans="2:15" x14ac:dyDescent="0.2">
      <c r="B820" s="279"/>
      <c r="C820" s="277"/>
      <c r="D820" s="275"/>
      <c r="E820" s="101" t="s">
        <v>338</v>
      </c>
      <c r="F820" s="126">
        <v>0.42105263157894735</v>
      </c>
      <c r="G820" s="126">
        <v>0.44067796610169491</v>
      </c>
      <c r="H820" s="126">
        <v>0.42857142857142855</v>
      </c>
      <c r="I820" s="126">
        <v>0.43333333333333335</v>
      </c>
      <c r="J820" s="126">
        <v>0.4462809917355372</v>
      </c>
      <c r="K820" s="126">
        <v>0.45</v>
      </c>
      <c r="L820" s="126">
        <v>0.45454545454545453</v>
      </c>
      <c r="M820" s="126">
        <v>0.45</v>
      </c>
      <c r="N820" s="126">
        <v>0.45</v>
      </c>
      <c r="O820" s="50"/>
    </row>
    <row r="821" spans="2:15" x14ac:dyDescent="0.2">
      <c r="B821" s="279"/>
      <c r="C821" s="277"/>
      <c r="D821" s="275"/>
      <c r="E821" s="99" t="s">
        <v>339</v>
      </c>
      <c r="F821" s="125">
        <v>0.41509433962264153</v>
      </c>
      <c r="G821" s="125">
        <v>0.43636363636363634</v>
      </c>
      <c r="H821" s="125">
        <v>0.41284403669724773</v>
      </c>
      <c r="I821" s="125">
        <v>0.41284403669724773</v>
      </c>
      <c r="J821" s="125">
        <v>0.42201834862385323</v>
      </c>
      <c r="K821" s="125">
        <v>0.41284403669724773</v>
      </c>
      <c r="L821" s="125">
        <v>0.40909090909090912</v>
      </c>
      <c r="M821" s="125">
        <v>0.40909090909090912</v>
      </c>
      <c r="N821" s="125">
        <v>0.41</v>
      </c>
      <c r="O821" s="50"/>
    </row>
    <row r="822" spans="2:15" x14ac:dyDescent="0.2">
      <c r="B822" s="279"/>
      <c r="C822" s="278"/>
      <c r="D822" s="275"/>
      <c r="E822" s="101" t="s">
        <v>340</v>
      </c>
      <c r="F822" s="126">
        <v>0.63819095477386933</v>
      </c>
      <c r="G822" s="126">
        <v>0.64179104477611937</v>
      </c>
      <c r="H822" s="126">
        <v>0.65238095238095239</v>
      </c>
      <c r="I822" s="126">
        <v>0.66359447004608296</v>
      </c>
      <c r="J822" s="126">
        <v>0.6785714285714286</v>
      </c>
      <c r="K822" s="126">
        <v>0.68444444444444441</v>
      </c>
      <c r="L822" s="126">
        <v>0.66190476190476188</v>
      </c>
      <c r="M822" s="126">
        <v>0.66666666666666663</v>
      </c>
      <c r="N822" s="126">
        <v>0.67</v>
      </c>
      <c r="O822" s="50"/>
    </row>
    <row r="823" spans="2:15" x14ac:dyDescent="0.2">
      <c r="B823" s="279"/>
      <c r="C823" s="280" t="s">
        <v>158</v>
      </c>
      <c r="D823" s="279" t="s">
        <v>350</v>
      </c>
      <c r="E823" s="99" t="s">
        <v>335</v>
      </c>
      <c r="F823" s="125">
        <v>0</v>
      </c>
      <c r="G823" s="125">
        <v>0</v>
      </c>
      <c r="H823" s="125">
        <v>0</v>
      </c>
      <c r="I823" s="125">
        <v>0</v>
      </c>
      <c r="J823" s="125">
        <v>0</v>
      </c>
      <c r="K823" s="125">
        <v>0</v>
      </c>
      <c r="L823" s="125">
        <v>0</v>
      </c>
      <c r="M823" s="125">
        <v>0</v>
      </c>
      <c r="N823" s="125">
        <v>0.02</v>
      </c>
      <c r="O823" s="50"/>
    </row>
    <row r="824" spans="2:15" x14ac:dyDescent="0.2">
      <c r="B824" s="279"/>
      <c r="C824" s="281"/>
      <c r="D824" s="279"/>
      <c r="E824" s="101" t="s">
        <v>336</v>
      </c>
      <c r="F824" s="126">
        <v>0.28985507246376813</v>
      </c>
      <c r="G824" s="126">
        <v>0.2857142857142857</v>
      </c>
      <c r="H824" s="126">
        <v>0.27397260273972601</v>
      </c>
      <c r="I824" s="126">
        <v>0.25301204819277107</v>
      </c>
      <c r="J824" s="126">
        <v>0.25609756097560976</v>
      </c>
      <c r="K824" s="126">
        <v>0.24705882352941178</v>
      </c>
      <c r="L824" s="126">
        <v>0.25925925925925924</v>
      </c>
      <c r="M824" s="126">
        <v>0.25609756097560976</v>
      </c>
      <c r="N824" s="126">
        <v>0.27</v>
      </c>
      <c r="O824" s="50"/>
    </row>
    <row r="825" spans="2:15" x14ac:dyDescent="0.2">
      <c r="B825" s="279"/>
      <c r="C825" s="281"/>
      <c r="D825" s="279"/>
      <c r="E825" s="99" t="s">
        <v>337</v>
      </c>
      <c r="F825" s="125">
        <v>0.45454545454545453</v>
      </c>
      <c r="G825" s="125">
        <v>0.46511627906976744</v>
      </c>
      <c r="H825" s="125">
        <v>0.47619047619047616</v>
      </c>
      <c r="I825" s="125">
        <v>0.47727272727272729</v>
      </c>
      <c r="J825" s="125">
        <v>0.47727272727272729</v>
      </c>
      <c r="K825" s="125">
        <v>0.47727272727272729</v>
      </c>
      <c r="L825" s="125">
        <v>0.47727272727272729</v>
      </c>
      <c r="M825" s="125">
        <v>0.45652173913043476</v>
      </c>
      <c r="N825" s="125">
        <v>0.48</v>
      </c>
      <c r="O825" s="50"/>
    </row>
    <row r="826" spans="2:15" x14ac:dyDescent="0.2">
      <c r="B826" s="279"/>
      <c r="C826" s="281"/>
      <c r="D826" s="279"/>
      <c r="E826" s="101" t="s">
        <v>338</v>
      </c>
      <c r="F826" s="126">
        <v>0.66666666666666663</v>
      </c>
      <c r="G826" s="126">
        <v>0.68965517241379315</v>
      </c>
      <c r="H826" s="126">
        <v>0.66666666666666663</v>
      </c>
      <c r="I826" s="126">
        <v>0.65625</v>
      </c>
      <c r="J826" s="126">
        <v>0.63636363636363635</v>
      </c>
      <c r="K826" s="126">
        <v>0.63636363636363635</v>
      </c>
      <c r="L826" s="126">
        <v>0.65625</v>
      </c>
      <c r="M826" s="126">
        <v>0.63636363636363635</v>
      </c>
      <c r="N826" s="126">
        <v>0.66</v>
      </c>
      <c r="O826" s="50"/>
    </row>
    <row r="827" spans="2:15" x14ac:dyDescent="0.2">
      <c r="B827" s="279"/>
      <c r="C827" s="281"/>
      <c r="D827" s="279"/>
      <c r="E827" s="99" t="s">
        <v>339</v>
      </c>
      <c r="F827" s="125">
        <v>0.7142857142857143</v>
      </c>
      <c r="G827" s="125">
        <v>0.68965517241379315</v>
      </c>
      <c r="H827" s="125">
        <v>0.66666666666666663</v>
      </c>
      <c r="I827" s="125">
        <v>0.7</v>
      </c>
      <c r="J827" s="125">
        <v>0.65625</v>
      </c>
      <c r="K827" s="125">
        <v>0.65625</v>
      </c>
      <c r="L827" s="125">
        <v>0.65625</v>
      </c>
      <c r="M827" s="125">
        <v>0.63636363636363635</v>
      </c>
      <c r="N827" s="125">
        <v>0.66</v>
      </c>
      <c r="O827" s="50"/>
    </row>
    <row r="828" spans="2:15" x14ac:dyDescent="0.2">
      <c r="B828" s="279"/>
      <c r="C828" s="281"/>
      <c r="D828" s="279"/>
      <c r="E828" s="101" t="s">
        <v>340</v>
      </c>
      <c r="F828" s="126">
        <v>0.25316455696202533</v>
      </c>
      <c r="G828" s="126">
        <v>0.25316455696202533</v>
      </c>
      <c r="H828" s="126">
        <v>0.23809523809523808</v>
      </c>
      <c r="I828" s="126">
        <v>0.22340425531914893</v>
      </c>
      <c r="J828" s="126">
        <v>0.22580645161290322</v>
      </c>
      <c r="K828" s="126">
        <v>0.22580645161290322</v>
      </c>
      <c r="L828" s="126">
        <v>0.2413793103448276</v>
      </c>
      <c r="M828" s="126">
        <v>0.23863636363636365</v>
      </c>
      <c r="N828" s="126">
        <v>0.24</v>
      </c>
      <c r="O828" s="50"/>
    </row>
    <row r="829" spans="2:15" x14ac:dyDescent="0.2">
      <c r="B829" s="279"/>
      <c r="C829" s="281"/>
      <c r="D829" s="275" t="s">
        <v>351</v>
      </c>
      <c r="E829" s="99" t="s">
        <v>335</v>
      </c>
      <c r="F829" s="125">
        <v>1</v>
      </c>
      <c r="G829" s="125">
        <v>1</v>
      </c>
      <c r="H829" s="125">
        <v>1</v>
      </c>
      <c r="I829" s="125">
        <v>1</v>
      </c>
      <c r="J829" s="125">
        <v>1</v>
      </c>
      <c r="K829" s="125">
        <v>1</v>
      </c>
      <c r="L829" s="125">
        <v>1</v>
      </c>
      <c r="M829" s="125">
        <v>1</v>
      </c>
      <c r="N829" s="125">
        <v>0.98</v>
      </c>
      <c r="O829" s="50"/>
    </row>
    <row r="830" spans="2:15" x14ac:dyDescent="0.2">
      <c r="B830" s="279"/>
      <c r="C830" s="281"/>
      <c r="D830" s="275"/>
      <c r="E830" s="101" t="s">
        <v>336</v>
      </c>
      <c r="F830" s="126">
        <v>0.71014492753623193</v>
      </c>
      <c r="G830" s="126">
        <v>0.7142857142857143</v>
      </c>
      <c r="H830" s="126">
        <v>0.72602739726027399</v>
      </c>
      <c r="I830" s="126">
        <v>0.74698795180722888</v>
      </c>
      <c r="J830" s="126">
        <v>0.74390243902439024</v>
      </c>
      <c r="K830" s="126">
        <v>0.75294117647058822</v>
      </c>
      <c r="L830" s="126">
        <v>0.7407407407407407</v>
      </c>
      <c r="M830" s="126">
        <v>0.74390243902439024</v>
      </c>
      <c r="N830" s="126">
        <v>0.73</v>
      </c>
      <c r="O830" s="50"/>
    </row>
    <row r="831" spans="2:15" x14ac:dyDescent="0.2">
      <c r="B831" s="279"/>
      <c r="C831" s="281"/>
      <c r="D831" s="275"/>
      <c r="E831" s="99" t="s">
        <v>337</v>
      </c>
      <c r="F831" s="125">
        <v>0.54545454545454541</v>
      </c>
      <c r="G831" s="125">
        <v>0.53488372093023251</v>
      </c>
      <c r="H831" s="125">
        <v>0.52380952380952384</v>
      </c>
      <c r="I831" s="125">
        <v>0.52272727272727271</v>
      </c>
      <c r="J831" s="125">
        <v>0.52272727272727271</v>
      </c>
      <c r="K831" s="125">
        <v>0.52272727272727271</v>
      </c>
      <c r="L831" s="125">
        <v>0.52272727272727271</v>
      </c>
      <c r="M831" s="125">
        <v>0.54347826086956519</v>
      </c>
      <c r="N831" s="125">
        <v>0.52</v>
      </c>
      <c r="O831" s="50"/>
    </row>
    <row r="832" spans="2:15" x14ac:dyDescent="0.2">
      <c r="B832" s="279"/>
      <c r="C832" s="281"/>
      <c r="D832" s="275"/>
      <c r="E832" s="101" t="s">
        <v>338</v>
      </c>
      <c r="F832" s="126">
        <v>0.33333333333333331</v>
      </c>
      <c r="G832" s="126">
        <v>0.31034482758620691</v>
      </c>
      <c r="H832" s="126">
        <v>0.33333333333333331</v>
      </c>
      <c r="I832" s="126">
        <v>0.34375</v>
      </c>
      <c r="J832" s="126">
        <v>0.36363636363636365</v>
      </c>
      <c r="K832" s="126">
        <v>0.36363636363636365</v>
      </c>
      <c r="L832" s="126">
        <v>0.34375</v>
      </c>
      <c r="M832" s="126">
        <v>0.36363636363636365</v>
      </c>
      <c r="N832" s="126">
        <v>0.34</v>
      </c>
      <c r="O832" s="50"/>
    </row>
    <row r="833" spans="2:15" x14ac:dyDescent="0.2">
      <c r="B833" s="279"/>
      <c r="C833" s="281"/>
      <c r="D833" s="275"/>
      <c r="E833" s="99" t="s">
        <v>339</v>
      </c>
      <c r="F833" s="125">
        <v>0.2857142857142857</v>
      </c>
      <c r="G833" s="125">
        <v>0.31034482758620691</v>
      </c>
      <c r="H833" s="125">
        <v>0.33333333333333331</v>
      </c>
      <c r="I833" s="125">
        <v>0.3</v>
      </c>
      <c r="J833" s="125">
        <v>0.34375</v>
      </c>
      <c r="K833" s="125">
        <v>0.34375</v>
      </c>
      <c r="L833" s="125">
        <v>0.34375</v>
      </c>
      <c r="M833" s="125">
        <v>0.36363636363636365</v>
      </c>
      <c r="N833" s="125">
        <v>0.34</v>
      </c>
      <c r="O833" s="50"/>
    </row>
    <row r="834" spans="2:15" x14ac:dyDescent="0.2">
      <c r="B834" s="279"/>
      <c r="C834" s="282"/>
      <c r="D834" s="275"/>
      <c r="E834" s="101" t="s">
        <v>340</v>
      </c>
      <c r="F834" s="126">
        <v>0.74683544303797467</v>
      </c>
      <c r="G834" s="126">
        <v>0.74683544303797467</v>
      </c>
      <c r="H834" s="126">
        <v>0.76190476190476186</v>
      </c>
      <c r="I834" s="126">
        <v>0.77659574468085102</v>
      </c>
      <c r="J834" s="126">
        <v>0.77419354838709675</v>
      </c>
      <c r="K834" s="126">
        <v>0.77419354838709675</v>
      </c>
      <c r="L834" s="126">
        <v>0.75862068965517238</v>
      </c>
      <c r="M834" s="126">
        <v>0.76136363636363635</v>
      </c>
      <c r="N834" s="126">
        <v>0.76</v>
      </c>
      <c r="O834" s="50"/>
    </row>
    <row r="835" spans="2:15" x14ac:dyDescent="0.2">
      <c r="B835" s="275" t="s">
        <v>159</v>
      </c>
      <c r="C835" s="276" t="s">
        <v>228</v>
      </c>
      <c r="D835" s="279" t="s">
        <v>350</v>
      </c>
      <c r="E835" s="99" t="s">
        <v>335</v>
      </c>
      <c r="F835" s="125">
        <v>0</v>
      </c>
      <c r="G835" s="125">
        <v>1.8518518518518517E-2</v>
      </c>
      <c r="H835" s="125">
        <v>0</v>
      </c>
      <c r="I835" s="125">
        <v>0</v>
      </c>
      <c r="J835" s="125">
        <v>0</v>
      </c>
      <c r="K835" s="125">
        <v>0</v>
      </c>
      <c r="L835" s="125">
        <v>0</v>
      </c>
      <c r="M835" s="125">
        <v>0</v>
      </c>
      <c r="N835" s="125">
        <v>0.01</v>
      </c>
      <c r="O835" s="50"/>
    </row>
    <row r="836" spans="2:15" x14ac:dyDescent="0.2">
      <c r="B836" s="275"/>
      <c r="C836" s="277"/>
      <c r="D836" s="279"/>
      <c r="E836" s="101" t="s">
        <v>336</v>
      </c>
      <c r="F836" s="126">
        <v>0.8404907975460123</v>
      </c>
      <c r="G836" s="126">
        <v>0.83030303030303032</v>
      </c>
      <c r="H836" s="126">
        <v>0.82228915662650603</v>
      </c>
      <c r="I836" s="126">
        <v>0.81927710843373491</v>
      </c>
      <c r="J836" s="126">
        <v>0.80952380952380953</v>
      </c>
      <c r="K836" s="126">
        <v>0.80235988200589969</v>
      </c>
      <c r="L836" s="126">
        <v>0.79765395894428148</v>
      </c>
      <c r="M836" s="126">
        <v>0.8</v>
      </c>
      <c r="N836" s="126">
        <v>0.79</v>
      </c>
      <c r="O836" s="50"/>
    </row>
    <row r="837" spans="2:15" x14ac:dyDescent="0.2">
      <c r="B837" s="275"/>
      <c r="C837" s="277"/>
      <c r="D837" s="279"/>
      <c r="E837" s="99" t="s">
        <v>337</v>
      </c>
      <c r="F837" s="125">
        <v>0.84615384615384615</v>
      </c>
      <c r="G837" s="125">
        <v>0.84097859327217128</v>
      </c>
      <c r="H837" s="125">
        <v>0.83282674772036469</v>
      </c>
      <c r="I837" s="125">
        <v>0.81981981981981977</v>
      </c>
      <c r="J837" s="125">
        <v>0.81981981981981977</v>
      </c>
      <c r="K837" s="125">
        <v>0.81681681681681684</v>
      </c>
      <c r="L837" s="125">
        <v>0.81492537313432833</v>
      </c>
      <c r="M837" s="125">
        <v>0.81008902077151335</v>
      </c>
      <c r="N837" s="125">
        <v>0.81</v>
      </c>
      <c r="O837" s="50"/>
    </row>
    <row r="838" spans="2:15" x14ac:dyDescent="0.2">
      <c r="B838" s="275"/>
      <c r="C838" s="277"/>
      <c r="D838" s="279"/>
      <c r="E838" s="101" t="s">
        <v>338</v>
      </c>
      <c r="F838" s="126">
        <v>0.69689119170984459</v>
      </c>
      <c r="G838" s="126">
        <v>0.68894601542416456</v>
      </c>
      <c r="H838" s="126">
        <v>0.67085427135678388</v>
      </c>
      <c r="I838" s="126">
        <v>0.68217054263565891</v>
      </c>
      <c r="J838" s="126">
        <v>0.67519181585677746</v>
      </c>
      <c r="K838" s="126">
        <v>0.67866323907455017</v>
      </c>
      <c r="L838" s="126">
        <v>0.67774936061381075</v>
      </c>
      <c r="M838" s="126">
        <v>0.6829896907216495</v>
      </c>
      <c r="N838" s="126">
        <v>0.68</v>
      </c>
      <c r="O838" s="50"/>
    </row>
    <row r="839" spans="2:15" x14ac:dyDescent="0.2">
      <c r="B839" s="275"/>
      <c r="C839" s="277"/>
      <c r="D839" s="279"/>
      <c r="E839" s="99" t="s">
        <v>339</v>
      </c>
      <c r="F839" s="125">
        <v>0.67256637168141598</v>
      </c>
      <c r="G839" s="125">
        <v>0.67723342939481268</v>
      </c>
      <c r="H839" s="125">
        <v>0.66942148760330578</v>
      </c>
      <c r="I839" s="125">
        <v>0.67403314917127077</v>
      </c>
      <c r="J839" s="125">
        <v>0.68421052631578949</v>
      </c>
      <c r="K839" s="125">
        <v>0.6776859504132231</v>
      </c>
      <c r="L839" s="125">
        <v>0.67486338797814205</v>
      </c>
      <c r="M839" s="125">
        <v>0.68232044198895025</v>
      </c>
      <c r="N839" s="125">
        <v>0.68</v>
      </c>
      <c r="O839" s="50"/>
    </row>
    <row r="840" spans="2:15" x14ac:dyDescent="0.2">
      <c r="B840" s="275"/>
      <c r="C840" s="277"/>
      <c r="D840" s="279"/>
      <c r="E840" s="101" t="s">
        <v>340</v>
      </c>
      <c r="F840" s="126">
        <v>0.64186046511627903</v>
      </c>
      <c r="G840" s="126">
        <v>0.63013698630136983</v>
      </c>
      <c r="H840" s="126">
        <v>0.625</v>
      </c>
      <c r="I840" s="126">
        <v>0.62988505747126433</v>
      </c>
      <c r="J840" s="126">
        <v>0.62131519274376412</v>
      </c>
      <c r="K840" s="126">
        <v>0.62100456621004563</v>
      </c>
      <c r="L840" s="126">
        <v>0.61573033707865166</v>
      </c>
      <c r="M840" s="126">
        <v>0.61851015801354403</v>
      </c>
      <c r="N840" s="126">
        <v>0.62</v>
      </c>
      <c r="O840" s="50"/>
    </row>
    <row r="841" spans="2:15" x14ac:dyDescent="0.2">
      <c r="B841" s="275"/>
      <c r="C841" s="277"/>
      <c r="D841" s="275" t="s">
        <v>351</v>
      </c>
      <c r="E841" s="99" t="s">
        <v>335</v>
      </c>
      <c r="F841" s="125">
        <v>1</v>
      </c>
      <c r="G841" s="125">
        <v>0.98148148148148151</v>
      </c>
      <c r="H841" s="125">
        <v>1</v>
      </c>
      <c r="I841" s="125">
        <v>1</v>
      </c>
      <c r="J841" s="125">
        <v>1</v>
      </c>
      <c r="K841" s="125">
        <v>1</v>
      </c>
      <c r="L841" s="125">
        <v>1</v>
      </c>
      <c r="M841" s="125">
        <v>1</v>
      </c>
      <c r="N841" s="125">
        <v>0.99</v>
      </c>
      <c r="O841" s="50"/>
    </row>
    <row r="842" spans="2:15" x14ac:dyDescent="0.2">
      <c r="B842" s="275"/>
      <c r="C842" s="277"/>
      <c r="D842" s="275"/>
      <c r="E842" s="101" t="s">
        <v>336</v>
      </c>
      <c r="F842" s="126">
        <v>0.15950920245398773</v>
      </c>
      <c r="G842" s="126">
        <v>0.16969696969696971</v>
      </c>
      <c r="H842" s="126">
        <v>0.17771084337349397</v>
      </c>
      <c r="I842" s="126">
        <v>0.18072289156626506</v>
      </c>
      <c r="J842" s="126">
        <v>0.19047619047619047</v>
      </c>
      <c r="K842" s="126">
        <v>0.19764011799410031</v>
      </c>
      <c r="L842" s="126">
        <v>0.20234604105571846</v>
      </c>
      <c r="M842" s="126">
        <v>0.2</v>
      </c>
      <c r="N842" s="126">
        <v>0.21</v>
      </c>
      <c r="O842" s="50"/>
    </row>
    <row r="843" spans="2:15" x14ac:dyDescent="0.2">
      <c r="B843" s="275"/>
      <c r="C843" s="277"/>
      <c r="D843" s="275"/>
      <c r="E843" s="99" t="s">
        <v>337</v>
      </c>
      <c r="F843" s="125">
        <v>0.15384615384615385</v>
      </c>
      <c r="G843" s="125">
        <v>0.15902140672782875</v>
      </c>
      <c r="H843" s="125">
        <v>0.16717325227963525</v>
      </c>
      <c r="I843" s="125">
        <v>0.18018018018018017</v>
      </c>
      <c r="J843" s="125">
        <v>0.18018018018018017</v>
      </c>
      <c r="K843" s="125">
        <v>0.18318318318318319</v>
      </c>
      <c r="L843" s="125">
        <v>0.18507462686567164</v>
      </c>
      <c r="M843" s="125">
        <v>0.18991097922848665</v>
      </c>
      <c r="N843" s="125">
        <v>0.19</v>
      </c>
      <c r="O843" s="50"/>
    </row>
    <row r="844" spans="2:15" x14ac:dyDescent="0.2">
      <c r="B844" s="275"/>
      <c r="C844" s="277"/>
      <c r="D844" s="275"/>
      <c r="E844" s="101" t="s">
        <v>338</v>
      </c>
      <c r="F844" s="126">
        <v>0.30310880829015546</v>
      </c>
      <c r="G844" s="126">
        <v>0.3110539845758355</v>
      </c>
      <c r="H844" s="126">
        <v>0.32914572864321606</v>
      </c>
      <c r="I844" s="126">
        <v>0.31782945736434109</v>
      </c>
      <c r="J844" s="126">
        <v>0.32480818414322249</v>
      </c>
      <c r="K844" s="126">
        <v>0.32133676092544988</v>
      </c>
      <c r="L844" s="126">
        <v>0.32225063938618925</v>
      </c>
      <c r="M844" s="126">
        <v>0.3170103092783505</v>
      </c>
      <c r="N844" s="126">
        <v>0.32</v>
      </c>
      <c r="O844" s="50"/>
    </row>
    <row r="845" spans="2:15" x14ac:dyDescent="0.2">
      <c r="B845" s="275"/>
      <c r="C845" s="277"/>
      <c r="D845" s="275"/>
      <c r="E845" s="99" t="s">
        <v>339</v>
      </c>
      <c r="F845" s="125">
        <v>0.32743362831858408</v>
      </c>
      <c r="G845" s="125">
        <v>0.32276657060518732</v>
      </c>
      <c r="H845" s="125">
        <v>0.33057851239669422</v>
      </c>
      <c r="I845" s="125">
        <v>0.32596685082872928</v>
      </c>
      <c r="J845" s="125">
        <v>0.31578947368421051</v>
      </c>
      <c r="K845" s="125">
        <v>0.32231404958677684</v>
      </c>
      <c r="L845" s="125">
        <v>0.3251366120218579</v>
      </c>
      <c r="M845" s="125">
        <v>0.31767955801104975</v>
      </c>
      <c r="N845" s="125">
        <v>0.32</v>
      </c>
      <c r="O845" s="50"/>
    </row>
    <row r="846" spans="2:15" x14ac:dyDescent="0.2">
      <c r="B846" s="275"/>
      <c r="C846" s="278"/>
      <c r="D846" s="275"/>
      <c r="E846" s="101" t="s">
        <v>340</v>
      </c>
      <c r="F846" s="126">
        <v>0.35813953488372091</v>
      </c>
      <c r="G846" s="126">
        <v>0.36986301369863012</v>
      </c>
      <c r="H846" s="126">
        <v>0.375</v>
      </c>
      <c r="I846" s="126">
        <v>0.37011494252873561</v>
      </c>
      <c r="J846" s="126">
        <v>0.37868480725623582</v>
      </c>
      <c r="K846" s="126">
        <v>0.37899543378995432</v>
      </c>
      <c r="L846" s="126">
        <v>0.38426966292134829</v>
      </c>
      <c r="M846" s="126">
        <v>0.38148984198645597</v>
      </c>
      <c r="N846" s="126">
        <v>0.38</v>
      </c>
      <c r="O846" s="50"/>
    </row>
    <row r="847" spans="2:15" x14ac:dyDescent="0.2">
      <c r="B847" s="275"/>
      <c r="C847" s="280" t="s">
        <v>161</v>
      </c>
      <c r="D847" s="279" t="s">
        <v>350</v>
      </c>
      <c r="E847" s="99" t="s">
        <v>335</v>
      </c>
      <c r="F847" s="125">
        <v>7.7519379844961239E-3</v>
      </c>
      <c r="G847" s="125">
        <v>7.7519379844961239E-3</v>
      </c>
      <c r="H847" s="125">
        <v>0</v>
      </c>
      <c r="I847" s="125">
        <v>0</v>
      </c>
      <c r="J847" s="125">
        <v>0</v>
      </c>
      <c r="K847" s="125">
        <v>0</v>
      </c>
      <c r="L847" s="125">
        <v>0</v>
      </c>
      <c r="M847" s="125">
        <v>0</v>
      </c>
      <c r="N847" s="125"/>
      <c r="O847" s="50"/>
    </row>
    <row r="848" spans="2:15" x14ac:dyDescent="0.2">
      <c r="B848" s="275"/>
      <c r="C848" s="281"/>
      <c r="D848" s="279"/>
      <c r="E848" s="101" t="s">
        <v>336</v>
      </c>
      <c r="F848" s="126">
        <v>0.25824175824175827</v>
      </c>
      <c r="G848" s="126">
        <v>0.25824175824175827</v>
      </c>
      <c r="H848" s="126">
        <v>0.24598930481283424</v>
      </c>
      <c r="I848" s="126">
        <v>0.24867724867724866</v>
      </c>
      <c r="J848" s="126">
        <v>0.24864864864864866</v>
      </c>
      <c r="K848" s="126">
        <v>0.25842696629213485</v>
      </c>
      <c r="L848" s="126">
        <v>0.27544910179640719</v>
      </c>
      <c r="M848" s="126">
        <v>0.27710843373493976</v>
      </c>
      <c r="N848" s="126">
        <v>0.28000000000000003</v>
      </c>
      <c r="O848" s="50"/>
    </row>
    <row r="849" spans="2:15" x14ac:dyDescent="0.2">
      <c r="B849" s="275"/>
      <c r="C849" s="281"/>
      <c r="D849" s="279"/>
      <c r="E849" s="99" t="s">
        <v>337</v>
      </c>
      <c r="F849" s="125">
        <v>0.31210191082802546</v>
      </c>
      <c r="G849" s="125">
        <v>0.29813664596273293</v>
      </c>
      <c r="H849" s="125">
        <v>0.28484848484848485</v>
      </c>
      <c r="I849" s="125">
        <v>0.29090909090909089</v>
      </c>
      <c r="J849" s="125">
        <v>0.30128205128205127</v>
      </c>
      <c r="K849" s="125">
        <v>0.29936305732484075</v>
      </c>
      <c r="L849" s="125">
        <v>0.3032258064516129</v>
      </c>
      <c r="M849" s="125">
        <v>0.32413793103448274</v>
      </c>
      <c r="N849" s="125">
        <v>0.33</v>
      </c>
      <c r="O849" s="50"/>
    </row>
    <row r="850" spans="2:15" x14ac:dyDescent="0.2">
      <c r="B850" s="275"/>
      <c r="C850" s="281"/>
      <c r="D850" s="279"/>
      <c r="E850" s="101" t="s">
        <v>338</v>
      </c>
      <c r="F850" s="126">
        <v>0.375</v>
      </c>
      <c r="G850" s="126">
        <v>0.38135593220338981</v>
      </c>
      <c r="H850" s="126">
        <v>0.37931034482758619</v>
      </c>
      <c r="I850" s="126">
        <v>0.39473684210526316</v>
      </c>
      <c r="J850" s="126">
        <v>0.4017857142857143</v>
      </c>
      <c r="K850" s="126">
        <v>0.41666666666666669</v>
      </c>
      <c r="L850" s="126">
        <v>0.42452830188679247</v>
      </c>
      <c r="M850" s="126">
        <v>0.43269230769230771</v>
      </c>
      <c r="N850" s="126">
        <v>0.43</v>
      </c>
      <c r="O850" s="50"/>
    </row>
    <row r="851" spans="2:15" x14ac:dyDescent="0.2">
      <c r="B851" s="275"/>
      <c r="C851" s="281"/>
      <c r="D851" s="279"/>
      <c r="E851" s="99" t="s">
        <v>339</v>
      </c>
      <c r="F851" s="125">
        <v>0.37606837606837606</v>
      </c>
      <c r="G851" s="125">
        <v>0.38135593220338981</v>
      </c>
      <c r="H851" s="125">
        <v>0.3963963963963964</v>
      </c>
      <c r="I851" s="125">
        <v>0.41666666666666669</v>
      </c>
      <c r="J851" s="125">
        <v>0.41666666666666669</v>
      </c>
      <c r="K851" s="125">
        <v>0.42857142857142855</v>
      </c>
      <c r="L851" s="125">
        <v>0.42056074766355139</v>
      </c>
      <c r="M851" s="125">
        <v>0.43269230769230771</v>
      </c>
      <c r="N851" s="125">
        <v>0.44</v>
      </c>
      <c r="O851" s="50"/>
    </row>
    <row r="852" spans="2:15" x14ac:dyDescent="0.2">
      <c r="B852" s="275"/>
      <c r="C852" s="281"/>
      <c r="D852" s="279"/>
      <c r="E852" s="101" t="s">
        <v>340</v>
      </c>
      <c r="F852" s="126">
        <v>0.22580645161290322</v>
      </c>
      <c r="G852" s="126">
        <v>0.22222222222222221</v>
      </c>
      <c r="H852" s="126">
        <v>0.21171171171171171</v>
      </c>
      <c r="I852" s="126">
        <v>0.21333333333333335</v>
      </c>
      <c r="J852" s="126">
        <v>0.21759259259259259</v>
      </c>
      <c r="K852" s="126">
        <v>0.22705314009661837</v>
      </c>
      <c r="L852" s="126">
        <v>0.23383084577114427</v>
      </c>
      <c r="M852" s="126">
        <v>0.24479166666666666</v>
      </c>
      <c r="N852" s="126">
        <v>0.25</v>
      </c>
      <c r="O852" s="50"/>
    </row>
    <row r="853" spans="2:15" x14ac:dyDescent="0.2">
      <c r="B853" s="275"/>
      <c r="C853" s="281"/>
      <c r="D853" s="275" t="s">
        <v>351</v>
      </c>
      <c r="E853" s="99" t="s">
        <v>335</v>
      </c>
      <c r="F853" s="125">
        <v>0.99224806201550386</v>
      </c>
      <c r="G853" s="125">
        <v>0.99224806201550386</v>
      </c>
      <c r="H853" s="125">
        <v>1</v>
      </c>
      <c r="I853" s="125">
        <v>1</v>
      </c>
      <c r="J853" s="125">
        <v>1</v>
      </c>
      <c r="K853" s="125">
        <v>1</v>
      </c>
      <c r="L853" s="125">
        <v>1</v>
      </c>
      <c r="M853" s="125">
        <v>1</v>
      </c>
      <c r="N853" s="125">
        <v>1</v>
      </c>
      <c r="O853" s="50"/>
    </row>
    <row r="854" spans="2:15" x14ac:dyDescent="0.2">
      <c r="B854" s="275"/>
      <c r="C854" s="281"/>
      <c r="D854" s="275"/>
      <c r="E854" s="101" t="s">
        <v>336</v>
      </c>
      <c r="F854" s="126">
        <v>0.74175824175824179</v>
      </c>
      <c r="G854" s="126">
        <v>0.74175824175824179</v>
      </c>
      <c r="H854" s="126">
        <v>0.75401069518716579</v>
      </c>
      <c r="I854" s="126">
        <v>0.75132275132275128</v>
      </c>
      <c r="J854" s="126">
        <v>0.75135135135135134</v>
      </c>
      <c r="K854" s="126">
        <v>0.7415730337078652</v>
      </c>
      <c r="L854" s="126">
        <v>0.72455089820359286</v>
      </c>
      <c r="M854" s="126">
        <v>0.72289156626506024</v>
      </c>
      <c r="N854" s="126">
        <v>0.72</v>
      </c>
      <c r="O854" s="50"/>
    </row>
    <row r="855" spans="2:15" x14ac:dyDescent="0.2">
      <c r="B855" s="275"/>
      <c r="C855" s="281"/>
      <c r="D855" s="275"/>
      <c r="E855" s="99" t="s">
        <v>337</v>
      </c>
      <c r="F855" s="125">
        <v>0.68789808917197448</v>
      </c>
      <c r="G855" s="125">
        <v>0.70186335403726707</v>
      </c>
      <c r="H855" s="125">
        <v>0.7151515151515152</v>
      </c>
      <c r="I855" s="125">
        <v>0.70909090909090911</v>
      </c>
      <c r="J855" s="125">
        <v>0.69871794871794868</v>
      </c>
      <c r="K855" s="125">
        <v>0.70063694267515919</v>
      </c>
      <c r="L855" s="125">
        <v>0.6967741935483871</v>
      </c>
      <c r="M855" s="125">
        <v>0.67586206896551726</v>
      </c>
      <c r="N855" s="125">
        <v>0.67</v>
      </c>
      <c r="O855" s="50"/>
    </row>
    <row r="856" spans="2:15" x14ac:dyDescent="0.2">
      <c r="B856" s="275"/>
      <c r="C856" s="281"/>
      <c r="D856" s="275"/>
      <c r="E856" s="101" t="s">
        <v>338</v>
      </c>
      <c r="F856" s="126">
        <v>0.625</v>
      </c>
      <c r="G856" s="126">
        <v>0.61864406779661019</v>
      </c>
      <c r="H856" s="126">
        <v>0.62068965517241381</v>
      </c>
      <c r="I856" s="126">
        <v>0.60526315789473684</v>
      </c>
      <c r="J856" s="126">
        <v>0.5982142857142857</v>
      </c>
      <c r="K856" s="126">
        <v>0.58333333333333337</v>
      </c>
      <c r="L856" s="126">
        <v>0.57547169811320753</v>
      </c>
      <c r="M856" s="126">
        <v>0.56730769230769229</v>
      </c>
      <c r="N856" s="126">
        <v>0.56999999999999995</v>
      </c>
      <c r="O856" s="50"/>
    </row>
    <row r="857" spans="2:15" x14ac:dyDescent="0.2">
      <c r="B857" s="275"/>
      <c r="C857" s="281"/>
      <c r="D857" s="275"/>
      <c r="E857" s="99" t="s">
        <v>339</v>
      </c>
      <c r="F857" s="125">
        <v>0.62393162393162394</v>
      </c>
      <c r="G857" s="125">
        <v>0.61864406779661019</v>
      </c>
      <c r="H857" s="125">
        <v>0.60360360360360366</v>
      </c>
      <c r="I857" s="125">
        <v>0.58333333333333337</v>
      </c>
      <c r="J857" s="125">
        <v>0.58333333333333337</v>
      </c>
      <c r="K857" s="125">
        <v>0.5714285714285714</v>
      </c>
      <c r="L857" s="125">
        <v>0.57943925233644855</v>
      </c>
      <c r="M857" s="125">
        <v>0.56730769230769229</v>
      </c>
      <c r="N857" s="125">
        <v>0.56000000000000005</v>
      </c>
      <c r="O857" s="50"/>
    </row>
    <row r="858" spans="2:15" x14ac:dyDescent="0.2">
      <c r="B858" s="275"/>
      <c r="C858" s="282"/>
      <c r="D858" s="275"/>
      <c r="E858" s="101" t="s">
        <v>340</v>
      </c>
      <c r="F858" s="126">
        <v>0.77419354838709675</v>
      </c>
      <c r="G858" s="126">
        <v>0.77777777777777779</v>
      </c>
      <c r="H858" s="126">
        <v>0.78828828828828834</v>
      </c>
      <c r="I858" s="126">
        <v>0.78666666666666663</v>
      </c>
      <c r="J858" s="126">
        <v>0.78240740740740744</v>
      </c>
      <c r="K858" s="126">
        <v>0.77294685990338163</v>
      </c>
      <c r="L858" s="126">
        <v>0.76616915422885568</v>
      </c>
      <c r="M858" s="126">
        <v>0.75520833333333337</v>
      </c>
      <c r="N858" s="126">
        <v>0.75</v>
      </c>
      <c r="O858" s="50"/>
    </row>
    <row r="859" spans="2:15" x14ac:dyDescent="0.2">
      <c r="B859" s="275"/>
      <c r="C859" s="276" t="s">
        <v>162</v>
      </c>
      <c r="D859" s="279" t="s">
        <v>350</v>
      </c>
      <c r="E859" s="99" t="s">
        <v>335</v>
      </c>
      <c r="F859" s="125">
        <v>0</v>
      </c>
      <c r="G859" s="125">
        <v>0</v>
      </c>
      <c r="H859" s="125">
        <v>0</v>
      </c>
      <c r="I859" s="125">
        <v>0</v>
      </c>
      <c r="J859" s="125">
        <v>0</v>
      </c>
      <c r="K859" s="125">
        <v>0</v>
      </c>
      <c r="L859" s="125">
        <v>0</v>
      </c>
      <c r="M859" s="125">
        <v>0</v>
      </c>
      <c r="N859" s="125">
        <v>0.02</v>
      </c>
      <c r="O859" s="50"/>
    </row>
    <row r="860" spans="2:15" x14ac:dyDescent="0.2">
      <c r="B860" s="275"/>
      <c r="C860" s="277"/>
      <c r="D860" s="279"/>
      <c r="E860" s="101" t="s">
        <v>336</v>
      </c>
      <c r="F860" s="126">
        <v>0.27272727272727271</v>
      </c>
      <c r="G860" s="126">
        <v>0.25</v>
      </c>
      <c r="H860" s="126">
        <v>0.25287356321839083</v>
      </c>
      <c r="I860" s="126">
        <v>0.2558139534883721</v>
      </c>
      <c r="J860" s="126">
        <v>0.2558139534883721</v>
      </c>
      <c r="K860" s="126">
        <v>0.25287356321839083</v>
      </c>
      <c r="L860" s="126">
        <v>0.2558139534883721</v>
      </c>
      <c r="M860" s="126">
        <v>0.27500000000000002</v>
      </c>
      <c r="N860" s="126">
        <v>0.26</v>
      </c>
      <c r="O860" s="50"/>
    </row>
    <row r="861" spans="2:15" x14ac:dyDescent="0.2">
      <c r="B861" s="275"/>
      <c r="C861" s="277"/>
      <c r="D861" s="279"/>
      <c r="E861" s="99" t="s">
        <v>337</v>
      </c>
      <c r="F861" s="125">
        <v>0.29166666666666669</v>
      </c>
      <c r="G861" s="125">
        <v>0.28000000000000003</v>
      </c>
      <c r="H861" s="125">
        <v>0.2857142857142857</v>
      </c>
      <c r="I861" s="125">
        <v>0.29333333333333333</v>
      </c>
      <c r="J861" s="125">
        <v>0.29729729729729731</v>
      </c>
      <c r="K861" s="125">
        <v>0.28947368421052633</v>
      </c>
      <c r="L861" s="125">
        <v>0.29729729729729731</v>
      </c>
      <c r="M861" s="125">
        <v>0.29729729729729731</v>
      </c>
      <c r="N861" s="125">
        <v>0.28000000000000003</v>
      </c>
      <c r="O861" s="50"/>
    </row>
    <row r="862" spans="2:15" x14ac:dyDescent="0.2">
      <c r="B862" s="275"/>
      <c r="C862" s="277"/>
      <c r="D862" s="279"/>
      <c r="E862" s="101" t="s">
        <v>338</v>
      </c>
      <c r="F862" s="126">
        <v>0.45652173913043476</v>
      </c>
      <c r="G862" s="126">
        <v>0.45652173913043476</v>
      </c>
      <c r="H862" s="126">
        <v>0.45833333333333331</v>
      </c>
      <c r="I862" s="126">
        <v>0.43137254901960786</v>
      </c>
      <c r="J862" s="126">
        <v>0.44</v>
      </c>
      <c r="K862" s="126">
        <v>0.43137254901960786</v>
      </c>
      <c r="L862" s="126">
        <v>0.44</v>
      </c>
      <c r="M862" s="126">
        <v>0.44</v>
      </c>
      <c r="N862" s="126">
        <v>0.43</v>
      </c>
      <c r="O862" s="50"/>
    </row>
    <row r="863" spans="2:15" x14ac:dyDescent="0.2">
      <c r="B863" s="275"/>
      <c r="C863" s="277"/>
      <c r="D863" s="279"/>
      <c r="E863" s="99" t="s">
        <v>339</v>
      </c>
      <c r="F863" s="125">
        <v>0.41860465116279072</v>
      </c>
      <c r="G863" s="125">
        <v>0.42222222222222222</v>
      </c>
      <c r="H863" s="125">
        <v>0.42222222222222222</v>
      </c>
      <c r="I863" s="125">
        <v>0.40816326530612246</v>
      </c>
      <c r="J863" s="125">
        <v>0.40816326530612246</v>
      </c>
      <c r="K863" s="125">
        <v>0.40816326530612246</v>
      </c>
      <c r="L863" s="125">
        <v>0.40816326530612246</v>
      </c>
      <c r="M863" s="125">
        <v>0.42553191489361702</v>
      </c>
      <c r="N863" s="125">
        <v>0.43</v>
      </c>
      <c r="O863" s="50"/>
    </row>
    <row r="864" spans="2:15" x14ac:dyDescent="0.2">
      <c r="B864" s="275"/>
      <c r="C864" s="277"/>
      <c r="D864" s="279"/>
      <c r="E864" s="101" t="s">
        <v>340</v>
      </c>
      <c r="F864" s="126">
        <v>0.22580645161290322</v>
      </c>
      <c r="G864" s="126">
        <v>0.21428571428571427</v>
      </c>
      <c r="H864" s="126">
        <v>0.21782178217821782</v>
      </c>
      <c r="I864" s="126">
        <v>0.21153846153846154</v>
      </c>
      <c r="J864" s="126">
        <v>0.21359223300970873</v>
      </c>
      <c r="K864" s="126">
        <v>0.21359223300970873</v>
      </c>
      <c r="L864" s="126">
        <v>0.21359223300970873</v>
      </c>
      <c r="M864" s="126">
        <v>0.22222222222222221</v>
      </c>
      <c r="N864" s="126">
        <v>0.22</v>
      </c>
      <c r="O864" s="50"/>
    </row>
    <row r="865" spans="2:15" x14ac:dyDescent="0.2">
      <c r="B865" s="275"/>
      <c r="C865" s="277"/>
      <c r="D865" s="275" t="s">
        <v>351</v>
      </c>
      <c r="E865" s="99" t="s">
        <v>335</v>
      </c>
      <c r="F865" s="125">
        <v>1</v>
      </c>
      <c r="G865" s="125">
        <v>1</v>
      </c>
      <c r="H865" s="125">
        <v>1</v>
      </c>
      <c r="I865" s="125">
        <v>1</v>
      </c>
      <c r="J865" s="125">
        <v>1</v>
      </c>
      <c r="K865" s="125">
        <v>1</v>
      </c>
      <c r="L865" s="125">
        <v>1</v>
      </c>
      <c r="M865" s="125">
        <v>1</v>
      </c>
      <c r="N865" s="125">
        <v>0.98</v>
      </c>
      <c r="O865" s="50"/>
    </row>
    <row r="866" spans="2:15" x14ac:dyDescent="0.2">
      <c r="B866" s="275"/>
      <c r="C866" s="277"/>
      <c r="D866" s="275"/>
      <c r="E866" s="101" t="s">
        <v>336</v>
      </c>
      <c r="F866" s="126">
        <v>0.72727272727272729</v>
      </c>
      <c r="G866" s="126">
        <v>0.75</v>
      </c>
      <c r="H866" s="126">
        <v>0.74712643678160917</v>
      </c>
      <c r="I866" s="126">
        <v>0.7441860465116279</v>
      </c>
      <c r="J866" s="126">
        <v>0.7441860465116279</v>
      </c>
      <c r="K866" s="126">
        <v>0.74712643678160917</v>
      </c>
      <c r="L866" s="126">
        <v>0.7441860465116279</v>
      </c>
      <c r="M866" s="126">
        <v>0.72499999999999998</v>
      </c>
      <c r="N866" s="126">
        <v>0.74</v>
      </c>
      <c r="O866" s="50"/>
    </row>
    <row r="867" spans="2:15" x14ac:dyDescent="0.2">
      <c r="B867" s="275"/>
      <c r="C867" s="277"/>
      <c r="D867" s="275"/>
      <c r="E867" s="99" t="s">
        <v>337</v>
      </c>
      <c r="F867" s="125">
        <v>0.70833333333333337</v>
      </c>
      <c r="G867" s="125">
        <v>0.72</v>
      </c>
      <c r="H867" s="125">
        <v>0.7142857142857143</v>
      </c>
      <c r="I867" s="125">
        <v>0.70666666666666667</v>
      </c>
      <c r="J867" s="125">
        <v>0.70270270270270274</v>
      </c>
      <c r="K867" s="125">
        <v>0.71052631578947367</v>
      </c>
      <c r="L867" s="125">
        <v>0.70270270270270274</v>
      </c>
      <c r="M867" s="125">
        <v>0.70270270270270274</v>
      </c>
      <c r="N867" s="125">
        <v>0.72</v>
      </c>
      <c r="O867" s="50"/>
    </row>
    <row r="868" spans="2:15" x14ac:dyDescent="0.2">
      <c r="B868" s="275"/>
      <c r="C868" s="277"/>
      <c r="D868" s="275"/>
      <c r="E868" s="101" t="s">
        <v>338</v>
      </c>
      <c r="F868" s="126">
        <v>0.54347826086956519</v>
      </c>
      <c r="G868" s="126">
        <v>0.54347826086956519</v>
      </c>
      <c r="H868" s="126">
        <v>0.54166666666666663</v>
      </c>
      <c r="I868" s="126">
        <v>0.56862745098039214</v>
      </c>
      <c r="J868" s="126">
        <v>0.56000000000000005</v>
      </c>
      <c r="K868" s="126">
        <v>0.56862745098039214</v>
      </c>
      <c r="L868" s="126">
        <v>0.56000000000000005</v>
      </c>
      <c r="M868" s="126">
        <v>0.56000000000000005</v>
      </c>
      <c r="N868" s="126">
        <v>0.56999999999999995</v>
      </c>
      <c r="O868" s="50"/>
    </row>
    <row r="869" spans="2:15" x14ac:dyDescent="0.2">
      <c r="B869" s="275"/>
      <c r="C869" s="277"/>
      <c r="D869" s="275"/>
      <c r="E869" s="99" t="s">
        <v>339</v>
      </c>
      <c r="F869" s="125">
        <v>0.58139534883720934</v>
      </c>
      <c r="G869" s="125">
        <v>0.57777777777777772</v>
      </c>
      <c r="H869" s="125">
        <v>0.57777777777777772</v>
      </c>
      <c r="I869" s="125">
        <v>0.59183673469387754</v>
      </c>
      <c r="J869" s="125">
        <v>0.59183673469387754</v>
      </c>
      <c r="K869" s="125">
        <v>0.59183673469387754</v>
      </c>
      <c r="L869" s="125">
        <v>0.59183673469387754</v>
      </c>
      <c r="M869" s="125">
        <v>0.57446808510638303</v>
      </c>
      <c r="N869" s="125">
        <v>0.56999999999999995</v>
      </c>
      <c r="O869" s="50"/>
    </row>
    <row r="870" spans="2:15" x14ac:dyDescent="0.2">
      <c r="B870" s="275"/>
      <c r="C870" s="278"/>
      <c r="D870" s="275"/>
      <c r="E870" s="101" t="s">
        <v>340</v>
      </c>
      <c r="F870" s="126">
        <v>0.77419354838709675</v>
      </c>
      <c r="G870" s="126">
        <v>0.7857142857142857</v>
      </c>
      <c r="H870" s="126">
        <v>0.78217821782178221</v>
      </c>
      <c r="I870" s="126">
        <v>0.78846153846153844</v>
      </c>
      <c r="J870" s="126">
        <v>0.78640776699029125</v>
      </c>
      <c r="K870" s="126">
        <v>0.78640776699029125</v>
      </c>
      <c r="L870" s="126">
        <v>0.78640776699029125</v>
      </c>
      <c r="M870" s="126">
        <v>0.77777777777777779</v>
      </c>
      <c r="N870" s="126">
        <v>0.78</v>
      </c>
      <c r="O870" s="50"/>
    </row>
    <row r="871" spans="2:15" x14ac:dyDescent="0.2">
      <c r="B871" s="275"/>
      <c r="C871" s="280" t="s">
        <v>163</v>
      </c>
      <c r="D871" s="279" t="s">
        <v>350</v>
      </c>
      <c r="E871" s="99" t="s">
        <v>335</v>
      </c>
      <c r="F871" s="125">
        <v>0</v>
      </c>
      <c r="G871" s="125">
        <v>0</v>
      </c>
      <c r="H871" s="125">
        <v>0</v>
      </c>
      <c r="I871" s="125">
        <v>0</v>
      </c>
      <c r="J871" s="125">
        <v>0</v>
      </c>
      <c r="K871" s="125">
        <v>0</v>
      </c>
      <c r="L871" s="125">
        <v>0</v>
      </c>
      <c r="M871" s="125">
        <v>0</v>
      </c>
      <c r="N871" s="125"/>
      <c r="O871" s="50"/>
    </row>
    <row r="872" spans="2:15" x14ac:dyDescent="0.2">
      <c r="B872" s="275"/>
      <c r="C872" s="281"/>
      <c r="D872" s="279"/>
      <c r="E872" s="101" t="s">
        <v>336</v>
      </c>
      <c r="F872" s="126">
        <v>0.16</v>
      </c>
      <c r="G872" s="126">
        <v>0.15094339622641509</v>
      </c>
      <c r="H872" s="126">
        <v>0.15686274509803921</v>
      </c>
      <c r="I872" s="126">
        <v>0.15686274509803921</v>
      </c>
      <c r="J872" s="126">
        <v>0.1553398058252427</v>
      </c>
      <c r="K872" s="126">
        <v>0.16494845360824742</v>
      </c>
      <c r="L872" s="126">
        <v>0.16666666666666666</v>
      </c>
      <c r="M872" s="126">
        <v>0.17582417582417584</v>
      </c>
      <c r="N872" s="126">
        <v>0.17</v>
      </c>
      <c r="O872" s="50"/>
    </row>
    <row r="873" spans="2:15" x14ac:dyDescent="0.2">
      <c r="B873" s="275"/>
      <c r="C873" s="281"/>
      <c r="D873" s="279"/>
      <c r="E873" s="99" t="s">
        <v>337</v>
      </c>
      <c r="F873" s="125">
        <v>0.16326530612244897</v>
      </c>
      <c r="G873" s="125">
        <v>0.16326530612244897</v>
      </c>
      <c r="H873" s="125">
        <v>0.17204301075268819</v>
      </c>
      <c r="I873" s="125">
        <v>0.16842105263157894</v>
      </c>
      <c r="J873" s="125">
        <v>0.1702127659574468</v>
      </c>
      <c r="K873" s="125">
        <v>0.16842105263157894</v>
      </c>
      <c r="L873" s="125">
        <v>0.1702127659574468</v>
      </c>
      <c r="M873" s="125">
        <v>0.16494845360824742</v>
      </c>
      <c r="N873" s="125">
        <v>0.17</v>
      </c>
      <c r="O873" s="50"/>
    </row>
    <row r="874" spans="2:15" x14ac:dyDescent="0.2">
      <c r="B874" s="275"/>
      <c r="C874" s="281"/>
      <c r="D874" s="279"/>
      <c r="E874" s="101" t="s">
        <v>338</v>
      </c>
      <c r="F874" s="126">
        <v>0.31372549019607843</v>
      </c>
      <c r="G874" s="126">
        <v>0.32</v>
      </c>
      <c r="H874" s="126">
        <v>0.33333333333333331</v>
      </c>
      <c r="I874" s="126">
        <v>0.32</v>
      </c>
      <c r="J874" s="126">
        <v>0.32</v>
      </c>
      <c r="K874" s="126">
        <v>0.32</v>
      </c>
      <c r="L874" s="126">
        <v>0.31372549019607843</v>
      </c>
      <c r="M874" s="126">
        <v>0.32</v>
      </c>
      <c r="N874" s="126">
        <v>0.3</v>
      </c>
      <c r="O874" s="50"/>
    </row>
    <row r="875" spans="2:15" x14ac:dyDescent="0.2">
      <c r="B875" s="275"/>
      <c r="C875" s="281"/>
      <c r="D875" s="279"/>
      <c r="E875" s="99" t="s">
        <v>339</v>
      </c>
      <c r="F875" s="125">
        <v>0.32653061224489793</v>
      </c>
      <c r="G875" s="125">
        <v>0.30769230769230771</v>
      </c>
      <c r="H875" s="125">
        <v>0.33333333333333331</v>
      </c>
      <c r="I875" s="125">
        <v>0.32653061224489793</v>
      </c>
      <c r="J875" s="125">
        <v>0.33333333333333331</v>
      </c>
      <c r="K875" s="125">
        <v>0.33333333333333331</v>
      </c>
      <c r="L875" s="125">
        <v>0.32653061224489793</v>
      </c>
      <c r="M875" s="125">
        <v>0.33333333333333331</v>
      </c>
      <c r="N875" s="125">
        <v>0.34</v>
      </c>
      <c r="O875" s="50"/>
    </row>
    <row r="876" spans="2:15" x14ac:dyDescent="0.2">
      <c r="B876" s="275"/>
      <c r="C876" s="281"/>
      <c r="D876" s="279"/>
      <c r="E876" s="101" t="s">
        <v>340</v>
      </c>
      <c r="F876" s="126">
        <v>0.13223140495867769</v>
      </c>
      <c r="G876" s="126">
        <v>0.12598425196850394</v>
      </c>
      <c r="H876" s="126">
        <v>0.13675213675213677</v>
      </c>
      <c r="I876" s="126">
        <v>0.13793103448275862</v>
      </c>
      <c r="J876" s="126">
        <v>0.13333333333333333</v>
      </c>
      <c r="K876" s="126">
        <v>0.14285714285714285</v>
      </c>
      <c r="L876" s="126">
        <v>0.1415929203539823</v>
      </c>
      <c r="M876" s="126">
        <v>0.1415929203539823</v>
      </c>
      <c r="N876" s="126">
        <v>0.15</v>
      </c>
      <c r="O876" s="50"/>
    </row>
    <row r="877" spans="2:15" x14ac:dyDescent="0.2">
      <c r="B877" s="275"/>
      <c r="C877" s="281"/>
      <c r="D877" s="275" t="s">
        <v>351</v>
      </c>
      <c r="E877" s="99" t="s">
        <v>335</v>
      </c>
      <c r="F877" s="125">
        <v>1</v>
      </c>
      <c r="G877" s="125">
        <v>1</v>
      </c>
      <c r="H877" s="125">
        <v>1</v>
      </c>
      <c r="I877" s="125">
        <v>1</v>
      </c>
      <c r="J877" s="125">
        <v>1</v>
      </c>
      <c r="K877" s="125">
        <v>1</v>
      </c>
      <c r="L877" s="125">
        <v>1</v>
      </c>
      <c r="M877" s="125">
        <v>1</v>
      </c>
      <c r="N877" s="125">
        <v>1</v>
      </c>
      <c r="O877" s="50"/>
    </row>
    <row r="878" spans="2:15" x14ac:dyDescent="0.2">
      <c r="B878" s="275"/>
      <c r="C878" s="281"/>
      <c r="D878" s="275"/>
      <c r="E878" s="101" t="s">
        <v>336</v>
      </c>
      <c r="F878" s="126">
        <v>0.84</v>
      </c>
      <c r="G878" s="126">
        <v>0.84905660377358494</v>
      </c>
      <c r="H878" s="126">
        <v>0.84313725490196079</v>
      </c>
      <c r="I878" s="126">
        <v>0.84313725490196079</v>
      </c>
      <c r="J878" s="126">
        <v>0.84466019417475724</v>
      </c>
      <c r="K878" s="126">
        <v>0.83505154639175261</v>
      </c>
      <c r="L878" s="126">
        <v>0.83333333333333337</v>
      </c>
      <c r="M878" s="126">
        <v>0.82417582417582413</v>
      </c>
      <c r="N878" s="126">
        <v>0.83</v>
      </c>
      <c r="O878" s="50"/>
    </row>
    <row r="879" spans="2:15" x14ac:dyDescent="0.2">
      <c r="B879" s="275"/>
      <c r="C879" s="281"/>
      <c r="D879" s="275"/>
      <c r="E879" s="99" t="s">
        <v>337</v>
      </c>
      <c r="F879" s="125">
        <v>0.83673469387755106</v>
      </c>
      <c r="G879" s="125">
        <v>0.83673469387755106</v>
      </c>
      <c r="H879" s="125">
        <v>0.82795698924731187</v>
      </c>
      <c r="I879" s="125">
        <v>0.83157894736842108</v>
      </c>
      <c r="J879" s="125">
        <v>0.82978723404255317</v>
      </c>
      <c r="K879" s="125">
        <v>0.83157894736842108</v>
      </c>
      <c r="L879" s="125">
        <v>0.82978723404255317</v>
      </c>
      <c r="M879" s="125">
        <v>0.83505154639175261</v>
      </c>
      <c r="N879" s="125">
        <v>0.83</v>
      </c>
      <c r="O879" s="50"/>
    </row>
    <row r="880" spans="2:15" x14ac:dyDescent="0.2">
      <c r="B880" s="275"/>
      <c r="C880" s="281"/>
      <c r="D880" s="275"/>
      <c r="E880" s="101" t="s">
        <v>338</v>
      </c>
      <c r="F880" s="126">
        <v>0.68627450980392157</v>
      </c>
      <c r="G880" s="126">
        <v>0.68</v>
      </c>
      <c r="H880" s="126">
        <v>0.66666666666666663</v>
      </c>
      <c r="I880" s="126">
        <v>0.68</v>
      </c>
      <c r="J880" s="126">
        <v>0.68</v>
      </c>
      <c r="K880" s="126">
        <v>0.68</v>
      </c>
      <c r="L880" s="126">
        <v>0.68627450980392157</v>
      </c>
      <c r="M880" s="126">
        <v>0.68</v>
      </c>
      <c r="N880" s="126">
        <v>0.7</v>
      </c>
      <c r="O880" s="50"/>
    </row>
    <row r="881" spans="2:15" x14ac:dyDescent="0.2">
      <c r="B881" s="275"/>
      <c r="C881" s="281"/>
      <c r="D881" s="275"/>
      <c r="E881" s="99" t="s">
        <v>339</v>
      </c>
      <c r="F881" s="125">
        <v>0.67346938775510201</v>
      </c>
      <c r="G881" s="125">
        <v>0.69230769230769229</v>
      </c>
      <c r="H881" s="125">
        <v>0.66666666666666663</v>
      </c>
      <c r="I881" s="125">
        <v>0.67346938775510201</v>
      </c>
      <c r="J881" s="125">
        <v>0.66666666666666663</v>
      </c>
      <c r="K881" s="125">
        <v>0.66666666666666663</v>
      </c>
      <c r="L881" s="125">
        <v>0.67346938775510201</v>
      </c>
      <c r="M881" s="125">
        <v>0.66666666666666663</v>
      </c>
      <c r="N881" s="125">
        <v>0.66</v>
      </c>
      <c r="O881" s="50"/>
    </row>
    <row r="882" spans="2:15" x14ac:dyDescent="0.2">
      <c r="B882" s="275"/>
      <c r="C882" s="282"/>
      <c r="D882" s="275"/>
      <c r="E882" s="101" t="s">
        <v>340</v>
      </c>
      <c r="F882" s="126">
        <v>0.86776859504132231</v>
      </c>
      <c r="G882" s="126">
        <v>0.87401574803149606</v>
      </c>
      <c r="H882" s="126">
        <v>0.86324786324786329</v>
      </c>
      <c r="I882" s="126">
        <v>0.86206896551724133</v>
      </c>
      <c r="J882" s="126">
        <v>0.8666666666666667</v>
      </c>
      <c r="K882" s="126">
        <v>0.8571428571428571</v>
      </c>
      <c r="L882" s="126">
        <v>0.8584070796460177</v>
      </c>
      <c r="M882" s="126">
        <v>0.8584070796460177</v>
      </c>
      <c r="N882" s="126">
        <v>0.85</v>
      </c>
      <c r="O882" s="50"/>
    </row>
    <row r="883" spans="2:15" x14ac:dyDescent="0.2">
      <c r="B883" s="275"/>
      <c r="C883" s="276" t="s">
        <v>164</v>
      </c>
      <c r="D883" s="279" t="s">
        <v>350</v>
      </c>
      <c r="E883" s="99" t="s">
        <v>335</v>
      </c>
      <c r="F883" s="125">
        <v>0</v>
      </c>
      <c r="G883" s="125">
        <v>0</v>
      </c>
      <c r="H883" s="125">
        <v>0</v>
      </c>
      <c r="I883" s="125">
        <v>0</v>
      </c>
      <c r="J883" s="125">
        <v>0</v>
      </c>
      <c r="K883" s="125">
        <v>0</v>
      </c>
      <c r="L883" s="125">
        <v>0</v>
      </c>
      <c r="M883" s="125">
        <v>0</v>
      </c>
      <c r="N883" s="125"/>
      <c r="O883" s="50"/>
    </row>
    <row r="884" spans="2:15" x14ac:dyDescent="0.2">
      <c r="B884" s="275"/>
      <c r="C884" s="277"/>
      <c r="D884" s="279"/>
      <c r="E884" s="101" t="s">
        <v>336</v>
      </c>
      <c r="F884" s="126">
        <v>0.28888888888888886</v>
      </c>
      <c r="G884" s="126">
        <v>0.32608695652173914</v>
      </c>
      <c r="H884" s="126">
        <v>0.3125</v>
      </c>
      <c r="I884" s="126">
        <v>0.33333333333333331</v>
      </c>
      <c r="J884" s="126">
        <v>0.39583333333333331</v>
      </c>
      <c r="K884" s="126">
        <v>0.41666666666666669</v>
      </c>
      <c r="L884" s="126">
        <v>0.47619047619047616</v>
      </c>
      <c r="M884" s="126">
        <v>0.47619047619047616</v>
      </c>
      <c r="N884" s="126">
        <v>0.48</v>
      </c>
      <c r="O884" s="50"/>
    </row>
    <row r="885" spans="2:15" x14ac:dyDescent="0.2">
      <c r="B885" s="275"/>
      <c r="C885" s="277"/>
      <c r="D885" s="279"/>
      <c r="E885" s="99" t="s">
        <v>337</v>
      </c>
      <c r="F885" s="125">
        <v>0.30952380952380953</v>
      </c>
      <c r="G885" s="125">
        <v>0.35714285714285715</v>
      </c>
      <c r="H885" s="125">
        <v>0.33333333333333331</v>
      </c>
      <c r="I885" s="125">
        <v>0.34090909090909088</v>
      </c>
      <c r="J885" s="125">
        <v>0.42222222222222222</v>
      </c>
      <c r="K885" s="125">
        <v>0.43478260869565216</v>
      </c>
      <c r="L885" s="125">
        <v>0.46511627906976744</v>
      </c>
      <c r="M885" s="125">
        <v>0.47619047619047616</v>
      </c>
      <c r="N885" s="125">
        <v>0.5</v>
      </c>
      <c r="O885" s="50"/>
    </row>
    <row r="886" spans="2:15" x14ac:dyDescent="0.2">
      <c r="B886" s="275"/>
      <c r="C886" s="277"/>
      <c r="D886" s="279"/>
      <c r="E886" s="101" t="s">
        <v>338</v>
      </c>
      <c r="F886" s="126">
        <v>0.48148148148148145</v>
      </c>
      <c r="G886" s="126">
        <v>0.5357142857142857</v>
      </c>
      <c r="H886" s="126">
        <v>0.5</v>
      </c>
      <c r="I886" s="126">
        <v>0.5357142857142857</v>
      </c>
      <c r="J886" s="126">
        <v>0.58064516129032262</v>
      </c>
      <c r="K886" s="126">
        <v>0.60606060606060608</v>
      </c>
      <c r="L886" s="126">
        <v>0.64516129032258063</v>
      </c>
      <c r="M886" s="126">
        <v>0.68965517241379315</v>
      </c>
      <c r="N886" s="126">
        <v>0.71</v>
      </c>
      <c r="O886" s="50"/>
    </row>
    <row r="887" spans="2:15" x14ac:dyDescent="0.2">
      <c r="B887" s="275"/>
      <c r="C887" s="277"/>
      <c r="D887" s="279"/>
      <c r="E887" s="99" t="s">
        <v>339</v>
      </c>
      <c r="F887" s="125">
        <v>0.52</v>
      </c>
      <c r="G887" s="125">
        <v>0.55555555555555558</v>
      </c>
      <c r="H887" s="125">
        <v>0.55555555555555558</v>
      </c>
      <c r="I887" s="125">
        <v>0.57692307692307687</v>
      </c>
      <c r="J887" s="125">
        <v>0.6</v>
      </c>
      <c r="K887" s="125">
        <v>0.64516129032258063</v>
      </c>
      <c r="L887" s="125">
        <v>0.66666666666666663</v>
      </c>
      <c r="M887" s="125">
        <v>0.7142857142857143</v>
      </c>
      <c r="N887" s="125">
        <v>0.71</v>
      </c>
      <c r="O887" s="50"/>
    </row>
    <row r="888" spans="2:15" x14ac:dyDescent="0.2">
      <c r="B888" s="275"/>
      <c r="C888" s="277"/>
      <c r="D888" s="279"/>
      <c r="E888" s="101" t="s">
        <v>340</v>
      </c>
      <c r="F888" s="126">
        <v>0.25490196078431371</v>
      </c>
      <c r="G888" s="126">
        <v>0.28846153846153844</v>
      </c>
      <c r="H888" s="126">
        <v>0.28301886792452829</v>
      </c>
      <c r="I888" s="126">
        <v>0.28846153846153844</v>
      </c>
      <c r="J888" s="126">
        <v>0.35185185185185186</v>
      </c>
      <c r="K888" s="126">
        <v>0.36363636363636365</v>
      </c>
      <c r="L888" s="126">
        <v>0.40816326530612246</v>
      </c>
      <c r="M888" s="126">
        <v>0.44444444444444442</v>
      </c>
      <c r="N888" s="126">
        <v>0.45</v>
      </c>
      <c r="O888" s="50"/>
    </row>
    <row r="889" spans="2:15" x14ac:dyDescent="0.2">
      <c r="B889" s="275"/>
      <c r="C889" s="277"/>
      <c r="D889" s="275" t="s">
        <v>351</v>
      </c>
      <c r="E889" s="99" t="s">
        <v>335</v>
      </c>
      <c r="F889" s="125">
        <v>1</v>
      </c>
      <c r="G889" s="125">
        <v>1</v>
      </c>
      <c r="H889" s="125">
        <v>1</v>
      </c>
      <c r="I889" s="125">
        <v>1</v>
      </c>
      <c r="J889" s="125">
        <v>1</v>
      </c>
      <c r="K889" s="125">
        <v>1</v>
      </c>
      <c r="L889" s="125">
        <v>1</v>
      </c>
      <c r="M889" s="125">
        <v>1</v>
      </c>
      <c r="N889" s="125">
        <v>1</v>
      </c>
      <c r="O889" s="50"/>
    </row>
    <row r="890" spans="2:15" x14ac:dyDescent="0.2">
      <c r="B890" s="275"/>
      <c r="C890" s="277"/>
      <c r="D890" s="275"/>
      <c r="E890" s="101" t="s">
        <v>336</v>
      </c>
      <c r="F890" s="126">
        <v>0.71111111111111114</v>
      </c>
      <c r="G890" s="126">
        <v>0.67391304347826086</v>
      </c>
      <c r="H890" s="126">
        <v>0.6875</v>
      </c>
      <c r="I890" s="126">
        <v>0.66666666666666663</v>
      </c>
      <c r="J890" s="126">
        <v>0.60416666666666663</v>
      </c>
      <c r="K890" s="126">
        <v>0.58333333333333337</v>
      </c>
      <c r="L890" s="126">
        <v>0.52380952380952384</v>
      </c>
      <c r="M890" s="126">
        <v>0.52380952380952384</v>
      </c>
      <c r="N890" s="126">
        <v>0.52</v>
      </c>
      <c r="O890" s="50"/>
    </row>
    <row r="891" spans="2:15" x14ac:dyDescent="0.2">
      <c r="B891" s="275"/>
      <c r="C891" s="277"/>
      <c r="D891" s="275"/>
      <c r="E891" s="99" t="s">
        <v>337</v>
      </c>
      <c r="F891" s="125">
        <v>0.69047619047619047</v>
      </c>
      <c r="G891" s="125">
        <v>0.6428571428571429</v>
      </c>
      <c r="H891" s="125">
        <v>0.66666666666666663</v>
      </c>
      <c r="I891" s="125">
        <v>0.65909090909090906</v>
      </c>
      <c r="J891" s="125">
        <v>0.57777777777777772</v>
      </c>
      <c r="K891" s="125">
        <v>0.56521739130434778</v>
      </c>
      <c r="L891" s="125">
        <v>0.53488372093023251</v>
      </c>
      <c r="M891" s="125">
        <v>0.52380952380952384</v>
      </c>
      <c r="N891" s="125">
        <v>0.5</v>
      </c>
      <c r="O891" s="50"/>
    </row>
    <row r="892" spans="2:15" x14ac:dyDescent="0.2">
      <c r="B892" s="275"/>
      <c r="C892" s="277"/>
      <c r="D892" s="275"/>
      <c r="E892" s="101" t="s">
        <v>338</v>
      </c>
      <c r="F892" s="126">
        <v>0.51851851851851849</v>
      </c>
      <c r="G892" s="126">
        <v>0.4642857142857143</v>
      </c>
      <c r="H892" s="126">
        <v>0.5</v>
      </c>
      <c r="I892" s="126">
        <v>0.4642857142857143</v>
      </c>
      <c r="J892" s="126">
        <v>0.41935483870967744</v>
      </c>
      <c r="K892" s="126">
        <v>0.39393939393939392</v>
      </c>
      <c r="L892" s="126">
        <v>0.35483870967741937</v>
      </c>
      <c r="M892" s="126">
        <v>0.31034482758620691</v>
      </c>
      <c r="N892" s="126">
        <v>0.28999999999999998</v>
      </c>
      <c r="O892" s="50"/>
    </row>
    <row r="893" spans="2:15" x14ac:dyDescent="0.2">
      <c r="B893" s="275"/>
      <c r="C893" s="277"/>
      <c r="D893" s="275"/>
      <c r="E893" s="99" t="s">
        <v>339</v>
      </c>
      <c r="F893" s="125">
        <v>0.48</v>
      </c>
      <c r="G893" s="125">
        <v>0.44444444444444442</v>
      </c>
      <c r="H893" s="125">
        <v>0.44444444444444442</v>
      </c>
      <c r="I893" s="125">
        <v>0.42307692307692307</v>
      </c>
      <c r="J893" s="125">
        <v>0.4</v>
      </c>
      <c r="K893" s="125">
        <v>0.35483870967741937</v>
      </c>
      <c r="L893" s="125">
        <v>0.33333333333333331</v>
      </c>
      <c r="M893" s="125">
        <v>0.2857142857142857</v>
      </c>
      <c r="N893" s="125">
        <v>0.28999999999999998</v>
      </c>
      <c r="O893" s="50"/>
    </row>
    <row r="894" spans="2:15" x14ac:dyDescent="0.2">
      <c r="B894" s="275"/>
      <c r="C894" s="278"/>
      <c r="D894" s="275"/>
      <c r="E894" s="101" t="s">
        <v>340</v>
      </c>
      <c r="F894" s="126">
        <v>0.74509803921568629</v>
      </c>
      <c r="G894" s="126">
        <v>0.71153846153846156</v>
      </c>
      <c r="H894" s="126">
        <v>0.71698113207547165</v>
      </c>
      <c r="I894" s="126">
        <v>0.71153846153846156</v>
      </c>
      <c r="J894" s="126">
        <v>0.64814814814814814</v>
      </c>
      <c r="K894" s="126">
        <v>0.63636363636363635</v>
      </c>
      <c r="L894" s="126">
        <v>0.59183673469387754</v>
      </c>
      <c r="M894" s="126">
        <v>0.55555555555555558</v>
      </c>
      <c r="N894" s="126">
        <v>0.55000000000000004</v>
      </c>
      <c r="O894" s="50"/>
    </row>
    <row r="895" spans="2:15" x14ac:dyDescent="0.2">
      <c r="B895" s="275"/>
      <c r="C895" s="280" t="s">
        <v>165</v>
      </c>
      <c r="D895" s="279" t="s">
        <v>350</v>
      </c>
      <c r="E895" s="99" t="s">
        <v>335</v>
      </c>
      <c r="F895" s="125">
        <v>0</v>
      </c>
      <c r="G895" s="125">
        <v>0</v>
      </c>
      <c r="H895" s="125">
        <v>0</v>
      </c>
      <c r="I895" s="125">
        <v>0</v>
      </c>
      <c r="J895" s="125">
        <v>0</v>
      </c>
      <c r="K895" s="125">
        <v>0</v>
      </c>
      <c r="L895" s="125">
        <v>0</v>
      </c>
      <c r="M895" s="125">
        <v>0</v>
      </c>
      <c r="N895" s="125"/>
      <c r="O895" s="50"/>
    </row>
    <row r="896" spans="2:15" x14ac:dyDescent="0.2">
      <c r="B896" s="275"/>
      <c r="C896" s="281"/>
      <c r="D896" s="279"/>
      <c r="E896" s="101" t="s">
        <v>336</v>
      </c>
      <c r="F896" s="126">
        <v>0.31481481481481483</v>
      </c>
      <c r="G896" s="126">
        <v>0.30357142857142855</v>
      </c>
      <c r="H896" s="126">
        <v>0.2982456140350877</v>
      </c>
      <c r="I896" s="126">
        <v>0.30909090909090908</v>
      </c>
      <c r="J896" s="126">
        <v>0.2982456140350877</v>
      </c>
      <c r="K896" s="126">
        <v>0.2982456140350877</v>
      </c>
      <c r="L896" s="126">
        <v>0.30909090909090908</v>
      </c>
      <c r="M896" s="126">
        <v>0.2982456140350877</v>
      </c>
      <c r="N896" s="126">
        <v>0.32</v>
      </c>
      <c r="O896" s="50"/>
    </row>
    <row r="897" spans="2:15" x14ac:dyDescent="0.2">
      <c r="B897" s="275"/>
      <c r="C897" s="281"/>
      <c r="D897" s="279"/>
      <c r="E897" s="99" t="s">
        <v>337</v>
      </c>
      <c r="F897" s="125">
        <v>0.32075471698113206</v>
      </c>
      <c r="G897" s="125">
        <v>0.31481481481481483</v>
      </c>
      <c r="H897" s="125">
        <v>0.32075471698113206</v>
      </c>
      <c r="I897" s="125">
        <v>0.32692307692307693</v>
      </c>
      <c r="J897" s="125">
        <v>0.32075471698113206</v>
      </c>
      <c r="K897" s="125">
        <v>0.32075471698113206</v>
      </c>
      <c r="L897" s="125">
        <v>0.32075471698113206</v>
      </c>
      <c r="M897" s="125">
        <v>0.32075471698113206</v>
      </c>
      <c r="N897" s="125">
        <v>0.33</v>
      </c>
      <c r="O897" s="50"/>
    </row>
    <row r="898" spans="2:15" x14ac:dyDescent="0.2">
      <c r="B898" s="275"/>
      <c r="C898" s="281"/>
      <c r="D898" s="279"/>
      <c r="E898" s="101" t="s">
        <v>338</v>
      </c>
      <c r="F898" s="126">
        <v>0.53125</v>
      </c>
      <c r="G898" s="126">
        <v>0.5</v>
      </c>
      <c r="H898" s="126">
        <v>0.51515151515151514</v>
      </c>
      <c r="I898" s="126">
        <v>0.5</v>
      </c>
      <c r="J898" s="126">
        <v>0.51515151515151514</v>
      </c>
      <c r="K898" s="126">
        <v>0.48571428571428571</v>
      </c>
      <c r="L898" s="126">
        <v>0.47222222222222221</v>
      </c>
      <c r="M898" s="126">
        <v>0.5</v>
      </c>
      <c r="N898" s="126">
        <v>0.51</v>
      </c>
      <c r="O898" s="50"/>
    </row>
    <row r="899" spans="2:15" x14ac:dyDescent="0.2">
      <c r="B899" s="275"/>
      <c r="C899" s="281"/>
      <c r="D899" s="279"/>
      <c r="E899" s="99" t="s">
        <v>339</v>
      </c>
      <c r="F899" s="125">
        <v>0.51515151515151514</v>
      </c>
      <c r="G899" s="125">
        <v>0.51515151515151514</v>
      </c>
      <c r="H899" s="125">
        <v>0.53125</v>
      </c>
      <c r="I899" s="125">
        <v>0.51515151515151514</v>
      </c>
      <c r="J899" s="125">
        <v>0.53125</v>
      </c>
      <c r="K899" s="125">
        <v>0.53125</v>
      </c>
      <c r="L899" s="125">
        <v>0.53125</v>
      </c>
      <c r="M899" s="125">
        <v>0.54838709677419351</v>
      </c>
      <c r="N899" s="125">
        <v>0.53</v>
      </c>
      <c r="O899" s="50"/>
    </row>
    <row r="900" spans="2:15" x14ac:dyDescent="0.2">
      <c r="B900" s="275"/>
      <c r="C900" s="281"/>
      <c r="D900" s="279"/>
      <c r="E900" s="101" t="s">
        <v>340</v>
      </c>
      <c r="F900" s="126">
        <v>0.29310344827586204</v>
      </c>
      <c r="G900" s="126">
        <v>0.26984126984126983</v>
      </c>
      <c r="H900" s="126">
        <v>0.27868852459016391</v>
      </c>
      <c r="I900" s="126">
        <v>0.27868852459016391</v>
      </c>
      <c r="J900" s="126">
        <v>0.28333333333333333</v>
      </c>
      <c r="K900" s="126">
        <v>0.27419354838709675</v>
      </c>
      <c r="L900" s="126">
        <v>0.28813559322033899</v>
      </c>
      <c r="M900" s="126">
        <v>0.28333333333333333</v>
      </c>
      <c r="N900" s="126">
        <v>0.3</v>
      </c>
      <c r="O900" s="50"/>
    </row>
    <row r="901" spans="2:15" x14ac:dyDescent="0.2">
      <c r="B901" s="275"/>
      <c r="C901" s="281"/>
      <c r="D901" s="275" t="s">
        <v>351</v>
      </c>
      <c r="E901" s="99" t="s">
        <v>335</v>
      </c>
      <c r="F901" s="125">
        <v>1</v>
      </c>
      <c r="G901" s="125">
        <v>1</v>
      </c>
      <c r="H901" s="125">
        <v>1</v>
      </c>
      <c r="I901" s="125">
        <v>1</v>
      </c>
      <c r="J901" s="125">
        <v>1</v>
      </c>
      <c r="K901" s="125">
        <v>1</v>
      </c>
      <c r="L901" s="125">
        <v>1</v>
      </c>
      <c r="M901" s="125">
        <v>1</v>
      </c>
      <c r="N901" s="125">
        <v>1</v>
      </c>
      <c r="O901" s="50"/>
    </row>
    <row r="902" spans="2:15" x14ac:dyDescent="0.2">
      <c r="B902" s="275"/>
      <c r="C902" s="281"/>
      <c r="D902" s="275"/>
      <c r="E902" s="101" t="s">
        <v>336</v>
      </c>
      <c r="F902" s="126">
        <v>0.68518518518518523</v>
      </c>
      <c r="G902" s="126">
        <v>0.6964285714285714</v>
      </c>
      <c r="H902" s="126">
        <v>0.70175438596491224</v>
      </c>
      <c r="I902" s="126">
        <v>0.69090909090909092</v>
      </c>
      <c r="J902" s="126">
        <v>0.70175438596491224</v>
      </c>
      <c r="K902" s="126">
        <v>0.70175438596491224</v>
      </c>
      <c r="L902" s="126">
        <v>0.69090909090909092</v>
      </c>
      <c r="M902" s="126">
        <v>0.70175438596491224</v>
      </c>
      <c r="N902" s="126">
        <v>0.68</v>
      </c>
      <c r="O902" s="50"/>
    </row>
    <row r="903" spans="2:15" x14ac:dyDescent="0.2">
      <c r="B903" s="275"/>
      <c r="C903" s="281"/>
      <c r="D903" s="275"/>
      <c r="E903" s="99" t="s">
        <v>337</v>
      </c>
      <c r="F903" s="125">
        <v>0.67924528301886788</v>
      </c>
      <c r="G903" s="125">
        <v>0.68518518518518523</v>
      </c>
      <c r="H903" s="125">
        <v>0.67924528301886788</v>
      </c>
      <c r="I903" s="125">
        <v>0.67307692307692313</v>
      </c>
      <c r="J903" s="125">
        <v>0.67924528301886788</v>
      </c>
      <c r="K903" s="125">
        <v>0.67924528301886788</v>
      </c>
      <c r="L903" s="125">
        <v>0.67924528301886788</v>
      </c>
      <c r="M903" s="125">
        <v>0.67924528301886788</v>
      </c>
      <c r="N903" s="125">
        <v>0.67</v>
      </c>
      <c r="O903" s="50"/>
    </row>
    <row r="904" spans="2:15" x14ac:dyDescent="0.2">
      <c r="B904" s="275"/>
      <c r="C904" s="281"/>
      <c r="D904" s="275"/>
      <c r="E904" s="101" t="s">
        <v>338</v>
      </c>
      <c r="F904" s="126">
        <v>0.46875</v>
      </c>
      <c r="G904" s="126">
        <v>0.5</v>
      </c>
      <c r="H904" s="126">
        <v>0.48484848484848486</v>
      </c>
      <c r="I904" s="126">
        <v>0.5</v>
      </c>
      <c r="J904" s="126">
        <v>0.48484848484848486</v>
      </c>
      <c r="K904" s="126">
        <v>0.51428571428571423</v>
      </c>
      <c r="L904" s="126">
        <v>0.52777777777777779</v>
      </c>
      <c r="M904" s="126">
        <v>0.5</v>
      </c>
      <c r="N904" s="126">
        <v>0.49</v>
      </c>
      <c r="O904" s="50"/>
    </row>
    <row r="905" spans="2:15" x14ac:dyDescent="0.2">
      <c r="B905" s="275"/>
      <c r="C905" s="281"/>
      <c r="D905" s="275"/>
      <c r="E905" s="99" t="s">
        <v>339</v>
      </c>
      <c r="F905" s="125">
        <v>0.48484848484848486</v>
      </c>
      <c r="G905" s="125">
        <v>0.48484848484848486</v>
      </c>
      <c r="H905" s="125">
        <v>0.46875</v>
      </c>
      <c r="I905" s="125">
        <v>0.48484848484848486</v>
      </c>
      <c r="J905" s="125">
        <v>0.46875</v>
      </c>
      <c r="K905" s="125">
        <v>0.46875</v>
      </c>
      <c r="L905" s="125">
        <v>0.46875</v>
      </c>
      <c r="M905" s="125">
        <v>0.45161290322580644</v>
      </c>
      <c r="N905" s="125">
        <v>0.47</v>
      </c>
      <c r="O905" s="50"/>
    </row>
    <row r="906" spans="2:15" x14ac:dyDescent="0.2">
      <c r="B906" s="275"/>
      <c r="C906" s="282"/>
      <c r="D906" s="275"/>
      <c r="E906" s="101" t="s">
        <v>340</v>
      </c>
      <c r="F906" s="126">
        <v>0.7068965517241379</v>
      </c>
      <c r="G906" s="126">
        <v>0.73015873015873012</v>
      </c>
      <c r="H906" s="126">
        <v>0.72131147540983609</v>
      </c>
      <c r="I906" s="126">
        <v>0.72131147540983609</v>
      </c>
      <c r="J906" s="126">
        <v>0.71666666666666667</v>
      </c>
      <c r="K906" s="126">
        <v>0.72580645161290325</v>
      </c>
      <c r="L906" s="126">
        <v>0.71186440677966101</v>
      </c>
      <c r="M906" s="126">
        <v>0.71666666666666667</v>
      </c>
      <c r="N906" s="126">
        <v>0.7</v>
      </c>
      <c r="O906" s="50"/>
    </row>
    <row r="907" spans="2:15" x14ac:dyDescent="0.2">
      <c r="B907" s="279" t="s">
        <v>166</v>
      </c>
      <c r="C907" s="276" t="s">
        <v>229</v>
      </c>
      <c r="D907" s="279" t="s">
        <v>350</v>
      </c>
      <c r="E907" s="99" t="s">
        <v>335</v>
      </c>
      <c r="F907" s="125">
        <v>2.1276595744680851E-2</v>
      </c>
      <c r="G907" s="125">
        <v>2.1739130434782608E-2</v>
      </c>
      <c r="H907" s="125">
        <v>1.8867924528301886E-2</v>
      </c>
      <c r="I907" s="125">
        <v>1.7857142857142856E-2</v>
      </c>
      <c r="J907" s="125">
        <v>1.7241379310344827E-2</v>
      </c>
      <c r="K907" s="125">
        <v>1.7857142857142856E-2</v>
      </c>
      <c r="L907" s="125">
        <v>1.8518518518518517E-2</v>
      </c>
      <c r="M907" s="125">
        <v>1.5873015873015872E-2</v>
      </c>
      <c r="N907" s="125">
        <v>0.02</v>
      </c>
      <c r="O907" s="50"/>
    </row>
    <row r="908" spans="2:15" x14ac:dyDescent="0.2">
      <c r="B908" s="279"/>
      <c r="C908" s="277"/>
      <c r="D908" s="279"/>
      <c r="E908" s="101" t="s">
        <v>336</v>
      </c>
      <c r="F908" s="126">
        <v>0.8454258675078864</v>
      </c>
      <c r="G908" s="126">
        <v>0.8454258675078864</v>
      </c>
      <c r="H908" s="126">
        <v>0.83024691358024694</v>
      </c>
      <c r="I908" s="126">
        <v>0.8271604938271605</v>
      </c>
      <c r="J908" s="126">
        <v>0.81901840490797551</v>
      </c>
      <c r="K908" s="126">
        <v>0.82662538699690402</v>
      </c>
      <c r="L908" s="126">
        <v>0.8271604938271605</v>
      </c>
      <c r="M908" s="126">
        <v>0.81155015197568392</v>
      </c>
      <c r="N908" s="126">
        <v>0.81</v>
      </c>
      <c r="O908" s="50"/>
    </row>
    <row r="909" spans="2:15" x14ac:dyDescent="0.2">
      <c r="B909" s="279"/>
      <c r="C909" s="277"/>
      <c r="D909" s="279"/>
      <c r="E909" s="99" t="s">
        <v>337</v>
      </c>
      <c r="F909" s="125">
        <v>0.85079365079365077</v>
      </c>
      <c r="G909" s="125">
        <v>0.85350318471337583</v>
      </c>
      <c r="H909" s="125">
        <v>0.8354037267080745</v>
      </c>
      <c r="I909" s="125">
        <v>0.84012539184952983</v>
      </c>
      <c r="J909" s="125">
        <v>0.8369905956112853</v>
      </c>
      <c r="K909" s="125">
        <v>0.8369905956112853</v>
      </c>
      <c r="L909" s="125">
        <v>0.83750000000000002</v>
      </c>
      <c r="M909" s="125">
        <v>0.8165137614678899</v>
      </c>
      <c r="N909" s="125">
        <v>0.82</v>
      </c>
      <c r="O909" s="50"/>
    </row>
    <row r="910" spans="2:15" x14ac:dyDescent="0.2">
      <c r="B910" s="279"/>
      <c r="C910" s="277"/>
      <c r="D910" s="279"/>
      <c r="E910" s="101" t="s">
        <v>338</v>
      </c>
      <c r="F910" s="126">
        <v>0.88944723618090449</v>
      </c>
      <c r="G910" s="126">
        <v>0.88265306122448983</v>
      </c>
      <c r="H910" s="126">
        <v>0.87692307692307692</v>
      </c>
      <c r="I910" s="126">
        <v>0.86802030456852797</v>
      </c>
      <c r="J910" s="126">
        <v>0.87628865979381443</v>
      </c>
      <c r="K910" s="126">
        <v>0.86734693877551017</v>
      </c>
      <c r="L910" s="126">
        <v>0.86363636363636365</v>
      </c>
      <c r="M910" s="126">
        <v>0.85929648241206025</v>
      </c>
      <c r="N910" s="126">
        <v>0.86</v>
      </c>
      <c r="O910" s="50"/>
    </row>
    <row r="911" spans="2:15" x14ac:dyDescent="0.2">
      <c r="B911" s="279"/>
      <c r="C911" s="277"/>
      <c r="D911" s="279"/>
      <c r="E911" s="99" t="s">
        <v>339</v>
      </c>
      <c r="F911" s="125">
        <v>0.87037037037037035</v>
      </c>
      <c r="G911" s="125">
        <v>0.86503067484662577</v>
      </c>
      <c r="H911" s="125">
        <v>0.86419753086419748</v>
      </c>
      <c r="I911" s="125">
        <v>0.86503067484662577</v>
      </c>
      <c r="J911" s="125">
        <v>0.86503067484662577</v>
      </c>
      <c r="K911" s="125">
        <v>0.86956521739130432</v>
      </c>
      <c r="L911" s="125">
        <v>0.87037037037037035</v>
      </c>
      <c r="M911" s="125">
        <v>0.8606060606060606</v>
      </c>
      <c r="N911" s="125">
        <v>0.86</v>
      </c>
      <c r="O911" s="50"/>
    </row>
    <row r="912" spans="2:15" x14ac:dyDescent="0.2">
      <c r="B912" s="279"/>
      <c r="C912" s="277"/>
      <c r="D912" s="279"/>
      <c r="E912" s="101" t="s">
        <v>340</v>
      </c>
      <c r="F912" s="126">
        <v>0.80966767371601212</v>
      </c>
      <c r="G912" s="126">
        <v>0.81212121212121213</v>
      </c>
      <c r="H912" s="126">
        <v>0.79821958456973297</v>
      </c>
      <c r="I912" s="126">
        <v>0.79525222551928787</v>
      </c>
      <c r="J912" s="126">
        <v>0.7899408284023669</v>
      </c>
      <c r="K912" s="126">
        <v>0.7899408284023669</v>
      </c>
      <c r="L912" s="126">
        <v>0.79525222551928787</v>
      </c>
      <c r="M912" s="126">
        <v>0.77842565597667635</v>
      </c>
      <c r="N912" s="126">
        <v>0.77</v>
      </c>
      <c r="O912" s="50"/>
    </row>
    <row r="913" spans="2:15" x14ac:dyDescent="0.2">
      <c r="B913" s="279"/>
      <c r="C913" s="277"/>
      <c r="D913" s="275" t="s">
        <v>351</v>
      </c>
      <c r="E913" s="99" t="s">
        <v>335</v>
      </c>
      <c r="F913" s="125">
        <v>0.97872340425531912</v>
      </c>
      <c r="G913" s="125">
        <v>0.97826086956521741</v>
      </c>
      <c r="H913" s="125">
        <v>0.98113207547169812</v>
      </c>
      <c r="I913" s="125">
        <v>0.9821428571428571</v>
      </c>
      <c r="J913" s="125">
        <v>0.98275862068965514</v>
      </c>
      <c r="K913" s="125">
        <v>0.9821428571428571</v>
      </c>
      <c r="L913" s="125">
        <v>0.98148148148148151</v>
      </c>
      <c r="M913" s="125">
        <v>0.98412698412698407</v>
      </c>
      <c r="N913" s="125">
        <v>0.98</v>
      </c>
      <c r="O913" s="50"/>
    </row>
    <row r="914" spans="2:15" x14ac:dyDescent="0.2">
      <c r="B914" s="279"/>
      <c r="C914" s="277"/>
      <c r="D914" s="275"/>
      <c r="E914" s="101" t="s">
        <v>336</v>
      </c>
      <c r="F914" s="126">
        <v>0.15457413249211358</v>
      </c>
      <c r="G914" s="126">
        <v>0.15457413249211358</v>
      </c>
      <c r="H914" s="126">
        <v>0.16975308641975309</v>
      </c>
      <c r="I914" s="126">
        <v>0.1728395061728395</v>
      </c>
      <c r="J914" s="126">
        <v>0.18098159509202455</v>
      </c>
      <c r="K914" s="126">
        <v>0.17337461300309598</v>
      </c>
      <c r="L914" s="126">
        <v>0.1728395061728395</v>
      </c>
      <c r="M914" s="126">
        <v>0.18844984802431611</v>
      </c>
      <c r="N914" s="126">
        <v>0.19</v>
      </c>
      <c r="O914" s="50"/>
    </row>
    <row r="915" spans="2:15" x14ac:dyDescent="0.2">
      <c r="B915" s="279"/>
      <c r="C915" s="277"/>
      <c r="D915" s="275"/>
      <c r="E915" s="99" t="s">
        <v>337</v>
      </c>
      <c r="F915" s="125">
        <v>0.1492063492063492</v>
      </c>
      <c r="G915" s="125">
        <v>0.1464968152866242</v>
      </c>
      <c r="H915" s="125">
        <v>0.16459627329192547</v>
      </c>
      <c r="I915" s="125">
        <v>0.15987460815047022</v>
      </c>
      <c r="J915" s="125">
        <v>0.16300940438871472</v>
      </c>
      <c r="K915" s="125">
        <v>0.16300940438871472</v>
      </c>
      <c r="L915" s="125">
        <v>0.16250000000000001</v>
      </c>
      <c r="M915" s="125">
        <v>0.1834862385321101</v>
      </c>
      <c r="N915" s="125">
        <v>0.18</v>
      </c>
      <c r="O915" s="50"/>
    </row>
    <row r="916" spans="2:15" x14ac:dyDescent="0.2">
      <c r="B916" s="279"/>
      <c r="C916" s="277"/>
      <c r="D916" s="275"/>
      <c r="E916" s="101" t="s">
        <v>338</v>
      </c>
      <c r="F916" s="126">
        <v>0.11055276381909548</v>
      </c>
      <c r="G916" s="126">
        <v>0.11734693877551021</v>
      </c>
      <c r="H916" s="126">
        <v>0.12307692307692308</v>
      </c>
      <c r="I916" s="126">
        <v>0.13197969543147209</v>
      </c>
      <c r="J916" s="126">
        <v>0.12371134020618557</v>
      </c>
      <c r="K916" s="126">
        <v>0.1326530612244898</v>
      </c>
      <c r="L916" s="126">
        <v>0.13636363636363635</v>
      </c>
      <c r="M916" s="126">
        <v>0.1407035175879397</v>
      </c>
      <c r="N916" s="126">
        <v>0.14000000000000001</v>
      </c>
      <c r="O916" s="50"/>
    </row>
    <row r="917" spans="2:15" x14ac:dyDescent="0.2">
      <c r="B917" s="279"/>
      <c r="C917" s="277"/>
      <c r="D917" s="275"/>
      <c r="E917" s="99" t="s">
        <v>339</v>
      </c>
      <c r="F917" s="125">
        <v>0.12962962962962962</v>
      </c>
      <c r="G917" s="125">
        <v>0.13496932515337423</v>
      </c>
      <c r="H917" s="125">
        <v>0.13580246913580246</v>
      </c>
      <c r="I917" s="125">
        <v>0.13496932515337423</v>
      </c>
      <c r="J917" s="125">
        <v>0.13496932515337423</v>
      </c>
      <c r="K917" s="125">
        <v>0.13043478260869565</v>
      </c>
      <c r="L917" s="125">
        <v>0.12962962962962962</v>
      </c>
      <c r="M917" s="125">
        <v>0.1393939393939394</v>
      </c>
      <c r="N917" s="125">
        <v>0.14000000000000001</v>
      </c>
      <c r="O917" s="50"/>
    </row>
    <row r="918" spans="2:15" x14ac:dyDescent="0.2">
      <c r="B918" s="279"/>
      <c r="C918" s="278"/>
      <c r="D918" s="275"/>
      <c r="E918" s="101" t="s">
        <v>340</v>
      </c>
      <c r="F918" s="126">
        <v>0.19033232628398791</v>
      </c>
      <c r="G918" s="126">
        <v>0.18787878787878787</v>
      </c>
      <c r="H918" s="126">
        <v>0.20178041543026706</v>
      </c>
      <c r="I918" s="126">
        <v>0.20474777448071216</v>
      </c>
      <c r="J918" s="126">
        <v>0.21005917159763313</v>
      </c>
      <c r="K918" s="126">
        <v>0.21005917159763313</v>
      </c>
      <c r="L918" s="126">
        <v>0.20474777448071216</v>
      </c>
      <c r="M918" s="126">
        <v>0.22157434402332363</v>
      </c>
      <c r="N918" s="126">
        <v>0.23</v>
      </c>
      <c r="O918" s="50"/>
    </row>
    <row r="919" spans="2:15" x14ac:dyDescent="0.2">
      <c r="B919" s="279"/>
      <c r="C919" s="280" t="s">
        <v>168</v>
      </c>
      <c r="D919" s="279" t="s">
        <v>350</v>
      </c>
      <c r="E919" s="99" t="s">
        <v>335</v>
      </c>
      <c r="F919" s="125">
        <v>0</v>
      </c>
      <c r="G919" s="125">
        <v>0</v>
      </c>
      <c r="H919" s="125">
        <v>0</v>
      </c>
      <c r="I919" s="125">
        <v>0</v>
      </c>
      <c r="J919" s="125">
        <v>0</v>
      </c>
      <c r="K919" s="125">
        <v>0</v>
      </c>
      <c r="L919" s="125">
        <v>0</v>
      </c>
      <c r="M919" s="125">
        <v>0</v>
      </c>
      <c r="N919" s="125">
        <v>0.02</v>
      </c>
      <c r="O919" s="50"/>
    </row>
    <row r="920" spans="2:15" x14ac:dyDescent="0.2">
      <c r="B920" s="279"/>
      <c r="C920" s="281"/>
      <c r="D920" s="279"/>
      <c r="E920" s="101" t="s">
        <v>336</v>
      </c>
      <c r="F920" s="126">
        <v>0.39772727272727271</v>
      </c>
      <c r="G920" s="126">
        <v>0.37234042553191488</v>
      </c>
      <c r="H920" s="126">
        <v>0.36842105263157893</v>
      </c>
      <c r="I920" s="126">
        <v>0.375</v>
      </c>
      <c r="J920" s="126">
        <v>0.36734693877551022</v>
      </c>
      <c r="K920" s="126">
        <v>0.37113402061855671</v>
      </c>
      <c r="L920" s="126">
        <v>0.375</v>
      </c>
      <c r="M920" s="126">
        <v>0.375</v>
      </c>
      <c r="N920" s="126">
        <v>0.38</v>
      </c>
      <c r="O920" s="50"/>
    </row>
    <row r="921" spans="2:15" x14ac:dyDescent="0.2">
      <c r="B921" s="279"/>
      <c r="C921" s="281"/>
      <c r="D921" s="279"/>
      <c r="E921" s="99" t="s">
        <v>337</v>
      </c>
      <c r="F921" s="125">
        <v>0.37234042553191488</v>
      </c>
      <c r="G921" s="125">
        <v>0.36842105263157893</v>
      </c>
      <c r="H921" s="125">
        <v>0.36734693877551022</v>
      </c>
      <c r="I921" s="125">
        <v>0.36734693877551022</v>
      </c>
      <c r="J921" s="125">
        <v>0.36</v>
      </c>
      <c r="K921" s="125">
        <v>0.36363636363636365</v>
      </c>
      <c r="L921" s="125">
        <v>0.375</v>
      </c>
      <c r="M921" s="125">
        <v>0.37113402061855671</v>
      </c>
      <c r="N921" s="125">
        <v>0.39</v>
      </c>
      <c r="O921" s="50"/>
    </row>
    <row r="922" spans="2:15" x14ac:dyDescent="0.2">
      <c r="B922" s="279"/>
      <c r="C922" s="281"/>
      <c r="D922" s="279"/>
      <c r="E922" s="101" t="s">
        <v>338</v>
      </c>
      <c r="F922" s="126">
        <v>0.57894736842105265</v>
      </c>
      <c r="G922" s="126">
        <v>0.56896551724137934</v>
      </c>
      <c r="H922" s="126">
        <v>0.57627118644067798</v>
      </c>
      <c r="I922" s="126">
        <v>0.58620689655172409</v>
      </c>
      <c r="J922" s="126">
        <v>0.58620689655172409</v>
      </c>
      <c r="K922" s="126">
        <v>0.57627118644067798</v>
      </c>
      <c r="L922" s="126">
        <v>0.57627118644067798</v>
      </c>
      <c r="M922" s="126">
        <v>0.57627118644067798</v>
      </c>
      <c r="N922" s="126">
        <v>0.56999999999999995</v>
      </c>
      <c r="O922" s="50"/>
    </row>
    <row r="923" spans="2:15" x14ac:dyDescent="0.2">
      <c r="B923" s="279"/>
      <c r="C923" s="281"/>
      <c r="D923" s="279"/>
      <c r="E923" s="99" t="s">
        <v>339</v>
      </c>
      <c r="F923" s="125">
        <v>0.6</v>
      </c>
      <c r="G923" s="125">
        <v>0.5892857142857143</v>
      </c>
      <c r="H923" s="125">
        <v>0.59649122807017541</v>
      </c>
      <c r="I923" s="125">
        <v>0.6071428571428571</v>
      </c>
      <c r="J923" s="125">
        <v>0.61818181818181817</v>
      </c>
      <c r="K923" s="125">
        <v>0.61818181818181817</v>
      </c>
      <c r="L923" s="125">
        <v>0.61818181818181817</v>
      </c>
      <c r="M923" s="125">
        <v>0.62962962962962965</v>
      </c>
      <c r="N923" s="125">
        <v>0.62</v>
      </c>
      <c r="O923" s="50"/>
    </row>
    <row r="924" spans="2:15" x14ac:dyDescent="0.2">
      <c r="B924" s="279"/>
      <c r="C924" s="281"/>
      <c r="D924" s="279"/>
      <c r="E924" s="101" t="s">
        <v>340</v>
      </c>
      <c r="F924" s="126">
        <v>0.33653846153846156</v>
      </c>
      <c r="G924" s="126">
        <v>0.33333333333333331</v>
      </c>
      <c r="H924" s="126">
        <v>0.3364485981308411</v>
      </c>
      <c r="I924" s="126">
        <v>0.33333333333333331</v>
      </c>
      <c r="J924" s="126">
        <v>0.33962264150943394</v>
      </c>
      <c r="K924" s="126">
        <v>0.33962264150943394</v>
      </c>
      <c r="L924" s="126">
        <v>0.33962264150943394</v>
      </c>
      <c r="M924" s="126">
        <v>0.34951456310679613</v>
      </c>
      <c r="N924" s="126">
        <v>0.36</v>
      </c>
      <c r="O924" s="50"/>
    </row>
    <row r="925" spans="2:15" x14ac:dyDescent="0.2">
      <c r="B925" s="279"/>
      <c r="C925" s="281"/>
      <c r="D925" s="275" t="s">
        <v>351</v>
      </c>
      <c r="E925" s="99" t="s">
        <v>335</v>
      </c>
      <c r="F925" s="125">
        <v>1</v>
      </c>
      <c r="G925" s="125">
        <v>1</v>
      </c>
      <c r="H925" s="125">
        <v>1</v>
      </c>
      <c r="I925" s="125">
        <v>1</v>
      </c>
      <c r="J925" s="125">
        <v>1</v>
      </c>
      <c r="K925" s="125">
        <v>1</v>
      </c>
      <c r="L925" s="125">
        <v>1</v>
      </c>
      <c r="M925" s="125">
        <v>1</v>
      </c>
      <c r="N925" s="125">
        <v>0.98</v>
      </c>
      <c r="O925" s="50"/>
    </row>
    <row r="926" spans="2:15" x14ac:dyDescent="0.2">
      <c r="B926" s="279"/>
      <c r="C926" s="281"/>
      <c r="D926" s="275"/>
      <c r="E926" s="101" t="s">
        <v>336</v>
      </c>
      <c r="F926" s="126">
        <v>0.60227272727272729</v>
      </c>
      <c r="G926" s="126">
        <v>0.62765957446808507</v>
      </c>
      <c r="H926" s="126">
        <v>0.63157894736842102</v>
      </c>
      <c r="I926" s="126">
        <v>0.625</v>
      </c>
      <c r="J926" s="126">
        <v>0.63265306122448983</v>
      </c>
      <c r="K926" s="126">
        <v>0.62886597938144329</v>
      </c>
      <c r="L926" s="126">
        <v>0.625</v>
      </c>
      <c r="M926" s="126">
        <v>0.625</v>
      </c>
      <c r="N926" s="126">
        <v>0.62</v>
      </c>
      <c r="O926" s="50"/>
    </row>
    <row r="927" spans="2:15" x14ac:dyDescent="0.2">
      <c r="B927" s="279"/>
      <c r="C927" s="281"/>
      <c r="D927" s="275"/>
      <c r="E927" s="99" t="s">
        <v>337</v>
      </c>
      <c r="F927" s="125">
        <v>0.62765957446808507</v>
      </c>
      <c r="G927" s="125">
        <v>0.63157894736842102</v>
      </c>
      <c r="H927" s="125">
        <v>0.63265306122448983</v>
      </c>
      <c r="I927" s="125">
        <v>0.63265306122448983</v>
      </c>
      <c r="J927" s="125">
        <v>0.64</v>
      </c>
      <c r="K927" s="125">
        <v>0.63636363636363635</v>
      </c>
      <c r="L927" s="125">
        <v>0.625</v>
      </c>
      <c r="M927" s="125">
        <v>0.62886597938144329</v>
      </c>
      <c r="N927" s="125">
        <v>0.61</v>
      </c>
      <c r="O927" s="50"/>
    </row>
    <row r="928" spans="2:15" x14ac:dyDescent="0.2">
      <c r="B928" s="279"/>
      <c r="C928" s="281"/>
      <c r="D928" s="275"/>
      <c r="E928" s="101" t="s">
        <v>338</v>
      </c>
      <c r="F928" s="126">
        <v>0.42105263157894735</v>
      </c>
      <c r="G928" s="126">
        <v>0.43103448275862066</v>
      </c>
      <c r="H928" s="126">
        <v>0.42372881355932202</v>
      </c>
      <c r="I928" s="126">
        <v>0.41379310344827586</v>
      </c>
      <c r="J928" s="126">
        <v>0.41379310344827586</v>
      </c>
      <c r="K928" s="126">
        <v>0.42372881355932202</v>
      </c>
      <c r="L928" s="126">
        <v>0.42372881355932202</v>
      </c>
      <c r="M928" s="126">
        <v>0.42372881355932202</v>
      </c>
      <c r="N928" s="126">
        <v>0.43</v>
      </c>
      <c r="O928" s="50"/>
    </row>
    <row r="929" spans="2:15" x14ac:dyDescent="0.2">
      <c r="B929" s="279"/>
      <c r="C929" s="281"/>
      <c r="D929" s="275"/>
      <c r="E929" s="99" t="s">
        <v>339</v>
      </c>
      <c r="F929" s="125">
        <v>0.4</v>
      </c>
      <c r="G929" s="125">
        <v>0.4107142857142857</v>
      </c>
      <c r="H929" s="125">
        <v>0.40350877192982454</v>
      </c>
      <c r="I929" s="125">
        <v>0.39285714285714285</v>
      </c>
      <c r="J929" s="125">
        <v>0.38181818181818183</v>
      </c>
      <c r="K929" s="125">
        <v>0.38181818181818183</v>
      </c>
      <c r="L929" s="125">
        <v>0.38181818181818183</v>
      </c>
      <c r="M929" s="125">
        <v>0.37037037037037035</v>
      </c>
      <c r="N929" s="125">
        <v>0.38</v>
      </c>
      <c r="O929" s="50"/>
    </row>
    <row r="930" spans="2:15" x14ac:dyDescent="0.2">
      <c r="B930" s="279"/>
      <c r="C930" s="282"/>
      <c r="D930" s="275"/>
      <c r="E930" s="101" t="s">
        <v>340</v>
      </c>
      <c r="F930" s="126">
        <v>0.66346153846153844</v>
      </c>
      <c r="G930" s="126">
        <v>0.66666666666666663</v>
      </c>
      <c r="H930" s="126">
        <v>0.66355140186915884</v>
      </c>
      <c r="I930" s="126">
        <v>0.66666666666666663</v>
      </c>
      <c r="J930" s="126">
        <v>0.660377358490566</v>
      </c>
      <c r="K930" s="126">
        <v>0.660377358490566</v>
      </c>
      <c r="L930" s="126">
        <v>0.660377358490566</v>
      </c>
      <c r="M930" s="126">
        <v>0.65048543689320393</v>
      </c>
      <c r="N930" s="126">
        <v>0.64</v>
      </c>
      <c r="O930" s="50"/>
    </row>
    <row r="931" spans="2:15" x14ac:dyDescent="0.2">
      <c r="B931" s="275" t="s">
        <v>169</v>
      </c>
      <c r="C931" s="276" t="s">
        <v>230</v>
      </c>
      <c r="D931" s="279" t="s">
        <v>350</v>
      </c>
      <c r="E931" s="99" t="s">
        <v>335</v>
      </c>
      <c r="F931" s="125">
        <v>2.5316455696202531E-2</v>
      </c>
      <c r="G931" s="125">
        <v>2.564102564102564E-2</v>
      </c>
      <c r="H931" s="125">
        <v>2.3255813953488372E-2</v>
      </c>
      <c r="I931" s="125">
        <v>2.247191011235955E-2</v>
      </c>
      <c r="J931" s="125">
        <v>2.1276595744680851E-2</v>
      </c>
      <c r="K931" s="125">
        <v>2.1739130434782608E-2</v>
      </c>
      <c r="L931" s="125">
        <v>2.2222222222222223E-2</v>
      </c>
      <c r="M931" s="125">
        <v>0.03</v>
      </c>
      <c r="N931" s="125">
        <v>0.02</v>
      </c>
      <c r="O931" s="50"/>
    </row>
    <row r="932" spans="2:15" x14ac:dyDescent="0.2">
      <c r="B932" s="275"/>
      <c r="C932" s="277"/>
      <c r="D932" s="279"/>
      <c r="E932" s="101" t="s">
        <v>336</v>
      </c>
      <c r="F932" s="126">
        <v>0.7220338983050848</v>
      </c>
      <c r="G932" s="126">
        <v>0.71717171717171713</v>
      </c>
      <c r="H932" s="126">
        <v>0.69836065573770489</v>
      </c>
      <c r="I932" s="126">
        <v>0.69155844155844159</v>
      </c>
      <c r="J932" s="126">
        <v>0.69055374592833874</v>
      </c>
      <c r="K932" s="126">
        <v>0.67948717948717952</v>
      </c>
      <c r="L932" s="126">
        <v>0.68387096774193545</v>
      </c>
      <c r="M932" s="126">
        <v>0.67088607594936711</v>
      </c>
      <c r="N932" s="126">
        <v>0.66</v>
      </c>
      <c r="O932" s="50"/>
    </row>
    <row r="933" spans="2:15" x14ac:dyDescent="0.2">
      <c r="B933" s="275"/>
      <c r="C933" s="277"/>
      <c r="D933" s="279"/>
      <c r="E933" s="99" t="s">
        <v>337</v>
      </c>
      <c r="F933" s="125">
        <v>0.72945205479452058</v>
      </c>
      <c r="G933" s="125">
        <v>0.72945205479452058</v>
      </c>
      <c r="H933" s="125">
        <v>0.726962457337884</v>
      </c>
      <c r="I933" s="125">
        <v>0.71</v>
      </c>
      <c r="J933" s="125">
        <v>0.70903010033444813</v>
      </c>
      <c r="K933" s="125">
        <v>0.70431893687707636</v>
      </c>
      <c r="L933" s="125">
        <v>0.71621621621621623</v>
      </c>
      <c r="M933" s="125">
        <v>0.6996699669966997</v>
      </c>
      <c r="N933" s="125">
        <v>0.68</v>
      </c>
      <c r="O933" s="50"/>
    </row>
    <row r="934" spans="2:15" x14ac:dyDescent="0.2">
      <c r="B934" s="275"/>
      <c r="C934" s="277"/>
      <c r="D934" s="279"/>
      <c r="E934" s="101" t="s">
        <v>338</v>
      </c>
      <c r="F934" s="126">
        <v>0.75800711743772242</v>
      </c>
      <c r="G934" s="126">
        <v>0.74736842105263157</v>
      </c>
      <c r="H934" s="126">
        <v>0.74216027874564461</v>
      </c>
      <c r="I934" s="126">
        <v>0.71959459459459463</v>
      </c>
      <c r="J934" s="126">
        <v>0.71621621621621623</v>
      </c>
      <c r="K934" s="126">
        <v>0.6996699669966997</v>
      </c>
      <c r="L934" s="126">
        <v>0.6996699669966997</v>
      </c>
      <c r="M934" s="126">
        <v>0.69281045751633985</v>
      </c>
      <c r="N934" s="126">
        <v>0.68</v>
      </c>
      <c r="O934" s="50"/>
    </row>
    <row r="935" spans="2:15" x14ac:dyDescent="0.2">
      <c r="B935" s="275"/>
      <c r="C935" s="277"/>
      <c r="D935" s="279"/>
      <c r="E935" s="99" t="s">
        <v>339</v>
      </c>
      <c r="F935" s="125">
        <v>0.78867924528301891</v>
      </c>
      <c r="G935" s="125">
        <v>0.77777777777777779</v>
      </c>
      <c r="H935" s="125">
        <v>0.76449275362318836</v>
      </c>
      <c r="I935" s="125">
        <v>0.76173285198555951</v>
      </c>
      <c r="J935" s="125">
        <v>0.73519163763066198</v>
      </c>
      <c r="K935" s="125">
        <v>0.7226027397260274</v>
      </c>
      <c r="L935" s="125">
        <v>0.7226027397260274</v>
      </c>
      <c r="M935" s="125">
        <v>0.71525423728813564</v>
      </c>
      <c r="N935" s="125">
        <v>0.71</v>
      </c>
      <c r="O935" s="50"/>
    </row>
    <row r="936" spans="2:15" x14ac:dyDescent="0.2">
      <c r="B936" s="275"/>
      <c r="C936" s="277"/>
      <c r="D936" s="279"/>
      <c r="E936" s="101" t="s">
        <v>340</v>
      </c>
      <c r="F936" s="126">
        <v>0.63017751479289941</v>
      </c>
      <c r="G936" s="126">
        <v>0.63017751479289941</v>
      </c>
      <c r="H936" s="126">
        <v>0.61560693641618502</v>
      </c>
      <c r="I936" s="126">
        <v>0.61031518624641834</v>
      </c>
      <c r="J936" s="126">
        <v>0.60571428571428576</v>
      </c>
      <c r="K936" s="126">
        <v>0.5955056179775281</v>
      </c>
      <c r="L936" s="126">
        <v>0.5955056179775281</v>
      </c>
      <c r="M936" s="126">
        <v>0.59052924791086348</v>
      </c>
      <c r="N936" s="126">
        <v>0.57999999999999996</v>
      </c>
      <c r="O936" s="50"/>
    </row>
    <row r="937" spans="2:15" x14ac:dyDescent="0.2">
      <c r="B937" s="275"/>
      <c r="C937" s="277"/>
      <c r="D937" s="275" t="s">
        <v>351</v>
      </c>
      <c r="E937" s="99" t="s">
        <v>335</v>
      </c>
      <c r="F937" s="125">
        <v>0.97468354430379744</v>
      </c>
      <c r="G937" s="125">
        <v>0.97435897435897434</v>
      </c>
      <c r="H937" s="125">
        <v>0.97674418604651159</v>
      </c>
      <c r="I937" s="125">
        <v>0.97752808988764039</v>
      </c>
      <c r="J937" s="125">
        <v>0.97872340425531912</v>
      </c>
      <c r="K937" s="125">
        <v>0.97826086956521741</v>
      </c>
      <c r="L937" s="125">
        <v>0.97777777777777775</v>
      </c>
      <c r="M937" s="125">
        <v>0.97</v>
      </c>
      <c r="N937" s="125">
        <v>0.98</v>
      </c>
      <c r="O937" s="50"/>
    </row>
    <row r="938" spans="2:15" x14ac:dyDescent="0.2">
      <c r="B938" s="275"/>
      <c r="C938" s="277"/>
      <c r="D938" s="275"/>
      <c r="E938" s="101" t="s">
        <v>336</v>
      </c>
      <c r="F938" s="126">
        <v>0.27796610169491526</v>
      </c>
      <c r="G938" s="126">
        <v>0.28282828282828282</v>
      </c>
      <c r="H938" s="126">
        <v>0.30163934426229511</v>
      </c>
      <c r="I938" s="126">
        <v>0.30844155844155846</v>
      </c>
      <c r="J938" s="126">
        <v>0.30944625407166126</v>
      </c>
      <c r="K938" s="126">
        <v>0.32051282051282054</v>
      </c>
      <c r="L938" s="126">
        <v>0.31612903225806449</v>
      </c>
      <c r="M938" s="126">
        <v>0.32911392405063289</v>
      </c>
      <c r="N938" s="126">
        <v>0.34</v>
      </c>
      <c r="O938" s="50"/>
    </row>
    <row r="939" spans="2:15" x14ac:dyDescent="0.2">
      <c r="B939" s="275"/>
      <c r="C939" s="277"/>
      <c r="D939" s="275"/>
      <c r="E939" s="99" t="s">
        <v>337</v>
      </c>
      <c r="F939" s="125">
        <v>0.27054794520547948</v>
      </c>
      <c r="G939" s="125">
        <v>0.27054794520547948</v>
      </c>
      <c r="H939" s="125">
        <v>0.27303754266211605</v>
      </c>
      <c r="I939" s="125">
        <v>0.28999999999999998</v>
      </c>
      <c r="J939" s="125">
        <v>0.29096989966555181</v>
      </c>
      <c r="K939" s="125">
        <v>0.29568106312292358</v>
      </c>
      <c r="L939" s="125">
        <v>0.28378378378378377</v>
      </c>
      <c r="M939" s="125">
        <v>0.30033003300330036</v>
      </c>
      <c r="N939" s="125">
        <v>0.32</v>
      </c>
      <c r="O939" s="50"/>
    </row>
    <row r="940" spans="2:15" x14ac:dyDescent="0.2">
      <c r="B940" s="275"/>
      <c r="C940" s="277"/>
      <c r="D940" s="275"/>
      <c r="E940" s="101" t="s">
        <v>338</v>
      </c>
      <c r="F940" s="126">
        <v>0.24199288256227758</v>
      </c>
      <c r="G940" s="126">
        <v>0.25263157894736843</v>
      </c>
      <c r="H940" s="126">
        <v>0.25783972125435539</v>
      </c>
      <c r="I940" s="126">
        <v>0.28040540540540543</v>
      </c>
      <c r="J940" s="126">
        <v>0.28378378378378377</v>
      </c>
      <c r="K940" s="126">
        <v>0.30033003300330036</v>
      </c>
      <c r="L940" s="126">
        <v>0.30033003300330036</v>
      </c>
      <c r="M940" s="126">
        <v>0.30718954248366015</v>
      </c>
      <c r="N940" s="126">
        <v>0.32</v>
      </c>
      <c r="O940" s="50"/>
    </row>
    <row r="941" spans="2:15" x14ac:dyDescent="0.2">
      <c r="B941" s="275"/>
      <c r="C941" s="277"/>
      <c r="D941" s="275"/>
      <c r="E941" s="99" t="s">
        <v>339</v>
      </c>
      <c r="F941" s="125">
        <v>0.21132075471698114</v>
      </c>
      <c r="G941" s="125">
        <v>0.22222222222222221</v>
      </c>
      <c r="H941" s="125">
        <v>0.23550724637681159</v>
      </c>
      <c r="I941" s="125">
        <v>0.23826714801444043</v>
      </c>
      <c r="J941" s="125">
        <v>0.26480836236933797</v>
      </c>
      <c r="K941" s="125">
        <v>0.2773972602739726</v>
      </c>
      <c r="L941" s="125">
        <v>0.2773972602739726</v>
      </c>
      <c r="M941" s="125">
        <v>0.28474576271186441</v>
      </c>
      <c r="N941" s="125">
        <v>0.28999999999999998</v>
      </c>
      <c r="O941" s="50"/>
    </row>
    <row r="942" spans="2:15" x14ac:dyDescent="0.2">
      <c r="B942" s="275"/>
      <c r="C942" s="278"/>
      <c r="D942" s="275"/>
      <c r="E942" s="101" t="s">
        <v>340</v>
      </c>
      <c r="F942" s="126">
        <v>0.36982248520710059</v>
      </c>
      <c r="G942" s="126">
        <v>0.36982248520710059</v>
      </c>
      <c r="H942" s="126">
        <v>0.38439306358381503</v>
      </c>
      <c r="I942" s="126">
        <v>0.38968481375358166</v>
      </c>
      <c r="J942" s="126">
        <v>0.39428571428571429</v>
      </c>
      <c r="K942" s="126">
        <v>0.4044943820224719</v>
      </c>
      <c r="L942" s="126">
        <v>0.4044943820224719</v>
      </c>
      <c r="M942" s="126">
        <v>0.40947075208913647</v>
      </c>
      <c r="N942" s="126">
        <v>0.42</v>
      </c>
      <c r="O942" s="50"/>
    </row>
    <row r="943" spans="2:15" x14ac:dyDescent="0.2">
      <c r="B943" s="275"/>
      <c r="C943" s="280" t="s">
        <v>171</v>
      </c>
      <c r="D943" s="279" t="s">
        <v>350</v>
      </c>
      <c r="E943" s="99" t="s">
        <v>335</v>
      </c>
      <c r="F943" s="125">
        <v>8.4745762711864406E-3</v>
      </c>
      <c r="G943" s="125">
        <v>8.0645161290322578E-3</v>
      </c>
      <c r="H943" s="125">
        <v>0</v>
      </c>
      <c r="I943" s="125">
        <v>1.5503875968992248E-2</v>
      </c>
      <c r="J943" s="125">
        <v>0</v>
      </c>
      <c r="K943" s="125">
        <v>7.7519379844961239E-3</v>
      </c>
      <c r="L943" s="125">
        <v>0</v>
      </c>
      <c r="M943" s="125">
        <v>8.6956521739130436E-3</v>
      </c>
      <c r="N943" s="125"/>
      <c r="O943" s="50"/>
    </row>
    <row r="944" spans="2:15" x14ac:dyDescent="0.2">
      <c r="B944" s="275"/>
      <c r="C944" s="281"/>
      <c r="D944" s="279"/>
      <c r="E944" s="101" t="s">
        <v>336</v>
      </c>
      <c r="F944" s="126">
        <v>0.29441624365482233</v>
      </c>
      <c r="G944" s="126">
        <v>0.2857142857142857</v>
      </c>
      <c r="H944" s="126">
        <v>0.3</v>
      </c>
      <c r="I944" s="126">
        <v>0.28985507246376813</v>
      </c>
      <c r="J944" s="126">
        <v>0.29556650246305421</v>
      </c>
      <c r="K944" s="126">
        <v>0.29556650246305421</v>
      </c>
      <c r="L944" s="126">
        <v>0.31746031746031744</v>
      </c>
      <c r="M944" s="126">
        <v>0.31746031746031744</v>
      </c>
      <c r="N944" s="126">
        <v>0.32</v>
      </c>
      <c r="O944" s="50"/>
    </row>
    <row r="945" spans="2:15" x14ac:dyDescent="0.2">
      <c r="B945" s="275"/>
      <c r="C945" s="281"/>
      <c r="D945" s="279"/>
      <c r="E945" s="99" t="s">
        <v>337</v>
      </c>
      <c r="F945" s="125">
        <v>0.2857142857142857</v>
      </c>
      <c r="G945" s="125">
        <v>0.2857142857142857</v>
      </c>
      <c r="H945" s="125">
        <v>0.30303030303030304</v>
      </c>
      <c r="I945" s="125">
        <v>0.30769230769230771</v>
      </c>
      <c r="J945" s="125">
        <v>0.31088082901554404</v>
      </c>
      <c r="K945" s="125">
        <v>0.3125</v>
      </c>
      <c r="L945" s="125">
        <v>0.32432432432432434</v>
      </c>
      <c r="M945" s="125">
        <v>0.32967032967032966</v>
      </c>
      <c r="N945" s="125">
        <v>0.33</v>
      </c>
      <c r="O945" s="50"/>
    </row>
    <row r="946" spans="2:15" x14ac:dyDescent="0.2">
      <c r="B946" s="275"/>
      <c r="C946" s="281"/>
      <c r="D946" s="279"/>
      <c r="E946" s="101" t="s">
        <v>338</v>
      </c>
      <c r="F946" s="126">
        <v>0.48739495798319327</v>
      </c>
      <c r="G946" s="126">
        <v>0.48333333333333334</v>
      </c>
      <c r="H946" s="126">
        <v>0.53097345132743368</v>
      </c>
      <c r="I946" s="126">
        <v>0.53097345132743368</v>
      </c>
      <c r="J946" s="126">
        <v>0.55555555555555558</v>
      </c>
      <c r="K946" s="126">
        <v>0.54545454545454541</v>
      </c>
      <c r="L946" s="126">
        <v>0.56603773584905659</v>
      </c>
      <c r="M946" s="126">
        <v>0.56603773584905659</v>
      </c>
      <c r="N946" s="126">
        <v>0.56999999999999995</v>
      </c>
      <c r="O946" s="50"/>
    </row>
    <row r="947" spans="2:15" x14ac:dyDescent="0.2">
      <c r="B947" s="275"/>
      <c r="C947" s="281"/>
      <c r="D947" s="279"/>
      <c r="E947" s="99" t="s">
        <v>339</v>
      </c>
      <c r="F947" s="125">
        <v>0.52293577981651373</v>
      </c>
      <c r="G947" s="125">
        <v>0.52777777777777779</v>
      </c>
      <c r="H947" s="125">
        <v>0.55660377358490565</v>
      </c>
      <c r="I947" s="125">
        <v>0.56603773584905659</v>
      </c>
      <c r="J947" s="125">
        <v>0.57692307692307687</v>
      </c>
      <c r="K947" s="125">
        <v>0.58252427184466016</v>
      </c>
      <c r="L947" s="125">
        <v>0.6</v>
      </c>
      <c r="M947" s="125">
        <v>0.6</v>
      </c>
      <c r="N947" s="125">
        <v>0.6</v>
      </c>
      <c r="O947" s="50"/>
    </row>
    <row r="948" spans="2:15" x14ac:dyDescent="0.2">
      <c r="B948" s="275"/>
      <c r="C948" s="281"/>
      <c r="D948" s="279"/>
      <c r="E948" s="101" t="s">
        <v>340</v>
      </c>
      <c r="F948" s="126">
        <v>0.25</v>
      </c>
      <c r="G948" s="126">
        <v>0.25108225108225107</v>
      </c>
      <c r="H948" s="126">
        <v>0.26785714285714285</v>
      </c>
      <c r="I948" s="126">
        <v>0.26666666666666666</v>
      </c>
      <c r="J948" s="126">
        <v>0.27272727272727271</v>
      </c>
      <c r="K948" s="126">
        <v>0.27149321266968324</v>
      </c>
      <c r="L948" s="126">
        <v>0.28708133971291866</v>
      </c>
      <c r="M948" s="126">
        <v>0.29411764705882354</v>
      </c>
      <c r="N948" s="126">
        <v>0.28999999999999998</v>
      </c>
      <c r="O948" s="50"/>
    </row>
    <row r="949" spans="2:15" x14ac:dyDescent="0.2">
      <c r="B949" s="275"/>
      <c r="C949" s="281"/>
      <c r="D949" s="275" t="s">
        <v>351</v>
      </c>
      <c r="E949" s="99" t="s">
        <v>335</v>
      </c>
      <c r="F949" s="125">
        <v>0.99152542372881358</v>
      </c>
      <c r="G949" s="125">
        <v>0.99193548387096775</v>
      </c>
      <c r="H949" s="125">
        <v>1</v>
      </c>
      <c r="I949" s="125">
        <v>0.98449612403100772</v>
      </c>
      <c r="J949" s="125">
        <v>1</v>
      </c>
      <c r="K949" s="125">
        <v>0.99224806201550386</v>
      </c>
      <c r="L949" s="125">
        <v>1</v>
      </c>
      <c r="M949" s="125">
        <v>0.99130434782608701</v>
      </c>
      <c r="N949" s="125">
        <v>1</v>
      </c>
      <c r="O949" s="50"/>
    </row>
    <row r="950" spans="2:15" x14ac:dyDescent="0.2">
      <c r="B950" s="275"/>
      <c r="C950" s="281"/>
      <c r="D950" s="275"/>
      <c r="E950" s="101" t="s">
        <v>336</v>
      </c>
      <c r="F950" s="126">
        <v>0.70558375634517767</v>
      </c>
      <c r="G950" s="126">
        <v>0.7142857142857143</v>
      </c>
      <c r="H950" s="126">
        <v>0.7</v>
      </c>
      <c r="I950" s="126">
        <v>0.71014492753623193</v>
      </c>
      <c r="J950" s="126">
        <v>0.70443349753694584</v>
      </c>
      <c r="K950" s="126">
        <v>0.70443349753694584</v>
      </c>
      <c r="L950" s="126">
        <v>0.68253968253968256</v>
      </c>
      <c r="M950" s="126">
        <v>0.68253968253968256</v>
      </c>
      <c r="N950" s="126">
        <v>0.68</v>
      </c>
      <c r="O950" s="50"/>
    </row>
    <row r="951" spans="2:15" x14ac:dyDescent="0.2">
      <c r="B951" s="275"/>
      <c r="C951" s="281"/>
      <c r="D951" s="275"/>
      <c r="E951" s="99" t="s">
        <v>337</v>
      </c>
      <c r="F951" s="125">
        <v>0.7142857142857143</v>
      </c>
      <c r="G951" s="125">
        <v>0.7142857142857143</v>
      </c>
      <c r="H951" s="125">
        <v>0.69696969696969702</v>
      </c>
      <c r="I951" s="125">
        <v>0.69230769230769229</v>
      </c>
      <c r="J951" s="125">
        <v>0.68911917098445596</v>
      </c>
      <c r="K951" s="125">
        <v>0.6875</v>
      </c>
      <c r="L951" s="125">
        <v>0.67567567567567566</v>
      </c>
      <c r="M951" s="125">
        <v>0.67032967032967028</v>
      </c>
      <c r="N951" s="125">
        <v>0.67</v>
      </c>
      <c r="O951" s="50"/>
    </row>
    <row r="952" spans="2:15" x14ac:dyDescent="0.2">
      <c r="B952" s="275"/>
      <c r="C952" s="281"/>
      <c r="D952" s="275"/>
      <c r="E952" s="101" t="s">
        <v>338</v>
      </c>
      <c r="F952" s="126">
        <v>0.51260504201680668</v>
      </c>
      <c r="G952" s="126">
        <v>0.51666666666666672</v>
      </c>
      <c r="H952" s="126">
        <v>0.46902654867256638</v>
      </c>
      <c r="I952" s="126">
        <v>0.46902654867256638</v>
      </c>
      <c r="J952" s="126">
        <v>0.44444444444444442</v>
      </c>
      <c r="K952" s="126">
        <v>0.45454545454545453</v>
      </c>
      <c r="L952" s="126">
        <v>0.43396226415094341</v>
      </c>
      <c r="M952" s="126">
        <v>0.43396226415094341</v>
      </c>
      <c r="N952" s="126">
        <v>0.43</v>
      </c>
      <c r="O952" s="50"/>
    </row>
    <row r="953" spans="2:15" x14ac:dyDescent="0.2">
      <c r="B953" s="275"/>
      <c r="C953" s="281"/>
      <c r="D953" s="275"/>
      <c r="E953" s="99" t="s">
        <v>339</v>
      </c>
      <c r="F953" s="125">
        <v>0.47706422018348627</v>
      </c>
      <c r="G953" s="125">
        <v>0.47222222222222221</v>
      </c>
      <c r="H953" s="125">
        <v>0.44339622641509435</v>
      </c>
      <c r="I953" s="125">
        <v>0.43396226415094341</v>
      </c>
      <c r="J953" s="125">
        <v>0.42307692307692307</v>
      </c>
      <c r="K953" s="125">
        <v>0.41747572815533979</v>
      </c>
      <c r="L953" s="125">
        <v>0.4</v>
      </c>
      <c r="M953" s="125">
        <v>0.4</v>
      </c>
      <c r="N953" s="125">
        <v>0.4</v>
      </c>
      <c r="O953" s="50"/>
    </row>
    <row r="954" spans="2:15" x14ac:dyDescent="0.2">
      <c r="B954" s="275"/>
      <c r="C954" s="282"/>
      <c r="D954" s="275"/>
      <c r="E954" s="101" t="s">
        <v>340</v>
      </c>
      <c r="F954" s="126">
        <v>0.75</v>
      </c>
      <c r="G954" s="126">
        <v>0.74891774891774887</v>
      </c>
      <c r="H954" s="126">
        <v>0.7321428571428571</v>
      </c>
      <c r="I954" s="126">
        <v>0.73333333333333328</v>
      </c>
      <c r="J954" s="126">
        <v>0.72727272727272729</v>
      </c>
      <c r="K954" s="126">
        <v>0.72850678733031671</v>
      </c>
      <c r="L954" s="126">
        <v>0.71291866028708128</v>
      </c>
      <c r="M954" s="126">
        <v>0.70588235294117652</v>
      </c>
      <c r="N954" s="126">
        <v>0.71</v>
      </c>
      <c r="O954" s="50"/>
    </row>
    <row r="955" spans="2:15" x14ac:dyDescent="0.2">
      <c r="B955" s="279" t="s">
        <v>345</v>
      </c>
      <c r="C955" s="276" t="s">
        <v>231</v>
      </c>
      <c r="D955" s="279" t="s">
        <v>350</v>
      </c>
      <c r="E955" s="99" t="s">
        <v>335</v>
      </c>
      <c r="F955" s="125">
        <v>0</v>
      </c>
      <c r="G955" s="125">
        <v>0</v>
      </c>
      <c r="H955" s="125">
        <v>0</v>
      </c>
      <c r="I955" s="125">
        <v>1.1494252873563218E-2</v>
      </c>
      <c r="J955" s="125">
        <v>0</v>
      </c>
      <c r="K955" s="125">
        <v>0</v>
      </c>
      <c r="L955" s="125">
        <v>0</v>
      </c>
      <c r="M955" s="125">
        <v>0</v>
      </c>
      <c r="N955" s="125"/>
      <c r="O955" s="50"/>
    </row>
    <row r="956" spans="2:15" x14ac:dyDescent="0.2">
      <c r="B956" s="279"/>
      <c r="C956" s="277"/>
      <c r="D956" s="279"/>
      <c r="E956" s="101" t="s">
        <v>336</v>
      </c>
      <c r="F956" s="126">
        <v>0.63983050847457623</v>
      </c>
      <c r="G956" s="126">
        <v>0.62343096234309625</v>
      </c>
      <c r="H956" s="126">
        <v>0.61825726141078841</v>
      </c>
      <c r="I956" s="126">
        <v>0.62083333333333335</v>
      </c>
      <c r="J956" s="126">
        <v>0.60569105691056913</v>
      </c>
      <c r="K956" s="126">
        <v>0.59599999999999997</v>
      </c>
      <c r="L956" s="126">
        <v>0.60323886639676116</v>
      </c>
      <c r="M956" s="126">
        <v>0.61065573770491799</v>
      </c>
      <c r="N956" s="126">
        <v>0.61</v>
      </c>
      <c r="O956" s="50"/>
    </row>
    <row r="957" spans="2:15" x14ac:dyDescent="0.2">
      <c r="B957" s="279"/>
      <c r="C957" s="277"/>
      <c r="D957" s="279"/>
      <c r="E957" s="99" t="s">
        <v>337</v>
      </c>
      <c r="F957" s="125">
        <v>0.59215686274509804</v>
      </c>
      <c r="G957" s="125">
        <v>0.60569105691056913</v>
      </c>
      <c r="H957" s="125">
        <v>0.61316872427983538</v>
      </c>
      <c r="I957" s="125">
        <v>0.59362549800796816</v>
      </c>
      <c r="J957" s="125">
        <v>0.59362549800796816</v>
      </c>
      <c r="K957" s="125">
        <v>0.58431372549019611</v>
      </c>
      <c r="L957" s="125">
        <v>0.59126984126984128</v>
      </c>
      <c r="M957" s="125">
        <v>0.60816326530612241</v>
      </c>
      <c r="N957" s="125">
        <v>0.61</v>
      </c>
      <c r="O957" s="50"/>
    </row>
    <row r="958" spans="2:15" x14ac:dyDescent="0.2">
      <c r="B958" s="279"/>
      <c r="C958" s="277"/>
      <c r="D958" s="279"/>
      <c r="E958" s="101" t="s">
        <v>338</v>
      </c>
      <c r="F958" s="126">
        <v>0.70616113744075826</v>
      </c>
      <c r="G958" s="126">
        <v>0.69339622641509435</v>
      </c>
      <c r="H958" s="126">
        <v>0.71707317073170729</v>
      </c>
      <c r="I958" s="126">
        <v>0.70334928229665072</v>
      </c>
      <c r="J958" s="126">
        <v>0.7</v>
      </c>
      <c r="K958" s="126">
        <v>0.69668246445497628</v>
      </c>
      <c r="L958" s="126">
        <v>0.68372093023255809</v>
      </c>
      <c r="M958" s="126">
        <v>0.70334928229665072</v>
      </c>
      <c r="N958" s="126">
        <v>0.7</v>
      </c>
      <c r="O958" s="50"/>
    </row>
    <row r="959" spans="2:15" x14ac:dyDescent="0.2">
      <c r="B959" s="279"/>
      <c r="C959" s="277"/>
      <c r="D959" s="279"/>
      <c r="E959" s="99" t="s">
        <v>339</v>
      </c>
      <c r="F959" s="125">
        <v>0.73195876288659789</v>
      </c>
      <c r="G959" s="125">
        <v>0.71938775510204078</v>
      </c>
      <c r="H959" s="125">
        <v>0.74479166666666663</v>
      </c>
      <c r="I959" s="125">
        <v>0.72361809045226133</v>
      </c>
      <c r="J959" s="125">
        <v>0.71782178217821779</v>
      </c>
      <c r="K959" s="125">
        <v>0.71641791044776115</v>
      </c>
      <c r="L959" s="125">
        <v>0.70935960591133007</v>
      </c>
      <c r="M959" s="125">
        <v>0.72</v>
      </c>
      <c r="N959" s="125">
        <v>0.72</v>
      </c>
      <c r="O959" s="50"/>
    </row>
    <row r="960" spans="2:15" x14ac:dyDescent="0.2">
      <c r="B960" s="279"/>
      <c r="C960" s="277"/>
      <c r="D960" s="279"/>
      <c r="E960" s="101" t="s">
        <v>340</v>
      </c>
      <c r="F960" s="126">
        <v>0.55719557195571956</v>
      </c>
      <c r="G960" s="126">
        <v>0.55805243445692887</v>
      </c>
      <c r="H960" s="126">
        <v>0.56653992395437258</v>
      </c>
      <c r="I960" s="126">
        <v>0.54779411764705888</v>
      </c>
      <c r="J960" s="126">
        <v>0.54379562043795615</v>
      </c>
      <c r="K960" s="126">
        <v>0.53046594982078854</v>
      </c>
      <c r="L960" s="126">
        <v>0.54181818181818187</v>
      </c>
      <c r="M960" s="126">
        <v>0.55390334572490707</v>
      </c>
      <c r="N960" s="126">
        <v>0.55000000000000004</v>
      </c>
      <c r="O960" s="50"/>
    </row>
    <row r="961" spans="2:15" x14ac:dyDescent="0.2">
      <c r="B961" s="279"/>
      <c r="C961" s="277"/>
      <c r="D961" s="275" t="s">
        <v>351</v>
      </c>
      <c r="E961" s="99" t="s">
        <v>335</v>
      </c>
      <c r="F961" s="125">
        <v>1</v>
      </c>
      <c r="G961" s="125">
        <v>1</v>
      </c>
      <c r="H961" s="125">
        <v>1</v>
      </c>
      <c r="I961" s="125">
        <v>0.9885057471264368</v>
      </c>
      <c r="J961" s="125">
        <v>1</v>
      </c>
      <c r="K961" s="125">
        <v>1</v>
      </c>
      <c r="L961" s="125">
        <v>1</v>
      </c>
      <c r="M961" s="125">
        <v>1</v>
      </c>
      <c r="N961" s="125">
        <v>1</v>
      </c>
      <c r="O961" s="50"/>
    </row>
    <row r="962" spans="2:15" x14ac:dyDescent="0.2">
      <c r="B962" s="279"/>
      <c r="C962" s="277"/>
      <c r="D962" s="275"/>
      <c r="E962" s="101" t="s">
        <v>336</v>
      </c>
      <c r="F962" s="126">
        <v>0.36016949152542371</v>
      </c>
      <c r="G962" s="126">
        <v>0.37656903765690375</v>
      </c>
      <c r="H962" s="126">
        <v>0.38174273858921159</v>
      </c>
      <c r="I962" s="126">
        <v>0.37916666666666665</v>
      </c>
      <c r="J962" s="126">
        <v>0.39430894308943087</v>
      </c>
      <c r="K962" s="126">
        <v>0.40400000000000003</v>
      </c>
      <c r="L962" s="126">
        <v>0.39676113360323889</v>
      </c>
      <c r="M962" s="126">
        <v>0.38934426229508196</v>
      </c>
      <c r="N962" s="126">
        <v>0.39</v>
      </c>
      <c r="O962" s="50"/>
    </row>
    <row r="963" spans="2:15" x14ac:dyDescent="0.2">
      <c r="B963" s="279"/>
      <c r="C963" s="277"/>
      <c r="D963" s="275"/>
      <c r="E963" s="99" t="s">
        <v>337</v>
      </c>
      <c r="F963" s="125">
        <v>0.40784313725490196</v>
      </c>
      <c r="G963" s="125">
        <v>0.39430894308943087</v>
      </c>
      <c r="H963" s="125">
        <v>0.38683127572016462</v>
      </c>
      <c r="I963" s="125">
        <v>0.4063745019920319</v>
      </c>
      <c r="J963" s="125">
        <v>0.4063745019920319</v>
      </c>
      <c r="K963" s="125">
        <v>0.41568627450980394</v>
      </c>
      <c r="L963" s="125">
        <v>0.40873015873015872</v>
      </c>
      <c r="M963" s="125">
        <v>0.39183673469387753</v>
      </c>
      <c r="N963" s="125">
        <v>0.39</v>
      </c>
      <c r="O963" s="50"/>
    </row>
    <row r="964" spans="2:15" x14ac:dyDescent="0.2">
      <c r="B964" s="279"/>
      <c r="C964" s="277"/>
      <c r="D964" s="275"/>
      <c r="E964" s="101" t="s">
        <v>338</v>
      </c>
      <c r="F964" s="126">
        <v>0.29383886255924169</v>
      </c>
      <c r="G964" s="126">
        <v>0.30660377358490565</v>
      </c>
      <c r="H964" s="126">
        <v>0.28292682926829266</v>
      </c>
      <c r="I964" s="126">
        <v>0.29665071770334928</v>
      </c>
      <c r="J964" s="126">
        <v>0.3</v>
      </c>
      <c r="K964" s="126">
        <v>0.30331753554502372</v>
      </c>
      <c r="L964" s="126">
        <v>0.31627906976744186</v>
      </c>
      <c r="M964" s="126">
        <v>0.29665071770334928</v>
      </c>
      <c r="N964" s="126">
        <v>0.3</v>
      </c>
      <c r="O964" s="50"/>
    </row>
    <row r="965" spans="2:15" x14ac:dyDescent="0.2">
      <c r="B965" s="279"/>
      <c r="C965" s="277"/>
      <c r="D965" s="275"/>
      <c r="E965" s="99" t="s">
        <v>339</v>
      </c>
      <c r="F965" s="125">
        <v>0.26804123711340205</v>
      </c>
      <c r="G965" s="125">
        <v>0.28061224489795916</v>
      </c>
      <c r="H965" s="125">
        <v>0.25520833333333331</v>
      </c>
      <c r="I965" s="125">
        <v>0.27638190954773867</v>
      </c>
      <c r="J965" s="125">
        <v>0.28217821782178215</v>
      </c>
      <c r="K965" s="125">
        <v>0.28358208955223879</v>
      </c>
      <c r="L965" s="125">
        <v>0.29064039408866993</v>
      </c>
      <c r="M965" s="125">
        <v>0.28000000000000003</v>
      </c>
      <c r="N965" s="125">
        <v>0.28000000000000003</v>
      </c>
      <c r="O965" s="50"/>
    </row>
    <row r="966" spans="2:15" x14ac:dyDescent="0.2">
      <c r="B966" s="279"/>
      <c r="C966" s="278"/>
      <c r="D966" s="275"/>
      <c r="E966" s="101" t="s">
        <v>340</v>
      </c>
      <c r="F966" s="126">
        <v>0.44280442804428044</v>
      </c>
      <c r="G966" s="126">
        <v>0.44194756554307119</v>
      </c>
      <c r="H966" s="126">
        <v>0.43346007604562736</v>
      </c>
      <c r="I966" s="126">
        <v>0.45220588235294118</v>
      </c>
      <c r="J966" s="126">
        <v>0.45620437956204379</v>
      </c>
      <c r="K966" s="126">
        <v>0.46594982078853048</v>
      </c>
      <c r="L966" s="126">
        <v>0.46181818181818179</v>
      </c>
      <c r="M966" s="126">
        <v>0.44609665427509293</v>
      </c>
      <c r="N966" s="126">
        <v>0.45</v>
      </c>
      <c r="O966" s="50"/>
    </row>
    <row r="967" spans="2:15" x14ac:dyDescent="0.2">
      <c r="B967" s="279"/>
      <c r="C967" s="280" t="s">
        <v>174</v>
      </c>
      <c r="D967" s="279" t="s">
        <v>350</v>
      </c>
      <c r="E967" s="99" t="s">
        <v>335</v>
      </c>
      <c r="F967" s="125">
        <v>2.5000000000000001E-3</v>
      </c>
      <c r="G967" s="125">
        <v>2.5062656641604009E-3</v>
      </c>
      <c r="H967" s="125">
        <v>2.4813895781637717E-3</v>
      </c>
      <c r="I967" s="125">
        <v>2.0253164556962026E-2</v>
      </c>
      <c r="J967" s="125">
        <v>4.3256997455470736E-2</v>
      </c>
      <c r="K967" s="125">
        <v>5.6149732620320858E-2</v>
      </c>
      <c r="L967" s="125">
        <v>5.9523809523809521E-2</v>
      </c>
      <c r="M967" s="125">
        <v>7.5208913649025072E-2</v>
      </c>
      <c r="N967" s="125">
        <v>7.0000000000000007E-2</v>
      </c>
      <c r="O967" s="50"/>
    </row>
    <row r="968" spans="2:15" x14ac:dyDescent="0.2">
      <c r="B968" s="279"/>
      <c r="C968" s="281"/>
      <c r="D968" s="279"/>
      <c r="E968" s="101" t="s">
        <v>336</v>
      </c>
      <c r="F968" s="126">
        <v>0.14307692307692307</v>
      </c>
      <c r="G968" s="126">
        <v>0.14396284829721362</v>
      </c>
      <c r="H968" s="126">
        <v>0.14728682170542637</v>
      </c>
      <c r="I968" s="126">
        <v>0.15055467511885895</v>
      </c>
      <c r="J968" s="126">
        <v>0.15248796147672553</v>
      </c>
      <c r="K968" s="126">
        <v>0.15920398009950248</v>
      </c>
      <c r="L968" s="126">
        <v>0.16494845360824742</v>
      </c>
      <c r="M968" s="126">
        <v>0.1635434412265758</v>
      </c>
      <c r="N968" s="126">
        <v>0.17</v>
      </c>
      <c r="O968" s="50"/>
    </row>
    <row r="969" spans="2:15" x14ac:dyDescent="0.2">
      <c r="B969" s="279"/>
      <c r="C969" s="281"/>
      <c r="D969" s="279"/>
      <c r="E969" s="99" t="s">
        <v>337</v>
      </c>
      <c r="F969" s="125">
        <v>0.14808917197452229</v>
      </c>
      <c r="G969" s="125">
        <v>0.15245901639344261</v>
      </c>
      <c r="H969" s="125">
        <v>0.15728476821192053</v>
      </c>
      <c r="I969" s="125">
        <v>0.16129032258064516</v>
      </c>
      <c r="J969" s="125">
        <v>0.16521739130434782</v>
      </c>
      <c r="K969" s="125">
        <v>0.16991150442477876</v>
      </c>
      <c r="L969" s="125">
        <v>0.17328519855595667</v>
      </c>
      <c r="M969" s="125">
        <v>0.17943925233644858</v>
      </c>
      <c r="N969" s="125">
        <v>0.18</v>
      </c>
      <c r="O969" s="50"/>
    </row>
    <row r="970" spans="2:15" x14ac:dyDescent="0.2">
      <c r="B970" s="279"/>
      <c r="C970" s="281"/>
      <c r="D970" s="279"/>
      <c r="E970" s="101" t="s">
        <v>338</v>
      </c>
      <c r="F970" s="126">
        <v>0.18093385214007782</v>
      </c>
      <c r="G970" s="126">
        <v>0.18674698795180722</v>
      </c>
      <c r="H970" s="126">
        <v>0.19427402862985685</v>
      </c>
      <c r="I970" s="126">
        <v>0.19750519750519752</v>
      </c>
      <c r="J970" s="126">
        <v>0.20127118644067796</v>
      </c>
      <c r="K970" s="126">
        <v>0.20600858369098712</v>
      </c>
      <c r="L970" s="126">
        <v>0.20689655172413793</v>
      </c>
      <c r="M970" s="126">
        <v>0.21380846325167038</v>
      </c>
      <c r="N970" s="126">
        <v>0.21</v>
      </c>
      <c r="O970" s="50"/>
    </row>
    <row r="971" spans="2:15" x14ac:dyDescent="0.2">
      <c r="B971" s="279"/>
      <c r="C971" s="281"/>
      <c r="D971" s="279"/>
      <c r="E971" s="99" t="s">
        <v>339</v>
      </c>
      <c r="F971" s="125">
        <v>0.20529801324503311</v>
      </c>
      <c r="G971" s="125">
        <v>0.20993227990970656</v>
      </c>
      <c r="H971" s="125">
        <v>0.21739130434782608</v>
      </c>
      <c r="I971" s="125">
        <v>0.22511848341232227</v>
      </c>
      <c r="J971" s="125">
        <v>0.22781774580335731</v>
      </c>
      <c r="K971" s="125">
        <v>0.23132530120481928</v>
      </c>
      <c r="L971" s="125">
        <v>0.23076923076923078</v>
      </c>
      <c r="M971" s="125">
        <v>0.23587223587223588</v>
      </c>
      <c r="N971" s="125">
        <v>0.24</v>
      </c>
      <c r="O971" s="50"/>
    </row>
    <row r="972" spans="2:15" x14ac:dyDescent="0.2">
      <c r="B972" s="279"/>
      <c r="C972" s="281"/>
      <c r="D972" s="279"/>
      <c r="E972" s="101" t="s">
        <v>340</v>
      </c>
      <c r="F972" s="126">
        <v>0.1150990099009901</v>
      </c>
      <c r="G972" s="126">
        <v>0.11742424242424243</v>
      </c>
      <c r="H972" s="126">
        <v>0.1207115628970775</v>
      </c>
      <c r="I972" s="126">
        <v>0.12226512226512226</v>
      </c>
      <c r="J972" s="126">
        <v>0.125</v>
      </c>
      <c r="K972" s="126">
        <v>0.13132694938440492</v>
      </c>
      <c r="L972" s="126">
        <v>0.13223140495867769</v>
      </c>
      <c r="M972" s="126">
        <v>0.13694721825962911</v>
      </c>
      <c r="N972" s="126">
        <v>0.14000000000000001</v>
      </c>
      <c r="O972" s="50"/>
    </row>
    <row r="973" spans="2:15" x14ac:dyDescent="0.2">
      <c r="B973" s="279"/>
      <c r="C973" s="281"/>
      <c r="D973" s="275" t="s">
        <v>351</v>
      </c>
      <c r="E973" s="99" t="s">
        <v>335</v>
      </c>
      <c r="F973" s="125">
        <v>0.99750000000000005</v>
      </c>
      <c r="G973" s="125">
        <v>0.99749373433583954</v>
      </c>
      <c r="H973" s="125">
        <v>0.9975186104218362</v>
      </c>
      <c r="I973" s="125">
        <v>0.97974683544303798</v>
      </c>
      <c r="J973" s="125">
        <v>0.95674300254452926</v>
      </c>
      <c r="K973" s="125">
        <v>0.94385026737967914</v>
      </c>
      <c r="L973" s="125">
        <v>0.94047619047619047</v>
      </c>
      <c r="M973" s="125">
        <v>0.92479108635097496</v>
      </c>
      <c r="N973" s="125">
        <v>0.93</v>
      </c>
      <c r="O973" s="50"/>
    </row>
    <row r="974" spans="2:15" x14ac:dyDescent="0.2">
      <c r="B974" s="279"/>
      <c r="C974" s="281"/>
      <c r="D974" s="275"/>
      <c r="E974" s="101" t="s">
        <v>336</v>
      </c>
      <c r="F974" s="126">
        <v>0.8569230769230769</v>
      </c>
      <c r="G974" s="126">
        <v>0.85603715170278638</v>
      </c>
      <c r="H974" s="126">
        <v>0.8527131782945736</v>
      </c>
      <c r="I974" s="126">
        <v>0.849445324881141</v>
      </c>
      <c r="J974" s="126">
        <v>0.8475120385232745</v>
      </c>
      <c r="K974" s="126">
        <v>0.84079601990049746</v>
      </c>
      <c r="L974" s="126">
        <v>0.83505154639175261</v>
      </c>
      <c r="M974" s="126">
        <v>0.83645655877342417</v>
      </c>
      <c r="N974" s="126">
        <v>0.83</v>
      </c>
      <c r="O974" s="50"/>
    </row>
    <row r="975" spans="2:15" x14ac:dyDescent="0.2">
      <c r="B975" s="279"/>
      <c r="C975" s="281"/>
      <c r="D975" s="275"/>
      <c r="E975" s="99" t="s">
        <v>337</v>
      </c>
      <c r="F975" s="125">
        <v>0.85191082802547768</v>
      </c>
      <c r="G975" s="125">
        <v>0.84754098360655739</v>
      </c>
      <c r="H975" s="125">
        <v>0.8427152317880795</v>
      </c>
      <c r="I975" s="125">
        <v>0.83870967741935487</v>
      </c>
      <c r="J975" s="125">
        <v>0.83478260869565213</v>
      </c>
      <c r="K975" s="125">
        <v>0.83008849557522124</v>
      </c>
      <c r="L975" s="125">
        <v>0.8267148014440433</v>
      </c>
      <c r="M975" s="125">
        <v>0.82056074766355136</v>
      </c>
      <c r="N975" s="125">
        <v>0.82</v>
      </c>
      <c r="O975" s="50"/>
    </row>
    <row r="976" spans="2:15" x14ac:dyDescent="0.2">
      <c r="B976" s="279"/>
      <c r="C976" s="281"/>
      <c r="D976" s="275"/>
      <c r="E976" s="101" t="s">
        <v>338</v>
      </c>
      <c r="F976" s="126">
        <v>0.81906614785992216</v>
      </c>
      <c r="G976" s="126">
        <v>0.81325301204819278</v>
      </c>
      <c r="H976" s="126">
        <v>0.80572597137014312</v>
      </c>
      <c r="I976" s="126">
        <v>0.80249480249480254</v>
      </c>
      <c r="J976" s="126">
        <v>0.79872881355932202</v>
      </c>
      <c r="K976" s="126">
        <v>0.79399141630901282</v>
      </c>
      <c r="L976" s="126">
        <v>0.7931034482758621</v>
      </c>
      <c r="M976" s="126">
        <v>0.78619153674832964</v>
      </c>
      <c r="N976" s="126">
        <v>0.79</v>
      </c>
      <c r="O976" s="50"/>
    </row>
    <row r="977" spans="2:15" x14ac:dyDescent="0.2">
      <c r="B977" s="279"/>
      <c r="C977" s="281"/>
      <c r="D977" s="275"/>
      <c r="E977" s="99" t="s">
        <v>339</v>
      </c>
      <c r="F977" s="125">
        <v>0.79470198675496684</v>
      </c>
      <c r="G977" s="125">
        <v>0.79006772009029347</v>
      </c>
      <c r="H977" s="125">
        <v>0.78260869565217395</v>
      </c>
      <c r="I977" s="125">
        <v>0.77488151658767768</v>
      </c>
      <c r="J977" s="125">
        <v>0.77218225419664266</v>
      </c>
      <c r="K977" s="125">
        <v>0.76867469879518069</v>
      </c>
      <c r="L977" s="125">
        <v>0.76923076923076927</v>
      </c>
      <c r="M977" s="125">
        <v>0.76412776412776418</v>
      </c>
      <c r="N977" s="125">
        <v>0.76</v>
      </c>
      <c r="O977" s="50"/>
    </row>
    <row r="978" spans="2:15" x14ac:dyDescent="0.2">
      <c r="B978" s="279"/>
      <c r="C978" s="282"/>
      <c r="D978" s="275"/>
      <c r="E978" s="101" t="s">
        <v>340</v>
      </c>
      <c r="F978" s="126">
        <v>0.88490099009900991</v>
      </c>
      <c r="G978" s="126">
        <v>0.88257575757575757</v>
      </c>
      <c r="H978" s="126">
        <v>0.87928843710292248</v>
      </c>
      <c r="I978" s="126">
        <v>0.87773487773487768</v>
      </c>
      <c r="J978" s="126">
        <v>0.875</v>
      </c>
      <c r="K978" s="126">
        <v>0.86867305061559508</v>
      </c>
      <c r="L978" s="126">
        <v>0.86776859504132231</v>
      </c>
      <c r="M978" s="126">
        <v>0.86305278174037092</v>
      </c>
      <c r="N978" s="126">
        <v>0.86</v>
      </c>
      <c r="O978" s="50"/>
    </row>
    <row r="979" spans="2:15" x14ac:dyDescent="0.2">
      <c r="B979" s="279"/>
      <c r="C979" s="276" t="s">
        <v>175</v>
      </c>
      <c r="D979" s="279" t="s">
        <v>350</v>
      </c>
      <c r="E979" s="99" t="s">
        <v>335</v>
      </c>
      <c r="F979" s="125">
        <v>9.0909090909090912E-2</v>
      </c>
      <c r="G979" s="125">
        <v>6.0606060606060608E-2</v>
      </c>
      <c r="H979" s="125">
        <v>7.6923076923076927E-2</v>
      </c>
      <c r="I979" s="125">
        <v>8.3333333333333329E-2</v>
      </c>
      <c r="J979" s="125">
        <v>8.5714285714285715E-2</v>
      </c>
      <c r="K979" s="125">
        <v>9.6774193548387094E-2</v>
      </c>
      <c r="L979" s="125">
        <v>0.13636363636363635</v>
      </c>
      <c r="M979" s="125">
        <v>8.8235294117647065E-2</v>
      </c>
      <c r="N979" s="125">
        <v>0.09</v>
      </c>
      <c r="O979" s="50"/>
    </row>
    <row r="980" spans="2:15" x14ac:dyDescent="0.2">
      <c r="B980" s="279"/>
      <c r="C980" s="277"/>
      <c r="D980" s="279"/>
      <c r="E980" s="101" t="s">
        <v>336</v>
      </c>
      <c r="F980" s="126">
        <v>0.11052631578947368</v>
      </c>
      <c r="G980" s="126">
        <v>0.19811320754716982</v>
      </c>
      <c r="H980" s="126">
        <v>0.25595238095238093</v>
      </c>
      <c r="I980" s="126">
        <v>0.29655172413793102</v>
      </c>
      <c r="J980" s="126">
        <v>0.29166666666666669</v>
      </c>
      <c r="K980" s="126">
        <v>0.30281690140845069</v>
      </c>
      <c r="L980" s="126">
        <v>0.30985915492957744</v>
      </c>
      <c r="M980" s="126">
        <v>0.32835820895522388</v>
      </c>
      <c r="N980" s="126">
        <v>0.31</v>
      </c>
      <c r="O980" s="50"/>
    </row>
    <row r="981" spans="2:15" x14ac:dyDescent="0.2">
      <c r="B981" s="279"/>
      <c r="C981" s="277"/>
      <c r="D981" s="279"/>
      <c r="E981" s="99" t="s">
        <v>337</v>
      </c>
      <c r="F981" s="125">
        <v>0.10165484633569739</v>
      </c>
      <c r="G981" s="125">
        <v>0.16862745098039217</v>
      </c>
      <c r="H981" s="125">
        <v>0.17254901960784313</v>
      </c>
      <c r="I981" s="125">
        <v>0.17670682730923695</v>
      </c>
      <c r="J981" s="125">
        <v>0.27500000000000002</v>
      </c>
      <c r="K981" s="125">
        <v>0.27848101265822783</v>
      </c>
      <c r="L981" s="125">
        <v>0.28125</v>
      </c>
      <c r="M981" s="125">
        <v>0.30612244897959184</v>
      </c>
      <c r="N981" s="125">
        <v>0.3</v>
      </c>
      <c r="O981" s="50"/>
    </row>
    <row r="982" spans="2:15" x14ac:dyDescent="0.2">
      <c r="B982" s="279"/>
      <c r="C982" s="277"/>
      <c r="D982" s="279"/>
      <c r="E982" s="101" t="s">
        <v>338</v>
      </c>
      <c r="F982" s="126">
        <v>0.30882352941176472</v>
      </c>
      <c r="G982" s="126">
        <v>0.37719298245614036</v>
      </c>
      <c r="H982" s="126">
        <v>0.35772357723577236</v>
      </c>
      <c r="I982" s="126">
        <v>0.36974789915966388</v>
      </c>
      <c r="J982" s="126">
        <v>0.48888888888888887</v>
      </c>
      <c r="K982" s="126">
        <v>0.4943820224719101</v>
      </c>
      <c r="L982" s="126">
        <v>0.45918367346938777</v>
      </c>
      <c r="M982" s="126">
        <v>0.46875</v>
      </c>
      <c r="N982" s="126">
        <v>0.47</v>
      </c>
      <c r="O982" s="50"/>
    </row>
    <row r="983" spans="2:15" x14ac:dyDescent="0.2">
      <c r="B983" s="279"/>
      <c r="C983" s="277"/>
      <c r="D983" s="279"/>
      <c r="E983" s="99" t="s">
        <v>339</v>
      </c>
      <c r="F983" s="125">
        <v>0.4375</v>
      </c>
      <c r="G983" s="125">
        <v>0.45161290322580644</v>
      </c>
      <c r="H983" s="125">
        <v>0.46739130434782611</v>
      </c>
      <c r="I983" s="125">
        <v>0.5</v>
      </c>
      <c r="J983" s="125">
        <v>0.52439024390243905</v>
      </c>
      <c r="K983" s="125">
        <v>0.51190476190476186</v>
      </c>
      <c r="L983" s="125">
        <v>0.51190476190476186</v>
      </c>
      <c r="M983" s="125">
        <v>0.52380952380952384</v>
      </c>
      <c r="N983" s="125">
        <v>0.51</v>
      </c>
      <c r="O983" s="50"/>
    </row>
    <row r="984" spans="2:15" x14ac:dyDescent="0.2">
      <c r="B984" s="279"/>
      <c r="C984" s="277"/>
      <c r="D984" s="279"/>
      <c r="E984" s="101" t="s">
        <v>340</v>
      </c>
      <c r="F984" s="126">
        <v>9.9767981438515077E-2</v>
      </c>
      <c r="G984" s="126">
        <v>0.16475095785440613</v>
      </c>
      <c r="H984" s="126">
        <v>0.16793893129770993</v>
      </c>
      <c r="I984" s="126">
        <v>0.16988416988416988</v>
      </c>
      <c r="J984" s="126">
        <v>0.26347305389221559</v>
      </c>
      <c r="K984" s="126">
        <v>0.26506024096385544</v>
      </c>
      <c r="L984" s="126">
        <v>0.26627218934911245</v>
      </c>
      <c r="M984" s="126">
        <v>0.29220779220779219</v>
      </c>
      <c r="N984" s="126">
        <v>0.28999999999999998</v>
      </c>
      <c r="O984" s="50"/>
    </row>
    <row r="985" spans="2:15" x14ac:dyDescent="0.2">
      <c r="B985" s="279"/>
      <c r="C985" s="277"/>
      <c r="D985" s="275" t="s">
        <v>351</v>
      </c>
      <c r="E985" s="99" t="s">
        <v>335</v>
      </c>
      <c r="F985" s="125">
        <v>0.90909090909090906</v>
      </c>
      <c r="G985" s="125">
        <v>0.93939393939393945</v>
      </c>
      <c r="H985" s="125">
        <v>0.92307692307692313</v>
      </c>
      <c r="I985" s="125">
        <v>0.91666666666666663</v>
      </c>
      <c r="J985" s="125">
        <v>0.91428571428571426</v>
      </c>
      <c r="K985" s="125">
        <v>0.90322580645161288</v>
      </c>
      <c r="L985" s="125">
        <v>0.86363636363636365</v>
      </c>
      <c r="M985" s="125">
        <v>0.91176470588235292</v>
      </c>
      <c r="N985" s="125">
        <v>0.91</v>
      </c>
      <c r="O985" s="50"/>
    </row>
    <row r="986" spans="2:15" x14ac:dyDescent="0.2">
      <c r="B986" s="279"/>
      <c r="C986" s="277"/>
      <c r="D986" s="275"/>
      <c r="E986" s="101" t="s">
        <v>336</v>
      </c>
      <c r="F986" s="126">
        <v>0.88947368421052631</v>
      </c>
      <c r="G986" s="126">
        <v>0.80188679245283023</v>
      </c>
      <c r="H986" s="126">
        <v>0.74404761904761907</v>
      </c>
      <c r="I986" s="126">
        <v>0.70344827586206893</v>
      </c>
      <c r="J986" s="126">
        <v>0.70833333333333337</v>
      </c>
      <c r="K986" s="126">
        <v>0.69718309859154926</v>
      </c>
      <c r="L986" s="126">
        <v>0.6901408450704225</v>
      </c>
      <c r="M986" s="126">
        <v>0.67164179104477617</v>
      </c>
      <c r="N986" s="126">
        <v>0.69</v>
      </c>
      <c r="O986" s="50"/>
    </row>
    <row r="987" spans="2:15" x14ac:dyDescent="0.2">
      <c r="B987" s="279"/>
      <c r="C987" s="277"/>
      <c r="D987" s="275"/>
      <c r="E987" s="99" t="s">
        <v>337</v>
      </c>
      <c r="F987" s="125">
        <v>0.89834515366430256</v>
      </c>
      <c r="G987" s="125">
        <v>0.83137254901960789</v>
      </c>
      <c r="H987" s="125">
        <v>0.82745098039215681</v>
      </c>
      <c r="I987" s="125">
        <v>0.82329317269076308</v>
      </c>
      <c r="J987" s="125">
        <v>0.72499999999999998</v>
      </c>
      <c r="K987" s="125">
        <v>0.72151898734177211</v>
      </c>
      <c r="L987" s="125">
        <v>0.71875</v>
      </c>
      <c r="M987" s="125">
        <v>0.69387755102040816</v>
      </c>
      <c r="N987" s="125">
        <v>0.7</v>
      </c>
      <c r="O987" s="50"/>
    </row>
    <row r="988" spans="2:15" x14ac:dyDescent="0.2">
      <c r="B988" s="279"/>
      <c r="C988" s="277"/>
      <c r="D988" s="275"/>
      <c r="E988" s="101" t="s">
        <v>338</v>
      </c>
      <c r="F988" s="126">
        <v>0.69117647058823528</v>
      </c>
      <c r="G988" s="126">
        <v>0.6228070175438597</v>
      </c>
      <c r="H988" s="126">
        <v>0.64227642276422769</v>
      </c>
      <c r="I988" s="126">
        <v>0.63025210084033612</v>
      </c>
      <c r="J988" s="126">
        <v>0.51111111111111107</v>
      </c>
      <c r="K988" s="126">
        <v>0.5056179775280899</v>
      </c>
      <c r="L988" s="126">
        <v>0.54081632653061229</v>
      </c>
      <c r="M988" s="126">
        <v>0.53125</v>
      </c>
      <c r="N988" s="126">
        <v>0.53</v>
      </c>
      <c r="O988" s="50"/>
    </row>
    <row r="989" spans="2:15" x14ac:dyDescent="0.2">
      <c r="B989" s="279"/>
      <c r="C989" s="277"/>
      <c r="D989" s="275"/>
      <c r="E989" s="99" t="s">
        <v>339</v>
      </c>
      <c r="F989" s="125">
        <v>0.5625</v>
      </c>
      <c r="G989" s="125">
        <v>0.54838709677419351</v>
      </c>
      <c r="H989" s="125">
        <v>0.53260869565217395</v>
      </c>
      <c r="I989" s="125">
        <v>0.5</v>
      </c>
      <c r="J989" s="125">
        <v>0.47560975609756095</v>
      </c>
      <c r="K989" s="125">
        <v>0.48809523809523808</v>
      </c>
      <c r="L989" s="125">
        <v>0.48809523809523808</v>
      </c>
      <c r="M989" s="125">
        <v>0.47619047619047616</v>
      </c>
      <c r="N989" s="125">
        <v>0.49</v>
      </c>
      <c r="O989" s="50"/>
    </row>
    <row r="990" spans="2:15" x14ac:dyDescent="0.2">
      <c r="B990" s="279"/>
      <c r="C990" s="278"/>
      <c r="D990" s="275"/>
      <c r="E990" s="101" t="s">
        <v>340</v>
      </c>
      <c r="F990" s="126">
        <v>0.90023201856148494</v>
      </c>
      <c r="G990" s="126">
        <v>0.83524904214559392</v>
      </c>
      <c r="H990" s="126">
        <v>0.83206106870229013</v>
      </c>
      <c r="I990" s="126">
        <v>0.83011583011583012</v>
      </c>
      <c r="J990" s="126">
        <v>0.73652694610778446</v>
      </c>
      <c r="K990" s="126">
        <v>0.73493975903614461</v>
      </c>
      <c r="L990" s="126">
        <v>0.73372781065088755</v>
      </c>
      <c r="M990" s="126">
        <v>0.70779220779220775</v>
      </c>
      <c r="N990" s="126">
        <v>0.71</v>
      </c>
      <c r="O990" s="50"/>
    </row>
    <row r="991" spans="2:15" x14ac:dyDescent="0.2">
      <c r="B991" s="279"/>
      <c r="C991" s="280" t="s">
        <v>176</v>
      </c>
      <c r="D991" s="279" t="s">
        <v>350</v>
      </c>
      <c r="E991" s="99" t="s">
        <v>335</v>
      </c>
      <c r="F991" s="125">
        <v>0</v>
      </c>
      <c r="G991" s="125">
        <v>0</v>
      </c>
      <c r="H991" s="125">
        <v>0</v>
      </c>
      <c r="I991" s="125">
        <v>0</v>
      </c>
      <c r="J991" s="125">
        <v>0</v>
      </c>
      <c r="K991" s="125">
        <v>0</v>
      </c>
      <c r="L991" s="125">
        <v>0</v>
      </c>
      <c r="M991" s="125">
        <v>0</v>
      </c>
      <c r="N991" s="125"/>
      <c r="O991" s="50"/>
    </row>
    <row r="992" spans="2:15" x14ac:dyDescent="0.2">
      <c r="B992" s="279"/>
      <c r="C992" s="281"/>
      <c r="D992" s="279"/>
      <c r="E992" s="101" t="s">
        <v>336</v>
      </c>
      <c r="F992" s="126">
        <v>0.25</v>
      </c>
      <c r="G992" s="126">
        <v>0.25454545454545452</v>
      </c>
      <c r="H992" s="126">
        <v>0.26923076923076922</v>
      </c>
      <c r="I992" s="126">
        <v>0.25925925925925924</v>
      </c>
      <c r="J992" s="126">
        <v>0.2413793103448276</v>
      </c>
      <c r="K992" s="126">
        <v>0.2413793103448276</v>
      </c>
      <c r="L992" s="126">
        <v>0.25454545454545452</v>
      </c>
      <c r="M992" s="126">
        <v>0.2413793103448276</v>
      </c>
      <c r="N992" s="126">
        <v>0.25</v>
      </c>
      <c r="O992" s="50"/>
    </row>
    <row r="993" spans="2:15" x14ac:dyDescent="0.2">
      <c r="B993" s="279"/>
      <c r="C993" s="281"/>
      <c r="D993" s="279"/>
      <c r="E993" s="99" t="s">
        <v>337</v>
      </c>
      <c r="F993" s="125">
        <v>0.26923076923076922</v>
      </c>
      <c r="G993" s="125">
        <v>0.2857142857142857</v>
      </c>
      <c r="H993" s="125">
        <v>0.28000000000000003</v>
      </c>
      <c r="I993" s="125">
        <v>0.29166666666666669</v>
      </c>
      <c r="J993" s="125">
        <v>0.26923076923076922</v>
      </c>
      <c r="K993" s="125">
        <v>0.26415094339622641</v>
      </c>
      <c r="L993" s="125">
        <v>0.25</v>
      </c>
      <c r="M993" s="125">
        <v>0.25454545454545452</v>
      </c>
      <c r="N993" s="125">
        <v>0.26</v>
      </c>
      <c r="O993" s="50"/>
    </row>
    <row r="994" spans="2:15" x14ac:dyDescent="0.2">
      <c r="B994" s="279"/>
      <c r="C994" s="281"/>
      <c r="D994" s="279"/>
      <c r="E994" s="101" t="s">
        <v>338</v>
      </c>
      <c r="F994" s="126">
        <v>0.41176470588235292</v>
      </c>
      <c r="G994" s="126">
        <v>0.4375</v>
      </c>
      <c r="H994" s="126">
        <v>0.42424242424242425</v>
      </c>
      <c r="I994" s="126">
        <v>0.4375</v>
      </c>
      <c r="J994" s="126">
        <v>0.45161290322580644</v>
      </c>
      <c r="K994" s="126">
        <v>0.45161290322580644</v>
      </c>
      <c r="L994" s="126">
        <v>0.45161290322580644</v>
      </c>
      <c r="M994" s="126">
        <v>0.45161290322580644</v>
      </c>
      <c r="N994" s="126">
        <v>0.45</v>
      </c>
      <c r="O994" s="50"/>
    </row>
    <row r="995" spans="2:15" x14ac:dyDescent="0.2">
      <c r="B995" s="279"/>
      <c r="C995" s="281"/>
      <c r="D995" s="279"/>
      <c r="E995" s="99" t="s">
        <v>339</v>
      </c>
      <c r="F995" s="125">
        <v>0.4</v>
      </c>
      <c r="G995" s="125">
        <v>0.4375</v>
      </c>
      <c r="H995" s="125">
        <v>0.42424242424242425</v>
      </c>
      <c r="I995" s="125">
        <v>0.4375</v>
      </c>
      <c r="J995" s="125">
        <v>0.45161290322580644</v>
      </c>
      <c r="K995" s="125">
        <v>0.45161290322580644</v>
      </c>
      <c r="L995" s="125">
        <v>0.45161290322580644</v>
      </c>
      <c r="M995" s="125">
        <v>0.45161290322580644</v>
      </c>
      <c r="N995" s="125">
        <v>0.45</v>
      </c>
      <c r="O995" s="50"/>
    </row>
    <row r="996" spans="2:15" x14ac:dyDescent="0.2">
      <c r="B996" s="279"/>
      <c r="C996" s="281"/>
      <c r="D996" s="279"/>
      <c r="E996" s="101" t="s">
        <v>340</v>
      </c>
      <c r="F996" s="126">
        <v>0.20289855072463769</v>
      </c>
      <c r="G996" s="126">
        <v>0.21212121212121213</v>
      </c>
      <c r="H996" s="126">
        <v>0.20895522388059701</v>
      </c>
      <c r="I996" s="126">
        <v>0.20895522388059701</v>
      </c>
      <c r="J996" s="126">
        <v>0.20895522388059701</v>
      </c>
      <c r="K996" s="126">
        <v>0.20895522388059701</v>
      </c>
      <c r="L996" s="126">
        <v>0.21212121212121213</v>
      </c>
      <c r="M996" s="126">
        <v>0.21212121212121213</v>
      </c>
      <c r="N996" s="126">
        <v>0.21</v>
      </c>
      <c r="O996" s="50"/>
    </row>
    <row r="997" spans="2:15" x14ac:dyDescent="0.2">
      <c r="B997" s="279"/>
      <c r="C997" s="281"/>
      <c r="D997" s="275" t="s">
        <v>351</v>
      </c>
      <c r="E997" s="99" t="s">
        <v>335</v>
      </c>
      <c r="F997" s="125">
        <v>1</v>
      </c>
      <c r="G997" s="125">
        <v>1</v>
      </c>
      <c r="H997" s="125">
        <v>1</v>
      </c>
      <c r="I997" s="125">
        <v>1</v>
      </c>
      <c r="J997" s="125">
        <v>1</v>
      </c>
      <c r="K997" s="125">
        <v>1</v>
      </c>
      <c r="L997" s="125">
        <v>1</v>
      </c>
      <c r="M997" s="125">
        <v>1</v>
      </c>
      <c r="N997" s="125">
        <v>1</v>
      </c>
      <c r="O997" s="50"/>
    </row>
    <row r="998" spans="2:15" x14ac:dyDescent="0.2">
      <c r="B998" s="279"/>
      <c r="C998" s="281"/>
      <c r="D998" s="275"/>
      <c r="E998" s="101" t="s">
        <v>336</v>
      </c>
      <c r="F998" s="126">
        <v>0.75</v>
      </c>
      <c r="G998" s="126">
        <v>0.74545454545454548</v>
      </c>
      <c r="H998" s="126">
        <v>0.73076923076923073</v>
      </c>
      <c r="I998" s="126">
        <v>0.7407407407407407</v>
      </c>
      <c r="J998" s="126">
        <v>0.75862068965517238</v>
      </c>
      <c r="K998" s="126">
        <v>0.75862068965517238</v>
      </c>
      <c r="L998" s="126">
        <v>0.74545454545454548</v>
      </c>
      <c r="M998" s="126">
        <v>0.75862068965517238</v>
      </c>
      <c r="N998" s="126">
        <v>0.75</v>
      </c>
      <c r="O998" s="50"/>
    </row>
    <row r="999" spans="2:15" x14ac:dyDescent="0.2">
      <c r="B999" s="279"/>
      <c r="C999" s="281"/>
      <c r="D999" s="275"/>
      <c r="E999" s="99" t="s">
        <v>337</v>
      </c>
      <c r="F999" s="125">
        <v>0.73076923076923073</v>
      </c>
      <c r="G999" s="125">
        <v>0.7142857142857143</v>
      </c>
      <c r="H999" s="125">
        <v>0.72</v>
      </c>
      <c r="I999" s="125">
        <v>0.70833333333333337</v>
      </c>
      <c r="J999" s="125">
        <v>0.73076923076923073</v>
      </c>
      <c r="K999" s="125">
        <v>0.73584905660377353</v>
      </c>
      <c r="L999" s="125">
        <v>0.75</v>
      </c>
      <c r="M999" s="125">
        <v>0.74545454545454548</v>
      </c>
      <c r="N999" s="125">
        <v>0.74</v>
      </c>
      <c r="O999" s="50"/>
    </row>
    <row r="1000" spans="2:15" x14ac:dyDescent="0.2">
      <c r="B1000" s="279"/>
      <c r="C1000" s="281"/>
      <c r="D1000" s="275"/>
      <c r="E1000" s="101" t="s">
        <v>338</v>
      </c>
      <c r="F1000" s="126">
        <v>0.58823529411764708</v>
      </c>
      <c r="G1000" s="126">
        <v>0.5625</v>
      </c>
      <c r="H1000" s="126">
        <v>0.5757575757575758</v>
      </c>
      <c r="I1000" s="126">
        <v>0.5625</v>
      </c>
      <c r="J1000" s="126">
        <v>0.54838709677419351</v>
      </c>
      <c r="K1000" s="126">
        <v>0.54838709677419351</v>
      </c>
      <c r="L1000" s="126">
        <v>0.54838709677419351</v>
      </c>
      <c r="M1000" s="126">
        <v>0.54838709677419351</v>
      </c>
      <c r="N1000" s="126">
        <v>0.55000000000000004</v>
      </c>
      <c r="O1000" s="50"/>
    </row>
    <row r="1001" spans="2:15" x14ac:dyDescent="0.2">
      <c r="B1001" s="279"/>
      <c r="C1001" s="281"/>
      <c r="D1001" s="275"/>
      <c r="E1001" s="99" t="s">
        <v>339</v>
      </c>
      <c r="F1001" s="125">
        <v>0.6</v>
      </c>
      <c r="G1001" s="125">
        <v>0.5625</v>
      </c>
      <c r="H1001" s="125">
        <v>0.5757575757575758</v>
      </c>
      <c r="I1001" s="125">
        <v>0.5625</v>
      </c>
      <c r="J1001" s="125">
        <v>0.54838709677419351</v>
      </c>
      <c r="K1001" s="125">
        <v>0.54838709677419351</v>
      </c>
      <c r="L1001" s="125">
        <v>0.54838709677419351</v>
      </c>
      <c r="M1001" s="125">
        <v>0.54838709677419351</v>
      </c>
      <c r="N1001" s="125">
        <v>0.55000000000000004</v>
      </c>
      <c r="O1001" s="50"/>
    </row>
    <row r="1002" spans="2:15" x14ac:dyDescent="0.2">
      <c r="B1002" s="279"/>
      <c r="C1002" s="282"/>
      <c r="D1002" s="275"/>
      <c r="E1002" s="101" t="s">
        <v>340</v>
      </c>
      <c r="F1002" s="126">
        <v>0.79710144927536231</v>
      </c>
      <c r="G1002" s="126">
        <v>0.78787878787878785</v>
      </c>
      <c r="H1002" s="126">
        <v>0.79104477611940294</v>
      </c>
      <c r="I1002" s="126">
        <v>0.79104477611940294</v>
      </c>
      <c r="J1002" s="126">
        <v>0.79104477611940294</v>
      </c>
      <c r="K1002" s="126">
        <v>0.79104477611940294</v>
      </c>
      <c r="L1002" s="126">
        <v>0.78787878787878785</v>
      </c>
      <c r="M1002" s="126">
        <v>0.78787878787878785</v>
      </c>
      <c r="N1002" s="126">
        <v>0.79</v>
      </c>
      <c r="O1002" s="50"/>
    </row>
    <row r="1003" spans="2:15" x14ac:dyDescent="0.2">
      <c r="B1003" s="279"/>
      <c r="C1003" s="276" t="s">
        <v>177</v>
      </c>
      <c r="D1003" s="279" t="s">
        <v>350</v>
      </c>
      <c r="E1003" s="99" t="s">
        <v>335</v>
      </c>
      <c r="F1003" s="125">
        <v>0</v>
      </c>
      <c r="G1003" s="125">
        <v>0</v>
      </c>
      <c r="H1003" s="125">
        <v>0</v>
      </c>
      <c r="I1003" s="125">
        <v>0</v>
      </c>
      <c r="J1003" s="125">
        <v>0</v>
      </c>
      <c r="K1003" s="125">
        <v>0</v>
      </c>
      <c r="L1003" s="125">
        <v>0</v>
      </c>
      <c r="M1003" s="125">
        <v>0</v>
      </c>
      <c r="N1003" s="125"/>
      <c r="O1003" s="50"/>
    </row>
    <row r="1004" spans="2:15" x14ac:dyDescent="0.2">
      <c r="B1004" s="279"/>
      <c r="C1004" s="277"/>
      <c r="D1004" s="279"/>
      <c r="E1004" s="101" t="s">
        <v>336</v>
      </c>
      <c r="F1004" s="126">
        <v>0.33333333333333331</v>
      </c>
      <c r="G1004" s="126">
        <v>0.34285714285714286</v>
      </c>
      <c r="H1004" s="126">
        <v>0.33333333333333331</v>
      </c>
      <c r="I1004" s="126">
        <v>0.34285714285714286</v>
      </c>
      <c r="J1004" s="126">
        <v>0.35294117647058826</v>
      </c>
      <c r="K1004" s="126">
        <v>0.35294117647058826</v>
      </c>
      <c r="L1004" s="126">
        <v>0.375</v>
      </c>
      <c r="M1004" s="126">
        <v>0.375</v>
      </c>
      <c r="N1004" s="126">
        <v>0.36</v>
      </c>
      <c r="O1004" s="50"/>
    </row>
    <row r="1005" spans="2:15" x14ac:dyDescent="0.2">
      <c r="B1005" s="279"/>
      <c r="C1005" s="277"/>
      <c r="D1005" s="279"/>
      <c r="E1005" s="99" t="s">
        <v>337</v>
      </c>
      <c r="F1005" s="125">
        <v>0.52173913043478259</v>
      </c>
      <c r="G1005" s="125">
        <v>0.5</v>
      </c>
      <c r="H1005" s="125">
        <v>0.5</v>
      </c>
      <c r="I1005" s="125">
        <v>0.48</v>
      </c>
      <c r="J1005" s="125">
        <v>0.48</v>
      </c>
      <c r="K1005" s="125">
        <v>0.52173913043478259</v>
      </c>
      <c r="L1005" s="125">
        <v>0.52173913043478259</v>
      </c>
      <c r="M1005" s="125">
        <v>0.52173913043478259</v>
      </c>
      <c r="N1005" s="125">
        <v>0.55000000000000004</v>
      </c>
      <c r="O1005" s="50"/>
    </row>
    <row r="1006" spans="2:15" x14ac:dyDescent="0.2">
      <c r="B1006" s="279"/>
      <c r="C1006" s="277"/>
      <c r="D1006" s="279"/>
      <c r="E1006" s="101" t="s">
        <v>338</v>
      </c>
      <c r="F1006" s="126">
        <v>0.48</v>
      </c>
      <c r="G1006" s="126">
        <v>0.48</v>
      </c>
      <c r="H1006" s="126">
        <v>0.48</v>
      </c>
      <c r="I1006" s="126">
        <v>0.46153846153846156</v>
      </c>
      <c r="J1006" s="126">
        <v>0.46153846153846156</v>
      </c>
      <c r="K1006" s="126">
        <v>0.48</v>
      </c>
      <c r="L1006" s="126">
        <v>0.52173913043478259</v>
      </c>
      <c r="M1006" s="126">
        <v>0.48</v>
      </c>
      <c r="N1006" s="126">
        <v>0.5</v>
      </c>
      <c r="O1006" s="50"/>
    </row>
    <row r="1007" spans="2:15" x14ac:dyDescent="0.2">
      <c r="B1007" s="279"/>
      <c r="C1007" s="277"/>
      <c r="D1007" s="279"/>
      <c r="E1007" s="99" t="s">
        <v>339</v>
      </c>
      <c r="F1007" s="125">
        <v>0.52173913043478259</v>
      </c>
      <c r="G1007" s="125">
        <v>0.52173913043478259</v>
      </c>
      <c r="H1007" s="125">
        <v>0.47826086956521741</v>
      </c>
      <c r="I1007" s="125">
        <v>0.5</v>
      </c>
      <c r="J1007" s="125">
        <v>0.5</v>
      </c>
      <c r="K1007" s="125">
        <v>0.48</v>
      </c>
      <c r="L1007" s="125">
        <v>0.52173913043478259</v>
      </c>
      <c r="M1007" s="125">
        <v>0.5</v>
      </c>
      <c r="N1007" s="125">
        <v>0.5</v>
      </c>
      <c r="O1007" s="50"/>
    </row>
    <row r="1008" spans="2:15" x14ac:dyDescent="0.2">
      <c r="B1008" s="279"/>
      <c r="C1008" s="277"/>
      <c r="D1008" s="279"/>
      <c r="E1008" s="101" t="s">
        <v>340</v>
      </c>
      <c r="F1008" s="126">
        <v>0.2857142857142857</v>
      </c>
      <c r="G1008" s="126">
        <v>0.29268292682926828</v>
      </c>
      <c r="H1008" s="126">
        <v>0.30769230769230771</v>
      </c>
      <c r="I1008" s="126">
        <v>0.3</v>
      </c>
      <c r="J1008" s="126">
        <v>0.3</v>
      </c>
      <c r="K1008" s="126">
        <v>0.30769230769230771</v>
      </c>
      <c r="L1008" s="126">
        <v>0.34285714285714286</v>
      </c>
      <c r="M1008" s="126">
        <v>0.32432432432432434</v>
      </c>
      <c r="N1008" s="126">
        <v>0.32</v>
      </c>
      <c r="O1008" s="50"/>
    </row>
    <row r="1009" spans="2:15" x14ac:dyDescent="0.2">
      <c r="B1009" s="279"/>
      <c r="C1009" s="277"/>
      <c r="D1009" s="275" t="s">
        <v>351</v>
      </c>
      <c r="E1009" s="99" t="s">
        <v>335</v>
      </c>
      <c r="F1009" s="125">
        <v>1</v>
      </c>
      <c r="G1009" s="125">
        <v>1</v>
      </c>
      <c r="H1009" s="125">
        <v>1</v>
      </c>
      <c r="I1009" s="125">
        <v>1</v>
      </c>
      <c r="J1009" s="125">
        <v>1</v>
      </c>
      <c r="K1009" s="125">
        <v>1</v>
      </c>
      <c r="L1009" s="125">
        <v>1</v>
      </c>
      <c r="M1009" s="125">
        <v>1</v>
      </c>
      <c r="N1009" s="125">
        <v>1</v>
      </c>
      <c r="O1009" s="50"/>
    </row>
    <row r="1010" spans="2:15" x14ac:dyDescent="0.2">
      <c r="B1010" s="279"/>
      <c r="C1010" s="277"/>
      <c r="D1010" s="275"/>
      <c r="E1010" s="101" t="s">
        <v>336</v>
      </c>
      <c r="F1010" s="126">
        <v>0.66666666666666663</v>
      </c>
      <c r="G1010" s="126">
        <v>0.65714285714285714</v>
      </c>
      <c r="H1010" s="126">
        <v>0.66666666666666663</v>
      </c>
      <c r="I1010" s="126">
        <v>0.65714285714285714</v>
      </c>
      <c r="J1010" s="126">
        <v>0.6470588235294118</v>
      </c>
      <c r="K1010" s="126">
        <v>0.6470588235294118</v>
      </c>
      <c r="L1010" s="126">
        <v>0.625</v>
      </c>
      <c r="M1010" s="126">
        <v>0.625</v>
      </c>
      <c r="N1010" s="126">
        <v>0.64</v>
      </c>
      <c r="O1010" s="50"/>
    </row>
    <row r="1011" spans="2:15" x14ac:dyDescent="0.2">
      <c r="B1011" s="279"/>
      <c r="C1011" s="277"/>
      <c r="D1011" s="275"/>
      <c r="E1011" s="99" t="s">
        <v>337</v>
      </c>
      <c r="F1011" s="125">
        <v>0.47826086956521741</v>
      </c>
      <c r="G1011" s="125">
        <v>0.5</v>
      </c>
      <c r="H1011" s="125">
        <v>0.5</v>
      </c>
      <c r="I1011" s="125">
        <v>0.52</v>
      </c>
      <c r="J1011" s="125">
        <v>0.52</v>
      </c>
      <c r="K1011" s="125">
        <v>0.47826086956521741</v>
      </c>
      <c r="L1011" s="125">
        <v>0.47826086956521741</v>
      </c>
      <c r="M1011" s="125">
        <v>0.47826086956521741</v>
      </c>
      <c r="N1011" s="125">
        <v>0.45</v>
      </c>
      <c r="O1011" s="50"/>
    </row>
    <row r="1012" spans="2:15" x14ac:dyDescent="0.2">
      <c r="B1012" s="279"/>
      <c r="C1012" s="277"/>
      <c r="D1012" s="275"/>
      <c r="E1012" s="101" t="s">
        <v>338</v>
      </c>
      <c r="F1012" s="126">
        <v>0.52</v>
      </c>
      <c r="G1012" s="126">
        <v>0.52</v>
      </c>
      <c r="H1012" s="126">
        <v>0.52</v>
      </c>
      <c r="I1012" s="126">
        <v>0.53846153846153844</v>
      </c>
      <c r="J1012" s="126">
        <v>0.53846153846153844</v>
      </c>
      <c r="K1012" s="126">
        <v>0.52</v>
      </c>
      <c r="L1012" s="126">
        <v>0.47826086956521741</v>
      </c>
      <c r="M1012" s="126">
        <v>0.52</v>
      </c>
      <c r="N1012" s="126">
        <v>0.5</v>
      </c>
      <c r="O1012" s="50"/>
    </row>
    <row r="1013" spans="2:15" x14ac:dyDescent="0.2">
      <c r="B1013" s="279"/>
      <c r="C1013" s="277"/>
      <c r="D1013" s="275"/>
      <c r="E1013" s="99" t="s">
        <v>339</v>
      </c>
      <c r="F1013" s="125">
        <v>0.47826086956521741</v>
      </c>
      <c r="G1013" s="125">
        <v>0.47826086956521741</v>
      </c>
      <c r="H1013" s="125">
        <v>0.52173913043478259</v>
      </c>
      <c r="I1013" s="125">
        <v>0.5</v>
      </c>
      <c r="J1013" s="125">
        <v>0.5</v>
      </c>
      <c r="K1013" s="125">
        <v>0.52</v>
      </c>
      <c r="L1013" s="125">
        <v>0.47826086956521741</v>
      </c>
      <c r="M1013" s="125">
        <v>0.5</v>
      </c>
      <c r="N1013" s="125">
        <v>0.5</v>
      </c>
      <c r="O1013" s="50"/>
    </row>
    <row r="1014" spans="2:15" x14ac:dyDescent="0.2">
      <c r="B1014" s="279"/>
      <c r="C1014" s="278"/>
      <c r="D1014" s="275"/>
      <c r="E1014" s="101" t="s">
        <v>340</v>
      </c>
      <c r="F1014" s="126">
        <v>0.7142857142857143</v>
      </c>
      <c r="G1014" s="126">
        <v>0.70731707317073167</v>
      </c>
      <c r="H1014" s="126">
        <v>0.69230769230769229</v>
      </c>
      <c r="I1014" s="126">
        <v>0.7</v>
      </c>
      <c r="J1014" s="126">
        <v>0.7</v>
      </c>
      <c r="K1014" s="126">
        <v>0.69230769230769229</v>
      </c>
      <c r="L1014" s="126">
        <v>0.65714285714285714</v>
      </c>
      <c r="M1014" s="126">
        <v>0.67567567567567566</v>
      </c>
      <c r="N1014" s="126">
        <v>0.68</v>
      </c>
      <c r="O1014" s="50"/>
    </row>
    <row r="1015" spans="2:15" x14ac:dyDescent="0.2">
      <c r="B1015" s="279"/>
      <c r="C1015" s="280" t="s">
        <v>178</v>
      </c>
      <c r="D1015" s="279" t="s">
        <v>350</v>
      </c>
      <c r="E1015" s="99" t="s">
        <v>335</v>
      </c>
      <c r="F1015" s="125">
        <v>0</v>
      </c>
      <c r="G1015" s="125">
        <v>0</v>
      </c>
      <c r="H1015" s="125">
        <v>0</v>
      </c>
      <c r="I1015" s="125">
        <v>0</v>
      </c>
      <c r="J1015" s="125">
        <v>0</v>
      </c>
      <c r="K1015" s="125">
        <v>0</v>
      </c>
      <c r="L1015" s="125">
        <v>0</v>
      </c>
      <c r="M1015" s="125">
        <v>0</v>
      </c>
      <c r="N1015" s="125"/>
      <c r="O1015" s="50"/>
    </row>
    <row r="1016" spans="2:15" x14ac:dyDescent="0.2">
      <c r="B1016" s="279"/>
      <c r="C1016" s="281"/>
      <c r="D1016" s="279"/>
      <c r="E1016" s="101" t="s">
        <v>336</v>
      </c>
      <c r="F1016" s="126">
        <v>0.23478260869565218</v>
      </c>
      <c r="G1016" s="126">
        <v>0.2231404958677686</v>
      </c>
      <c r="H1016" s="126">
        <v>0.21951219512195122</v>
      </c>
      <c r="I1016" s="126">
        <v>0.21428571428571427</v>
      </c>
      <c r="J1016" s="126">
        <v>0.2288135593220339</v>
      </c>
      <c r="K1016" s="126">
        <v>0.23684210526315788</v>
      </c>
      <c r="L1016" s="126">
        <v>0.23275862068965517</v>
      </c>
      <c r="M1016" s="126">
        <v>0.23076923076923078</v>
      </c>
      <c r="N1016" s="126">
        <v>0.24</v>
      </c>
      <c r="O1016" s="50"/>
    </row>
    <row r="1017" spans="2:15" x14ac:dyDescent="0.2">
      <c r="B1017" s="279"/>
      <c r="C1017" s="281"/>
      <c r="D1017" s="279"/>
      <c r="E1017" s="99" t="s">
        <v>337</v>
      </c>
      <c r="F1017" s="125">
        <v>0.27272727272727271</v>
      </c>
      <c r="G1017" s="125">
        <v>0.25714285714285712</v>
      </c>
      <c r="H1017" s="125">
        <v>0.24107142857142858</v>
      </c>
      <c r="I1017" s="125">
        <v>0.24770642201834864</v>
      </c>
      <c r="J1017" s="125">
        <v>0.25714285714285712</v>
      </c>
      <c r="K1017" s="125">
        <v>0.25961538461538464</v>
      </c>
      <c r="L1017" s="125">
        <v>0.26732673267326734</v>
      </c>
      <c r="M1017" s="125">
        <v>0.25714285714285712</v>
      </c>
      <c r="N1017" s="125">
        <v>0.26</v>
      </c>
      <c r="O1017" s="50"/>
    </row>
    <row r="1018" spans="2:15" x14ac:dyDescent="0.2">
      <c r="B1018" s="279"/>
      <c r="C1018" s="281"/>
      <c r="D1018" s="279"/>
      <c r="E1018" s="101" t="s">
        <v>338</v>
      </c>
      <c r="F1018" s="126">
        <v>0.40909090909090912</v>
      </c>
      <c r="G1018" s="126">
        <v>0.38028169014084506</v>
      </c>
      <c r="H1018" s="126">
        <v>0.38571428571428573</v>
      </c>
      <c r="I1018" s="126">
        <v>0.375</v>
      </c>
      <c r="J1018" s="126">
        <v>0.38571428571428573</v>
      </c>
      <c r="K1018" s="126">
        <v>0.38028169014084506</v>
      </c>
      <c r="L1018" s="126">
        <v>0.375</v>
      </c>
      <c r="M1018" s="126">
        <v>0.36</v>
      </c>
      <c r="N1018" s="126">
        <v>0.36</v>
      </c>
      <c r="O1018" s="50"/>
    </row>
    <row r="1019" spans="2:15" x14ac:dyDescent="0.2">
      <c r="B1019" s="279"/>
      <c r="C1019" s="281"/>
      <c r="D1019" s="279"/>
      <c r="E1019" s="99" t="s">
        <v>339</v>
      </c>
      <c r="F1019" s="125">
        <v>0.41538461538461541</v>
      </c>
      <c r="G1019" s="125">
        <v>0.40298507462686567</v>
      </c>
      <c r="H1019" s="125">
        <v>0.40298507462686567</v>
      </c>
      <c r="I1019" s="125">
        <v>0.39705882352941174</v>
      </c>
      <c r="J1019" s="125">
        <v>0.39130434782608697</v>
      </c>
      <c r="K1019" s="125">
        <v>0.39130434782608697</v>
      </c>
      <c r="L1019" s="125">
        <v>0.39130434782608697</v>
      </c>
      <c r="M1019" s="125">
        <v>0.38571428571428573</v>
      </c>
      <c r="N1019" s="125">
        <v>0.38</v>
      </c>
      <c r="O1019" s="50"/>
    </row>
    <row r="1020" spans="2:15" x14ac:dyDescent="0.2">
      <c r="B1020" s="279"/>
      <c r="C1020" s="281"/>
      <c r="D1020" s="279"/>
      <c r="E1020" s="101" t="s">
        <v>340</v>
      </c>
      <c r="F1020" s="126">
        <v>0.20610687022900764</v>
      </c>
      <c r="G1020" s="126">
        <v>0.1888111888111888</v>
      </c>
      <c r="H1020" s="126">
        <v>0.1888111888111888</v>
      </c>
      <c r="I1020" s="126">
        <v>0.19148936170212766</v>
      </c>
      <c r="J1020" s="126">
        <v>0.19565217391304349</v>
      </c>
      <c r="K1020" s="126">
        <v>0.20149253731343283</v>
      </c>
      <c r="L1020" s="126">
        <v>0.20930232558139536</v>
      </c>
      <c r="M1020" s="126">
        <v>0.20454545454545456</v>
      </c>
      <c r="N1020" s="126">
        <v>0.2</v>
      </c>
      <c r="O1020" s="50"/>
    </row>
    <row r="1021" spans="2:15" x14ac:dyDescent="0.2">
      <c r="B1021" s="279"/>
      <c r="C1021" s="281"/>
      <c r="D1021" s="275" t="s">
        <v>351</v>
      </c>
      <c r="E1021" s="99" t="s">
        <v>335</v>
      </c>
      <c r="F1021" s="125">
        <v>1</v>
      </c>
      <c r="G1021" s="125">
        <v>1</v>
      </c>
      <c r="H1021" s="125">
        <v>1</v>
      </c>
      <c r="I1021" s="125">
        <v>1</v>
      </c>
      <c r="J1021" s="125">
        <v>1</v>
      </c>
      <c r="K1021" s="125">
        <v>1</v>
      </c>
      <c r="L1021" s="125">
        <v>1</v>
      </c>
      <c r="M1021" s="125">
        <v>1</v>
      </c>
      <c r="N1021" s="125">
        <v>1</v>
      </c>
      <c r="O1021" s="50"/>
    </row>
    <row r="1022" spans="2:15" x14ac:dyDescent="0.2">
      <c r="B1022" s="279"/>
      <c r="C1022" s="281"/>
      <c r="D1022" s="275"/>
      <c r="E1022" s="101" t="s">
        <v>336</v>
      </c>
      <c r="F1022" s="126">
        <v>0.76521739130434785</v>
      </c>
      <c r="G1022" s="126">
        <v>0.77685950413223137</v>
      </c>
      <c r="H1022" s="126">
        <v>0.78048780487804881</v>
      </c>
      <c r="I1022" s="126">
        <v>0.7857142857142857</v>
      </c>
      <c r="J1022" s="126">
        <v>0.77118644067796616</v>
      </c>
      <c r="K1022" s="126">
        <v>0.76315789473684215</v>
      </c>
      <c r="L1022" s="126">
        <v>0.76724137931034486</v>
      </c>
      <c r="M1022" s="126">
        <v>0.76923076923076927</v>
      </c>
      <c r="N1022" s="126">
        <v>0.76</v>
      </c>
      <c r="O1022" s="50"/>
    </row>
    <row r="1023" spans="2:15" x14ac:dyDescent="0.2">
      <c r="B1023" s="279"/>
      <c r="C1023" s="281"/>
      <c r="D1023" s="275"/>
      <c r="E1023" s="99" t="s">
        <v>337</v>
      </c>
      <c r="F1023" s="125">
        <v>0.72727272727272729</v>
      </c>
      <c r="G1023" s="125">
        <v>0.74285714285714288</v>
      </c>
      <c r="H1023" s="125">
        <v>0.7589285714285714</v>
      </c>
      <c r="I1023" s="125">
        <v>0.75229357798165142</v>
      </c>
      <c r="J1023" s="125">
        <v>0.74285714285714288</v>
      </c>
      <c r="K1023" s="125">
        <v>0.74038461538461542</v>
      </c>
      <c r="L1023" s="125">
        <v>0.73267326732673266</v>
      </c>
      <c r="M1023" s="125">
        <v>0.74285714285714288</v>
      </c>
      <c r="N1023" s="125">
        <v>0.74</v>
      </c>
      <c r="O1023" s="50"/>
    </row>
    <row r="1024" spans="2:15" x14ac:dyDescent="0.2">
      <c r="B1024" s="279"/>
      <c r="C1024" s="281"/>
      <c r="D1024" s="275"/>
      <c r="E1024" s="101" t="s">
        <v>338</v>
      </c>
      <c r="F1024" s="126">
        <v>0.59090909090909094</v>
      </c>
      <c r="G1024" s="126">
        <v>0.61971830985915488</v>
      </c>
      <c r="H1024" s="126">
        <v>0.61428571428571432</v>
      </c>
      <c r="I1024" s="126">
        <v>0.625</v>
      </c>
      <c r="J1024" s="126">
        <v>0.61428571428571432</v>
      </c>
      <c r="K1024" s="126">
        <v>0.61971830985915488</v>
      </c>
      <c r="L1024" s="126">
        <v>0.625</v>
      </c>
      <c r="M1024" s="126">
        <v>0.64</v>
      </c>
      <c r="N1024" s="126">
        <v>0.64</v>
      </c>
      <c r="O1024" s="50"/>
    </row>
    <row r="1025" spans="2:15" x14ac:dyDescent="0.2">
      <c r="B1025" s="279"/>
      <c r="C1025" s="281"/>
      <c r="D1025" s="275"/>
      <c r="E1025" s="99" t="s">
        <v>339</v>
      </c>
      <c r="F1025" s="125">
        <v>0.58461538461538465</v>
      </c>
      <c r="G1025" s="125">
        <v>0.59701492537313428</v>
      </c>
      <c r="H1025" s="125">
        <v>0.59701492537313428</v>
      </c>
      <c r="I1025" s="125">
        <v>0.6029411764705882</v>
      </c>
      <c r="J1025" s="125">
        <v>0.60869565217391308</v>
      </c>
      <c r="K1025" s="125">
        <v>0.60869565217391308</v>
      </c>
      <c r="L1025" s="125">
        <v>0.60869565217391308</v>
      </c>
      <c r="M1025" s="125">
        <v>0.61428571428571432</v>
      </c>
      <c r="N1025" s="125">
        <v>0.62</v>
      </c>
      <c r="O1025" s="50"/>
    </row>
    <row r="1026" spans="2:15" x14ac:dyDescent="0.2">
      <c r="B1026" s="279"/>
      <c r="C1026" s="282"/>
      <c r="D1026" s="275"/>
      <c r="E1026" s="101" t="s">
        <v>340</v>
      </c>
      <c r="F1026" s="126">
        <v>0.79389312977099236</v>
      </c>
      <c r="G1026" s="126">
        <v>0.81118881118881114</v>
      </c>
      <c r="H1026" s="126">
        <v>0.81118881118881114</v>
      </c>
      <c r="I1026" s="126">
        <v>0.80851063829787229</v>
      </c>
      <c r="J1026" s="126">
        <v>0.80434782608695654</v>
      </c>
      <c r="K1026" s="126">
        <v>0.79850746268656714</v>
      </c>
      <c r="L1026" s="126">
        <v>0.79069767441860461</v>
      </c>
      <c r="M1026" s="126">
        <v>0.79545454545454541</v>
      </c>
      <c r="N1026" s="126">
        <v>0.8</v>
      </c>
      <c r="O1026" s="50"/>
    </row>
    <row r="1027" spans="2:15" x14ac:dyDescent="0.2">
      <c r="B1027" s="279"/>
      <c r="C1027" s="276" t="s">
        <v>179</v>
      </c>
      <c r="D1027" s="279" t="s">
        <v>350</v>
      </c>
      <c r="E1027" s="99" t="s">
        <v>335</v>
      </c>
      <c r="F1027" s="125">
        <v>0</v>
      </c>
      <c r="G1027" s="125">
        <v>0</v>
      </c>
      <c r="H1027" s="125">
        <v>0</v>
      </c>
      <c r="I1027" s="125">
        <v>0</v>
      </c>
      <c r="J1027" s="125">
        <v>0</v>
      </c>
      <c r="K1027" s="125">
        <v>0</v>
      </c>
      <c r="L1027" s="125">
        <v>0</v>
      </c>
      <c r="M1027" s="125">
        <v>0</v>
      </c>
      <c r="N1027" s="125"/>
      <c r="O1027" s="50"/>
    </row>
    <row r="1028" spans="2:15" x14ac:dyDescent="0.2">
      <c r="B1028" s="279"/>
      <c r="C1028" s="277"/>
      <c r="D1028" s="279"/>
      <c r="E1028" s="101" t="s">
        <v>336</v>
      </c>
      <c r="F1028" s="126">
        <v>0.2857142857142857</v>
      </c>
      <c r="G1028" s="126">
        <v>0.3</v>
      </c>
      <c r="H1028" s="126">
        <v>0.29032258064516131</v>
      </c>
      <c r="I1028" s="126">
        <v>0.29508196721311475</v>
      </c>
      <c r="J1028" s="126">
        <v>0.30508474576271188</v>
      </c>
      <c r="K1028" s="126">
        <v>0.3</v>
      </c>
      <c r="L1028" s="126">
        <v>0.30508474576271188</v>
      </c>
      <c r="M1028" s="126">
        <v>0.31578947368421051</v>
      </c>
      <c r="N1028" s="126">
        <v>0.32</v>
      </c>
      <c r="O1028" s="50"/>
    </row>
    <row r="1029" spans="2:15" x14ac:dyDescent="0.2">
      <c r="B1029" s="279"/>
      <c r="C1029" s="277"/>
      <c r="D1029" s="279"/>
      <c r="E1029" s="99" t="s">
        <v>337</v>
      </c>
      <c r="F1029" s="125">
        <v>0.2857142857142857</v>
      </c>
      <c r="G1029" s="125">
        <v>0.3</v>
      </c>
      <c r="H1029" s="125">
        <v>0.3</v>
      </c>
      <c r="I1029" s="125">
        <v>0.30508474576271188</v>
      </c>
      <c r="J1029" s="125">
        <v>0.31034482758620691</v>
      </c>
      <c r="K1029" s="125">
        <v>0.31034482758620691</v>
      </c>
      <c r="L1029" s="125">
        <v>0.31034482758620691</v>
      </c>
      <c r="M1029" s="125">
        <v>0.32142857142857145</v>
      </c>
      <c r="N1029" s="125">
        <v>0.32</v>
      </c>
      <c r="O1029" s="50"/>
    </row>
    <row r="1030" spans="2:15" x14ac:dyDescent="0.2">
      <c r="B1030" s="279"/>
      <c r="C1030" s="277"/>
      <c r="D1030" s="279"/>
      <c r="E1030" s="101" t="s">
        <v>338</v>
      </c>
      <c r="F1030" s="126">
        <v>0.42857142857142855</v>
      </c>
      <c r="G1030" s="126">
        <v>0.45</v>
      </c>
      <c r="H1030" s="126">
        <v>0.42857142857142855</v>
      </c>
      <c r="I1030" s="126">
        <v>0.45</v>
      </c>
      <c r="J1030" s="126">
        <v>0.45</v>
      </c>
      <c r="K1030" s="126">
        <v>0.45</v>
      </c>
      <c r="L1030" s="126">
        <v>0.45</v>
      </c>
      <c r="M1030" s="126">
        <v>0.46153846153846156</v>
      </c>
      <c r="N1030" s="126">
        <v>0.46</v>
      </c>
      <c r="O1030" s="50"/>
    </row>
    <row r="1031" spans="2:15" x14ac:dyDescent="0.2">
      <c r="B1031" s="279"/>
      <c r="C1031" s="277"/>
      <c r="D1031" s="279"/>
      <c r="E1031" s="99" t="s">
        <v>339</v>
      </c>
      <c r="F1031" s="125">
        <v>0.47368421052631576</v>
      </c>
      <c r="G1031" s="125">
        <v>0.48648648648648651</v>
      </c>
      <c r="H1031" s="125">
        <v>0.48648648648648651</v>
      </c>
      <c r="I1031" s="125">
        <v>0.48648648648648651</v>
      </c>
      <c r="J1031" s="125">
        <v>0.48648648648648651</v>
      </c>
      <c r="K1031" s="125">
        <v>0.47368421052631576</v>
      </c>
      <c r="L1031" s="125">
        <v>0.47368421052631576</v>
      </c>
      <c r="M1031" s="125">
        <v>0.47368421052631576</v>
      </c>
      <c r="N1031" s="125">
        <v>0.49</v>
      </c>
      <c r="O1031" s="50"/>
    </row>
    <row r="1032" spans="2:15" x14ac:dyDescent="0.2">
      <c r="B1032" s="279"/>
      <c r="C1032" s="277"/>
      <c r="D1032" s="279"/>
      <c r="E1032" s="101" t="s">
        <v>340</v>
      </c>
      <c r="F1032" s="126">
        <v>0.25714285714285712</v>
      </c>
      <c r="G1032" s="126">
        <v>0.27272727272727271</v>
      </c>
      <c r="H1032" s="126">
        <v>0.27272727272727271</v>
      </c>
      <c r="I1032" s="126">
        <v>0.27692307692307694</v>
      </c>
      <c r="J1032" s="126">
        <v>0.28125</v>
      </c>
      <c r="K1032" s="126">
        <v>0.28125</v>
      </c>
      <c r="L1032" s="126">
        <v>0.2857142857142857</v>
      </c>
      <c r="M1032" s="126">
        <v>0.29508196721311475</v>
      </c>
      <c r="N1032" s="126">
        <v>0.3</v>
      </c>
      <c r="O1032" s="50"/>
    </row>
    <row r="1033" spans="2:15" x14ac:dyDescent="0.2">
      <c r="B1033" s="279"/>
      <c r="C1033" s="277"/>
      <c r="D1033" s="275" t="s">
        <v>351</v>
      </c>
      <c r="E1033" s="99" t="s">
        <v>335</v>
      </c>
      <c r="F1033" s="125">
        <v>1</v>
      </c>
      <c r="G1033" s="125">
        <v>1</v>
      </c>
      <c r="H1033" s="125">
        <v>1</v>
      </c>
      <c r="I1033" s="125">
        <v>1</v>
      </c>
      <c r="J1033" s="125">
        <v>1</v>
      </c>
      <c r="K1033" s="125">
        <v>1</v>
      </c>
      <c r="L1033" s="125">
        <v>1</v>
      </c>
      <c r="M1033" s="125">
        <v>1</v>
      </c>
      <c r="N1033" s="125">
        <v>1</v>
      </c>
      <c r="O1033" s="50"/>
    </row>
    <row r="1034" spans="2:15" x14ac:dyDescent="0.2">
      <c r="B1034" s="279"/>
      <c r="C1034" s="277"/>
      <c r="D1034" s="275"/>
      <c r="E1034" s="101" t="s">
        <v>336</v>
      </c>
      <c r="F1034" s="126">
        <v>0.7142857142857143</v>
      </c>
      <c r="G1034" s="126">
        <v>0.7</v>
      </c>
      <c r="H1034" s="126">
        <v>0.70967741935483875</v>
      </c>
      <c r="I1034" s="126">
        <v>0.70491803278688525</v>
      </c>
      <c r="J1034" s="126">
        <v>0.69491525423728817</v>
      </c>
      <c r="K1034" s="126">
        <v>0.7</v>
      </c>
      <c r="L1034" s="126">
        <v>0.69491525423728817</v>
      </c>
      <c r="M1034" s="126">
        <v>0.68421052631578949</v>
      </c>
      <c r="N1034" s="126">
        <v>0.68</v>
      </c>
      <c r="O1034" s="50"/>
    </row>
    <row r="1035" spans="2:15" x14ac:dyDescent="0.2">
      <c r="B1035" s="279"/>
      <c r="C1035" s="277"/>
      <c r="D1035" s="275"/>
      <c r="E1035" s="99" t="s">
        <v>337</v>
      </c>
      <c r="F1035" s="125">
        <v>0.7142857142857143</v>
      </c>
      <c r="G1035" s="125">
        <v>0.7</v>
      </c>
      <c r="H1035" s="125">
        <v>0.7</v>
      </c>
      <c r="I1035" s="125">
        <v>0.69491525423728817</v>
      </c>
      <c r="J1035" s="125">
        <v>0.68965517241379315</v>
      </c>
      <c r="K1035" s="125">
        <v>0.68965517241379315</v>
      </c>
      <c r="L1035" s="125">
        <v>0.68965517241379315</v>
      </c>
      <c r="M1035" s="125">
        <v>0.6785714285714286</v>
      </c>
      <c r="N1035" s="125">
        <v>0.68</v>
      </c>
      <c r="O1035" s="50"/>
    </row>
    <row r="1036" spans="2:15" x14ac:dyDescent="0.2">
      <c r="B1036" s="279"/>
      <c r="C1036" s="277"/>
      <c r="D1036" s="275"/>
      <c r="E1036" s="101" t="s">
        <v>338</v>
      </c>
      <c r="F1036" s="126">
        <v>0.5714285714285714</v>
      </c>
      <c r="G1036" s="126">
        <v>0.55000000000000004</v>
      </c>
      <c r="H1036" s="126">
        <v>0.5714285714285714</v>
      </c>
      <c r="I1036" s="126">
        <v>0.55000000000000004</v>
      </c>
      <c r="J1036" s="126">
        <v>0.55000000000000004</v>
      </c>
      <c r="K1036" s="126">
        <v>0.55000000000000004</v>
      </c>
      <c r="L1036" s="126">
        <v>0.55000000000000004</v>
      </c>
      <c r="M1036" s="126">
        <v>0.53846153846153844</v>
      </c>
      <c r="N1036" s="126">
        <v>0.54</v>
      </c>
      <c r="O1036" s="50"/>
    </row>
    <row r="1037" spans="2:15" x14ac:dyDescent="0.2">
      <c r="B1037" s="279"/>
      <c r="C1037" s="277"/>
      <c r="D1037" s="275"/>
      <c r="E1037" s="99" t="s">
        <v>339</v>
      </c>
      <c r="F1037" s="125">
        <v>0.52631578947368418</v>
      </c>
      <c r="G1037" s="125">
        <v>0.51351351351351349</v>
      </c>
      <c r="H1037" s="125">
        <v>0.51351351351351349</v>
      </c>
      <c r="I1037" s="125">
        <v>0.51351351351351349</v>
      </c>
      <c r="J1037" s="125">
        <v>0.51351351351351349</v>
      </c>
      <c r="K1037" s="125">
        <v>0.52631578947368418</v>
      </c>
      <c r="L1037" s="125">
        <v>0.52631578947368418</v>
      </c>
      <c r="M1037" s="125">
        <v>0.52631578947368418</v>
      </c>
      <c r="N1037" s="125">
        <v>0.51</v>
      </c>
      <c r="O1037" s="50"/>
    </row>
    <row r="1038" spans="2:15" x14ac:dyDescent="0.2">
      <c r="B1038" s="279"/>
      <c r="C1038" s="278"/>
      <c r="D1038" s="275"/>
      <c r="E1038" s="101" t="s">
        <v>340</v>
      </c>
      <c r="F1038" s="126">
        <v>0.74285714285714288</v>
      </c>
      <c r="G1038" s="126">
        <v>0.72727272727272729</v>
      </c>
      <c r="H1038" s="126">
        <v>0.72727272727272729</v>
      </c>
      <c r="I1038" s="126">
        <v>0.72307692307692306</v>
      </c>
      <c r="J1038" s="126">
        <v>0.71875</v>
      </c>
      <c r="K1038" s="126">
        <v>0.71875</v>
      </c>
      <c r="L1038" s="126">
        <v>0.7142857142857143</v>
      </c>
      <c r="M1038" s="126">
        <v>0.70491803278688525</v>
      </c>
      <c r="N1038" s="126">
        <v>0.7</v>
      </c>
      <c r="O1038" s="50"/>
    </row>
    <row r="1039" spans="2:15" x14ac:dyDescent="0.2">
      <c r="B1039" s="279"/>
      <c r="C1039" s="280" t="s">
        <v>180</v>
      </c>
      <c r="D1039" s="279" t="s">
        <v>350</v>
      </c>
      <c r="E1039" s="99" t="s">
        <v>335</v>
      </c>
      <c r="F1039" s="125">
        <v>0</v>
      </c>
      <c r="G1039" s="125">
        <v>0</v>
      </c>
      <c r="H1039" s="125">
        <v>0</v>
      </c>
      <c r="I1039" s="125">
        <v>0</v>
      </c>
      <c r="J1039" s="125">
        <v>0</v>
      </c>
      <c r="K1039" s="125">
        <v>0</v>
      </c>
      <c r="L1039" s="125">
        <v>0</v>
      </c>
      <c r="M1039" s="125">
        <v>0</v>
      </c>
      <c r="N1039" s="125"/>
      <c r="O1039" s="50"/>
    </row>
    <row r="1040" spans="2:15" x14ac:dyDescent="0.2">
      <c r="B1040" s="279"/>
      <c r="C1040" s="281"/>
      <c r="D1040" s="279"/>
      <c r="E1040" s="101" t="s">
        <v>336</v>
      </c>
      <c r="F1040" s="126">
        <v>0.40540540540540543</v>
      </c>
      <c r="G1040" s="126">
        <v>0.34883720930232559</v>
      </c>
      <c r="H1040" s="126">
        <v>0.34090909090909088</v>
      </c>
      <c r="I1040" s="126">
        <v>0.34883720930232559</v>
      </c>
      <c r="J1040" s="126">
        <v>0.34782608695652173</v>
      </c>
      <c r="K1040" s="126">
        <v>0.35416666666666669</v>
      </c>
      <c r="L1040" s="126">
        <v>0.36170212765957449</v>
      </c>
      <c r="M1040" s="126">
        <v>0.32692307692307693</v>
      </c>
      <c r="N1040" s="126">
        <v>0.37</v>
      </c>
      <c r="O1040" s="50"/>
    </row>
    <row r="1041" spans="2:15" x14ac:dyDescent="0.2">
      <c r="B1041" s="279"/>
      <c r="C1041" s="281"/>
      <c r="D1041" s="279"/>
      <c r="E1041" s="99" t="s">
        <v>337</v>
      </c>
      <c r="F1041" s="125">
        <v>0.40540540540540543</v>
      </c>
      <c r="G1041" s="125">
        <v>0.36585365853658536</v>
      </c>
      <c r="H1041" s="125">
        <v>0.34883720930232559</v>
      </c>
      <c r="I1041" s="125">
        <v>0.34090909090909088</v>
      </c>
      <c r="J1041" s="125">
        <v>0.35555555555555557</v>
      </c>
      <c r="K1041" s="125">
        <v>0.36170212765957449</v>
      </c>
      <c r="L1041" s="125">
        <v>0.35416666666666669</v>
      </c>
      <c r="M1041" s="125">
        <v>0.35416666666666669</v>
      </c>
      <c r="N1041" s="125">
        <v>0.36</v>
      </c>
      <c r="O1041" s="50"/>
    </row>
    <row r="1042" spans="2:15" x14ac:dyDescent="0.2">
      <c r="B1042" s="279"/>
      <c r="C1042" s="281"/>
      <c r="D1042" s="279"/>
      <c r="E1042" s="101" t="s">
        <v>338</v>
      </c>
      <c r="F1042" s="126">
        <v>0.5</v>
      </c>
      <c r="G1042" s="126">
        <v>0.45454545454545453</v>
      </c>
      <c r="H1042" s="126">
        <v>0.42857142857142855</v>
      </c>
      <c r="I1042" s="126">
        <v>0.42857142857142855</v>
      </c>
      <c r="J1042" s="126">
        <v>0.42105263157894735</v>
      </c>
      <c r="K1042" s="126">
        <v>0.42499999999999999</v>
      </c>
      <c r="L1042" s="126">
        <v>0.39534883720930231</v>
      </c>
      <c r="M1042" s="126">
        <v>0.39534883720930231</v>
      </c>
      <c r="N1042" s="126">
        <v>0.4</v>
      </c>
      <c r="O1042" s="50"/>
    </row>
    <row r="1043" spans="2:15" x14ac:dyDescent="0.2">
      <c r="B1043" s="279"/>
      <c r="C1043" s="281"/>
      <c r="D1043" s="279"/>
      <c r="E1043" s="99" t="s">
        <v>339</v>
      </c>
      <c r="F1043" s="125">
        <v>0.51724137931034486</v>
      </c>
      <c r="G1043" s="125">
        <v>0.5</v>
      </c>
      <c r="H1043" s="125">
        <v>0.4838709677419355</v>
      </c>
      <c r="I1043" s="125">
        <v>0.45454545454545453</v>
      </c>
      <c r="J1043" s="125">
        <v>0.44117647058823528</v>
      </c>
      <c r="K1043" s="125">
        <v>0.44444444444444442</v>
      </c>
      <c r="L1043" s="125">
        <v>0.42499999999999999</v>
      </c>
      <c r="M1043" s="125">
        <v>0.42499999999999999</v>
      </c>
      <c r="N1043" s="125">
        <v>0.4</v>
      </c>
      <c r="O1043" s="50"/>
    </row>
    <row r="1044" spans="2:15" x14ac:dyDescent="0.2">
      <c r="B1044" s="279"/>
      <c r="C1044" s="281"/>
      <c r="D1044" s="279"/>
      <c r="E1044" s="101" t="s">
        <v>340</v>
      </c>
      <c r="F1044" s="126">
        <v>0.34883720930232559</v>
      </c>
      <c r="G1044" s="126">
        <v>0.31914893617021278</v>
      </c>
      <c r="H1044" s="126">
        <v>0.30612244897959184</v>
      </c>
      <c r="I1044" s="126">
        <v>0.3125</v>
      </c>
      <c r="J1044" s="126">
        <v>0.30769230769230771</v>
      </c>
      <c r="K1044" s="126">
        <v>0.30909090909090908</v>
      </c>
      <c r="L1044" s="126">
        <v>0.26666666666666666</v>
      </c>
      <c r="M1044" s="126">
        <v>0.27586206896551724</v>
      </c>
      <c r="N1044" s="126">
        <v>0.28999999999999998</v>
      </c>
      <c r="O1044" s="50"/>
    </row>
    <row r="1045" spans="2:15" x14ac:dyDescent="0.2">
      <c r="B1045" s="279"/>
      <c r="C1045" s="281"/>
      <c r="D1045" s="275" t="s">
        <v>351</v>
      </c>
      <c r="E1045" s="99" t="s">
        <v>335</v>
      </c>
      <c r="F1045" s="125">
        <v>1</v>
      </c>
      <c r="G1045" s="125">
        <v>1</v>
      </c>
      <c r="H1045" s="125">
        <v>1</v>
      </c>
      <c r="I1045" s="125">
        <v>1</v>
      </c>
      <c r="J1045" s="125">
        <v>1</v>
      </c>
      <c r="K1045" s="125">
        <v>1</v>
      </c>
      <c r="L1045" s="125">
        <v>1</v>
      </c>
      <c r="M1045" s="125">
        <v>1</v>
      </c>
      <c r="N1045" s="125">
        <v>1</v>
      </c>
      <c r="O1045" s="50"/>
    </row>
    <row r="1046" spans="2:15" x14ac:dyDescent="0.2">
      <c r="B1046" s="279"/>
      <c r="C1046" s="281"/>
      <c r="D1046" s="275"/>
      <c r="E1046" s="101" t="s">
        <v>336</v>
      </c>
      <c r="F1046" s="126">
        <v>0.59459459459459463</v>
      </c>
      <c r="G1046" s="126">
        <v>0.65116279069767447</v>
      </c>
      <c r="H1046" s="126">
        <v>0.65909090909090906</v>
      </c>
      <c r="I1046" s="126">
        <v>0.65116279069767447</v>
      </c>
      <c r="J1046" s="126">
        <v>0.65217391304347827</v>
      </c>
      <c r="K1046" s="126">
        <v>0.64583333333333337</v>
      </c>
      <c r="L1046" s="126">
        <v>0.63829787234042556</v>
      </c>
      <c r="M1046" s="126">
        <v>0.67307692307692313</v>
      </c>
      <c r="N1046" s="126">
        <v>0.63</v>
      </c>
      <c r="O1046" s="50"/>
    </row>
    <row r="1047" spans="2:15" x14ac:dyDescent="0.2">
      <c r="B1047" s="279"/>
      <c r="C1047" s="281"/>
      <c r="D1047" s="275"/>
      <c r="E1047" s="99" t="s">
        <v>337</v>
      </c>
      <c r="F1047" s="125">
        <v>0.59459459459459463</v>
      </c>
      <c r="G1047" s="125">
        <v>0.63414634146341464</v>
      </c>
      <c r="H1047" s="125">
        <v>0.65116279069767447</v>
      </c>
      <c r="I1047" s="125">
        <v>0.65909090909090906</v>
      </c>
      <c r="J1047" s="125">
        <v>0.64444444444444449</v>
      </c>
      <c r="K1047" s="125">
        <v>0.63829787234042556</v>
      </c>
      <c r="L1047" s="125">
        <v>0.64583333333333337</v>
      </c>
      <c r="M1047" s="125">
        <v>0.64583333333333337</v>
      </c>
      <c r="N1047" s="125">
        <v>0.64</v>
      </c>
      <c r="O1047" s="50"/>
    </row>
    <row r="1048" spans="2:15" x14ac:dyDescent="0.2">
      <c r="B1048" s="279"/>
      <c r="C1048" s="281"/>
      <c r="D1048" s="275"/>
      <c r="E1048" s="101" t="s">
        <v>338</v>
      </c>
      <c r="F1048" s="126">
        <v>0.5</v>
      </c>
      <c r="G1048" s="126">
        <v>0.54545454545454541</v>
      </c>
      <c r="H1048" s="126">
        <v>0.5714285714285714</v>
      </c>
      <c r="I1048" s="126">
        <v>0.5714285714285714</v>
      </c>
      <c r="J1048" s="126">
        <v>0.57894736842105265</v>
      </c>
      <c r="K1048" s="126">
        <v>0.57499999999999996</v>
      </c>
      <c r="L1048" s="126">
        <v>0.60465116279069764</v>
      </c>
      <c r="M1048" s="126">
        <v>0.60465116279069764</v>
      </c>
      <c r="N1048" s="126">
        <v>0.6</v>
      </c>
      <c r="O1048" s="50"/>
    </row>
    <row r="1049" spans="2:15" x14ac:dyDescent="0.2">
      <c r="B1049" s="279"/>
      <c r="C1049" s="281"/>
      <c r="D1049" s="275"/>
      <c r="E1049" s="99" t="s">
        <v>339</v>
      </c>
      <c r="F1049" s="125">
        <v>0.48275862068965519</v>
      </c>
      <c r="G1049" s="125">
        <v>0.5</v>
      </c>
      <c r="H1049" s="125">
        <v>0.5161290322580645</v>
      </c>
      <c r="I1049" s="125">
        <v>0.54545454545454541</v>
      </c>
      <c r="J1049" s="125">
        <v>0.55882352941176472</v>
      </c>
      <c r="K1049" s="125">
        <v>0.55555555555555558</v>
      </c>
      <c r="L1049" s="125">
        <v>0.57499999999999996</v>
      </c>
      <c r="M1049" s="125">
        <v>0.57499999999999996</v>
      </c>
      <c r="N1049" s="125">
        <v>0.6</v>
      </c>
      <c r="O1049" s="50"/>
    </row>
    <row r="1050" spans="2:15" x14ac:dyDescent="0.2">
      <c r="B1050" s="279"/>
      <c r="C1050" s="282"/>
      <c r="D1050" s="275"/>
      <c r="E1050" s="101" t="s">
        <v>340</v>
      </c>
      <c r="F1050" s="126">
        <v>0.65116279069767447</v>
      </c>
      <c r="G1050" s="126">
        <v>0.68085106382978722</v>
      </c>
      <c r="H1050" s="126">
        <v>0.69387755102040816</v>
      </c>
      <c r="I1050" s="126">
        <v>0.6875</v>
      </c>
      <c r="J1050" s="126">
        <v>0.69230769230769229</v>
      </c>
      <c r="K1050" s="126">
        <v>0.70909090909090911</v>
      </c>
      <c r="L1050" s="126">
        <v>0.71666666666666667</v>
      </c>
      <c r="M1050" s="126">
        <v>0.72413793103448276</v>
      </c>
      <c r="N1050" s="126">
        <v>0.71</v>
      </c>
      <c r="O1050" s="50"/>
    </row>
    <row r="1051" spans="2:15" x14ac:dyDescent="0.2">
      <c r="B1051" s="279"/>
      <c r="C1051" s="276" t="s">
        <v>181</v>
      </c>
      <c r="D1051" s="279" t="s">
        <v>350</v>
      </c>
      <c r="E1051" s="99" t="s">
        <v>335</v>
      </c>
      <c r="F1051" s="125">
        <v>0</v>
      </c>
      <c r="G1051" s="125">
        <v>0</v>
      </c>
      <c r="H1051" s="125">
        <v>3.8461538461538464E-2</v>
      </c>
      <c r="I1051" s="125">
        <v>0.23529411764705882</v>
      </c>
      <c r="J1051" s="125">
        <v>0.31428571428571428</v>
      </c>
      <c r="K1051" s="125">
        <v>0.33333333333333331</v>
      </c>
      <c r="L1051" s="125">
        <v>0.33333333333333331</v>
      </c>
      <c r="M1051" s="125">
        <v>0.34375</v>
      </c>
      <c r="N1051" s="125">
        <v>0.31</v>
      </c>
      <c r="O1051" s="50"/>
    </row>
    <row r="1052" spans="2:15" x14ac:dyDescent="0.2">
      <c r="B1052" s="279"/>
      <c r="C1052" s="277"/>
      <c r="D1052" s="279"/>
      <c r="E1052" s="101" t="s">
        <v>336</v>
      </c>
      <c r="F1052" s="126">
        <v>0.35135135135135137</v>
      </c>
      <c r="G1052" s="126">
        <v>0.32500000000000001</v>
      </c>
      <c r="H1052" s="126">
        <v>0.31707317073170732</v>
      </c>
      <c r="I1052" s="126">
        <v>0.31707317073170732</v>
      </c>
      <c r="J1052" s="126">
        <v>0.31707317073170732</v>
      </c>
      <c r="K1052" s="126">
        <v>0.35135135135135137</v>
      </c>
      <c r="L1052" s="126">
        <v>0.35135135135135137</v>
      </c>
      <c r="M1052" s="126">
        <v>0.35135135135135137</v>
      </c>
      <c r="N1052" s="126">
        <v>0.33</v>
      </c>
      <c r="O1052" s="50"/>
    </row>
    <row r="1053" spans="2:15" x14ac:dyDescent="0.2">
      <c r="B1053" s="279"/>
      <c r="C1053" s="277"/>
      <c r="D1053" s="279"/>
      <c r="E1053" s="99" t="s">
        <v>337</v>
      </c>
      <c r="F1053" s="125">
        <v>0.3611111111111111</v>
      </c>
      <c r="G1053" s="125">
        <v>0.34210526315789475</v>
      </c>
      <c r="H1053" s="125">
        <v>0.34210526315789475</v>
      </c>
      <c r="I1053" s="125">
        <v>0.34210526315789475</v>
      </c>
      <c r="J1053" s="125">
        <v>0.34210526315789475</v>
      </c>
      <c r="K1053" s="125">
        <v>0.34210526315789475</v>
      </c>
      <c r="L1053" s="125">
        <v>0.3611111111111111</v>
      </c>
      <c r="M1053" s="125">
        <v>0.3611111111111111</v>
      </c>
      <c r="N1053" s="125">
        <v>0.34</v>
      </c>
      <c r="O1053" s="50"/>
    </row>
    <row r="1054" spans="2:15" x14ac:dyDescent="0.2">
      <c r="B1054" s="279"/>
      <c r="C1054" s="277"/>
      <c r="D1054" s="279"/>
      <c r="E1054" s="101" t="s">
        <v>338</v>
      </c>
      <c r="F1054" s="126">
        <v>0.43333333333333335</v>
      </c>
      <c r="G1054" s="126">
        <v>0.41935483870967744</v>
      </c>
      <c r="H1054" s="126">
        <v>0.39393939393939392</v>
      </c>
      <c r="I1054" s="126">
        <v>0.40625</v>
      </c>
      <c r="J1054" s="126">
        <v>0.39393939393939392</v>
      </c>
      <c r="K1054" s="126">
        <v>0.38235294117647056</v>
      </c>
      <c r="L1054" s="126">
        <v>0.37142857142857144</v>
      </c>
      <c r="M1054" s="126">
        <v>0.39393939393939392</v>
      </c>
      <c r="N1054" s="126">
        <v>0.37</v>
      </c>
      <c r="O1054" s="50"/>
    </row>
    <row r="1055" spans="2:15" x14ac:dyDescent="0.2">
      <c r="B1055" s="279"/>
      <c r="C1055" s="277"/>
      <c r="D1055" s="279"/>
      <c r="E1055" s="99" t="s">
        <v>339</v>
      </c>
      <c r="F1055" s="125">
        <v>0.48148148148148145</v>
      </c>
      <c r="G1055" s="125">
        <v>0.5</v>
      </c>
      <c r="H1055" s="125">
        <v>0.48148148148148145</v>
      </c>
      <c r="I1055" s="125">
        <v>0.48148148148148145</v>
      </c>
      <c r="J1055" s="125">
        <v>0.48148148148148145</v>
      </c>
      <c r="K1055" s="125">
        <v>0.48148148148148145</v>
      </c>
      <c r="L1055" s="125">
        <v>0.43333333333333335</v>
      </c>
      <c r="M1055" s="125">
        <v>0.44827586206896552</v>
      </c>
      <c r="N1055" s="125">
        <v>0.42</v>
      </c>
      <c r="O1055" s="50"/>
    </row>
    <row r="1056" spans="2:15" x14ac:dyDescent="0.2">
      <c r="B1056" s="279"/>
      <c r="C1056" s="277"/>
      <c r="D1056" s="279"/>
      <c r="E1056" s="101" t="s">
        <v>340</v>
      </c>
      <c r="F1056" s="126">
        <v>0.31707317073170732</v>
      </c>
      <c r="G1056" s="126">
        <v>0.31707317073170732</v>
      </c>
      <c r="H1056" s="126">
        <v>0.30952380952380953</v>
      </c>
      <c r="I1056" s="126">
        <v>0.30952380952380953</v>
      </c>
      <c r="J1056" s="126">
        <v>0.30952380952380953</v>
      </c>
      <c r="K1056" s="126">
        <v>0.30952380952380953</v>
      </c>
      <c r="L1056" s="126">
        <v>0.30232558139534882</v>
      </c>
      <c r="M1056" s="126">
        <v>0.31707317073170732</v>
      </c>
      <c r="N1056" s="126">
        <v>0.31</v>
      </c>
      <c r="O1056" s="50"/>
    </row>
    <row r="1057" spans="2:15" x14ac:dyDescent="0.2">
      <c r="B1057" s="279"/>
      <c r="C1057" s="277"/>
      <c r="D1057" s="275" t="s">
        <v>351</v>
      </c>
      <c r="E1057" s="99" t="s">
        <v>335</v>
      </c>
      <c r="F1057" s="125">
        <v>1</v>
      </c>
      <c r="G1057" s="125">
        <v>1</v>
      </c>
      <c r="H1057" s="125">
        <v>0.96153846153846156</v>
      </c>
      <c r="I1057" s="125">
        <v>0.76470588235294112</v>
      </c>
      <c r="J1057" s="125">
        <v>0.68571428571428572</v>
      </c>
      <c r="K1057" s="125">
        <v>0.66666666666666663</v>
      </c>
      <c r="L1057" s="125">
        <v>0.66666666666666663</v>
      </c>
      <c r="M1057" s="125">
        <v>0.65625</v>
      </c>
      <c r="N1057" s="125">
        <v>0.69</v>
      </c>
      <c r="O1057" s="50"/>
    </row>
    <row r="1058" spans="2:15" x14ac:dyDescent="0.2">
      <c r="B1058" s="279"/>
      <c r="C1058" s="277"/>
      <c r="D1058" s="275"/>
      <c r="E1058" s="101" t="s">
        <v>336</v>
      </c>
      <c r="F1058" s="126">
        <v>0.64864864864864868</v>
      </c>
      <c r="G1058" s="126">
        <v>0.67500000000000004</v>
      </c>
      <c r="H1058" s="126">
        <v>0.68292682926829273</v>
      </c>
      <c r="I1058" s="126">
        <v>0.68292682926829273</v>
      </c>
      <c r="J1058" s="126">
        <v>0.68292682926829273</v>
      </c>
      <c r="K1058" s="126">
        <v>0.64864864864864868</v>
      </c>
      <c r="L1058" s="126">
        <v>0.64864864864864868</v>
      </c>
      <c r="M1058" s="126">
        <v>0.64864864864864868</v>
      </c>
      <c r="N1058" s="126">
        <v>0.67</v>
      </c>
      <c r="O1058" s="50"/>
    </row>
    <row r="1059" spans="2:15" x14ac:dyDescent="0.2">
      <c r="B1059" s="279"/>
      <c r="C1059" s="277"/>
      <c r="D1059" s="275"/>
      <c r="E1059" s="99" t="s">
        <v>337</v>
      </c>
      <c r="F1059" s="125">
        <v>0.63888888888888884</v>
      </c>
      <c r="G1059" s="125">
        <v>0.65789473684210531</v>
      </c>
      <c r="H1059" s="125">
        <v>0.65789473684210531</v>
      </c>
      <c r="I1059" s="125">
        <v>0.65789473684210531</v>
      </c>
      <c r="J1059" s="125">
        <v>0.65789473684210531</v>
      </c>
      <c r="K1059" s="125">
        <v>0.65789473684210531</v>
      </c>
      <c r="L1059" s="125">
        <v>0.63888888888888884</v>
      </c>
      <c r="M1059" s="125">
        <v>0.63888888888888884</v>
      </c>
      <c r="N1059" s="125">
        <v>0.66</v>
      </c>
      <c r="O1059" s="50"/>
    </row>
    <row r="1060" spans="2:15" x14ac:dyDescent="0.2">
      <c r="B1060" s="279"/>
      <c r="C1060" s="277"/>
      <c r="D1060" s="275"/>
      <c r="E1060" s="101" t="s">
        <v>338</v>
      </c>
      <c r="F1060" s="126">
        <v>0.56666666666666665</v>
      </c>
      <c r="G1060" s="126">
        <v>0.58064516129032262</v>
      </c>
      <c r="H1060" s="126">
        <v>0.60606060606060608</v>
      </c>
      <c r="I1060" s="126">
        <v>0.59375</v>
      </c>
      <c r="J1060" s="126">
        <v>0.60606060606060608</v>
      </c>
      <c r="K1060" s="126">
        <v>0.61764705882352944</v>
      </c>
      <c r="L1060" s="126">
        <v>0.62857142857142856</v>
      </c>
      <c r="M1060" s="126">
        <v>0.60606060606060608</v>
      </c>
      <c r="N1060" s="126">
        <v>0.63</v>
      </c>
      <c r="O1060" s="50"/>
    </row>
    <row r="1061" spans="2:15" x14ac:dyDescent="0.2">
      <c r="B1061" s="279"/>
      <c r="C1061" s="277"/>
      <c r="D1061" s="275"/>
      <c r="E1061" s="99" t="s">
        <v>339</v>
      </c>
      <c r="F1061" s="125">
        <v>0.51851851851851849</v>
      </c>
      <c r="G1061" s="125">
        <v>0.5</v>
      </c>
      <c r="H1061" s="125">
        <v>0.51851851851851849</v>
      </c>
      <c r="I1061" s="125">
        <v>0.51851851851851849</v>
      </c>
      <c r="J1061" s="125">
        <v>0.51851851851851849</v>
      </c>
      <c r="K1061" s="125">
        <v>0.51851851851851849</v>
      </c>
      <c r="L1061" s="125">
        <v>0.56666666666666665</v>
      </c>
      <c r="M1061" s="125">
        <v>0.55172413793103448</v>
      </c>
      <c r="N1061" s="125">
        <v>0.57999999999999996</v>
      </c>
      <c r="O1061" s="50"/>
    </row>
    <row r="1062" spans="2:15" x14ac:dyDescent="0.2">
      <c r="B1062" s="279"/>
      <c r="C1062" s="278"/>
      <c r="D1062" s="275"/>
      <c r="E1062" s="101" t="s">
        <v>340</v>
      </c>
      <c r="F1062" s="126">
        <v>0.68292682926829273</v>
      </c>
      <c r="G1062" s="126">
        <v>0.68292682926829273</v>
      </c>
      <c r="H1062" s="126">
        <v>0.69047619047619047</v>
      </c>
      <c r="I1062" s="126">
        <v>0.69047619047619047</v>
      </c>
      <c r="J1062" s="126">
        <v>0.69047619047619047</v>
      </c>
      <c r="K1062" s="126">
        <v>0.69047619047619047</v>
      </c>
      <c r="L1062" s="126">
        <v>0.69767441860465118</v>
      </c>
      <c r="M1062" s="126">
        <v>0.68292682926829273</v>
      </c>
      <c r="N1062" s="126">
        <v>0.69</v>
      </c>
      <c r="O1062" s="50"/>
    </row>
    <row r="1063" spans="2:15" x14ac:dyDescent="0.2">
      <c r="B1063" s="275" t="s">
        <v>182</v>
      </c>
      <c r="C1063" s="280" t="s">
        <v>332</v>
      </c>
      <c r="D1063" s="279" t="s">
        <v>350</v>
      </c>
      <c r="E1063" s="99" t="s">
        <v>335</v>
      </c>
      <c r="F1063" s="125">
        <v>0</v>
      </c>
      <c r="G1063" s="125">
        <v>0</v>
      </c>
      <c r="H1063" s="125">
        <v>0</v>
      </c>
      <c r="I1063" s="125">
        <v>0</v>
      </c>
      <c r="J1063" s="125">
        <v>0</v>
      </c>
      <c r="K1063" s="125">
        <v>0</v>
      </c>
      <c r="L1063" s="125">
        <v>0</v>
      </c>
      <c r="M1063" s="125">
        <v>0</v>
      </c>
      <c r="N1063" s="125">
        <v>0.22</v>
      </c>
      <c r="O1063" s="50"/>
    </row>
    <row r="1064" spans="2:15" x14ac:dyDescent="0.2">
      <c r="B1064" s="275"/>
      <c r="C1064" s="281"/>
      <c r="D1064" s="279"/>
      <c r="E1064" s="101" t="s">
        <v>336</v>
      </c>
      <c r="F1064" s="126">
        <v>0.7816091954022989</v>
      </c>
      <c r="G1064" s="126">
        <v>0.76744186046511631</v>
      </c>
      <c r="H1064" s="126">
        <v>0.73333333333333328</v>
      </c>
      <c r="I1064" s="126">
        <v>0.7528089887640449</v>
      </c>
      <c r="J1064" s="126">
        <v>0.72826086956521741</v>
      </c>
      <c r="K1064" s="126">
        <v>0.70526315789473681</v>
      </c>
      <c r="L1064" s="126">
        <v>0.68367346938775508</v>
      </c>
      <c r="M1064" s="126">
        <v>0.6767676767676768</v>
      </c>
      <c r="N1064" s="126">
        <v>0.7</v>
      </c>
      <c r="O1064" s="50"/>
    </row>
    <row r="1065" spans="2:15" x14ac:dyDescent="0.2">
      <c r="B1065" s="275"/>
      <c r="C1065" s="281"/>
      <c r="D1065" s="279"/>
      <c r="E1065" s="99" t="s">
        <v>337</v>
      </c>
      <c r="F1065" s="125">
        <v>0.79069767441860461</v>
      </c>
      <c r="G1065" s="125">
        <v>0.77647058823529413</v>
      </c>
      <c r="H1065" s="125">
        <v>0.75862068965517238</v>
      </c>
      <c r="I1065" s="125">
        <v>0.76136363636363635</v>
      </c>
      <c r="J1065" s="125">
        <v>0.73626373626373631</v>
      </c>
      <c r="K1065" s="125">
        <v>0.70526315789473681</v>
      </c>
      <c r="L1065" s="125">
        <v>0.69072164948453607</v>
      </c>
      <c r="M1065" s="125">
        <v>0.68367346938775508</v>
      </c>
      <c r="N1065" s="125">
        <v>0.69</v>
      </c>
      <c r="O1065" s="50"/>
    </row>
    <row r="1066" spans="2:15" x14ac:dyDescent="0.2">
      <c r="B1066" s="275"/>
      <c r="C1066" s="281"/>
      <c r="D1066" s="279"/>
      <c r="E1066" s="101" t="s">
        <v>338</v>
      </c>
      <c r="F1066" s="126">
        <v>0.81538461538461537</v>
      </c>
      <c r="G1066" s="126">
        <v>0.80597014925373134</v>
      </c>
      <c r="H1066" s="126">
        <v>0.80597014925373134</v>
      </c>
      <c r="I1066" s="126">
        <v>0.79411764705882348</v>
      </c>
      <c r="J1066" s="126">
        <v>0.72972972972972971</v>
      </c>
      <c r="K1066" s="126">
        <v>0.69620253164556967</v>
      </c>
      <c r="L1066" s="126">
        <v>0.67073170731707321</v>
      </c>
      <c r="M1066" s="126">
        <v>0.66265060240963858</v>
      </c>
      <c r="N1066" s="126">
        <v>0.69</v>
      </c>
      <c r="O1066" s="50"/>
    </row>
    <row r="1067" spans="2:15" x14ac:dyDescent="0.2">
      <c r="B1067" s="275"/>
      <c r="C1067" s="281"/>
      <c r="D1067" s="279"/>
      <c r="E1067" s="99" t="s">
        <v>339</v>
      </c>
      <c r="F1067" s="125">
        <v>0.79661016949152541</v>
      </c>
      <c r="G1067" s="125">
        <v>0.7931034482758621</v>
      </c>
      <c r="H1067" s="125">
        <v>0.7931034482758621</v>
      </c>
      <c r="I1067" s="125">
        <v>0.78333333333333333</v>
      </c>
      <c r="J1067" s="125">
        <v>0.73015873015873012</v>
      </c>
      <c r="K1067" s="125">
        <v>0.69565217391304346</v>
      </c>
      <c r="L1067" s="125">
        <v>0.676056338028169</v>
      </c>
      <c r="M1067" s="125">
        <v>0.65789473684210531</v>
      </c>
      <c r="N1067" s="125">
        <v>0.67</v>
      </c>
      <c r="O1067" s="50"/>
    </row>
    <row r="1068" spans="2:15" x14ac:dyDescent="0.2">
      <c r="B1068" s="275"/>
      <c r="C1068" s="281"/>
      <c r="D1068" s="279"/>
      <c r="E1068" s="101" t="s">
        <v>340</v>
      </c>
      <c r="F1068" s="126">
        <v>0.75555555555555554</v>
      </c>
      <c r="G1068" s="126">
        <v>0.7415730337078652</v>
      </c>
      <c r="H1068" s="126">
        <v>0.7021276595744681</v>
      </c>
      <c r="I1068" s="126">
        <v>0.69791666666666663</v>
      </c>
      <c r="J1068" s="126">
        <v>0.6633663366336634</v>
      </c>
      <c r="K1068" s="126">
        <v>0.61467889908256879</v>
      </c>
      <c r="L1068" s="126">
        <v>0.60360360360360366</v>
      </c>
      <c r="M1068" s="126">
        <v>0.58260869565217388</v>
      </c>
      <c r="N1068" s="126">
        <v>0.6</v>
      </c>
      <c r="O1068" s="50"/>
    </row>
    <row r="1069" spans="2:15" x14ac:dyDescent="0.2">
      <c r="B1069" s="275"/>
      <c r="C1069" s="281"/>
      <c r="D1069" s="275" t="s">
        <v>351</v>
      </c>
      <c r="E1069" s="99" t="s">
        <v>335</v>
      </c>
      <c r="F1069" s="125">
        <v>1</v>
      </c>
      <c r="G1069" s="125">
        <v>1</v>
      </c>
      <c r="H1069" s="125">
        <v>1</v>
      </c>
      <c r="I1069" s="125">
        <v>1</v>
      </c>
      <c r="J1069" s="125">
        <v>1</v>
      </c>
      <c r="K1069" s="125">
        <v>1</v>
      </c>
      <c r="L1069" s="125">
        <v>1</v>
      </c>
      <c r="M1069" s="125">
        <v>1</v>
      </c>
      <c r="N1069" s="125">
        <v>0.78</v>
      </c>
      <c r="O1069" s="50"/>
    </row>
    <row r="1070" spans="2:15" x14ac:dyDescent="0.2">
      <c r="B1070" s="275"/>
      <c r="C1070" s="281"/>
      <c r="D1070" s="275"/>
      <c r="E1070" s="101" t="s">
        <v>336</v>
      </c>
      <c r="F1070" s="126">
        <v>0.21839080459770116</v>
      </c>
      <c r="G1070" s="126">
        <v>0.23255813953488372</v>
      </c>
      <c r="H1070" s="126">
        <v>0.26666666666666666</v>
      </c>
      <c r="I1070" s="126">
        <v>0.24719101123595505</v>
      </c>
      <c r="J1070" s="126">
        <v>0.27173913043478259</v>
      </c>
      <c r="K1070" s="126">
        <v>0.29473684210526313</v>
      </c>
      <c r="L1070" s="126">
        <v>0.31632653061224492</v>
      </c>
      <c r="M1070" s="126">
        <v>0.32323232323232326</v>
      </c>
      <c r="N1070" s="126">
        <v>0.3</v>
      </c>
      <c r="O1070" s="50"/>
    </row>
    <row r="1071" spans="2:15" x14ac:dyDescent="0.2">
      <c r="B1071" s="275"/>
      <c r="C1071" s="281"/>
      <c r="D1071" s="275"/>
      <c r="E1071" s="99" t="s">
        <v>337</v>
      </c>
      <c r="F1071" s="125">
        <v>0.20930232558139536</v>
      </c>
      <c r="G1071" s="125">
        <v>0.22352941176470589</v>
      </c>
      <c r="H1071" s="125">
        <v>0.2413793103448276</v>
      </c>
      <c r="I1071" s="125">
        <v>0.23863636363636365</v>
      </c>
      <c r="J1071" s="125">
        <v>0.26373626373626374</v>
      </c>
      <c r="K1071" s="125">
        <v>0.29473684210526313</v>
      </c>
      <c r="L1071" s="125">
        <v>0.30927835051546393</v>
      </c>
      <c r="M1071" s="125">
        <v>0.31632653061224492</v>
      </c>
      <c r="N1071" s="125">
        <v>0.31</v>
      </c>
      <c r="O1071" s="50"/>
    </row>
    <row r="1072" spans="2:15" x14ac:dyDescent="0.2">
      <c r="B1072" s="275"/>
      <c r="C1072" s="281"/>
      <c r="D1072" s="275"/>
      <c r="E1072" s="101" t="s">
        <v>338</v>
      </c>
      <c r="F1072" s="126">
        <v>0.18461538461538463</v>
      </c>
      <c r="G1072" s="126">
        <v>0.19402985074626866</v>
      </c>
      <c r="H1072" s="126">
        <v>0.19402985074626866</v>
      </c>
      <c r="I1072" s="126">
        <v>0.20588235294117646</v>
      </c>
      <c r="J1072" s="126">
        <v>0.27027027027027029</v>
      </c>
      <c r="K1072" s="126">
        <v>0.30379746835443039</v>
      </c>
      <c r="L1072" s="126">
        <v>0.32926829268292684</v>
      </c>
      <c r="M1072" s="126">
        <v>0.33734939759036142</v>
      </c>
      <c r="N1072" s="126">
        <v>0.31</v>
      </c>
      <c r="O1072" s="50"/>
    </row>
    <row r="1073" spans="2:15" x14ac:dyDescent="0.2">
      <c r="B1073" s="275"/>
      <c r="C1073" s="281"/>
      <c r="D1073" s="275"/>
      <c r="E1073" s="99" t="s">
        <v>339</v>
      </c>
      <c r="F1073" s="125">
        <v>0.20338983050847459</v>
      </c>
      <c r="G1073" s="125">
        <v>0.20689655172413793</v>
      </c>
      <c r="H1073" s="125">
        <v>0.20689655172413793</v>
      </c>
      <c r="I1073" s="125">
        <v>0.21666666666666667</v>
      </c>
      <c r="J1073" s="125">
        <v>0.26984126984126983</v>
      </c>
      <c r="K1073" s="125">
        <v>0.30434782608695654</v>
      </c>
      <c r="L1073" s="125">
        <v>0.323943661971831</v>
      </c>
      <c r="M1073" s="125">
        <v>0.34210526315789475</v>
      </c>
      <c r="N1073" s="125">
        <v>0.33</v>
      </c>
      <c r="O1073" s="50"/>
    </row>
    <row r="1074" spans="2:15" x14ac:dyDescent="0.2">
      <c r="B1074" s="275"/>
      <c r="C1074" s="282"/>
      <c r="D1074" s="275"/>
      <c r="E1074" s="101" t="s">
        <v>340</v>
      </c>
      <c r="F1074" s="126">
        <v>0.24444444444444444</v>
      </c>
      <c r="G1074" s="126">
        <v>0.25842696629213485</v>
      </c>
      <c r="H1074" s="126">
        <v>0.2978723404255319</v>
      </c>
      <c r="I1074" s="126">
        <v>0.30208333333333331</v>
      </c>
      <c r="J1074" s="126">
        <v>0.33663366336633666</v>
      </c>
      <c r="K1074" s="126">
        <v>0.38532110091743121</v>
      </c>
      <c r="L1074" s="126">
        <v>0.3963963963963964</v>
      </c>
      <c r="M1074" s="126">
        <v>0.41739130434782606</v>
      </c>
      <c r="N1074" s="126">
        <v>0.4</v>
      </c>
      <c r="O1074" s="50"/>
    </row>
    <row r="1075" spans="2:15" x14ac:dyDescent="0.2">
      <c r="B1075" s="279" t="s">
        <v>184</v>
      </c>
      <c r="C1075" s="276" t="s">
        <v>232</v>
      </c>
      <c r="D1075" s="279" t="s">
        <v>350</v>
      </c>
      <c r="E1075" s="99" t="s">
        <v>335</v>
      </c>
      <c r="F1075" s="125">
        <v>0</v>
      </c>
      <c r="G1075" s="125">
        <v>0</v>
      </c>
      <c r="H1075" s="125">
        <v>0</v>
      </c>
      <c r="I1075" s="125">
        <v>0.05</v>
      </c>
      <c r="J1075" s="125">
        <v>5.8823529411764705E-2</v>
      </c>
      <c r="K1075" s="125">
        <v>5.5555555555555552E-2</v>
      </c>
      <c r="L1075" s="125">
        <v>0.1111111111111111</v>
      </c>
      <c r="M1075" s="125">
        <v>8.3333333333333329E-2</v>
      </c>
      <c r="N1075" s="125">
        <v>7.0000000000000007E-2</v>
      </c>
      <c r="O1075" s="50"/>
    </row>
    <row r="1076" spans="2:15" x14ac:dyDescent="0.2">
      <c r="B1076" s="279"/>
      <c r="C1076" s="277"/>
      <c r="D1076" s="279"/>
      <c r="E1076" s="101" t="s">
        <v>336</v>
      </c>
      <c r="F1076" s="126">
        <v>0.7931034482758621</v>
      </c>
      <c r="G1076" s="126">
        <v>0.7931034482758621</v>
      </c>
      <c r="H1076" s="126">
        <v>0.7752808988764045</v>
      </c>
      <c r="I1076" s="126">
        <v>0.7816091954022989</v>
      </c>
      <c r="J1076" s="126">
        <v>0.7931034482758621</v>
      </c>
      <c r="K1076" s="126">
        <v>0.80232558139534882</v>
      </c>
      <c r="L1076" s="126">
        <v>0.86250000000000004</v>
      </c>
      <c r="M1076" s="126">
        <v>0.85185185185185186</v>
      </c>
      <c r="N1076" s="126">
        <v>0.82</v>
      </c>
      <c r="O1076" s="50"/>
    </row>
    <row r="1077" spans="2:15" x14ac:dyDescent="0.2">
      <c r="B1077" s="279"/>
      <c r="C1077" s="277"/>
      <c r="D1077" s="279"/>
      <c r="E1077" s="99" t="s">
        <v>337</v>
      </c>
      <c r="F1077" s="125">
        <v>0.85185185185185186</v>
      </c>
      <c r="G1077" s="125">
        <v>0.83132530120481929</v>
      </c>
      <c r="H1077" s="125">
        <v>0.83132530120481929</v>
      </c>
      <c r="I1077" s="125">
        <v>0.83132530120481929</v>
      </c>
      <c r="J1077" s="125">
        <v>0.84146341463414631</v>
      </c>
      <c r="K1077" s="125">
        <v>0.85185185185185186</v>
      </c>
      <c r="L1077" s="125">
        <v>0.87341772151898733</v>
      </c>
      <c r="M1077" s="125">
        <v>0.88461538461538458</v>
      </c>
      <c r="N1077" s="125">
        <v>0.87</v>
      </c>
      <c r="O1077" s="50"/>
    </row>
    <row r="1078" spans="2:15" x14ac:dyDescent="0.2">
      <c r="B1078" s="279"/>
      <c r="C1078" s="277"/>
      <c r="D1078" s="279"/>
      <c r="E1078" s="101" t="s">
        <v>338</v>
      </c>
      <c r="F1078" s="126">
        <v>0.95833333333333337</v>
      </c>
      <c r="G1078" s="126">
        <v>0.95833333333333337</v>
      </c>
      <c r="H1078" s="126">
        <v>0.95833333333333337</v>
      </c>
      <c r="I1078" s="126">
        <v>0.95833333333333337</v>
      </c>
      <c r="J1078" s="126">
        <v>0.95833333333333337</v>
      </c>
      <c r="K1078" s="126">
        <v>0.95833333333333337</v>
      </c>
      <c r="L1078" s="126">
        <v>0.9452054794520548</v>
      </c>
      <c r="M1078" s="126">
        <v>0.9452054794520548</v>
      </c>
      <c r="N1078" s="126">
        <v>0.94</v>
      </c>
      <c r="O1078" s="50"/>
    </row>
    <row r="1079" spans="2:15" x14ac:dyDescent="0.2">
      <c r="B1079" s="279"/>
      <c r="C1079" s="277"/>
      <c r="D1079" s="279"/>
      <c r="E1079" s="99" t="s">
        <v>339</v>
      </c>
      <c r="F1079" s="125">
        <v>0.96923076923076923</v>
      </c>
      <c r="G1079" s="125">
        <v>0.96969696969696972</v>
      </c>
      <c r="H1079" s="125">
        <v>0.97014925373134331</v>
      </c>
      <c r="I1079" s="125">
        <v>0.97014925373134331</v>
      </c>
      <c r="J1079" s="125">
        <v>0.97014925373134331</v>
      </c>
      <c r="K1079" s="125">
        <v>0.95588235294117652</v>
      </c>
      <c r="L1079" s="125">
        <v>0.95588235294117652</v>
      </c>
      <c r="M1079" s="125">
        <v>0.95588235294117652</v>
      </c>
      <c r="N1079" s="125">
        <v>0.94</v>
      </c>
      <c r="O1079" s="50"/>
    </row>
    <row r="1080" spans="2:15" x14ac:dyDescent="0.2">
      <c r="B1080" s="279"/>
      <c r="C1080" s="277"/>
      <c r="D1080" s="279"/>
      <c r="E1080" s="101" t="s">
        <v>340</v>
      </c>
      <c r="F1080" s="126">
        <v>0.7752808988764045</v>
      </c>
      <c r="G1080" s="126">
        <v>0.7752808988764045</v>
      </c>
      <c r="H1080" s="126">
        <v>0.76666666666666672</v>
      </c>
      <c r="I1080" s="126">
        <v>0.76666666666666672</v>
      </c>
      <c r="J1080" s="126">
        <v>0.78409090909090906</v>
      </c>
      <c r="K1080" s="126">
        <v>0.78409090909090906</v>
      </c>
      <c r="L1080" s="126">
        <v>0.83132530120481929</v>
      </c>
      <c r="M1080" s="126">
        <v>0.83132530120481929</v>
      </c>
      <c r="N1080" s="126">
        <v>0.8</v>
      </c>
      <c r="O1080" s="50"/>
    </row>
    <row r="1081" spans="2:15" x14ac:dyDescent="0.2">
      <c r="B1081" s="279"/>
      <c r="C1081" s="277"/>
      <c r="D1081" s="275" t="s">
        <v>351</v>
      </c>
      <c r="E1081" s="99" t="s">
        <v>335</v>
      </c>
      <c r="F1081" s="125">
        <v>1</v>
      </c>
      <c r="G1081" s="125">
        <v>1</v>
      </c>
      <c r="H1081" s="125">
        <v>1</v>
      </c>
      <c r="I1081" s="125">
        <v>0.95</v>
      </c>
      <c r="J1081" s="125">
        <v>0.94117647058823528</v>
      </c>
      <c r="K1081" s="125">
        <v>0.94444444444444442</v>
      </c>
      <c r="L1081" s="125">
        <v>0.88888888888888884</v>
      </c>
      <c r="M1081" s="125">
        <v>0.91666666666666663</v>
      </c>
      <c r="N1081" s="125">
        <v>0.93</v>
      </c>
      <c r="O1081" s="50"/>
    </row>
    <row r="1082" spans="2:15" x14ac:dyDescent="0.2">
      <c r="B1082" s="279"/>
      <c r="C1082" s="277"/>
      <c r="D1082" s="275"/>
      <c r="E1082" s="101" t="s">
        <v>336</v>
      </c>
      <c r="F1082" s="126">
        <v>0.20689655172413793</v>
      </c>
      <c r="G1082" s="126">
        <v>0.20689655172413793</v>
      </c>
      <c r="H1082" s="126">
        <v>0.2247191011235955</v>
      </c>
      <c r="I1082" s="126">
        <v>0.21839080459770116</v>
      </c>
      <c r="J1082" s="126">
        <v>0.20689655172413793</v>
      </c>
      <c r="K1082" s="126">
        <v>0.19767441860465115</v>
      </c>
      <c r="L1082" s="126">
        <v>0.13750000000000001</v>
      </c>
      <c r="M1082" s="126">
        <v>0.14814814814814814</v>
      </c>
      <c r="N1082" s="126">
        <v>0.18</v>
      </c>
      <c r="O1082" s="50"/>
    </row>
    <row r="1083" spans="2:15" x14ac:dyDescent="0.2">
      <c r="B1083" s="279"/>
      <c r="C1083" s="277"/>
      <c r="D1083" s="275"/>
      <c r="E1083" s="99" t="s">
        <v>337</v>
      </c>
      <c r="F1083" s="125">
        <v>0.14814814814814814</v>
      </c>
      <c r="G1083" s="125">
        <v>0.16867469879518071</v>
      </c>
      <c r="H1083" s="125">
        <v>0.16867469879518071</v>
      </c>
      <c r="I1083" s="125">
        <v>0.16867469879518071</v>
      </c>
      <c r="J1083" s="125">
        <v>0.15853658536585366</v>
      </c>
      <c r="K1083" s="125">
        <v>0.14814814814814814</v>
      </c>
      <c r="L1083" s="125">
        <v>0.12658227848101267</v>
      </c>
      <c r="M1083" s="125">
        <v>0.11538461538461539</v>
      </c>
      <c r="N1083" s="125">
        <v>0.13</v>
      </c>
      <c r="O1083" s="50"/>
    </row>
    <row r="1084" spans="2:15" x14ac:dyDescent="0.2">
      <c r="B1084" s="279"/>
      <c r="C1084" s="277"/>
      <c r="D1084" s="275"/>
      <c r="E1084" s="101" t="s">
        <v>338</v>
      </c>
      <c r="F1084" s="126">
        <v>4.1666666666666664E-2</v>
      </c>
      <c r="G1084" s="126">
        <v>4.1666666666666664E-2</v>
      </c>
      <c r="H1084" s="126">
        <v>4.1666666666666664E-2</v>
      </c>
      <c r="I1084" s="126">
        <v>4.1666666666666664E-2</v>
      </c>
      <c r="J1084" s="126">
        <v>4.1666666666666664E-2</v>
      </c>
      <c r="K1084" s="126">
        <v>4.1666666666666664E-2</v>
      </c>
      <c r="L1084" s="126">
        <v>5.4794520547945202E-2</v>
      </c>
      <c r="M1084" s="126">
        <v>5.4794520547945202E-2</v>
      </c>
      <c r="N1084" s="126">
        <v>0.06</v>
      </c>
      <c r="O1084" s="50"/>
    </row>
    <row r="1085" spans="2:15" x14ac:dyDescent="0.2">
      <c r="B1085" s="279"/>
      <c r="C1085" s="277"/>
      <c r="D1085" s="275"/>
      <c r="E1085" s="99" t="s">
        <v>339</v>
      </c>
      <c r="F1085" s="125">
        <v>3.0769230769230771E-2</v>
      </c>
      <c r="G1085" s="125">
        <v>3.0303030303030304E-2</v>
      </c>
      <c r="H1085" s="125">
        <v>2.9850746268656716E-2</v>
      </c>
      <c r="I1085" s="125">
        <v>2.9850746268656716E-2</v>
      </c>
      <c r="J1085" s="125">
        <v>2.9850746268656716E-2</v>
      </c>
      <c r="K1085" s="125">
        <v>4.4117647058823532E-2</v>
      </c>
      <c r="L1085" s="125">
        <v>4.4117647058823532E-2</v>
      </c>
      <c r="M1085" s="125">
        <v>4.4117647058823532E-2</v>
      </c>
      <c r="N1085" s="125">
        <v>0.06</v>
      </c>
      <c r="O1085" s="50"/>
    </row>
    <row r="1086" spans="2:15" x14ac:dyDescent="0.2">
      <c r="B1086" s="279"/>
      <c r="C1086" s="278"/>
      <c r="D1086" s="275"/>
      <c r="E1086" s="101" t="s">
        <v>340</v>
      </c>
      <c r="F1086" s="126">
        <v>0.2247191011235955</v>
      </c>
      <c r="G1086" s="126">
        <v>0.2247191011235955</v>
      </c>
      <c r="H1086" s="126">
        <v>0.23333333333333334</v>
      </c>
      <c r="I1086" s="126">
        <v>0.23333333333333334</v>
      </c>
      <c r="J1086" s="126">
        <v>0.21590909090909091</v>
      </c>
      <c r="K1086" s="126">
        <v>0.21590909090909091</v>
      </c>
      <c r="L1086" s="126">
        <v>0.16867469879518071</v>
      </c>
      <c r="M1086" s="126">
        <v>0.16867469879518071</v>
      </c>
      <c r="N1086" s="126">
        <v>0.2</v>
      </c>
      <c r="O1086" s="50"/>
    </row>
    <row r="1087" spans="2:15" x14ac:dyDescent="0.2">
      <c r="B1087" s="279"/>
      <c r="C1087" s="280" t="s">
        <v>186</v>
      </c>
      <c r="D1087" s="279" t="s">
        <v>350</v>
      </c>
      <c r="E1087" s="99" t="s">
        <v>335</v>
      </c>
      <c r="F1087" s="125">
        <v>0</v>
      </c>
      <c r="G1087" s="125">
        <v>2.5000000000000001E-2</v>
      </c>
      <c r="H1087" s="125">
        <v>2.3255813953488372E-2</v>
      </c>
      <c r="I1087" s="125">
        <v>2.4390243902439025E-2</v>
      </c>
      <c r="J1087" s="125">
        <v>2.3809523809523808E-2</v>
      </c>
      <c r="K1087" s="125">
        <v>2.3255813953488372E-2</v>
      </c>
      <c r="L1087" s="125">
        <v>3.2258064516129031E-2</v>
      </c>
      <c r="M1087" s="125">
        <v>2.6315789473684209E-2</v>
      </c>
      <c r="N1087" s="125">
        <v>0.03</v>
      </c>
      <c r="O1087" s="50"/>
    </row>
    <row r="1088" spans="2:15" x14ac:dyDescent="0.2">
      <c r="B1088" s="279"/>
      <c r="C1088" s="281"/>
      <c r="D1088" s="279"/>
      <c r="E1088" s="101" t="s">
        <v>336</v>
      </c>
      <c r="F1088" s="126">
        <v>0.4</v>
      </c>
      <c r="G1088" s="126">
        <v>0.38461538461538464</v>
      </c>
      <c r="H1088" s="126">
        <v>0.37878787878787878</v>
      </c>
      <c r="I1088" s="126">
        <v>0.38461538461538464</v>
      </c>
      <c r="J1088" s="126">
        <v>0.36764705882352944</v>
      </c>
      <c r="K1088" s="126">
        <v>0.36231884057971014</v>
      </c>
      <c r="L1088" s="126">
        <v>0.40322580645161288</v>
      </c>
      <c r="M1088" s="126">
        <v>0.37878787878787878</v>
      </c>
      <c r="N1088" s="126">
        <v>0.4</v>
      </c>
      <c r="O1088" s="50"/>
    </row>
    <row r="1089" spans="2:15" x14ac:dyDescent="0.2">
      <c r="B1089" s="279"/>
      <c r="C1089" s="281"/>
      <c r="D1089" s="279"/>
      <c r="E1089" s="99" t="s">
        <v>337</v>
      </c>
      <c r="F1089" s="125">
        <v>0.45283018867924529</v>
      </c>
      <c r="G1089" s="125">
        <v>0.45454545454545453</v>
      </c>
      <c r="H1089" s="125">
        <v>0.45454545454545453</v>
      </c>
      <c r="I1089" s="125">
        <v>0.47169811320754718</v>
      </c>
      <c r="J1089" s="125">
        <v>0.48076923076923078</v>
      </c>
      <c r="K1089" s="125">
        <v>0.47169811320754718</v>
      </c>
      <c r="L1089" s="125">
        <v>0.46296296296296297</v>
      </c>
      <c r="M1089" s="125">
        <v>0.45454545454545453</v>
      </c>
      <c r="N1089" s="125">
        <v>0.45</v>
      </c>
      <c r="O1089" s="50"/>
    </row>
    <row r="1090" spans="2:15" x14ac:dyDescent="0.2">
      <c r="B1090" s="279"/>
      <c r="C1090" s="281"/>
      <c r="D1090" s="279"/>
      <c r="E1090" s="101" t="s">
        <v>338</v>
      </c>
      <c r="F1090" s="126">
        <v>0.55813953488372092</v>
      </c>
      <c r="G1090" s="126">
        <v>0.54347826086956519</v>
      </c>
      <c r="H1090" s="126">
        <v>0.54347826086956519</v>
      </c>
      <c r="I1090" s="126">
        <v>0.53191489361702127</v>
      </c>
      <c r="J1090" s="126">
        <v>0.54347826086956519</v>
      </c>
      <c r="K1090" s="126">
        <v>0.53191489361702127</v>
      </c>
      <c r="L1090" s="126">
        <v>0.52083333333333337</v>
      </c>
      <c r="M1090" s="126">
        <v>0.52083333333333337</v>
      </c>
      <c r="N1090" s="126">
        <v>0.5</v>
      </c>
      <c r="O1090" s="50"/>
    </row>
    <row r="1091" spans="2:15" x14ac:dyDescent="0.2">
      <c r="B1091" s="279"/>
      <c r="C1091" s="281"/>
      <c r="D1091" s="279"/>
      <c r="E1091" s="99" t="s">
        <v>339</v>
      </c>
      <c r="F1091" s="125">
        <v>0.6216216216216216</v>
      </c>
      <c r="G1091" s="125">
        <v>0.6</v>
      </c>
      <c r="H1091" s="125">
        <v>0.58536585365853655</v>
      </c>
      <c r="I1091" s="125">
        <v>0.58536585365853655</v>
      </c>
      <c r="J1091" s="125">
        <v>0.5714285714285714</v>
      </c>
      <c r="K1091" s="125">
        <v>0.54545454545454541</v>
      </c>
      <c r="L1091" s="125">
        <v>0.54545454545454541</v>
      </c>
      <c r="M1091" s="125">
        <v>0.53333333333333333</v>
      </c>
      <c r="N1091" s="125">
        <v>0.52</v>
      </c>
      <c r="O1091" s="50"/>
    </row>
    <row r="1092" spans="2:15" x14ac:dyDescent="0.2">
      <c r="B1092" s="279"/>
      <c r="C1092" s="281"/>
      <c r="D1092" s="279"/>
      <c r="E1092" s="101" t="s">
        <v>340</v>
      </c>
      <c r="F1092" s="126">
        <v>0.34285714285714286</v>
      </c>
      <c r="G1092" s="126">
        <v>0.33333333333333331</v>
      </c>
      <c r="H1092" s="126">
        <v>0.32051282051282054</v>
      </c>
      <c r="I1092" s="126">
        <v>0.32894736842105265</v>
      </c>
      <c r="J1092" s="126">
        <v>0.33333333333333331</v>
      </c>
      <c r="K1092" s="126">
        <v>0.32894736842105265</v>
      </c>
      <c r="L1092" s="126">
        <v>0.34246575342465752</v>
      </c>
      <c r="M1092" s="126">
        <v>0.34246575342465752</v>
      </c>
      <c r="N1092" s="126">
        <v>0.36</v>
      </c>
      <c r="O1092" s="50"/>
    </row>
    <row r="1093" spans="2:15" x14ac:dyDescent="0.2">
      <c r="B1093" s="279"/>
      <c r="C1093" s="281"/>
      <c r="D1093" s="275" t="s">
        <v>351</v>
      </c>
      <c r="E1093" s="99" t="s">
        <v>335</v>
      </c>
      <c r="F1093" s="125">
        <v>1</v>
      </c>
      <c r="G1093" s="125">
        <v>0.97499999999999998</v>
      </c>
      <c r="H1093" s="125">
        <v>0.97674418604651159</v>
      </c>
      <c r="I1093" s="125">
        <v>0.97560975609756095</v>
      </c>
      <c r="J1093" s="125">
        <v>0.97619047619047616</v>
      </c>
      <c r="K1093" s="125">
        <v>0.97674418604651159</v>
      </c>
      <c r="L1093" s="125">
        <v>0.967741935483871</v>
      </c>
      <c r="M1093" s="125">
        <v>0.97368421052631582</v>
      </c>
      <c r="N1093" s="125">
        <v>0.97</v>
      </c>
      <c r="O1093" s="50"/>
    </row>
    <row r="1094" spans="2:15" x14ac:dyDescent="0.2">
      <c r="B1094" s="279"/>
      <c r="C1094" s="281"/>
      <c r="D1094" s="275"/>
      <c r="E1094" s="101" t="s">
        <v>336</v>
      </c>
      <c r="F1094" s="126">
        <v>0.6</v>
      </c>
      <c r="G1094" s="126">
        <v>0.61538461538461542</v>
      </c>
      <c r="H1094" s="126">
        <v>0.62121212121212122</v>
      </c>
      <c r="I1094" s="126">
        <v>0.61538461538461542</v>
      </c>
      <c r="J1094" s="126">
        <v>0.63235294117647056</v>
      </c>
      <c r="K1094" s="126">
        <v>0.6376811594202898</v>
      </c>
      <c r="L1094" s="126">
        <v>0.59677419354838712</v>
      </c>
      <c r="M1094" s="126">
        <v>0.62121212121212122</v>
      </c>
      <c r="N1094" s="126">
        <v>0.6</v>
      </c>
      <c r="O1094" s="50"/>
    </row>
    <row r="1095" spans="2:15" x14ac:dyDescent="0.2">
      <c r="B1095" s="279"/>
      <c r="C1095" s="281"/>
      <c r="D1095" s="275"/>
      <c r="E1095" s="99" t="s">
        <v>337</v>
      </c>
      <c r="F1095" s="125">
        <v>0.54716981132075471</v>
      </c>
      <c r="G1095" s="125">
        <v>0.54545454545454541</v>
      </c>
      <c r="H1095" s="125">
        <v>0.54545454545454541</v>
      </c>
      <c r="I1095" s="125">
        <v>0.52830188679245282</v>
      </c>
      <c r="J1095" s="125">
        <v>0.51923076923076927</v>
      </c>
      <c r="K1095" s="125">
        <v>0.52830188679245282</v>
      </c>
      <c r="L1095" s="125">
        <v>0.53703703703703709</v>
      </c>
      <c r="M1095" s="125">
        <v>0.54545454545454541</v>
      </c>
      <c r="N1095" s="125">
        <v>0.55000000000000004</v>
      </c>
      <c r="O1095" s="50"/>
    </row>
    <row r="1096" spans="2:15" x14ac:dyDescent="0.2">
      <c r="B1096" s="279"/>
      <c r="C1096" s="281"/>
      <c r="D1096" s="275"/>
      <c r="E1096" s="101" t="s">
        <v>338</v>
      </c>
      <c r="F1096" s="126">
        <v>0.44186046511627908</v>
      </c>
      <c r="G1096" s="126">
        <v>0.45652173913043476</v>
      </c>
      <c r="H1096" s="126">
        <v>0.45652173913043476</v>
      </c>
      <c r="I1096" s="126">
        <v>0.46808510638297873</v>
      </c>
      <c r="J1096" s="126">
        <v>0.45652173913043476</v>
      </c>
      <c r="K1096" s="126">
        <v>0.46808510638297873</v>
      </c>
      <c r="L1096" s="126">
        <v>0.47916666666666669</v>
      </c>
      <c r="M1096" s="126">
        <v>0.47916666666666669</v>
      </c>
      <c r="N1096" s="126">
        <v>0.5</v>
      </c>
      <c r="O1096" s="50"/>
    </row>
    <row r="1097" spans="2:15" x14ac:dyDescent="0.2">
      <c r="B1097" s="279"/>
      <c r="C1097" s="281"/>
      <c r="D1097" s="275"/>
      <c r="E1097" s="99" t="s">
        <v>339</v>
      </c>
      <c r="F1097" s="125">
        <v>0.3783783783783784</v>
      </c>
      <c r="G1097" s="125">
        <v>0.4</v>
      </c>
      <c r="H1097" s="125">
        <v>0.41463414634146339</v>
      </c>
      <c r="I1097" s="125">
        <v>0.41463414634146339</v>
      </c>
      <c r="J1097" s="125">
        <v>0.42857142857142855</v>
      </c>
      <c r="K1097" s="125">
        <v>0.45454545454545453</v>
      </c>
      <c r="L1097" s="125">
        <v>0.45454545454545453</v>
      </c>
      <c r="M1097" s="125">
        <v>0.46666666666666667</v>
      </c>
      <c r="N1097" s="125">
        <v>0.48</v>
      </c>
      <c r="O1097" s="50"/>
    </row>
    <row r="1098" spans="2:15" x14ac:dyDescent="0.2">
      <c r="B1098" s="279"/>
      <c r="C1098" s="282"/>
      <c r="D1098" s="275"/>
      <c r="E1098" s="101" t="s">
        <v>340</v>
      </c>
      <c r="F1098" s="126">
        <v>0.65714285714285714</v>
      </c>
      <c r="G1098" s="126">
        <v>0.66666666666666663</v>
      </c>
      <c r="H1098" s="126">
        <v>0.67948717948717952</v>
      </c>
      <c r="I1098" s="126">
        <v>0.67105263157894735</v>
      </c>
      <c r="J1098" s="126">
        <v>0.66666666666666663</v>
      </c>
      <c r="K1098" s="126">
        <v>0.67105263157894735</v>
      </c>
      <c r="L1098" s="126">
        <v>0.65753424657534243</v>
      </c>
      <c r="M1098" s="126">
        <v>0.65753424657534243</v>
      </c>
      <c r="N1098" s="126">
        <v>0.64</v>
      </c>
      <c r="O1098" s="50"/>
    </row>
    <row r="1099" spans="2:15" x14ac:dyDescent="0.2">
      <c r="B1099" s="275" t="s">
        <v>187</v>
      </c>
      <c r="C1099" s="276" t="s">
        <v>233</v>
      </c>
      <c r="D1099" s="279" t="s">
        <v>350</v>
      </c>
      <c r="E1099" s="99" t="s">
        <v>335</v>
      </c>
      <c r="F1099" s="125">
        <v>5.5555555555555552E-2</v>
      </c>
      <c r="G1099" s="125">
        <v>5.2631578947368418E-2</v>
      </c>
      <c r="H1099" s="125">
        <v>5.2631578947368418E-2</v>
      </c>
      <c r="I1099" s="125">
        <v>4.7619047619047616E-2</v>
      </c>
      <c r="J1099" s="125">
        <v>4.5454545454545456E-2</v>
      </c>
      <c r="K1099" s="125">
        <v>4.3478260869565216E-2</v>
      </c>
      <c r="L1099" s="125">
        <v>4.3478260869565216E-2</v>
      </c>
      <c r="M1099" s="125">
        <v>0.08</v>
      </c>
      <c r="N1099" s="125">
        <v>0.11</v>
      </c>
      <c r="O1099" s="50"/>
    </row>
    <row r="1100" spans="2:15" x14ac:dyDescent="0.2">
      <c r="B1100" s="275"/>
      <c r="C1100" s="277"/>
      <c r="D1100" s="279"/>
      <c r="E1100" s="101" t="s">
        <v>336</v>
      </c>
      <c r="F1100" s="126">
        <v>0.90243902439024393</v>
      </c>
      <c r="G1100" s="126">
        <v>0.89156626506024095</v>
      </c>
      <c r="H1100" s="126">
        <v>0.89221556886227549</v>
      </c>
      <c r="I1100" s="126">
        <v>0.89696969696969697</v>
      </c>
      <c r="J1100" s="126">
        <v>0.88095238095238093</v>
      </c>
      <c r="K1100" s="126">
        <v>0.88165680473372776</v>
      </c>
      <c r="L1100" s="126">
        <v>0.87647058823529411</v>
      </c>
      <c r="M1100" s="126">
        <v>0.86982248520710059</v>
      </c>
      <c r="N1100" s="126">
        <v>0.86</v>
      </c>
      <c r="O1100" s="50"/>
    </row>
    <row r="1101" spans="2:15" x14ac:dyDescent="0.2">
      <c r="B1101" s="275"/>
      <c r="C1101" s="277"/>
      <c r="D1101" s="279"/>
      <c r="E1101" s="99" t="s">
        <v>337</v>
      </c>
      <c r="F1101" s="125">
        <v>0.95483870967741935</v>
      </c>
      <c r="G1101" s="125">
        <v>0.95483870967741935</v>
      </c>
      <c r="H1101" s="125">
        <v>0.94904458598726116</v>
      </c>
      <c r="I1101" s="125">
        <v>0.95483870967741935</v>
      </c>
      <c r="J1101" s="125">
        <v>0.95483870967741935</v>
      </c>
      <c r="K1101" s="125">
        <v>0.95512820512820518</v>
      </c>
      <c r="L1101" s="125">
        <v>0.94904458598726116</v>
      </c>
      <c r="M1101" s="125">
        <v>0.94230769230769229</v>
      </c>
      <c r="N1101" s="125">
        <v>0.94</v>
      </c>
      <c r="O1101" s="50"/>
    </row>
    <row r="1102" spans="2:15" x14ac:dyDescent="0.2">
      <c r="B1102" s="275"/>
      <c r="C1102" s="277"/>
      <c r="D1102" s="279"/>
      <c r="E1102" s="101" t="s">
        <v>338</v>
      </c>
      <c r="F1102" s="126">
        <v>0.94814814814814818</v>
      </c>
      <c r="G1102" s="126">
        <v>0.95522388059701491</v>
      </c>
      <c r="H1102" s="126">
        <v>0.94244604316546765</v>
      </c>
      <c r="I1102" s="126">
        <v>0.94890510948905105</v>
      </c>
      <c r="J1102" s="126">
        <v>0.95588235294117652</v>
      </c>
      <c r="K1102" s="126">
        <v>0.96323529411764708</v>
      </c>
      <c r="L1102" s="126">
        <v>0.96323529411764708</v>
      </c>
      <c r="M1102" s="126">
        <v>0.95652173913043481</v>
      </c>
      <c r="N1102" s="126">
        <v>0.96</v>
      </c>
      <c r="O1102" s="50"/>
    </row>
    <row r="1103" spans="2:15" x14ac:dyDescent="0.2">
      <c r="B1103" s="275"/>
      <c r="C1103" s="277"/>
      <c r="D1103" s="279"/>
      <c r="E1103" s="99" t="s">
        <v>339</v>
      </c>
      <c r="F1103" s="125">
        <v>0.91489361702127658</v>
      </c>
      <c r="G1103" s="125">
        <v>0.9375</v>
      </c>
      <c r="H1103" s="125">
        <v>0.92233009708737868</v>
      </c>
      <c r="I1103" s="125">
        <v>0.92452830188679247</v>
      </c>
      <c r="J1103" s="125">
        <v>0.93457943925233644</v>
      </c>
      <c r="K1103" s="125">
        <v>0.93693693693693691</v>
      </c>
      <c r="L1103" s="125">
        <v>0.94495412844036697</v>
      </c>
      <c r="M1103" s="125">
        <v>0.9464285714285714</v>
      </c>
      <c r="N1103" s="125">
        <v>0.95</v>
      </c>
      <c r="O1103" s="50"/>
    </row>
    <row r="1104" spans="2:15" x14ac:dyDescent="0.2">
      <c r="B1104" s="275"/>
      <c r="C1104" s="277"/>
      <c r="D1104" s="279"/>
      <c r="E1104" s="101" t="s">
        <v>340</v>
      </c>
      <c r="F1104" s="126">
        <v>0.86549707602339176</v>
      </c>
      <c r="G1104" s="126">
        <v>0.87058823529411766</v>
      </c>
      <c r="H1104" s="126">
        <v>0.85632183908045978</v>
      </c>
      <c r="I1104" s="126">
        <v>0.85057471264367812</v>
      </c>
      <c r="J1104" s="126">
        <v>0.85057471264367812</v>
      </c>
      <c r="K1104" s="126">
        <v>0.84659090909090906</v>
      </c>
      <c r="L1104" s="126">
        <v>0.84180790960451979</v>
      </c>
      <c r="M1104" s="126">
        <v>0.84</v>
      </c>
      <c r="N1104" s="126">
        <v>0.84</v>
      </c>
      <c r="O1104" s="50"/>
    </row>
    <row r="1105" spans="2:15" x14ac:dyDescent="0.2">
      <c r="B1105" s="275"/>
      <c r="C1105" s="277"/>
      <c r="D1105" s="275" t="s">
        <v>351</v>
      </c>
      <c r="E1105" s="99" t="s">
        <v>335</v>
      </c>
      <c r="F1105" s="125">
        <v>0.94444444444444442</v>
      </c>
      <c r="G1105" s="125">
        <v>0.94736842105263153</v>
      </c>
      <c r="H1105" s="125">
        <v>0.94736842105263153</v>
      </c>
      <c r="I1105" s="125">
        <v>0.95238095238095233</v>
      </c>
      <c r="J1105" s="125">
        <v>0.95454545454545459</v>
      </c>
      <c r="K1105" s="125">
        <v>0.95652173913043481</v>
      </c>
      <c r="L1105" s="125">
        <v>0.95652173913043481</v>
      </c>
      <c r="M1105" s="125">
        <v>0.92</v>
      </c>
      <c r="N1105" s="125">
        <v>0.89</v>
      </c>
      <c r="O1105" s="50"/>
    </row>
    <row r="1106" spans="2:15" x14ac:dyDescent="0.2">
      <c r="B1106" s="275"/>
      <c r="C1106" s="277"/>
      <c r="D1106" s="275"/>
      <c r="E1106" s="101" t="s">
        <v>336</v>
      </c>
      <c r="F1106" s="126">
        <v>9.7560975609756101E-2</v>
      </c>
      <c r="G1106" s="126">
        <v>0.10843373493975904</v>
      </c>
      <c r="H1106" s="126">
        <v>0.10778443113772455</v>
      </c>
      <c r="I1106" s="126">
        <v>0.10303030303030303</v>
      </c>
      <c r="J1106" s="126">
        <v>0.11904761904761904</v>
      </c>
      <c r="K1106" s="126">
        <v>0.11834319526627218</v>
      </c>
      <c r="L1106" s="126">
        <v>0.12352941176470589</v>
      </c>
      <c r="M1106" s="126">
        <v>0.13017751479289941</v>
      </c>
      <c r="N1106" s="126">
        <v>0.14000000000000001</v>
      </c>
      <c r="O1106" s="50"/>
    </row>
    <row r="1107" spans="2:15" x14ac:dyDescent="0.2">
      <c r="B1107" s="275"/>
      <c r="C1107" s="277"/>
      <c r="D1107" s="275"/>
      <c r="E1107" s="99" t="s">
        <v>337</v>
      </c>
      <c r="F1107" s="125">
        <v>4.5161290322580643E-2</v>
      </c>
      <c r="G1107" s="125">
        <v>4.5161290322580643E-2</v>
      </c>
      <c r="H1107" s="125">
        <v>5.0955414012738856E-2</v>
      </c>
      <c r="I1107" s="125">
        <v>4.5161290322580643E-2</v>
      </c>
      <c r="J1107" s="125">
        <v>4.5161290322580643E-2</v>
      </c>
      <c r="K1107" s="125">
        <v>4.4871794871794872E-2</v>
      </c>
      <c r="L1107" s="125">
        <v>5.0955414012738856E-2</v>
      </c>
      <c r="M1107" s="125">
        <v>5.7692307692307696E-2</v>
      </c>
      <c r="N1107" s="125">
        <v>0.06</v>
      </c>
      <c r="O1107" s="50"/>
    </row>
    <row r="1108" spans="2:15" x14ac:dyDescent="0.2">
      <c r="B1108" s="275"/>
      <c r="C1108" s="277"/>
      <c r="D1108" s="275"/>
      <c r="E1108" s="101" t="s">
        <v>338</v>
      </c>
      <c r="F1108" s="126">
        <v>5.185185185185185E-2</v>
      </c>
      <c r="G1108" s="126">
        <v>4.4776119402985072E-2</v>
      </c>
      <c r="H1108" s="126">
        <v>5.7553956834532377E-2</v>
      </c>
      <c r="I1108" s="126">
        <v>5.1094890510948905E-2</v>
      </c>
      <c r="J1108" s="126">
        <v>4.4117647058823532E-2</v>
      </c>
      <c r="K1108" s="126">
        <v>3.6764705882352942E-2</v>
      </c>
      <c r="L1108" s="126">
        <v>3.6764705882352942E-2</v>
      </c>
      <c r="M1108" s="126">
        <v>4.3478260869565216E-2</v>
      </c>
      <c r="N1108" s="126">
        <v>0.04</v>
      </c>
      <c r="O1108" s="50"/>
    </row>
    <row r="1109" spans="2:15" x14ac:dyDescent="0.2">
      <c r="B1109" s="275"/>
      <c r="C1109" s="277"/>
      <c r="D1109" s="275"/>
      <c r="E1109" s="99" t="s">
        <v>339</v>
      </c>
      <c r="F1109" s="125">
        <v>8.5106382978723402E-2</v>
      </c>
      <c r="G1109" s="125">
        <v>6.25E-2</v>
      </c>
      <c r="H1109" s="125">
        <v>7.7669902912621352E-2</v>
      </c>
      <c r="I1109" s="125">
        <v>7.5471698113207544E-2</v>
      </c>
      <c r="J1109" s="125">
        <v>6.5420560747663545E-2</v>
      </c>
      <c r="K1109" s="125">
        <v>6.3063063063063057E-2</v>
      </c>
      <c r="L1109" s="125">
        <v>5.5045871559633031E-2</v>
      </c>
      <c r="M1109" s="125">
        <v>5.3571428571428568E-2</v>
      </c>
      <c r="N1109" s="125">
        <v>0.05</v>
      </c>
      <c r="O1109" s="50"/>
    </row>
    <row r="1110" spans="2:15" x14ac:dyDescent="0.2">
      <c r="B1110" s="275"/>
      <c r="C1110" s="278"/>
      <c r="D1110" s="275"/>
      <c r="E1110" s="101" t="s">
        <v>340</v>
      </c>
      <c r="F1110" s="126">
        <v>0.13450292397660818</v>
      </c>
      <c r="G1110" s="126">
        <v>0.12941176470588237</v>
      </c>
      <c r="H1110" s="126">
        <v>0.14367816091954022</v>
      </c>
      <c r="I1110" s="126">
        <v>0.14942528735632185</v>
      </c>
      <c r="J1110" s="126">
        <v>0.14942528735632185</v>
      </c>
      <c r="K1110" s="126">
        <v>0.15340909090909091</v>
      </c>
      <c r="L1110" s="126">
        <v>0.15819209039548024</v>
      </c>
      <c r="M1110" s="126">
        <v>0.16</v>
      </c>
      <c r="N1110" s="126">
        <v>0.16</v>
      </c>
      <c r="O1110" s="50"/>
    </row>
    <row r="1111" spans="2:15" x14ac:dyDescent="0.2">
      <c r="B1111" s="279" t="s">
        <v>346</v>
      </c>
      <c r="C1111" s="280" t="s">
        <v>234</v>
      </c>
      <c r="D1111" s="279" t="s">
        <v>350</v>
      </c>
      <c r="E1111" s="99" t="s">
        <v>335</v>
      </c>
      <c r="F1111" s="125">
        <v>0</v>
      </c>
      <c r="G1111" s="125">
        <v>0</v>
      </c>
      <c r="H1111" s="125">
        <v>0.125</v>
      </c>
      <c r="I1111" s="125">
        <v>0.125</v>
      </c>
      <c r="J1111" s="125">
        <v>0.125</v>
      </c>
      <c r="K1111" s="125">
        <v>0.1</v>
      </c>
      <c r="L1111" s="125">
        <v>0.1</v>
      </c>
      <c r="M1111" s="125">
        <v>0.1</v>
      </c>
      <c r="N1111" s="125">
        <v>0.1</v>
      </c>
      <c r="O1111" s="50"/>
    </row>
    <row r="1112" spans="2:15" x14ac:dyDescent="0.2">
      <c r="B1112" s="279"/>
      <c r="C1112" s="281"/>
      <c r="D1112" s="279"/>
      <c r="E1112" s="101" t="s">
        <v>336</v>
      </c>
      <c r="F1112" s="126">
        <v>0.52380952380952384</v>
      </c>
      <c r="G1112" s="126">
        <v>0.55000000000000004</v>
      </c>
      <c r="H1112" s="126">
        <v>0.57894736842105265</v>
      </c>
      <c r="I1112" s="126">
        <v>0.55000000000000004</v>
      </c>
      <c r="J1112" s="126">
        <v>0.55000000000000004</v>
      </c>
      <c r="K1112" s="126">
        <v>0.55000000000000004</v>
      </c>
      <c r="L1112" s="126">
        <v>0.55000000000000004</v>
      </c>
      <c r="M1112" s="126">
        <v>0.57894736842105265</v>
      </c>
      <c r="N1112" s="126">
        <v>0.55000000000000004</v>
      </c>
      <c r="O1112" s="50"/>
    </row>
    <row r="1113" spans="2:15" x14ac:dyDescent="0.2">
      <c r="B1113" s="279"/>
      <c r="C1113" s="281"/>
      <c r="D1113" s="279"/>
      <c r="E1113" s="99" t="s">
        <v>337</v>
      </c>
      <c r="F1113" s="125">
        <v>0.61111111111111116</v>
      </c>
      <c r="G1113" s="125">
        <v>0.6470588235294118</v>
      </c>
      <c r="H1113" s="125">
        <v>0.6470588235294118</v>
      </c>
      <c r="I1113" s="125">
        <v>0.61111111111111116</v>
      </c>
      <c r="J1113" s="125">
        <v>0.61111111111111116</v>
      </c>
      <c r="K1113" s="125">
        <v>0.61111111111111116</v>
      </c>
      <c r="L1113" s="125">
        <v>0.61111111111111116</v>
      </c>
      <c r="M1113" s="125">
        <v>0.57894736842105265</v>
      </c>
      <c r="N1113" s="125">
        <v>0.57999999999999996</v>
      </c>
      <c r="O1113" s="50"/>
    </row>
    <row r="1114" spans="2:15" x14ac:dyDescent="0.2">
      <c r="B1114" s="279"/>
      <c r="C1114" s="281"/>
      <c r="D1114" s="279"/>
      <c r="E1114" s="101" t="s">
        <v>338</v>
      </c>
      <c r="F1114" s="126">
        <v>0.66666666666666663</v>
      </c>
      <c r="G1114" s="126">
        <v>0.625</v>
      </c>
      <c r="H1114" s="126">
        <v>0.625</v>
      </c>
      <c r="I1114" s="126">
        <v>0.625</v>
      </c>
      <c r="J1114" s="126">
        <v>0.625</v>
      </c>
      <c r="K1114" s="126">
        <v>0.625</v>
      </c>
      <c r="L1114" s="126">
        <v>0.625</v>
      </c>
      <c r="M1114" s="126">
        <v>0.625</v>
      </c>
      <c r="N1114" s="126">
        <v>0.62</v>
      </c>
      <c r="O1114" s="50"/>
    </row>
    <row r="1115" spans="2:15" x14ac:dyDescent="0.2">
      <c r="B1115" s="279"/>
      <c r="C1115" s="281"/>
      <c r="D1115" s="279"/>
      <c r="E1115" s="99" t="s">
        <v>339</v>
      </c>
      <c r="F1115" s="125">
        <v>0.61538461538461542</v>
      </c>
      <c r="G1115" s="125">
        <v>0.61538461538461542</v>
      </c>
      <c r="H1115" s="125">
        <v>0.61538461538461542</v>
      </c>
      <c r="I1115" s="125">
        <v>0.61538461538461542</v>
      </c>
      <c r="J1115" s="125">
        <v>0.61538461538461542</v>
      </c>
      <c r="K1115" s="125">
        <v>0.5714285714285714</v>
      </c>
      <c r="L1115" s="125">
        <v>0.5714285714285714</v>
      </c>
      <c r="M1115" s="125">
        <v>0.5714285714285714</v>
      </c>
      <c r="N1115" s="125">
        <v>0.56999999999999995</v>
      </c>
      <c r="O1115" s="50"/>
    </row>
    <row r="1116" spans="2:15" x14ac:dyDescent="0.2">
      <c r="B1116" s="279"/>
      <c r="C1116" s="281"/>
      <c r="D1116" s="279"/>
      <c r="E1116" s="101" t="s">
        <v>340</v>
      </c>
      <c r="F1116" s="126">
        <v>0.5</v>
      </c>
      <c r="G1116" s="126">
        <v>0.52380952380952384</v>
      </c>
      <c r="H1116" s="126">
        <v>0.52380952380952384</v>
      </c>
      <c r="I1116" s="126">
        <v>0.52380952380952384</v>
      </c>
      <c r="J1116" s="126">
        <v>0.52380952380952384</v>
      </c>
      <c r="K1116" s="126">
        <v>0.52380952380952384</v>
      </c>
      <c r="L1116" s="126">
        <v>0.55000000000000004</v>
      </c>
      <c r="M1116" s="126">
        <v>0.55000000000000004</v>
      </c>
      <c r="N1116" s="126">
        <v>0.55000000000000004</v>
      </c>
      <c r="O1116" s="50"/>
    </row>
    <row r="1117" spans="2:15" x14ac:dyDescent="0.2">
      <c r="B1117" s="279"/>
      <c r="C1117" s="281"/>
      <c r="D1117" s="275" t="s">
        <v>351</v>
      </c>
      <c r="E1117" s="99" t="s">
        <v>335</v>
      </c>
      <c r="F1117" s="125">
        <v>1</v>
      </c>
      <c r="G1117" s="125">
        <v>1</v>
      </c>
      <c r="H1117" s="125">
        <v>0.875</v>
      </c>
      <c r="I1117" s="125">
        <v>0.875</v>
      </c>
      <c r="J1117" s="125">
        <v>0.875</v>
      </c>
      <c r="K1117" s="125">
        <v>0.9</v>
      </c>
      <c r="L1117" s="125">
        <v>0.9</v>
      </c>
      <c r="M1117" s="125">
        <v>0.9</v>
      </c>
      <c r="N1117" s="125">
        <v>0.9</v>
      </c>
      <c r="O1117" s="50"/>
    </row>
    <row r="1118" spans="2:15" x14ac:dyDescent="0.2">
      <c r="B1118" s="279"/>
      <c r="C1118" s="281"/>
      <c r="D1118" s="275"/>
      <c r="E1118" s="101" t="s">
        <v>336</v>
      </c>
      <c r="F1118" s="126">
        <v>0.47619047619047616</v>
      </c>
      <c r="G1118" s="126">
        <v>0.45</v>
      </c>
      <c r="H1118" s="126">
        <v>0.42105263157894735</v>
      </c>
      <c r="I1118" s="126">
        <v>0.45</v>
      </c>
      <c r="J1118" s="126">
        <v>0.45</v>
      </c>
      <c r="K1118" s="126">
        <v>0.45</v>
      </c>
      <c r="L1118" s="126">
        <v>0.45</v>
      </c>
      <c r="M1118" s="126">
        <v>0.42105263157894735</v>
      </c>
      <c r="N1118" s="126">
        <v>0.45</v>
      </c>
      <c r="O1118" s="50"/>
    </row>
    <row r="1119" spans="2:15" x14ac:dyDescent="0.2">
      <c r="B1119" s="279"/>
      <c r="C1119" s="281"/>
      <c r="D1119" s="275"/>
      <c r="E1119" s="99" t="s">
        <v>337</v>
      </c>
      <c r="F1119" s="125">
        <v>0.3888888888888889</v>
      </c>
      <c r="G1119" s="125">
        <v>0.35294117647058826</v>
      </c>
      <c r="H1119" s="125">
        <v>0.35294117647058826</v>
      </c>
      <c r="I1119" s="125">
        <v>0.3888888888888889</v>
      </c>
      <c r="J1119" s="125">
        <v>0.3888888888888889</v>
      </c>
      <c r="K1119" s="125">
        <v>0.3888888888888889</v>
      </c>
      <c r="L1119" s="125">
        <v>0.3888888888888889</v>
      </c>
      <c r="M1119" s="125">
        <v>0.42105263157894735</v>
      </c>
      <c r="N1119" s="125">
        <v>0.42</v>
      </c>
      <c r="O1119" s="50"/>
    </row>
    <row r="1120" spans="2:15" x14ac:dyDescent="0.2">
      <c r="B1120" s="279"/>
      <c r="C1120" s="281"/>
      <c r="D1120" s="275"/>
      <c r="E1120" s="101" t="s">
        <v>338</v>
      </c>
      <c r="F1120" s="126">
        <v>0.33333333333333331</v>
      </c>
      <c r="G1120" s="126">
        <v>0.375</v>
      </c>
      <c r="H1120" s="126">
        <v>0.375</v>
      </c>
      <c r="I1120" s="126">
        <v>0.375</v>
      </c>
      <c r="J1120" s="126">
        <v>0.375</v>
      </c>
      <c r="K1120" s="126">
        <v>0.375</v>
      </c>
      <c r="L1120" s="126">
        <v>0.375</v>
      </c>
      <c r="M1120" s="126">
        <v>0.375</v>
      </c>
      <c r="N1120" s="126">
        <v>0.38</v>
      </c>
      <c r="O1120" s="50"/>
    </row>
    <row r="1121" spans="2:15" x14ac:dyDescent="0.2">
      <c r="B1121" s="279"/>
      <c r="C1121" s="281"/>
      <c r="D1121" s="275"/>
      <c r="E1121" s="99" t="s">
        <v>339</v>
      </c>
      <c r="F1121" s="125">
        <v>0.38461538461538464</v>
      </c>
      <c r="G1121" s="125">
        <v>0.38461538461538464</v>
      </c>
      <c r="H1121" s="125">
        <v>0.38461538461538464</v>
      </c>
      <c r="I1121" s="125">
        <v>0.38461538461538464</v>
      </c>
      <c r="J1121" s="125">
        <v>0.38461538461538464</v>
      </c>
      <c r="K1121" s="125">
        <v>0.42857142857142855</v>
      </c>
      <c r="L1121" s="125">
        <v>0.42857142857142855</v>
      </c>
      <c r="M1121" s="125">
        <v>0.42857142857142855</v>
      </c>
      <c r="N1121" s="125">
        <v>0.43</v>
      </c>
      <c r="O1121" s="50"/>
    </row>
    <row r="1122" spans="2:15" x14ac:dyDescent="0.2">
      <c r="B1122" s="279"/>
      <c r="C1122" s="282"/>
      <c r="D1122" s="275"/>
      <c r="E1122" s="101" t="s">
        <v>340</v>
      </c>
      <c r="F1122" s="126">
        <v>0.5</v>
      </c>
      <c r="G1122" s="126">
        <v>0.47619047619047616</v>
      </c>
      <c r="H1122" s="126">
        <v>0.47619047619047616</v>
      </c>
      <c r="I1122" s="126">
        <v>0.47619047619047616</v>
      </c>
      <c r="J1122" s="126">
        <v>0.47619047619047616</v>
      </c>
      <c r="K1122" s="126">
        <v>0.47619047619047616</v>
      </c>
      <c r="L1122" s="126">
        <v>0.45</v>
      </c>
      <c r="M1122" s="126">
        <v>0.45</v>
      </c>
      <c r="N1122" s="126">
        <v>0.45</v>
      </c>
      <c r="O1122" s="50"/>
    </row>
    <row r="1123" spans="2:15" x14ac:dyDescent="0.2">
      <c r="B1123" s="275" t="s">
        <v>191</v>
      </c>
      <c r="C1123" s="276" t="s">
        <v>333</v>
      </c>
      <c r="D1123" s="279" t="s">
        <v>350</v>
      </c>
      <c r="E1123" s="99" t="s">
        <v>335</v>
      </c>
      <c r="F1123" s="125">
        <v>0</v>
      </c>
      <c r="G1123" s="125">
        <v>0</v>
      </c>
      <c r="H1123" s="125">
        <v>0</v>
      </c>
      <c r="I1123" s="125">
        <v>0.14285714285714285</v>
      </c>
      <c r="J1123" s="125">
        <v>0.14285714285714285</v>
      </c>
      <c r="K1123" s="125">
        <v>0.16666666666666666</v>
      </c>
      <c r="L1123" s="125">
        <v>0.14285714285714285</v>
      </c>
      <c r="M1123" s="125">
        <v>0.16666666666666666</v>
      </c>
      <c r="N1123" s="125">
        <v>0.2</v>
      </c>
      <c r="O1123" s="50"/>
    </row>
    <row r="1124" spans="2:15" x14ac:dyDescent="0.2">
      <c r="B1124" s="275"/>
      <c r="C1124" s="277"/>
      <c r="D1124" s="279"/>
      <c r="E1124" s="101" t="s">
        <v>336</v>
      </c>
      <c r="F1124" s="126">
        <v>0.51851851851851849</v>
      </c>
      <c r="G1124" s="126">
        <v>0.52830188679245282</v>
      </c>
      <c r="H1124" s="126">
        <v>0.92156862745098034</v>
      </c>
      <c r="I1124" s="126">
        <v>0.8867924528301887</v>
      </c>
      <c r="J1124" s="126">
        <v>0.89830508474576276</v>
      </c>
      <c r="K1124" s="126">
        <v>0.92727272727272725</v>
      </c>
      <c r="L1124" s="126">
        <v>0.8771929824561403</v>
      </c>
      <c r="M1124" s="126">
        <v>0.90909090909090906</v>
      </c>
      <c r="N1124" s="126">
        <v>0.91</v>
      </c>
      <c r="O1124" s="50"/>
    </row>
    <row r="1125" spans="2:15" x14ac:dyDescent="0.2">
      <c r="B1125" s="275"/>
      <c r="C1125" s="277"/>
      <c r="D1125" s="279"/>
      <c r="E1125" s="99" t="s">
        <v>337</v>
      </c>
      <c r="F1125" s="125">
        <v>0.53703703703703709</v>
      </c>
      <c r="G1125" s="125">
        <v>0.54716981132075471</v>
      </c>
      <c r="H1125" s="125">
        <v>0.94339622641509435</v>
      </c>
      <c r="I1125" s="125">
        <v>0.94230769230769229</v>
      </c>
      <c r="J1125" s="125">
        <v>0.94915254237288138</v>
      </c>
      <c r="K1125" s="125">
        <v>0.93103448275862066</v>
      </c>
      <c r="L1125" s="125">
        <v>0.91803278688524592</v>
      </c>
      <c r="M1125" s="125">
        <v>0.93220338983050843</v>
      </c>
      <c r="N1125" s="125">
        <v>0.93</v>
      </c>
      <c r="O1125" s="50"/>
    </row>
    <row r="1126" spans="2:15" x14ac:dyDescent="0.2">
      <c r="B1126" s="275"/>
      <c r="C1126" s="277"/>
      <c r="D1126" s="279"/>
      <c r="E1126" s="101" t="s">
        <v>338</v>
      </c>
      <c r="F1126" s="126">
        <v>0.85</v>
      </c>
      <c r="G1126" s="126">
        <v>0.85</v>
      </c>
      <c r="H1126" s="126">
        <v>0.86363636363636365</v>
      </c>
      <c r="I1126" s="126">
        <v>0.86363636363636365</v>
      </c>
      <c r="J1126" s="126">
        <v>0.86363636363636365</v>
      </c>
      <c r="K1126" s="126">
        <v>0.86363636363636365</v>
      </c>
      <c r="L1126" s="126">
        <v>0.86363636363636365</v>
      </c>
      <c r="M1126" s="126">
        <v>0.86363636363636365</v>
      </c>
      <c r="N1126" s="126">
        <v>0.86</v>
      </c>
      <c r="O1126" s="50"/>
    </row>
    <row r="1127" spans="2:15" x14ac:dyDescent="0.2">
      <c r="B1127" s="275"/>
      <c r="C1127" s="277"/>
      <c r="D1127" s="279"/>
      <c r="E1127" s="99" t="s">
        <v>339</v>
      </c>
      <c r="F1127" s="125">
        <v>0.88888888888888884</v>
      </c>
      <c r="G1127" s="125">
        <v>0.88888888888888884</v>
      </c>
      <c r="H1127" s="125">
        <v>0.89473684210526316</v>
      </c>
      <c r="I1127" s="125">
        <v>0.89473684210526316</v>
      </c>
      <c r="J1127" s="125">
        <v>0.89473684210526316</v>
      </c>
      <c r="K1127" s="125">
        <v>0.89473684210526316</v>
      </c>
      <c r="L1127" s="125">
        <v>0.89473684210526316</v>
      </c>
      <c r="M1127" s="125">
        <v>0.85</v>
      </c>
      <c r="N1127" s="125">
        <v>0.86</v>
      </c>
      <c r="O1127" s="50"/>
    </row>
    <row r="1128" spans="2:15" x14ac:dyDescent="0.2">
      <c r="B1128" s="275"/>
      <c r="C1128" s="277"/>
      <c r="D1128" s="279"/>
      <c r="E1128" s="101" t="s">
        <v>340</v>
      </c>
      <c r="F1128" s="126">
        <v>0.52727272727272723</v>
      </c>
      <c r="G1128" s="126">
        <v>0.52727272727272723</v>
      </c>
      <c r="H1128" s="126">
        <v>0.90909090909090906</v>
      </c>
      <c r="I1128" s="126">
        <v>0.89090909090909087</v>
      </c>
      <c r="J1128" s="126">
        <v>0.90322580645161288</v>
      </c>
      <c r="K1128" s="126">
        <v>0.9152542372881356</v>
      </c>
      <c r="L1128" s="126">
        <v>0.88888888888888884</v>
      </c>
      <c r="M1128" s="126">
        <v>0.91666666666666663</v>
      </c>
      <c r="N1128" s="126">
        <v>0.91</v>
      </c>
      <c r="O1128" s="50"/>
    </row>
    <row r="1129" spans="2:15" x14ac:dyDescent="0.2">
      <c r="B1129" s="275"/>
      <c r="C1129" s="277"/>
      <c r="D1129" s="275" t="s">
        <v>351</v>
      </c>
      <c r="E1129" s="99" t="s">
        <v>335</v>
      </c>
      <c r="F1129" s="125">
        <v>1</v>
      </c>
      <c r="G1129" s="125">
        <v>1</v>
      </c>
      <c r="H1129" s="125">
        <v>1</v>
      </c>
      <c r="I1129" s="125">
        <v>0.8571428571428571</v>
      </c>
      <c r="J1129" s="125">
        <v>0.8571428571428571</v>
      </c>
      <c r="K1129" s="125">
        <v>0.83333333333333337</v>
      </c>
      <c r="L1129" s="125">
        <v>0.8571428571428571</v>
      </c>
      <c r="M1129" s="125">
        <v>0.83333333333333337</v>
      </c>
      <c r="N1129" s="125">
        <v>0.8</v>
      </c>
      <c r="O1129" s="50"/>
    </row>
    <row r="1130" spans="2:15" x14ac:dyDescent="0.2">
      <c r="B1130" s="275"/>
      <c r="C1130" s="277"/>
      <c r="D1130" s="275"/>
      <c r="E1130" s="101" t="s">
        <v>336</v>
      </c>
      <c r="F1130" s="126">
        <v>0.48148148148148145</v>
      </c>
      <c r="G1130" s="126">
        <v>0.47169811320754718</v>
      </c>
      <c r="H1130" s="126">
        <v>7.8431372549019607E-2</v>
      </c>
      <c r="I1130" s="126">
        <v>0.11320754716981132</v>
      </c>
      <c r="J1130" s="126">
        <v>0.10169491525423729</v>
      </c>
      <c r="K1130" s="126">
        <v>7.2727272727272724E-2</v>
      </c>
      <c r="L1130" s="126">
        <v>0.12280701754385964</v>
      </c>
      <c r="M1130" s="126">
        <v>9.0909090909090912E-2</v>
      </c>
      <c r="N1130" s="126">
        <v>0.09</v>
      </c>
      <c r="O1130" s="50"/>
    </row>
    <row r="1131" spans="2:15" x14ac:dyDescent="0.2">
      <c r="B1131" s="275"/>
      <c r="C1131" s="277"/>
      <c r="D1131" s="275"/>
      <c r="E1131" s="99" t="s">
        <v>337</v>
      </c>
      <c r="F1131" s="125">
        <v>0.46296296296296297</v>
      </c>
      <c r="G1131" s="125">
        <v>0.45283018867924529</v>
      </c>
      <c r="H1131" s="125">
        <v>5.6603773584905662E-2</v>
      </c>
      <c r="I1131" s="125">
        <v>5.7692307692307696E-2</v>
      </c>
      <c r="J1131" s="125">
        <v>5.0847457627118647E-2</v>
      </c>
      <c r="K1131" s="125">
        <v>6.8965517241379309E-2</v>
      </c>
      <c r="L1131" s="125">
        <v>8.1967213114754092E-2</v>
      </c>
      <c r="M1131" s="125">
        <v>6.7796610169491525E-2</v>
      </c>
      <c r="N1131" s="125">
        <v>7.0000000000000007E-2</v>
      </c>
      <c r="O1131" s="50"/>
    </row>
    <row r="1132" spans="2:15" x14ac:dyDescent="0.2">
      <c r="B1132" s="275"/>
      <c r="C1132" s="277"/>
      <c r="D1132" s="275"/>
      <c r="E1132" s="101" t="s">
        <v>338</v>
      </c>
      <c r="F1132" s="126">
        <v>0.15</v>
      </c>
      <c r="G1132" s="126">
        <v>0.15</v>
      </c>
      <c r="H1132" s="126">
        <v>0.13636363636363635</v>
      </c>
      <c r="I1132" s="126">
        <v>0.13636363636363635</v>
      </c>
      <c r="J1132" s="126">
        <v>0.13636363636363635</v>
      </c>
      <c r="K1132" s="126">
        <v>0.13636363636363635</v>
      </c>
      <c r="L1132" s="126">
        <v>0.13636363636363635</v>
      </c>
      <c r="M1132" s="126">
        <v>0.13636363636363635</v>
      </c>
      <c r="N1132" s="126">
        <v>0.14000000000000001</v>
      </c>
      <c r="O1132" s="50"/>
    </row>
    <row r="1133" spans="2:15" x14ac:dyDescent="0.2">
      <c r="B1133" s="275"/>
      <c r="C1133" s="277"/>
      <c r="D1133" s="275"/>
      <c r="E1133" s="99" t="s">
        <v>339</v>
      </c>
      <c r="F1133" s="125">
        <v>0.1111111111111111</v>
      </c>
      <c r="G1133" s="125">
        <v>0.1111111111111111</v>
      </c>
      <c r="H1133" s="125">
        <v>0.10526315789473684</v>
      </c>
      <c r="I1133" s="125">
        <v>0.10526315789473684</v>
      </c>
      <c r="J1133" s="125">
        <v>0.10526315789473684</v>
      </c>
      <c r="K1133" s="125">
        <v>0.10526315789473684</v>
      </c>
      <c r="L1133" s="125">
        <v>0.10526315789473684</v>
      </c>
      <c r="M1133" s="125">
        <v>0.15</v>
      </c>
      <c r="N1133" s="125">
        <v>0.14000000000000001</v>
      </c>
      <c r="O1133" s="50"/>
    </row>
    <row r="1134" spans="2:15" x14ac:dyDescent="0.2">
      <c r="B1134" s="275"/>
      <c r="C1134" s="278"/>
      <c r="D1134" s="275"/>
      <c r="E1134" s="101" t="s">
        <v>340</v>
      </c>
      <c r="F1134" s="126">
        <v>0.47272727272727272</v>
      </c>
      <c r="G1134" s="126">
        <v>0.47272727272727272</v>
      </c>
      <c r="H1134" s="126">
        <v>9.0909090909090912E-2</v>
      </c>
      <c r="I1134" s="126">
        <v>0.10909090909090909</v>
      </c>
      <c r="J1134" s="126">
        <v>9.6774193548387094E-2</v>
      </c>
      <c r="K1134" s="126">
        <v>8.4745762711864403E-2</v>
      </c>
      <c r="L1134" s="126">
        <v>0.1111111111111111</v>
      </c>
      <c r="M1134" s="126">
        <v>8.3333333333333329E-2</v>
      </c>
      <c r="N1134" s="126">
        <v>0.09</v>
      </c>
      <c r="O1134" s="50"/>
    </row>
    <row r="1135" spans="2:15" x14ac:dyDescent="0.2">
      <c r="B1135" s="279" t="s">
        <v>193</v>
      </c>
      <c r="C1135" s="280" t="s">
        <v>235</v>
      </c>
      <c r="D1135" s="279" t="s">
        <v>350</v>
      </c>
      <c r="E1135" s="99" t="s">
        <v>335</v>
      </c>
      <c r="F1135" s="125">
        <v>0</v>
      </c>
      <c r="G1135" s="125">
        <v>0</v>
      </c>
      <c r="H1135" s="125">
        <v>0</v>
      </c>
      <c r="I1135" s="125">
        <v>0</v>
      </c>
      <c r="J1135" s="125">
        <v>0</v>
      </c>
      <c r="K1135" s="125">
        <v>0</v>
      </c>
      <c r="L1135" s="125">
        <v>0</v>
      </c>
      <c r="M1135" s="125">
        <v>0</v>
      </c>
      <c r="N1135" s="125"/>
      <c r="O1135" s="50"/>
    </row>
    <row r="1136" spans="2:15" x14ac:dyDescent="0.2">
      <c r="B1136" s="279"/>
      <c r="C1136" s="281"/>
      <c r="D1136" s="279"/>
      <c r="E1136" s="101" t="s">
        <v>336</v>
      </c>
      <c r="F1136" s="126">
        <v>0.95454545454545459</v>
      </c>
      <c r="G1136" s="126">
        <v>0.95454545454545459</v>
      </c>
      <c r="H1136" s="126">
        <v>0.95454545454545459</v>
      </c>
      <c r="I1136" s="126">
        <v>0.95238095238095233</v>
      </c>
      <c r="J1136" s="126">
        <v>0.91304347826086951</v>
      </c>
      <c r="K1136" s="126">
        <v>0.95454545454545459</v>
      </c>
      <c r="L1136" s="126">
        <v>0.91304347826086951</v>
      </c>
      <c r="M1136" s="126">
        <v>0.91304347826086951</v>
      </c>
      <c r="N1136" s="126">
        <v>0.93</v>
      </c>
      <c r="O1136" s="50"/>
    </row>
    <row r="1137" spans="2:15" x14ac:dyDescent="0.2">
      <c r="B1137" s="279"/>
      <c r="C1137" s="281"/>
      <c r="D1137" s="279"/>
      <c r="E1137" s="99" t="s">
        <v>337</v>
      </c>
      <c r="F1137" s="125">
        <v>0.95454545454545459</v>
      </c>
      <c r="G1137" s="125">
        <v>0.95454545454545459</v>
      </c>
      <c r="H1137" s="125">
        <v>0.95454545454545459</v>
      </c>
      <c r="I1137" s="125">
        <v>0.95454545454545459</v>
      </c>
      <c r="J1137" s="125">
        <v>0.91304347826086951</v>
      </c>
      <c r="K1137" s="125">
        <v>0.91304347826086951</v>
      </c>
      <c r="L1137" s="125">
        <v>0.91304347826086951</v>
      </c>
      <c r="M1137" s="125">
        <v>0.91304347826086951</v>
      </c>
      <c r="N1137" s="125">
        <v>0.93</v>
      </c>
      <c r="O1137" s="50"/>
    </row>
    <row r="1138" spans="2:15" x14ac:dyDescent="0.2">
      <c r="B1138" s="279"/>
      <c r="C1138" s="281"/>
      <c r="D1138" s="279"/>
      <c r="E1138" s="101" t="s">
        <v>338</v>
      </c>
      <c r="F1138" s="126">
        <v>1</v>
      </c>
      <c r="G1138" s="126">
        <v>1</v>
      </c>
      <c r="H1138" s="126">
        <v>1</v>
      </c>
      <c r="I1138" s="126">
        <v>1</v>
      </c>
      <c r="J1138" s="126">
        <v>1</v>
      </c>
      <c r="K1138" s="126">
        <v>1</v>
      </c>
      <c r="L1138" s="126">
        <v>0.94444444444444442</v>
      </c>
      <c r="M1138" s="126">
        <v>0.94444444444444442</v>
      </c>
      <c r="N1138" s="126">
        <v>1</v>
      </c>
      <c r="O1138" s="50"/>
    </row>
    <row r="1139" spans="2:15" x14ac:dyDescent="0.2">
      <c r="B1139" s="279"/>
      <c r="C1139" s="281"/>
      <c r="D1139" s="279"/>
      <c r="E1139" s="99" t="s">
        <v>339</v>
      </c>
      <c r="F1139" s="125">
        <v>1</v>
      </c>
      <c r="G1139" s="125">
        <v>1</v>
      </c>
      <c r="H1139" s="125">
        <v>1</v>
      </c>
      <c r="I1139" s="125">
        <v>1</v>
      </c>
      <c r="J1139" s="125">
        <v>1</v>
      </c>
      <c r="K1139" s="125">
        <v>1</v>
      </c>
      <c r="L1139" s="125">
        <v>1</v>
      </c>
      <c r="M1139" s="125">
        <v>1</v>
      </c>
      <c r="N1139" s="125">
        <v>1</v>
      </c>
      <c r="O1139" s="50"/>
    </row>
    <row r="1140" spans="2:15" x14ac:dyDescent="0.2">
      <c r="B1140" s="279"/>
      <c r="C1140" s="281"/>
      <c r="D1140" s="279"/>
      <c r="E1140" s="101" t="s">
        <v>340</v>
      </c>
      <c r="F1140" s="126">
        <v>0.95454545454545459</v>
      </c>
      <c r="G1140" s="126">
        <v>0.95454545454545459</v>
      </c>
      <c r="H1140" s="126">
        <v>0.95454545454545459</v>
      </c>
      <c r="I1140" s="126">
        <v>0.95454545454545459</v>
      </c>
      <c r="J1140" s="126">
        <v>0.91304347826086951</v>
      </c>
      <c r="K1140" s="126">
        <v>0.91304347826086951</v>
      </c>
      <c r="L1140" s="126">
        <v>0.91304347826086951</v>
      </c>
      <c r="M1140" s="126">
        <v>0.91304347826086951</v>
      </c>
      <c r="N1140" s="126">
        <v>0.93</v>
      </c>
      <c r="O1140" s="50"/>
    </row>
    <row r="1141" spans="2:15" x14ac:dyDescent="0.2">
      <c r="B1141" s="279"/>
      <c r="C1141" s="281"/>
      <c r="D1141" s="275" t="s">
        <v>351</v>
      </c>
      <c r="E1141" s="99" t="s">
        <v>335</v>
      </c>
      <c r="F1141" s="125">
        <v>1</v>
      </c>
      <c r="G1141" s="125">
        <v>1</v>
      </c>
      <c r="H1141" s="125">
        <v>1</v>
      </c>
      <c r="I1141" s="125">
        <v>1</v>
      </c>
      <c r="J1141" s="125">
        <v>1</v>
      </c>
      <c r="K1141" s="125">
        <v>1</v>
      </c>
      <c r="L1141" s="125">
        <v>1</v>
      </c>
      <c r="M1141" s="125">
        <v>1</v>
      </c>
      <c r="N1141" s="125">
        <v>1</v>
      </c>
      <c r="O1141" s="50"/>
    </row>
    <row r="1142" spans="2:15" x14ac:dyDescent="0.2">
      <c r="B1142" s="279"/>
      <c r="C1142" s="281"/>
      <c r="D1142" s="275"/>
      <c r="E1142" s="101" t="s">
        <v>336</v>
      </c>
      <c r="F1142" s="126">
        <v>4.5454545454545456E-2</v>
      </c>
      <c r="G1142" s="126">
        <v>4.5454545454545456E-2</v>
      </c>
      <c r="H1142" s="126">
        <v>4.5454545454545456E-2</v>
      </c>
      <c r="I1142" s="126">
        <v>4.7619047619047616E-2</v>
      </c>
      <c r="J1142" s="126">
        <v>8.6956521739130432E-2</v>
      </c>
      <c r="K1142" s="126">
        <v>4.5454545454545456E-2</v>
      </c>
      <c r="L1142" s="126">
        <v>8.6956521739130432E-2</v>
      </c>
      <c r="M1142" s="126">
        <v>8.6956521739130432E-2</v>
      </c>
      <c r="N1142" s="126">
        <v>7.0000000000000007E-2</v>
      </c>
      <c r="O1142" s="50"/>
    </row>
    <row r="1143" spans="2:15" x14ac:dyDescent="0.2">
      <c r="B1143" s="279"/>
      <c r="C1143" s="281"/>
      <c r="D1143" s="275"/>
      <c r="E1143" s="99" t="s">
        <v>337</v>
      </c>
      <c r="F1143" s="125">
        <v>4.5454545454545456E-2</v>
      </c>
      <c r="G1143" s="125">
        <v>4.5454545454545456E-2</v>
      </c>
      <c r="H1143" s="125">
        <v>4.5454545454545456E-2</v>
      </c>
      <c r="I1143" s="125">
        <v>4.5454545454545456E-2</v>
      </c>
      <c r="J1143" s="125">
        <v>8.6956521739130432E-2</v>
      </c>
      <c r="K1143" s="125">
        <v>8.6956521739130432E-2</v>
      </c>
      <c r="L1143" s="125">
        <v>8.6956521739130432E-2</v>
      </c>
      <c r="M1143" s="125">
        <v>8.6956521739130432E-2</v>
      </c>
      <c r="N1143" s="125">
        <v>7.0000000000000007E-2</v>
      </c>
      <c r="O1143" s="50"/>
    </row>
    <row r="1144" spans="2:15" x14ac:dyDescent="0.2">
      <c r="B1144" s="279"/>
      <c r="C1144" s="281"/>
      <c r="D1144" s="275"/>
      <c r="E1144" s="101" t="s">
        <v>338</v>
      </c>
      <c r="F1144" s="126">
        <v>0</v>
      </c>
      <c r="G1144" s="126">
        <v>0</v>
      </c>
      <c r="H1144" s="126">
        <v>0</v>
      </c>
      <c r="I1144" s="126">
        <v>0</v>
      </c>
      <c r="J1144" s="126">
        <v>0</v>
      </c>
      <c r="K1144" s="126">
        <v>0</v>
      </c>
      <c r="L1144" s="126">
        <v>5.5555555555555552E-2</v>
      </c>
      <c r="M1144" s="126">
        <v>5.5555555555555552E-2</v>
      </c>
      <c r="N1144" s="126"/>
      <c r="O1144" s="50"/>
    </row>
    <row r="1145" spans="2:15" x14ac:dyDescent="0.2">
      <c r="B1145" s="279"/>
      <c r="C1145" s="281"/>
      <c r="D1145" s="275"/>
      <c r="E1145" s="99" t="s">
        <v>339</v>
      </c>
      <c r="F1145" s="125">
        <v>0</v>
      </c>
      <c r="G1145" s="125">
        <v>0</v>
      </c>
      <c r="H1145" s="125">
        <v>0</v>
      </c>
      <c r="I1145" s="125">
        <v>0</v>
      </c>
      <c r="J1145" s="125">
        <v>0</v>
      </c>
      <c r="K1145" s="125">
        <v>0</v>
      </c>
      <c r="L1145" s="125">
        <v>0</v>
      </c>
      <c r="M1145" s="125">
        <v>0</v>
      </c>
      <c r="N1145" s="125"/>
      <c r="O1145" s="50"/>
    </row>
    <row r="1146" spans="2:15" x14ac:dyDescent="0.2">
      <c r="B1146" s="279"/>
      <c r="C1146" s="282"/>
      <c r="D1146" s="275"/>
      <c r="E1146" s="101" t="s">
        <v>340</v>
      </c>
      <c r="F1146" s="126">
        <v>4.5454545454545456E-2</v>
      </c>
      <c r="G1146" s="126">
        <v>4.5454545454545456E-2</v>
      </c>
      <c r="H1146" s="126">
        <v>4.5454545454545456E-2</v>
      </c>
      <c r="I1146" s="126">
        <v>4.5454545454545456E-2</v>
      </c>
      <c r="J1146" s="126">
        <v>8.6956521739130432E-2</v>
      </c>
      <c r="K1146" s="126">
        <v>8.6956521739130432E-2</v>
      </c>
      <c r="L1146" s="126">
        <v>8.6956521739130432E-2</v>
      </c>
      <c r="M1146" s="126">
        <v>8.6956521739130432E-2</v>
      </c>
      <c r="N1146" s="126">
        <v>7.0000000000000007E-2</v>
      </c>
      <c r="O1146" s="50"/>
    </row>
    <row r="1147" spans="2:15" x14ac:dyDescent="0.2">
      <c r="B1147" s="275" t="s">
        <v>195</v>
      </c>
      <c r="C1147" s="276" t="s">
        <v>236</v>
      </c>
      <c r="D1147" s="279" t="s">
        <v>350</v>
      </c>
      <c r="E1147" s="99" t="s">
        <v>335</v>
      </c>
      <c r="F1147" s="125">
        <v>0</v>
      </c>
      <c r="G1147" s="125">
        <v>0</v>
      </c>
      <c r="H1147" s="125">
        <v>0</v>
      </c>
      <c r="I1147" s="125">
        <v>0</v>
      </c>
      <c r="J1147" s="125">
        <v>0</v>
      </c>
      <c r="K1147" s="125">
        <v>0</v>
      </c>
      <c r="L1147" s="125">
        <v>0</v>
      </c>
      <c r="M1147" s="125">
        <v>0</v>
      </c>
      <c r="N1147" s="125"/>
      <c r="O1147" s="50"/>
    </row>
    <row r="1148" spans="2:15" x14ac:dyDescent="0.2">
      <c r="B1148" s="275"/>
      <c r="C1148" s="277"/>
      <c r="D1148" s="279"/>
      <c r="E1148" s="101" t="s">
        <v>336</v>
      </c>
      <c r="F1148" s="126">
        <v>0.85416666666666663</v>
      </c>
      <c r="G1148" s="126">
        <v>0.84313725490196079</v>
      </c>
      <c r="H1148" s="126">
        <v>0.84313725490196079</v>
      </c>
      <c r="I1148" s="126">
        <v>0.84</v>
      </c>
      <c r="J1148" s="126">
        <v>0.81132075471698117</v>
      </c>
      <c r="K1148" s="126">
        <v>0.81132075471698117</v>
      </c>
      <c r="L1148" s="126">
        <v>0.80769230769230771</v>
      </c>
      <c r="M1148" s="126">
        <v>0.82692307692307687</v>
      </c>
      <c r="N1148" s="126">
        <v>0.82</v>
      </c>
      <c r="O1148" s="50"/>
    </row>
    <row r="1149" spans="2:15" x14ac:dyDescent="0.2">
      <c r="B1149" s="275"/>
      <c r="C1149" s="277"/>
      <c r="D1149" s="279"/>
      <c r="E1149" s="99" t="s">
        <v>337</v>
      </c>
      <c r="F1149" s="125">
        <v>0.85416666666666663</v>
      </c>
      <c r="G1149" s="125">
        <v>0.82692307692307687</v>
      </c>
      <c r="H1149" s="125">
        <v>0.84313725490196079</v>
      </c>
      <c r="I1149" s="125">
        <v>0.84313725490196079</v>
      </c>
      <c r="J1149" s="125">
        <v>0.84313725490196079</v>
      </c>
      <c r="K1149" s="125">
        <v>0.84313725490196079</v>
      </c>
      <c r="L1149" s="125">
        <v>0.84313725490196079</v>
      </c>
      <c r="M1149" s="125">
        <v>0.82692307692307687</v>
      </c>
      <c r="N1149" s="125">
        <v>0.83</v>
      </c>
      <c r="O1149" s="50"/>
    </row>
    <row r="1150" spans="2:15" x14ac:dyDescent="0.2">
      <c r="B1150" s="275"/>
      <c r="C1150" s="277"/>
      <c r="D1150" s="279"/>
      <c r="E1150" s="101" t="s">
        <v>338</v>
      </c>
      <c r="F1150" s="126">
        <v>0.90476190476190477</v>
      </c>
      <c r="G1150" s="126">
        <v>0.8666666666666667</v>
      </c>
      <c r="H1150" s="126">
        <v>0.8666666666666667</v>
      </c>
      <c r="I1150" s="126">
        <v>0.8666666666666667</v>
      </c>
      <c r="J1150" s="126">
        <v>0.8666666666666667</v>
      </c>
      <c r="K1150" s="126">
        <v>0.88636363636363635</v>
      </c>
      <c r="L1150" s="126">
        <v>0.88636363636363635</v>
      </c>
      <c r="M1150" s="126">
        <v>0.8666666666666667</v>
      </c>
      <c r="N1150" s="126">
        <v>0.89</v>
      </c>
      <c r="O1150" s="50"/>
    </row>
    <row r="1151" spans="2:15" x14ac:dyDescent="0.2">
      <c r="B1151" s="275"/>
      <c r="C1151" s="277"/>
      <c r="D1151" s="279"/>
      <c r="E1151" s="99" t="s">
        <v>339</v>
      </c>
      <c r="F1151" s="125">
        <v>0.86206896551724133</v>
      </c>
      <c r="G1151" s="125">
        <v>0.8</v>
      </c>
      <c r="H1151" s="125">
        <v>0.8214285714285714</v>
      </c>
      <c r="I1151" s="125">
        <v>0.83870967741935487</v>
      </c>
      <c r="J1151" s="125">
        <v>0.8125</v>
      </c>
      <c r="K1151" s="125">
        <v>0.8125</v>
      </c>
      <c r="L1151" s="125">
        <v>0.84848484848484851</v>
      </c>
      <c r="M1151" s="125">
        <v>0.84848484848484851</v>
      </c>
      <c r="N1151" s="125">
        <v>0.85</v>
      </c>
      <c r="O1151" s="50"/>
    </row>
    <row r="1152" spans="2:15" x14ac:dyDescent="0.2">
      <c r="B1152" s="275"/>
      <c r="C1152" s="277"/>
      <c r="D1152" s="279"/>
      <c r="E1152" s="101" t="s">
        <v>340</v>
      </c>
      <c r="F1152" s="126">
        <v>0.80392156862745101</v>
      </c>
      <c r="G1152" s="126">
        <v>0.7678571428571429</v>
      </c>
      <c r="H1152" s="126">
        <v>0.79629629629629628</v>
      </c>
      <c r="I1152" s="126">
        <v>0.79629629629629628</v>
      </c>
      <c r="J1152" s="126">
        <v>0.7678571428571429</v>
      </c>
      <c r="K1152" s="126">
        <v>0.7678571428571429</v>
      </c>
      <c r="L1152" s="126">
        <v>0.7678571428571429</v>
      </c>
      <c r="M1152" s="126">
        <v>0.78181818181818186</v>
      </c>
      <c r="N1152" s="126">
        <v>0.77</v>
      </c>
      <c r="O1152" s="50"/>
    </row>
    <row r="1153" spans="2:15" x14ac:dyDescent="0.2">
      <c r="B1153" s="275"/>
      <c r="C1153" s="277"/>
      <c r="D1153" s="275" t="s">
        <v>351</v>
      </c>
      <c r="E1153" s="99" t="s">
        <v>335</v>
      </c>
      <c r="F1153" s="125">
        <v>1</v>
      </c>
      <c r="G1153" s="125">
        <v>1</v>
      </c>
      <c r="H1153" s="125">
        <v>1</v>
      </c>
      <c r="I1153" s="125">
        <v>1</v>
      </c>
      <c r="J1153" s="125">
        <v>1</v>
      </c>
      <c r="K1153" s="125">
        <v>1</v>
      </c>
      <c r="L1153" s="125">
        <v>1</v>
      </c>
      <c r="M1153" s="125">
        <v>1</v>
      </c>
      <c r="N1153" s="125">
        <v>1</v>
      </c>
      <c r="O1153" s="50"/>
    </row>
    <row r="1154" spans="2:15" x14ac:dyDescent="0.2">
      <c r="B1154" s="275"/>
      <c r="C1154" s="277"/>
      <c r="D1154" s="275"/>
      <c r="E1154" s="101" t="s">
        <v>336</v>
      </c>
      <c r="F1154" s="126">
        <v>0.14583333333333334</v>
      </c>
      <c r="G1154" s="126">
        <v>0.15686274509803921</v>
      </c>
      <c r="H1154" s="126">
        <v>0.15686274509803921</v>
      </c>
      <c r="I1154" s="126">
        <v>0.16</v>
      </c>
      <c r="J1154" s="126">
        <v>0.18867924528301888</v>
      </c>
      <c r="K1154" s="126">
        <v>0.18867924528301888</v>
      </c>
      <c r="L1154" s="126">
        <v>0.19230769230769232</v>
      </c>
      <c r="M1154" s="126">
        <v>0.17307692307692307</v>
      </c>
      <c r="N1154" s="126">
        <v>0.18</v>
      </c>
      <c r="O1154" s="50"/>
    </row>
    <row r="1155" spans="2:15" x14ac:dyDescent="0.2">
      <c r="B1155" s="275"/>
      <c r="C1155" s="277"/>
      <c r="D1155" s="275"/>
      <c r="E1155" s="99" t="s">
        <v>337</v>
      </c>
      <c r="F1155" s="125">
        <v>0.14583333333333334</v>
      </c>
      <c r="G1155" s="125">
        <v>0.17307692307692307</v>
      </c>
      <c r="H1155" s="125">
        <v>0.15686274509803921</v>
      </c>
      <c r="I1155" s="125">
        <v>0.15686274509803921</v>
      </c>
      <c r="J1155" s="125">
        <v>0.15686274509803921</v>
      </c>
      <c r="K1155" s="125">
        <v>0.15686274509803921</v>
      </c>
      <c r="L1155" s="125">
        <v>0.15686274509803921</v>
      </c>
      <c r="M1155" s="125">
        <v>0.17307692307692307</v>
      </c>
      <c r="N1155" s="125">
        <v>0.17</v>
      </c>
      <c r="O1155" s="50"/>
    </row>
    <row r="1156" spans="2:15" x14ac:dyDescent="0.2">
      <c r="B1156" s="275"/>
      <c r="C1156" s="277"/>
      <c r="D1156" s="275"/>
      <c r="E1156" s="101" t="s">
        <v>338</v>
      </c>
      <c r="F1156" s="126">
        <v>9.5238095238095233E-2</v>
      </c>
      <c r="G1156" s="126">
        <v>0.13333333333333333</v>
      </c>
      <c r="H1156" s="126">
        <v>0.13333333333333333</v>
      </c>
      <c r="I1156" s="126">
        <v>0.13333333333333333</v>
      </c>
      <c r="J1156" s="126">
        <v>0.13333333333333333</v>
      </c>
      <c r="K1156" s="126">
        <v>0.11363636363636363</v>
      </c>
      <c r="L1156" s="126">
        <v>0.11363636363636363</v>
      </c>
      <c r="M1156" s="126">
        <v>0.13333333333333333</v>
      </c>
      <c r="N1156" s="126">
        <v>0.11</v>
      </c>
      <c r="O1156" s="50"/>
    </row>
    <row r="1157" spans="2:15" x14ac:dyDescent="0.2">
      <c r="B1157" s="275"/>
      <c r="C1157" s="277"/>
      <c r="D1157" s="275"/>
      <c r="E1157" s="99" t="s">
        <v>339</v>
      </c>
      <c r="F1157" s="125">
        <v>0.13793103448275862</v>
      </c>
      <c r="G1157" s="125">
        <v>0.2</v>
      </c>
      <c r="H1157" s="125">
        <v>0.17857142857142858</v>
      </c>
      <c r="I1157" s="125">
        <v>0.16129032258064516</v>
      </c>
      <c r="J1157" s="125">
        <v>0.1875</v>
      </c>
      <c r="K1157" s="125">
        <v>0.1875</v>
      </c>
      <c r="L1157" s="125">
        <v>0.15151515151515152</v>
      </c>
      <c r="M1157" s="125">
        <v>0.15151515151515152</v>
      </c>
      <c r="N1157" s="125">
        <v>0.15</v>
      </c>
      <c r="O1157" s="50"/>
    </row>
    <row r="1158" spans="2:15" x14ac:dyDescent="0.2">
      <c r="B1158" s="275"/>
      <c r="C1158" s="278"/>
      <c r="D1158" s="275"/>
      <c r="E1158" s="101" t="s">
        <v>340</v>
      </c>
      <c r="F1158" s="126">
        <v>0.19607843137254902</v>
      </c>
      <c r="G1158" s="126">
        <v>0.23214285714285715</v>
      </c>
      <c r="H1158" s="126">
        <v>0.20370370370370369</v>
      </c>
      <c r="I1158" s="126">
        <v>0.20370370370370369</v>
      </c>
      <c r="J1158" s="126">
        <v>0.23214285714285715</v>
      </c>
      <c r="K1158" s="126">
        <v>0.23214285714285715</v>
      </c>
      <c r="L1158" s="126">
        <v>0.23214285714285715</v>
      </c>
      <c r="M1158" s="126">
        <v>0.21818181818181817</v>
      </c>
      <c r="N1158" s="126">
        <v>0.23</v>
      </c>
      <c r="O1158" s="50"/>
    </row>
    <row r="1159" spans="2:15" x14ac:dyDescent="0.2">
      <c r="B1159" s="279" t="s">
        <v>197</v>
      </c>
      <c r="C1159" s="280" t="s">
        <v>237</v>
      </c>
      <c r="D1159" s="279" t="s">
        <v>350</v>
      </c>
      <c r="E1159" s="99" t="s">
        <v>335</v>
      </c>
      <c r="F1159" s="125"/>
      <c r="G1159" s="125"/>
      <c r="H1159" s="125"/>
      <c r="I1159" s="125"/>
      <c r="J1159" s="125"/>
      <c r="K1159" s="125">
        <v>0</v>
      </c>
      <c r="L1159" s="125">
        <v>0</v>
      </c>
      <c r="M1159" s="125">
        <v>0</v>
      </c>
      <c r="N1159" s="125"/>
      <c r="O1159" s="50"/>
    </row>
    <row r="1160" spans="2:15" x14ac:dyDescent="0.2">
      <c r="B1160" s="279"/>
      <c r="C1160" s="281"/>
      <c r="D1160" s="279"/>
      <c r="E1160" s="101" t="s">
        <v>336</v>
      </c>
      <c r="F1160" s="126">
        <v>1</v>
      </c>
      <c r="G1160" s="126">
        <v>1</v>
      </c>
      <c r="H1160" s="126">
        <v>1</v>
      </c>
      <c r="I1160" s="126">
        <v>1</v>
      </c>
      <c r="J1160" s="126">
        <v>1</v>
      </c>
      <c r="K1160" s="126">
        <v>0.83333333333333337</v>
      </c>
      <c r="L1160" s="126">
        <v>0.88235294117647056</v>
      </c>
      <c r="M1160" s="126">
        <v>0.88235294117647056</v>
      </c>
      <c r="N1160" s="126">
        <v>0.89</v>
      </c>
      <c r="O1160" s="50"/>
    </row>
    <row r="1161" spans="2:15" x14ac:dyDescent="0.2">
      <c r="B1161" s="279"/>
      <c r="C1161" s="281"/>
      <c r="D1161" s="279"/>
      <c r="E1161" s="99" t="s">
        <v>337</v>
      </c>
      <c r="F1161" s="125">
        <v>1</v>
      </c>
      <c r="G1161" s="125">
        <v>1</v>
      </c>
      <c r="H1161" s="125">
        <v>1</v>
      </c>
      <c r="I1161" s="125">
        <v>1</v>
      </c>
      <c r="J1161" s="125">
        <v>1</v>
      </c>
      <c r="K1161" s="125">
        <v>0.88888888888888884</v>
      </c>
      <c r="L1161" s="125">
        <v>0.88888888888888884</v>
      </c>
      <c r="M1161" s="125">
        <v>0.88888888888888884</v>
      </c>
      <c r="N1161" s="125">
        <v>0.89</v>
      </c>
      <c r="O1161" s="50"/>
    </row>
    <row r="1162" spans="2:15" x14ac:dyDescent="0.2">
      <c r="B1162" s="279"/>
      <c r="C1162" s="281"/>
      <c r="D1162" s="279"/>
      <c r="E1162" s="101" t="s">
        <v>338</v>
      </c>
      <c r="F1162" s="126">
        <v>0.94117647058823528</v>
      </c>
      <c r="G1162" s="126">
        <v>0.94117647058823528</v>
      </c>
      <c r="H1162" s="126">
        <v>0.94117647058823528</v>
      </c>
      <c r="I1162" s="126">
        <v>0.9375</v>
      </c>
      <c r="J1162" s="126">
        <v>0.94117647058823528</v>
      </c>
      <c r="K1162" s="126">
        <v>0.94117647058823528</v>
      </c>
      <c r="L1162" s="126">
        <v>0.94117647058823528</v>
      </c>
      <c r="M1162" s="126">
        <v>0.94117647058823528</v>
      </c>
      <c r="N1162" s="126">
        <v>0.94</v>
      </c>
      <c r="O1162" s="50"/>
    </row>
    <row r="1163" spans="2:15" x14ac:dyDescent="0.2">
      <c r="B1163" s="279"/>
      <c r="C1163" s="281"/>
      <c r="D1163" s="279"/>
      <c r="E1163" s="99" t="s">
        <v>339</v>
      </c>
      <c r="F1163" s="125">
        <v>0.9285714285714286</v>
      </c>
      <c r="G1163" s="125">
        <v>0.9375</v>
      </c>
      <c r="H1163" s="125">
        <v>0.9375</v>
      </c>
      <c r="I1163" s="125">
        <v>0.93333333333333335</v>
      </c>
      <c r="J1163" s="125">
        <v>0.9375</v>
      </c>
      <c r="K1163" s="125">
        <v>0.9375</v>
      </c>
      <c r="L1163" s="125">
        <v>0.9375</v>
      </c>
      <c r="M1163" s="125">
        <v>0.9375</v>
      </c>
      <c r="N1163" s="125">
        <v>0.94</v>
      </c>
      <c r="O1163" s="50"/>
    </row>
    <row r="1164" spans="2:15" x14ac:dyDescent="0.2">
      <c r="B1164" s="279"/>
      <c r="C1164" s="281"/>
      <c r="D1164" s="279"/>
      <c r="E1164" s="101" t="s">
        <v>340</v>
      </c>
      <c r="F1164" s="126">
        <v>0.94117647058823528</v>
      </c>
      <c r="G1164" s="126">
        <v>0.94117647058823528</v>
      </c>
      <c r="H1164" s="126">
        <v>0.94117647058823528</v>
      </c>
      <c r="I1164" s="126">
        <v>0.9375</v>
      </c>
      <c r="J1164" s="126">
        <v>0.94117647058823528</v>
      </c>
      <c r="K1164" s="126">
        <v>0.8</v>
      </c>
      <c r="L1164" s="126">
        <v>0.84210526315789469</v>
      </c>
      <c r="M1164" s="126">
        <v>0.84210526315789469</v>
      </c>
      <c r="N1164" s="126">
        <v>0.85</v>
      </c>
      <c r="O1164" s="50"/>
    </row>
    <row r="1165" spans="2:15" x14ac:dyDescent="0.2">
      <c r="B1165" s="279"/>
      <c r="C1165" s="281"/>
      <c r="D1165" s="275" t="s">
        <v>351</v>
      </c>
      <c r="E1165" s="99" t="s">
        <v>335</v>
      </c>
      <c r="F1165" s="125"/>
      <c r="G1165" s="125"/>
      <c r="H1165" s="125"/>
      <c r="I1165" s="125"/>
      <c r="J1165" s="125"/>
      <c r="K1165" s="125">
        <v>1</v>
      </c>
      <c r="L1165" s="125">
        <v>1</v>
      </c>
      <c r="M1165" s="125">
        <v>1</v>
      </c>
      <c r="N1165" s="125">
        <v>1</v>
      </c>
      <c r="O1165" s="50"/>
    </row>
    <row r="1166" spans="2:15" x14ac:dyDescent="0.2">
      <c r="B1166" s="279"/>
      <c r="C1166" s="281"/>
      <c r="D1166" s="275"/>
      <c r="E1166" s="101" t="s">
        <v>336</v>
      </c>
      <c r="F1166" s="126">
        <v>0</v>
      </c>
      <c r="G1166" s="126">
        <v>0</v>
      </c>
      <c r="H1166" s="126">
        <v>0</v>
      </c>
      <c r="I1166" s="126">
        <v>0</v>
      </c>
      <c r="J1166" s="126">
        <v>0</v>
      </c>
      <c r="K1166" s="126">
        <v>0.16666666666666666</v>
      </c>
      <c r="L1166" s="126">
        <v>0.11764705882352941</v>
      </c>
      <c r="M1166" s="126">
        <v>0.11764705882352941</v>
      </c>
      <c r="N1166" s="126">
        <v>0.11</v>
      </c>
      <c r="O1166" s="50"/>
    </row>
    <row r="1167" spans="2:15" x14ac:dyDescent="0.2">
      <c r="B1167" s="279"/>
      <c r="C1167" s="281"/>
      <c r="D1167" s="275"/>
      <c r="E1167" s="99" t="s">
        <v>337</v>
      </c>
      <c r="F1167" s="125">
        <v>0</v>
      </c>
      <c r="G1167" s="125">
        <v>0</v>
      </c>
      <c r="H1167" s="125">
        <v>0</v>
      </c>
      <c r="I1167" s="125">
        <v>0</v>
      </c>
      <c r="J1167" s="125">
        <v>0</v>
      </c>
      <c r="K1167" s="125">
        <v>0.1111111111111111</v>
      </c>
      <c r="L1167" s="125">
        <v>0.1111111111111111</v>
      </c>
      <c r="M1167" s="125">
        <v>0.1111111111111111</v>
      </c>
      <c r="N1167" s="125">
        <v>0.11</v>
      </c>
      <c r="O1167" s="50"/>
    </row>
    <row r="1168" spans="2:15" x14ac:dyDescent="0.2">
      <c r="B1168" s="279"/>
      <c r="C1168" s="281"/>
      <c r="D1168" s="275"/>
      <c r="E1168" s="101" t="s">
        <v>338</v>
      </c>
      <c r="F1168" s="126">
        <v>5.8823529411764705E-2</v>
      </c>
      <c r="G1168" s="126">
        <v>5.8823529411764705E-2</v>
      </c>
      <c r="H1168" s="126">
        <v>5.8823529411764705E-2</v>
      </c>
      <c r="I1168" s="126">
        <v>6.25E-2</v>
      </c>
      <c r="J1168" s="126">
        <v>5.8823529411764705E-2</v>
      </c>
      <c r="K1168" s="126">
        <v>5.8823529411764705E-2</v>
      </c>
      <c r="L1168" s="126">
        <v>5.8823529411764705E-2</v>
      </c>
      <c r="M1168" s="126">
        <v>5.8823529411764705E-2</v>
      </c>
      <c r="N1168" s="126">
        <v>0.06</v>
      </c>
      <c r="O1168" s="50"/>
    </row>
    <row r="1169" spans="2:15" x14ac:dyDescent="0.2">
      <c r="B1169" s="279"/>
      <c r="C1169" s="281"/>
      <c r="D1169" s="275"/>
      <c r="E1169" s="99" t="s">
        <v>339</v>
      </c>
      <c r="F1169" s="125">
        <v>7.1428571428571425E-2</v>
      </c>
      <c r="G1169" s="125">
        <v>6.25E-2</v>
      </c>
      <c r="H1169" s="125">
        <v>6.25E-2</v>
      </c>
      <c r="I1169" s="125">
        <v>6.6666666666666666E-2</v>
      </c>
      <c r="J1169" s="125">
        <v>6.25E-2</v>
      </c>
      <c r="K1169" s="125">
        <v>6.25E-2</v>
      </c>
      <c r="L1169" s="125">
        <v>6.25E-2</v>
      </c>
      <c r="M1169" s="125">
        <v>6.25E-2</v>
      </c>
      <c r="N1169" s="125">
        <v>0.06</v>
      </c>
      <c r="O1169" s="50"/>
    </row>
    <row r="1170" spans="2:15" x14ac:dyDescent="0.2">
      <c r="B1170" s="279"/>
      <c r="C1170" s="282"/>
      <c r="D1170" s="275"/>
      <c r="E1170" s="101" t="s">
        <v>340</v>
      </c>
      <c r="F1170" s="126">
        <v>5.8823529411764705E-2</v>
      </c>
      <c r="G1170" s="126">
        <v>5.8823529411764705E-2</v>
      </c>
      <c r="H1170" s="126">
        <v>5.8823529411764705E-2</v>
      </c>
      <c r="I1170" s="126">
        <v>6.25E-2</v>
      </c>
      <c r="J1170" s="126">
        <v>5.8823529411764705E-2</v>
      </c>
      <c r="K1170" s="126">
        <v>0.2</v>
      </c>
      <c r="L1170" s="126">
        <v>0.15789473684210525</v>
      </c>
      <c r="M1170" s="126">
        <v>0.15789473684210525</v>
      </c>
      <c r="N1170" s="126">
        <v>0.15</v>
      </c>
      <c r="O1170" s="50"/>
    </row>
    <row r="1171" spans="2:15" x14ac:dyDescent="0.2">
      <c r="B1171" s="275" t="s">
        <v>199</v>
      </c>
      <c r="C1171" s="276" t="s">
        <v>238</v>
      </c>
      <c r="D1171" s="279" t="s">
        <v>350</v>
      </c>
      <c r="E1171" s="99" t="s">
        <v>335</v>
      </c>
      <c r="F1171" s="125">
        <v>0</v>
      </c>
      <c r="G1171" s="125">
        <v>0</v>
      </c>
      <c r="H1171" s="125">
        <v>0</v>
      </c>
      <c r="I1171" s="125">
        <v>0</v>
      </c>
      <c r="J1171" s="125">
        <v>0</v>
      </c>
      <c r="K1171" s="125">
        <v>0</v>
      </c>
      <c r="L1171" s="125">
        <v>0</v>
      </c>
      <c r="M1171" s="125">
        <v>0</v>
      </c>
      <c r="N1171" s="125">
        <v>0</v>
      </c>
      <c r="O1171" s="50"/>
    </row>
    <row r="1172" spans="2:15" x14ac:dyDescent="0.2">
      <c r="B1172" s="275"/>
      <c r="C1172" s="277"/>
      <c r="D1172" s="279"/>
      <c r="E1172" s="101" t="s">
        <v>336</v>
      </c>
      <c r="F1172" s="126">
        <v>0.95833333333333337</v>
      </c>
      <c r="G1172" s="126">
        <v>0.95918367346938771</v>
      </c>
      <c r="H1172" s="126">
        <v>0.96153846153846156</v>
      </c>
      <c r="I1172" s="126">
        <v>0.96226415094339623</v>
      </c>
      <c r="J1172" s="126">
        <v>0.94444444444444442</v>
      </c>
      <c r="K1172" s="126">
        <v>0.94736842105263153</v>
      </c>
      <c r="L1172" s="126">
        <v>0.94736842105263153</v>
      </c>
      <c r="M1172" s="126">
        <v>0.95161290322580649</v>
      </c>
      <c r="N1172" s="126">
        <v>0.94</v>
      </c>
      <c r="O1172" s="50"/>
    </row>
    <row r="1173" spans="2:15" x14ac:dyDescent="0.2">
      <c r="B1173" s="275"/>
      <c r="C1173" s="277"/>
      <c r="D1173" s="279"/>
      <c r="E1173" s="99" t="s">
        <v>337</v>
      </c>
      <c r="F1173" s="125">
        <v>0.95833333333333337</v>
      </c>
      <c r="G1173" s="125">
        <v>0.96</v>
      </c>
      <c r="H1173" s="125">
        <v>0.96153846153846156</v>
      </c>
      <c r="I1173" s="125">
        <v>0.96296296296296291</v>
      </c>
      <c r="J1173" s="125">
        <v>0.96296296296296291</v>
      </c>
      <c r="K1173" s="125">
        <v>0.9642857142857143</v>
      </c>
      <c r="L1173" s="125">
        <v>0.93333333333333335</v>
      </c>
      <c r="M1173" s="125">
        <v>0.93650793650793651</v>
      </c>
      <c r="N1173" s="125">
        <v>0.95</v>
      </c>
      <c r="O1173" s="50"/>
    </row>
    <row r="1174" spans="2:15" x14ac:dyDescent="0.2">
      <c r="B1174" s="275"/>
      <c r="C1174" s="277"/>
      <c r="D1174" s="279"/>
      <c r="E1174" s="101" t="s">
        <v>338</v>
      </c>
      <c r="F1174" s="126">
        <v>1</v>
      </c>
      <c r="G1174" s="126">
        <v>1</v>
      </c>
      <c r="H1174" s="126">
        <v>1</v>
      </c>
      <c r="I1174" s="126">
        <v>1</v>
      </c>
      <c r="J1174" s="126">
        <v>1</v>
      </c>
      <c r="K1174" s="126">
        <v>1</v>
      </c>
      <c r="L1174" s="126">
        <v>0.97297297297297303</v>
      </c>
      <c r="M1174" s="126">
        <v>0.97560975609756095</v>
      </c>
      <c r="N1174" s="126">
        <v>1</v>
      </c>
      <c r="O1174" s="50"/>
    </row>
    <row r="1175" spans="2:15" x14ac:dyDescent="0.2">
      <c r="B1175" s="275"/>
      <c r="C1175" s="277"/>
      <c r="D1175" s="279"/>
      <c r="E1175" s="99" t="s">
        <v>339</v>
      </c>
      <c r="F1175" s="125">
        <v>1</v>
      </c>
      <c r="G1175" s="125">
        <v>1</v>
      </c>
      <c r="H1175" s="125">
        <v>1</v>
      </c>
      <c r="I1175" s="125">
        <v>1</v>
      </c>
      <c r="J1175" s="125">
        <v>1</v>
      </c>
      <c r="K1175" s="125">
        <v>1</v>
      </c>
      <c r="L1175" s="125">
        <v>0.95238095238095233</v>
      </c>
      <c r="M1175" s="125">
        <v>0.95652173913043481</v>
      </c>
      <c r="N1175" s="125">
        <v>0.96</v>
      </c>
      <c r="O1175" s="50"/>
    </row>
    <row r="1176" spans="2:15" x14ac:dyDescent="0.2">
      <c r="B1176" s="275"/>
      <c r="C1176" s="277"/>
      <c r="D1176" s="279"/>
      <c r="E1176" s="101" t="s">
        <v>340</v>
      </c>
      <c r="F1176" s="126">
        <v>0.95833333333333337</v>
      </c>
      <c r="G1176" s="126">
        <v>0.96</v>
      </c>
      <c r="H1176" s="126">
        <v>0.96153846153846156</v>
      </c>
      <c r="I1176" s="126">
        <v>0.94545454545454544</v>
      </c>
      <c r="J1176" s="126">
        <v>0.94545454545454544</v>
      </c>
      <c r="K1176" s="126">
        <v>0.94736842105263153</v>
      </c>
      <c r="L1176" s="126">
        <v>0.93333333333333335</v>
      </c>
      <c r="M1176" s="126">
        <v>0.93650793650793651</v>
      </c>
      <c r="N1176" s="126">
        <v>0.92</v>
      </c>
      <c r="O1176" s="50"/>
    </row>
    <row r="1177" spans="2:15" x14ac:dyDescent="0.2">
      <c r="B1177" s="275"/>
      <c r="C1177" s="277"/>
      <c r="D1177" s="275" t="s">
        <v>351</v>
      </c>
      <c r="E1177" s="99" t="s">
        <v>335</v>
      </c>
      <c r="F1177" s="125">
        <v>1</v>
      </c>
      <c r="G1177" s="125">
        <v>1</v>
      </c>
      <c r="H1177" s="125">
        <v>1</v>
      </c>
      <c r="I1177" s="125">
        <v>1</v>
      </c>
      <c r="J1177" s="125">
        <v>1</v>
      </c>
      <c r="K1177" s="125">
        <v>1</v>
      </c>
      <c r="L1177" s="125">
        <v>1</v>
      </c>
      <c r="M1177" s="125">
        <v>1</v>
      </c>
      <c r="N1177" s="125">
        <v>1</v>
      </c>
      <c r="O1177" s="50"/>
    </row>
    <row r="1178" spans="2:15" x14ac:dyDescent="0.2">
      <c r="B1178" s="275"/>
      <c r="C1178" s="277"/>
      <c r="D1178" s="275"/>
      <c r="E1178" s="101" t="s">
        <v>336</v>
      </c>
      <c r="F1178" s="126">
        <v>4.1666666666666664E-2</v>
      </c>
      <c r="G1178" s="126">
        <v>4.0816326530612242E-2</v>
      </c>
      <c r="H1178" s="126">
        <v>3.8461538461538464E-2</v>
      </c>
      <c r="I1178" s="126">
        <v>3.7735849056603772E-2</v>
      </c>
      <c r="J1178" s="126">
        <v>5.5555555555555552E-2</v>
      </c>
      <c r="K1178" s="126">
        <v>5.2631578947368418E-2</v>
      </c>
      <c r="L1178" s="126">
        <v>5.2631578947368418E-2</v>
      </c>
      <c r="M1178" s="126">
        <v>4.8387096774193547E-2</v>
      </c>
      <c r="N1178" s="126">
        <v>0.06</v>
      </c>
      <c r="O1178" s="50"/>
    </row>
    <row r="1179" spans="2:15" x14ac:dyDescent="0.2">
      <c r="B1179" s="275"/>
      <c r="C1179" s="277"/>
      <c r="D1179" s="275"/>
      <c r="E1179" s="99" t="s">
        <v>337</v>
      </c>
      <c r="F1179" s="125">
        <v>4.1666666666666664E-2</v>
      </c>
      <c r="G1179" s="125">
        <v>0.04</v>
      </c>
      <c r="H1179" s="125">
        <v>3.8461538461538464E-2</v>
      </c>
      <c r="I1179" s="125">
        <v>3.7037037037037035E-2</v>
      </c>
      <c r="J1179" s="125">
        <v>3.7037037037037035E-2</v>
      </c>
      <c r="K1179" s="125">
        <v>3.5714285714285712E-2</v>
      </c>
      <c r="L1179" s="125">
        <v>6.6666666666666666E-2</v>
      </c>
      <c r="M1179" s="125">
        <v>6.3492063492063489E-2</v>
      </c>
      <c r="N1179" s="125">
        <v>0.05</v>
      </c>
      <c r="O1179" s="50"/>
    </row>
    <row r="1180" spans="2:15" x14ac:dyDescent="0.2">
      <c r="B1180" s="275"/>
      <c r="C1180" s="277"/>
      <c r="D1180" s="275"/>
      <c r="E1180" s="101" t="s">
        <v>338</v>
      </c>
      <c r="F1180" s="126">
        <v>0</v>
      </c>
      <c r="G1180" s="126">
        <v>0</v>
      </c>
      <c r="H1180" s="126">
        <v>0</v>
      </c>
      <c r="I1180" s="126">
        <v>0</v>
      </c>
      <c r="J1180" s="126">
        <v>0</v>
      </c>
      <c r="K1180" s="126">
        <v>0</v>
      </c>
      <c r="L1180" s="126">
        <v>2.7027027027027029E-2</v>
      </c>
      <c r="M1180" s="126">
        <v>2.4390243902439025E-2</v>
      </c>
      <c r="N1180" s="126">
        <v>0</v>
      </c>
      <c r="O1180" s="50"/>
    </row>
    <row r="1181" spans="2:15" x14ac:dyDescent="0.2">
      <c r="B1181" s="275"/>
      <c r="C1181" s="277"/>
      <c r="D1181" s="275"/>
      <c r="E1181" s="99" t="s">
        <v>339</v>
      </c>
      <c r="F1181" s="125">
        <v>0</v>
      </c>
      <c r="G1181" s="125">
        <v>0</v>
      </c>
      <c r="H1181" s="125">
        <v>0</v>
      </c>
      <c r="I1181" s="125">
        <v>0</v>
      </c>
      <c r="J1181" s="125">
        <v>0</v>
      </c>
      <c r="K1181" s="125">
        <v>0</v>
      </c>
      <c r="L1181" s="125">
        <v>4.7619047619047616E-2</v>
      </c>
      <c r="M1181" s="125">
        <v>4.3478260869565216E-2</v>
      </c>
      <c r="N1181" s="125">
        <v>0.04</v>
      </c>
      <c r="O1181" s="50"/>
    </row>
    <row r="1182" spans="2:15" x14ac:dyDescent="0.2">
      <c r="B1182" s="275"/>
      <c r="C1182" s="278"/>
      <c r="D1182" s="275"/>
      <c r="E1182" s="101" t="s">
        <v>340</v>
      </c>
      <c r="F1182" s="126">
        <v>4.1666666666666664E-2</v>
      </c>
      <c r="G1182" s="126">
        <v>0.04</v>
      </c>
      <c r="H1182" s="126">
        <v>3.8461538461538464E-2</v>
      </c>
      <c r="I1182" s="126">
        <v>5.4545454545454543E-2</v>
      </c>
      <c r="J1182" s="126">
        <v>5.4545454545454543E-2</v>
      </c>
      <c r="K1182" s="126">
        <v>5.2631578947368418E-2</v>
      </c>
      <c r="L1182" s="126">
        <v>6.6666666666666666E-2</v>
      </c>
      <c r="M1182" s="126">
        <v>6.3492063492063489E-2</v>
      </c>
      <c r="N1182" s="126">
        <v>0.08</v>
      </c>
      <c r="O1182" s="50"/>
    </row>
    <row r="1184" spans="2:15" x14ac:dyDescent="0.2">
      <c r="B1184" s="2" t="s">
        <v>347</v>
      </c>
    </row>
  </sheetData>
  <mergeCells count="329">
    <mergeCell ref="B2:M2"/>
    <mergeCell ref="B3:M3"/>
    <mergeCell ref="B7:C18"/>
    <mergeCell ref="D7:D12"/>
    <mergeCell ref="D13:D18"/>
    <mergeCell ref="B19:B138"/>
    <mergeCell ref="C19:C30"/>
    <mergeCell ref="D19:D24"/>
    <mergeCell ref="D25:D30"/>
    <mergeCell ref="C31:C42"/>
    <mergeCell ref="D31:D36"/>
    <mergeCell ref="D37:D42"/>
    <mergeCell ref="C43:C54"/>
    <mergeCell ref="D43:D48"/>
    <mergeCell ref="D49:D54"/>
    <mergeCell ref="C55:C66"/>
    <mergeCell ref="D55:D60"/>
    <mergeCell ref="D61:D66"/>
    <mergeCell ref="C67:C78"/>
    <mergeCell ref="D67:D72"/>
    <mergeCell ref="D73:D78"/>
    <mergeCell ref="C79:C90"/>
    <mergeCell ref="D79:D84"/>
    <mergeCell ref="D85:D90"/>
    <mergeCell ref="C91:C102"/>
    <mergeCell ref="D91:D96"/>
    <mergeCell ref="D97:D102"/>
    <mergeCell ref="C103:C114"/>
    <mergeCell ref="D103:D108"/>
    <mergeCell ref="D109:D114"/>
    <mergeCell ref="C127:C138"/>
    <mergeCell ref="D127:D132"/>
    <mergeCell ref="D133:D138"/>
    <mergeCell ref="C115:C126"/>
    <mergeCell ref="D115:D120"/>
    <mergeCell ref="D121:D126"/>
    <mergeCell ref="B139:B186"/>
    <mergeCell ref="C139:C150"/>
    <mergeCell ref="D139:D144"/>
    <mergeCell ref="D145:D150"/>
    <mergeCell ref="C151:C162"/>
    <mergeCell ref="D151:D156"/>
    <mergeCell ref="D157:D162"/>
    <mergeCell ref="C163:C174"/>
    <mergeCell ref="D163:D168"/>
    <mergeCell ref="D169:D174"/>
    <mergeCell ref="C175:C186"/>
    <mergeCell ref="D175:D180"/>
    <mergeCell ref="D181:D186"/>
    <mergeCell ref="B187:B198"/>
    <mergeCell ref="C187:C198"/>
    <mergeCell ref="D187:D192"/>
    <mergeCell ref="D193:D198"/>
    <mergeCell ref="B199:B234"/>
    <mergeCell ref="C199:C210"/>
    <mergeCell ref="D199:D204"/>
    <mergeCell ref="D205:D210"/>
    <mergeCell ref="C211:C222"/>
    <mergeCell ref="D211:D216"/>
    <mergeCell ref="D217:D222"/>
    <mergeCell ref="C223:C234"/>
    <mergeCell ref="D223:D228"/>
    <mergeCell ref="D229:D234"/>
    <mergeCell ref="B235:B282"/>
    <mergeCell ref="C235:C246"/>
    <mergeCell ref="D235:D240"/>
    <mergeCell ref="D241:D246"/>
    <mergeCell ref="C247:C258"/>
    <mergeCell ref="D247:D252"/>
    <mergeCell ref="D253:D258"/>
    <mergeCell ref="C259:C270"/>
    <mergeCell ref="D259:D264"/>
    <mergeCell ref="D265:D270"/>
    <mergeCell ref="C271:C282"/>
    <mergeCell ref="D271:D276"/>
    <mergeCell ref="D277:D282"/>
    <mergeCell ref="B283:B306"/>
    <mergeCell ref="C283:C294"/>
    <mergeCell ref="D283:D288"/>
    <mergeCell ref="D289:D294"/>
    <mergeCell ref="C295:C306"/>
    <mergeCell ref="D295:D300"/>
    <mergeCell ref="D301:D306"/>
    <mergeCell ref="B307:B330"/>
    <mergeCell ref="C307:C318"/>
    <mergeCell ref="D307:D312"/>
    <mergeCell ref="D313:D318"/>
    <mergeCell ref="C319:C330"/>
    <mergeCell ref="D319:D324"/>
    <mergeCell ref="D325:D330"/>
    <mergeCell ref="B331:B354"/>
    <mergeCell ref="C331:C342"/>
    <mergeCell ref="D331:D336"/>
    <mergeCell ref="D337:D342"/>
    <mergeCell ref="C343:C354"/>
    <mergeCell ref="D343:D348"/>
    <mergeCell ref="D349:D354"/>
    <mergeCell ref="B355:B378"/>
    <mergeCell ref="C355:C366"/>
    <mergeCell ref="D355:D360"/>
    <mergeCell ref="D361:D366"/>
    <mergeCell ref="C367:C378"/>
    <mergeCell ref="D367:D372"/>
    <mergeCell ref="D373:D378"/>
    <mergeCell ref="C511:C522"/>
    <mergeCell ref="D511:D516"/>
    <mergeCell ref="B379:B426"/>
    <mergeCell ref="C379:C390"/>
    <mergeCell ref="D379:D384"/>
    <mergeCell ref="D385:D390"/>
    <mergeCell ref="C391:C402"/>
    <mergeCell ref="D391:D396"/>
    <mergeCell ref="D397:D402"/>
    <mergeCell ref="C403:C414"/>
    <mergeCell ref="D403:D408"/>
    <mergeCell ref="D409:D414"/>
    <mergeCell ref="C415:C426"/>
    <mergeCell ref="D415:D420"/>
    <mergeCell ref="D421:D426"/>
    <mergeCell ref="C475:C486"/>
    <mergeCell ref="D475:D480"/>
    <mergeCell ref="D481:D486"/>
    <mergeCell ref="C487:C498"/>
    <mergeCell ref="D487:D492"/>
    <mergeCell ref="D493:D498"/>
    <mergeCell ref="C499:C510"/>
    <mergeCell ref="D499:D504"/>
    <mergeCell ref="D505:D510"/>
    <mergeCell ref="D517:D522"/>
    <mergeCell ref="C523:C534"/>
    <mergeCell ref="D523:D528"/>
    <mergeCell ref="D529:D534"/>
    <mergeCell ref="B535:B558"/>
    <mergeCell ref="C535:C546"/>
    <mergeCell ref="D535:D540"/>
    <mergeCell ref="D541:D546"/>
    <mergeCell ref="C547:C558"/>
    <mergeCell ref="D547:D552"/>
    <mergeCell ref="D553:D558"/>
    <mergeCell ref="B427:B534"/>
    <mergeCell ref="C427:C438"/>
    <mergeCell ref="D427:D432"/>
    <mergeCell ref="D433:D438"/>
    <mergeCell ref="C439:C450"/>
    <mergeCell ref="D439:D444"/>
    <mergeCell ref="D445:D450"/>
    <mergeCell ref="C451:C462"/>
    <mergeCell ref="D451:D456"/>
    <mergeCell ref="D457:D462"/>
    <mergeCell ref="C463:C474"/>
    <mergeCell ref="D463:D468"/>
    <mergeCell ref="D469:D474"/>
    <mergeCell ref="B559:B594"/>
    <mergeCell ref="C559:C570"/>
    <mergeCell ref="D559:D564"/>
    <mergeCell ref="D565:D570"/>
    <mergeCell ref="C571:C582"/>
    <mergeCell ref="D571:D576"/>
    <mergeCell ref="D577:D582"/>
    <mergeCell ref="C583:C594"/>
    <mergeCell ref="D583:D588"/>
    <mergeCell ref="D589:D594"/>
    <mergeCell ref="B595:B642"/>
    <mergeCell ref="C595:C606"/>
    <mergeCell ref="D595:D600"/>
    <mergeCell ref="D601:D606"/>
    <mergeCell ref="C607:C618"/>
    <mergeCell ref="D607:D612"/>
    <mergeCell ref="D613:D618"/>
    <mergeCell ref="C619:C630"/>
    <mergeCell ref="D619:D624"/>
    <mergeCell ref="D625:D630"/>
    <mergeCell ref="C631:C642"/>
    <mergeCell ref="D631:D636"/>
    <mergeCell ref="D637:D642"/>
    <mergeCell ref="B643:B678"/>
    <mergeCell ref="C643:C654"/>
    <mergeCell ref="D643:D648"/>
    <mergeCell ref="D649:D654"/>
    <mergeCell ref="C655:C666"/>
    <mergeCell ref="D655:D660"/>
    <mergeCell ref="D661:D666"/>
    <mergeCell ref="C667:C678"/>
    <mergeCell ref="D667:D672"/>
    <mergeCell ref="D673:D678"/>
    <mergeCell ref="B679:B702"/>
    <mergeCell ref="C679:C690"/>
    <mergeCell ref="D679:D684"/>
    <mergeCell ref="D685:D690"/>
    <mergeCell ref="C691:C702"/>
    <mergeCell ref="D691:D696"/>
    <mergeCell ref="D697:D702"/>
    <mergeCell ref="B703:B750"/>
    <mergeCell ref="C703:C714"/>
    <mergeCell ref="D703:D708"/>
    <mergeCell ref="D709:D714"/>
    <mergeCell ref="C715:C726"/>
    <mergeCell ref="D715:D720"/>
    <mergeCell ref="D721:D726"/>
    <mergeCell ref="C727:C738"/>
    <mergeCell ref="D727:D732"/>
    <mergeCell ref="D733:D738"/>
    <mergeCell ref="C739:C750"/>
    <mergeCell ref="D739:D744"/>
    <mergeCell ref="D745:D750"/>
    <mergeCell ref="B751:B774"/>
    <mergeCell ref="C751:C762"/>
    <mergeCell ref="D751:D756"/>
    <mergeCell ref="D757:D762"/>
    <mergeCell ref="C763:C774"/>
    <mergeCell ref="D763:D768"/>
    <mergeCell ref="D769:D774"/>
    <mergeCell ref="B775:B798"/>
    <mergeCell ref="C775:C786"/>
    <mergeCell ref="D775:D780"/>
    <mergeCell ref="D781:D786"/>
    <mergeCell ref="C787:C798"/>
    <mergeCell ref="D787:D792"/>
    <mergeCell ref="D793:D798"/>
    <mergeCell ref="B799:B834"/>
    <mergeCell ref="C799:C810"/>
    <mergeCell ref="D799:D804"/>
    <mergeCell ref="D805:D810"/>
    <mergeCell ref="C811:C822"/>
    <mergeCell ref="D811:D816"/>
    <mergeCell ref="D817:D822"/>
    <mergeCell ref="C823:C834"/>
    <mergeCell ref="D823:D828"/>
    <mergeCell ref="D829:D834"/>
    <mergeCell ref="C991:C1002"/>
    <mergeCell ref="D991:D996"/>
    <mergeCell ref="D997:D1002"/>
    <mergeCell ref="C1003:C1014"/>
    <mergeCell ref="B835:B906"/>
    <mergeCell ref="C835:C846"/>
    <mergeCell ref="D835:D840"/>
    <mergeCell ref="D841:D846"/>
    <mergeCell ref="C847:C858"/>
    <mergeCell ref="D847:D852"/>
    <mergeCell ref="D853:D858"/>
    <mergeCell ref="C859:C870"/>
    <mergeCell ref="D859:D864"/>
    <mergeCell ref="D865:D870"/>
    <mergeCell ref="C871:C882"/>
    <mergeCell ref="D871:D876"/>
    <mergeCell ref="D877:D882"/>
    <mergeCell ref="C883:C894"/>
    <mergeCell ref="D883:D888"/>
    <mergeCell ref="D889:D894"/>
    <mergeCell ref="C895:C906"/>
    <mergeCell ref="D895:D900"/>
    <mergeCell ref="D901:D906"/>
    <mergeCell ref="B907:B930"/>
    <mergeCell ref="C907:C918"/>
    <mergeCell ref="D907:D912"/>
    <mergeCell ref="D913:D918"/>
    <mergeCell ref="C919:C930"/>
    <mergeCell ref="D919:D924"/>
    <mergeCell ref="D925:D930"/>
    <mergeCell ref="B931:B954"/>
    <mergeCell ref="C931:C942"/>
    <mergeCell ref="D931:D936"/>
    <mergeCell ref="D937:D942"/>
    <mergeCell ref="C943:C954"/>
    <mergeCell ref="D943:D948"/>
    <mergeCell ref="D949:D954"/>
    <mergeCell ref="B1063:B1074"/>
    <mergeCell ref="C1063:C1074"/>
    <mergeCell ref="D1063:D1068"/>
    <mergeCell ref="D1069:D1074"/>
    <mergeCell ref="B1075:B1098"/>
    <mergeCell ref="C1075:C1086"/>
    <mergeCell ref="D1075:D1080"/>
    <mergeCell ref="D1081:D1086"/>
    <mergeCell ref="C1087:C1098"/>
    <mergeCell ref="D1087:D1092"/>
    <mergeCell ref="D1093:D1098"/>
    <mergeCell ref="B955:B1062"/>
    <mergeCell ref="C955:C966"/>
    <mergeCell ref="D955:D960"/>
    <mergeCell ref="D961:D966"/>
    <mergeCell ref="C967:C978"/>
    <mergeCell ref="D967:D972"/>
    <mergeCell ref="D973:D978"/>
    <mergeCell ref="C979:C990"/>
    <mergeCell ref="D979:D984"/>
    <mergeCell ref="D1003:D1008"/>
    <mergeCell ref="D1009:D1014"/>
    <mergeCell ref="C1015:C1026"/>
    <mergeCell ref="D1015:D1020"/>
    <mergeCell ref="D1021:D1026"/>
    <mergeCell ref="D1045:D1050"/>
    <mergeCell ref="C1051:C1062"/>
    <mergeCell ref="D1051:D1056"/>
    <mergeCell ref="D1057:D1062"/>
    <mergeCell ref="C1027:C1038"/>
    <mergeCell ref="D1027:D1032"/>
    <mergeCell ref="D1033:D1038"/>
    <mergeCell ref="C1039:C1050"/>
    <mergeCell ref="D1039:D1044"/>
    <mergeCell ref="D985:D990"/>
    <mergeCell ref="B1123:B1134"/>
    <mergeCell ref="C1123:C1134"/>
    <mergeCell ref="D1123:D1128"/>
    <mergeCell ref="D1129:D1134"/>
    <mergeCell ref="B1135:B1146"/>
    <mergeCell ref="C1135:C1146"/>
    <mergeCell ref="D1135:D1140"/>
    <mergeCell ref="D1141:D1146"/>
    <mergeCell ref="B1099:B1110"/>
    <mergeCell ref="C1099:C1110"/>
    <mergeCell ref="D1099:D1104"/>
    <mergeCell ref="D1105:D1110"/>
    <mergeCell ref="B1111:B1122"/>
    <mergeCell ref="C1111:C1122"/>
    <mergeCell ref="D1111:D1116"/>
    <mergeCell ref="D1117:D1122"/>
    <mergeCell ref="B1171:B1182"/>
    <mergeCell ref="C1171:C1182"/>
    <mergeCell ref="D1171:D1176"/>
    <mergeCell ref="D1177:D1182"/>
    <mergeCell ref="B1147:B1158"/>
    <mergeCell ref="C1147:C1158"/>
    <mergeCell ref="D1147:D1152"/>
    <mergeCell ref="D1153:D1158"/>
    <mergeCell ref="B1159:B1170"/>
    <mergeCell ref="C1159:C1170"/>
    <mergeCell ref="D1165:D1170"/>
    <mergeCell ref="D1159:D1164"/>
  </mergeCells>
  <phoneticPr fontId="20"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E9DC2-3008-4FD1-BA2D-77EA33BCD22A}">
  <sheetPr codeName="Hoja14">
    <tabColor theme="5"/>
  </sheetPr>
  <dimension ref="A2:AI1184"/>
  <sheetViews>
    <sheetView showGridLines="0" workbookViewId="0">
      <pane xSplit="6" ySplit="18" topLeftCell="G19" activePane="bottomRight" state="frozen"/>
      <selection pane="topRight" sqref="A1:XFD1048576"/>
      <selection pane="bottomLeft" sqref="A1:XFD1048576"/>
      <selection pane="bottomRight" activeCell="P1180" sqref="P1180"/>
    </sheetView>
  </sheetViews>
  <sheetFormatPr baseColWidth="10" defaultColWidth="0" defaultRowHeight="12" x14ac:dyDescent="0.2"/>
  <cols>
    <col min="1" max="1" width="11.5703125" style="2" customWidth="1"/>
    <col min="2" max="2" width="14.140625" style="2" customWidth="1"/>
    <col min="3" max="5" width="11.5703125" style="2" customWidth="1"/>
    <col min="6" max="6" width="15.5703125" style="2" customWidth="1"/>
    <col min="7" max="16" width="11.5703125" style="2" customWidth="1"/>
    <col min="17" max="35" width="0" style="2" hidden="1" customWidth="1"/>
    <col min="36" max="16384" width="11.5703125" style="57" hidden="1"/>
  </cols>
  <sheetData>
    <row r="2" spans="2:20" ht="12.75" x14ac:dyDescent="0.2">
      <c r="B2" s="223" t="s">
        <v>16</v>
      </c>
      <c r="C2" s="223"/>
      <c r="D2" s="223"/>
      <c r="E2" s="223"/>
      <c r="F2" s="223"/>
      <c r="G2" s="223"/>
      <c r="H2" s="223"/>
      <c r="I2" s="223"/>
      <c r="J2" s="223"/>
      <c r="K2" s="223"/>
      <c r="L2" s="223"/>
      <c r="M2" s="223"/>
      <c r="N2" s="223"/>
      <c r="O2" s="206"/>
    </row>
    <row r="3" spans="2:20" ht="12.75" x14ac:dyDescent="0.2">
      <c r="B3" s="223" t="s">
        <v>25</v>
      </c>
      <c r="C3" s="223"/>
      <c r="D3" s="223"/>
      <c r="E3" s="223"/>
      <c r="F3" s="223"/>
      <c r="G3" s="223"/>
      <c r="H3" s="223"/>
      <c r="I3" s="223"/>
      <c r="J3" s="223"/>
      <c r="K3" s="223"/>
      <c r="L3" s="223"/>
      <c r="M3" s="223"/>
      <c r="N3" s="223"/>
      <c r="O3" s="206"/>
    </row>
    <row r="4" spans="2:20" s="2" customFormat="1" x14ac:dyDescent="0.2">
      <c r="P4" s="93" t="s">
        <v>60</v>
      </c>
    </row>
    <row r="5" spans="2:20" s="2" customFormat="1" x14ac:dyDescent="0.2"/>
    <row r="6" spans="2:20" s="2" customFormat="1" x14ac:dyDescent="0.2">
      <c r="B6" s="95" t="s">
        <v>68</v>
      </c>
      <c r="C6" s="95" t="s">
        <v>69</v>
      </c>
      <c r="D6" s="96" t="s">
        <v>348</v>
      </c>
      <c r="E6" s="96"/>
      <c r="F6" s="95" t="s">
        <v>352</v>
      </c>
      <c r="G6" s="96" t="s">
        <v>61</v>
      </c>
      <c r="H6" s="96" t="s">
        <v>62</v>
      </c>
      <c r="I6" s="96" t="s">
        <v>63</v>
      </c>
      <c r="J6" s="96" t="s">
        <v>64</v>
      </c>
      <c r="K6" s="96" t="s">
        <v>65</v>
      </c>
      <c r="L6" s="96" t="s">
        <v>66</v>
      </c>
      <c r="M6" s="96" t="s">
        <v>67</v>
      </c>
      <c r="N6" s="96">
        <v>2022</v>
      </c>
      <c r="O6" s="96">
        <v>2023</v>
      </c>
      <c r="P6" s="50"/>
      <c r="Q6" s="50"/>
      <c r="R6" s="50"/>
      <c r="S6" s="50"/>
      <c r="T6" s="50"/>
    </row>
    <row r="7" spans="2:20" s="2" customFormat="1" x14ac:dyDescent="0.2">
      <c r="B7" s="274" t="s">
        <v>202</v>
      </c>
      <c r="C7" s="274"/>
      <c r="D7" s="283" t="s">
        <v>350</v>
      </c>
      <c r="E7" s="207"/>
      <c r="F7" s="105" t="s">
        <v>335</v>
      </c>
      <c r="G7" s="127">
        <v>1.319327731092437</v>
      </c>
      <c r="H7" s="127">
        <v>1.3128491620111731</v>
      </c>
      <c r="I7" s="127">
        <v>1.32</v>
      </c>
      <c r="J7" s="127">
        <v>1.3024390243902439</v>
      </c>
      <c r="K7" s="127">
        <v>1.3123486682808716</v>
      </c>
      <c r="L7" s="127">
        <v>1.3021077283372364</v>
      </c>
      <c r="M7" s="127">
        <v>1.2953488372093023</v>
      </c>
      <c r="N7" s="127">
        <v>1.3270833333333334</v>
      </c>
      <c r="O7" s="216">
        <v>1.3</v>
      </c>
      <c r="P7" s="50"/>
      <c r="Q7" s="50"/>
      <c r="R7" s="50"/>
      <c r="S7" s="50"/>
      <c r="T7" s="50"/>
    </row>
    <row r="8" spans="2:20" s="2" customFormat="1" x14ac:dyDescent="0.2">
      <c r="B8" s="274"/>
      <c r="C8" s="274"/>
      <c r="D8" s="283"/>
      <c r="E8" s="207"/>
      <c r="F8" s="105" t="s">
        <v>336</v>
      </c>
      <c r="G8" s="127">
        <v>3.5619869949898733</v>
      </c>
      <c r="H8" s="127">
        <v>3.6325789923142615</v>
      </c>
      <c r="I8" s="127">
        <v>3.683365241437992</v>
      </c>
      <c r="J8" s="127">
        <v>3.7104359029418079</v>
      </c>
      <c r="K8" s="127">
        <v>3.7055089304927908</v>
      </c>
      <c r="L8" s="127">
        <v>3.795747996438112</v>
      </c>
      <c r="M8" s="127">
        <v>4.0668642560758741</v>
      </c>
      <c r="N8" s="127">
        <v>4.1073817486860964</v>
      </c>
      <c r="O8" s="216">
        <v>4.0999999999999996</v>
      </c>
      <c r="P8" s="50"/>
      <c r="Q8" s="50"/>
      <c r="R8" s="50"/>
      <c r="S8" s="50"/>
      <c r="T8" s="50"/>
    </row>
    <row r="9" spans="2:20" s="2" customFormat="1" x14ac:dyDescent="0.2">
      <c r="B9" s="274"/>
      <c r="C9" s="274"/>
      <c r="D9" s="283"/>
      <c r="E9" s="207"/>
      <c r="F9" s="105" t="s">
        <v>337</v>
      </c>
      <c r="G9" s="127">
        <v>4.1815973276647433</v>
      </c>
      <c r="H9" s="127">
        <v>4.223632118566643</v>
      </c>
      <c r="I9" s="127">
        <v>4.2799186578546013</v>
      </c>
      <c r="J9" s="127">
        <v>4.303818200429931</v>
      </c>
      <c r="K9" s="127">
        <v>4.3045351939257133</v>
      </c>
      <c r="L9" s="127">
        <v>4.4763234188768388</v>
      </c>
      <c r="M9" s="127">
        <v>4.8826691597522496</v>
      </c>
      <c r="N9" s="127">
        <v>4.9171876843222835</v>
      </c>
      <c r="O9" s="216">
        <v>5</v>
      </c>
      <c r="P9" s="50"/>
      <c r="Q9" s="50"/>
      <c r="R9" s="50"/>
      <c r="S9" s="50"/>
      <c r="T9" s="50"/>
    </row>
    <row r="10" spans="2:20" s="2" customFormat="1" x14ac:dyDescent="0.2">
      <c r="B10" s="274"/>
      <c r="C10" s="274"/>
      <c r="D10" s="283"/>
      <c r="E10" s="207"/>
      <c r="F10" s="105" t="s">
        <v>338</v>
      </c>
      <c r="G10" s="127">
        <v>1.4080800105277009</v>
      </c>
      <c r="H10" s="127">
        <v>1.4098080462792533</v>
      </c>
      <c r="I10" s="127">
        <v>1.4165794979079498</v>
      </c>
      <c r="J10" s="127">
        <v>1.4300457217504898</v>
      </c>
      <c r="K10" s="127">
        <v>1.4673091951028914</v>
      </c>
      <c r="L10" s="127">
        <v>1.4325520833333334</v>
      </c>
      <c r="M10" s="127">
        <v>1.4476812540822992</v>
      </c>
      <c r="N10" s="127">
        <v>1.4682622268470344</v>
      </c>
      <c r="O10" s="216">
        <v>1.5</v>
      </c>
      <c r="P10" s="50"/>
      <c r="Q10" s="50"/>
      <c r="R10" s="50"/>
      <c r="S10" s="50"/>
      <c r="T10" s="50"/>
    </row>
    <row r="11" spans="2:20" s="2" customFormat="1" x14ac:dyDescent="0.2">
      <c r="B11" s="274"/>
      <c r="C11" s="274"/>
      <c r="D11" s="283"/>
      <c r="E11" s="207"/>
      <c r="F11" s="105" t="s">
        <v>339</v>
      </c>
      <c r="G11" s="127">
        <v>1.179805942995755</v>
      </c>
      <c r="H11" s="127">
        <v>1.187876052948255</v>
      </c>
      <c r="I11" s="127">
        <v>1.1913946587537092</v>
      </c>
      <c r="J11" s="127">
        <v>1.2006467734822872</v>
      </c>
      <c r="K11" s="127">
        <v>1.2204105401077303</v>
      </c>
      <c r="L11" s="127">
        <v>1.1988958303065524</v>
      </c>
      <c r="M11" s="127">
        <v>1.1966858789625361</v>
      </c>
      <c r="N11" s="127">
        <v>1.2156218763387119</v>
      </c>
      <c r="O11" s="216">
        <v>1.2</v>
      </c>
      <c r="P11" s="50"/>
      <c r="Q11" s="50"/>
      <c r="R11" s="50"/>
      <c r="S11" s="50"/>
      <c r="T11" s="50"/>
    </row>
    <row r="12" spans="2:20" s="2" customFormat="1" x14ac:dyDescent="0.2">
      <c r="B12" s="274"/>
      <c r="C12" s="274"/>
      <c r="D12" s="283"/>
      <c r="E12" s="207"/>
      <c r="F12" s="105" t="s">
        <v>340</v>
      </c>
      <c r="G12" s="127">
        <v>4.3572221661451502</v>
      </c>
      <c r="H12" s="127">
        <v>4.3954710877476746</v>
      </c>
      <c r="I12" s="127">
        <v>4.4563303309381643</v>
      </c>
      <c r="J12" s="127">
        <v>4.4844593906043002</v>
      </c>
      <c r="K12" s="127">
        <v>4.4908050674295055</v>
      </c>
      <c r="L12" s="127">
        <v>4.6901604278074869</v>
      </c>
      <c r="M12" s="127">
        <v>5.1055510299080646</v>
      </c>
      <c r="N12" s="127">
        <v>5.1475390579114295</v>
      </c>
      <c r="O12" s="216" t="s">
        <v>528</v>
      </c>
      <c r="P12" s="50"/>
      <c r="Q12" s="50"/>
      <c r="R12" s="50"/>
      <c r="S12" s="50"/>
      <c r="T12" s="50"/>
    </row>
    <row r="13" spans="2:20" s="2" customFormat="1" x14ac:dyDescent="0.2">
      <c r="B13" s="274"/>
      <c r="C13" s="274"/>
      <c r="D13" s="283" t="s">
        <v>351</v>
      </c>
      <c r="E13" s="207"/>
      <c r="F13" s="105" t="s">
        <v>335</v>
      </c>
      <c r="G13" s="127">
        <v>1</v>
      </c>
      <c r="H13" s="127">
        <v>1</v>
      </c>
      <c r="I13" s="127">
        <v>1</v>
      </c>
      <c r="J13" s="127">
        <v>1</v>
      </c>
      <c r="K13" s="127">
        <v>1</v>
      </c>
      <c r="L13" s="127">
        <v>1.0001454333915067</v>
      </c>
      <c r="M13" s="127">
        <v>1</v>
      </c>
      <c r="N13" s="127">
        <v>1</v>
      </c>
      <c r="O13" s="216" t="s">
        <v>529</v>
      </c>
      <c r="P13" s="50"/>
      <c r="Q13" s="50"/>
      <c r="R13" s="50"/>
      <c r="S13" s="50"/>
      <c r="T13" s="50"/>
    </row>
    <row r="14" spans="2:20" s="2" customFormat="1" x14ac:dyDescent="0.2">
      <c r="B14" s="274"/>
      <c r="C14" s="274"/>
      <c r="D14" s="283"/>
      <c r="E14" s="207"/>
      <c r="F14" s="105" t="s">
        <v>336</v>
      </c>
      <c r="G14" s="127">
        <v>1.0013259082471493</v>
      </c>
      <c r="H14" s="127">
        <v>1</v>
      </c>
      <c r="I14" s="127">
        <v>1.000130005200208</v>
      </c>
      <c r="J14" s="127">
        <v>1.0001289490651193</v>
      </c>
      <c r="K14" s="127">
        <v>1</v>
      </c>
      <c r="L14" s="127">
        <v>1</v>
      </c>
      <c r="M14" s="127">
        <v>1</v>
      </c>
      <c r="N14" s="127">
        <v>1</v>
      </c>
      <c r="O14" s="216">
        <v>1</v>
      </c>
      <c r="P14" s="50"/>
      <c r="Q14" s="50"/>
      <c r="R14" s="50"/>
      <c r="S14" s="50"/>
      <c r="T14" s="50"/>
    </row>
    <row r="15" spans="2:20" s="2" customFormat="1" x14ac:dyDescent="0.2">
      <c r="B15" s="274"/>
      <c r="C15" s="274"/>
      <c r="D15" s="283"/>
      <c r="E15" s="207"/>
      <c r="F15" s="105" t="s">
        <v>337</v>
      </c>
      <c r="G15" s="127">
        <v>1.0028694404591105</v>
      </c>
      <c r="H15" s="127">
        <v>1.0002904865649964</v>
      </c>
      <c r="I15" s="127">
        <v>1.0004309725614136</v>
      </c>
      <c r="J15" s="127">
        <v>1.0002868205937185</v>
      </c>
      <c r="K15" s="127">
        <v>1.0002881014116969</v>
      </c>
      <c r="L15" s="127">
        <v>1.0001436162573603</v>
      </c>
      <c r="M15" s="127">
        <v>1.0001453488372094</v>
      </c>
      <c r="N15" s="127">
        <v>1.0002904443799012</v>
      </c>
      <c r="O15" s="216">
        <v>1</v>
      </c>
      <c r="P15" s="50"/>
      <c r="Q15" s="50"/>
      <c r="R15" s="50"/>
      <c r="S15" s="50"/>
      <c r="T15" s="50"/>
    </row>
    <row r="16" spans="2:20" s="2" customFormat="1" x14ac:dyDescent="0.2">
      <c r="B16" s="274"/>
      <c r="C16" s="274"/>
      <c r="D16" s="283"/>
      <c r="E16" s="207"/>
      <c r="F16" s="105" t="s">
        <v>338</v>
      </c>
      <c r="G16" s="127">
        <v>1.0015438906043228</v>
      </c>
      <c r="H16" s="127">
        <v>1.0006681514476614</v>
      </c>
      <c r="I16" s="127">
        <v>1.0004399472063352</v>
      </c>
      <c r="J16" s="127">
        <v>1.0002195871761088</v>
      </c>
      <c r="K16" s="127">
        <v>1.000216966804079</v>
      </c>
      <c r="L16" s="127">
        <v>1.0002139952921036</v>
      </c>
      <c r="M16" s="127">
        <v>1.0002124495432334</v>
      </c>
      <c r="N16" s="127">
        <v>1.0004240882103477</v>
      </c>
      <c r="O16" s="216">
        <v>1</v>
      </c>
      <c r="P16" s="50"/>
      <c r="Q16" s="50"/>
      <c r="R16" s="50"/>
      <c r="S16" s="50"/>
      <c r="T16" s="50"/>
    </row>
    <row r="17" spans="2:20" s="2" customFormat="1" x14ac:dyDescent="0.2">
      <c r="B17" s="274"/>
      <c r="C17" s="274"/>
      <c r="D17" s="283"/>
      <c r="E17" s="207"/>
      <c r="F17" s="105" t="s">
        <v>339</v>
      </c>
      <c r="G17" s="127">
        <v>1.0002488181139586</v>
      </c>
      <c r="H17" s="127">
        <v>1.000250501002004</v>
      </c>
      <c r="I17" s="127">
        <v>1</v>
      </c>
      <c r="J17" s="127">
        <v>1</v>
      </c>
      <c r="K17" s="127">
        <v>1</v>
      </c>
      <c r="L17" s="127">
        <v>1</v>
      </c>
      <c r="M17" s="127">
        <v>1</v>
      </c>
      <c r="N17" s="127">
        <v>1.0002345215759849</v>
      </c>
      <c r="O17" s="216">
        <v>1</v>
      </c>
      <c r="P17" s="50"/>
      <c r="Q17" s="50"/>
      <c r="R17" s="50"/>
      <c r="S17" s="50"/>
      <c r="T17" s="50"/>
    </row>
    <row r="18" spans="2:20" s="2" customFormat="1" x14ac:dyDescent="0.2">
      <c r="B18" s="274"/>
      <c r="C18" s="274"/>
      <c r="D18" s="283"/>
      <c r="E18" s="207"/>
      <c r="F18" s="105" t="s">
        <v>340</v>
      </c>
      <c r="G18" s="127">
        <v>1.002166735451919</v>
      </c>
      <c r="H18" s="127">
        <v>1.0005221932114883</v>
      </c>
      <c r="I18" s="127">
        <v>1.0005118755118756</v>
      </c>
      <c r="J18" s="127">
        <v>1.0004065453806281</v>
      </c>
      <c r="K18" s="127">
        <v>1.0004066693777958</v>
      </c>
      <c r="L18" s="127">
        <v>1.0003041670891211</v>
      </c>
      <c r="M18" s="127">
        <v>1.0002069322296947</v>
      </c>
      <c r="N18" s="127">
        <v>1.0004187604690118</v>
      </c>
      <c r="O18" s="216" t="s">
        <v>529</v>
      </c>
      <c r="P18" s="50"/>
      <c r="Q18" s="50"/>
      <c r="R18" s="50"/>
      <c r="S18" s="50"/>
      <c r="T18" s="50"/>
    </row>
    <row r="19" spans="2:20" s="2" customFormat="1" ht="15" x14ac:dyDescent="0.25">
      <c r="B19" s="275" t="s">
        <v>70</v>
      </c>
      <c r="C19" s="291" t="s">
        <v>330</v>
      </c>
      <c r="D19" s="279" t="s">
        <v>350</v>
      </c>
      <c r="E19" t="s">
        <v>429</v>
      </c>
      <c r="F19" s="99" t="s">
        <v>335</v>
      </c>
      <c r="G19" s="128"/>
      <c r="H19" s="128"/>
      <c r="I19" s="128"/>
      <c r="J19" s="128">
        <v>1</v>
      </c>
      <c r="K19" s="128"/>
      <c r="L19" s="128"/>
      <c r="M19" s="128"/>
      <c r="N19" s="128"/>
      <c r="O19" s="128"/>
      <c r="P19" s="50"/>
    </row>
    <row r="20" spans="2:20" s="2" customFormat="1" ht="15" x14ac:dyDescent="0.25">
      <c r="B20" s="275"/>
      <c r="C20" s="291"/>
      <c r="D20" s="279"/>
      <c r="E20" t="s">
        <v>429</v>
      </c>
      <c r="F20" s="101" t="s">
        <v>336</v>
      </c>
      <c r="G20" s="129">
        <v>5.2824675324675328</v>
      </c>
      <c r="H20" s="129">
        <v>5.5154975530179442</v>
      </c>
      <c r="I20" s="129">
        <v>5.6688741721854301</v>
      </c>
      <c r="J20" s="129">
        <v>5.7466442953020138</v>
      </c>
      <c r="K20" s="129">
        <v>5.9598603839441537</v>
      </c>
      <c r="L20" s="129">
        <v>5.7926829268292686</v>
      </c>
      <c r="M20" s="129">
        <v>5.9876543209876543</v>
      </c>
      <c r="N20" s="129">
        <v>6.0214285714285714</v>
      </c>
      <c r="O20" s="129">
        <v>6.09</v>
      </c>
      <c r="P20" s="50"/>
    </row>
    <row r="21" spans="2:20" s="2" customFormat="1" ht="15" x14ac:dyDescent="0.25">
      <c r="B21" s="275"/>
      <c r="C21" s="291"/>
      <c r="D21" s="279"/>
      <c r="E21" t="s">
        <v>429</v>
      </c>
      <c r="F21" s="99" t="s">
        <v>337</v>
      </c>
      <c r="G21" s="128">
        <v>6.3883495145631066</v>
      </c>
      <c r="H21" s="128">
        <v>6.5372168284789645</v>
      </c>
      <c r="I21" s="128">
        <v>6.75702479338843</v>
      </c>
      <c r="J21" s="128">
        <v>6.9046822742474916</v>
      </c>
      <c r="K21" s="128">
        <v>7.2317073170731705</v>
      </c>
      <c r="L21" s="128">
        <v>7.1909722222222223</v>
      </c>
      <c r="M21" s="128">
        <v>7.290492957746479</v>
      </c>
      <c r="N21" s="128">
        <v>7.3767857142857141</v>
      </c>
      <c r="O21" s="128">
        <v>7.53</v>
      </c>
      <c r="P21" s="50"/>
    </row>
    <row r="22" spans="2:20" s="2" customFormat="1" ht="15" x14ac:dyDescent="0.25">
      <c r="B22" s="275"/>
      <c r="C22" s="291"/>
      <c r="D22" s="279"/>
      <c r="E22" t="s">
        <v>429</v>
      </c>
      <c r="F22" s="101" t="s">
        <v>338</v>
      </c>
      <c r="G22" s="129">
        <v>1.7017892644135189</v>
      </c>
      <c r="H22" s="129">
        <v>1.9601518026565465</v>
      </c>
      <c r="I22" s="129">
        <v>2.1063432835820897</v>
      </c>
      <c r="J22" s="129">
        <v>2.2316176470588234</v>
      </c>
      <c r="K22" s="129">
        <v>2.40625</v>
      </c>
      <c r="L22" s="129">
        <v>2.4700544464609799</v>
      </c>
      <c r="M22" s="129">
        <v>2.5253623188405796</v>
      </c>
      <c r="N22" s="129">
        <v>2.6763636363636363</v>
      </c>
      <c r="O22" s="129">
        <v>2.8</v>
      </c>
      <c r="P22" s="50"/>
    </row>
    <row r="23" spans="2:20" s="2" customFormat="1" ht="15" x14ac:dyDescent="0.25">
      <c r="B23" s="275"/>
      <c r="C23" s="291"/>
      <c r="D23" s="279"/>
      <c r="E23" t="s">
        <v>429</v>
      </c>
      <c r="F23" s="99" t="s">
        <v>339</v>
      </c>
      <c r="G23" s="128">
        <v>1.1655011655011656</v>
      </c>
      <c r="H23" s="128">
        <v>1.3408577878103838</v>
      </c>
      <c r="I23" s="128">
        <v>1.4464285714285714</v>
      </c>
      <c r="J23" s="128">
        <v>1.568888888888889</v>
      </c>
      <c r="K23" s="128">
        <v>1.6872246696035242</v>
      </c>
      <c r="L23" s="128">
        <v>1.7384615384615385</v>
      </c>
      <c r="M23" s="128">
        <v>1.7736263736263735</v>
      </c>
      <c r="N23" s="128">
        <v>1.8984547461368653</v>
      </c>
      <c r="O23" s="128">
        <v>2.0099999999999998</v>
      </c>
      <c r="P23" s="50"/>
    </row>
    <row r="24" spans="2:20" s="2" customFormat="1" ht="15" x14ac:dyDescent="0.25">
      <c r="B24" s="275"/>
      <c r="C24" s="291"/>
      <c r="D24" s="279"/>
      <c r="E24" t="s">
        <v>429</v>
      </c>
      <c r="F24" s="101" t="s">
        <v>340</v>
      </c>
      <c r="G24" s="129">
        <v>6.4708737864077666</v>
      </c>
      <c r="H24" s="129">
        <v>6.6559999999999997</v>
      </c>
      <c r="I24" s="129">
        <v>6.8425324675324672</v>
      </c>
      <c r="J24" s="129">
        <v>6.9835255354200987</v>
      </c>
      <c r="K24" s="129">
        <v>7.2910958904109586</v>
      </c>
      <c r="L24" s="129">
        <v>7.2820512820512819</v>
      </c>
      <c r="M24" s="129">
        <v>7.3639514731369147</v>
      </c>
      <c r="N24" s="129">
        <v>7.4692442882249557</v>
      </c>
      <c r="O24" s="129">
        <v>7.67</v>
      </c>
      <c r="P24" s="50"/>
    </row>
    <row r="25" spans="2:20" s="2" customFormat="1" ht="15" x14ac:dyDescent="0.25">
      <c r="B25" s="275"/>
      <c r="C25" s="291"/>
      <c r="D25" s="275" t="s">
        <v>351</v>
      </c>
      <c r="E25" t="s">
        <v>429</v>
      </c>
      <c r="F25" s="99" t="s">
        <v>335</v>
      </c>
      <c r="G25" s="128">
        <v>1</v>
      </c>
      <c r="H25" s="128">
        <v>1</v>
      </c>
      <c r="I25" s="128">
        <v>1</v>
      </c>
      <c r="J25" s="128">
        <v>1</v>
      </c>
      <c r="K25" s="128">
        <v>1</v>
      </c>
      <c r="L25" s="128">
        <v>1</v>
      </c>
      <c r="M25" s="128">
        <v>1</v>
      </c>
      <c r="N25" s="128">
        <v>1</v>
      </c>
      <c r="O25" s="128">
        <v>1</v>
      </c>
      <c r="P25" s="50"/>
    </row>
    <row r="26" spans="2:20" s="2" customFormat="1" ht="15" x14ac:dyDescent="0.25">
      <c r="B26" s="275"/>
      <c r="C26" s="291"/>
      <c r="D26" s="275"/>
      <c r="E26" t="s">
        <v>429</v>
      </c>
      <c r="F26" s="101" t="s">
        <v>336</v>
      </c>
      <c r="G26" s="129">
        <v>1</v>
      </c>
      <c r="H26" s="129">
        <v>1</v>
      </c>
      <c r="I26" s="129">
        <v>1</v>
      </c>
      <c r="J26" s="129">
        <v>1</v>
      </c>
      <c r="K26" s="129">
        <v>1</v>
      </c>
      <c r="L26" s="129">
        <v>1</v>
      </c>
      <c r="M26" s="129">
        <v>1</v>
      </c>
      <c r="N26" s="129">
        <v>1</v>
      </c>
      <c r="O26" s="129">
        <v>1</v>
      </c>
      <c r="P26" s="50"/>
    </row>
    <row r="27" spans="2:20" s="2" customFormat="1" ht="15" x14ac:dyDescent="0.25">
      <c r="B27" s="275"/>
      <c r="C27" s="291"/>
      <c r="D27" s="275"/>
      <c r="E27" t="s">
        <v>429</v>
      </c>
      <c r="F27" s="99" t="s">
        <v>337</v>
      </c>
      <c r="G27" s="128">
        <v>1</v>
      </c>
      <c r="H27" s="128">
        <v>1</v>
      </c>
      <c r="I27" s="128">
        <v>1</v>
      </c>
      <c r="J27" s="128">
        <v>1</v>
      </c>
      <c r="K27" s="128">
        <v>1</v>
      </c>
      <c r="L27" s="128">
        <v>1</v>
      </c>
      <c r="M27" s="128">
        <v>1</v>
      </c>
      <c r="N27" s="128">
        <v>1</v>
      </c>
      <c r="O27" s="128">
        <v>1</v>
      </c>
      <c r="P27" s="50"/>
    </row>
    <row r="28" spans="2:20" s="2" customFormat="1" ht="15" x14ac:dyDescent="0.25">
      <c r="B28" s="275"/>
      <c r="C28" s="291"/>
      <c r="D28" s="275"/>
      <c r="E28" t="s">
        <v>429</v>
      </c>
      <c r="F28" s="101" t="s">
        <v>338</v>
      </c>
      <c r="G28" s="129">
        <v>1</v>
      </c>
      <c r="H28" s="129">
        <v>1</v>
      </c>
      <c r="I28" s="129">
        <v>1</v>
      </c>
      <c r="J28" s="129">
        <v>1</v>
      </c>
      <c r="K28" s="129">
        <v>1</v>
      </c>
      <c r="L28" s="129">
        <v>1</v>
      </c>
      <c r="M28" s="129">
        <v>1</v>
      </c>
      <c r="N28" s="129">
        <v>1</v>
      </c>
      <c r="O28" s="129">
        <v>1</v>
      </c>
      <c r="P28" s="50"/>
    </row>
    <row r="29" spans="2:20" s="2" customFormat="1" ht="15" x14ac:dyDescent="0.25">
      <c r="B29" s="275"/>
      <c r="C29" s="291"/>
      <c r="D29" s="275"/>
      <c r="E29" t="s">
        <v>429</v>
      </c>
      <c r="F29" s="99" t="s">
        <v>339</v>
      </c>
      <c r="G29" s="128">
        <v>1</v>
      </c>
      <c r="H29" s="128">
        <v>1</v>
      </c>
      <c r="I29" s="128">
        <v>1</v>
      </c>
      <c r="J29" s="128">
        <v>1</v>
      </c>
      <c r="K29" s="128">
        <v>1</v>
      </c>
      <c r="L29" s="128">
        <v>1</v>
      </c>
      <c r="M29" s="128">
        <v>1</v>
      </c>
      <c r="N29" s="128">
        <v>1</v>
      </c>
      <c r="O29" s="128">
        <v>1</v>
      </c>
      <c r="P29" s="50"/>
    </row>
    <row r="30" spans="2:20" s="2" customFormat="1" ht="15" x14ac:dyDescent="0.25">
      <c r="B30" s="275"/>
      <c r="C30" s="291"/>
      <c r="D30" s="275"/>
      <c r="E30" t="s">
        <v>429</v>
      </c>
      <c r="F30" s="101" t="s">
        <v>340</v>
      </c>
      <c r="G30" s="129">
        <v>1</v>
      </c>
      <c r="H30" s="129">
        <v>1</v>
      </c>
      <c r="I30" s="129">
        <v>1</v>
      </c>
      <c r="J30" s="129">
        <v>1</v>
      </c>
      <c r="K30" s="129">
        <v>1</v>
      </c>
      <c r="L30" s="129">
        <v>1</v>
      </c>
      <c r="M30" s="129">
        <v>1</v>
      </c>
      <c r="N30" s="129">
        <v>1</v>
      </c>
      <c r="O30" s="129">
        <v>1</v>
      </c>
      <c r="P30" s="50"/>
    </row>
    <row r="31" spans="2:20" s="2" customFormat="1" ht="15" x14ac:dyDescent="0.25">
      <c r="B31" s="275"/>
      <c r="C31" s="290" t="s">
        <v>72</v>
      </c>
      <c r="D31" s="279" t="s">
        <v>350</v>
      </c>
      <c r="E31" t="s">
        <v>430</v>
      </c>
      <c r="F31" s="99" t="s">
        <v>335</v>
      </c>
      <c r="G31" s="128">
        <v>1</v>
      </c>
      <c r="H31" s="128">
        <v>1</v>
      </c>
      <c r="I31" s="128">
        <v>1</v>
      </c>
      <c r="J31" s="128">
        <v>1</v>
      </c>
      <c r="K31" s="128">
        <v>1</v>
      </c>
      <c r="L31" s="128">
        <v>1</v>
      </c>
      <c r="M31" s="128">
        <v>1</v>
      </c>
      <c r="N31" s="128">
        <v>1</v>
      </c>
      <c r="O31" s="128">
        <v>1</v>
      </c>
      <c r="P31" s="50"/>
    </row>
    <row r="32" spans="2:20" s="2" customFormat="1" ht="15" x14ac:dyDescent="0.25">
      <c r="B32" s="275"/>
      <c r="C32" s="290"/>
      <c r="D32" s="279"/>
      <c r="E32" t="s">
        <v>430</v>
      </c>
      <c r="F32" s="101" t="s">
        <v>336</v>
      </c>
      <c r="G32" s="129">
        <v>1.4413145539906103</v>
      </c>
      <c r="H32" s="129">
        <v>1.4541284403669725</v>
      </c>
      <c r="I32" s="129">
        <v>1.4355555555555555</v>
      </c>
      <c r="J32" s="129">
        <v>1.4292035398230087</v>
      </c>
      <c r="K32" s="129">
        <v>1.4203539823008851</v>
      </c>
      <c r="L32" s="129">
        <v>1.4203539823008851</v>
      </c>
      <c r="M32" s="129">
        <v>1.4203539823008851</v>
      </c>
      <c r="N32" s="129">
        <v>1.4203539823008851</v>
      </c>
      <c r="O32" s="129">
        <v>1.41</v>
      </c>
      <c r="P32" s="50"/>
    </row>
    <row r="33" spans="2:16" s="2" customFormat="1" ht="15" x14ac:dyDescent="0.25">
      <c r="B33" s="275"/>
      <c r="C33" s="290"/>
      <c r="D33" s="279"/>
      <c r="E33" t="s">
        <v>430</v>
      </c>
      <c r="F33" s="99" t="s">
        <v>337</v>
      </c>
      <c r="G33" s="128">
        <v>1.6214953271028036</v>
      </c>
      <c r="H33" s="128">
        <v>1.617117117117117</v>
      </c>
      <c r="I33" s="128">
        <v>1.6017699115044248</v>
      </c>
      <c r="J33" s="128">
        <v>1.5859030837004404</v>
      </c>
      <c r="K33" s="128">
        <v>1.5833333333333333</v>
      </c>
      <c r="L33" s="128">
        <v>1.5877192982456141</v>
      </c>
      <c r="M33" s="128">
        <v>1.5877192982456141</v>
      </c>
      <c r="N33" s="128">
        <v>1.5921052631578947</v>
      </c>
      <c r="O33" s="128">
        <v>1.57</v>
      </c>
      <c r="P33" s="50"/>
    </row>
    <row r="34" spans="2:16" s="2" customFormat="1" ht="15" x14ac:dyDescent="0.25">
      <c r="B34" s="275"/>
      <c r="C34" s="290"/>
      <c r="D34" s="279"/>
      <c r="E34" t="s">
        <v>430</v>
      </c>
      <c r="F34" s="101" t="s">
        <v>338</v>
      </c>
      <c r="G34" s="129">
        <v>1.1400966183574879</v>
      </c>
      <c r="H34" s="129">
        <v>1.1324200913242009</v>
      </c>
      <c r="I34" s="129">
        <v>1.1045454545454545</v>
      </c>
      <c r="J34" s="129">
        <v>1.1131221719457014</v>
      </c>
      <c r="K34" s="129">
        <v>1.1126126126126126</v>
      </c>
      <c r="L34" s="129">
        <v>1.1081081081081081</v>
      </c>
      <c r="M34" s="129">
        <v>1.1126126126126126</v>
      </c>
      <c r="N34" s="129">
        <v>1.1036036036036037</v>
      </c>
      <c r="O34" s="129">
        <v>1.1100000000000001</v>
      </c>
      <c r="P34" s="50"/>
    </row>
    <row r="35" spans="2:16" s="2" customFormat="1" ht="15" x14ac:dyDescent="0.25">
      <c r="B35" s="275"/>
      <c r="C35" s="290"/>
      <c r="D35" s="279"/>
      <c r="E35" t="s">
        <v>430</v>
      </c>
      <c r="F35" s="99" t="s">
        <v>339</v>
      </c>
      <c r="G35" s="128">
        <v>1.0382775119617225</v>
      </c>
      <c r="H35" s="128">
        <v>1.0365296803652968</v>
      </c>
      <c r="I35" s="128">
        <v>1.0361990950226245</v>
      </c>
      <c r="J35" s="128">
        <v>1.040909090909091</v>
      </c>
      <c r="K35" s="128">
        <v>1.0361990950226245</v>
      </c>
      <c r="L35" s="128">
        <v>1.0316742081447965</v>
      </c>
      <c r="M35" s="128">
        <v>1.0316742081447965</v>
      </c>
      <c r="N35" s="128">
        <v>1.0316742081447965</v>
      </c>
      <c r="O35" s="128">
        <v>1.04</v>
      </c>
      <c r="P35" s="50"/>
    </row>
    <row r="36" spans="2:16" s="2" customFormat="1" ht="15" x14ac:dyDescent="0.25">
      <c r="B36" s="275"/>
      <c r="C36" s="290"/>
      <c r="D36" s="279"/>
      <c r="E36" t="s">
        <v>430</v>
      </c>
      <c r="F36" s="101" t="s">
        <v>340</v>
      </c>
      <c r="G36" s="129">
        <v>1.8493150684931507</v>
      </c>
      <c r="H36" s="129">
        <v>1.826086956521739</v>
      </c>
      <c r="I36" s="129">
        <v>1.8225108225108224</v>
      </c>
      <c r="J36" s="129">
        <v>1.826086956521739</v>
      </c>
      <c r="K36" s="129">
        <v>1.8181818181818181</v>
      </c>
      <c r="L36" s="129">
        <v>1.8225108225108224</v>
      </c>
      <c r="M36" s="129">
        <v>1.8225108225108224</v>
      </c>
      <c r="N36" s="129">
        <v>1.8311688311688312</v>
      </c>
      <c r="O36" s="129">
        <v>1.82</v>
      </c>
      <c r="P36" s="50"/>
    </row>
    <row r="37" spans="2:16" s="2" customFormat="1" ht="15" x14ac:dyDescent="0.25">
      <c r="B37" s="275"/>
      <c r="C37" s="290"/>
      <c r="D37" s="275" t="s">
        <v>351</v>
      </c>
      <c r="E37" t="s">
        <v>430</v>
      </c>
      <c r="F37" s="99" t="s">
        <v>335</v>
      </c>
      <c r="G37" s="128">
        <v>1</v>
      </c>
      <c r="H37" s="128">
        <v>1</v>
      </c>
      <c r="I37" s="128">
        <v>1</v>
      </c>
      <c r="J37" s="128">
        <v>1</v>
      </c>
      <c r="K37" s="128">
        <v>1</v>
      </c>
      <c r="L37" s="128">
        <v>1</v>
      </c>
      <c r="M37" s="128">
        <v>1</v>
      </c>
      <c r="N37" s="128">
        <v>1</v>
      </c>
      <c r="O37" s="128">
        <v>1</v>
      </c>
      <c r="P37" s="50"/>
    </row>
    <row r="38" spans="2:16" s="2" customFormat="1" ht="15" x14ac:dyDescent="0.25">
      <c r="B38" s="275"/>
      <c r="C38" s="290"/>
      <c r="D38" s="275"/>
      <c r="E38" t="s">
        <v>430</v>
      </c>
      <c r="F38" s="101" t="s">
        <v>336</v>
      </c>
      <c r="G38" s="129">
        <v>1</v>
      </c>
      <c r="H38" s="129">
        <v>1</v>
      </c>
      <c r="I38" s="129">
        <v>1</v>
      </c>
      <c r="J38" s="129">
        <v>1</v>
      </c>
      <c r="K38" s="129">
        <v>1</v>
      </c>
      <c r="L38" s="129">
        <v>1</v>
      </c>
      <c r="M38" s="129">
        <v>1</v>
      </c>
      <c r="N38" s="129">
        <v>1</v>
      </c>
      <c r="O38" s="129">
        <v>1</v>
      </c>
      <c r="P38" s="50"/>
    </row>
    <row r="39" spans="2:16" s="2" customFormat="1" ht="15" x14ac:dyDescent="0.25">
      <c r="B39" s="275"/>
      <c r="C39" s="290"/>
      <c r="D39" s="275"/>
      <c r="E39" t="s">
        <v>430</v>
      </c>
      <c r="F39" s="99" t="s">
        <v>337</v>
      </c>
      <c r="G39" s="128">
        <v>1</v>
      </c>
      <c r="H39" s="128">
        <v>1</v>
      </c>
      <c r="I39" s="128">
        <v>1</v>
      </c>
      <c r="J39" s="128">
        <v>1</v>
      </c>
      <c r="K39" s="128">
        <v>1</v>
      </c>
      <c r="L39" s="128">
        <v>1</v>
      </c>
      <c r="M39" s="128">
        <v>1</v>
      </c>
      <c r="N39" s="128">
        <v>1</v>
      </c>
      <c r="O39" s="128">
        <v>1</v>
      </c>
      <c r="P39" s="50"/>
    </row>
    <row r="40" spans="2:16" s="2" customFormat="1" ht="15" x14ac:dyDescent="0.25">
      <c r="B40" s="275"/>
      <c r="C40" s="290"/>
      <c r="D40" s="275"/>
      <c r="E40" t="s">
        <v>430</v>
      </c>
      <c r="F40" s="101" t="s">
        <v>338</v>
      </c>
      <c r="G40" s="129">
        <v>1</v>
      </c>
      <c r="H40" s="129">
        <v>1</v>
      </c>
      <c r="I40" s="129">
        <v>1</v>
      </c>
      <c r="J40" s="129">
        <v>1</v>
      </c>
      <c r="K40" s="129">
        <v>1</v>
      </c>
      <c r="L40" s="129">
        <v>1</v>
      </c>
      <c r="M40" s="129">
        <v>1</v>
      </c>
      <c r="N40" s="129">
        <v>1</v>
      </c>
      <c r="O40" s="129">
        <v>1</v>
      </c>
      <c r="P40" s="50"/>
    </row>
    <row r="41" spans="2:16" s="2" customFormat="1" ht="15" x14ac:dyDescent="0.25">
      <c r="B41" s="275"/>
      <c r="C41" s="290"/>
      <c r="D41" s="275"/>
      <c r="E41" t="s">
        <v>430</v>
      </c>
      <c r="F41" s="99" t="s">
        <v>339</v>
      </c>
      <c r="G41" s="128">
        <v>1.0066225165562914</v>
      </c>
      <c r="H41" s="128">
        <v>1</v>
      </c>
      <c r="I41" s="128">
        <v>1</v>
      </c>
      <c r="J41" s="128">
        <v>1</v>
      </c>
      <c r="K41" s="128">
        <v>1</v>
      </c>
      <c r="L41" s="128">
        <v>1</v>
      </c>
      <c r="M41" s="128">
        <v>1</v>
      </c>
      <c r="N41" s="128">
        <v>1</v>
      </c>
      <c r="O41" s="128">
        <v>1</v>
      </c>
      <c r="P41" s="50"/>
    </row>
    <row r="42" spans="2:16" s="2" customFormat="1" ht="15" x14ac:dyDescent="0.25">
      <c r="B42" s="275"/>
      <c r="C42" s="290"/>
      <c r="D42" s="275"/>
      <c r="E42" t="s">
        <v>430</v>
      </c>
      <c r="F42" s="101" t="s">
        <v>340</v>
      </c>
      <c r="G42" s="129">
        <v>1</v>
      </c>
      <c r="H42" s="129">
        <v>1</v>
      </c>
      <c r="I42" s="129">
        <v>1</v>
      </c>
      <c r="J42" s="129">
        <v>1</v>
      </c>
      <c r="K42" s="129">
        <v>1</v>
      </c>
      <c r="L42" s="129">
        <v>1</v>
      </c>
      <c r="M42" s="129">
        <v>1</v>
      </c>
      <c r="N42" s="129">
        <v>1</v>
      </c>
      <c r="O42" s="129">
        <v>1</v>
      </c>
      <c r="P42" s="50"/>
    </row>
    <row r="43" spans="2:16" s="2" customFormat="1" ht="15" x14ac:dyDescent="0.25">
      <c r="B43" s="275"/>
      <c r="C43" s="291" t="s">
        <v>73</v>
      </c>
      <c r="D43" s="279" t="s">
        <v>350</v>
      </c>
      <c r="E43" t="s">
        <v>431</v>
      </c>
      <c r="F43" s="99" t="s">
        <v>335</v>
      </c>
      <c r="G43" s="128"/>
      <c r="H43" s="128"/>
      <c r="I43" s="128"/>
      <c r="J43" s="128"/>
      <c r="K43" s="128"/>
      <c r="L43" s="128"/>
      <c r="M43" s="128"/>
      <c r="N43" s="128"/>
      <c r="O43" s="128"/>
      <c r="P43" s="50"/>
    </row>
    <row r="44" spans="2:16" s="2" customFormat="1" ht="15" x14ac:dyDescent="0.25">
      <c r="B44" s="275"/>
      <c r="C44" s="291"/>
      <c r="D44" s="279"/>
      <c r="E44" t="s">
        <v>431</v>
      </c>
      <c r="F44" s="101" t="s">
        <v>336</v>
      </c>
      <c r="G44" s="129">
        <v>1.1842105263157894</v>
      </c>
      <c r="H44" s="129">
        <v>1.2051282051282051</v>
      </c>
      <c r="I44" s="129">
        <v>1.2051282051282051</v>
      </c>
      <c r="J44" s="129">
        <v>1.2051282051282051</v>
      </c>
      <c r="K44" s="129">
        <v>1.2307692307692308</v>
      </c>
      <c r="L44" s="129">
        <v>1.2307692307692308</v>
      </c>
      <c r="M44" s="129">
        <v>1.2564102564102564</v>
      </c>
      <c r="N44" s="129">
        <v>1.2820512820512822</v>
      </c>
      <c r="O44" s="129">
        <v>1.28</v>
      </c>
      <c r="P44" s="50"/>
    </row>
    <row r="45" spans="2:16" s="2" customFormat="1" ht="15" x14ac:dyDescent="0.25">
      <c r="B45" s="275"/>
      <c r="C45" s="291"/>
      <c r="D45" s="279"/>
      <c r="E45" t="s">
        <v>431</v>
      </c>
      <c r="F45" s="99" t="s">
        <v>337</v>
      </c>
      <c r="G45" s="128">
        <v>1.5384615384615385</v>
      </c>
      <c r="H45" s="128">
        <v>1.4750000000000001</v>
      </c>
      <c r="I45" s="128">
        <v>1.4750000000000001</v>
      </c>
      <c r="J45" s="128">
        <v>1.425</v>
      </c>
      <c r="K45" s="128">
        <v>1.4750000000000001</v>
      </c>
      <c r="L45" s="128">
        <v>1.5128205128205128</v>
      </c>
      <c r="M45" s="128">
        <v>1.4871794871794872</v>
      </c>
      <c r="N45" s="128">
        <v>1.4871794871794872</v>
      </c>
      <c r="O45" s="128">
        <v>1.46</v>
      </c>
      <c r="P45" s="50"/>
    </row>
    <row r="46" spans="2:16" s="2" customFormat="1" ht="15" x14ac:dyDescent="0.25">
      <c r="B46" s="275"/>
      <c r="C46" s="291"/>
      <c r="D46" s="279"/>
      <c r="E46" t="s">
        <v>431</v>
      </c>
      <c r="F46" s="101" t="s">
        <v>338</v>
      </c>
      <c r="G46" s="129">
        <v>1.1025641025641026</v>
      </c>
      <c r="H46" s="129">
        <v>1.1000000000000001</v>
      </c>
      <c r="I46" s="129">
        <v>1.125</v>
      </c>
      <c r="J46" s="129">
        <v>1.1000000000000001</v>
      </c>
      <c r="K46" s="129">
        <v>1.125</v>
      </c>
      <c r="L46" s="129">
        <v>1.1282051282051282</v>
      </c>
      <c r="M46" s="129">
        <v>1.1282051282051282</v>
      </c>
      <c r="N46" s="129">
        <v>1.1794871794871795</v>
      </c>
      <c r="O46" s="129">
        <v>1.21</v>
      </c>
      <c r="P46" s="50"/>
    </row>
    <row r="47" spans="2:16" s="2" customFormat="1" ht="15" x14ac:dyDescent="0.25">
      <c r="B47" s="275"/>
      <c r="C47" s="291"/>
      <c r="D47" s="279"/>
      <c r="E47" t="s">
        <v>431</v>
      </c>
      <c r="F47" s="99" t="s">
        <v>339</v>
      </c>
      <c r="G47" s="128">
        <v>1.027027027027027</v>
      </c>
      <c r="H47" s="128">
        <v>1.0263157894736843</v>
      </c>
      <c r="I47" s="128">
        <v>1.0512820512820513</v>
      </c>
      <c r="J47" s="128">
        <v>1.0789473684210527</v>
      </c>
      <c r="K47" s="128">
        <v>1.0769230769230769</v>
      </c>
      <c r="L47" s="128">
        <v>1.1052631578947369</v>
      </c>
      <c r="M47" s="128">
        <v>1.1052631578947369</v>
      </c>
      <c r="N47" s="128">
        <v>1.1282051282051282</v>
      </c>
      <c r="O47" s="128">
        <v>1.1299999999999999</v>
      </c>
      <c r="P47" s="50"/>
    </row>
    <row r="48" spans="2:16" s="2" customFormat="1" ht="15" x14ac:dyDescent="0.25">
      <c r="B48" s="275"/>
      <c r="C48" s="291"/>
      <c r="D48" s="279"/>
      <c r="E48" t="s">
        <v>431</v>
      </c>
      <c r="F48" s="101" t="s">
        <v>340</v>
      </c>
      <c r="G48" s="129">
        <v>1.6153846153846154</v>
      </c>
      <c r="H48" s="129">
        <v>1.575</v>
      </c>
      <c r="I48" s="129">
        <v>1.575</v>
      </c>
      <c r="J48" s="129">
        <v>1.5</v>
      </c>
      <c r="K48" s="129">
        <v>1.5249999999999999</v>
      </c>
      <c r="L48" s="129">
        <v>1.5641025641025641</v>
      </c>
      <c r="M48" s="129">
        <v>1.5641025641025641</v>
      </c>
      <c r="N48" s="129">
        <v>1.5897435897435896</v>
      </c>
      <c r="O48" s="129">
        <v>1.59</v>
      </c>
      <c r="P48" s="50"/>
    </row>
    <row r="49" spans="2:16" s="2" customFormat="1" ht="15" x14ac:dyDescent="0.25">
      <c r="B49" s="275"/>
      <c r="C49" s="291"/>
      <c r="D49" s="275" t="s">
        <v>351</v>
      </c>
      <c r="E49" t="s">
        <v>431</v>
      </c>
      <c r="F49" s="99" t="s">
        <v>335</v>
      </c>
      <c r="G49" s="128">
        <v>1</v>
      </c>
      <c r="H49" s="128">
        <v>1</v>
      </c>
      <c r="I49" s="128">
        <v>1</v>
      </c>
      <c r="J49" s="128">
        <v>1</v>
      </c>
      <c r="K49" s="128">
        <v>1</v>
      </c>
      <c r="L49" s="128">
        <v>1</v>
      </c>
      <c r="M49" s="128">
        <v>1</v>
      </c>
      <c r="N49" s="128">
        <v>1</v>
      </c>
      <c r="O49" s="128">
        <v>1</v>
      </c>
      <c r="P49" s="50"/>
    </row>
    <row r="50" spans="2:16" s="2" customFormat="1" ht="15" x14ac:dyDescent="0.25">
      <c r="B50" s="275"/>
      <c r="C50" s="291"/>
      <c r="D50" s="275"/>
      <c r="E50" t="s">
        <v>431</v>
      </c>
      <c r="F50" s="101" t="s">
        <v>336</v>
      </c>
      <c r="G50" s="129">
        <v>1</v>
      </c>
      <c r="H50" s="129">
        <v>1</v>
      </c>
      <c r="I50" s="129">
        <v>1</v>
      </c>
      <c r="J50" s="129">
        <v>1</v>
      </c>
      <c r="K50" s="129">
        <v>1</v>
      </c>
      <c r="L50" s="129">
        <v>1</v>
      </c>
      <c r="M50" s="129">
        <v>1</v>
      </c>
      <c r="N50" s="129">
        <v>1</v>
      </c>
      <c r="O50" s="129">
        <v>1</v>
      </c>
      <c r="P50" s="50"/>
    </row>
    <row r="51" spans="2:16" s="2" customFormat="1" ht="15" x14ac:dyDescent="0.25">
      <c r="B51" s="275"/>
      <c r="C51" s="291"/>
      <c r="D51" s="275"/>
      <c r="E51" t="s">
        <v>431</v>
      </c>
      <c r="F51" s="99" t="s">
        <v>337</v>
      </c>
      <c r="G51" s="128">
        <v>1</v>
      </c>
      <c r="H51" s="128">
        <v>1</v>
      </c>
      <c r="I51" s="128">
        <v>1</v>
      </c>
      <c r="J51" s="128">
        <v>1</v>
      </c>
      <c r="K51" s="128">
        <v>1</v>
      </c>
      <c r="L51" s="128">
        <v>1</v>
      </c>
      <c r="M51" s="128">
        <v>1</v>
      </c>
      <c r="N51" s="128">
        <v>1</v>
      </c>
      <c r="O51" s="128">
        <v>1</v>
      </c>
      <c r="P51" s="50"/>
    </row>
    <row r="52" spans="2:16" s="2" customFormat="1" ht="15" x14ac:dyDescent="0.25">
      <c r="B52" s="275"/>
      <c r="C52" s="291"/>
      <c r="D52" s="275"/>
      <c r="E52" t="s">
        <v>431</v>
      </c>
      <c r="F52" s="101" t="s">
        <v>338</v>
      </c>
      <c r="G52" s="129">
        <v>1</v>
      </c>
      <c r="H52" s="129">
        <v>1</v>
      </c>
      <c r="I52" s="129">
        <v>1</v>
      </c>
      <c r="J52" s="129">
        <v>1</v>
      </c>
      <c r="K52" s="129">
        <v>1</v>
      </c>
      <c r="L52" s="129">
        <v>1</v>
      </c>
      <c r="M52" s="129">
        <v>1</v>
      </c>
      <c r="N52" s="129">
        <v>1</v>
      </c>
      <c r="O52" s="129">
        <v>1</v>
      </c>
      <c r="P52" s="50"/>
    </row>
    <row r="53" spans="2:16" s="2" customFormat="1" ht="15" x14ac:dyDescent="0.25">
      <c r="B53" s="275"/>
      <c r="C53" s="291"/>
      <c r="D53" s="275"/>
      <c r="E53" t="s">
        <v>431</v>
      </c>
      <c r="F53" s="99" t="s">
        <v>339</v>
      </c>
      <c r="G53" s="128">
        <v>1</v>
      </c>
      <c r="H53" s="128">
        <v>1</v>
      </c>
      <c r="I53" s="128">
        <v>1</v>
      </c>
      <c r="J53" s="128">
        <v>1</v>
      </c>
      <c r="K53" s="128">
        <v>1</v>
      </c>
      <c r="L53" s="128">
        <v>1</v>
      </c>
      <c r="M53" s="128">
        <v>1</v>
      </c>
      <c r="N53" s="128">
        <v>1</v>
      </c>
      <c r="O53" s="128">
        <v>1</v>
      </c>
      <c r="P53" s="50"/>
    </row>
    <row r="54" spans="2:16" s="2" customFormat="1" ht="15" x14ac:dyDescent="0.25">
      <c r="B54" s="275"/>
      <c r="C54" s="291"/>
      <c r="D54" s="275"/>
      <c r="E54" t="s">
        <v>431</v>
      </c>
      <c r="F54" s="101" t="s">
        <v>340</v>
      </c>
      <c r="G54" s="129">
        <v>1</v>
      </c>
      <c r="H54" s="129">
        <v>1</v>
      </c>
      <c r="I54" s="129">
        <v>1</v>
      </c>
      <c r="J54" s="129">
        <v>1</v>
      </c>
      <c r="K54" s="129">
        <v>1</v>
      </c>
      <c r="L54" s="129">
        <v>1</v>
      </c>
      <c r="M54" s="129">
        <v>1</v>
      </c>
      <c r="N54" s="129">
        <v>1</v>
      </c>
      <c r="O54" s="129">
        <v>1</v>
      </c>
      <c r="P54" s="50"/>
    </row>
    <row r="55" spans="2:16" s="2" customFormat="1" ht="15" x14ac:dyDescent="0.25">
      <c r="B55" s="275"/>
      <c r="C55" s="290" t="s">
        <v>74</v>
      </c>
      <c r="D55" s="279" t="s">
        <v>350</v>
      </c>
      <c r="E55" t="s">
        <v>432</v>
      </c>
      <c r="F55" s="99" t="s">
        <v>335</v>
      </c>
      <c r="G55" s="128"/>
      <c r="H55" s="128"/>
      <c r="I55" s="128"/>
      <c r="J55" s="128"/>
      <c r="K55" s="128"/>
      <c r="L55" s="128"/>
      <c r="M55" s="128"/>
      <c r="N55" s="128"/>
      <c r="O55" s="128">
        <v>1</v>
      </c>
      <c r="P55" s="50"/>
    </row>
    <row r="56" spans="2:16" s="2" customFormat="1" ht="15" x14ac:dyDescent="0.25">
      <c r="B56" s="275"/>
      <c r="C56" s="290"/>
      <c r="D56" s="279"/>
      <c r="E56" t="s">
        <v>432</v>
      </c>
      <c r="F56" s="101" t="s">
        <v>336</v>
      </c>
      <c r="G56" s="129">
        <v>1.5833333333333333</v>
      </c>
      <c r="H56" s="129">
        <v>1.4615384615384615</v>
      </c>
      <c r="I56" s="129">
        <v>1.2857142857142858</v>
      </c>
      <c r="J56" s="129">
        <v>1.2857142857142858</v>
      </c>
      <c r="K56" s="129">
        <v>1.2857142857142858</v>
      </c>
      <c r="L56" s="129">
        <v>1.2857142857142858</v>
      </c>
      <c r="M56" s="129">
        <v>1.2857142857142858</v>
      </c>
      <c r="N56" s="129">
        <v>1.2857142857142858</v>
      </c>
      <c r="O56" s="129">
        <v>1.29</v>
      </c>
      <c r="P56" s="50"/>
    </row>
    <row r="57" spans="2:16" s="2" customFormat="1" ht="15" x14ac:dyDescent="0.25">
      <c r="B57" s="275"/>
      <c r="C57" s="290"/>
      <c r="D57" s="279"/>
      <c r="E57" t="s">
        <v>432</v>
      </c>
      <c r="F57" s="99" t="s">
        <v>337</v>
      </c>
      <c r="G57" s="128">
        <v>1.6666666666666667</v>
      </c>
      <c r="H57" s="128">
        <v>1.5384615384615385</v>
      </c>
      <c r="I57" s="128">
        <v>1.3571428571428572</v>
      </c>
      <c r="J57" s="128">
        <v>1.3571428571428572</v>
      </c>
      <c r="K57" s="128">
        <v>1.3571428571428572</v>
      </c>
      <c r="L57" s="128">
        <v>1.3571428571428572</v>
      </c>
      <c r="M57" s="128">
        <v>1.3571428571428572</v>
      </c>
      <c r="N57" s="128">
        <v>1.3571428571428572</v>
      </c>
      <c r="O57" s="128">
        <v>1.36</v>
      </c>
      <c r="P57" s="50"/>
    </row>
    <row r="58" spans="2:16" s="2" customFormat="1" ht="15" x14ac:dyDescent="0.25">
      <c r="B58" s="275"/>
      <c r="C58" s="290"/>
      <c r="D58" s="279"/>
      <c r="E58" t="s">
        <v>432</v>
      </c>
      <c r="F58" s="101" t="s">
        <v>338</v>
      </c>
      <c r="G58" s="129">
        <v>1.2727272727272727</v>
      </c>
      <c r="H58" s="129">
        <v>1.1666666666666667</v>
      </c>
      <c r="I58" s="129">
        <v>1.0769230769230769</v>
      </c>
      <c r="J58" s="129">
        <v>1.0714285714285714</v>
      </c>
      <c r="K58" s="129">
        <v>1.0714285714285714</v>
      </c>
      <c r="L58" s="129">
        <v>1.0714285714285714</v>
      </c>
      <c r="M58" s="129">
        <v>1.0714285714285714</v>
      </c>
      <c r="N58" s="129">
        <v>1.0714285714285714</v>
      </c>
      <c r="O58" s="129">
        <v>1.07</v>
      </c>
      <c r="P58" s="50"/>
    </row>
    <row r="59" spans="2:16" s="2" customFormat="1" ht="15" x14ac:dyDescent="0.25">
      <c r="B59" s="275"/>
      <c r="C59" s="290"/>
      <c r="D59" s="279"/>
      <c r="E59" t="s">
        <v>432</v>
      </c>
      <c r="F59" s="99" t="s">
        <v>339</v>
      </c>
      <c r="G59" s="128">
        <v>1.1818181818181819</v>
      </c>
      <c r="H59" s="128">
        <v>1.1666666666666667</v>
      </c>
      <c r="I59" s="128">
        <v>1.0769230769230769</v>
      </c>
      <c r="J59" s="128">
        <v>1.0769230769230769</v>
      </c>
      <c r="K59" s="128">
        <v>1.0714285714285714</v>
      </c>
      <c r="L59" s="128">
        <v>1.0714285714285714</v>
      </c>
      <c r="M59" s="128">
        <v>1.0714285714285714</v>
      </c>
      <c r="N59" s="128">
        <v>1.0714285714285714</v>
      </c>
      <c r="O59" s="128">
        <v>1.07</v>
      </c>
      <c r="P59" s="50"/>
    </row>
    <row r="60" spans="2:16" s="2" customFormat="1" ht="15" x14ac:dyDescent="0.25">
      <c r="B60" s="275"/>
      <c r="C60" s="290"/>
      <c r="D60" s="279"/>
      <c r="E60" t="s">
        <v>432</v>
      </c>
      <c r="F60" s="101" t="s">
        <v>340</v>
      </c>
      <c r="G60" s="129">
        <v>2</v>
      </c>
      <c r="H60" s="129">
        <v>1.8461538461538463</v>
      </c>
      <c r="I60" s="129">
        <v>1.6428571428571428</v>
      </c>
      <c r="J60" s="129">
        <v>1.6428571428571428</v>
      </c>
      <c r="K60" s="129">
        <v>1.6428571428571428</v>
      </c>
      <c r="L60" s="129">
        <v>1.6428571428571428</v>
      </c>
      <c r="M60" s="129">
        <v>1.6428571428571428</v>
      </c>
      <c r="N60" s="129">
        <v>1.6428571428571428</v>
      </c>
      <c r="O60" s="129">
        <v>1.64</v>
      </c>
      <c r="P60" s="50"/>
    </row>
    <row r="61" spans="2:16" s="2" customFormat="1" ht="15" x14ac:dyDescent="0.25">
      <c r="B61" s="275"/>
      <c r="C61" s="290"/>
      <c r="D61" s="275" t="s">
        <v>351</v>
      </c>
      <c r="E61" t="s">
        <v>432</v>
      </c>
      <c r="F61" s="99" t="s">
        <v>335</v>
      </c>
      <c r="G61" s="128">
        <v>1</v>
      </c>
      <c r="H61" s="128">
        <v>1</v>
      </c>
      <c r="I61" s="128">
        <v>1</v>
      </c>
      <c r="J61" s="128">
        <v>1</v>
      </c>
      <c r="K61" s="128">
        <v>1</v>
      </c>
      <c r="L61" s="128">
        <v>1</v>
      </c>
      <c r="M61" s="128">
        <v>1</v>
      </c>
      <c r="N61" s="128">
        <v>1</v>
      </c>
      <c r="O61" s="128">
        <v>1</v>
      </c>
      <c r="P61" s="50"/>
    </row>
    <row r="62" spans="2:16" s="2" customFormat="1" ht="15" x14ac:dyDescent="0.25">
      <c r="B62" s="275"/>
      <c r="C62" s="290"/>
      <c r="D62" s="275"/>
      <c r="E62" t="s">
        <v>432</v>
      </c>
      <c r="F62" s="101" t="s">
        <v>336</v>
      </c>
      <c r="G62" s="129">
        <v>1</v>
      </c>
      <c r="H62" s="129">
        <v>1</v>
      </c>
      <c r="I62" s="129">
        <v>1</v>
      </c>
      <c r="J62" s="129">
        <v>1</v>
      </c>
      <c r="K62" s="129">
        <v>1</v>
      </c>
      <c r="L62" s="129">
        <v>1</v>
      </c>
      <c r="M62" s="129">
        <v>1</v>
      </c>
      <c r="N62" s="129">
        <v>1</v>
      </c>
      <c r="O62" s="129">
        <v>1</v>
      </c>
      <c r="P62" s="50"/>
    </row>
    <row r="63" spans="2:16" s="2" customFormat="1" ht="15" x14ac:dyDescent="0.25">
      <c r="B63" s="275"/>
      <c r="C63" s="290"/>
      <c r="D63" s="275"/>
      <c r="E63" t="s">
        <v>432</v>
      </c>
      <c r="F63" s="99" t="s">
        <v>337</v>
      </c>
      <c r="G63" s="128">
        <v>1</v>
      </c>
      <c r="H63" s="128">
        <v>1</v>
      </c>
      <c r="I63" s="128">
        <v>1</v>
      </c>
      <c r="J63" s="128">
        <v>1</v>
      </c>
      <c r="K63" s="128">
        <v>1</v>
      </c>
      <c r="L63" s="128">
        <v>1</v>
      </c>
      <c r="M63" s="128">
        <v>1</v>
      </c>
      <c r="N63" s="128">
        <v>1</v>
      </c>
      <c r="O63" s="128">
        <v>1</v>
      </c>
      <c r="P63" s="50"/>
    </row>
    <row r="64" spans="2:16" s="2" customFormat="1" ht="15" x14ac:dyDescent="0.25">
      <c r="B64" s="275"/>
      <c r="C64" s="290"/>
      <c r="D64" s="275"/>
      <c r="E64" t="s">
        <v>432</v>
      </c>
      <c r="F64" s="101" t="s">
        <v>338</v>
      </c>
      <c r="G64" s="129">
        <v>1</v>
      </c>
      <c r="H64" s="129">
        <v>1</v>
      </c>
      <c r="I64" s="129">
        <v>1</v>
      </c>
      <c r="J64" s="129">
        <v>1</v>
      </c>
      <c r="K64" s="129">
        <v>1</v>
      </c>
      <c r="L64" s="129">
        <v>1</v>
      </c>
      <c r="M64" s="129">
        <v>1</v>
      </c>
      <c r="N64" s="129">
        <v>1</v>
      </c>
      <c r="O64" s="129">
        <v>1</v>
      </c>
      <c r="P64" s="50"/>
    </row>
    <row r="65" spans="2:16" s="2" customFormat="1" ht="15" x14ac:dyDescent="0.25">
      <c r="B65" s="275"/>
      <c r="C65" s="290"/>
      <c r="D65" s="275"/>
      <c r="E65" t="s">
        <v>432</v>
      </c>
      <c r="F65" s="99" t="s">
        <v>339</v>
      </c>
      <c r="G65" s="128">
        <v>1</v>
      </c>
      <c r="H65" s="128">
        <v>1</v>
      </c>
      <c r="I65" s="128">
        <v>1</v>
      </c>
      <c r="J65" s="128">
        <v>1</v>
      </c>
      <c r="K65" s="128">
        <v>1</v>
      </c>
      <c r="L65" s="128">
        <v>1</v>
      </c>
      <c r="M65" s="128">
        <v>1</v>
      </c>
      <c r="N65" s="128">
        <v>1</v>
      </c>
      <c r="O65" s="128">
        <v>1</v>
      </c>
      <c r="P65" s="50"/>
    </row>
    <row r="66" spans="2:16" s="2" customFormat="1" ht="15" x14ac:dyDescent="0.25">
      <c r="B66" s="275"/>
      <c r="C66" s="290"/>
      <c r="D66" s="275"/>
      <c r="E66" t="s">
        <v>432</v>
      </c>
      <c r="F66" s="101" t="s">
        <v>340</v>
      </c>
      <c r="G66" s="129">
        <v>1</v>
      </c>
      <c r="H66" s="129">
        <v>1</v>
      </c>
      <c r="I66" s="129">
        <v>1</v>
      </c>
      <c r="J66" s="129">
        <v>1</v>
      </c>
      <c r="K66" s="129">
        <v>1</v>
      </c>
      <c r="L66" s="129">
        <v>1</v>
      </c>
      <c r="M66" s="129">
        <v>1</v>
      </c>
      <c r="N66" s="129">
        <v>1</v>
      </c>
      <c r="O66" s="129">
        <v>1</v>
      </c>
      <c r="P66" s="50"/>
    </row>
    <row r="67" spans="2:16" s="2" customFormat="1" ht="15" x14ac:dyDescent="0.25">
      <c r="B67" s="275"/>
      <c r="C67" s="291" t="s">
        <v>75</v>
      </c>
      <c r="D67" s="279" t="s">
        <v>350</v>
      </c>
      <c r="E67" t="s">
        <v>433</v>
      </c>
      <c r="F67" s="99" t="s">
        <v>335</v>
      </c>
      <c r="G67" s="128"/>
      <c r="H67" s="128"/>
      <c r="I67" s="128"/>
      <c r="J67" s="128"/>
      <c r="K67" s="128"/>
      <c r="L67" s="128"/>
      <c r="M67" s="128"/>
      <c r="N67" s="128"/>
      <c r="O67" s="128">
        <v>1</v>
      </c>
      <c r="P67" s="50"/>
    </row>
    <row r="68" spans="2:16" s="2" customFormat="1" ht="15" x14ac:dyDescent="0.25">
      <c r="B68" s="275"/>
      <c r="C68" s="291"/>
      <c r="D68" s="279"/>
      <c r="E68" t="s">
        <v>433</v>
      </c>
      <c r="F68" s="101" t="s">
        <v>336</v>
      </c>
      <c r="G68" s="129">
        <v>1.3333333333333333</v>
      </c>
      <c r="H68" s="129">
        <v>1.2916666666666667</v>
      </c>
      <c r="I68" s="129">
        <v>1.2916666666666667</v>
      </c>
      <c r="J68" s="129">
        <v>1.2916666666666667</v>
      </c>
      <c r="K68" s="129">
        <v>1.2916666666666667</v>
      </c>
      <c r="L68" s="129">
        <v>1.2916666666666667</v>
      </c>
      <c r="M68" s="129">
        <v>1.2916666666666667</v>
      </c>
      <c r="N68" s="129">
        <v>1.2916666666666667</v>
      </c>
      <c r="O68" s="129">
        <v>1.29</v>
      </c>
      <c r="P68" s="50"/>
    </row>
    <row r="69" spans="2:16" s="2" customFormat="1" ht="15" x14ac:dyDescent="0.25">
      <c r="B69" s="275"/>
      <c r="C69" s="291"/>
      <c r="D69" s="279"/>
      <c r="E69" t="s">
        <v>433</v>
      </c>
      <c r="F69" s="99" t="s">
        <v>337</v>
      </c>
      <c r="G69" s="128">
        <v>1.5</v>
      </c>
      <c r="H69" s="128">
        <v>1.4583333333333333</v>
      </c>
      <c r="I69" s="128">
        <v>1.4583333333333333</v>
      </c>
      <c r="J69" s="128">
        <v>1.4583333333333333</v>
      </c>
      <c r="K69" s="128">
        <v>1.4583333333333333</v>
      </c>
      <c r="L69" s="128">
        <v>1.4583333333333333</v>
      </c>
      <c r="M69" s="128">
        <v>1.4166666666666667</v>
      </c>
      <c r="N69" s="128">
        <v>1.4166666666666667</v>
      </c>
      <c r="O69" s="128">
        <v>1.42</v>
      </c>
      <c r="P69" s="50"/>
    </row>
    <row r="70" spans="2:16" s="2" customFormat="1" ht="15" x14ac:dyDescent="0.25">
      <c r="B70" s="275"/>
      <c r="C70" s="291"/>
      <c r="D70" s="279"/>
      <c r="E70" t="s">
        <v>433</v>
      </c>
      <c r="F70" s="101" t="s">
        <v>338</v>
      </c>
      <c r="G70" s="129">
        <v>1.25</v>
      </c>
      <c r="H70" s="129">
        <v>1.25</v>
      </c>
      <c r="I70" s="129">
        <v>1.25</v>
      </c>
      <c r="J70" s="129">
        <v>1.2083333333333333</v>
      </c>
      <c r="K70" s="129">
        <v>1.2083333333333333</v>
      </c>
      <c r="L70" s="129">
        <v>1.2083333333333333</v>
      </c>
      <c r="M70" s="129">
        <v>1.2083333333333333</v>
      </c>
      <c r="N70" s="129">
        <v>1.2083333333333333</v>
      </c>
      <c r="O70" s="129">
        <v>1.21</v>
      </c>
      <c r="P70" s="50"/>
    </row>
    <row r="71" spans="2:16" s="2" customFormat="1" ht="15" x14ac:dyDescent="0.25">
      <c r="B71" s="275"/>
      <c r="C71" s="291"/>
      <c r="D71" s="279"/>
      <c r="E71" t="s">
        <v>433</v>
      </c>
      <c r="F71" s="99" t="s">
        <v>339</v>
      </c>
      <c r="G71" s="128">
        <v>1.1666666666666667</v>
      </c>
      <c r="H71" s="128">
        <v>1.1666666666666667</v>
      </c>
      <c r="I71" s="128">
        <v>1.1666666666666667</v>
      </c>
      <c r="J71" s="128">
        <v>1.1666666666666667</v>
      </c>
      <c r="K71" s="128">
        <v>1.1666666666666667</v>
      </c>
      <c r="L71" s="128">
        <v>1.1666666666666667</v>
      </c>
      <c r="M71" s="128">
        <v>1.1666666666666667</v>
      </c>
      <c r="N71" s="128">
        <v>1.1666666666666667</v>
      </c>
      <c r="O71" s="128">
        <v>1.17</v>
      </c>
      <c r="P71" s="50"/>
    </row>
    <row r="72" spans="2:16" s="2" customFormat="1" ht="15" x14ac:dyDescent="0.25">
      <c r="B72" s="275"/>
      <c r="C72" s="291"/>
      <c r="D72" s="279"/>
      <c r="E72" t="s">
        <v>433</v>
      </c>
      <c r="F72" s="101" t="s">
        <v>340</v>
      </c>
      <c r="G72" s="129">
        <v>1.5833333333333333</v>
      </c>
      <c r="H72" s="129">
        <v>1.5416666666666667</v>
      </c>
      <c r="I72" s="129">
        <v>1.5416666666666667</v>
      </c>
      <c r="J72" s="129">
        <v>1.5416666666666667</v>
      </c>
      <c r="K72" s="129">
        <v>1.5416666666666667</v>
      </c>
      <c r="L72" s="129">
        <v>1.5416666666666667</v>
      </c>
      <c r="M72" s="129">
        <v>1.5416666666666667</v>
      </c>
      <c r="N72" s="129">
        <v>1.5416666666666667</v>
      </c>
      <c r="O72" s="129">
        <v>1.54</v>
      </c>
      <c r="P72" s="50"/>
    </row>
    <row r="73" spans="2:16" s="2" customFormat="1" ht="15" x14ac:dyDescent="0.25">
      <c r="B73" s="275"/>
      <c r="C73" s="291"/>
      <c r="D73" s="275" t="s">
        <v>351</v>
      </c>
      <c r="E73" t="s">
        <v>433</v>
      </c>
      <c r="F73" s="99" t="s">
        <v>335</v>
      </c>
      <c r="G73" s="128">
        <v>1</v>
      </c>
      <c r="H73" s="128">
        <v>1</v>
      </c>
      <c r="I73" s="128">
        <v>1</v>
      </c>
      <c r="J73" s="128">
        <v>1</v>
      </c>
      <c r="K73" s="128">
        <v>1</v>
      </c>
      <c r="L73" s="128">
        <v>1</v>
      </c>
      <c r="M73" s="128">
        <v>1</v>
      </c>
      <c r="N73" s="128">
        <v>1</v>
      </c>
      <c r="O73" s="128">
        <v>1</v>
      </c>
      <c r="P73" s="50"/>
    </row>
    <row r="74" spans="2:16" s="2" customFormat="1" ht="15" x14ac:dyDescent="0.25">
      <c r="B74" s="275"/>
      <c r="C74" s="291"/>
      <c r="D74" s="275"/>
      <c r="E74" t="s">
        <v>433</v>
      </c>
      <c r="F74" s="101" t="s">
        <v>336</v>
      </c>
      <c r="G74" s="129">
        <v>1</v>
      </c>
      <c r="H74" s="129">
        <v>1</v>
      </c>
      <c r="I74" s="129">
        <v>1</v>
      </c>
      <c r="J74" s="129">
        <v>1</v>
      </c>
      <c r="K74" s="129">
        <v>1</v>
      </c>
      <c r="L74" s="129">
        <v>1</v>
      </c>
      <c r="M74" s="129">
        <v>1</v>
      </c>
      <c r="N74" s="129">
        <v>1</v>
      </c>
      <c r="O74" s="129">
        <v>1</v>
      </c>
      <c r="P74" s="50"/>
    </row>
    <row r="75" spans="2:16" s="2" customFormat="1" ht="15" x14ac:dyDescent="0.25">
      <c r="B75" s="275"/>
      <c r="C75" s="291"/>
      <c r="D75" s="275"/>
      <c r="E75" t="s">
        <v>433</v>
      </c>
      <c r="F75" s="99" t="s">
        <v>337</v>
      </c>
      <c r="G75" s="128">
        <v>1</v>
      </c>
      <c r="H75" s="128">
        <v>1</v>
      </c>
      <c r="I75" s="128">
        <v>1</v>
      </c>
      <c r="J75" s="128">
        <v>1</v>
      </c>
      <c r="K75" s="128">
        <v>1</v>
      </c>
      <c r="L75" s="128">
        <v>1</v>
      </c>
      <c r="M75" s="128">
        <v>1</v>
      </c>
      <c r="N75" s="128">
        <v>1</v>
      </c>
      <c r="O75" s="128">
        <v>1</v>
      </c>
      <c r="P75" s="50"/>
    </row>
    <row r="76" spans="2:16" s="2" customFormat="1" ht="15" x14ac:dyDescent="0.25">
      <c r="B76" s="275"/>
      <c r="C76" s="291"/>
      <c r="D76" s="275"/>
      <c r="E76" t="s">
        <v>433</v>
      </c>
      <c r="F76" s="101" t="s">
        <v>338</v>
      </c>
      <c r="G76" s="129">
        <v>1</v>
      </c>
      <c r="H76" s="129">
        <v>1</v>
      </c>
      <c r="I76" s="129">
        <v>1</v>
      </c>
      <c r="J76" s="129">
        <v>1</v>
      </c>
      <c r="K76" s="129">
        <v>1</v>
      </c>
      <c r="L76" s="129">
        <v>1</v>
      </c>
      <c r="M76" s="129">
        <v>1</v>
      </c>
      <c r="N76" s="129">
        <v>1</v>
      </c>
      <c r="O76" s="129">
        <v>1</v>
      </c>
      <c r="P76" s="50"/>
    </row>
    <row r="77" spans="2:16" s="2" customFormat="1" ht="15" x14ac:dyDescent="0.25">
      <c r="B77" s="275"/>
      <c r="C77" s="291"/>
      <c r="D77" s="275"/>
      <c r="E77" t="s">
        <v>433</v>
      </c>
      <c r="F77" s="99" t="s">
        <v>339</v>
      </c>
      <c r="G77" s="128">
        <v>1</v>
      </c>
      <c r="H77" s="128">
        <v>1</v>
      </c>
      <c r="I77" s="128">
        <v>1</v>
      </c>
      <c r="J77" s="128">
        <v>1</v>
      </c>
      <c r="K77" s="128">
        <v>1</v>
      </c>
      <c r="L77" s="128">
        <v>1</v>
      </c>
      <c r="M77" s="128">
        <v>1</v>
      </c>
      <c r="N77" s="128">
        <v>1</v>
      </c>
      <c r="O77" s="128">
        <v>1</v>
      </c>
      <c r="P77" s="50"/>
    </row>
    <row r="78" spans="2:16" s="2" customFormat="1" ht="15" x14ac:dyDescent="0.25">
      <c r="B78" s="275"/>
      <c r="C78" s="291"/>
      <c r="D78" s="275"/>
      <c r="E78" t="s">
        <v>433</v>
      </c>
      <c r="F78" s="101" t="s">
        <v>340</v>
      </c>
      <c r="G78" s="129">
        <v>1</v>
      </c>
      <c r="H78" s="129">
        <v>1</v>
      </c>
      <c r="I78" s="129">
        <v>1</v>
      </c>
      <c r="J78" s="129">
        <v>1</v>
      </c>
      <c r="K78" s="129">
        <v>1</v>
      </c>
      <c r="L78" s="129">
        <v>1</v>
      </c>
      <c r="M78" s="129">
        <v>1</v>
      </c>
      <c r="N78" s="129">
        <v>1</v>
      </c>
      <c r="O78" s="129">
        <v>1</v>
      </c>
      <c r="P78" s="50"/>
    </row>
    <row r="79" spans="2:16" s="2" customFormat="1" ht="15" x14ac:dyDescent="0.25">
      <c r="B79" s="275"/>
      <c r="C79" s="290" t="s">
        <v>76</v>
      </c>
      <c r="D79" s="279" t="s">
        <v>350</v>
      </c>
      <c r="E79" t="s">
        <v>434</v>
      </c>
      <c r="F79" s="99" t="s">
        <v>335</v>
      </c>
      <c r="G79" s="128"/>
      <c r="H79" s="128"/>
      <c r="I79" s="128"/>
      <c r="J79" s="128"/>
      <c r="K79" s="128"/>
      <c r="L79" s="128"/>
      <c r="M79" s="128"/>
      <c r="N79" s="128"/>
      <c r="O79" s="128"/>
      <c r="P79" s="50"/>
    </row>
    <row r="80" spans="2:16" s="2" customFormat="1" ht="15" x14ac:dyDescent="0.25">
      <c r="B80" s="275"/>
      <c r="C80" s="290"/>
      <c r="D80" s="279"/>
      <c r="E80" t="s">
        <v>434</v>
      </c>
      <c r="F80" s="101" t="s">
        <v>336</v>
      </c>
      <c r="G80" s="129">
        <v>3.6315789473684212</v>
      </c>
      <c r="H80" s="129">
        <v>3.8974358974358974</v>
      </c>
      <c r="I80" s="129">
        <v>4.2105263157894735</v>
      </c>
      <c r="J80" s="129">
        <v>3.8974358974358974</v>
      </c>
      <c r="K80" s="129">
        <v>4.1052631578947372</v>
      </c>
      <c r="L80" s="129">
        <v>4.1052631578947372</v>
      </c>
      <c r="M80" s="129">
        <v>3.9444444444444446</v>
      </c>
      <c r="N80" s="129">
        <v>4.25</v>
      </c>
      <c r="O80" s="129">
        <v>3.95</v>
      </c>
      <c r="P80" s="50"/>
    </row>
    <row r="81" spans="2:16" s="2" customFormat="1" ht="15" x14ac:dyDescent="0.25">
      <c r="B81" s="275"/>
      <c r="C81" s="290"/>
      <c r="D81" s="279"/>
      <c r="E81" t="s">
        <v>434</v>
      </c>
      <c r="F81" s="99" t="s">
        <v>337</v>
      </c>
      <c r="G81" s="128">
        <v>4.7179487179487181</v>
      </c>
      <c r="H81" s="128">
        <v>4.8461538461538458</v>
      </c>
      <c r="I81" s="128">
        <v>5.1052631578947372</v>
      </c>
      <c r="J81" s="128">
        <v>4.9487179487179489</v>
      </c>
      <c r="K81" s="128">
        <v>5.0263157894736841</v>
      </c>
      <c r="L81" s="128">
        <v>4.9210526315789478</v>
      </c>
      <c r="M81" s="128">
        <v>4.9444444444444446</v>
      </c>
      <c r="N81" s="128">
        <v>5</v>
      </c>
      <c r="O81" s="128">
        <v>4.8099999999999996</v>
      </c>
      <c r="P81" s="50"/>
    </row>
    <row r="82" spans="2:16" s="2" customFormat="1" ht="15" x14ac:dyDescent="0.25">
      <c r="B82" s="275"/>
      <c r="C82" s="290"/>
      <c r="D82" s="279"/>
      <c r="E82" t="s">
        <v>434</v>
      </c>
      <c r="F82" s="101" t="s">
        <v>338</v>
      </c>
      <c r="G82" s="129">
        <v>1.027027027027027</v>
      </c>
      <c r="H82" s="129">
        <v>1.2972972972972974</v>
      </c>
      <c r="I82" s="129">
        <v>1.3513513513513513</v>
      </c>
      <c r="J82" s="129">
        <v>1.5135135135135136</v>
      </c>
      <c r="K82" s="129">
        <v>1.7027027027027026</v>
      </c>
      <c r="L82" s="129">
        <v>1.7027027027027026</v>
      </c>
      <c r="M82" s="129">
        <v>1.7222222222222223</v>
      </c>
      <c r="N82" s="129">
        <v>1.8055555555555556</v>
      </c>
      <c r="O82" s="129">
        <v>1.86</v>
      </c>
      <c r="P82" s="50"/>
    </row>
    <row r="83" spans="2:16" s="2" customFormat="1" ht="15" x14ac:dyDescent="0.25">
      <c r="B83" s="275"/>
      <c r="C83" s="290"/>
      <c r="D83" s="279"/>
      <c r="E83" t="s">
        <v>434</v>
      </c>
      <c r="F83" s="99" t="s">
        <v>339</v>
      </c>
      <c r="G83" s="128">
        <v>1</v>
      </c>
      <c r="H83" s="128">
        <v>1</v>
      </c>
      <c r="I83" s="128">
        <v>1</v>
      </c>
      <c r="J83" s="128">
        <v>1.027027027027027</v>
      </c>
      <c r="K83" s="128">
        <v>1.0540540540540539</v>
      </c>
      <c r="L83" s="128">
        <v>1.1176470588235294</v>
      </c>
      <c r="M83" s="128">
        <v>1.125</v>
      </c>
      <c r="N83" s="128">
        <v>1.1875</v>
      </c>
      <c r="O83" s="128">
        <v>1.1499999999999999</v>
      </c>
      <c r="P83" s="50"/>
    </row>
    <row r="84" spans="2:16" s="2" customFormat="1" ht="15" x14ac:dyDescent="0.25">
      <c r="B84" s="275"/>
      <c r="C84" s="290"/>
      <c r="D84" s="279"/>
      <c r="E84" t="s">
        <v>434</v>
      </c>
      <c r="F84" s="101" t="s">
        <v>340</v>
      </c>
      <c r="G84" s="129">
        <v>4.7179487179487181</v>
      </c>
      <c r="H84" s="129">
        <v>4.8974358974358978</v>
      </c>
      <c r="I84" s="129">
        <v>5.1578947368421053</v>
      </c>
      <c r="J84" s="129">
        <v>5</v>
      </c>
      <c r="K84" s="129">
        <v>5.0789473684210522</v>
      </c>
      <c r="L84" s="129">
        <v>4.9736842105263159</v>
      </c>
      <c r="M84" s="129">
        <v>5</v>
      </c>
      <c r="N84" s="129">
        <v>5.083333333333333</v>
      </c>
      <c r="O84" s="129">
        <v>4.92</v>
      </c>
      <c r="P84" s="50"/>
    </row>
    <row r="85" spans="2:16" s="2" customFormat="1" ht="15" x14ac:dyDescent="0.25">
      <c r="B85" s="275"/>
      <c r="C85" s="290"/>
      <c r="D85" s="275" t="s">
        <v>351</v>
      </c>
      <c r="E85" t="s">
        <v>434</v>
      </c>
      <c r="F85" s="99" t="s">
        <v>335</v>
      </c>
      <c r="G85" s="128"/>
      <c r="H85" s="128">
        <v>1</v>
      </c>
      <c r="I85" s="128">
        <v>1</v>
      </c>
      <c r="J85" s="128">
        <v>1</v>
      </c>
      <c r="K85" s="128">
        <v>1</v>
      </c>
      <c r="L85" s="128">
        <v>1</v>
      </c>
      <c r="M85" s="128">
        <v>1</v>
      </c>
      <c r="N85" s="128">
        <v>1</v>
      </c>
      <c r="O85" s="128">
        <v>1</v>
      </c>
      <c r="P85" s="50"/>
    </row>
    <row r="86" spans="2:16" s="2" customFormat="1" ht="15" x14ac:dyDescent="0.25">
      <c r="B86" s="275"/>
      <c r="C86" s="290"/>
      <c r="D86" s="275"/>
      <c r="E86" t="s">
        <v>434</v>
      </c>
      <c r="F86" s="101" t="s">
        <v>336</v>
      </c>
      <c r="G86" s="129">
        <v>1</v>
      </c>
      <c r="H86" s="129">
        <v>1</v>
      </c>
      <c r="I86" s="129">
        <v>1</v>
      </c>
      <c r="J86" s="129">
        <v>1</v>
      </c>
      <c r="K86" s="129">
        <v>1</v>
      </c>
      <c r="L86" s="129">
        <v>1</v>
      </c>
      <c r="M86" s="129">
        <v>1</v>
      </c>
      <c r="N86" s="129">
        <v>1</v>
      </c>
      <c r="O86" s="129">
        <v>1</v>
      </c>
      <c r="P86" s="50"/>
    </row>
    <row r="87" spans="2:16" s="2" customFormat="1" ht="15" x14ac:dyDescent="0.25">
      <c r="B87" s="275"/>
      <c r="C87" s="290"/>
      <c r="D87" s="275"/>
      <c r="E87" t="s">
        <v>434</v>
      </c>
      <c r="F87" s="99" t="s">
        <v>337</v>
      </c>
      <c r="G87" s="128">
        <v>1</v>
      </c>
      <c r="H87" s="128">
        <v>1</v>
      </c>
      <c r="I87" s="128">
        <v>1</v>
      </c>
      <c r="J87" s="128">
        <v>1</v>
      </c>
      <c r="K87" s="128">
        <v>1</v>
      </c>
      <c r="L87" s="128">
        <v>1</v>
      </c>
      <c r="M87" s="128">
        <v>1</v>
      </c>
      <c r="N87" s="128">
        <v>1</v>
      </c>
      <c r="O87" s="128">
        <v>1</v>
      </c>
      <c r="P87" s="50"/>
    </row>
    <row r="88" spans="2:16" s="2" customFormat="1" ht="15" x14ac:dyDescent="0.25">
      <c r="B88" s="275"/>
      <c r="C88" s="290"/>
      <c r="D88" s="275"/>
      <c r="E88" t="s">
        <v>434</v>
      </c>
      <c r="F88" s="101" t="s">
        <v>338</v>
      </c>
      <c r="G88" s="129">
        <v>1</v>
      </c>
      <c r="H88" s="129">
        <v>1</v>
      </c>
      <c r="I88" s="129">
        <v>1</v>
      </c>
      <c r="J88" s="129">
        <v>1</v>
      </c>
      <c r="K88" s="129">
        <v>1</v>
      </c>
      <c r="L88" s="129">
        <v>1</v>
      </c>
      <c r="M88" s="129">
        <v>1</v>
      </c>
      <c r="N88" s="129">
        <v>1</v>
      </c>
      <c r="O88" s="129">
        <v>1</v>
      </c>
      <c r="P88" s="50"/>
    </row>
    <row r="89" spans="2:16" s="2" customFormat="1" ht="15" x14ac:dyDescent="0.25">
      <c r="B89" s="275"/>
      <c r="C89" s="290"/>
      <c r="D89" s="275"/>
      <c r="E89" t="s">
        <v>434</v>
      </c>
      <c r="F89" s="99" t="s">
        <v>339</v>
      </c>
      <c r="G89" s="128">
        <v>1</v>
      </c>
      <c r="H89" s="128">
        <v>1</v>
      </c>
      <c r="I89" s="128">
        <v>1</v>
      </c>
      <c r="J89" s="128">
        <v>1</v>
      </c>
      <c r="K89" s="128">
        <v>1</v>
      </c>
      <c r="L89" s="128">
        <v>1</v>
      </c>
      <c r="M89" s="128">
        <v>1</v>
      </c>
      <c r="N89" s="128">
        <v>1</v>
      </c>
      <c r="O89" s="128">
        <v>1</v>
      </c>
      <c r="P89" s="50"/>
    </row>
    <row r="90" spans="2:16" s="2" customFormat="1" ht="15" x14ac:dyDescent="0.25">
      <c r="B90" s="275"/>
      <c r="C90" s="290"/>
      <c r="D90" s="275"/>
      <c r="E90" t="s">
        <v>434</v>
      </c>
      <c r="F90" s="101" t="s">
        <v>340</v>
      </c>
      <c r="G90" s="129">
        <v>1</v>
      </c>
      <c r="H90" s="129">
        <v>1</v>
      </c>
      <c r="I90" s="129">
        <v>1</v>
      </c>
      <c r="J90" s="129">
        <v>1</v>
      </c>
      <c r="K90" s="129">
        <v>1</v>
      </c>
      <c r="L90" s="129">
        <v>1</v>
      </c>
      <c r="M90" s="129">
        <v>1</v>
      </c>
      <c r="N90" s="129">
        <v>1</v>
      </c>
      <c r="O90" s="129">
        <v>1</v>
      </c>
      <c r="P90" s="50"/>
    </row>
    <row r="91" spans="2:16" s="2" customFormat="1" ht="15" x14ac:dyDescent="0.25">
      <c r="B91" s="275"/>
      <c r="C91" s="291" t="s">
        <v>77</v>
      </c>
      <c r="D91" s="279" t="s">
        <v>350</v>
      </c>
      <c r="E91" t="s">
        <v>435</v>
      </c>
      <c r="F91" s="99" t="s">
        <v>335</v>
      </c>
      <c r="G91" s="128"/>
      <c r="H91" s="128"/>
      <c r="I91" s="128"/>
      <c r="J91" s="128"/>
      <c r="K91" s="128"/>
      <c r="L91" s="128"/>
      <c r="M91" s="128"/>
      <c r="N91" s="128"/>
      <c r="O91" s="128"/>
      <c r="P91" s="50"/>
    </row>
    <row r="92" spans="2:16" s="2" customFormat="1" ht="15" x14ac:dyDescent="0.25">
      <c r="B92" s="275"/>
      <c r="C92" s="291"/>
      <c r="D92" s="279"/>
      <c r="E92" t="s">
        <v>435</v>
      </c>
      <c r="F92" s="101" t="s">
        <v>336</v>
      </c>
      <c r="G92" s="129">
        <v>2.0625</v>
      </c>
      <c r="H92" s="129">
        <v>2.0625</v>
      </c>
      <c r="I92" s="129">
        <v>1.9375</v>
      </c>
      <c r="J92" s="129">
        <v>1.9375</v>
      </c>
      <c r="K92" s="129">
        <v>1.8125</v>
      </c>
      <c r="L92" s="129">
        <v>1.9375</v>
      </c>
      <c r="M92" s="129">
        <v>1.9375</v>
      </c>
      <c r="N92" s="129">
        <v>1.9375</v>
      </c>
      <c r="O92" s="129">
        <v>1.81</v>
      </c>
      <c r="P92" s="50"/>
    </row>
    <row r="93" spans="2:16" s="2" customFormat="1" ht="15" x14ac:dyDescent="0.25">
      <c r="B93" s="275"/>
      <c r="C93" s="291"/>
      <c r="D93" s="279"/>
      <c r="E93" t="s">
        <v>435</v>
      </c>
      <c r="F93" s="99" t="s">
        <v>337</v>
      </c>
      <c r="G93" s="128">
        <v>2.25</v>
      </c>
      <c r="H93" s="128">
        <v>2.25</v>
      </c>
      <c r="I93" s="128">
        <v>2.125</v>
      </c>
      <c r="J93" s="128">
        <v>2.125</v>
      </c>
      <c r="K93" s="128">
        <v>2.0625</v>
      </c>
      <c r="L93" s="128">
        <v>2.0625</v>
      </c>
      <c r="M93" s="128">
        <v>2.0625</v>
      </c>
      <c r="N93" s="128">
        <v>2.0625</v>
      </c>
      <c r="O93" s="128">
        <v>2.06</v>
      </c>
      <c r="P93" s="50"/>
    </row>
    <row r="94" spans="2:16" s="2" customFormat="1" ht="15" x14ac:dyDescent="0.25">
      <c r="B94" s="275"/>
      <c r="C94" s="291"/>
      <c r="D94" s="279"/>
      <c r="E94" t="s">
        <v>435</v>
      </c>
      <c r="F94" s="101" t="s">
        <v>338</v>
      </c>
      <c r="G94" s="129">
        <v>1.0625</v>
      </c>
      <c r="H94" s="129">
        <v>1</v>
      </c>
      <c r="I94" s="129">
        <v>1.125</v>
      </c>
      <c r="J94" s="129">
        <v>1.25</v>
      </c>
      <c r="K94" s="129">
        <v>1.25</v>
      </c>
      <c r="L94" s="129">
        <v>1.25</v>
      </c>
      <c r="M94" s="129">
        <v>1.25</v>
      </c>
      <c r="N94" s="129">
        <v>1.25</v>
      </c>
      <c r="O94" s="129">
        <v>1.25</v>
      </c>
      <c r="P94" s="50"/>
    </row>
    <row r="95" spans="2:16" s="2" customFormat="1" ht="15" x14ac:dyDescent="0.25">
      <c r="B95" s="275"/>
      <c r="C95" s="291"/>
      <c r="D95" s="279"/>
      <c r="E95" t="s">
        <v>435</v>
      </c>
      <c r="F95" s="99" t="s">
        <v>339</v>
      </c>
      <c r="G95" s="128">
        <v>1</v>
      </c>
      <c r="H95" s="128">
        <v>1</v>
      </c>
      <c r="I95" s="128">
        <v>1</v>
      </c>
      <c r="J95" s="128">
        <v>1.0625</v>
      </c>
      <c r="K95" s="128">
        <v>1.0625</v>
      </c>
      <c r="L95" s="128">
        <v>1.0625</v>
      </c>
      <c r="M95" s="128">
        <v>1.125</v>
      </c>
      <c r="N95" s="128">
        <v>1.125</v>
      </c>
      <c r="O95" s="128">
        <v>1.06</v>
      </c>
      <c r="P95" s="50"/>
    </row>
    <row r="96" spans="2:16" s="2" customFormat="1" ht="15" x14ac:dyDescent="0.25">
      <c r="B96" s="275"/>
      <c r="C96" s="291"/>
      <c r="D96" s="279"/>
      <c r="E96" t="s">
        <v>435</v>
      </c>
      <c r="F96" s="101" t="s">
        <v>340</v>
      </c>
      <c r="G96" s="129">
        <v>2.5</v>
      </c>
      <c r="H96" s="129">
        <v>2.5</v>
      </c>
      <c r="I96" s="129">
        <v>2.4375</v>
      </c>
      <c r="J96" s="129">
        <v>2.4375</v>
      </c>
      <c r="K96" s="129">
        <v>2.3125</v>
      </c>
      <c r="L96" s="129">
        <v>2.3125</v>
      </c>
      <c r="M96" s="129">
        <v>2.3125</v>
      </c>
      <c r="N96" s="129">
        <v>2.3125</v>
      </c>
      <c r="O96" s="129">
        <v>2.31</v>
      </c>
      <c r="P96" s="50"/>
    </row>
    <row r="97" spans="2:16" s="2" customFormat="1" ht="15" x14ac:dyDescent="0.25">
      <c r="B97" s="275"/>
      <c r="C97" s="291"/>
      <c r="D97" s="275" t="s">
        <v>351</v>
      </c>
      <c r="E97" t="s">
        <v>435</v>
      </c>
      <c r="F97" s="99" t="s">
        <v>335</v>
      </c>
      <c r="G97" s="128">
        <v>1</v>
      </c>
      <c r="H97" s="128">
        <v>1</v>
      </c>
      <c r="I97" s="128">
        <v>1</v>
      </c>
      <c r="J97" s="128">
        <v>1</v>
      </c>
      <c r="K97" s="128">
        <v>1</v>
      </c>
      <c r="L97" s="128">
        <v>1</v>
      </c>
      <c r="M97" s="128">
        <v>1</v>
      </c>
      <c r="N97" s="128">
        <v>1</v>
      </c>
      <c r="O97" s="128">
        <v>1</v>
      </c>
      <c r="P97" s="50"/>
    </row>
    <row r="98" spans="2:16" s="2" customFormat="1" ht="15" x14ac:dyDescent="0.25">
      <c r="B98" s="275"/>
      <c r="C98" s="291"/>
      <c r="D98" s="275"/>
      <c r="E98" t="s">
        <v>435</v>
      </c>
      <c r="F98" s="101" t="s">
        <v>336</v>
      </c>
      <c r="G98" s="129">
        <v>1</v>
      </c>
      <c r="H98" s="129">
        <v>1</v>
      </c>
      <c r="I98" s="129">
        <v>1</v>
      </c>
      <c r="J98" s="129">
        <v>1</v>
      </c>
      <c r="K98" s="129">
        <v>1</v>
      </c>
      <c r="L98" s="129">
        <v>1</v>
      </c>
      <c r="M98" s="129">
        <v>1</v>
      </c>
      <c r="N98" s="129">
        <v>1</v>
      </c>
      <c r="O98" s="129">
        <v>1</v>
      </c>
      <c r="P98" s="50"/>
    </row>
    <row r="99" spans="2:16" s="2" customFormat="1" ht="15" x14ac:dyDescent="0.25">
      <c r="B99" s="275"/>
      <c r="C99" s="291"/>
      <c r="D99" s="275"/>
      <c r="E99" t="s">
        <v>435</v>
      </c>
      <c r="F99" s="99" t="s">
        <v>337</v>
      </c>
      <c r="G99" s="128">
        <v>1</v>
      </c>
      <c r="H99" s="128">
        <v>1</v>
      </c>
      <c r="I99" s="128">
        <v>1</v>
      </c>
      <c r="J99" s="128">
        <v>1</v>
      </c>
      <c r="K99" s="128">
        <v>1</v>
      </c>
      <c r="L99" s="128">
        <v>1</v>
      </c>
      <c r="M99" s="128">
        <v>1</v>
      </c>
      <c r="N99" s="128">
        <v>1</v>
      </c>
      <c r="O99" s="128">
        <v>1</v>
      </c>
      <c r="P99" s="50"/>
    </row>
    <row r="100" spans="2:16" s="2" customFormat="1" ht="15" x14ac:dyDescent="0.25">
      <c r="B100" s="275"/>
      <c r="C100" s="291"/>
      <c r="D100" s="275"/>
      <c r="E100" t="s">
        <v>435</v>
      </c>
      <c r="F100" s="101" t="s">
        <v>338</v>
      </c>
      <c r="G100" s="129">
        <v>1</v>
      </c>
      <c r="H100" s="129">
        <v>1</v>
      </c>
      <c r="I100" s="129">
        <v>1</v>
      </c>
      <c r="J100" s="129">
        <v>1</v>
      </c>
      <c r="K100" s="129">
        <v>1</v>
      </c>
      <c r="L100" s="129">
        <v>1</v>
      </c>
      <c r="M100" s="129">
        <v>1</v>
      </c>
      <c r="N100" s="129">
        <v>1</v>
      </c>
      <c r="O100" s="129">
        <v>1</v>
      </c>
      <c r="P100" s="50"/>
    </row>
    <row r="101" spans="2:16" s="2" customFormat="1" ht="15" x14ac:dyDescent="0.25">
      <c r="B101" s="275"/>
      <c r="C101" s="291"/>
      <c r="D101" s="275"/>
      <c r="E101" t="s">
        <v>435</v>
      </c>
      <c r="F101" s="99" t="s">
        <v>339</v>
      </c>
      <c r="G101" s="128">
        <v>1</v>
      </c>
      <c r="H101" s="128">
        <v>1</v>
      </c>
      <c r="I101" s="128">
        <v>1</v>
      </c>
      <c r="J101" s="128">
        <v>1</v>
      </c>
      <c r="K101" s="128">
        <v>1</v>
      </c>
      <c r="L101" s="128">
        <v>1</v>
      </c>
      <c r="M101" s="128">
        <v>1</v>
      </c>
      <c r="N101" s="128">
        <v>1</v>
      </c>
      <c r="O101" s="128">
        <v>1</v>
      </c>
      <c r="P101" s="50"/>
    </row>
    <row r="102" spans="2:16" s="2" customFormat="1" ht="15" x14ac:dyDescent="0.25">
      <c r="B102" s="275"/>
      <c r="C102" s="291"/>
      <c r="D102" s="275"/>
      <c r="E102" t="s">
        <v>435</v>
      </c>
      <c r="F102" s="101" t="s">
        <v>340</v>
      </c>
      <c r="G102" s="129">
        <v>1</v>
      </c>
      <c r="H102" s="129">
        <v>1</v>
      </c>
      <c r="I102" s="129">
        <v>1</v>
      </c>
      <c r="J102" s="129">
        <v>1</v>
      </c>
      <c r="K102" s="129">
        <v>1</v>
      </c>
      <c r="L102" s="129">
        <v>1</v>
      </c>
      <c r="M102" s="129">
        <v>1</v>
      </c>
      <c r="N102" s="129">
        <v>1</v>
      </c>
      <c r="O102" s="129">
        <v>1</v>
      </c>
      <c r="P102" s="50"/>
    </row>
    <row r="103" spans="2:16" s="2" customFormat="1" ht="15" x14ac:dyDescent="0.25">
      <c r="B103" s="275"/>
      <c r="C103" s="290" t="s">
        <v>78</v>
      </c>
      <c r="D103" s="279" t="s">
        <v>350</v>
      </c>
      <c r="E103" t="s">
        <v>436</v>
      </c>
      <c r="F103" s="99" t="s">
        <v>335</v>
      </c>
      <c r="G103" s="128"/>
      <c r="H103" s="128"/>
      <c r="I103" s="128"/>
      <c r="J103" s="128"/>
      <c r="K103" s="128"/>
      <c r="L103" s="128"/>
      <c r="M103" s="128"/>
      <c r="N103" s="128"/>
      <c r="O103" s="128"/>
      <c r="P103" s="50"/>
    </row>
    <row r="104" spans="2:16" s="2" customFormat="1" ht="15" x14ac:dyDescent="0.25">
      <c r="B104" s="275"/>
      <c r="C104" s="290"/>
      <c r="D104" s="279"/>
      <c r="E104" t="s">
        <v>436</v>
      </c>
      <c r="F104" s="101" t="s">
        <v>336</v>
      </c>
      <c r="G104" s="129">
        <v>2.6666666666666665</v>
      </c>
      <c r="H104" s="129">
        <v>2.5714285714285716</v>
      </c>
      <c r="I104" s="129">
        <v>2.5909090909090908</v>
      </c>
      <c r="J104" s="129">
        <v>2.5454545454545454</v>
      </c>
      <c r="K104" s="129">
        <v>2.9047619047619047</v>
      </c>
      <c r="L104" s="129">
        <v>2.8095238095238093</v>
      </c>
      <c r="M104" s="129">
        <v>2.7619047619047619</v>
      </c>
      <c r="N104" s="129">
        <v>2.4761904761904763</v>
      </c>
      <c r="O104" s="129">
        <v>2.76</v>
      </c>
      <c r="P104" s="50"/>
    </row>
    <row r="105" spans="2:16" s="2" customFormat="1" ht="15" x14ac:dyDescent="0.25">
      <c r="B105" s="275"/>
      <c r="C105" s="290"/>
      <c r="D105" s="279"/>
      <c r="E105" t="s">
        <v>436</v>
      </c>
      <c r="F105" s="99" t="s">
        <v>337</v>
      </c>
      <c r="G105" s="128">
        <v>3</v>
      </c>
      <c r="H105" s="128">
        <v>3</v>
      </c>
      <c r="I105" s="128">
        <v>2.9090909090909092</v>
      </c>
      <c r="J105" s="128">
        <v>2.8636363636363638</v>
      </c>
      <c r="K105" s="128">
        <v>3.0476190476190474</v>
      </c>
      <c r="L105" s="128">
        <v>3.0476190476190474</v>
      </c>
      <c r="M105" s="128">
        <v>3.0476190476190474</v>
      </c>
      <c r="N105" s="128">
        <v>3.0952380952380953</v>
      </c>
      <c r="O105" s="128">
        <v>3.14</v>
      </c>
      <c r="P105" s="50"/>
    </row>
    <row r="106" spans="2:16" s="2" customFormat="1" ht="15" x14ac:dyDescent="0.25">
      <c r="B106" s="275"/>
      <c r="C106" s="290"/>
      <c r="D106" s="279"/>
      <c r="E106" t="s">
        <v>436</v>
      </c>
      <c r="F106" s="101" t="s">
        <v>338</v>
      </c>
      <c r="G106" s="129">
        <v>1.3809523809523809</v>
      </c>
      <c r="H106" s="129">
        <v>1.5</v>
      </c>
      <c r="I106" s="129">
        <v>1.4545454545454546</v>
      </c>
      <c r="J106" s="129">
        <v>2.2727272727272729</v>
      </c>
      <c r="K106" s="129">
        <v>2.5238095238095237</v>
      </c>
      <c r="L106" s="129">
        <v>2.5714285714285716</v>
      </c>
      <c r="M106" s="129">
        <v>2.5714285714285716</v>
      </c>
      <c r="N106" s="129">
        <v>2.6666666666666665</v>
      </c>
      <c r="O106" s="129">
        <v>2.76</v>
      </c>
      <c r="P106" s="50"/>
    </row>
    <row r="107" spans="2:16" s="2" customFormat="1" ht="15" x14ac:dyDescent="0.25">
      <c r="B107" s="275"/>
      <c r="C107" s="290"/>
      <c r="D107" s="279"/>
      <c r="E107" t="s">
        <v>436</v>
      </c>
      <c r="F107" s="99" t="s">
        <v>339</v>
      </c>
      <c r="G107" s="128">
        <v>1.2777777777777777</v>
      </c>
      <c r="H107" s="128">
        <v>1.2777777777777777</v>
      </c>
      <c r="I107" s="128">
        <v>1.2</v>
      </c>
      <c r="J107" s="128">
        <v>1.2857142857142858</v>
      </c>
      <c r="K107" s="128">
        <v>1.35</v>
      </c>
      <c r="L107" s="128">
        <v>1.5</v>
      </c>
      <c r="M107" s="128">
        <v>1.5</v>
      </c>
      <c r="N107" s="128">
        <v>1.55</v>
      </c>
      <c r="O107" s="128">
        <v>1.43</v>
      </c>
      <c r="P107" s="50"/>
    </row>
    <row r="108" spans="2:16" s="2" customFormat="1" ht="15" x14ac:dyDescent="0.25">
      <c r="B108" s="275"/>
      <c r="C108" s="290"/>
      <c r="D108" s="279"/>
      <c r="E108" t="s">
        <v>436</v>
      </c>
      <c r="F108" s="101" t="s">
        <v>340</v>
      </c>
      <c r="G108" s="129">
        <v>3.0476190476190474</v>
      </c>
      <c r="H108" s="129">
        <v>3.0476190476190474</v>
      </c>
      <c r="I108" s="129">
        <v>2.9090909090909092</v>
      </c>
      <c r="J108" s="129">
        <v>2.9090909090909092</v>
      </c>
      <c r="K108" s="129">
        <v>3.0952380952380953</v>
      </c>
      <c r="L108" s="129">
        <v>3.0952380952380953</v>
      </c>
      <c r="M108" s="129">
        <v>3.0952380952380953</v>
      </c>
      <c r="N108" s="129">
        <v>3.0952380952380953</v>
      </c>
      <c r="O108" s="129">
        <v>3.14</v>
      </c>
      <c r="P108" s="50"/>
    </row>
    <row r="109" spans="2:16" s="2" customFormat="1" ht="15" x14ac:dyDescent="0.25">
      <c r="B109" s="275"/>
      <c r="C109" s="290"/>
      <c r="D109" s="275" t="s">
        <v>351</v>
      </c>
      <c r="E109" t="s">
        <v>436</v>
      </c>
      <c r="F109" s="99" t="s">
        <v>335</v>
      </c>
      <c r="G109" s="128">
        <v>1</v>
      </c>
      <c r="H109" s="128">
        <v>1</v>
      </c>
      <c r="I109" s="128">
        <v>1</v>
      </c>
      <c r="J109" s="128">
        <v>1</v>
      </c>
      <c r="K109" s="128">
        <v>1</v>
      </c>
      <c r="L109" s="128">
        <v>1</v>
      </c>
      <c r="M109" s="128">
        <v>1</v>
      </c>
      <c r="N109" s="128">
        <v>1</v>
      </c>
      <c r="O109" s="128">
        <v>1</v>
      </c>
      <c r="P109" s="50"/>
    </row>
    <row r="110" spans="2:16" s="2" customFormat="1" ht="15" x14ac:dyDescent="0.25">
      <c r="B110" s="275"/>
      <c r="C110" s="290"/>
      <c r="D110" s="275"/>
      <c r="E110" t="s">
        <v>436</v>
      </c>
      <c r="F110" s="101" t="s">
        <v>336</v>
      </c>
      <c r="G110" s="129">
        <v>1</v>
      </c>
      <c r="H110" s="129">
        <v>1</v>
      </c>
      <c r="I110" s="129">
        <v>1</v>
      </c>
      <c r="J110" s="129">
        <v>1</v>
      </c>
      <c r="K110" s="129">
        <v>1</v>
      </c>
      <c r="L110" s="129">
        <v>1</v>
      </c>
      <c r="M110" s="129">
        <v>1</v>
      </c>
      <c r="N110" s="129">
        <v>1</v>
      </c>
      <c r="O110" s="129">
        <v>1</v>
      </c>
      <c r="P110" s="50"/>
    </row>
    <row r="111" spans="2:16" s="2" customFormat="1" ht="15" x14ac:dyDescent="0.25">
      <c r="B111" s="275"/>
      <c r="C111" s="290"/>
      <c r="D111" s="275"/>
      <c r="E111" t="s">
        <v>436</v>
      </c>
      <c r="F111" s="99" t="s">
        <v>337</v>
      </c>
      <c r="G111" s="128">
        <v>1</v>
      </c>
      <c r="H111" s="128">
        <v>1</v>
      </c>
      <c r="I111" s="128">
        <v>1</v>
      </c>
      <c r="J111" s="128">
        <v>1</v>
      </c>
      <c r="K111" s="128">
        <v>1</v>
      </c>
      <c r="L111" s="128">
        <v>1</v>
      </c>
      <c r="M111" s="128">
        <v>1</v>
      </c>
      <c r="N111" s="128">
        <v>1</v>
      </c>
      <c r="O111" s="128">
        <v>1</v>
      </c>
      <c r="P111" s="50"/>
    </row>
    <row r="112" spans="2:16" s="2" customFormat="1" ht="15" x14ac:dyDescent="0.25">
      <c r="B112" s="275"/>
      <c r="C112" s="290"/>
      <c r="D112" s="275"/>
      <c r="E112" t="s">
        <v>436</v>
      </c>
      <c r="F112" s="101" t="s">
        <v>338</v>
      </c>
      <c r="G112" s="129">
        <v>1</v>
      </c>
      <c r="H112" s="129">
        <v>1</v>
      </c>
      <c r="I112" s="129">
        <v>1</v>
      </c>
      <c r="J112" s="129">
        <v>1</v>
      </c>
      <c r="K112" s="129">
        <v>1</v>
      </c>
      <c r="L112" s="129">
        <v>1</v>
      </c>
      <c r="M112" s="129">
        <v>1</v>
      </c>
      <c r="N112" s="129">
        <v>1</v>
      </c>
      <c r="O112" s="129">
        <v>1</v>
      </c>
      <c r="P112" s="50"/>
    </row>
    <row r="113" spans="2:16" s="2" customFormat="1" ht="15" x14ac:dyDescent="0.25">
      <c r="B113" s="275"/>
      <c r="C113" s="290"/>
      <c r="D113" s="275"/>
      <c r="E113" t="s">
        <v>436</v>
      </c>
      <c r="F113" s="99" t="s">
        <v>339</v>
      </c>
      <c r="G113" s="128">
        <v>1</v>
      </c>
      <c r="H113" s="128">
        <v>1</v>
      </c>
      <c r="I113" s="128">
        <v>1</v>
      </c>
      <c r="J113" s="128">
        <v>1</v>
      </c>
      <c r="K113" s="128">
        <v>1</v>
      </c>
      <c r="L113" s="128">
        <v>1</v>
      </c>
      <c r="M113" s="128">
        <v>1</v>
      </c>
      <c r="N113" s="128">
        <v>1</v>
      </c>
      <c r="O113" s="128">
        <v>1</v>
      </c>
      <c r="P113" s="50"/>
    </row>
    <row r="114" spans="2:16" s="2" customFormat="1" ht="15" x14ac:dyDescent="0.25">
      <c r="B114" s="275"/>
      <c r="C114" s="290"/>
      <c r="D114" s="275"/>
      <c r="E114" t="s">
        <v>436</v>
      </c>
      <c r="F114" s="101" t="s">
        <v>340</v>
      </c>
      <c r="G114" s="129">
        <v>1</v>
      </c>
      <c r="H114" s="129">
        <v>1</v>
      </c>
      <c r="I114" s="129">
        <v>1</v>
      </c>
      <c r="J114" s="129">
        <v>1</v>
      </c>
      <c r="K114" s="129">
        <v>1</v>
      </c>
      <c r="L114" s="129">
        <v>1</v>
      </c>
      <c r="M114" s="129">
        <v>1</v>
      </c>
      <c r="N114" s="129">
        <v>1</v>
      </c>
      <c r="O114" s="129">
        <v>1</v>
      </c>
      <c r="P114" s="50"/>
    </row>
    <row r="115" spans="2:16" s="2" customFormat="1" ht="15" x14ac:dyDescent="0.25">
      <c r="B115" s="275"/>
      <c r="C115" s="276" t="s">
        <v>79</v>
      </c>
      <c r="D115" s="279" t="s">
        <v>350</v>
      </c>
      <c r="E115" t="s">
        <v>437</v>
      </c>
      <c r="F115" s="99" t="s">
        <v>335</v>
      </c>
      <c r="G115" s="128" t="s">
        <v>80</v>
      </c>
      <c r="H115" s="128" t="s">
        <v>80</v>
      </c>
      <c r="I115" s="128" t="s">
        <v>80</v>
      </c>
      <c r="J115" s="128" t="s">
        <v>80</v>
      </c>
      <c r="K115" s="128" t="s">
        <v>80</v>
      </c>
      <c r="L115" s="128" t="s">
        <v>80</v>
      </c>
      <c r="M115" s="128" t="s">
        <v>80</v>
      </c>
      <c r="N115" s="128" t="s">
        <v>80</v>
      </c>
      <c r="O115" s="128"/>
      <c r="P115" s="50"/>
    </row>
    <row r="116" spans="2:16" s="2" customFormat="1" ht="15" x14ac:dyDescent="0.25">
      <c r="B116" s="275"/>
      <c r="C116" s="277"/>
      <c r="D116" s="279"/>
      <c r="E116" t="s">
        <v>437</v>
      </c>
      <c r="F116" s="101" t="s">
        <v>336</v>
      </c>
      <c r="G116" s="129" t="s">
        <v>80</v>
      </c>
      <c r="H116" s="129" t="s">
        <v>80</v>
      </c>
      <c r="I116" s="129" t="s">
        <v>80</v>
      </c>
      <c r="J116" s="129" t="s">
        <v>80</v>
      </c>
      <c r="K116" s="129" t="s">
        <v>80</v>
      </c>
      <c r="L116" s="129" t="s">
        <v>80</v>
      </c>
      <c r="M116" s="129" t="s">
        <v>80</v>
      </c>
      <c r="N116" s="129" t="s">
        <v>80</v>
      </c>
      <c r="O116" s="129">
        <v>1.5</v>
      </c>
      <c r="P116" s="50"/>
    </row>
    <row r="117" spans="2:16" s="2" customFormat="1" ht="15" x14ac:dyDescent="0.25">
      <c r="B117" s="275"/>
      <c r="C117" s="277"/>
      <c r="D117" s="279"/>
      <c r="E117" t="s">
        <v>437</v>
      </c>
      <c r="F117" s="99" t="s">
        <v>337</v>
      </c>
      <c r="G117" s="128" t="s">
        <v>80</v>
      </c>
      <c r="H117" s="128" t="s">
        <v>80</v>
      </c>
      <c r="I117" s="128" t="s">
        <v>80</v>
      </c>
      <c r="J117" s="128" t="s">
        <v>80</v>
      </c>
      <c r="K117" s="128" t="s">
        <v>80</v>
      </c>
      <c r="L117" s="128" t="s">
        <v>80</v>
      </c>
      <c r="M117" s="128" t="s">
        <v>80</v>
      </c>
      <c r="N117" s="128" t="s">
        <v>80</v>
      </c>
      <c r="O117" s="128">
        <v>2.25</v>
      </c>
      <c r="P117" s="50"/>
    </row>
    <row r="118" spans="2:16" s="2" customFormat="1" ht="15" x14ac:dyDescent="0.25">
      <c r="B118" s="275"/>
      <c r="C118" s="277"/>
      <c r="D118" s="279"/>
      <c r="E118" t="s">
        <v>437</v>
      </c>
      <c r="F118" s="101" t="s">
        <v>338</v>
      </c>
      <c r="G118" s="129" t="s">
        <v>80</v>
      </c>
      <c r="H118" s="129" t="s">
        <v>80</v>
      </c>
      <c r="I118" s="129" t="s">
        <v>80</v>
      </c>
      <c r="J118" s="129" t="s">
        <v>80</v>
      </c>
      <c r="K118" s="129" t="s">
        <v>80</v>
      </c>
      <c r="L118" s="129" t="s">
        <v>80</v>
      </c>
      <c r="M118" s="129" t="s">
        <v>80</v>
      </c>
      <c r="N118" s="129" t="s">
        <v>80</v>
      </c>
      <c r="O118" s="129">
        <v>1.5</v>
      </c>
      <c r="P118" s="50"/>
    </row>
    <row r="119" spans="2:16" s="2" customFormat="1" ht="15" x14ac:dyDescent="0.25">
      <c r="B119" s="275"/>
      <c r="C119" s="277"/>
      <c r="D119" s="279"/>
      <c r="E119" t="s">
        <v>437</v>
      </c>
      <c r="F119" s="99" t="s">
        <v>339</v>
      </c>
      <c r="G119" s="128" t="s">
        <v>80</v>
      </c>
      <c r="H119" s="128" t="s">
        <v>80</v>
      </c>
      <c r="I119" s="128" t="s">
        <v>80</v>
      </c>
      <c r="J119" s="128" t="s">
        <v>80</v>
      </c>
      <c r="K119" s="128" t="s">
        <v>80</v>
      </c>
      <c r="L119" s="128" t="s">
        <v>80</v>
      </c>
      <c r="M119" s="128" t="s">
        <v>80</v>
      </c>
      <c r="N119" s="128" t="s">
        <v>80</v>
      </c>
      <c r="O119" s="128">
        <v>1.5</v>
      </c>
      <c r="P119" s="50"/>
    </row>
    <row r="120" spans="2:16" s="2" customFormat="1" ht="15" x14ac:dyDescent="0.25">
      <c r="B120" s="275"/>
      <c r="C120" s="277"/>
      <c r="D120" s="279"/>
      <c r="E120" t="s">
        <v>437</v>
      </c>
      <c r="F120" s="101" t="s">
        <v>340</v>
      </c>
      <c r="G120" s="129" t="s">
        <v>80</v>
      </c>
      <c r="H120" s="129" t="s">
        <v>80</v>
      </c>
      <c r="I120" s="129" t="s">
        <v>80</v>
      </c>
      <c r="J120" s="129" t="s">
        <v>80</v>
      </c>
      <c r="K120" s="129" t="s">
        <v>80</v>
      </c>
      <c r="L120" s="129" t="s">
        <v>80</v>
      </c>
      <c r="M120" s="129" t="s">
        <v>80</v>
      </c>
      <c r="N120" s="129" t="s">
        <v>80</v>
      </c>
      <c r="O120" s="129">
        <v>2.25</v>
      </c>
      <c r="P120" s="50"/>
    </row>
    <row r="121" spans="2:16" s="2" customFormat="1" ht="15" x14ac:dyDescent="0.25">
      <c r="B121" s="275"/>
      <c r="C121" s="277"/>
      <c r="D121" s="275" t="s">
        <v>351</v>
      </c>
      <c r="E121" t="s">
        <v>437</v>
      </c>
      <c r="F121" s="99" t="s">
        <v>335</v>
      </c>
      <c r="G121" s="128" t="s">
        <v>80</v>
      </c>
      <c r="H121" s="128" t="s">
        <v>80</v>
      </c>
      <c r="I121" s="128" t="s">
        <v>80</v>
      </c>
      <c r="J121" s="128" t="s">
        <v>80</v>
      </c>
      <c r="K121" s="128" t="s">
        <v>80</v>
      </c>
      <c r="L121" s="128" t="s">
        <v>80</v>
      </c>
      <c r="M121" s="128" t="s">
        <v>80</v>
      </c>
      <c r="N121" s="128" t="s">
        <v>80</v>
      </c>
      <c r="O121" s="128">
        <v>1</v>
      </c>
      <c r="P121" s="50"/>
    </row>
    <row r="122" spans="2:16" s="2" customFormat="1" ht="15" x14ac:dyDescent="0.25">
      <c r="B122" s="275"/>
      <c r="C122" s="277"/>
      <c r="D122" s="275"/>
      <c r="E122" t="s">
        <v>437</v>
      </c>
      <c r="F122" s="101" t="s">
        <v>336</v>
      </c>
      <c r="G122" s="129" t="s">
        <v>80</v>
      </c>
      <c r="H122" s="129" t="s">
        <v>80</v>
      </c>
      <c r="I122" s="129" t="s">
        <v>80</v>
      </c>
      <c r="J122" s="129" t="s">
        <v>80</v>
      </c>
      <c r="K122" s="129" t="s">
        <v>80</v>
      </c>
      <c r="L122" s="129" t="s">
        <v>80</v>
      </c>
      <c r="M122" s="129" t="s">
        <v>80</v>
      </c>
      <c r="N122" s="129" t="s">
        <v>80</v>
      </c>
      <c r="O122" s="129">
        <v>1</v>
      </c>
      <c r="P122" s="50"/>
    </row>
    <row r="123" spans="2:16" s="2" customFormat="1" ht="15" x14ac:dyDescent="0.25">
      <c r="B123" s="275"/>
      <c r="C123" s="277"/>
      <c r="D123" s="275"/>
      <c r="E123" t="s">
        <v>437</v>
      </c>
      <c r="F123" s="99" t="s">
        <v>337</v>
      </c>
      <c r="G123" s="128" t="s">
        <v>80</v>
      </c>
      <c r="H123" s="128" t="s">
        <v>80</v>
      </c>
      <c r="I123" s="128" t="s">
        <v>80</v>
      </c>
      <c r="J123" s="128" t="s">
        <v>80</v>
      </c>
      <c r="K123" s="128" t="s">
        <v>80</v>
      </c>
      <c r="L123" s="128" t="s">
        <v>80</v>
      </c>
      <c r="M123" s="128" t="s">
        <v>80</v>
      </c>
      <c r="N123" s="128" t="s">
        <v>80</v>
      </c>
      <c r="O123" s="128">
        <v>1</v>
      </c>
      <c r="P123" s="50"/>
    </row>
    <row r="124" spans="2:16" s="2" customFormat="1" ht="15" x14ac:dyDescent="0.25">
      <c r="B124" s="275"/>
      <c r="C124" s="277"/>
      <c r="D124" s="275"/>
      <c r="E124" t="s">
        <v>437</v>
      </c>
      <c r="F124" s="101" t="s">
        <v>338</v>
      </c>
      <c r="G124" s="129" t="s">
        <v>80</v>
      </c>
      <c r="H124" s="129" t="s">
        <v>80</v>
      </c>
      <c r="I124" s="129" t="s">
        <v>80</v>
      </c>
      <c r="J124" s="129" t="s">
        <v>80</v>
      </c>
      <c r="K124" s="129" t="s">
        <v>80</v>
      </c>
      <c r="L124" s="129" t="s">
        <v>80</v>
      </c>
      <c r="M124" s="129" t="s">
        <v>80</v>
      </c>
      <c r="N124" s="129" t="s">
        <v>80</v>
      </c>
      <c r="O124" s="129">
        <v>1</v>
      </c>
      <c r="P124" s="50"/>
    </row>
    <row r="125" spans="2:16" s="2" customFormat="1" ht="15" x14ac:dyDescent="0.25">
      <c r="B125" s="275"/>
      <c r="C125" s="277"/>
      <c r="D125" s="275"/>
      <c r="E125" t="s">
        <v>437</v>
      </c>
      <c r="F125" s="99" t="s">
        <v>339</v>
      </c>
      <c r="G125" s="128" t="s">
        <v>80</v>
      </c>
      <c r="H125" s="128" t="s">
        <v>80</v>
      </c>
      <c r="I125" s="128" t="s">
        <v>80</v>
      </c>
      <c r="J125" s="128" t="s">
        <v>80</v>
      </c>
      <c r="K125" s="128" t="s">
        <v>80</v>
      </c>
      <c r="L125" s="128" t="s">
        <v>80</v>
      </c>
      <c r="M125" s="128" t="s">
        <v>80</v>
      </c>
      <c r="N125" s="128" t="s">
        <v>80</v>
      </c>
      <c r="O125" s="128">
        <v>1</v>
      </c>
      <c r="P125" s="50"/>
    </row>
    <row r="126" spans="2:16" s="2" customFormat="1" ht="15" x14ac:dyDescent="0.25">
      <c r="B126" s="275"/>
      <c r="C126" s="278"/>
      <c r="D126" s="275"/>
      <c r="E126" t="s">
        <v>437</v>
      </c>
      <c r="F126" s="101" t="s">
        <v>340</v>
      </c>
      <c r="G126" s="129" t="s">
        <v>80</v>
      </c>
      <c r="H126" s="129" t="s">
        <v>80</v>
      </c>
      <c r="I126" s="129" t="s">
        <v>80</v>
      </c>
      <c r="J126" s="129" t="s">
        <v>80</v>
      </c>
      <c r="K126" s="129" t="s">
        <v>80</v>
      </c>
      <c r="L126" s="129" t="s">
        <v>80</v>
      </c>
      <c r="M126" s="129" t="s">
        <v>80</v>
      </c>
      <c r="N126" s="129" t="s">
        <v>80</v>
      </c>
      <c r="O126" s="129">
        <v>1</v>
      </c>
      <c r="P126" s="50"/>
    </row>
    <row r="127" spans="2:16" s="2" customFormat="1" ht="15" x14ac:dyDescent="0.25">
      <c r="B127" s="275"/>
      <c r="C127" s="291" t="s">
        <v>81</v>
      </c>
      <c r="D127" s="279" t="s">
        <v>350</v>
      </c>
      <c r="E127" t="s">
        <v>438</v>
      </c>
      <c r="F127" s="99" t="s">
        <v>335</v>
      </c>
      <c r="G127" s="128"/>
      <c r="H127" s="128"/>
      <c r="I127" s="128"/>
      <c r="J127" s="128"/>
      <c r="K127" s="128"/>
      <c r="L127" s="128"/>
      <c r="M127" s="128"/>
      <c r="N127" s="128"/>
      <c r="O127" s="128"/>
      <c r="P127" s="50"/>
    </row>
    <row r="128" spans="2:16" s="2" customFormat="1" ht="15" x14ac:dyDescent="0.25">
      <c r="B128" s="275"/>
      <c r="C128" s="291"/>
      <c r="D128" s="279"/>
      <c r="E128" t="s">
        <v>438</v>
      </c>
      <c r="F128" s="101" t="s">
        <v>336</v>
      </c>
      <c r="G128" s="129">
        <v>1.125</v>
      </c>
      <c r="H128" s="129">
        <v>1.125</v>
      </c>
      <c r="I128" s="129">
        <v>1</v>
      </c>
      <c r="J128" s="129">
        <v>1.125</v>
      </c>
      <c r="K128" s="129">
        <v>1</v>
      </c>
      <c r="L128" s="129">
        <v>1</v>
      </c>
      <c r="M128" s="129">
        <v>1</v>
      </c>
      <c r="N128" s="129">
        <v>1</v>
      </c>
      <c r="O128" s="129">
        <v>1</v>
      </c>
      <c r="P128" s="50"/>
    </row>
    <row r="129" spans="2:16" s="2" customFormat="1" ht="15" x14ac:dyDescent="0.25">
      <c r="B129" s="275"/>
      <c r="C129" s="291"/>
      <c r="D129" s="279"/>
      <c r="E129" t="s">
        <v>438</v>
      </c>
      <c r="F129" s="99" t="s">
        <v>337</v>
      </c>
      <c r="G129" s="128">
        <v>1.125</v>
      </c>
      <c r="H129" s="128">
        <v>1.125</v>
      </c>
      <c r="I129" s="128">
        <v>1.125</v>
      </c>
      <c r="J129" s="128">
        <v>1.125</v>
      </c>
      <c r="K129" s="128">
        <v>1.125</v>
      </c>
      <c r="L129" s="128">
        <v>1.125</v>
      </c>
      <c r="M129" s="128">
        <v>1.125</v>
      </c>
      <c r="N129" s="128">
        <v>1.125</v>
      </c>
      <c r="O129" s="128">
        <v>1.1200000000000001</v>
      </c>
      <c r="P129" s="50"/>
    </row>
    <row r="130" spans="2:16" s="2" customFormat="1" ht="15" x14ac:dyDescent="0.25">
      <c r="B130" s="275"/>
      <c r="C130" s="291"/>
      <c r="D130" s="279"/>
      <c r="E130" t="s">
        <v>438</v>
      </c>
      <c r="F130" s="101" t="s">
        <v>338</v>
      </c>
      <c r="G130" s="129">
        <v>1</v>
      </c>
      <c r="H130" s="129">
        <v>1</v>
      </c>
      <c r="I130" s="129">
        <v>1</v>
      </c>
      <c r="J130" s="129">
        <v>1</v>
      </c>
      <c r="K130" s="129">
        <v>1</v>
      </c>
      <c r="L130" s="129">
        <v>1</v>
      </c>
      <c r="M130" s="129">
        <v>1</v>
      </c>
      <c r="N130" s="129">
        <v>1</v>
      </c>
      <c r="O130" s="129">
        <v>1</v>
      </c>
      <c r="P130" s="50"/>
    </row>
    <row r="131" spans="2:16" s="2" customFormat="1" ht="15" x14ac:dyDescent="0.25">
      <c r="B131" s="275"/>
      <c r="C131" s="291"/>
      <c r="D131" s="279"/>
      <c r="E131" t="s">
        <v>438</v>
      </c>
      <c r="F131" s="99" t="s">
        <v>339</v>
      </c>
      <c r="G131" s="128">
        <v>1</v>
      </c>
      <c r="H131" s="128">
        <v>1</v>
      </c>
      <c r="I131" s="128">
        <v>1</v>
      </c>
      <c r="J131" s="128">
        <v>1</v>
      </c>
      <c r="K131" s="128">
        <v>1</v>
      </c>
      <c r="L131" s="128">
        <v>1</v>
      </c>
      <c r="M131" s="128">
        <v>1</v>
      </c>
      <c r="N131" s="128">
        <v>1</v>
      </c>
      <c r="O131" s="128">
        <v>1</v>
      </c>
      <c r="P131" s="50"/>
    </row>
    <row r="132" spans="2:16" s="2" customFormat="1" ht="15" x14ac:dyDescent="0.25">
      <c r="B132" s="275"/>
      <c r="C132" s="291"/>
      <c r="D132" s="279"/>
      <c r="E132" t="s">
        <v>438</v>
      </c>
      <c r="F132" s="101" t="s">
        <v>340</v>
      </c>
      <c r="G132" s="129">
        <v>1.125</v>
      </c>
      <c r="H132" s="129">
        <v>1.125</v>
      </c>
      <c r="I132" s="129">
        <v>1.125</v>
      </c>
      <c r="J132" s="129">
        <v>1.125</v>
      </c>
      <c r="K132" s="129">
        <v>1.125</v>
      </c>
      <c r="L132" s="129">
        <v>1.125</v>
      </c>
      <c r="M132" s="129">
        <v>1.125</v>
      </c>
      <c r="N132" s="129">
        <v>1.125</v>
      </c>
      <c r="O132" s="129">
        <v>1.1200000000000001</v>
      </c>
      <c r="P132" s="50"/>
    </row>
    <row r="133" spans="2:16" s="2" customFormat="1" ht="15" x14ac:dyDescent="0.25">
      <c r="B133" s="275"/>
      <c r="C133" s="291"/>
      <c r="D133" s="275" t="s">
        <v>351</v>
      </c>
      <c r="E133" t="s">
        <v>438</v>
      </c>
      <c r="F133" s="99" t="s">
        <v>335</v>
      </c>
      <c r="G133" s="128">
        <v>1</v>
      </c>
      <c r="H133" s="128">
        <v>1</v>
      </c>
      <c r="I133" s="128">
        <v>1</v>
      </c>
      <c r="J133" s="128">
        <v>1</v>
      </c>
      <c r="K133" s="128">
        <v>1</v>
      </c>
      <c r="L133" s="128">
        <v>1</v>
      </c>
      <c r="M133" s="128">
        <v>1</v>
      </c>
      <c r="N133" s="128">
        <v>1</v>
      </c>
      <c r="O133" s="128">
        <v>1</v>
      </c>
      <c r="P133" s="50"/>
    </row>
    <row r="134" spans="2:16" s="2" customFormat="1" ht="15" x14ac:dyDescent="0.25">
      <c r="B134" s="275"/>
      <c r="C134" s="291"/>
      <c r="D134" s="275"/>
      <c r="E134" t="s">
        <v>438</v>
      </c>
      <c r="F134" s="101" t="s">
        <v>336</v>
      </c>
      <c r="G134" s="129">
        <v>1</v>
      </c>
      <c r="H134" s="129">
        <v>1</v>
      </c>
      <c r="I134" s="129">
        <v>1</v>
      </c>
      <c r="J134" s="129">
        <v>1</v>
      </c>
      <c r="K134" s="129">
        <v>1</v>
      </c>
      <c r="L134" s="129">
        <v>1</v>
      </c>
      <c r="M134" s="129">
        <v>1</v>
      </c>
      <c r="N134" s="129">
        <v>1</v>
      </c>
      <c r="O134" s="129">
        <v>1</v>
      </c>
      <c r="P134" s="50"/>
    </row>
    <row r="135" spans="2:16" s="2" customFormat="1" ht="15" x14ac:dyDescent="0.25">
      <c r="B135" s="275"/>
      <c r="C135" s="291"/>
      <c r="D135" s="275"/>
      <c r="E135" t="s">
        <v>438</v>
      </c>
      <c r="F135" s="99" t="s">
        <v>337</v>
      </c>
      <c r="G135" s="128">
        <v>1</v>
      </c>
      <c r="H135" s="128">
        <v>1</v>
      </c>
      <c r="I135" s="128">
        <v>1</v>
      </c>
      <c r="J135" s="128">
        <v>1</v>
      </c>
      <c r="K135" s="128">
        <v>1</v>
      </c>
      <c r="L135" s="128">
        <v>1</v>
      </c>
      <c r="M135" s="128">
        <v>1</v>
      </c>
      <c r="N135" s="128">
        <v>1</v>
      </c>
      <c r="O135" s="128">
        <v>1</v>
      </c>
      <c r="P135" s="50"/>
    </row>
    <row r="136" spans="2:16" s="2" customFormat="1" ht="15" x14ac:dyDescent="0.25">
      <c r="B136" s="275"/>
      <c r="C136" s="291"/>
      <c r="D136" s="275"/>
      <c r="E136" t="s">
        <v>438</v>
      </c>
      <c r="F136" s="101" t="s">
        <v>338</v>
      </c>
      <c r="G136" s="129">
        <v>1</v>
      </c>
      <c r="H136" s="129">
        <v>1</v>
      </c>
      <c r="I136" s="129">
        <v>1</v>
      </c>
      <c r="J136" s="129">
        <v>1</v>
      </c>
      <c r="K136" s="129">
        <v>1</v>
      </c>
      <c r="L136" s="129">
        <v>1</v>
      </c>
      <c r="M136" s="129">
        <v>1</v>
      </c>
      <c r="N136" s="129">
        <v>1</v>
      </c>
      <c r="O136" s="129">
        <v>1</v>
      </c>
      <c r="P136" s="50"/>
    </row>
    <row r="137" spans="2:16" s="2" customFormat="1" ht="15" x14ac:dyDescent="0.25">
      <c r="B137" s="275"/>
      <c r="C137" s="291"/>
      <c r="D137" s="275"/>
      <c r="E137" t="s">
        <v>438</v>
      </c>
      <c r="F137" s="99" t="s">
        <v>339</v>
      </c>
      <c r="G137" s="128">
        <v>1</v>
      </c>
      <c r="H137" s="128">
        <v>1</v>
      </c>
      <c r="I137" s="128">
        <v>1</v>
      </c>
      <c r="J137" s="128">
        <v>1</v>
      </c>
      <c r="K137" s="128">
        <v>1</v>
      </c>
      <c r="L137" s="128">
        <v>1</v>
      </c>
      <c r="M137" s="128">
        <v>1</v>
      </c>
      <c r="N137" s="128">
        <v>1</v>
      </c>
      <c r="O137" s="128">
        <v>1</v>
      </c>
      <c r="P137" s="50"/>
    </row>
    <row r="138" spans="2:16" s="2" customFormat="1" ht="15" x14ac:dyDescent="0.25">
      <c r="B138" s="275"/>
      <c r="C138" s="291"/>
      <c r="D138" s="275"/>
      <c r="E138" t="s">
        <v>438</v>
      </c>
      <c r="F138" s="101" t="s">
        <v>340</v>
      </c>
      <c r="G138" s="129">
        <v>1</v>
      </c>
      <c r="H138" s="129">
        <v>1</v>
      </c>
      <c r="I138" s="129">
        <v>1</v>
      </c>
      <c r="J138" s="129">
        <v>1</v>
      </c>
      <c r="K138" s="129">
        <v>1</v>
      </c>
      <c r="L138" s="129">
        <v>1</v>
      </c>
      <c r="M138" s="129">
        <v>1</v>
      </c>
      <c r="N138" s="129">
        <v>1</v>
      </c>
      <c r="O138" s="129">
        <v>1</v>
      </c>
      <c r="P138" s="50"/>
    </row>
    <row r="139" spans="2:16" s="2" customFormat="1" ht="15" x14ac:dyDescent="0.25">
      <c r="B139" s="279" t="s">
        <v>82</v>
      </c>
      <c r="C139" s="290" t="s">
        <v>331</v>
      </c>
      <c r="D139" s="279" t="s">
        <v>350</v>
      </c>
      <c r="E139" t="s">
        <v>439</v>
      </c>
      <c r="F139" s="99" t="s">
        <v>335</v>
      </c>
      <c r="G139" s="128"/>
      <c r="H139" s="128"/>
      <c r="I139" s="128"/>
      <c r="J139" s="128"/>
      <c r="K139" s="128"/>
      <c r="L139" s="128"/>
      <c r="M139" s="128"/>
      <c r="N139" s="128"/>
      <c r="O139" s="128"/>
      <c r="P139" s="50"/>
    </row>
    <row r="140" spans="2:16" s="2" customFormat="1" ht="15" x14ac:dyDescent="0.25">
      <c r="B140" s="279"/>
      <c r="C140" s="290"/>
      <c r="D140" s="279"/>
      <c r="E140" t="s">
        <v>439</v>
      </c>
      <c r="F140" s="101" t="s">
        <v>336</v>
      </c>
      <c r="G140" s="129">
        <v>2.0263157894736841</v>
      </c>
      <c r="H140" s="129">
        <v>1.8095238095238095</v>
      </c>
      <c r="I140" s="129">
        <v>1.7411764705882353</v>
      </c>
      <c r="J140" s="129">
        <v>1.7647058823529411</v>
      </c>
      <c r="K140" s="129">
        <v>1.8</v>
      </c>
      <c r="L140" s="129">
        <v>1.7294117647058824</v>
      </c>
      <c r="M140" s="129">
        <v>1.7294117647058824</v>
      </c>
      <c r="N140" s="129">
        <v>1.6705882352941177</v>
      </c>
      <c r="O140" s="129">
        <v>1.66</v>
      </c>
      <c r="P140" s="50"/>
    </row>
    <row r="141" spans="2:16" s="2" customFormat="1" ht="15" x14ac:dyDescent="0.25">
      <c r="B141" s="279"/>
      <c r="C141" s="290"/>
      <c r="D141" s="279"/>
      <c r="E141" t="s">
        <v>439</v>
      </c>
      <c r="F141" s="99" t="s">
        <v>337</v>
      </c>
      <c r="G141" s="128">
        <v>2.486842105263158</v>
      </c>
      <c r="H141" s="128">
        <v>2.2023809523809526</v>
      </c>
      <c r="I141" s="128">
        <v>2.1176470588235294</v>
      </c>
      <c r="J141" s="128">
        <v>2.1294117647058823</v>
      </c>
      <c r="K141" s="128">
        <v>2.1176470588235294</v>
      </c>
      <c r="L141" s="128">
        <v>2.0588235294117645</v>
      </c>
      <c r="M141" s="128">
        <v>2.0705882352941178</v>
      </c>
      <c r="N141" s="128">
        <v>2.1411764705882352</v>
      </c>
      <c r="O141" s="128">
        <v>2.09</v>
      </c>
      <c r="P141" s="50"/>
    </row>
    <row r="142" spans="2:16" s="2" customFormat="1" ht="15" x14ac:dyDescent="0.25">
      <c r="B142" s="279"/>
      <c r="C142" s="290"/>
      <c r="D142" s="279"/>
      <c r="E142" t="s">
        <v>439</v>
      </c>
      <c r="F142" s="101" t="s">
        <v>338</v>
      </c>
      <c r="G142" s="129">
        <v>1.263157894736842</v>
      </c>
      <c r="H142" s="129">
        <v>1.1547619047619047</v>
      </c>
      <c r="I142" s="129">
        <v>1.1294117647058823</v>
      </c>
      <c r="J142" s="129">
        <v>1.0823529411764705</v>
      </c>
      <c r="K142" s="129">
        <v>1.1529411764705881</v>
      </c>
      <c r="L142" s="129">
        <v>1.0941176470588236</v>
      </c>
      <c r="M142" s="129">
        <v>1.1058823529411765</v>
      </c>
      <c r="N142" s="129">
        <v>1.1529411764705881</v>
      </c>
      <c r="O142" s="129">
        <v>1.1299999999999999</v>
      </c>
      <c r="P142" s="50"/>
    </row>
    <row r="143" spans="2:16" s="2" customFormat="1" ht="15" x14ac:dyDescent="0.25">
      <c r="B143" s="279"/>
      <c r="C143" s="290"/>
      <c r="D143" s="279"/>
      <c r="E143" t="s">
        <v>439</v>
      </c>
      <c r="F143" s="99" t="s">
        <v>339</v>
      </c>
      <c r="G143" s="128">
        <v>1.0933333333333333</v>
      </c>
      <c r="H143" s="128">
        <v>1.1558441558441559</v>
      </c>
      <c r="I143" s="128">
        <v>1.0632911392405062</v>
      </c>
      <c r="J143" s="128">
        <v>1.0759493670886076</v>
      </c>
      <c r="K143" s="128">
        <v>1.0886075949367089</v>
      </c>
      <c r="L143" s="128">
        <v>1.0375000000000001</v>
      </c>
      <c r="M143" s="128">
        <v>1.05</v>
      </c>
      <c r="N143" s="128">
        <v>1.0853658536585367</v>
      </c>
      <c r="O143" s="128">
        <v>1.07</v>
      </c>
      <c r="P143" s="50"/>
    </row>
    <row r="144" spans="2:16" s="2" customFormat="1" ht="15" x14ac:dyDescent="0.25">
      <c r="B144" s="279"/>
      <c r="C144" s="290"/>
      <c r="D144" s="279"/>
      <c r="E144" t="s">
        <v>439</v>
      </c>
      <c r="F144" s="101" t="s">
        <v>340</v>
      </c>
      <c r="G144" s="129">
        <v>2.6842105263157894</v>
      </c>
      <c r="H144" s="129">
        <v>2.4404761904761907</v>
      </c>
      <c r="I144" s="129">
        <v>2.4235294117647057</v>
      </c>
      <c r="J144" s="129">
        <v>2.4</v>
      </c>
      <c r="K144" s="129">
        <v>2.3764705882352941</v>
      </c>
      <c r="L144" s="129">
        <v>2.3176470588235296</v>
      </c>
      <c r="M144" s="129">
        <v>2.3529411764705883</v>
      </c>
      <c r="N144" s="129">
        <v>2.4352941176470586</v>
      </c>
      <c r="O144" s="129">
        <v>2.4</v>
      </c>
      <c r="P144" s="50"/>
    </row>
    <row r="145" spans="2:16" s="2" customFormat="1" ht="15" x14ac:dyDescent="0.25">
      <c r="B145" s="279"/>
      <c r="C145" s="290"/>
      <c r="D145" s="275" t="s">
        <v>351</v>
      </c>
      <c r="E145" t="s">
        <v>439</v>
      </c>
      <c r="F145" s="99" t="s">
        <v>335</v>
      </c>
      <c r="G145" s="128">
        <v>1</v>
      </c>
      <c r="H145" s="128">
        <v>1</v>
      </c>
      <c r="I145" s="128">
        <v>1</v>
      </c>
      <c r="J145" s="128">
        <v>1</v>
      </c>
      <c r="K145" s="128">
        <v>1</v>
      </c>
      <c r="L145" s="128">
        <v>1</v>
      </c>
      <c r="M145" s="128">
        <v>1</v>
      </c>
      <c r="N145" s="128">
        <v>1</v>
      </c>
      <c r="O145" s="128">
        <v>1</v>
      </c>
      <c r="P145" s="50"/>
    </row>
    <row r="146" spans="2:16" s="2" customFormat="1" ht="15" x14ac:dyDescent="0.25">
      <c r="B146" s="279"/>
      <c r="C146" s="290"/>
      <c r="D146" s="275"/>
      <c r="E146" t="s">
        <v>439</v>
      </c>
      <c r="F146" s="101" t="s">
        <v>336</v>
      </c>
      <c r="G146" s="129">
        <v>1</v>
      </c>
      <c r="H146" s="129">
        <v>1</v>
      </c>
      <c r="I146" s="129">
        <v>1</v>
      </c>
      <c r="J146" s="129">
        <v>1</v>
      </c>
      <c r="K146" s="129">
        <v>1</v>
      </c>
      <c r="L146" s="129">
        <v>1</v>
      </c>
      <c r="M146" s="129">
        <v>1</v>
      </c>
      <c r="N146" s="129">
        <v>1</v>
      </c>
      <c r="O146" s="129">
        <v>1</v>
      </c>
      <c r="P146" s="50"/>
    </row>
    <row r="147" spans="2:16" s="2" customFormat="1" ht="15" x14ac:dyDescent="0.25">
      <c r="B147" s="279"/>
      <c r="C147" s="290"/>
      <c r="D147" s="275"/>
      <c r="E147" t="s">
        <v>439</v>
      </c>
      <c r="F147" s="99" t="s">
        <v>337</v>
      </c>
      <c r="G147" s="128">
        <v>1</v>
      </c>
      <c r="H147" s="128">
        <v>1</v>
      </c>
      <c r="I147" s="128">
        <v>1</v>
      </c>
      <c r="J147" s="128">
        <v>1</v>
      </c>
      <c r="K147" s="128">
        <v>1</v>
      </c>
      <c r="L147" s="128">
        <v>1</v>
      </c>
      <c r="M147" s="128">
        <v>1</v>
      </c>
      <c r="N147" s="128">
        <v>1</v>
      </c>
      <c r="O147" s="128">
        <v>1</v>
      </c>
      <c r="P147" s="50"/>
    </row>
    <row r="148" spans="2:16" s="2" customFormat="1" ht="15" x14ac:dyDescent="0.25">
      <c r="B148" s="279"/>
      <c r="C148" s="290"/>
      <c r="D148" s="275"/>
      <c r="E148" t="s">
        <v>439</v>
      </c>
      <c r="F148" s="101" t="s">
        <v>338</v>
      </c>
      <c r="G148" s="129">
        <v>1</v>
      </c>
      <c r="H148" s="129">
        <v>1</v>
      </c>
      <c r="I148" s="129">
        <v>1</v>
      </c>
      <c r="J148" s="129">
        <v>1</v>
      </c>
      <c r="K148" s="129">
        <v>1</v>
      </c>
      <c r="L148" s="129">
        <v>1</v>
      </c>
      <c r="M148" s="129">
        <v>1</v>
      </c>
      <c r="N148" s="129">
        <v>1</v>
      </c>
      <c r="O148" s="129">
        <v>1</v>
      </c>
      <c r="P148" s="50"/>
    </row>
    <row r="149" spans="2:16" s="2" customFormat="1" ht="15" x14ac:dyDescent="0.25">
      <c r="B149" s="279"/>
      <c r="C149" s="290"/>
      <c r="D149" s="275"/>
      <c r="E149" t="s">
        <v>439</v>
      </c>
      <c r="F149" s="99" t="s">
        <v>339</v>
      </c>
      <c r="G149" s="128">
        <v>1</v>
      </c>
      <c r="H149" s="128">
        <v>1</v>
      </c>
      <c r="I149" s="128">
        <v>1</v>
      </c>
      <c r="J149" s="128">
        <v>1</v>
      </c>
      <c r="K149" s="128">
        <v>1</v>
      </c>
      <c r="L149" s="128">
        <v>1</v>
      </c>
      <c r="M149" s="128">
        <v>1</v>
      </c>
      <c r="N149" s="128">
        <v>1</v>
      </c>
      <c r="O149" s="128">
        <v>1</v>
      </c>
      <c r="P149" s="50"/>
    </row>
    <row r="150" spans="2:16" s="2" customFormat="1" ht="15" x14ac:dyDescent="0.25">
      <c r="B150" s="279"/>
      <c r="C150" s="290"/>
      <c r="D150" s="275"/>
      <c r="E150" t="s">
        <v>439</v>
      </c>
      <c r="F150" s="101" t="s">
        <v>340</v>
      </c>
      <c r="G150" s="129">
        <v>1</v>
      </c>
      <c r="H150" s="129">
        <v>1</v>
      </c>
      <c r="I150" s="129">
        <v>1</v>
      </c>
      <c r="J150" s="129">
        <v>1</v>
      </c>
      <c r="K150" s="129">
        <v>1</v>
      </c>
      <c r="L150" s="129">
        <v>1</v>
      </c>
      <c r="M150" s="129">
        <v>1</v>
      </c>
      <c r="N150" s="129">
        <v>1</v>
      </c>
      <c r="O150" s="129">
        <v>1</v>
      </c>
      <c r="P150" s="50"/>
    </row>
    <row r="151" spans="2:16" s="2" customFormat="1" ht="15" x14ac:dyDescent="0.25">
      <c r="B151" s="279"/>
      <c r="C151" s="291" t="s">
        <v>84</v>
      </c>
      <c r="D151" s="279" t="s">
        <v>350</v>
      </c>
      <c r="E151" t="s">
        <v>440</v>
      </c>
      <c r="F151" s="99" t="s">
        <v>335</v>
      </c>
      <c r="G151" s="128">
        <v>1</v>
      </c>
      <c r="H151" s="128"/>
      <c r="I151" s="128"/>
      <c r="J151" s="128"/>
      <c r="K151" s="128"/>
      <c r="L151" s="128"/>
      <c r="M151" s="128"/>
      <c r="N151" s="128"/>
      <c r="O151" s="128"/>
      <c r="P151" s="50"/>
    </row>
    <row r="152" spans="2:16" s="2" customFormat="1" ht="15" x14ac:dyDescent="0.25">
      <c r="B152" s="279"/>
      <c r="C152" s="291"/>
      <c r="D152" s="279"/>
      <c r="E152" t="s">
        <v>440</v>
      </c>
      <c r="F152" s="101" t="s">
        <v>336</v>
      </c>
      <c r="G152" s="129">
        <v>1.3</v>
      </c>
      <c r="H152" s="129">
        <v>1.3333333333333333</v>
      </c>
      <c r="I152" s="129">
        <v>1.3870967741935485</v>
      </c>
      <c r="J152" s="129">
        <v>1.4516129032258065</v>
      </c>
      <c r="K152" s="129">
        <v>1.40625</v>
      </c>
      <c r="L152" s="129">
        <v>1.40625</v>
      </c>
      <c r="M152" s="129">
        <v>1.40625</v>
      </c>
      <c r="N152" s="129">
        <v>1.375</v>
      </c>
      <c r="O152" s="129">
        <v>1.35</v>
      </c>
      <c r="P152" s="50"/>
    </row>
    <row r="153" spans="2:16" s="2" customFormat="1" ht="15" x14ac:dyDescent="0.25">
      <c r="B153" s="279"/>
      <c r="C153" s="291"/>
      <c r="D153" s="279"/>
      <c r="E153" t="s">
        <v>440</v>
      </c>
      <c r="F153" s="99" t="s">
        <v>337</v>
      </c>
      <c r="G153" s="128">
        <v>1.4333333333333333</v>
      </c>
      <c r="H153" s="128">
        <v>1.4333333333333333</v>
      </c>
      <c r="I153" s="128">
        <v>1.5483870967741935</v>
      </c>
      <c r="J153" s="128">
        <v>1.5483870967741935</v>
      </c>
      <c r="K153" s="128">
        <v>1.5</v>
      </c>
      <c r="L153" s="128">
        <v>1.5</v>
      </c>
      <c r="M153" s="128">
        <v>1.5</v>
      </c>
      <c r="N153" s="128">
        <v>1.46875</v>
      </c>
      <c r="O153" s="128">
        <v>1.44</v>
      </c>
      <c r="P153" s="50"/>
    </row>
    <row r="154" spans="2:16" s="2" customFormat="1" ht="15" x14ac:dyDescent="0.25">
      <c r="B154" s="279"/>
      <c r="C154" s="291"/>
      <c r="D154" s="279"/>
      <c r="E154" t="s">
        <v>440</v>
      </c>
      <c r="F154" s="101" t="s">
        <v>338</v>
      </c>
      <c r="G154" s="129">
        <v>1.1666666666666667</v>
      </c>
      <c r="H154" s="129">
        <v>1.2</v>
      </c>
      <c r="I154" s="129">
        <v>1.2258064516129032</v>
      </c>
      <c r="J154" s="129">
        <v>1.2903225806451613</v>
      </c>
      <c r="K154" s="129">
        <v>1.25</v>
      </c>
      <c r="L154" s="129">
        <v>1.25</v>
      </c>
      <c r="M154" s="129">
        <v>1.25</v>
      </c>
      <c r="N154" s="129">
        <v>1.21875</v>
      </c>
      <c r="O154" s="129">
        <v>1.21</v>
      </c>
      <c r="P154" s="50"/>
    </row>
    <row r="155" spans="2:16" s="2" customFormat="1" ht="15" x14ac:dyDescent="0.25">
      <c r="B155" s="279"/>
      <c r="C155" s="291"/>
      <c r="D155" s="279"/>
      <c r="E155" t="s">
        <v>440</v>
      </c>
      <c r="F155" s="99" t="s">
        <v>339</v>
      </c>
      <c r="G155" s="128">
        <v>1</v>
      </c>
      <c r="H155" s="128">
        <v>1.0333333333333334</v>
      </c>
      <c r="I155" s="128">
        <v>1.064516129032258</v>
      </c>
      <c r="J155" s="128">
        <v>1.096774193548387</v>
      </c>
      <c r="K155" s="128">
        <v>1.09375</v>
      </c>
      <c r="L155" s="128">
        <v>1.09375</v>
      </c>
      <c r="M155" s="128">
        <v>1.09375</v>
      </c>
      <c r="N155" s="128">
        <v>1.09375</v>
      </c>
      <c r="O155" s="128">
        <v>1.0900000000000001</v>
      </c>
      <c r="P155" s="50"/>
    </row>
    <row r="156" spans="2:16" s="2" customFormat="1" ht="15" x14ac:dyDescent="0.25">
      <c r="B156" s="279"/>
      <c r="C156" s="291"/>
      <c r="D156" s="279"/>
      <c r="E156" t="s">
        <v>440</v>
      </c>
      <c r="F156" s="101" t="s">
        <v>340</v>
      </c>
      <c r="G156" s="129">
        <v>1.4666666666666666</v>
      </c>
      <c r="H156" s="129">
        <v>1.5</v>
      </c>
      <c r="I156" s="129">
        <v>1.5806451612903225</v>
      </c>
      <c r="J156" s="129">
        <v>1.6451612903225807</v>
      </c>
      <c r="K156" s="129">
        <v>1.59375</v>
      </c>
      <c r="L156" s="129">
        <v>1.59375</v>
      </c>
      <c r="M156" s="129">
        <v>1.59375</v>
      </c>
      <c r="N156" s="129">
        <v>1.5625</v>
      </c>
      <c r="O156" s="129">
        <v>1.5</v>
      </c>
      <c r="P156" s="50"/>
    </row>
    <row r="157" spans="2:16" s="2" customFormat="1" ht="15" x14ac:dyDescent="0.25">
      <c r="B157" s="279"/>
      <c r="C157" s="291"/>
      <c r="D157" s="275" t="s">
        <v>351</v>
      </c>
      <c r="E157" t="s">
        <v>440</v>
      </c>
      <c r="F157" s="99" t="s">
        <v>335</v>
      </c>
      <c r="G157" s="128">
        <v>1</v>
      </c>
      <c r="H157" s="128">
        <v>1</v>
      </c>
      <c r="I157" s="128">
        <v>1</v>
      </c>
      <c r="J157" s="128">
        <v>1</v>
      </c>
      <c r="K157" s="128">
        <v>1</v>
      </c>
      <c r="L157" s="128">
        <v>1</v>
      </c>
      <c r="M157" s="128">
        <v>1</v>
      </c>
      <c r="N157" s="128">
        <v>1</v>
      </c>
      <c r="O157" s="128">
        <v>1</v>
      </c>
      <c r="P157" s="50"/>
    </row>
    <row r="158" spans="2:16" s="2" customFormat="1" ht="15" x14ac:dyDescent="0.25">
      <c r="B158" s="279"/>
      <c r="C158" s="291"/>
      <c r="D158" s="275"/>
      <c r="E158" t="s">
        <v>440</v>
      </c>
      <c r="F158" s="101" t="s">
        <v>336</v>
      </c>
      <c r="G158" s="129">
        <v>1</v>
      </c>
      <c r="H158" s="129">
        <v>1</v>
      </c>
      <c r="I158" s="129">
        <v>1</v>
      </c>
      <c r="J158" s="129">
        <v>1</v>
      </c>
      <c r="K158" s="129">
        <v>1</v>
      </c>
      <c r="L158" s="129">
        <v>1</v>
      </c>
      <c r="M158" s="129">
        <v>1</v>
      </c>
      <c r="N158" s="129">
        <v>1</v>
      </c>
      <c r="O158" s="129">
        <v>1</v>
      </c>
      <c r="P158" s="50"/>
    </row>
    <row r="159" spans="2:16" s="2" customFormat="1" ht="15" x14ac:dyDescent="0.25">
      <c r="B159" s="279"/>
      <c r="C159" s="291"/>
      <c r="D159" s="275"/>
      <c r="E159" t="s">
        <v>440</v>
      </c>
      <c r="F159" s="99" t="s">
        <v>337</v>
      </c>
      <c r="G159" s="128">
        <v>1</v>
      </c>
      <c r="H159" s="128">
        <v>1</v>
      </c>
      <c r="I159" s="128">
        <v>1</v>
      </c>
      <c r="J159" s="128">
        <v>1</v>
      </c>
      <c r="K159" s="128">
        <v>1</v>
      </c>
      <c r="L159" s="128">
        <v>1</v>
      </c>
      <c r="M159" s="128">
        <v>1</v>
      </c>
      <c r="N159" s="128">
        <v>1</v>
      </c>
      <c r="O159" s="128">
        <v>1</v>
      </c>
      <c r="P159" s="50"/>
    </row>
    <row r="160" spans="2:16" s="2" customFormat="1" ht="15" x14ac:dyDescent="0.25">
      <c r="B160" s="279"/>
      <c r="C160" s="291"/>
      <c r="D160" s="275"/>
      <c r="E160" t="s">
        <v>440</v>
      </c>
      <c r="F160" s="101" t="s">
        <v>338</v>
      </c>
      <c r="G160" s="129">
        <v>1</v>
      </c>
      <c r="H160" s="129">
        <v>1</v>
      </c>
      <c r="I160" s="129">
        <v>1</v>
      </c>
      <c r="J160" s="129">
        <v>1</v>
      </c>
      <c r="K160" s="129">
        <v>1</v>
      </c>
      <c r="L160" s="129">
        <v>1</v>
      </c>
      <c r="M160" s="129">
        <v>1</v>
      </c>
      <c r="N160" s="129">
        <v>1</v>
      </c>
      <c r="O160" s="129">
        <v>1</v>
      </c>
      <c r="P160" s="50"/>
    </row>
    <row r="161" spans="2:16" s="2" customFormat="1" ht="15" x14ac:dyDescent="0.25">
      <c r="B161" s="279"/>
      <c r="C161" s="291"/>
      <c r="D161" s="275"/>
      <c r="E161" t="s">
        <v>440</v>
      </c>
      <c r="F161" s="99" t="s">
        <v>339</v>
      </c>
      <c r="G161" s="128">
        <v>1</v>
      </c>
      <c r="H161" s="128">
        <v>1</v>
      </c>
      <c r="I161" s="128">
        <v>1</v>
      </c>
      <c r="J161" s="128">
        <v>1</v>
      </c>
      <c r="K161" s="128">
        <v>1</v>
      </c>
      <c r="L161" s="128">
        <v>1</v>
      </c>
      <c r="M161" s="128">
        <v>1</v>
      </c>
      <c r="N161" s="128">
        <v>1</v>
      </c>
      <c r="O161" s="128">
        <v>1</v>
      </c>
      <c r="P161" s="50"/>
    </row>
    <row r="162" spans="2:16" s="2" customFormat="1" ht="15" x14ac:dyDescent="0.25">
      <c r="B162" s="279"/>
      <c r="C162" s="291"/>
      <c r="D162" s="275"/>
      <c r="E162" t="s">
        <v>440</v>
      </c>
      <c r="F162" s="101" t="s">
        <v>340</v>
      </c>
      <c r="G162" s="129">
        <v>1</v>
      </c>
      <c r="H162" s="129">
        <v>1</v>
      </c>
      <c r="I162" s="129">
        <v>1</v>
      </c>
      <c r="J162" s="129">
        <v>1</v>
      </c>
      <c r="K162" s="129">
        <v>1</v>
      </c>
      <c r="L162" s="129">
        <v>1</v>
      </c>
      <c r="M162" s="129">
        <v>1</v>
      </c>
      <c r="N162" s="129">
        <v>1</v>
      </c>
      <c r="O162" s="129">
        <v>1</v>
      </c>
      <c r="P162" s="50"/>
    </row>
    <row r="163" spans="2:16" s="2" customFormat="1" ht="15" x14ac:dyDescent="0.25">
      <c r="B163" s="279"/>
      <c r="C163" s="290" t="s">
        <v>85</v>
      </c>
      <c r="D163" s="279" t="s">
        <v>350</v>
      </c>
      <c r="E163" t="s">
        <v>441</v>
      </c>
      <c r="F163" s="99" t="s">
        <v>335</v>
      </c>
      <c r="G163" s="128"/>
      <c r="H163" s="128"/>
      <c r="I163" s="128"/>
      <c r="J163" s="128"/>
      <c r="K163" s="128"/>
      <c r="L163" s="128"/>
      <c r="M163" s="128"/>
      <c r="N163" s="128"/>
      <c r="O163" s="128"/>
      <c r="P163" s="50"/>
    </row>
    <row r="164" spans="2:16" s="2" customFormat="1" ht="15" x14ac:dyDescent="0.25">
      <c r="B164" s="279"/>
      <c r="C164" s="290"/>
      <c r="D164" s="279"/>
      <c r="E164" t="s">
        <v>441</v>
      </c>
      <c r="F164" s="101" t="s">
        <v>336</v>
      </c>
      <c r="G164" s="129">
        <v>1.3076923076923077</v>
      </c>
      <c r="H164" s="129">
        <v>1.3076923076923077</v>
      </c>
      <c r="I164" s="129">
        <v>1.3076923076923077</v>
      </c>
      <c r="J164" s="129">
        <v>1.3076923076923077</v>
      </c>
      <c r="K164" s="129">
        <v>1.2307692307692308</v>
      </c>
      <c r="L164" s="129">
        <v>1.3846153846153846</v>
      </c>
      <c r="M164" s="129">
        <v>1.3076923076923077</v>
      </c>
      <c r="N164" s="129">
        <v>1.3076923076923077</v>
      </c>
      <c r="O164" s="129">
        <v>1.31</v>
      </c>
      <c r="P164" s="50"/>
    </row>
    <row r="165" spans="2:16" s="2" customFormat="1" ht="15" x14ac:dyDescent="0.25">
      <c r="B165" s="279"/>
      <c r="C165" s="290"/>
      <c r="D165" s="279"/>
      <c r="E165" t="s">
        <v>441</v>
      </c>
      <c r="F165" s="99" t="s">
        <v>337</v>
      </c>
      <c r="G165" s="128">
        <v>1.3846153846153846</v>
      </c>
      <c r="H165" s="128">
        <v>1.3076923076923077</v>
      </c>
      <c r="I165" s="128">
        <v>1.3076923076923077</v>
      </c>
      <c r="J165" s="128">
        <v>1.3076923076923077</v>
      </c>
      <c r="K165" s="128">
        <v>1.3076923076923077</v>
      </c>
      <c r="L165" s="128">
        <v>1.5384615384615385</v>
      </c>
      <c r="M165" s="128">
        <v>1.4615384615384615</v>
      </c>
      <c r="N165" s="128">
        <v>1.4615384615384615</v>
      </c>
      <c r="O165" s="128">
        <v>1.46</v>
      </c>
      <c r="P165" s="50"/>
    </row>
    <row r="166" spans="2:16" s="2" customFormat="1" ht="15" x14ac:dyDescent="0.25">
      <c r="B166" s="279"/>
      <c r="C166" s="290"/>
      <c r="D166" s="279"/>
      <c r="E166" t="s">
        <v>441</v>
      </c>
      <c r="F166" s="101" t="s">
        <v>338</v>
      </c>
      <c r="G166" s="129">
        <v>1</v>
      </c>
      <c r="H166" s="129">
        <v>1</v>
      </c>
      <c r="I166" s="129">
        <v>1</v>
      </c>
      <c r="J166" s="129">
        <v>1</v>
      </c>
      <c r="K166" s="129">
        <v>1</v>
      </c>
      <c r="L166" s="129">
        <v>1.0769230769230769</v>
      </c>
      <c r="M166" s="129">
        <v>1</v>
      </c>
      <c r="N166" s="129">
        <v>1</v>
      </c>
      <c r="O166" s="129">
        <v>1</v>
      </c>
      <c r="P166" s="50"/>
    </row>
    <row r="167" spans="2:16" s="2" customFormat="1" ht="15" x14ac:dyDescent="0.25">
      <c r="B167" s="279"/>
      <c r="C167" s="290"/>
      <c r="D167" s="279"/>
      <c r="E167" t="s">
        <v>441</v>
      </c>
      <c r="F167" s="99" t="s">
        <v>339</v>
      </c>
      <c r="G167" s="128">
        <v>1</v>
      </c>
      <c r="H167" s="128">
        <v>1</v>
      </c>
      <c r="I167" s="128">
        <v>1</v>
      </c>
      <c r="J167" s="128">
        <v>1</v>
      </c>
      <c r="K167" s="128">
        <v>1</v>
      </c>
      <c r="L167" s="128">
        <v>1.0769230769230769</v>
      </c>
      <c r="M167" s="128">
        <v>1</v>
      </c>
      <c r="N167" s="128">
        <v>1</v>
      </c>
      <c r="O167" s="128">
        <v>1</v>
      </c>
      <c r="P167" s="50"/>
    </row>
    <row r="168" spans="2:16" s="2" customFormat="1" ht="15" x14ac:dyDescent="0.25">
      <c r="B168" s="279"/>
      <c r="C168" s="290"/>
      <c r="D168" s="279"/>
      <c r="E168" t="s">
        <v>441</v>
      </c>
      <c r="F168" s="101" t="s">
        <v>340</v>
      </c>
      <c r="G168" s="129">
        <v>1.3846153846153846</v>
      </c>
      <c r="H168" s="129">
        <v>1.3076923076923077</v>
      </c>
      <c r="I168" s="129">
        <v>1.3076923076923077</v>
      </c>
      <c r="J168" s="129">
        <v>1.3076923076923077</v>
      </c>
      <c r="K168" s="129">
        <v>1.3076923076923077</v>
      </c>
      <c r="L168" s="129">
        <v>1.5384615384615385</v>
      </c>
      <c r="M168" s="129">
        <v>1.4615384615384615</v>
      </c>
      <c r="N168" s="129">
        <v>1.5384615384615385</v>
      </c>
      <c r="O168" s="129">
        <v>1.54</v>
      </c>
      <c r="P168" s="50"/>
    </row>
    <row r="169" spans="2:16" s="2" customFormat="1" ht="15" x14ac:dyDescent="0.25">
      <c r="B169" s="279"/>
      <c r="C169" s="290"/>
      <c r="D169" s="275" t="s">
        <v>351</v>
      </c>
      <c r="E169" t="s">
        <v>441</v>
      </c>
      <c r="F169" s="99" t="s">
        <v>335</v>
      </c>
      <c r="G169" s="128">
        <v>1</v>
      </c>
      <c r="H169" s="128">
        <v>1</v>
      </c>
      <c r="I169" s="128">
        <v>1</v>
      </c>
      <c r="J169" s="128">
        <v>1</v>
      </c>
      <c r="K169" s="128">
        <v>1</v>
      </c>
      <c r="L169" s="128">
        <v>1</v>
      </c>
      <c r="M169" s="128">
        <v>1</v>
      </c>
      <c r="N169" s="128">
        <v>1</v>
      </c>
      <c r="O169" s="128">
        <v>1</v>
      </c>
      <c r="P169" s="50"/>
    </row>
    <row r="170" spans="2:16" s="2" customFormat="1" ht="15" x14ac:dyDescent="0.25">
      <c r="B170" s="279"/>
      <c r="C170" s="290"/>
      <c r="D170" s="275"/>
      <c r="E170" t="s">
        <v>441</v>
      </c>
      <c r="F170" s="101" t="s">
        <v>336</v>
      </c>
      <c r="G170" s="129">
        <v>1</v>
      </c>
      <c r="H170" s="129">
        <v>1</v>
      </c>
      <c r="I170" s="129">
        <v>1</v>
      </c>
      <c r="J170" s="129">
        <v>1</v>
      </c>
      <c r="K170" s="129">
        <v>1</v>
      </c>
      <c r="L170" s="129">
        <v>1</v>
      </c>
      <c r="M170" s="129">
        <v>1</v>
      </c>
      <c r="N170" s="129">
        <v>1</v>
      </c>
      <c r="O170" s="129">
        <v>1</v>
      </c>
      <c r="P170" s="50"/>
    </row>
    <row r="171" spans="2:16" s="2" customFormat="1" ht="15" x14ac:dyDescent="0.25">
      <c r="B171" s="279"/>
      <c r="C171" s="290"/>
      <c r="D171" s="275"/>
      <c r="E171" t="s">
        <v>441</v>
      </c>
      <c r="F171" s="99" t="s">
        <v>337</v>
      </c>
      <c r="G171" s="128">
        <v>1</v>
      </c>
      <c r="H171" s="128">
        <v>1</v>
      </c>
      <c r="I171" s="128">
        <v>1</v>
      </c>
      <c r="J171" s="128">
        <v>1</v>
      </c>
      <c r="K171" s="128">
        <v>1</v>
      </c>
      <c r="L171" s="128">
        <v>1</v>
      </c>
      <c r="M171" s="128">
        <v>1</v>
      </c>
      <c r="N171" s="128">
        <v>1</v>
      </c>
      <c r="O171" s="128">
        <v>1</v>
      </c>
      <c r="P171" s="50"/>
    </row>
    <row r="172" spans="2:16" s="2" customFormat="1" ht="15" x14ac:dyDescent="0.25">
      <c r="B172" s="279"/>
      <c r="C172" s="290"/>
      <c r="D172" s="275"/>
      <c r="E172" t="s">
        <v>441</v>
      </c>
      <c r="F172" s="101" t="s">
        <v>338</v>
      </c>
      <c r="G172" s="129">
        <v>1</v>
      </c>
      <c r="H172" s="129">
        <v>1</v>
      </c>
      <c r="I172" s="129">
        <v>1</v>
      </c>
      <c r="J172" s="129">
        <v>1</v>
      </c>
      <c r="K172" s="129">
        <v>1</v>
      </c>
      <c r="L172" s="129">
        <v>1</v>
      </c>
      <c r="M172" s="129">
        <v>1</v>
      </c>
      <c r="N172" s="129">
        <v>1</v>
      </c>
      <c r="O172" s="129">
        <v>1</v>
      </c>
      <c r="P172" s="50"/>
    </row>
    <row r="173" spans="2:16" s="2" customFormat="1" ht="15" x14ac:dyDescent="0.25">
      <c r="B173" s="279"/>
      <c r="C173" s="290"/>
      <c r="D173" s="275"/>
      <c r="E173" t="s">
        <v>441</v>
      </c>
      <c r="F173" s="99" t="s">
        <v>339</v>
      </c>
      <c r="G173" s="128">
        <v>1</v>
      </c>
      <c r="H173" s="128">
        <v>1</v>
      </c>
      <c r="I173" s="128">
        <v>1</v>
      </c>
      <c r="J173" s="128">
        <v>1</v>
      </c>
      <c r="K173" s="128">
        <v>1</v>
      </c>
      <c r="L173" s="128">
        <v>1</v>
      </c>
      <c r="M173" s="128">
        <v>1</v>
      </c>
      <c r="N173" s="128">
        <v>1</v>
      </c>
      <c r="O173" s="128">
        <v>1</v>
      </c>
      <c r="P173" s="50"/>
    </row>
    <row r="174" spans="2:16" s="2" customFormat="1" ht="15" x14ac:dyDescent="0.25">
      <c r="B174" s="279"/>
      <c r="C174" s="290"/>
      <c r="D174" s="275"/>
      <c r="E174" t="s">
        <v>441</v>
      </c>
      <c r="F174" s="101" t="s">
        <v>340</v>
      </c>
      <c r="G174" s="129">
        <v>1</v>
      </c>
      <c r="H174" s="129">
        <v>1</v>
      </c>
      <c r="I174" s="129">
        <v>1</v>
      </c>
      <c r="J174" s="129">
        <v>1</v>
      </c>
      <c r="K174" s="129">
        <v>1</v>
      </c>
      <c r="L174" s="129">
        <v>1</v>
      </c>
      <c r="M174" s="129">
        <v>1</v>
      </c>
      <c r="N174" s="129">
        <v>1</v>
      </c>
      <c r="O174" s="129">
        <v>1</v>
      </c>
      <c r="P174" s="50"/>
    </row>
    <row r="175" spans="2:16" s="2" customFormat="1" ht="15" x14ac:dyDescent="0.25">
      <c r="B175" s="279"/>
      <c r="C175" s="291" t="s">
        <v>86</v>
      </c>
      <c r="D175" s="279" t="s">
        <v>350</v>
      </c>
      <c r="E175" t="s">
        <v>442</v>
      </c>
      <c r="F175" s="99" t="s">
        <v>335</v>
      </c>
      <c r="G175" s="128"/>
      <c r="H175" s="128"/>
      <c r="I175" s="128">
        <v>1</v>
      </c>
      <c r="J175" s="128">
        <v>1</v>
      </c>
      <c r="K175" s="128"/>
      <c r="L175" s="128">
        <v>1</v>
      </c>
      <c r="M175" s="128">
        <v>1</v>
      </c>
      <c r="N175" s="128">
        <v>1</v>
      </c>
      <c r="O175" s="128">
        <v>1</v>
      </c>
      <c r="P175" s="50"/>
    </row>
    <row r="176" spans="2:16" s="2" customFormat="1" ht="15" x14ac:dyDescent="0.25">
      <c r="B176" s="279"/>
      <c r="C176" s="291"/>
      <c r="D176" s="279"/>
      <c r="E176" t="s">
        <v>442</v>
      </c>
      <c r="F176" s="101" t="s">
        <v>336</v>
      </c>
      <c r="G176" s="129">
        <v>1.075</v>
      </c>
      <c r="H176" s="129">
        <v>1.0696202531645569</v>
      </c>
      <c r="I176" s="129">
        <v>1.0625</v>
      </c>
      <c r="J176" s="129">
        <v>1.0691823899371069</v>
      </c>
      <c r="K176" s="129">
        <v>1.0628930817610063</v>
      </c>
      <c r="L176" s="129">
        <v>1.0566037735849056</v>
      </c>
      <c r="M176" s="129">
        <v>1.0625</v>
      </c>
      <c r="N176" s="129">
        <v>1.08125</v>
      </c>
      <c r="O176" s="129">
        <v>1.08</v>
      </c>
      <c r="P176" s="50"/>
    </row>
    <row r="177" spans="2:16" s="2" customFormat="1" ht="15" x14ac:dyDescent="0.25">
      <c r="B177" s="279"/>
      <c r="C177" s="291"/>
      <c r="D177" s="279"/>
      <c r="E177" t="s">
        <v>442</v>
      </c>
      <c r="F177" s="99" t="s">
        <v>337</v>
      </c>
      <c r="G177" s="128">
        <v>1.2562500000000001</v>
      </c>
      <c r="H177" s="128">
        <v>1.25</v>
      </c>
      <c r="I177" s="128">
        <v>1.2469135802469136</v>
      </c>
      <c r="J177" s="128">
        <v>1.2670807453416149</v>
      </c>
      <c r="K177" s="128">
        <v>1.28125</v>
      </c>
      <c r="L177" s="128">
        <v>1.2749999999999999</v>
      </c>
      <c r="M177" s="128">
        <v>1.2562500000000001</v>
      </c>
      <c r="N177" s="128">
        <v>1.2562500000000001</v>
      </c>
      <c r="O177" s="128">
        <v>1.27</v>
      </c>
      <c r="P177" s="50"/>
    </row>
    <row r="178" spans="2:16" s="2" customFormat="1" ht="15" x14ac:dyDescent="0.25">
      <c r="B178" s="279"/>
      <c r="C178" s="291"/>
      <c r="D178" s="279"/>
      <c r="E178" t="s">
        <v>442</v>
      </c>
      <c r="F178" s="101" t="s">
        <v>338</v>
      </c>
      <c r="G178" s="129">
        <v>1.09375</v>
      </c>
      <c r="H178" s="129">
        <v>1.08125</v>
      </c>
      <c r="I178" s="129">
        <v>1.117283950617284</v>
      </c>
      <c r="J178" s="129">
        <v>1.1304347826086956</v>
      </c>
      <c r="K178" s="129">
        <v>1.125</v>
      </c>
      <c r="L178" s="129">
        <v>1.1187499999999999</v>
      </c>
      <c r="M178" s="129">
        <v>1.1187499999999999</v>
      </c>
      <c r="N178" s="129">
        <v>1.1312500000000001</v>
      </c>
      <c r="O178" s="129">
        <v>1.1399999999999999</v>
      </c>
      <c r="P178" s="50"/>
    </row>
    <row r="179" spans="2:16" s="2" customFormat="1" ht="15" x14ac:dyDescent="0.25">
      <c r="B179" s="279"/>
      <c r="C179" s="291"/>
      <c r="D179" s="279"/>
      <c r="E179" t="s">
        <v>442</v>
      </c>
      <c r="F179" s="99" t="s">
        <v>339</v>
      </c>
      <c r="G179" s="128">
        <v>1.05</v>
      </c>
      <c r="H179" s="128">
        <v>1.0625</v>
      </c>
      <c r="I179" s="128">
        <v>1.0745341614906831</v>
      </c>
      <c r="J179" s="128">
        <v>1.08125</v>
      </c>
      <c r="K179" s="128">
        <v>1.0817610062893082</v>
      </c>
      <c r="L179" s="128">
        <v>1.0880503144654088</v>
      </c>
      <c r="M179" s="128">
        <v>1.0943396226415094</v>
      </c>
      <c r="N179" s="128">
        <v>1.1069182389937107</v>
      </c>
      <c r="O179" s="128">
        <v>1.1000000000000001</v>
      </c>
      <c r="P179" s="50"/>
    </row>
    <row r="180" spans="2:16" s="2" customFormat="1" ht="15" x14ac:dyDescent="0.25">
      <c r="B180" s="279"/>
      <c r="C180" s="291"/>
      <c r="D180" s="279"/>
      <c r="E180" t="s">
        <v>442</v>
      </c>
      <c r="F180" s="101" t="s">
        <v>340</v>
      </c>
      <c r="G180" s="129">
        <v>1.3187500000000001</v>
      </c>
      <c r="H180" s="129">
        <v>1.3125</v>
      </c>
      <c r="I180" s="129">
        <v>1.3251533742331287</v>
      </c>
      <c r="J180" s="129">
        <v>1.3395061728395061</v>
      </c>
      <c r="K180" s="129">
        <v>1.3625</v>
      </c>
      <c r="L180" s="129">
        <v>1.35</v>
      </c>
      <c r="M180" s="129">
        <v>1.35625</v>
      </c>
      <c r="N180" s="129">
        <v>1.3687499999999999</v>
      </c>
      <c r="O180" s="129">
        <v>1.38</v>
      </c>
      <c r="P180" s="50"/>
    </row>
    <row r="181" spans="2:16" s="2" customFormat="1" ht="15" x14ac:dyDescent="0.25">
      <c r="B181" s="279"/>
      <c r="C181" s="291"/>
      <c r="D181" s="275" t="s">
        <v>351</v>
      </c>
      <c r="E181" t="s">
        <v>442</v>
      </c>
      <c r="F181" s="99" t="s">
        <v>335</v>
      </c>
      <c r="G181" s="128">
        <v>1</v>
      </c>
      <c r="H181" s="128">
        <v>1</v>
      </c>
      <c r="I181" s="128">
        <v>1</v>
      </c>
      <c r="J181" s="128">
        <v>1</v>
      </c>
      <c r="K181" s="128">
        <v>1</v>
      </c>
      <c r="L181" s="128">
        <v>1</v>
      </c>
      <c r="M181" s="128">
        <v>1</v>
      </c>
      <c r="N181" s="128">
        <v>1</v>
      </c>
      <c r="O181" s="128">
        <v>1</v>
      </c>
      <c r="P181" s="50"/>
    </row>
    <row r="182" spans="2:16" s="2" customFormat="1" ht="15" x14ac:dyDescent="0.25">
      <c r="B182" s="279"/>
      <c r="C182" s="291"/>
      <c r="D182" s="275"/>
      <c r="E182" t="s">
        <v>442</v>
      </c>
      <c r="F182" s="101" t="s">
        <v>336</v>
      </c>
      <c r="G182" s="129">
        <v>1</v>
      </c>
      <c r="H182" s="129">
        <v>1</v>
      </c>
      <c r="I182" s="129">
        <v>1</v>
      </c>
      <c r="J182" s="129">
        <v>1</v>
      </c>
      <c r="K182" s="129">
        <v>1</v>
      </c>
      <c r="L182" s="129">
        <v>1</v>
      </c>
      <c r="M182" s="129">
        <v>1</v>
      </c>
      <c r="N182" s="129">
        <v>1</v>
      </c>
      <c r="O182" s="129">
        <v>1</v>
      </c>
      <c r="P182" s="50"/>
    </row>
    <row r="183" spans="2:16" s="2" customFormat="1" ht="15" x14ac:dyDescent="0.25">
      <c r="B183" s="279"/>
      <c r="C183" s="291"/>
      <c r="D183" s="275"/>
      <c r="E183" t="s">
        <v>442</v>
      </c>
      <c r="F183" s="99" t="s">
        <v>337</v>
      </c>
      <c r="G183" s="128">
        <v>1</v>
      </c>
      <c r="H183" s="128">
        <v>1</v>
      </c>
      <c r="I183" s="128">
        <v>1</v>
      </c>
      <c r="J183" s="128">
        <v>1</v>
      </c>
      <c r="K183" s="128">
        <v>1</v>
      </c>
      <c r="L183" s="128">
        <v>1</v>
      </c>
      <c r="M183" s="128">
        <v>1</v>
      </c>
      <c r="N183" s="128">
        <v>1</v>
      </c>
      <c r="O183" s="128">
        <v>1</v>
      </c>
      <c r="P183" s="50"/>
    </row>
    <row r="184" spans="2:16" s="2" customFormat="1" ht="15" x14ac:dyDescent="0.25">
      <c r="B184" s="279"/>
      <c r="C184" s="291"/>
      <c r="D184" s="275"/>
      <c r="E184" t="s">
        <v>442</v>
      </c>
      <c r="F184" s="101" t="s">
        <v>338</v>
      </c>
      <c r="G184" s="129">
        <v>1</v>
      </c>
      <c r="H184" s="129">
        <v>1</v>
      </c>
      <c r="I184" s="129">
        <v>1</v>
      </c>
      <c r="J184" s="129">
        <v>1</v>
      </c>
      <c r="K184" s="129">
        <v>1</v>
      </c>
      <c r="L184" s="129">
        <v>1</v>
      </c>
      <c r="M184" s="129">
        <v>1</v>
      </c>
      <c r="N184" s="129">
        <v>1</v>
      </c>
      <c r="O184" s="129">
        <v>1</v>
      </c>
      <c r="P184" s="50"/>
    </row>
    <row r="185" spans="2:16" s="2" customFormat="1" ht="15" x14ac:dyDescent="0.25">
      <c r="B185" s="279"/>
      <c r="C185" s="291"/>
      <c r="D185" s="275"/>
      <c r="E185" t="s">
        <v>442</v>
      </c>
      <c r="F185" s="99" t="s">
        <v>339</v>
      </c>
      <c r="G185" s="128">
        <v>1</v>
      </c>
      <c r="H185" s="128">
        <v>1</v>
      </c>
      <c r="I185" s="128">
        <v>1</v>
      </c>
      <c r="J185" s="128">
        <v>1</v>
      </c>
      <c r="K185" s="128">
        <v>1</v>
      </c>
      <c r="L185" s="128">
        <v>1</v>
      </c>
      <c r="M185" s="128">
        <v>1</v>
      </c>
      <c r="N185" s="128">
        <v>1</v>
      </c>
      <c r="O185" s="128">
        <v>1</v>
      </c>
      <c r="P185" s="50"/>
    </row>
    <row r="186" spans="2:16" s="2" customFormat="1" ht="15" x14ac:dyDescent="0.25">
      <c r="B186" s="279"/>
      <c r="C186" s="291"/>
      <c r="D186" s="275"/>
      <c r="E186" t="s">
        <v>442</v>
      </c>
      <c r="F186" s="101" t="s">
        <v>340</v>
      </c>
      <c r="G186" s="129">
        <v>1</v>
      </c>
      <c r="H186" s="129">
        <v>1</v>
      </c>
      <c r="I186" s="129">
        <v>1</v>
      </c>
      <c r="J186" s="129">
        <v>1</v>
      </c>
      <c r="K186" s="129">
        <v>1</v>
      </c>
      <c r="L186" s="129">
        <v>1</v>
      </c>
      <c r="M186" s="129">
        <v>1</v>
      </c>
      <c r="N186" s="129">
        <v>1</v>
      </c>
      <c r="O186" s="129">
        <v>1</v>
      </c>
      <c r="P186" s="50"/>
    </row>
    <row r="187" spans="2:16" s="2" customFormat="1" ht="15" x14ac:dyDescent="0.25">
      <c r="B187" s="275" t="s">
        <v>341</v>
      </c>
      <c r="C187" s="290" t="s">
        <v>207</v>
      </c>
      <c r="D187" s="279" t="s">
        <v>350</v>
      </c>
      <c r="E187" t="s">
        <v>443</v>
      </c>
      <c r="F187" s="99" t="s">
        <v>335</v>
      </c>
      <c r="G187" s="128">
        <v>1.3264604810996563</v>
      </c>
      <c r="H187" s="128">
        <v>1.3333333333333333</v>
      </c>
      <c r="I187" s="128">
        <v>1.3301282051282051</v>
      </c>
      <c r="J187" s="128">
        <v>1.3154574132492114</v>
      </c>
      <c r="K187" s="128">
        <v>1.3374613003095974</v>
      </c>
      <c r="L187" s="128">
        <v>1.312121212121212</v>
      </c>
      <c r="M187" s="128">
        <v>1.3263473053892216</v>
      </c>
      <c r="N187" s="128">
        <v>1.3343283582089551</v>
      </c>
      <c r="O187" s="128">
        <v>1.29</v>
      </c>
      <c r="P187" s="50"/>
    </row>
    <row r="188" spans="2:16" s="2" customFormat="1" ht="15" x14ac:dyDescent="0.25">
      <c r="B188" s="275"/>
      <c r="C188" s="290"/>
      <c r="D188" s="279"/>
      <c r="E188" t="s">
        <v>443</v>
      </c>
      <c r="F188" s="101" t="s">
        <v>336</v>
      </c>
      <c r="G188" s="129">
        <v>1.2947368421052632</v>
      </c>
      <c r="H188" s="129">
        <v>1.3018372703412073</v>
      </c>
      <c r="I188" s="129">
        <v>1.2924281984334203</v>
      </c>
      <c r="J188" s="129">
        <v>1.2976501305483028</v>
      </c>
      <c r="K188" s="129">
        <v>1.2731958762886597</v>
      </c>
      <c r="L188" s="129">
        <v>1.2720403022670026</v>
      </c>
      <c r="M188" s="129">
        <v>1.2606516290726817</v>
      </c>
      <c r="N188" s="129">
        <v>1.2587939698492463</v>
      </c>
      <c r="O188" s="129">
        <v>1.25</v>
      </c>
      <c r="P188" s="50"/>
    </row>
    <row r="189" spans="2:16" s="2" customFormat="1" ht="15" x14ac:dyDescent="0.25">
      <c r="B189" s="275"/>
      <c r="C189" s="290"/>
      <c r="D189" s="279"/>
      <c r="E189" t="s">
        <v>443</v>
      </c>
      <c r="F189" s="99" t="s">
        <v>337</v>
      </c>
      <c r="G189" s="128">
        <v>1.6736292428198434</v>
      </c>
      <c r="H189" s="128">
        <v>1.6822916666666667</v>
      </c>
      <c r="I189" s="128">
        <v>1.6571428571428573</v>
      </c>
      <c r="J189" s="128">
        <v>1.6476683937823835</v>
      </c>
      <c r="K189" s="128">
        <v>1.6505102040816326</v>
      </c>
      <c r="L189" s="128">
        <v>1.625</v>
      </c>
      <c r="M189" s="128">
        <v>1.6259351620947631</v>
      </c>
      <c r="N189" s="128">
        <v>1.6129032258064515</v>
      </c>
      <c r="O189" s="128">
        <v>1.6</v>
      </c>
      <c r="P189" s="50"/>
    </row>
    <row r="190" spans="2:16" s="2" customFormat="1" ht="15" x14ac:dyDescent="0.25">
      <c r="B190" s="275"/>
      <c r="C190" s="290"/>
      <c r="D190" s="279"/>
      <c r="E190" t="s">
        <v>443</v>
      </c>
      <c r="F190" s="101" t="s">
        <v>338</v>
      </c>
      <c r="G190" s="129">
        <v>1.0901639344262295</v>
      </c>
      <c r="H190" s="129">
        <v>1.0869565217391304</v>
      </c>
      <c r="I190" s="129">
        <v>1.0815217391304348</v>
      </c>
      <c r="J190" s="129">
        <v>1.0810810810810811</v>
      </c>
      <c r="K190" s="129">
        <v>1.0771276595744681</v>
      </c>
      <c r="L190" s="129">
        <v>1.0755208333333333</v>
      </c>
      <c r="M190" s="129">
        <v>1.0727272727272728</v>
      </c>
      <c r="N190" s="129">
        <v>1.069767441860465</v>
      </c>
      <c r="O190" s="129">
        <v>1.07</v>
      </c>
      <c r="P190" s="50"/>
    </row>
    <row r="191" spans="2:16" s="2" customFormat="1" ht="15" x14ac:dyDescent="0.25">
      <c r="B191" s="275"/>
      <c r="C191" s="290"/>
      <c r="D191" s="279"/>
      <c r="E191" t="s">
        <v>443</v>
      </c>
      <c r="F191" s="99" t="s">
        <v>339</v>
      </c>
      <c r="G191" s="128">
        <v>1.0450704225352112</v>
      </c>
      <c r="H191" s="128">
        <v>1.0527777777777778</v>
      </c>
      <c r="I191" s="128">
        <v>1.0443213296398892</v>
      </c>
      <c r="J191" s="128">
        <v>1.0384615384615385</v>
      </c>
      <c r="K191" s="128">
        <v>1.0377358490566038</v>
      </c>
      <c r="L191" s="128">
        <v>1.0342105263157895</v>
      </c>
      <c r="M191" s="128">
        <v>1.0367454068241471</v>
      </c>
      <c r="N191" s="128">
        <v>1.0391644908616189</v>
      </c>
      <c r="O191" s="128">
        <v>1.04</v>
      </c>
      <c r="P191" s="50"/>
    </row>
    <row r="192" spans="2:16" s="2" customFormat="1" ht="15" x14ac:dyDescent="0.25">
      <c r="B192" s="275"/>
      <c r="C192" s="290"/>
      <c r="D192" s="279"/>
      <c r="E192" t="s">
        <v>443</v>
      </c>
      <c r="F192" s="101" t="s">
        <v>340</v>
      </c>
      <c r="G192" s="129">
        <v>1.8363636363636364</v>
      </c>
      <c r="H192" s="129">
        <v>1.8782383419689119</v>
      </c>
      <c r="I192" s="129">
        <v>1.8733850129198966</v>
      </c>
      <c r="J192" s="129">
        <v>1.8608247422680413</v>
      </c>
      <c r="K192" s="129">
        <v>1.8553299492385786</v>
      </c>
      <c r="L192" s="129">
        <v>1.8308457711442787</v>
      </c>
      <c r="M192" s="129">
        <v>1.8263027295285359</v>
      </c>
      <c r="N192" s="129">
        <v>1.8246913580246913</v>
      </c>
      <c r="O192" s="129">
        <v>1.81</v>
      </c>
      <c r="P192" s="50"/>
    </row>
    <row r="193" spans="2:16" s="2" customFormat="1" ht="15" x14ac:dyDescent="0.25">
      <c r="B193" s="275"/>
      <c r="C193" s="290"/>
      <c r="D193" s="275" t="s">
        <v>351</v>
      </c>
      <c r="E193" t="s">
        <v>443</v>
      </c>
      <c r="F193" s="99" t="s">
        <v>335</v>
      </c>
      <c r="G193" s="128">
        <v>1</v>
      </c>
      <c r="H193" s="128">
        <v>1</v>
      </c>
      <c r="I193" s="128">
        <v>1</v>
      </c>
      <c r="J193" s="128">
        <v>1</v>
      </c>
      <c r="K193" s="128">
        <v>1</v>
      </c>
      <c r="L193" s="128">
        <v>1</v>
      </c>
      <c r="M193" s="128">
        <v>1</v>
      </c>
      <c r="N193" s="128">
        <v>1</v>
      </c>
      <c r="O193" s="128">
        <v>1</v>
      </c>
      <c r="P193" s="50"/>
    </row>
    <row r="194" spans="2:16" s="2" customFormat="1" ht="15" x14ac:dyDescent="0.25">
      <c r="B194" s="275"/>
      <c r="C194" s="290"/>
      <c r="D194" s="275"/>
      <c r="E194" t="s">
        <v>443</v>
      </c>
      <c r="F194" s="101" t="s">
        <v>336</v>
      </c>
      <c r="G194" s="129">
        <v>1</v>
      </c>
      <c r="H194" s="129">
        <v>1</v>
      </c>
      <c r="I194" s="129">
        <v>1</v>
      </c>
      <c r="J194" s="129">
        <v>1</v>
      </c>
      <c r="K194" s="129">
        <v>1</v>
      </c>
      <c r="L194" s="129">
        <v>1</v>
      </c>
      <c r="M194" s="129">
        <v>1</v>
      </c>
      <c r="N194" s="129">
        <v>1</v>
      </c>
      <c r="O194" s="129">
        <v>1</v>
      </c>
      <c r="P194" s="50"/>
    </row>
    <row r="195" spans="2:16" s="2" customFormat="1" ht="15" x14ac:dyDescent="0.25">
      <c r="B195" s="275"/>
      <c r="C195" s="290"/>
      <c r="D195" s="275"/>
      <c r="E195" t="s">
        <v>443</v>
      </c>
      <c r="F195" s="99" t="s">
        <v>337</v>
      </c>
      <c r="G195" s="128">
        <v>1</v>
      </c>
      <c r="H195" s="128">
        <v>1</v>
      </c>
      <c r="I195" s="128">
        <v>1</v>
      </c>
      <c r="J195" s="128">
        <v>1</v>
      </c>
      <c r="K195" s="128">
        <v>1</v>
      </c>
      <c r="L195" s="128">
        <v>1</v>
      </c>
      <c r="M195" s="128">
        <v>1</v>
      </c>
      <c r="N195" s="128">
        <v>1</v>
      </c>
      <c r="O195" s="128">
        <v>1</v>
      </c>
      <c r="P195" s="50"/>
    </row>
    <row r="196" spans="2:16" s="2" customFormat="1" ht="15" x14ac:dyDescent="0.25">
      <c r="B196" s="275"/>
      <c r="C196" s="290"/>
      <c r="D196" s="275"/>
      <c r="E196" t="s">
        <v>443</v>
      </c>
      <c r="F196" s="101" t="s">
        <v>338</v>
      </c>
      <c r="G196" s="129">
        <v>1</v>
      </c>
      <c r="H196" s="129">
        <v>1</v>
      </c>
      <c r="I196" s="129">
        <v>1</v>
      </c>
      <c r="J196" s="129">
        <v>1</v>
      </c>
      <c r="K196" s="129">
        <v>1</v>
      </c>
      <c r="L196" s="129">
        <v>1</v>
      </c>
      <c r="M196" s="129">
        <v>1</v>
      </c>
      <c r="N196" s="129">
        <v>1</v>
      </c>
      <c r="O196" s="129">
        <v>1</v>
      </c>
      <c r="P196" s="50"/>
    </row>
    <row r="197" spans="2:16" s="2" customFormat="1" ht="15" x14ac:dyDescent="0.25">
      <c r="B197" s="275"/>
      <c r="C197" s="290"/>
      <c r="D197" s="275"/>
      <c r="E197" t="s">
        <v>443</v>
      </c>
      <c r="F197" s="99" t="s">
        <v>339</v>
      </c>
      <c r="G197" s="128">
        <v>1</v>
      </c>
      <c r="H197" s="128">
        <v>1</v>
      </c>
      <c r="I197" s="128">
        <v>1</v>
      </c>
      <c r="J197" s="128">
        <v>1</v>
      </c>
      <c r="K197" s="128">
        <v>1</v>
      </c>
      <c r="L197" s="128">
        <v>1</v>
      </c>
      <c r="M197" s="128">
        <v>1</v>
      </c>
      <c r="N197" s="128">
        <v>1</v>
      </c>
      <c r="O197" s="128">
        <v>1</v>
      </c>
      <c r="P197" s="50"/>
    </row>
    <row r="198" spans="2:16" s="2" customFormat="1" ht="15" x14ac:dyDescent="0.25">
      <c r="B198" s="275"/>
      <c r="C198" s="290"/>
      <c r="D198" s="275"/>
      <c r="E198" t="s">
        <v>443</v>
      </c>
      <c r="F198" s="101" t="s">
        <v>340</v>
      </c>
      <c r="G198" s="129">
        <v>1</v>
      </c>
      <c r="H198" s="129">
        <v>1</v>
      </c>
      <c r="I198" s="129">
        <v>1</v>
      </c>
      <c r="J198" s="129">
        <v>1</v>
      </c>
      <c r="K198" s="129">
        <v>1</v>
      </c>
      <c r="L198" s="129">
        <v>1</v>
      </c>
      <c r="M198" s="129">
        <v>1</v>
      </c>
      <c r="N198" s="129">
        <v>1</v>
      </c>
      <c r="O198" s="129">
        <v>1</v>
      </c>
      <c r="P198" s="50"/>
    </row>
    <row r="199" spans="2:16" s="2" customFormat="1" ht="15" x14ac:dyDescent="0.25">
      <c r="B199" s="279" t="s">
        <v>89</v>
      </c>
      <c r="C199" s="291" t="s">
        <v>208</v>
      </c>
      <c r="D199" s="279" t="s">
        <v>350</v>
      </c>
      <c r="E199" t="s">
        <v>444</v>
      </c>
      <c r="F199" s="99" t="s">
        <v>335</v>
      </c>
      <c r="G199" s="128">
        <v>1.3333333333333333</v>
      </c>
      <c r="H199" s="128"/>
      <c r="I199" s="128"/>
      <c r="J199" s="128"/>
      <c r="K199" s="128"/>
      <c r="L199" s="128">
        <v>1</v>
      </c>
      <c r="M199" s="128"/>
      <c r="N199" s="128"/>
      <c r="O199" s="128"/>
      <c r="P199" s="50"/>
    </row>
    <row r="200" spans="2:16" s="2" customFormat="1" ht="15" x14ac:dyDescent="0.25">
      <c r="B200" s="279"/>
      <c r="C200" s="291"/>
      <c r="D200" s="279"/>
      <c r="E200" t="s">
        <v>444</v>
      </c>
      <c r="F200" s="101" t="s">
        <v>336</v>
      </c>
      <c r="G200" s="129">
        <v>4.5848214285714288</v>
      </c>
      <c r="H200" s="129">
        <v>4.6696428571428568</v>
      </c>
      <c r="I200" s="129">
        <v>4.6116071428571432</v>
      </c>
      <c r="J200" s="129">
        <v>4.5401785714285712</v>
      </c>
      <c r="K200" s="129">
        <v>4.5555555555555554</v>
      </c>
      <c r="L200" s="129">
        <v>4.3982300884955752</v>
      </c>
      <c r="M200" s="129">
        <v>4.4513274336283182</v>
      </c>
      <c r="N200" s="129">
        <v>4.5</v>
      </c>
      <c r="O200" s="129">
        <v>4.62</v>
      </c>
      <c r="P200" s="50"/>
    </row>
    <row r="201" spans="2:16" s="2" customFormat="1" ht="15" x14ac:dyDescent="0.25">
      <c r="B201" s="279"/>
      <c r="C201" s="291"/>
      <c r="D201" s="279"/>
      <c r="E201" t="s">
        <v>444</v>
      </c>
      <c r="F201" s="99" t="s">
        <v>337</v>
      </c>
      <c r="G201" s="128">
        <v>5.2142857142857144</v>
      </c>
      <c r="H201" s="128">
        <v>5.1964285714285712</v>
      </c>
      <c r="I201" s="128">
        <v>5.1919642857142856</v>
      </c>
      <c r="J201" s="128">
        <v>5.2053571428571432</v>
      </c>
      <c r="K201" s="128">
        <v>5.1555555555555559</v>
      </c>
      <c r="L201" s="128">
        <v>5.0884955752212386</v>
      </c>
      <c r="M201" s="128">
        <v>5.0796460176991154</v>
      </c>
      <c r="N201" s="128">
        <v>5.0265486725663715</v>
      </c>
      <c r="O201" s="128">
        <v>5.04</v>
      </c>
      <c r="P201" s="50"/>
    </row>
    <row r="202" spans="2:16" s="2" customFormat="1" ht="15" x14ac:dyDescent="0.25">
      <c r="B202" s="279"/>
      <c r="C202" s="291"/>
      <c r="D202" s="279"/>
      <c r="E202" t="s">
        <v>444</v>
      </c>
      <c r="F202" s="101" t="s">
        <v>338</v>
      </c>
      <c r="G202" s="129">
        <v>1.4215246636771302</v>
      </c>
      <c r="H202" s="129">
        <v>1.4375</v>
      </c>
      <c r="I202" s="129">
        <v>1.4107142857142858</v>
      </c>
      <c r="J202" s="129">
        <v>1.4464285714285714</v>
      </c>
      <c r="K202" s="129">
        <v>1.4622222222222223</v>
      </c>
      <c r="L202" s="129">
        <v>1.4292035398230087</v>
      </c>
      <c r="M202" s="129">
        <v>1.4336283185840708</v>
      </c>
      <c r="N202" s="129">
        <v>1.4424778761061947</v>
      </c>
      <c r="O202" s="129">
        <v>1.44</v>
      </c>
      <c r="P202" s="50"/>
    </row>
    <row r="203" spans="2:16" s="2" customFormat="1" ht="15" x14ac:dyDescent="0.25">
      <c r="B203" s="279"/>
      <c r="C203" s="291"/>
      <c r="D203" s="279"/>
      <c r="E203" t="s">
        <v>444</v>
      </c>
      <c r="F203" s="99" t="s">
        <v>339</v>
      </c>
      <c r="G203" s="128">
        <v>1.1682692307692308</v>
      </c>
      <c r="H203" s="128">
        <v>1.1761904761904762</v>
      </c>
      <c r="I203" s="128">
        <v>1.1784037558685445</v>
      </c>
      <c r="J203" s="128">
        <v>1.1767441860465115</v>
      </c>
      <c r="K203" s="128">
        <v>1.1566820276497696</v>
      </c>
      <c r="L203" s="128">
        <v>1.165137614678899</v>
      </c>
      <c r="M203" s="128">
        <v>1.1697247706422018</v>
      </c>
      <c r="N203" s="128">
        <v>1.1863636363636363</v>
      </c>
      <c r="O203" s="128">
        <v>1.2</v>
      </c>
      <c r="P203" s="50"/>
    </row>
    <row r="204" spans="2:16" s="2" customFormat="1" ht="15" x14ac:dyDescent="0.25">
      <c r="B204" s="279"/>
      <c r="C204" s="291"/>
      <c r="D204" s="279"/>
      <c r="E204" t="s">
        <v>444</v>
      </c>
      <c r="F204" s="101" t="s">
        <v>340</v>
      </c>
      <c r="G204" s="129">
        <v>5.5</v>
      </c>
      <c r="H204" s="129">
        <v>5.4419642857142856</v>
      </c>
      <c r="I204" s="129">
        <v>5.4642857142857144</v>
      </c>
      <c r="J204" s="129">
        <v>5.4330357142857144</v>
      </c>
      <c r="K204" s="129">
        <v>5.4355555555555553</v>
      </c>
      <c r="L204" s="129">
        <v>5.384955752212389</v>
      </c>
      <c r="M204" s="129">
        <v>5.384955752212389</v>
      </c>
      <c r="N204" s="129">
        <v>5.3451327433628322</v>
      </c>
      <c r="O204" s="129">
        <v>5.34</v>
      </c>
      <c r="P204" s="50"/>
    </row>
    <row r="205" spans="2:16" s="2" customFormat="1" ht="15" x14ac:dyDescent="0.25">
      <c r="B205" s="279"/>
      <c r="C205" s="291"/>
      <c r="D205" s="275" t="s">
        <v>351</v>
      </c>
      <c r="E205" t="s">
        <v>444</v>
      </c>
      <c r="F205" s="99" t="s">
        <v>335</v>
      </c>
      <c r="G205" s="128">
        <v>1</v>
      </c>
      <c r="H205" s="128">
        <v>1</v>
      </c>
      <c r="I205" s="128">
        <v>1</v>
      </c>
      <c r="J205" s="128">
        <v>1</v>
      </c>
      <c r="K205" s="128">
        <v>1</v>
      </c>
      <c r="L205" s="128">
        <v>1</v>
      </c>
      <c r="M205" s="128">
        <v>1</v>
      </c>
      <c r="N205" s="128">
        <v>1</v>
      </c>
      <c r="O205" s="128">
        <v>1</v>
      </c>
      <c r="P205" s="50"/>
    </row>
    <row r="206" spans="2:16" s="2" customFormat="1" ht="15" x14ac:dyDescent="0.25">
      <c r="B206" s="279"/>
      <c r="C206" s="291"/>
      <c r="D206" s="275"/>
      <c r="E206" t="s">
        <v>444</v>
      </c>
      <c r="F206" s="101" t="s">
        <v>336</v>
      </c>
      <c r="G206" s="129">
        <v>1</v>
      </c>
      <c r="H206" s="129">
        <v>1</v>
      </c>
      <c r="I206" s="129">
        <v>1</v>
      </c>
      <c r="J206" s="129">
        <v>1</v>
      </c>
      <c r="K206" s="129">
        <v>1</v>
      </c>
      <c r="L206" s="129">
        <v>1</v>
      </c>
      <c r="M206" s="129">
        <v>1</v>
      </c>
      <c r="N206" s="129">
        <v>1</v>
      </c>
      <c r="O206" s="129">
        <v>1</v>
      </c>
      <c r="P206" s="50"/>
    </row>
    <row r="207" spans="2:16" s="2" customFormat="1" ht="15" x14ac:dyDescent="0.25">
      <c r="B207" s="279"/>
      <c r="C207" s="291"/>
      <c r="D207" s="275"/>
      <c r="E207" t="s">
        <v>444</v>
      </c>
      <c r="F207" s="99" t="s">
        <v>337</v>
      </c>
      <c r="G207" s="128">
        <v>1</v>
      </c>
      <c r="H207" s="128">
        <v>1</v>
      </c>
      <c r="I207" s="128">
        <v>1</v>
      </c>
      <c r="J207" s="128">
        <v>1</v>
      </c>
      <c r="K207" s="128">
        <v>1</v>
      </c>
      <c r="L207" s="128">
        <v>1</v>
      </c>
      <c r="M207" s="128">
        <v>1</v>
      </c>
      <c r="N207" s="128">
        <v>1</v>
      </c>
      <c r="O207" s="128">
        <v>1</v>
      </c>
      <c r="P207" s="50"/>
    </row>
    <row r="208" spans="2:16" s="2" customFormat="1" ht="15" x14ac:dyDescent="0.25">
      <c r="B208" s="279"/>
      <c r="C208" s="291"/>
      <c r="D208" s="275"/>
      <c r="E208" t="s">
        <v>444</v>
      </c>
      <c r="F208" s="101" t="s">
        <v>338</v>
      </c>
      <c r="G208" s="129">
        <v>1</v>
      </c>
      <c r="H208" s="129">
        <v>1</v>
      </c>
      <c r="I208" s="129">
        <v>1</v>
      </c>
      <c r="J208" s="129">
        <v>1</v>
      </c>
      <c r="K208" s="129">
        <v>1</v>
      </c>
      <c r="L208" s="129">
        <v>1</v>
      </c>
      <c r="M208" s="129">
        <v>1</v>
      </c>
      <c r="N208" s="129">
        <v>1</v>
      </c>
      <c r="O208" s="129">
        <v>1</v>
      </c>
      <c r="P208" s="50"/>
    </row>
    <row r="209" spans="2:16" s="2" customFormat="1" ht="15" x14ac:dyDescent="0.25">
      <c r="B209" s="279"/>
      <c r="C209" s="291"/>
      <c r="D209" s="275"/>
      <c r="E209" t="s">
        <v>444</v>
      </c>
      <c r="F209" s="99" t="s">
        <v>339</v>
      </c>
      <c r="G209" s="128">
        <v>1</v>
      </c>
      <c r="H209" s="128">
        <v>1</v>
      </c>
      <c r="I209" s="128">
        <v>1</v>
      </c>
      <c r="J209" s="128">
        <v>1</v>
      </c>
      <c r="K209" s="128">
        <v>1</v>
      </c>
      <c r="L209" s="128">
        <v>1</v>
      </c>
      <c r="M209" s="128">
        <v>1</v>
      </c>
      <c r="N209" s="128">
        <v>1</v>
      </c>
      <c r="O209" s="128">
        <v>1</v>
      </c>
      <c r="P209" s="50"/>
    </row>
    <row r="210" spans="2:16" s="2" customFormat="1" ht="15" x14ac:dyDescent="0.25">
      <c r="B210" s="279"/>
      <c r="C210" s="291"/>
      <c r="D210" s="275"/>
      <c r="E210" t="s">
        <v>444</v>
      </c>
      <c r="F210" s="101" t="s">
        <v>340</v>
      </c>
      <c r="G210" s="129">
        <v>1</v>
      </c>
      <c r="H210" s="129">
        <v>1</v>
      </c>
      <c r="I210" s="129">
        <v>1</v>
      </c>
      <c r="J210" s="129">
        <v>1</v>
      </c>
      <c r="K210" s="129">
        <v>1</v>
      </c>
      <c r="L210" s="129">
        <v>1</v>
      </c>
      <c r="M210" s="129">
        <v>1</v>
      </c>
      <c r="N210" s="129">
        <v>1</v>
      </c>
      <c r="O210" s="129">
        <v>1</v>
      </c>
      <c r="P210" s="50"/>
    </row>
    <row r="211" spans="2:16" s="2" customFormat="1" ht="15" x14ac:dyDescent="0.25">
      <c r="B211" s="279"/>
      <c r="C211" s="290" t="s">
        <v>91</v>
      </c>
      <c r="D211" s="279" t="s">
        <v>350</v>
      </c>
      <c r="E211" t="s">
        <v>445</v>
      </c>
      <c r="F211" s="99" t="s">
        <v>335</v>
      </c>
      <c r="G211" s="128"/>
      <c r="H211" s="128"/>
      <c r="I211" s="128"/>
      <c r="J211" s="128"/>
      <c r="K211" s="128"/>
      <c r="L211" s="128"/>
      <c r="M211" s="128"/>
      <c r="N211" s="128"/>
      <c r="O211" s="128"/>
      <c r="P211" s="50"/>
    </row>
    <row r="212" spans="2:16" s="2" customFormat="1" ht="15" x14ac:dyDescent="0.25">
      <c r="B212" s="279"/>
      <c r="C212" s="290"/>
      <c r="D212" s="279"/>
      <c r="E212" t="s">
        <v>445</v>
      </c>
      <c r="F212" s="101" t="s">
        <v>336</v>
      </c>
      <c r="G212" s="129">
        <v>3.7</v>
      </c>
      <c r="H212" s="129">
        <v>3.7</v>
      </c>
      <c r="I212" s="129">
        <v>3.75</v>
      </c>
      <c r="J212" s="129">
        <v>3.75</v>
      </c>
      <c r="K212" s="129">
        <v>3.65</v>
      </c>
      <c r="L212" s="129">
        <v>3.7</v>
      </c>
      <c r="M212" s="129">
        <v>3.65</v>
      </c>
      <c r="N212" s="129">
        <v>3.65</v>
      </c>
      <c r="O212" s="129">
        <v>3.7</v>
      </c>
      <c r="P212" s="50"/>
    </row>
    <row r="213" spans="2:16" s="2" customFormat="1" ht="15" x14ac:dyDescent="0.25">
      <c r="B213" s="279"/>
      <c r="C213" s="290"/>
      <c r="D213" s="279"/>
      <c r="E213" t="s">
        <v>445</v>
      </c>
      <c r="F213" s="99" t="s">
        <v>337</v>
      </c>
      <c r="G213" s="128">
        <v>4</v>
      </c>
      <c r="H213" s="128">
        <v>4</v>
      </c>
      <c r="I213" s="128">
        <v>4</v>
      </c>
      <c r="J213" s="128">
        <v>4</v>
      </c>
      <c r="K213" s="128">
        <v>3.95</v>
      </c>
      <c r="L213" s="128">
        <v>3.95</v>
      </c>
      <c r="M213" s="128">
        <v>3.85</v>
      </c>
      <c r="N213" s="128">
        <v>3.85</v>
      </c>
      <c r="O213" s="128">
        <v>3.9</v>
      </c>
      <c r="P213" s="50"/>
    </row>
    <row r="214" spans="2:16" s="2" customFormat="1" ht="15" x14ac:dyDescent="0.25">
      <c r="B214" s="279"/>
      <c r="C214" s="290"/>
      <c r="D214" s="279"/>
      <c r="E214" t="s">
        <v>445</v>
      </c>
      <c r="F214" s="101" t="s">
        <v>338</v>
      </c>
      <c r="G214" s="129">
        <v>1.4</v>
      </c>
      <c r="H214" s="129">
        <v>1.4</v>
      </c>
      <c r="I214" s="129">
        <v>1.4</v>
      </c>
      <c r="J214" s="129">
        <v>1.35</v>
      </c>
      <c r="K214" s="129">
        <v>1.35</v>
      </c>
      <c r="L214" s="129">
        <v>1.4</v>
      </c>
      <c r="M214" s="129">
        <v>1.4</v>
      </c>
      <c r="N214" s="129">
        <v>1.45</v>
      </c>
      <c r="O214" s="129">
        <v>1.55</v>
      </c>
      <c r="P214" s="50"/>
    </row>
    <row r="215" spans="2:16" s="2" customFormat="1" ht="15" x14ac:dyDescent="0.25">
      <c r="B215" s="279"/>
      <c r="C215" s="290"/>
      <c r="D215" s="279"/>
      <c r="E215" t="s">
        <v>445</v>
      </c>
      <c r="F215" s="99" t="s">
        <v>339</v>
      </c>
      <c r="G215" s="128">
        <v>1.25</v>
      </c>
      <c r="H215" s="128">
        <v>1.25</v>
      </c>
      <c r="I215" s="128">
        <v>1.3</v>
      </c>
      <c r="J215" s="128">
        <v>1.25</v>
      </c>
      <c r="K215" s="128">
        <v>1.25</v>
      </c>
      <c r="L215" s="128">
        <v>1.2</v>
      </c>
      <c r="M215" s="128">
        <v>1.2</v>
      </c>
      <c r="N215" s="128">
        <v>1.2</v>
      </c>
      <c r="O215" s="128">
        <v>1.2</v>
      </c>
      <c r="P215" s="50"/>
    </row>
    <row r="216" spans="2:16" s="2" customFormat="1" ht="15" x14ac:dyDescent="0.25">
      <c r="B216" s="279"/>
      <c r="C216" s="290"/>
      <c r="D216" s="279"/>
      <c r="E216" t="s">
        <v>445</v>
      </c>
      <c r="F216" s="101" t="s">
        <v>340</v>
      </c>
      <c r="G216" s="129">
        <v>4.05</v>
      </c>
      <c r="H216" s="129">
        <v>4.05</v>
      </c>
      <c r="I216" s="129">
        <v>4.05</v>
      </c>
      <c r="J216" s="129">
        <v>4.05</v>
      </c>
      <c r="K216" s="129">
        <v>4</v>
      </c>
      <c r="L216" s="129">
        <v>4</v>
      </c>
      <c r="M216" s="129">
        <v>4</v>
      </c>
      <c r="N216" s="129">
        <v>3.95</v>
      </c>
      <c r="O216" s="129">
        <v>4</v>
      </c>
      <c r="P216" s="50"/>
    </row>
    <row r="217" spans="2:16" s="2" customFormat="1" ht="15" x14ac:dyDescent="0.25">
      <c r="B217" s="279"/>
      <c r="C217" s="290"/>
      <c r="D217" s="275" t="s">
        <v>351</v>
      </c>
      <c r="E217" t="s">
        <v>445</v>
      </c>
      <c r="F217" s="99" t="s">
        <v>335</v>
      </c>
      <c r="G217" s="128">
        <v>1</v>
      </c>
      <c r="H217" s="128">
        <v>1</v>
      </c>
      <c r="I217" s="128">
        <v>1</v>
      </c>
      <c r="J217" s="128">
        <v>1</v>
      </c>
      <c r="K217" s="128">
        <v>1</v>
      </c>
      <c r="L217" s="128">
        <v>1</v>
      </c>
      <c r="M217" s="128">
        <v>1</v>
      </c>
      <c r="N217" s="128">
        <v>1</v>
      </c>
      <c r="O217" s="128">
        <v>1</v>
      </c>
      <c r="P217" s="50"/>
    </row>
    <row r="218" spans="2:16" s="2" customFormat="1" ht="15" x14ac:dyDescent="0.25">
      <c r="B218" s="279"/>
      <c r="C218" s="290"/>
      <c r="D218" s="275"/>
      <c r="E218" t="s">
        <v>445</v>
      </c>
      <c r="F218" s="101" t="s">
        <v>336</v>
      </c>
      <c r="G218" s="129">
        <v>1</v>
      </c>
      <c r="H218" s="129">
        <v>1</v>
      </c>
      <c r="I218" s="129">
        <v>1</v>
      </c>
      <c r="J218" s="129">
        <v>1</v>
      </c>
      <c r="K218" s="129">
        <v>1</v>
      </c>
      <c r="L218" s="129">
        <v>1</v>
      </c>
      <c r="M218" s="129">
        <v>1</v>
      </c>
      <c r="N218" s="129">
        <v>1</v>
      </c>
      <c r="O218" s="129">
        <v>1</v>
      </c>
      <c r="P218" s="50"/>
    </row>
    <row r="219" spans="2:16" s="2" customFormat="1" ht="15" x14ac:dyDescent="0.25">
      <c r="B219" s="279"/>
      <c r="C219" s="290"/>
      <c r="D219" s="275"/>
      <c r="E219" t="s">
        <v>445</v>
      </c>
      <c r="F219" s="99" t="s">
        <v>337</v>
      </c>
      <c r="G219" s="128">
        <v>1</v>
      </c>
      <c r="H219" s="128">
        <v>1</v>
      </c>
      <c r="I219" s="128">
        <v>1</v>
      </c>
      <c r="J219" s="128">
        <v>1</v>
      </c>
      <c r="K219" s="128">
        <v>1</v>
      </c>
      <c r="L219" s="128">
        <v>1</v>
      </c>
      <c r="M219" s="128">
        <v>1</v>
      </c>
      <c r="N219" s="128">
        <v>1</v>
      </c>
      <c r="O219" s="128">
        <v>1</v>
      </c>
      <c r="P219" s="50"/>
    </row>
    <row r="220" spans="2:16" s="2" customFormat="1" ht="15" x14ac:dyDescent="0.25">
      <c r="B220" s="279"/>
      <c r="C220" s="290"/>
      <c r="D220" s="275"/>
      <c r="E220" t="s">
        <v>445</v>
      </c>
      <c r="F220" s="101" t="s">
        <v>338</v>
      </c>
      <c r="G220" s="129">
        <v>1</v>
      </c>
      <c r="H220" s="129">
        <v>1</v>
      </c>
      <c r="I220" s="129">
        <v>1</v>
      </c>
      <c r="J220" s="129">
        <v>1</v>
      </c>
      <c r="K220" s="129">
        <v>1</v>
      </c>
      <c r="L220" s="129">
        <v>1</v>
      </c>
      <c r="M220" s="129">
        <v>1</v>
      </c>
      <c r="N220" s="129">
        <v>1</v>
      </c>
      <c r="O220" s="129">
        <v>1</v>
      </c>
      <c r="P220" s="50"/>
    </row>
    <row r="221" spans="2:16" s="2" customFormat="1" ht="15" x14ac:dyDescent="0.25">
      <c r="B221" s="279"/>
      <c r="C221" s="290"/>
      <c r="D221" s="275"/>
      <c r="E221" t="s">
        <v>445</v>
      </c>
      <c r="F221" s="99" t="s">
        <v>339</v>
      </c>
      <c r="G221" s="128">
        <v>1</v>
      </c>
      <c r="H221" s="128">
        <v>1</v>
      </c>
      <c r="I221" s="128">
        <v>1</v>
      </c>
      <c r="J221" s="128">
        <v>1</v>
      </c>
      <c r="K221" s="128">
        <v>1</v>
      </c>
      <c r="L221" s="128">
        <v>1</v>
      </c>
      <c r="M221" s="128">
        <v>1</v>
      </c>
      <c r="N221" s="128">
        <v>1</v>
      </c>
      <c r="O221" s="128">
        <v>1</v>
      </c>
      <c r="P221" s="50"/>
    </row>
    <row r="222" spans="2:16" s="2" customFormat="1" ht="15" x14ac:dyDescent="0.25">
      <c r="B222" s="279"/>
      <c r="C222" s="290"/>
      <c r="D222" s="275"/>
      <c r="E222" t="s">
        <v>445</v>
      </c>
      <c r="F222" s="101" t="s">
        <v>340</v>
      </c>
      <c r="G222" s="129">
        <v>1</v>
      </c>
      <c r="H222" s="129">
        <v>1</v>
      </c>
      <c r="I222" s="129">
        <v>1</v>
      </c>
      <c r="J222" s="129">
        <v>1</v>
      </c>
      <c r="K222" s="129">
        <v>1</v>
      </c>
      <c r="L222" s="129">
        <v>1</v>
      </c>
      <c r="M222" s="129">
        <v>1</v>
      </c>
      <c r="N222" s="129">
        <v>1</v>
      </c>
      <c r="O222" s="129">
        <v>1</v>
      </c>
      <c r="P222" s="50"/>
    </row>
    <row r="223" spans="2:16" s="2" customFormat="1" ht="15" x14ac:dyDescent="0.25">
      <c r="B223" s="279"/>
      <c r="C223" s="291" t="s">
        <v>92</v>
      </c>
      <c r="D223" s="279" t="s">
        <v>350</v>
      </c>
      <c r="E223" t="s">
        <v>446</v>
      </c>
      <c r="F223" s="99" t="s">
        <v>335</v>
      </c>
      <c r="G223" s="128">
        <v>1</v>
      </c>
      <c r="H223" s="128">
        <v>1</v>
      </c>
      <c r="I223" s="128">
        <v>1</v>
      </c>
      <c r="J223" s="128">
        <v>1</v>
      </c>
      <c r="K223" s="128">
        <v>1</v>
      </c>
      <c r="L223" s="128">
        <v>1</v>
      </c>
      <c r="M223" s="128">
        <v>1</v>
      </c>
      <c r="N223" s="128">
        <v>1</v>
      </c>
      <c r="O223" s="128">
        <v>1.2</v>
      </c>
      <c r="P223" s="50"/>
    </row>
    <row r="224" spans="2:16" s="2" customFormat="1" ht="15" x14ac:dyDescent="0.25">
      <c r="B224" s="279"/>
      <c r="C224" s="291"/>
      <c r="D224" s="279"/>
      <c r="E224" t="s">
        <v>446</v>
      </c>
      <c r="F224" s="101" t="s">
        <v>336</v>
      </c>
      <c r="G224" s="129">
        <v>1.6170212765957446</v>
      </c>
      <c r="H224" s="129">
        <v>1.6421052631578947</v>
      </c>
      <c r="I224" s="129">
        <v>1.6185567010309279</v>
      </c>
      <c r="J224" s="129">
        <v>1.696969696969697</v>
      </c>
      <c r="K224" s="129">
        <v>1.7171717171717171</v>
      </c>
      <c r="L224" s="129">
        <v>1.72</v>
      </c>
      <c r="M224" s="129">
        <v>1.73</v>
      </c>
      <c r="N224" s="129">
        <v>1.7227722772277227</v>
      </c>
      <c r="O224" s="129">
        <v>1.72</v>
      </c>
      <c r="P224" s="50"/>
    </row>
    <row r="225" spans="2:16" s="2" customFormat="1" ht="15" x14ac:dyDescent="0.25">
      <c r="B225" s="279"/>
      <c r="C225" s="291"/>
      <c r="D225" s="279"/>
      <c r="E225" t="s">
        <v>446</v>
      </c>
      <c r="F225" s="99" t="s">
        <v>337</v>
      </c>
      <c r="G225" s="128">
        <v>1.7894736842105263</v>
      </c>
      <c r="H225" s="128">
        <v>1.8020833333333333</v>
      </c>
      <c r="I225" s="128">
        <v>1.7551020408163265</v>
      </c>
      <c r="J225" s="128">
        <v>1.8787878787878789</v>
      </c>
      <c r="K225" s="128">
        <v>1.8888888888888888</v>
      </c>
      <c r="L225" s="128">
        <v>1.87</v>
      </c>
      <c r="M225" s="128">
        <v>1.88</v>
      </c>
      <c r="N225" s="128">
        <v>1.891089108910891</v>
      </c>
      <c r="O225" s="128">
        <v>1.88</v>
      </c>
      <c r="P225" s="50"/>
    </row>
    <row r="226" spans="2:16" s="2" customFormat="1" ht="15" x14ac:dyDescent="0.25">
      <c r="B226" s="279"/>
      <c r="C226" s="291"/>
      <c r="D226" s="279"/>
      <c r="E226" t="s">
        <v>446</v>
      </c>
      <c r="F226" s="101" t="s">
        <v>338</v>
      </c>
      <c r="G226" s="129">
        <v>1.0851063829787233</v>
      </c>
      <c r="H226" s="129">
        <v>1.0842105263157895</v>
      </c>
      <c r="I226" s="129">
        <v>1.0625</v>
      </c>
      <c r="J226" s="129">
        <v>1.1649484536082475</v>
      </c>
      <c r="K226" s="129">
        <v>1.1649484536082475</v>
      </c>
      <c r="L226" s="129">
        <v>1.1616161616161615</v>
      </c>
      <c r="M226" s="129">
        <v>1.1616161616161615</v>
      </c>
      <c r="N226" s="129">
        <v>1.1599999999999999</v>
      </c>
      <c r="O226" s="129">
        <v>1.17</v>
      </c>
      <c r="P226" s="50"/>
    </row>
    <row r="227" spans="2:16" s="2" customFormat="1" ht="15" x14ac:dyDescent="0.25">
      <c r="B227" s="279"/>
      <c r="C227" s="291"/>
      <c r="D227" s="279"/>
      <c r="E227" t="s">
        <v>446</v>
      </c>
      <c r="F227" s="99" t="s">
        <v>339</v>
      </c>
      <c r="G227" s="128">
        <v>1.0212765957446808</v>
      </c>
      <c r="H227" s="128">
        <v>1.0315789473684212</v>
      </c>
      <c r="I227" s="128">
        <v>1.0309278350515463</v>
      </c>
      <c r="J227" s="128">
        <v>1.0721649484536082</v>
      </c>
      <c r="K227" s="128">
        <v>1.0721649484536082</v>
      </c>
      <c r="L227" s="128">
        <v>1.0816326530612246</v>
      </c>
      <c r="M227" s="128">
        <v>1.0918367346938775</v>
      </c>
      <c r="N227" s="128">
        <v>1.101010101010101</v>
      </c>
      <c r="O227" s="128">
        <v>1.1000000000000001</v>
      </c>
      <c r="P227" s="50"/>
    </row>
    <row r="228" spans="2:16" s="2" customFormat="1" ht="15" x14ac:dyDescent="0.25">
      <c r="B228" s="279"/>
      <c r="C228" s="291"/>
      <c r="D228" s="279"/>
      <c r="E228" t="s">
        <v>446</v>
      </c>
      <c r="F228" s="101" t="s">
        <v>340</v>
      </c>
      <c r="G228" s="129">
        <v>1.8969072164948453</v>
      </c>
      <c r="H228" s="129">
        <v>1.9183673469387754</v>
      </c>
      <c r="I228" s="129">
        <v>1.9</v>
      </c>
      <c r="J228" s="129">
        <v>1.9801980198019802</v>
      </c>
      <c r="K228" s="129">
        <v>1.9900990099009901</v>
      </c>
      <c r="L228" s="129">
        <v>1.9803921568627452</v>
      </c>
      <c r="M228" s="129">
        <v>1.9901960784313726</v>
      </c>
      <c r="N228" s="129">
        <v>1.9805825242718447</v>
      </c>
      <c r="O228" s="129">
        <v>1.98</v>
      </c>
      <c r="P228" s="50"/>
    </row>
    <row r="229" spans="2:16" s="2" customFormat="1" ht="15" x14ac:dyDescent="0.25">
      <c r="B229" s="279"/>
      <c r="C229" s="291"/>
      <c r="D229" s="275" t="s">
        <v>351</v>
      </c>
      <c r="E229" t="s">
        <v>446</v>
      </c>
      <c r="F229" s="99" t="s">
        <v>335</v>
      </c>
      <c r="G229" s="128">
        <v>1</v>
      </c>
      <c r="H229" s="128">
        <v>1</v>
      </c>
      <c r="I229" s="128">
        <v>1</v>
      </c>
      <c r="J229" s="128">
        <v>1</v>
      </c>
      <c r="K229" s="128">
        <v>1</v>
      </c>
      <c r="L229" s="128">
        <v>1</v>
      </c>
      <c r="M229" s="128">
        <v>1</v>
      </c>
      <c r="N229" s="128">
        <v>1</v>
      </c>
      <c r="O229" s="128">
        <v>1</v>
      </c>
      <c r="P229" s="50"/>
    </row>
    <row r="230" spans="2:16" s="2" customFormat="1" ht="15" x14ac:dyDescent="0.25">
      <c r="B230" s="279"/>
      <c r="C230" s="291"/>
      <c r="D230" s="275"/>
      <c r="E230" t="s">
        <v>446</v>
      </c>
      <c r="F230" s="101" t="s">
        <v>336</v>
      </c>
      <c r="G230" s="129">
        <v>1</v>
      </c>
      <c r="H230" s="129">
        <v>1</v>
      </c>
      <c r="I230" s="129">
        <v>1</v>
      </c>
      <c r="J230" s="129">
        <v>1</v>
      </c>
      <c r="K230" s="129">
        <v>1</v>
      </c>
      <c r="L230" s="129">
        <v>1</v>
      </c>
      <c r="M230" s="129">
        <v>1</v>
      </c>
      <c r="N230" s="129">
        <v>1</v>
      </c>
      <c r="O230" s="129">
        <v>1</v>
      </c>
      <c r="P230" s="50"/>
    </row>
    <row r="231" spans="2:16" s="2" customFormat="1" ht="15" x14ac:dyDescent="0.25">
      <c r="B231" s="279"/>
      <c r="C231" s="291"/>
      <c r="D231" s="275"/>
      <c r="E231" t="s">
        <v>446</v>
      </c>
      <c r="F231" s="99" t="s">
        <v>337</v>
      </c>
      <c r="G231" s="128">
        <v>1</v>
      </c>
      <c r="H231" s="128">
        <v>1</v>
      </c>
      <c r="I231" s="128">
        <v>1</v>
      </c>
      <c r="J231" s="128">
        <v>1</v>
      </c>
      <c r="K231" s="128">
        <v>1</v>
      </c>
      <c r="L231" s="128">
        <v>1</v>
      </c>
      <c r="M231" s="128">
        <v>1</v>
      </c>
      <c r="N231" s="128">
        <v>1</v>
      </c>
      <c r="O231" s="128">
        <v>1</v>
      </c>
      <c r="P231" s="50"/>
    </row>
    <row r="232" spans="2:16" s="2" customFormat="1" ht="15" x14ac:dyDescent="0.25">
      <c r="B232" s="279"/>
      <c r="C232" s="291"/>
      <c r="D232" s="275"/>
      <c r="E232" t="s">
        <v>446</v>
      </c>
      <c r="F232" s="101" t="s">
        <v>338</v>
      </c>
      <c r="G232" s="129">
        <v>1</v>
      </c>
      <c r="H232" s="129">
        <v>1</v>
      </c>
      <c r="I232" s="129">
        <v>1</v>
      </c>
      <c r="J232" s="129">
        <v>1</v>
      </c>
      <c r="K232" s="129">
        <v>1</v>
      </c>
      <c r="L232" s="129">
        <v>1</v>
      </c>
      <c r="M232" s="129">
        <v>1</v>
      </c>
      <c r="N232" s="129">
        <v>1</v>
      </c>
      <c r="O232" s="129">
        <v>1</v>
      </c>
      <c r="P232" s="50"/>
    </row>
    <row r="233" spans="2:16" s="2" customFormat="1" ht="15" x14ac:dyDescent="0.25">
      <c r="B233" s="279"/>
      <c r="C233" s="291"/>
      <c r="D233" s="275"/>
      <c r="E233" t="s">
        <v>446</v>
      </c>
      <c r="F233" s="99" t="s">
        <v>339</v>
      </c>
      <c r="G233" s="128">
        <v>1</v>
      </c>
      <c r="H233" s="128">
        <v>1</v>
      </c>
      <c r="I233" s="128">
        <v>1</v>
      </c>
      <c r="J233" s="128">
        <v>1</v>
      </c>
      <c r="K233" s="128">
        <v>1</v>
      </c>
      <c r="L233" s="128">
        <v>1</v>
      </c>
      <c r="M233" s="128">
        <v>1</v>
      </c>
      <c r="N233" s="128">
        <v>1</v>
      </c>
      <c r="O233" s="128">
        <v>1</v>
      </c>
      <c r="P233" s="50"/>
    </row>
    <row r="234" spans="2:16" s="2" customFormat="1" ht="15" x14ac:dyDescent="0.25">
      <c r="B234" s="279"/>
      <c r="C234" s="291"/>
      <c r="D234" s="275"/>
      <c r="E234" t="s">
        <v>446</v>
      </c>
      <c r="F234" s="101" t="s">
        <v>340</v>
      </c>
      <c r="G234" s="129">
        <v>1</v>
      </c>
      <c r="H234" s="129">
        <v>1</v>
      </c>
      <c r="I234" s="129">
        <v>1</v>
      </c>
      <c r="J234" s="129">
        <v>1</v>
      </c>
      <c r="K234" s="129">
        <v>1</v>
      </c>
      <c r="L234" s="129">
        <v>1</v>
      </c>
      <c r="M234" s="129">
        <v>1</v>
      </c>
      <c r="N234" s="129">
        <v>1</v>
      </c>
      <c r="O234" s="129">
        <v>1</v>
      </c>
      <c r="P234" s="50"/>
    </row>
    <row r="235" spans="2:16" s="2" customFormat="1" ht="15" x14ac:dyDescent="0.25">
      <c r="B235" s="275" t="s">
        <v>93</v>
      </c>
      <c r="C235" s="290" t="s">
        <v>209</v>
      </c>
      <c r="D235" s="279" t="s">
        <v>350</v>
      </c>
      <c r="E235" t="s">
        <v>447</v>
      </c>
      <c r="F235" s="99" t="s">
        <v>335</v>
      </c>
      <c r="G235" s="128">
        <v>1.75</v>
      </c>
      <c r="H235" s="128">
        <v>1</v>
      </c>
      <c r="I235" s="128">
        <v>2</v>
      </c>
      <c r="J235" s="128">
        <v>1.5</v>
      </c>
      <c r="K235" s="128">
        <v>1</v>
      </c>
      <c r="L235" s="128">
        <v>4</v>
      </c>
      <c r="M235" s="128">
        <v>1</v>
      </c>
      <c r="N235" s="128"/>
      <c r="O235" s="128"/>
      <c r="P235" s="50"/>
    </row>
    <row r="236" spans="2:16" s="2" customFormat="1" ht="15" x14ac:dyDescent="0.25">
      <c r="B236" s="275"/>
      <c r="C236" s="290"/>
      <c r="D236" s="279"/>
      <c r="E236" t="s">
        <v>447</v>
      </c>
      <c r="F236" s="101" t="s">
        <v>336</v>
      </c>
      <c r="G236" s="129">
        <v>6.4330708661417324</v>
      </c>
      <c r="H236" s="129">
        <v>6.1732283464566926</v>
      </c>
      <c r="I236" s="129">
        <v>6.106299212598425</v>
      </c>
      <c r="J236" s="129">
        <v>6.090551181102362</v>
      </c>
      <c r="K236" s="129">
        <v>5.9370078740157481</v>
      </c>
      <c r="L236" s="129">
        <v>5.7952755905511815</v>
      </c>
      <c r="M236" s="129">
        <v>5.7913385826771657</v>
      </c>
      <c r="N236" s="129">
        <v>5.7529411764705882</v>
      </c>
      <c r="O236" s="129">
        <v>5.53</v>
      </c>
      <c r="P236" s="50"/>
    </row>
    <row r="237" spans="2:16" s="2" customFormat="1" ht="15" x14ac:dyDescent="0.25">
      <c r="B237" s="275"/>
      <c r="C237" s="290"/>
      <c r="D237" s="279"/>
      <c r="E237" t="s">
        <v>447</v>
      </c>
      <c r="F237" s="99" t="s">
        <v>337</v>
      </c>
      <c r="G237" s="128">
        <v>7.8188976377952759</v>
      </c>
      <c r="H237" s="128">
        <v>7.9291338582677167</v>
      </c>
      <c r="I237" s="128">
        <v>7.7401574803149602</v>
      </c>
      <c r="J237" s="128">
        <v>7.5826771653543306</v>
      </c>
      <c r="K237" s="128">
        <v>7.5450980392156861</v>
      </c>
      <c r="L237" s="128">
        <v>7.3803921568627455</v>
      </c>
      <c r="M237" s="128">
        <v>7.3960784313725494</v>
      </c>
      <c r="N237" s="128">
        <v>7.2890625</v>
      </c>
      <c r="O237" s="128">
        <v>7.25</v>
      </c>
      <c r="P237" s="50"/>
    </row>
    <row r="238" spans="2:16" s="2" customFormat="1" ht="15" x14ac:dyDescent="0.25">
      <c r="B238" s="275"/>
      <c r="C238" s="290"/>
      <c r="D238" s="279"/>
      <c r="E238" t="s">
        <v>447</v>
      </c>
      <c r="F238" s="101" t="s">
        <v>338</v>
      </c>
      <c r="G238" s="129">
        <v>1.4370078740157479</v>
      </c>
      <c r="H238" s="129">
        <v>1.4527559055118111</v>
      </c>
      <c r="I238" s="129">
        <v>1.5275590551181102</v>
      </c>
      <c r="J238" s="129">
        <v>1.3228346456692914</v>
      </c>
      <c r="K238" s="129">
        <v>1.5098039215686274</v>
      </c>
      <c r="L238" s="129">
        <v>1.2823529411764707</v>
      </c>
      <c r="M238" s="129">
        <v>1.2627450980392156</v>
      </c>
      <c r="N238" s="129">
        <v>1.2578125</v>
      </c>
      <c r="O238" s="129">
        <v>1.24</v>
      </c>
      <c r="P238" s="50"/>
    </row>
    <row r="239" spans="2:16" s="2" customFormat="1" ht="15" x14ac:dyDescent="0.25">
      <c r="B239" s="275"/>
      <c r="C239" s="290"/>
      <c r="D239" s="279"/>
      <c r="E239" t="s">
        <v>447</v>
      </c>
      <c r="F239" s="99" t="s">
        <v>339</v>
      </c>
      <c r="G239" s="128">
        <v>1.2530120481927711</v>
      </c>
      <c r="H239" s="128">
        <v>1.2682926829268293</v>
      </c>
      <c r="I239" s="128">
        <v>1.3008130081300813</v>
      </c>
      <c r="J239" s="128">
        <v>1.1260162601626016</v>
      </c>
      <c r="K239" s="128">
        <v>1.3293172690763053</v>
      </c>
      <c r="L239" s="128">
        <v>1.2329317269076305</v>
      </c>
      <c r="M239" s="128">
        <v>1.0846774193548387</v>
      </c>
      <c r="N239" s="128">
        <v>1.0843373493975903</v>
      </c>
      <c r="O239" s="128">
        <v>1.08</v>
      </c>
      <c r="P239" s="50"/>
    </row>
    <row r="240" spans="2:16" s="2" customFormat="1" ht="15" x14ac:dyDescent="0.25">
      <c r="B240" s="275"/>
      <c r="C240" s="290"/>
      <c r="D240" s="279"/>
      <c r="E240" t="s">
        <v>447</v>
      </c>
      <c r="F240" s="101" t="s">
        <v>340</v>
      </c>
      <c r="G240" s="129">
        <v>8.2992125984251963</v>
      </c>
      <c r="H240" s="129">
        <v>8.2244094488188981</v>
      </c>
      <c r="I240" s="129">
        <v>8.1141732283464574</v>
      </c>
      <c r="J240" s="129">
        <v>8.0748031496063</v>
      </c>
      <c r="K240" s="129">
        <v>7.9490196078431374</v>
      </c>
      <c r="L240" s="129">
        <v>7.8941176470588239</v>
      </c>
      <c r="M240" s="129">
        <v>7.8588235294117643</v>
      </c>
      <c r="N240" s="129">
        <v>7.78125</v>
      </c>
      <c r="O240" s="129">
        <v>7.75</v>
      </c>
      <c r="P240" s="50"/>
    </row>
    <row r="241" spans="2:16" s="2" customFormat="1" ht="15" x14ac:dyDescent="0.25">
      <c r="B241" s="275"/>
      <c r="C241" s="290"/>
      <c r="D241" s="275" t="s">
        <v>351</v>
      </c>
      <c r="E241" t="s">
        <v>447</v>
      </c>
      <c r="F241" s="99" t="s">
        <v>335</v>
      </c>
      <c r="G241" s="128">
        <v>1</v>
      </c>
      <c r="H241" s="128">
        <v>1</v>
      </c>
      <c r="I241" s="128">
        <v>1</v>
      </c>
      <c r="J241" s="128">
        <v>1</v>
      </c>
      <c r="K241" s="128">
        <v>1</v>
      </c>
      <c r="L241" s="128">
        <v>1</v>
      </c>
      <c r="M241" s="128">
        <v>1</v>
      </c>
      <c r="N241" s="128">
        <v>1</v>
      </c>
      <c r="O241" s="128">
        <v>1</v>
      </c>
      <c r="P241" s="50"/>
    </row>
    <row r="242" spans="2:16" s="2" customFormat="1" ht="15" x14ac:dyDescent="0.25">
      <c r="B242" s="275"/>
      <c r="C242" s="290"/>
      <c r="D242" s="275"/>
      <c r="E242" t="s">
        <v>447</v>
      </c>
      <c r="F242" s="101" t="s">
        <v>336</v>
      </c>
      <c r="G242" s="129">
        <v>1</v>
      </c>
      <c r="H242" s="129">
        <v>1</v>
      </c>
      <c r="I242" s="129">
        <v>1</v>
      </c>
      <c r="J242" s="129">
        <v>1</v>
      </c>
      <c r="K242" s="129">
        <v>1</v>
      </c>
      <c r="L242" s="129">
        <v>1</v>
      </c>
      <c r="M242" s="129">
        <v>1</v>
      </c>
      <c r="N242" s="129">
        <v>1</v>
      </c>
      <c r="O242" s="129">
        <v>1</v>
      </c>
      <c r="P242" s="50"/>
    </row>
    <row r="243" spans="2:16" s="2" customFormat="1" ht="15" x14ac:dyDescent="0.25">
      <c r="B243" s="275"/>
      <c r="C243" s="290"/>
      <c r="D243" s="275"/>
      <c r="E243" t="s">
        <v>447</v>
      </c>
      <c r="F243" s="99" t="s">
        <v>337</v>
      </c>
      <c r="G243" s="128">
        <v>1</v>
      </c>
      <c r="H243" s="128">
        <v>1</v>
      </c>
      <c r="I243" s="128">
        <v>1</v>
      </c>
      <c r="J243" s="128">
        <v>1</v>
      </c>
      <c r="K243" s="128">
        <v>1</v>
      </c>
      <c r="L243" s="128">
        <v>1</v>
      </c>
      <c r="M243" s="128">
        <v>1</v>
      </c>
      <c r="N243" s="128">
        <v>1</v>
      </c>
      <c r="O243" s="128">
        <v>1</v>
      </c>
      <c r="P243" s="50"/>
    </row>
    <row r="244" spans="2:16" s="2" customFormat="1" ht="15" x14ac:dyDescent="0.25">
      <c r="B244" s="275"/>
      <c r="C244" s="290"/>
      <c r="D244" s="275"/>
      <c r="E244" t="s">
        <v>447</v>
      </c>
      <c r="F244" s="101" t="s">
        <v>338</v>
      </c>
      <c r="G244" s="129">
        <v>1</v>
      </c>
      <c r="H244" s="129">
        <v>1</v>
      </c>
      <c r="I244" s="129">
        <v>1</v>
      </c>
      <c r="J244" s="129">
        <v>1</v>
      </c>
      <c r="K244" s="129">
        <v>1</v>
      </c>
      <c r="L244" s="129">
        <v>1</v>
      </c>
      <c r="M244" s="129">
        <v>1</v>
      </c>
      <c r="N244" s="129">
        <v>1</v>
      </c>
      <c r="O244" s="129">
        <v>1</v>
      </c>
      <c r="P244" s="50"/>
    </row>
    <row r="245" spans="2:16" s="2" customFormat="1" ht="15" x14ac:dyDescent="0.25">
      <c r="B245" s="275"/>
      <c r="C245" s="290"/>
      <c r="D245" s="275"/>
      <c r="E245" t="s">
        <v>447</v>
      </c>
      <c r="F245" s="99" t="s">
        <v>339</v>
      </c>
      <c r="G245" s="128">
        <v>1</v>
      </c>
      <c r="H245" s="128">
        <v>1</v>
      </c>
      <c r="I245" s="128">
        <v>1</v>
      </c>
      <c r="J245" s="128">
        <v>1</v>
      </c>
      <c r="K245" s="128">
        <v>1</v>
      </c>
      <c r="L245" s="128">
        <v>1</v>
      </c>
      <c r="M245" s="128">
        <v>1</v>
      </c>
      <c r="N245" s="128">
        <v>1</v>
      </c>
      <c r="O245" s="128">
        <v>1</v>
      </c>
      <c r="P245" s="50"/>
    </row>
    <row r="246" spans="2:16" s="2" customFormat="1" ht="15" x14ac:dyDescent="0.25">
      <c r="B246" s="275"/>
      <c r="C246" s="290"/>
      <c r="D246" s="275"/>
      <c r="E246" t="s">
        <v>447</v>
      </c>
      <c r="F246" s="101" t="s">
        <v>340</v>
      </c>
      <c r="G246" s="129">
        <v>1</v>
      </c>
      <c r="H246" s="129">
        <v>1</v>
      </c>
      <c r="I246" s="129">
        <v>1</v>
      </c>
      <c r="J246" s="129">
        <v>1</v>
      </c>
      <c r="K246" s="129">
        <v>1</v>
      </c>
      <c r="L246" s="129">
        <v>1</v>
      </c>
      <c r="M246" s="129">
        <v>1</v>
      </c>
      <c r="N246" s="129">
        <v>1</v>
      </c>
      <c r="O246" s="129">
        <v>1</v>
      </c>
      <c r="P246" s="50"/>
    </row>
    <row r="247" spans="2:16" s="2" customFormat="1" ht="15" x14ac:dyDescent="0.25">
      <c r="B247" s="275"/>
      <c r="C247" s="291" t="s">
        <v>95</v>
      </c>
      <c r="D247" s="279" t="s">
        <v>350</v>
      </c>
      <c r="E247" t="s">
        <v>448</v>
      </c>
      <c r="F247" s="99" t="s">
        <v>335</v>
      </c>
      <c r="G247" s="128">
        <v>1</v>
      </c>
      <c r="H247" s="128">
        <v>1</v>
      </c>
      <c r="I247" s="128"/>
      <c r="J247" s="128"/>
      <c r="K247" s="128">
        <v>1</v>
      </c>
      <c r="L247" s="128">
        <v>1</v>
      </c>
      <c r="M247" s="128">
        <v>1</v>
      </c>
      <c r="N247" s="128">
        <v>1</v>
      </c>
      <c r="O247" s="128">
        <v>1</v>
      </c>
      <c r="P247" s="50"/>
    </row>
    <row r="248" spans="2:16" s="2" customFormat="1" ht="15" x14ac:dyDescent="0.25">
      <c r="B248" s="275"/>
      <c r="C248" s="291"/>
      <c r="D248" s="279"/>
      <c r="E248" t="s">
        <v>448</v>
      </c>
      <c r="F248" s="101" t="s">
        <v>336</v>
      </c>
      <c r="G248" s="129">
        <v>2.5</v>
      </c>
      <c r="H248" s="129">
        <v>2.2857142857142856</v>
      </c>
      <c r="I248" s="129">
        <v>2.2857142857142856</v>
      </c>
      <c r="J248" s="129">
        <v>2.2142857142857144</v>
      </c>
      <c r="K248" s="129">
        <v>2.2142857142857144</v>
      </c>
      <c r="L248" s="129">
        <v>2.1428571428571428</v>
      </c>
      <c r="M248" s="129">
        <v>2.1428571428571428</v>
      </c>
      <c r="N248" s="129">
        <v>2.0714285714285716</v>
      </c>
      <c r="O248" s="129">
        <v>2.0699999999999998</v>
      </c>
      <c r="P248" s="50"/>
    </row>
    <row r="249" spans="2:16" s="2" customFormat="1" ht="15" x14ac:dyDescent="0.25">
      <c r="B249" s="275"/>
      <c r="C249" s="291"/>
      <c r="D249" s="279"/>
      <c r="E249" t="s">
        <v>448</v>
      </c>
      <c r="F249" s="99" t="s">
        <v>337</v>
      </c>
      <c r="G249" s="128">
        <v>2.7857142857142856</v>
      </c>
      <c r="H249" s="128">
        <v>2.7142857142857144</v>
      </c>
      <c r="I249" s="128">
        <v>2.7142857142857144</v>
      </c>
      <c r="J249" s="128">
        <v>2.8571428571428572</v>
      </c>
      <c r="K249" s="128">
        <v>2.8571428571428572</v>
      </c>
      <c r="L249" s="128">
        <v>2.6428571428571428</v>
      </c>
      <c r="M249" s="128">
        <v>2.6428571428571428</v>
      </c>
      <c r="N249" s="128">
        <v>2.5714285714285716</v>
      </c>
      <c r="O249" s="128">
        <v>2.71</v>
      </c>
      <c r="P249" s="50"/>
    </row>
    <row r="250" spans="2:16" s="2" customFormat="1" ht="15" x14ac:dyDescent="0.25">
      <c r="B250" s="275"/>
      <c r="C250" s="291"/>
      <c r="D250" s="279"/>
      <c r="E250" t="s">
        <v>448</v>
      </c>
      <c r="F250" s="101" t="s">
        <v>338</v>
      </c>
      <c r="G250" s="129">
        <v>1.3571428571428572</v>
      </c>
      <c r="H250" s="129">
        <v>1.2857142857142858</v>
      </c>
      <c r="I250" s="129">
        <v>1.3571428571428572</v>
      </c>
      <c r="J250" s="129">
        <v>1.3571428571428572</v>
      </c>
      <c r="K250" s="129">
        <v>1.3571428571428572</v>
      </c>
      <c r="L250" s="129">
        <v>1.2142857142857142</v>
      </c>
      <c r="M250" s="129">
        <v>1.1428571428571428</v>
      </c>
      <c r="N250" s="129">
        <v>1.1428571428571428</v>
      </c>
      <c r="O250" s="129">
        <v>1.21</v>
      </c>
      <c r="P250" s="50"/>
    </row>
    <row r="251" spans="2:16" s="2" customFormat="1" ht="15" x14ac:dyDescent="0.25">
      <c r="B251" s="275"/>
      <c r="C251" s="291"/>
      <c r="D251" s="279"/>
      <c r="E251" t="s">
        <v>448</v>
      </c>
      <c r="F251" s="99" t="s">
        <v>339</v>
      </c>
      <c r="G251" s="128">
        <v>1.1428571428571428</v>
      </c>
      <c r="H251" s="128">
        <v>1.2142857142857142</v>
      </c>
      <c r="I251" s="128">
        <v>1.3571428571428572</v>
      </c>
      <c r="J251" s="128">
        <v>1.3571428571428572</v>
      </c>
      <c r="K251" s="128">
        <v>1.3571428571428572</v>
      </c>
      <c r="L251" s="128">
        <v>1.2142857142857142</v>
      </c>
      <c r="M251" s="128">
        <v>1.1428571428571428</v>
      </c>
      <c r="N251" s="128">
        <v>1.1428571428571428</v>
      </c>
      <c r="O251" s="128">
        <v>1.21</v>
      </c>
      <c r="P251" s="50"/>
    </row>
    <row r="252" spans="2:16" s="2" customFormat="1" ht="15" x14ac:dyDescent="0.25">
      <c r="B252" s="275"/>
      <c r="C252" s="291"/>
      <c r="D252" s="279"/>
      <c r="E252" t="s">
        <v>448</v>
      </c>
      <c r="F252" s="101" t="s">
        <v>340</v>
      </c>
      <c r="G252" s="129">
        <v>3.2142857142857144</v>
      </c>
      <c r="H252" s="129">
        <v>3.1428571428571428</v>
      </c>
      <c r="I252" s="129">
        <v>3.1428571428571428</v>
      </c>
      <c r="J252" s="129">
        <v>3.1428571428571428</v>
      </c>
      <c r="K252" s="129">
        <v>3.2142857142857144</v>
      </c>
      <c r="L252" s="129">
        <v>3.1428571428571428</v>
      </c>
      <c r="M252" s="129">
        <v>3.1428571428571428</v>
      </c>
      <c r="N252" s="129">
        <v>3.1428571428571428</v>
      </c>
      <c r="O252" s="129">
        <v>3.14</v>
      </c>
      <c r="P252" s="50"/>
    </row>
    <row r="253" spans="2:16" s="2" customFormat="1" ht="15" x14ac:dyDescent="0.25">
      <c r="B253" s="275"/>
      <c r="C253" s="291"/>
      <c r="D253" s="275" t="s">
        <v>351</v>
      </c>
      <c r="E253" t="s">
        <v>448</v>
      </c>
      <c r="F253" s="99" t="s">
        <v>335</v>
      </c>
      <c r="G253" s="128">
        <v>1</v>
      </c>
      <c r="H253" s="128">
        <v>1</v>
      </c>
      <c r="I253" s="128">
        <v>1</v>
      </c>
      <c r="J253" s="128">
        <v>1</v>
      </c>
      <c r="K253" s="128">
        <v>1</v>
      </c>
      <c r="L253" s="128">
        <v>1</v>
      </c>
      <c r="M253" s="128">
        <v>1</v>
      </c>
      <c r="N253" s="128">
        <v>1</v>
      </c>
      <c r="O253" s="128">
        <v>1</v>
      </c>
      <c r="P253" s="50"/>
    </row>
    <row r="254" spans="2:16" s="2" customFormat="1" ht="15" x14ac:dyDescent="0.25">
      <c r="B254" s="275"/>
      <c r="C254" s="291"/>
      <c r="D254" s="275"/>
      <c r="E254" t="s">
        <v>448</v>
      </c>
      <c r="F254" s="101" t="s">
        <v>336</v>
      </c>
      <c r="G254" s="129">
        <v>1</v>
      </c>
      <c r="H254" s="129">
        <v>1</v>
      </c>
      <c r="I254" s="129">
        <v>1</v>
      </c>
      <c r="J254" s="129">
        <v>1</v>
      </c>
      <c r="K254" s="129">
        <v>1</v>
      </c>
      <c r="L254" s="129">
        <v>1</v>
      </c>
      <c r="M254" s="129">
        <v>1</v>
      </c>
      <c r="N254" s="129">
        <v>1</v>
      </c>
      <c r="O254" s="129">
        <v>1</v>
      </c>
      <c r="P254" s="50"/>
    </row>
    <row r="255" spans="2:16" s="2" customFormat="1" ht="15" x14ac:dyDescent="0.25">
      <c r="B255" s="275"/>
      <c r="C255" s="291"/>
      <c r="D255" s="275"/>
      <c r="E255" t="s">
        <v>448</v>
      </c>
      <c r="F255" s="99" t="s">
        <v>337</v>
      </c>
      <c r="G255" s="128">
        <v>1</v>
      </c>
      <c r="H255" s="128">
        <v>1</v>
      </c>
      <c r="I255" s="128">
        <v>1</v>
      </c>
      <c r="J255" s="128">
        <v>1</v>
      </c>
      <c r="K255" s="128">
        <v>1</v>
      </c>
      <c r="L255" s="128">
        <v>1</v>
      </c>
      <c r="M255" s="128">
        <v>1</v>
      </c>
      <c r="N255" s="128">
        <v>1</v>
      </c>
      <c r="O255" s="128">
        <v>1</v>
      </c>
      <c r="P255" s="50"/>
    </row>
    <row r="256" spans="2:16" s="2" customFormat="1" ht="15" x14ac:dyDescent="0.25">
      <c r="B256" s="275"/>
      <c r="C256" s="291"/>
      <c r="D256" s="275"/>
      <c r="E256" t="s">
        <v>448</v>
      </c>
      <c r="F256" s="101" t="s">
        <v>338</v>
      </c>
      <c r="G256" s="129">
        <v>1</v>
      </c>
      <c r="H256" s="129">
        <v>1</v>
      </c>
      <c r="I256" s="129">
        <v>1</v>
      </c>
      <c r="J256" s="129">
        <v>1</v>
      </c>
      <c r="K256" s="129">
        <v>1</v>
      </c>
      <c r="L256" s="129">
        <v>1</v>
      </c>
      <c r="M256" s="129">
        <v>1</v>
      </c>
      <c r="N256" s="129">
        <v>1</v>
      </c>
      <c r="O256" s="129">
        <v>1</v>
      </c>
      <c r="P256" s="50"/>
    </row>
    <row r="257" spans="2:16" s="2" customFormat="1" ht="15" x14ac:dyDescent="0.25">
      <c r="B257" s="275"/>
      <c r="C257" s="291"/>
      <c r="D257" s="275"/>
      <c r="E257" t="s">
        <v>448</v>
      </c>
      <c r="F257" s="99" t="s">
        <v>339</v>
      </c>
      <c r="G257" s="128">
        <v>1</v>
      </c>
      <c r="H257" s="128">
        <v>1</v>
      </c>
      <c r="I257" s="128">
        <v>1</v>
      </c>
      <c r="J257" s="128">
        <v>1</v>
      </c>
      <c r="K257" s="128">
        <v>1</v>
      </c>
      <c r="L257" s="128">
        <v>1</v>
      </c>
      <c r="M257" s="128">
        <v>1</v>
      </c>
      <c r="N257" s="128">
        <v>1</v>
      </c>
      <c r="O257" s="128">
        <v>1</v>
      </c>
      <c r="P257" s="50"/>
    </row>
    <row r="258" spans="2:16" s="2" customFormat="1" ht="15" x14ac:dyDescent="0.25">
      <c r="B258" s="275"/>
      <c r="C258" s="291"/>
      <c r="D258" s="275"/>
      <c r="E258" t="s">
        <v>448</v>
      </c>
      <c r="F258" s="101" t="s">
        <v>340</v>
      </c>
      <c r="G258" s="129">
        <v>1</v>
      </c>
      <c r="H258" s="129">
        <v>1</v>
      </c>
      <c r="I258" s="129">
        <v>1</v>
      </c>
      <c r="J258" s="129">
        <v>1</v>
      </c>
      <c r="K258" s="129">
        <v>1</v>
      </c>
      <c r="L258" s="129">
        <v>1</v>
      </c>
      <c r="M258" s="129">
        <v>1</v>
      </c>
      <c r="N258" s="129">
        <v>1</v>
      </c>
      <c r="O258" s="129">
        <v>1</v>
      </c>
      <c r="P258" s="50"/>
    </row>
    <row r="259" spans="2:16" s="2" customFormat="1" ht="15" x14ac:dyDescent="0.25">
      <c r="B259" s="275"/>
      <c r="C259" s="290" t="s">
        <v>96</v>
      </c>
      <c r="D259" s="279" t="s">
        <v>350</v>
      </c>
      <c r="E259" t="s">
        <v>449</v>
      </c>
      <c r="F259" s="99" t="s">
        <v>335</v>
      </c>
      <c r="G259" s="128"/>
      <c r="H259" s="128"/>
      <c r="I259" s="128"/>
      <c r="J259" s="128"/>
      <c r="K259" s="128"/>
      <c r="L259" s="128"/>
      <c r="M259" s="128"/>
      <c r="N259" s="128"/>
      <c r="O259" s="128"/>
      <c r="P259" s="50"/>
    </row>
    <row r="260" spans="2:16" s="2" customFormat="1" ht="15" x14ac:dyDescent="0.25">
      <c r="B260" s="275"/>
      <c r="C260" s="290"/>
      <c r="D260" s="279"/>
      <c r="E260" t="s">
        <v>449</v>
      </c>
      <c r="F260" s="101" t="s">
        <v>336</v>
      </c>
      <c r="G260" s="129">
        <v>1.8571428571428572</v>
      </c>
      <c r="H260" s="129">
        <v>2.1428571428571428</v>
      </c>
      <c r="I260" s="129">
        <v>1.7142857142857142</v>
      </c>
      <c r="J260" s="129">
        <v>1.8571428571428572</v>
      </c>
      <c r="K260" s="129">
        <v>1.6428571428571428</v>
      </c>
      <c r="L260" s="129">
        <v>1.5714285714285714</v>
      </c>
      <c r="M260" s="129">
        <v>1.7142857142857142</v>
      </c>
      <c r="N260" s="129">
        <v>1.7857142857142858</v>
      </c>
      <c r="O260" s="129">
        <v>1.79</v>
      </c>
      <c r="P260" s="50"/>
    </row>
    <row r="261" spans="2:16" s="2" customFormat="1" ht="15" x14ac:dyDescent="0.25">
      <c r="B261" s="275"/>
      <c r="C261" s="290"/>
      <c r="D261" s="279"/>
      <c r="E261" t="s">
        <v>449</v>
      </c>
      <c r="F261" s="99" t="s">
        <v>337</v>
      </c>
      <c r="G261" s="128">
        <v>2.0714285714285716</v>
      </c>
      <c r="H261" s="128">
        <v>2.2142857142857144</v>
      </c>
      <c r="I261" s="128">
        <v>2.1428571428571428</v>
      </c>
      <c r="J261" s="128">
        <v>2</v>
      </c>
      <c r="K261" s="128">
        <v>2</v>
      </c>
      <c r="L261" s="128">
        <v>2</v>
      </c>
      <c r="M261" s="128">
        <v>2</v>
      </c>
      <c r="N261" s="128">
        <v>2</v>
      </c>
      <c r="O261" s="128">
        <v>2</v>
      </c>
      <c r="P261" s="50"/>
    </row>
    <row r="262" spans="2:16" s="2" customFormat="1" ht="15" x14ac:dyDescent="0.25">
      <c r="B262" s="275"/>
      <c r="C262" s="290"/>
      <c r="D262" s="279"/>
      <c r="E262" t="s">
        <v>449</v>
      </c>
      <c r="F262" s="101" t="s">
        <v>338</v>
      </c>
      <c r="G262" s="129">
        <v>1.1428571428571428</v>
      </c>
      <c r="H262" s="129">
        <v>1.1428571428571428</v>
      </c>
      <c r="I262" s="129">
        <v>1.1428571428571428</v>
      </c>
      <c r="J262" s="129">
        <v>1.1428571428571428</v>
      </c>
      <c r="K262" s="129">
        <v>1.1428571428571428</v>
      </c>
      <c r="L262" s="129">
        <v>1.1428571428571428</v>
      </c>
      <c r="M262" s="129">
        <v>1.1428571428571428</v>
      </c>
      <c r="N262" s="129">
        <v>1.1428571428571428</v>
      </c>
      <c r="O262" s="129">
        <v>1.1399999999999999</v>
      </c>
      <c r="P262" s="50"/>
    </row>
    <row r="263" spans="2:16" s="2" customFormat="1" ht="15" x14ac:dyDescent="0.25">
      <c r="B263" s="275"/>
      <c r="C263" s="290"/>
      <c r="D263" s="279"/>
      <c r="E263" t="s">
        <v>449</v>
      </c>
      <c r="F263" s="99" t="s">
        <v>339</v>
      </c>
      <c r="G263" s="128">
        <v>1.1538461538461537</v>
      </c>
      <c r="H263" s="128">
        <v>1.0769230769230769</v>
      </c>
      <c r="I263" s="128">
        <v>1.0714285714285714</v>
      </c>
      <c r="J263" s="128">
        <v>1.0714285714285714</v>
      </c>
      <c r="K263" s="128">
        <v>1.0714285714285714</v>
      </c>
      <c r="L263" s="128">
        <v>1.0714285714285714</v>
      </c>
      <c r="M263" s="128">
        <v>1.0714285714285714</v>
      </c>
      <c r="N263" s="128">
        <v>1.0714285714285714</v>
      </c>
      <c r="O263" s="128">
        <v>1.07</v>
      </c>
      <c r="P263" s="50"/>
    </row>
    <row r="264" spans="2:16" s="2" customFormat="1" ht="15" x14ac:dyDescent="0.25">
      <c r="B264" s="275"/>
      <c r="C264" s="290"/>
      <c r="D264" s="279"/>
      <c r="E264" t="s">
        <v>449</v>
      </c>
      <c r="F264" s="101" t="s">
        <v>340</v>
      </c>
      <c r="G264" s="129">
        <v>2.3571428571428572</v>
      </c>
      <c r="H264" s="129">
        <v>2.2857142857142856</v>
      </c>
      <c r="I264" s="129">
        <v>2.1428571428571428</v>
      </c>
      <c r="J264" s="129">
        <v>2.0714285714285716</v>
      </c>
      <c r="K264" s="129">
        <v>2.0714285714285716</v>
      </c>
      <c r="L264" s="129">
        <v>2.0714285714285716</v>
      </c>
      <c r="M264" s="129">
        <v>2.0714285714285716</v>
      </c>
      <c r="N264" s="129">
        <v>2.0714285714285716</v>
      </c>
      <c r="O264" s="129">
        <v>2.0699999999999998</v>
      </c>
      <c r="P264" s="50"/>
    </row>
    <row r="265" spans="2:16" s="2" customFormat="1" ht="15" x14ac:dyDescent="0.25">
      <c r="B265" s="275"/>
      <c r="C265" s="290"/>
      <c r="D265" s="275" t="s">
        <v>351</v>
      </c>
      <c r="E265" t="s">
        <v>449</v>
      </c>
      <c r="F265" s="99" t="s">
        <v>335</v>
      </c>
      <c r="G265" s="128">
        <v>1</v>
      </c>
      <c r="H265" s="128">
        <v>1</v>
      </c>
      <c r="I265" s="128">
        <v>1</v>
      </c>
      <c r="J265" s="128">
        <v>1</v>
      </c>
      <c r="K265" s="128">
        <v>1</v>
      </c>
      <c r="L265" s="128">
        <v>1</v>
      </c>
      <c r="M265" s="128">
        <v>1</v>
      </c>
      <c r="N265" s="128">
        <v>1</v>
      </c>
      <c r="O265" s="128">
        <v>1</v>
      </c>
      <c r="P265" s="50"/>
    </row>
    <row r="266" spans="2:16" s="2" customFormat="1" ht="15" x14ac:dyDescent="0.25">
      <c r="B266" s="275"/>
      <c r="C266" s="290"/>
      <c r="D266" s="275"/>
      <c r="E266" t="s">
        <v>449</v>
      </c>
      <c r="F266" s="101" t="s">
        <v>336</v>
      </c>
      <c r="G266" s="129">
        <v>1</v>
      </c>
      <c r="H266" s="129">
        <v>1</v>
      </c>
      <c r="I266" s="129">
        <v>1</v>
      </c>
      <c r="J266" s="129">
        <v>1</v>
      </c>
      <c r="K266" s="129">
        <v>1</v>
      </c>
      <c r="L266" s="129">
        <v>1</v>
      </c>
      <c r="M266" s="129">
        <v>1</v>
      </c>
      <c r="N266" s="129">
        <v>1</v>
      </c>
      <c r="O266" s="129">
        <v>1</v>
      </c>
      <c r="P266" s="50"/>
    </row>
    <row r="267" spans="2:16" s="2" customFormat="1" ht="15" x14ac:dyDescent="0.25">
      <c r="B267" s="275"/>
      <c r="C267" s="290"/>
      <c r="D267" s="275"/>
      <c r="E267" t="s">
        <v>449</v>
      </c>
      <c r="F267" s="99" t="s">
        <v>337</v>
      </c>
      <c r="G267" s="128">
        <v>1</v>
      </c>
      <c r="H267" s="128">
        <v>1</v>
      </c>
      <c r="I267" s="128">
        <v>1</v>
      </c>
      <c r="J267" s="128">
        <v>1</v>
      </c>
      <c r="K267" s="128">
        <v>1</v>
      </c>
      <c r="L267" s="128">
        <v>1</v>
      </c>
      <c r="M267" s="128">
        <v>1</v>
      </c>
      <c r="N267" s="128">
        <v>1</v>
      </c>
      <c r="O267" s="128">
        <v>1</v>
      </c>
      <c r="P267" s="50"/>
    </row>
    <row r="268" spans="2:16" s="2" customFormat="1" ht="15" x14ac:dyDescent="0.25">
      <c r="B268" s="275"/>
      <c r="C268" s="290"/>
      <c r="D268" s="275"/>
      <c r="E268" t="s">
        <v>449</v>
      </c>
      <c r="F268" s="101" t="s">
        <v>338</v>
      </c>
      <c r="G268" s="129">
        <v>1</v>
      </c>
      <c r="H268" s="129">
        <v>1</v>
      </c>
      <c r="I268" s="129">
        <v>1</v>
      </c>
      <c r="J268" s="129">
        <v>1</v>
      </c>
      <c r="K268" s="129">
        <v>1</v>
      </c>
      <c r="L268" s="129">
        <v>1</v>
      </c>
      <c r="M268" s="129">
        <v>1</v>
      </c>
      <c r="N268" s="129">
        <v>1</v>
      </c>
      <c r="O268" s="129">
        <v>1</v>
      </c>
      <c r="P268" s="50"/>
    </row>
    <row r="269" spans="2:16" s="2" customFormat="1" ht="15" x14ac:dyDescent="0.25">
      <c r="B269" s="275"/>
      <c r="C269" s="290"/>
      <c r="D269" s="275"/>
      <c r="E269" t="s">
        <v>449</v>
      </c>
      <c r="F269" s="99" t="s">
        <v>339</v>
      </c>
      <c r="G269" s="128">
        <v>1</v>
      </c>
      <c r="H269" s="128">
        <v>1</v>
      </c>
      <c r="I269" s="128">
        <v>1</v>
      </c>
      <c r="J269" s="128">
        <v>1</v>
      </c>
      <c r="K269" s="128">
        <v>1</v>
      </c>
      <c r="L269" s="128">
        <v>1</v>
      </c>
      <c r="M269" s="128">
        <v>1</v>
      </c>
      <c r="N269" s="128">
        <v>1</v>
      </c>
      <c r="O269" s="128">
        <v>1</v>
      </c>
      <c r="P269" s="50"/>
    </row>
    <row r="270" spans="2:16" s="2" customFormat="1" ht="15" x14ac:dyDescent="0.25">
      <c r="B270" s="275"/>
      <c r="C270" s="290"/>
      <c r="D270" s="275"/>
      <c r="E270" t="s">
        <v>449</v>
      </c>
      <c r="F270" s="101" t="s">
        <v>340</v>
      </c>
      <c r="G270" s="129">
        <v>1</v>
      </c>
      <c r="H270" s="129">
        <v>1</v>
      </c>
      <c r="I270" s="129">
        <v>1</v>
      </c>
      <c r="J270" s="129">
        <v>1</v>
      </c>
      <c r="K270" s="129">
        <v>1</v>
      </c>
      <c r="L270" s="129">
        <v>1</v>
      </c>
      <c r="M270" s="129">
        <v>1</v>
      </c>
      <c r="N270" s="129">
        <v>1</v>
      </c>
      <c r="O270" s="129">
        <v>1</v>
      </c>
      <c r="P270" s="50"/>
    </row>
    <row r="271" spans="2:16" s="2" customFormat="1" ht="15" x14ac:dyDescent="0.25">
      <c r="B271" s="275"/>
      <c r="C271" s="291" t="s">
        <v>97</v>
      </c>
      <c r="D271" s="279" t="s">
        <v>350</v>
      </c>
      <c r="E271" t="s">
        <v>450</v>
      </c>
      <c r="F271" s="99" t="s">
        <v>335</v>
      </c>
      <c r="G271" s="128"/>
      <c r="H271" s="128"/>
      <c r="I271" s="128"/>
      <c r="J271" s="128"/>
      <c r="K271" s="128">
        <v>1</v>
      </c>
      <c r="L271" s="128">
        <v>2</v>
      </c>
      <c r="M271" s="128">
        <v>2.6666666666666665</v>
      </c>
      <c r="N271" s="128">
        <v>2.6</v>
      </c>
      <c r="O271" s="128">
        <v>2</v>
      </c>
      <c r="P271" s="50"/>
    </row>
    <row r="272" spans="2:16" s="2" customFormat="1" ht="15" x14ac:dyDescent="0.25">
      <c r="B272" s="275"/>
      <c r="C272" s="291"/>
      <c r="D272" s="279"/>
      <c r="E272" t="s">
        <v>450</v>
      </c>
      <c r="F272" s="101" t="s">
        <v>336</v>
      </c>
      <c r="G272" s="129">
        <v>3.1875</v>
      </c>
      <c r="H272" s="129">
        <v>3.125</v>
      </c>
      <c r="I272" s="129">
        <v>3.3125</v>
      </c>
      <c r="J272" s="129">
        <v>3.1875</v>
      </c>
      <c r="K272" s="129">
        <v>3.125</v>
      </c>
      <c r="L272" s="129">
        <v>3</v>
      </c>
      <c r="M272" s="129">
        <v>2.8125</v>
      </c>
      <c r="N272" s="129">
        <v>2.9375</v>
      </c>
      <c r="O272" s="129">
        <v>2.88</v>
      </c>
      <c r="P272" s="50"/>
    </row>
    <row r="273" spans="2:16" s="2" customFormat="1" ht="15" x14ac:dyDescent="0.25">
      <c r="B273" s="275"/>
      <c r="C273" s="291"/>
      <c r="D273" s="279"/>
      <c r="E273" t="s">
        <v>450</v>
      </c>
      <c r="F273" s="99" t="s">
        <v>337</v>
      </c>
      <c r="G273" s="128">
        <v>3.4375</v>
      </c>
      <c r="H273" s="128">
        <v>3.4375</v>
      </c>
      <c r="I273" s="128">
        <v>3.375</v>
      </c>
      <c r="J273" s="128">
        <v>3.375</v>
      </c>
      <c r="K273" s="128">
        <v>3.3125</v>
      </c>
      <c r="L273" s="128">
        <v>3.1875</v>
      </c>
      <c r="M273" s="128">
        <v>3.125</v>
      </c>
      <c r="N273" s="128">
        <v>3.0625</v>
      </c>
      <c r="O273" s="128">
        <v>3.06</v>
      </c>
      <c r="P273" s="50"/>
    </row>
    <row r="274" spans="2:16" s="2" customFormat="1" ht="15" x14ac:dyDescent="0.25">
      <c r="B274" s="275"/>
      <c r="C274" s="291"/>
      <c r="D274" s="279"/>
      <c r="E274" t="s">
        <v>450</v>
      </c>
      <c r="F274" s="101" t="s">
        <v>338</v>
      </c>
      <c r="G274" s="129">
        <v>1.125</v>
      </c>
      <c r="H274" s="129">
        <v>1.125</v>
      </c>
      <c r="I274" s="129">
        <v>1.125</v>
      </c>
      <c r="J274" s="129">
        <v>1.1875</v>
      </c>
      <c r="K274" s="129">
        <v>1.1875</v>
      </c>
      <c r="L274" s="129">
        <v>1.0625</v>
      </c>
      <c r="M274" s="129">
        <v>1.1875</v>
      </c>
      <c r="N274" s="129">
        <v>1.125</v>
      </c>
      <c r="O274" s="129">
        <v>1.19</v>
      </c>
      <c r="P274" s="50"/>
    </row>
    <row r="275" spans="2:16" s="2" customFormat="1" ht="15" x14ac:dyDescent="0.25">
      <c r="B275" s="275"/>
      <c r="C275" s="291"/>
      <c r="D275" s="279"/>
      <c r="E275" t="s">
        <v>450</v>
      </c>
      <c r="F275" s="99" t="s">
        <v>339</v>
      </c>
      <c r="G275" s="128">
        <v>1.125</v>
      </c>
      <c r="H275" s="128">
        <v>1.125</v>
      </c>
      <c r="I275" s="128">
        <v>1.125</v>
      </c>
      <c r="J275" s="128">
        <v>1.1875</v>
      </c>
      <c r="K275" s="128">
        <v>1.25</v>
      </c>
      <c r="L275" s="128">
        <v>1.0625</v>
      </c>
      <c r="M275" s="128">
        <v>1.1875</v>
      </c>
      <c r="N275" s="128">
        <v>1.125</v>
      </c>
      <c r="O275" s="128">
        <v>1.19</v>
      </c>
      <c r="P275" s="50"/>
    </row>
    <row r="276" spans="2:16" s="2" customFormat="1" ht="15" x14ac:dyDescent="0.25">
      <c r="B276" s="275"/>
      <c r="C276" s="291"/>
      <c r="D276" s="279"/>
      <c r="E276" t="s">
        <v>450</v>
      </c>
      <c r="F276" s="101" t="s">
        <v>340</v>
      </c>
      <c r="G276" s="129">
        <v>3.625</v>
      </c>
      <c r="H276" s="129">
        <v>3.625</v>
      </c>
      <c r="I276" s="129">
        <v>3.625</v>
      </c>
      <c r="J276" s="129">
        <v>3.625</v>
      </c>
      <c r="K276" s="129">
        <v>3.5625</v>
      </c>
      <c r="L276" s="129">
        <v>3.5</v>
      </c>
      <c r="M276" s="129">
        <v>3.4375</v>
      </c>
      <c r="N276" s="129">
        <v>3.375</v>
      </c>
      <c r="O276" s="129">
        <v>3.38</v>
      </c>
      <c r="P276" s="50"/>
    </row>
    <row r="277" spans="2:16" s="2" customFormat="1" ht="15" x14ac:dyDescent="0.25">
      <c r="B277" s="275"/>
      <c r="C277" s="291"/>
      <c r="D277" s="275" t="s">
        <v>351</v>
      </c>
      <c r="E277" t="s">
        <v>450</v>
      </c>
      <c r="F277" s="99" t="s">
        <v>335</v>
      </c>
      <c r="G277" s="128">
        <v>1</v>
      </c>
      <c r="H277" s="128">
        <v>1</v>
      </c>
      <c r="I277" s="128">
        <v>1</v>
      </c>
      <c r="J277" s="128">
        <v>1</v>
      </c>
      <c r="K277" s="128">
        <v>1</v>
      </c>
      <c r="L277" s="128">
        <v>1</v>
      </c>
      <c r="M277" s="128">
        <v>1</v>
      </c>
      <c r="N277" s="128">
        <v>1</v>
      </c>
      <c r="O277" s="128">
        <v>1</v>
      </c>
      <c r="P277" s="50"/>
    </row>
    <row r="278" spans="2:16" s="2" customFormat="1" ht="15" x14ac:dyDescent="0.25">
      <c r="B278" s="275"/>
      <c r="C278" s="291"/>
      <c r="D278" s="275"/>
      <c r="E278" t="s">
        <v>450</v>
      </c>
      <c r="F278" s="101" t="s">
        <v>336</v>
      </c>
      <c r="G278" s="129">
        <v>1</v>
      </c>
      <c r="H278" s="129">
        <v>1</v>
      </c>
      <c r="I278" s="129">
        <v>1</v>
      </c>
      <c r="J278" s="129">
        <v>1</v>
      </c>
      <c r="K278" s="129">
        <v>1</v>
      </c>
      <c r="L278" s="129">
        <v>1</v>
      </c>
      <c r="M278" s="129">
        <v>1</v>
      </c>
      <c r="N278" s="129">
        <v>1</v>
      </c>
      <c r="O278" s="129">
        <v>1</v>
      </c>
      <c r="P278" s="50"/>
    </row>
    <row r="279" spans="2:16" s="2" customFormat="1" ht="15" x14ac:dyDescent="0.25">
      <c r="B279" s="275"/>
      <c r="C279" s="291"/>
      <c r="D279" s="275"/>
      <c r="E279" t="s">
        <v>450</v>
      </c>
      <c r="F279" s="99" t="s">
        <v>337</v>
      </c>
      <c r="G279" s="128">
        <v>1</v>
      </c>
      <c r="H279" s="128">
        <v>1</v>
      </c>
      <c r="I279" s="128">
        <v>1</v>
      </c>
      <c r="J279" s="128">
        <v>1</v>
      </c>
      <c r="K279" s="128">
        <v>1</v>
      </c>
      <c r="L279" s="128">
        <v>1</v>
      </c>
      <c r="M279" s="128">
        <v>1</v>
      </c>
      <c r="N279" s="128">
        <v>1</v>
      </c>
      <c r="O279" s="128">
        <v>1</v>
      </c>
      <c r="P279" s="50"/>
    </row>
    <row r="280" spans="2:16" s="2" customFormat="1" ht="15" x14ac:dyDescent="0.25">
      <c r="B280" s="275"/>
      <c r="C280" s="291"/>
      <c r="D280" s="275"/>
      <c r="E280" t="s">
        <v>450</v>
      </c>
      <c r="F280" s="101" t="s">
        <v>338</v>
      </c>
      <c r="G280" s="129">
        <v>1</v>
      </c>
      <c r="H280" s="129">
        <v>1</v>
      </c>
      <c r="I280" s="129">
        <v>1</v>
      </c>
      <c r="J280" s="129">
        <v>1</v>
      </c>
      <c r="K280" s="129">
        <v>1</v>
      </c>
      <c r="L280" s="129">
        <v>1</v>
      </c>
      <c r="M280" s="129">
        <v>1</v>
      </c>
      <c r="N280" s="129">
        <v>1</v>
      </c>
      <c r="O280" s="129">
        <v>1</v>
      </c>
      <c r="P280" s="50"/>
    </row>
    <row r="281" spans="2:16" s="2" customFormat="1" ht="15" x14ac:dyDescent="0.25">
      <c r="B281" s="275"/>
      <c r="C281" s="291"/>
      <c r="D281" s="275"/>
      <c r="E281" t="s">
        <v>450</v>
      </c>
      <c r="F281" s="99" t="s">
        <v>339</v>
      </c>
      <c r="G281" s="128">
        <v>1</v>
      </c>
      <c r="H281" s="128">
        <v>1</v>
      </c>
      <c r="I281" s="128">
        <v>1</v>
      </c>
      <c r="J281" s="128">
        <v>1</v>
      </c>
      <c r="K281" s="128">
        <v>1</v>
      </c>
      <c r="L281" s="128">
        <v>1</v>
      </c>
      <c r="M281" s="128">
        <v>1</v>
      </c>
      <c r="N281" s="128">
        <v>1</v>
      </c>
      <c r="O281" s="128">
        <v>1</v>
      </c>
      <c r="P281" s="50"/>
    </row>
    <row r="282" spans="2:16" s="2" customFormat="1" ht="15" x14ac:dyDescent="0.25">
      <c r="B282" s="275"/>
      <c r="C282" s="291"/>
      <c r="D282" s="275"/>
      <c r="E282" t="s">
        <v>450</v>
      </c>
      <c r="F282" s="101" t="s">
        <v>340</v>
      </c>
      <c r="G282" s="129">
        <v>1</v>
      </c>
      <c r="H282" s="129">
        <v>1</v>
      </c>
      <c r="I282" s="129">
        <v>1</v>
      </c>
      <c r="J282" s="129">
        <v>1</v>
      </c>
      <c r="K282" s="129">
        <v>1</v>
      </c>
      <c r="L282" s="129">
        <v>1</v>
      </c>
      <c r="M282" s="129">
        <v>1</v>
      </c>
      <c r="N282" s="129">
        <v>1</v>
      </c>
      <c r="O282" s="129">
        <v>1</v>
      </c>
      <c r="P282" s="50"/>
    </row>
    <row r="283" spans="2:16" s="2" customFormat="1" ht="15" x14ac:dyDescent="0.25">
      <c r="B283" s="279" t="s">
        <v>98</v>
      </c>
      <c r="C283" s="290" t="s">
        <v>210</v>
      </c>
      <c r="D283" s="279" t="s">
        <v>350</v>
      </c>
      <c r="E283" t="s">
        <v>451</v>
      </c>
      <c r="F283" s="99" t="s">
        <v>335</v>
      </c>
      <c r="G283" s="128"/>
      <c r="H283" s="128"/>
      <c r="I283" s="128"/>
      <c r="J283" s="128"/>
      <c r="K283" s="128"/>
      <c r="L283" s="128"/>
      <c r="M283" s="128">
        <v>1</v>
      </c>
      <c r="N283" s="128">
        <v>1</v>
      </c>
      <c r="O283" s="128">
        <v>1</v>
      </c>
      <c r="P283" s="50"/>
    </row>
    <row r="284" spans="2:16" s="2" customFormat="1" ht="15" x14ac:dyDescent="0.25">
      <c r="B284" s="279"/>
      <c r="C284" s="290"/>
      <c r="D284" s="279"/>
      <c r="E284" t="s">
        <v>451</v>
      </c>
      <c r="F284" s="101" t="s">
        <v>336</v>
      </c>
      <c r="G284" s="129">
        <v>4.6726190476190474</v>
      </c>
      <c r="H284" s="129">
        <v>4.7409638554216871</v>
      </c>
      <c r="I284" s="129">
        <v>4.6787878787878787</v>
      </c>
      <c r="J284" s="129">
        <v>4.7575757575757578</v>
      </c>
      <c r="K284" s="129">
        <v>4.6363636363636367</v>
      </c>
      <c r="L284" s="129">
        <v>4.5609756097560972</v>
      </c>
      <c r="M284" s="129">
        <v>4.705521472392638</v>
      </c>
      <c r="N284" s="129">
        <v>4.6790123456790127</v>
      </c>
      <c r="O284" s="129">
        <v>4.6399999999999997</v>
      </c>
      <c r="P284" s="50"/>
    </row>
    <row r="285" spans="2:16" s="2" customFormat="1" ht="15" x14ac:dyDescent="0.25">
      <c r="B285" s="279"/>
      <c r="C285" s="290"/>
      <c r="D285" s="279"/>
      <c r="E285" t="s">
        <v>451</v>
      </c>
      <c r="F285" s="99" t="s">
        <v>337</v>
      </c>
      <c r="G285" s="128">
        <v>6.0595238095238093</v>
      </c>
      <c r="H285" s="128">
        <v>6.0602409638554215</v>
      </c>
      <c r="I285" s="128">
        <v>5.9939393939393941</v>
      </c>
      <c r="J285" s="128">
        <v>5.9696969696969697</v>
      </c>
      <c r="K285" s="128">
        <v>5.8484848484848486</v>
      </c>
      <c r="L285" s="128">
        <v>5.8170731707317076</v>
      </c>
      <c r="M285" s="128">
        <v>5.8711656441717794</v>
      </c>
      <c r="N285" s="128">
        <v>5.8641975308641978</v>
      </c>
      <c r="O285" s="128">
        <v>5.75</v>
      </c>
      <c r="P285" s="50"/>
    </row>
    <row r="286" spans="2:16" s="2" customFormat="1" ht="15" x14ac:dyDescent="0.25">
      <c r="B286" s="279"/>
      <c r="C286" s="290"/>
      <c r="D286" s="279"/>
      <c r="E286" t="s">
        <v>451</v>
      </c>
      <c r="F286" s="101" t="s">
        <v>338</v>
      </c>
      <c r="G286" s="129">
        <v>1.6011904761904763</v>
      </c>
      <c r="H286" s="129">
        <v>1.6445783132530121</v>
      </c>
      <c r="I286" s="129">
        <v>1.6545454545454545</v>
      </c>
      <c r="J286" s="129">
        <v>1.6727272727272726</v>
      </c>
      <c r="K286" s="129">
        <v>1.6424242424242423</v>
      </c>
      <c r="L286" s="129">
        <v>1.7012195121951219</v>
      </c>
      <c r="M286" s="129">
        <v>1.6871165644171779</v>
      </c>
      <c r="N286" s="129">
        <v>1.7222222222222223</v>
      </c>
      <c r="O286" s="129">
        <v>1.71</v>
      </c>
      <c r="P286" s="50"/>
    </row>
    <row r="287" spans="2:16" s="2" customFormat="1" ht="15" x14ac:dyDescent="0.25">
      <c r="B287" s="279"/>
      <c r="C287" s="290"/>
      <c r="D287" s="279"/>
      <c r="E287" t="s">
        <v>451</v>
      </c>
      <c r="F287" s="99" t="s">
        <v>339</v>
      </c>
      <c r="G287" s="128">
        <v>1.1733333333333333</v>
      </c>
      <c r="H287" s="128">
        <v>1.1655629139072847</v>
      </c>
      <c r="I287" s="128">
        <v>1.1776315789473684</v>
      </c>
      <c r="J287" s="128">
        <v>1.1895424836601307</v>
      </c>
      <c r="K287" s="128">
        <v>1.1623376623376624</v>
      </c>
      <c r="L287" s="128">
        <v>1.1830065359477124</v>
      </c>
      <c r="M287" s="128">
        <v>1.2026143790849673</v>
      </c>
      <c r="N287" s="128">
        <v>1.2222222222222223</v>
      </c>
      <c r="O287" s="128">
        <v>1.23</v>
      </c>
      <c r="P287" s="50"/>
    </row>
    <row r="288" spans="2:16" s="2" customFormat="1" ht="15" x14ac:dyDescent="0.25">
      <c r="B288" s="279"/>
      <c r="C288" s="290"/>
      <c r="D288" s="279"/>
      <c r="E288" t="s">
        <v>451</v>
      </c>
      <c r="F288" s="101" t="s">
        <v>340</v>
      </c>
      <c r="G288" s="129">
        <v>6.3273809523809526</v>
      </c>
      <c r="H288" s="129">
        <v>6.3373493975903612</v>
      </c>
      <c r="I288" s="129">
        <v>6.2787878787878784</v>
      </c>
      <c r="J288" s="129">
        <v>6.2727272727272725</v>
      </c>
      <c r="K288" s="129">
        <v>6.1939393939393943</v>
      </c>
      <c r="L288" s="129">
        <v>6.1768292682926829</v>
      </c>
      <c r="M288" s="129">
        <v>6.2024539877300615</v>
      </c>
      <c r="N288" s="129">
        <v>6.2407407407407405</v>
      </c>
      <c r="O288" s="129">
        <v>6.15</v>
      </c>
      <c r="P288" s="50"/>
    </row>
    <row r="289" spans="2:16" s="2" customFormat="1" ht="15" x14ac:dyDescent="0.25">
      <c r="B289" s="279"/>
      <c r="C289" s="290"/>
      <c r="D289" s="275" t="s">
        <v>351</v>
      </c>
      <c r="E289" t="s">
        <v>451</v>
      </c>
      <c r="F289" s="99" t="s">
        <v>335</v>
      </c>
      <c r="G289" s="128">
        <v>1</v>
      </c>
      <c r="H289" s="128">
        <v>1</v>
      </c>
      <c r="I289" s="128">
        <v>1</v>
      </c>
      <c r="J289" s="128">
        <v>1</v>
      </c>
      <c r="K289" s="128">
        <v>1</v>
      </c>
      <c r="L289" s="128">
        <v>1</v>
      </c>
      <c r="M289" s="128">
        <v>1</v>
      </c>
      <c r="N289" s="128">
        <v>1</v>
      </c>
      <c r="O289" s="128">
        <v>1</v>
      </c>
      <c r="P289" s="50"/>
    </row>
    <row r="290" spans="2:16" s="2" customFormat="1" ht="15" x14ac:dyDescent="0.25">
      <c r="B290" s="279"/>
      <c r="C290" s="290"/>
      <c r="D290" s="275"/>
      <c r="E290" t="s">
        <v>451</v>
      </c>
      <c r="F290" s="101" t="s">
        <v>336</v>
      </c>
      <c r="G290" s="129">
        <v>1</v>
      </c>
      <c r="H290" s="129">
        <v>1</v>
      </c>
      <c r="I290" s="129">
        <v>1</v>
      </c>
      <c r="J290" s="129">
        <v>1</v>
      </c>
      <c r="K290" s="129">
        <v>1</v>
      </c>
      <c r="L290" s="129">
        <v>1</v>
      </c>
      <c r="M290" s="129">
        <v>1</v>
      </c>
      <c r="N290" s="129">
        <v>1</v>
      </c>
      <c r="O290" s="129">
        <v>1</v>
      </c>
      <c r="P290" s="50"/>
    </row>
    <row r="291" spans="2:16" s="2" customFormat="1" ht="15" x14ac:dyDescent="0.25">
      <c r="B291" s="279"/>
      <c r="C291" s="290"/>
      <c r="D291" s="275"/>
      <c r="E291" t="s">
        <v>451</v>
      </c>
      <c r="F291" s="99" t="s">
        <v>337</v>
      </c>
      <c r="G291" s="128">
        <v>1</v>
      </c>
      <c r="H291" s="128">
        <v>1</v>
      </c>
      <c r="I291" s="128">
        <v>1</v>
      </c>
      <c r="J291" s="128">
        <v>1</v>
      </c>
      <c r="K291" s="128">
        <v>1</v>
      </c>
      <c r="L291" s="128">
        <v>1</v>
      </c>
      <c r="M291" s="128">
        <v>1</v>
      </c>
      <c r="N291" s="128">
        <v>1</v>
      </c>
      <c r="O291" s="128">
        <v>1</v>
      </c>
      <c r="P291" s="50"/>
    </row>
    <row r="292" spans="2:16" s="2" customFormat="1" ht="15" x14ac:dyDescent="0.25">
      <c r="B292" s="279"/>
      <c r="C292" s="290"/>
      <c r="D292" s="275"/>
      <c r="E292" t="s">
        <v>451</v>
      </c>
      <c r="F292" s="101" t="s">
        <v>338</v>
      </c>
      <c r="G292" s="129">
        <v>1</v>
      </c>
      <c r="H292" s="129">
        <v>1</v>
      </c>
      <c r="I292" s="129">
        <v>1</v>
      </c>
      <c r="J292" s="129">
        <v>1</v>
      </c>
      <c r="K292" s="129">
        <v>1</v>
      </c>
      <c r="L292" s="129">
        <v>1</v>
      </c>
      <c r="M292" s="129">
        <v>1</v>
      </c>
      <c r="N292" s="129">
        <v>1</v>
      </c>
      <c r="O292" s="129">
        <v>1</v>
      </c>
      <c r="P292" s="50"/>
    </row>
    <row r="293" spans="2:16" s="2" customFormat="1" ht="15" x14ac:dyDescent="0.25">
      <c r="B293" s="279"/>
      <c r="C293" s="290"/>
      <c r="D293" s="275"/>
      <c r="E293" t="s">
        <v>451</v>
      </c>
      <c r="F293" s="99" t="s">
        <v>339</v>
      </c>
      <c r="G293" s="128">
        <v>1</v>
      </c>
      <c r="H293" s="128">
        <v>1</v>
      </c>
      <c r="I293" s="128">
        <v>1</v>
      </c>
      <c r="J293" s="128">
        <v>1</v>
      </c>
      <c r="K293" s="128">
        <v>1</v>
      </c>
      <c r="L293" s="128">
        <v>1</v>
      </c>
      <c r="M293" s="128">
        <v>1</v>
      </c>
      <c r="N293" s="128">
        <v>1</v>
      </c>
      <c r="O293" s="128">
        <v>1</v>
      </c>
      <c r="P293" s="50"/>
    </row>
    <row r="294" spans="2:16" s="2" customFormat="1" ht="15" x14ac:dyDescent="0.25">
      <c r="B294" s="279"/>
      <c r="C294" s="290"/>
      <c r="D294" s="275"/>
      <c r="E294" t="s">
        <v>451</v>
      </c>
      <c r="F294" s="101" t="s">
        <v>340</v>
      </c>
      <c r="G294" s="129">
        <v>1</v>
      </c>
      <c r="H294" s="129">
        <v>1</v>
      </c>
      <c r="I294" s="129">
        <v>1</v>
      </c>
      <c r="J294" s="129">
        <v>1</v>
      </c>
      <c r="K294" s="129">
        <v>1</v>
      </c>
      <c r="L294" s="129">
        <v>1</v>
      </c>
      <c r="M294" s="129">
        <v>1</v>
      </c>
      <c r="N294" s="129">
        <v>1</v>
      </c>
      <c r="O294" s="129">
        <v>1</v>
      </c>
      <c r="P294" s="50"/>
    </row>
    <row r="295" spans="2:16" s="2" customFormat="1" ht="15" x14ac:dyDescent="0.25">
      <c r="B295" s="279"/>
      <c r="C295" s="291" t="s">
        <v>100</v>
      </c>
      <c r="D295" s="279" t="s">
        <v>350</v>
      </c>
      <c r="E295" t="s">
        <v>452</v>
      </c>
      <c r="F295" s="99" t="s">
        <v>335</v>
      </c>
      <c r="G295" s="128">
        <v>1</v>
      </c>
      <c r="H295" s="128">
        <v>1</v>
      </c>
      <c r="I295" s="128">
        <v>1</v>
      </c>
      <c r="J295" s="128">
        <v>1</v>
      </c>
      <c r="K295" s="128">
        <v>1</v>
      </c>
      <c r="L295" s="128">
        <v>1</v>
      </c>
      <c r="M295" s="128">
        <v>1</v>
      </c>
      <c r="N295" s="128">
        <v>1.5714285714285714</v>
      </c>
      <c r="O295" s="128">
        <v>1.6</v>
      </c>
      <c r="P295" s="50"/>
    </row>
    <row r="296" spans="2:16" s="2" customFormat="1" ht="15" x14ac:dyDescent="0.25">
      <c r="B296" s="279"/>
      <c r="C296" s="291"/>
      <c r="D296" s="279"/>
      <c r="E296" t="s">
        <v>452</v>
      </c>
      <c r="F296" s="101" t="s">
        <v>336</v>
      </c>
      <c r="G296" s="129">
        <v>1.7857142857142858</v>
      </c>
      <c r="H296" s="129">
        <v>1.8</v>
      </c>
      <c r="I296" s="129">
        <v>1.7962962962962963</v>
      </c>
      <c r="J296" s="129">
        <v>1.8</v>
      </c>
      <c r="K296" s="129">
        <v>1.8113207547169812</v>
      </c>
      <c r="L296" s="129">
        <v>1.7735849056603774</v>
      </c>
      <c r="M296" s="129">
        <v>1.7115384615384615</v>
      </c>
      <c r="N296" s="129">
        <v>1.6346153846153846</v>
      </c>
      <c r="O296" s="129">
        <v>1.63</v>
      </c>
      <c r="P296" s="50"/>
    </row>
    <row r="297" spans="2:16" s="2" customFormat="1" ht="15" x14ac:dyDescent="0.25">
      <c r="B297" s="279"/>
      <c r="C297" s="291"/>
      <c r="D297" s="279"/>
      <c r="E297" t="s">
        <v>452</v>
      </c>
      <c r="F297" s="99" t="s">
        <v>337</v>
      </c>
      <c r="G297" s="128">
        <v>2.1296296296296298</v>
      </c>
      <c r="H297" s="128">
        <v>2.2264150943396226</v>
      </c>
      <c r="I297" s="128">
        <v>2.2075471698113209</v>
      </c>
      <c r="J297" s="128">
        <v>2.2777777777777777</v>
      </c>
      <c r="K297" s="128">
        <v>2.0943396226415096</v>
      </c>
      <c r="L297" s="128">
        <v>2.0754716981132075</v>
      </c>
      <c r="M297" s="128">
        <v>1.9622641509433962</v>
      </c>
      <c r="N297" s="128">
        <v>1.8113207547169812</v>
      </c>
      <c r="O297" s="128">
        <v>1.77</v>
      </c>
      <c r="P297" s="50"/>
    </row>
    <row r="298" spans="2:16" s="2" customFormat="1" ht="15" x14ac:dyDescent="0.25">
      <c r="B298" s="279"/>
      <c r="C298" s="291"/>
      <c r="D298" s="279"/>
      <c r="E298" t="s">
        <v>452</v>
      </c>
      <c r="F298" s="101" t="s">
        <v>338</v>
      </c>
      <c r="G298" s="129">
        <v>1.1509433962264151</v>
      </c>
      <c r="H298" s="129">
        <v>1.1923076923076923</v>
      </c>
      <c r="I298" s="129">
        <v>1.1538461538461537</v>
      </c>
      <c r="J298" s="129">
        <v>1.3076923076923077</v>
      </c>
      <c r="K298" s="129">
        <v>1.1730769230769231</v>
      </c>
      <c r="L298" s="129">
        <v>1.2115384615384615</v>
      </c>
      <c r="M298" s="129">
        <v>1.1730769230769231</v>
      </c>
      <c r="N298" s="129">
        <v>1.1730769230769231</v>
      </c>
      <c r="O298" s="129">
        <v>1.2</v>
      </c>
      <c r="P298" s="50"/>
    </row>
    <row r="299" spans="2:16" s="2" customFormat="1" ht="15" x14ac:dyDescent="0.25">
      <c r="B299" s="279"/>
      <c r="C299" s="291"/>
      <c r="D299" s="279"/>
      <c r="E299" t="s">
        <v>452</v>
      </c>
      <c r="F299" s="99" t="s">
        <v>339</v>
      </c>
      <c r="G299" s="128">
        <v>1.0192307692307692</v>
      </c>
      <c r="H299" s="128">
        <v>1.0588235294117647</v>
      </c>
      <c r="I299" s="128">
        <v>1.0576923076923077</v>
      </c>
      <c r="J299" s="128">
        <v>1.1509433962264151</v>
      </c>
      <c r="K299" s="128">
        <v>1.0576923076923077</v>
      </c>
      <c r="L299" s="128">
        <v>1.0576923076923077</v>
      </c>
      <c r="M299" s="128">
        <v>1.0384615384615385</v>
      </c>
      <c r="N299" s="128">
        <v>1.0576923076923077</v>
      </c>
      <c r="O299" s="128">
        <v>1.06</v>
      </c>
      <c r="P299" s="50"/>
    </row>
    <row r="300" spans="2:16" s="2" customFormat="1" ht="15" x14ac:dyDescent="0.25">
      <c r="B300" s="279"/>
      <c r="C300" s="291"/>
      <c r="D300" s="279"/>
      <c r="E300" t="s">
        <v>452</v>
      </c>
      <c r="F300" s="101" t="s">
        <v>340</v>
      </c>
      <c r="G300" s="129">
        <v>2.4464285714285716</v>
      </c>
      <c r="H300" s="129">
        <v>2.5272727272727273</v>
      </c>
      <c r="I300" s="129">
        <v>2.4814814814814814</v>
      </c>
      <c r="J300" s="129">
        <v>2.5357142857142856</v>
      </c>
      <c r="K300" s="129">
        <v>2.3888888888888888</v>
      </c>
      <c r="L300" s="129">
        <v>2.3962264150943398</v>
      </c>
      <c r="M300" s="129">
        <v>2.3396226415094339</v>
      </c>
      <c r="N300" s="129">
        <v>2.2075471698113209</v>
      </c>
      <c r="O300" s="129">
        <v>2.15</v>
      </c>
      <c r="P300" s="50"/>
    </row>
    <row r="301" spans="2:16" s="2" customFormat="1" ht="15" x14ac:dyDescent="0.25">
      <c r="B301" s="279"/>
      <c r="C301" s="291"/>
      <c r="D301" s="275" t="s">
        <v>351</v>
      </c>
      <c r="E301" t="s">
        <v>452</v>
      </c>
      <c r="F301" s="99" t="s">
        <v>335</v>
      </c>
      <c r="G301" s="128">
        <v>1</v>
      </c>
      <c r="H301" s="128">
        <v>1</v>
      </c>
      <c r="I301" s="128">
        <v>1</v>
      </c>
      <c r="J301" s="128">
        <v>1</v>
      </c>
      <c r="K301" s="128">
        <v>1</v>
      </c>
      <c r="L301" s="128">
        <v>1</v>
      </c>
      <c r="M301" s="128">
        <v>1</v>
      </c>
      <c r="N301" s="128">
        <v>1</v>
      </c>
      <c r="O301" s="128">
        <v>1</v>
      </c>
      <c r="P301" s="50"/>
    </row>
    <row r="302" spans="2:16" s="2" customFormat="1" ht="15" x14ac:dyDescent="0.25">
      <c r="B302" s="279"/>
      <c r="C302" s="291"/>
      <c r="D302" s="275"/>
      <c r="E302" t="s">
        <v>452</v>
      </c>
      <c r="F302" s="101" t="s">
        <v>336</v>
      </c>
      <c r="G302" s="129">
        <v>1</v>
      </c>
      <c r="H302" s="129">
        <v>1</v>
      </c>
      <c r="I302" s="129">
        <v>1</v>
      </c>
      <c r="J302" s="129">
        <v>1</v>
      </c>
      <c r="K302" s="129">
        <v>1</v>
      </c>
      <c r="L302" s="129">
        <v>1</v>
      </c>
      <c r="M302" s="129">
        <v>1</v>
      </c>
      <c r="N302" s="129">
        <v>1</v>
      </c>
      <c r="O302" s="129">
        <v>1</v>
      </c>
      <c r="P302" s="50"/>
    </row>
    <row r="303" spans="2:16" s="2" customFormat="1" ht="15" x14ac:dyDescent="0.25">
      <c r="B303" s="279"/>
      <c r="C303" s="291"/>
      <c r="D303" s="275"/>
      <c r="E303" t="s">
        <v>452</v>
      </c>
      <c r="F303" s="99" t="s">
        <v>337</v>
      </c>
      <c r="G303" s="128">
        <v>1</v>
      </c>
      <c r="H303" s="128">
        <v>1</v>
      </c>
      <c r="I303" s="128">
        <v>1</v>
      </c>
      <c r="J303" s="128">
        <v>1</v>
      </c>
      <c r="K303" s="128">
        <v>1</v>
      </c>
      <c r="L303" s="128">
        <v>1</v>
      </c>
      <c r="M303" s="128">
        <v>1</v>
      </c>
      <c r="N303" s="128">
        <v>1</v>
      </c>
      <c r="O303" s="128">
        <v>1</v>
      </c>
      <c r="P303" s="50"/>
    </row>
    <row r="304" spans="2:16" s="2" customFormat="1" ht="15" x14ac:dyDescent="0.25">
      <c r="B304" s="279"/>
      <c r="C304" s="291"/>
      <c r="D304" s="275"/>
      <c r="E304" t="s">
        <v>452</v>
      </c>
      <c r="F304" s="101" t="s">
        <v>338</v>
      </c>
      <c r="G304" s="129">
        <v>1</v>
      </c>
      <c r="H304" s="129">
        <v>1</v>
      </c>
      <c r="I304" s="129">
        <v>1</v>
      </c>
      <c r="J304" s="129">
        <v>1</v>
      </c>
      <c r="K304" s="129">
        <v>1</v>
      </c>
      <c r="L304" s="129">
        <v>1</v>
      </c>
      <c r="M304" s="129">
        <v>1</v>
      </c>
      <c r="N304" s="129">
        <v>1</v>
      </c>
      <c r="O304" s="129">
        <v>1</v>
      </c>
      <c r="P304" s="50"/>
    </row>
    <row r="305" spans="2:16" s="2" customFormat="1" ht="15" x14ac:dyDescent="0.25">
      <c r="B305" s="279"/>
      <c r="C305" s="291"/>
      <c r="D305" s="275"/>
      <c r="E305" t="s">
        <v>452</v>
      </c>
      <c r="F305" s="99" t="s">
        <v>339</v>
      </c>
      <c r="G305" s="128">
        <v>1</v>
      </c>
      <c r="H305" s="128">
        <v>1</v>
      </c>
      <c r="I305" s="128">
        <v>1</v>
      </c>
      <c r="J305" s="128">
        <v>1</v>
      </c>
      <c r="K305" s="128">
        <v>1</v>
      </c>
      <c r="L305" s="128">
        <v>1</v>
      </c>
      <c r="M305" s="128">
        <v>1</v>
      </c>
      <c r="N305" s="128">
        <v>1</v>
      </c>
      <c r="O305" s="128">
        <v>1</v>
      </c>
      <c r="P305" s="50"/>
    </row>
    <row r="306" spans="2:16" s="2" customFormat="1" ht="15" x14ac:dyDescent="0.25">
      <c r="B306" s="279"/>
      <c r="C306" s="291"/>
      <c r="D306" s="275"/>
      <c r="E306" t="s">
        <v>452</v>
      </c>
      <c r="F306" s="101" t="s">
        <v>340</v>
      </c>
      <c r="G306" s="129">
        <v>1</v>
      </c>
      <c r="H306" s="129">
        <v>1</v>
      </c>
      <c r="I306" s="129">
        <v>1</v>
      </c>
      <c r="J306" s="129">
        <v>1</v>
      </c>
      <c r="K306" s="129">
        <v>1</v>
      </c>
      <c r="L306" s="129">
        <v>1</v>
      </c>
      <c r="M306" s="129">
        <v>1</v>
      </c>
      <c r="N306" s="129">
        <v>1</v>
      </c>
      <c r="O306" s="129">
        <v>1</v>
      </c>
      <c r="P306" s="50"/>
    </row>
    <row r="307" spans="2:16" s="2" customFormat="1" ht="15" x14ac:dyDescent="0.25">
      <c r="B307" s="275" t="s">
        <v>101</v>
      </c>
      <c r="C307" s="290" t="s">
        <v>211</v>
      </c>
      <c r="D307" s="279" t="s">
        <v>350</v>
      </c>
      <c r="E307" t="s">
        <v>453</v>
      </c>
      <c r="F307" s="99" t="s">
        <v>335</v>
      </c>
      <c r="G307" s="128"/>
      <c r="H307" s="128"/>
      <c r="I307" s="128"/>
      <c r="J307" s="128"/>
      <c r="K307" s="128"/>
      <c r="L307" s="128"/>
      <c r="M307" s="128"/>
      <c r="N307" s="128"/>
      <c r="O307" s="128">
        <v>1</v>
      </c>
      <c r="P307" s="50"/>
    </row>
    <row r="308" spans="2:16" s="2" customFormat="1" ht="15" x14ac:dyDescent="0.25">
      <c r="B308" s="275"/>
      <c r="C308" s="290"/>
      <c r="D308" s="279"/>
      <c r="E308" t="s">
        <v>453</v>
      </c>
      <c r="F308" s="101" t="s">
        <v>336</v>
      </c>
      <c r="G308" s="129">
        <v>5.7361111111111107</v>
      </c>
      <c r="H308" s="129">
        <v>6.404109589041096</v>
      </c>
      <c r="I308" s="129">
        <v>6.36551724137931</v>
      </c>
      <c r="J308" s="129">
        <v>6.4513888888888893</v>
      </c>
      <c r="K308" s="129">
        <v>6.1818181818181817</v>
      </c>
      <c r="L308" s="129">
        <v>5.9513888888888893</v>
      </c>
      <c r="M308" s="129">
        <v>5.9513888888888893</v>
      </c>
      <c r="N308" s="129">
        <v>5.7361111111111107</v>
      </c>
      <c r="O308" s="129">
        <v>5.97</v>
      </c>
      <c r="P308" s="50"/>
    </row>
    <row r="309" spans="2:16" s="2" customFormat="1" ht="15" x14ac:dyDescent="0.25">
      <c r="B309" s="275"/>
      <c r="C309" s="290"/>
      <c r="D309" s="279"/>
      <c r="E309" t="s">
        <v>453</v>
      </c>
      <c r="F309" s="99" t="s">
        <v>337</v>
      </c>
      <c r="G309" s="128">
        <v>8.0266666666666673</v>
      </c>
      <c r="H309" s="128">
        <v>8.1917808219178081</v>
      </c>
      <c r="I309" s="128">
        <v>8.2137931034482765</v>
      </c>
      <c r="J309" s="128">
        <v>8.2013888888888893</v>
      </c>
      <c r="K309" s="128">
        <v>8.1888111888111883</v>
      </c>
      <c r="L309" s="128">
        <v>8.0972222222222214</v>
      </c>
      <c r="M309" s="128">
        <v>8.0833333333333339</v>
      </c>
      <c r="N309" s="128">
        <v>8</v>
      </c>
      <c r="O309" s="128">
        <v>8.02</v>
      </c>
      <c r="P309" s="50"/>
    </row>
    <row r="310" spans="2:16" s="2" customFormat="1" ht="15" x14ac:dyDescent="0.25">
      <c r="B310" s="275"/>
      <c r="C310" s="290"/>
      <c r="D310" s="279"/>
      <c r="E310" t="s">
        <v>453</v>
      </c>
      <c r="F310" s="101" t="s">
        <v>338</v>
      </c>
      <c r="G310" s="129">
        <v>1.6376811594202898</v>
      </c>
      <c r="H310" s="129">
        <v>1.6544117647058822</v>
      </c>
      <c r="I310" s="129">
        <v>1.6058394160583942</v>
      </c>
      <c r="J310" s="129">
        <v>1.5808823529411764</v>
      </c>
      <c r="K310" s="129">
        <v>1.6544117647058822</v>
      </c>
      <c r="L310" s="129">
        <v>1.6058394160583942</v>
      </c>
      <c r="M310" s="129">
        <v>1.6058394160583942</v>
      </c>
      <c r="N310" s="129">
        <v>1.635036496350365</v>
      </c>
      <c r="O310" s="129">
        <v>1.65</v>
      </c>
      <c r="P310" s="50"/>
    </row>
    <row r="311" spans="2:16" s="2" customFormat="1" ht="15" x14ac:dyDescent="0.25">
      <c r="B311" s="275"/>
      <c r="C311" s="290"/>
      <c r="D311" s="279"/>
      <c r="E311" t="s">
        <v>453</v>
      </c>
      <c r="F311" s="99" t="s">
        <v>339</v>
      </c>
      <c r="G311" s="128">
        <v>1.095890410958904</v>
      </c>
      <c r="H311" s="128">
        <v>1.0810810810810811</v>
      </c>
      <c r="I311" s="128">
        <v>1.0540540540540539</v>
      </c>
      <c r="J311" s="128">
        <v>1.0136986301369864</v>
      </c>
      <c r="K311" s="128">
        <v>1.08</v>
      </c>
      <c r="L311" s="128">
        <v>1.0945945945945945</v>
      </c>
      <c r="M311" s="128">
        <v>1.1139240506329113</v>
      </c>
      <c r="N311" s="128">
        <v>1.1125</v>
      </c>
      <c r="O311" s="128">
        <v>1.0900000000000001</v>
      </c>
      <c r="P311" s="50"/>
    </row>
    <row r="312" spans="2:16" s="2" customFormat="1" ht="15" x14ac:dyDescent="0.25">
      <c r="B312" s="275"/>
      <c r="C312" s="290"/>
      <c r="D312" s="279"/>
      <c r="E312" t="s">
        <v>453</v>
      </c>
      <c r="F312" s="101" t="s">
        <v>340</v>
      </c>
      <c r="G312" s="129">
        <v>8.1333333333333329</v>
      </c>
      <c r="H312" s="129">
        <v>8.294520547945206</v>
      </c>
      <c r="I312" s="129">
        <v>8.3448275862068968</v>
      </c>
      <c r="J312" s="129">
        <v>8.3333333333333339</v>
      </c>
      <c r="K312" s="129">
        <v>8.3426573426573434</v>
      </c>
      <c r="L312" s="129">
        <v>8.2430555555555554</v>
      </c>
      <c r="M312" s="129">
        <v>8.2569444444444446</v>
      </c>
      <c r="N312" s="129">
        <v>8.1666666666666661</v>
      </c>
      <c r="O312" s="129">
        <v>8.19</v>
      </c>
      <c r="P312" s="50"/>
    </row>
    <row r="313" spans="2:16" s="2" customFormat="1" ht="15" x14ac:dyDescent="0.25">
      <c r="B313" s="275"/>
      <c r="C313" s="290"/>
      <c r="D313" s="275" t="s">
        <v>351</v>
      </c>
      <c r="E313" t="s">
        <v>453</v>
      </c>
      <c r="F313" s="99" t="s">
        <v>335</v>
      </c>
      <c r="G313" s="128">
        <v>1</v>
      </c>
      <c r="H313" s="128">
        <v>1</v>
      </c>
      <c r="I313" s="128">
        <v>1</v>
      </c>
      <c r="J313" s="128">
        <v>1</v>
      </c>
      <c r="K313" s="128">
        <v>1</v>
      </c>
      <c r="L313" s="128">
        <v>1</v>
      </c>
      <c r="M313" s="128">
        <v>1</v>
      </c>
      <c r="N313" s="128">
        <v>1</v>
      </c>
      <c r="O313" s="128">
        <v>1</v>
      </c>
      <c r="P313" s="50"/>
    </row>
    <row r="314" spans="2:16" s="2" customFormat="1" ht="15" x14ac:dyDescent="0.25">
      <c r="B314" s="275"/>
      <c r="C314" s="290"/>
      <c r="D314" s="275"/>
      <c r="E314" t="s">
        <v>453</v>
      </c>
      <c r="F314" s="101" t="s">
        <v>336</v>
      </c>
      <c r="G314" s="129">
        <v>1</v>
      </c>
      <c r="H314" s="129">
        <v>1</v>
      </c>
      <c r="I314" s="129">
        <v>1</v>
      </c>
      <c r="J314" s="129">
        <v>1</v>
      </c>
      <c r="K314" s="129">
        <v>1</v>
      </c>
      <c r="L314" s="129">
        <v>1</v>
      </c>
      <c r="M314" s="129">
        <v>1</v>
      </c>
      <c r="N314" s="129">
        <v>1</v>
      </c>
      <c r="O314" s="129">
        <v>1</v>
      </c>
      <c r="P314" s="50"/>
    </row>
    <row r="315" spans="2:16" s="2" customFormat="1" ht="15" x14ac:dyDescent="0.25">
      <c r="B315" s="275"/>
      <c r="C315" s="290"/>
      <c r="D315" s="275"/>
      <c r="E315" t="s">
        <v>453</v>
      </c>
      <c r="F315" s="99" t="s">
        <v>337</v>
      </c>
      <c r="G315" s="128">
        <v>1</v>
      </c>
      <c r="H315" s="128">
        <v>1</v>
      </c>
      <c r="I315" s="128">
        <v>1</v>
      </c>
      <c r="J315" s="128">
        <v>1</v>
      </c>
      <c r="K315" s="128">
        <v>1</v>
      </c>
      <c r="L315" s="128">
        <v>1</v>
      </c>
      <c r="M315" s="128">
        <v>1</v>
      </c>
      <c r="N315" s="128">
        <v>1</v>
      </c>
      <c r="O315" s="128">
        <v>1</v>
      </c>
      <c r="P315" s="50"/>
    </row>
    <row r="316" spans="2:16" s="2" customFormat="1" ht="15" x14ac:dyDescent="0.25">
      <c r="B316" s="275"/>
      <c r="C316" s="290"/>
      <c r="D316" s="275"/>
      <c r="E316" t="s">
        <v>453</v>
      </c>
      <c r="F316" s="101" t="s">
        <v>338</v>
      </c>
      <c r="G316" s="129">
        <v>1</v>
      </c>
      <c r="H316" s="129">
        <v>1.3333333333333333</v>
      </c>
      <c r="I316" s="129">
        <v>1</v>
      </c>
      <c r="J316" s="129">
        <v>1</v>
      </c>
      <c r="K316" s="129">
        <v>1</v>
      </c>
      <c r="L316" s="129">
        <v>1</v>
      </c>
      <c r="M316" s="129">
        <v>1</v>
      </c>
      <c r="N316" s="129">
        <v>1</v>
      </c>
      <c r="O316" s="129">
        <v>1</v>
      </c>
      <c r="P316" s="50"/>
    </row>
    <row r="317" spans="2:16" s="2" customFormat="1" ht="15" x14ac:dyDescent="0.25">
      <c r="B317" s="275"/>
      <c r="C317" s="290"/>
      <c r="D317" s="275"/>
      <c r="E317" t="s">
        <v>453</v>
      </c>
      <c r="F317" s="99" t="s">
        <v>339</v>
      </c>
      <c r="G317" s="128">
        <v>1</v>
      </c>
      <c r="H317" s="128">
        <v>1.25</v>
      </c>
      <c r="I317" s="128">
        <v>1</v>
      </c>
      <c r="J317" s="128">
        <v>1</v>
      </c>
      <c r="K317" s="128">
        <v>1</v>
      </c>
      <c r="L317" s="128">
        <v>1</v>
      </c>
      <c r="M317" s="128">
        <v>1</v>
      </c>
      <c r="N317" s="128">
        <v>1</v>
      </c>
      <c r="O317" s="128">
        <v>1</v>
      </c>
      <c r="P317" s="50"/>
    </row>
    <row r="318" spans="2:16" s="2" customFormat="1" ht="15" x14ac:dyDescent="0.25">
      <c r="B318" s="275"/>
      <c r="C318" s="290"/>
      <c r="D318" s="275"/>
      <c r="E318" t="s">
        <v>453</v>
      </c>
      <c r="F318" s="101" t="s">
        <v>340</v>
      </c>
      <c r="G318" s="129">
        <v>1</v>
      </c>
      <c r="H318" s="129">
        <v>1.2</v>
      </c>
      <c r="I318" s="129">
        <v>1</v>
      </c>
      <c r="J318" s="129">
        <v>1</v>
      </c>
      <c r="K318" s="129">
        <v>1</v>
      </c>
      <c r="L318" s="129">
        <v>1</v>
      </c>
      <c r="M318" s="129">
        <v>1</v>
      </c>
      <c r="N318" s="129">
        <v>1</v>
      </c>
      <c r="O318" s="129">
        <v>1</v>
      </c>
      <c r="P318" s="50"/>
    </row>
    <row r="319" spans="2:16" s="2" customFormat="1" ht="15" x14ac:dyDescent="0.25">
      <c r="B319" s="275"/>
      <c r="C319" s="291" t="s">
        <v>103</v>
      </c>
      <c r="D319" s="279" t="s">
        <v>350</v>
      </c>
      <c r="E319" t="s">
        <v>454</v>
      </c>
      <c r="F319" s="99" t="s">
        <v>335</v>
      </c>
      <c r="G319" s="128"/>
      <c r="H319" s="128"/>
      <c r="I319" s="128">
        <v>1</v>
      </c>
      <c r="J319" s="128">
        <v>1</v>
      </c>
      <c r="K319" s="128">
        <v>1</v>
      </c>
      <c r="L319" s="128">
        <v>1</v>
      </c>
      <c r="M319" s="128">
        <v>1</v>
      </c>
      <c r="N319" s="128">
        <v>1</v>
      </c>
      <c r="O319" s="128">
        <v>1</v>
      </c>
      <c r="P319" s="50"/>
    </row>
    <row r="320" spans="2:16" s="2" customFormat="1" ht="15" x14ac:dyDescent="0.25">
      <c r="B320" s="275"/>
      <c r="C320" s="291"/>
      <c r="D320" s="279"/>
      <c r="E320" t="s">
        <v>454</v>
      </c>
      <c r="F320" s="101" t="s">
        <v>336</v>
      </c>
      <c r="G320" s="129">
        <v>4.2758620689655169</v>
      </c>
      <c r="H320" s="129">
        <v>4.161290322580645</v>
      </c>
      <c r="I320" s="129">
        <v>4.096774193548387</v>
      </c>
      <c r="J320" s="129">
        <v>4.166666666666667</v>
      </c>
      <c r="K320" s="129">
        <v>3.5666666666666669</v>
      </c>
      <c r="L320" s="129">
        <v>3.5</v>
      </c>
      <c r="M320" s="129">
        <v>3.8</v>
      </c>
      <c r="N320" s="129">
        <v>3.4</v>
      </c>
      <c r="O320" s="129">
        <v>3.1</v>
      </c>
      <c r="P320" s="50"/>
    </row>
    <row r="321" spans="2:16" s="2" customFormat="1" ht="15" x14ac:dyDescent="0.25">
      <c r="B321" s="275"/>
      <c r="C321" s="291"/>
      <c r="D321" s="279"/>
      <c r="E321" t="s">
        <v>454</v>
      </c>
      <c r="F321" s="99" t="s">
        <v>337</v>
      </c>
      <c r="G321" s="128">
        <v>5.2068965517241379</v>
      </c>
      <c r="H321" s="128">
        <v>4.903225806451613</v>
      </c>
      <c r="I321" s="128">
        <v>4.741935483870968</v>
      </c>
      <c r="J321" s="128">
        <v>4.833333333333333</v>
      </c>
      <c r="K321" s="128">
        <v>4.7333333333333334</v>
      </c>
      <c r="L321" s="128">
        <v>4.2333333333333334</v>
      </c>
      <c r="M321" s="128">
        <v>4.5333333333333332</v>
      </c>
      <c r="N321" s="128">
        <v>4.4666666666666668</v>
      </c>
      <c r="O321" s="128">
        <v>3.87</v>
      </c>
      <c r="P321" s="50"/>
    </row>
    <row r="322" spans="2:16" s="2" customFormat="1" ht="15" x14ac:dyDescent="0.25">
      <c r="B322" s="275"/>
      <c r="C322" s="291"/>
      <c r="D322" s="279"/>
      <c r="E322" t="s">
        <v>454</v>
      </c>
      <c r="F322" s="101" t="s">
        <v>338</v>
      </c>
      <c r="G322" s="129">
        <v>1.3103448275862069</v>
      </c>
      <c r="H322" s="129">
        <v>1.1290322580645162</v>
      </c>
      <c r="I322" s="129">
        <v>1.1612903225806452</v>
      </c>
      <c r="J322" s="129">
        <v>1.2333333333333334</v>
      </c>
      <c r="K322" s="129">
        <v>1.2333333333333334</v>
      </c>
      <c r="L322" s="129">
        <v>1.2</v>
      </c>
      <c r="M322" s="129">
        <v>1.2</v>
      </c>
      <c r="N322" s="129">
        <v>1.2</v>
      </c>
      <c r="O322" s="129">
        <v>1.17</v>
      </c>
      <c r="P322" s="50"/>
    </row>
    <row r="323" spans="2:16" s="2" customFormat="1" ht="15" x14ac:dyDescent="0.25">
      <c r="B323" s="275"/>
      <c r="C323" s="291"/>
      <c r="D323" s="279"/>
      <c r="E323" t="s">
        <v>454</v>
      </c>
      <c r="F323" s="99" t="s">
        <v>339</v>
      </c>
      <c r="G323" s="128">
        <v>1.1200000000000001</v>
      </c>
      <c r="H323" s="128">
        <v>1</v>
      </c>
      <c r="I323" s="128">
        <v>1</v>
      </c>
      <c r="J323" s="128">
        <v>1</v>
      </c>
      <c r="K323" s="128">
        <v>1.037037037037037</v>
      </c>
      <c r="L323" s="128">
        <v>1</v>
      </c>
      <c r="M323" s="128">
        <v>1</v>
      </c>
      <c r="N323" s="128">
        <v>1</v>
      </c>
      <c r="O323" s="128">
        <v>1</v>
      </c>
      <c r="P323" s="50"/>
    </row>
    <row r="324" spans="2:16" s="2" customFormat="1" ht="15" x14ac:dyDescent="0.25">
      <c r="B324" s="275"/>
      <c r="C324" s="291"/>
      <c r="D324" s="279"/>
      <c r="E324" t="s">
        <v>454</v>
      </c>
      <c r="F324" s="101" t="s">
        <v>340</v>
      </c>
      <c r="G324" s="129">
        <v>5.3793103448275863</v>
      </c>
      <c r="H324" s="129">
        <v>5.096774193548387</v>
      </c>
      <c r="I324" s="129">
        <v>4.967741935483871</v>
      </c>
      <c r="J324" s="129">
        <v>5.0999999999999996</v>
      </c>
      <c r="K324" s="129">
        <v>4.9666666666666668</v>
      </c>
      <c r="L324" s="129">
        <v>4.5333333333333332</v>
      </c>
      <c r="M324" s="129">
        <v>4.7666666666666666</v>
      </c>
      <c r="N324" s="129">
        <v>4.7666666666666666</v>
      </c>
      <c r="O324" s="129">
        <v>4.17</v>
      </c>
      <c r="P324" s="50"/>
    </row>
    <row r="325" spans="2:16" s="2" customFormat="1" ht="15" x14ac:dyDescent="0.25">
      <c r="B325" s="275"/>
      <c r="C325" s="291"/>
      <c r="D325" s="275" t="s">
        <v>351</v>
      </c>
      <c r="E325" t="s">
        <v>454</v>
      </c>
      <c r="F325" s="99" t="s">
        <v>335</v>
      </c>
      <c r="G325" s="128">
        <v>1</v>
      </c>
      <c r="H325" s="128">
        <v>1</v>
      </c>
      <c r="I325" s="128">
        <v>1</v>
      </c>
      <c r="J325" s="128">
        <v>1</v>
      </c>
      <c r="K325" s="128">
        <v>1</v>
      </c>
      <c r="L325" s="128">
        <v>1</v>
      </c>
      <c r="M325" s="128">
        <v>1</v>
      </c>
      <c r="N325" s="128">
        <v>1</v>
      </c>
      <c r="O325" s="128">
        <v>1</v>
      </c>
      <c r="P325" s="50"/>
    </row>
    <row r="326" spans="2:16" s="2" customFormat="1" ht="15" x14ac:dyDescent="0.25">
      <c r="B326" s="275"/>
      <c r="C326" s="291"/>
      <c r="D326" s="275"/>
      <c r="E326" t="s">
        <v>454</v>
      </c>
      <c r="F326" s="101" t="s">
        <v>336</v>
      </c>
      <c r="G326" s="129">
        <v>1</v>
      </c>
      <c r="H326" s="129">
        <v>1</v>
      </c>
      <c r="I326" s="129">
        <v>1</v>
      </c>
      <c r="J326" s="129">
        <v>1</v>
      </c>
      <c r="K326" s="129">
        <v>1</v>
      </c>
      <c r="L326" s="129">
        <v>1</v>
      </c>
      <c r="M326" s="129">
        <v>1</v>
      </c>
      <c r="N326" s="129">
        <v>1</v>
      </c>
      <c r="O326" s="129">
        <v>1</v>
      </c>
      <c r="P326" s="50"/>
    </row>
    <row r="327" spans="2:16" s="2" customFormat="1" ht="15" x14ac:dyDescent="0.25">
      <c r="B327" s="275"/>
      <c r="C327" s="291"/>
      <c r="D327" s="275"/>
      <c r="E327" t="s">
        <v>454</v>
      </c>
      <c r="F327" s="99" t="s">
        <v>337</v>
      </c>
      <c r="G327" s="128">
        <v>1</v>
      </c>
      <c r="H327" s="128">
        <v>1</v>
      </c>
      <c r="I327" s="128">
        <v>1</v>
      </c>
      <c r="J327" s="128">
        <v>1</v>
      </c>
      <c r="K327" s="128">
        <v>1</v>
      </c>
      <c r="L327" s="128">
        <v>1</v>
      </c>
      <c r="M327" s="128">
        <v>1</v>
      </c>
      <c r="N327" s="128">
        <v>1</v>
      </c>
      <c r="O327" s="128">
        <v>1</v>
      </c>
      <c r="P327" s="50"/>
    </row>
    <row r="328" spans="2:16" s="2" customFormat="1" ht="15" x14ac:dyDescent="0.25">
      <c r="B328" s="275"/>
      <c r="C328" s="291"/>
      <c r="D328" s="275"/>
      <c r="E328" t="s">
        <v>454</v>
      </c>
      <c r="F328" s="101" t="s">
        <v>338</v>
      </c>
      <c r="G328" s="129">
        <v>1</v>
      </c>
      <c r="H328" s="129">
        <v>1</v>
      </c>
      <c r="I328" s="129">
        <v>1</v>
      </c>
      <c r="J328" s="129">
        <v>1</v>
      </c>
      <c r="K328" s="129">
        <v>1</v>
      </c>
      <c r="L328" s="129">
        <v>1</v>
      </c>
      <c r="M328" s="129">
        <v>1</v>
      </c>
      <c r="N328" s="129">
        <v>1</v>
      </c>
      <c r="O328" s="129">
        <v>1</v>
      </c>
      <c r="P328" s="50"/>
    </row>
    <row r="329" spans="2:16" s="2" customFormat="1" ht="15" x14ac:dyDescent="0.25">
      <c r="B329" s="275"/>
      <c r="C329" s="291"/>
      <c r="D329" s="275"/>
      <c r="E329" t="s">
        <v>454</v>
      </c>
      <c r="F329" s="99" t="s">
        <v>339</v>
      </c>
      <c r="G329" s="128">
        <v>1</v>
      </c>
      <c r="H329" s="128">
        <v>1</v>
      </c>
      <c r="I329" s="128">
        <v>1</v>
      </c>
      <c r="J329" s="128">
        <v>1</v>
      </c>
      <c r="K329" s="128">
        <v>1</v>
      </c>
      <c r="L329" s="128">
        <v>1</v>
      </c>
      <c r="M329" s="128">
        <v>1</v>
      </c>
      <c r="N329" s="128">
        <v>1</v>
      </c>
      <c r="O329" s="128">
        <v>1</v>
      </c>
      <c r="P329" s="50"/>
    </row>
    <row r="330" spans="2:16" s="2" customFormat="1" ht="15" x14ac:dyDescent="0.25">
      <c r="B330" s="275"/>
      <c r="C330" s="291"/>
      <c r="D330" s="275"/>
      <c r="E330" t="s">
        <v>454</v>
      </c>
      <c r="F330" s="101" t="s">
        <v>340</v>
      </c>
      <c r="G330" s="129">
        <v>1</v>
      </c>
      <c r="H330" s="129">
        <v>1</v>
      </c>
      <c r="I330" s="129">
        <v>1</v>
      </c>
      <c r="J330" s="129">
        <v>1</v>
      </c>
      <c r="K330" s="129">
        <v>1</v>
      </c>
      <c r="L330" s="129">
        <v>1</v>
      </c>
      <c r="M330" s="129">
        <v>1</v>
      </c>
      <c r="N330" s="129">
        <v>1</v>
      </c>
      <c r="O330" s="129">
        <v>1</v>
      </c>
      <c r="P330" s="50"/>
    </row>
    <row r="331" spans="2:16" s="2" customFormat="1" ht="15" x14ac:dyDescent="0.25">
      <c r="B331" s="279" t="s">
        <v>104</v>
      </c>
      <c r="C331" s="290" t="s">
        <v>212</v>
      </c>
      <c r="D331" s="279" t="s">
        <v>350</v>
      </c>
      <c r="E331" t="s">
        <v>455</v>
      </c>
      <c r="F331" s="99" t="s">
        <v>335</v>
      </c>
      <c r="G331" s="128"/>
      <c r="H331" s="128"/>
      <c r="I331" s="128"/>
      <c r="J331" s="128"/>
      <c r="K331" s="128"/>
      <c r="L331" s="128"/>
      <c r="M331" s="128"/>
      <c r="N331" s="128"/>
      <c r="O331" s="128">
        <v>1.1299999999999999</v>
      </c>
      <c r="P331" s="50"/>
    </row>
    <row r="332" spans="2:16" s="2" customFormat="1" ht="15" x14ac:dyDescent="0.25">
      <c r="B332" s="279"/>
      <c r="C332" s="290"/>
      <c r="D332" s="279"/>
      <c r="E332" t="s">
        <v>455</v>
      </c>
      <c r="F332" s="101" t="s">
        <v>336</v>
      </c>
      <c r="G332" s="129">
        <v>3.1925925925925926</v>
      </c>
      <c r="H332" s="129">
        <v>3.3369963369963371</v>
      </c>
      <c r="I332" s="129">
        <v>3.4194139194139193</v>
      </c>
      <c r="J332" s="129">
        <v>3.4369287020109689</v>
      </c>
      <c r="K332" s="129">
        <v>3.4597069597069599</v>
      </c>
      <c r="L332" s="129">
        <v>3.4385321100917432</v>
      </c>
      <c r="M332" s="129">
        <v>3.4558823529411766</v>
      </c>
      <c r="N332" s="129">
        <v>3.4816849816849818</v>
      </c>
      <c r="O332" s="129">
        <v>3.47</v>
      </c>
      <c r="P332" s="50"/>
    </row>
    <row r="333" spans="2:16" s="2" customFormat="1" ht="15" x14ac:dyDescent="0.25">
      <c r="B333" s="279"/>
      <c r="C333" s="290"/>
      <c r="D333" s="279"/>
      <c r="E333" t="s">
        <v>455</v>
      </c>
      <c r="F333" s="99" t="s">
        <v>337</v>
      </c>
      <c r="G333" s="128">
        <v>4.1841155234657039</v>
      </c>
      <c r="H333" s="128">
        <v>4.1585585585585587</v>
      </c>
      <c r="I333" s="128">
        <v>4.1521739130434785</v>
      </c>
      <c r="J333" s="128">
        <v>4.13768115942029</v>
      </c>
      <c r="K333" s="128">
        <v>4.1521739130434785</v>
      </c>
      <c r="L333" s="128">
        <v>4.1433756805807622</v>
      </c>
      <c r="M333" s="128">
        <v>4.1433756805807622</v>
      </c>
      <c r="N333" s="128">
        <v>4.1340579710144931</v>
      </c>
      <c r="O333" s="128">
        <v>4.1100000000000003</v>
      </c>
      <c r="P333" s="50"/>
    </row>
    <row r="334" spans="2:16" s="2" customFormat="1" ht="15" x14ac:dyDescent="0.25">
      <c r="B334" s="279"/>
      <c r="C334" s="290"/>
      <c r="D334" s="279"/>
      <c r="E334" t="s">
        <v>455</v>
      </c>
      <c r="F334" s="101" t="s">
        <v>338</v>
      </c>
      <c r="G334" s="129">
        <v>1.364066193853428</v>
      </c>
      <c r="H334" s="129">
        <v>1.2512953367875648</v>
      </c>
      <c r="I334" s="129">
        <v>1.2339331619537275</v>
      </c>
      <c r="J334" s="129">
        <v>1.239795918367347</v>
      </c>
      <c r="K334" s="129">
        <v>1.2303797468354429</v>
      </c>
      <c r="L334" s="129">
        <v>1.1345177664974619</v>
      </c>
      <c r="M334" s="129">
        <v>1.1443037974683545</v>
      </c>
      <c r="N334" s="129">
        <v>1.1544303797468354</v>
      </c>
      <c r="O334" s="129">
        <v>1.1499999999999999</v>
      </c>
      <c r="P334" s="50"/>
    </row>
    <row r="335" spans="2:16" s="2" customFormat="1" ht="15" x14ac:dyDescent="0.25">
      <c r="B335" s="279"/>
      <c r="C335" s="290"/>
      <c r="D335" s="279"/>
      <c r="E335" t="s">
        <v>455</v>
      </c>
      <c r="F335" s="99" t="s">
        <v>339</v>
      </c>
      <c r="G335" s="128">
        <v>1.2106741573033708</v>
      </c>
      <c r="H335" s="128">
        <v>1.1538461538461537</v>
      </c>
      <c r="I335" s="128">
        <v>1.1529411764705881</v>
      </c>
      <c r="J335" s="128">
        <v>1.1399416909620992</v>
      </c>
      <c r="K335" s="128">
        <v>1.1728045325779037</v>
      </c>
      <c r="L335" s="128">
        <v>1.0793201133144477</v>
      </c>
      <c r="M335" s="128">
        <v>1.0777777777777777</v>
      </c>
      <c r="N335" s="128">
        <v>1.0969529085872576</v>
      </c>
      <c r="O335" s="128">
        <v>1.1000000000000001</v>
      </c>
      <c r="P335" s="50"/>
    </row>
    <row r="336" spans="2:16" s="2" customFormat="1" ht="15" x14ac:dyDescent="0.25">
      <c r="B336" s="279"/>
      <c r="C336" s="290"/>
      <c r="D336" s="279"/>
      <c r="E336" t="s">
        <v>455</v>
      </c>
      <c r="F336" s="101" t="s">
        <v>340</v>
      </c>
      <c r="G336" s="129">
        <v>4.3567567567567567</v>
      </c>
      <c r="H336" s="129">
        <v>4.3147482014388485</v>
      </c>
      <c r="I336" s="129">
        <v>4.3218806509945749</v>
      </c>
      <c r="J336" s="129">
        <v>4.3110307414104883</v>
      </c>
      <c r="K336" s="129">
        <v>4.3254972875226043</v>
      </c>
      <c r="L336" s="129">
        <v>4.3278985507246377</v>
      </c>
      <c r="M336" s="129">
        <v>4.3242753623188408</v>
      </c>
      <c r="N336" s="129">
        <v>4.312839059674503</v>
      </c>
      <c r="O336" s="129">
        <v>4.29</v>
      </c>
      <c r="P336" s="50"/>
    </row>
    <row r="337" spans="2:16" s="2" customFormat="1" ht="15" x14ac:dyDescent="0.25">
      <c r="B337" s="279"/>
      <c r="C337" s="290"/>
      <c r="D337" s="275" t="s">
        <v>351</v>
      </c>
      <c r="E337" t="s">
        <v>455</v>
      </c>
      <c r="F337" s="99" t="s">
        <v>335</v>
      </c>
      <c r="G337" s="128">
        <v>1</v>
      </c>
      <c r="H337" s="128">
        <v>1</v>
      </c>
      <c r="I337" s="128">
        <v>1</v>
      </c>
      <c r="J337" s="128">
        <v>1</v>
      </c>
      <c r="K337" s="128">
        <v>1</v>
      </c>
      <c r="L337" s="128">
        <v>1</v>
      </c>
      <c r="M337" s="128">
        <v>1</v>
      </c>
      <c r="N337" s="128">
        <v>1</v>
      </c>
      <c r="O337" s="128">
        <v>1</v>
      </c>
      <c r="P337" s="50"/>
    </row>
    <row r="338" spans="2:16" s="2" customFormat="1" ht="15" x14ac:dyDescent="0.25">
      <c r="B338" s="279"/>
      <c r="C338" s="290"/>
      <c r="D338" s="275"/>
      <c r="E338" t="s">
        <v>455</v>
      </c>
      <c r="F338" s="101" t="s">
        <v>336</v>
      </c>
      <c r="G338" s="129">
        <v>1</v>
      </c>
      <c r="H338" s="129">
        <v>1</v>
      </c>
      <c r="I338" s="129">
        <v>1</v>
      </c>
      <c r="J338" s="129">
        <v>1</v>
      </c>
      <c r="K338" s="129">
        <v>1</v>
      </c>
      <c r="L338" s="129">
        <v>1</v>
      </c>
      <c r="M338" s="129">
        <v>1</v>
      </c>
      <c r="N338" s="129">
        <v>1</v>
      </c>
      <c r="O338" s="129">
        <v>1</v>
      </c>
      <c r="P338" s="50"/>
    </row>
    <row r="339" spans="2:16" s="2" customFormat="1" ht="15" x14ac:dyDescent="0.25">
      <c r="B339" s="279"/>
      <c r="C339" s="290"/>
      <c r="D339" s="275"/>
      <c r="E339" t="s">
        <v>455</v>
      </c>
      <c r="F339" s="99" t="s">
        <v>337</v>
      </c>
      <c r="G339" s="128">
        <v>1</v>
      </c>
      <c r="H339" s="128">
        <v>1</v>
      </c>
      <c r="I339" s="128">
        <v>1</v>
      </c>
      <c r="J339" s="128">
        <v>1</v>
      </c>
      <c r="K339" s="128">
        <v>1</v>
      </c>
      <c r="L339" s="128">
        <v>1</v>
      </c>
      <c r="M339" s="128">
        <v>1</v>
      </c>
      <c r="N339" s="128">
        <v>1</v>
      </c>
      <c r="O339" s="128">
        <v>1</v>
      </c>
      <c r="P339" s="50"/>
    </row>
    <row r="340" spans="2:16" s="2" customFormat="1" ht="15" x14ac:dyDescent="0.25">
      <c r="B340" s="279"/>
      <c r="C340" s="290"/>
      <c r="D340" s="275"/>
      <c r="E340" t="s">
        <v>455</v>
      </c>
      <c r="F340" s="101" t="s">
        <v>338</v>
      </c>
      <c r="G340" s="129">
        <v>1</v>
      </c>
      <c r="H340" s="129">
        <v>1</v>
      </c>
      <c r="I340" s="129">
        <v>1</v>
      </c>
      <c r="J340" s="129">
        <v>1</v>
      </c>
      <c r="K340" s="129">
        <v>1</v>
      </c>
      <c r="L340" s="129">
        <v>1</v>
      </c>
      <c r="M340" s="129">
        <v>1</v>
      </c>
      <c r="N340" s="129">
        <v>1</v>
      </c>
      <c r="O340" s="129">
        <v>1</v>
      </c>
      <c r="P340" s="50"/>
    </row>
    <row r="341" spans="2:16" s="2" customFormat="1" ht="15" x14ac:dyDescent="0.25">
      <c r="B341" s="279"/>
      <c r="C341" s="290"/>
      <c r="D341" s="275"/>
      <c r="E341" t="s">
        <v>455</v>
      </c>
      <c r="F341" s="99" t="s">
        <v>339</v>
      </c>
      <c r="G341" s="128">
        <v>1</v>
      </c>
      <c r="H341" s="128">
        <v>1</v>
      </c>
      <c r="I341" s="128">
        <v>1</v>
      </c>
      <c r="J341" s="128">
        <v>1</v>
      </c>
      <c r="K341" s="128">
        <v>1</v>
      </c>
      <c r="L341" s="128">
        <v>1</v>
      </c>
      <c r="M341" s="128">
        <v>1</v>
      </c>
      <c r="N341" s="128">
        <v>1</v>
      </c>
      <c r="O341" s="128">
        <v>1</v>
      </c>
      <c r="P341" s="50"/>
    </row>
    <row r="342" spans="2:16" s="2" customFormat="1" ht="15" x14ac:dyDescent="0.25">
      <c r="B342" s="279"/>
      <c r="C342" s="290"/>
      <c r="D342" s="275"/>
      <c r="E342" t="s">
        <v>455</v>
      </c>
      <c r="F342" s="101" t="s">
        <v>340</v>
      </c>
      <c r="G342" s="129">
        <v>1</v>
      </c>
      <c r="H342" s="129">
        <v>1</v>
      </c>
      <c r="I342" s="129">
        <v>1</v>
      </c>
      <c r="J342" s="129">
        <v>1</v>
      </c>
      <c r="K342" s="129">
        <v>1</v>
      </c>
      <c r="L342" s="129">
        <v>1</v>
      </c>
      <c r="M342" s="129">
        <v>1</v>
      </c>
      <c r="N342" s="129">
        <v>1</v>
      </c>
      <c r="O342" s="129">
        <v>1</v>
      </c>
      <c r="P342" s="50"/>
    </row>
    <row r="343" spans="2:16" s="2" customFormat="1" ht="15" x14ac:dyDescent="0.25">
      <c r="B343" s="279"/>
      <c r="C343" s="291" t="s">
        <v>106</v>
      </c>
      <c r="D343" s="279" t="s">
        <v>350</v>
      </c>
      <c r="E343" t="s">
        <v>456</v>
      </c>
      <c r="F343" s="99" t="s">
        <v>335</v>
      </c>
      <c r="G343" s="128"/>
      <c r="H343" s="128"/>
      <c r="I343" s="128"/>
      <c r="J343" s="128"/>
      <c r="K343" s="128"/>
      <c r="L343" s="128"/>
      <c r="M343" s="128"/>
      <c r="N343" s="128"/>
      <c r="O343" s="128"/>
      <c r="P343" s="50"/>
    </row>
    <row r="344" spans="2:16" s="2" customFormat="1" ht="15" x14ac:dyDescent="0.25">
      <c r="B344" s="279"/>
      <c r="C344" s="291"/>
      <c r="D344" s="279"/>
      <c r="E344" t="s">
        <v>456</v>
      </c>
      <c r="F344" s="101" t="s">
        <v>336</v>
      </c>
      <c r="G344" s="129">
        <v>2.65</v>
      </c>
      <c r="H344" s="129">
        <v>2.7</v>
      </c>
      <c r="I344" s="129">
        <v>2.65</v>
      </c>
      <c r="J344" s="129">
        <v>2.6749999999999998</v>
      </c>
      <c r="K344" s="129">
        <v>2.6749999999999998</v>
      </c>
      <c r="L344" s="129">
        <v>2.7</v>
      </c>
      <c r="M344" s="129">
        <v>2.625</v>
      </c>
      <c r="N344" s="129">
        <v>2.5238095238095237</v>
      </c>
      <c r="O344" s="129">
        <v>2.42</v>
      </c>
      <c r="P344" s="50"/>
    </row>
    <row r="345" spans="2:16" s="2" customFormat="1" ht="15" x14ac:dyDescent="0.25">
      <c r="B345" s="279"/>
      <c r="C345" s="291"/>
      <c r="D345" s="279"/>
      <c r="E345" t="s">
        <v>456</v>
      </c>
      <c r="F345" s="99" t="s">
        <v>337</v>
      </c>
      <c r="G345" s="128">
        <v>2.875</v>
      </c>
      <c r="H345" s="128">
        <v>2.9249999999999998</v>
      </c>
      <c r="I345" s="128">
        <v>2.875</v>
      </c>
      <c r="J345" s="128">
        <v>2.85</v>
      </c>
      <c r="K345" s="128">
        <v>2.8</v>
      </c>
      <c r="L345" s="128">
        <v>2.8</v>
      </c>
      <c r="M345" s="128">
        <v>2.8250000000000002</v>
      </c>
      <c r="N345" s="128">
        <v>2.6744186046511627</v>
      </c>
      <c r="O345" s="128">
        <v>2.57</v>
      </c>
      <c r="P345" s="50"/>
    </row>
    <row r="346" spans="2:16" s="2" customFormat="1" ht="15" x14ac:dyDescent="0.25">
      <c r="B346" s="279"/>
      <c r="C346" s="291"/>
      <c r="D346" s="279"/>
      <c r="E346" t="s">
        <v>456</v>
      </c>
      <c r="F346" s="101" t="s">
        <v>338</v>
      </c>
      <c r="G346" s="129">
        <v>1.3</v>
      </c>
      <c r="H346" s="129">
        <v>1.3</v>
      </c>
      <c r="I346" s="129">
        <v>1.325</v>
      </c>
      <c r="J346" s="129">
        <v>1.3</v>
      </c>
      <c r="K346" s="129">
        <v>1.3</v>
      </c>
      <c r="L346" s="129">
        <v>1.3</v>
      </c>
      <c r="M346" s="129">
        <v>1.3</v>
      </c>
      <c r="N346" s="129">
        <v>1.3095238095238095</v>
      </c>
      <c r="O346" s="129">
        <v>1.27</v>
      </c>
      <c r="P346" s="50"/>
    </row>
    <row r="347" spans="2:16" s="2" customFormat="1" ht="15" x14ac:dyDescent="0.25">
      <c r="B347" s="279"/>
      <c r="C347" s="291"/>
      <c r="D347" s="279"/>
      <c r="E347" t="s">
        <v>456</v>
      </c>
      <c r="F347" s="99" t="s">
        <v>339</v>
      </c>
      <c r="G347" s="128">
        <v>1.2</v>
      </c>
      <c r="H347" s="128">
        <v>1.1499999999999999</v>
      </c>
      <c r="I347" s="128">
        <v>1.1499999999999999</v>
      </c>
      <c r="J347" s="128">
        <v>1.175</v>
      </c>
      <c r="K347" s="128">
        <v>1.175</v>
      </c>
      <c r="L347" s="128">
        <v>1.1499999999999999</v>
      </c>
      <c r="M347" s="128">
        <v>1.1499999999999999</v>
      </c>
      <c r="N347" s="128">
        <v>1.1428571428571428</v>
      </c>
      <c r="O347" s="128">
        <v>1.1399999999999999</v>
      </c>
      <c r="P347" s="50"/>
    </row>
    <row r="348" spans="2:16" s="2" customFormat="1" ht="15" x14ac:dyDescent="0.25">
      <c r="B348" s="279"/>
      <c r="C348" s="291"/>
      <c r="D348" s="279"/>
      <c r="E348" t="s">
        <v>456</v>
      </c>
      <c r="F348" s="101" t="s">
        <v>340</v>
      </c>
      <c r="G348" s="129">
        <v>3.1749999999999998</v>
      </c>
      <c r="H348" s="129">
        <v>3.2</v>
      </c>
      <c r="I348" s="129">
        <v>3.2</v>
      </c>
      <c r="J348" s="129">
        <v>3.1749999999999998</v>
      </c>
      <c r="K348" s="129">
        <v>3.125</v>
      </c>
      <c r="L348" s="129">
        <v>3.125</v>
      </c>
      <c r="M348" s="129">
        <v>3.125</v>
      </c>
      <c r="N348" s="129">
        <v>2.9534883720930232</v>
      </c>
      <c r="O348" s="129">
        <v>2.86</v>
      </c>
      <c r="P348" s="50"/>
    </row>
    <row r="349" spans="2:16" s="2" customFormat="1" ht="15" x14ac:dyDescent="0.25">
      <c r="B349" s="279"/>
      <c r="C349" s="291"/>
      <c r="D349" s="275" t="s">
        <v>351</v>
      </c>
      <c r="E349" t="s">
        <v>456</v>
      </c>
      <c r="F349" s="99" t="s">
        <v>335</v>
      </c>
      <c r="G349" s="128">
        <v>1</v>
      </c>
      <c r="H349" s="128">
        <v>1</v>
      </c>
      <c r="I349" s="128">
        <v>1</v>
      </c>
      <c r="J349" s="128">
        <v>1</v>
      </c>
      <c r="K349" s="128">
        <v>1</v>
      </c>
      <c r="L349" s="128">
        <v>1</v>
      </c>
      <c r="M349" s="128">
        <v>1</v>
      </c>
      <c r="N349" s="128">
        <v>1</v>
      </c>
      <c r="O349" s="128">
        <v>1</v>
      </c>
      <c r="P349" s="50"/>
    </row>
    <row r="350" spans="2:16" s="2" customFormat="1" ht="15" x14ac:dyDescent="0.25">
      <c r="B350" s="279"/>
      <c r="C350" s="291"/>
      <c r="D350" s="275"/>
      <c r="E350" t="s">
        <v>456</v>
      </c>
      <c r="F350" s="101" t="s">
        <v>336</v>
      </c>
      <c r="G350" s="129">
        <v>1</v>
      </c>
      <c r="H350" s="129">
        <v>1</v>
      </c>
      <c r="I350" s="129">
        <v>1</v>
      </c>
      <c r="J350" s="129">
        <v>1</v>
      </c>
      <c r="K350" s="129">
        <v>1</v>
      </c>
      <c r="L350" s="129">
        <v>1</v>
      </c>
      <c r="M350" s="129">
        <v>1</v>
      </c>
      <c r="N350" s="129">
        <v>1</v>
      </c>
      <c r="O350" s="129">
        <v>1</v>
      </c>
      <c r="P350" s="50"/>
    </row>
    <row r="351" spans="2:16" s="2" customFormat="1" ht="15" x14ac:dyDescent="0.25">
      <c r="B351" s="279"/>
      <c r="C351" s="291"/>
      <c r="D351" s="275"/>
      <c r="E351" t="s">
        <v>456</v>
      </c>
      <c r="F351" s="99" t="s">
        <v>337</v>
      </c>
      <c r="G351" s="128">
        <v>1</v>
      </c>
      <c r="H351" s="128">
        <v>1</v>
      </c>
      <c r="I351" s="128">
        <v>1</v>
      </c>
      <c r="J351" s="128">
        <v>1</v>
      </c>
      <c r="K351" s="128">
        <v>1</v>
      </c>
      <c r="L351" s="128">
        <v>1</v>
      </c>
      <c r="M351" s="128">
        <v>1</v>
      </c>
      <c r="N351" s="128">
        <v>1</v>
      </c>
      <c r="O351" s="128">
        <v>1</v>
      </c>
      <c r="P351" s="50"/>
    </row>
    <row r="352" spans="2:16" s="2" customFormat="1" ht="15" x14ac:dyDescent="0.25">
      <c r="B352" s="279"/>
      <c r="C352" s="291"/>
      <c r="D352" s="275"/>
      <c r="E352" t="s">
        <v>456</v>
      </c>
      <c r="F352" s="101" t="s">
        <v>338</v>
      </c>
      <c r="G352" s="129">
        <v>1</v>
      </c>
      <c r="H352" s="129">
        <v>1</v>
      </c>
      <c r="I352" s="129">
        <v>1</v>
      </c>
      <c r="J352" s="129">
        <v>1</v>
      </c>
      <c r="K352" s="129">
        <v>1</v>
      </c>
      <c r="L352" s="129">
        <v>1</v>
      </c>
      <c r="M352" s="129">
        <v>1</v>
      </c>
      <c r="N352" s="129">
        <v>1</v>
      </c>
      <c r="O352" s="129">
        <v>1</v>
      </c>
      <c r="P352" s="50"/>
    </row>
    <row r="353" spans="2:16" s="2" customFormat="1" ht="15" x14ac:dyDescent="0.25">
      <c r="B353" s="279"/>
      <c r="C353" s="291"/>
      <c r="D353" s="275"/>
      <c r="E353" t="s">
        <v>456</v>
      </c>
      <c r="F353" s="99" t="s">
        <v>339</v>
      </c>
      <c r="G353" s="128">
        <v>1</v>
      </c>
      <c r="H353" s="128">
        <v>1</v>
      </c>
      <c r="I353" s="128">
        <v>1</v>
      </c>
      <c r="J353" s="128">
        <v>1</v>
      </c>
      <c r="K353" s="128">
        <v>1</v>
      </c>
      <c r="L353" s="128">
        <v>1</v>
      </c>
      <c r="M353" s="128">
        <v>1</v>
      </c>
      <c r="N353" s="128">
        <v>1</v>
      </c>
      <c r="O353" s="128">
        <v>1</v>
      </c>
      <c r="P353" s="50"/>
    </row>
    <row r="354" spans="2:16" s="2" customFormat="1" ht="15" x14ac:dyDescent="0.25">
      <c r="B354" s="279"/>
      <c r="C354" s="291"/>
      <c r="D354" s="275"/>
      <c r="E354" t="s">
        <v>456</v>
      </c>
      <c r="F354" s="101" t="s">
        <v>340</v>
      </c>
      <c r="G354" s="129">
        <v>1</v>
      </c>
      <c r="H354" s="129">
        <v>1</v>
      </c>
      <c r="I354" s="129">
        <v>1</v>
      </c>
      <c r="J354" s="129">
        <v>1</v>
      </c>
      <c r="K354" s="129">
        <v>1</v>
      </c>
      <c r="L354" s="129">
        <v>1</v>
      </c>
      <c r="M354" s="129">
        <v>1</v>
      </c>
      <c r="N354" s="129">
        <v>1</v>
      </c>
      <c r="O354" s="129">
        <v>1</v>
      </c>
      <c r="P354" s="50"/>
    </row>
    <row r="355" spans="2:16" s="2" customFormat="1" ht="15" x14ac:dyDescent="0.25">
      <c r="B355" s="275" t="s">
        <v>107</v>
      </c>
      <c r="C355" s="290" t="s">
        <v>213</v>
      </c>
      <c r="D355" s="279" t="s">
        <v>350</v>
      </c>
      <c r="E355" t="s">
        <v>457</v>
      </c>
      <c r="F355" s="99" t="s">
        <v>335</v>
      </c>
      <c r="G355" s="128"/>
      <c r="H355" s="128"/>
      <c r="I355" s="128"/>
      <c r="J355" s="128"/>
      <c r="K355" s="128"/>
      <c r="L355" s="128"/>
      <c r="M355" s="128"/>
      <c r="N355" s="128"/>
      <c r="O355" s="128"/>
      <c r="P355" s="50"/>
    </row>
    <row r="356" spans="2:16" s="2" customFormat="1" ht="15" x14ac:dyDescent="0.25">
      <c r="B356" s="275"/>
      <c r="C356" s="290"/>
      <c r="D356" s="279"/>
      <c r="E356" t="s">
        <v>457</v>
      </c>
      <c r="F356" s="101" t="s">
        <v>336</v>
      </c>
      <c r="G356" s="129">
        <v>4.8722222222222218</v>
      </c>
      <c r="H356" s="129">
        <v>4.9494382022471912</v>
      </c>
      <c r="I356" s="129">
        <v>4.9717514124293789</v>
      </c>
      <c r="J356" s="129">
        <v>4.8926553672316384</v>
      </c>
      <c r="K356" s="129">
        <v>4.8644067796610173</v>
      </c>
      <c r="L356" s="129">
        <v>4.8011363636363633</v>
      </c>
      <c r="M356" s="129">
        <v>4.8295454545454541</v>
      </c>
      <c r="N356" s="129">
        <v>4.8813559322033901</v>
      </c>
      <c r="O356" s="129">
        <v>4.87</v>
      </c>
      <c r="P356" s="50"/>
    </row>
    <row r="357" spans="2:16" s="2" customFormat="1" ht="15" x14ac:dyDescent="0.25">
      <c r="B357" s="275"/>
      <c r="C357" s="290"/>
      <c r="D357" s="279"/>
      <c r="E357" t="s">
        <v>457</v>
      </c>
      <c r="F357" s="99" t="s">
        <v>337</v>
      </c>
      <c r="G357" s="128">
        <v>5.4728260869565215</v>
      </c>
      <c r="H357" s="128">
        <v>5.4780219780219781</v>
      </c>
      <c r="I357" s="128">
        <v>5.541436464088398</v>
      </c>
      <c r="J357" s="128">
        <v>5.5027624309392262</v>
      </c>
      <c r="K357" s="128">
        <v>5.5388888888888888</v>
      </c>
      <c r="L357" s="128">
        <v>5.45</v>
      </c>
      <c r="M357" s="128">
        <v>5.5555555555555554</v>
      </c>
      <c r="N357" s="128">
        <v>5.4972375690607738</v>
      </c>
      <c r="O357" s="128">
        <v>5.52</v>
      </c>
      <c r="P357" s="50"/>
    </row>
    <row r="358" spans="2:16" s="2" customFormat="1" ht="15" x14ac:dyDescent="0.25">
      <c r="B358" s="275"/>
      <c r="C358" s="290"/>
      <c r="D358" s="279"/>
      <c r="E358" t="s">
        <v>457</v>
      </c>
      <c r="F358" s="101" t="s">
        <v>338</v>
      </c>
      <c r="G358" s="129">
        <v>1.736842105263158</v>
      </c>
      <c r="H358" s="129">
        <v>1.7485380116959064</v>
      </c>
      <c r="I358" s="129">
        <v>1.6176470588235294</v>
      </c>
      <c r="J358" s="129">
        <v>1.6331360946745561</v>
      </c>
      <c r="K358" s="129">
        <v>1.7692307692307692</v>
      </c>
      <c r="L358" s="129">
        <v>1.723529411764706</v>
      </c>
      <c r="M358" s="129">
        <v>1.7732558139534884</v>
      </c>
      <c r="N358" s="129">
        <v>1.7701149425287357</v>
      </c>
      <c r="O358" s="129">
        <v>1.85</v>
      </c>
      <c r="P358" s="50"/>
    </row>
    <row r="359" spans="2:16" s="2" customFormat="1" ht="15" x14ac:dyDescent="0.25">
      <c r="B359" s="275"/>
      <c r="C359" s="290"/>
      <c r="D359" s="279"/>
      <c r="E359" t="s">
        <v>457</v>
      </c>
      <c r="F359" s="99" t="s">
        <v>339</v>
      </c>
      <c r="G359" s="128">
        <v>1.196969696969697</v>
      </c>
      <c r="H359" s="128">
        <v>1.2</v>
      </c>
      <c r="I359" s="128">
        <v>1.1044776119402986</v>
      </c>
      <c r="J359" s="128">
        <v>1.1313868613138687</v>
      </c>
      <c r="K359" s="128">
        <v>1.1691176470588236</v>
      </c>
      <c r="L359" s="128">
        <v>1.1323529411764706</v>
      </c>
      <c r="M359" s="128">
        <v>1.1521739130434783</v>
      </c>
      <c r="N359" s="128">
        <v>1.1510791366906474</v>
      </c>
      <c r="O359" s="128">
        <v>1.1599999999999999</v>
      </c>
      <c r="P359" s="50"/>
    </row>
    <row r="360" spans="2:16" s="2" customFormat="1" ht="15" x14ac:dyDescent="0.25">
      <c r="B360" s="275"/>
      <c r="C360" s="290"/>
      <c r="D360" s="279"/>
      <c r="E360" t="s">
        <v>457</v>
      </c>
      <c r="F360" s="101" t="s">
        <v>340</v>
      </c>
      <c r="G360" s="129">
        <v>5.6358695652173916</v>
      </c>
      <c r="H360" s="129">
        <v>5.6813186813186816</v>
      </c>
      <c r="I360" s="129">
        <v>5.7513812154696131</v>
      </c>
      <c r="J360" s="129">
        <v>5.7127071823204423</v>
      </c>
      <c r="K360" s="129">
        <v>5.7333333333333334</v>
      </c>
      <c r="L360" s="129">
        <v>5.6944444444444446</v>
      </c>
      <c r="M360" s="129">
        <v>5.7388888888888889</v>
      </c>
      <c r="N360" s="129">
        <v>5.7071823204419889</v>
      </c>
      <c r="O360" s="129">
        <v>5.73</v>
      </c>
      <c r="P360" s="50"/>
    </row>
    <row r="361" spans="2:16" s="2" customFormat="1" ht="15" x14ac:dyDescent="0.25">
      <c r="B361" s="275"/>
      <c r="C361" s="290"/>
      <c r="D361" s="275" t="s">
        <v>351</v>
      </c>
      <c r="E361" t="s">
        <v>457</v>
      </c>
      <c r="F361" s="99" t="s">
        <v>335</v>
      </c>
      <c r="G361" s="128">
        <v>1</v>
      </c>
      <c r="H361" s="128">
        <v>1</v>
      </c>
      <c r="I361" s="128">
        <v>1</v>
      </c>
      <c r="J361" s="128">
        <v>1</v>
      </c>
      <c r="K361" s="128">
        <v>1</v>
      </c>
      <c r="L361" s="128">
        <v>1</v>
      </c>
      <c r="M361" s="128">
        <v>1</v>
      </c>
      <c r="N361" s="128">
        <v>1</v>
      </c>
      <c r="O361" s="128">
        <v>1</v>
      </c>
      <c r="P361" s="50"/>
    </row>
    <row r="362" spans="2:16" s="2" customFormat="1" ht="15" x14ac:dyDescent="0.25">
      <c r="B362" s="275"/>
      <c r="C362" s="290"/>
      <c r="D362" s="275"/>
      <c r="E362" t="s">
        <v>457</v>
      </c>
      <c r="F362" s="101" t="s">
        <v>336</v>
      </c>
      <c r="G362" s="129">
        <v>1</v>
      </c>
      <c r="H362" s="129">
        <v>1</v>
      </c>
      <c r="I362" s="129">
        <v>1</v>
      </c>
      <c r="J362" s="129">
        <v>1</v>
      </c>
      <c r="K362" s="129">
        <v>1</v>
      </c>
      <c r="L362" s="129">
        <v>1</v>
      </c>
      <c r="M362" s="129">
        <v>1</v>
      </c>
      <c r="N362" s="129">
        <v>1</v>
      </c>
      <c r="O362" s="129">
        <v>1</v>
      </c>
      <c r="P362" s="50"/>
    </row>
    <row r="363" spans="2:16" s="2" customFormat="1" ht="15" x14ac:dyDescent="0.25">
      <c r="B363" s="275"/>
      <c r="C363" s="290"/>
      <c r="D363" s="275"/>
      <c r="E363" t="s">
        <v>457</v>
      </c>
      <c r="F363" s="99" t="s">
        <v>337</v>
      </c>
      <c r="G363" s="128">
        <v>1</v>
      </c>
      <c r="H363" s="128">
        <v>1</v>
      </c>
      <c r="I363" s="128">
        <v>1</v>
      </c>
      <c r="J363" s="128">
        <v>1</v>
      </c>
      <c r="K363" s="128">
        <v>1</v>
      </c>
      <c r="L363" s="128">
        <v>1</v>
      </c>
      <c r="M363" s="128">
        <v>1</v>
      </c>
      <c r="N363" s="128">
        <v>1</v>
      </c>
      <c r="O363" s="128">
        <v>1</v>
      </c>
      <c r="P363" s="50"/>
    </row>
    <row r="364" spans="2:16" s="2" customFormat="1" ht="15" x14ac:dyDescent="0.25">
      <c r="B364" s="275"/>
      <c r="C364" s="290"/>
      <c r="D364" s="275"/>
      <c r="E364" t="s">
        <v>457</v>
      </c>
      <c r="F364" s="101" t="s">
        <v>338</v>
      </c>
      <c r="G364" s="129">
        <v>1</v>
      </c>
      <c r="H364" s="129">
        <v>1</v>
      </c>
      <c r="I364" s="129">
        <v>1</v>
      </c>
      <c r="J364" s="129">
        <v>1</v>
      </c>
      <c r="K364" s="129">
        <v>1</v>
      </c>
      <c r="L364" s="129">
        <v>1</v>
      </c>
      <c r="M364" s="129">
        <v>1</v>
      </c>
      <c r="N364" s="129">
        <v>1</v>
      </c>
      <c r="O364" s="129">
        <v>1</v>
      </c>
      <c r="P364" s="50"/>
    </row>
    <row r="365" spans="2:16" s="2" customFormat="1" ht="15" x14ac:dyDescent="0.25">
      <c r="B365" s="275"/>
      <c r="C365" s="290"/>
      <c r="D365" s="275"/>
      <c r="E365" t="s">
        <v>457</v>
      </c>
      <c r="F365" s="99" t="s">
        <v>339</v>
      </c>
      <c r="G365" s="128">
        <v>1</v>
      </c>
      <c r="H365" s="128">
        <v>1</v>
      </c>
      <c r="I365" s="128">
        <v>1</v>
      </c>
      <c r="J365" s="128">
        <v>1</v>
      </c>
      <c r="K365" s="128">
        <v>1</v>
      </c>
      <c r="L365" s="128">
        <v>1</v>
      </c>
      <c r="M365" s="128">
        <v>1</v>
      </c>
      <c r="N365" s="128">
        <v>1</v>
      </c>
      <c r="O365" s="128">
        <v>1</v>
      </c>
      <c r="P365" s="50"/>
    </row>
    <row r="366" spans="2:16" s="2" customFormat="1" ht="15" x14ac:dyDescent="0.25">
      <c r="B366" s="275"/>
      <c r="C366" s="290"/>
      <c r="D366" s="275"/>
      <c r="E366" t="s">
        <v>457</v>
      </c>
      <c r="F366" s="101" t="s">
        <v>340</v>
      </c>
      <c r="G366" s="129">
        <v>1</v>
      </c>
      <c r="H366" s="129">
        <v>1</v>
      </c>
      <c r="I366" s="129">
        <v>1</v>
      </c>
      <c r="J366" s="129">
        <v>1</v>
      </c>
      <c r="K366" s="129">
        <v>1</v>
      </c>
      <c r="L366" s="129">
        <v>1</v>
      </c>
      <c r="M366" s="129">
        <v>1</v>
      </c>
      <c r="N366" s="129">
        <v>1</v>
      </c>
      <c r="O366" s="129">
        <v>1</v>
      </c>
      <c r="P366" s="50"/>
    </row>
    <row r="367" spans="2:16" s="2" customFormat="1" ht="15" x14ac:dyDescent="0.25">
      <c r="B367" s="275"/>
      <c r="C367" s="291" t="s">
        <v>109</v>
      </c>
      <c r="D367" s="279" t="s">
        <v>350</v>
      </c>
      <c r="E367" t="s">
        <v>458</v>
      </c>
      <c r="F367" s="99" t="s">
        <v>335</v>
      </c>
      <c r="G367" s="128">
        <v>1</v>
      </c>
      <c r="H367" s="128">
        <v>1</v>
      </c>
      <c r="I367" s="128"/>
      <c r="J367" s="128"/>
      <c r="K367" s="128"/>
      <c r="L367" s="128"/>
      <c r="M367" s="128"/>
      <c r="N367" s="128"/>
      <c r="O367" s="128">
        <v>1.23</v>
      </c>
      <c r="P367" s="50"/>
    </row>
    <row r="368" spans="2:16" s="2" customFormat="1" ht="15" x14ac:dyDescent="0.25">
      <c r="B368" s="275"/>
      <c r="C368" s="291"/>
      <c r="D368" s="279"/>
      <c r="E368" t="s">
        <v>458</v>
      </c>
      <c r="F368" s="101" t="s">
        <v>336</v>
      </c>
      <c r="G368" s="129">
        <v>3.2250000000000001</v>
      </c>
      <c r="H368" s="129">
        <v>3.2857142857142856</v>
      </c>
      <c r="I368" s="129">
        <v>3.1860465116279069</v>
      </c>
      <c r="J368" s="129">
        <v>3.1739130434782608</v>
      </c>
      <c r="K368" s="129">
        <v>3.0869565217391304</v>
      </c>
      <c r="L368" s="129">
        <v>3.1956521739130435</v>
      </c>
      <c r="M368" s="129">
        <v>3.0652173913043477</v>
      </c>
      <c r="N368" s="129">
        <v>3.1086956521739131</v>
      </c>
      <c r="O368" s="129">
        <v>2.98</v>
      </c>
      <c r="P368" s="50"/>
    </row>
    <row r="369" spans="2:16" s="2" customFormat="1" ht="15" x14ac:dyDescent="0.25">
      <c r="B369" s="275"/>
      <c r="C369" s="291"/>
      <c r="D369" s="279"/>
      <c r="E369" t="s">
        <v>458</v>
      </c>
      <c r="F369" s="99" t="s">
        <v>337</v>
      </c>
      <c r="G369" s="128">
        <v>3.7619047619047619</v>
      </c>
      <c r="H369" s="128">
        <v>3.7441860465116279</v>
      </c>
      <c r="I369" s="128">
        <v>3.8863636363636362</v>
      </c>
      <c r="J369" s="128">
        <v>3.5833333333333335</v>
      </c>
      <c r="K369" s="128">
        <v>3.6595744680851063</v>
      </c>
      <c r="L369" s="128">
        <v>3.6595744680851063</v>
      </c>
      <c r="M369" s="128">
        <v>3.6666666666666665</v>
      </c>
      <c r="N369" s="128">
        <v>3.5208333333333335</v>
      </c>
      <c r="O369" s="128">
        <v>3.6</v>
      </c>
      <c r="P369" s="50"/>
    </row>
    <row r="370" spans="2:16" s="2" customFormat="1" ht="15" x14ac:dyDescent="0.25">
      <c r="B370" s="275"/>
      <c r="C370" s="291"/>
      <c r="D370" s="279"/>
      <c r="E370" t="s">
        <v>458</v>
      </c>
      <c r="F370" s="101" t="s">
        <v>338</v>
      </c>
      <c r="G370" s="129">
        <v>1.1351351351351351</v>
      </c>
      <c r="H370" s="129">
        <v>1.131578947368421</v>
      </c>
      <c r="I370" s="129">
        <v>1.125</v>
      </c>
      <c r="J370" s="129">
        <v>1.1136363636363635</v>
      </c>
      <c r="K370" s="129">
        <v>1.1590909090909092</v>
      </c>
      <c r="L370" s="129">
        <v>1.1818181818181819</v>
      </c>
      <c r="M370" s="129">
        <v>1.2222222222222223</v>
      </c>
      <c r="N370" s="129">
        <v>1.2173913043478262</v>
      </c>
      <c r="O370" s="129">
        <v>1.2</v>
      </c>
      <c r="P370" s="50"/>
    </row>
    <row r="371" spans="2:16" s="2" customFormat="1" ht="15" x14ac:dyDescent="0.25">
      <c r="B371" s="275"/>
      <c r="C371" s="291"/>
      <c r="D371" s="279"/>
      <c r="E371" t="s">
        <v>458</v>
      </c>
      <c r="F371" s="99" t="s">
        <v>339</v>
      </c>
      <c r="G371" s="128">
        <v>1.0833333333333333</v>
      </c>
      <c r="H371" s="128">
        <v>1.0810810810810811</v>
      </c>
      <c r="I371" s="128">
        <v>1.0769230769230769</v>
      </c>
      <c r="J371" s="128">
        <v>1.0731707317073171</v>
      </c>
      <c r="K371" s="128">
        <v>1.0952380952380953</v>
      </c>
      <c r="L371" s="128">
        <v>1.1190476190476191</v>
      </c>
      <c r="M371" s="128">
        <v>1.1162790697674418</v>
      </c>
      <c r="N371" s="128">
        <v>1.1162790697674418</v>
      </c>
      <c r="O371" s="128">
        <v>1.1599999999999999</v>
      </c>
      <c r="P371" s="50"/>
    </row>
    <row r="372" spans="2:16" s="2" customFormat="1" ht="15" x14ac:dyDescent="0.25">
      <c r="B372" s="275"/>
      <c r="C372" s="291"/>
      <c r="D372" s="279"/>
      <c r="E372" t="s">
        <v>458</v>
      </c>
      <c r="F372" s="101" t="s">
        <v>340</v>
      </c>
      <c r="G372" s="129">
        <v>4</v>
      </c>
      <c r="H372" s="129">
        <v>3.9767441860465116</v>
      </c>
      <c r="I372" s="129">
        <v>4</v>
      </c>
      <c r="J372" s="129">
        <v>3.7708333333333335</v>
      </c>
      <c r="K372" s="129">
        <v>3.8936170212765959</v>
      </c>
      <c r="L372" s="129">
        <v>3.8936170212765959</v>
      </c>
      <c r="M372" s="129">
        <v>3.875</v>
      </c>
      <c r="N372" s="129">
        <v>3.7708333333333335</v>
      </c>
      <c r="O372" s="129">
        <v>3.87</v>
      </c>
      <c r="P372" s="50"/>
    </row>
    <row r="373" spans="2:16" s="2" customFormat="1" ht="15" x14ac:dyDescent="0.25">
      <c r="B373" s="275"/>
      <c r="C373" s="291"/>
      <c r="D373" s="275" t="s">
        <v>351</v>
      </c>
      <c r="E373" t="s">
        <v>458</v>
      </c>
      <c r="F373" s="99" t="s">
        <v>335</v>
      </c>
      <c r="G373" s="128">
        <v>1</v>
      </c>
      <c r="H373" s="128">
        <v>1</v>
      </c>
      <c r="I373" s="128">
        <v>1</v>
      </c>
      <c r="J373" s="128">
        <v>1</v>
      </c>
      <c r="K373" s="128">
        <v>1</v>
      </c>
      <c r="L373" s="128">
        <v>1</v>
      </c>
      <c r="M373" s="128">
        <v>1</v>
      </c>
      <c r="N373" s="128">
        <v>1</v>
      </c>
      <c r="O373" s="128">
        <v>1</v>
      </c>
      <c r="P373" s="50"/>
    </row>
    <row r="374" spans="2:16" s="2" customFormat="1" ht="15" x14ac:dyDescent="0.25">
      <c r="B374" s="275"/>
      <c r="C374" s="291"/>
      <c r="D374" s="275"/>
      <c r="E374" t="s">
        <v>458</v>
      </c>
      <c r="F374" s="101" t="s">
        <v>336</v>
      </c>
      <c r="G374" s="129">
        <v>1</v>
      </c>
      <c r="H374" s="129">
        <v>1</v>
      </c>
      <c r="I374" s="129">
        <v>1</v>
      </c>
      <c r="J374" s="129">
        <v>1</v>
      </c>
      <c r="K374" s="129">
        <v>1</v>
      </c>
      <c r="L374" s="129">
        <v>1</v>
      </c>
      <c r="M374" s="129">
        <v>1</v>
      </c>
      <c r="N374" s="129">
        <v>1</v>
      </c>
      <c r="O374" s="129">
        <v>1</v>
      </c>
      <c r="P374" s="50"/>
    </row>
    <row r="375" spans="2:16" s="2" customFormat="1" ht="15" x14ac:dyDescent="0.25">
      <c r="B375" s="275"/>
      <c r="C375" s="291"/>
      <c r="D375" s="275"/>
      <c r="E375" t="s">
        <v>458</v>
      </c>
      <c r="F375" s="99" t="s">
        <v>337</v>
      </c>
      <c r="G375" s="128">
        <v>1</v>
      </c>
      <c r="H375" s="128">
        <v>1</v>
      </c>
      <c r="I375" s="128">
        <v>1</v>
      </c>
      <c r="J375" s="128">
        <v>1</v>
      </c>
      <c r="K375" s="128">
        <v>1</v>
      </c>
      <c r="L375" s="128">
        <v>1</v>
      </c>
      <c r="M375" s="128">
        <v>1</v>
      </c>
      <c r="N375" s="128">
        <v>1</v>
      </c>
      <c r="O375" s="128">
        <v>1</v>
      </c>
      <c r="P375" s="50"/>
    </row>
    <row r="376" spans="2:16" s="2" customFormat="1" ht="15" x14ac:dyDescent="0.25">
      <c r="B376" s="275"/>
      <c r="C376" s="291"/>
      <c r="D376" s="275"/>
      <c r="E376" t="s">
        <v>458</v>
      </c>
      <c r="F376" s="101" t="s">
        <v>338</v>
      </c>
      <c r="G376" s="129">
        <v>1</v>
      </c>
      <c r="H376" s="129">
        <v>1</v>
      </c>
      <c r="I376" s="129">
        <v>1</v>
      </c>
      <c r="J376" s="129">
        <v>1</v>
      </c>
      <c r="K376" s="129">
        <v>1</v>
      </c>
      <c r="L376" s="129">
        <v>1</v>
      </c>
      <c r="M376" s="129">
        <v>1</v>
      </c>
      <c r="N376" s="129">
        <v>1</v>
      </c>
      <c r="O376" s="129">
        <v>1</v>
      </c>
      <c r="P376" s="50"/>
    </row>
    <row r="377" spans="2:16" s="2" customFormat="1" ht="15" x14ac:dyDescent="0.25">
      <c r="B377" s="275"/>
      <c r="C377" s="291"/>
      <c r="D377" s="275"/>
      <c r="E377" t="s">
        <v>458</v>
      </c>
      <c r="F377" s="99" t="s">
        <v>339</v>
      </c>
      <c r="G377" s="128">
        <v>1</v>
      </c>
      <c r="H377" s="128">
        <v>1</v>
      </c>
      <c r="I377" s="128">
        <v>1</v>
      </c>
      <c r="J377" s="128">
        <v>1</v>
      </c>
      <c r="K377" s="128">
        <v>1</v>
      </c>
      <c r="L377" s="128">
        <v>1</v>
      </c>
      <c r="M377" s="128">
        <v>1</v>
      </c>
      <c r="N377" s="128">
        <v>1</v>
      </c>
      <c r="O377" s="128">
        <v>1</v>
      </c>
      <c r="P377" s="50"/>
    </row>
    <row r="378" spans="2:16" s="2" customFormat="1" ht="15" x14ac:dyDescent="0.25">
      <c r="B378" s="275"/>
      <c r="C378" s="291"/>
      <c r="D378" s="275"/>
      <c r="E378" t="s">
        <v>458</v>
      </c>
      <c r="F378" s="101" t="s">
        <v>340</v>
      </c>
      <c r="G378" s="129">
        <v>1</v>
      </c>
      <c r="H378" s="129">
        <v>1</v>
      </c>
      <c r="I378" s="129">
        <v>1</v>
      </c>
      <c r="J378" s="129">
        <v>1</v>
      </c>
      <c r="K378" s="129">
        <v>1</v>
      </c>
      <c r="L378" s="129">
        <v>1</v>
      </c>
      <c r="M378" s="129">
        <v>1</v>
      </c>
      <c r="N378" s="129">
        <v>1.0050251256281406</v>
      </c>
      <c r="O378" s="129">
        <v>1</v>
      </c>
      <c r="P378" s="50"/>
    </row>
    <row r="379" spans="2:16" s="2" customFormat="1" ht="15" x14ac:dyDescent="0.25">
      <c r="B379" s="279" t="s">
        <v>110</v>
      </c>
      <c r="C379" s="290" t="s">
        <v>214</v>
      </c>
      <c r="D379" s="279" t="s">
        <v>350</v>
      </c>
      <c r="E379" t="s">
        <v>459</v>
      </c>
      <c r="F379" s="99" t="s">
        <v>335</v>
      </c>
      <c r="G379" s="128">
        <v>2</v>
      </c>
      <c r="H379" s="128">
        <v>1.5</v>
      </c>
      <c r="I379" s="128">
        <v>2</v>
      </c>
      <c r="J379" s="128"/>
      <c r="K379" s="128"/>
      <c r="L379" s="128"/>
      <c r="M379" s="128"/>
      <c r="N379" s="128"/>
      <c r="O379" s="128"/>
      <c r="P379" s="50"/>
    </row>
    <row r="380" spans="2:16" s="2" customFormat="1" ht="15" x14ac:dyDescent="0.25">
      <c r="B380" s="279"/>
      <c r="C380" s="290"/>
      <c r="D380" s="279"/>
      <c r="E380" t="s">
        <v>459</v>
      </c>
      <c r="F380" s="101" t="s">
        <v>336</v>
      </c>
      <c r="G380" s="129">
        <v>3.2966101694915255</v>
      </c>
      <c r="H380" s="129">
        <v>3.2528409090909092</v>
      </c>
      <c r="I380" s="129">
        <v>3.4351585014409221</v>
      </c>
      <c r="J380" s="129">
        <v>3.7223880597014927</v>
      </c>
      <c r="K380" s="129">
        <v>3.7215568862275448</v>
      </c>
      <c r="L380" s="129">
        <v>3.7278287461773698</v>
      </c>
      <c r="M380" s="129">
        <v>3.6758409785932722</v>
      </c>
      <c r="N380" s="129">
        <v>3.808641975308642</v>
      </c>
      <c r="O380" s="129">
        <v>3.9</v>
      </c>
      <c r="P380" s="50"/>
    </row>
    <row r="381" spans="2:16" s="2" customFormat="1" ht="15" x14ac:dyDescent="0.25">
      <c r="B381" s="279"/>
      <c r="C381" s="290"/>
      <c r="D381" s="279"/>
      <c r="E381" t="s">
        <v>459</v>
      </c>
      <c r="F381" s="99" t="s">
        <v>337</v>
      </c>
      <c r="G381" s="128">
        <v>3.5940054495912808</v>
      </c>
      <c r="H381" s="128">
        <v>3.5459610027855155</v>
      </c>
      <c r="I381" s="128">
        <v>3.7150997150997149</v>
      </c>
      <c r="J381" s="128">
        <v>4.0059701492537316</v>
      </c>
      <c r="K381" s="128">
        <v>4.0658682634730541</v>
      </c>
      <c r="L381" s="128">
        <v>4.1341463414634143</v>
      </c>
      <c r="M381" s="128">
        <v>4.1529051987767582</v>
      </c>
      <c r="N381" s="128">
        <v>4.1261538461538461</v>
      </c>
      <c r="O381" s="128">
        <v>4.25</v>
      </c>
      <c r="P381" s="50"/>
    </row>
    <row r="382" spans="2:16" s="2" customFormat="1" ht="15" x14ac:dyDescent="0.25">
      <c r="B382" s="279"/>
      <c r="C382" s="290"/>
      <c r="D382" s="279"/>
      <c r="E382" t="s">
        <v>459</v>
      </c>
      <c r="F382" s="101" t="s">
        <v>338</v>
      </c>
      <c r="G382" s="129">
        <v>1.1291390728476822</v>
      </c>
      <c r="H382" s="129">
        <v>1.1461794019933556</v>
      </c>
      <c r="I382" s="129">
        <v>1.1466666666666667</v>
      </c>
      <c r="J382" s="129">
        <v>1.1538461538461537</v>
      </c>
      <c r="K382" s="129">
        <v>1.1655844155844155</v>
      </c>
      <c r="L382" s="129">
        <v>1.1733333333333333</v>
      </c>
      <c r="M382" s="129">
        <v>1.1881188118811881</v>
      </c>
      <c r="N382" s="129">
        <v>1.2026143790849673</v>
      </c>
      <c r="O382" s="129">
        <v>1.25</v>
      </c>
      <c r="P382" s="50"/>
    </row>
    <row r="383" spans="2:16" s="2" customFormat="1" ht="15" x14ac:dyDescent="0.25">
      <c r="B383" s="279"/>
      <c r="C383" s="290"/>
      <c r="D383" s="279"/>
      <c r="E383" t="s">
        <v>459</v>
      </c>
      <c r="F383" s="99" t="s">
        <v>339</v>
      </c>
      <c r="G383" s="128">
        <v>1.0309734513274336</v>
      </c>
      <c r="H383" s="128">
        <v>1.024793388429752</v>
      </c>
      <c r="I383" s="128">
        <v>1.0163934426229508</v>
      </c>
      <c r="J383" s="128">
        <v>1.0238095238095237</v>
      </c>
      <c r="K383" s="128">
        <v>1.0262172284644195</v>
      </c>
      <c r="L383" s="128">
        <v>1.0263157894736843</v>
      </c>
      <c r="M383" s="128">
        <v>1.029739776951673</v>
      </c>
      <c r="N383" s="128">
        <v>1.0512820512820513</v>
      </c>
      <c r="O383" s="128">
        <v>1.06</v>
      </c>
      <c r="P383" s="50"/>
    </row>
    <row r="384" spans="2:16" s="2" customFormat="1" ht="15" x14ac:dyDescent="0.25">
      <c r="B384" s="279"/>
      <c r="C384" s="290"/>
      <c r="D384" s="279"/>
      <c r="E384" t="s">
        <v>459</v>
      </c>
      <c r="F384" s="101" t="s">
        <v>340</v>
      </c>
      <c r="G384" s="129">
        <v>3.6811989100817439</v>
      </c>
      <c r="H384" s="129">
        <v>3.6211699164345403</v>
      </c>
      <c r="I384" s="129">
        <v>3.7806267806267808</v>
      </c>
      <c r="J384" s="129">
        <v>4.1044776119402986</v>
      </c>
      <c r="K384" s="129">
        <v>4.1497005988023954</v>
      </c>
      <c r="L384" s="129">
        <v>4.2530487804878048</v>
      </c>
      <c r="M384" s="129">
        <v>4.2568807339449544</v>
      </c>
      <c r="N384" s="129">
        <v>4.2492307692307696</v>
      </c>
      <c r="O384" s="129">
        <v>4.38</v>
      </c>
      <c r="P384" s="50"/>
    </row>
    <row r="385" spans="2:16" s="2" customFormat="1" ht="15" x14ac:dyDescent="0.25">
      <c r="B385" s="279"/>
      <c r="C385" s="290"/>
      <c r="D385" s="275" t="s">
        <v>351</v>
      </c>
      <c r="E385" t="s">
        <v>459</v>
      </c>
      <c r="F385" s="99" t="s">
        <v>335</v>
      </c>
      <c r="G385" s="128">
        <v>1</v>
      </c>
      <c r="H385" s="128">
        <v>1</v>
      </c>
      <c r="I385" s="128">
        <v>1</v>
      </c>
      <c r="J385" s="128">
        <v>1</v>
      </c>
      <c r="K385" s="128">
        <v>1</v>
      </c>
      <c r="L385" s="128">
        <v>1</v>
      </c>
      <c r="M385" s="128">
        <v>1</v>
      </c>
      <c r="N385" s="128">
        <v>1</v>
      </c>
      <c r="O385" s="128">
        <v>1</v>
      </c>
      <c r="P385" s="50"/>
    </row>
    <row r="386" spans="2:16" s="2" customFormat="1" ht="15" x14ac:dyDescent="0.25">
      <c r="B386" s="279"/>
      <c r="C386" s="290"/>
      <c r="D386" s="275"/>
      <c r="E386" t="s">
        <v>459</v>
      </c>
      <c r="F386" s="101" t="s">
        <v>336</v>
      </c>
      <c r="G386" s="129">
        <v>1</v>
      </c>
      <c r="H386" s="129">
        <v>1</v>
      </c>
      <c r="I386" s="129">
        <v>1</v>
      </c>
      <c r="J386" s="129">
        <v>1</v>
      </c>
      <c r="K386" s="129">
        <v>1</v>
      </c>
      <c r="L386" s="129">
        <v>1</v>
      </c>
      <c r="M386" s="129">
        <v>1</v>
      </c>
      <c r="N386" s="129">
        <v>1</v>
      </c>
      <c r="O386" s="129">
        <v>1</v>
      </c>
      <c r="P386" s="50"/>
    </row>
    <row r="387" spans="2:16" s="2" customFormat="1" ht="15" x14ac:dyDescent="0.25">
      <c r="B387" s="279"/>
      <c r="C387" s="290"/>
      <c r="D387" s="275"/>
      <c r="E387" t="s">
        <v>459</v>
      </c>
      <c r="F387" s="99" t="s">
        <v>337</v>
      </c>
      <c r="G387" s="128">
        <v>1</v>
      </c>
      <c r="H387" s="128">
        <v>1</v>
      </c>
      <c r="I387" s="128">
        <v>1</v>
      </c>
      <c r="J387" s="128">
        <v>1</v>
      </c>
      <c r="K387" s="128">
        <v>1</v>
      </c>
      <c r="L387" s="128">
        <v>1</v>
      </c>
      <c r="M387" s="128">
        <v>1</v>
      </c>
      <c r="N387" s="128">
        <v>1</v>
      </c>
      <c r="O387" s="128">
        <v>1</v>
      </c>
      <c r="P387" s="50"/>
    </row>
    <row r="388" spans="2:16" s="2" customFormat="1" ht="15" x14ac:dyDescent="0.25">
      <c r="B388" s="279"/>
      <c r="C388" s="290"/>
      <c r="D388" s="275"/>
      <c r="E388" t="s">
        <v>459</v>
      </c>
      <c r="F388" s="101" t="s">
        <v>338</v>
      </c>
      <c r="G388" s="129">
        <v>1</v>
      </c>
      <c r="H388" s="129">
        <v>1</v>
      </c>
      <c r="I388" s="129">
        <v>1</v>
      </c>
      <c r="J388" s="129">
        <v>1</v>
      </c>
      <c r="K388" s="129">
        <v>1</v>
      </c>
      <c r="L388" s="129">
        <v>1</v>
      </c>
      <c r="M388" s="129">
        <v>1</v>
      </c>
      <c r="N388" s="129">
        <v>1</v>
      </c>
      <c r="O388" s="129">
        <v>1</v>
      </c>
      <c r="P388" s="50"/>
    </row>
    <row r="389" spans="2:16" s="2" customFormat="1" ht="15" x14ac:dyDescent="0.25">
      <c r="B389" s="279"/>
      <c r="C389" s="290"/>
      <c r="D389" s="275"/>
      <c r="E389" t="s">
        <v>459</v>
      </c>
      <c r="F389" s="99" t="s">
        <v>339</v>
      </c>
      <c r="G389" s="128">
        <v>1</v>
      </c>
      <c r="H389" s="128">
        <v>1</v>
      </c>
      <c r="I389" s="128">
        <v>1</v>
      </c>
      <c r="J389" s="128">
        <v>1</v>
      </c>
      <c r="K389" s="128">
        <v>1</v>
      </c>
      <c r="L389" s="128">
        <v>1</v>
      </c>
      <c r="M389" s="128">
        <v>1</v>
      </c>
      <c r="N389" s="128">
        <v>1</v>
      </c>
      <c r="O389" s="128">
        <v>1</v>
      </c>
      <c r="P389" s="50"/>
    </row>
    <row r="390" spans="2:16" s="2" customFormat="1" ht="15" x14ac:dyDescent="0.25">
      <c r="B390" s="279"/>
      <c r="C390" s="290"/>
      <c r="D390" s="275"/>
      <c r="E390" t="s">
        <v>459</v>
      </c>
      <c r="F390" s="101" t="s">
        <v>340</v>
      </c>
      <c r="G390" s="129">
        <v>1</v>
      </c>
      <c r="H390" s="129">
        <v>1</v>
      </c>
      <c r="I390" s="129">
        <v>1</v>
      </c>
      <c r="J390" s="129">
        <v>1</v>
      </c>
      <c r="K390" s="129">
        <v>1</v>
      </c>
      <c r="L390" s="129">
        <v>1</v>
      </c>
      <c r="M390" s="129">
        <v>1</v>
      </c>
      <c r="N390" s="129">
        <v>1</v>
      </c>
      <c r="O390" s="129">
        <v>1</v>
      </c>
      <c r="P390" s="50"/>
    </row>
    <row r="391" spans="2:16" s="2" customFormat="1" ht="15" x14ac:dyDescent="0.25">
      <c r="B391" s="279"/>
      <c r="C391" s="291" t="s">
        <v>112</v>
      </c>
      <c r="D391" s="279" t="s">
        <v>350</v>
      </c>
      <c r="E391" t="s">
        <v>460</v>
      </c>
      <c r="F391" s="99" t="s">
        <v>335</v>
      </c>
      <c r="G391" s="128"/>
      <c r="H391" s="128"/>
      <c r="I391" s="128"/>
      <c r="J391" s="128"/>
      <c r="K391" s="128"/>
      <c r="L391" s="128"/>
      <c r="M391" s="128"/>
      <c r="N391" s="128"/>
      <c r="O391" s="128"/>
      <c r="P391" s="50"/>
    </row>
    <row r="392" spans="2:16" s="2" customFormat="1" ht="15" x14ac:dyDescent="0.25">
      <c r="B392" s="279"/>
      <c r="C392" s="291"/>
      <c r="D392" s="279"/>
      <c r="E392" t="s">
        <v>460</v>
      </c>
      <c r="F392" s="101" t="s">
        <v>336</v>
      </c>
      <c r="G392" s="129">
        <v>3.8</v>
      </c>
      <c r="H392" s="129">
        <v>3.7666666666666666</v>
      </c>
      <c r="I392" s="129">
        <v>3.847457627118644</v>
      </c>
      <c r="J392" s="129">
        <v>3.6885245901639343</v>
      </c>
      <c r="K392" s="129">
        <v>3.6885245901639343</v>
      </c>
      <c r="L392" s="129">
        <v>3.622950819672131</v>
      </c>
      <c r="M392" s="129">
        <v>3.4754098360655736</v>
      </c>
      <c r="N392" s="129">
        <v>3.622950819672131</v>
      </c>
      <c r="O392" s="129">
        <v>3.52</v>
      </c>
      <c r="P392" s="50"/>
    </row>
    <row r="393" spans="2:16" s="2" customFormat="1" ht="15" x14ac:dyDescent="0.25">
      <c r="B393" s="279"/>
      <c r="C393" s="291"/>
      <c r="D393" s="279"/>
      <c r="E393" t="s">
        <v>460</v>
      </c>
      <c r="F393" s="99" t="s">
        <v>337</v>
      </c>
      <c r="G393" s="128">
        <v>4.1833333333333336</v>
      </c>
      <c r="H393" s="128">
        <v>4.1833333333333336</v>
      </c>
      <c r="I393" s="128">
        <v>4.0999999999999996</v>
      </c>
      <c r="J393" s="128">
        <v>3.9344262295081966</v>
      </c>
      <c r="K393" s="128">
        <v>3.901639344262295</v>
      </c>
      <c r="L393" s="128">
        <v>3.918032786885246</v>
      </c>
      <c r="M393" s="128">
        <v>3.9508196721311477</v>
      </c>
      <c r="N393" s="128">
        <v>3.9344262295081966</v>
      </c>
      <c r="O393" s="128">
        <v>3.8</v>
      </c>
      <c r="P393" s="50"/>
    </row>
    <row r="394" spans="2:16" s="2" customFormat="1" ht="15" x14ac:dyDescent="0.25">
      <c r="B394" s="279"/>
      <c r="C394" s="291"/>
      <c r="D394" s="279"/>
      <c r="E394" t="s">
        <v>460</v>
      </c>
      <c r="F394" s="101" t="s">
        <v>338</v>
      </c>
      <c r="G394" s="129">
        <v>1.85</v>
      </c>
      <c r="H394" s="129">
        <v>1.6666666666666667</v>
      </c>
      <c r="I394" s="129">
        <v>1.6333333333333333</v>
      </c>
      <c r="J394" s="129">
        <v>1.5245901639344261</v>
      </c>
      <c r="K394" s="129">
        <v>1.3114754098360655</v>
      </c>
      <c r="L394" s="129">
        <v>1.2622950819672132</v>
      </c>
      <c r="M394" s="129">
        <v>1.2622950819672132</v>
      </c>
      <c r="N394" s="129">
        <v>1.278688524590164</v>
      </c>
      <c r="O394" s="129">
        <v>1.28</v>
      </c>
      <c r="P394" s="50"/>
    </row>
    <row r="395" spans="2:16" s="2" customFormat="1" ht="15" x14ac:dyDescent="0.25">
      <c r="B395" s="279"/>
      <c r="C395" s="291"/>
      <c r="D395" s="279"/>
      <c r="E395" t="s">
        <v>460</v>
      </c>
      <c r="F395" s="99" t="s">
        <v>339</v>
      </c>
      <c r="G395" s="128">
        <v>1.3333333333333333</v>
      </c>
      <c r="H395" s="128">
        <v>1.5166666666666666</v>
      </c>
      <c r="I395" s="128">
        <v>1.45</v>
      </c>
      <c r="J395" s="128">
        <v>1.3114754098360655</v>
      </c>
      <c r="K395" s="128">
        <v>1.0491803278688525</v>
      </c>
      <c r="L395" s="128">
        <v>1</v>
      </c>
      <c r="M395" s="128">
        <v>1</v>
      </c>
      <c r="N395" s="128">
        <v>1.0163934426229508</v>
      </c>
      <c r="O395" s="128">
        <v>1.03</v>
      </c>
      <c r="P395" s="50"/>
    </row>
    <row r="396" spans="2:16" s="2" customFormat="1" ht="15" x14ac:dyDescent="0.25">
      <c r="B396" s="279"/>
      <c r="C396" s="291"/>
      <c r="D396" s="279"/>
      <c r="E396" t="s">
        <v>460</v>
      </c>
      <c r="F396" s="101" t="s">
        <v>340</v>
      </c>
      <c r="G396" s="129">
        <v>4.25</v>
      </c>
      <c r="H396" s="129">
        <v>4.2333333333333334</v>
      </c>
      <c r="I396" s="129">
        <v>4.2333333333333334</v>
      </c>
      <c r="J396" s="129">
        <v>4.0983606557377046</v>
      </c>
      <c r="K396" s="129">
        <v>4.081967213114754</v>
      </c>
      <c r="L396" s="129">
        <v>4.081967213114754</v>
      </c>
      <c r="M396" s="129">
        <v>4.081967213114754</v>
      </c>
      <c r="N396" s="129">
        <v>4.081967213114754</v>
      </c>
      <c r="O396" s="129">
        <v>3.98</v>
      </c>
      <c r="P396" s="50"/>
    </row>
    <row r="397" spans="2:16" s="2" customFormat="1" ht="15" x14ac:dyDescent="0.25">
      <c r="B397" s="279"/>
      <c r="C397" s="291"/>
      <c r="D397" s="275" t="s">
        <v>351</v>
      </c>
      <c r="E397" t="s">
        <v>460</v>
      </c>
      <c r="F397" s="99" t="s">
        <v>335</v>
      </c>
      <c r="G397" s="128">
        <v>1</v>
      </c>
      <c r="H397" s="128">
        <v>1</v>
      </c>
      <c r="I397" s="128">
        <v>1</v>
      </c>
      <c r="J397" s="128">
        <v>1</v>
      </c>
      <c r="K397" s="128">
        <v>1</v>
      </c>
      <c r="L397" s="128">
        <v>1</v>
      </c>
      <c r="M397" s="128">
        <v>1</v>
      </c>
      <c r="N397" s="128">
        <v>1</v>
      </c>
      <c r="O397" s="128">
        <v>1</v>
      </c>
      <c r="P397" s="50"/>
    </row>
    <row r="398" spans="2:16" s="2" customFormat="1" ht="15" x14ac:dyDescent="0.25">
      <c r="B398" s="279"/>
      <c r="C398" s="291"/>
      <c r="D398" s="275"/>
      <c r="E398" t="s">
        <v>460</v>
      </c>
      <c r="F398" s="101" t="s">
        <v>336</v>
      </c>
      <c r="G398" s="129">
        <v>1</v>
      </c>
      <c r="H398" s="129">
        <v>1</v>
      </c>
      <c r="I398" s="129">
        <v>1</v>
      </c>
      <c r="J398" s="129">
        <v>1</v>
      </c>
      <c r="K398" s="129">
        <v>1</v>
      </c>
      <c r="L398" s="129">
        <v>1</v>
      </c>
      <c r="M398" s="129">
        <v>1</v>
      </c>
      <c r="N398" s="129">
        <v>1</v>
      </c>
      <c r="O398" s="129">
        <v>1</v>
      </c>
      <c r="P398" s="50"/>
    </row>
    <row r="399" spans="2:16" s="2" customFormat="1" ht="15" x14ac:dyDescent="0.25">
      <c r="B399" s="279"/>
      <c r="C399" s="291"/>
      <c r="D399" s="275"/>
      <c r="E399" t="s">
        <v>460</v>
      </c>
      <c r="F399" s="99" t="s">
        <v>337</v>
      </c>
      <c r="G399" s="128">
        <v>1</v>
      </c>
      <c r="H399" s="128">
        <v>1</v>
      </c>
      <c r="I399" s="128">
        <v>1</v>
      </c>
      <c r="J399" s="128">
        <v>1</v>
      </c>
      <c r="K399" s="128">
        <v>1</v>
      </c>
      <c r="L399" s="128">
        <v>1</v>
      </c>
      <c r="M399" s="128">
        <v>1</v>
      </c>
      <c r="N399" s="128">
        <v>1</v>
      </c>
      <c r="O399" s="128">
        <v>1</v>
      </c>
      <c r="P399" s="50"/>
    </row>
    <row r="400" spans="2:16" s="2" customFormat="1" ht="15" x14ac:dyDescent="0.25">
      <c r="B400" s="279"/>
      <c r="C400" s="291"/>
      <c r="D400" s="275"/>
      <c r="E400" t="s">
        <v>460</v>
      </c>
      <c r="F400" s="101" t="s">
        <v>338</v>
      </c>
      <c r="G400" s="129">
        <v>1</v>
      </c>
      <c r="H400" s="129">
        <v>1</v>
      </c>
      <c r="I400" s="129">
        <v>1</v>
      </c>
      <c r="J400" s="129">
        <v>1</v>
      </c>
      <c r="K400" s="129">
        <v>1</v>
      </c>
      <c r="L400" s="129">
        <v>1</v>
      </c>
      <c r="M400" s="129">
        <v>1</v>
      </c>
      <c r="N400" s="129">
        <v>1</v>
      </c>
      <c r="O400" s="129">
        <v>1</v>
      </c>
      <c r="P400" s="50"/>
    </row>
    <row r="401" spans="2:16" s="2" customFormat="1" ht="15" x14ac:dyDescent="0.25">
      <c r="B401" s="279"/>
      <c r="C401" s="291"/>
      <c r="D401" s="275"/>
      <c r="E401" t="s">
        <v>460</v>
      </c>
      <c r="F401" s="99" t="s">
        <v>339</v>
      </c>
      <c r="G401" s="128">
        <v>1</v>
      </c>
      <c r="H401" s="128">
        <v>1</v>
      </c>
      <c r="I401" s="128">
        <v>1</v>
      </c>
      <c r="J401" s="128">
        <v>1</v>
      </c>
      <c r="K401" s="128">
        <v>1</v>
      </c>
      <c r="L401" s="128">
        <v>1</v>
      </c>
      <c r="M401" s="128">
        <v>1</v>
      </c>
      <c r="N401" s="128">
        <v>1</v>
      </c>
      <c r="O401" s="128">
        <v>1</v>
      </c>
      <c r="P401" s="50"/>
    </row>
    <row r="402" spans="2:16" s="2" customFormat="1" ht="15" x14ac:dyDescent="0.25">
      <c r="B402" s="279"/>
      <c r="C402" s="291"/>
      <c r="D402" s="275"/>
      <c r="E402" t="s">
        <v>460</v>
      </c>
      <c r="F402" s="101" t="s">
        <v>340</v>
      </c>
      <c r="G402" s="129">
        <v>1</v>
      </c>
      <c r="H402" s="129">
        <v>1</v>
      </c>
      <c r="I402" s="129">
        <v>1</v>
      </c>
      <c r="J402" s="129">
        <v>1</v>
      </c>
      <c r="K402" s="129">
        <v>1</v>
      </c>
      <c r="L402" s="129">
        <v>1</v>
      </c>
      <c r="M402" s="129">
        <v>1</v>
      </c>
      <c r="N402" s="129">
        <v>1</v>
      </c>
      <c r="O402" s="129">
        <v>1</v>
      </c>
      <c r="P402" s="50"/>
    </row>
    <row r="403" spans="2:16" s="2" customFormat="1" ht="15" x14ac:dyDescent="0.25">
      <c r="B403" s="279"/>
      <c r="C403" s="290" t="s">
        <v>113</v>
      </c>
      <c r="D403" s="279" t="s">
        <v>350</v>
      </c>
      <c r="E403" t="s">
        <v>461</v>
      </c>
      <c r="F403" s="99" t="s">
        <v>335</v>
      </c>
      <c r="G403" s="128"/>
      <c r="H403" s="128"/>
      <c r="I403" s="128"/>
      <c r="J403" s="128"/>
      <c r="K403" s="128"/>
      <c r="L403" s="128"/>
      <c r="M403" s="128"/>
      <c r="N403" s="128"/>
      <c r="O403" s="128">
        <v>1</v>
      </c>
      <c r="P403" s="50"/>
    </row>
    <row r="404" spans="2:16" s="2" customFormat="1" ht="15" x14ac:dyDescent="0.25">
      <c r="B404" s="279"/>
      <c r="C404" s="290"/>
      <c r="D404" s="279"/>
      <c r="E404" t="s">
        <v>461</v>
      </c>
      <c r="F404" s="101" t="s">
        <v>336</v>
      </c>
      <c r="G404" s="129">
        <v>4.096774193548387</v>
      </c>
      <c r="H404" s="129">
        <v>4.129032258064516</v>
      </c>
      <c r="I404" s="129">
        <v>4.225806451612903</v>
      </c>
      <c r="J404" s="129">
        <v>4.129032258064516</v>
      </c>
      <c r="K404" s="129">
        <v>4.129032258064516</v>
      </c>
      <c r="L404" s="129">
        <v>3.967741935483871</v>
      </c>
      <c r="M404" s="129">
        <v>4</v>
      </c>
      <c r="N404" s="129">
        <v>4</v>
      </c>
      <c r="O404" s="129">
        <v>3.9</v>
      </c>
      <c r="P404" s="50"/>
    </row>
    <row r="405" spans="2:16" s="2" customFormat="1" ht="15" x14ac:dyDescent="0.25">
      <c r="B405" s="279"/>
      <c r="C405" s="290"/>
      <c r="D405" s="279"/>
      <c r="E405" t="s">
        <v>461</v>
      </c>
      <c r="F405" s="99" t="s">
        <v>337</v>
      </c>
      <c r="G405" s="128">
        <v>4.32258064516129</v>
      </c>
      <c r="H405" s="128">
        <v>4.419354838709677</v>
      </c>
      <c r="I405" s="128">
        <v>4.32258064516129</v>
      </c>
      <c r="J405" s="128">
        <v>4.290322580645161</v>
      </c>
      <c r="K405" s="128">
        <v>4.290322580645161</v>
      </c>
      <c r="L405" s="128">
        <v>4.258064516129032</v>
      </c>
      <c r="M405" s="128">
        <v>4.193548387096774</v>
      </c>
      <c r="N405" s="128">
        <v>4.193548387096774</v>
      </c>
      <c r="O405" s="128">
        <v>4.16</v>
      </c>
      <c r="P405" s="50"/>
    </row>
    <row r="406" spans="2:16" s="2" customFormat="1" ht="15" x14ac:dyDescent="0.25">
      <c r="B406" s="279"/>
      <c r="C406" s="290"/>
      <c r="D406" s="279"/>
      <c r="E406" t="s">
        <v>461</v>
      </c>
      <c r="F406" s="101" t="s">
        <v>338</v>
      </c>
      <c r="G406" s="129">
        <v>1.0384615384615385</v>
      </c>
      <c r="H406" s="129">
        <v>1.0384615384615385</v>
      </c>
      <c r="I406" s="129">
        <v>1.0384615384615385</v>
      </c>
      <c r="J406" s="129">
        <v>1.0769230769230769</v>
      </c>
      <c r="K406" s="129">
        <v>1.1153846153846154</v>
      </c>
      <c r="L406" s="129">
        <v>1.0714285714285714</v>
      </c>
      <c r="M406" s="129">
        <v>1.0714285714285714</v>
      </c>
      <c r="N406" s="129">
        <v>1.0714285714285714</v>
      </c>
      <c r="O406" s="129">
        <v>1.07</v>
      </c>
      <c r="P406" s="50"/>
    </row>
    <row r="407" spans="2:16" s="2" customFormat="1" ht="15" x14ac:dyDescent="0.25">
      <c r="B407" s="279"/>
      <c r="C407" s="290"/>
      <c r="D407" s="279"/>
      <c r="E407" t="s">
        <v>461</v>
      </c>
      <c r="F407" s="99" t="s">
        <v>339</v>
      </c>
      <c r="G407" s="128">
        <v>1</v>
      </c>
      <c r="H407" s="128">
        <v>1.0416666666666667</v>
      </c>
      <c r="I407" s="128">
        <v>1.0416666666666667</v>
      </c>
      <c r="J407" s="128">
        <v>1.0384615384615385</v>
      </c>
      <c r="K407" s="128">
        <v>1.0384615384615385</v>
      </c>
      <c r="L407" s="128">
        <v>1.0384615384615385</v>
      </c>
      <c r="M407" s="128">
        <v>1.0384615384615385</v>
      </c>
      <c r="N407" s="128">
        <v>1.0384615384615385</v>
      </c>
      <c r="O407" s="128">
        <v>1.08</v>
      </c>
      <c r="P407" s="50"/>
    </row>
    <row r="408" spans="2:16" s="2" customFormat="1" ht="15" x14ac:dyDescent="0.25">
      <c r="B408" s="279"/>
      <c r="C408" s="290"/>
      <c r="D408" s="279"/>
      <c r="E408" t="s">
        <v>461</v>
      </c>
      <c r="F408" s="101" t="s">
        <v>340</v>
      </c>
      <c r="G408" s="129">
        <v>4.419354838709677</v>
      </c>
      <c r="H408" s="129">
        <v>4.419354838709677</v>
      </c>
      <c r="I408" s="129">
        <v>4.419354838709677</v>
      </c>
      <c r="J408" s="129">
        <v>4.419354838709677</v>
      </c>
      <c r="K408" s="129">
        <v>4.419354838709677</v>
      </c>
      <c r="L408" s="129">
        <v>4.387096774193548</v>
      </c>
      <c r="M408" s="129">
        <v>4.290322580645161</v>
      </c>
      <c r="N408" s="129">
        <v>4.290322580645161</v>
      </c>
      <c r="O408" s="129">
        <v>4.26</v>
      </c>
      <c r="P408" s="50"/>
    </row>
    <row r="409" spans="2:16" s="2" customFormat="1" ht="15" x14ac:dyDescent="0.25">
      <c r="B409" s="279"/>
      <c r="C409" s="290"/>
      <c r="D409" s="275" t="s">
        <v>351</v>
      </c>
      <c r="E409" t="s">
        <v>461</v>
      </c>
      <c r="F409" s="99" t="s">
        <v>335</v>
      </c>
      <c r="G409" s="128">
        <v>1</v>
      </c>
      <c r="H409" s="128">
        <v>1</v>
      </c>
      <c r="I409" s="128">
        <v>1</v>
      </c>
      <c r="J409" s="128">
        <v>1</v>
      </c>
      <c r="K409" s="128">
        <v>1</v>
      </c>
      <c r="L409" s="128">
        <v>1</v>
      </c>
      <c r="M409" s="128">
        <v>1</v>
      </c>
      <c r="N409" s="128">
        <v>1</v>
      </c>
      <c r="O409" s="128">
        <v>1</v>
      </c>
      <c r="P409" s="50"/>
    </row>
    <row r="410" spans="2:16" s="2" customFormat="1" ht="15" x14ac:dyDescent="0.25">
      <c r="B410" s="279"/>
      <c r="C410" s="290"/>
      <c r="D410" s="275"/>
      <c r="E410" t="s">
        <v>461</v>
      </c>
      <c r="F410" s="101" t="s">
        <v>336</v>
      </c>
      <c r="G410" s="129">
        <v>1</v>
      </c>
      <c r="H410" s="129">
        <v>1</v>
      </c>
      <c r="I410" s="129">
        <v>1</v>
      </c>
      <c r="J410" s="129">
        <v>1</v>
      </c>
      <c r="K410" s="129">
        <v>1</v>
      </c>
      <c r="L410" s="129">
        <v>1</v>
      </c>
      <c r="M410" s="129">
        <v>1</v>
      </c>
      <c r="N410" s="129">
        <v>1</v>
      </c>
      <c r="O410" s="129">
        <v>1</v>
      </c>
      <c r="P410" s="50"/>
    </row>
    <row r="411" spans="2:16" s="2" customFormat="1" ht="15" x14ac:dyDescent="0.25">
      <c r="B411" s="279"/>
      <c r="C411" s="290"/>
      <c r="D411" s="275"/>
      <c r="E411" t="s">
        <v>461</v>
      </c>
      <c r="F411" s="99" t="s">
        <v>337</v>
      </c>
      <c r="G411" s="128">
        <v>1</v>
      </c>
      <c r="H411" s="128">
        <v>1</v>
      </c>
      <c r="I411" s="128">
        <v>1</v>
      </c>
      <c r="J411" s="128">
        <v>1</v>
      </c>
      <c r="K411" s="128">
        <v>1</v>
      </c>
      <c r="L411" s="128">
        <v>1</v>
      </c>
      <c r="M411" s="128">
        <v>1</v>
      </c>
      <c r="N411" s="128">
        <v>1</v>
      </c>
      <c r="O411" s="128">
        <v>1</v>
      </c>
      <c r="P411" s="50"/>
    </row>
    <row r="412" spans="2:16" s="2" customFormat="1" ht="15" x14ac:dyDescent="0.25">
      <c r="B412" s="279"/>
      <c r="C412" s="290"/>
      <c r="D412" s="275"/>
      <c r="E412" t="s">
        <v>461</v>
      </c>
      <c r="F412" s="101" t="s">
        <v>338</v>
      </c>
      <c r="G412" s="129">
        <v>1</v>
      </c>
      <c r="H412" s="129">
        <v>1</v>
      </c>
      <c r="I412" s="129">
        <v>1</v>
      </c>
      <c r="J412" s="129">
        <v>1</v>
      </c>
      <c r="K412" s="129">
        <v>1</v>
      </c>
      <c r="L412" s="129">
        <v>1</v>
      </c>
      <c r="M412" s="129">
        <v>1</v>
      </c>
      <c r="N412" s="129">
        <v>1</v>
      </c>
      <c r="O412" s="129">
        <v>1</v>
      </c>
      <c r="P412" s="50"/>
    </row>
    <row r="413" spans="2:16" s="2" customFormat="1" ht="15" x14ac:dyDescent="0.25">
      <c r="B413" s="279"/>
      <c r="C413" s="290"/>
      <c r="D413" s="275"/>
      <c r="E413" t="s">
        <v>461</v>
      </c>
      <c r="F413" s="99" t="s">
        <v>339</v>
      </c>
      <c r="G413" s="128">
        <v>1</v>
      </c>
      <c r="H413" s="128">
        <v>1</v>
      </c>
      <c r="I413" s="128">
        <v>1</v>
      </c>
      <c r="J413" s="128">
        <v>1</v>
      </c>
      <c r="K413" s="128">
        <v>1</v>
      </c>
      <c r="L413" s="128">
        <v>1</v>
      </c>
      <c r="M413" s="128">
        <v>1</v>
      </c>
      <c r="N413" s="128">
        <v>1</v>
      </c>
      <c r="O413" s="128">
        <v>1</v>
      </c>
      <c r="P413" s="50"/>
    </row>
    <row r="414" spans="2:16" s="2" customFormat="1" ht="15" x14ac:dyDescent="0.25">
      <c r="B414" s="279"/>
      <c r="C414" s="290"/>
      <c r="D414" s="275"/>
      <c r="E414" t="s">
        <v>461</v>
      </c>
      <c r="F414" s="101" t="s">
        <v>340</v>
      </c>
      <c r="G414" s="129">
        <v>1</v>
      </c>
      <c r="H414" s="129">
        <v>1</v>
      </c>
      <c r="I414" s="129">
        <v>1</v>
      </c>
      <c r="J414" s="129">
        <v>1</v>
      </c>
      <c r="K414" s="129">
        <v>1</v>
      </c>
      <c r="L414" s="129">
        <v>1</v>
      </c>
      <c r="M414" s="129">
        <v>1</v>
      </c>
      <c r="N414" s="129">
        <v>1</v>
      </c>
      <c r="O414" s="129">
        <v>1</v>
      </c>
      <c r="P414" s="50"/>
    </row>
    <row r="415" spans="2:16" s="2" customFormat="1" ht="15" x14ac:dyDescent="0.25">
      <c r="B415" s="279"/>
      <c r="C415" s="291" t="s">
        <v>114</v>
      </c>
      <c r="D415" s="279" t="s">
        <v>350</v>
      </c>
      <c r="E415" t="s">
        <v>462</v>
      </c>
      <c r="F415" s="99" t="s">
        <v>335</v>
      </c>
      <c r="G415" s="128"/>
      <c r="H415" s="128"/>
      <c r="I415" s="128"/>
      <c r="J415" s="128"/>
      <c r="K415" s="128"/>
      <c r="L415" s="128"/>
      <c r="M415" s="128"/>
      <c r="N415" s="128"/>
      <c r="O415" s="128"/>
      <c r="P415" s="50"/>
    </row>
    <row r="416" spans="2:16" s="2" customFormat="1" ht="15" x14ac:dyDescent="0.25">
      <c r="B416" s="279"/>
      <c r="C416" s="291"/>
      <c r="D416" s="279"/>
      <c r="E416" t="s">
        <v>462</v>
      </c>
      <c r="F416" s="101" t="s">
        <v>336</v>
      </c>
      <c r="G416" s="129">
        <v>3.8518518518518516</v>
      </c>
      <c r="H416" s="129">
        <v>3.8888888888888888</v>
      </c>
      <c r="I416" s="129">
        <v>3.8518518518518516</v>
      </c>
      <c r="J416" s="129">
        <v>3.8518518518518516</v>
      </c>
      <c r="K416" s="129">
        <v>3.7777777777777777</v>
      </c>
      <c r="L416" s="129">
        <v>3.8076923076923075</v>
      </c>
      <c r="M416" s="129">
        <v>3.7692307692307692</v>
      </c>
      <c r="N416" s="129">
        <v>3.8846153846153846</v>
      </c>
      <c r="O416" s="129">
        <v>4.25</v>
      </c>
      <c r="P416" s="50"/>
    </row>
    <row r="417" spans="2:16" s="2" customFormat="1" ht="15" x14ac:dyDescent="0.25">
      <c r="B417" s="279"/>
      <c r="C417" s="291"/>
      <c r="D417" s="279"/>
      <c r="E417" t="s">
        <v>462</v>
      </c>
      <c r="F417" s="99" t="s">
        <v>337</v>
      </c>
      <c r="G417" s="128">
        <v>3.9629629629629628</v>
      </c>
      <c r="H417" s="128">
        <v>3.925925925925926</v>
      </c>
      <c r="I417" s="128">
        <v>3.925925925925926</v>
      </c>
      <c r="J417" s="128">
        <v>3.8888888888888888</v>
      </c>
      <c r="K417" s="128">
        <v>3.8888888888888888</v>
      </c>
      <c r="L417" s="128">
        <v>4.0384615384615383</v>
      </c>
      <c r="M417" s="128">
        <v>4.0384615384615383</v>
      </c>
      <c r="N417" s="128">
        <v>4.0769230769230766</v>
      </c>
      <c r="O417" s="128">
        <v>4.38</v>
      </c>
      <c r="P417" s="50"/>
    </row>
    <row r="418" spans="2:16" s="2" customFormat="1" ht="15" x14ac:dyDescent="0.25">
      <c r="B418" s="279"/>
      <c r="C418" s="291"/>
      <c r="D418" s="279"/>
      <c r="E418" t="s">
        <v>462</v>
      </c>
      <c r="F418" s="101" t="s">
        <v>338</v>
      </c>
      <c r="G418" s="129">
        <v>1.1176470588235294</v>
      </c>
      <c r="H418" s="129">
        <v>1.1176470588235294</v>
      </c>
      <c r="I418" s="129">
        <v>1.1176470588235294</v>
      </c>
      <c r="J418" s="129">
        <v>1.1176470588235294</v>
      </c>
      <c r="K418" s="129">
        <v>1.1176470588235294</v>
      </c>
      <c r="L418" s="129">
        <v>1.1176470588235294</v>
      </c>
      <c r="M418" s="129">
        <v>1.1176470588235294</v>
      </c>
      <c r="N418" s="129">
        <v>1.1176470588235294</v>
      </c>
      <c r="O418" s="129">
        <v>1.1200000000000001</v>
      </c>
      <c r="P418" s="50"/>
    </row>
    <row r="419" spans="2:16" s="2" customFormat="1" ht="15" x14ac:dyDescent="0.25">
      <c r="B419" s="279"/>
      <c r="C419" s="291"/>
      <c r="D419" s="279"/>
      <c r="E419" t="s">
        <v>462</v>
      </c>
      <c r="F419" s="99" t="s">
        <v>339</v>
      </c>
      <c r="G419" s="128">
        <v>1</v>
      </c>
      <c r="H419" s="128">
        <v>1</v>
      </c>
      <c r="I419" s="128">
        <v>1</v>
      </c>
      <c r="J419" s="128">
        <v>1</v>
      </c>
      <c r="K419" s="128">
        <v>1</v>
      </c>
      <c r="L419" s="128">
        <v>1</v>
      </c>
      <c r="M419" s="128">
        <v>1</v>
      </c>
      <c r="N419" s="128">
        <v>1</v>
      </c>
      <c r="O419" s="128">
        <v>1.07</v>
      </c>
      <c r="P419" s="50"/>
    </row>
    <row r="420" spans="2:16" s="2" customFormat="1" ht="15" x14ac:dyDescent="0.25">
      <c r="B420" s="279"/>
      <c r="C420" s="291"/>
      <c r="D420" s="279"/>
      <c r="E420" t="s">
        <v>462</v>
      </c>
      <c r="F420" s="101" t="s">
        <v>340</v>
      </c>
      <c r="G420" s="129">
        <v>4.0370370370370372</v>
      </c>
      <c r="H420" s="129">
        <v>4</v>
      </c>
      <c r="I420" s="129">
        <v>4</v>
      </c>
      <c r="J420" s="129">
        <v>3.9629629629629628</v>
      </c>
      <c r="K420" s="129">
        <v>3.9629629629629628</v>
      </c>
      <c r="L420" s="129">
        <v>4.115384615384615</v>
      </c>
      <c r="M420" s="129">
        <v>4.115384615384615</v>
      </c>
      <c r="N420" s="129">
        <v>4.1538461538461542</v>
      </c>
      <c r="O420" s="129">
        <v>4.46</v>
      </c>
      <c r="P420" s="50"/>
    </row>
    <row r="421" spans="2:16" s="2" customFormat="1" ht="15" x14ac:dyDescent="0.25">
      <c r="B421" s="279"/>
      <c r="C421" s="291"/>
      <c r="D421" s="275" t="s">
        <v>351</v>
      </c>
      <c r="E421" t="s">
        <v>462</v>
      </c>
      <c r="F421" s="99" t="s">
        <v>335</v>
      </c>
      <c r="G421" s="128">
        <v>1</v>
      </c>
      <c r="H421" s="128">
        <v>1</v>
      </c>
      <c r="I421" s="128">
        <v>1</v>
      </c>
      <c r="J421" s="128">
        <v>1</v>
      </c>
      <c r="K421" s="128">
        <v>1</v>
      </c>
      <c r="L421" s="128">
        <v>1</v>
      </c>
      <c r="M421" s="128">
        <v>1</v>
      </c>
      <c r="N421" s="128">
        <v>1</v>
      </c>
      <c r="O421" s="128">
        <v>1</v>
      </c>
      <c r="P421" s="50"/>
    </row>
    <row r="422" spans="2:16" s="2" customFormat="1" ht="15" x14ac:dyDescent="0.25">
      <c r="B422" s="279"/>
      <c r="C422" s="291"/>
      <c r="D422" s="275"/>
      <c r="E422" t="s">
        <v>462</v>
      </c>
      <c r="F422" s="101" t="s">
        <v>336</v>
      </c>
      <c r="G422" s="129">
        <v>1</v>
      </c>
      <c r="H422" s="129">
        <v>1</v>
      </c>
      <c r="I422" s="129">
        <v>1</v>
      </c>
      <c r="J422" s="129">
        <v>1</v>
      </c>
      <c r="K422" s="129">
        <v>1</v>
      </c>
      <c r="L422" s="129">
        <v>1</v>
      </c>
      <c r="M422" s="129">
        <v>1</v>
      </c>
      <c r="N422" s="129">
        <v>1</v>
      </c>
      <c r="O422" s="129">
        <v>1</v>
      </c>
      <c r="P422" s="50"/>
    </row>
    <row r="423" spans="2:16" s="2" customFormat="1" ht="15" x14ac:dyDescent="0.25">
      <c r="B423" s="279"/>
      <c r="C423" s="291"/>
      <c r="D423" s="275"/>
      <c r="E423" t="s">
        <v>462</v>
      </c>
      <c r="F423" s="99" t="s">
        <v>337</v>
      </c>
      <c r="G423" s="128">
        <v>1</v>
      </c>
      <c r="H423" s="128">
        <v>1</v>
      </c>
      <c r="I423" s="128">
        <v>1</v>
      </c>
      <c r="J423" s="128">
        <v>1</v>
      </c>
      <c r="K423" s="128">
        <v>1</v>
      </c>
      <c r="L423" s="128">
        <v>1</v>
      </c>
      <c r="M423" s="128">
        <v>1</v>
      </c>
      <c r="N423" s="128">
        <v>1</v>
      </c>
      <c r="O423" s="128">
        <v>1</v>
      </c>
      <c r="P423" s="50"/>
    </row>
    <row r="424" spans="2:16" s="2" customFormat="1" ht="15" x14ac:dyDescent="0.25">
      <c r="B424" s="279"/>
      <c r="C424" s="291"/>
      <c r="D424" s="275"/>
      <c r="E424" t="s">
        <v>462</v>
      </c>
      <c r="F424" s="101" t="s">
        <v>338</v>
      </c>
      <c r="G424" s="129">
        <v>1</v>
      </c>
      <c r="H424" s="129">
        <v>1</v>
      </c>
      <c r="I424" s="129">
        <v>1</v>
      </c>
      <c r="J424" s="129">
        <v>1</v>
      </c>
      <c r="K424" s="129">
        <v>1</v>
      </c>
      <c r="L424" s="129">
        <v>1</v>
      </c>
      <c r="M424" s="129">
        <v>1</v>
      </c>
      <c r="N424" s="129">
        <v>1</v>
      </c>
      <c r="O424" s="129">
        <v>1</v>
      </c>
      <c r="P424" s="50"/>
    </row>
    <row r="425" spans="2:16" s="2" customFormat="1" ht="15" x14ac:dyDescent="0.25">
      <c r="B425" s="279"/>
      <c r="C425" s="291"/>
      <c r="D425" s="275"/>
      <c r="E425" t="s">
        <v>462</v>
      </c>
      <c r="F425" s="99" t="s">
        <v>339</v>
      </c>
      <c r="G425" s="128">
        <v>1</v>
      </c>
      <c r="H425" s="128">
        <v>1</v>
      </c>
      <c r="I425" s="128">
        <v>1</v>
      </c>
      <c r="J425" s="128">
        <v>1</v>
      </c>
      <c r="K425" s="128">
        <v>1</v>
      </c>
      <c r="L425" s="128">
        <v>1</v>
      </c>
      <c r="M425" s="128">
        <v>1</v>
      </c>
      <c r="N425" s="128">
        <v>1</v>
      </c>
      <c r="O425" s="128">
        <v>1</v>
      </c>
      <c r="P425" s="50"/>
    </row>
    <row r="426" spans="2:16" s="2" customFormat="1" ht="15" x14ac:dyDescent="0.25">
      <c r="B426" s="279"/>
      <c r="C426" s="291"/>
      <c r="D426" s="275"/>
      <c r="E426" t="s">
        <v>462</v>
      </c>
      <c r="F426" s="101" t="s">
        <v>340</v>
      </c>
      <c r="G426" s="129">
        <v>1</v>
      </c>
      <c r="H426" s="129">
        <v>1</v>
      </c>
      <c r="I426" s="129">
        <v>1</v>
      </c>
      <c r="J426" s="129">
        <v>1</v>
      </c>
      <c r="K426" s="129">
        <v>1</v>
      </c>
      <c r="L426" s="129">
        <v>1</v>
      </c>
      <c r="M426" s="129">
        <v>1</v>
      </c>
      <c r="N426" s="129">
        <v>1</v>
      </c>
      <c r="O426" s="129">
        <v>1</v>
      </c>
      <c r="P426" s="50"/>
    </row>
    <row r="427" spans="2:16" s="2" customFormat="1" ht="15" x14ac:dyDescent="0.25">
      <c r="B427" s="275" t="s">
        <v>115</v>
      </c>
      <c r="C427" s="290" t="s">
        <v>215</v>
      </c>
      <c r="D427" s="279" t="s">
        <v>350</v>
      </c>
      <c r="E427" t="s">
        <v>463</v>
      </c>
      <c r="F427" s="99" t="s">
        <v>335</v>
      </c>
      <c r="G427" s="128"/>
      <c r="H427" s="128"/>
      <c r="I427" s="128">
        <v>1</v>
      </c>
      <c r="J427" s="128">
        <v>1</v>
      </c>
      <c r="K427" s="128"/>
      <c r="L427" s="128"/>
      <c r="M427" s="128"/>
      <c r="N427" s="128"/>
      <c r="O427" s="128"/>
      <c r="P427" s="50"/>
    </row>
    <row r="428" spans="2:16" s="2" customFormat="1" ht="15" x14ac:dyDescent="0.25">
      <c r="B428" s="275"/>
      <c r="C428" s="290"/>
      <c r="D428" s="279"/>
      <c r="E428" t="s">
        <v>463</v>
      </c>
      <c r="F428" s="101" t="s">
        <v>336</v>
      </c>
      <c r="G428" s="129">
        <v>6.7127659574468082</v>
      </c>
      <c r="H428" s="129">
        <v>6.5531914893617023</v>
      </c>
      <c r="I428" s="129">
        <v>6.5512367491166081</v>
      </c>
      <c r="J428" s="129">
        <v>6.4590747330960854</v>
      </c>
      <c r="K428" s="129">
        <v>6.418772563176895</v>
      </c>
      <c r="L428" s="129">
        <v>6.333333333333333</v>
      </c>
      <c r="M428" s="129">
        <v>6.4115523465703967</v>
      </c>
      <c r="N428" s="129">
        <v>6.3610108303249095</v>
      </c>
      <c r="O428" s="129">
        <v>6.21</v>
      </c>
      <c r="P428" s="50"/>
    </row>
    <row r="429" spans="2:16" s="2" customFormat="1" ht="15" x14ac:dyDescent="0.25">
      <c r="B429" s="275"/>
      <c r="C429" s="290"/>
      <c r="D429" s="279"/>
      <c r="E429" t="s">
        <v>463</v>
      </c>
      <c r="F429" s="99" t="s">
        <v>337</v>
      </c>
      <c r="G429" s="128">
        <v>8.4699646643109539</v>
      </c>
      <c r="H429" s="128">
        <v>8.4770318021201412</v>
      </c>
      <c r="I429" s="128">
        <v>8.3851590106007059</v>
      </c>
      <c r="J429" s="128">
        <v>8.444839857651246</v>
      </c>
      <c r="K429" s="128">
        <v>8.4259927797833942</v>
      </c>
      <c r="L429" s="128">
        <v>8.3913043478260878</v>
      </c>
      <c r="M429" s="128">
        <v>8.3537906137184113</v>
      </c>
      <c r="N429" s="128">
        <v>8.2454873646209386</v>
      </c>
      <c r="O429" s="128">
        <v>8.1300000000000008</v>
      </c>
      <c r="P429" s="50"/>
    </row>
    <row r="430" spans="2:16" s="2" customFormat="1" ht="15" x14ac:dyDescent="0.25">
      <c r="B430" s="275"/>
      <c r="C430" s="290"/>
      <c r="D430" s="279"/>
      <c r="E430" t="s">
        <v>463</v>
      </c>
      <c r="F430" s="101" t="s">
        <v>338</v>
      </c>
      <c r="G430" s="129">
        <v>1.3215547703180213</v>
      </c>
      <c r="H430" s="129">
        <v>1.3250883392226149</v>
      </c>
      <c r="I430" s="129">
        <v>1.3180212014134276</v>
      </c>
      <c r="J430" s="129">
        <v>1.3380782918149465</v>
      </c>
      <c r="K430" s="129">
        <v>1.3249097472924187</v>
      </c>
      <c r="L430" s="129">
        <v>1.3297101449275361</v>
      </c>
      <c r="M430" s="129">
        <v>1.3249097472924187</v>
      </c>
      <c r="N430" s="129">
        <v>1.3212996389891696</v>
      </c>
      <c r="O430" s="129">
        <v>1.33</v>
      </c>
      <c r="P430" s="50"/>
    </row>
    <row r="431" spans="2:16" s="2" customFormat="1" ht="15" x14ac:dyDescent="0.25">
      <c r="B431" s="275"/>
      <c r="C431" s="290"/>
      <c r="D431" s="279"/>
      <c r="E431" t="s">
        <v>463</v>
      </c>
      <c r="F431" s="99" t="s">
        <v>339</v>
      </c>
      <c r="G431" s="128">
        <v>1.1648351648351649</v>
      </c>
      <c r="H431" s="128">
        <v>1.161764705882353</v>
      </c>
      <c r="I431" s="128">
        <v>1.1599999999999999</v>
      </c>
      <c r="J431" s="128">
        <v>1.1890909090909092</v>
      </c>
      <c r="K431" s="128">
        <v>1.1758241758241759</v>
      </c>
      <c r="L431" s="128">
        <v>1.1611721611721613</v>
      </c>
      <c r="M431" s="128">
        <v>1.1569343065693432</v>
      </c>
      <c r="N431" s="128">
        <v>1.1702898550724639</v>
      </c>
      <c r="O431" s="128">
        <v>1.19</v>
      </c>
      <c r="P431" s="50"/>
    </row>
    <row r="432" spans="2:16" s="2" customFormat="1" ht="15" x14ac:dyDescent="0.25">
      <c r="B432" s="275"/>
      <c r="C432" s="290"/>
      <c r="D432" s="279"/>
      <c r="E432" t="s">
        <v>463</v>
      </c>
      <c r="F432" s="101" t="s">
        <v>340</v>
      </c>
      <c r="G432" s="129">
        <v>9.010600706713781</v>
      </c>
      <c r="H432" s="129">
        <v>9.0070671378091873</v>
      </c>
      <c r="I432" s="129">
        <v>8.9646643109540634</v>
      </c>
      <c r="J432" s="129">
        <v>9.0106761565836297</v>
      </c>
      <c r="K432" s="129">
        <v>9.0108303249097474</v>
      </c>
      <c r="L432" s="129">
        <v>8.9673913043478262</v>
      </c>
      <c r="M432" s="129">
        <v>8.9205776173285205</v>
      </c>
      <c r="N432" s="129">
        <v>8.7906137184115529</v>
      </c>
      <c r="O432" s="129">
        <v>8.7100000000000009</v>
      </c>
      <c r="P432" s="50"/>
    </row>
    <row r="433" spans="2:16" s="2" customFormat="1" ht="15" x14ac:dyDescent="0.25">
      <c r="B433" s="275"/>
      <c r="C433" s="290"/>
      <c r="D433" s="275" t="s">
        <v>351</v>
      </c>
      <c r="E433" t="s">
        <v>463</v>
      </c>
      <c r="F433" s="99" t="s">
        <v>335</v>
      </c>
      <c r="G433" s="128">
        <v>1</v>
      </c>
      <c r="H433" s="128">
        <v>1</v>
      </c>
      <c r="I433" s="128">
        <v>1</v>
      </c>
      <c r="J433" s="128">
        <v>1</v>
      </c>
      <c r="K433" s="128">
        <v>1</v>
      </c>
      <c r="L433" s="128">
        <v>1</v>
      </c>
      <c r="M433" s="128">
        <v>1</v>
      </c>
      <c r="N433" s="128">
        <v>1</v>
      </c>
      <c r="O433" s="128">
        <v>1</v>
      </c>
      <c r="P433" s="50"/>
    </row>
    <row r="434" spans="2:16" s="2" customFormat="1" ht="15" x14ac:dyDescent="0.25">
      <c r="B434" s="275"/>
      <c r="C434" s="290"/>
      <c r="D434" s="275"/>
      <c r="E434" t="s">
        <v>463</v>
      </c>
      <c r="F434" s="101" t="s">
        <v>336</v>
      </c>
      <c r="G434" s="129">
        <v>1.004</v>
      </c>
      <c r="H434" s="129">
        <v>1</v>
      </c>
      <c r="I434" s="129">
        <v>1</v>
      </c>
      <c r="J434" s="129">
        <v>1</v>
      </c>
      <c r="K434" s="129">
        <v>1</v>
      </c>
      <c r="L434" s="129">
        <v>1</v>
      </c>
      <c r="M434" s="129">
        <v>1</v>
      </c>
      <c r="N434" s="129">
        <v>1</v>
      </c>
      <c r="O434" s="129">
        <v>1</v>
      </c>
      <c r="P434" s="50"/>
    </row>
    <row r="435" spans="2:16" s="2" customFormat="1" ht="15" x14ac:dyDescent="0.25">
      <c r="B435" s="275"/>
      <c r="C435" s="290"/>
      <c r="D435" s="275"/>
      <c r="E435" t="s">
        <v>463</v>
      </c>
      <c r="F435" s="99" t="s">
        <v>337</v>
      </c>
      <c r="G435" s="128">
        <v>1.0076628352490422</v>
      </c>
      <c r="H435" s="128">
        <v>1</v>
      </c>
      <c r="I435" s="128">
        <v>1</v>
      </c>
      <c r="J435" s="128">
        <v>1</v>
      </c>
      <c r="K435" s="128">
        <v>1</v>
      </c>
      <c r="L435" s="128">
        <v>1</v>
      </c>
      <c r="M435" s="128">
        <v>1</v>
      </c>
      <c r="N435" s="128">
        <v>1</v>
      </c>
      <c r="O435" s="128">
        <v>1</v>
      </c>
      <c r="P435" s="50"/>
    </row>
    <row r="436" spans="2:16" s="2" customFormat="1" ht="15" x14ac:dyDescent="0.25">
      <c r="B436" s="275"/>
      <c r="C436" s="290"/>
      <c r="D436" s="275"/>
      <c r="E436" t="s">
        <v>463</v>
      </c>
      <c r="F436" s="101" t="s">
        <v>338</v>
      </c>
      <c r="G436" s="129">
        <v>1.0101522842639594</v>
      </c>
      <c r="H436" s="129">
        <v>1</v>
      </c>
      <c r="I436" s="129">
        <v>1</v>
      </c>
      <c r="J436" s="129">
        <v>1</v>
      </c>
      <c r="K436" s="129">
        <v>1</v>
      </c>
      <c r="L436" s="129">
        <v>1</v>
      </c>
      <c r="M436" s="129">
        <v>1</v>
      </c>
      <c r="N436" s="129">
        <v>1</v>
      </c>
      <c r="O436" s="129">
        <v>1</v>
      </c>
      <c r="P436" s="50"/>
    </row>
    <row r="437" spans="2:16" s="2" customFormat="1" ht="15" x14ac:dyDescent="0.25">
      <c r="B437" s="275"/>
      <c r="C437" s="290"/>
      <c r="D437" s="275"/>
      <c r="E437" t="s">
        <v>463</v>
      </c>
      <c r="F437" s="99" t="s">
        <v>339</v>
      </c>
      <c r="G437" s="128">
        <v>1</v>
      </c>
      <c r="H437" s="128">
        <v>1</v>
      </c>
      <c r="I437" s="128">
        <v>1</v>
      </c>
      <c r="J437" s="128">
        <v>1</v>
      </c>
      <c r="K437" s="128">
        <v>1</v>
      </c>
      <c r="L437" s="128">
        <v>1</v>
      </c>
      <c r="M437" s="128">
        <v>1</v>
      </c>
      <c r="N437" s="128">
        <v>1</v>
      </c>
      <c r="O437" s="128">
        <v>1</v>
      </c>
      <c r="P437" s="50"/>
    </row>
    <row r="438" spans="2:16" s="2" customFormat="1" ht="15" x14ac:dyDescent="0.25">
      <c r="B438" s="275"/>
      <c r="C438" s="290"/>
      <c r="D438" s="275"/>
      <c r="E438" t="s">
        <v>463</v>
      </c>
      <c r="F438" s="101" t="s">
        <v>340</v>
      </c>
      <c r="G438" s="129">
        <v>1.0058823529411764</v>
      </c>
      <c r="H438" s="129">
        <v>1</v>
      </c>
      <c r="I438" s="129">
        <v>1</v>
      </c>
      <c r="J438" s="129">
        <v>1</v>
      </c>
      <c r="K438" s="129">
        <v>1</v>
      </c>
      <c r="L438" s="129">
        <v>1</v>
      </c>
      <c r="M438" s="129">
        <v>1</v>
      </c>
      <c r="N438" s="129">
        <v>1</v>
      </c>
      <c r="O438" s="129">
        <v>1</v>
      </c>
      <c r="P438" s="50"/>
    </row>
    <row r="439" spans="2:16" s="2" customFormat="1" ht="15" x14ac:dyDescent="0.25">
      <c r="B439" s="275"/>
      <c r="C439" s="291" t="s">
        <v>117</v>
      </c>
      <c r="D439" s="279" t="s">
        <v>350</v>
      </c>
      <c r="E439" t="s">
        <v>464</v>
      </c>
      <c r="F439" s="99" t="s">
        <v>335</v>
      </c>
      <c r="G439" s="128"/>
      <c r="H439" s="128"/>
      <c r="I439" s="128"/>
      <c r="J439" s="128"/>
      <c r="K439" s="128"/>
      <c r="L439" s="128"/>
      <c r="M439" s="128"/>
      <c r="N439" s="128"/>
      <c r="O439" s="128"/>
      <c r="P439" s="50"/>
    </row>
    <row r="440" spans="2:16" s="2" customFormat="1" ht="15" x14ac:dyDescent="0.25">
      <c r="B440" s="275"/>
      <c r="C440" s="291"/>
      <c r="D440" s="279"/>
      <c r="E440" t="s">
        <v>464</v>
      </c>
      <c r="F440" s="101" t="s">
        <v>336</v>
      </c>
      <c r="G440" s="129">
        <v>3.0769230769230771</v>
      </c>
      <c r="H440" s="129">
        <v>3.2142857142857144</v>
      </c>
      <c r="I440" s="129">
        <v>3.3076923076923075</v>
      </c>
      <c r="J440" s="129">
        <v>3.75</v>
      </c>
      <c r="K440" s="129">
        <v>3.8333333333333335</v>
      </c>
      <c r="L440" s="129">
        <v>3.6666666666666665</v>
      </c>
      <c r="M440" s="129">
        <v>3.8333333333333335</v>
      </c>
      <c r="N440" s="129">
        <v>3.75</v>
      </c>
      <c r="O440" s="129">
        <v>3.67</v>
      </c>
      <c r="P440" s="50"/>
    </row>
    <row r="441" spans="2:16" s="2" customFormat="1" ht="15" x14ac:dyDescent="0.25">
      <c r="B441" s="275"/>
      <c r="C441" s="291"/>
      <c r="D441" s="279"/>
      <c r="E441" t="s">
        <v>464</v>
      </c>
      <c r="F441" s="99" t="s">
        <v>337</v>
      </c>
      <c r="G441" s="128">
        <v>3.7142857142857144</v>
      </c>
      <c r="H441" s="128">
        <v>3.7857142857142856</v>
      </c>
      <c r="I441" s="128">
        <v>3.8571428571428572</v>
      </c>
      <c r="J441" s="128">
        <v>4.1538461538461542</v>
      </c>
      <c r="K441" s="128">
        <v>4.5</v>
      </c>
      <c r="L441" s="128">
        <v>4.416666666666667</v>
      </c>
      <c r="M441" s="128">
        <v>4.5</v>
      </c>
      <c r="N441" s="128">
        <v>4.333333333333333</v>
      </c>
      <c r="O441" s="128">
        <v>4.33</v>
      </c>
      <c r="P441" s="50"/>
    </row>
    <row r="442" spans="2:16" s="2" customFormat="1" ht="15" x14ac:dyDescent="0.25">
      <c r="B442" s="275"/>
      <c r="C442" s="291"/>
      <c r="D442" s="279"/>
      <c r="E442" t="s">
        <v>464</v>
      </c>
      <c r="F442" s="101" t="s">
        <v>338</v>
      </c>
      <c r="G442" s="129">
        <v>1</v>
      </c>
      <c r="H442" s="129">
        <v>1.0769230769230769</v>
      </c>
      <c r="I442" s="129">
        <v>1.0769230769230769</v>
      </c>
      <c r="J442" s="129">
        <v>1.0769230769230769</v>
      </c>
      <c r="K442" s="129">
        <v>1.1538461538461537</v>
      </c>
      <c r="L442" s="129">
        <v>1.1538461538461537</v>
      </c>
      <c r="M442" s="129">
        <v>1.1538461538461537</v>
      </c>
      <c r="N442" s="129">
        <v>1.1538461538461537</v>
      </c>
      <c r="O442" s="129">
        <v>1.1499999999999999</v>
      </c>
      <c r="P442" s="50"/>
    </row>
    <row r="443" spans="2:16" s="2" customFormat="1" ht="15" x14ac:dyDescent="0.25">
      <c r="B443" s="275"/>
      <c r="C443" s="291"/>
      <c r="D443" s="279"/>
      <c r="E443" t="s">
        <v>464</v>
      </c>
      <c r="F443" s="99" t="s">
        <v>339</v>
      </c>
      <c r="G443" s="128">
        <v>1</v>
      </c>
      <c r="H443" s="128">
        <v>1</v>
      </c>
      <c r="I443" s="128">
        <v>1</v>
      </c>
      <c r="J443" s="128">
        <v>1</v>
      </c>
      <c r="K443" s="128">
        <v>1</v>
      </c>
      <c r="L443" s="128">
        <v>1</v>
      </c>
      <c r="M443" s="128">
        <v>1</v>
      </c>
      <c r="N443" s="128">
        <v>1</v>
      </c>
      <c r="O443" s="128">
        <v>1</v>
      </c>
      <c r="P443" s="50"/>
    </row>
    <row r="444" spans="2:16" s="2" customFormat="1" ht="15" x14ac:dyDescent="0.25">
      <c r="B444" s="275"/>
      <c r="C444" s="291"/>
      <c r="D444" s="279"/>
      <c r="E444" t="s">
        <v>464</v>
      </c>
      <c r="F444" s="101" t="s">
        <v>340</v>
      </c>
      <c r="G444" s="129">
        <v>4.2142857142857144</v>
      </c>
      <c r="H444" s="129">
        <v>4.2142857142857144</v>
      </c>
      <c r="I444" s="129">
        <v>4.2142857142857144</v>
      </c>
      <c r="J444" s="129">
        <v>4.2142857142857144</v>
      </c>
      <c r="K444" s="129">
        <v>4.4615384615384617</v>
      </c>
      <c r="L444" s="129">
        <v>4.4615384615384617</v>
      </c>
      <c r="M444" s="129">
        <v>4.4615384615384617</v>
      </c>
      <c r="N444" s="129">
        <v>4.4615384615384617</v>
      </c>
      <c r="O444" s="129">
        <v>4.46</v>
      </c>
      <c r="P444" s="50"/>
    </row>
    <row r="445" spans="2:16" s="2" customFormat="1" ht="15" x14ac:dyDescent="0.25">
      <c r="B445" s="275"/>
      <c r="C445" s="291"/>
      <c r="D445" s="275" t="s">
        <v>351</v>
      </c>
      <c r="E445" t="s">
        <v>464</v>
      </c>
      <c r="F445" s="99" t="s">
        <v>335</v>
      </c>
      <c r="G445" s="128">
        <v>1</v>
      </c>
      <c r="H445" s="128">
        <v>1</v>
      </c>
      <c r="I445" s="128">
        <v>1</v>
      </c>
      <c r="J445" s="128">
        <v>1</v>
      </c>
      <c r="K445" s="128">
        <v>1</v>
      </c>
      <c r="L445" s="128">
        <v>1</v>
      </c>
      <c r="M445" s="128">
        <v>1</v>
      </c>
      <c r="N445" s="128">
        <v>1</v>
      </c>
      <c r="O445" s="128">
        <v>1</v>
      </c>
      <c r="P445" s="50"/>
    </row>
    <row r="446" spans="2:16" s="2" customFormat="1" ht="15" x14ac:dyDescent="0.25">
      <c r="B446" s="275"/>
      <c r="C446" s="291"/>
      <c r="D446" s="275"/>
      <c r="E446" t="s">
        <v>464</v>
      </c>
      <c r="F446" s="101" t="s">
        <v>336</v>
      </c>
      <c r="G446" s="129">
        <v>1</v>
      </c>
      <c r="H446" s="129">
        <v>1</v>
      </c>
      <c r="I446" s="129">
        <v>1</v>
      </c>
      <c r="J446" s="129">
        <v>1</v>
      </c>
      <c r="K446" s="129">
        <v>1</v>
      </c>
      <c r="L446" s="129">
        <v>1</v>
      </c>
      <c r="M446" s="129">
        <v>1</v>
      </c>
      <c r="N446" s="129">
        <v>1</v>
      </c>
      <c r="O446" s="129">
        <v>1</v>
      </c>
      <c r="P446" s="50"/>
    </row>
    <row r="447" spans="2:16" s="2" customFormat="1" ht="15" x14ac:dyDescent="0.25">
      <c r="B447" s="275"/>
      <c r="C447" s="291"/>
      <c r="D447" s="275"/>
      <c r="E447" t="s">
        <v>464</v>
      </c>
      <c r="F447" s="99" t="s">
        <v>337</v>
      </c>
      <c r="G447" s="128">
        <v>1</v>
      </c>
      <c r="H447" s="128">
        <v>1</v>
      </c>
      <c r="I447" s="128">
        <v>1</v>
      </c>
      <c r="J447" s="128">
        <v>1</v>
      </c>
      <c r="K447" s="128">
        <v>1</v>
      </c>
      <c r="L447" s="128">
        <v>1</v>
      </c>
      <c r="M447" s="128">
        <v>1</v>
      </c>
      <c r="N447" s="128">
        <v>1</v>
      </c>
      <c r="O447" s="128">
        <v>1</v>
      </c>
      <c r="P447" s="50"/>
    </row>
    <row r="448" spans="2:16" s="2" customFormat="1" ht="15" x14ac:dyDescent="0.25">
      <c r="B448" s="275"/>
      <c r="C448" s="291"/>
      <c r="D448" s="275"/>
      <c r="E448" t="s">
        <v>464</v>
      </c>
      <c r="F448" s="101" t="s">
        <v>338</v>
      </c>
      <c r="G448" s="129">
        <v>1</v>
      </c>
      <c r="H448" s="129">
        <v>1</v>
      </c>
      <c r="I448" s="129">
        <v>1</v>
      </c>
      <c r="J448" s="129">
        <v>1</v>
      </c>
      <c r="K448" s="129">
        <v>1</v>
      </c>
      <c r="L448" s="129">
        <v>1</v>
      </c>
      <c r="M448" s="129">
        <v>1</v>
      </c>
      <c r="N448" s="129">
        <v>1</v>
      </c>
      <c r="O448" s="129">
        <v>1</v>
      </c>
      <c r="P448" s="50"/>
    </row>
    <row r="449" spans="2:16" s="2" customFormat="1" ht="15" x14ac:dyDescent="0.25">
      <c r="B449" s="275"/>
      <c r="C449" s="291"/>
      <c r="D449" s="275"/>
      <c r="E449" t="s">
        <v>464</v>
      </c>
      <c r="F449" s="99" t="s">
        <v>339</v>
      </c>
      <c r="G449" s="128">
        <v>1</v>
      </c>
      <c r="H449" s="128">
        <v>1</v>
      </c>
      <c r="I449" s="128">
        <v>1</v>
      </c>
      <c r="J449" s="128">
        <v>1</v>
      </c>
      <c r="K449" s="128">
        <v>1</v>
      </c>
      <c r="L449" s="128">
        <v>1</v>
      </c>
      <c r="M449" s="128">
        <v>1</v>
      </c>
      <c r="N449" s="128">
        <v>1</v>
      </c>
      <c r="O449" s="128">
        <v>1</v>
      </c>
      <c r="P449" s="50"/>
    </row>
    <row r="450" spans="2:16" s="2" customFormat="1" ht="15" x14ac:dyDescent="0.25">
      <c r="B450" s="275"/>
      <c r="C450" s="291"/>
      <c r="D450" s="275"/>
      <c r="E450" t="s">
        <v>464</v>
      </c>
      <c r="F450" s="101" t="s">
        <v>340</v>
      </c>
      <c r="G450" s="129">
        <v>1</v>
      </c>
      <c r="H450" s="129">
        <v>1</v>
      </c>
      <c r="I450" s="129">
        <v>1</v>
      </c>
      <c r="J450" s="129">
        <v>1</v>
      </c>
      <c r="K450" s="129">
        <v>1</v>
      </c>
      <c r="L450" s="129">
        <v>1</v>
      </c>
      <c r="M450" s="129">
        <v>1</v>
      </c>
      <c r="N450" s="129">
        <v>1</v>
      </c>
      <c r="O450" s="129">
        <v>1</v>
      </c>
      <c r="P450" s="50"/>
    </row>
    <row r="451" spans="2:16" s="2" customFormat="1" ht="15" x14ac:dyDescent="0.25">
      <c r="B451" s="275"/>
      <c r="C451" s="290" t="s">
        <v>118</v>
      </c>
      <c r="D451" s="279" t="s">
        <v>350</v>
      </c>
      <c r="E451" t="s">
        <v>465</v>
      </c>
      <c r="F451" s="99" t="s">
        <v>335</v>
      </c>
      <c r="G451" s="128"/>
      <c r="H451" s="128"/>
      <c r="I451" s="128"/>
      <c r="J451" s="128"/>
      <c r="K451" s="128"/>
      <c r="L451" s="128"/>
      <c r="M451" s="128"/>
      <c r="N451" s="128"/>
      <c r="O451" s="128"/>
      <c r="P451" s="50"/>
    </row>
    <row r="452" spans="2:16" s="2" customFormat="1" ht="15" x14ac:dyDescent="0.25">
      <c r="B452" s="275"/>
      <c r="C452" s="290"/>
      <c r="D452" s="279"/>
      <c r="E452" t="s">
        <v>465</v>
      </c>
      <c r="F452" s="101" t="s">
        <v>336</v>
      </c>
      <c r="G452" s="129">
        <v>3.125</v>
      </c>
      <c r="H452" s="129">
        <v>3</v>
      </c>
      <c r="I452" s="129">
        <v>3.125</v>
      </c>
      <c r="J452" s="129">
        <v>3</v>
      </c>
      <c r="K452" s="129">
        <v>3.125</v>
      </c>
      <c r="L452" s="129">
        <v>3</v>
      </c>
      <c r="M452" s="129">
        <v>3.125</v>
      </c>
      <c r="N452" s="129">
        <v>2.75</v>
      </c>
      <c r="O452" s="129">
        <v>3</v>
      </c>
      <c r="P452" s="50"/>
    </row>
    <row r="453" spans="2:16" s="2" customFormat="1" ht="15" x14ac:dyDescent="0.25">
      <c r="B453" s="275"/>
      <c r="C453" s="290"/>
      <c r="D453" s="279"/>
      <c r="E453" t="s">
        <v>465</v>
      </c>
      <c r="F453" s="99" t="s">
        <v>337</v>
      </c>
      <c r="G453" s="128">
        <v>3.75</v>
      </c>
      <c r="H453" s="128">
        <v>4</v>
      </c>
      <c r="I453" s="128">
        <v>3.875</v>
      </c>
      <c r="J453" s="128">
        <v>3.875</v>
      </c>
      <c r="K453" s="128">
        <v>3.75</v>
      </c>
      <c r="L453" s="128">
        <v>3.875</v>
      </c>
      <c r="M453" s="128">
        <v>3.75</v>
      </c>
      <c r="N453" s="128">
        <v>3.75</v>
      </c>
      <c r="O453" s="128">
        <v>3.62</v>
      </c>
      <c r="P453" s="50"/>
    </row>
    <row r="454" spans="2:16" s="2" customFormat="1" ht="15" x14ac:dyDescent="0.25">
      <c r="B454" s="275"/>
      <c r="C454" s="290"/>
      <c r="D454" s="279"/>
      <c r="E454" t="s">
        <v>465</v>
      </c>
      <c r="F454" s="101" t="s">
        <v>338</v>
      </c>
      <c r="G454" s="129">
        <v>1</v>
      </c>
      <c r="H454" s="129">
        <v>1</v>
      </c>
      <c r="I454" s="129">
        <v>1</v>
      </c>
      <c r="J454" s="129">
        <v>1</v>
      </c>
      <c r="K454" s="129">
        <v>1</v>
      </c>
      <c r="L454" s="129">
        <v>1</v>
      </c>
      <c r="M454" s="129">
        <v>1</v>
      </c>
      <c r="N454" s="129">
        <v>1</v>
      </c>
      <c r="O454" s="129">
        <v>1</v>
      </c>
      <c r="P454" s="50"/>
    </row>
    <row r="455" spans="2:16" s="2" customFormat="1" ht="15" x14ac:dyDescent="0.25">
      <c r="B455" s="275"/>
      <c r="C455" s="290"/>
      <c r="D455" s="279"/>
      <c r="E455" t="s">
        <v>465</v>
      </c>
      <c r="F455" s="99" t="s">
        <v>339</v>
      </c>
      <c r="G455" s="128">
        <v>1</v>
      </c>
      <c r="H455" s="128">
        <v>1</v>
      </c>
      <c r="I455" s="128">
        <v>1</v>
      </c>
      <c r="J455" s="128">
        <v>1</v>
      </c>
      <c r="K455" s="128">
        <v>1</v>
      </c>
      <c r="L455" s="128">
        <v>1</v>
      </c>
      <c r="M455" s="128">
        <v>1</v>
      </c>
      <c r="N455" s="128">
        <v>1</v>
      </c>
      <c r="O455" s="128">
        <v>1</v>
      </c>
      <c r="P455" s="50"/>
    </row>
    <row r="456" spans="2:16" s="2" customFormat="1" ht="15" x14ac:dyDescent="0.25">
      <c r="B456" s="275"/>
      <c r="C456" s="290"/>
      <c r="D456" s="279"/>
      <c r="E456" t="s">
        <v>465</v>
      </c>
      <c r="F456" s="101" t="s">
        <v>340</v>
      </c>
      <c r="G456" s="129">
        <v>4.25</v>
      </c>
      <c r="H456" s="129">
        <v>4.25</v>
      </c>
      <c r="I456" s="129">
        <v>4.25</v>
      </c>
      <c r="J456" s="129">
        <v>4.25</v>
      </c>
      <c r="K456" s="129">
        <v>4.25</v>
      </c>
      <c r="L456" s="129">
        <v>4.25</v>
      </c>
      <c r="M456" s="129">
        <v>4.125</v>
      </c>
      <c r="N456" s="129">
        <v>4.125</v>
      </c>
      <c r="O456" s="129">
        <v>4</v>
      </c>
      <c r="P456" s="50"/>
    </row>
    <row r="457" spans="2:16" s="2" customFormat="1" ht="15" x14ac:dyDescent="0.25">
      <c r="B457" s="275"/>
      <c r="C457" s="290"/>
      <c r="D457" s="275" t="s">
        <v>351</v>
      </c>
      <c r="E457" t="s">
        <v>465</v>
      </c>
      <c r="F457" s="99" t="s">
        <v>335</v>
      </c>
      <c r="G457" s="128">
        <v>1</v>
      </c>
      <c r="H457" s="128">
        <v>1</v>
      </c>
      <c r="I457" s="128">
        <v>1</v>
      </c>
      <c r="J457" s="128">
        <v>1</v>
      </c>
      <c r="K457" s="128">
        <v>1</v>
      </c>
      <c r="L457" s="128">
        <v>1</v>
      </c>
      <c r="M457" s="128">
        <v>1</v>
      </c>
      <c r="N457" s="128">
        <v>1</v>
      </c>
      <c r="O457" s="128">
        <v>1</v>
      </c>
      <c r="P457" s="50"/>
    </row>
    <row r="458" spans="2:16" s="2" customFormat="1" ht="15" x14ac:dyDescent="0.25">
      <c r="B458" s="275"/>
      <c r="C458" s="290"/>
      <c r="D458" s="275"/>
      <c r="E458" t="s">
        <v>465</v>
      </c>
      <c r="F458" s="101" t="s">
        <v>336</v>
      </c>
      <c r="G458" s="129">
        <v>1</v>
      </c>
      <c r="H458" s="129">
        <v>1</v>
      </c>
      <c r="I458" s="129">
        <v>1</v>
      </c>
      <c r="J458" s="129">
        <v>1</v>
      </c>
      <c r="K458" s="129">
        <v>1</v>
      </c>
      <c r="L458" s="129">
        <v>1</v>
      </c>
      <c r="M458" s="129">
        <v>1</v>
      </c>
      <c r="N458" s="129">
        <v>1</v>
      </c>
      <c r="O458" s="129">
        <v>1</v>
      </c>
      <c r="P458" s="50"/>
    </row>
    <row r="459" spans="2:16" s="2" customFormat="1" ht="15" x14ac:dyDescent="0.25">
      <c r="B459" s="275"/>
      <c r="C459" s="290"/>
      <c r="D459" s="275"/>
      <c r="E459" t="s">
        <v>465</v>
      </c>
      <c r="F459" s="99" t="s">
        <v>337</v>
      </c>
      <c r="G459" s="128">
        <v>1</v>
      </c>
      <c r="H459" s="128">
        <v>1</v>
      </c>
      <c r="I459" s="128">
        <v>1</v>
      </c>
      <c r="J459" s="128">
        <v>1</v>
      </c>
      <c r="K459" s="128">
        <v>1</v>
      </c>
      <c r="L459" s="128">
        <v>1</v>
      </c>
      <c r="M459" s="128">
        <v>1</v>
      </c>
      <c r="N459" s="128">
        <v>1</v>
      </c>
      <c r="O459" s="128">
        <v>1</v>
      </c>
      <c r="P459" s="50"/>
    </row>
    <row r="460" spans="2:16" s="2" customFormat="1" ht="15" x14ac:dyDescent="0.25">
      <c r="B460" s="275"/>
      <c r="C460" s="290"/>
      <c r="D460" s="275"/>
      <c r="E460" t="s">
        <v>465</v>
      </c>
      <c r="F460" s="101" t="s">
        <v>338</v>
      </c>
      <c r="G460" s="129">
        <v>1</v>
      </c>
      <c r="H460" s="129">
        <v>1</v>
      </c>
      <c r="I460" s="129">
        <v>1</v>
      </c>
      <c r="J460" s="129">
        <v>1</v>
      </c>
      <c r="K460" s="129">
        <v>1</v>
      </c>
      <c r="L460" s="129">
        <v>1</v>
      </c>
      <c r="M460" s="129">
        <v>1</v>
      </c>
      <c r="N460" s="129">
        <v>1</v>
      </c>
      <c r="O460" s="129">
        <v>1</v>
      </c>
      <c r="P460" s="50"/>
    </row>
    <row r="461" spans="2:16" s="2" customFormat="1" ht="15" x14ac:dyDescent="0.25">
      <c r="B461" s="275"/>
      <c r="C461" s="290"/>
      <c r="D461" s="275"/>
      <c r="E461" t="s">
        <v>465</v>
      </c>
      <c r="F461" s="99" t="s">
        <v>339</v>
      </c>
      <c r="G461" s="128">
        <v>1</v>
      </c>
      <c r="H461" s="128">
        <v>1</v>
      </c>
      <c r="I461" s="128">
        <v>1</v>
      </c>
      <c r="J461" s="128">
        <v>1</v>
      </c>
      <c r="K461" s="128">
        <v>1</v>
      </c>
      <c r="L461" s="128">
        <v>1</v>
      </c>
      <c r="M461" s="128">
        <v>1</v>
      </c>
      <c r="N461" s="128">
        <v>1</v>
      </c>
      <c r="O461" s="128">
        <v>1</v>
      </c>
      <c r="P461" s="50"/>
    </row>
    <row r="462" spans="2:16" s="2" customFormat="1" ht="15" x14ac:dyDescent="0.25">
      <c r="B462" s="275"/>
      <c r="C462" s="290"/>
      <c r="D462" s="275"/>
      <c r="E462" t="s">
        <v>465</v>
      </c>
      <c r="F462" s="101" t="s">
        <v>340</v>
      </c>
      <c r="G462" s="129">
        <v>1</v>
      </c>
      <c r="H462" s="129">
        <v>1</v>
      </c>
      <c r="I462" s="129">
        <v>1</v>
      </c>
      <c r="J462" s="129">
        <v>1</v>
      </c>
      <c r="K462" s="129">
        <v>1</v>
      </c>
      <c r="L462" s="129">
        <v>1</v>
      </c>
      <c r="M462" s="129">
        <v>1</v>
      </c>
      <c r="N462" s="129">
        <v>1</v>
      </c>
      <c r="O462" s="129">
        <v>1</v>
      </c>
      <c r="P462" s="50"/>
    </row>
    <row r="463" spans="2:16" s="2" customFormat="1" ht="15" x14ac:dyDescent="0.25">
      <c r="B463" s="275"/>
      <c r="C463" s="291" t="s">
        <v>119</v>
      </c>
      <c r="D463" s="279" t="s">
        <v>350</v>
      </c>
      <c r="E463" t="s">
        <v>466</v>
      </c>
      <c r="F463" s="99" t="s">
        <v>335</v>
      </c>
      <c r="G463" s="128"/>
      <c r="H463" s="128"/>
      <c r="I463" s="128"/>
      <c r="J463" s="128"/>
      <c r="K463" s="128"/>
      <c r="L463" s="128"/>
      <c r="M463" s="128"/>
      <c r="N463" s="128"/>
      <c r="O463" s="128"/>
      <c r="P463" s="50"/>
    </row>
    <row r="464" spans="2:16" s="2" customFormat="1" ht="15" x14ac:dyDescent="0.25">
      <c r="B464" s="275"/>
      <c r="C464" s="291"/>
      <c r="D464" s="279"/>
      <c r="E464" t="s">
        <v>466</v>
      </c>
      <c r="F464" s="101" t="s">
        <v>336</v>
      </c>
      <c r="G464" s="129">
        <v>2.3636363636363638</v>
      </c>
      <c r="H464" s="129">
        <v>2.3636363636363638</v>
      </c>
      <c r="I464" s="129">
        <v>2.4090909090909092</v>
      </c>
      <c r="J464" s="129">
        <v>2.3181818181818183</v>
      </c>
      <c r="K464" s="129">
        <v>2.1666666666666665</v>
      </c>
      <c r="L464" s="129">
        <v>2.0769230769230771</v>
      </c>
      <c r="M464" s="129">
        <v>1.9285714285714286</v>
      </c>
      <c r="N464" s="129">
        <v>1.9285714285714286</v>
      </c>
      <c r="O464" s="129">
        <v>1.9</v>
      </c>
      <c r="P464" s="50"/>
    </row>
    <row r="465" spans="2:16" s="2" customFormat="1" ht="15" x14ac:dyDescent="0.25">
      <c r="B465" s="275"/>
      <c r="C465" s="291"/>
      <c r="D465" s="279"/>
      <c r="E465" t="s">
        <v>466</v>
      </c>
      <c r="F465" s="99" t="s">
        <v>337</v>
      </c>
      <c r="G465" s="128">
        <v>2.6818181818181817</v>
      </c>
      <c r="H465" s="128">
        <v>2.6818181818181817</v>
      </c>
      <c r="I465" s="128">
        <v>2.6818181818181817</v>
      </c>
      <c r="J465" s="128">
        <v>2.6363636363636362</v>
      </c>
      <c r="K465" s="128">
        <v>2.4583333333333335</v>
      </c>
      <c r="L465" s="128">
        <v>2.3076923076923075</v>
      </c>
      <c r="M465" s="128">
        <v>2.25</v>
      </c>
      <c r="N465" s="128">
        <v>2.2857142857142856</v>
      </c>
      <c r="O465" s="128">
        <v>2.2000000000000002</v>
      </c>
      <c r="P465" s="50"/>
    </row>
    <row r="466" spans="2:16" s="2" customFormat="1" ht="15" x14ac:dyDescent="0.25">
      <c r="B466" s="275"/>
      <c r="C466" s="291"/>
      <c r="D466" s="279"/>
      <c r="E466" t="s">
        <v>466</v>
      </c>
      <c r="F466" s="101" t="s">
        <v>338</v>
      </c>
      <c r="G466" s="129">
        <v>1.5909090909090908</v>
      </c>
      <c r="H466" s="129">
        <v>1.6818181818181819</v>
      </c>
      <c r="I466" s="129">
        <v>1.6363636363636365</v>
      </c>
      <c r="J466" s="129">
        <v>1.5909090909090908</v>
      </c>
      <c r="K466" s="129">
        <v>1.5</v>
      </c>
      <c r="L466" s="129">
        <v>1.4230769230769231</v>
      </c>
      <c r="M466" s="129">
        <v>1.3571428571428572</v>
      </c>
      <c r="N466" s="129">
        <v>1.2857142857142858</v>
      </c>
      <c r="O466" s="129">
        <v>1.27</v>
      </c>
      <c r="P466" s="50"/>
    </row>
    <row r="467" spans="2:16" s="2" customFormat="1" ht="15" x14ac:dyDescent="0.25">
      <c r="B467" s="275"/>
      <c r="C467" s="291"/>
      <c r="D467" s="279"/>
      <c r="E467" t="s">
        <v>466</v>
      </c>
      <c r="F467" s="99" t="s">
        <v>339</v>
      </c>
      <c r="G467" s="128">
        <v>1.4285714285714286</v>
      </c>
      <c r="H467" s="128">
        <v>1.5</v>
      </c>
      <c r="I467" s="128">
        <v>1.4545454545454546</v>
      </c>
      <c r="J467" s="128">
        <v>1.4545454545454546</v>
      </c>
      <c r="K467" s="128">
        <v>1.4090909090909092</v>
      </c>
      <c r="L467" s="128">
        <v>1.3478260869565217</v>
      </c>
      <c r="M467" s="128">
        <v>1.25</v>
      </c>
      <c r="N467" s="128">
        <v>1.25</v>
      </c>
      <c r="O467" s="128">
        <v>1.23</v>
      </c>
      <c r="P467" s="50"/>
    </row>
    <row r="468" spans="2:16" s="2" customFormat="1" ht="15" x14ac:dyDescent="0.25">
      <c r="B468" s="275"/>
      <c r="C468" s="291"/>
      <c r="D468" s="279"/>
      <c r="E468" t="s">
        <v>466</v>
      </c>
      <c r="F468" s="101" t="s">
        <v>340</v>
      </c>
      <c r="G468" s="129">
        <v>2.7727272727272729</v>
      </c>
      <c r="H468" s="129">
        <v>2.8636363636363638</v>
      </c>
      <c r="I468" s="129">
        <v>2.8636363636363638</v>
      </c>
      <c r="J468" s="129">
        <v>2.8636363636363638</v>
      </c>
      <c r="K468" s="129">
        <v>2.7083333333333335</v>
      </c>
      <c r="L468" s="129">
        <v>2.5384615384615383</v>
      </c>
      <c r="M468" s="129">
        <v>2.3928571428571428</v>
      </c>
      <c r="N468" s="129">
        <v>2.3571428571428572</v>
      </c>
      <c r="O468" s="129">
        <v>2.27</v>
      </c>
      <c r="P468" s="50"/>
    </row>
    <row r="469" spans="2:16" s="2" customFormat="1" ht="15" x14ac:dyDescent="0.25">
      <c r="B469" s="275"/>
      <c r="C469" s="291"/>
      <c r="D469" s="275" t="s">
        <v>351</v>
      </c>
      <c r="E469" t="s">
        <v>466</v>
      </c>
      <c r="F469" s="99" t="s">
        <v>335</v>
      </c>
      <c r="G469" s="128">
        <v>1</v>
      </c>
      <c r="H469" s="128">
        <v>1</v>
      </c>
      <c r="I469" s="128">
        <v>1</v>
      </c>
      <c r="J469" s="128">
        <v>1</v>
      </c>
      <c r="K469" s="128">
        <v>1</v>
      </c>
      <c r="L469" s="128">
        <v>1</v>
      </c>
      <c r="M469" s="128">
        <v>1</v>
      </c>
      <c r="N469" s="128">
        <v>1</v>
      </c>
      <c r="O469" s="128">
        <v>1</v>
      </c>
      <c r="P469" s="50"/>
    </row>
    <row r="470" spans="2:16" s="2" customFormat="1" ht="15" x14ac:dyDescent="0.25">
      <c r="B470" s="275"/>
      <c r="C470" s="291"/>
      <c r="D470" s="275"/>
      <c r="E470" t="s">
        <v>466</v>
      </c>
      <c r="F470" s="101" t="s">
        <v>336</v>
      </c>
      <c r="G470" s="129">
        <v>1</v>
      </c>
      <c r="H470" s="129">
        <v>1</v>
      </c>
      <c r="I470" s="129">
        <v>1</v>
      </c>
      <c r="J470" s="129">
        <v>1</v>
      </c>
      <c r="K470" s="129">
        <v>1</v>
      </c>
      <c r="L470" s="129">
        <v>1</v>
      </c>
      <c r="M470" s="129">
        <v>1</v>
      </c>
      <c r="N470" s="129">
        <v>1</v>
      </c>
      <c r="O470" s="129">
        <v>1</v>
      </c>
      <c r="P470" s="50"/>
    </row>
    <row r="471" spans="2:16" s="2" customFormat="1" ht="15" x14ac:dyDescent="0.25">
      <c r="B471" s="275"/>
      <c r="C471" s="291"/>
      <c r="D471" s="275"/>
      <c r="E471" t="s">
        <v>466</v>
      </c>
      <c r="F471" s="99" t="s">
        <v>337</v>
      </c>
      <c r="G471" s="128">
        <v>1</v>
      </c>
      <c r="H471" s="128">
        <v>1</v>
      </c>
      <c r="I471" s="128">
        <v>1</v>
      </c>
      <c r="J471" s="128">
        <v>1</v>
      </c>
      <c r="K471" s="128">
        <v>1</v>
      </c>
      <c r="L471" s="128">
        <v>1</v>
      </c>
      <c r="M471" s="128">
        <v>1</v>
      </c>
      <c r="N471" s="128">
        <v>1</v>
      </c>
      <c r="O471" s="128">
        <v>1</v>
      </c>
      <c r="P471" s="50"/>
    </row>
    <row r="472" spans="2:16" s="2" customFormat="1" ht="15" x14ac:dyDescent="0.25">
      <c r="B472" s="275"/>
      <c r="C472" s="291"/>
      <c r="D472" s="275"/>
      <c r="E472" t="s">
        <v>466</v>
      </c>
      <c r="F472" s="101" t="s">
        <v>338</v>
      </c>
      <c r="G472" s="129">
        <v>1</v>
      </c>
      <c r="H472" s="129">
        <v>1</v>
      </c>
      <c r="I472" s="129">
        <v>1</v>
      </c>
      <c r="J472" s="129">
        <v>1</v>
      </c>
      <c r="K472" s="129">
        <v>1</v>
      </c>
      <c r="L472" s="129">
        <v>1</v>
      </c>
      <c r="M472" s="129">
        <v>1</v>
      </c>
      <c r="N472" s="129">
        <v>1</v>
      </c>
      <c r="O472" s="129">
        <v>1</v>
      </c>
      <c r="P472" s="50"/>
    </row>
    <row r="473" spans="2:16" s="2" customFormat="1" ht="15" x14ac:dyDescent="0.25">
      <c r="B473" s="275"/>
      <c r="C473" s="291"/>
      <c r="D473" s="275"/>
      <c r="E473" t="s">
        <v>466</v>
      </c>
      <c r="F473" s="99" t="s">
        <v>339</v>
      </c>
      <c r="G473" s="128">
        <v>1</v>
      </c>
      <c r="H473" s="128">
        <v>1</v>
      </c>
      <c r="I473" s="128">
        <v>1</v>
      </c>
      <c r="J473" s="128">
        <v>1</v>
      </c>
      <c r="K473" s="128">
        <v>1</v>
      </c>
      <c r="L473" s="128">
        <v>1</v>
      </c>
      <c r="M473" s="128">
        <v>1</v>
      </c>
      <c r="N473" s="128">
        <v>1</v>
      </c>
      <c r="O473" s="128">
        <v>1</v>
      </c>
      <c r="P473" s="50"/>
    </row>
    <row r="474" spans="2:16" s="2" customFormat="1" ht="15" x14ac:dyDescent="0.25">
      <c r="B474" s="275"/>
      <c r="C474" s="291"/>
      <c r="D474" s="275"/>
      <c r="E474" t="s">
        <v>466</v>
      </c>
      <c r="F474" s="101" t="s">
        <v>340</v>
      </c>
      <c r="G474" s="129">
        <v>1</v>
      </c>
      <c r="H474" s="129">
        <v>1</v>
      </c>
      <c r="I474" s="129">
        <v>1</v>
      </c>
      <c r="J474" s="129">
        <v>1</v>
      </c>
      <c r="K474" s="129">
        <v>1</v>
      </c>
      <c r="L474" s="129">
        <v>1</v>
      </c>
      <c r="M474" s="129">
        <v>1</v>
      </c>
      <c r="N474" s="129">
        <v>1</v>
      </c>
      <c r="O474" s="129">
        <v>1</v>
      </c>
      <c r="P474" s="50"/>
    </row>
    <row r="475" spans="2:16" s="2" customFormat="1" ht="15" x14ac:dyDescent="0.25">
      <c r="B475" s="275"/>
      <c r="C475" s="290" t="s">
        <v>120</v>
      </c>
      <c r="D475" s="279" t="s">
        <v>350</v>
      </c>
      <c r="E475" t="s">
        <v>467</v>
      </c>
      <c r="F475" s="99" t="s">
        <v>335</v>
      </c>
      <c r="G475" s="128"/>
      <c r="H475" s="128"/>
      <c r="I475" s="128"/>
      <c r="J475" s="128"/>
      <c r="K475" s="128"/>
      <c r="L475" s="128"/>
      <c r="M475" s="128"/>
      <c r="N475" s="128"/>
      <c r="O475" s="128">
        <v>1</v>
      </c>
      <c r="P475" s="50"/>
    </row>
    <row r="476" spans="2:16" s="2" customFormat="1" ht="15" x14ac:dyDescent="0.25">
      <c r="B476" s="275"/>
      <c r="C476" s="290"/>
      <c r="D476" s="279"/>
      <c r="E476" t="s">
        <v>467</v>
      </c>
      <c r="F476" s="101" t="s">
        <v>336</v>
      </c>
      <c r="G476" s="129">
        <v>1.7272727272727273</v>
      </c>
      <c r="H476" s="129">
        <v>1.7272727272727273</v>
      </c>
      <c r="I476" s="129">
        <v>1.6363636363636365</v>
      </c>
      <c r="J476" s="129">
        <v>1.6363636363636365</v>
      </c>
      <c r="K476" s="129">
        <v>1.5454545454545454</v>
      </c>
      <c r="L476" s="129">
        <v>1.6363636363636365</v>
      </c>
      <c r="M476" s="129">
        <v>1.6363636363636365</v>
      </c>
      <c r="N476" s="129">
        <v>1.5454545454545454</v>
      </c>
      <c r="O476" s="129">
        <v>1.64</v>
      </c>
      <c r="P476" s="50"/>
    </row>
    <row r="477" spans="2:16" s="2" customFormat="1" ht="15" x14ac:dyDescent="0.25">
      <c r="B477" s="275"/>
      <c r="C477" s="290"/>
      <c r="D477" s="279"/>
      <c r="E477" t="s">
        <v>467</v>
      </c>
      <c r="F477" s="99" t="s">
        <v>337</v>
      </c>
      <c r="G477" s="128">
        <v>2.3636363636363638</v>
      </c>
      <c r="H477" s="128">
        <v>2.3636363636363638</v>
      </c>
      <c r="I477" s="128">
        <v>2.3636363636363638</v>
      </c>
      <c r="J477" s="128">
        <v>2.3636363636363638</v>
      </c>
      <c r="K477" s="128">
        <v>2.1818181818181817</v>
      </c>
      <c r="L477" s="128">
        <v>2.1818181818181817</v>
      </c>
      <c r="M477" s="128">
        <v>2.1818181818181817</v>
      </c>
      <c r="N477" s="128">
        <v>2.1818181818181817</v>
      </c>
      <c r="O477" s="128">
        <v>2.09</v>
      </c>
      <c r="P477" s="50"/>
    </row>
    <row r="478" spans="2:16" s="2" customFormat="1" ht="15" x14ac:dyDescent="0.25">
      <c r="B478" s="275"/>
      <c r="C478" s="290"/>
      <c r="D478" s="279"/>
      <c r="E478" t="s">
        <v>467</v>
      </c>
      <c r="F478" s="101" t="s">
        <v>338</v>
      </c>
      <c r="G478" s="129">
        <v>1.1818181818181819</v>
      </c>
      <c r="H478" s="129">
        <v>1.1818181818181819</v>
      </c>
      <c r="I478" s="129">
        <v>1.1818181818181819</v>
      </c>
      <c r="J478" s="129">
        <v>1.1818181818181819</v>
      </c>
      <c r="K478" s="129">
        <v>1.1818181818181819</v>
      </c>
      <c r="L478" s="129">
        <v>1.1818181818181819</v>
      </c>
      <c r="M478" s="129">
        <v>1.1818181818181819</v>
      </c>
      <c r="N478" s="129">
        <v>1.1818181818181819</v>
      </c>
      <c r="O478" s="129">
        <v>1.18</v>
      </c>
      <c r="P478" s="50"/>
    </row>
    <row r="479" spans="2:16" s="2" customFormat="1" ht="15" x14ac:dyDescent="0.25">
      <c r="B479" s="275"/>
      <c r="C479" s="290"/>
      <c r="D479" s="279"/>
      <c r="E479" t="s">
        <v>467</v>
      </c>
      <c r="F479" s="99" t="s">
        <v>339</v>
      </c>
      <c r="G479" s="128">
        <v>1.1818181818181819</v>
      </c>
      <c r="H479" s="128">
        <v>1.1818181818181819</v>
      </c>
      <c r="I479" s="128">
        <v>1.1818181818181819</v>
      </c>
      <c r="J479" s="128">
        <v>1.1818181818181819</v>
      </c>
      <c r="K479" s="128">
        <v>1.1818181818181819</v>
      </c>
      <c r="L479" s="128">
        <v>1.1818181818181819</v>
      </c>
      <c r="M479" s="128">
        <v>1.1818181818181819</v>
      </c>
      <c r="N479" s="128">
        <v>1.1818181818181819</v>
      </c>
      <c r="O479" s="128">
        <v>1.18</v>
      </c>
      <c r="P479" s="50"/>
    </row>
    <row r="480" spans="2:16" s="2" customFormat="1" ht="15" x14ac:dyDescent="0.25">
      <c r="B480" s="275"/>
      <c r="C480" s="290"/>
      <c r="D480" s="279"/>
      <c r="E480" t="s">
        <v>467</v>
      </c>
      <c r="F480" s="101" t="s">
        <v>340</v>
      </c>
      <c r="G480" s="129">
        <v>2.5454545454545454</v>
      </c>
      <c r="H480" s="129">
        <v>2.5454545454545454</v>
      </c>
      <c r="I480" s="129">
        <v>2.5454545454545454</v>
      </c>
      <c r="J480" s="129">
        <v>2.5454545454545454</v>
      </c>
      <c r="K480" s="129">
        <v>2.3636363636363638</v>
      </c>
      <c r="L480" s="129">
        <v>2.3636363636363638</v>
      </c>
      <c r="M480" s="129">
        <v>2.3636363636363638</v>
      </c>
      <c r="N480" s="129">
        <v>2.3636363636363638</v>
      </c>
      <c r="O480" s="129">
        <v>2.27</v>
      </c>
      <c r="P480" s="50"/>
    </row>
    <row r="481" spans="2:16" s="2" customFormat="1" ht="15" x14ac:dyDescent="0.25">
      <c r="B481" s="275"/>
      <c r="C481" s="290"/>
      <c r="D481" s="275" t="s">
        <v>351</v>
      </c>
      <c r="E481" t="s">
        <v>467</v>
      </c>
      <c r="F481" s="99" t="s">
        <v>335</v>
      </c>
      <c r="G481" s="128">
        <v>1</v>
      </c>
      <c r="H481" s="128">
        <v>1</v>
      </c>
      <c r="I481" s="128">
        <v>1</v>
      </c>
      <c r="J481" s="128">
        <v>1</v>
      </c>
      <c r="K481" s="128">
        <v>1</v>
      </c>
      <c r="L481" s="128">
        <v>1</v>
      </c>
      <c r="M481" s="128">
        <v>1</v>
      </c>
      <c r="N481" s="128">
        <v>1</v>
      </c>
      <c r="O481" s="128">
        <v>1</v>
      </c>
      <c r="P481" s="50"/>
    </row>
    <row r="482" spans="2:16" s="2" customFormat="1" ht="15" x14ac:dyDescent="0.25">
      <c r="B482" s="275"/>
      <c r="C482" s="290"/>
      <c r="D482" s="275"/>
      <c r="E482" t="s">
        <v>467</v>
      </c>
      <c r="F482" s="101" t="s">
        <v>336</v>
      </c>
      <c r="G482" s="129">
        <v>1</v>
      </c>
      <c r="H482" s="129">
        <v>1</v>
      </c>
      <c r="I482" s="129">
        <v>1</v>
      </c>
      <c r="J482" s="129">
        <v>1</v>
      </c>
      <c r="K482" s="129">
        <v>1</v>
      </c>
      <c r="L482" s="129">
        <v>1</v>
      </c>
      <c r="M482" s="129">
        <v>1</v>
      </c>
      <c r="N482" s="129">
        <v>1</v>
      </c>
      <c r="O482" s="129">
        <v>1</v>
      </c>
      <c r="P482" s="50"/>
    </row>
    <row r="483" spans="2:16" s="2" customFormat="1" ht="15" x14ac:dyDescent="0.25">
      <c r="B483" s="275"/>
      <c r="C483" s="290"/>
      <c r="D483" s="275"/>
      <c r="E483" t="s">
        <v>467</v>
      </c>
      <c r="F483" s="99" t="s">
        <v>337</v>
      </c>
      <c r="G483" s="128">
        <v>1</v>
      </c>
      <c r="H483" s="128">
        <v>1</v>
      </c>
      <c r="I483" s="128">
        <v>1</v>
      </c>
      <c r="J483" s="128">
        <v>1</v>
      </c>
      <c r="K483" s="128">
        <v>1</v>
      </c>
      <c r="L483" s="128">
        <v>1</v>
      </c>
      <c r="M483" s="128">
        <v>1</v>
      </c>
      <c r="N483" s="128">
        <v>1</v>
      </c>
      <c r="O483" s="128">
        <v>1</v>
      </c>
      <c r="P483" s="50"/>
    </row>
    <row r="484" spans="2:16" s="2" customFormat="1" ht="15" x14ac:dyDescent="0.25">
      <c r="B484" s="275"/>
      <c r="C484" s="290"/>
      <c r="D484" s="275"/>
      <c r="E484" t="s">
        <v>467</v>
      </c>
      <c r="F484" s="101" t="s">
        <v>338</v>
      </c>
      <c r="G484" s="129">
        <v>1</v>
      </c>
      <c r="H484" s="129">
        <v>1</v>
      </c>
      <c r="I484" s="129">
        <v>1</v>
      </c>
      <c r="J484" s="129">
        <v>1</v>
      </c>
      <c r="K484" s="129">
        <v>1</v>
      </c>
      <c r="L484" s="129">
        <v>1</v>
      </c>
      <c r="M484" s="129">
        <v>1</v>
      </c>
      <c r="N484" s="129">
        <v>1</v>
      </c>
      <c r="O484" s="129">
        <v>1</v>
      </c>
      <c r="P484" s="50"/>
    </row>
    <row r="485" spans="2:16" s="2" customFormat="1" ht="15" x14ac:dyDescent="0.25">
      <c r="B485" s="275"/>
      <c r="C485" s="290"/>
      <c r="D485" s="275"/>
      <c r="E485" t="s">
        <v>467</v>
      </c>
      <c r="F485" s="99" t="s">
        <v>339</v>
      </c>
      <c r="G485" s="128">
        <v>1</v>
      </c>
      <c r="H485" s="128">
        <v>1</v>
      </c>
      <c r="I485" s="128">
        <v>1</v>
      </c>
      <c r="J485" s="128">
        <v>1</v>
      </c>
      <c r="K485" s="128">
        <v>1</v>
      </c>
      <c r="L485" s="128">
        <v>1</v>
      </c>
      <c r="M485" s="128">
        <v>1</v>
      </c>
      <c r="N485" s="128">
        <v>1</v>
      </c>
      <c r="O485" s="128">
        <v>1</v>
      </c>
      <c r="P485" s="50"/>
    </row>
    <row r="486" spans="2:16" s="2" customFormat="1" ht="15" x14ac:dyDescent="0.25">
      <c r="B486" s="275"/>
      <c r="C486" s="290"/>
      <c r="D486" s="275"/>
      <c r="E486" t="s">
        <v>467</v>
      </c>
      <c r="F486" s="101" t="s">
        <v>340</v>
      </c>
      <c r="G486" s="129">
        <v>1</v>
      </c>
      <c r="H486" s="129">
        <v>1</v>
      </c>
      <c r="I486" s="129">
        <v>1</v>
      </c>
      <c r="J486" s="129">
        <v>1</v>
      </c>
      <c r="K486" s="129">
        <v>1</v>
      </c>
      <c r="L486" s="129">
        <v>1</v>
      </c>
      <c r="M486" s="129">
        <v>1</v>
      </c>
      <c r="N486" s="129">
        <v>1</v>
      </c>
      <c r="O486" s="129">
        <v>1</v>
      </c>
      <c r="P486" s="50"/>
    </row>
    <row r="487" spans="2:16" s="2" customFormat="1" ht="15" x14ac:dyDescent="0.25">
      <c r="B487" s="275"/>
      <c r="C487" s="291" t="s">
        <v>216</v>
      </c>
      <c r="D487" s="279" t="s">
        <v>350</v>
      </c>
      <c r="E487" t="s">
        <v>468</v>
      </c>
      <c r="F487" s="99" t="s">
        <v>335</v>
      </c>
      <c r="G487" s="128"/>
      <c r="H487" s="128"/>
      <c r="I487" s="128"/>
      <c r="J487" s="128"/>
      <c r="K487" s="128"/>
      <c r="L487" s="128"/>
      <c r="M487" s="128"/>
      <c r="N487" s="128"/>
      <c r="O487" s="128"/>
      <c r="P487" s="50"/>
    </row>
    <row r="488" spans="2:16" s="2" customFormat="1" ht="15" x14ac:dyDescent="0.25">
      <c r="B488" s="275"/>
      <c r="C488" s="291"/>
      <c r="D488" s="279"/>
      <c r="E488" t="s">
        <v>468</v>
      </c>
      <c r="F488" s="101" t="s">
        <v>336</v>
      </c>
      <c r="G488" s="129"/>
      <c r="H488" s="129"/>
      <c r="I488" s="129"/>
      <c r="J488" s="129"/>
      <c r="K488" s="129">
        <v>3.75</v>
      </c>
      <c r="L488" s="129">
        <v>3.75</v>
      </c>
      <c r="M488" s="129">
        <v>3.75</v>
      </c>
      <c r="N488" s="129">
        <v>3.75</v>
      </c>
      <c r="O488" s="129">
        <v>3.75</v>
      </c>
      <c r="P488" s="50"/>
    </row>
    <row r="489" spans="2:16" s="2" customFormat="1" ht="15" x14ac:dyDescent="0.25">
      <c r="B489" s="275"/>
      <c r="C489" s="291"/>
      <c r="D489" s="279"/>
      <c r="E489" t="s">
        <v>468</v>
      </c>
      <c r="F489" s="99" t="s">
        <v>337</v>
      </c>
      <c r="G489" s="128"/>
      <c r="H489" s="128"/>
      <c r="I489" s="128"/>
      <c r="J489" s="128"/>
      <c r="K489" s="128">
        <v>3.75</v>
      </c>
      <c r="L489" s="128">
        <v>3.5</v>
      </c>
      <c r="M489" s="128">
        <v>3.5</v>
      </c>
      <c r="N489" s="128">
        <v>3.5</v>
      </c>
      <c r="O489" s="128">
        <v>3.5</v>
      </c>
      <c r="P489" s="50"/>
    </row>
    <row r="490" spans="2:16" s="2" customFormat="1" ht="15" x14ac:dyDescent="0.25">
      <c r="B490" s="275"/>
      <c r="C490" s="291"/>
      <c r="D490" s="279"/>
      <c r="E490" t="s">
        <v>468</v>
      </c>
      <c r="F490" s="101" t="s">
        <v>338</v>
      </c>
      <c r="G490" s="129"/>
      <c r="H490" s="129"/>
      <c r="I490" s="129"/>
      <c r="J490" s="129"/>
      <c r="K490" s="129">
        <v>1.5</v>
      </c>
      <c r="L490" s="129">
        <v>1.5</v>
      </c>
      <c r="M490" s="129">
        <v>1.5</v>
      </c>
      <c r="N490" s="129">
        <v>1.5</v>
      </c>
      <c r="O490" s="129">
        <v>1.5</v>
      </c>
      <c r="P490" s="50"/>
    </row>
    <row r="491" spans="2:16" s="2" customFormat="1" ht="15" x14ac:dyDescent="0.25">
      <c r="B491" s="275"/>
      <c r="C491" s="291"/>
      <c r="D491" s="279"/>
      <c r="E491" t="s">
        <v>468</v>
      </c>
      <c r="F491" s="99" t="s">
        <v>339</v>
      </c>
      <c r="G491" s="128"/>
      <c r="H491" s="128"/>
      <c r="I491" s="128"/>
      <c r="J491" s="128"/>
      <c r="K491" s="128">
        <v>1.5</v>
      </c>
      <c r="L491" s="128">
        <v>1.5</v>
      </c>
      <c r="M491" s="128">
        <v>1.5</v>
      </c>
      <c r="N491" s="128">
        <v>1.5</v>
      </c>
      <c r="O491" s="128">
        <v>1.5</v>
      </c>
      <c r="P491" s="50"/>
    </row>
    <row r="492" spans="2:16" s="2" customFormat="1" ht="15" x14ac:dyDescent="0.25">
      <c r="B492" s="275"/>
      <c r="C492" s="291"/>
      <c r="D492" s="279"/>
      <c r="E492" t="s">
        <v>468</v>
      </c>
      <c r="F492" s="101" t="s">
        <v>340</v>
      </c>
      <c r="G492" s="129"/>
      <c r="H492" s="129"/>
      <c r="I492" s="129"/>
      <c r="J492" s="129"/>
      <c r="K492" s="129">
        <v>4.5</v>
      </c>
      <c r="L492" s="129">
        <v>4.5</v>
      </c>
      <c r="M492" s="129">
        <v>4.5</v>
      </c>
      <c r="N492" s="129">
        <v>4.5</v>
      </c>
      <c r="O492" s="129">
        <v>4.5</v>
      </c>
      <c r="P492" s="50"/>
    </row>
    <row r="493" spans="2:16" s="2" customFormat="1" ht="15" x14ac:dyDescent="0.25">
      <c r="B493" s="275"/>
      <c r="C493" s="291"/>
      <c r="D493" s="275" t="s">
        <v>351</v>
      </c>
      <c r="E493" t="s">
        <v>468</v>
      </c>
      <c r="F493" s="99" t="s">
        <v>335</v>
      </c>
      <c r="G493" s="128"/>
      <c r="H493" s="128"/>
      <c r="I493" s="128"/>
      <c r="J493" s="128"/>
      <c r="K493" s="128">
        <v>1</v>
      </c>
      <c r="L493" s="128">
        <v>1</v>
      </c>
      <c r="M493" s="128">
        <v>1</v>
      </c>
      <c r="N493" s="128">
        <v>1</v>
      </c>
      <c r="O493" s="128">
        <v>1</v>
      </c>
      <c r="P493" s="50"/>
    </row>
    <row r="494" spans="2:16" s="2" customFormat="1" ht="15" x14ac:dyDescent="0.25">
      <c r="B494" s="275"/>
      <c r="C494" s="291"/>
      <c r="D494" s="275"/>
      <c r="E494" t="s">
        <v>468</v>
      </c>
      <c r="F494" s="101" t="s">
        <v>336</v>
      </c>
      <c r="G494" s="129"/>
      <c r="H494" s="129"/>
      <c r="I494" s="129"/>
      <c r="J494" s="129"/>
      <c r="K494" s="129">
        <v>1</v>
      </c>
      <c r="L494" s="129">
        <v>1</v>
      </c>
      <c r="M494" s="129">
        <v>1</v>
      </c>
      <c r="N494" s="129">
        <v>1</v>
      </c>
      <c r="O494" s="129">
        <v>1</v>
      </c>
      <c r="P494" s="50"/>
    </row>
    <row r="495" spans="2:16" s="2" customFormat="1" ht="15" x14ac:dyDescent="0.25">
      <c r="B495" s="275"/>
      <c r="C495" s="291"/>
      <c r="D495" s="275"/>
      <c r="E495" t="s">
        <v>468</v>
      </c>
      <c r="F495" s="99" t="s">
        <v>337</v>
      </c>
      <c r="G495" s="128"/>
      <c r="H495" s="128"/>
      <c r="I495" s="128"/>
      <c r="J495" s="128"/>
      <c r="K495" s="128">
        <v>1</v>
      </c>
      <c r="L495" s="128">
        <v>1</v>
      </c>
      <c r="M495" s="128">
        <v>1</v>
      </c>
      <c r="N495" s="128">
        <v>1</v>
      </c>
      <c r="O495" s="128">
        <v>1</v>
      </c>
      <c r="P495" s="50"/>
    </row>
    <row r="496" spans="2:16" s="2" customFormat="1" ht="15" x14ac:dyDescent="0.25">
      <c r="B496" s="275"/>
      <c r="C496" s="291"/>
      <c r="D496" s="275"/>
      <c r="E496" t="s">
        <v>468</v>
      </c>
      <c r="F496" s="101" t="s">
        <v>338</v>
      </c>
      <c r="G496" s="129"/>
      <c r="H496" s="129"/>
      <c r="I496" s="129"/>
      <c r="J496" s="129"/>
      <c r="K496" s="129">
        <v>1</v>
      </c>
      <c r="L496" s="129">
        <v>1</v>
      </c>
      <c r="M496" s="129">
        <v>1</v>
      </c>
      <c r="N496" s="129">
        <v>1</v>
      </c>
      <c r="O496" s="129">
        <v>1</v>
      </c>
      <c r="P496" s="50"/>
    </row>
    <row r="497" spans="2:16" s="2" customFormat="1" ht="15" x14ac:dyDescent="0.25">
      <c r="B497" s="275"/>
      <c r="C497" s="291"/>
      <c r="D497" s="275"/>
      <c r="E497" t="s">
        <v>468</v>
      </c>
      <c r="F497" s="99" t="s">
        <v>339</v>
      </c>
      <c r="G497" s="128"/>
      <c r="H497" s="128"/>
      <c r="I497" s="128"/>
      <c r="J497" s="128"/>
      <c r="K497" s="128">
        <v>1</v>
      </c>
      <c r="L497" s="128">
        <v>1</v>
      </c>
      <c r="M497" s="128">
        <v>1</v>
      </c>
      <c r="N497" s="128">
        <v>1</v>
      </c>
      <c r="O497" s="128">
        <v>1</v>
      </c>
      <c r="P497" s="50"/>
    </row>
    <row r="498" spans="2:16" s="2" customFormat="1" ht="15" x14ac:dyDescent="0.25">
      <c r="B498" s="275"/>
      <c r="C498" s="291"/>
      <c r="D498" s="275"/>
      <c r="E498" t="s">
        <v>468</v>
      </c>
      <c r="F498" s="101" t="s">
        <v>340</v>
      </c>
      <c r="G498" s="129"/>
      <c r="H498" s="129"/>
      <c r="I498" s="129"/>
      <c r="J498" s="129"/>
      <c r="K498" s="129">
        <v>1</v>
      </c>
      <c r="L498" s="129">
        <v>1</v>
      </c>
      <c r="M498" s="129">
        <v>1</v>
      </c>
      <c r="N498" s="129">
        <v>1</v>
      </c>
      <c r="O498" s="129">
        <v>1</v>
      </c>
      <c r="P498" s="50"/>
    </row>
    <row r="499" spans="2:16" s="2" customFormat="1" ht="15" x14ac:dyDescent="0.25">
      <c r="B499" s="275"/>
      <c r="C499" s="290" t="s">
        <v>122</v>
      </c>
      <c r="D499" s="279" t="s">
        <v>350</v>
      </c>
      <c r="E499" t="s">
        <v>469</v>
      </c>
      <c r="F499" s="99" t="s">
        <v>335</v>
      </c>
      <c r="G499" s="128"/>
      <c r="H499" s="128"/>
      <c r="I499" s="128"/>
      <c r="J499" s="128"/>
      <c r="K499" s="128"/>
      <c r="L499" s="128"/>
      <c r="M499" s="128"/>
      <c r="N499" s="128"/>
      <c r="O499" s="128"/>
      <c r="P499" s="50"/>
    </row>
    <row r="500" spans="2:16" s="2" customFormat="1" ht="15" x14ac:dyDescent="0.25">
      <c r="B500" s="275"/>
      <c r="C500" s="290"/>
      <c r="D500" s="279"/>
      <c r="E500" t="s">
        <v>469</v>
      </c>
      <c r="F500" s="101" t="s">
        <v>336</v>
      </c>
      <c r="G500" s="129">
        <v>2.125</v>
      </c>
      <c r="H500" s="129">
        <v>2.125</v>
      </c>
      <c r="I500" s="129">
        <v>2</v>
      </c>
      <c r="J500" s="129">
        <v>2</v>
      </c>
      <c r="K500" s="129">
        <v>2</v>
      </c>
      <c r="L500" s="129">
        <v>1.875</v>
      </c>
      <c r="M500" s="129">
        <v>2</v>
      </c>
      <c r="N500" s="129">
        <v>2</v>
      </c>
      <c r="O500" s="129">
        <v>2</v>
      </c>
      <c r="P500" s="50"/>
    </row>
    <row r="501" spans="2:16" s="2" customFormat="1" ht="15" x14ac:dyDescent="0.25">
      <c r="B501" s="275"/>
      <c r="C501" s="290"/>
      <c r="D501" s="279"/>
      <c r="E501" t="s">
        <v>469</v>
      </c>
      <c r="F501" s="99" t="s">
        <v>337</v>
      </c>
      <c r="G501" s="128">
        <v>2.25</v>
      </c>
      <c r="H501" s="128">
        <v>2.25</v>
      </c>
      <c r="I501" s="128">
        <v>2.25</v>
      </c>
      <c r="J501" s="128">
        <v>2.25</v>
      </c>
      <c r="K501" s="128">
        <v>2.125</v>
      </c>
      <c r="L501" s="128">
        <v>2</v>
      </c>
      <c r="M501" s="128">
        <v>2</v>
      </c>
      <c r="N501" s="128">
        <v>2</v>
      </c>
      <c r="O501" s="128">
        <v>2</v>
      </c>
      <c r="P501" s="50"/>
    </row>
    <row r="502" spans="2:16" s="2" customFormat="1" ht="15" x14ac:dyDescent="0.25">
      <c r="B502" s="275"/>
      <c r="C502" s="290"/>
      <c r="D502" s="279"/>
      <c r="E502" t="s">
        <v>469</v>
      </c>
      <c r="F502" s="101" t="s">
        <v>338</v>
      </c>
      <c r="G502" s="129">
        <v>1.25</v>
      </c>
      <c r="H502" s="129">
        <v>1.25</v>
      </c>
      <c r="I502" s="129">
        <v>1.25</v>
      </c>
      <c r="J502" s="129">
        <v>1.25</v>
      </c>
      <c r="K502" s="129">
        <v>1.375</v>
      </c>
      <c r="L502" s="129">
        <v>1.375</v>
      </c>
      <c r="M502" s="129">
        <v>1.25</v>
      </c>
      <c r="N502" s="129">
        <v>1.25</v>
      </c>
      <c r="O502" s="129">
        <v>1.38</v>
      </c>
      <c r="P502" s="50"/>
    </row>
    <row r="503" spans="2:16" s="2" customFormat="1" ht="15" x14ac:dyDescent="0.25">
      <c r="B503" s="275"/>
      <c r="C503" s="290"/>
      <c r="D503" s="279"/>
      <c r="E503" t="s">
        <v>469</v>
      </c>
      <c r="F503" s="99" t="s">
        <v>339</v>
      </c>
      <c r="G503" s="128">
        <v>1</v>
      </c>
      <c r="H503" s="128">
        <v>1</v>
      </c>
      <c r="I503" s="128">
        <v>1</v>
      </c>
      <c r="J503" s="128">
        <v>1</v>
      </c>
      <c r="K503" s="128">
        <v>1</v>
      </c>
      <c r="L503" s="128">
        <v>1</v>
      </c>
      <c r="M503" s="128">
        <v>1.125</v>
      </c>
      <c r="N503" s="128">
        <v>1.125</v>
      </c>
      <c r="O503" s="128">
        <v>1.25</v>
      </c>
      <c r="P503" s="50"/>
    </row>
    <row r="504" spans="2:16" s="2" customFormat="1" ht="15" x14ac:dyDescent="0.25">
      <c r="B504" s="275"/>
      <c r="C504" s="290"/>
      <c r="D504" s="279"/>
      <c r="E504" t="s">
        <v>469</v>
      </c>
      <c r="F504" s="101" t="s">
        <v>340</v>
      </c>
      <c r="G504" s="129">
        <v>2.5</v>
      </c>
      <c r="H504" s="129">
        <v>2.5</v>
      </c>
      <c r="I504" s="129">
        <v>2.5</v>
      </c>
      <c r="J504" s="129">
        <v>2.5</v>
      </c>
      <c r="K504" s="129">
        <v>2.375</v>
      </c>
      <c r="L504" s="129">
        <v>2.25</v>
      </c>
      <c r="M504" s="129">
        <v>2.25</v>
      </c>
      <c r="N504" s="129">
        <v>2.25</v>
      </c>
      <c r="O504" s="129">
        <v>2.25</v>
      </c>
      <c r="P504" s="50"/>
    </row>
    <row r="505" spans="2:16" s="2" customFormat="1" ht="15" x14ac:dyDescent="0.25">
      <c r="B505" s="275"/>
      <c r="C505" s="290"/>
      <c r="D505" s="275" t="s">
        <v>351</v>
      </c>
      <c r="E505" t="s">
        <v>469</v>
      </c>
      <c r="F505" s="99" t="s">
        <v>335</v>
      </c>
      <c r="G505" s="128">
        <v>1</v>
      </c>
      <c r="H505" s="128">
        <v>1</v>
      </c>
      <c r="I505" s="128">
        <v>1</v>
      </c>
      <c r="J505" s="128">
        <v>1</v>
      </c>
      <c r="K505" s="128">
        <v>1</v>
      </c>
      <c r="L505" s="128">
        <v>1</v>
      </c>
      <c r="M505" s="128">
        <v>1</v>
      </c>
      <c r="N505" s="128">
        <v>1</v>
      </c>
      <c r="O505" s="128">
        <v>1</v>
      </c>
      <c r="P505" s="50"/>
    </row>
    <row r="506" spans="2:16" s="2" customFormat="1" ht="15" x14ac:dyDescent="0.25">
      <c r="B506" s="275"/>
      <c r="C506" s="290"/>
      <c r="D506" s="275"/>
      <c r="E506" t="s">
        <v>469</v>
      </c>
      <c r="F506" s="101" t="s">
        <v>336</v>
      </c>
      <c r="G506" s="129">
        <v>1</v>
      </c>
      <c r="H506" s="129">
        <v>1</v>
      </c>
      <c r="I506" s="129">
        <v>1</v>
      </c>
      <c r="J506" s="129">
        <v>1</v>
      </c>
      <c r="K506" s="129">
        <v>1</v>
      </c>
      <c r="L506" s="129">
        <v>1</v>
      </c>
      <c r="M506" s="129">
        <v>1</v>
      </c>
      <c r="N506" s="129">
        <v>1</v>
      </c>
      <c r="O506" s="129">
        <v>1</v>
      </c>
      <c r="P506" s="50"/>
    </row>
    <row r="507" spans="2:16" s="2" customFormat="1" ht="15" x14ac:dyDescent="0.25">
      <c r="B507" s="275"/>
      <c r="C507" s="290"/>
      <c r="D507" s="275"/>
      <c r="E507" t="s">
        <v>469</v>
      </c>
      <c r="F507" s="99" t="s">
        <v>337</v>
      </c>
      <c r="G507" s="128">
        <v>1</v>
      </c>
      <c r="H507" s="128">
        <v>1</v>
      </c>
      <c r="I507" s="128">
        <v>1</v>
      </c>
      <c r="J507" s="128">
        <v>1</v>
      </c>
      <c r="K507" s="128">
        <v>1</v>
      </c>
      <c r="L507" s="128">
        <v>1</v>
      </c>
      <c r="M507" s="128">
        <v>1</v>
      </c>
      <c r="N507" s="128">
        <v>1</v>
      </c>
      <c r="O507" s="128">
        <v>1</v>
      </c>
      <c r="P507" s="50"/>
    </row>
    <row r="508" spans="2:16" s="2" customFormat="1" ht="15" x14ac:dyDescent="0.25">
      <c r="B508" s="275"/>
      <c r="C508" s="290"/>
      <c r="D508" s="275"/>
      <c r="E508" t="s">
        <v>469</v>
      </c>
      <c r="F508" s="101" t="s">
        <v>338</v>
      </c>
      <c r="G508" s="129">
        <v>1</v>
      </c>
      <c r="H508" s="129">
        <v>1</v>
      </c>
      <c r="I508" s="129">
        <v>1</v>
      </c>
      <c r="J508" s="129">
        <v>1</v>
      </c>
      <c r="K508" s="129">
        <v>1</v>
      </c>
      <c r="L508" s="129">
        <v>1</v>
      </c>
      <c r="M508" s="129">
        <v>1</v>
      </c>
      <c r="N508" s="129">
        <v>1</v>
      </c>
      <c r="O508" s="129">
        <v>1</v>
      </c>
      <c r="P508" s="50"/>
    </row>
    <row r="509" spans="2:16" s="2" customFormat="1" ht="15" x14ac:dyDescent="0.25">
      <c r="B509" s="275"/>
      <c r="C509" s="290"/>
      <c r="D509" s="275"/>
      <c r="E509" t="s">
        <v>469</v>
      </c>
      <c r="F509" s="99" t="s">
        <v>339</v>
      </c>
      <c r="G509" s="128">
        <v>1</v>
      </c>
      <c r="H509" s="128">
        <v>1</v>
      </c>
      <c r="I509" s="128">
        <v>1</v>
      </c>
      <c r="J509" s="128">
        <v>1</v>
      </c>
      <c r="K509" s="128">
        <v>1</v>
      </c>
      <c r="L509" s="128">
        <v>1</v>
      </c>
      <c r="M509" s="128">
        <v>1</v>
      </c>
      <c r="N509" s="128">
        <v>1</v>
      </c>
      <c r="O509" s="128">
        <v>1</v>
      </c>
      <c r="P509" s="50"/>
    </row>
    <row r="510" spans="2:16" s="2" customFormat="1" ht="15" x14ac:dyDescent="0.25">
      <c r="B510" s="275"/>
      <c r="C510" s="290"/>
      <c r="D510" s="275"/>
      <c r="E510" t="s">
        <v>469</v>
      </c>
      <c r="F510" s="101" t="s">
        <v>340</v>
      </c>
      <c r="G510" s="129">
        <v>1</v>
      </c>
      <c r="H510" s="129">
        <v>1</v>
      </c>
      <c r="I510" s="129">
        <v>1</v>
      </c>
      <c r="J510" s="129">
        <v>1</v>
      </c>
      <c r="K510" s="129">
        <v>1</v>
      </c>
      <c r="L510" s="129">
        <v>1</v>
      </c>
      <c r="M510" s="129">
        <v>1</v>
      </c>
      <c r="N510" s="129">
        <v>1</v>
      </c>
      <c r="O510" s="129">
        <v>1</v>
      </c>
      <c r="P510" s="50"/>
    </row>
    <row r="511" spans="2:16" s="2" customFormat="1" ht="15" x14ac:dyDescent="0.25">
      <c r="B511" s="275"/>
      <c r="C511" s="291" t="s">
        <v>123</v>
      </c>
      <c r="D511" s="279" t="s">
        <v>350</v>
      </c>
      <c r="E511" t="s">
        <v>470</v>
      </c>
      <c r="F511" s="99" t="s">
        <v>335</v>
      </c>
      <c r="G511" s="128"/>
      <c r="H511" s="128"/>
      <c r="I511" s="128"/>
      <c r="J511" s="128"/>
      <c r="K511" s="128"/>
      <c r="L511" s="128"/>
      <c r="M511" s="128">
        <v>1</v>
      </c>
      <c r="N511" s="128">
        <v>1</v>
      </c>
      <c r="O511" s="128">
        <v>1</v>
      </c>
      <c r="P511" s="50"/>
    </row>
    <row r="512" spans="2:16" s="2" customFormat="1" ht="15" x14ac:dyDescent="0.25">
      <c r="B512" s="275"/>
      <c r="C512" s="291"/>
      <c r="D512" s="279"/>
      <c r="E512" t="s">
        <v>470</v>
      </c>
      <c r="F512" s="101" t="s">
        <v>336</v>
      </c>
      <c r="G512" s="129">
        <v>1.3333333333333333</v>
      </c>
      <c r="H512" s="129">
        <v>1.3333333333333333</v>
      </c>
      <c r="I512" s="129">
        <v>1.3333333333333333</v>
      </c>
      <c r="J512" s="129">
        <v>1.3333333333333333</v>
      </c>
      <c r="K512" s="129">
        <v>1.3333333333333333</v>
      </c>
      <c r="L512" s="129">
        <v>1.3333333333333333</v>
      </c>
      <c r="M512" s="129">
        <v>1.3333333333333333</v>
      </c>
      <c r="N512" s="129">
        <v>1.3333333333333333</v>
      </c>
      <c r="O512" s="129">
        <v>1.33</v>
      </c>
      <c r="P512" s="50"/>
    </row>
    <row r="513" spans="2:16" s="2" customFormat="1" ht="15" x14ac:dyDescent="0.25">
      <c r="B513" s="275"/>
      <c r="C513" s="291"/>
      <c r="D513" s="279"/>
      <c r="E513" t="s">
        <v>470</v>
      </c>
      <c r="F513" s="99" t="s">
        <v>337</v>
      </c>
      <c r="G513" s="128">
        <v>1.5</v>
      </c>
      <c r="H513" s="128">
        <v>1.5</v>
      </c>
      <c r="I513" s="128">
        <v>1.5</v>
      </c>
      <c r="J513" s="128">
        <v>1.5</v>
      </c>
      <c r="K513" s="128">
        <v>1.4166666666666667</v>
      </c>
      <c r="L513" s="128">
        <v>1.4166666666666667</v>
      </c>
      <c r="M513" s="128">
        <v>1.4166666666666667</v>
      </c>
      <c r="N513" s="128">
        <v>1.4166666666666667</v>
      </c>
      <c r="O513" s="128">
        <v>1.42</v>
      </c>
      <c r="P513" s="50"/>
    </row>
    <row r="514" spans="2:16" s="2" customFormat="1" ht="15" x14ac:dyDescent="0.25">
      <c r="B514" s="275"/>
      <c r="C514" s="291"/>
      <c r="D514" s="279"/>
      <c r="E514" t="s">
        <v>470</v>
      </c>
      <c r="F514" s="101" t="s">
        <v>338</v>
      </c>
      <c r="G514" s="129">
        <v>1.25</v>
      </c>
      <c r="H514" s="129">
        <v>1.4166666666666667</v>
      </c>
      <c r="I514" s="129">
        <v>1.4166666666666667</v>
      </c>
      <c r="J514" s="129">
        <v>1.4166666666666667</v>
      </c>
      <c r="K514" s="129">
        <v>1.3333333333333333</v>
      </c>
      <c r="L514" s="129">
        <v>1.3333333333333333</v>
      </c>
      <c r="M514" s="129">
        <v>1.3333333333333333</v>
      </c>
      <c r="N514" s="129">
        <v>1.3333333333333333</v>
      </c>
      <c r="O514" s="129">
        <v>1.25</v>
      </c>
      <c r="P514" s="50"/>
    </row>
    <row r="515" spans="2:16" s="2" customFormat="1" ht="15" x14ac:dyDescent="0.25">
      <c r="B515" s="275"/>
      <c r="C515" s="291"/>
      <c r="D515" s="279"/>
      <c r="E515" t="s">
        <v>470</v>
      </c>
      <c r="F515" s="99" t="s">
        <v>339</v>
      </c>
      <c r="G515" s="128">
        <v>1.0833333333333333</v>
      </c>
      <c r="H515" s="128">
        <v>1.3333333333333333</v>
      </c>
      <c r="I515" s="128">
        <v>1.3333333333333333</v>
      </c>
      <c r="J515" s="128">
        <v>1.3333333333333333</v>
      </c>
      <c r="K515" s="128">
        <v>1.25</v>
      </c>
      <c r="L515" s="128">
        <v>1.25</v>
      </c>
      <c r="M515" s="128">
        <v>1.25</v>
      </c>
      <c r="N515" s="128">
        <v>1.25</v>
      </c>
      <c r="O515" s="128">
        <v>1.17</v>
      </c>
      <c r="P515" s="50"/>
    </row>
    <row r="516" spans="2:16" s="2" customFormat="1" ht="15" x14ac:dyDescent="0.25">
      <c r="B516" s="275"/>
      <c r="C516" s="291"/>
      <c r="D516" s="279"/>
      <c r="E516" t="s">
        <v>470</v>
      </c>
      <c r="F516" s="101" t="s">
        <v>340</v>
      </c>
      <c r="G516" s="129">
        <v>1.75</v>
      </c>
      <c r="H516" s="129">
        <v>1.75</v>
      </c>
      <c r="I516" s="129">
        <v>1.75</v>
      </c>
      <c r="J516" s="129">
        <v>1.75</v>
      </c>
      <c r="K516" s="129">
        <v>1.6666666666666667</v>
      </c>
      <c r="L516" s="129">
        <v>1.6666666666666667</v>
      </c>
      <c r="M516" s="129">
        <v>1.6666666666666667</v>
      </c>
      <c r="N516" s="129">
        <v>1.6666666666666667</v>
      </c>
      <c r="O516" s="129">
        <v>1.58</v>
      </c>
      <c r="P516" s="50"/>
    </row>
    <row r="517" spans="2:16" s="2" customFormat="1" ht="15" x14ac:dyDescent="0.25">
      <c r="B517" s="275"/>
      <c r="C517" s="291"/>
      <c r="D517" s="275" t="s">
        <v>351</v>
      </c>
      <c r="E517" t="s">
        <v>470</v>
      </c>
      <c r="F517" s="99" t="s">
        <v>335</v>
      </c>
      <c r="G517" s="128">
        <v>1</v>
      </c>
      <c r="H517" s="128">
        <v>1</v>
      </c>
      <c r="I517" s="128">
        <v>1</v>
      </c>
      <c r="J517" s="128">
        <v>1</v>
      </c>
      <c r="K517" s="128">
        <v>1</v>
      </c>
      <c r="L517" s="128">
        <v>1</v>
      </c>
      <c r="M517" s="128">
        <v>1</v>
      </c>
      <c r="N517" s="128">
        <v>1</v>
      </c>
      <c r="O517" s="128">
        <v>1</v>
      </c>
      <c r="P517" s="50"/>
    </row>
    <row r="518" spans="2:16" s="2" customFormat="1" ht="15" x14ac:dyDescent="0.25">
      <c r="B518" s="275"/>
      <c r="C518" s="291"/>
      <c r="D518" s="275"/>
      <c r="E518" t="s">
        <v>470</v>
      </c>
      <c r="F518" s="101" t="s">
        <v>336</v>
      </c>
      <c r="G518" s="129">
        <v>1</v>
      </c>
      <c r="H518" s="129">
        <v>1</v>
      </c>
      <c r="I518" s="129">
        <v>1</v>
      </c>
      <c r="J518" s="129">
        <v>1</v>
      </c>
      <c r="K518" s="129">
        <v>1</v>
      </c>
      <c r="L518" s="129">
        <v>1</v>
      </c>
      <c r="M518" s="129">
        <v>1</v>
      </c>
      <c r="N518" s="129">
        <v>1</v>
      </c>
      <c r="O518" s="129">
        <v>1</v>
      </c>
      <c r="P518" s="50"/>
    </row>
    <row r="519" spans="2:16" s="2" customFormat="1" ht="15" x14ac:dyDescent="0.25">
      <c r="B519" s="275"/>
      <c r="C519" s="291"/>
      <c r="D519" s="275"/>
      <c r="E519" t="s">
        <v>470</v>
      </c>
      <c r="F519" s="99" t="s">
        <v>337</v>
      </c>
      <c r="G519" s="128">
        <v>1</v>
      </c>
      <c r="H519" s="128">
        <v>1</v>
      </c>
      <c r="I519" s="128">
        <v>1</v>
      </c>
      <c r="J519" s="128">
        <v>1</v>
      </c>
      <c r="K519" s="128">
        <v>1</v>
      </c>
      <c r="L519" s="128">
        <v>1</v>
      </c>
      <c r="M519" s="128">
        <v>1</v>
      </c>
      <c r="N519" s="128">
        <v>1</v>
      </c>
      <c r="O519" s="128">
        <v>1</v>
      </c>
      <c r="P519" s="50"/>
    </row>
    <row r="520" spans="2:16" s="2" customFormat="1" ht="15" x14ac:dyDescent="0.25">
      <c r="B520" s="275"/>
      <c r="C520" s="291"/>
      <c r="D520" s="275"/>
      <c r="E520" t="s">
        <v>470</v>
      </c>
      <c r="F520" s="101" t="s">
        <v>338</v>
      </c>
      <c r="G520" s="129">
        <v>1</v>
      </c>
      <c r="H520" s="129">
        <v>1</v>
      </c>
      <c r="I520" s="129">
        <v>1</v>
      </c>
      <c r="J520" s="129">
        <v>1</v>
      </c>
      <c r="K520" s="129">
        <v>1</v>
      </c>
      <c r="L520" s="129">
        <v>1</v>
      </c>
      <c r="M520" s="129">
        <v>1</v>
      </c>
      <c r="N520" s="129">
        <v>1</v>
      </c>
      <c r="O520" s="129">
        <v>1</v>
      </c>
      <c r="P520" s="50"/>
    </row>
    <row r="521" spans="2:16" s="2" customFormat="1" ht="15" x14ac:dyDescent="0.25">
      <c r="B521" s="275"/>
      <c r="C521" s="291"/>
      <c r="D521" s="275"/>
      <c r="E521" t="s">
        <v>470</v>
      </c>
      <c r="F521" s="99" t="s">
        <v>339</v>
      </c>
      <c r="G521" s="128">
        <v>1</v>
      </c>
      <c r="H521" s="128">
        <v>1</v>
      </c>
      <c r="I521" s="128">
        <v>1</v>
      </c>
      <c r="J521" s="128">
        <v>1</v>
      </c>
      <c r="K521" s="128">
        <v>1</v>
      </c>
      <c r="L521" s="128">
        <v>1</v>
      </c>
      <c r="M521" s="128">
        <v>1</v>
      </c>
      <c r="N521" s="128">
        <v>1</v>
      </c>
      <c r="O521" s="128">
        <v>1</v>
      </c>
      <c r="P521" s="50"/>
    </row>
    <row r="522" spans="2:16" s="2" customFormat="1" ht="15" x14ac:dyDescent="0.25">
      <c r="B522" s="275"/>
      <c r="C522" s="291"/>
      <c r="D522" s="275"/>
      <c r="E522" t="s">
        <v>470</v>
      </c>
      <c r="F522" s="101" t="s">
        <v>340</v>
      </c>
      <c r="G522" s="129">
        <v>1</v>
      </c>
      <c r="H522" s="129">
        <v>1</v>
      </c>
      <c r="I522" s="129">
        <v>1</v>
      </c>
      <c r="J522" s="129">
        <v>1</v>
      </c>
      <c r="K522" s="129">
        <v>1</v>
      </c>
      <c r="L522" s="129">
        <v>1</v>
      </c>
      <c r="M522" s="129">
        <v>1</v>
      </c>
      <c r="N522" s="129">
        <v>1</v>
      </c>
      <c r="O522" s="129">
        <v>1</v>
      </c>
      <c r="P522" s="50"/>
    </row>
    <row r="523" spans="2:16" s="2" customFormat="1" ht="15" x14ac:dyDescent="0.25">
      <c r="B523" s="275"/>
      <c r="C523" s="290" t="s">
        <v>124</v>
      </c>
      <c r="D523" s="279" t="s">
        <v>350</v>
      </c>
      <c r="E523" t="s">
        <v>471</v>
      </c>
      <c r="F523" s="99" t="s">
        <v>335</v>
      </c>
      <c r="G523" s="128"/>
      <c r="H523" s="128"/>
      <c r="I523" s="128"/>
      <c r="J523" s="128"/>
      <c r="K523" s="128"/>
      <c r="L523" s="128">
        <v>1</v>
      </c>
      <c r="M523" s="128"/>
      <c r="N523" s="128"/>
      <c r="O523" s="128"/>
      <c r="P523" s="50"/>
    </row>
    <row r="524" spans="2:16" s="2" customFormat="1" ht="15" x14ac:dyDescent="0.25">
      <c r="B524" s="275"/>
      <c r="C524" s="290"/>
      <c r="D524" s="279"/>
      <c r="E524" t="s">
        <v>471</v>
      </c>
      <c r="F524" s="101" t="s">
        <v>336</v>
      </c>
      <c r="G524" s="129">
        <v>2.5</v>
      </c>
      <c r="H524" s="129">
        <v>2.2999999999999998</v>
      </c>
      <c r="I524" s="129">
        <v>2.2999999999999998</v>
      </c>
      <c r="J524" s="129">
        <v>2.4</v>
      </c>
      <c r="K524" s="129">
        <v>2.2999999999999998</v>
      </c>
      <c r="L524" s="129">
        <v>2.4</v>
      </c>
      <c r="M524" s="129">
        <v>2.4</v>
      </c>
      <c r="N524" s="129">
        <v>2.7</v>
      </c>
      <c r="O524" s="129">
        <v>2.6</v>
      </c>
      <c r="P524" s="50"/>
    </row>
    <row r="525" spans="2:16" s="2" customFormat="1" ht="15" x14ac:dyDescent="0.25">
      <c r="B525" s="275"/>
      <c r="C525" s="290"/>
      <c r="D525" s="279"/>
      <c r="E525" t="s">
        <v>471</v>
      </c>
      <c r="F525" s="99" t="s">
        <v>337</v>
      </c>
      <c r="G525" s="128">
        <v>3.1</v>
      </c>
      <c r="H525" s="128">
        <v>3.2</v>
      </c>
      <c r="I525" s="128">
        <v>3.2</v>
      </c>
      <c r="J525" s="128">
        <v>3.2</v>
      </c>
      <c r="K525" s="128">
        <v>3.2</v>
      </c>
      <c r="L525" s="128">
        <v>3.2</v>
      </c>
      <c r="M525" s="128">
        <v>3.2</v>
      </c>
      <c r="N525" s="128">
        <v>3.5</v>
      </c>
      <c r="O525" s="128">
        <v>3.3</v>
      </c>
      <c r="P525" s="50"/>
    </row>
    <row r="526" spans="2:16" s="2" customFormat="1" ht="15" x14ac:dyDescent="0.25">
      <c r="B526" s="275"/>
      <c r="C526" s="290"/>
      <c r="D526" s="279"/>
      <c r="E526" t="s">
        <v>471</v>
      </c>
      <c r="F526" s="101" t="s">
        <v>338</v>
      </c>
      <c r="G526" s="129">
        <v>1.1000000000000001</v>
      </c>
      <c r="H526" s="129">
        <v>1.1000000000000001</v>
      </c>
      <c r="I526" s="129">
        <v>1.2</v>
      </c>
      <c r="J526" s="129">
        <v>1.3</v>
      </c>
      <c r="K526" s="129">
        <v>1.4</v>
      </c>
      <c r="L526" s="129">
        <v>1.3</v>
      </c>
      <c r="M526" s="129">
        <v>1.3</v>
      </c>
      <c r="N526" s="129">
        <v>1.4</v>
      </c>
      <c r="O526" s="129">
        <v>1.4</v>
      </c>
      <c r="P526" s="50"/>
    </row>
    <row r="527" spans="2:16" s="2" customFormat="1" ht="15" x14ac:dyDescent="0.25">
      <c r="B527" s="275"/>
      <c r="C527" s="290"/>
      <c r="D527" s="279"/>
      <c r="E527" t="s">
        <v>471</v>
      </c>
      <c r="F527" s="99" t="s">
        <v>339</v>
      </c>
      <c r="G527" s="128">
        <v>1.1000000000000001</v>
      </c>
      <c r="H527" s="128">
        <v>1.1000000000000001</v>
      </c>
      <c r="I527" s="128">
        <v>1.2</v>
      </c>
      <c r="J527" s="128">
        <v>1.2</v>
      </c>
      <c r="K527" s="128">
        <v>1.2</v>
      </c>
      <c r="L527" s="128">
        <v>1.2</v>
      </c>
      <c r="M527" s="128">
        <v>1.2</v>
      </c>
      <c r="N527" s="128">
        <v>1.3</v>
      </c>
      <c r="O527" s="128">
        <v>1.3</v>
      </c>
      <c r="P527" s="50"/>
    </row>
    <row r="528" spans="2:16" s="2" customFormat="1" ht="15" x14ac:dyDescent="0.25">
      <c r="B528" s="275"/>
      <c r="C528" s="290"/>
      <c r="D528" s="279"/>
      <c r="E528" t="s">
        <v>471</v>
      </c>
      <c r="F528" s="101" t="s">
        <v>340</v>
      </c>
      <c r="G528" s="129">
        <v>3.5</v>
      </c>
      <c r="H528" s="129">
        <v>3.5</v>
      </c>
      <c r="I528" s="129">
        <v>3.6</v>
      </c>
      <c r="J528" s="129">
        <v>3.6</v>
      </c>
      <c r="K528" s="129">
        <v>3.6</v>
      </c>
      <c r="L528" s="129">
        <v>3.6</v>
      </c>
      <c r="M528" s="129">
        <v>3.6</v>
      </c>
      <c r="N528" s="129">
        <v>3.8</v>
      </c>
      <c r="O528" s="129">
        <v>3.9</v>
      </c>
      <c r="P528" s="50"/>
    </row>
    <row r="529" spans="2:16" s="2" customFormat="1" ht="15" x14ac:dyDescent="0.25">
      <c r="B529" s="275"/>
      <c r="C529" s="290"/>
      <c r="D529" s="275" t="s">
        <v>351</v>
      </c>
      <c r="E529" t="s">
        <v>471</v>
      </c>
      <c r="F529" s="99" t="s">
        <v>335</v>
      </c>
      <c r="G529" s="128">
        <v>1</v>
      </c>
      <c r="H529" s="128">
        <v>1</v>
      </c>
      <c r="I529" s="128">
        <v>1</v>
      </c>
      <c r="J529" s="128">
        <v>1</v>
      </c>
      <c r="K529" s="128">
        <v>1</v>
      </c>
      <c r="L529" s="128">
        <v>1</v>
      </c>
      <c r="M529" s="128">
        <v>1</v>
      </c>
      <c r="N529" s="128">
        <v>1</v>
      </c>
      <c r="O529" s="128">
        <v>1</v>
      </c>
      <c r="P529" s="50"/>
    </row>
    <row r="530" spans="2:16" s="2" customFormat="1" ht="15" x14ac:dyDescent="0.25">
      <c r="B530" s="275"/>
      <c r="C530" s="290"/>
      <c r="D530" s="275"/>
      <c r="E530" t="s">
        <v>471</v>
      </c>
      <c r="F530" s="101" t="s">
        <v>336</v>
      </c>
      <c r="G530" s="129">
        <v>1</v>
      </c>
      <c r="H530" s="129">
        <v>1</v>
      </c>
      <c r="I530" s="129">
        <v>1</v>
      </c>
      <c r="J530" s="129">
        <v>1</v>
      </c>
      <c r="K530" s="129">
        <v>1</v>
      </c>
      <c r="L530" s="129">
        <v>1</v>
      </c>
      <c r="M530" s="129">
        <v>1</v>
      </c>
      <c r="N530" s="129">
        <v>1</v>
      </c>
      <c r="O530" s="129">
        <v>1</v>
      </c>
      <c r="P530" s="50"/>
    </row>
    <row r="531" spans="2:16" s="2" customFormat="1" ht="15" x14ac:dyDescent="0.25">
      <c r="B531" s="275"/>
      <c r="C531" s="290"/>
      <c r="D531" s="275"/>
      <c r="E531" t="s">
        <v>471</v>
      </c>
      <c r="F531" s="99" t="s">
        <v>337</v>
      </c>
      <c r="G531" s="128">
        <v>1</v>
      </c>
      <c r="H531" s="128">
        <v>1</v>
      </c>
      <c r="I531" s="128">
        <v>1</v>
      </c>
      <c r="J531" s="128">
        <v>1</v>
      </c>
      <c r="K531" s="128">
        <v>1</v>
      </c>
      <c r="L531" s="128">
        <v>1</v>
      </c>
      <c r="M531" s="128">
        <v>1</v>
      </c>
      <c r="N531" s="128">
        <v>1</v>
      </c>
      <c r="O531" s="128">
        <v>1</v>
      </c>
      <c r="P531" s="50"/>
    </row>
    <row r="532" spans="2:16" s="2" customFormat="1" ht="15" x14ac:dyDescent="0.25">
      <c r="B532" s="275"/>
      <c r="C532" s="290"/>
      <c r="D532" s="275"/>
      <c r="E532" t="s">
        <v>471</v>
      </c>
      <c r="F532" s="101" t="s">
        <v>338</v>
      </c>
      <c r="G532" s="129">
        <v>1</v>
      </c>
      <c r="H532" s="129">
        <v>1</v>
      </c>
      <c r="I532" s="129">
        <v>1</v>
      </c>
      <c r="J532" s="129">
        <v>1</v>
      </c>
      <c r="K532" s="129">
        <v>1</v>
      </c>
      <c r="L532" s="129">
        <v>1</v>
      </c>
      <c r="M532" s="129">
        <v>1</v>
      </c>
      <c r="N532" s="129">
        <v>1</v>
      </c>
      <c r="O532" s="129">
        <v>1</v>
      </c>
      <c r="P532" s="50"/>
    </row>
    <row r="533" spans="2:16" s="2" customFormat="1" ht="15" x14ac:dyDescent="0.25">
      <c r="B533" s="275"/>
      <c r="C533" s="290"/>
      <c r="D533" s="275"/>
      <c r="E533" t="s">
        <v>471</v>
      </c>
      <c r="F533" s="99" t="s">
        <v>339</v>
      </c>
      <c r="G533" s="128">
        <v>1</v>
      </c>
      <c r="H533" s="128">
        <v>1</v>
      </c>
      <c r="I533" s="128">
        <v>1</v>
      </c>
      <c r="J533" s="128">
        <v>1</v>
      </c>
      <c r="K533" s="128">
        <v>1</v>
      </c>
      <c r="L533" s="128">
        <v>1</v>
      </c>
      <c r="M533" s="128">
        <v>1</v>
      </c>
      <c r="N533" s="128">
        <v>1</v>
      </c>
      <c r="O533" s="128">
        <v>1</v>
      </c>
      <c r="P533" s="50"/>
    </row>
    <row r="534" spans="2:16" s="2" customFormat="1" ht="15" x14ac:dyDescent="0.25">
      <c r="B534" s="275"/>
      <c r="C534" s="290"/>
      <c r="D534" s="275"/>
      <c r="E534" t="s">
        <v>471</v>
      </c>
      <c r="F534" s="101" t="s">
        <v>340</v>
      </c>
      <c r="G534" s="129">
        <v>1</v>
      </c>
      <c r="H534" s="129">
        <v>1</v>
      </c>
      <c r="I534" s="129">
        <v>1</v>
      </c>
      <c r="J534" s="129">
        <v>1</v>
      </c>
      <c r="K534" s="129">
        <v>1</v>
      </c>
      <c r="L534" s="129">
        <v>1</v>
      </c>
      <c r="M534" s="129">
        <v>1</v>
      </c>
      <c r="N534" s="129">
        <v>1</v>
      </c>
      <c r="O534" s="129">
        <v>1</v>
      </c>
      <c r="P534" s="50"/>
    </row>
    <row r="535" spans="2:16" s="2" customFormat="1" ht="15" x14ac:dyDescent="0.25">
      <c r="B535" s="279" t="s">
        <v>342</v>
      </c>
      <c r="C535" s="291" t="s">
        <v>217</v>
      </c>
      <c r="D535" s="279" t="s">
        <v>350</v>
      </c>
      <c r="E535" t="s">
        <v>472</v>
      </c>
      <c r="F535" s="99" t="s">
        <v>335</v>
      </c>
      <c r="G535" s="128"/>
      <c r="H535" s="128"/>
      <c r="I535" s="128"/>
      <c r="J535" s="128"/>
      <c r="K535" s="128"/>
      <c r="L535" s="128"/>
      <c r="M535" s="128"/>
      <c r="N535" s="128"/>
      <c r="O535" s="128"/>
      <c r="P535" s="50"/>
    </row>
    <row r="536" spans="2:16" s="2" customFormat="1" ht="15" x14ac:dyDescent="0.25">
      <c r="B536" s="279"/>
      <c r="C536" s="291"/>
      <c r="D536" s="279"/>
      <c r="E536" t="s">
        <v>472</v>
      </c>
      <c r="F536" s="101" t="s">
        <v>336</v>
      </c>
      <c r="G536" s="129">
        <v>5.1696969696969699</v>
      </c>
      <c r="H536" s="129">
        <v>4.8238636363636367</v>
      </c>
      <c r="I536" s="129">
        <v>4.884615384615385</v>
      </c>
      <c r="J536" s="129">
        <v>4.7650273224043715</v>
      </c>
      <c r="K536" s="129">
        <v>4.7747252747252746</v>
      </c>
      <c r="L536" s="129">
        <v>4.623655913978495</v>
      </c>
      <c r="M536" s="129">
        <v>4.6031746031746028</v>
      </c>
      <c r="N536" s="129">
        <v>4.28125</v>
      </c>
      <c r="O536" s="129">
        <v>4.32</v>
      </c>
      <c r="P536" s="50"/>
    </row>
    <row r="537" spans="2:16" s="2" customFormat="1" ht="15" x14ac:dyDescent="0.25">
      <c r="B537" s="279"/>
      <c r="C537" s="291"/>
      <c r="D537" s="279"/>
      <c r="E537" t="s">
        <v>472</v>
      </c>
      <c r="F537" s="99" t="s">
        <v>337</v>
      </c>
      <c r="G537" s="128">
        <v>6.3939393939393936</v>
      </c>
      <c r="H537" s="128">
        <v>6.0227272727272725</v>
      </c>
      <c r="I537" s="128">
        <v>5.9016393442622954</v>
      </c>
      <c r="J537" s="128">
        <v>5.8469945355191255</v>
      </c>
      <c r="K537" s="128">
        <v>5.8478260869565215</v>
      </c>
      <c r="L537" s="128">
        <v>5.645161290322581</v>
      </c>
      <c r="M537" s="128">
        <v>5.6243386243386242</v>
      </c>
      <c r="N537" s="128">
        <v>5.619791666666667</v>
      </c>
      <c r="O537" s="128">
        <v>5.53</v>
      </c>
      <c r="P537" s="50"/>
    </row>
    <row r="538" spans="2:16" s="2" customFormat="1" ht="15" x14ac:dyDescent="0.25">
      <c r="B538" s="279"/>
      <c r="C538" s="291"/>
      <c r="D538" s="279"/>
      <c r="E538" t="s">
        <v>472</v>
      </c>
      <c r="F538" s="101" t="s">
        <v>338</v>
      </c>
      <c r="G538" s="129">
        <v>1.9444444444444444</v>
      </c>
      <c r="H538" s="129">
        <v>1.2848837209302326</v>
      </c>
      <c r="I538" s="129">
        <v>1.3</v>
      </c>
      <c r="J538" s="129">
        <v>1.4277777777777778</v>
      </c>
      <c r="K538" s="129">
        <v>1.7900552486187846</v>
      </c>
      <c r="L538" s="129">
        <v>1.3043478260869565</v>
      </c>
      <c r="M538" s="129">
        <v>1.3494623655913978</v>
      </c>
      <c r="N538" s="129">
        <v>1.5392670157068062</v>
      </c>
      <c r="O538" s="129">
        <v>1.53</v>
      </c>
      <c r="P538" s="50"/>
    </row>
    <row r="539" spans="2:16" s="2" customFormat="1" ht="15" x14ac:dyDescent="0.25">
      <c r="B539" s="279"/>
      <c r="C539" s="291"/>
      <c r="D539" s="279"/>
      <c r="E539" t="s">
        <v>472</v>
      </c>
      <c r="F539" s="99" t="s">
        <v>339</v>
      </c>
      <c r="G539" s="128">
        <v>1.6642335766423357</v>
      </c>
      <c r="H539" s="128">
        <v>1.176923076923077</v>
      </c>
      <c r="I539" s="128">
        <v>1.1386861313868613</v>
      </c>
      <c r="J539" s="128">
        <v>1.2361111111111112</v>
      </c>
      <c r="K539" s="128">
        <v>1.4294871794871795</v>
      </c>
      <c r="L539" s="128">
        <v>1.1200000000000001</v>
      </c>
      <c r="M539" s="128">
        <v>1.10625</v>
      </c>
      <c r="N539" s="128">
        <v>1.2574850299401197</v>
      </c>
      <c r="O539" s="128">
        <v>1.27</v>
      </c>
      <c r="P539" s="50"/>
    </row>
    <row r="540" spans="2:16" s="2" customFormat="1" ht="15" x14ac:dyDescent="0.25">
      <c r="B540" s="279"/>
      <c r="C540" s="291"/>
      <c r="D540" s="279"/>
      <c r="E540" t="s">
        <v>472</v>
      </c>
      <c r="F540" s="101" t="s">
        <v>340</v>
      </c>
      <c r="G540" s="129">
        <v>6.4848484848484844</v>
      </c>
      <c r="H540" s="129">
        <v>6.125</v>
      </c>
      <c r="I540" s="129">
        <v>5.9508196721311473</v>
      </c>
      <c r="J540" s="129">
        <v>5.9398907103825138</v>
      </c>
      <c r="K540" s="129">
        <v>5.9293478260869561</v>
      </c>
      <c r="L540" s="129">
        <v>5.860215053763441</v>
      </c>
      <c r="M540" s="129">
        <v>5.8306878306878307</v>
      </c>
      <c r="N540" s="129">
        <v>5.75</v>
      </c>
      <c r="O540" s="129">
        <v>5.67</v>
      </c>
      <c r="P540" s="50"/>
    </row>
    <row r="541" spans="2:16" s="2" customFormat="1" ht="15" x14ac:dyDescent="0.25">
      <c r="B541" s="279"/>
      <c r="C541" s="291"/>
      <c r="D541" s="275" t="s">
        <v>351</v>
      </c>
      <c r="E541" t="s">
        <v>472</v>
      </c>
      <c r="F541" s="99" t="s">
        <v>335</v>
      </c>
      <c r="G541" s="128">
        <v>1</v>
      </c>
      <c r="H541" s="128">
        <v>1</v>
      </c>
      <c r="I541" s="128">
        <v>1</v>
      </c>
      <c r="J541" s="128">
        <v>1</v>
      </c>
      <c r="K541" s="128">
        <v>1</v>
      </c>
      <c r="L541" s="128">
        <v>1</v>
      </c>
      <c r="M541" s="128">
        <v>1</v>
      </c>
      <c r="N541" s="128">
        <v>1</v>
      </c>
      <c r="O541" s="128">
        <v>1</v>
      </c>
      <c r="P541" s="50"/>
    </row>
    <row r="542" spans="2:16" s="2" customFormat="1" ht="15" x14ac:dyDescent="0.25">
      <c r="B542" s="279"/>
      <c r="C542" s="291"/>
      <c r="D542" s="275"/>
      <c r="E542" t="s">
        <v>472</v>
      </c>
      <c r="F542" s="101" t="s">
        <v>336</v>
      </c>
      <c r="G542" s="129">
        <v>1</v>
      </c>
      <c r="H542" s="129">
        <v>1</v>
      </c>
      <c r="I542" s="129">
        <v>1</v>
      </c>
      <c r="J542" s="129">
        <v>1</v>
      </c>
      <c r="K542" s="129">
        <v>1</v>
      </c>
      <c r="L542" s="129">
        <v>1</v>
      </c>
      <c r="M542" s="129">
        <v>1</v>
      </c>
      <c r="N542" s="129">
        <v>1</v>
      </c>
      <c r="O542" s="129">
        <v>1</v>
      </c>
      <c r="P542" s="50"/>
    </row>
    <row r="543" spans="2:16" s="2" customFormat="1" ht="15" x14ac:dyDescent="0.25">
      <c r="B543" s="279"/>
      <c r="C543" s="291"/>
      <c r="D543" s="275"/>
      <c r="E543" t="s">
        <v>472</v>
      </c>
      <c r="F543" s="99" t="s">
        <v>337</v>
      </c>
      <c r="G543" s="128">
        <v>1</v>
      </c>
      <c r="H543" s="128">
        <v>1</v>
      </c>
      <c r="I543" s="128">
        <v>1</v>
      </c>
      <c r="J543" s="128">
        <v>1</v>
      </c>
      <c r="K543" s="128">
        <v>1</v>
      </c>
      <c r="L543" s="128">
        <v>1</v>
      </c>
      <c r="M543" s="128">
        <v>1</v>
      </c>
      <c r="N543" s="128">
        <v>1</v>
      </c>
      <c r="O543" s="128">
        <v>1</v>
      </c>
      <c r="P543" s="50"/>
    </row>
    <row r="544" spans="2:16" s="2" customFormat="1" ht="15" x14ac:dyDescent="0.25">
      <c r="B544" s="279"/>
      <c r="C544" s="291"/>
      <c r="D544" s="275"/>
      <c r="E544" t="s">
        <v>472</v>
      </c>
      <c r="F544" s="101" t="s">
        <v>338</v>
      </c>
      <c r="G544" s="129">
        <v>1</v>
      </c>
      <c r="H544" s="129">
        <v>1</v>
      </c>
      <c r="I544" s="129">
        <v>1</v>
      </c>
      <c r="J544" s="129">
        <v>1</v>
      </c>
      <c r="K544" s="129">
        <v>1</v>
      </c>
      <c r="L544" s="129">
        <v>1</v>
      </c>
      <c r="M544" s="129">
        <v>1</v>
      </c>
      <c r="N544" s="129">
        <v>1</v>
      </c>
      <c r="O544" s="129">
        <v>1</v>
      </c>
      <c r="P544" s="50"/>
    </row>
    <row r="545" spans="2:16" s="2" customFormat="1" ht="15" x14ac:dyDescent="0.25">
      <c r="B545" s="279"/>
      <c r="C545" s="291"/>
      <c r="D545" s="275"/>
      <c r="E545" t="s">
        <v>472</v>
      </c>
      <c r="F545" s="99" t="s">
        <v>339</v>
      </c>
      <c r="G545" s="128">
        <v>1</v>
      </c>
      <c r="H545" s="128">
        <v>1</v>
      </c>
      <c r="I545" s="128">
        <v>1</v>
      </c>
      <c r="J545" s="128">
        <v>1</v>
      </c>
      <c r="K545" s="128"/>
      <c r="L545" s="128">
        <v>1</v>
      </c>
      <c r="M545" s="128">
        <v>1</v>
      </c>
      <c r="N545" s="128">
        <v>1</v>
      </c>
      <c r="O545" s="128">
        <v>1</v>
      </c>
      <c r="P545" s="50"/>
    </row>
    <row r="546" spans="2:16" s="2" customFormat="1" ht="15" x14ac:dyDescent="0.25">
      <c r="B546" s="279"/>
      <c r="C546" s="291"/>
      <c r="D546" s="275"/>
      <c r="E546" t="s">
        <v>472</v>
      </c>
      <c r="F546" s="101" t="s">
        <v>340</v>
      </c>
      <c r="G546" s="129">
        <v>1</v>
      </c>
      <c r="H546" s="129">
        <v>1</v>
      </c>
      <c r="I546" s="129">
        <v>1</v>
      </c>
      <c r="J546" s="129">
        <v>1</v>
      </c>
      <c r="K546" s="129">
        <v>1</v>
      </c>
      <c r="L546" s="129">
        <v>1</v>
      </c>
      <c r="M546" s="129">
        <v>1</v>
      </c>
      <c r="N546" s="129">
        <v>1</v>
      </c>
      <c r="O546" s="129">
        <v>1</v>
      </c>
      <c r="P546" s="50"/>
    </row>
    <row r="547" spans="2:16" s="2" customFormat="1" ht="15" x14ac:dyDescent="0.25">
      <c r="B547" s="279"/>
      <c r="C547" s="290" t="s">
        <v>218</v>
      </c>
      <c r="D547" s="279" t="s">
        <v>350</v>
      </c>
      <c r="E547" t="s">
        <v>473</v>
      </c>
      <c r="F547" s="99" t="s">
        <v>335</v>
      </c>
      <c r="G547" s="128"/>
      <c r="H547" s="128"/>
      <c r="I547" s="128"/>
      <c r="J547" s="128"/>
      <c r="K547" s="128"/>
      <c r="L547" s="128"/>
      <c r="M547" s="128"/>
      <c r="N547" s="128"/>
      <c r="O547" s="128"/>
      <c r="P547" s="50"/>
    </row>
    <row r="548" spans="2:16" s="2" customFormat="1" ht="15" x14ac:dyDescent="0.25">
      <c r="B548" s="279"/>
      <c r="C548" s="290"/>
      <c r="D548" s="279"/>
      <c r="E548" t="s">
        <v>473</v>
      </c>
      <c r="F548" s="101" t="s">
        <v>336</v>
      </c>
      <c r="G548" s="129">
        <v>3.76</v>
      </c>
      <c r="H548" s="129">
        <v>3.8333333333333335</v>
      </c>
      <c r="I548" s="129">
        <v>3.7916666666666665</v>
      </c>
      <c r="J548" s="129">
        <v>3.7916666666666665</v>
      </c>
      <c r="K548" s="129">
        <v>4.083333333333333</v>
      </c>
      <c r="L548" s="129">
        <v>3.9166666666666665</v>
      </c>
      <c r="M548" s="129">
        <v>3.75</v>
      </c>
      <c r="N548" s="129">
        <v>3.9583333333333335</v>
      </c>
      <c r="O548" s="129">
        <v>3.88</v>
      </c>
      <c r="P548" s="50"/>
    </row>
    <row r="549" spans="2:16" s="2" customFormat="1" ht="15" x14ac:dyDescent="0.25">
      <c r="B549" s="279"/>
      <c r="C549" s="290"/>
      <c r="D549" s="279"/>
      <c r="E549" t="s">
        <v>473</v>
      </c>
      <c r="F549" s="99" t="s">
        <v>337</v>
      </c>
      <c r="G549" s="128">
        <v>4.4800000000000004</v>
      </c>
      <c r="H549" s="128">
        <v>4.5</v>
      </c>
      <c r="I549" s="128">
        <v>4.791666666666667</v>
      </c>
      <c r="J549" s="128">
        <v>4.833333333333333</v>
      </c>
      <c r="K549" s="128">
        <v>4.708333333333333</v>
      </c>
      <c r="L549" s="128">
        <v>4.833333333333333</v>
      </c>
      <c r="M549" s="128">
        <v>4.833333333333333</v>
      </c>
      <c r="N549" s="128">
        <v>4.958333333333333</v>
      </c>
      <c r="O549" s="128">
        <v>4.96</v>
      </c>
      <c r="P549" s="50"/>
    </row>
    <row r="550" spans="2:16" s="2" customFormat="1" ht="15" x14ac:dyDescent="0.25">
      <c r="B550" s="279"/>
      <c r="C550" s="290"/>
      <c r="D550" s="279"/>
      <c r="E550" t="s">
        <v>473</v>
      </c>
      <c r="F550" s="101" t="s">
        <v>338</v>
      </c>
      <c r="G550" s="129">
        <v>1</v>
      </c>
      <c r="H550" s="129">
        <v>1.0588235294117647</v>
      </c>
      <c r="I550" s="129">
        <v>1</v>
      </c>
      <c r="J550" s="129">
        <v>1.0555555555555556</v>
      </c>
      <c r="K550" s="129">
        <v>1.2777777777777777</v>
      </c>
      <c r="L550" s="129">
        <v>1.2105263157894737</v>
      </c>
      <c r="M550" s="129">
        <v>1.2105263157894737</v>
      </c>
      <c r="N550" s="129">
        <v>1.1578947368421053</v>
      </c>
      <c r="O550" s="129">
        <v>1.25</v>
      </c>
      <c r="P550" s="50"/>
    </row>
    <row r="551" spans="2:16" s="2" customFormat="1" ht="15" x14ac:dyDescent="0.25">
      <c r="B551" s="279"/>
      <c r="C551" s="290"/>
      <c r="D551" s="279"/>
      <c r="E551" t="s">
        <v>473</v>
      </c>
      <c r="F551" s="99" t="s">
        <v>339</v>
      </c>
      <c r="G551" s="128">
        <v>1</v>
      </c>
      <c r="H551" s="128">
        <v>1.0588235294117647</v>
      </c>
      <c r="I551" s="128">
        <v>1</v>
      </c>
      <c r="J551" s="128">
        <v>1.0555555555555556</v>
      </c>
      <c r="K551" s="128">
        <v>1.1666666666666667</v>
      </c>
      <c r="L551" s="128">
        <v>1.2105263157894737</v>
      </c>
      <c r="M551" s="128">
        <v>1.2105263157894737</v>
      </c>
      <c r="N551" s="128">
        <v>1.2105263157894737</v>
      </c>
      <c r="O551" s="128">
        <v>1.21</v>
      </c>
      <c r="P551" s="50"/>
    </row>
    <row r="552" spans="2:16" s="2" customFormat="1" ht="15" x14ac:dyDescent="0.25">
      <c r="B552" s="279"/>
      <c r="C552" s="290"/>
      <c r="D552" s="279"/>
      <c r="E552" t="s">
        <v>473</v>
      </c>
      <c r="F552" s="101" t="s">
        <v>340</v>
      </c>
      <c r="G552" s="129">
        <v>4.8</v>
      </c>
      <c r="H552" s="129">
        <v>4.916666666666667</v>
      </c>
      <c r="I552" s="129">
        <v>5.208333333333333</v>
      </c>
      <c r="J552" s="129">
        <v>5.125</v>
      </c>
      <c r="K552" s="129">
        <v>5.041666666666667</v>
      </c>
      <c r="L552" s="129">
        <v>5.166666666666667</v>
      </c>
      <c r="M552" s="129">
        <v>5.166666666666667</v>
      </c>
      <c r="N552" s="129">
        <v>5.166666666666667</v>
      </c>
      <c r="O552" s="129">
        <v>5.12</v>
      </c>
      <c r="P552" s="50"/>
    </row>
    <row r="553" spans="2:16" s="2" customFormat="1" ht="15" x14ac:dyDescent="0.25">
      <c r="B553" s="279"/>
      <c r="C553" s="290"/>
      <c r="D553" s="275" t="s">
        <v>351</v>
      </c>
      <c r="E553" t="s">
        <v>473</v>
      </c>
      <c r="F553" s="99" t="s">
        <v>335</v>
      </c>
      <c r="G553" s="128">
        <v>1</v>
      </c>
      <c r="H553" s="128">
        <v>1</v>
      </c>
      <c r="I553" s="128">
        <v>1</v>
      </c>
      <c r="J553" s="128">
        <v>1</v>
      </c>
      <c r="K553" s="128">
        <v>1</v>
      </c>
      <c r="L553" s="128">
        <v>1</v>
      </c>
      <c r="M553" s="128">
        <v>1</v>
      </c>
      <c r="N553" s="128">
        <v>1</v>
      </c>
      <c r="O553" s="128">
        <v>1</v>
      </c>
      <c r="P553" s="50"/>
    </row>
    <row r="554" spans="2:16" s="2" customFormat="1" ht="15" x14ac:dyDescent="0.25">
      <c r="B554" s="279"/>
      <c r="C554" s="290"/>
      <c r="D554" s="275"/>
      <c r="E554" t="s">
        <v>473</v>
      </c>
      <c r="F554" s="101" t="s">
        <v>336</v>
      </c>
      <c r="G554" s="129">
        <v>1</v>
      </c>
      <c r="H554" s="129">
        <v>1</v>
      </c>
      <c r="I554" s="129">
        <v>1</v>
      </c>
      <c r="J554" s="129">
        <v>1</v>
      </c>
      <c r="K554" s="129">
        <v>1</v>
      </c>
      <c r="L554" s="129">
        <v>1</v>
      </c>
      <c r="M554" s="129">
        <v>1</v>
      </c>
      <c r="N554" s="129">
        <v>1</v>
      </c>
      <c r="O554" s="129">
        <v>1</v>
      </c>
      <c r="P554" s="50"/>
    </row>
    <row r="555" spans="2:16" s="2" customFormat="1" ht="15" x14ac:dyDescent="0.25">
      <c r="B555" s="279"/>
      <c r="C555" s="290"/>
      <c r="D555" s="275"/>
      <c r="E555" t="s">
        <v>473</v>
      </c>
      <c r="F555" s="99" t="s">
        <v>337</v>
      </c>
      <c r="G555" s="128">
        <v>1</v>
      </c>
      <c r="H555" s="128">
        <v>1</v>
      </c>
      <c r="I555" s="128">
        <v>1</v>
      </c>
      <c r="J555" s="128">
        <v>1</v>
      </c>
      <c r="K555" s="128">
        <v>1</v>
      </c>
      <c r="L555" s="128">
        <v>1</v>
      </c>
      <c r="M555" s="128">
        <v>1</v>
      </c>
      <c r="N555" s="128">
        <v>1</v>
      </c>
      <c r="O555" s="128">
        <v>1</v>
      </c>
      <c r="P555" s="50"/>
    </row>
    <row r="556" spans="2:16" s="2" customFormat="1" ht="15" x14ac:dyDescent="0.25">
      <c r="B556" s="279"/>
      <c r="C556" s="290"/>
      <c r="D556" s="275"/>
      <c r="E556" t="s">
        <v>473</v>
      </c>
      <c r="F556" s="101" t="s">
        <v>338</v>
      </c>
      <c r="G556" s="129">
        <v>1</v>
      </c>
      <c r="H556" s="129">
        <v>1</v>
      </c>
      <c r="I556" s="129">
        <v>1</v>
      </c>
      <c r="J556" s="129">
        <v>1</v>
      </c>
      <c r="K556" s="129">
        <v>1</v>
      </c>
      <c r="L556" s="129">
        <v>1</v>
      </c>
      <c r="M556" s="129">
        <v>1</v>
      </c>
      <c r="N556" s="129">
        <v>1</v>
      </c>
      <c r="O556" s="129">
        <v>1</v>
      </c>
      <c r="P556" s="50"/>
    </row>
    <row r="557" spans="2:16" s="2" customFormat="1" ht="15" x14ac:dyDescent="0.25">
      <c r="B557" s="279"/>
      <c r="C557" s="290"/>
      <c r="D557" s="275"/>
      <c r="E557" t="s">
        <v>473</v>
      </c>
      <c r="F557" s="99" t="s">
        <v>339</v>
      </c>
      <c r="G557" s="128">
        <v>1</v>
      </c>
      <c r="H557" s="128">
        <v>1</v>
      </c>
      <c r="I557" s="128">
        <v>1</v>
      </c>
      <c r="J557" s="128">
        <v>1</v>
      </c>
      <c r="K557" s="128">
        <v>1</v>
      </c>
      <c r="L557" s="128">
        <v>1</v>
      </c>
      <c r="M557" s="128">
        <v>1</v>
      </c>
      <c r="N557" s="128">
        <v>1</v>
      </c>
      <c r="O557" s="128">
        <v>1</v>
      </c>
      <c r="P557" s="50"/>
    </row>
    <row r="558" spans="2:16" s="2" customFormat="1" ht="15" x14ac:dyDescent="0.25">
      <c r="B558" s="279"/>
      <c r="C558" s="290"/>
      <c r="D558" s="275"/>
      <c r="E558" t="s">
        <v>473</v>
      </c>
      <c r="F558" s="101" t="s">
        <v>340</v>
      </c>
      <c r="G558" s="129">
        <v>1</v>
      </c>
      <c r="H558" s="129">
        <v>1</v>
      </c>
      <c r="I558" s="129">
        <v>1</v>
      </c>
      <c r="J558" s="129">
        <v>1</v>
      </c>
      <c r="K558" s="129">
        <v>1</v>
      </c>
      <c r="L558" s="129">
        <v>1</v>
      </c>
      <c r="M558" s="129">
        <v>1</v>
      </c>
      <c r="N558" s="129">
        <v>1</v>
      </c>
      <c r="O558" s="129">
        <v>1</v>
      </c>
      <c r="P558" s="50"/>
    </row>
    <row r="559" spans="2:16" s="2" customFormat="1" ht="15" x14ac:dyDescent="0.25">
      <c r="B559" s="275" t="s">
        <v>128</v>
      </c>
      <c r="C559" s="291" t="s">
        <v>219</v>
      </c>
      <c r="D559" s="279" t="s">
        <v>350</v>
      </c>
      <c r="E559" t="s">
        <v>474</v>
      </c>
      <c r="F559" s="99" t="s">
        <v>335</v>
      </c>
      <c r="G559" s="128"/>
      <c r="H559" s="128"/>
      <c r="I559" s="128"/>
      <c r="J559" s="128"/>
      <c r="K559" s="128"/>
      <c r="L559" s="128"/>
      <c r="M559" s="128"/>
      <c r="N559" s="128"/>
      <c r="O559" s="128"/>
      <c r="P559" s="50"/>
    </row>
    <row r="560" spans="2:16" s="2" customFormat="1" ht="15" x14ac:dyDescent="0.25">
      <c r="B560" s="275"/>
      <c r="C560" s="291"/>
      <c r="D560" s="279"/>
      <c r="E560" t="s">
        <v>474</v>
      </c>
      <c r="F560" s="101" t="s">
        <v>336</v>
      </c>
      <c r="G560" s="129">
        <v>5.7417582417582418</v>
      </c>
      <c r="H560" s="129">
        <v>5.972067039106145</v>
      </c>
      <c r="I560" s="129">
        <v>6.2752808988764048</v>
      </c>
      <c r="J560" s="129">
        <v>6.3651685393258424</v>
      </c>
      <c r="K560" s="129">
        <v>6.4180790960451981</v>
      </c>
      <c r="L560" s="129">
        <v>6.4237288135593218</v>
      </c>
      <c r="M560" s="129">
        <v>6.406779661016949</v>
      </c>
      <c r="N560" s="129">
        <v>6.5536723163841808</v>
      </c>
      <c r="O560" s="129">
        <v>6.56</v>
      </c>
      <c r="P560" s="50"/>
    </row>
    <row r="561" spans="2:16" s="2" customFormat="1" ht="15" x14ac:dyDescent="0.25">
      <c r="B561" s="275"/>
      <c r="C561" s="291"/>
      <c r="D561" s="279"/>
      <c r="E561" t="s">
        <v>474</v>
      </c>
      <c r="F561" s="99" t="s">
        <v>337</v>
      </c>
      <c r="G561" s="128">
        <v>7.7582417582417582</v>
      </c>
      <c r="H561" s="128">
        <v>7.8491620111731848</v>
      </c>
      <c r="I561" s="128">
        <v>7.8426966292134832</v>
      </c>
      <c r="J561" s="128">
        <v>7.893258426966292</v>
      </c>
      <c r="K561" s="128">
        <v>7.8926553672316384</v>
      </c>
      <c r="L561" s="128">
        <v>7.8644067796610173</v>
      </c>
      <c r="M561" s="128">
        <v>7.870056497175141</v>
      </c>
      <c r="N561" s="128">
        <v>7.8813559322033901</v>
      </c>
      <c r="O561" s="128">
        <v>7.96</v>
      </c>
      <c r="P561" s="50"/>
    </row>
    <row r="562" spans="2:16" s="2" customFormat="1" ht="15" x14ac:dyDescent="0.25">
      <c r="B562" s="275"/>
      <c r="C562" s="291"/>
      <c r="D562" s="279"/>
      <c r="E562" t="s">
        <v>474</v>
      </c>
      <c r="F562" s="101" t="s">
        <v>338</v>
      </c>
      <c r="G562" s="129">
        <v>1.375</v>
      </c>
      <c r="H562" s="129">
        <v>1.4137931034482758</v>
      </c>
      <c r="I562" s="129">
        <v>1.4137931034482758</v>
      </c>
      <c r="J562" s="129">
        <v>1.3908045977011494</v>
      </c>
      <c r="K562" s="129">
        <v>1.3988439306358382</v>
      </c>
      <c r="L562" s="129">
        <v>1.3583815028901733</v>
      </c>
      <c r="M562" s="129">
        <v>1.3757225433526012</v>
      </c>
      <c r="N562" s="129">
        <v>1.3620689655172413</v>
      </c>
      <c r="O562" s="129">
        <v>1.36</v>
      </c>
      <c r="P562" s="50"/>
    </row>
    <row r="563" spans="2:16" s="2" customFormat="1" ht="15" x14ac:dyDescent="0.25">
      <c r="B563" s="275"/>
      <c r="C563" s="291"/>
      <c r="D563" s="279"/>
      <c r="E563" t="s">
        <v>474</v>
      </c>
      <c r="F563" s="99" t="s">
        <v>339</v>
      </c>
      <c r="G563" s="128">
        <v>1.138157894736842</v>
      </c>
      <c r="H563" s="128">
        <v>1.1133333333333333</v>
      </c>
      <c r="I563" s="128">
        <v>1.1038961038961039</v>
      </c>
      <c r="J563" s="128">
        <v>1.1075949367088607</v>
      </c>
      <c r="K563" s="128">
        <v>1.1265822784810127</v>
      </c>
      <c r="L563" s="128">
        <v>1.0993788819875776</v>
      </c>
      <c r="M563" s="128">
        <v>1.0931677018633541</v>
      </c>
      <c r="N563" s="128">
        <v>1.1049382716049383</v>
      </c>
      <c r="O563" s="128">
        <v>1.1100000000000001</v>
      </c>
      <c r="P563" s="50"/>
    </row>
    <row r="564" spans="2:16" s="2" customFormat="1" ht="15" x14ac:dyDescent="0.25">
      <c r="B564" s="275"/>
      <c r="C564" s="291"/>
      <c r="D564" s="279"/>
      <c r="E564" t="s">
        <v>474</v>
      </c>
      <c r="F564" s="101" t="s">
        <v>340</v>
      </c>
      <c r="G564" s="129">
        <v>8.0274725274725274</v>
      </c>
      <c r="H564" s="129">
        <v>8.1117318435754182</v>
      </c>
      <c r="I564" s="129">
        <v>8.1460674157303377</v>
      </c>
      <c r="J564" s="129">
        <v>8.1404494382022463</v>
      </c>
      <c r="K564" s="129">
        <v>8.1751412429378529</v>
      </c>
      <c r="L564" s="129">
        <v>8.1864406779661021</v>
      </c>
      <c r="M564" s="129">
        <v>8.1807909604519775</v>
      </c>
      <c r="N564" s="129">
        <v>8.1807909604519775</v>
      </c>
      <c r="O564" s="129">
        <v>8.23</v>
      </c>
      <c r="P564" s="50"/>
    </row>
    <row r="565" spans="2:16" s="2" customFormat="1" ht="15" x14ac:dyDescent="0.25">
      <c r="B565" s="275"/>
      <c r="C565" s="291"/>
      <c r="D565" s="275" t="s">
        <v>351</v>
      </c>
      <c r="E565" t="s">
        <v>474</v>
      </c>
      <c r="F565" s="99" t="s">
        <v>335</v>
      </c>
      <c r="G565" s="128">
        <v>1</v>
      </c>
      <c r="H565" s="128">
        <v>1</v>
      </c>
      <c r="I565" s="128">
        <v>1</v>
      </c>
      <c r="J565" s="128">
        <v>1</v>
      </c>
      <c r="K565" s="128">
        <v>1</v>
      </c>
      <c r="L565" s="128">
        <v>1</v>
      </c>
      <c r="M565" s="128">
        <v>1</v>
      </c>
      <c r="N565" s="128">
        <v>1</v>
      </c>
      <c r="O565" s="128">
        <v>1</v>
      </c>
      <c r="P565" s="50"/>
    </row>
    <row r="566" spans="2:16" s="2" customFormat="1" ht="15" x14ac:dyDescent="0.25">
      <c r="B566" s="275"/>
      <c r="C566" s="291"/>
      <c r="D566" s="275"/>
      <c r="E566" t="s">
        <v>474</v>
      </c>
      <c r="F566" s="101" t="s">
        <v>336</v>
      </c>
      <c r="G566" s="129">
        <v>1</v>
      </c>
      <c r="H566" s="129">
        <v>1</v>
      </c>
      <c r="I566" s="129">
        <v>1</v>
      </c>
      <c r="J566" s="129">
        <v>1</v>
      </c>
      <c r="K566" s="129">
        <v>1</v>
      </c>
      <c r="L566" s="129">
        <v>1</v>
      </c>
      <c r="M566" s="129">
        <v>1</v>
      </c>
      <c r="N566" s="129">
        <v>1</v>
      </c>
      <c r="O566" s="129">
        <v>1</v>
      </c>
      <c r="P566" s="50"/>
    </row>
    <row r="567" spans="2:16" s="2" customFormat="1" ht="15" x14ac:dyDescent="0.25">
      <c r="B567" s="275"/>
      <c r="C567" s="291"/>
      <c r="D567" s="275"/>
      <c r="E567" t="s">
        <v>474</v>
      </c>
      <c r="F567" s="99" t="s">
        <v>337</v>
      </c>
      <c r="G567" s="128">
        <v>1</v>
      </c>
      <c r="H567" s="128">
        <v>1</v>
      </c>
      <c r="I567" s="128">
        <v>1</v>
      </c>
      <c r="J567" s="128">
        <v>1</v>
      </c>
      <c r="K567" s="128">
        <v>1</v>
      </c>
      <c r="L567" s="128">
        <v>1</v>
      </c>
      <c r="M567" s="128">
        <v>1</v>
      </c>
      <c r="N567" s="128">
        <v>1</v>
      </c>
      <c r="O567" s="128">
        <v>1</v>
      </c>
      <c r="P567" s="50"/>
    </row>
    <row r="568" spans="2:16" s="2" customFormat="1" ht="15" x14ac:dyDescent="0.25">
      <c r="B568" s="275"/>
      <c r="C568" s="291"/>
      <c r="D568" s="275"/>
      <c r="E568" t="s">
        <v>474</v>
      </c>
      <c r="F568" s="101" t="s">
        <v>338</v>
      </c>
      <c r="G568" s="129">
        <v>1</v>
      </c>
      <c r="H568" s="129">
        <v>1</v>
      </c>
      <c r="I568" s="129">
        <v>1</v>
      </c>
      <c r="J568" s="129">
        <v>1</v>
      </c>
      <c r="K568" s="129">
        <v>1</v>
      </c>
      <c r="L568" s="129">
        <v>1</v>
      </c>
      <c r="M568" s="129">
        <v>1</v>
      </c>
      <c r="N568" s="129">
        <v>1</v>
      </c>
      <c r="O568" s="129">
        <v>1</v>
      </c>
      <c r="P568" s="50"/>
    </row>
    <row r="569" spans="2:16" s="2" customFormat="1" ht="15" x14ac:dyDescent="0.25">
      <c r="B569" s="275"/>
      <c r="C569" s="291"/>
      <c r="D569" s="275"/>
      <c r="E569" t="s">
        <v>474</v>
      </c>
      <c r="F569" s="99" t="s">
        <v>339</v>
      </c>
      <c r="G569" s="128">
        <v>1</v>
      </c>
      <c r="H569" s="128">
        <v>1</v>
      </c>
      <c r="I569" s="128">
        <v>1</v>
      </c>
      <c r="J569" s="128">
        <v>1</v>
      </c>
      <c r="K569" s="128">
        <v>1</v>
      </c>
      <c r="L569" s="128">
        <v>1</v>
      </c>
      <c r="M569" s="128">
        <v>1</v>
      </c>
      <c r="N569" s="128">
        <v>1</v>
      </c>
      <c r="O569" s="128">
        <v>1</v>
      </c>
      <c r="P569" s="50"/>
    </row>
    <row r="570" spans="2:16" s="2" customFormat="1" ht="15" x14ac:dyDescent="0.25">
      <c r="B570" s="275"/>
      <c r="C570" s="291"/>
      <c r="D570" s="275"/>
      <c r="E570" t="s">
        <v>474</v>
      </c>
      <c r="F570" s="101" t="s">
        <v>340</v>
      </c>
      <c r="G570" s="129">
        <v>1</v>
      </c>
      <c r="H570" s="129">
        <v>1</v>
      </c>
      <c r="I570" s="129">
        <v>1</v>
      </c>
      <c r="J570" s="129">
        <v>1</v>
      </c>
      <c r="K570" s="129">
        <v>1</v>
      </c>
      <c r="L570" s="129">
        <v>1</v>
      </c>
      <c r="M570" s="129">
        <v>1</v>
      </c>
      <c r="N570" s="129">
        <v>1</v>
      </c>
      <c r="O570" s="129">
        <v>1</v>
      </c>
      <c r="P570" s="50"/>
    </row>
    <row r="571" spans="2:16" s="2" customFormat="1" ht="15" x14ac:dyDescent="0.25">
      <c r="B571" s="275"/>
      <c r="C571" s="290" t="s">
        <v>220</v>
      </c>
      <c r="D571" s="279" t="s">
        <v>350</v>
      </c>
      <c r="E571" t="s">
        <v>475</v>
      </c>
      <c r="F571" s="99" t="s">
        <v>335</v>
      </c>
      <c r="G571" s="128"/>
      <c r="H571" s="128"/>
      <c r="I571" s="128"/>
      <c r="J571" s="128">
        <v>1</v>
      </c>
      <c r="K571" s="128"/>
      <c r="L571" s="128"/>
      <c r="M571" s="128"/>
      <c r="N571" s="128"/>
      <c r="O571" s="128"/>
      <c r="P571" s="50"/>
    </row>
    <row r="572" spans="2:16" s="2" customFormat="1" ht="15" x14ac:dyDescent="0.25">
      <c r="B572" s="275"/>
      <c r="C572" s="290"/>
      <c r="D572" s="279"/>
      <c r="E572" t="s">
        <v>475</v>
      </c>
      <c r="F572" s="101" t="s">
        <v>336</v>
      </c>
      <c r="G572" s="129">
        <v>3.5135135135135136</v>
      </c>
      <c r="H572" s="129">
        <v>3.5945945945945947</v>
      </c>
      <c r="I572" s="129">
        <v>3.4054054054054053</v>
      </c>
      <c r="J572" s="129">
        <v>3.5135135135135136</v>
      </c>
      <c r="K572" s="129">
        <v>3.4054054054054053</v>
      </c>
      <c r="L572" s="129">
        <v>3.3243243243243241</v>
      </c>
      <c r="M572" s="129">
        <v>3.3513513513513513</v>
      </c>
      <c r="N572" s="129">
        <v>3.4594594594594597</v>
      </c>
      <c r="O572" s="129">
        <v>3.41</v>
      </c>
      <c r="P572" s="50"/>
    </row>
    <row r="573" spans="2:16" s="2" customFormat="1" ht="15" x14ac:dyDescent="0.25">
      <c r="B573" s="275"/>
      <c r="C573" s="290"/>
      <c r="D573" s="279"/>
      <c r="E573" t="s">
        <v>475</v>
      </c>
      <c r="F573" s="99" t="s">
        <v>337</v>
      </c>
      <c r="G573" s="128">
        <v>4.1351351351351351</v>
      </c>
      <c r="H573" s="128">
        <v>4.1621621621621623</v>
      </c>
      <c r="I573" s="128">
        <v>4.1351351351351351</v>
      </c>
      <c r="J573" s="128">
        <v>4.1351351351351351</v>
      </c>
      <c r="K573" s="128">
        <v>4.1351351351351351</v>
      </c>
      <c r="L573" s="128">
        <v>4.1621621621621623</v>
      </c>
      <c r="M573" s="128">
        <v>4.1351351351351351</v>
      </c>
      <c r="N573" s="128">
        <v>4.1351351351351351</v>
      </c>
      <c r="O573" s="128">
        <v>4.16</v>
      </c>
      <c r="P573" s="50"/>
    </row>
    <row r="574" spans="2:16" s="2" customFormat="1" ht="15" x14ac:dyDescent="0.25">
      <c r="B574" s="275"/>
      <c r="C574" s="290"/>
      <c r="D574" s="279"/>
      <c r="E574" t="s">
        <v>475</v>
      </c>
      <c r="F574" s="101" t="s">
        <v>338</v>
      </c>
      <c r="G574" s="129">
        <v>1.4054054054054055</v>
      </c>
      <c r="H574" s="129">
        <v>1.4054054054054055</v>
      </c>
      <c r="I574" s="129">
        <v>1.3783783783783783</v>
      </c>
      <c r="J574" s="129">
        <v>1.4054054054054055</v>
      </c>
      <c r="K574" s="129">
        <v>1.4054054054054055</v>
      </c>
      <c r="L574" s="129">
        <v>1.4054054054054055</v>
      </c>
      <c r="M574" s="129">
        <v>1.3783783783783783</v>
      </c>
      <c r="N574" s="129">
        <v>1.4054054054054055</v>
      </c>
      <c r="O574" s="129">
        <v>1.43</v>
      </c>
      <c r="P574" s="50"/>
    </row>
    <row r="575" spans="2:16" s="2" customFormat="1" ht="15" x14ac:dyDescent="0.25">
      <c r="B575" s="275"/>
      <c r="C575" s="290"/>
      <c r="D575" s="279"/>
      <c r="E575" t="s">
        <v>475</v>
      </c>
      <c r="F575" s="99" t="s">
        <v>339</v>
      </c>
      <c r="G575" s="128">
        <v>1.1714285714285715</v>
      </c>
      <c r="H575" s="128">
        <v>1.2285714285714286</v>
      </c>
      <c r="I575" s="128">
        <v>1.2</v>
      </c>
      <c r="J575" s="128">
        <v>1.3142857142857143</v>
      </c>
      <c r="K575" s="128">
        <v>1.2571428571428571</v>
      </c>
      <c r="L575" s="128">
        <v>1.2285714285714286</v>
      </c>
      <c r="M575" s="128">
        <v>1.2</v>
      </c>
      <c r="N575" s="128">
        <v>1.2058823529411764</v>
      </c>
      <c r="O575" s="128">
        <v>1.24</v>
      </c>
      <c r="P575" s="50"/>
    </row>
    <row r="576" spans="2:16" s="2" customFormat="1" ht="15" x14ac:dyDescent="0.25">
      <c r="B576" s="275"/>
      <c r="C576" s="290"/>
      <c r="D576" s="279"/>
      <c r="E576" t="s">
        <v>475</v>
      </c>
      <c r="F576" s="101" t="s">
        <v>340</v>
      </c>
      <c r="G576" s="129">
        <v>4.4864864864864868</v>
      </c>
      <c r="H576" s="129">
        <v>4.4864864864864868</v>
      </c>
      <c r="I576" s="129">
        <v>4.4864864864864868</v>
      </c>
      <c r="J576" s="129">
        <v>4.4864864864864868</v>
      </c>
      <c r="K576" s="129">
        <v>4.4864864864864868</v>
      </c>
      <c r="L576" s="129">
        <v>4.4864864864864868</v>
      </c>
      <c r="M576" s="129">
        <v>4.4864864864864868</v>
      </c>
      <c r="N576" s="129">
        <v>4.5135135135135132</v>
      </c>
      <c r="O576" s="129">
        <v>4.57</v>
      </c>
      <c r="P576" s="50"/>
    </row>
    <row r="577" spans="2:16" s="2" customFormat="1" ht="15" x14ac:dyDescent="0.25">
      <c r="B577" s="275"/>
      <c r="C577" s="290"/>
      <c r="D577" s="275" t="s">
        <v>351</v>
      </c>
      <c r="E577" t="s">
        <v>475</v>
      </c>
      <c r="F577" s="99" t="s">
        <v>335</v>
      </c>
      <c r="G577" s="128">
        <v>1</v>
      </c>
      <c r="H577" s="128">
        <v>1</v>
      </c>
      <c r="I577" s="128">
        <v>1</v>
      </c>
      <c r="J577" s="128">
        <v>1</v>
      </c>
      <c r="K577" s="128">
        <v>1</v>
      </c>
      <c r="L577" s="128">
        <v>1</v>
      </c>
      <c r="M577" s="128">
        <v>1</v>
      </c>
      <c r="N577" s="128">
        <v>1</v>
      </c>
      <c r="O577" s="128">
        <v>1</v>
      </c>
      <c r="P577" s="50"/>
    </row>
    <row r="578" spans="2:16" s="2" customFormat="1" ht="15" x14ac:dyDescent="0.25">
      <c r="B578" s="275"/>
      <c r="C578" s="290"/>
      <c r="D578" s="275"/>
      <c r="E578" t="s">
        <v>475</v>
      </c>
      <c r="F578" s="101" t="s">
        <v>336</v>
      </c>
      <c r="G578" s="129">
        <v>1</v>
      </c>
      <c r="H578" s="129">
        <v>1</v>
      </c>
      <c r="I578" s="129">
        <v>1</v>
      </c>
      <c r="J578" s="129">
        <v>1</v>
      </c>
      <c r="K578" s="129">
        <v>1</v>
      </c>
      <c r="L578" s="129">
        <v>1</v>
      </c>
      <c r="M578" s="129">
        <v>1</v>
      </c>
      <c r="N578" s="129">
        <v>1</v>
      </c>
      <c r="O578" s="129">
        <v>1</v>
      </c>
      <c r="P578" s="50"/>
    </row>
    <row r="579" spans="2:16" s="2" customFormat="1" ht="15" x14ac:dyDescent="0.25">
      <c r="B579" s="275"/>
      <c r="C579" s="290"/>
      <c r="D579" s="275"/>
      <c r="E579" t="s">
        <v>475</v>
      </c>
      <c r="F579" s="99" t="s">
        <v>337</v>
      </c>
      <c r="G579" s="128">
        <v>1</v>
      </c>
      <c r="H579" s="128">
        <v>1</v>
      </c>
      <c r="I579" s="128">
        <v>1</v>
      </c>
      <c r="J579" s="128">
        <v>1</v>
      </c>
      <c r="K579" s="128">
        <v>1</v>
      </c>
      <c r="L579" s="128">
        <v>1</v>
      </c>
      <c r="M579" s="128">
        <v>1</v>
      </c>
      <c r="N579" s="128">
        <v>1</v>
      </c>
      <c r="O579" s="128">
        <v>1</v>
      </c>
      <c r="P579" s="50"/>
    </row>
    <row r="580" spans="2:16" s="2" customFormat="1" ht="15" x14ac:dyDescent="0.25">
      <c r="B580" s="275"/>
      <c r="C580" s="290"/>
      <c r="D580" s="275"/>
      <c r="E580" t="s">
        <v>475</v>
      </c>
      <c r="F580" s="101" t="s">
        <v>338</v>
      </c>
      <c r="G580" s="129">
        <v>1</v>
      </c>
      <c r="H580" s="129">
        <v>1</v>
      </c>
      <c r="I580" s="129">
        <v>1</v>
      </c>
      <c r="J580" s="129">
        <v>1</v>
      </c>
      <c r="K580" s="129">
        <v>1</v>
      </c>
      <c r="L580" s="129">
        <v>1</v>
      </c>
      <c r="M580" s="129">
        <v>1</v>
      </c>
      <c r="N580" s="129">
        <v>1</v>
      </c>
      <c r="O580" s="129">
        <v>1</v>
      </c>
      <c r="P580" s="50"/>
    </row>
    <row r="581" spans="2:16" s="2" customFormat="1" ht="15" x14ac:dyDescent="0.25">
      <c r="B581" s="275"/>
      <c r="C581" s="290"/>
      <c r="D581" s="275"/>
      <c r="E581" t="s">
        <v>475</v>
      </c>
      <c r="F581" s="99" t="s">
        <v>339</v>
      </c>
      <c r="G581" s="128">
        <v>1</v>
      </c>
      <c r="H581" s="128">
        <v>1</v>
      </c>
      <c r="I581" s="128">
        <v>1</v>
      </c>
      <c r="J581" s="128">
        <v>1</v>
      </c>
      <c r="K581" s="128">
        <v>1</v>
      </c>
      <c r="L581" s="128">
        <v>1</v>
      </c>
      <c r="M581" s="128">
        <v>1</v>
      </c>
      <c r="N581" s="128">
        <v>1</v>
      </c>
      <c r="O581" s="128">
        <v>1</v>
      </c>
      <c r="P581" s="50"/>
    </row>
    <row r="582" spans="2:16" s="2" customFormat="1" ht="15" x14ac:dyDescent="0.25">
      <c r="B582" s="275"/>
      <c r="C582" s="290"/>
      <c r="D582" s="275"/>
      <c r="E582" t="s">
        <v>475</v>
      </c>
      <c r="F582" s="101" t="s">
        <v>340</v>
      </c>
      <c r="G582" s="129">
        <v>1</v>
      </c>
      <c r="H582" s="129">
        <v>1</v>
      </c>
      <c r="I582" s="129">
        <v>1</v>
      </c>
      <c r="J582" s="129">
        <v>1</v>
      </c>
      <c r="K582" s="129">
        <v>1</v>
      </c>
      <c r="L582" s="129">
        <v>1</v>
      </c>
      <c r="M582" s="129">
        <v>1</v>
      </c>
      <c r="N582" s="129">
        <v>1</v>
      </c>
      <c r="O582" s="129">
        <v>1</v>
      </c>
      <c r="P582" s="50"/>
    </row>
    <row r="583" spans="2:16" s="2" customFormat="1" ht="15" x14ac:dyDescent="0.25">
      <c r="B583" s="275"/>
      <c r="C583" s="291" t="s">
        <v>131</v>
      </c>
      <c r="D583" s="279" t="s">
        <v>350</v>
      </c>
      <c r="E583" t="s">
        <v>476</v>
      </c>
      <c r="F583" s="99" t="s">
        <v>335</v>
      </c>
      <c r="G583" s="128"/>
      <c r="H583" s="128"/>
      <c r="I583" s="128"/>
      <c r="J583" s="128"/>
      <c r="K583" s="128"/>
      <c r="L583" s="128"/>
      <c r="M583" s="128"/>
      <c r="N583" s="128"/>
      <c r="O583" s="128"/>
      <c r="P583" s="50"/>
    </row>
    <row r="584" spans="2:16" s="2" customFormat="1" ht="15" x14ac:dyDescent="0.25">
      <c r="B584" s="275"/>
      <c r="C584" s="291"/>
      <c r="D584" s="279"/>
      <c r="E584" t="s">
        <v>476</v>
      </c>
      <c r="F584" s="101" t="s">
        <v>336</v>
      </c>
      <c r="G584" s="129">
        <v>8.4375</v>
      </c>
      <c r="H584" s="129">
        <v>8.125</v>
      </c>
      <c r="I584" s="129">
        <v>8.0625</v>
      </c>
      <c r="J584" s="129">
        <v>8.3125</v>
      </c>
      <c r="K584" s="129">
        <v>8.5625</v>
      </c>
      <c r="L584" s="129">
        <v>8.4375</v>
      </c>
      <c r="M584" s="129">
        <v>8.4375</v>
      </c>
      <c r="N584" s="129">
        <v>8.6875</v>
      </c>
      <c r="O584" s="129">
        <v>9.1199999999999992</v>
      </c>
      <c r="P584" s="50"/>
    </row>
    <row r="585" spans="2:16" s="2" customFormat="1" ht="15" x14ac:dyDescent="0.25">
      <c r="B585" s="275"/>
      <c r="C585" s="291"/>
      <c r="D585" s="279"/>
      <c r="E585" t="s">
        <v>476</v>
      </c>
      <c r="F585" s="99" t="s">
        <v>337</v>
      </c>
      <c r="G585" s="128">
        <v>9.625</v>
      </c>
      <c r="H585" s="128">
        <v>9.625</v>
      </c>
      <c r="I585" s="128">
        <v>9.6875</v>
      </c>
      <c r="J585" s="128">
        <v>9.6875</v>
      </c>
      <c r="K585" s="128">
        <v>9.6875</v>
      </c>
      <c r="L585" s="128">
        <v>9.625</v>
      </c>
      <c r="M585" s="128">
        <v>9.75</v>
      </c>
      <c r="N585" s="128">
        <v>9.6875</v>
      </c>
      <c r="O585" s="128">
        <v>9.6199999999999992</v>
      </c>
      <c r="P585" s="50"/>
    </row>
    <row r="586" spans="2:16" s="2" customFormat="1" ht="15" x14ac:dyDescent="0.25">
      <c r="B586" s="275"/>
      <c r="C586" s="291"/>
      <c r="D586" s="279"/>
      <c r="E586" t="s">
        <v>476</v>
      </c>
      <c r="F586" s="101" t="s">
        <v>338</v>
      </c>
      <c r="G586" s="129">
        <v>1.5625</v>
      </c>
      <c r="H586" s="129">
        <v>1.5625</v>
      </c>
      <c r="I586" s="129">
        <v>1.5</v>
      </c>
      <c r="J586" s="129">
        <v>1.5</v>
      </c>
      <c r="K586" s="129">
        <v>1.5625</v>
      </c>
      <c r="L586" s="129">
        <v>1.5625</v>
      </c>
      <c r="M586" s="129">
        <v>1.5625</v>
      </c>
      <c r="N586" s="129">
        <v>1.5625</v>
      </c>
      <c r="O586" s="129">
        <v>1.56</v>
      </c>
      <c r="P586" s="50"/>
    </row>
    <row r="587" spans="2:16" s="2" customFormat="1" ht="15" x14ac:dyDescent="0.25">
      <c r="B587" s="275"/>
      <c r="C587" s="291"/>
      <c r="D587" s="279"/>
      <c r="E587" t="s">
        <v>476</v>
      </c>
      <c r="F587" s="99" t="s">
        <v>339</v>
      </c>
      <c r="G587" s="128">
        <v>1.25</v>
      </c>
      <c r="H587" s="128">
        <v>1.375</v>
      </c>
      <c r="I587" s="128">
        <v>1.4375</v>
      </c>
      <c r="J587" s="128">
        <v>1.5</v>
      </c>
      <c r="K587" s="128">
        <v>1.5625</v>
      </c>
      <c r="L587" s="128">
        <v>1.5625</v>
      </c>
      <c r="M587" s="128">
        <v>1.5625</v>
      </c>
      <c r="N587" s="128">
        <v>1.5625</v>
      </c>
      <c r="O587" s="128">
        <v>1.56</v>
      </c>
      <c r="P587" s="50"/>
    </row>
    <row r="588" spans="2:16" s="2" customFormat="1" ht="15" x14ac:dyDescent="0.25">
      <c r="B588" s="275"/>
      <c r="C588" s="291"/>
      <c r="D588" s="279"/>
      <c r="E588" t="s">
        <v>476</v>
      </c>
      <c r="F588" s="101" t="s">
        <v>340</v>
      </c>
      <c r="G588" s="129">
        <v>9.875</v>
      </c>
      <c r="H588" s="129">
        <v>9.875</v>
      </c>
      <c r="I588" s="129">
        <v>9.875</v>
      </c>
      <c r="J588" s="129">
        <v>9.875</v>
      </c>
      <c r="K588" s="129">
        <v>9.875</v>
      </c>
      <c r="L588" s="129">
        <v>9.875</v>
      </c>
      <c r="M588" s="129">
        <v>9.875</v>
      </c>
      <c r="N588" s="129">
        <v>9.875</v>
      </c>
      <c r="O588" s="129">
        <v>9.8800000000000008</v>
      </c>
      <c r="P588" s="50"/>
    </row>
    <row r="589" spans="2:16" s="2" customFormat="1" ht="15" x14ac:dyDescent="0.25">
      <c r="B589" s="275"/>
      <c r="C589" s="291"/>
      <c r="D589" s="275" t="s">
        <v>351</v>
      </c>
      <c r="E589" t="s">
        <v>476</v>
      </c>
      <c r="F589" s="99" t="s">
        <v>335</v>
      </c>
      <c r="G589" s="128">
        <v>1</v>
      </c>
      <c r="H589" s="128">
        <v>1</v>
      </c>
      <c r="I589" s="128">
        <v>1</v>
      </c>
      <c r="J589" s="128">
        <v>1</v>
      </c>
      <c r="K589" s="128">
        <v>1</v>
      </c>
      <c r="L589" s="128">
        <v>1</v>
      </c>
      <c r="M589" s="128">
        <v>1</v>
      </c>
      <c r="N589" s="128">
        <v>1</v>
      </c>
      <c r="O589" s="128">
        <v>1</v>
      </c>
      <c r="P589" s="50"/>
    </row>
    <row r="590" spans="2:16" s="2" customFormat="1" ht="15" x14ac:dyDescent="0.25">
      <c r="B590" s="275"/>
      <c r="C590" s="291"/>
      <c r="D590" s="275"/>
      <c r="E590" t="s">
        <v>476</v>
      </c>
      <c r="F590" s="101" t="s">
        <v>336</v>
      </c>
      <c r="G590" s="129">
        <v>1</v>
      </c>
      <c r="H590" s="129">
        <v>1</v>
      </c>
      <c r="I590" s="129">
        <v>1</v>
      </c>
      <c r="J590" s="129">
        <v>1</v>
      </c>
      <c r="K590" s="129">
        <v>1</v>
      </c>
      <c r="L590" s="129">
        <v>1</v>
      </c>
      <c r="M590" s="129">
        <v>1</v>
      </c>
      <c r="N590" s="129">
        <v>1</v>
      </c>
      <c r="O590" s="129">
        <v>1</v>
      </c>
      <c r="P590" s="50"/>
    </row>
    <row r="591" spans="2:16" s="2" customFormat="1" ht="15" x14ac:dyDescent="0.25">
      <c r="B591" s="275"/>
      <c r="C591" s="291"/>
      <c r="D591" s="275"/>
      <c r="E591" t="s">
        <v>476</v>
      </c>
      <c r="F591" s="99" t="s">
        <v>337</v>
      </c>
      <c r="G591" s="128">
        <v>1</v>
      </c>
      <c r="H591" s="128">
        <v>1</v>
      </c>
      <c r="I591" s="128">
        <v>1</v>
      </c>
      <c r="J591" s="128">
        <v>1</v>
      </c>
      <c r="K591" s="128">
        <v>1</v>
      </c>
      <c r="L591" s="128">
        <v>1</v>
      </c>
      <c r="M591" s="128">
        <v>1</v>
      </c>
      <c r="N591" s="128">
        <v>1</v>
      </c>
      <c r="O591" s="128">
        <v>1</v>
      </c>
      <c r="P591" s="50"/>
    </row>
    <row r="592" spans="2:16" s="2" customFormat="1" ht="15" x14ac:dyDescent="0.25">
      <c r="B592" s="275"/>
      <c r="C592" s="291"/>
      <c r="D592" s="275"/>
      <c r="E592" t="s">
        <v>476</v>
      </c>
      <c r="F592" s="101" t="s">
        <v>338</v>
      </c>
      <c r="G592" s="129">
        <v>1</v>
      </c>
      <c r="H592" s="129">
        <v>1</v>
      </c>
      <c r="I592" s="129">
        <v>1</v>
      </c>
      <c r="J592" s="129">
        <v>1</v>
      </c>
      <c r="K592" s="129">
        <v>1</v>
      </c>
      <c r="L592" s="129">
        <v>1</v>
      </c>
      <c r="M592" s="129">
        <v>1</v>
      </c>
      <c r="N592" s="129">
        <v>1</v>
      </c>
      <c r="O592" s="129">
        <v>1</v>
      </c>
      <c r="P592" s="50"/>
    </row>
    <row r="593" spans="2:16" s="2" customFormat="1" ht="15" x14ac:dyDescent="0.25">
      <c r="B593" s="275"/>
      <c r="C593" s="291"/>
      <c r="D593" s="275"/>
      <c r="E593" t="s">
        <v>476</v>
      </c>
      <c r="F593" s="99" t="s">
        <v>339</v>
      </c>
      <c r="G593" s="128">
        <v>1</v>
      </c>
      <c r="H593" s="128">
        <v>1</v>
      </c>
      <c r="I593" s="128">
        <v>1</v>
      </c>
      <c r="J593" s="128">
        <v>1</v>
      </c>
      <c r="K593" s="128">
        <v>1</v>
      </c>
      <c r="L593" s="128">
        <v>1</v>
      </c>
      <c r="M593" s="128">
        <v>1</v>
      </c>
      <c r="N593" s="128">
        <v>1</v>
      </c>
      <c r="O593" s="128">
        <v>1</v>
      </c>
      <c r="P593" s="50"/>
    </row>
    <row r="594" spans="2:16" s="2" customFormat="1" ht="15" x14ac:dyDescent="0.25">
      <c r="B594" s="275"/>
      <c r="C594" s="291"/>
      <c r="D594" s="275"/>
      <c r="E594" t="s">
        <v>476</v>
      </c>
      <c r="F594" s="101" t="s">
        <v>340</v>
      </c>
      <c r="G594" s="129">
        <v>1</v>
      </c>
      <c r="H594" s="129">
        <v>1</v>
      </c>
      <c r="I594" s="129">
        <v>1</v>
      </c>
      <c r="J594" s="129">
        <v>1</v>
      </c>
      <c r="K594" s="129">
        <v>1</v>
      </c>
      <c r="L594" s="129">
        <v>1</v>
      </c>
      <c r="M594" s="129">
        <v>1</v>
      </c>
      <c r="N594" s="129">
        <v>1</v>
      </c>
      <c r="O594" s="129">
        <v>1</v>
      </c>
      <c r="P594" s="50"/>
    </row>
    <row r="595" spans="2:16" s="2" customFormat="1" ht="15" x14ac:dyDescent="0.25">
      <c r="B595" s="279" t="s">
        <v>343</v>
      </c>
      <c r="C595" s="290" t="s">
        <v>221</v>
      </c>
      <c r="D595" s="279" t="s">
        <v>350</v>
      </c>
      <c r="E595" t="s">
        <v>477</v>
      </c>
      <c r="F595" s="99" t="s">
        <v>335</v>
      </c>
      <c r="G595" s="128">
        <v>1</v>
      </c>
      <c r="H595" s="128">
        <v>1</v>
      </c>
      <c r="I595" s="128">
        <v>1.1666666666666667</v>
      </c>
      <c r="J595" s="128">
        <v>1.1428571428571428</v>
      </c>
      <c r="K595" s="128">
        <v>1.2</v>
      </c>
      <c r="L595" s="128">
        <v>1</v>
      </c>
      <c r="M595" s="128"/>
      <c r="N595" s="128"/>
      <c r="O595" s="128"/>
      <c r="P595" s="50"/>
    </row>
    <row r="596" spans="2:16" s="2" customFormat="1" ht="15" x14ac:dyDescent="0.25">
      <c r="B596" s="279"/>
      <c r="C596" s="290"/>
      <c r="D596" s="279"/>
      <c r="E596" t="s">
        <v>477</v>
      </c>
      <c r="F596" s="101" t="s">
        <v>336</v>
      </c>
      <c r="G596" s="129">
        <v>1.9090909090909092</v>
      </c>
      <c r="H596" s="129">
        <v>2.0340909090909092</v>
      </c>
      <c r="I596" s="129">
        <v>5.1888888888888891</v>
      </c>
      <c r="J596" s="129">
        <v>4.9777777777777779</v>
      </c>
      <c r="K596" s="129">
        <v>4.9230769230769234</v>
      </c>
      <c r="L596" s="129">
        <v>5.0879120879120876</v>
      </c>
      <c r="M596" s="129">
        <v>4.9560439560439562</v>
      </c>
      <c r="N596" s="129">
        <v>4.9890109890109891</v>
      </c>
      <c r="O596" s="129">
        <v>4.67</v>
      </c>
      <c r="P596" s="50"/>
    </row>
    <row r="597" spans="2:16" s="2" customFormat="1" ht="15" x14ac:dyDescent="0.25">
      <c r="B597" s="279"/>
      <c r="C597" s="290"/>
      <c r="D597" s="279"/>
      <c r="E597" t="s">
        <v>477</v>
      </c>
      <c r="F597" s="99" t="s">
        <v>337</v>
      </c>
      <c r="G597" s="128">
        <v>2.2386363636363638</v>
      </c>
      <c r="H597" s="128">
        <v>2.3863636363636362</v>
      </c>
      <c r="I597" s="128">
        <v>5.666666666666667</v>
      </c>
      <c r="J597" s="128">
        <v>5.6</v>
      </c>
      <c r="K597" s="128">
        <v>5.5054945054945055</v>
      </c>
      <c r="L597" s="128">
        <v>5.5384615384615383</v>
      </c>
      <c r="M597" s="128">
        <v>5.4505494505494507</v>
      </c>
      <c r="N597" s="128">
        <v>5.4285714285714288</v>
      </c>
      <c r="O597" s="128">
        <v>5.1100000000000003</v>
      </c>
      <c r="P597" s="50"/>
    </row>
    <row r="598" spans="2:16" s="2" customFormat="1" ht="15" x14ac:dyDescent="0.25">
      <c r="B598" s="279"/>
      <c r="C598" s="290"/>
      <c r="D598" s="279"/>
      <c r="E598" t="s">
        <v>477</v>
      </c>
      <c r="F598" s="101" t="s">
        <v>338</v>
      </c>
      <c r="G598" s="129">
        <v>1.051948051948052</v>
      </c>
      <c r="H598" s="129">
        <v>1.0389610389610389</v>
      </c>
      <c r="I598" s="129">
        <v>1.0641025641025641</v>
      </c>
      <c r="J598" s="129">
        <v>1.0769230769230769</v>
      </c>
      <c r="K598" s="129">
        <v>1.075</v>
      </c>
      <c r="L598" s="129">
        <v>1.0740740740740742</v>
      </c>
      <c r="M598" s="129">
        <v>1.037037037037037</v>
      </c>
      <c r="N598" s="129">
        <v>1.037037037037037</v>
      </c>
      <c r="O598" s="129">
        <v>1.03</v>
      </c>
      <c r="P598" s="50"/>
    </row>
    <row r="599" spans="2:16" s="2" customFormat="1" ht="15" x14ac:dyDescent="0.25">
      <c r="B599" s="279"/>
      <c r="C599" s="290"/>
      <c r="D599" s="279"/>
      <c r="E599" t="s">
        <v>477</v>
      </c>
      <c r="F599" s="99" t="s">
        <v>339</v>
      </c>
      <c r="G599" s="128">
        <v>1.0192307692307692</v>
      </c>
      <c r="H599" s="128">
        <v>1.0192307692307692</v>
      </c>
      <c r="I599" s="128">
        <v>1.0181818181818181</v>
      </c>
      <c r="J599" s="128">
        <v>1.0178571428571428</v>
      </c>
      <c r="K599" s="128">
        <v>1.0172413793103448</v>
      </c>
      <c r="L599" s="128">
        <v>1.0169491525423728</v>
      </c>
      <c r="M599" s="128">
        <v>1.0169491525423728</v>
      </c>
      <c r="N599" s="128">
        <v>1.0169491525423728</v>
      </c>
      <c r="O599" s="128">
        <v>1.02</v>
      </c>
      <c r="P599" s="50"/>
    </row>
    <row r="600" spans="2:16" s="2" customFormat="1" ht="15" x14ac:dyDescent="0.25">
      <c r="B600" s="279"/>
      <c r="C600" s="290"/>
      <c r="D600" s="279"/>
      <c r="E600" t="s">
        <v>477</v>
      </c>
      <c r="F600" s="101" t="s">
        <v>340</v>
      </c>
      <c r="G600" s="129">
        <v>2.3522727272727271</v>
      </c>
      <c r="H600" s="129">
        <v>2.4886363636363638</v>
      </c>
      <c r="I600" s="129">
        <v>5.833333333333333</v>
      </c>
      <c r="J600" s="129">
        <v>5.7555555555555555</v>
      </c>
      <c r="K600" s="129">
        <v>5.6813186813186816</v>
      </c>
      <c r="L600" s="129">
        <v>5.7142857142857144</v>
      </c>
      <c r="M600" s="129">
        <v>5.6483516483516487</v>
      </c>
      <c r="N600" s="129">
        <v>5.6373626373626378</v>
      </c>
      <c r="O600" s="129">
        <v>5.29</v>
      </c>
      <c r="P600" s="50"/>
    </row>
    <row r="601" spans="2:16" s="2" customFormat="1" ht="15" x14ac:dyDescent="0.25">
      <c r="B601" s="279"/>
      <c r="C601" s="290"/>
      <c r="D601" s="275" t="s">
        <v>351</v>
      </c>
      <c r="E601" t="s">
        <v>477</v>
      </c>
      <c r="F601" s="99" t="s">
        <v>335</v>
      </c>
      <c r="G601" s="128">
        <v>1</v>
      </c>
      <c r="H601" s="128">
        <v>1</v>
      </c>
      <c r="I601" s="128">
        <v>1</v>
      </c>
      <c r="J601" s="128">
        <v>1</v>
      </c>
      <c r="K601" s="128">
        <v>1</v>
      </c>
      <c r="L601" s="128">
        <v>1</v>
      </c>
      <c r="M601" s="128">
        <v>1</v>
      </c>
      <c r="N601" s="128">
        <v>1</v>
      </c>
      <c r="O601" s="128">
        <v>1</v>
      </c>
      <c r="P601" s="50"/>
    </row>
    <row r="602" spans="2:16" s="2" customFormat="1" ht="15" x14ac:dyDescent="0.25">
      <c r="B602" s="279"/>
      <c r="C602" s="290"/>
      <c r="D602" s="275"/>
      <c r="E602" t="s">
        <v>477</v>
      </c>
      <c r="F602" s="101" t="s">
        <v>336</v>
      </c>
      <c r="G602" s="129">
        <v>1</v>
      </c>
      <c r="H602" s="129">
        <v>1</v>
      </c>
      <c r="I602" s="129">
        <v>1</v>
      </c>
      <c r="J602" s="129">
        <v>1</v>
      </c>
      <c r="K602" s="129">
        <v>1</v>
      </c>
      <c r="L602" s="129">
        <v>1</v>
      </c>
      <c r="M602" s="129">
        <v>1</v>
      </c>
      <c r="N602" s="129">
        <v>1</v>
      </c>
      <c r="O602" s="129">
        <v>1</v>
      </c>
      <c r="P602" s="50"/>
    </row>
    <row r="603" spans="2:16" s="2" customFormat="1" ht="15" x14ac:dyDescent="0.25">
      <c r="B603" s="279"/>
      <c r="C603" s="290"/>
      <c r="D603" s="275"/>
      <c r="E603" t="s">
        <v>477</v>
      </c>
      <c r="F603" s="99" t="s">
        <v>337</v>
      </c>
      <c r="G603" s="128">
        <v>1</v>
      </c>
      <c r="H603" s="128">
        <v>1</v>
      </c>
      <c r="I603" s="128">
        <v>1</v>
      </c>
      <c r="J603" s="128">
        <v>1</v>
      </c>
      <c r="K603" s="128">
        <v>1</v>
      </c>
      <c r="L603" s="128">
        <v>1</v>
      </c>
      <c r="M603" s="128">
        <v>1</v>
      </c>
      <c r="N603" s="128">
        <v>1</v>
      </c>
      <c r="O603" s="128">
        <v>1</v>
      </c>
      <c r="P603" s="50"/>
    </row>
    <row r="604" spans="2:16" s="2" customFormat="1" ht="15" x14ac:dyDescent="0.25">
      <c r="B604" s="279"/>
      <c r="C604" s="290"/>
      <c r="D604" s="275"/>
      <c r="E604" t="s">
        <v>477</v>
      </c>
      <c r="F604" s="101" t="s">
        <v>338</v>
      </c>
      <c r="G604" s="129">
        <v>1</v>
      </c>
      <c r="H604" s="129">
        <v>1</v>
      </c>
      <c r="I604" s="129">
        <v>1</v>
      </c>
      <c r="J604" s="129">
        <v>1</v>
      </c>
      <c r="K604" s="129">
        <v>1</v>
      </c>
      <c r="L604" s="129">
        <v>1</v>
      </c>
      <c r="M604" s="129">
        <v>1</v>
      </c>
      <c r="N604" s="129">
        <v>1</v>
      </c>
      <c r="O604" s="129">
        <v>1</v>
      </c>
      <c r="P604" s="50"/>
    </row>
    <row r="605" spans="2:16" s="2" customFormat="1" ht="15" x14ac:dyDescent="0.25">
      <c r="B605" s="279"/>
      <c r="C605" s="290"/>
      <c r="D605" s="275"/>
      <c r="E605" t="s">
        <v>477</v>
      </c>
      <c r="F605" s="99" t="s">
        <v>339</v>
      </c>
      <c r="G605" s="128">
        <v>1</v>
      </c>
      <c r="H605" s="128">
        <v>1</v>
      </c>
      <c r="I605" s="128">
        <v>1</v>
      </c>
      <c r="J605" s="128">
        <v>1</v>
      </c>
      <c r="K605" s="128">
        <v>1</v>
      </c>
      <c r="L605" s="128">
        <v>1</v>
      </c>
      <c r="M605" s="128">
        <v>1</v>
      </c>
      <c r="N605" s="128">
        <v>1</v>
      </c>
      <c r="O605" s="128">
        <v>1</v>
      </c>
      <c r="P605" s="50"/>
    </row>
    <row r="606" spans="2:16" s="2" customFormat="1" ht="15" x14ac:dyDescent="0.25">
      <c r="B606" s="279"/>
      <c r="C606" s="290"/>
      <c r="D606" s="275"/>
      <c r="E606" t="s">
        <v>477</v>
      </c>
      <c r="F606" s="101" t="s">
        <v>340</v>
      </c>
      <c r="G606" s="129">
        <v>1</v>
      </c>
      <c r="H606" s="129">
        <v>1</v>
      </c>
      <c r="I606" s="129">
        <v>1</v>
      </c>
      <c r="J606" s="129">
        <v>1</v>
      </c>
      <c r="K606" s="129">
        <v>1</v>
      </c>
      <c r="L606" s="129">
        <v>1</v>
      </c>
      <c r="M606" s="129">
        <v>1</v>
      </c>
      <c r="N606" s="129">
        <v>1</v>
      </c>
      <c r="O606" s="129">
        <v>1</v>
      </c>
      <c r="P606" s="50"/>
    </row>
    <row r="607" spans="2:16" s="2" customFormat="1" ht="15" x14ac:dyDescent="0.25">
      <c r="B607" s="279"/>
      <c r="C607" s="291" t="s">
        <v>134</v>
      </c>
      <c r="D607" s="279" t="s">
        <v>350</v>
      </c>
      <c r="E607" t="s">
        <v>478</v>
      </c>
      <c r="F607" s="99" t="s">
        <v>335</v>
      </c>
      <c r="G607" s="128"/>
      <c r="H607" s="128"/>
      <c r="I607" s="128"/>
      <c r="J607" s="128"/>
      <c r="K607" s="128"/>
      <c r="L607" s="128"/>
      <c r="M607" s="128"/>
      <c r="N607" s="128"/>
      <c r="O607" s="128"/>
      <c r="P607" s="50"/>
    </row>
    <row r="608" spans="2:16" s="2" customFormat="1" ht="15" x14ac:dyDescent="0.25">
      <c r="B608" s="279"/>
      <c r="C608" s="291"/>
      <c r="D608" s="279"/>
      <c r="E608" t="s">
        <v>478</v>
      </c>
      <c r="F608" s="101" t="s">
        <v>336</v>
      </c>
      <c r="G608" s="129">
        <v>6.333333333333333</v>
      </c>
      <c r="H608" s="129">
        <v>6.2962962962962967</v>
      </c>
      <c r="I608" s="129">
        <v>6.2962962962962967</v>
      </c>
      <c r="J608" s="129">
        <v>6.7777777777777777</v>
      </c>
      <c r="K608" s="129">
        <v>6.8518518518518521</v>
      </c>
      <c r="L608" s="129">
        <v>6.8518518518518521</v>
      </c>
      <c r="M608" s="129">
        <v>6.8148148148148149</v>
      </c>
      <c r="N608" s="129">
        <v>7</v>
      </c>
      <c r="O608" s="129">
        <v>7.3</v>
      </c>
      <c r="P608" s="50"/>
    </row>
    <row r="609" spans="2:16" s="2" customFormat="1" ht="15" x14ac:dyDescent="0.25">
      <c r="B609" s="279"/>
      <c r="C609" s="291"/>
      <c r="D609" s="279"/>
      <c r="E609" t="s">
        <v>478</v>
      </c>
      <c r="F609" s="99" t="s">
        <v>337</v>
      </c>
      <c r="G609" s="128">
        <v>6.7037037037037033</v>
      </c>
      <c r="H609" s="128">
        <v>6.6296296296296298</v>
      </c>
      <c r="I609" s="128">
        <v>6.7777777777777777</v>
      </c>
      <c r="J609" s="128">
        <v>7.1481481481481479</v>
      </c>
      <c r="K609" s="128">
        <v>7.1851851851851851</v>
      </c>
      <c r="L609" s="128">
        <v>7.1481481481481479</v>
      </c>
      <c r="M609" s="128">
        <v>7.1851851851851851</v>
      </c>
      <c r="N609" s="128">
        <v>7.2592592592592595</v>
      </c>
      <c r="O609" s="128">
        <v>7.7</v>
      </c>
      <c r="P609" s="50"/>
    </row>
    <row r="610" spans="2:16" s="2" customFormat="1" ht="15" x14ac:dyDescent="0.25">
      <c r="B610" s="279"/>
      <c r="C610" s="291"/>
      <c r="D610" s="279"/>
      <c r="E610" t="s">
        <v>478</v>
      </c>
      <c r="F610" s="101" t="s">
        <v>338</v>
      </c>
      <c r="G610" s="129">
        <v>1.8888888888888888</v>
      </c>
      <c r="H610" s="129">
        <v>1.8888888888888888</v>
      </c>
      <c r="I610" s="129">
        <v>1.9259259259259258</v>
      </c>
      <c r="J610" s="129">
        <v>1.8148148148148149</v>
      </c>
      <c r="K610" s="129">
        <v>1.8888888888888888</v>
      </c>
      <c r="L610" s="129">
        <v>1.8518518518518519</v>
      </c>
      <c r="M610" s="129">
        <v>1.8518518518518519</v>
      </c>
      <c r="N610" s="129">
        <v>1.8518518518518519</v>
      </c>
      <c r="O610" s="129">
        <v>1.89</v>
      </c>
      <c r="P610" s="50"/>
    </row>
    <row r="611" spans="2:16" s="2" customFormat="1" ht="15" x14ac:dyDescent="0.25">
      <c r="B611" s="279"/>
      <c r="C611" s="291"/>
      <c r="D611" s="279"/>
      <c r="E611" t="s">
        <v>478</v>
      </c>
      <c r="F611" s="99" t="s">
        <v>339</v>
      </c>
      <c r="G611" s="128">
        <v>1.6666666666666667</v>
      </c>
      <c r="H611" s="128">
        <v>1.6666666666666667</v>
      </c>
      <c r="I611" s="128">
        <v>1.6666666666666667</v>
      </c>
      <c r="J611" s="128">
        <v>1.6666666666666667</v>
      </c>
      <c r="K611" s="128">
        <v>1.6190476190476191</v>
      </c>
      <c r="L611" s="128">
        <v>1.6363636363636365</v>
      </c>
      <c r="M611" s="128">
        <v>1.5833333333333333</v>
      </c>
      <c r="N611" s="128">
        <v>1.625</v>
      </c>
      <c r="O611" s="128">
        <v>1.67</v>
      </c>
      <c r="P611" s="50"/>
    </row>
    <row r="612" spans="2:16" s="2" customFormat="1" ht="15" x14ac:dyDescent="0.25">
      <c r="B612" s="279"/>
      <c r="C612" s="291"/>
      <c r="D612" s="279"/>
      <c r="E612" t="s">
        <v>478</v>
      </c>
      <c r="F612" s="101" t="s">
        <v>340</v>
      </c>
      <c r="G612" s="129">
        <v>6.8148148148148149</v>
      </c>
      <c r="H612" s="129">
        <v>6.7777777777777777</v>
      </c>
      <c r="I612" s="129">
        <v>7</v>
      </c>
      <c r="J612" s="129">
        <v>7.333333333333333</v>
      </c>
      <c r="K612" s="129">
        <v>7.333333333333333</v>
      </c>
      <c r="L612" s="129">
        <v>7.3703703703703702</v>
      </c>
      <c r="M612" s="129">
        <v>7.3703703703703702</v>
      </c>
      <c r="N612" s="129">
        <v>7.4814814814814818</v>
      </c>
      <c r="O612" s="129">
        <v>7.93</v>
      </c>
      <c r="P612" s="50"/>
    </row>
    <row r="613" spans="2:16" s="2" customFormat="1" ht="15" x14ac:dyDescent="0.25">
      <c r="B613" s="279"/>
      <c r="C613" s="291"/>
      <c r="D613" s="275" t="s">
        <v>351</v>
      </c>
      <c r="E613" t="s">
        <v>478</v>
      </c>
      <c r="F613" s="99" t="s">
        <v>335</v>
      </c>
      <c r="G613" s="128">
        <v>1</v>
      </c>
      <c r="H613" s="128">
        <v>1</v>
      </c>
      <c r="I613" s="128">
        <v>1</v>
      </c>
      <c r="J613" s="128">
        <v>1</v>
      </c>
      <c r="K613" s="128">
        <v>1</v>
      </c>
      <c r="L613" s="128">
        <v>1</v>
      </c>
      <c r="M613" s="128">
        <v>1</v>
      </c>
      <c r="N613" s="128">
        <v>1</v>
      </c>
      <c r="O613" s="128">
        <v>1</v>
      </c>
      <c r="P613" s="50"/>
    </row>
    <row r="614" spans="2:16" s="2" customFormat="1" ht="15" x14ac:dyDescent="0.25">
      <c r="B614" s="279"/>
      <c r="C614" s="291"/>
      <c r="D614" s="275"/>
      <c r="E614" t="s">
        <v>478</v>
      </c>
      <c r="F614" s="101" t="s">
        <v>336</v>
      </c>
      <c r="G614" s="129">
        <v>1</v>
      </c>
      <c r="H614" s="129">
        <v>1</v>
      </c>
      <c r="I614" s="129">
        <v>1</v>
      </c>
      <c r="J614" s="129">
        <v>1</v>
      </c>
      <c r="K614" s="129">
        <v>1</v>
      </c>
      <c r="L614" s="129">
        <v>1</v>
      </c>
      <c r="M614" s="129">
        <v>1</v>
      </c>
      <c r="N614" s="129">
        <v>1</v>
      </c>
      <c r="O614" s="129">
        <v>1</v>
      </c>
      <c r="P614" s="50"/>
    </row>
    <row r="615" spans="2:16" s="2" customFormat="1" ht="15" x14ac:dyDescent="0.25">
      <c r="B615" s="279"/>
      <c r="C615" s="291"/>
      <c r="D615" s="275"/>
      <c r="E615" t="s">
        <v>478</v>
      </c>
      <c r="F615" s="99" t="s">
        <v>337</v>
      </c>
      <c r="G615" s="128">
        <v>1</v>
      </c>
      <c r="H615" s="128">
        <v>1</v>
      </c>
      <c r="I615" s="128">
        <v>1</v>
      </c>
      <c r="J615" s="128">
        <v>1</v>
      </c>
      <c r="K615" s="128">
        <v>1</v>
      </c>
      <c r="L615" s="128">
        <v>1</v>
      </c>
      <c r="M615" s="128">
        <v>1</v>
      </c>
      <c r="N615" s="128">
        <v>1</v>
      </c>
      <c r="O615" s="128">
        <v>1</v>
      </c>
      <c r="P615" s="50"/>
    </row>
    <row r="616" spans="2:16" s="2" customFormat="1" ht="15" x14ac:dyDescent="0.25">
      <c r="B616" s="279"/>
      <c r="C616" s="291"/>
      <c r="D616" s="275"/>
      <c r="E616" t="s">
        <v>478</v>
      </c>
      <c r="F616" s="101" t="s">
        <v>338</v>
      </c>
      <c r="G616" s="129">
        <v>1</v>
      </c>
      <c r="H616" s="129">
        <v>1</v>
      </c>
      <c r="I616" s="129">
        <v>1</v>
      </c>
      <c r="J616" s="129">
        <v>1</v>
      </c>
      <c r="K616" s="129">
        <v>1</v>
      </c>
      <c r="L616" s="129">
        <v>1</v>
      </c>
      <c r="M616" s="129">
        <v>1</v>
      </c>
      <c r="N616" s="129">
        <v>1</v>
      </c>
      <c r="O616" s="129">
        <v>1</v>
      </c>
      <c r="P616" s="50"/>
    </row>
    <row r="617" spans="2:16" s="2" customFormat="1" ht="15" x14ac:dyDescent="0.25">
      <c r="B617" s="279"/>
      <c r="C617" s="291"/>
      <c r="D617" s="275"/>
      <c r="E617" t="s">
        <v>478</v>
      </c>
      <c r="F617" s="99" t="s">
        <v>339</v>
      </c>
      <c r="G617" s="128">
        <v>1</v>
      </c>
      <c r="H617" s="128">
        <v>1</v>
      </c>
      <c r="I617" s="128">
        <v>1</v>
      </c>
      <c r="J617" s="128">
        <v>1</v>
      </c>
      <c r="K617" s="128">
        <v>1</v>
      </c>
      <c r="L617" s="128">
        <v>1</v>
      </c>
      <c r="M617" s="128">
        <v>1</v>
      </c>
      <c r="N617" s="128">
        <v>1</v>
      </c>
      <c r="O617" s="128">
        <v>1</v>
      </c>
      <c r="P617" s="50"/>
    </row>
    <row r="618" spans="2:16" s="2" customFormat="1" ht="15" x14ac:dyDescent="0.25">
      <c r="B618" s="279"/>
      <c r="C618" s="291"/>
      <c r="D618" s="275"/>
      <c r="E618" t="s">
        <v>478</v>
      </c>
      <c r="F618" s="101" t="s">
        <v>340</v>
      </c>
      <c r="G618" s="129">
        <v>1</v>
      </c>
      <c r="H618" s="129">
        <v>1</v>
      </c>
      <c r="I618" s="129">
        <v>1</v>
      </c>
      <c r="J618" s="129">
        <v>1</v>
      </c>
      <c r="K618" s="129">
        <v>1</v>
      </c>
      <c r="L618" s="129">
        <v>1</v>
      </c>
      <c r="M618" s="129">
        <v>1</v>
      </c>
      <c r="N618" s="129">
        <v>1</v>
      </c>
      <c r="O618" s="129">
        <v>1</v>
      </c>
      <c r="P618" s="50"/>
    </row>
    <row r="619" spans="2:16" s="2" customFormat="1" ht="15" x14ac:dyDescent="0.25">
      <c r="B619" s="279"/>
      <c r="C619" s="290" t="s">
        <v>135</v>
      </c>
      <c r="D619" s="279" t="s">
        <v>350</v>
      </c>
      <c r="E619" t="s">
        <v>479</v>
      </c>
      <c r="F619" s="99" t="s">
        <v>335</v>
      </c>
      <c r="G619" s="128"/>
      <c r="H619" s="128"/>
      <c r="I619" s="128"/>
      <c r="J619" s="128"/>
      <c r="K619" s="128"/>
      <c r="L619" s="128"/>
      <c r="M619" s="128"/>
      <c r="N619" s="128"/>
      <c r="O619" s="128"/>
      <c r="P619" s="50"/>
    </row>
    <row r="620" spans="2:16" s="2" customFormat="1" ht="15" x14ac:dyDescent="0.25">
      <c r="B620" s="279"/>
      <c r="C620" s="290"/>
      <c r="D620" s="279"/>
      <c r="E620" t="s">
        <v>479</v>
      </c>
      <c r="F620" s="101" t="s">
        <v>336</v>
      </c>
      <c r="G620" s="129">
        <v>3.7894736842105261</v>
      </c>
      <c r="H620" s="129">
        <v>3.7894736842105261</v>
      </c>
      <c r="I620" s="129">
        <v>4.1578947368421053</v>
      </c>
      <c r="J620" s="129">
        <v>5.3421052631578947</v>
      </c>
      <c r="K620" s="129">
        <v>5.85</v>
      </c>
      <c r="L620" s="129">
        <v>6.0250000000000004</v>
      </c>
      <c r="M620" s="129">
        <v>5.9512195121951219</v>
      </c>
      <c r="N620" s="129">
        <v>5.9268292682926829</v>
      </c>
      <c r="O620" s="129">
        <v>5.84</v>
      </c>
      <c r="P620" s="50"/>
    </row>
    <row r="621" spans="2:16" s="2" customFormat="1" ht="15" x14ac:dyDescent="0.25">
      <c r="B621" s="279"/>
      <c r="C621" s="290"/>
      <c r="D621" s="279"/>
      <c r="E621" t="s">
        <v>479</v>
      </c>
      <c r="F621" s="99" t="s">
        <v>337</v>
      </c>
      <c r="G621" s="128">
        <v>4.2368421052631575</v>
      </c>
      <c r="H621" s="128">
        <v>4.1052631578947372</v>
      </c>
      <c r="I621" s="128">
        <v>4.5263157894736841</v>
      </c>
      <c r="J621" s="128">
        <v>5.8157894736842106</v>
      </c>
      <c r="K621" s="128">
        <v>6.3</v>
      </c>
      <c r="L621" s="128">
        <v>6.4249999999999998</v>
      </c>
      <c r="M621" s="128">
        <v>6.3414634146341466</v>
      </c>
      <c r="N621" s="128">
        <v>6.3414634146341466</v>
      </c>
      <c r="O621" s="128">
        <v>6.16</v>
      </c>
      <c r="P621" s="50"/>
    </row>
    <row r="622" spans="2:16" s="2" customFormat="1" ht="15" x14ac:dyDescent="0.25">
      <c r="B622" s="279"/>
      <c r="C622" s="290"/>
      <c r="D622" s="279"/>
      <c r="E622" t="s">
        <v>479</v>
      </c>
      <c r="F622" s="101" t="s">
        <v>338</v>
      </c>
      <c r="G622" s="129">
        <v>1.2352941176470589</v>
      </c>
      <c r="H622" s="129">
        <v>1.2352941176470589</v>
      </c>
      <c r="I622" s="129">
        <v>1.2972972972972974</v>
      </c>
      <c r="J622" s="129">
        <v>1.2777777777777777</v>
      </c>
      <c r="K622" s="129">
        <v>1.2702702702702702</v>
      </c>
      <c r="L622" s="129">
        <v>1.2972972972972974</v>
      </c>
      <c r="M622" s="129">
        <v>1.263157894736842</v>
      </c>
      <c r="N622" s="129">
        <v>1.263157894736842</v>
      </c>
      <c r="O622" s="129">
        <v>1.23</v>
      </c>
      <c r="P622" s="50"/>
    </row>
    <row r="623" spans="2:16" s="2" customFormat="1" ht="15" x14ac:dyDescent="0.25">
      <c r="B623" s="279"/>
      <c r="C623" s="290"/>
      <c r="D623" s="279"/>
      <c r="E623" t="s">
        <v>479</v>
      </c>
      <c r="F623" s="99" t="s">
        <v>339</v>
      </c>
      <c r="G623" s="128">
        <v>1.0555555555555556</v>
      </c>
      <c r="H623" s="128">
        <v>1.1111111111111112</v>
      </c>
      <c r="I623" s="128">
        <v>1.1578947368421053</v>
      </c>
      <c r="J623" s="128">
        <v>1.1000000000000001</v>
      </c>
      <c r="K623" s="128">
        <v>1.0909090909090908</v>
      </c>
      <c r="L623" s="128">
        <v>1.1304347826086956</v>
      </c>
      <c r="M623" s="128">
        <v>1.125</v>
      </c>
      <c r="N623" s="128">
        <v>1.1153846153846154</v>
      </c>
      <c r="O623" s="128">
        <v>1.1100000000000001</v>
      </c>
      <c r="P623" s="50"/>
    </row>
    <row r="624" spans="2:16" s="2" customFormat="1" ht="15" x14ac:dyDescent="0.25">
      <c r="B624" s="279"/>
      <c r="C624" s="290"/>
      <c r="D624" s="279"/>
      <c r="E624" t="s">
        <v>479</v>
      </c>
      <c r="F624" s="101" t="s">
        <v>340</v>
      </c>
      <c r="G624" s="129">
        <v>4.3947368421052628</v>
      </c>
      <c r="H624" s="129">
        <v>4.2894736842105265</v>
      </c>
      <c r="I624" s="129">
        <v>4.6842105263157894</v>
      </c>
      <c r="J624" s="129">
        <v>5.9473684210526319</v>
      </c>
      <c r="K624" s="129">
        <v>6.45</v>
      </c>
      <c r="L624" s="129">
        <v>6.55</v>
      </c>
      <c r="M624" s="129">
        <v>6.4390243902439028</v>
      </c>
      <c r="N624" s="129">
        <v>6.4634146341463419</v>
      </c>
      <c r="O624" s="129">
        <v>6.3</v>
      </c>
      <c r="P624" s="50"/>
    </row>
    <row r="625" spans="2:16" s="2" customFormat="1" ht="15" x14ac:dyDescent="0.25">
      <c r="B625" s="279"/>
      <c r="C625" s="290"/>
      <c r="D625" s="275" t="s">
        <v>351</v>
      </c>
      <c r="E625" t="s">
        <v>479</v>
      </c>
      <c r="F625" s="99" t="s">
        <v>335</v>
      </c>
      <c r="G625" s="128">
        <v>1</v>
      </c>
      <c r="H625" s="128">
        <v>1</v>
      </c>
      <c r="I625" s="128">
        <v>1</v>
      </c>
      <c r="J625" s="128">
        <v>1</v>
      </c>
      <c r="K625" s="128">
        <v>1</v>
      </c>
      <c r="L625" s="128">
        <v>1</v>
      </c>
      <c r="M625" s="128">
        <v>1</v>
      </c>
      <c r="N625" s="128">
        <v>1</v>
      </c>
      <c r="O625" s="128">
        <v>1</v>
      </c>
      <c r="P625" s="50"/>
    </row>
    <row r="626" spans="2:16" s="2" customFormat="1" ht="15" x14ac:dyDescent="0.25">
      <c r="B626" s="279"/>
      <c r="C626" s="290"/>
      <c r="D626" s="275"/>
      <c r="E626" t="s">
        <v>479</v>
      </c>
      <c r="F626" s="101" t="s">
        <v>336</v>
      </c>
      <c r="G626" s="129">
        <v>1</v>
      </c>
      <c r="H626" s="129">
        <v>1</v>
      </c>
      <c r="I626" s="129">
        <v>1</v>
      </c>
      <c r="J626" s="129">
        <v>1</v>
      </c>
      <c r="K626" s="129">
        <v>1</v>
      </c>
      <c r="L626" s="129">
        <v>1</v>
      </c>
      <c r="M626" s="129">
        <v>1</v>
      </c>
      <c r="N626" s="129">
        <v>1</v>
      </c>
      <c r="O626" s="129">
        <v>1</v>
      </c>
      <c r="P626" s="50"/>
    </row>
    <row r="627" spans="2:16" s="2" customFormat="1" ht="15" x14ac:dyDescent="0.25">
      <c r="B627" s="279"/>
      <c r="C627" s="290"/>
      <c r="D627" s="275"/>
      <c r="E627" t="s">
        <v>479</v>
      </c>
      <c r="F627" s="99" t="s">
        <v>337</v>
      </c>
      <c r="G627" s="128">
        <v>1</v>
      </c>
      <c r="H627" s="128">
        <v>1</v>
      </c>
      <c r="I627" s="128">
        <v>1</v>
      </c>
      <c r="J627" s="128">
        <v>1</v>
      </c>
      <c r="K627" s="128">
        <v>1</v>
      </c>
      <c r="L627" s="128">
        <v>1</v>
      </c>
      <c r="M627" s="128">
        <v>1</v>
      </c>
      <c r="N627" s="128">
        <v>1</v>
      </c>
      <c r="O627" s="128">
        <v>1</v>
      </c>
      <c r="P627" s="50"/>
    </row>
    <row r="628" spans="2:16" s="2" customFormat="1" ht="15" x14ac:dyDescent="0.25">
      <c r="B628" s="279"/>
      <c r="C628" s="290"/>
      <c r="D628" s="275"/>
      <c r="E628" t="s">
        <v>479</v>
      </c>
      <c r="F628" s="101" t="s">
        <v>338</v>
      </c>
      <c r="G628" s="129">
        <v>1</v>
      </c>
      <c r="H628" s="129">
        <v>1</v>
      </c>
      <c r="I628" s="129">
        <v>1</v>
      </c>
      <c r="J628" s="129">
        <v>1</v>
      </c>
      <c r="K628" s="129">
        <v>1</v>
      </c>
      <c r="L628" s="129">
        <v>1</v>
      </c>
      <c r="M628" s="129">
        <v>1</v>
      </c>
      <c r="N628" s="129">
        <v>1</v>
      </c>
      <c r="O628" s="129">
        <v>1</v>
      </c>
      <c r="P628" s="50"/>
    </row>
    <row r="629" spans="2:16" s="2" customFormat="1" ht="15" x14ac:dyDescent="0.25">
      <c r="B629" s="279"/>
      <c r="C629" s="290"/>
      <c r="D629" s="275"/>
      <c r="E629" t="s">
        <v>479</v>
      </c>
      <c r="F629" s="99" t="s">
        <v>339</v>
      </c>
      <c r="G629" s="128">
        <v>1</v>
      </c>
      <c r="H629" s="128">
        <v>1</v>
      </c>
      <c r="I629" s="128">
        <v>1</v>
      </c>
      <c r="J629" s="128">
        <v>1</v>
      </c>
      <c r="K629" s="128">
        <v>1</v>
      </c>
      <c r="L629" s="128">
        <v>1</v>
      </c>
      <c r="M629" s="128">
        <v>1</v>
      </c>
      <c r="N629" s="128">
        <v>1</v>
      </c>
      <c r="O629" s="128">
        <v>1</v>
      </c>
      <c r="P629" s="50"/>
    </row>
    <row r="630" spans="2:16" s="2" customFormat="1" ht="15" x14ac:dyDescent="0.25">
      <c r="B630" s="279"/>
      <c r="C630" s="290"/>
      <c r="D630" s="275"/>
      <c r="E630" t="s">
        <v>479</v>
      </c>
      <c r="F630" s="101" t="s">
        <v>340</v>
      </c>
      <c r="G630" s="129">
        <v>1</v>
      </c>
      <c r="H630" s="129">
        <v>1</v>
      </c>
      <c r="I630" s="129">
        <v>1</v>
      </c>
      <c r="J630" s="129">
        <v>1</v>
      </c>
      <c r="K630" s="129">
        <v>1</v>
      </c>
      <c r="L630" s="129">
        <v>1</v>
      </c>
      <c r="M630" s="129">
        <v>1</v>
      </c>
      <c r="N630" s="129">
        <v>1</v>
      </c>
      <c r="O630" s="129">
        <v>1</v>
      </c>
      <c r="P630" s="50"/>
    </row>
    <row r="631" spans="2:16" s="2" customFormat="1" ht="15" x14ac:dyDescent="0.25">
      <c r="B631" s="279"/>
      <c r="C631" s="291" t="s">
        <v>136</v>
      </c>
      <c r="D631" s="279" t="s">
        <v>350</v>
      </c>
      <c r="E631" t="s">
        <v>480</v>
      </c>
      <c r="F631" s="99" t="s">
        <v>335</v>
      </c>
      <c r="G631" s="128"/>
      <c r="H631" s="128"/>
      <c r="I631" s="128"/>
      <c r="J631" s="128"/>
      <c r="K631" s="128">
        <v>1</v>
      </c>
      <c r="L631" s="128">
        <v>1</v>
      </c>
      <c r="M631" s="128">
        <v>1</v>
      </c>
      <c r="N631" s="128">
        <v>1</v>
      </c>
      <c r="O631" s="128">
        <v>1</v>
      </c>
      <c r="P631" s="50"/>
    </row>
    <row r="632" spans="2:16" s="2" customFormat="1" ht="15" x14ac:dyDescent="0.25">
      <c r="B632" s="279"/>
      <c r="C632" s="291"/>
      <c r="D632" s="279"/>
      <c r="E632" t="s">
        <v>480</v>
      </c>
      <c r="F632" s="101" t="s">
        <v>336</v>
      </c>
      <c r="G632" s="129">
        <v>1.2727272727272727</v>
      </c>
      <c r="H632" s="129">
        <v>10.136363636363637</v>
      </c>
      <c r="I632" s="129">
        <v>17.727272727272727</v>
      </c>
      <c r="J632" s="129">
        <v>16.760000000000002</v>
      </c>
      <c r="K632" s="129">
        <v>18.12</v>
      </c>
      <c r="L632" s="129">
        <v>15.866666666666667</v>
      </c>
      <c r="M632" s="129">
        <v>12.918918918918919</v>
      </c>
      <c r="N632" s="129">
        <v>13.108108108108109</v>
      </c>
      <c r="O632" s="129">
        <v>12.82</v>
      </c>
      <c r="P632" s="50"/>
    </row>
    <row r="633" spans="2:16" s="2" customFormat="1" ht="15" x14ac:dyDescent="0.25">
      <c r="B633" s="279"/>
      <c r="C633" s="291"/>
      <c r="D633" s="279"/>
      <c r="E633" t="s">
        <v>480</v>
      </c>
      <c r="F633" s="99" t="s">
        <v>337</v>
      </c>
      <c r="G633" s="128">
        <v>1.3181818181818181</v>
      </c>
      <c r="H633" s="128">
        <v>12.318181818181818</v>
      </c>
      <c r="I633" s="128">
        <v>23.318181818181817</v>
      </c>
      <c r="J633" s="128">
        <v>20.6</v>
      </c>
      <c r="K633" s="128">
        <v>20.56</v>
      </c>
      <c r="L633" s="128">
        <v>17.2</v>
      </c>
      <c r="M633" s="128">
        <v>13.864864864864865</v>
      </c>
      <c r="N633" s="128">
        <v>13.756756756756756</v>
      </c>
      <c r="O633" s="128">
        <v>13.45</v>
      </c>
      <c r="P633" s="50"/>
    </row>
    <row r="634" spans="2:16" s="2" customFormat="1" ht="15" x14ac:dyDescent="0.25">
      <c r="B634" s="279"/>
      <c r="C634" s="291"/>
      <c r="D634" s="279"/>
      <c r="E634" t="s">
        <v>480</v>
      </c>
      <c r="F634" s="101" t="s">
        <v>338</v>
      </c>
      <c r="G634" s="129">
        <v>1</v>
      </c>
      <c r="H634" s="129">
        <v>1</v>
      </c>
      <c r="I634" s="129">
        <v>1.3333333333333333</v>
      </c>
      <c r="J634" s="129">
        <v>1.3478260869565217</v>
      </c>
      <c r="K634" s="129">
        <v>1.4166666666666667</v>
      </c>
      <c r="L634" s="129">
        <v>1.2758620689655173</v>
      </c>
      <c r="M634" s="129">
        <v>1.2727272727272727</v>
      </c>
      <c r="N634" s="129">
        <v>1.4054054054054055</v>
      </c>
      <c r="O634" s="129">
        <v>1.53</v>
      </c>
      <c r="P634" s="50"/>
    </row>
    <row r="635" spans="2:16" s="2" customFormat="1" ht="15" x14ac:dyDescent="0.25">
      <c r="B635" s="279"/>
      <c r="C635" s="291"/>
      <c r="D635" s="279"/>
      <c r="E635" t="s">
        <v>480</v>
      </c>
      <c r="F635" s="99" t="s">
        <v>339</v>
      </c>
      <c r="G635" s="128">
        <v>1</v>
      </c>
      <c r="H635" s="128">
        <v>1</v>
      </c>
      <c r="I635" s="128">
        <v>1.2222222222222223</v>
      </c>
      <c r="J635" s="128">
        <v>1</v>
      </c>
      <c r="K635" s="128">
        <v>1</v>
      </c>
      <c r="L635" s="128">
        <v>1</v>
      </c>
      <c r="M635" s="128">
        <v>1.0454545454545454</v>
      </c>
      <c r="N635" s="128">
        <v>1.1304347826086956</v>
      </c>
      <c r="O635" s="128">
        <v>1.17</v>
      </c>
      <c r="P635" s="50"/>
    </row>
    <row r="636" spans="2:16" s="2" customFormat="1" ht="15" x14ac:dyDescent="0.25">
      <c r="B636" s="279"/>
      <c r="C636" s="291"/>
      <c r="D636" s="279"/>
      <c r="E636" t="s">
        <v>480</v>
      </c>
      <c r="F636" s="101" t="s">
        <v>340</v>
      </c>
      <c r="G636" s="129">
        <v>1.3636363636363635</v>
      </c>
      <c r="H636" s="129">
        <v>12.590909090909092</v>
      </c>
      <c r="I636" s="129">
        <v>23.5</v>
      </c>
      <c r="J636" s="129">
        <v>20.68</v>
      </c>
      <c r="K636" s="129">
        <v>20.64</v>
      </c>
      <c r="L636" s="129">
        <v>17.3</v>
      </c>
      <c r="M636" s="129">
        <v>13.918918918918919</v>
      </c>
      <c r="N636" s="129">
        <v>13.810810810810811</v>
      </c>
      <c r="O636" s="129">
        <v>13.5</v>
      </c>
      <c r="P636" s="50"/>
    </row>
    <row r="637" spans="2:16" s="2" customFormat="1" ht="15" x14ac:dyDescent="0.25">
      <c r="B637" s="279"/>
      <c r="C637" s="291"/>
      <c r="D637" s="275" t="s">
        <v>351</v>
      </c>
      <c r="E637" t="s">
        <v>480</v>
      </c>
      <c r="F637" s="99" t="s">
        <v>335</v>
      </c>
      <c r="G637" s="128">
        <v>1</v>
      </c>
      <c r="H637" s="128">
        <v>1</v>
      </c>
      <c r="I637" s="128">
        <v>1</v>
      </c>
      <c r="J637" s="128">
        <v>1</v>
      </c>
      <c r="K637" s="128">
        <v>1</v>
      </c>
      <c r="L637" s="128">
        <v>1</v>
      </c>
      <c r="M637" s="128">
        <v>1</v>
      </c>
      <c r="N637" s="128">
        <v>1</v>
      </c>
      <c r="O637" s="128">
        <v>1</v>
      </c>
      <c r="P637" s="50"/>
    </row>
    <row r="638" spans="2:16" s="2" customFormat="1" ht="15" x14ac:dyDescent="0.25">
      <c r="B638" s="279"/>
      <c r="C638" s="291"/>
      <c r="D638" s="275"/>
      <c r="E638" t="s">
        <v>480</v>
      </c>
      <c r="F638" s="101" t="s">
        <v>336</v>
      </c>
      <c r="G638" s="129">
        <v>1</v>
      </c>
      <c r="H638" s="129">
        <v>1</v>
      </c>
      <c r="I638" s="129">
        <v>1</v>
      </c>
      <c r="J638" s="129">
        <v>1</v>
      </c>
      <c r="K638" s="129">
        <v>1</v>
      </c>
      <c r="L638" s="129">
        <v>1</v>
      </c>
      <c r="M638" s="129">
        <v>1</v>
      </c>
      <c r="N638" s="129">
        <v>1</v>
      </c>
      <c r="O638" s="129">
        <v>1</v>
      </c>
      <c r="P638" s="50"/>
    </row>
    <row r="639" spans="2:16" s="2" customFormat="1" ht="15" x14ac:dyDescent="0.25">
      <c r="B639" s="279"/>
      <c r="C639" s="291"/>
      <c r="D639" s="275"/>
      <c r="E639" t="s">
        <v>480</v>
      </c>
      <c r="F639" s="99" t="s">
        <v>337</v>
      </c>
      <c r="G639" s="128">
        <v>1</v>
      </c>
      <c r="H639" s="128">
        <v>1</v>
      </c>
      <c r="I639" s="128">
        <v>1</v>
      </c>
      <c r="J639" s="128">
        <v>1</v>
      </c>
      <c r="K639" s="128">
        <v>1</v>
      </c>
      <c r="L639" s="128">
        <v>1</v>
      </c>
      <c r="M639" s="128">
        <v>1</v>
      </c>
      <c r="N639" s="128">
        <v>1</v>
      </c>
      <c r="O639" s="128">
        <v>1</v>
      </c>
      <c r="P639" s="50"/>
    </row>
    <row r="640" spans="2:16" s="2" customFormat="1" ht="15" x14ac:dyDescent="0.25">
      <c r="B640" s="279"/>
      <c r="C640" s="291"/>
      <c r="D640" s="275"/>
      <c r="E640" t="s">
        <v>480</v>
      </c>
      <c r="F640" s="101" t="s">
        <v>338</v>
      </c>
      <c r="G640" s="129"/>
      <c r="H640" s="129"/>
      <c r="I640" s="129"/>
      <c r="J640" s="129"/>
      <c r="K640" s="129"/>
      <c r="L640" s="129"/>
      <c r="M640" s="129"/>
      <c r="N640" s="129"/>
      <c r="O640" s="129"/>
      <c r="P640" s="50"/>
    </row>
    <row r="641" spans="2:16" s="2" customFormat="1" ht="15" x14ac:dyDescent="0.25">
      <c r="B641" s="279"/>
      <c r="C641" s="291"/>
      <c r="D641" s="275"/>
      <c r="E641" t="s">
        <v>480</v>
      </c>
      <c r="F641" s="99" t="s">
        <v>339</v>
      </c>
      <c r="G641" s="128"/>
      <c r="H641" s="128"/>
      <c r="I641" s="128"/>
      <c r="J641" s="128"/>
      <c r="K641" s="128"/>
      <c r="L641" s="128"/>
      <c r="M641" s="128"/>
      <c r="N641" s="128"/>
      <c r="O641" s="128"/>
      <c r="P641" s="50"/>
    </row>
    <row r="642" spans="2:16" s="2" customFormat="1" ht="15" x14ac:dyDescent="0.25">
      <c r="B642" s="279"/>
      <c r="C642" s="291"/>
      <c r="D642" s="275"/>
      <c r="E642" t="s">
        <v>480</v>
      </c>
      <c r="F642" s="101" t="s">
        <v>340</v>
      </c>
      <c r="G642" s="129">
        <v>1</v>
      </c>
      <c r="H642" s="129">
        <v>1</v>
      </c>
      <c r="I642" s="129">
        <v>1</v>
      </c>
      <c r="J642" s="129">
        <v>1</v>
      </c>
      <c r="K642" s="129">
        <v>1</v>
      </c>
      <c r="L642" s="129">
        <v>1</v>
      </c>
      <c r="M642" s="129">
        <v>1</v>
      </c>
      <c r="N642" s="129">
        <v>1</v>
      </c>
      <c r="O642" s="129">
        <v>1</v>
      </c>
      <c r="P642" s="50"/>
    </row>
    <row r="643" spans="2:16" s="2" customFormat="1" ht="15" x14ac:dyDescent="0.25">
      <c r="B643" s="275" t="s">
        <v>137</v>
      </c>
      <c r="C643" s="290" t="s">
        <v>222</v>
      </c>
      <c r="D643" s="279" t="s">
        <v>350</v>
      </c>
      <c r="E643" t="s">
        <v>481</v>
      </c>
      <c r="F643" s="99" t="s">
        <v>335</v>
      </c>
      <c r="G643" s="128">
        <v>1</v>
      </c>
      <c r="H643" s="128">
        <v>1</v>
      </c>
      <c r="I643" s="128"/>
      <c r="J643" s="128"/>
      <c r="K643" s="128"/>
      <c r="L643" s="128"/>
      <c r="M643" s="128"/>
      <c r="N643" s="128"/>
      <c r="O643" s="128">
        <v>1.39</v>
      </c>
      <c r="P643" s="50"/>
    </row>
    <row r="644" spans="2:16" s="2" customFormat="1" ht="15" x14ac:dyDescent="0.25">
      <c r="B644" s="275"/>
      <c r="C644" s="290"/>
      <c r="D644" s="279"/>
      <c r="E644" t="s">
        <v>481</v>
      </c>
      <c r="F644" s="101" t="s">
        <v>336</v>
      </c>
      <c r="G644" s="129">
        <v>4.5256410256410255</v>
      </c>
      <c r="H644" s="129">
        <v>5.0714285714285712</v>
      </c>
      <c r="I644" s="129">
        <v>4.779220779220779</v>
      </c>
      <c r="J644" s="129">
        <v>4.5064935064935066</v>
      </c>
      <c r="K644" s="129">
        <v>4.4740259740259738</v>
      </c>
      <c r="L644" s="129">
        <v>4.4705882352941178</v>
      </c>
      <c r="M644" s="129">
        <v>4.3594771241830061</v>
      </c>
      <c r="N644" s="129">
        <v>4.3398692810457513</v>
      </c>
      <c r="O644" s="129">
        <v>4.3899999999999997</v>
      </c>
      <c r="P644" s="50"/>
    </row>
    <row r="645" spans="2:16" s="2" customFormat="1" ht="15" x14ac:dyDescent="0.25">
      <c r="B645" s="275"/>
      <c r="C645" s="290"/>
      <c r="D645" s="279"/>
      <c r="E645" t="s">
        <v>481</v>
      </c>
      <c r="F645" s="99" t="s">
        <v>337</v>
      </c>
      <c r="G645" s="128">
        <v>5.1794871794871797</v>
      </c>
      <c r="H645" s="128">
        <v>5.6818181818181817</v>
      </c>
      <c r="I645" s="128">
        <v>5.383116883116883</v>
      </c>
      <c r="J645" s="128">
        <v>5.1753246753246751</v>
      </c>
      <c r="K645" s="128">
        <v>5.0974025974025974</v>
      </c>
      <c r="L645" s="128">
        <v>5.0915032679738559</v>
      </c>
      <c r="M645" s="128">
        <v>5.0915032679738559</v>
      </c>
      <c r="N645" s="128">
        <v>5.1372549019607847</v>
      </c>
      <c r="O645" s="128">
        <v>5.0999999999999996</v>
      </c>
      <c r="P645" s="50"/>
    </row>
    <row r="646" spans="2:16" s="2" customFormat="1" ht="15" x14ac:dyDescent="0.25">
      <c r="B646" s="275"/>
      <c r="C646" s="290"/>
      <c r="D646" s="279"/>
      <c r="E646" t="s">
        <v>481</v>
      </c>
      <c r="F646" s="101" t="s">
        <v>338</v>
      </c>
      <c r="G646" s="129">
        <v>1.8961038961038961</v>
      </c>
      <c r="H646" s="129">
        <v>2.1372549019607843</v>
      </c>
      <c r="I646" s="129">
        <v>1.948051948051948</v>
      </c>
      <c r="J646" s="129">
        <v>2.0324675324675323</v>
      </c>
      <c r="K646" s="129">
        <v>2.1038961038961039</v>
      </c>
      <c r="L646" s="129">
        <v>2.0784313725490198</v>
      </c>
      <c r="M646" s="129">
        <v>2.0784313725490198</v>
      </c>
      <c r="N646" s="129">
        <v>2.0915032679738563</v>
      </c>
      <c r="O646" s="129">
        <v>2.08</v>
      </c>
      <c r="P646" s="50"/>
    </row>
    <row r="647" spans="2:16" s="2" customFormat="1" ht="15" x14ac:dyDescent="0.25">
      <c r="B647" s="275"/>
      <c r="C647" s="290"/>
      <c r="D647" s="279"/>
      <c r="E647" t="s">
        <v>481</v>
      </c>
      <c r="F647" s="99" t="s">
        <v>339</v>
      </c>
      <c r="G647" s="128">
        <v>1.3466666666666667</v>
      </c>
      <c r="H647" s="128">
        <v>1.5503355704697988</v>
      </c>
      <c r="I647" s="128">
        <v>1.48</v>
      </c>
      <c r="J647" s="128">
        <v>1.5562913907284768</v>
      </c>
      <c r="K647" s="128">
        <v>1.5827814569536425</v>
      </c>
      <c r="L647" s="128">
        <v>1.5894039735099337</v>
      </c>
      <c r="M647" s="128">
        <v>1.576158940397351</v>
      </c>
      <c r="N647" s="128">
        <v>1.6357615894039734</v>
      </c>
      <c r="O647" s="128">
        <v>1.67</v>
      </c>
      <c r="P647" s="50"/>
    </row>
    <row r="648" spans="2:16" s="2" customFormat="1" ht="15" x14ac:dyDescent="0.25">
      <c r="B648" s="275"/>
      <c r="C648" s="290"/>
      <c r="D648" s="279"/>
      <c r="E648" t="s">
        <v>481</v>
      </c>
      <c r="F648" s="101" t="s">
        <v>340</v>
      </c>
      <c r="G648" s="129">
        <v>5.6025641025641022</v>
      </c>
      <c r="H648" s="129">
        <v>6.1038961038961039</v>
      </c>
      <c r="I648" s="129">
        <v>5.8506493506493502</v>
      </c>
      <c r="J648" s="129">
        <v>5.5779220779220777</v>
      </c>
      <c r="K648" s="129">
        <v>5.5324675324675328</v>
      </c>
      <c r="L648" s="129">
        <v>5.5555555555555554</v>
      </c>
      <c r="M648" s="129">
        <v>5.5490196078431371</v>
      </c>
      <c r="N648" s="129">
        <v>5.5359477124183005</v>
      </c>
      <c r="O648" s="129">
        <v>5.52</v>
      </c>
      <c r="P648" s="50"/>
    </row>
    <row r="649" spans="2:16" s="2" customFormat="1" ht="15" x14ac:dyDescent="0.25">
      <c r="B649" s="275"/>
      <c r="C649" s="290"/>
      <c r="D649" s="275" t="s">
        <v>351</v>
      </c>
      <c r="E649" t="s">
        <v>481</v>
      </c>
      <c r="F649" s="99" t="s">
        <v>335</v>
      </c>
      <c r="G649" s="128">
        <v>1</v>
      </c>
      <c r="H649" s="128">
        <v>1</v>
      </c>
      <c r="I649" s="128">
        <v>1</v>
      </c>
      <c r="J649" s="128">
        <v>1</v>
      </c>
      <c r="K649" s="128">
        <v>1</v>
      </c>
      <c r="L649" s="128">
        <v>1</v>
      </c>
      <c r="M649" s="128">
        <v>1</v>
      </c>
      <c r="N649" s="128">
        <v>1</v>
      </c>
      <c r="O649" s="128">
        <v>1</v>
      </c>
      <c r="P649" s="50"/>
    </row>
    <row r="650" spans="2:16" s="2" customFormat="1" ht="15" x14ac:dyDescent="0.25">
      <c r="B650" s="275"/>
      <c r="C650" s="290"/>
      <c r="D650" s="275"/>
      <c r="E650" t="s">
        <v>481</v>
      </c>
      <c r="F650" s="101" t="s">
        <v>336</v>
      </c>
      <c r="G650" s="129">
        <v>1</v>
      </c>
      <c r="H650" s="129">
        <v>1</v>
      </c>
      <c r="I650" s="129">
        <v>1</v>
      </c>
      <c r="J650" s="129">
        <v>1</v>
      </c>
      <c r="K650" s="129">
        <v>1</v>
      </c>
      <c r="L650" s="129">
        <v>1</v>
      </c>
      <c r="M650" s="129">
        <v>1</v>
      </c>
      <c r="N650" s="129">
        <v>1</v>
      </c>
      <c r="O650" s="129">
        <v>1</v>
      </c>
      <c r="P650" s="50"/>
    </row>
    <row r="651" spans="2:16" s="2" customFormat="1" ht="15" x14ac:dyDescent="0.25">
      <c r="B651" s="275"/>
      <c r="C651" s="290"/>
      <c r="D651" s="275"/>
      <c r="E651" t="s">
        <v>481</v>
      </c>
      <c r="F651" s="99" t="s">
        <v>337</v>
      </c>
      <c r="G651" s="128">
        <v>1</v>
      </c>
      <c r="H651" s="128">
        <v>1</v>
      </c>
      <c r="I651" s="128">
        <v>1</v>
      </c>
      <c r="J651" s="128">
        <v>1</v>
      </c>
      <c r="K651" s="128">
        <v>1</v>
      </c>
      <c r="L651" s="128">
        <v>1</v>
      </c>
      <c r="M651" s="128">
        <v>1</v>
      </c>
      <c r="N651" s="128">
        <v>1</v>
      </c>
      <c r="O651" s="128">
        <v>1</v>
      </c>
      <c r="P651" s="50"/>
    </row>
    <row r="652" spans="2:16" s="2" customFormat="1" ht="15" x14ac:dyDescent="0.25">
      <c r="B652" s="275"/>
      <c r="C652" s="290"/>
      <c r="D652" s="275"/>
      <c r="E652" t="s">
        <v>481</v>
      </c>
      <c r="F652" s="101" t="s">
        <v>338</v>
      </c>
      <c r="G652" s="129">
        <v>1</v>
      </c>
      <c r="H652" s="129">
        <v>1</v>
      </c>
      <c r="I652" s="129">
        <v>1</v>
      </c>
      <c r="J652" s="129">
        <v>1</v>
      </c>
      <c r="K652" s="129">
        <v>1</v>
      </c>
      <c r="L652" s="129">
        <v>1</v>
      </c>
      <c r="M652" s="129">
        <v>1</v>
      </c>
      <c r="N652" s="129">
        <v>1</v>
      </c>
      <c r="O652" s="129">
        <v>1</v>
      </c>
      <c r="P652" s="50"/>
    </row>
    <row r="653" spans="2:16" s="2" customFormat="1" ht="15" x14ac:dyDescent="0.25">
      <c r="B653" s="275"/>
      <c r="C653" s="290"/>
      <c r="D653" s="275"/>
      <c r="E653" t="s">
        <v>481</v>
      </c>
      <c r="F653" s="99" t="s">
        <v>339</v>
      </c>
      <c r="G653" s="128">
        <v>1</v>
      </c>
      <c r="H653" s="128">
        <v>1</v>
      </c>
      <c r="I653" s="128">
        <v>1</v>
      </c>
      <c r="J653" s="128">
        <v>1</v>
      </c>
      <c r="K653" s="128">
        <v>1</v>
      </c>
      <c r="L653" s="128">
        <v>1</v>
      </c>
      <c r="M653" s="128">
        <v>1</v>
      </c>
      <c r="N653" s="128">
        <v>1</v>
      </c>
      <c r="O653" s="128">
        <v>1</v>
      </c>
      <c r="P653" s="50"/>
    </row>
    <row r="654" spans="2:16" s="2" customFormat="1" ht="15" x14ac:dyDescent="0.25">
      <c r="B654" s="275"/>
      <c r="C654" s="290"/>
      <c r="D654" s="275"/>
      <c r="E654" t="s">
        <v>481</v>
      </c>
      <c r="F654" s="101" t="s">
        <v>340</v>
      </c>
      <c r="G654" s="129">
        <v>1</v>
      </c>
      <c r="H654" s="129">
        <v>1</v>
      </c>
      <c r="I654" s="129">
        <v>1</v>
      </c>
      <c r="J654" s="129">
        <v>1</v>
      </c>
      <c r="K654" s="129">
        <v>1</v>
      </c>
      <c r="L654" s="129">
        <v>1</v>
      </c>
      <c r="M654" s="129">
        <v>1</v>
      </c>
      <c r="N654" s="129">
        <v>1</v>
      </c>
      <c r="O654" s="129">
        <v>1</v>
      </c>
      <c r="P654" s="50"/>
    </row>
    <row r="655" spans="2:16" s="2" customFormat="1" ht="15" x14ac:dyDescent="0.25">
      <c r="B655" s="275"/>
      <c r="C655" s="291" t="s">
        <v>139</v>
      </c>
      <c r="D655" s="279" t="s">
        <v>350</v>
      </c>
      <c r="E655" t="s">
        <v>482</v>
      </c>
      <c r="F655" s="99" t="s">
        <v>335</v>
      </c>
      <c r="G655" s="128">
        <v>1</v>
      </c>
      <c r="H655" s="128"/>
      <c r="I655" s="128"/>
      <c r="J655" s="128"/>
      <c r="K655" s="128"/>
      <c r="L655" s="128"/>
      <c r="M655" s="128"/>
      <c r="N655" s="128"/>
      <c r="O655" s="128"/>
      <c r="P655" s="50"/>
    </row>
    <row r="656" spans="2:16" s="2" customFormat="1" ht="15" x14ac:dyDescent="0.25">
      <c r="B656" s="275"/>
      <c r="C656" s="291"/>
      <c r="D656" s="279"/>
      <c r="E656" t="s">
        <v>482</v>
      </c>
      <c r="F656" s="101" t="s">
        <v>336</v>
      </c>
      <c r="G656" s="129">
        <v>4.125</v>
      </c>
      <c r="H656" s="129">
        <v>4.4000000000000004</v>
      </c>
      <c r="I656" s="129">
        <v>4.3600000000000003</v>
      </c>
      <c r="J656" s="129">
        <v>4</v>
      </c>
      <c r="K656" s="129">
        <v>3.96</v>
      </c>
      <c r="L656" s="129">
        <v>4.08</v>
      </c>
      <c r="M656" s="129">
        <v>4.04</v>
      </c>
      <c r="N656" s="129">
        <v>3.8</v>
      </c>
      <c r="O656" s="129">
        <v>3.72</v>
      </c>
      <c r="P656" s="50"/>
    </row>
    <row r="657" spans="2:16" s="2" customFormat="1" ht="15" x14ac:dyDescent="0.25">
      <c r="B657" s="275"/>
      <c r="C657" s="291"/>
      <c r="D657" s="279"/>
      <c r="E657" t="s">
        <v>482</v>
      </c>
      <c r="F657" s="99" t="s">
        <v>337</v>
      </c>
      <c r="G657" s="128">
        <v>4.333333333333333</v>
      </c>
      <c r="H657" s="128">
        <v>4.5999999999999996</v>
      </c>
      <c r="I657" s="128">
        <v>4.5999999999999996</v>
      </c>
      <c r="J657" s="128">
        <v>4.5999999999999996</v>
      </c>
      <c r="K657" s="128">
        <v>4.5599999999999996</v>
      </c>
      <c r="L657" s="128">
        <v>4.5599999999999996</v>
      </c>
      <c r="M657" s="128">
        <v>4.5199999999999996</v>
      </c>
      <c r="N657" s="128">
        <v>4.5199999999999996</v>
      </c>
      <c r="O657" s="128">
        <v>4.28</v>
      </c>
      <c r="P657" s="50"/>
    </row>
    <row r="658" spans="2:16" s="2" customFormat="1" ht="15" x14ac:dyDescent="0.25">
      <c r="B658" s="275"/>
      <c r="C658" s="291"/>
      <c r="D658" s="279"/>
      <c r="E658" t="s">
        <v>482</v>
      </c>
      <c r="F658" s="101" t="s">
        <v>338</v>
      </c>
      <c r="G658" s="129">
        <v>1.0833333333333333</v>
      </c>
      <c r="H658" s="129">
        <v>1.0416666666666667</v>
      </c>
      <c r="I658" s="129">
        <v>1.0416666666666667</v>
      </c>
      <c r="J658" s="129">
        <v>1.0416666666666667</v>
      </c>
      <c r="K658" s="129">
        <v>1.04</v>
      </c>
      <c r="L658" s="129">
        <v>1.04</v>
      </c>
      <c r="M658" s="129">
        <v>1.04</v>
      </c>
      <c r="N658" s="129">
        <v>1.1200000000000001</v>
      </c>
      <c r="O658" s="129">
        <v>1.1200000000000001</v>
      </c>
      <c r="P658" s="50"/>
    </row>
    <row r="659" spans="2:16" s="2" customFormat="1" ht="15" x14ac:dyDescent="0.25">
      <c r="B659" s="275"/>
      <c r="C659" s="291"/>
      <c r="D659" s="279"/>
      <c r="E659" t="s">
        <v>482</v>
      </c>
      <c r="F659" s="99" t="s">
        <v>339</v>
      </c>
      <c r="G659" s="128">
        <v>1</v>
      </c>
      <c r="H659" s="128">
        <v>1</v>
      </c>
      <c r="I659" s="128">
        <v>1</v>
      </c>
      <c r="J659" s="128">
        <v>1</v>
      </c>
      <c r="K659" s="128">
        <v>1</v>
      </c>
      <c r="L659" s="128">
        <v>1</v>
      </c>
      <c r="M659" s="128">
        <v>1</v>
      </c>
      <c r="N659" s="128">
        <v>1</v>
      </c>
      <c r="O659" s="128">
        <v>1</v>
      </c>
      <c r="P659" s="50"/>
    </row>
    <row r="660" spans="2:16" s="2" customFormat="1" ht="15" x14ac:dyDescent="0.25">
      <c r="B660" s="275"/>
      <c r="C660" s="291"/>
      <c r="D660" s="279"/>
      <c r="E660" t="s">
        <v>482</v>
      </c>
      <c r="F660" s="101" t="s">
        <v>340</v>
      </c>
      <c r="G660" s="129">
        <v>4.5</v>
      </c>
      <c r="H660" s="129">
        <v>4.72</v>
      </c>
      <c r="I660" s="129">
        <v>4.76</v>
      </c>
      <c r="J660" s="129">
        <v>4.76</v>
      </c>
      <c r="K660" s="129">
        <v>4.72</v>
      </c>
      <c r="L660" s="129">
        <v>4.72</v>
      </c>
      <c r="M660" s="129">
        <v>4.72</v>
      </c>
      <c r="N660" s="129">
        <v>4.6399999999999997</v>
      </c>
      <c r="O660" s="129">
        <v>4.4800000000000004</v>
      </c>
      <c r="P660" s="50"/>
    </row>
    <row r="661" spans="2:16" s="2" customFormat="1" ht="15" x14ac:dyDescent="0.25">
      <c r="B661" s="275"/>
      <c r="C661" s="291"/>
      <c r="D661" s="275" t="s">
        <v>351</v>
      </c>
      <c r="E661" t="s">
        <v>482</v>
      </c>
      <c r="F661" s="99" t="s">
        <v>335</v>
      </c>
      <c r="G661" s="128">
        <v>1</v>
      </c>
      <c r="H661" s="128">
        <v>1</v>
      </c>
      <c r="I661" s="128">
        <v>1</v>
      </c>
      <c r="J661" s="128">
        <v>1</v>
      </c>
      <c r="K661" s="128">
        <v>1</v>
      </c>
      <c r="L661" s="128">
        <v>1</v>
      </c>
      <c r="M661" s="128">
        <v>1</v>
      </c>
      <c r="N661" s="128">
        <v>1</v>
      </c>
      <c r="O661" s="128">
        <v>1</v>
      </c>
      <c r="P661" s="50"/>
    </row>
    <row r="662" spans="2:16" s="2" customFormat="1" ht="15" x14ac:dyDescent="0.25">
      <c r="B662" s="275"/>
      <c r="C662" s="291"/>
      <c r="D662" s="275"/>
      <c r="E662" t="s">
        <v>482</v>
      </c>
      <c r="F662" s="101" t="s">
        <v>336</v>
      </c>
      <c r="G662" s="129">
        <v>1</v>
      </c>
      <c r="H662" s="129">
        <v>1</v>
      </c>
      <c r="I662" s="129">
        <v>1</v>
      </c>
      <c r="J662" s="129">
        <v>1</v>
      </c>
      <c r="K662" s="129">
        <v>1</v>
      </c>
      <c r="L662" s="129">
        <v>1</v>
      </c>
      <c r="M662" s="129">
        <v>1</v>
      </c>
      <c r="N662" s="129">
        <v>1</v>
      </c>
      <c r="O662" s="129">
        <v>1</v>
      </c>
      <c r="P662" s="50"/>
    </row>
    <row r="663" spans="2:16" s="2" customFormat="1" ht="15" x14ac:dyDescent="0.25">
      <c r="B663" s="275"/>
      <c r="C663" s="291"/>
      <c r="D663" s="275"/>
      <c r="E663" t="s">
        <v>482</v>
      </c>
      <c r="F663" s="99" t="s">
        <v>337</v>
      </c>
      <c r="G663" s="128">
        <v>1</v>
      </c>
      <c r="H663" s="128">
        <v>1</v>
      </c>
      <c r="I663" s="128">
        <v>1</v>
      </c>
      <c r="J663" s="128">
        <v>1</v>
      </c>
      <c r="K663" s="128">
        <v>1</v>
      </c>
      <c r="L663" s="128">
        <v>1</v>
      </c>
      <c r="M663" s="128">
        <v>1</v>
      </c>
      <c r="N663" s="128">
        <v>1</v>
      </c>
      <c r="O663" s="128">
        <v>1</v>
      </c>
      <c r="P663" s="50"/>
    </row>
    <row r="664" spans="2:16" s="2" customFormat="1" ht="15" x14ac:dyDescent="0.25">
      <c r="B664" s="275"/>
      <c r="C664" s="291"/>
      <c r="D664" s="275"/>
      <c r="E664" t="s">
        <v>482</v>
      </c>
      <c r="F664" s="101" t="s">
        <v>338</v>
      </c>
      <c r="G664" s="129">
        <v>1</v>
      </c>
      <c r="H664" s="129">
        <v>1</v>
      </c>
      <c r="I664" s="129">
        <v>1</v>
      </c>
      <c r="J664" s="129">
        <v>1</v>
      </c>
      <c r="K664" s="129">
        <v>1</v>
      </c>
      <c r="L664" s="129">
        <v>1</v>
      </c>
      <c r="M664" s="129">
        <v>1</v>
      </c>
      <c r="N664" s="129">
        <v>1</v>
      </c>
      <c r="O664" s="129">
        <v>1</v>
      </c>
      <c r="P664" s="50"/>
    </row>
    <row r="665" spans="2:16" s="2" customFormat="1" ht="15" x14ac:dyDescent="0.25">
      <c r="B665" s="275"/>
      <c r="C665" s="291"/>
      <c r="D665" s="275"/>
      <c r="E665" t="s">
        <v>482</v>
      </c>
      <c r="F665" s="99" t="s">
        <v>339</v>
      </c>
      <c r="G665" s="128">
        <v>1</v>
      </c>
      <c r="H665" s="128">
        <v>1</v>
      </c>
      <c r="I665" s="128">
        <v>1</v>
      </c>
      <c r="J665" s="128">
        <v>1</v>
      </c>
      <c r="K665" s="128">
        <v>1</v>
      </c>
      <c r="L665" s="128">
        <v>1</v>
      </c>
      <c r="M665" s="128">
        <v>1</v>
      </c>
      <c r="N665" s="128">
        <v>1</v>
      </c>
      <c r="O665" s="128">
        <v>1</v>
      </c>
      <c r="P665" s="50"/>
    </row>
    <row r="666" spans="2:16" s="2" customFormat="1" ht="15" x14ac:dyDescent="0.25">
      <c r="B666" s="275"/>
      <c r="C666" s="291"/>
      <c r="D666" s="275"/>
      <c r="E666" t="s">
        <v>482</v>
      </c>
      <c r="F666" s="101" t="s">
        <v>340</v>
      </c>
      <c r="G666" s="129">
        <v>1</v>
      </c>
      <c r="H666" s="129">
        <v>1</v>
      </c>
      <c r="I666" s="129">
        <v>1</v>
      </c>
      <c r="J666" s="129">
        <v>1</v>
      </c>
      <c r="K666" s="129">
        <v>1</v>
      </c>
      <c r="L666" s="129">
        <v>1</v>
      </c>
      <c r="M666" s="129">
        <v>1</v>
      </c>
      <c r="N666" s="129">
        <v>1</v>
      </c>
      <c r="O666" s="129">
        <v>1</v>
      </c>
      <c r="P666" s="50"/>
    </row>
    <row r="667" spans="2:16" s="2" customFormat="1" ht="15" x14ac:dyDescent="0.25">
      <c r="B667" s="275"/>
      <c r="C667" s="290" t="s">
        <v>140</v>
      </c>
      <c r="D667" s="279" t="s">
        <v>350</v>
      </c>
      <c r="E667" t="s">
        <v>483</v>
      </c>
      <c r="F667" s="99" t="s">
        <v>335</v>
      </c>
      <c r="G667" s="128"/>
      <c r="H667" s="128">
        <v>1</v>
      </c>
      <c r="I667" s="128"/>
      <c r="J667" s="128"/>
      <c r="K667" s="128"/>
      <c r="L667" s="128">
        <v>1</v>
      </c>
      <c r="M667" s="128"/>
      <c r="N667" s="128">
        <v>1</v>
      </c>
      <c r="O667" s="128">
        <v>1</v>
      </c>
      <c r="P667" s="50"/>
    </row>
    <row r="668" spans="2:16" s="2" customFormat="1" ht="15" x14ac:dyDescent="0.25">
      <c r="B668" s="275"/>
      <c r="C668" s="290"/>
      <c r="D668" s="279"/>
      <c r="E668" t="s">
        <v>483</v>
      </c>
      <c r="F668" s="101" t="s">
        <v>336</v>
      </c>
      <c r="G668" s="129">
        <v>2.0571428571428569</v>
      </c>
      <c r="H668" s="129">
        <v>2.0428571428571427</v>
      </c>
      <c r="I668" s="129">
        <v>2.0142857142857142</v>
      </c>
      <c r="J668" s="129">
        <v>2</v>
      </c>
      <c r="K668" s="129">
        <v>2.0547945205479454</v>
      </c>
      <c r="L668" s="129">
        <v>2.0684931506849313</v>
      </c>
      <c r="M668" s="129">
        <v>2.1095890410958904</v>
      </c>
      <c r="N668" s="129">
        <v>2.0675675675675675</v>
      </c>
      <c r="O668" s="129">
        <v>2.09</v>
      </c>
      <c r="P668" s="50"/>
    </row>
    <row r="669" spans="2:16" s="2" customFormat="1" ht="15" x14ac:dyDescent="0.25">
      <c r="B669" s="275"/>
      <c r="C669" s="290"/>
      <c r="D669" s="279"/>
      <c r="E669" t="s">
        <v>483</v>
      </c>
      <c r="F669" s="99" t="s">
        <v>337</v>
      </c>
      <c r="G669" s="128">
        <v>2.3055555555555554</v>
      </c>
      <c r="H669" s="128">
        <v>2.3194444444444446</v>
      </c>
      <c r="I669" s="128">
        <v>2.3194444444444446</v>
      </c>
      <c r="J669" s="128">
        <v>2.2837837837837838</v>
      </c>
      <c r="K669" s="128">
        <v>2.2799999999999998</v>
      </c>
      <c r="L669" s="128">
        <v>2.3466666666666667</v>
      </c>
      <c r="M669" s="128">
        <v>2.3466666666666667</v>
      </c>
      <c r="N669" s="128">
        <v>2.3733333333333335</v>
      </c>
      <c r="O669" s="128">
        <v>2.41</v>
      </c>
      <c r="P669" s="50"/>
    </row>
    <row r="670" spans="2:16" s="2" customFormat="1" ht="15" x14ac:dyDescent="0.25">
      <c r="B670" s="275"/>
      <c r="C670" s="290"/>
      <c r="D670" s="279"/>
      <c r="E670" t="s">
        <v>483</v>
      </c>
      <c r="F670" s="101" t="s">
        <v>338</v>
      </c>
      <c r="G670" s="129">
        <v>1.3857142857142857</v>
      </c>
      <c r="H670" s="129">
        <v>1.380281690140845</v>
      </c>
      <c r="I670" s="129">
        <v>1.3571428571428572</v>
      </c>
      <c r="J670" s="129">
        <v>1.3333333333333333</v>
      </c>
      <c r="K670" s="129">
        <v>1.3424657534246576</v>
      </c>
      <c r="L670" s="129">
        <v>1.3698630136986301</v>
      </c>
      <c r="M670" s="129">
        <v>1.3287671232876712</v>
      </c>
      <c r="N670" s="129">
        <v>1.3378378378378379</v>
      </c>
      <c r="O670" s="129">
        <v>1.43</v>
      </c>
      <c r="P670" s="50"/>
    </row>
    <row r="671" spans="2:16" s="2" customFormat="1" ht="15" x14ac:dyDescent="0.25">
      <c r="B671" s="275"/>
      <c r="C671" s="290"/>
      <c r="D671" s="279"/>
      <c r="E671" t="s">
        <v>483</v>
      </c>
      <c r="F671" s="99" t="s">
        <v>339</v>
      </c>
      <c r="G671" s="128">
        <v>1.1384615384615384</v>
      </c>
      <c r="H671" s="128">
        <v>1.1911764705882353</v>
      </c>
      <c r="I671" s="128">
        <v>1.2173913043478262</v>
      </c>
      <c r="J671" s="128">
        <v>1.2142857142857142</v>
      </c>
      <c r="K671" s="128">
        <v>1.1690140845070423</v>
      </c>
      <c r="L671" s="128">
        <v>1.1690140845070423</v>
      </c>
      <c r="M671" s="128">
        <v>1.1571428571428573</v>
      </c>
      <c r="N671" s="128">
        <v>1.1971830985915493</v>
      </c>
      <c r="O671" s="128">
        <v>1.21</v>
      </c>
      <c r="P671" s="50"/>
    </row>
    <row r="672" spans="2:16" s="2" customFormat="1" ht="15" x14ac:dyDescent="0.25">
      <c r="B672" s="275"/>
      <c r="C672" s="290"/>
      <c r="D672" s="279"/>
      <c r="E672" t="s">
        <v>483</v>
      </c>
      <c r="F672" s="101" t="s">
        <v>340</v>
      </c>
      <c r="G672" s="129">
        <v>2.3888888888888888</v>
      </c>
      <c r="H672" s="129">
        <v>2.4027777777777777</v>
      </c>
      <c r="I672" s="129">
        <v>2.4027777777777777</v>
      </c>
      <c r="J672" s="129">
        <v>2.3783783783783785</v>
      </c>
      <c r="K672" s="129">
        <v>2.3733333333333335</v>
      </c>
      <c r="L672" s="129">
        <v>2.44</v>
      </c>
      <c r="M672" s="129">
        <v>2.4533333333333331</v>
      </c>
      <c r="N672" s="129">
        <v>2.4473684210526314</v>
      </c>
      <c r="O672" s="129">
        <v>2.4900000000000002</v>
      </c>
      <c r="P672" s="50"/>
    </row>
    <row r="673" spans="2:16" s="2" customFormat="1" ht="15" x14ac:dyDescent="0.25">
      <c r="B673" s="275"/>
      <c r="C673" s="290"/>
      <c r="D673" s="275" t="s">
        <v>351</v>
      </c>
      <c r="E673" t="s">
        <v>483</v>
      </c>
      <c r="F673" s="99" t="s">
        <v>335</v>
      </c>
      <c r="G673" s="128">
        <v>1</v>
      </c>
      <c r="H673" s="128">
        <v>1</v>
      </c>
      <c r="I673" s="128">
        <v>1</v>
      </c>
      <c r="J673" s="128">
        <v>1</v>
      </c>
      <c r="K673" s="128">
        <v>1</v>
      </c>
      <c r="L673" s="128">
        <v>1</v>
      </c>
      <c r="M673" s="128">
        <v>1</v>
      </c>
      <c r="N673" s="128">
        <v>1</v>
      </c>
      <c r="O673" s="128">
        <v>1</v>
      </c>
      <c r="P673" s="50"/>
    </row>
    <row r="674" spans="2:16" s="2" customFormat="1" ht="15" x14ac:dyDescent="0.25">
      <c r="B674" s="275"/>
      <c r="C674" s="290"/>
      <c r="D674" s="275"/>
      <c r="E674" t="s">
        <v>483</v>
      </c>
      <c r="F674" s="101" t="s">
        <v>336</v>
      </c>
      <c r="G674" s="129">
        <v>1</v>
      </c>
      <c r="H674" s="129">
        <v>1</v>
      </c>
      <c r="I674" s="129">
        <v>1</v>
      </c>
      <c r="J674" s="129">
        <v>1</v>
      </c>
      <c r="K674" s="129">
        <v>1</v>
      </c>
      <c r="L674" s="129">
        <v>1</v>
      </c>
      <c r="M674" s="129">
        <v>1</v>
      </c>
      <c r="N674" s="129">
        <v>1</v>
      </c>
      <c r="O674" s="129">
        <v>1</v>
      </c>
      <c r="P674" s="50"/>
    </row>
    <row r="675" spans="2:16" s="2" customFormat="1" ht="15" x14ac:dyDescent="0.25">
      <c r="B675" s="275"/>
      <c r="C675" s="290"/>
      <c r="D675" s="275"/>
      <c r="E675" t="s">
        <v>483</v>
      </c>
      <c r="F675" s="99" t="s">
        <v>337</v>
      </c>
      <c r="G675" s="128">
        <v>1</v>
      </c>
      <c r="H675" s="128">
        <v>1</v>
      </c>
      <c r="I675" s="128">
        <v>1</v>
      </c>
      <c r="J675" s="128">
        <v>1</v>
      </c>
      <c r="K675" s="128">
        <v>1</v>
      </c>
      <c r="L675" s="128">
        <v>1</v>
      </c>
      <c r="M675" s="128">
        <v>1</v>
      </c>
      <c r="N675" s="128">
        <v>1</v>
      </c>
      <c r="O675" s="128">
        <v>1</v>
      </c>
      <c r="P675" s="50"/>
    </row>
    <row r="676" spans="2:16" s="2" customFormat="1" ht="15" x14ac:dyDescent="0.25">
      <c r="B676" s="275"/>
      <c r="C676" s="290"/>
      <c r="D676" s="275"/>
      <c r="E676" t="s">
        <v>483</v>
      </c>
      <c r="F676" s="101" t="s">
        <v>338</v>
      </c>
      <c r="G676" s="129">
        <v>1</v>
      </c>
      <c r="H676" s="129">
        <v>1</v>
      </c>
      <c r="I676" s="129">
        <v>1</v>
      </c>
      <c r="J676" s="129">
        <v>1</v>
      </c>
      <c r="K676" s="129">
        <v>1</v>
      </c>
      <c r="L676" s="129">
        <v>1</v>
      </c>
      <c r="M676" s="129">
        <v>1</v>
      </c>
      <c r="N676" s="129">
        <v>1</v>
      </c>
      <c r="O676" s="129">
        <v>1</v>
      </c>
      <c r="P676" s="50"/>
    </row>
    <row r="677" spans="2:16" s="2" customFormat="1" ht="15" x14ac:dyDescent="0.25">
      <c r="B677" s="275"/>
      <c r="C677" s="290"/>
      <c r="D677" s="275"/>
      <c r="E677" t="s">
        <v>483</v>
      </c>
      <c r="F677" s="99" t="s">
        <v>339</v>
      </c>
      <c r="G677" s="128">
        <v>1</v>
      </c>
      <c r="H677" s="128">
        <v>1</v>
      </c>
      <c r="I677" s="128">
        <v>1</v>
      </c>
      <c r="J677" s="128">
        <v>1</v>
      </c>
      <c r="K677" s="128">
        <v>1</v>
      </c>
      <c r="L677" s="128">
        <v>1</v>
      </c>
      <c r="M677" s="128">
        <v>1</v>
      </c>
      <c r="N677" s="128">
        <v>1</v>
      </c>
      <c r="O677" s="128">
        <v>1</v>
      </c>
      <c r="P677" s="50"/>
    </row>
    <row r="678" spans="2:16" s="2" customFormat="1" ht="15" x14ac:dyDescent="0.25">
      <c r="B678" s="275"/>
      <c r="C678" s="290"/>
      <c r="D678" s="275"/>
      <c r="E678" t="s">
        <v>483</v>
      </c>
      <c r="F678" s="101" t="s">
        <v>340</v>
      </c>
      <c r="G678" s="129">
        <v>1</v>
      </c>
      <c r="H678" s="129">
        <v>1</v>
      </c>
      <c r="I678" s="129">
        <v>1</v>
      </c>
      <c r="J678" s="129">
        <v>1</v>
      </c>
      <c r="K678" s="129">
        <v>1</v>
      </c>
      <c r="L678" s="129">
        <v>1</v>
      </c>
      <c r="M678" s="129">
        <v>1</v>
      </c>
      <c r="N678" s="129">
        <v>1</v>
      </c>
      <c r="O678" s="129">
        <v>1</v>
      </c>
      <c r="P678" s="50"/>
    </row>
    <row r="679" spans="2:16" s="2" customFormat="1" ht="15" x14ac:dyDescent="0.25">
      <c r="B679" s="279" t="s">
        <v>141</v>
      </c>
      <c r="C679" s="291" t="s">
        <v>223</v>
      </c>
      <c r="D679" s="279" t="s">
        <v>350</v>
      </c>
      <c r="E679" t="s">
        <v>484</v>
      </c>
      <c r="F679" s="99" t="s">
        <v>335</v>
      </c>
      <c r="G679" s="128"/>
      <c r="H679" s="128"/>
      <c r="I679" s="128"/>
      <c r="J679" s="128"/>
      <c r="K679" s="128"/>
      <c r="L679" s="128"/>
      <c r="M679" s="128"/>
      <c r="N679" s="128"/>
      <c r="O679" s="128"/>
      <c r="P679" s="50"/>
    </row>
    <row r="680" spans="2:16" s="2" customFormat="1" ht="15" x14ac:dyDescent="0.25">
      <c r="B680" s="279"/>
      <c r="C680" s="291"/>
      <c r="D680" s="279"/>
      <c r="E680" t="s">
        <v>484</v>
      </c>
      <c r="F680" s="101" t="s">
        <v>336</v>
      </c>
      <c r="G680" s="129">
        <v>4.9489051094890515</v>
      </c>
      <c r="H680" s="129">
        <v>4.9637681159420293</v>
      </c>
      <c r="I680" s="129">
        <v>5.1879699248120303</v>
      </c>
      <c r="J680" s="129">
        <v>5.3740458015267176</v>
      </c>
      <c r="K680" s="129">
        <v>5.8167938931297707</v>
      </c>
      <c r="L680" s="129">
        <v>5.8015267175572518</v>
      </c>
      <c r="M680" s="129">
        <v>5.8549618320610683</v>
      </c>
      <c r="N680" s="129">
        <v>5.6717557251908399</v>
      </c>
      <c r="O680" s="129">
        <v>5.75</v>
      </c>
      <c r="P680" s="50"/>
    </row>
    <row r="681" spans="2:16" s="2" customFormat="1" ht="15" x14ac:dyDescent="0.25">
      <c r="B681" s="279"/>
      <c r="C681" s="291"/>
      <c r="D681" s="279"/>
      <c r="E681" t="s">
        <v>484</v>
      </c>
      <c r="F681" s="99" t="s">
        <v>337</v>
      </c>
      <c r="G681" s="128">
        <v>6.3021582733812949</v>
      </c>
      <c r="H681" s="128">
        <v>6.1489361702127656</v>
      </c>
      <c r="I681" s="128">
        <v>6.4044117647058822</v>
      </c>
      <c r="J681" s="128">
        <v>6.544776119402985</v>
      </c>
      <c r="K681" s="128">
        <v>6.6716417910447765</v>
      </c>
      <c r="L681" s="128">
        <v>6.7462686567164178</v>
      </c>
      <c r="M681" s="128">
        <v>6.8283582089552235</v>
      </c>
      <c r="N681" s="128">
        <v>6.7185185185185183</v>
      </c>
      <c r="O681" s="128">
        <v>6.53</v>
      </c>
      <c r="P681" s="50"/>
    </row>
    <row r="682" spans="2:16" s="2" customFormat="1" ht="15" x14ac:dyDescent="0.25">
      <c r="B682" s="279"/>
      <c r="C682" s="291"/>
      <c r="D682" s="279"/>
      <c r="E682" t="s">
        <v>484</v>
      </c>
      <c r="F682" s="101" t="s">
        <v>338</v>
      </c>
      <c r="G682" s="129">
        <v>1.2704918032786885</v>
      </c>
      <c r="H682" s="129">
        <v>1.282258064516129</v>
      </c>
      <c r="I682" s="129">
        <v>1.3008130081300813</v>
      </c>
      <c r="J682" s="129">
        <v>1.3140495867768596</v>
      </c>
      <c r="K682" s="129">
        <v>1.3057851239669422</v>
      </c>
      <c r="L682" s="129">
        <v>1.3223140495867769</v>
      </c>
      <c r="M682" s="129">
        <v>1.3140495867768596</v>
      </c>
      <c r="N682" s="129">
        <v>1.3577235772357723</v>
      </c>
      <c r="O682" s="129">
        <v>1.37</v>
      </c>
      <c r="P682" s="50"/>
    </row>
    <row r="683" spans="2:16" s="2" customFormat="1" ht="15" x14ac:dyDescent="0.25">
      <c r="B683" s="279"/>
      <c r="C683" s="291"/>
      <c r="D683" s="279"/>
      <c r="E683" t="s">
        <v>484</v>
      </c>
      <c r="F683" s="99" t="s">
        <v>339</v>
      </c>
      <c r="G683" s="128">
        <v>1.0470588235294118</v>
      </c>
      <c r="H683" s="128">
        <v>1.0705882352941176</v>
      </c>
      <c r="I683" s="128">
        <v>1.0568181818181819</v>
      </c>
      <c r="J683" s="128">
        <v>1.0795454545454546</v>
      </c>
      <c r="K683" s="128">
        <v>1.0674157303370786</v>
      </c>
      <c r="L683" s="128">
        <v>1.0449438202247192</v>
      </c>
      <c r="M683" s="128">
        <v>1.0449438202247192</v>
      </c>
      <c r="N683" s="128">
        <v>1.0666666666666667</v>
      </c>
      <c r="O683" s="128">
        <v>1.08</v>
      </c>
      <c r="P683" s="50"/>
    </row>
    <row r="684" spans="2:16" s="2" customFormat="1" ht="15" x14ac:dyDescent="0.25">
      <c r="B684" s="279"/>
      <c r="C684" s="291"/>
      <c r="D684" s="279"/>
      <c r="E684" t="s">
        <v>484</v>
      </c>
      <c r="F684" s="101" t="s">
        <v>340</v>
      </c>
      <c r="G684" s="129">
        <v>6.3642857142857139</v>
      </c>
      <c r="H684" s="129">
        <v>6.2765957446808507</v>
      </c>
      <c r="I684" s="129">
        <v>6.5514705882352944</v>
      </c>
      <c r="J684" s="129">
        <v>6.6791044776119399</v>
      </c>
      <c r="K684" s="129">
        <v>6.8283582089552235</v>
      </c>
      <c r="L684" s="129">
        <v>6.8955223880597014</v>
      </c>
      <c r="M684" s="129">
        <v>6.9701492537313436</v>
      </c>
      <c r="N684" s="129">
        <v>6.8666666666666663</v>
      </c>
      <c r="O684" s="129">
        <v>6.7</v>
      </c>
      <c r="P684" s="50"/>
    </row>
    <row r="685" spans="2:16" s="2" customFormat="1" ht="15" x14ac:dyDescent="0.25">
      <c r="B685" s="279"/>
      <c r="C685" s="291"/>
      <c r="D685" s="275" t="s">
        <v>351</v>
      </c>
      <c r="E685" t="s">
        <v>484</v>
      </c>
      <c r="F685" s="99" t="s">
        <v>335</v>
      </c>
      <c r="G685" s="128">
        <v>1</v>
      </c>
      <c r="H685" s="128">
        <v>1</v>
      </c>
      <c r="I685" s="128">
        <v>1</v>
      </c>
      <c r="J685" s="128">
        <v>1</v>
      </c>
      <c r="K685" s="128">
        <v>1</v>
      </c>
      <c r="L685" s="128">
        <v>1</v>
      </c>
      <c r="M685" s="128">
        <v>1</v>
      </c>
      <c r="N685" s="128">
        <v>1</v>
      </c>
      <c r="O685" s="128">
        <v>1</v>
      </c>
      <c r="P685" s="50"/>
    </row>
    <row r="686" spans="2:16" s="2" customFormat="1" ht="15" x14ac:dyDescent="0.25">
      <c r="B686" s="279"/>
      <c r="C686" s="291"/>
      <c r="D686" s="275"/>
      <c r="E686" t="s">
        <v>484</v>
      </c>
      <c r="F686" s="101" t="s">
        <v>336</v>
      </c>
      <c r="G686" s="129">
        <v>1</v>
      </c>
      <c r="H686" s="129">
        <v>1</v>
      </c>
      <c r="I686" s="129">
        <v>1</v>
      </c>
      <c r="J686" s="129">
        <v>1</v>
      </c>
      <c r="K686" s="129">
        <v>1</v>
      </c>
      <c r="L686" s="129">
        <v>1</v>
      </c>
      <c r="M686" s="129">
        <v>1</v>
      </c>
      <c r="N686" s="129">
        <v>1</v>
      </c>
      <c r="O686" s="129">
        <v>1</v>
      </c>
      <c r="P686" s="50"/>
    </row>
    <row r="687" spans="2:16" s="2" customFormat="1" ht="15" x14ac:dyDescent="0.25">
      <c r="B687" s="279"/>
      <c r="C687" s="291"/>
      <c r="D687" s="275"/>
      <c r="E687" t="s">
        <v>484</v>
      </c>
      <c r="F687" s="99" t="s">
        <v>337</v>
      </c>
      <c r="G687" s="128">
        <v>1</v>
      </c>
      <c r="H687" s="128">
        <v>1</v>
      </c>
      <c r="I687" s="128">
        <v>1</v>
      </c>
      <c r="J687" s="128">
        <v>1</v>
      </c>
      <c r="K687" s="128">
        <v>1</v>
      </c>
      <c r="L687" s="128">
        <v>1</v>
      </c>
      <c r="M687" s="128">
        <v>1</v>
      </c>
      <c r="N687" s="128">
        <v>1</v>
      </c>
      <c r="O687" s="128">
        <v>1</v>
      </c>
      <c r="P687" s="50"/>
    </row>
    <row r="688" spans="2:16" s="2" customFormat="1" ht="15" x14ac:dyDescent="0.25">
      <c r="B688" s="279"/>
      <c r="C688" s="291"/>
      <c r="D688" s="275"/>
      <c r="E688" t="s">
        <v>484</v>
      </c>
      <c r="F688" s="101" t="s">
        <v>338</v>
      </c>
      <c r="G688" s="129">
        <v>1</v>
      </c>
      <c r="H688" s="129">
        <v>1</v>
      </c>
      <c r="I688" s="129">
        <v>1</v>
      </c>
      <c r="J688" s="129">
        <v>1</v>
      </c>
      <c r="K688" s="129">
        <v>1</v>
      </c>
      <c r="L688" s="129">
        <v>1</v>
      </c>
      <c r="M688" s="129">
        <v>1</v>
      </c>
      <c r="N688" s="129">
        <v>1</v>
      </c>
      <c r="O688" s="129">
        <v>1</v>
      </c>
      <c r="P688" s="50"/>
    </row>
    <row r="689" spans="2:16" s="2" customFormat="1" ht="15" x14ac:dyDescent="0.25">
      <c r="B689" s="279"/>
      <c r="C689" s="291"/>
      <c r="D689" s="275"/>
      <c r="E689" t="s">
        <v>484</v>
      </c>
      <c r="F689" s="99" t="s">
        <v>339</v>
      </c>
      <c r="G689" s="128">
        <v>1</v>
      </c>
      <c r="H689" s="128">
        <v>1</v>
      </c>
      <c r="I689" s="128">
        <v>1</v>
      </c>
      <c r="J689" s="128">
        <v>1</v>
      </c>
      <c r="K689" s="128">
        <v>1</v>
      </c>
      <c r="L689" s="128">
        <v>1</v>
      </c>
      <c r="M689" s="128">
        <v>1</v>
      </c>
      <c r="N689" s="128">
        <v>1</v>
      </c>
      <c r="O689" s="128">
        <v>1</v>
      </c>
      <c r="P689" s="50"/>
    </row>
    <row r="690" spans="2:16" s="2" customFormat="1" ht="15" x14ac:dyDescent="0.25">
      <c r="B690" s="279"/>
      <c r="C690" s="291"/>
      <c r="D690" s="275"/>
      <c r="E690" t="s">
        <v>484</v>
      </c>
      <c r="F690" s="101" t="s">
        <v>340</v>
      </c>
      <c r="G690" s="129">
        <v>1</v>
      </c>
      <c r="H690" s="129">
        <v>1</v>
      </c>
      <c r="I690" s="129">
        <v>1</v>
      </c>
      <c r="J690" s="129">
        <v>1</v>
      </c>
      <c r="K690" s="129">
        <v>1</v>
      </c>
      <c r="L690" s="129">
        <v>1</v>
      </c>
      <c r="M690" s="129">
        <v>1</v>
      </c>
      <c r="N690" s="129">
        <v>1</v>
      </c>
      <c r="O690" s="129">
        <v>1</v>
      </c>
      <c r="P690" s="50"/>
    </row>
    <row r="691" spans="2:16" s="2" customFormat="1" ht="15" x14ac:dyDescent="0.25">
      <c r="B691" s="279"/>
      <c r="C691" s="290" t="s">
        <v>143</v>
      </c>
      <c r="D691" s="279" t="s">
        <v>350</v>
      </c>
      <c r="E691" t="s">
        <v>485</v>
      </c>
      <c r="F691" s="99" t="s">
        <v>335</v>
      </c>
      <c r="G691" s="128"/>
      <c r="H691" s="128">
        <v>1</v>
      </c>
      <c r="I691" s="128">
        <v>1</v>
      </c>
      <c r="J691" s="128">
        <v>1</v>
      </c>
      <c r="K691" s="128">
        <v>1</v>
      </c>
      <c r="L691" s="128">
        <v>1</v>
      </c>
      <c r="M691" s="128">
        <v>1</v>
      </c>
      <c r="N691" s="128">
        <v>1</v>
      </c>
      <c r="O691" s="128">
        <v>1</v>
      </c>
      <c r="P691" s="50"/>
    </row>
    <row r="692" spans="2:16" s="2" customFormat="1" ht="15" x14ac:dyDescent="0.25">
      <c r="B692" s="279"/>
      <c r="C692" s="290"/>
      <c r="D692" s="279"/>
      <c r="E692" t="s">
        <v>485</v>
      </c>
      <c r="F692" s="101" t="s">
        <v>336</v>
      </c>
      <c r="G692" s="129">
        <v>2.14</v>
      </c>
      <c r="H692" s="129">
        <v>2.0714285714285716</v>
      </c>
      <c r="I692" s="129">
        <v>2.0344827586206895</v>
      </c>
      <c r="J692" s="129">
        <v>2.0166666666666666</v>
      </c>
      <c r="K692" s="129">
        <v>1.9516129032258065</v>
      </c>
      <c r="L692" s="129">
        <v>2.1724137931034484</v>
      </c>
      <c r="M692" s="129">
        <v>2.1206896551724137</v>
      </c>
      <c r="N692" s="129">
        <v>2.1</v>
      </c>
      <c r="O692" s="129">
        <v>2.2000000000000002</v>
      </c>
      <c r="P692" s="50"/>
    </row>
    <row r="693" spans="2:16" s="2" customFormat="1" ht="15" x14ac:dyDescent="0.25">
      <c r="B693" s="279"/>
      <c r="C693" s="290"/>
      <c r="D693" s="279"/>
      <c r="E693" t="s">
        <v>485</v>
      </c>
      <c r="F693" s="99" t="s">
        <v>337</v>
      </c>
      <c r="G693" s="128">
        <v>2.88</v>
      </c>
      <c r="H693" s="128">
        <v>2.7307692307692308</v>
      </c>
      <c r="I693" s="128">
        <v>2.7307692307692308</v>
      </c>
      <c r="J693" s="128">
        <v>2.6</v>
      </c>
      <c r="K693" s="128">
        <v>2.6</v>
      </c>
      <c r="L693" s="128">
        <v>2.7735849056603774</v>
      </c>
      <c r="M693" s="128">
        <v>2.6363636363636362</v>
      </c>
      <c r="N693" s="128">
        <v>2.625</v>
      </c>
      <c r="O693" s="128">
        <v>2.69</v>
      </c>
      <c r="P693" s="50"/>
    </row>
    <row r="694" spans="2:16" s="2" customFormat="1" ht="15" x14ac:dyDescent="0.25">
      <c r="B694" s="279"/>
      <c r="C694" s="290"/>
      <c r="D694" s="279"/>
      <c r="E694" t="s">
        <v>485</v>
      </c>
      <c r="F694" s="101" t="s">
        <v>338</v>
      </c>
      <c r="G694" s="129">
        <v>1.28</v>
      </c>
      <c r="H694" s="129">
        <v>1.25</v>
      </c>
      <c r="I694" s="129">
        <v>1.2884615384615385</v>
      </c>
      <c r="J694" s="129">
        <v>1.2727272727272727</v>
      </c>
      <c r="K694" s="129">
        <v>1.290909090909091</v>
      </c>
      <c r="L694" s="129">
        <v>1.4150943396226414</v>
      </c>
      <c r="M694" s="129">
        <v>1.3636363636363635</v>
      </c>
      <c r="N694" s="129">
        <v>1.2857142857142858</v>
      </c>
      <c r="O694" s="129">
        <v>1.29</v>
      </c>
      <c r="P694" s="50"/>
    </row>
    <row r="695" spans="2:16" s="2" customFormat="1" ht="15" x14ac:dyDescent="0.25">
      <c r="B695" s="279"/>
      <c r="C695" s="290"/>
      <c r="D695" s="279"/>
      <c r="E695" t="s">
        <v>485</v>
      </c>
      <c r="F695" s="99" t="s">
        <v>339</v>
      </c>
      <c r="G695" s="128">
        <v>1.1428571428571428</v>
      </c>
      <c r="H695" s="128">
        <v>1.1153846153846154</v>
      </c>
      <c r="I695" s="128">
        <v>1.1153846153846154</v>
      </c>
      <c r="J695" s="128">
        <v>1.1272727272727272</v>
      </c>
      <c r="K695" s="128">
        <v>1.1454545454545455</v>
      </c>
      <c r="L695" s="128">
        <v>1.2641509433962264</v>
      </c>
      <c r="M695" s="128">
        <v>1.2</v>
      </c>
      <c r="N695" s="128">
        <v>1.1785714285714286</v>
      </c>
      <c r="O695" s="128">
        <v>1.2</v>
      </c>
      <c r="P695" s="50"/>
    </row>
    <row r="696" spans="2:16" s="2" customFormat="1" ht="15" x14ac:dyDescent="0.25">
      <c r="B696" s="279"/>
      <c r="C696" s="290"/>
      <c r="D696" s="279"/>
      <c r="E696" t="s">
        <v>485</v>
      </c>
      <c r="F696" s="101" t="s">
        <v>340</v>
      </c>
      <c r="G696" s="129">
        <v>3.06</v>
      </c>
      <c r="H696" s="129">
        <v>2.7543859649122808</v>
      </c>
      <c r="I696" s="129">
        <v>2.7288135593220337</v>
      </c>
      <c r="J696" s="129">
        <v>2.6129032258064515</v>
      </c>
      <c r="K696" s="129">
        <v>2.596774193548387</v>
      </c>
      <c r="L696" s="129">
        <v>2.7796610169491527</v>
      </c>
      <c r="M696" s="129">
        <v>2.7</v>
      </c>
      <c r="N696" s="129">
        <v>2.6557377049180326</v>
      </c>
      <c r="O696" s="129">
        <v>2.87</v>
      </c>
      <c r="P696" s="50"/>
    </row>
    <row r="697" spans="2:16" s="2" customFormat="1" ht="15" x14ac:dyDescent="0.25">
      <c r="B697" s="279"/>
      <c r="C697" s="290"/>
      <c r="D697" s="275" t="s">
        <v>351</v>
      </c>
      <c r="E697" t="s">
        <v>485</v>
      </c>
      <c r="F697" s="99" t="s">
        <v>335</v>
      </c>
      <c r="G697" s="128">
        <v>1</v>
      </c>
      <c r="H697" s="128">
        <v>1</v>
      </c>
      <c r="I697" s="128">
        <v>1</v>
      </c>
      <c r="J697" s="128">
        <v>1</v>
      </c>
      <c r="K697" s="128">
        <v>1</v>
      </c>
      <c r="L697" s="128">
        <v>1</v>
      </c>
      <c r="M697" s="128">
        <v>1</v>
      </c>
      <c r="N697" s="128">
        <v>1</v>
      </c>
      <c r="O697" s="128">
        <v>1</v>
      </c>
      <c r="P697" s="50"/>
    </row>
    <row r="698" spans="2:16" s="2" customFormat="1" ht="15" x14ac:dyDescent="0.25">
      <c r="B698" s="279"/>
      <c r="C698" s="290"/>
      <c r="D698" s="275"/>
      <c r="E698" t="s">
        <v>485</v>
      </c>
      <c r="F698" s="101" t="s">
        <v>336</v>
      </c>
      <c r="G698" s="129">
        <v>1</v>
      </c>
      <c r="H698" s="129">
        <v>1</v>
      </c>
      <c r="I698" s="129">
        <v>1</v>
      </c>
      <c r="J698" s="129">
        <v>1</v>
      </c>
      <c r="K698" s="129">
        <v>1</v>
      </c>
      <c r="L698" s="129">
        <v>1</v>
      </c>
      <c r="M698" s="129">
        <v>1</v>
      </c>
      <c r="N698" s="129">
        <v>1</v>
      </c>
      <c r="O698" s="129">
        <v>1</v>
      </c>
      <c r="P698" s="50"/>
    </row>
    <row r="699" spans="2:16" s="2" customFormat="1" ht="15" x14ac:dyDescent="0.25">
      <c r="B699" s="279"/>
      <c r="C699" s="290"/>
      <c r="D699" s="275"/>
      <c r="E699" t="s">
        <v>485</v>
      </c>
      <c r="F699" s="99" t="s">
        <v>337</v>
      </c>
      <c r="G699" s="128">
        <v>1</v>
      </c>
      <c r="H699" s="128">
        <v>1</v>
      </c>
      <c r="I699" s="128">
        <v>1</v>
      </c>
      <c r="J699" s="128">
        <v>1</v>
      </c>
      <c r="K699" s="128">
        <v>1</v>
      </c>
      <c r="L699" s="128">
        <v>1</v>
      </c>
      <c r="M699" s="128">
        <v>1</v>
      </c>
      <c r="N699" s="128">
        <v>1</v>
      </c>
      <c r="O699" s="128">
        <v>1</v>
      </c>
      <c r="P699" s="50"/>
    </row>
    <row r="700" spans="2:16" s="2" customFormat="1" ht="15" x14ac:dyDescent="0.25">
      <c r="B700" s="279"/>
      <c r="C700" s="290"/>
      <c r="D700" s="275"/>
      <c r="E700" t="s">
        <v>485</v>
      </c>
      <c r="F700" s="101" t="s">
        <v>338</v>
      </c>
      <c r="G700" s="129">
        <v>1</v>
      </c>
      <c r="H700" s="129">
        <v>1</v>
      </c>
      <c r="I700" s="129">
        <v>1</v>
      </c>
      <c r="J700" s="129">
        <v>1</v>
      </c>
      <c r="K700" s="129">
        <v>1</v>
      </c>
      <c r="L700" s="129">
        <v>1</v>
      </c>
      <c r="M700" s="129">
        <v>1</v>
      </c>
      <c r="N700" s="129">
        <v>1</v>
      </c>
      <c r="O700" s="129">
        <v>1</v>
      </c>
      <c r="P700" s="50"/>
    </row>
    <row r="701" spans="2:16" s="2" customFormat="1" ht="15" x14ac:dyDescent="0.25">
      <c r="B701" s="279"/>
      <c r="C701" s="290"/>
      <c r="D701" s="275"/>
      <c r="E701" t="s">
        <v>485</v>
      </c>
      <c r="F701" s="99" t="s">
        <v>339</v>
      </c>
      <c r="G701" s="128">
        <v>1</v>
      </c>
      <c r="H701" s="128">
        <v>1</v>
      </c>
      <c r="I701" s="128">
        <v>1</v>
      </c>
      <c r="J701" s="128">
        <v>1</v>
      </c>
      <c r="K701" s="128">
        <v>1</v>
      </c>
      <c r="L701" s="128">
        <v>1</v>
      </c>
      <c r="M701" s="128">
        <v>1</v>
      </c>
      <c r="N701" s="128">
        <v>1</v>
      </c>
      <c r="O701" s="128">
        <v>1</v>
      </c>
      <c r="P701" s="50"/>
    </row>
    <row r="702" spans="2:16" s="2" customFormat="1" ht="15" x14ac:dyDescent="0.25">
      <c r="B702" s="279"/>
      <c r="C702" s="290"/>
      <c r="D702" s="275"/>
      <c r="E702" t="s">
        <v>485</v>
      </c>
      <c r="F702" s="101" t="s">
        <v>340</v>
      </c>
      <c r="G702" s="129">
        <v>1</v>
      </c>
      <c r="H702" s="129">
        <v>1</v>
      </c>
      <c r="I702" s="129">
        <v>1</v>
      </c>
      <c r="J702" s="129">
        <v>1</v>
      </c>
      <c r="K702" s="129">
        <v>1</v>
      </c>
      <c r="L702" s="129">
        <v>1</v>
      </c>
      <c r="M702" s="129">
        <v>1</v>
      </c>
      <c r="N702" s="129">
        <v>1</v>
      </c>
      <c r="O702" s="129">
        <v>1</v>
      </c>
      <c r="P702" s="50"/>
    </row>
    <row r="703" spans="2:16" s="2" customFormat="1" ht="15" x14ac:dyDescent="0.25">
      <c r="B703" s="275" t="s">
        <v>144</v>
      </c>
      <c r="C703" s="291" t="s">
        <v>224</v>
      </c>
      <c r="D703" s="279" t="s">
        <v>350</v>
      </c>
      <c r="E703" t="s">
        <v>486</v>
      </c>
      <c r="F703" s="99" t="s">
        <v>335</v>
      </c>
      <c r="G703" s="128">
        <v>1</v>
      </c>
      <c r="H703" s="128"/>
      <c r="I703" s="128"/>
      <c r="J703" s="128"/>
      <c r="K703" s="128"/>
      <c r="L703" s="128"/>
      <c r="M703" s="128"/>
      <c r="N703" s="128">
        <v>1</v>
      </c>
      <c r="O703" s="128">
        <v>1</v>
      </c>
      <c r="P703" s="50"/>
    </row>
    <row r="704" spans="2:16" s="2" customFormat="1" ht="15" x14ac:dyDescent="0.25">
      <c r="B704" s="275"/>
      <c r="C704" s="291"/>
      <c r="D704" s="279"/>
      <c r="E704" t="s">
        <v>486</v>
      </c>
      <c r="F704" s="101" t="s">
        <v>336</v>
      </c>
      <c r="G704" s="129">
        <v>1.0225464190981433</v>
      </c>
      <c r="H704" s="129">
        <v>1.0237449118046134</v>
      </c>
      <c r="I704" s="129">
        <v>1.022895622895623</v>
      </c>
      <c r="J704" s="129">
        <v>1.0404542228530873</v>
      </c>
      <c r="K704" s="129">
        <v>1.0443173695496784</v>
      </c>
      <c r="L704" s="129">
        <v>1.3413953488372092</v>
      </c>
      <c r="M704" s="129">
        <v>2.7022900763358777</v>
      </c>
      <c r="N704" s="129">
        <v>3.1888888888888891</v>
      </c>
      <c r="O704" s="129">
        <v>3.56</v>
      </c>
      <c r="P704" s="50"/>
    </row>
    <row r="705" spans="2:16" s="2" customFormat="1" ht="15" x14ac:dyDescent="0.25">
      <c r="B705" s="275"/>
      <c r="C705" s="291"/>
      <c r="D705" s="279"/>
      <c r="E705" t="s">
        <v>486</v>
      </c>
      <c r="F705" s="99" t="s">
        <v>337</v>
      </c>
      <c r="G705" s="128">
        <v>1.0442614513638704</v>
      </c>
      <c r="H705" s="128">
        <v>1.0440020953378732</v>
      </c>
      <c r="I705" s="128">
        <v>1.0578249336870027</v>
      </c>
      <c r="J705" s="128">
        <v>1.0671031096563011</v>
      </c>
      <c r="K705" s="128">
        <v>1.0687568756875687</v>
      </c>
      <c r="L705" s="128">
        <v>1.4042243262927896</v>
      </c>
      <c r="M705" s="128">
        <v>3.2214876033057851</v>
      </c>
      <c r="N705" s="128">
        <v>3.7572254335260116</v>
      </c>
      <c r="O705" s="128">
        <v>4.24</v>
      </c>
      <c r="P705" s="50"/>
    </row>
    <row r="706" spans="2:16" s="2" customFormat="1" ht="15" x14ac:dyDescent="0.25">
      <c r="B706" s="275"/>
      <c r="C706" s="291"/>
      <c r="D706" s="279"/>
      <c r="E706" t="s">
        <v>486</v>
      </c>
      <c r="F706" s="101" t="s">
        <v>338</v>
      </c>
      <c r="G706" s="129">
        <v>1.0320855614973261</v>
      </c>
      <c r="H706" s="129">
        <v>1.0329670329670331</v>
      </c>
      <c r="I706" s="129">
        <v>1.0306406685236769</v>
      </c>
      <c r="J706" s="129">
        <v>1.0289855072463767</v>
      </c>
      <c r="K706" s="129">
        <v>1.032640949554896</v>
      </c>
      <c r="L706" s="129">
        <v>1.0702875399361023</v>
      </c>
      <c r="M706" s="129">
        <v>1.2538461538461538</v>
      </c>
      <c r="N706" s="129">
        <v>1.2325581395348837</v>
      </c>
      <c r="O706" s="129">
        <v>1.23</v>
      </c>
      <c r="P706" s="50"/>
    </row>
    <row r="707" spans="2:16" s="2" customFormat="1" ht="15" x14ac:dyDescent="0.25">
      <c r="B707" s="275"/>
      <c r="C707" s="291"/>
      <c r="D707" s="279"/>
      <c r="E707" t="s">
        <v>486</v>
      </c>
      <c r="F707" s="99" t="s">
        <v>339</v>
      </c>
      <c r="G707" s="128">
        <v>1.0300429184549356</v>
      </c>
      <c r="H707" s="128">
        <v>1.0299145299145298</v>
      </c>
      <c r="I707" s="128">
        <v>1.0258620689655173</v>
      </c>
      <c r="J707" s="128">
        <v>1.0258620689655173</v>
      </c>
      <c r="K707" s="128">
        <v>1.021551724137931</v>
      </c>
      <c r="L707" s="128">
        <v>1.021551724137931</v>
      </c>
      <c r="M707" s="128">
        <v>1.0213675213675213</v>
      </c>
      <c r="N707" s="128">
        <v>1.0210084033613445</v>
      </c>
      <c r="O707" s="128">
        <v>1.02</v>
      </c>
      <c r="P707" s="50"/>
    </row>
    <row r="708" spans="2:16" s="2" customFormat="1" ht="15" x14ac:dyDescent="0.25">
      <c r="B708" s="275"/>
      <c r="C708" s="291"/>
      <c r="D708" s="279"/>
      <c r="E708" t="s">
        <v>486</v>
      </c>
      <c r="F708" s="101" t="s">
        <v>340</v>
      </c>
      <c r="G708" s="129">
        <v>1.1111111111111112</v>
      </c>
      <c r="H708" s="129">
        <v>1.1121005762179152</v>
      </c>
      <c r="I708" s="129">
        <v>1.1128775834658187</v>
      </c>
      <c r="J708" s="129">
        <v>1.1384196185286104</v>
      </c>
      <c r="K708" s="129">
        <v>1.1395604395604395</v>
      </c>
      <c r="L708" s="129">
        <v>1.4981818181818183</v>
      </c>
      <c r="M708" s="129">
        <v>3.3894389438943895</v>
      </c>
      <c r="N708" s="129">
        <v>3.9576107899807322</v>
      </c>
      <c r="O708" s="129">
        <v>4.4800000000000004</v>
      </c>
      <c r="P708" s="50"/>
    </row>
    <row r="709" spans="2:16" s="2" customFormat="1" ht="15" x14ac:dyDescent="0.25">
      <c r="B709" s="275"/>
      <c r="C709" s="291"/>
      <c r="D709" s="275" t="s">
        <v>351</v>
      </c>
      <c r="E709" t="s">
        <v>486</v>
      </c>
      <c r="F709" s="99" t="s">
        <v>335</v>
      </c>
      <c r="G709" s="128">
        <v>1</v>
      </c>
      <c r="H709" s="128">
        <v>1</v>
      </c>
      <c r="I709" s="128">
        <v>1</v>
      </c>
      <c r="J709" s="128">
        <v>1</v>
      </c>
      <c r="K709" s="128">
        <v>1</v>
      </c>
      <c r="L709" s="128">
        <v>1</v>
      </c>
      <c r="M709" s="128">
        <v>1</v>
      </c>
      <c r="N709" s="128">
        <v>1</v>
      </c>
      <c r="O709" s="128">
        <v>1</v>
      </c>
      <c r="P709" s="50"/>
    </row>
    <row r="710" spans="2:16" s="2" customFormat="1" ht="15" x14ac:dyDescent="0.25">
      <c r="B710" s="275"/>
      <c r="C710" s="291"/>
      <c r="D710" s="275"/>
      <c r="E710" t="s">
        <v>486</v>
      </c>
      <c r="F710" s="101" t="s">
        <v>336</v>
      </c>
      <c r="G710" s="129">
        <v>1</v>
      </c>
      <c r="H710" s="129">
        <v>1</v>
      </c>
      <c r="I710" s="129">
        <v>1</v>
      </c>
      <c r="J710" s="129">
        <v>1</v>
      </c>
      <c r="K710" s="129">
        <v>1</v>
      </c>
      <c r="L710" s="129">
        <v>1</v>
      </c>
      <c r="M710" s="129">
        <v>1</v>
      </c>
      <c r="N710" s="129">
        <v>1</v>
      </c>
      <c r="O710" s="129">
        <v>1</v>
      </c>
      <c r="P710" s="50"/>
    </row>
    <row r="711" spans="2:16" s="2" customFormat="1" ht="15" x14ac:dyDescent="0.25">
      <c r="B711" s="275"/>
      <c r="C711" s="291"/>
      <c r="D711" s="275"/>
      <c r="E711" t="s">
        <v>486</v>
      </c>
      <c r="F711" s="99" t="s">
        <v>337</v>
      </c>
      <c r="G711" s="128">
        <v>1</v>
      </c>
      <c r="H711" s="128">
        <v>1</v>
      </c>
      <c r="I711" s="128">
        <v>1</v>
      </c>
      <c r="J711" s="128">
        <v>1</v>
      </c>
      <c r="K711" s="128">
        <v>1</v>
      </c>
      <c r="L711" s="128">
        <v>1</v>
      </c>
      <c r="M711" s="128">
        <v>1</v>
      </c>
      <c r="N711" s="128">
        <v>1</v>
      </c>
      <c r="O711" s="128">
        <v>1</v>
      </c>
      <c r="P711" s="50"/>
    </row>
    <row r="712" spans="2:16" s="2" customFormat="1" ht="15" x14ac:dyDescent="0.25">
      <c r="B712" s="275"/>
      <c r="C712" s="291"/>
      <c r="D712" s="275"/>
      <c r="E712" t="s">
        <v>486</v>
      </c>
      <c r="F712" s="101" t="s">
        <v>338</v>
      </c>
      <c r="G712" s="129">
        <v>1</v>
      </c>
      <c r="H712" s="129">
        <v>1</v>
      </c>
      <c r="I712" s="129">
        <v>1</v>
      </c>
      <c r="J712" s="129">
        <v>1</v>
      </c>
      <c r="K712" s="129">
        <v>1</v>
      </c>
      <c r="L712" s="129">
        <v>1</v>
      </c>
      <c r="M712" s="129">
        <v>1</v>
      </c>
      <c r="N712" s="129">
        <v>1</v>
      </c>
      <c r="O712" s="129">
        <v>1</v>
      </c>
      <c r="P712" s="50"/>
    </row>
    <row r="713" spans="2:16" s="2" customFormat="1" ht="15" x14ac:dyDescent="0.25">
      <c r="B713" s="275"/>
      <c r="C713" s="291"/>
      <c r="D713" s="275"/>
      <c r="E713" t="s">
        <v>486</v>
      </c>
      <c r="F713" s="99" t="s">
        <v>339</v>
      </c>
      <c r="G713" s="128">
        <v>1</v>
      </c>
      <c r="H713" s="128">
        <v>1</v>
      </c>
      <c r="I713" s="128">
        <v>1</v>
      </c>
      <c r="J713" s="128">
        <v>1</v>
      </c>
      <c r="K713" s="128">
        <v>1</v>
      </c>
      <c r="L713" s="128">
        <v>1</v>
      </c>
      <c r="M713" s="128">
        <v>1</v>
      </c>
      <c r="N713" s="128">
        <v>1</v>
      </c>
      <c r="O713" s="128">
        <v>1</v>
      </c>
      <c r="P713" s="50"/>
    </row>
    <row r="714" spans="2:16" s="2" customFormat="1" ht="15" x14ac:dyDescent="0.25">
      <c r="B714" s="275"/>
      <c r="C714" s="291"/>
      <c r="D714" s="275"/>
      <c r="E714" t="s">
        <v>486</v>
      </c>
      <c r="F714" s="101" t="s">
        <v>340</v>
      </c>
      <c r="G714" s="129">
        <v>1</v>
      </c>
      <c r="H714" s="129">
        <v>1</v>
      </c>
      <c r="I714" s="129">
        <v>1</v>
      </c>
      <c r="J714" s="129">
        <v>1</v>
      </c>
      <c r="K714" s="129">
        <v>1</v>
      </c>
      <c r="L714" s="129">
        <v>1</v>
      </c>
      <c r="M714" s="129">
        <v>1</v>
      </c>
      <c r="N714" s="129">
        <v>1</v>
      </c>
      <c r="O714" s="129">
        <v>1</v>
      </c>
      <c r="P714" s="50"/>
    </row>
    <row r="715" spans="2:16" s="2" customFormat="1" ht="15" x14ac:dyDescent="0.25">
      <c r="B715" s="275"/>
      <c r="C715" s="290" t="s">
        <v>146</v>
      </c>
      <c r="D715" s="279" t="s">
        <v>350</v>
      </c>
      <c r="E715" t="s">
        <v>487</v>
      </c>
      <c r="F715" s="99" t="s">
        <v>335</v>
      </c>
      <c r="G715" s="128"/>
      <c r="H715" s="128"/>
      <c r="I715" s="128"/>
      <c r="J715" s="128">
        <v>1</v>
      </c>
      <c r="K715" s="128"/>
      <c r="L715" s="128">
        <v>1</v>
      </c>
      <c r="M715" s="128">
        <v>1</v>
      </c>
      <c r="N715" s="128">
        <v>2</v>
      </c>
      <c r="O715" s="128">
        <v>2</v>
      </c>
      <c r="P715" s="50"/>
    </row>
    <row r="716" spans="2:16" s="2" customFormat="1" ht="15" x14ac:dyDescent="0.25">
      <c r="B716" s="275"/>
      <c r="C716" s="290"/>
      <c r="D716" s="279"/>
      <c r="E716" t="s">
        <v>487</v>
      </c>
      <c r="F716" s="101" t="s">
        <v>336</v>
      </c>
      <c r="G716" s="129">
        <v>2.4705882352941178</v>
      </c>
      <c r="H716" s="129">
        <v>2.44</v>
      </c>
      <c r="I716" s="129">
        <v>2.3199999999999998</v>
      </c>
      <c r="J716" s="129">
        <v>2.306122448979592</v>
      </c>
      <c r="K716" s="129">
        <v>2.2400000000000002</v>
      </c>
      <c r="L716" s="129">
        <v>2.3199999999999998</v>
      </c>
      <c r="M716" s="129">
        <v>2.2857142857142856</v>
      </c>
      <c r="N716" s="129">
        <v>2.2653061224489797</v>
      </c>
      <c r="O716" s="129">
        <v>2.27</v>
      </c>
      <c r="P716" s="50"/>
    </row>
    <row r="717" spans="2:16" s="2" customFormat="1" ht="15" x14ac:dyDescent="0.25">
      <c r="B717" s="275"/>
      <c r="C717" s="290"/>
      <c r="D717" s="279"/>
      <c r="E717" t="s">
        <v>487</v>
      </c>
      <c r="F717" s="99" t="s">
        <v>337</v>
      </c>
      <c r="G717" s="128">
        <v>2.784313725490196</v>
      </c>
      <c r="H717" s="128">
        <v>2.8</v>
      </c>
      <c r="I717" s="128">
        <v>2.8</v>
      </c>
      <c r="J717" s="128">
        <v>2.7142857142857144</v>
      </c>
      <c r="K717" s="128">
        <v>2.62</v>
      </c>
      <c r="L717" s="128">
        <v>2.6</v>
      </c>
      <c r="M717" s="128">
        <v>2.6530612244897958</v>
      </c>
      <c r="N717" s="128">
        <v>2.6530612244897958</v>
      </c>
      <c r="O717" s="128">
        <v>2.67</v>
      </c>
      <c r="P717" s="50"/>
    </row>
    <row r="718" spans="2:16" s="2" customFormat="1" ht="15" x14ac:dyDescent="0.25">
      <c r="B718" s="275"/>
      <c r="C718" s="290"/>
      <c r="D718" s="279"/>
      <c r="E718" t="s">
        <v>487</v>
      </c>
      <c r="F718" s="101" t="s">
        <v>338</v>
      </c>
      <c r="G718" s="129">
        <v>1.36</v>
      </c>
      <c r="H718" s="129">
        <v>1.3265306122448979</v>
      </c>
      <c r="I718" s="129">
        <v>1.346938775510204</v>
      </c>
      <c r="J718" s="129">
        <v>1.3125</v>
      </c>
      <c r="K718" s="129">
        <v>1.2653061224489797</v>
      </c>
      <c r="L718" s="129">
        <v>1.26</v>
      </c>
      <c r="M718" s="129">
        <v>1.2653061224489797</v>
      </c>
      <c r="N718" s="129">
        <v>1.2653061224489797</v>
      </c>
      <c r="O718" s="129">
        <v>1.27</v>
      </c>
      <c r="P718" s="50"/>
    </row>
    <row r="719" spans="2:16" s="2" customFormat="1" ht="15" x14ac:dyDescent="0.25">
      <c r="B719" s="275"/>
      <c r="C719" s="290"/>
      <c r="D719" s="279"/>
      <c r="E719" t="s">
        <v>487</v>
      </c>
      <c r="F719" s="99" t="s">
        <v>339</v>
      </c>
      <c r="G719" s="128">
        <v>1.1499999999999999</v>
      </c>
      <c r="H719" s="128">
        <v>1.1463414634146341</v>
      </c>
      <c r="I719" s="128">
        <v>1.1219512195121952</v>
      </c>
      <c r="J719" s="128">
        <v>1.1463414634146341</v>
      </c>
      <c r="K719" s="128">
        <v>1.1463414634146341</v>
      </c>
      <c r="L719" s="128">
        <v>1.1395348837209303</v>
      </c>
      <c r="M719" s="128">
        <v>1.1590909090909092</v>
      </c>
      <c r="N719" s="128">
        <v>1.1590909090909092</v>
      </c>
      <c r="O719" s="128">
        <v>1.1599999999999999</v>
      </c>
      <c r="P719" s="50"/>
    </row>
    <row r="720" spans="2:16" s="2" customFormat="1" ht="15" x14ac:dyDescent="0.25">
      <c r="B720" s="275"/>
      <c r="C720" s="290"/>
      <c r="D720" s="279"/>
      <c r="E720" t="s">
        <v>487</v>
      </c>
      <c r="F720" s="101" t="s">
        <v>340</v>
      </c>
      <c r="G720" s="129">
        <v>2.9411764705882355</v>
      </c>
      <c r="H720" s="129">
        <v>2.98</v>
      </c>
      <c r="I720" s="129">
        <v>2.98</v>
      </c>
      <c r="J720" s="129">
        <v>2.9183673469387754</v>
      </c>
      <c r="K720" s="129">
        <v>2.84</v>
      </c>
      <c r="L720" s="129">
        <v>2.82</v>
      </c>
      <c r="M720" s="129">
        <v>2.8571428571428572</v>
      </c>
      <c r="N720" s="129">
        <v>2.8571428571428572</v>
      </c>
      <c r="O720" s="129">
        <v>2.88</v>
      </c>
      <c r="P720" s="50"/>
    </row>
    <row r="721" spans="2:16" s="2" customFormat="1" ht="15" x14ac:dyDescent="0.25">
      <c r="B721" s="275"/>
      <c r="C721" s="290"/>
      <c r="D721" s="275" t="s">
        <v>351</v>
      </c>
      <c r="E721" t="s">
        <v>487</v>
      </c>
      <c r="F721" s="99" t="s">
        <v>335</v>
      </c>
      <c r="G721" s="128">
        <v>1</v>
      </c>
      <c r="H721" s="128">
        <v>1</v>
      </c>
      <c r="I721" s="128">
        <v>1</v>
      </c>
      <c r="J721" s="128">
        <v>1</v>
      </c>
      <c r="K721" s="128">
        <v>1</v>
      </c>
      <c r="L721" s="128">
        <v>1</v>
      </c>
      <c r="M721" s="128">
        <v>1</v>
      </c>
      <c r="N721" s="128">
        <v>1</v>
      </c>
      <c r="O721" s="128">
        <v>1</v>
      </c>
      <c r="P721" s="50"/>
    </row>
    <row r="722" spans="2:16" s="2" customFormat="1" ht="15" x14ac:dyDescent="0.25">
      <c r="B722" s="275"/>
      <c r="C722" s="290"/>
      <c r="D722" s="275"/>
      <c r="E722" t="s">
        <v>487</v>
      </c>
      <c r="F722" s="101" t="s">
        <v>336</v>
      </c>
      <c r="G722" s="129">
        <v>1</v>
      </c>
      <c r="H722" s="129">
        <v>1</v>
      </c>
      <c r="I722" s="129">
        <v>1</v>
      </c>
      <c r="J722" s="129">
        <v>1</v>
      </c>
      <c r="K722" s="129">
        <v>1</v>
      </c>
      <c r="L722" s="129">
        <v>1</v>
      </c>
      <c r="M722" s="129">
        <v>1</v>
      </c>
      <c r="N722" s="129">
        <v>1</v>
      </c>
      <c r="O722" s="129">
        <v>1</v>
      </c>
      <c r="P722" s="50"/>
    </row>
    <row r="723" spans="2:16" s="2" customFormat="1" ht="15" x14ac:dyDescent="0.25">
      <c r="B723" s="275"/>
      <c r="C723" s="290"/>
      <c r="D723" s="275"/>
      <c r="E723" t="s">
        <v>487</v>
      </c>
      <c r="F723" s="99" t="s">
        <v>337</v>
      </c>
      <c r="G723" s="128">
        <v>1</v>
      </c>
      <c r="H723" s="128">
        <v>1</v>
      </c>
      <c r="I723" s="128">
        <v>1</v>
      </c>
      <c r="J723" s="128">
        <v>1</v>
      </c>
      <c r="K723" s="128">
        <v>1</v>
      </c>
      <c r="L723" s="128">
        <v>1</v>
      </c>
      <c r="M723" s="128">
        <v>1</v>
      </c>
      <c r="N723" s="128">
        <v>1</v>
      </c>
      <c r="O723" s="128">
        <v>1</v>
      </c>
      <c r="P723" s="50"/>
    </row>
    <row r="724" spans="2:16" s="2" customFormat="1" ht="15" x14ac:dyDescent="0.25">
      <c r="B724" s="275"/>
      <c r="C724" s="290"/>
      <c r="D724" s="275"/>
      <c r="E724" t="s">
        <v>487</v>
      </c>
      <c r="F724" s="101" t="s">
        <v>338</v>
      </c>
      <c r="G724" s="129">
        <v>1</v>
      </c>
      <c r="H724" s="129">
        <v>1</v>
      </c>
      <c r="I724" s="129">
        <v>1</v>
      </c>
      <c r="J724" s="129">
        <v>1</v>
      </c>
      <c r="K724" s="129">
        <v>1</v>
      </c>
      <c r="L724" s="129">
        <v>1</v>
      </c>
      <c r="M724" s="129">
        <v>1</v>
      </c>
      <c r="N724" s="129">
        <v>1</v>
      </c>
      <c r="O724" s="129">
        <v>1</v>
      </c>
      <c r="P724" s="50"/>
    </row>
    <row r="725" spans="2:16" s="2" customFormat="1" ht="15" x14ac:dyDescent="0.25">
      <c r="B725" s="275"/>
      <c r="C725" s="290"/>
      <c r="D725" s="275"/>
      <c r="E725" t="s">
        <v>487</v>
      </c>
      <c r="F725" s="99" t="s">
        <v>339</v>
      </c>
      <c r="G725" s="128">
        <v>1</v>
      </c>
      <c r="H725" s="128">
        <v>1</v>
      </c>
      <c r="I725" s="128">
        <v>1</v>
      </c>
      <c r="J725" s="128">
        <v>1</v>
      </c>
      <c r="K725" s="128">
        <v>1</v>
      </c>
      <c r="L725" s="128">
        <v>1</v>
      </c>
      <c r="M725" s="128">
        <v>1</v>
      </c>
      <c r="N725" s="128">
        <v>1</v>
      </c>
      <c r="O725" s="128">
        <v>1</v>
      </c>
      <c r="P725" s="50"/>
    </row>
    <row r="726" spans="2:16" s="2" customFormat="1" ht="15" x14ac:dyDescent="0.25">
      <c r="B726" s="275"/>
      <c r="C726" s="290"/>
      <c r="D726" s="275"/>
      <c r="E726" t="s">
        <v>487</v>
      </c>
      <c r="F726" s="101" t="s">
        <v>340</v>
      </c>
      <c r="G726" s="129">
        <v>1</v>
      </c>
      <c r="H726" s="129">
        <v>1</v>
      </c>
      <c r="I726" s="129">
        <v>1</v>
      </c>
      <c r="J726" s="129">
        <v>1</v>
      </c>
      <c r="K726" s="129">
        <v>1</v>
      </c>
      <c r="L726" s="129">
        <v>1</v>
      </c>
      <c r="M726" s="129">
        <v>1</v>
      </c>
      <c r="N726" s="129">
        <v>1</v>
      </c>
      <c r="O726" s="129">
        <v>1</v>
      </c>
      <c r="P726" s="50"/>
    </row>
    <row r="727" spans="2:16" s="2" customFormat="1" ht="15" x14ac:dyDescent="0.25">
      <c r="B727" s="275"/>
      <c r="C727" s="291" t="s">
        <v>147</v>
      </c>
      <c r="D727" s="279" t="s">
        <v>350</v>
      </c>
      <c r="E727" t="s">
        <v>488</v>
      </c>
      <c r="F727" s="99" t="s">
        <v>335</v>
      </c>
      <c r="G727" s="128">
        <v>1</v>
      </c>
      <c r="H727" s="128">
        <v>1</v>
      </c>
      <c r="I727" s="128">
        <v>1</v>
      </c>
      <c r="J727" s="128">
        <v>1</v>
      </c>
      <c r="K727" s="128">
        <v>1</v>
      </c>
      <c r="L727" s="128">
        <v>1</v>
      </c>
      <c r="M727" s="128">
        <v>1</v>
      </c>
      <c r="N727" s="128">
        <v>1</v>
      </c>
      <c r="O727" s="128">
        <v>1.62</v>
      </c>
      <c r="P727" s="50"/>
    </row>
    <row r="728" spans="2:16" s="2" customFormat="1" ht="15" x14ac:dyDescent="0.25">
      <c r="B728" s="275"/>
      <c r="C728" s="291"/>
      <c r="D728" s="279"/>
      <c r="E728" t="s">
        <v>488</v>
      </c>
      <c r="F728" s="101" t="s">
        <v>336</v>
      </c>
      <c r="G728" s="129">
        <v>3.6212121212121211</v>
      </c>
      <c r="H728" s="129">
        <v>3.4393939393939394</v>
      </c>
      <c r="I728" s="129">
        <v>3.1969696969696968</v>
      </c>
      <c r="J728" s="129">
        <v>3.1846153846153844</v>
      </c>
      <c r="K728" s="129">
        <v>3.46875</v>
      </c>
      <c r="L728" s="129">
        <v>3.4393939393939394</v>
      </c>
      <c r="M728" s="129">
        <v>3.8333333333333335</v>
      </c>
      <c r="N728" s="129">
        <v>3.9848484848484849</v>
      </c>
      <c r="O728" s="129">
        <v>3.7</v>
      </c>
      <c r="P728" s="50"/>
    </row>
    <row r="729" spans="2:16" s="2" customFormat="1" ht="15" x14ac:dyDescent="0.25">
      <c r="B729" s="275"/>
      <c r="C729" s="291"/>
      <c r="D729" s="279"/>
      <c r="E729" t="s">
        <v>488</v>
      </c>
      <c r="F729" s="99" t="s">
        <v>337</v>
      </c>
      <c r="G729" s="128">
        <v>4.4393939393939394</v>
      </c>
      <c r="H729" s="128">
        <v>4.5606060606060606</v>
      </c>
      <c r="I729" s="128">
        <v>4.5909090909090908</v>
      </c>
      <c r="J729" s="128">
        <v>4.5606060606060606</v>
      </c>
      <c r="K729" s="128">
        <v>4.6515151515151514</v>
      </c>
      <c r="L729" s="128">
        <v>4.8181818181818183</v>
      </c>
      <c r="M729" s="128">
        <v>4.9393939393939394</v>
      </c>
      <c r="N729" s="128">
        <v>5.0303030303030303</v>
      </c>
      <c r="O729" s="128">
        <v>4.9800000000000004</v>
      </c>
      <c r="P729" s="50"/>
    </row>
    <row r="730" spans="2:16" s="2" customFormat="1" ht="15" x14ac:dyDescent="0.25">
      <c r="B730" s="275"/>
      <c r="C730" s="291"/>
      <c r="D730" s="279"/>
      <c r="E730" t="s">
        <v>488</v>
      </c>
      <c r="F730" s="101" t="s">
        <v>338</v>
      </c>
      <c r="G730" s="129">
        <v>1.5254237288135593</v>
      </c>
      <c r="H730" s="129">
        <v>1.4067796610169492</v>
      </c>
      <c r="I730" s="129">
        <v>1.4</v>
      </c>
      <c r="J730" s="129">
        <v>1.4262295081967213</v>
      </c>
      <c r="K730" s="129">
        <v>1.3934426229508197</v>
      </c>
      <c r="L730" s="129">
        <v>1.3387096774193548</v>
      </c>
      <c r="M730" s="129">
        <v>1.3968253968253967</v>
      </c>
      <c r="N730" s="129">
        <v>1.5079365079365079</v>
      </c>
      <c r="O730" s="129">
        <v>1.46</v>
      </c>
      <c r="P730" s="50"/>
    </row>
    <row r="731" spans="2:16" s="2" customFormat="1" ht="15" x14ac:dyDescent="0.25">
      <c r="B731" s="275"/>
      <c r="C731" s="291"/>
      <c r="D731" s="279"/>
      <c r="E731" t="s">
        <v>488</v>
      </c>
      <c r="F731" s="99" t="s">
        <v>339</v>
      </c>
      <c r="G731" s="128">
        <v>1.25</v>
      </c>
      <c r="H731" s="128">
        <v>1.2424242424242424</v>
      </c>
      <c r="I731" s="128">
        <v>1.2647058823529411</v>
      </c>
      <c r="J731" s="128">
        <v>1.2941176470588236</v>
      </c>
      <c r="K731" s="128">
        <v>1.2777777777777777</v>
      </c>
      <c r="L731" s="128">
        <v>1.2162162162162162</v>
      </c>
      <c r="M731" s="128">
        <v>1.2162162162162162</v>
      </c>
      <c r="N731" s="128">
        <v>1.2162162162162162</v>
      </c>
      <c r="O731" s="128">
        <v>1.24</v>
      </c>
      <c r="P731" s="50"/>
    </row>
    <row r="732" spans="2:16" s="2" customFormat="1" ht="15" x14ac:dyDescent="0.25">
      <c r="B732" s="275"/>
      <c r="C732" s="291"/>
      <c r="D732" s="279"/>
      <c r="E732" t="s">
        <v>488</v>
      </c>
      <c r="F732" s="101" t="s">
        <v>340</v>
      </c>
      <c r="G732" s="129">
        <v>4.4393939393939394</v>
      </c>
      <c r="H732" s="129">
        <v>4.5606060606060606</v>
      </c>
      <c r="I732" s="129">
        <v>4.6060606060606064</v>
      </c>
      <c r="J732" s="129">
        <v>4.5757575757575761</v>
      </c>
      <c r="K732" s="129">
        <v>4.6515151515151514</v>
      </c>
      <c r="L732" s="129">
        <v>4.8181818181818183</v>
      </c>
      <c r="M732" s="129">
        <v>4.9696969696969697</v>
      </c>
      <c r="N732" s="129">
        <v>5.0606060606060606</v>
      </c>
      <c r="O732" s="129">
        <v>5.0199999999999996</v>
      </c>
      <c r="P732" s="50"/>
    </row>
    <row r="733" spans="2:16" s="2" customFormat="1" ht="15" x14ac:dyDescent="0.25">
      <c r="B733" s="275"/>
      <c r="C733" s="291"/>
      <c r="D733" s="275" t="s">
        <v>351</v>
      </c>
      <c r="E733" t="s">
        <v>488</v>
      </c>
      <c r="F733" s="99" t="s">
        <v>335</v>
      </c>
      <c r="G733" s="128">
        <v>1</v>
      </c>
      <c r="H733" s="128">
        <v>1</v>
      </c>
      <c r="I733" s="128">
        <v>1</v>
      </c>
      <c r="J733" s="128">
        <v>1</v>
      </c>
      <c r="K733" s="128">
        <v>1</v>
      </c>
      <c r="L733" s="128">
        <v>1</v>
      </c>
      <c r="M733" s="128">
        <v>1</v>
      </c>
      <c r="N733" s="128">
        <v>1</v>
      </c>
      <c r="O733" s="128">
        <v>1</v>
      </c>
      <c r="P733" s="50"/>
    </row>
    <row r="734" spans="2:16" s="2" customFormat="1" ht="15" x14ac:dyDescent="0.25">
      <c r="B734" s="275"/>
      <c r="C734" s="291"/>
      <c r="D734" s="275"/>
      <c r="E734" t="s">
        <v>488</v>
      </c>
      <c r="F734" s="101" t="s">
        <v>336</v>
      </c>
      <c r="G734" s="129">
        <v>1</v>
      </c>
      <c r="H734" s="129">
        <v>1</v>
      </c>
      <c r="I734" s="129">
        <v>1</v>
      </c>
      <c r="J734" s="129">
        <v>1</v>
      </c>
      <c r="K734" s="129">
        <v>1</v>
      </c>
      <c r="L734" s="129">
        <v>1</v>
      </c>
      <c r="M734" s="129">
        <v>1</v>
      </c>
      <c r="N734" s="129">
        <v>1</v>
      </c>
      <c r="O734" s="129">
        <v>1</v>
      </c>
      <c r="P734" s="50"/>
    </row>
    <row r="735" spans="2:16" s="2" customFormat="1" ht="15" x14ac:dyDescent="0.25">
      <c r="B735" s="275"/>
      <c r="C735" s="291"/>
      <c r="D735" s="275"/>
      <c r="E735" t="s">
        <v>488</v>
      </c>
      <c r="F735" s="99" t="s">
        <v>337</v>
      </c>
      <c r="G735" s="128">
        <v>1</v>
      </c>
      <c r="H735" s="128">
        <v>1</v>
      </c>
      <c r="I735" s="128">
        <v>1</v>
      </c>
      <c r="J735" s="128">
        <v>1</v>
      </c>
      <c r="K735" s="128">
        <v>1</v>
      </c>
      <c r="L735" s="128">
        <v>1</v>
      </c>
      <c r="M735" s="128">
        <v>1</v>
      </c>
      <c r="N735" s="128">
        <v>1</v>
      </c>
      <c r="O735" s="128">
        <v>1</v>
      </c>
      <c r="P735" s="50"/>
    </row>
    <row r="736" spans="2:16" s="2" customFormat="1" ht="15" x14ac:dyDescent="0.25">
      <c r="B736" s="275"/>
      <c r="C736" s="291"/>
      <c r="D736" s="275"/>
      <c r="E736" t="s">
        <v>488</v>
      </c>
      <c r="F736" s="101" t="s">
        <v>338</v>
      </c>
      <c r="G736" s="129">
        <v>1</v>
      </c>
      <c r="H736" s="129">
        <v>1</v>
      </c>
      <c r="I736" s="129">
        <v>1</v>
      </c>
      <c r="J736" s="129">
        <v>1</v>
      </c>
      <c r="K736" s="129">
        <v>1</v>
      </c>
      <c r="L736" s="129">
        <v>1</v>
      </c>
      <c r="M736" s="129">
        <v>1</v>
      </c>
      <c r="N736" s="129">
        <v>1</v>
      </c>
      <c r="O736" s="129">
        <v>1</v>
      </c>
      <c r="P736" s="50"/>
    </row>
    <row r="737" spans="2:16" s="2" customFormat="1" ht="15" x14ac:dyDescent="0.25">
      <c r="B737" s="275"/>
      <c r="C737" s="291"/>
      <c r="D737" s="275"/>
      <c r="E737" t="s">
        <v>488</v>
      </c>
      <c r="F737" s="99" t="s">
        <v>339</v>
      </c>
      <c r="G737" s="128">
        <v>1</v>
      </c>
      <c r="H737" s="128">
        <v>1</v>
      </c>
      <c r="I737" s="128">
        <v>1</v>
      </c>
      <c r="J737" s="128">
        <v>1</v>
      </c>
      <c r="K737" s="128">
        <v>1</v>
      </c>
      <c r="L737" s="128">
        <v>1</v>
      </c>
      <c r="M737" s="128">
        <v>1</v>
      </c>
      <c r="N737" s="128">
        <v>1</v>
      </c>
      <c r="O737" s="128">
        <v>1</v>
      </c>
      <c r="P737" s="50"/>
    </row>
    <row r="738" spans="2:16" s="2" customFormat="1" ht="15" x14ac:dyDescent="0.25">
      <c r="B738" s="275"/>
      <c r="C738" s="291"/>
      <c r="D738" s="275"/>
      <c r="E738" t="s">
        <v>488</v>
      </c>
      <c r="F738" s="101" t="s">
        <v>340</v>
      </c>
      <c r="G738" s="129">
        <v>1</v>
      </c>
      <c r="H738" s="129">
        <v>1</v>
      </c>
      <c r="I738" s="129">
        <v>1</v>
      </c>
      <c r="J738" s="129">
        <v>1</v>
      </c>
      <c r="K738" s="129">
        <v>1</v>
      </c>
      <c r="L738" s="129">
        <v>1</v>
      </c>
      <c r="M738" s="129">
        <v>1</v>
      </c>
      <c r="N738" s="129">
        <v>1</v>
      </c>
      <c r="O738" s="129">
        <v>1</v>
      </c>
      <c r="P738" s="50"/>
    </row>
    <row r="739" spans="2:16" s="2" customFormat="1" ht="15" x14ac:dyDescent="0.25">
      <c r="B739" s="275"/>
      <c r="C739" s="290" t="s">
        <v>148</v>
      </c>
      <c r="D739" s="279" t="s">
        <v>350</v>
      </c>
      <c r="E739" t="s">
        <v>489</v>
      </c>
      <c r="F739" s="99" t="s">
        <v>335</v>
      </c>
      <c r="G739" s="128"/>
      <c r="H739" s="128"/>
      <c r="I739" s="128"/>
      <c r="J739" s="128"/>
      <c r="K739" s="128"/>
      <c r="L739" s="128"/>
      <c r="M739" s="128"/>
      <c r="N739" s="128"/>
      <c r="O739" s="128"/>
      <c r="P739" s="50"/>
    </row>
    <row r="740" spans="2:16" s="2" customFormat="1" ht="15" x14ac:dyDescent="0.25">
      <c r="B740" s="275"/>
      <c r="C740" s="290"/>
      <c r="D740" s="279"/>
      <c r="E740" t="s">
        <v>489</v>
      </c>
      <c r="F740" s="101" t="s">
        <v>336</v>
      </c>
      <c r="G740" s="129">
        <v>1.2456140350877194</v>
      </c>
      <c r="H740" s="129">
        <v>1.2456140350877194</v>
      </c>
      <c r="I740" s="129">
        <v>1.2419354838709677</v>
      </c>
      <c r="J740" s="129">
        <v>1.180327868852459</v>
      </c>
      <c r="K740" s="129">
        <v>1.1967213114754098</v>
      </c>
      <c r="L740" s="129">
        <v>1.2413793103448276</v>
      </c>
      <c r="M740" s="129">
        <v>1.3214285714285714</v>
      </c>
      <c r="N740" s="129">
        <v>1.2881355932203389</v>
      </c>
      <c r="O740" s="129">
        <v>3.05</v>
      </c>
      <c r="P740" s="50"/>
    </row>
    <row r="741" spans="2:16" s="2" customFormat="1" ht="15" x14ac:dyDescent="0.25">
      <c r="B741" s="275"/>
      <c r="C741" s="290"/>
      <c r="D741" s="279"/>
      <c r="E741" t="s">
        <v>489</v>
      </c>
      <c r="F741" s="99" t="s">
        <v>337</v>
      </c>
      <c r="G741" s="128">
        <v>1.2741935483870968</v>
      </c>
      <c r="H741" s="128">
        <v>1.2419354838709677</v>
      </c>
      <c r="I741" s="128">
        <v>1.2741935483870968</v>
      </c>
      <c r="J741" s="128">
        <v>1.2741935483870968</v>
      </c>
      <c r="K741" s="128">
        <v>1.2741935483870968</v>
      </c>
      <c r="L741" s="128">
        <v>1.2950819672131149</v>
      </c>
      <c r="M741" s="128">
        <v>1.2950819672131149</v>
      </c>
      <c r="N741" s="128">
        <v>1.2950819672131149</v>
      </c>
      <c r="O741" s="128">
        <v>3.59</v>
      </c>
      <c r="P741" s="50"/>
    </row>
    <row r="742" spans="2:16" s="2" customFormat="1" ht="15" x14ac:dyDescent="0.25">
      <c r="B742" s="275"/>
      <c r="C742" s="290"/>
      <c r="D742" s="279"/>
      <c r="E742" t="s">
        <v>489</v>
      </c>
      <c r="F742" s="101" t="s">
        <v>338</v>
      </c>
      <c r="G742" s="129">
        <v>1.0476190476190477</v>
      </c>
      <c r="H742" s="129">
        <v>1.0476190476190477</v>
      </c>
      <c r="I742" s="129">
        <v>1.0476190476190477</v>
      </c>
      <c r="J742" s="129">
        <v>1.0476190476190477</v>
      </c>
      <c r="K742" s="129">
        <v>1.0476190476190477</v>
      </c>
      <c r="L742" s="129">
        <v>1.0476190476190477</v>
      </c>
      <c r="M742" s="129">
        <v>1.0476190476190477</v>
      </c>
      <c r="N742" s="129">
        <v>1.0476190476190477</v>
      </c>
      <c r="O742" s="129">
        <v>1.05</v>
      </c>
      <c r="P742" s="50"/>
    </row>
    <row r="743" spans="2:16" s="2" customFormat="1" ht="15" x14ac:dyDescent="0.25">
      <c r="B743" s="275"/>
      <c r="C743" s="290"/>
      <c r="D743" s="279"/>
      <c r="E743" t="s">
        <v>489</v>
      </c>
      <c r="F743" s="99" t="s">
        <v>339</v>
      </c>
      <c r="G743" s="128">
        <v>1</v>
      </c>
      <c r="H743" s="128">
        <v>1.0476190476190477</v>
      </c>
      <c r="I743" s="128">
        <v>1.0476190476190477</v>
      </c>
      <c r="J743" s="128">
        <v>1.0476190476190477</v>
      </c>
      <c r="K743" s="128">
        <v>1.0476190476190477</v>
      </c>
      <c r="L743" s="128">
        <v>1.0476190476190477</v>
      </c>
      <c r="M743" s="128">
        <v>1.0476190476190477</v>
      </c>
      <c r="N743" s="128">
        <v>1.0476190476190477</v>
      </c>
      <c r="O743" s="128">
        <v>1</v>
      </c>
      <c r="P743" s="50"/>
    </row>
    <row r="744" spans="2:16" s="2" customFormat="1" ht="15" x14ac:dyDescent="0.25">
      <c r="B744" s="275"/>
      <c r="C744" s="290"/>
      <c r="D744" s="279"/>
      <c r="E744" t="s">
        <v>489</v>
      </c>
      <c r="F744" s="101" t="s">
        <v>340</v>
      </c>
      <c r="G744" s="129">
        <v>1.3387096774193548</v>
      </c>
      <c r="H744" s="129">
        <v>1.3064516129032258</v>
      </c>
      <c r="I744" s="129">
        <v>1.3225806451612903</v>
      </c>
      <c r="J744" s="129">
        <v>1.2903225806451613</v>
      </c>
      <c r="K744" s="129">
        <v>1.3225806451612903</v>
      </c>
      <c r="L744" s="129">
        <v>1.3442622950819672</v>
      </c>
      <c r="M744" s="129">
        <v>1.3442622950819672</v>
      </c>
      <c r="N744" s="129">
        <v>1.3442622950819672</v>
      </c>
      <c r="O744" s="129">
        <v>3.73</v>
      </c>
      <c r="P744" s="50"/>
    </row>
    <row r="745" spans="2:16" s="2" customFormat="1" ht="15" x14ac:dyDescent="0.25">
      <c r="B745" s="275"/>
      <c r="C745" s="290"/>
      <c r="D745" s="275" t="s">
        <v>351</v>
      </c>
      <c r="E745" t="s">
        <v>489</v>
      </c>
      <c r="F745" s="99" t="s">
        <v>335</v>
      </c>
      <c r="G745" s="128">
        <v>1</v>
      </c>
      <c r="H745" s="128">
        <v>1</v>
      </c>
      <c r="I745" s="128">
        <v>1</v>
      </c>
      <c r="J745" s="128">
        <v>1</v>
      </c>
      <c r="K745" s="128">
        <v>1</v>
      </c>
      <c r="L745" s="128">
        <v>1</v>
      </c>
      <c r="M745" s="128">
        <v>1</v>
      </c>
      <c r="N745" s="128">
        <v>1</v>
      </c>
      <c r="O745" s="128">
        <v>1</v>
      </c>
      <c r="P745" s="50"/>
    </row>
    <row r="746" spans="2:16" s="2" customFormat="1" ht="15" x14ac:dyDescent="0.25">
      <c r="B746" s="275"/>
      <c r="C746" s="290"/>
      <c r="D746" s="275"/>
      <c r="E746" t="s">
        <v>489</v>
      </c>
      <c r="F746" s="101" t="s">
        <v>336</v>
      </c>
      <c r="G746" s="129">
        <v>1</v>
      </c>
      <c r="H746" s="129">
        <v>1</v>
      </c>
      <c r="I746" s="129">
        <v>1</v>
      </c>
      <c r="J746" s="129">
        <v>1</v>
      </c>
      <c r="K746" s="129">
        <v>1</v>
      </c>
      <c r="L746" s="129">
        <v>1</v>
      </c>
      <c r="M746" s="129">
        <v>1</v>
      </c>
      <c r="N746" s="129">
        <v>1</v>
      </c>
      <c r="O746" s="129">
        <v>1</v>
      </c>
      <c r="P746" s="50"/>
    </row>
    <row r="747" spans="2:16" s="2" customFormat="1" ht="15" x14ac:dyDescent="0.25">
      <c r="B747" s="275"/>
      <c r="C747" s="290"/>
      <c r="D747" s="275"/>
      <c r="E747" t="s">
        <v>489</v>
      </c>
      <c r="F747" s="99" t="s">
        <v>337</v>
      </c>
      <c r="G747" s="128">
        <v>1</v>
      </c>
      <c r="H747" s="128">
        <v>1</v>
      </c>
      <c r="I747" s="128">
        <v>1</v>
      </c>
      <c r="J747" s="128">
        <v>1</v>
      </c>
      <c r="K747" s="128">
        <v>1</v>
      </c>
      <c r="L747" s="128">
        <v>1</v>
      </c>
      <c r="M747" s="128">
        <v>1</v>
      </c>
      <c r="N747" s="128">
        <v>1</v>
      </c>
      <c r="O747" s="128">
        <v>1</v>
      </c>
      <c r="P747" s="50"/>
    </row>
    <row r="748" spans="2:16" s="2" customFormat="1" ht="15" x14ac:dyDescent="0.25">
      <c r="B748" s="275"/>
      <c r="C748" s="290"/>
      <c r="D748" s="275"/>
      <c r="E748" t="s">
        <v>489</v>
      </c>
      <c r="F748" s="101" t="s">
        <v>338</v>
      </c>
      <c r="G748" s="129">
        <v>1</v>
      </c>
      <c r="H748" s="129">
        <v>1</v>
      </c>
      <c r="I748" s="129">
        <v>1</v>
      </c>
      <c r="J748" s="129">
        <v>1</v>
      </c>
      <c r="K748" s="129">
        <v>1</v>
      </c>
      <c r="L748" s="129">
        <v>1</v>
      </c>
      <c r="M748" s="129">
        <v>1</v>
      </c>
      <c r="N748" s="129">
        <v>1</v>
      </c>
      <c r="O748" s="129">
        <v>1</v>
      </c>
      <c r="P748" s="50"/>
    </row>
    <row r="749" spans="2:16" s="2" customFormat="1" ht="15" x14ac:dyDescent="0.25">
      <c r="B749" s="275"/>
      <c r="C749" s="290"/>
      <c r="D749" s="275"/>
      <c r="E749" t="s">
        <v>489</v>
      </c>
      <c r="F749" s="99" t="s">
        <v>339</v>
      </c>
      <c r="G749" s="128">
        <v>1</v>
      </c>
      <c r="H749" s="128">
        <v>1</v>
      </c>
      <c r="I749" s="128">
        <v>1</v>
      </c>
      <c r="J749" s="128">
        <v>1</v>
      </c>
      <c r="K749" s="128">
        <v>1</v>
      </c>
      <c r="L749" s="128">
        <v>1</v>
      </c>
      <c r="M749" s="128">
        <v>1</v>
      </c>
      <c r="N749" s="128">
        <v>1</v>
      </c>
      <c r="O749" s="128">
        <v>1</v>
      </c>
      <c r="P749" s="50"/>
    </row>
    <row r="750" spans="2:16" s="2" customFormat="1" ht="15" x14ac:dyDescent="0.25">
      <c r="B750" s="275"/>
      <c r="C750" s="290"/>
      <c r="D750" s="275"/>
      <c r="E750" t="s">
        <v>489</v>
      </c>
      <c r="F750" s="101" t="s">
        <v>340</v>
      </c>
      <c r="G750" s="129">
        <v>1</v>
      </c>
      <c r="H750" s="129">
        <v>1</v>
      </c>
      <c r="I750" s="129">
        <v>1</v>
      </c>
      <c r="J750" s="129">
        <v>1</v>
      </c>
      <c r="K750" s="129">
        <v>1</v>
      </c>
      <c r="L750" s="129">
        <v>1</v>
      </c>
      <c r="M750" s="129">
        <v>1</v>
      </c>
      <c r="N750" s="129">
        <v>1</v>
      </c>
      <c r="O750" s="129">
        <v>1</v>
      </c>
      <c r="P750" s="50"/>
    </row>
    <row r="751" spans="2:16" s="2" customFormat="1" ht="15" x14ac:dyDescent="0.25">
      <c r="B751" s="279" t="s">
        <v>344</v>
      </c>
      <c r="C751" s="291" t="s">
        <v>225</v>
      </c>
      <c r="D751" s="279" t="s">
        <v>350</v>
      </c>
      <c r="E751" t="s">
        <v>490</v>
      </c>
      <c r="F751" s="99" t="s">
        <v>335</v>
      </c>
      <c r="G751" s="128">
        <v>1</v>
      </c>
      <c r="H751" s="128"/>
      <c r="I751" s="128"/>
      <c r="J751" s="128"/>
      <c r="K751" s="128"/>
      <c r="L751" s="128"/>
      <c r="M751" s="128"/>
      <c r="N751" s="128"/>
      <c r="O751" s="128"/>
      <c r="P751" s="50"/>
    </row>
    <row r="752" spans="2:16" s="2" customFormat="1" ht="15" x14ac:dyDescent="0.25">
      <c r="B752" s="279"/>
      <c r="C752" s="291"/>
      <c r="D752" s="279"/>
      <c r="E752" t="s">
        <v>490</v>
      </c>
      <c r="F752" s="101" t="s">
        <v>336</v>
      </c>
      <c r="G752" s="129">
        <v>6.3440366972477067</v>
      </c>
      <c r="H752" s="129">
        <v>6.8703703703703702</v>
      </c>
      <c r="I752" s="129">
        <v>6.8815165876777256</v>
      </c>
      <c r="J752" s="129">
        <v>7.0568720379146921</v>
      </c>
      <c r="K752" s="129">
        <v>6.9808612440191391</v>
      </c>
      <c r="L752" s="129">
        <v>7.0900473933649293</v>
      </c>
      <c r="M752" s="129">
        <v>7.1611374407582939</v>
      </c>
      <c r="N752" s="129">
        <v>7.0233644859813085</v>
      </c>
      <c r="O752" s="129">
        <v>6.98</v>
      </c>
      <c r="P752" s="50"/>
    </row>
    <row r="753" spans="2:16" s="2" customFormat="1" ht="15" x14ac:dyDescent="0.25">
      <c r="B753" s="279"/>
      <c r="C753" s="291"/>
      <c r="D753" s="279"/>
      <c r="E753" t="s">
        <v>490</v>
      </c>
      <c r="F753" s="99" t="s">
        <v>337</v>
      </c>
      <c r="G753" s="128">
        <v>8.362385321100918</v>
      </c>
      <c r="H753" s="128">
        <v>8.4861111111111107</v>
      </c>
      <c r="I753" s="128">
        <v>8.6398104265402846</v>
      </c>
      <c r="J753" s="128">
        <v>8.6492890995260669</v>
      </c>
      <c r="K753" s="128">
        <v>8.7464114832535884</v>
      </c>
      <c r="L753" s="128">
        <v>8.5497630331753562</v>
      </c>
      <c r="M753" s="128">
        <v>8.6492890995260669</v>
      </c>
      <c r="N753" s="128">
        <v>8.4766355140186924</v>
      </c>
      <c r="O753" s="128">
        <v>8.43</v>
      </c>
      <c r="P753" s="50"/>
    </row>
    <row r="754" spans="2:16" s="2" customFormat="1" ht="15" x14ac:dyDescent="0.25">
      <c r="B754" s="279"/>
      <c r="C754" s="291"/>
      <c r="D754" s="279"/>
      <c r="E754" t="s">
        <v>490</v>
      </c>
      <c r="F754" s="101" t="s">
        <v>338</v>
      </c>
      <c r="G754" s="129">
        <v>1.7317073170731707</v>
      </c>
      <c r="H754" s="129">
        <v>1.8159203980099503</v>
      </c>
      <c r="I754" s="129">
        <v>1.8442211055276383</v>
      </c>
      <c r="J754" s="129">
        <v>1.778894472361809</v>
      </c>
      <c r="K754" s="129">
        <v>1.8730964467005076</v>
      </c>
      <c r="L754" s="129">
        <v>1.4278350515463918</v>
      </c>
      <c r="M754" s="129">
        <v>1.4690721649484537</v>
      </c>
      <c r="N754" s="129">
        <v>1.5326633165829147</v>
      </c>
      <c r="O754" s="129">
        <v>1.6</v>
      </c>
      <c r="P754" s="50"/>
    </row>
    <row r="755" spans="2:16" s="2" customFormat="1" ht="15" x14ac:dyDescent="0.25">
      <c r="B755" s="279"/>
      <c r="C755" s="291"/>
      <c r="D755" s="279"/>
      <c r="E755" t="s">
        <v>490</v>
      </c>
      <c r="F755" s="99" t="s">
        <v>339</v>
      </c>
      <c r="G755" s="128">
        <v>1.3169014084507042</v>
      </c>
      <c r="H755" s="128">
        <v>1.321917808219178</v>
      </c>
      <c r="I755" s="128">
        <v>1.4137931034482758</v>
      </c>
      <c r="J755" s="128">
        <v>1.4014084507042253</v>
      </c>
      <c r="K755" s="128">
        <v>1.3359375</v>
      </c>
      <c r="L755" s="128">
        <v>1.064516129032258</v>
      </c>
      <c r="M755" s="128">
        <v>1.0880000000000001</v>
      </c>
      <c r="N755" s="128">
        <v>1.0802919708029197</v>
      </c>
      <c r="O755" s="128">
        <v>1.1100000000000001</v>
      </c>
      <c r="P755" s="50"/>
    </row>
    <row r="756" spans="2:16" s="2" customFormat="1" ht="15" x14ac:dyDescent="0.25">
      <c r="B756" s="279"/>
      <c r="C756" s="291"/>
      <c r="D756" s="279"/>
      <c r="E756" t="s">
        <v>490</v>
      </c>
      <c r="F756" s="101" t="s">
        <v>340</v>
      </c>
      <c r="G756" s="129">
        <v>8.6009174311926611</v>
      </c>
      <c r="H756" s="129">
        <v>8.7083333333333339</v>
      </c>
      <c r="I756" s="129">
        <v>8.8815165876777247</v>
      </c>
      <c r="J756" s="129">
        <v>8.8767772511848335</v>
      </c>
      <c r="K756" s="129">
        <v>8.9808612440191382</v>
      </c>
      <c r="L756" s="129">
        <v>8.867298578199053</v>
      </c>
      <c r="M756" s="129">
        <v>8.9194312796208539</v>
      </c>
      <c r="N756" s="129">
        <v>8.7757009345794401</v>
      </c>
      <c r="O756" s="129">
        <v>8.7200000000000006</v>
      </c>
      <c r="P756" s="50"/>
    </row>
    <row r="757" spans="2:16" s="2" customFormat="1" ht="15" x14ac:dyDescent="0.25">
      <c r="B757" s="279"/>
      <c r="C757" s="291"/>
      <c r="D757" s="275" t="s">
        <v>351</v>
      </c>
      <c r="E757" t="s">
        <v>490</v>
      </c>
      <c r="F757" s="99" t="s">
        <v>335</v>
      </c>
      <c r="G757" s="128">
        <v>1</v>
      </c>
      <c r="H757" s="128">
        <v>1</v>
      </c>
      <c r="I757" s="128">
        <v>1</v>
      </c>
      <c r="J757" s="128">
        <v>1</v>
      </c>
      <c r="K757" s="128">
        <v>1</v>
      </c>
      <c r="L757" s="128">
        <v>1</v>
      </c>
      <c r="M757" s="128">
        <v>1</v>
      </c>
      <c r="N757" s="128">
        <v>1</v>
      </c>
      <c r="O757" s="128">
        <v>1</v>
      </c>
      <c r="P757" s="50"/>
    </row>
    <row r="758" spans="2:16" s="2" customFormat="1" ht="15" x14ac:dyDescent="0.25">
      <c r="B758" s="279"/>
      <c r="C758" s="291"/>
      <c r="D758" s="275"/>
      <c r="E758" t="s">
        <v>490</v>
      </c>
      <c r="F758" s="101" t="s">
        <v>336</v>
      </c>
      <c r="G758" s="129">
        <v>1</v>
      </c>
      <c r="H758" s="129">
        <v>1</v>
      </c>
      <c r="I758" s="129">
        <v>1</v>
      </c>
      <c r="J758" s="129">
        <v>1</v>
      </c>
      <c r="K758" s="129">
        <v>1</v>
      </c>
      <c r="L758" s="129">
        <v>1</v>
      </c>
      <c r="M758" s="129">
        <v>1</v>
      </c>
      <c r="N758" s="129">
        <v>1</v>
      </c>
      <c r="O758" s="129">
        <v>1</v>
      </c>
      <c r="P758" s="50"/>
    </row>
    <row r="759" spans="2:16" s="2" customFormat="1" ht="15" x14ac:dyDescent="0.25">
      <c r="B759" s="279"/>
      <c r="C759" s="291"/>
      <c r="D759" s="275"/>
      <c r="E759" t="s">
        <v>490</v>
      </c>
      <c r="F759" s="99" t="s">
        <v>337</v>
      </c>
      <c r="G759" s="128">
        <v>1</v>
      </c>
      <c r="H759" s="128">
        <v>1</v>
      </c>
      <c r="I759" s="128">
        <v>1</v>
      </c>
      <c r="J759" s="128">
        <v>1</v>
      </c>
      <c r="K759" s="128">
        <v>1</v>
      </c>
      <c r="L759" s="128">
        <v>1</v>
      </c>
      <c r="M759" s="128">
        <v>1</v>
      </c>
      <c r="N759" s="128">
        <v>1</v>
      </c>
      <c r="O759" s="128">
        <v>1</v>
      </c>
      <c r="P759" s="50"/>
    </row>
    <row r="760" spans="2:16" s="2" customFormat="1" ht="15" x14ac:dyDescent="0.25">
      <c r="B760" s="279"/>
      <c r="C760" s="291"/>
      <c r="D760" s="275"/>
      <c r="E760" t="s">
        <v>490</v>
      </c>
      <c r="F760" s="101" t="s">
        <v>338</v>
      </c>
      <c r="G760" s="129">
        <v>1</v>
      </c>
      <c r="H760" s="129">
        <v>1</v>
      </c>
      <c r="I760" s="129">
        <v>1</v>
      </c>
      <c r="J760" s="129">
        <v>1</v>
      </c>
      <c r="K760" s="129">
        <v>1</v>
      </c>
      <c r="L760" s="129">
        <v>1</v>
      </c>
      <c r="M760" s="129">
        <v>1</v>
      </c>
      <c r="N760" s="129">
        <v>1</v>
      </c>
      <c r="O760" s="129">
        <v>1</v>
      </c>
      <c r="P760" s="50"/>
    </row>
    <row r="761" spans="2:16" s="2" customFormat="1" ht="15" x14ac:dyDescent="0.25">
      <c r="B761" s="279"/>
      <c r="C761" s="291"/>
      <c r="D761" s="275"/>
      <c r="E761" t="s">
        <v>490</v>
      </c>
      <c r="F761" s="99" t="s">
        <v>339</v>
      </c>
      <c r="G761" s="128">
        <v>1</v>
      </c>
      <c r="H761" s="128">
        <v>1</v>
      </c>
      <c r="I761" s="128">
        <v>1</v>
      </c>
      <c r="J761" s="128">
        <v>1</v>
      </c>
      <c r="K761" s="128">
        <v>1</v>
      </c>
      <c r="L761" s="128">
        <v>1</v>
      </c>
      <c r="M761" s="128">
        <v>1</v>
      </c>
      <c r="N761" s="128">
        <v>1</v>
      </c>
      <c r="O761" s="128">
        <v>1</v>
      </c>
      <c r="P761" s="50"/>
    </row>
    <row r="762" spans="2:16" s="2" customFormat="1" ht="15" x14ac:dyDescent="0.25">
      <c r="B762" s="279"/>
      <c r="C762" s="291"/>
      <c r="D762" s="275"/>
      <c r="E762" t="s">
        <v>490</v>
      </c>
      <c r="F762" s="101" t="s">
        <v>340</v>
      </c>
      <c r="G762" s="129">
        <v>1</v>
      </c>
      <c r="H762" s="129">
        <v>1</v>
      </c>
      <c r="I762" s="129">
        <v>1</v>
      </c>
      <c r="J762" s="129">
        <v>1</v>
      </c>
      <c r="K762" s="129">
        <v>1</v>
      </c>
      <c r="L762" s="129">
        <v>1</v>
      </c>
      <c r="M762" s="129">
        <v>1</v>
      </c>
      <c r="N762" s="129">
        <v>1</v>
      </c>
      <c r="O762" s="129">
        <v>1</v>
      </c>
      <c r="P762" s="50"/>
    </row>
    <row r="763" spans="2:16" s="2" customFormat="1" ht="15" x14ac:dyDescent="0.25">
      <c r="B763" s="279"/>
      <c r="C763" s="290" t="s">
        <v>151</v>
      </c>
      <c r="D763" s="279" t="s">
        <v>350</v>
      </c>
      <c r="E763" t="s">
        <v>491</v>
      </c>
      <c r="F763" s="99" t="s">
        <v>335</v>
      </c>
      <c r="G763" s="128">
        <v>1</v>
      </c>
      <c r="H763" s="128">
        <v>1</v>
      </c>
      <c r="I763" s="128">
        <v>1</v>
      </c>
      <c r="J763" s="128">
        <v>1</v>
      </c>
      <c r="K763" s="128">
        <v>1</v>
      </c>
      <c r="L763" s="128">
        <v>1</v>
      </c>
      <c r="M763" s="128"/>
      <c r="N763" s="128"/>
      <c r="O763" s="128"/>
      <c r="P763" s="50"/>
    </row>
    <row r="764" spans="2:16" s="2" customFormat="1" ht="15" x14ac:dyDescent="0.25">
      <c r="B764" s="279"/>
      <c r="C764" s="290"/>
      <c r="D764" s="279"/>
      <c r="E764" t="s">
        <v>491</v>
      </c>
      <c r="F764" s="101" t="s">
        <v>336</v>
      </c>
      <c r="G764" s="129">
        <v>2.7966101694915255</v>
      </c>
      <c r="H764" s="129">
        <v>2.7457627118644066</v>
      </c>
      <c r="I764" s="129">
        <v>2.7758620689655173</v>
      </c>
      <c r="J764" s="129">
        <v>2.8813559322033897</v>
      </c>
      <c r="K764" s="129">
        <v>2.6666666666666665</v>
      </c>
      <c r="L764" s="129">
        <v>2.75</v>
      </c>
      <c r="M764" s="129">
        <v>2.7049180327868854</v>
      </c>
      <c r="N764" s="129">
        <v>2.6666666666666665</v>
      </c>
      <c r="O764" s="129">
        <v>2.6</v>
      </c>
      <c r="P764" s="50"/>
    </row>
    <row r="765" spans="2:16" s="2" customFormat="1" ht="15" x14ac:dyDescent="0.25">
      <c r="B765" s="279"/>
      <c r="C765" s="290"/>
      <c r="D765" s="279"/>
      <c r="E765" t="s">
        <v>491</v>
      </c>
      <c r="F765" s="99" t="s">
        <v>337</v>
      </c>
      <c r="G765" s="128">
        <v>3.4237288135593222</v>
      </c>
      <c r="H765" s="128">
        <v>3.3050847457627119</v>
      </c>
      <c r="I765" s="128">
        <v>3.3898305084745761</v>
      </c>
      <c r="J765" s="128">
        <v>3.35</v>
      </c>
      <c r="K765" s="128">
        <v>3.2950819672131146</v>
      </c>
      <c r="L765" s="128">
        <v>3.0655737704918034</v>
      </c>
      <c r="M765" s="128">
        <v>3</v>
      </c>
      <c r="N765" s="128">
        <v>2.9375</v>
      </c>
      <c r="O765" s="128">
        <v>3.03</v>
      </c>
      <c r="P765" s="50"/>
    </row>
    <row r="766" spans="2:16" s="2" customFormat="1" ht="15" x14ac:dyDescent="0.25">
      <c r="B766" s="279"/>
      <c r="C766" s="290"/>
      <c r="D766" s="279"/>
      <c r="E766" t="s">
        <v>491</v>
      </c>
      <c r="F766" s="101" t="s">
        <v>338</v>
      </c>
      <c r="G766" s="129">
        <v>1.576271186440678</v>
      </c>
      <c r="H766" s="129">
        <v>1.5932203389830508</v>
      </c>
      <c r="I766" s="129">
        <v>1.423728813559322</v>
      </c>
      <c r="J766" s="129">
        <v>1.4166666666666667</v>
      </c>
      <c r="K766" s="129">
        <v>1.360655737704918</v>
      </c>
      <c r="L766" s="129">
        <v>1.3442622950819672</v>
      </c>
      <c r="M766" s="129">
        <v>1.3225806451612903</v>
      </c>
      <c r="N766" s="129">
        <v>1.328125</v>
      </c>
      <c r="O766" s="129">
        <v>1.33</v>
      </c>
      <c r="P766" s="50"/>
    </row>
    <row r="767" spans="2:16" s="2" customFormat="1" ht="15" x14ac:dyDescent="0.25">
      <c r="B767" s="279"/>
      <c r="C767" s="290"/>
      <c r="D767" s="279"/>
      <c r="E767" t="s">
        <v>491</v>
      </c>
      <c r="F767" s="99" t="s">
        <v>339</v>
      </c>
      <c r="G767" s="128">
        <v>1.368421052631579</v>
      </c>
      <c r="H767" s="128">
        <v>1.3793103448275863</v>
      </c>
      <c r="I767" s="128">
        <v>1.2586206896551724</v>
      </c>
      <c r="J767" s="128">
        <v>1.2931034482758621</v>
      </c>
      <c r="K767" s="128">
        <v>1.271186440677966</v>
      </c>
      <c r="L767" s="128">
        <v>1.2203389830508475</v>
      </c>
      <c r="M767" s="128">
        <v>1.2333333333333334</v>
      </c>
      <c r="N767" s="128">
        <v>1.2258064516129032</v>
      </c>
      <c r="O767" s="128">
        <v>1.23</v>
      </c>
      <c r="P767" s="50"/>
    </row>
    <row r="768" spans="2:16" s="2" customFormat="1" ht="15" x14ac:dyDescent="0.25">
      <c r="B768" s="279"/>
      <c r="C768" s="290"/>
      <c r="D768" s="279"/>
      <c r="E768" t="s">
        <v>491</v>
      </c>
      <c r="F768" s="101" t="s">
        <v>340</v>
      </c>
      <c r="G768" s="129">
        <v>3.7457627118644066</v>
      </c>
      <c r="H768" s="129">
        <v>3.7288135593220337</v>
      </c>
      <c r="I768" s="129">
        <v>3.6949152542372881</v>
      </c>
      <c r="J768" s="129">
        <v>3.65</v>
      </c>
      <c r="K768" s="129">
        <v>3.5901639344262297</v>
      </c>
      <c r="L768" s="129">
        <v>3.5901639344262297</v>
      </c>
      <c r="M768" s="129">
        <v>3.5161290322580645</v>
      </c>
      <c r="N768" s="129">
        <v>3.421875</v>
      </c>
      <c r="O768" s="129">
        <v>3.44</v>
      </c>
      <c r="P768" s="50"/>
    </row>
    <row r="769" spans="2:16" s="2" customFormat="1" ht="15" x14ac:dyDescent="0.25">
      <c r="B769" s="279"/>
      <c r="C769" s="290"/>
      <c r="D769" s="275" t="s">
        <v>351</v>
      </c>
      <c r="E769" t="s">
        <v>491</v>
      </c>
      <c r="F769" s="99" t="s">
        <v>335</v>
      </c>
      <c r="G769" s="128">
        <v>1</v>
      </c>
      <c r="H769" s="128">
        <v>1</v>
      </c>
      <c r="I769" s="128">
        <v>1</v>
      </c>
      <c r="J769" s="128">
        <v>1</v>
      </c>
      <c r="K769" s="128">
        <v>1</v>
      </c>
      <c r="L769" s="128">
        <v>1</v>
      </c>
      <c r="M769" s="128">
        <v>1</v>
      </c>
      <c r="N769" s="128">
        <v>1</v>
      </c>
      <c r="O769" s="128">
        <v>1</v>
      </c>
      <c r="P769" s="50"/>
    </row>
    <row r="770" spans="2:16" s="2" customFormat="1" ht="15" x14ac:dyDescent="0.25">
      <c r="B770" s="279"/>
      <c r="C770" s="290"/>
      <c r="D770" s="275"/>
      <c r="E770" t="s">
        <v>491</v>
      </c>
      <c r="F770" s="101" t="s">
        <v>336</v>
      </c>
      <c r="G770" s="129">
        <v>1</v>
      </c>
      <c r="H770" s="129">
        <v>1</v>
      </c>
      <c r="I770" s="129">
        <v>1</v>
      </c>
      <c r="J770" s="129">
        <v>1</v>
      </c>
      <c r="K770" s="129">
        <v>1</v>
      </c>
      <c r="L770" s="129">
        <v>1</v>
      </c>
      <c r="M770" s="129">
        <v>1</v>
      </c>
      <c r="N770" s="129">
        <v>1</v>
      </c>
      <c r="O770" s="129">
        <v>1</v>
      </c>
      <c r="P770" s="50"/>
    </row>
    <row r="771" spans="2:16" s="2" customFormat="1" ht="15" x14ac:dyDescent="0.25">
      <c r="B771" s="279"/>
      <c r="C771" s="290"/>
      <c r="D771" s="275"/>
      <c r="E771" t="s">
        <v>491</v>
      </c>
      <c r="F771" s="99" t="s">
        <v>337</v>
      </c>
      <c r="G771" s="128">
        <v>1</v>
      </c>
      <c r="H771" s="128">
        <v>1</v>
      </c>
      <c r="I771" s="128">
        <v>1</v>
      </c>
      <c r="J771" s="128">
        <v>1</v>
      </c>
      <c r="K771" s="128">
        <v>1</v>
      </c>
      <c r="L771" s="128">
        <v>1</v>
      </c>
      <c r="M771" s="128">
        <v>1</v>
      </c>
      <c r="N771" s="128">
        <v>1</v>
      </c>
      <c r="O771" s="128">
        <v>1</v>
      </c>
      <c r="P771" s="50"/>
    </row>
    <row r="772" spans="2:16" s="2" customFormat="1" ht="15" x14ac:dyDescent="0.25">
      <c r="B772" s="279"/>
      <c r="C772" s="290"/>
      <c r="D772" s="275"/>
      <c r="E772" t="s">
        <v>491</v>
      </c>
      <c r="F772" s="101" t="s">
        <v>338</v>
      </c>
      <c r="G772" s="129">
        <v>1</v>
      </c>
      <c r="H772" s="129">
        <v>1</v>
      </c>
      <c r="I772" s="129">
        <v>1</v>
      </c>
      <c r="J772" s="129">
        <v>1</v>
      </c>
      <c r="K772" s="129">
        <v>1</v>
      </c>
      <c r="L772" s="129">
        <v>1</v>
      </c>
      <c r="M772" s="129">
        <v>1</v>
      </c>
      <c r="N772" s="129">
        <v>1</v>
      </c>
      <c r="O772" s="129">
        <v>1</v>
      </c>
      <c r="P772" s="50"/>
    </row>
    <row r="773" spans="2:16" s="2" customFormat="1" ht="15" x14ac:dyDescent="0.25">
      <c r="B773" s="279"/>
      <c r="C773" s="290"/>
      <c r="D773" s="275"/>
      <c r="E773" t="s">
        <v>491</v>
      </c>
      <c r="F773" s="99" t="s">
        <v>339</v>
      </c>
      <c r="G773" s="128">
        <v>1</v>
      </c>
      <c r="H773" s="128">
        <v>1</v>
      </c>
      <c r="I773" s="128">
        <v>1</v>
      </c>
      <c r="J773" s="128">
        <v>1</v>
      </c>
      <c r="K773" s="128">
        <v>1</v>
      </c>
      <c r="L773" s="128">
        <v>1</v>
      </c>
      <c r="M773" s="128">
        <v>1</v>
      </c>
      <c r="N773" s="128">
        <v>1</v>
      </c>
      <c r="O773" s="128">
        <v>1</v>
      </c>
      <c r="P773" s="50"/>
    </row>
    <row r="774" spans="2:16" s="2" customFormat="1" ht="15" x14ac:dyDescent="0.25">
      <c r="B774" s="279"/>
      <c r="C774" s="290"/>
      <c r="D774" s="275"/>
      <c r="E774" t="s">
        <v>491</v>
      </c>
      <c r="F774" s="101" t="s">
        <v>340</v>
      </c>
      <c r="G774" s="129">
        <v>1</v>
      </c>
      <c r="H774" s="129">
        <v>1</v>
      </c>
      <c r="I774" s="129">
        <v>1</v>
      </c>
      <c r="J774" s="129">
        <v>1</v>
      </c>
      <c r="K774" s="129">
        <v>1</v>
      </c>
      <c r="L774" s="129">
        <v>1</v>
      </c>
      <c r="M774" s="129">
        <v>1</v>
      </c>
      <c r="N774" s="129">
        <v>1</v>
      </c>
      <c r="O774" s="129">
        <v>1</v>
      </c>
      <c r="P774" s="50"/>
    </row>
    <row r="775" spans="2:16" s="2" customFormat="1" ht="15" x14ac:dyDescent="0.25">
      <c r="B775" s="275" t="s">
        <v>294</v>
      </c>
      <c r="C775" s="291" t="s">
        <v>226</v>
      </c>
      <c r="D775" s="279" t="s">
        <v>350</v>
      </c>
      <c r="E775" t="s">
        <v>492</v>
      </c>
      <c r="F775" s="99" t="s">
        <v>335</v>
      </c>
      <c r="G775" s="128"/>
      <c r="H775" s="128"/>
      <c r="I775" s="128"/>
      <c r="J775" s="128"/>
      <c r="K775" s="128"/>
      <c r="L775" s="128"/>
      <c r="M775" s="128"/>
      <c r="N775" s="128"/>
      <c r="O775" s="128">
        <v>1</v>
      </c>
      <c r="P775" s="50"/>
    </row>
    <row r="776" spans="2:16" s="2" customFormat="1" ht="15" x14ac:dyDescent="0.25">
      <c r="B776" s="275"/>
      <c r="C776" s="291"/>
      <c r="D776" s="279"/>
      <c r="E776" t="s">
        <v>492</v>
      </c>
      <c r="F776" s="101" t="s">
        <v>336</v>
      </c>
      <c r="G776" s="129">
        <v>3.8148148148148149</v>
      </c>
      <c r="H776" s="129">
        <v>3.925925925925926</v>
      </c>
      <c r="I776" s="129">
        <v>3.9074074074074074</v>
      </c>
      <c r="J776" s="129">
        <v>3.8333333333333335</v>
      </c>
      <c r="K776" s="129">
        <v>3.8148148148148149</v>
      </c>
      <c r="L776" s="129">
        <v>3.7592592592592591</v>
      </c>
      <c r="M776" s="129">
        <v>4.0185185185185182</v>
      </c>
      <c r="N776" s="129">
        <v>3.7592592592592591</v>
      </c>
      <c r="O776" s="129">
        <v>3.93</v>
      </c>
      <c r="P776" s="50"/>
    </row>
    <row r="777" spans="2:16" s="2" customFormat="1" ht="15" x14ac:dyDescent="0.25">
      <c r="B777" s="275"/>
      <c r="C777" s="291"/>
      <c r="D777" s="279"/>
      <c r="E777" t="s">
        <v>492</v>
      </c>
      <c r="F777" s="99" t="s">
        <v>337</v>
      </c>
      <c r="G777" s="128">
        <v>4.9259259259259256</v>
      </c>
      <c r="H777" s="128">
        <v>4.9074074074074074</v>
      </c>
      <c r="I777" s="128">
        <v>4.9074074074074074</v>
      </c>
      <c r="J777" s="128">
        <v>4.8703703703703702</v>
      </c>
      <c r="K777" s="128">
        <v>4.833333333333333</v>
      </c>
      <c r="L777" s="128">
        <v>4.833333333333333</v>
      </c>
      <c r="M777" s="128">
        <v>4.8518518518518521</v>
      </c>
      <c r="N777" s="128">
        <v>4.8518518518518521</v>
      </c>
      <c r="O777" s="128">
        <v>4.83</v>
      </c>
      <c r="P777" s="50"/>
    </row>
    <row r="778" spans="2:16" s="2" customFormat="1" ht="15" x14ac:dyDescent="0.25">
      <c r="B778" s="275"/>
      <c r="C778" s="291"/>
      <c r="D778" s="279"/>
      <c r="E778" t="s">
        <v>492</v>
      </c>
      <c r="F778" s="101" t="s">
        <v>338</v>
      </c>
      <c r="G778" s="129">
        <v>1.1296296296296295</v>
      </c>
      <c r="H778" s="129">
        <v>1.1666666666666667</v>
      </c>
      <c r="I778" s="129">
        <v>1.1666666666666667</v>
      </c>
      <c r="J778" s="129">
        <v>1.1666666666666667</v>
      </c>
      <c r="K778" s="129">
        <v>1.1851851851851851</v>
      </c>
      <c r="L778" s="129">
        <v>1.1666666666666667</v>
      </c>
      <c r="M778" s="129">
        <v>1.1666666666666667</v>
      </c>
      <c r="N778" s="129">
        <v>1.1666666666666667</v>
      </c>
      <c r="O778" s="129">
        <v>1.17</v>
      </c>
      <c r="P778" s="50"/>
    </row>
    <row r="779" spans="2:16" s="2" customFormat="1" ht="15" x14ac:dyDescent="0.25">
      <c r="B779" s="275"/>
      <c r="C779" s="291"/>
      <c r="D779" s="279"/>
      <c r="E779" t="s">
        <v>492</v>
      </c>
      <c r="F779" s="99" t="s">
        <v>339</v>
      </c>
      <c r="G779" s="128">
        <v>1.02</v>
      </c>
      <c r="H779" s="128">
        <v>1.0588235294117647</v>
      </c>
      <c r="I779" s="128">
        <v>1.0192307692307692</v>
      </c>
      <c r="J779" s="128">
        <v>1.0188679245283019</v>
      </c>
      <c r="K779" s="128">
        <v>1.0566037735849056</v>
      </c>
      <c r="L779" s="128">
        <v>1.0377358490566038</v>
      </c>
      <c r="M779" s="128">
        <v>1.0566037735849056</v>
      </c>
      <c r="N779" s="128">
        <v>1.0566037735849056</v>
      </c>
      <c r="O779" s="128">
        <v>1.06</v>
      </c>
      <c r="P779" s="50"/>
    </row>
    <row r="780" spans="2:16" s="2" customFormat="1" ht="15" x14ac:dyDescent="0.25">
      <c r="B780" s="275"/>
      <c r="C780" s="291"/>
      <c r="D780" s="279"/>
      <c r="E780" t="s">
        <v>492</v>
      </c>
      <c r="F780" s="101" t="s">
        <v>340</v>
      </c>
      <c r="G780" s="129">
        <v>4.9814814814814818</v>
      </c>
      <c r="H780" s="129">
        <v>4.9629629629629628</v>
      </c>
      <c r="I780" s="129">
        <v>4.9629629629629628</v>
      </c>
      <c r="J780" s="129">
        <v>4.9444444444444446</v>
      </c>
      <c r="K780" s="129">
        <v>4.9074074074074074</v>
      </c>
      <c r="L780" s="129">
        <v>4.9444444444444446</v>
      </c>
      <c r="M780" s="129">
        <v>4.9444444444444446</v>
      </c>
      <c r="N780" s="129">
        <v>4.9814814814814818</v>
      </c>
      <c r="O780" s="129">
        <v>4.9800000000000004</v>
      </c>
      <c r="P780" s="50"/>
    </row>
    <row r="781" spans="2:16" s="2" customFormat="1" ht="15" x14ac:dyDescent="0.25">
      <c r="B781" s="275"/>
      <c r="C781" s="291"/>
      <c r="D781" s="275" t="s">
        <v>351</v>
      </c>
      <c r="E781" t="s">
        <v>492</v>
      </c>
      <c r="F781" s="99" t="s">
        <v>335</v>
      </c>
      <c r="G781" s="128">
        <v>1</v>
      </c>
      <c r="H781" s="128">
        <v>1</v>
      </c>
      <c r="I781" s="128">
        <v>1</v>
      </c>
      <c r="J781" s="128">
        <v>1</v>
      </c>
      <c r="K781" s="128">
        <v>1</v>
      </c>
      <c r="L781" s="128">
        <v>1</v>
      </c>
      <c r="M781" s="128">
        <v>1</v>
      </c>
      <c r="N781" s="128">
        <v>1</v>
      </c>
      <c r="O781" s="128">
        <v>1</v>
      </c>
      <c r="P781" s="50"/>
    </row>
    <row r="782" spans="2:16" s="2" customFormat="1" ht="15" x14ac:dyDescent="0.25">
      <c r="B782" s="275"/>
      <c r="C782" s="291"/>
      <c r="D782" s="275"/>
      <c r="E782" t="s">
        <v>492</v>
      </c>
      <c r="F782" s="101" t="s">
        <v>336</v>
      </c>
      <c r="G782" s="129">
        <v>1</v>
      </c>
      <c r="H782" s="129">
        <v>1</v>
      </c>
      <c r="I782" s="129">
        <v>1</v>
      </c>
      <c r="J782" s="129">
        <v>1</v>
      </c>
      <c r="K782" s="129">
        <v>1</v>
      </c>
      <c r="L782" s="129">
        <v>1</v>
      </c>
      <c r="M782" s="129">
        <v>1</v>
      </c>
      <c r="N782" s="129">
        <v>1</v>
      </c>
      <c r="O782" s="129">
        <v>1</v>
      </c>
      <c r="P782" s="50"/>
    </row>
    <row r="783" spans="2:16" s="2" customFormat="1" ht="15" x14ac:dyDescent="0.25">
      <c r="B783" s="275"/>
      <c r="C783" s="291"/>
      <c r="D783" s="275"/>
      <c r="E783" t="s">
        <v>492</v>
      </c>
      <c r="F783" s="99" t="s">
        <v>337</v>
      </c>
      <c r="G783" s="128">
        <v>1</v>
      </c>
      <c r="H783" s="128">
        <v>1</v>
      </c>
      <c r="I783" s="128">
        <v>1</v>
      </c>
      <c r="J783" s="128">
        <v>1</v>
      </c>
      <c r="K783" s="128">
        <v>1</v>
      </c>
      <c r="L783" s="128">
        <v>1</v>
      </c>
      <c r="M783" s="128">
        <v>1</v>
      </c>
      <c r="N783" s="128">
        <v>1</v>
      </c>
      <c r="O783" s="128">
        <v>1</v>
      </c>
      <c r="P783" s="50"/>
    </row>
    <row r="784" spans="2:16" s="2" customFormat="1" ht="15" x14ac:dyDescent="0.25">
      <c r="B784" s="275"/>
      <c r="C784" s="291"/>
      <c r="D784" s="275"/>
      <c r="E784" t="s">
        <v>492</v>
      </c>
      <c r="F784" s="101" t="s">
        <v>338</v>
      </c>
      <c r="G784" s="129">
        <v>1</v>
      </c>
      <c r="H784" s="129">
        <v>1</v>
      </c>
      <c r="I784" s="129">
        <v>1</v>
      </c>
      <c r="J784" s="129">
        <v>1</v>
      </c>
      <c r="K784" s="129">
        <v>1</v>
      </c>
      <c r="L784" s="129">
        <v>1</v>
      </c>
      <c r="M784" s="129">
        <v>1</v>
      </c>
      <c r="N784" s="129">
        <v>1</v>
      </c>
      <c r="O784" s="129">
        <v>1</v>
      </c>
      <c r="P784" s="50"/>
    </row>
    <row r="785" spans="2:16" s="2" customFormat="1" ht="15" x14ac:dyDescent="0.25">
      <c r="B785" s="275"/>
      <c r="C785" s="291"/>
      <c r="D785" s="275"/>
      <c r="E785" t="s">
        <v>492</v>
      </c>
      <c r="F785" s="99" t="s">
        <v>339</v>
      </c>
      <c r="G785" s="128">
        <v>1</v>
      </c>
      <c r="H785" s="128">
        <v>1</v>
      </c>
      <c r="I785" s="128">
        <v>1</v>
      </c>
      <c r="J785" s="128">
        <v>1</v>
      </c>
      <c r="K785" s="128">
        <v>1</v>
      </c>
      <c r="L785" s="128">
        <v>1</v>
      </c>
      <c r="M785" s="128">
        <v>1</v>
      </c>
      <c r="N785" s="128">
        <v>1</v>
      </c>
      <c r="O785" s="128">
        <v>1</v>
      </c>
      <c r="P785" s="50"/>
    </row>
    <row r="786" spans="2:16" s="2" customFormat="1" ht="15" x14ac:dyDescent="0.25">
      <c r="B786" s="275"/>
      <c r="C786" s="291"/>
      <c r="D786" s="275"/>
      <c r="E786" t="s">
        <v>492</v>
      </c>
      <c r="F786" s="101" t="s">
        <v>340</v>
      </c>
      <c r="G786" s="129">
        <v>1</v>
      </c>
      <c r="H786" s="129">
        <v>1</v>
      </c>
      <c r="I786" s="129">
        <v>1</v>
      </c>
      <c r="J786" s="129">
        <v>1</v>
      </c>
      <c r="K786" s="129">
        <v>1</v>
      </c>
      <c r="L786" s="129">
        <v>1</v>
      </c>
      <c r="M786" s="129">
        <v>1</v>
      </c>
      <c r="N786" s="129">
        <v>1</v>
      </c>
      <c r="O786" s="129">
        <v>1</v>
      </c>
      <c r="P786" s="50"/>
    </row>
    <row r="787" spans="2:16" s="2" customFormat="1" ht="15" x14ac:dyDescent="0.25">
      <c r="B787" s="275"/>
      <c r="C787" s="290" t="s">
        <v>154</v>
      </c>
      <c r="D787" s="279" t="s">
        <v>350</v>
      </c>
      <c r="E787" t="s">
        <v>493</v>
      </c>
      <c r="F787" s="99" t="s">
        <v>335</v>
      </c>
      <c r="G787" s="128"/>
      <c r="H787" s="128"/>
      <c r="I787" s="128"/>
      <c r="J787" s="128"/>
      <c r="K787" s="128"/>
      <c r="L787" s="128"/>
      <c r="M787" s="128"/>
      <c r="N787" s="128">
        <v>1.7142857142857142</v>
      </c>
      <c r="O787" s="128">
        <v>1.54</v>
      </c>
      <c r="P787" s="50"/>
    </row>
    <row r="788" spans="2:16" s="2" customFormat="1" ht="15" x14ac:dyDescent="0.25">
      <c r="B788" s="275"/>
      <c r="C788" s="290"/>
      <c r="D788" s="279"/>
      <c r="E788" t="s">
        <v>493</v>
      </c>
      <c r="F788" s="101" t="s">
        <v>336</v>
      </c>
      <c r="G788" s="129">
        <v>2.103448275862069</v>
      </c>
      <c r="H788" s="129">
        <v>2.0689655172413794</v>
      </c>
      <c r="I788" s="129">
        <v>2</v>
      </c>
      <c r="J788" s="129">
        <v>1.9666666666666666</v>
      </c>
      <c r="K788" s="129">
        <v>1.9666666666666666</v>
      </c>
      <c r="L788" s="129">
        <v>2.0666666666666669</v>
      </c>
      <c r="M788" s="129">
        <v>2.103448275862069</v>
      </c>
      <c r="N788" s="129">
        <v>2.0689655172413794</v>
      </c>
      <c r="O788" s="129">
        <v>2.1</v>
      </c>
      <c r="P788" s="50"/>
    </row>
    <row r="789" spans="2:16" s="2" customFormat="1" ht="15" x14ac:dyDescent="0.25">
      <c r="B789" s="275"/>
      <c r="C789" s="290"/>
      <c r="D789" s="279"/>
      <c r="E789" t="s">
        <v>493</v>
      </c>
      <c r="F789" s="99" t="s">
        <v>337</v>
      </c>
      <c r="G789" s="128">
        <v>2.3103448275862069</v>
      </c>
      <c r="H789" s="128">
        <v>2.2758620689655173</v>
      </c>
      <c r="I789" s="128">
        <v>2.2333333333333334</v>
      </c>
      <c r="J789" s="128">
        <v>2.2000000000000002</v>
      </c>
      <c r="K789" s="128">
        <v>2.2000000000000002</v>
      </c>
      <c r="L789" s="128">
        <v>2.1666666666666665</v>
      </c>
      <c r="M789" s="128">
        <v>2.2068965517241379</v>
      </c>
      <c r="N789" s="128">
        <v>2.2068965517241379</v>
      </c>
      <c r="O789" s="128">
        <v>2.1</v>
      </c>
      <c r="P789" s="50"/>
    </row>
    <row r="790" spans="2:16" s="2" customFormat="1" ht="15" x14ac:dyDescent="0.25">
      <c r="B790" s="275"/>
      <c r="C790" s="290"/>
      <c r="D790" s="279"/>
      <c r="E790" t="s">
        <v>493</v>
      </c>
      <c r="F790" s="101" t="s">
        <v>338</v>
      </c>
      <c r="G790" s="129">
        <v>1.5517241379310345</v>
      </c>
      <c r="H790" s="129">
        <v>1.5172413793103448</v>
      </c>
      <c r="I790" s="129">
        <v>1.5</v>
      </c>
      <c r="J790" s="129">
        <v>1.4666666666666666</v>
      </c>
      <c r="K790" s="129">
        <v>1.4333333333333333</v>
      </c>
      <c r="L790" s="129">
        <v>1.4333333333333333</v>
      </c>
      <c r="M790" s="129">
        <v>1.4827586206896552</v>
      </c>
      <c r="N790" s="129">
        <v>1.4137931034482758</v>
      </c>
      <c r="O790" s="129">
        <v>1.48</v>
      </c>
      <c r="P790" s="50"/>
    </row>
    <row r="791" spans="2:16" s="2" customFormat="1" ht="15" x14ac:dyDescent="0.25">
      <c r="B791" s="275"/>
      <c r="C791" s="290"/>
      <c r="D791" s="279"/>
      <c r="E791" t="s">
        <v>493</v>
      </c>
      <c r="F791" s="99" t="s">
        <v>339</v>
      </c>
      <c r="G791" s="128">
        <v>1.3214285714285714</v>
      </c>
      <c r="H791" s="128">
        <v>1.3214285714285714</v>
      </c>
      <c r="I791" s="128">
        <v>1.3103448275862069</v>
      </c>
      <c r="J791" s="128">
        <v>1.3103448275862069</v>
      </c>
      <c r="K791" s="128">
        <v>1.2068965517241379</v>
      </c>
      <c r="L791" s="128">
        <v>1.2068965517241379</v>
      </c>
      <c r="M791" s="128">
        <v>1.1724137931034482</v>
      </c>
      <c r="N791" s="128">
        <v>1.1379310344827587</v>
      </c>
      <c r="O791" s="128">
        <v>1.17</v>
      </c>
      <c r="P791" s="50"/>
    </row>
    <row r="792" spans="2:16" s="2" customFormat="1" ht="15" x14ac:dyDescent="0.25">
      <c r="B792" s="275"/>
      <c r="C792" s="290"/>
      <c r="D792" s="279"/>
      <c r="E792" t="s">
        <v>493</v>
      </c>
      <c r="F792" s="101" t="s">
        <v>340</v>
      </c>
      <c r="G792" s="129">
        <v>2.4482758620689653</v>
      </c>
      <c r="H792" s="129">
        <v>2.4137931034482758</v>
      </c>
      <c r="I792" s="129">
        <v>2.4</v>
      </c>
      <c r="J792" s="129">
        <v>2.4</v>
      </c>
      <c r="K792" s="129">
        <v>2.4</v>
      </c>
      <c r="L792" s="129">
        <v>2.4</v>
      </c>
      <c r="M792" s="129">
        <v>2.4827586206896552</v>
      </c>
      <c r="N792" s="129">
        <v>2.4482758620689653</v>
      </c>
      <c r="O792" s="129">
        <v>2.4500000000000002</v>
      </c>
      <c r="P792" s="50"/>
    </row>
    <row r="793" spans="2:16" s="2" customFormat="1" ht="15" x14ac:dyDescent="0.25">
      <c r="B793" s="275"/>
      <c r="C793" s="290"/>
      <c r="D793" s="275" t="s">
        <v>351</v>
      </c>
      <c r="E793" t="s">
        <v>493</v>
      </c>
      <c r="F793" s="99" t="s">
        <v>335</v>
      </c>
      <c r="G793" s="128">
        <v>1</v>
      </c>
      <c r="H793" s="128">
        <v>1</v>
      </c>
      <c r="I793" s="128">
        <v>1</v>
      </c>
      <c r="J793" s="128">
        <v>1</v>
      </c>
      <c r="K793" s="128">
        <v>1</v>
      </c>
      <c r="L793" s="128">
        <v>1</v>
      </c>
      <c r="M793" s="128">
        <v>1</v>
      </c>
      <c r="N793" s="128">
        <v>1</v>
      </c>
      <c r="O793" s="128">
        <v>1</v>
      </c>
      <c r="P793" s="50"/>
    </row>
    <row r="794" spans="2:16" s="2" customFormat="1" ht="15" x14ac:dyDescent="0.25">
      <c r="B794" s="275"/>
      <c r="C794" s="290"/>
      <c r="D794" s="275"/>
      <c r="E794" t="s">
        <v>493</v>
      </c>
      <c r="F794" s="101" t="s">
        <v>336</v>
      </c>
      <c r="G794" s="129">
        <v>1</v>
      </c>
      <c r="H794" s="129">
        <v>1</v>
      </c>
      <c r="I794" s="129">
        <v>1</v>
      </c>
      <c r="J794" s="129">
        <v>1</v>
      </c>
      <c r="K794" s="129">
        <v>1</v>
      </c>
      <c r="L794" s="129">
        <v>1</v>
      </c>
      <c r="M794" s="129">
        <v>1</v>
      </c>
      <c r="N794" s="129">
        <v>1</v>
      </c>
      <c r="O794" s="129">
        <v>1</v>
      </c>
      <c r="P794" s="50"/>
    </row>
    <row r="795" spans="2:16" s="2" customFormat="1" ht="15" x14ac:dyDescent="0.25">
      <c r="B795" s="275"/>
      <c r="C795" s="290"/>
      <c r="D795" s="275"/>
      <c r="E795" t="s">
        <v>493</v>
      </c>
      <c r="F795" s="99" t="s">
        <v>337</v>
      </c>
      <c r="G795" s="128">
        <v>1</v>
      </c>
      <c r="H795" s="128">
        <v>1</v>
      </c>
      <c r="I795" s="128">
        <v>1</v>
      </c>
      <c r="J795" s="128">
        <v>1</v>
      </c>
      <c r="K795" s="128">
        <v>1</v>
      </c>
      <c r="L795" s="128">
        <v>1</v>
      </c>
      <c r="M795" s="128">
        <v>1</v>
      </c>
      <c r="N795" s="128">
        <v>1</v>
      </c>
      <c r="O795" s="128">
        <v>1</v>
      </c>
      <c r="P795" s="50"/>
    </row>
    <row r="796" spans="2:16" s="2" customFormat="1" ht="15" x14ac:dyDescent="0.25">
      <c r="B796" s="275"/>
      <c r="C796" s="290"/>
      <c r="D796" s="275"/>
      <c r="E796" t="s">
        <v>493</v>
      </c>
      <c r="F796" s="101" t="s">
        <v>338</v>
      </c>
      <c r="G796" s="129">
        <v>1</v>
      </c>
      <c r="H796" s="129">
        <v>1</v>
      </c>
      <c r="I796" s="129">
        <v>1</v>
      </c>
      <c r="J796" s="129">
        <v>1</v>
      </c>
      <c r="K796" s="129">
        <v>1</v>
      </c>
      <c r="L796" s="129">
        <v>1</v>
      </c>
      <c r="M796" s="129">
        <v>1</v>
      </c>
      <c r="N796" s="129">
        <v>1</v>
      </c>
      <c r="O796" s="129">
        <v>1</v>
      </c>
      <c r="P796" s="50"/>
    </row>
    <row r="797" spans="2:16" s="2" customFormat="1" ht="15" x14ac:dyDescent="0.25">
      <c r="B797" s="275"/>
      <c r="C797" s="290"/>
      <c r="D797" s="275"/>
      <c r="E797" t="s">
        <v>493</v>
      </c>
      <c r="F797" s="99" t="s">
        <v>339</v>
      </c>
      <c r="G797" s="128">
        <v>1</v>
      </c>
      <c r="H797" s="128">
        <v>1</v>
      </c>
      <c r="I797" s="128">
        <v>1</v>
      </c>
      <c r="J797" s="128">
        <v>1</v>
      </c>
      <c r="K797" s="128">
        <v>1</v>
      </c>
      <c r="L797" s="128">
        <v>1</v>
      </c>
      <c r="M797" s="128">
        <v>1</v>
      </c>
      <c r="N797" s="128">
        <v>1</v>
      </c>
      <c r="O797" s="128">
        <v>1</v>
      </c>
      <c r="P797" s="50"/>
    </row>
    <row r="798" spans="2:16" s="2" customFormat="1" ht="15" x14ac:dyDescent="0.25">
      <c r="B798" s="275"/>
      <c r="C798" s="290"/>
      <c r="D798" s="275"/>
      <c r="E798" t="s">
        <v>493</v>
      </c>
      <c r="F798" s="101" t="s">
        <v>340</v>
      </c>
      <c r="G798" s="129">
        <v>1</v>
      </c>
      <c r="H798" s="129">
        <v>1</v>
      </c>
      <c r="I798" s="129">
        <v>1</v>
      </c>
      <c r="J798" s="129">
        <v>1</v>
      </c>
      <c r="K798" s="129">
        <v>1</v>
      </c>
      <c r="L798" s="129">
        <v>1</v>
      </c>
      <c r="M798" s="129">
        <v>1</v>
      </c>
      <c r="N798" s="129">
        <v>1</v>
      </c>
      <c r="O798" s="129">
        <v>1</v>
      </c>
      <c r="P798" s="50"/>
    </row>
    <row r="799" spans="2:16" s="2" customFormat="1" ht="15" x14ac:dyDescent="0.25">
      <c r="B799" s="279" t="s">
        <v>155</v>
      </c>
      <c r="C799" s="291" t="s">
        <v>227</v>
      </c>
      <c r="D799" s="279" t="s">
        <v>350</v>
      </c>
      <c r="E799" t="s">
        <v>494</v>
      </c>
      <c r="F799" s="99" t="s">
        <v>335</v>
      </c>
      <c r="G799" s="128"/>
      <c r="H799" s="128"/>
      <c r="I799" s="128"/>
      <c r="J799" s="128"/>
      <c r="K799" s="128"/>
      <c r="L799" s="128">
        <v>1</v>
      </c>
      <c r="M799" s="128">
        <v>1</v>
      </c>
      <c r="N799" s="128">
        <v>1</v>
      </c>
      <c r="O799" s="128">
        <v>1</v>
      </c>
      <c r="P799" s="50"/>
    </row>
    <row r="800" spans="2:16" s="2" customFormat="1" ht="15" x14ac:dyDescent="0.25">
      <c r="B800" s="279"/>
      <c r="C800" s="291"/>
      <c r="D800" s="279"/>
      <c r="E800" t="s">
        <v>494</v>
      </c>
      <c r="F800" s="101" t="s">
        <v>336</v>
      </c>
      <c r="G800" s="129">
        <v>6.0519480519480515</v>
      </c>
      <c r="H800" s="129">
        <v>6.8507462686567164</v>
      </c>
      <c r="I800" s="129">
        <v>7.8813559322033901</v>
      </c>
      <c r="J800" s="129">
        <v>7.6034482758620694</v>
      </c>
      <c r="K800" s="129">
        <v>7.9649122807017543</v>
      </c>
      <c r="L800" s="129">
        <v>7.6206896551724137</v>
      </c>
      <c r="M800" s="129">
        <v>7.8103448275862073</v>
      </c>
      <c r="N800" s="129">
        <v>7.9649122807017543</v>
      </c>
      <c r="O800" s="129">
        <v>8.1999999999999993</v>
      </c>
      <c r="P800" s="50"/>
    </row>
    <row r="801" spans="2:16" s="2" customFormat="1" ht="15" x14ac:dyDescent="0.25">
      <c r="B801" s="279"/>
      <c r="C801" s="291"/>
      <c r="D801" s="279"/>
      <c r="E801" t="s">
        <v>494</v>
      </c>
      <c r="F801" s="99" t="s">
        <v>337</v>
      </c>
      <c r="G801" s="128">
        <v>7.1298701298701301</v>
      </c>
      <c r="H801" s="128">
        <v>8.1940298507462686</v>
      </c>
      <c r="I801" s="128">
        <v>9.3050847457627111</v>
      </c>
      <c r="J801" s="128">
        <v>9.431034482758621</v>
      </c>
      <c r="K801" s="128">
        <v>9.6140350877192979</v>
      </c>
      <c r="L801" s="128">
        <v>9.4137931034482758</v>
      </c>
      <c r="M801" s="128">
        <v>9.4827586206896548</v>
      </c>
      <c r="N801" s="128">
        <v>9.6140350877192979</v>
      </c>
      <c r="O801" s="128">
        <v>9.84</v>
      </c>
      <c r="P801" s="50"/>
    </row>
    <row r="802" spans="2:16" s="2" customFormat="1" ht="15" x14ac:dyDescent="0.25">
      <c r="B802" s="279"/>
      <c r="C802" s="291"/>
      <c r="D802" s="279"/>
      <c r="E802" t="s">
        <v>494</v>
      </c>
      <c r="F802" s="101" t="s">
        <v>338</v>
      </c>
      <c r="G802" s="129">
        <v>1.2033898305084745</v>
      </c>
      <c r="H802" s="129">
        <v>1.423728813559322</v>
      </c>
      <c r="I802" s="129">
        <v>1.5593220338983051</v>
      </c>
      <c r="J802" s="129">
        <v>1.6440677966101696</v>
      </c>
      <c r="K802" s="129">
        <v>1.7796610169491525</v>
      </c>
      <c r="L802" s="129">
        <v>1.7540983606557377</v>
      </c>
      <c r="M802" s="129">
        <v>1.803030303030303</v>
      </c>
      <c r="N802" s="129">
        <v>1.8181818181818181</v>
      </c>
      <c r="O802" s="129">
        <v>1.91</v>
      </c>
      <c r="P802" s="50"/>
    </row>
    <row r="803" spans="2:16" s="2" customFormat="1" ht="15" x14ac:dyDescent="0.25">
      <c r="B803" s="279"/>
      <c r="C803" s="291"/>
      <c r="D803" s="279"/>
      <c r="E803" t="s">
        <v>494</v>
      </c>
      <c r="F803" s="99" t="s">
        <v>339</v>
      </c>
      <c r="G803" s="128">
        <v>1.1379310344827587</v>
      </c>
      <c r="H803" s="128">
        <v>1.2033898305084745</v>
      </c>
      <c r="I803" s="128">
        <v>1.2203389830508475</v>
      </c>
      <c r="J803" s="128">
        <v>1.2881355932203389</v>
      </c>
      <c r="K803" s="128">
        <v>1.3389830508474576</v>
      </c>
      <c r="L803" s="128">
        <v>1.3620689655172413</v>
      </c>
      <c r="M803" s="128">
        <v>1.3934426229508197</v>
      </c>
      <c r="N803" s="128">
        <v>1.4153846153846155</v>
      </c>
      <c r="O803" s="128">
        <v>1.46</v>
      </c>
      <c r="P803" s="50"/>
    </row>
    <row r="804" spans="2:16" s="2" customFormat="1" ht="15" x14ac:dyDescent="0.25">
      <c r="B804" s="279"/>
      <c r="C804" s="291"/>
      <c r="D804" s="279"/>
      <c r="E804" t="s">
        <v>494</v>
      </c>
      <c r="F804" s="101" t="s">
        <v>340</v>
      </c>
      <c r="G804" s="129">
        <v>6.584269662921348</v>
      </c>
      <c r="H804" s="129">
        <v>7.4050632911392409</v>
      </c>
      <c r="I804" s="129">
        <v>8.1971830985915499</v>
      </c>
      <c r="J804" s="129">
        <v>8.2857142857142865</v>
      </c>
      <c r="K804" s="129">
        <v>8.4347826086956523</v>
      </c>
      <c r="L804" s="129">
        <v>8.2714285714285722</v>
      </c>
      <c r="M804" s="129">
        <v>8.3285714285714292</v>
      </c>
      <c r="N804" s="129">
        <v>8.5072463768115938</v>
      </c>
      <c r="O804" s="129">
        <v>8.66</v>
      </c>
      <c r="P804" s="50"/>
    </row>
    <row r="805" spans="2:16" s="2" customFormat="1" ht="15" x14ac:dyDescent="0.25">
      <c r="B805" s="279"/>
      <c r="C805" s="291"/>
      <c r="D805" s="275" t="s">
        <v>351</v>
      </c>
      <c r="E805" t="s">
        <v>494</v>
      </c>
      <c r="F805" s="99" t="s">
        <v>335</v>
      </c>
      <c r="G805" s="128">
        <v>1</v>
      </c>
      <c r="H805" s="128">
        <v>1</v>
      </c>
      <c r="I805" s="128">
        <v>1</v>
      </c>
      <c r="J805" s="128">
        <v>1</v>
      </c>
      <c r="K805" s="128">
        <v>1</v>
      </c>
      <c r="L805" s="128">
        <v>1</v>
      </c>
      <c r="M805" s="128">
        <v>1</v>
      </c>
      <c r="N805" s="128">
        <v>1</v>
      </c>
      <c r="O805" s="128">
        <v>1</v>
      </c>
      <c r="P805" s="50"/>
    </row>
    <row r="806" spans="2:16" s="2" customFormat="1" ht="15" x14ac:dyDescent="0.25">
      <c r="B806" s="279"/>
      <c r="C806" s="291"/>
      <c r="D806" s="275"/>
      <c r="E806" t="s">
        <v>494</v>
      </c>
      <c r="F806" s="101" t="s">
        <v>336</v>
      </c>
      <c r="G806" s="129">
        <v>1</v>
      </c>
      <c r="H806" s="129">
        <v>1</v>
      </c>
      <c r="I806" s="129">
        <v>1</v>
      </c>
      <c r="J806" s="129">
        <v>1</v>
      </c>
      <c r="K806" s="129">
        <v>1</v>
      </c>
      <c r="L806" s="129">
        <v>1</v>
      </c>
      <c r="M806" s="129">
        <v>1</v>
      </c>
      <c r="N806" s="129">
        <v>1</v>
      </c>
      <c r="O806" s="129">
        <v>1</v>
      </c>
      <c r="P806" s="50"/>
    </row>
    <row r="807" spans="2:16" s="2" customFormat="1" ht="15" x14ac:dyDescent="0.25">
      <c r="B807" s="279"/>
      <c r="C807" s="291"/>
      <c r="D807" s="275"/>
      <c r="E807" t="s">
        <v>494</v>
      </c>
      <c r="F807" s="99" t="s">
        <v>337</v>
      </c>
      <c r="G807" s="128">
        <v>1</v>
      </c>
      <c r="H807" s="128">
        <v>1</v>
      </c>
      <c r="I807" s="128">
        <v>1</v>
      </c>
      <c r="J807" s="128">
        <v>1</v>
      </c>
      <c r="K807" s="128">
        <v>1</v>
      </c>
      <c r="L807" s="128">
        <v>1</v>
      </c>
      <c r="M807" s="128">
        <v>1</v>
      </c>
      <c r="N807" s="128">
        <v>1</v>
      </c>
      <c r="O807" s="128">
        <v>1</v>
      </c>
      <c r="P807" s="50"/>
    </row>
    <row r="808" spans="2:16" s="2" customFormat="1" ht="15" x14ac:dyDescent="0.25">
      <c r="B808" s="279"/>
      <c r="C808" s="291"/>
      <c r="D808" s="275"/>
      <c r="E808" t="s">
        <v>494</v>
      </c>
      <c r="F808" s="101" t="s">
        <v>338</v>
      </c>
      <c r="G808" s="129">
        <v>1</v>
      </c>
      <c r="H808" s="129">
        <v>1</v>
      </c>
      <c r="I808" s="129">
        <v>1</v>
      </c>
      <c r="J808" s="129">
        <v>1</v>
      </c>
      <c r="K808" s="129">
        <v>1</v>
      </c>
      <c r="L808" s="129">
        <v>1</v>
      </c>
      <c r="M808" s="129">
        <v>1</v>
      </c>
      <c r="N808" s="129">
        <v>1</v>
      </c>
      <c r="O808" s="129">
        <v>1</v>
      </c>
      <c r="P808" s="50"/>
    </row>
    <row r="809" spans="2:16" s="2" customFormat="1" ht="15" x14ac:dyDescent="0.25">
      <c r="B809" s="279"/>
      <c r="C809" s="291"/>
      <c r="D809" s="275"/>
      <c r="E809" t="s">
        <v>494</v>
      </c>
      <c r="F809" s="99" t="s">
        <v>339</v>
      </c>
      <c r="G809" s="128">
        <v>1</v>
      </c>
      <c r="H809" s="128">
        <v>1</v>
      </c>
      <c r="I809" s="128">
        <v>1</v>
      </c>
      <c r="J809" s="128">
        <v>1</v>
      </c>
      <c r="K809" s="128">
        <v>1</v>
      </c>
      <c r="L809" s="128">
        <v>1</v>
      </c>
      <c r="M809" s="128">
        <v>1</v>
      </c>
      <c r="N809" s="128">
        <v>1</v>
      </c>
      <c r="O809" s="128">
        <v>1</v>
      </c>
      <c r="P809" s="50"/>
    </row>
    <row r="810" spans="2:16" s="2" customFormat="1" ht="15" x14ac:dyDescent="0.25">
      <c r="B810" s="279"/>
      <c r="C810" s="291"/>
      <c r="D810" s="275"/>
      <c r="E810" t="s">
        <v>494</v>
      </c>
      <c r="F810" s="101" t="s">
        <v>340</v>
      </c>
      <c r="G810" s="129">
        <v>1</v>
      </c>
      <c r="H810" s="129">
        <v>1</v>
      </c>
      <c r="I810" s="129">
        <v>1</v>
      </c>
      <c r="J810" s="129">
        <v>1</v>
      </c>
      <c r="K810" s="129">
        <v>1</v>
      </c>
      <c r="L810" s="129">
        <v>1</v>
      </c>
      <c r="M810" s="129">
        <v>1</v>
      </c>
      <c r="N810" s="129">
        <v>1</v>
      </c>
      <c r="O810" s="129">
        <v>1</v>
      </c>
      <c r="P810" s="50"/>
    </row>
    <row r="811" spans="2:16" s="2" customFormat="1" ht="15" x14ac:dyDescent="0.25">
      <c r="B811" s="279"/>
      <c r="C811" s="290" t="s">
        <v>157</v>
      </c>
      <c r="D811" s="279" t="s">
        <v>350</v>
      </c>
      <c r="E811" t="s">
        <v>495</v>
      </c>
      <c r="F811" s="99" t="s">
        <v>335</v>
      </c>
      <c r="G811" s="128">
        <v>1.2758620689655173</v>
      </c>
      <c r="H811" s="128">
        <v>1.3793103448275863</v>
      </c>
      <c r="I811" s="128">
        <v>1.4333333333333333</v>
      </c>
      <c r="J811" s="128">
        <v>1.2592592592592593</v>
      </c>
      <c r="K811" s="128">
        <v>1.1428571428571428</v>
      </c>
      <c r="L811" s="128">
        <v>1.1538461538461537</v>
      </c>
      <c r="M811" s="128">
        <v>1.1428571428571428</v>
      </c>
      <c r="N811" s="128">
        <v>1.0833333333333333</v>
      </c>
      <c r="O811" s="128">
        <v>1.23</v>
      </c>
      <c r="P811" s="50"/>
    </row>
    <row r="812" spans="2:16" s="2" customFormat="1" ht="15" x14ac:dyDescent="0.25">
      <c r="B812" s="279"/>
      <c r="C812" s="290"/>
      <c r="D812" s="279"/>
      <c r="E812" t="s">
        <v>495</v>
      </c>
      <c r="F812" s="101" t="s">
        <v>336</v>
      </c>
      <c r="G812" s="129">
        <v>2.0422535211267605</v>
      </c>
      <c r="H812" s="129">
        <v>2.0140845070422535</v>
      </c>
      <c r="I812" s="129">
        <v>2.0138888888888888</v>
      </c>
      <c r="J812" s="129">
        <v>2.0277777777777777</v>
      </c>
      <c r="K812" s="129">
        <v>1.9444444444444444</v>
      </c>
      <c r="L812" s="129">
        <v>2.0704225352112675</v>
      </c>
      <c r="M812" s="129">
        <v>2.0422535211267605</v>
      </c>
      <c r="N812" s="129">
        <v>2.0140845070422535</v>
      </c>
      <c r="O812" s="129">
        <v>1.97</v>
      </c>
      <c r="P812" s="50"/>
    </row>
    <row r="813" spans="2:16" s="2" customFormat="1" ht="15" x14ac:dyDescent="0.25">
      <c r="B813" s="279"/>
      <c r="C813" s="290"/>
      <c r="D813" s="279"/>
      <c r="E813" t="s">
        <v>495</v>
      </c>
      <c r="F813" s="99" t="s">
        <v>337</v>
      </c>
      <c r="G813" s="128">
        <v>2.3380281690140845</v>
      </c>
      <c r="H813" s="128">
        <v>2.352112676056338</v>
      </c>
      <c r="I813" s="128">
        <v>2.3472222222222223</v>
      </c>
      <c r="J813" s="128">
        <v>2.3472222222222223</v>
      </c>
      <c r="K813" s="128">
        <v>2.3194444444444446</v>
      </c>
      <c r="L813" s="128">
        <v>2.323943661971831</v>
      </c>
      <c r="M813" s="128">
        <v>2.295774647887324</v>
      </c>
      <c r="N813" s="128">
        <v>2.295774647887324</v>
      </c>
      <c r="O813" s="128">
        <v>2.2400000000000002</v>
      </c>
      <c r="P813" s="50"/>
    </row>
    <row r="814" spans="2:16" s="2" customFormat="1" ht="15" x14ac:dyDescent="0.25">
      <c r="B814" s="279"/>
      <c r="C814" s="290"/>
      <c r="D814" s="279"/>
      <c r="E814" t="s">
        <v>495</v>
      </c>
      <c r="F814" s="101" t="s">
        <v>338</v>
      </c>
      <c r="G814" s="129">
        <v>1.1212121212121211</v>
      </c>
      <c r="H814" s="129">
        <v>1.0909090909090908</v>
      </c>
      <c r="I814" s="129">
        <v>1.1029411764705883</v>
      </c>
      <c r="J814" s="129">
        <v>1.1029411764705883</v>
      </c>
      <c r="K814" s="129">
        <v>1.1343283582089552</v>
      </c>
      <c r="L814" s="129">
        <v>1.1515151515151516</v>
      </c>
      <c r="M814" s="129">
        <v>1.1212121212121211</v>
      </c>
      <c r="N814" s="129">
        <v>1.0909090909090908</v>
      </c>
      <c r="O814" s="129">
        <v>1.1100000000000001</v>
      </c>
      <c r="P814" s="50"/>
    </row>
    <row r="815" spans="2:16" s="2" customFormat="1" ht="15" x14ac:dyDescent="0.25">
      <c r="B815" s="279"/>
      <c r="C815" s="290"/>
      <c r="D815" s="279"/>
      <c r="E815" t="s">
        <v>495</v>
      </c>
      <c r="F815" s="99" t="s">
        <v>339</v>
      </c>
      <c r="G815" s="128">
        <v>1.064516129032258</v>
      </c>
      <c r="H815" s="128">
        <v>1.064516129032258</v>
      </c>
      <c r="I815" s="128">
        <v>1.0625</v>
      </c>
      <c r="J815" s="128">
        <v>1.0625</v>
      </c>
      <c r="K815" s="128">
        <v>1.1111111111111112</v>
      </c>
      <c r="L815" s="128">
        <v>1.109375</v>
      </c>
      <c r="M815" s="128">
        <v>1.1076923076923078</v>
      </c>
      <c r="N815" s="128">
        <v>1.1076923076923078</v>
      </c>
      <c r="O815" s="128">
        <v>1.0900000000000001</v>
      </c>
      <c r="P815" s="50"/>
    </row>
    <row r="816" spans="2:16" s="2" customFormat="1" ht="15" x14ac:dyDescent="0.25">
      <c r="B816" s="279"/>
      <c r="C816" s="290"/>
      <c r="D816" s="279"/>
      <c r="E816" t="s">
        <v>495</v>
      </c>
      <c r="F816" s="101" t="s">
        <v>340</v>
      </c>
      <c r="G816" s="129">
        <v>2.4166666666666665</v>
      </c>
      <c r="H816" s="129">
        <v>2.4305555555555554</v>
      </c>
      <c r="I816" s="129">
        <v>2.4246575342465753</v>
      </c>
      <c r="J816" s="129">
        <v>2.4383561643835616</v>
      </c>
      <c r="K816" s="129">
        <v>2.4166666666666665</v>
      </c>
      <c r="L816" s="129">
        <v>2.464788732394366</v>
      </c>
      <c r="M816" s="129">
        <v>2.464788732394366</v>
      </c>
      <c r="N816" s="129">
        <v>2.4225352112676055</v>
      </c>
      <c r="O816" s="129">
        <v>2.41</v>
      </c>
      <c r="P816" s="50"/>
    </row>
    <row r="817" spans="2:16" s="2" customFormat="1" ht="15" x14ac:dyDescent="0.25">
      <c r="B817" s="279"/>
      <c r="C817" s="290"/>
      <c r="D817" s="275" t="s">
        <v>351</v>
      </c>
      <c r="E817" t="s">
        <v>495</v>
      </c>
      <c r="F817" s="99" t="s">
        <v>335</v>
      </c>
      <c r="G817" s="128">
        <v>1</v>
      </c>
      <c r="H817" s="128">
        <v>1</v>
      </c>
      <c r="I817" s="128">
        <v>1</v>
      </c>
      <c r="J817" s="128">
        <v>1</v>
      </c>
      <c r="K817" s="128">
        <v>1</v>
      </c>
      <c r="L817" s="128">
        <v>1</v>
      </c>
      <c r="M817" s="128">
        <v>1</v>
      </c>
      <c r="N817" s="128">
        <v>1</v>
      </c>
      <c r="O817" s="128">
        <v>1</v>
      </c>
      <c r="P817" s="50"/>
    </row>
    <row r="818" spans="2:16" s="2" customFormat="1" ht="15" x14ac:dyDescent="0.25">
      <c r="B818" s="279"/>
      <c r="C818" s="290"/>
      <c r="D818" s="275"/>
      <c r="E818" t="s">
        <v>495</v>
      </c>
      <c r="F818" s="101" t="s">
        <v>336</v>
      </c>
      <c r="G818" s="129">
        <v>1</v>
      </c>
      <c r="H818" s="129">
        <v>1</v>
      </c>
      <c r="I818" s="129">
        <v>1</v>
      </c>
      <c r="J818" s="129">
        <v>1</v>
      </c>
      <c r="K818" s="129">
        <v>1</v>
      </c>
      <c r="L818" s="129">
        <v>1</v>
      </c>
      <c r="M818" s="129">
        <v>1</v>
      </c>
      <c r="N818" s="129">
        <v>1</v>
      </c>
      <c r="O818" s="129">
        <v>1</v>
      </c>
      <c r="P818" s="50"/>
    </row>
    <row r="819" spans="2:16" s="2" customFormat="1" ht="15" x14ac:dyDescent="0.25">
      <c r="B819" s="279"/>
      <c r="C819" s="290"/>
      <c r="D819" s="275"/>
      <c r="E819" t="s">
        <v>495</v>
      </c>
      <c r="F819" s="99" t="s">
        <v>337</v>
      </c>
      <c r="G819" s="128">
        <v>1</v>
      </c>
      <c r="H819" s="128">
        <v>1</v>
      </c>
      <c r="I819" s="128">
        <v>1</v>
      </c>
      <c r="J819" s="128">
        <v>1</v>
      </c>
      <c r="K819" s="128">
        <v>1</v>
      </c>
      <c r="L819" s="128">
        <v>1</v>
      </c>
      <c r="M819" s="128">
        <v>1</v>
      </c>
      <c r="N819" s="128">
        <v>1</v>
      </c>
      <c r="O819" s="128">
        <v>1</v>
      </c>
      <c r="P819" s="50"/>
    </row>
    <row r="820" spans="2:16" s="2" customFormat="1" ht="15" x14ac:dyDescent="0.25">
      <c r="B820" s="279"/>
      <c r="C820" s="290"/>
      <c r="D820" s="275"/>
      <c r="E820" t="s">
        <v>495</v>
      </c>
      <c r="F820" s="101" t="s">
        <v>338</v>
      </c>
      <c r="G820" s="129">
        <v>1</v>
      </c>
      <c r="H820" s="129">
        <v>1</v>
      </c>
      <c r="I820" s="129">
        <v>1</v>
      </c>
      <c r="J820" s="129">
        <v>1</v>
      </c>
      <c r="K820" s="129">
        <v>1</v>
      </c>
      <c r="L820" s="129">
        <v>1</v>
      </c>
      <c r="M820" s="129">
        <v>1</v>
      </c>
      <c r="N820" s="129">
        <v>1</v>
      </c>
      <c r="O820" s="129">
        <v>1</v>
      </c>
      <c r="P820" s="50"/>
    </row>
    <row r="821" spans="2:16" s="2" customFormat="1" ht="15" x14ac:dyDescent="0.25">
      <c r="B821" s="279"/>
      <c r="C821" s="290"/>
      <c r="D821" s="275"/>
      <c r="E821" t="s">
        <v>495</v>
      </c>
      <c r="F821" s="99" t="s">
        <v>339</v>
      </c>
      <c r="G821" s="128">
        <v>1</v>
      </c>
      <c r="H821" s="128">
        <v>1</v>
      </c>
      <c r="I821" s="128">
        <v>1</v>
      </c>
      <c r="J821" s="128">
        <v>1</v>
      </c>
      <c r="K821" s="128">
        <v>1</v>
      </c>
      <c r="L821" s="128">
        <v>1</v>
      </c>
      <c r="M821" s="128">
        <v>1</v>
      </c>
      <c r="N821" s="128">
        <v>1</v>
      </c>
      <c r="O821" s="128">
        <v>1</v>
      </c>
      <c r="P821" s="50"/>
    </row>
    <row r="822" spans="2:16" s="2" customFormat="1" ht="15" x14ac:dyDescent="0.25">
      <c r="B822" s="279"/>
      <c r="C822" s="290"/>
      <c r="D822" s="275"/>
      <c r="E822" t="s">
        <v>495</v>
      </c>
      <c r="F822" s="101" t="s">
        <v>340</v>
      </c>
      <c r="G822" s="129">
        <v>1</v>
      </c>
      <c r="H822" s="129">
        <v>1</v>
      </c>
      <c r="I822" s="129">
        <v>1</v>
      </c>
      <c r="J822" s="129">
        <v>1</v>
      </c>
      <c r="K822" s="129">
        <v>1</v>
      </c>
      <c r="L822" s="129">
        <v>1</v>
      </c>
      <c r="M822" s="129">
        <v>1</v>
      </c>
      <c r="N822" s="129">
        <v>1</v>
      </c>
      <c r="O822" s="129">
        <v>1</v>
      </c>
      <c r="P822" s="50"/>
    </row>
    <row r="823" spans="2:16" s="2" customFormat="1" ht="15" x14ac:dyDescent="0.25">
      <c r="B823" s="279"/>
      <c r="C823" s="291" t="s">
        <v>158</v>
      </c>
      <c r="D823" s="279" t="s">
        <v>350</v>
      </c>
      <c r="E823" t="s">
        <v>496</v>
      </c>
      <c r="F823" s="99" t="s">
        <v>335</v>
      </c>
      <c r="G823" s="128"/>
      <c r="H823" s="128"/>
      <c r="I823" s="128"/>
      <c r="J823" s="128"/>
      <c r="K823" s="128"/>
      <c r="L823" s="128"/>
      <c r="M823" s="128"/>
      <c r="N823" s="128"/>
      <c r="O823" s="128">
        <v>1</v>
      </c>
      <c r="P823" s="50"/>
    </row>
    <row r="824" spans="2:16" s="2" customFormat="1" ht="15" x14ac:dyDescent="0.25">
      <c r="B824" s="279"/>
      <c r="C824" s="291"/>
      <c r="D824" s="279"/>
      <c r="E824" t="s">
        <v>496</v>
      </c>
      <c r="F824" s="101" t="s">
        <v>336</v>
      </c>
      <c r="G824" s="129">
        <v>3</v>
      </c>
      <c r="H824" s="129">
        <v>3</v>
      </c>
      <c r="I824" s="129">
        <v>2.95</v>
      </c>
      <c r="J824" s="129">
        <v>2.7619047619047619</v>
      </c>
      <c r="K824" s="129">
        <v>2.9047619047619047</v>
      </c>
      <c r="L824" s="129">
        <v>2.7619047619047619</v>
      </c>
      <c r="M824" s="129">
        <v>2.8095238095238093</v>
      </c>
      <c r="N824" s="129">
        <v>2.8095238095238093</v>
      </c>
      <c r="O824" s="129">
        <v>2.71</v>
      </c>
      <c r="P824" s="50"/>
    </row>
    <row r="825" spans="2:16" s="2" customFormat="1" ht="15" x14ac:dyDescent="0.25">
      <c r="B825" s="279"/>
      <c r="C825" s="291"/>
      <c r="D825" s="279"/>
      <c r="E825" t="s">
        <v>496</v>
      </c>
      <c r="F825" s="99" t="s">
        <v>337</v>
      </c>
      <c r="G825" s="128">
        <v>3.4</v>
      </c>
      <c r="H825" s="128">
        <v>3.5</v>
      </c>
      <c r="I825" s="128">
        <v>3.45</v>
      </c>
      <c r="J825" s="128">
        <v>3.3333333333333335</v>
      </c>
      <c r="K825" s="128">
        <v>3.3333333333333335</v>
      </c>
      <c r="L825" s="128">
        <v>3.3333333333333335</v>
      </c>
      <c r="M825" s="128">
        <v>3.3333333333333335</v>
      </c>
      <c r="N825" s="128">
        <v>3.3333333333333335</v>
      </c>
      <c r="O825" s="128">
        <v>3.24</v>
      </c>
      <c r="P825" s="50"/>
    </row>
    <row r="826" spans="2:16" s="2" customFormat="1" ht="15" x14ac:dyDescent="0.25">
      <c r="B826" s="279"/>
      <c r="C826" s="291"/>
      <c r="D826" s="279"/>
      <c r="E826" t="s">
        <v>496</v>
      </c>
      <c r="F826" s="101" t="s">
        <v>338</v>
      </c>
      <c r="G826" s="129">
        <v>1.45</v>
      </c>
      <c r="H826" s="129">
        <v>1.4</v>
      </c>
      <c r="I826" s="129">
        <v>1.35</v>
      </c>
      <c r="J826" s="129">
        <v>1.3333333333333333</v>
      </c>
      <c r="K826" s="129">
        <v>1.2857142857142858</v>
      </c>
      <c r="L826" s="129">
        <v>1.2857142857142858</v>
      </c>
      <c r="M826" s="129">
        <v>1.2857142857142858</v>
      </c>
      <c r="N826" s="129">
        <v>1.2380952380952381</v>
      </c>
      <c r="O826" s="129">
        <v>1.24</v>
      </c>
      <c r="P826" s="50"/>
    </row>
    <row r="827" spans="2:16" s="2" customFormat="1" ht="15" x14ac:dyDescent="0.25">
      <c r="B827" s="279"/>
      <c r="C827" s="291"/>
      <c r="D827" s="279"/>
      <c r="E827" t="s">
        <v>496</v>
      </c>
      <c r="F827" s="99" t="s">
        <v>339</v>
      </c>
      <c r="G827" s="128">
        <v>1.35</v>
      </c>
      <c r="H827" s="128">
        <v>1.35</v>
      </c>
      <c r="I827" s="128">
        <v>1.3</v>
      </c>
      <c r="J827" s="128">
        <v>1.2380952380952381</v>
      </c>
      <c r="K827" s="128">
        <v>1.2380952380952381</v>
      </c>
      <c r="L827" s="128">
        <v>1.2380952380952381</v>
      </c>
      <c r="M827" s="128">
        <v>1.2380952380952381</v>
      </c>
      <c r="N827" s="128">
        <v>1.2380952380952381</v>
      </c>
      <c r="O827" s="128">
        <v>1.24</v>
      </c>
      <c r="P827" s="50"/>
    </row>
    <row r="828" spans="2:16" s="2" customFormat="1" ht="15" x14ac:dyDescent="0.25">
      <c r="B828" s="279"/>
      <c r="C828" s="291"/>
      <c r="D828" s="279"/>
      <c r="E828" t="s">
        <v>496</v>
      </c>
      <c r="F828" s="101" t="s">
        <v>340</v>
      </c>
      <c r="G828" s="129">
        <v>3.65</v>
      </c>
      <c r="H828" s="129">
        <v>3.65</v>
      </c>
      <c r="I828" s="129">
        <v>3.65</v>
      </c>
      <c r="J828" s="129">
        <v>3.4761904761904763</v>
      </c>
      <c r="K828" s="129">
        <v>3.4761904761904763</v>
      </c>
      <c r="L828" s="129">
        <v>3.4761904761904763</v>
      </c>
      <c r="M828" s="129">
        <v>3.4761904761904763</v>
      </c>
      <c r="N828" s="129">
        <v>3.4761904761904763</v>
      </c>
      <c r="O828" s="129">
        <v>3.43</v>
      </c>
      <c r="P828" s="50"/>
    </row>
    <row r="829" spans="2:16" s="2" customFormat="1" ht="15" x14ac:dyDescent="0.25">
      <c r="B829" s="279"/>
      <c r="C829" s="291"/>
      <c r="D829" s="275" t="s">
        <v>351</v>
      </c>
      <c r="E829" t="s">
        <v>496</v>
      </c>
      <c r="F829" s="99" t="s">
        <v>335</v>
      </c>
      <c r="G829" s="128">
        <v>1</v>
      </c>
      <c r="H829" s="128">
        <v>1</v>
      </c>
      <c r="I829" s="128">
        <v>1</v>
      </c>
      <c r="J829" s="128">
        <v>1</v>
      </c>
      <c r="K829" s="128">
        <v>1</v>
      </c>
      <c r="L829" s="128">
        <v>1</v>
      </c>
      <c r="M829" s="128">
        <v>1</v>
      </c>
      <c r="N829" s="128">
        <v>1</v>
      </c>
      <c r="O829" s="128">
        <v>1</v>
      </c>
      <c r="P829" s="50"/>
    </row>
    <row r="830" spans="2:16" s="2" customFormat="1" ht="15" x14ac:dyDescent="0.25">
      <c r="B830" s="279"/>
      <c r="C830" s="291"/>
      <c r="D830" s="275"/>
      <c r="E830" t="s">
        <v>496</v>
      </c>
      <c r="F830" s="101" t="s">
        <v>336</v>
      </c>
      <c r="G830" s="129">
        <v>1</v>
      </c>
      <c r="H830" s="129">
        <v>1</v>
      </c>
      <c r="I830" s="129">
        <v>1</v>
      </c>
      <c r="J830" s="129">
        <v>1</v>
      </c>
      <c r="K830" s="129">
        <v>1</v>
      </c>
      <c r="L830" s="129">
        <v>1</v>
      </c>
      <c r="M830" s="129">
        <v>1</v>
      </c>
      <c r="N830" s="129">
        <v>1</v>
      </c>
      <c r="O830" s="129">
        <v>1</v>
      </c>
      <c r="P830" s="50"/>
    </row>
    <row r="831" spans="2:16" s="2" customFormat="1" ht="15" x14ac:dyDescent="0.25">
      <c r="B831" s="279"/>
      <c r="C831" s="291"/>
      <c r="D831" s="275"/>
      <c r="E831" t="s">
        <v>496</v>
      </c>
      <c r="F831" s="99" t="s">
        <v>337</v>
      </c>
      <c r="G831" s="128">
        <v>1</v>
      </c>
      <c r="H831" s="128">
        <v>1</v>
      </c>
      <c r="I831" s="128">
        <v>1</v>
      </c>
      <c r="J831" s="128">
        <v>1</v>
      </c>
      <c r="K831" s="128">
        <v>1</v>
      </c>
      <c r="L831" s="128">
        <v>1</v>
      </c>
      <c r="M831" s="128">
        <v>1</v>
      </c>
      <c r="N831" s="128">
        <v>1</v>
      </c>
      <c r="O831" s="128">
        <v>1</v>
      </c>
      <c r="P831" s="50"/>
    </row>
    <row r="832" spans="2:16" s="2" customFormat="1" ht="15" x14ac:dyDescent="0.25">
      <c r="B832" s="279"/>
      <c r="C832" s="291"/>
      <c r="D832" s="275"/>
      <c r="E832" t="s">
        <v>496</v>
      </c>
      <c r="F832" s="101" t="s">
        <v>338</v>
      </c>
      <c r="G832" s="129">
        <v>1</v>
      </c>
      <c r="H832" s="129">
        <v>1</v>
      </c>
      <c r="I832" s="129">
        <v>1</v>
      </c>
      <c r="J832" s="129">
        <v>1</v>
      </c>
      <c r="K832" s="129">
        <v>1</v>
      </c>
      <c r="L832" s="129">
        <v>1</v>
      </c>
      <c r="M832" s="129">
        <v>1</v>
      </c>
      <c r="N832" s="129">
        <v>1</v>
      </c>
      <c r="O832" s="129">
        <v>1</v>
      </c>
      <c r="P832" s="50"/>
    </row>
    <row r="833" spans="2:16" s="2" customFormat="1" ht="15" x14ac:dyDescent="0.25">
      <c r="B833" s="279"/>
      <c r="C833" s="291"/>
      <c r="D833" s="275"/>
      <c r="E833" t="s">
        <v>496</v>
      </c>
      <c r="F833" s="99" t="s">
        <v>339</v>
      </c>
      <c r="G833" s="128">
        <v>1</v>
      </c>
      <c r="H833" s="128">
        <v>1</v>
      </c>
      <c r="I833" s="128">
        <v>1</v>
      </c>
      <c r="J833" s="128">
        <v>1</v>
      </c>
      <c r="K833" s="128">
        <v>1</v>
      </c>
      <c r="L833" s="128">
        <v>1</v>
      </c>
      <c r="M833" s="128">
        <v>1</v>
      </c>
      <c r="N833" s="128">
        <v>1</v>
      </c>
      <c r="O833" s="128">
        <v>1</v>
      </c>
      <c r="P833" s="50"/>
    </row>
    <row r="834" spans="2:16" s="2" customFormat="1" ht="15" x14ac:dyDescent="0.25">
      <c r="B834" s="279"/>
      <c r="C834" s="291"/>
      <c r="D834" s="275"/>
      <c r="E834" t="s">
        <v>496</v>
      </c>
      <c r="F834" s="101" t="s">
        <v>340</v>
      </c>
      <c r="G834" s="129">
        <v>1</v>
      </c>
      <c r="H834" s="129">
        <v>1</v>
      </c>
      <c r="I834" s="129">
        <v>1</v>
      </c>
      <c r="J834" s="129">
        <v>1</v>
      </c>
      <c r="K834" s="129">
        <v>1</v>
      </c>
      <c r="L834" s="129">
        <v>1</v>
      </c>
      <c r="M834" s="129">
        <v>1</v>
      </c>
      <c r="N834" s="129">
        <v>1</v>
      </c>
      <c r="O834" s="129">
        <v>1</v>
      </c>
      <c r="P834" s="50"/>
    </row>
    <row r="835" spans="2:16" s="2" customFormat="1" ht="15" x14ac:dyDescent="0.25">
      <c r="B835" s="275" t="s">
        <v>159</v>
      </c>
      <c r="C835" s="290" t="s">
        <v>228</v>
      </c>
      <c r="D835" s="279" t="s">
        <v>350</v>
      </c>
      <c r="E835" t="s">
        <v>497</v>
      </c>
      <c r="F835" s="99" t="s">
        <v>335</v>
      </c>
      <c r="G835" s="128"/>
      <c r="H835" s="128">
        <v>1</v>
      </c>
      <c r="I835" s="128"/>
      <c r="J835" s="128"/>
      <c r="K835" s="128"/>
      <c r="L835" s="128"/>
      <c r="M835" s="128"/>
      <c r="N835" s="128"/>
      <c r="O835" s="128">
        <v>1</v>
      </c>
      <c r="P835" s="50"/>
    </row>
    <row r="836" spans="2:16" s="2" customFormat="1" ht="15" x14ac:dyDescent="0.25">
      <c r="B836" s="275"/>
      <c r="C836" s="290"/>
      <c r="D836" s="279"/>
      <c r="E836" t="s">
        <v>497</v>
      </c>
      <c r="F836" s="101" t="s">
        <v>336</v>
      </c>
      <c r="G836" s="129">
        <v>6.3211678832116789</v>
      </c>
      <c r="H836" s="129">
        <v>6.4160583941605838</v>
      </c>
      <c r="I836" s="129">
        <v>6.531135531135531</v>
      </c>
      <c r="J836" s="129">
        <v>6.2610294117647056</v>
      </c>
      <c r="K836" s="129">
        <v>6.2389705882352944</v>
      </c>
      <c r="L836" s="129">
        <v>5.9632352941176467</v>
      </c>
      <c r="M836" s="129">
        <v>6.2095588235294121</v>
      </c>
      <c r="N836" s="129">
        <v>6.2720588235294121</v>
      </c>
      <c r="O836" s="129">
        <v>6.04</v>
      </c>
      <c r="P836" s="50"/>
    </row>
    <row r="837" spans="2:16" s="2" customFormat="1" ht="15" x14ac:dyDescent="0.25">
      <c r="B837" s="275"/>
      <c r="C837" s="290"/>
      <c r="D837" s="279"/>
      <c r="E837" t="s">
        <v>497</v>
      </c>
      <c r="F837" s="99" t="s">
        <v>337</v>
      </c>
      <c r="G837" s="128">
        <v>8.0072727272727278</v>
      </c>
      <c r="H837" s="128">
        <v>7.9890909090909092</v>
      </c>
      <c r="I837" s="128">
        <v>8.0182481751824817</v>
      </c>
      <c r="J837" s="128">
        <v>7.9890109890109891</v>
      </c>
      <c r="K837" s="128">
        <v>7.9304029304029307</v>
      </c>
      <c r="L837" s="128">
        <v>7.9154411764705879</v>
      </c>
      <c r="M837" s="128">
        <v>7.8901098901098905</v>
      </c>
      <c r="N837" s="128">
        <v>7.8827838827838832</v>
      </c>
      <c r="O837" s="128">
        <v>7.81</v>
      </c>
      <c r="P837" s="50"/>
    </row>
    <row r="838" spans="2:16" s="2" customFormat="1" ht="15" x14ac:dyDescent="0.25">
      <c r="B838" s="275"/>
      <c r="C838" s="290"/>
      <c r="D838" s="279"/>
      <c r="E838" t="s">
        <v>497</v>
      </c>
      <c r="F838" s="101" t="s">
        <v>338</v>
      </c>
      <c r="G838" s="129">
        <v>1.5390334572490707</v>
      </c>
      <c r="H838" s="129">
        <v>1.5</v>
      </c>
      <c r="I838" s="129">
        <v>1.5093632958801497</v>
      </c>
      <c r="J838" s="129">
        <v>1.5075757575757576</v>
      </c>
      <c r="K838" s="129">
        <v>1.4886363636363635</v>
      </c>
      <c r="L838" s="129">
        <v>1.4772727272727273</v>
      </c>
      <c r="M838" s="129">
        <v>1.4641509433962263</v>
      </c>
      <c r="N838" s="129">
        <v>1.4867924528301886</v>
      </c>
      <c r="O838" s="129">
        <v>1.5</v>
      </c>
      <c r="P838" s="50"/>
    </row>
    <row r="839" spans="2:16" s="2" customFormat="1" ht="15" x14ac:dyDescent="0.25">
      <c r="B839" s="275"/>
      <c r="C839" s="290"/>
      <c r="D839" s="279"/>
      <c r="E839" t="s">
        <v>497</v>
      </c>
      <c r="F839" s="99" t="s">
        <v>339</v>
      </c>
      <c r="G839" s="128">
        <v>1.1798245614035088</v>
      </c>
      <c r="H839" s="128">
        <v>1.1957446808510639</v>
      </c>
      <c r="I839" s="128">
        <v>1.1851851851851851</v>
      </c>
      <c r="J839" s="128">
        <v>1.1762295081967213</v>
      </c>
      <c r="K839" s="128">
        <v>1.1821862348178138</v>
      </c>
      <c r="L839" s="128">
        <v>1.1626016260162602</v>
      </c>
      <c r="M839" s="128">
        <v>1.1578947368421053</v>
      </c>
      <c r="N839" s="128">
        <v>1.1781376518218623</v>
      </c>
      <c r="O839" s="128">
        <v>1.18</v>
      </c>
      <c r="P839" s="50"/>
    </row>
    <row r="840" spans="2:16" s="2" customFormat="1" ht="15" x14ac:dyDescent="0.25">
      <c r="B840" s="275"/>
      <c r="C840" s="290"/>
      <c r="D840" s="279"/>
      <c r="E840" t="s">
        <v>497</v>
      </c>
      <c r="F840" s="101" t="s">
        <v>340</v>
      </c>
      <c r="G840" s="129">
        <v>8.2065217391304355</v>
      </c>
      <c r="H840" s="129">
        <v>8.1775362318840585</v>
      </c>
      <c r="I840" s="129">
        <v>8.2145454545454548</v>
      </c>
      <c r="J840" s="129">
        <v>8.1824817518248167</v>
      </c>
      <c r="K840" s="129">
        <v>8.1386861313868621</v>
      </c>
      <c r="L840" s="129">
        <v>8.1507352941176467</v>
      </c>
      <c r="M840" s="129">
        <v>8.102189781021897</v>
      </c>
      <c r="N840" s="129">
        <v>8.0985401459854014</v>
      </c>
      <c r="O840" s="129">
        <v>8.0399999999999991</v>
      </c>
      <c r="P840" s="50"/>
    </row>
    <row r="841" spans="2:16" s="2" customFormat="1" ht="15" x14ac:dyDescent="0.25">
      <c r="B841" s="275"/>
      <c r="C841" s="290"/>
      <c r="D841" s="275" t="s">
        <v>351</v>
      </c>
      <c r="E841" t="s">
        <v>497</v>
      </c>
      <c r="F841" s="99" t="s">
        <v>335</v>
      </c>
      <c r="G841" s="128">
        <v>1</v>
      </c>
      <c r="H841" s="128">
        <v>1</v>
      </c>
      <c r="I841" s="128">
        <v>1</v>
      </c>
      <c r="J841" s="128">
        <v>1</v>
      </c>
      <c r="K841" s="128">
        <v>1</v>
      </c>
      <c r="L841" s="128">
        <v>1</v>
      </c>
      <c r="M841" s="128">
        <v>1</v>
      </c>
      <c r="N841" s="128">
        <v>1</v>
      </c>
      <c r="O841" s="128">
        <v>1</v>
      </c>
      <c r="P841" s="50"/>
    </row>
    <row r="842" spans="2:16" s="2" customFormat="1" ht="15" x14ac:dyDescent="0.25">
      <c r="B842" s="275"/>
      <c r="C842" s="290"/>
      <c r="D842" s="275"/>
      <c r="E842" t="s">
        <v>497</v>
      </c>
      <c r="F842" s="101" t="s">
        <v>336</v>
      </c>
      <c r="G842" s="129">
        <v>1</v>
      </c>
      <c r="H842" s="129">
        <v>1</v>
      </c>
      <c r="I842" s="129">
        <v>1</v>
      </c>
      <c r="J842" s="129">
        <v>1</v>
      </c>
      <c r="K842" s="129">
        <v>1</v>
      </c>
      <c r="L842" s="129">
        <v>1</v>
      </c>
      <c r="M842" s="129">
        <v>1</v>
      </c>
      <c r="N842" s="129">
        <v>1</v>
      </c>
      <c r="O842" s="129">
        <v>1</v>
      </c>
      <c r="P842" s="50"/>
    </row>
    <row r="843" spans="2:16" s="2" customFormat="1" ht="15" x14ac:dyDescent="0.25">
      <c r="B843" s="275"/>
      <c r="C843" s="290"/>
      <c r="D843" s="275"/>
      <c r="E843" t="s">
        <v>497</v>
      </c>
      <c r="F843" s="99" t="s">
        <v>337</v>
      </c>
      <c r="G843" s="128">
        <v>1</v>
      </c>
      <c r="H843" s="128">
        <v>1</v>
      </c>
      <c r="I843" s="128">
        <v>1</v>
      </c>
      <c r="J843" s="128">
        <v>1</v>
      </c>
      <c r="K843" s="128">
        <v>1</v>
      </c>
      <c r="L843" s="128">
        <v>1</v>
      </c>
      <c r="M843" s="128">
        <v>1</v>
      </c>
      <c r="N843" s="128">
        <v>1</v>
      </c>
      <c r="O843" s="128">
        <v>1</v>
      </c>
      <c r="P843" s="50"/>
    </row>
    <row r="844" spans="2:16" s="2" customFormat="1" ht="15" x14ac:dyDescent="0.25">
      <c r="B844" s="275"/>
      <c r="C844" s="290"/>
      <c r="D844" s="275"/>
      <c r="E844" t="s">
        <v>497</v>
      </c>
      <c r="F844" s="101" t="s">
        <v>338</v>
      </c>
      <c r="G844" s="129">
        <v>1</v>
      </c>
      <c r="H844" s="129">
        <v>1</v>
      </c>
      <c r="I844" s="129">
        <v>1</v>
      </c>
      <c r="J844" s="129">
        <v>1</v>
      </c>
      <c r="K844" s="129">
        <v>1</v>
      </c>
      <c r="L844" s="129">
        <v>1</v>
      </c>
      <c r="M844" s="129">
        <v>1</v>
      </c>
      <c r="N844" s="129">
        <v>1</v>
      </c>
      <c r="O844" s="129">
        <v>1</v>
      </c>
      <c r="P844" s="50"/>
    </row>
    <row r="845" spans="2:16" s="2" customFormat="1" ht="15" x14ac:dyDescent="0.25">
      <c r="B845" s="275"/>
      <c r="C845" s="290"/>
      <c r="D845" s="275"/>
      <c r="E845" t="s">
        <v>497</v>
      </c>
      <c r="F845" s="99" t="s">
        <v>339</v>
      </c>
      <c r="G845" s="128">
        <v>1</v>
      </c>
      <c r="H845" s="128">
        <v>1</v>
      </c>
      <c r="I845" s="128">
        <v>1</v>
      </c>
      <c r="J845" s="128">
        <v>1</v>
      </c>
      <c r="K845" s="128">
        <v>1</v>
      </c>
      <c r="L845" s="128">
        <v>1</v>
      </c>
      <c r="M845" s="128">
        <v>1</v>
      </c>
      <c r="N845" s="128">
        <v>1</v>
      </c>
      <c r="O845" s="128">
        <v>1</v>
      </c>
      <c r="P845" s="50"/>
    </row>
    <row r="846" spans="2:16" s="2" customFormat="1" ht="15" x14ac:dyDescent="0.25">
      <c r="B846" s="275"/>
      <c r="C846" s="290"/>
      <c r="D846" s="275"/>
      <c r="E846" t="s">
        <v>497</v>
      </c>
      <c r="F846" s="101" t="s">
        <v>340</v>
      </c>
      <c r="G846" s="129">
        <v>1</v>
      </c>
      <c r="H846" s="129">
        <v>1</v>
      </c>
      <c r="I846" s="129">
        <v>1</v>
      </c>
      <c r="J846" s="129">
        <v>1</v>
      </c>
      <c r="K846" s="129">
        <v>1</v>
      </c>
      <c r="L846" s="129">
        <v>1</v>
      </c>
      <c r="M846" s="129">
        <v>1</v>
      </c>
      <c r="N846" s="129">
        <v>1</v>
      </c>
      <c r="O846" s="129">
        <v>1</v>
      </c>
      <c r="P846" s="50"/>
    </row>
    <row r="847" spans="2:16" s="2" customFormat="1" ht="15" x14ac:dyDescent="0.25">
      <c r="B847" s="275"/>
      <c r="C847" s="291" t="s">
        <v>161</v>
      </c>
      <c r="D847" s="279" t="s">
        <v>350</v>
      </c>
      <c r="E847" t="s">
        <v>498</v>
      </c>
      <c r="F847" s="99" t="s">
        <v>335</v>
      </c>
      <c r="G847" s="128">
        <v>3</v>
      </c>
      <c r="H847" s="128">
        <v>1</v>
      </c>
      <c r="I847" s="128"/>
      <c r="J847" s="128"/>
      <c r="K847" s="128"/>
      <c r="L847" s="128"/>
      <c r="M847" s="128"/>
      <c r="N847" s="128"/>
      <c r="O847" s="128"/>
      <c r="P847" s="50"/>
    </row>
    <row r="848" spans="2:16" s="2" customFormat="1" ht="15" x14ac:dyDescent="0.25">
      <c r="B848" s="275"/>
      <c r="C848" s="291"/>
      <c r="D848" s="279"/>
      <c r="E848" t="s">
        <v>498</v>
      </c>
      <c r="F848" s="101" t="s">
        <v>336</v>
      </c>
      <c r="G848" s="129">
        <v>2.1276595744680851</v>
      </c>
      <c r="H848" s="129">
        <v>2.1489361702127661</v>
      </c>
      <c r="I848" s="129">
        <v>2.1956521739130435</v>
      </c>
      <c r="J848" s="129">
        <v>2.1489361702127661</v>
      </c>
      <c r="K848" s="129">
        <v>2.1956521739130435</v>
      </c>
      <c r="L848" s="129">
        <v>2.2173913043478262</v>
      </c>
      <c r="M848" s="129">
        <v>2.1304347826086958</v>
      </c>
      <c r="N848" s="129">
        <v>2.1956521739130435</v>
      </c>
      <c r="O848" s="129">
        <v>2.15</v>
      </c>
      <c r="P848" s="50"/>
    </row>
    <row r="849" spans="2:16" s="2" customFormat="1" ht="15" x14ac:dyDescent="0.25">
      <c r="B849" s="275"/>
      <c r="C849" s="291"/>
      <c r="D849" s="279"/>
      <c r="E849" t="s">
        <v>498</v>
      </c>
      <c r="F849" s="99" t="s">
        <v>337</v>
      </c>
      <c r="G849" s="128">
        <v>2.2653061224489797</v>
      </c>
      <c r="H849" s="128">
        <v>2.2083333333333335</v>
      </c>
      <c r="I849" s="128">
        <v>2.3191489361702127</v>
      </c>
      <c r="J849" s="128">
        <v>2.2708333333333335</v>
      </c>
      <c r="K849" s="128">
        <v>2.3404255319148937</v>
      </c>
      <c r="L849" s="128">
        <v>2.3191489361702127</v>
      </c>
      <c r="M849" s="128">
        <v>2.2765957446808511</v>
      </c>
      <c r="N849" s="128">
        <v>2.2340425531914891</v>
      </c>
      <c r="O849" s="128">
        <v>2.21</v>
      </c>
      <c r="P849" s="50"/>
    </row>
    <row r="850" spans="2:16" s="2" customFormat="1" ht="15" x14ac:dyDescent="0.25">
      <c r="B850" s="275"/>
      <c r="C850" s="291"/>
      <c r="D850" s="279"/>
      <c r="E850" t="s">
        <v>498</v>
      </c>
      <c r="F850" s="101" t="s">
        <v>338</v>
      </c>
      <c r="G850" s="129">
        <v>1.3111111111111111</v>
      </c>
      <c r="H850" s="129">
        <v>1.3111111111111111</v>
      </c>
      <c r="I850" s="129">
        <v>1.3181818181818181</v>
      </c>
      <c r="J850" s="129">
        <v>1.3111111111111111</v>
      </c>
      <c r="K850" s="129">
        <v>1.3333333333333333</v>
      </c>
      <c r="L850" s="129">
        <v>1.3555555555555556</v>
      </c>
      <c r="M850" s="129">
        <v>1.3555555555555556</v>
      </c>
      <c r="N850" s="129">
        <v>1.3333333333333333</v>
      </c>
      <c r="O850" s="129">
        <v>1.33</v>
      </c>
      <c r="P850" s="50"/>
    </row>
    <row r="851" spans="2:16" s="2" customFormat="1" ht="15" x14ac:dyDescent="0.25">
      <c r="B851" s="275"/>
      <c r="C851" s="291"/>
      <c r="D851" s="279"/>
      <c r="E851" t="s">
        <v>498</v>
      </c>
      <c r="F851" s="99" t="s">
        <v>339</v>
      </c>
      <c r="G851" s="128">
        <v>1.1136363636363635</v>
      </c>
      <c r="H851" s="128">
        <v>1.1111111111111112</v>
      </c>
      <c r="I851" s="128">
        <v>1.1363636363636365</v>
      </c>
      <c r="J851" s="128">
        <v>1.1111111111111112</v>
      </c>
      <c r="K851" s="128">
        <v>1.1333333333333333</v>
      </c>
      <c r="L851" s="128">
        <v>1.2444444444444445</v>
      </c>
      <c r="M851" s="128">
        <v>1.2444444444444445</v>
      </c>
      <c r="N851" s="128">
        <v>1.1777777777777778</v>
      </c>
      <c r="O851" s="128">
        <v>1.18</v>
      </c>
      <c r="P851" s="50"/>
    </row>
    <row r="852" spans="2:16" s="2" customFormat="1" ht="15" x14ac:dyDescent="0.25">
      <c r="B852" s="275"/>
      <c r="C852" s="291"/>
      <c r="D852" s="279"/>
      <c r="E852" t="s">
        <v>498</v>
      </c>
      <c r="F852" s="101" t="s">
        <v>340</v>
      </c>
      <c r="G852" s="129">
        <v>2.5306122448979593</v>
      </c>
      <c r="H852" s="129">
        <v>2.5416666666666665</v>
      </c>
      <c r="I852" s="129">
        <v>2.6170212765957448</v>
      </c>
      <c r="J852" s="129">
        <v>2.5833333333333335</v>
      </c>
      <c r="K852" s="129">
        <v>2.6170212765957448</v>
      </c>
      <c r="L852" s="129">
        <v>2.6170212765957448</v>
      </c>
      <c r="M852" s="129">
        <v>2.5957446808510638</v>
      </c>
      <c r="N852" s="129">
        <v>2.5531914893617023</v>
      </c>
      <c r="O852" s="129">
        <v>2.52</v>
      </c>
      <c r="P852" s="50"/>
    </row>
    <row r="853" spans="2:16" s="2" customFormat="1" ht="15" x14ac:dyDescent="0.25">
      <c r="B853" s="275"/>
      <c r="C853" s="291"/>
      <c r="D853" s="275" t="s">
        <v>351</v>
      </c>
      <c r="E853" t="s">
        <v>498</v>
      </c>
      <c r="F853" s="99" t="s">
        <v>335</v>
      </c>
      <c r="G853" s="128">
        <v>1</v>
      </c>
      <c r="H853" s="128">
        <v>1</v>
      </c>
      <c r="I853" s="128">
        <v>1</v>
      </c>
      <c r="J853" s="128">
        <v>1</v>
      </c>
      <c r="K853" s="128">
        <v>1</v>
      </c>
      <c r="L853" s="128">
        <v>1</v>
      </c>
      <c r="M853" s="128">
        <v>1</v>
      </c>
      <c r="N853" s="128">
        <v>1</v>
      </c>
      <c r="O853" s="128">
        <v>1</v>
      </c>
      <c r="P853" s="50"/>
    </row>
    <row r="854" spans="2:16" s="2" customFormat="1" ht="15" x14ac:dyDescent="0.25">
      <c r="B854" s="275"/>
      <c r="C854" s="291"/>
      <c r="D854" s="275"/>
      <c r="E854" t="s">
        <v>498</v>
      </c>
      <c r="F854" s="101" t="s">
        <v>336</v>
      </c>
      <c r="G854" s="129">
        <v>1</v>
      </c>
      <c r="H854" s="129">
        <v>1</v>
      </c>
      <c r="I854" s="129">
        <v>1</v>
      </c>
      <c r="J854" s="129">
        <v>1</v>
      </c>
      <c r="K854" s="129">
        <v>1</v>
      </c>
      <c r="L854" s="129">
        <v>1</v>
      </c>
      <c r="M854" s="129">
        <v>1</v>
      </c>
      <c r="N854" s="129">
        <v>1</v>
      </c>
      <c r="O854" s="129">
        <v>1</v>
      </c>
      <c r="P854" s="50"/>
    </row>
    <row r="855" spans="2:16" s="2" customFormat="1" ht="15" x14ac:dyDescent="0.25">
      <c r="B855" s="275"/>
      <c r="C855" s="291"/>
      <c r="D855" s="275"/>
      <c r="E855" t="s">
        <v>498</v>
      </c>
      <c r="F855" s="99" t="s">
        <v>337</v>
      </c>
      <c r="G855" s="128">
        <v>1</v>
      </c>
      <c r="H855" s="128">
        <v>1</v>
      </c>
      <c r="I855" s="128">
        <v>1</v>
      </c>
      <c r="J855" s="128">
        <v>1</v>
      </c>
      <c r="K855" s="128">
        <v>1</v>
      </c>
      <c r="L855" s="128">
        <v>1</v>
      </c>
      <c r="M855" s="128">
        <v>1</v>
      </c>
      <c r="N855" s="128">
        <v>1</v>
      </c>
      <c r="O855" s="128">
        <v>1</v>
      </c>
      <c r="P855" s="50"/>
    </row>
    <row r="856" spans="2:16" s="2" customFormat="1" ht="15" x14ac:dyDescent="0.25">
      <c r="B856" s="275"/>
      <c r="C856" s="291"/>
      <c r="D856" s="275"/>
      <c r="E856" t="s">
        <v>498</v>
      </c>
      <c r="F856" s="101" t="s">
        <v>338</v>
      </c>
      <c r="G856" s="129">
        <v>1</v>
      </c>
      <c r="H856" s="129">
        <v>1</v>
      </c>
      <c r="I856" s="129">
        <v>1</v>
      </c>
      <c r="J856" s="129">
        <v>1</v>
      </c>
      <c r="K856" s="129">
        <v>1</v>
      </c>
      <c r="L856" s="129">
        <v>1</v>
      </c>
      <c r="M856" s="129">
        <v>1</v>
      </c>
      <c r="N856" s="129">
        <v>1</v>
      </c>
      <c r="O856" s="129">
        <v>1</v>
      </c>
      <c r="P856" s="50"/>
    </row>
    <row r="857" spans="2:16" s="2" customFormat="1" ht="15" x14ac:dyDescent="0.25">
      <c r="B857" s="275"/>
      <c r="C857" s="291"/>
      <c r="D857" s="275"/>
      <c r="E857" t="s">
        <v>498</v>
      </c>
      <c r="F857" s="99" t="s">
        <v>339</v>
      </c>
      <c r="G857" s="128">
        <v>1</v>
      </c>
      <c r="H857" s="128">
        <v>1</v>
      </c>
      <c r="I857" s="128">
        <v>1</v>
      </c>
      <c r="J857" s="128">
        <v>1</v>
      </c>
      <c r="K857" s="128">
        <v>1</v>
      </c>
      <c r="L857" s="128">
        <v>1</v>
      </c>
      <c r="M857" s="128">
        <v>1</v>
      </c>
      <c r="N857" s="128">
        <v>1</v>
      </c>
      <c r="O857" s="128">
        <v>1</v>
      </c>
      <c r="P857" s="50"/>
    </row>
    <row r="858" spans="2:16" s="2" customFormat="1" ht="15" x14ac:dyDescent="0.25">
      <c r="B858" s="275"/>
      <c r="C858" s="291"/>
      <c r="D858" s="275"/>
      <c r="E858" t="s">
        <v>498</v>
      </c>
      <c r="F858" s="101" t="s">
        <v>340</v>
      </c>
      <c r="G858" s="129">
        <v>1</v>
      </c>
      <c r="H858" s="129">
        <v>1</v>
      </c>
      <c r="I858" s="129">
        <v>1</v>
      </c>
      <c r="J858" s="129">
        <v>1</v>
      </c>
      <c r="K858" s="129">
        <v>1</v>
      </c>
      <c r="L858" s="129">
        <v>1</v>
      </c>
      <c r="M858" s="129">
        <v>1</v>
      </c>
      <c r="N858" s="129">
        <v>1</v>
      </c>
      <c r="O858" s="129">
        <v>1</v>
      </c>
      <c r="P858" s="50"/>
    </row>
    <row r="859" spans="2:16" s="2" customFormat="1" ht="15" x14ac:dyDescent="0.25">
      <c r="B859" s="275"/>
      <c r="C859" s="290" t="s">
        <v>162</v>
      </c>
      <c r="D859" s="279" t="s">
        <v>350</v>
      </c>
      <c r="E859" t="s">
        <v>499</v>
      </c>
      <c r="F859" s="99" t="s">
        <v>335</v>
      </c>
      <c r="G859" s="128"/>
      <c r="H859" s="128"/>
      <c r="I859" s="128"/>
      <c r="J859" s="128"/>
      <c r="K859" s="128"/>
      <c r="L859" s="128"/>
      <c r="M859" s="128"/>
      <c r="N859" s="128"/>
      <c r="O859" s="128">
        <v>1</v>
      </c>
      <c r="P859" s="50"/>
    </row>
    <row r="860" spans="2:16" s="2" customFormat="1" ht="15" x14ac:dyDescent="0.25">
      <c r="B860" s="275"/>
      <c r="C860" s="290"/>
      <c r="D860" s="279"/>
      <c r="E860" t="s">
        <v>499</v>
      </c>
      <c r="F860" s="101" t="s">
        <v>336</v>
      </c>
      <c r="G860" s="129">
        <v>4.4285714285714288</v>
      </c>
      <c r="H860" s="129">
        <v>4.3809523809523814</v>
      </c>
      <c r="I860" s="129">
        <v>4.1363636363636367</v>
      </c>
      <c r="J860" s="129">
        <v>4.1363636363636367</v>
      </c>
      <c r="K860" s="129">
        <v>3.7727272727272729</v>
      </c>
      <c r="L860" s="129">
        <v>3.8181818181818183</v>
      </c>
      <c r="M860" s="129">
        <v>3.8181818181818183</v>
      </c>
      <c r="N860" s="129">
        <v>3.8636363636363638</v>
      </c>
      <c r="O860" s="129">
        <v>4.05</v>
      </c>
      <c r="P860" s="50"/>
    </row>
    <row r="861" spans="2:16" s="2" customFormat="1" ht="15" x14ac:dyDescent="0.25">
      <c r="B861" s="275"/>
      <c r="C861" s="290"/>
      <c r="D861" s="279"/>
      <c r="E861" t="s">
        <v>499</v>
      </c>
      <c r="F861" s="99" t="s">
        <v>337</v>
      </c>
      <c r="G861" s="128">
        <v>4.7619047619047619</v>
      </c>
      <c r="H861" s="128">
        <v>4.8095238095238093</v>
      </c>
      <c r="I861" s="128">
        <v>4.5909090909090908</v>
      </c>
      <c r="J861" s="128">
        <v>4.5</v>
      </c>
      <c r="K861" s="128">
        <v>4.4545454545454541</v>
      </c>
      <c r="L861" s="128">
        <v>4.4090909090909092</v>
      </c>
      <c r="M861" s="128">
        <v>4.4090909090909092</v>
      </c>
      <c r="N861" s="128">
        <v>4.4545454545454541</v>
      </c>
      <c r="O861" s="128">
        <v>4.71</v>
      </c>
      <c r="P861" s="50"/>
    </row>
    <row r="862" spans="2:16" s="2" customFormat="1" ht="15" x14ac:dyDescent="0.25">
      <c r="B862" s="275"/>
      <c r="C862" s="290"/>
      <c r="D862" s="279"/>
      <c r="E862" t="s">
        <v>499</v>
      </c>
      <c r="F862" s="101" t="s">
        <v>338</v>
      </c>
      <c r="G862" s="129">
        <v>1.3333333333333333</v>
      </c>
      <c r="H862" s="129">
        <v>1.2380952380952381</v>
      </c>
      <c r="I862" s="129">
        <v>1.2727272727272727</v>
      </c>
      <c r="J862" s="129">
        <v>1.3636363636363635</v>
      </c>
      <c r="K862" s="129">
        <v>1.6363636363636365</v>
      </c>
      <c r="L862" s="129">
        <v>1.5454545454545454</v>
      </c>
      <c r="M862" s="129">
        <v>1.5454545454545454</v>
      </c>
      <c r="N862" s="129">
        <v>1.5</v>
      </c>
      <c r="O862" s="129">
        <v>1.57</v>
      </c>
      <c r="P862" s="50"/>
    </row>
    <row r="863" spans="2:16" s="2" customFormat="1" ht="15" x14ac:dyDescent="0.25">
      <c r="B863" s="275"/>
      <c r="C863" s="290"/>
      <c r="D863" s="279"/>
      <c r="E863" t="s">
        <v>499</v>
      </c>
      <c r="F863" s="99" t="s">
        <v>339</v>
      </c>
      <c r="G863" s="128">
        <v>1.1666666666666667</v>
      </c>
      <c r="H863" s="128">
        <v>1.0526315789473684</v>
      </c>
      <c r="I863" s="128">
        <v>1.0526315789473684</v>
      </c>
      <c r="J863" s="128">
        <v>1.05</v>
      </c>
      <c r="K863" s="128">
        <v>1.1000000000000001</v>
      </c>
      <c r="L863" s="128">
        <v>1.1000000000000001</v>
      </c>
      <c r="M863" s="128">
        <v>1.1000000000000001</v>
      </c>
      <c r="N863" s="128">
        <v>1</v>
      </c>
      <c r="O863" s="128">
        <v>1.1499999999999999</v>
      </c>
      <c r="P863" s="50"/>
    </row>
    <row r="864" spans="2:16" s="2" customFormat="1" ht="15" x14ac:dyDescent="0.25">
      <c r="B864" s="275"/>
      <c r="C864" s="290"/>
      <c r="D864" s="279"/>
      <c r="E864" t="s">
        <v>499</v>
      </c>
      <c r="F864" s="101" t="s">
        <v>340</v>
      </c>
      <c r="G864" s="129">
        <v>5.1904761904761907</v>
      </c>
      <c r="H864" s="129">
        <v>5.0952380952380949</v>
      </c>
      <c r="I864" s="129">
        <v>4.9090909090909092</v>
      </c>
      <c r="J864" s="129">
        <v>4.8636363636363633</v>
      </c>
      <c r="K864" s="129">
        <v>4.9090909090909092</v>
      </c>
      <c r="L864" s="129">
        <v>4.8636363636363633</v>
      </c>
      <c r="M864" s="129">
        <v>4.8636363636363633</v>
      </c>
      <c r="N864" s="129">
        <v>4.8636363636363633</v>
      </c>
      <c r="O864" s="129">
        <v>5.0999999999999996</v>
      </c>
      <c r="P864" s="50"/>
    </row>
    <row r="865" spans="2:16" s="2" customFormat="1" ht="15" x14ac:dyDescent="0.25">
      <c r="B865" s="275"/>
      <c r="C865" s="290"/>
      <c r="D865" s="275" t="s">
        <v>351</v>
      </c>
      <c r="E865" t="s">
        <v>499</v>
      </c>
      <c r="F865" s="99" t="s">
        <v>335</v>
      </c>
      <c r="G865" s="128">
        <v>1</v>
      </c>
      <c r="H865" s="128">
        <v>1</v>
      </c>
      <c r="I865" s="128">
        <v>1</v>
      </c>
      <c r="J865" s="128">
        <v>1</v>
      </c>
      <c r="K865" s="128">
        <v>1</v>
      </c>
      <c r="L865" s="128">
        <v>1</v>
      </c>
      <c r="M865" s="128">
        <v>1</v>
      </c>
      <c r="N865" s="128">
        <v>1</v>
      </c>
      <c r="O865" s="128">
        <v>1</v>
      </c>
      <c r="P865" s="50"/>
    </row>
    <row r="866" spans="2:16" s="2" customFormat="1" ht="15" x14ac:dyDescent="0.25">
      <c r="B866" s="275"/>
      <c r="C866" s="290"/>
      <c r="D866" s="275"/>
      <c r="E866" t="s">
        <v>499</v>
      </c>
      <c r="F866" s="101" t="s">
        <v>336</v>
      </c>
      <c r="G866" s="129">
        <v>1</v>
      </c>
      <c r="H866" s="129">
        <v>1</v>
      </c>
      <c r="I866" s="129">
        <v>1</v>
      </c>
      <c r="J866" s="129">
        <v>1</v>
      </c>
      <c r="K866" s="129">
        <v>1</v>
      </c>
      <c r="L866" s="129">
        <v>1</v>
      </c>
      <c r="M866" s="129">
        <v>1</v>
      </c>
      <c r="N866" s="129">
        <v>1</v>
      </c>
      <c r="O866" s="129">
        <v>1</v>
      </c>
      <c r="P866" s="50"/>
    </row>
    <row r="867" spans="2:16" s="2" customFormat="1" ht="15" x14ac:dyDescent="0.25">
      <c r="B867" s="275"/>
      <c r="C867" s="290"/>
      <c r="D867" s="275"/>
      <c r="E867" t="s">
        <v>499</v>
      </c>
      <c r="F867" s="99" t="s">
        <v>337</v>
      </c>
      <c r="G867" s="128">
        <v>1.0196078431372548</v>
      </c>
      <c r="H867" s="128">
        <v>1.0185185185185186</v>
      </c>
      <c r="I867" s="128">
        <v>1.0181818181818181</v>
      </c>
      <c r="J867" s="128">
        <v>1.0188679245283019</v>
      </c>
      <c r="K867" s="128">
        <v>1.0192307692307692</v>
      </c>
      <c r="L867" s="128">
        <v>1.0185185185185186</v>
      </c>
      <c r="M867" s="128">
        <v>1.0192307692307692</v>
      </c>
      <c r="N867" s="128">
        <v>1.0192307692307692</v>
      </c>
      <c r="O867" s="128">
        <v>1.02</v>
      </c>
      <c r="P867" s="50"/>
    </row>
    <row r="868" spans="2:16" s="2" customFormat="1" ht="15" x14ac:dyDescent="0.25">
      <c r="B868" s="275"/>
      <c r="C868" s="290"/>
      <c r="D868" s="275"/>
      <c r="E868" t="s">
        <v>499</v>
      </c>
      <c r="F868" s="101" t="s">
        <v>338</v>
      </c>
      <c r="G868" s="129">
        <v>1.04</v>
      </c>
      <c r="H868" s="129">
        <v>1.04</v>
      </c>
      <c r="I868" s="129">
        <v>1.0384615384615385</v>
      </c>
      <c r="J868" s="129">
        <v>1.0344827586206897</v>
      </c>
      <c r="K868" s="129">
        <v>1.0357142857142858</v>
      </c>
      <c r="L868" s="129">
        <v>1.0344827586206897</v>
      </c>
      <c r="M868" s="129">
        <v>1.0357142857142858</v>
      </c>
      <c r="N868" s="129">
        <v>1.0357142857142858</v>
      </c>
      <c r="O868" s="129">
        <v>1.04</v>
      </c>
      <c r="P868" s="50"/>
    </row>
    <row r="869" spans="2:16" s="2" customFormat="1" ht="15" x14ac:dyDescent="0.25">
      <c r="B869" s="275"/>
      <c r="C869" s="290"/>
      <c r="D869" s="275"/>
      <c r="E869" t="s">
        <v>499</v>
      </c>
      <c r="F869" s="99" t="s">
        <v>339</v>
      </c>
      <c r="G869" s="128">
        <v>1</v>
      </c>
      <c r="H869" s="128">
        <v>1</v>
      </c>
      <c r="I869" s="128">
        <v>1</v>
      </c>
      <c r="J869" s="128">
        <v>1</v>
      </c>
      <c r="K869" s="128">
        <v>1</v>
      </c>
      <c r="L869" s="128">
        <v>1</v>
      </c>
      <c r="M869" s="128">
        <v>1</v>
      </c>
      <c r="N869" s="128">
        <v>1</v>
      </c>
      <c r="O869" s="128">
        <v>1</v>
      </c>
      <c r="P869" s="50"/>
    </row>
    <row r="870" spans="2:16" s="2" customFormat="1" ht="15" x14ac:dyDescent="0.25">
      <c r="B870" s="275"/>
      <c r="C870" s="290"/>
      <c r="D870" s="275"/>
      <c r="E870" t="s">
        <v>499</v>
      </c>
      <c r="F870" s="101" t="s">
        <v>340</v>
      </c>
      <c r="G870" s="129">
        <v>1.0277777777777777</v>
      </c>
      <c r="H870" s="129">
        <v>1.025974025974026</v>
      </c>
      <c r="I870" s="129">
        <v>1.0253164556962024</v>
      </c>
      <c r="J870" s="129">
        <v>1.024390243902439</v>
      </c>
      <c r="K870" s="129">
        <v>1.0246913580246915</v>
      </c>
      <c r="L870" s="129">
        <v>1.0246913580246915</v>
      </c>
      <c r="M870" s="129">
        <v>1.0246913580246915</v>
      </c>
      <c r="N870" s="129">
        <v>1.025974025974026</v>
      </c>
      <c r="O870" s="129">
        <v>1.03</v>
      </c>
      <c r="P870" s="50"/>
    </row>
    <row r="871" spans="2:16" s="2" customFormat="1" ht="15" x14ac:dyDescent="0.25">
      <c r="B871" s="275"/>
      <c r="C871" s="291" t="s">
        <v>163</v>
      </c>
      <c r="D871" s="279" t="s">
        <v>350</v>
      </c>
      <c r="E871" t="s">
        <v>500</v>
      </c>
      <c r="F871" s="99" t="s">
        <v>335</v>
      </c>
      <c r="G871" s="128"/>
      <c r="H871" s="128"/>
      <c r="I871" s="128"/>
      <c r="J871" s="128"/>
      <c r="K871" s="128"/>
      <c r="L871" s="128"/>
      <c r="M871" s="128"/>
      <c r="N871" s="128"/>
      <c r="O871" s="128"/>
      <c r="P871" s="50"/>
    </row>
    <row r="872" spans="2:16" s="2" customFormat="1" ht="15" x14ac:dyDescent="0.25">
      <c r="B872" s="275"/>
      <c r="C872" s="291"/>
      <c r="D872" s="279"/>
      <c r="E872" t="s">
        <v>500</v>
      </c>
      <c r="F872" s="101" t="s">
        <v>336</v>
      </c>
      <c r="G872" s="129">
        <v>3.0625</v>
      </c>
      <c r="H872" s="129">
        <v>3.0625</v>
      </c>
      <c r="I872" s="129">
        <v>2.9375</v>
      </c>
      <c r="J872" s="129">
        <v>2.75</v>
      </c>
      <c r="K872" s="129">
        <v>2.6875</v>
      </c>
      <c r="L872" s="129">
        <v>2.75</v>
      </c>
      <c r="M872" s="129">
        <v>2.6875</v>
      </c>
      <c r="N872" s="129">
        <v>2.6875</v>
      </c>
      <c r="O872" s="129">
        <v>2.56</v>
      </c>
      <c r="P872" s="50"/>
    </row>
    <row r="873" spans="2:16" s="2" customFormat="1" ht="15" x14ac:dyDescent="0.25">
      <c r="B873" s="275"/>
      <c r="C873" s="291"/>
      <c r="D873" s="279"/>
      <c r="E873" t="s">
        <v>500</v>
      </c>
      <c r="F873" s="99" t="s">
        <v>337</v>
      </c>
      <c r="G873" s="128">
        <v>3.25</v>
      </c>
      <c r="H873" s="128">
        <v>3.3125</v>
      </c>
      <c r="I873" s="128">
        <v>3.375</v>
      </c>
      <c r="J873" s="128">
        <v>3.5</v>
      </c>
      <c r="K873" s="128">
        <v>3.25</v>
      </c>
      <c r="L873" s="128">
        <v>3.1875</v>
      </c>
      <c r="M873" s="128">
        <v>2.9375</v>
      </c>
      <c r="N873" s="128">
        <v>3.0625</v>
      </c>
      <c r="O873" s="128">
        <v>3.06</v>
      </c>
      <c r="P873" s="50"/>
    </row>
    <row r="874" spans="2:16" s="2" customFormat="1" ht="15" x14ac:dyDescent="0.25">
      <c r="B874" s="275"/>
      <c r="C874" s="291"/>
      <c r="D874" s="279"/>
      <c r="E874" t="s">
        <v>500</v>
      </c>
      <c r="F874" s="101" t="s">
        <v>338</v>
      </c>
      <c r="G874" s="129">
        <v>2.25</v>
      </c>
      <c r="H874" s="129">
        <v>2.125</v>
      </c>
      <c r="I874" s="129">
        <v>2.125</v>
      </c>
      <c r="J874" s="129">
        <v>2.125</v>
      </c>
      <c r="K874" s="129">
        <v>2.125</v>
      </c>
      <c r="L874" s="129">
        <v>2</v>
      </c>
      <c r="M874" s="129">
        <v>2.125</v>
      </c>
      <c r="N874" s="129">
        <v>2.0625</v>
      </c>
      <c r="O874" s="129">
        <v>1.94</v>
      </c>
      <c r="P874" s="50"/>
    </row>
    <row r="875" spans="2:16" s="2" customFormat="1" ht="15" x14ac:dyDescent="0.25">
      <c r="B875" s="275"/>
      <c r="C875" s="291"/>
      <c r="D875" s="279"/>
      <c r="E875" t="s">
        <v>500</v>
      </c>
      <c r="F875" s="99" t="s">
        <v>339</v>
      </c>
      <c r="G875" s="128">
        <v>1.5</v>
      </c>
      <c r="H875" s="128">
        <v>1.5625</v>
      </c>
      <c r="I875" s="128">
        <v>1.625</v>
      </c>
      <c r="J875" s="128">
        <v>1.5625</v>
      </c>
      <c r="K875" s="128">
        <v>1.625</v>
      </c>
      <c r="L875" s="128">
        <v>1.625</v>
      </c>
      <c r="M875" s="128">
        <v>1.625</v>
      </c>
      <c r="N875" s="128">
        <v>1.625</v>
      </c>
      <c r="O875" s="128">
        <v>1.69</v>
      </c>
      <c r="P875" s="50"/>
    </row>
    <row r="876" spans="2:16" s="2" customFormat="1" ht="15" x14ac:dyDescent="0.25">
      <c r="B876" s="275"/>
      <c r="C876" s="291"/>
      <c r="D876" s="279"/>
      <c r="E876" t="s">
        <v>500</v>
      </c>
      <c r="F876" s="101" t="s">
        <v>340</v>
      </c>
      <c r="G876" s="129">
        <v>3.8125</v>
      </c>
      <c r="H876" s="129">
        <v>3.8125</v>
      </c>
      <c r="I876" s="129">
        <v>3.8125</v>
      </c>
      <c r="J876" s="129">
        <v>3.8125</v>
      </c>
      <c r="K876" s="129">
        <v>3.5625</v>
      </c>
      <c r="L876" s="129">
        <v>3.5</v>
      </c>
      <c r="M876" s="129">
        <v>3.5</v>
      </c>
      <c r="N876" s="129">
        <v>3.5</v>
      </c>
      <c r="O876" s="129">
        <v>3.5</v>
      </c>
      <c r="P876" s="50"/>
    </row>
    <row r="877" spans="2:16" s="2" customFormat="1" ht="15" x14ac:dyDescent="0.25">
      <c r="B877" s="275"/>
      <c r="C877" s="291"/>
      <c r="D877" s="275" t="s">
        <v>351</v>
      </c>
      <c r="E877" t="s">
        <v>500</v>
      </c>
      <c r="F877" s="99" t="s">
        <v>335</v>
      </c>
      <c r="G877" s="128">
        <v>1</v>
      </c>
      <c r="H877" s="128">
        <v>1</v>
      </c>
      <c r="I877" s="128">
        <v>1</v>
      </c>
      <c r="J877" s="128">
        <v>1</v>
      </c>
      <c r="K877" s="128">
        <v>1</v>
      </c>
      <c r="L877" s="128">
        <v>1</v>
      </c>
      <c r="M877" s="128">
        <v>1</v>
      </c>
      <c r="N877" s="128">
        <v>1</v>
      </c>
      <c r="O877" s="128">
        <v>1</v>
      </c>
      <c r="P877" s="50"/>
    </row>
    <row r="878" spans="2:16" s="2" customFormat="1" ht="15" x14ac:dyDescent="0.25">
      <c r="B878" s="275"/>
      <c r="C878" s="291"/>
      <c r="D878" s="275"/>
      <c r="E878" t="s">
        <v>500</v>
      </c>
      <c r="F878" s="101" t="s">
        <v>336</v>
      </c>
      <c r="G878" s="129">
        <v>1</v>
      </c>
      <c r="H878" s="129">
        <v>1</v>
      </c>
      <c r="I878" s="129">
        <v>1</v>
      </c>
      <c r="J878" s="129">
        <v>1</v>
      </c>
      <c r="K878" s="129">
        <v>1</v>
      </c>
      <c r="L878" s="129">
        <v>1</v>
      </c>
      <c r="M878" s="129">
        <v>1</v>
      </c>
      <c r="N878" s="129">
        <v>1</v>
      </c>
      <c r="O878" s="129">
        <v>1</v>
      </c>
      <c r="P878" s="50"/>
    </row>
    <row r="879" spans="2:16" s="2" customFormat="1" ht="15" x14ac:dyDescent="0.25">
      <c r="B879" s="275"/>
      <c r="C879" s="291"/>
      <c r="D879" s="275"/>
      <c r="E879" t="s">
        <v>500</v>
      </c>
      <c r="F879" s="99" t="s">
        <v>337</v>
      </c>
      <c r="G879" s="128">
        <v>1</v>
      </c>
      <c r="H879" s="128">
        <v>1</v>
      </c>
      <c r="I879" s="128">
        <v>1</v>
      </c>
      <c r="J879" s="128">
        <v>1</v>
      </c>
      <c r="K879" s="128">
        <v>1</v>
      </c>
      <c r="L879" s="128">
        <v>1</v>
      </c>
      <c r="M879" s="128">
        <v>1</v>
      </c>
      <c r="N879" s="128">
        <v>1</v>
      </c>
      <c r="O879" s="128">
        <v>1</v>
      </c>
      <c r="P879" s="50"/>
    </row>
    <row r="880" spans="2:16" s="2" customFormat="1" ht="15" x14ac:dyDescent="0.25">
      <c r="B880" s="275"/>
      <c r="C880" s="291"/>
      <c r="D880" s="275"/>
      <c r="E880" t="s">
        <v>500</v>
      </c>
      <c r="F880" s="101" t="s">
        <v>338</v>
      </c>
      <c r="G880" s="129">
        <v>1</v>
      </c>
      <c r="H880" s="129">
        <v>1</v>
      </c>
      <c r="I880" s="129">
        <v>1</v>
      </c>
      <c r="J880" s="129">
        <v>1</v>
      </c>
      <c r="K880" s="129">
        <v>1</v>
      </c>
      <c r="L880" s="129">
        <v>1</v>
      </c>
      <c r="M880" s="129">
        <v>1</v>
      </c>
      <c r="N880" s="129">
        <v>1</v>
      </c>
      <c r="O880" s="129">
        <v>1</v>
      </c>
      <c r="P880" s="50"/>
    </row>
    <row r="881" spans="2:16" s="2" customFormat="1" ht="15" x14ac:dyDescent="0.25">
      <c r="B881" s="275"/>
      <c r="C881" s="291"/>
      <c r="D881" s="275"/>
      <c r="E881" t="s">
        <v>500</v>
      </c>
      <c r="F881" s="99" t="s">
        <v>339</v>
      </c>
      <c r="G881" s="128">
        <v>1</v>
      </c>
      <c r="H881" s="128">
        <v>1</v>
      </c>
      <c r="I881" s="128">
        <v>1</v>
      </c>
      <c r="J881" s="128">
        <v>1</v>
      </c>
      <c r="K881" s="128">
        <v>1</v>
      </c>
      <c r="L881" s="128">
        <v>1</v>
      </c>
      <c r="M881" s="128">
        <v>1</v>
      </c>
      <c r="N881" s="128">
        <v>1</v>
      </c>
      <c r="O881" s="128">
        <v>1</v>
      </c>
      <c r="P881" s="50"/>
    </row>
    <row r="882" spans="2:16" s="2" customFormat="1" ht="15" x14ac:dyDescent="0.25">
      <c r="B882" s="275"/>
      <c r="C882" s="291"/>
      <c r="D882" s="275"/>
      <c r="E882" t="s">
        <v>500</v>
      </c>
      <c r="F882" s="101" t="s">
        <v>340</v>
      </c>
      <c r="G882" s="129">
        <v>1</v>
      </c>
      <c r="H882" s="129">
        <v>1</v>
      </c>
      <c r="I882" s="129">
        <v>1</v>
      </c>
      <c r="J882" s="129">
        <v>1</v>
      </c>
      <c r="K882" s="129">
        <v>1</v>
      </c>
      <c r="L882" s="129">
        <v>1</v>
      </c>
      <c r="M882" s="129">
        <v>1</v>
      </c>
      <c r="N882" s="129">
        <v>1</v>
      </c>
      <c r="O882" s="129">
        <v>1</v>
      </c>
      <c r="P882" s="50"/>
    </row>
    <row r="883" spans="2:16" s="2" customFormat="1" ht="15" x14ac:dyDescent="0.25">
      <c r="B883" s="275"/>
      <c r="C883" s="290" t="s">
        <v>164</v>
      </c>
      <c r="D883" s="279" t="s">
        <v>350</v>
      </c>
      <c r="E883" t="s">
        <v>501</v>
      </c>
      <c r="F883" s="99" t="s">
        <v>335</v>
      </c>
      <c r="G883" s="128"/>
      <c r="H883" s="128"/>
      <c r="I883" s="128"/>
      <c r="J883" s="128"/>
      <c r="K883" s="128"/>
      <c r="L883" s="128"/>
      <c r="M883" s="128"/>
      <c r="N883" s="128"/>
      <c r="O883" s="128"/>
      <c r="P883" s="50"/>
    </row>
    <row r="884" spans="2:16" s="2" customFormat="1" ht="15" x14ac:dyDescent="0.25">
      <c r="B884" s="275"/>
      <c r="C884" s="290"/>
      <c r="D884" s="279"/>
      <c r="E884" t="s">
        <v>501</v>
      </c>
      <c r="F884" s="101" t="s">
        <v>336</v>
      </c>
      <c r="G884" s="129">
        <v>3.9230769230769229</v>
      </c>
      <c r="H884" s="129">
        <v>3.6</v>
      </c>
      <c r="I884" s="129">
        <v>3.6666666666666665</v>
      </c>
      <c r="J884" s="129">
        <v>3.6666666666666665</v>
      </c>
      <c r="K884" s="129">
        <v>2.736842105263158</v>
      </c>
      <c r="L884" s="129">
        <v>2.6</v>
      </c>
      <c r="M884" s="129">
        <v>2.8</v>
      </c>
      <c r="N884" s="129">
        <v>2.75</v>
      </c>
      <c r="O884" s="129">
        <v>2.5</v>
      </c>
      <c r="P884" s="50"/>
    </row>
    <row r="885" spans="2:16" s="2" customFormat="1" ht="15" x14ac:dyDescent="0.25">
      <c r="B885" s="275"/>
      <c r="C885" s="290"/>
      <c r="D885" s="279"/>
      <c r="E885" t="s">
        <v>501</v>
      </c>
      <c r="F885" s="99" t="s">
        <v>337</v>
      </c>
      <c r="G885" s="128">
        <v>4.6923076923076925</v>
      </c>
      <c r="H885" s="128">
        <v>3.8666666666666667</v>
      </c>
      <c r="I885" s="128">
        <v>3.9333333333333331</v>
      </c>
      <c r="J885" s="128">
        <v>3.9333333333333331</v>
      </c>
      <c r="K885" s="128">
        <v>2.9473684210526314</v>
      </c>
      <c r="L885" s="128">
        <v>2.85</v>
      </c>
      <c r="M885" s="128">
        <v>2.85</v>
      </c>
      <c r="N885" s="128">
        <v>2.8</v>
      </c>
      <c r="O885" s="128">
        <v>2.7</v>
      </c>
      <c r="P885" s="50"/>
    </row>
    <row r="886" spans="2:16" s="2" customFormat="1" ht="15" x14ac:dyDescent="0.25">
      <c r="B886" s="275"/>
      <c r="C886" s="290"/>
      <c r="D886" s="279"/>
      <c r="E886" t="s">
        <v>501</v>
      </c>
      <c r="F886" s="101" t="s">
        <v>338</v>
      </c>
      <c r="G886" s="129">
        <v>2.5384615384615383</v>
      </c>
      <c r="H886" s="129">
        <v>2</v>
      </c>
      <c r="I886" s="129">
        <v>1.7333333333333334</v>
      </c>
      <c r="J886" s="129">
        <v>1.6</v>
      </c>
      <c r="K886" s="129">
        <v>1.3333333333333333</v>
      </c>
      <c r="L886" s="129">
        <v>1.3</v>
      </c>
      <c r="M886" s="129">
        <v>1.2</v>
      </c>
      <c r="N886" s="129">
        <v>1.2</v>
      </c>
      <c r="O886" s="129">
        <v>1.2</v>
      </c>
      <c r="P886" s="50"/>
    </row>
    <row r="887" spans="2:16" s="2" customFormat="1" ht="15" x14ac:dyDescent="0.25">
      <c r="B887" s="275"/>
      <c r="C887" s="290"/>
      <c r="D887" s="279"/>
      <c r="E887" t="s">
        <v>501</v>
      </c>
      <c r="F887" s="99" t="s">
        <v>339</v>
      </c>
      <c r="G887" s="128">
        <v>1.8461538461538463</v>
      </c>
      <c r="H887" s="128">
        <v>1.9333333333333333</v>
      </c>
      <c r="I887" s="128">
        <v>1.5333333333333334</v>
      </c>
      <c r="J887" s="128">
        <v>1.4</v>
      </c>
      <c r="K887" s="128">
        <v>1.2222222222222223</v>
      </c>
      <c r="L887" s="128">
        <v>1.1499999999999999</v>
      </c>
      <c r="M887" s="128">
        <v>1.1000000000000001</v>
      </c>
      <c r="N887" s="128">
        <v>1.1499999999999999</v>
      </c>
      <c r="O887" s="128">
        <v>1.1499999999999999</v>
      </c>
      <c r="P887" s="50"/>
    </row>
    <row r="888" spans="2:16" s="2" customFormat="1" ht="15" x14ac:dyDescent="0.25">
      <c r="B888" s="275"/>
      <c r="C888" s="290"/>
      <c r="D888" s="279"/>
      <c r="E888" t="s">
        <v>501</v>
      </c>
      <c r="F888" s="101" t="s">
        <v>340</v>
      </c>
      <c r="G888" s="129">
        <v>4.8461538461538458</v>
      </c>
      <c r="H888" s="129">
        <v>4.1333333333333337</v>
      </c>
      <c r="I888" s="129">
        <v>4.1333333333333337</v>
      </c>
      <c r="J888" s="129">
        <v>4.1333333333333337</v>
      </c>
      <c r="K888" s="129">
        <v>3</v>
      </c>
      <c r="L888" s="129">
        <v>2.9</v>
      </c>
      <c r="M888" s="129">
        <v>2.9</v>
      </c>
      <c r="N888" s="129">
        <v>2.9</v>
      </c>
      <c r="O888" s="129">
        <v>2.85</v>
      </c>
      <c r="P888" s="50"/>
    </row>
    <row r="889" spans="2:16" s="2" customFormat="1" ht="15" x14ac:dyDescent="0.25">
      <c r="B889" s="275"/>
      <c r="C889" s="290"/>
      <c r="D889" s="275" t="s">
        <v>351</v>
      </c>
      <c r="E889" t="s">
        <v>501</v>
      </c>
      <c r="F889" s="99" t="s">
        <v>335</v>
      </c>
      <c r="G889" s="128">
        <v>1</v>
      </c>
      <c r="H889" s="128">
        <v>1</v>
      </c>
      <c r="I889" s="128">
        <v>1</v>
      </c>
      <c r="J889" s="128">
        <v>1</v>
      </c>
      <c r="K889" s="128">
        <v>1</v>
      </c>
      <c r="L889" s="128">
        <v>1</v>
      </c>
      <c r="M889" s="128">
        <v>1</v>
      </c>
      <c r="N889" s="128">
        <v>1</v>
      </c>
      <c r="O889" s="128">
        <v>1</v>
      </c>
      <c r="P889" s="50"/>
    </row>
    <row r="890" spans="2:16" s="2" customFormat="1" ht="15" x14ac:dyDescent="0.25">
      <c r="B890" s="275"/>
      <c r="C890" s="290"/>
      <c r="D890" s="275"/>
      <c r="E890" t="s">
        <v>501</v>
      </c>
      <c r="F890" s="101" t="s">
        <v>336</v>
      </c>
      <c r="G890" s="129">
        <v>1</v>
      </c>
      <c r="H890" s="129">
        <v>1</v>
      </c>
      <c r="I890" s="129">
        <v>1</v>
      </c>
      <c r="J890" s="129">
        <v>1</v>
      </c>
      <c r="K890" s="129">
        <v>1</v>
      </c>
      <c r="L890" s="129">
        <v>1</v>
      </c>
      <c r="M890" s="129">
        <v>1</v>
      </c>
      <c r="N890" s="129">
        <v>1</v>
      </c>
      <c r="O890" s="129">
        <v>1</v>
      </c>
      <c r="P890" s="50"/>
    </row>
    <row r="891" spans="2:16" s="2" customFormat="1" ht="15" x14ac:dyDescent="0.25">
      <c r="B891" s="275"/>
      <c r="C891" s="290"/>
      <c r="D891" s="275"/>
      <c r="E891" t="s">
        <v>501</v>
      </c>
      <c r="F891" s="99" t="s">
        <v>337</v>
      </c>
      <c r="G891" s="128">
        <v>1</v>
      </c>
      <c r="H891" s="128">
        <v>1</v>
      </c>
      <c r="I891" s="128">
        <v>1</v>
      </c>
      <c r="J891" s="128">
        <v>1</v>
      </c>
      <c r="K891" s="128">
        <v>1</v>
      </c>
      <c r="L891" s="128">
        <v>1</v>
      </c>
      <c r="M891" s="128">
        <v>1</v>
      </c>
      <c r="N891" s="128">
        <v>1</v>
      </c>
      <c r="O891" s="128">
        <v>1</v>
      </c>
      <c r="P891" s="50"/>
    </row>
    <row r="892" spans="2:16" s="2" customFormat="1" ht="15" x14ac:dyDescent="0.25">
      <c r="B892" s="275"/>
      <c r="C892" s="290"/>
      <c r="D892" s="275"/>
      <c r="E892" t="s">
        <v>501</v>
      </c>
      <c r="F892" s="101" t="s">
        <v>338</v>
      </c>
      <c r="G892" s="129">
        <v>1</v>
      </c>
      <c r="H892" s="129">
        <v>1</v>
      </c>
      <c r="I892" s="129">
        <v>1</v>
      </c>
      <c r="J892" s="129">
        <v>1</v>
      </c>
      <c r="K892" s="129">
        <v>1</v>
      </c>
      <c r="L892" s="129">
        <v>1</v>
      </c>
      <c r="M892" s="129">
        <v>1</v>
      </c>
      <c r="N892" s="129">
        <v>1</v>
      </c>
      <c r="O892" s="129">
        <v>1</v>
      </c>
      <c r="P892" s="50"/>
    </row>
    <row r="893" spans="2:16" s="2" customFormat="1" ht="15" x14ac:dyDescent="0.25">
      <c r="B893" s="275"/>
      <c r="C893" s="290"/>
      <c r="D893" s="275"/>
      <c r="E893" t="s">
        <v>501</v>
      </c>
      <c r="F893" s="99" t="s">
        <v>339</v>
      </c>
      <c r="G893" s="128">
        <v>1</v>
      </c>
      <c r="H893" s="128">
        <v>1</v>
      </c>
      <c r="I893" s="128">
        <v>1</v>
      </c>
      <c r="J893" s="128">
        <v>1</v>
      </c>
      <c r="K893" s="128">
        <v>1</v>
      </c>
      <c r="L893" s="128">
        <v>1</v>
      </c>
      <c r="M893" s="128">
        <v>1</v>
      </c>
      <c r="N893" s="128">
        <v>1</v>
      </c>
      <c r="O893" s="128">
        <v>1</v>
      </c>
      <c r="P893" s="50"/>
    </row>
    <row r="894" spans="2:16" s="2" customFormat="1" ht="15" x14ac:dyDescent="0.25">
      <c r="B894" s="275"/>
      <c r="C894" s="290"/>
      <c r="D894" s="275"/>
      <c r="E894" t="s">
        <v>501</v>
      </c>
      <c r="F894" s="101" t="s">
        <v>340</v>
      </c>
      <c r="G894" s="129">
        <v>1</v>
      </c>
      <c r="H894" s="129">
        <v>1</v>
      </c>
      <c r="I894" s="129">
        <v>1</v>
      </c>
      <c r="J894" s="129">
        <v>1</v>
      </c>
      <c r="K894" s="129">
        <v>1</v>
      </c>
      <c r="L894" s="129">
        <v>1</v>
      </c>
      <c r="M894" s="129">
        <v>1</v>
      </c>
      <c r="N894" s="129">
        <v>1</v>
      </c>
      <c r="O894" s="129">
        <v>1</v>
      </c>
      <c r="P894" s="50"/>
    </row>
    <row r="895" spans="2:16" s="2" customFormat="1" ht="15" x14ac:dyDescent="0.25">
      <c r="B895" s="275"/>
      <c r="C895" s="291" t="s">
        <v>165</v>
      </c>
      <c r="D895" s="279" t="s">
        <v>350</v>
      </c>
      <c r="E895" t="s">
        <v>502</v>
      </c>
      <c r="F895" s="99" t="s">
        <v>335</v>
      </c>
      <c r="G895" s="128"/>
      <c r="H895" s="128"/>
      <c r="I895" s="128"/>
      <c r="J895" s="128"/>
      <c r="K895" s="128"/>
      <c r="L895" s="128"/>
      <c r="M895" s="128"/>
      <c r="N895" s="128"/>
      <c r="O895" s="128"/>
      <c r="P895" s="50"/>
    </row>
    <row r="896" spans="2:16" s="2" customFormat="1" ht="15" x14ac:dyDescent="0.25">
      <c r="B896" s="275"/>
      <c r="C896" s="291"/>
      <c r="D896" s="279"/>
      <c r="E896" t="s">
        <v>502</v>
      </c>
      <c r="F896" s="101" t="s">
        <v>336</v>
      </c>
      <c r="G896" s="129">
        <v>4.3529411764705879</v>
      </c>
      <c r="H896" s="129">
        <v>4</v>
      </c>
      <c r="I896" s="129">
        <v>3.9411764705882355</v>
      </c>
      <c r="J896" s="129">
        <v>4.0588235294117645</v>
      </c>
      <c r="K896" s="129">
        <v>4.2352941176470589</v>
      </c>
      <c r="L896" s="129">
        <v>4.1764705882352944</v>
      </c>
      <c r="M896" s="129">
        <v>4.0588235294117645</v>
      </c>
      <c r="N896" s="129">
        <v>4.0588235294117645</v>
      </c>
      <c r="O896" s="129">
        <v>3.78</v>
      </c>
      <c r="P896" s="50"/>
    </row>
    <row r="897" spans="2:16" s="2" customFormat="1" ht="15" x14ac:dyDescent="0.25">
      <c r="B897" s="275"/>
      <c r="C897" s="291"/>
      <c r="D897" s="279"/>
      <c r="E897" t="s">
        <v>502</v>
      </c>
      <c r="F897" s="99" t="s">
        <v>337</v>
      </c>
      <c r="G897" s="128">
        <v>4.7058823529411766</v>
      </c>
      <c r="H897" s="128">
        <v>4.4705882352941178</v>
      </c>
      <c r="I897" s="128">
        <v>4.6470588235294121</v>
      </c>
      <c r="J897" s="128">
        <v>4.5882352941176467</v>
      </c>
      <c r="K897" s="128">
        <v>4.5882352941176467</v>
      </c>
      <c r="L897" s="128">
        <v>4.5294117647058822</v>
      </c>
      <c r="M897" s="128">
        <v>4.3529411764705879</v>
      </c>
      <c r="N897" s="128">
        <v>4.3529411764705879</v>
      </c>
      <c r="O897" s="128">
        <v>4.17</v>
      </c>
      <c r="P897" s="50"/>
    </row>
    <row r="898" spans="2:16" s="2" customFormat="1" ht="15" x14ac:dyDescent="0.25">
      <c r="B898" s="275"/>
      <c r="C898" s="291"/>
      <c r="D898" s="279"/>
      <c r="E898" t="s">
        <v>502</v>
      </c>
      <c r="F898" s="101" t="s">
        <v>338</v>
      </c>
      <c r="G898" s="129">
        <v>2.0588235294117645</v>
      </c>
      <c r="H898" s="129">
        <v>2.0588235294117645</v>
      </c>
      <c r="I898" s="129">
        <v>2.1764705882352939</v>
      </c>
      <c r="J898" s="129">
        <v>2.1764705882352939</v>
      </c>
      <c r="K898" s="129">
        <v>2.2941176470588234</v>
      </c>
      <c r="L898" s="129">
        <v>2.1176470588235294</v>
      </c>
      <c r="M898" s="129">
        <v>2</v>
      </c>
      <c r="N898" s="129">
        <v>1.8823529411764706</v>
      </c>
      <c r="O898" s="129">
        <v>1.89</v>
      </c>
      <c r="P898" s="50"/>
    </row>
    <row r="899" spans="2:16" s="2" customFormat="1" ht="15" x14ac:dyDescent="0.25">
      <c r="B899" s="275"/>
      <c r="C899" s="291"/>
      <c r="D899" s="279"/>
      <c r="E899" t="s">
        <v>502</v>
      </c>
      <c r="F899" s="99" t="s">
        <v>339</v>
      </c>
      <c r="G899" s="128">
        <v>1.6470588235294117</v>
      </c>
      <c r="H899" s="128">
        <v>1.6470588235294117</v>
      </c>
      <c r="I899" s="128">
        <v>1.8235294117647058</v>
      </c>
      <c r="J899" s="128">
        <v>1.8235294117647058</v>
      </c>
      <c r="K899" s="128">
        <v>1.9411764705882353</v>
      </c>
      <c r="L899" s="128">
        <v>1.7058823529411764</v>
      </c>
      <c r="M899" s="128">
        <v>1.5294117647058822</v>
      </c>
      <c r="N899" s="128">
        <v>1.411764705882353</v>
      </c>
      <c r="O899" s="128">
        <v>1.61</v>
      </c>
      <c r="P899" s="50"/>
    </row>
    <row r="900" spans="2:16" s="2" customFormat="1" ht="15" x14ac:dyDescent="0.25">
      <c r="B900" s="275"/>
      <c r="C900" s="291"/>
      <c r="D900" s="279"/>
      <c r="E900" t="s">
        <v>502</v>
      </c>
      <c r="F900" s="101" t="s">
        <v>340</v>
      </c>
      <c r="G900" s="129">
        <v>4.8235294117647056</v>
      </c>
      <c r="H900" s="129">
        <v>4.5294117647058822</v>
      </c>
      <c r="I900" s="129">
        <v>4.7058823529411766</v>
      </c>
      <c r="J900" s="129">
        <v>4.7058823529411766</v>
      </c>
      <c r="K900" s="129">
        <v>4.7058823529411766</v>
      </c>
      <c r="L900" s="129">
        <v>4.6470588235294121</v>
      </c>
      <c r="M900" s="129">
        <v>4.5882352941176467</v>
      </c>
      <c r="N900" s="129">
        <v>4.5882352941176467</v>
      </c>
      <c r="O900" s="129">
        <v>4.3899999999999997</v>
      </c>
      <c r="P900" s="50"/>
    </row>
    <row r="901" spans="2:16" s="2" customFormat="1" ht="15" x14ac:dyDescent="0.25">
      <c r="B901" s="275"/>
      <c r="C901" s="291"/>
      <c r="D901" s="275" t="s">
        <v>351</v>
      </c>
      <c r="E901" t="s">
        <v>502</v>
      </c>
      <c r="F901" s="99" t="s">
        <v>335</v>
      </c>
      <c r="G901" s="128">
        <v>1</v>
      </c>
      <c r="H901" s="128">
        <v>1</v>
      </c>
      <c r="I901" s="128">
        <v>1</v>
      </c>
      <c r="J901" s="128">
        <v>1</v>
      </c>
      <c r="K901" s="128">
        <v>1</v>
      </c>
      <c r="L901" s="128">
        <v>1</v>
      </c>
      <c r="M901" s="128">
        <v>1</v>
      </c>
      <c r="N901" s="128">
        <v>1</v>
      </c>
      <c r="O901" s="128">
        <v>1</v>
      </c>
      <c r="P901" s="50"/>
    </row>
    <row r="902" spans="2:16" s="2" customFormat="1" ht="15" x14ac:dyDescent="0.25">
      <c r="B902" s="275"/>
      <c r="C902" s="291"/>
      <c r="D902" s="275"/>
      <c r="E902" t="s">
        <v>502</v>
      </c>
      <c r="F902" s="101" t="s">
        <v>336</v>
      </c>
      <c r="G902" s="129">
        <v>1</v>
      </c>
      <c r="H902" s="129">
        <v>1</v>
      </c>
      <c r="I902" s="129">
        <v>1</v>
      </c>
      <c r="J902" s="129">
        <v>1</v>
      </c>
      <c r="K902" s="129">
        <v>1</v>
      </c>
      <c r="L902" s="129">
        <v>1</v>
      </c>
      <c r="M902" s="129">
        <v>1</v>
      </c>
      <c r="N902" s="129">
        <v>1</v>
      </c>
      <c r="O902" s="129">
        <v>1</v>
      </c>
      <c r="P902" s="50"/>
    </row>
    <row r="903" spans="2:16" s="2" customFormat="1" ht="15" x14ac:dyDescent="0.25">
      <c r="B903" s="275"/>
      <c r="C903" s="291"/>
      <c r="D903" s="275"/>
      <c r="E903" t="s">
        <v>502</v>
      </c>
      <c r="F903" s="99" t="s">
        <v>337</v>
      </c>
      <c r="G903" s="128">
        <v>1</v>
      </c>
      <c r="H903" s="128">
        <v>1</v>
      </c>
      <c r="I903" s="128">
        <v>1</v>
      </c>
      <c r="J903" s="128">
        <v>1</v>
      </c>
      <c r="K903" s="128">
        <v>1</v>
      </c>
      <c r="L903" s="128">
        <v>1</v>
      </c>
      <c r="M903" s="128">
        <v>1</v>
      </c>
      <c r="N903" s="128">
        <v>1</v>
      </c>
      <c r="O903" s="128">
        <v>1</v>
      </c>
      <c r="P903" s="50"/>
    </row>
    <row r="904" spans="2:16" s="2" customFormat="1" ht="15" x14ac:dyDescent="0.25">
      <c r="B904" s="275"/>
      <c r="C904" s="291"/>
      <c r="D904" s="275"/>
      <c r="E904" t="s">
        <v>502</v>
      </c>
      <c r="F904" s="101" t="s">
        <v>338</v>
      </c>
      <c r="G904" s="129">
        <v>1</v>
      </c>
      <c r="H904" s="129">
        <v>1</v>
      </c>
      <c r="I904" s="129">
        <v>1</v>
      </c>
      <c r="J904" s="129">
        <v>1</v>
      </c>
      <c r="K904" s="129">
        <v>1</v>
      </c>
      <c r="L904" s="129">
        <v>1</v>
      </c>
      <c r="M904" s="129">
        <v>1</v>
      </c>
      <c r="N904" s="129">
        <v>1</v>
      </c>
      <c r="O904" s="129">
        <v>1</v>
      </c>
      <c r="P904" s="50"/>
    </row>
    <row r="905" spans="2:16" s="2" customFormat="1" ht="15" x14ac:dyDescent="0.25">
      <c r="B905" s="275"/>
      <c r="C905" s="291"/>
      <c r="D905" s="275"/>
      <c r="E905" t="s">
        <v>502</v>
      </c>
      <c r="F905" s="99" t="s">
        <v>339</v>
      </c>
      <c r="G905" s="128">
        <v>1</v>
      </c>
      <c r="H905" s="128">
        <v>1</v>
      </c>
      <c r="I905" s="128">
        <v>1</v>
      </c>
      <c r="J905" s="128">
        <v>1</v>
      </c>
      <c r="K905" s="128">
        <v>1</v>
      </c>
      <c r="L905" s="128">
        <v>1</v>
      </c>
      <c r="M905" s="128">
        <v>1</v>
      </c>
      <c r="N905" s="128">
        <v>1</v>
      </c>
      <c r="O905" s="128">
        <v>1</v>
      </c>
      <c r="P905" s="50"/>
    </row>
    <row r="906" spans="2:16" s="2" customFormat="1" ht="15" x14ac:dyDescent="0.25">
      <c r="B906" s="275"/>
      <c r="C906" s="291"/>
      <c r="D906" s="275"/>
      <c r="E906" t="s">
        <v>502</v>
      </c>
      <c r="F906" s="101" t="s">
        <v>340</v>
      </c>
      <c r="G906" s="129">
        <v>1</v>
      </c>
      <c r="H906" s="129">
        <v>1</v>
      </c>
      <c r="I906" s="129">
        <v>1</v>
      </c>
      <c r="J906" s="129">
        <v>1</v>
      </c>
      <c r="K906" s="129">
        <v>1</v>
      </c>
      <c r="L906" s="129">
        <v>1</v>
      </c>
      <c r="M906" s="129">
        <v>1</v>
      </c>
      <c r="N906" s="129">
        <v>1</v>
      </c>
      <c r="O906" s="129">
        <v>1</v>
      </c>
      <c r="P906" s="50"/>
    </row>
    <row r="907" spans="2:16" s="2" customFormat="1" ht="15" x14ac:dyDescent="0.25">
      <c r="B907" s="279" t="s">
        <v>166</v>
      </c>
      <c r="C907" s="290" t="s">
        <v>229</v>
      </c>
      <c r="D907" s="279" t="s">
        <v>350</v>
      </c>
      <c r="E907" t="s">
        <v>503</v>
      </c>
      <c r="F907" s="99" t="s">
        <v>335</v>
      </c>
      <c r="G907" s="128">
        <v>1</v>
      </c>
      <c r="H907" s="128">
        <v>1</v>
      </c>
      <c r="I907" s="128">
        <v>1</v>
      </c>
      <c r="J907" s="128">
        <v>1</v>
      </c>
      <c r="K907" s="128">
        <v>1</v>
      </c>
      <c r="L907" s="128">
        <v>1</v>
      </c>
      <c r="M907" s="128">
        <v>1</v>
      </c>
      <c r="N907" s="128">
        <v>1</v>
      </c>
      <c r="O907" s="128">
        <v>1</v>
      </c>
      <c r="P907" s="50"/>
    </row>
    <row r="908" spans="2:16" s="2" customFormat="1" ht="15" x14ac:dyDescent="0.25">
      <c r="B908" s="279"/>
      <c r="C908" s="290"/>
      <c r="D908" s="279"/>
      <c r="E908" t="s">
        <v>503</v>
      </c>
      <c r="F908" s="101" t="s">
        <v>336</v>
      </c>
      <c r="G908" s="129">
        <v>2.7014925373134329</v>
      </c>
      <c r="H908" s="129">
        <v>2.7201492537313432</v>
      </c>
      <c r="I908" s="129">
        <v>2.7063197026022303</v>
      </c>
      <c r="J908" s="129">
        <v>2.7089552238805972</v>
      </c>
      <c r="K908" s="129">
        <v>2.7041198501872659</v>
      </c>
      <c r="L908" s="129">
        <v>2.7003745318352061</v>
      </c>
      <c r="M908" s="129">
        <v>2.5559701492537314</v>
      </c>
      <c r="N908" s="129">
        <v>2.6441947565543069</v>
      </c>
      <c r="O908" s="129">
        <v>2.63</v>
      </c>
      <c r="P908" s="50"/>
    </row>
    <row r="909" spans="2:16" s="2" customFormat="1" ht="15" x14ac:dyDescent="0.25">
      <c r="B909" s="279"/>
      <c r="C909" s="290"/>
      <c r="D909" s="279"/>
      <c r="E909" t="s">
        <v>503</v>
      </c>
      <c r="F909" s="99" t="s">
        <v>337</v>
      </c>
      <c r="G909" s="128">
        <v>2.8880597014925371</v>
      </c>
      <c r="H909" s="128">
        <v>2.8694029850746268</v>
      </c>
      <c r="I909" s="128">
        <v>2.8624535315985131</v>
      </c>
      <c r="J909" s="128">
        <v>2.8768656716417911</v>
      </c>
      <c r="K909" s="128">
        <v>2.8539325842696628</v>
      </c>
      <c r="L909" s="128">
        <v>2.8501872659176031</v>
      </c>
      <c r="M909" s="128">
        <v>2.8432835820895521</v>
      </c>
      <c r="N909" s="128">
        <v>2.8352059925093633</v>
      </c>
      <c r="O909" s="128">
        <v>2.84</v>
      </c>
      <c r="P909" s="50"/>
    </row>
    <row r="910" spans="2:16" s="2" customFormat="1" ht="15" x14ac:dyDescent="0.25">
      <c r="B910" s="279"/>
      <c r="C910" s="290"/>
      <c r="D910" s="279"/>
      <c r="E910" t="s">
        <v>503</v>
      </c>
      <c r="F910" s="101" t="s">
        <v>338</v>
      </c>
      <c r="G910" s="129">
        <v>1.1129943502824859</v>
      </c>
      <c r="H910" s="129">
        <v>1.0346820809248556</v>
      </c>
      <c r="I910" s="129">
        <v>1.0409356725146199</v>
      </c>
      <c r="J910" s="129">
        <v>1.0409356725146199</v>
      </c>
      <c r="K910" s="129">
        <v>1.0411764705882354</v>
      </c>
      <c r="L910" s="129">
        <v>1.0352941176470589</v>
      </c>
      <c r="M910" s="129">
        <v>1.0350877192982457</v>
      </c>
      <c r="N910" s="129">
        <v>1.0292397660818713</v>
      </c>
      <c r="O910" s="129">
        <v>1.03</v>
      </c>
      <c r="P910" s="50"/>
    </row>
    <row r="911" spans="2:16" s="2" customFormat="1" ht="15" x14ac:dyDescent="0.25">
      <c r="B911" s="279"/>
      <c r="C911" s="290"/>
      <c r="D911" s="279"/>
      <c r="E911" t="s">
        <v>503</v>
      </c>
      <c r="F911" s="99" t="s">
        <v>339</v>
      </c>
      <c r="G911" s="128">
        <v>1.0496453900709219</v>
      </c>
      <c r="H911" s="128">
        <v>1.0212765957446808</v>
      </c>
      <c r="I911" s="128">
        <v>1.0214285714285714</v>
      </c>
      <c r="J911" s="128">
        <v>1.0283687943262412</v>
      </c>
      <c r="K911" s="128">
        <v>1.0283687943262412</v>
      </c>
      <c r="L911" s="128">
        <v>1.0285714285714285</v>
      </c>
      <c r="M911" s="128">
        <v>1.0212765957446808</v>
      </c>
      <c r="N911" s="128">
        <v>1.0140845070422535</v>
      </c>
      <c r="O911" s="128">
        <v>1.01</v>
      </c>
      <c r="P911" s="50"/>
    </row>
    <row r="912" spans="2:16" s="2" customFormat="1" ht="15" x14ac:dyDescent="0.25">
      <c r="B912" s="279"/>
      <c r="C912" s="290"/>
      <c r="D912" s="279"/>
      <c r="E912" t="s">
        <v>503</v>
      </c>
      <c r="F912" s="101" t="s">
        <v>340</v>
      </c>
      <c r="G912" s="129">
        <v>3.0223880597014925</v>
      </c>
      <c r="H912" s="129">
        <v>3.0074626865671643</v>
      </c>
      <c r="I912" s="129">
        <v>2.9888475836431225</v>
      </c>
      <c r="J912" s="129">
        <v>3.0037313432835822</v>
      </c>
      <c r="K912" s="129">
        <v>3.0074906367041199</v>
      </c>
      <c r="L912" s="129">
        <v>3.0037453183520597</v>
      </c>
      <c r="M912" s="129">
        <v>2.9850746268656718</v>
      </c>
      <c r="N912" s="129">
        <v>2.9887640449438204</v>
      </c>
      <c r="O912" s="129">
        <v>2.99</v>
      </c>
      <c r="P912" s="50"/>
    </row>
    <row r="913" spans="2:16" s="2" customFormat="1" ht="15" x14ac:dyDescent="0.25">
      <c r="B913" s="279"/>
      <c r="C913" s="290"/>
      <c r="D913" s="275" t="s">
        <v>351</v>
      </c>
      <c r="E913" t="s">
        <v>503</v>
      </c>
      <c r="F913" s="99" t="s">
        <v>335</v>
      </c>
      <c r="G913" s="128">
        <v>1</v>
      </c>
      <c r="H913" s="128">
        <v>1</v>
      </c>
      <c r="I913" s="128">
        <v>1</v>
      </c>
      <c r="J913" s="128">
        <v>1</v>
      </c>
      <c r="K913" s="128">
        <v>1</v>
      </c>
      <c r="L913" s="128">
        <v>1</v>
      </c>
      <c r="M913" s="128">
        <v>1</v>
      </c>
      <c r="N913" s="128">
        <v>1</v>
      </c>
      <c r="O913" s="128">
        <v>1</v>
      </c>
      <c r="P913" s="50"/>
    </row>
    <row r="914" spans="2:16" s="2" customFormat="1" ht="15" x14ac:dyDescent="0.25">
      <c r="B914" s="279"/>
      <c r="C914" s="290"/>
      <c r="D914" s="275"/>
      <c r="E914" t="s">
        <v>503</v>
      </c>
      <c r="F914" s="101" t="s">
        <v>336</v>
      </c>
      <c r="G914" s="129">
        <v>1</v>
      </c>
      <c r="H914" s="129">
        <v>1</v>
      </c>
      <c r="I914" s="129">
        <v>1</v>
      </c>
      <c r="J914" s="129">
        <v>1</v>
      </c>
      <c r="K914" s="129">
        <v>1</v>
      </c>
      <c r="L914" s="129">
        <v>1</v>
      </c>
      <c r="M914" s="129">
        <v>1</v>
      </c>
      <c r="N914" s="129">
        <v>1</v>
      </c>
      <c r="O914" s="129">
        <v>1</v>
      </c>
      <c r="P914" s="50"/>
    </row>
    <row r="915" spans="2:16" s="2" customFormat="1" ht="15" x14ac:dyDescent="0.25">
      <c r="B915" s="279"/>
      <c r="C915" s="290"/>
      <c r="D915" s="275"/>
      <c r="E915" t="s">
        <v>503</v>
      </c>
      <c r="F915" s="99" t="s">
        <v>337</v>
      </c>
      <c r="G915" s="128">
        <v>1</v>
      </c>
      <c r="H915" s="128">
        <v>1</v>
      </c>
      <c r="I915" s="128">
        <v>1</v>
      </c>
      <c r="J915" s="128">
        <v>1</v>
      </c>
      <c r="K915" s="128">
        <v>1</v>
      </c>
      <c r="L915" s="128">
        <v>1</v>
      </c>
      <c r="M915" s="128">
        <v>1</v>
      </c>
      <c r="N915" s="128">
        <v>1</v>
      </c>
      <c r="O915" s="128">
        <v>1</v>
      </c>
      <c r="P915" s="50"/>
    </row>
    <row r="916" spans="2:16" s="2" customFormat="1" ht="15" x14ac:dyDescent="0.25">
      <c r="B916" s="279"/>
      <c r="C916" s="290"/>
      <c r="D916" s="275"/>
      <c r="E916" t="s">
        <v>503</v>
      </c>
      <c r="F916" s="101" t="s">
        <v>338</v>
      </c>
      <c r="G916" s="129">
        <v>1</v>
      </c>
      <c r="H916" s="129">
        <v>1</v>
      </c>
      <c r="I916" s="129">
        <v>1</v>
      </c>
      <c r="J916" s="129">
        <v>1</v>
      </c>
      <c r="K916" s="129">
        <v>1</v>
      </c>
      <c r="L916" s="129">
        <v>1</v>
      </c>
      <c r="M916" s="129">
        <v>1</v>
      </c>
      <c r="N916" s="129">
        <v>1</v>
      </c>
      <c r="O916" s="129">
        <v>1</v>
      </c>
      <c r="P916" s="50"/>
    </row>
    <row r="917" spans="2:16" s="2" customFormat="1" ht="15" x14ac:dyDescent="0.25">
      <c r="B917" s="279"/>
      <c r="C917" s="290"/>
      <c r="D917" s="275"/>
      <c r="E917" t="s">
        <v>503</v>
      </c>
      <c r="F917" s="99" t="s">
        <v>339</v>
      </c>
      <c r="G917" s="128">
        <v>1</v>
      </c>
      <c r="H917" s="128">
        <v>1</v>
      </c>
      <c r="I917" s="128">
        <v>1</v>
      </c>
      <c r="J917" s="128">
        <v>1</v>
      </c>
      <c r="K917" s="128">
        <v>1</v>
      </c>
      <c r="L917" s="128">
        <v>1</v>
      </c>
      <c r="M917" s="128">
        <v>1</v>
      </c>
      <c r="N917" s="128">
        <v>1</v>
      </c>
      <c r="O917" s="128">
        <v>1</v>
      </c>
      <c r="P917" s="50"/>
    </row>
    <row r="918" spans="2:16" s="2" customFormat="1" ht="15" x14ac:dyDescent="0.25">
      <c r="B918" s="279"/>
      <c r="C918" s="290"/>
      <c r="D918" s="275"/>
      <c r="E918" t="s">
        <v>503</v>
      </c>
      <c r="F918" s="101" t="s">
        <v>340</v>
      </c>
      <c r="G918" s="129">
        <v>1</v>
      </c>
      <c r="H918" s="129">
        <v>1</v>
      </c>
      <c r="I918" s="129">
        <v>1</v>
      </c>
      <c r="J918" s="129">
        <v>1</v>
      </c>
      <c r="K918" s="129">
        <v>1</v>
      </c>
      <c r="L918" s="129">
        <v>1</v>
      </c>
      <c r="M918" s="129">
        <v>1</v>
      </c>
      <c r="N918" s="129">
        <v>1</v>
      </c>
      <c r="O918" s="129">
        <v>1</v>
      </c>
      <c r="P918" s="50"/>
    </row>
    <row r="919" spans="2:16" s="2" customFormat="1" ht="15" x14ac:dyDescent="0.25">
      <c r="B919" s="279"/>
      <c r="C919" s="291" t="s">
        <v>168</v>
      </c>
      <c r="D919" s="279" t="s">
        <v>350</v>
      </c>
      <c r="E919" t="s">
        <v>504</v>
      </c>
      <c r="F919" s="99" t="s">
        <v>335</v>
      </c>
      <c r="G919" s="128"/>
      <c r="H919" s="128"/>
      <c r="I919" s="128"/>
      <c r="J919" s="128"/>
      <c r="K919" s="128"/>
      <c r="L919" s="128"/>
      <c r="M919" s="128"/>
      <c r="N919" s="128"/>
      <c r="O919" s="128">
        <v>1</v>
      </c>
      <c r="P919" s="50"/>
    </row>
    <row r="920" spans="2:16" s="2" customFormat="1" ht="15" x14ac:dyDescent="0.25">
      <c r="B920" s="279"/>
      <c r="C920" s="291"/>
      <c r="D920" s="279"/>
      <c r="E920" t="s">
        <v>504</v>
      </c>
      <c r="F920" s="101" t="s">
        <v>336</v>
      </c>
      <c r="G920" s="129">
        <v>2.2857142857142856</v>
      </c>
      <c r="H920" s="129">
        <v>2.342857142857143</v>
      </c>
      <c r="I920" s="129">
        <v>2.3142857142857145</v>
      </c>
      <c r="J920" s="129">
        <v>2.2777777777777777</v>
      </c>
      <c r="K920" s="129">
        <v>2.25</v>
      </c>
      <c r="L920" s="129">
        <v>2.2222222222222223</v>
      </c>
      <c r="M920" s="129">
        <v>2.2222222222222223</v>
      </c>
      <c r="N920" s="129">
        <v>2.1944444444444446</v>
      </c>
      <c r="O920" s="129">
        <v>2.19</v>
      </c>
      <c r="P920" s="50"/>
    </row>
    <row r="921" spans="2:16" s="2" customFormat="1" ht="15" x14ac:dyDescent="0.25">
      <c r="B921" s="279"/>
      <c r="C921" s="291"/>
      <c r="D921" s="279"/>
      <c r="E921" t="s">
        <v>504</v>
      </c>
      <c r="F921" s="99" t="s">
        <v>337</v>
      </c>
      <c r="G921" s="128">
        <v>2.5714285714285716</v>
      </c>
      <c r="H921" s="128">
        <v>2.5714285714285716</v>
      </c>
      <c r="I921" s="128">
        <v>2.5277777777777777</v>
      </c>
      <c r="J921" s="128">
        <v>2.5277777777777777</v>
      </c>
      <c r="K921" s="128">
        <v>2.4722222222222223</v>
      </c>
      <c r="L921" s="128">
        <v>2.4444444444444446</v>
      </c>
      <c r="M921" s="128">
        <v>2.3611111111111112</v>
      </c>
      <c r="N921" s="128">
        <v>2.3611111111111112</v>
      </c>
      <c r="O921" s="128">
        <v>2.33</v>
      </c>
      <c r="P921" s="50"/>
    </row>
    <row r="922" spans="2:16" s="2" customFormat="1" ht="15" x14ac:dyDescent="0.25">
      <c r="B922" s="279"/>
      <c r="C922" s="291"/>
      <c r="D922" s="279"/>
      <c r="E922" t="s">
        <v>504</v>
      </c>
      <c r="F922" s="101" t="s">
        <v>338</v>
      </c>
      <c r="G922" s="129">
        <v>1.1818181818181819</v>
      </c>
      <c r="H922" s="129">
        <v>1.1515151515151516</v>
      </c>
      <c r="I922" s="129">
        <v>1.1470588235294117</v>
      </c>
      <c r="J922" s="129">
        <v>1.1176470588235294</v>
      </c>
      <c r="K922" s="129">
        <v>1.1176470588235294</v>
      </c>
      <c r="L922" s="129">
        <v>1.088235294117647</v>
      </c>
      <c r="M922" s="129">
        <v>1.088235294117647</v>
      </c>
      <c r="N922" s="129">
        <v>1.0588235294117647</v>
      </c>
      <c r="O922" s="129">
        <v>1.0900000000000001</v>
      </c>
      <c r="P922" s="50"/>
    </row>
    <row r="923" spans="2:16" s="2" customFormat="1" ht="15" x14ac:dyDescent="0.25">
      <c r="B923" s="279"/>
      <c r="C923" s="291"/>
      <c r="D923" s="279"/>
      <c r="E923" t="s">
        <v>504</v>
      </c>
      <c r="F923" s="99" t="s">
        <v>339</v>
      </c>
      <c r="G923" s="128">
        <v>1.1212121212121211</v>
      </c>
      <c r="H923" s="128">
        <v>1.0909090909090908</v>
      </c>
      <c r="I923" s="128">
        <v>1.088235294117647</v>
      </c>
      <c r="J923" s="128">
        <v>1.088235294117647</v>
      </c>
      <c r="K923" s="128">
        <v>1.088235294117647</v>
      </c>
      <c r="L923" s="128">
        <v>1.088235294117647</v>
      </c>
      <c r="M923" s="128">
        <v>1.088235294117647</v>
      </c>
      <c r="N923" s="128">
        <v>1.0588235294117647</v>
      </c>
      <c r="O923" s="128">
        <v>1.0900000000000001</v>
      </c>
      <c r="P923" s="50"/>
    </row>
    <row r="924" spans="2:16" s="2" customFormat="1" ht="15" x14ac:dyDescent="0.25">
      <c r="B924" s="279"/>
      <c r="C924" s="291"/>
      <c r="D924" s="279"/>
      <c r="E924" t="s">
        <v>504</v>
      </c>
      <c r="F924" s="101" t="s">
        <v>340</v>
      </c>
      <c r="G924" s="129">
        <v>2.7428571428571429</v>
      </c>
      <c r="H924" s="129">
        <v>2.7428571428571429</v>
      </c>
      <c r="I924" s="129">
        <v>2.6944444444444446</v>
      </c>
      <c r="J924" s="129">
        <v>2.6944444444444446</v>
      </c>
      <c r="K924" s="129">
        <v>2.6666666666666665</v>
      </c>
      <c r="L924" s="129">
        <v>2.5833333333333335</v>
      </c>
      <c r="M924" s="129">
        <v>2.5555555555555554</v>
      </c>
      <c r="N924" s="129">
        <v>2.5277777777777777</v>
      </c>
      <c r="O924" s="129">
        <v>2.5299999999999998</v>
      </c>
      <c r="P924" s="50"/>
    </row>
    <row r="925" spans="2:16" s="2" customFormat="1" ht="15" x14ac:dyDescent="0.25">
      <c r="B925" s="279"/>
      <c r="C925" s="291"/>
      <c r="D925" s="275" t="s">
        <v>351</v>
      </c>
      <c r="E925" t="s">
        <v>504</v>
      </c>
      <c r="F925" s="99" t="s">
        <v>335</v>
      </c>
      <c r="G925" s="128">
        <v>1</v>
      </c>
      <c r="H925" s="128">
        <v>1</v>
      </c>
      <c r="I925" s="128">
        <v>1</v>
      </c>
      <c r="J925" s="128">
        <v>1</v>
      </c>
      <c r="K925" s="128">
        <v>1</v>
      </c>
      <c r="L925" s="128">
        <v>1</v>
      </c>
      <c r="M925" s="128">
        <v>1</v>
      </c>
      <c r="N925" s="128">
        <v>1</v>
      </c>
      <c r="O925" s="128">
        <v>1</v>
      </c>
      <c r="P925" s="50"/>
    </row>
    <row r="926" spans="2:16" s="2" customFormat="1" ht="15" x14ac:dyDescent="0.25">
      <c r="B926" s="279"/>
      <c r="C926" s="291"/>
      <c r="D926" s="275"/>
      <c r="E926" t="s">
        <v>504</v>
      </c>
      <c r="F926" s="101" t="s">
        <v>336</v>
      </c>
      <c r="G926" s="129">
        <v>1</v>
      </c>
      <c r="H926" s="129">
        <v>1</v>
      </c>
      <c r="I926" s="129">
        <v>1</v>
      </c>
      <c r="J926" s="129">
        <v>1</v>
      </c>
      <c r="K926" s="129">
        <v>1</v>
      </c>
      <c r="L926" s="129">
        <v>1</v>
      </c>
      <c r="M926" s="129">
        <v>1</v>
      </c>
      <c r="N926" s="129">
        <v>1</v>
      </c>
      <c r="O926" s="129">
        <v>1</v>
      </c>
      <c r="P926" s="50"/>
    </row>
    <row r="927" spans="2:16" s="2" customFormat="1" ht="15" x14ac:dyDescent="0.25">
      <c r="B927" s="279"/>
      <c r="C927" s="291"/>
      <c r="D927" s="275"/>
      <c r="E927" t="s">
        <v>504</v>
      </c>
      <c r="F927" s="99" t="s">
        <v>337</v>
      </c>
      <c r="G927" s="128">
        <v>1</v>
      </c>
      <c r="H927" s="128">
        <v>1</v>
      </c>
      <c r="I927" s="128">
        <v>1</v>
      </c>
      <c r="J927" s="128">
        <v>1</v>
      </c>
      <c r="K927" s="128">
        <v>1</v>
      </c>
      <c r="L927" s="128">
        <v>1</v>
      </c>
      <c r="M927" s="128">
        <v>1</v>
      </c>
      <c r="N927" s="128">
        <v>1</v>
      </c>
      <c r="O927" s="128">
        <v>1</v>
      </c>
      <c r="P927" s="50"/>
    </row>
    <row r="928" spans="2:16" s="2" customFormat="1" ht="15" x14ac:dyDescent="0.25">
      <c r="B928" s="279"/>
      <c r="C928" s="291"/>
      <c r="D928" s="275"/>
      <c r="E928" t="s">
        <v>504</v>
      </c>
      <c r="F928" s="101" t="s">
        <v>338</v>
      </c>
      <c r="G928" s="129">
        <v>1</v>
      </c>
      <c r="H928" s="129">
        <v>1</v>
      </c>
      <c r="I928" s="129">
        <v>1</v>
      </c>
      <c r="J928" s="129">
        <v>1</v>
      </c>
      <c r="K928" s="129">
        <v>1</v>
      </c>
      <c r="L928" s="129">
        <v>1</v>
      </c>
      <c r="M928" s="129">
        <v>1</v>
      </c>
      <c r="N928" s="129">
        <v>1</v>
      </c>
      <c r="O928" s="129">
        <v>1</v>
      </c>
      <c r="P928" s="50"/>
    </row>
    <row r="929" spans="2:16" s="2" customFormat="1" ht="15" x14ac:dyDescent="0.25">
      <c r="B929" s="279"/>
      <c r="C929" s="291"/>
      <c r="D929" s="275"/>
      <c r="E929" t="s">
        <v>504</v>
      </c>
      <c r="F929" s="99" t="s">
        <v>339</v>
      </c>
      <c r="G929" s="128">
        <v>1</v>
      </c>
      <c r="H929" s="128">
        <v>1</v>
      </c>
      <c r="I929" s="128">
        <v>1</v>
      </c>
      <c r="J929" s="128">
        <v>1</v>
      </c>
      <c r="K929" s="128">
        <v>1</v>
      </c>
      <c r="L929" s="128">
        <v>1</v>
      </c>
      <c r="M929" s="128">
        <v>1</v>
      </c>
      <c r="N929" s="128">
        <v>1</v>
      </c>
      <c r="O929" s="128">
        <v>1</v>
      </c>
      <c r="P929" s="50"/>
    </row>
    <row r="930" spans="2:16" s="2" customFormat="1" ht="15" x14ac:dyDescent="0.25">
      <c r="B930" s="279"/>
      <c r="C930" s="291"/>
      <c r="D930" s="275"/>
      <c r="E930" t="s">
        <v>504</v>
      </c>
      <c r="F930" s="101" t="s">
        <v>340</v>
      </c>
      <c r="G930" s="129">
        <v>1</v>
      </c>
      <c r="H930" s="129">
        <v>1</v>
      </c>
      <c r="I930" s="129">
        <v>1</v>
      </c>
      <c r="J930" s="129">
        <v>1</v>
      </c>
      <c r="K930" s="129">
        <v>1</v>
      </c>
      <c r="L930" s="129">
        <v>1</v>
      </c>
      <c r="M930" s="129">
        <v>1</v>
      </c>
      <c r="N930" s="129">
        <v>1</v>
      </c>
      <c r="O930" s="129">
        <v>1</v>
      </c>
      <c r="P930" s="50"/>
    </row>
    <row r="931" spans="2:16" s="2" customFormat="1" ht="15" x14ac:dyDescent="0.25">
      <c r="B931" s="275" t="s">
        <v>169</v>
      </c>
      <c r="C931" s="290" t="s">
        <v>230</v>
      </c>
      <c r="D931" s="279" t="s">
        <v>350</v>
      </c>
      <c r="E931" t="s">
        <v>505</v>
      </c>
      <c r="F931" s="99" t="s">
        <v>335</v>
      </c>
      <c r="G931" s="128">
        <v>1</v>
      </c>
      <c r="H931" s="128">
        <v>1</v>
      </c>
      <c r="I931" s="128">
        <v>1</v>
      </c>
      <c r="J931" s="128">
        <v>1</v>
      </c>
      <c r="K931" s="128">
        <v>1</v>
      </c>
      <c r="L931" s="128">
        <v>1</v>
      </c>
      <c r="M931" s="128">
        <v>1</v>
      </c>
      <c r="N931" s="128">
        <v>1</v>
      </c>
      <c r="O931" s="128">
        <v>1</v>
      </c>
      <c r="P931" s="50"/>
    </row>
    <row r="932" spans="2:16" s="2" customFormat="1" ht="15" x14ac:dyDescent="0.25">
      <c r="B932" s="275"/>
      <c r="C932" s="290"/>
      <c r="D932" s="279"/>
      <c r="E932" t="s">
        <v>505</v>
      </c>
      <c r="F932" s="101" t="s">
        <v>336</v>
      </c>
      <c r="G932" s="129">
        <v>6.962441314553991</v>
      </c>
      <c r="H932" s="129">
        <v>6.849765258215962</v>
      </c>
      <c r="I932" s="129">
        <v>6.774647887323944</v>
      </c>
      <c r="J932" s="129">
        <v>6.8779342723004691</v>
      </c>
      <c r="K932" s="129">
        <v>6.882075471698113</v>
      </c>
      <c r="L932" s="129">
        <v>6.7783018867924527</v>
      </c>
      <c r="M932" s="129">
        <v>6.8301886792452828</v>
      </c>
      <c r="N932" s="129">
        <v>6.7735849056603774</v>
      </c>
      <c r="O932" s="129">
        <v>6.69</v>
      </c>
      <c r="P932" s="50"/>
    </row>
    <row r="933" spans="2:16" s="2" customFormat="1" ht="15" x14ac:dyDescent="0.25">
      <c r="B933" s="275"/>
      <c r="C933" s="290"/>
      <c r="D933" s="279"/>
      <c r="E933" t="s">
        <v>505</v>
      </c>
      <c r="F933" s="99" t="s">
        <v>337</v>
      </c>
      <c r="G933" s="128">
        <v>8.4272300469483561</v>
      </c>
      <c r="H933" s="128">
        <v>8.431924882629108</v>
      </c>
      <c r="I933" s="128">
        <v>8.3661971830985919</v>
      </c>
      <c r="J933" s="128">
        <v>8.3145539906103281</v>
      </c>
      <c r="K933" s="128">
        <v>8.2405660377358494</v>
      </c>
      <c r="L933" s="128">
        <v>8.183962264150944</v>
      </c>
      <c r="M933" s="128">
        <v>8.1981132075471699</v>
      </c>
      <c r="N933" s="128">
        <v>8.1415094339622645</v>
      </c>
      <c r="O933" s="128">
        <v>8.09</v>
      </c>
      <c r="P933" s="50"/>
    </row>
    <row r="934" spans="2:16" s="2" customFormat="1" ht="15" x14ac:dyDescent="0.25">
      <c r="B934" s="275"/>
      <c r="C934" s="290"/>
      <c r="D934" s="279"/>
      <c r="E934" t="s">
        <v>505</v>
      </c>
      <c r="F934" s="101" t="s">
        <v>338</v>
      </c>
      <c r="G934" s="129">
        <v>1.6525821596244132</v>
      </c>
      <c r="H934" s="129">
        <v>1.647887323943662</v>
      </c>
      <c r="I934" s="129">
        <v>1.6572769953051643</v>
      </c>
      <c r="J934" s="129">
        <v>1.676056338028169</v>
      </c>
      <c r="K934" s="129">
        <v>1.7075471698113207</v>
      </c>
      <c r="L934" s="129">
        <v>1.7216981132075471</v>
      </c>
      <c r="M934" s="129">
        <v>1.7216981132075471</v>
      </c>
      <c r="N934" s="129">
        <v>1.7216981132075471</v>
      </c>
      <c r="O934" s="129">
        <v>1.74</v>
      </c>
      <c r="P934" s="50"/>
    </row>
    <row r="935" spans="2:16" s="2" customFormat="1" ht="15" x14ac:dyDescent="0.25">
      <c r="B935" s="275"/>
      <c r="C935" s="290"/>
      <c r="D935" s="279"/>
      <c r="E935" t="s">
        <v>505</v>
      </c>
      <c r="F935" s="99" t="s">
        <v>339</v>
      </c>
      <c r="G935" s="128">
        <v>1.2775119617224879</v>
      </c>
      <c r="H935" s="128">
        <v>1.2809523809523808</v>
      </c>
      <c r="I935" s="128">
        <v>1.3080568720379147</v>
      </c>
      <c r="J935" s="128">
        <v>1.3222748815165877</v>
      </c>
      <c r="K935" s="128">
        <v>1.3696682464454977</v>
      </c>
      <c r="L935" s="128">
        <v>1.3744075829383886</v>
      </c>
      <c r="M935" s="128">
        <v>1.3696682464454977</v>
      </c>
      <c r="N935" s="128">
        <v>1.3886255924170616</v>
      </c>
      <c r="O935" s="128">
        <v>1.4</v>
      </c>
      <c r="P935" s="50"/>
    </row>
    <row r="936" spans="2:16" s="2" customFormat="1" ht="15" x14ac:dyDescent="0.25">
      <c r="B936" s="275"/>
      <c r="C936" s="290"/>
      <c r="D936" s="279"/>
      <c r="E936" t="s">
        <v>505</v>
      </c>
      <c r="F936" s="101" t="s">
        <v>340</v>
      </c>
      <c r="G936" s="129">
        <v>8.849765258215962</v>
      </c>
      <c r="H936" s="129">
        <v>8.8591549295774641</v>
      </c>
      <c r="I936" s="129">
        <v>8.793427230046948</v>
      </c>
      <c r="J936" s="129">
        <v>8.7230046948356801</v>
      </c>
      <c r="K936" s="129">
        <v>8.7216981132075464</v>
      </c>
      <c r="L936" s="129">
        <v>8.665094339622641</v>
      </c>
      <c r="M936" s="129">
        <v>8.6509433962264151</v>
      </c>
      <c r="N936" s="129">
        <v>8.6320754716981138</v>
      </c>
      <c r="O936" s="129">
        <v>8.58</v>
      </c>
      <c r="P936" s="50"/>
    </row>
    <row r="937" spans="2:16" s="2" customFormat="1" ht="15" x14ac:dyDescent="0.25">
      <c r="B937" s="275"/>
      <c r="C937" s="290"/>
      <c r="D937" s="275" t="s">
        <v>351</v>
      </c>
      <c r="E937" t="s">
        <v>505</v>
      </c>
      <c r="F937" s="99" t="s">
        <v>335</v>
      </c>
      <c r="G937" s="128">
        <v>1</v>
      </c>
      <c r="H937" s="128">
        <v>1</v>
      </c>
      <c r="I937" s="128">
        <v>1</v>
      </c>
      <c r="J937" s="128">
        <v>1</v>
      </c>
      <c r="K937" s="128">
        <v>1</v>
      </c>
      <c r="L937" s="128">
        <v>1</v>
      </c>
      <c r="M937" s="128">
        <v>1</v>
      </c>
      <c r="N937" s="128">
        <v>1</v>
      </c>
      <c r="O937" s="128">
        <v>1</v>
      </c>
      <c r="P937" s="50"/>
    </row>
    <row r="938" spans="2:16" s="2" customFormat="1" ht="15" x14ac:dyDescent="0.25">
      <c r="B938" s="275"/>
      <c r="C938" s="290"/>
      <c r="D938" s="275"/>
      <c r="E938" t="s">
        <v>505</v>
      </c>
      <c r="F938" s="101" t="s">
        <v>336</v>
      </c>
      <c r="G938" s="129">
        <v>1</v>
      </c>
      <c r="H938" s="129">
        <v>1</v>
      </c>
      <c r="I938" s="129">
        <v>1</v>
      </c>
      <c r="J938" s="129">
        <v>1</v>
      </c>
      <c r="K938" s="129">
        <v>1</v>
      </c>
      <c r="L938" s="129">
        <v>1</v>
      </c>
      <c r="M938" s="129">
        <v>1</v>
      </c>
      <c r="N938" s="129">
        <v>1</v>
      </c>
      <c r="O938" s="129">
        <v>1</v>
      </c>
      <c r="P938" s="50"/>
    </row>
    <row r="939" spans="2:16" s="2" customFormat="1" ht="15" x14ac:dyDescent="0.25">
      <c r="B939" s="275"/>
      <c r="C939" s="290"/>
      <c r="D939" s="275"/>
      <c r="E939" t="s">
        <v>505</v>
      </c>
      <c r="F939" s="99" t="s">
        <v>337</v>
      </c>
      <c r="G939" s="128">
        <v>1</v>
      </c>
      <c r="H939" s="128">
        <v>1</v>
      </c>
      <c r="I939" s="128">
        <v>1</v>
      </c>
      <c r="J939" s="128">
        <v>1</v>
      </c>
      <c r="K939" s="128">
        <v>1</v>
      </c>
      <c r="L939" s="128">
        <v>1</v>
      </c>
      <c r="M939" s="128">
        <v>1</v>
      </c>
      <c r="N939" s="128">
        <v>1</v>
      </c>
      <c r="O939" s="128">
        <v>1</v>
      </c>
      <c r="P939" s="50"/>
    </row>
    <row r="940" spans="2:16" s="2" customFormat="1" ht="15" x14ac:dyDescent="0.25">
      <c r="B940" s="275"/>
      <c r="C940" s="290"/>
      <c r="D940" s="275"/>
      <c r="E940" t="s">
        <v>505</v>
      </c>
      <c r="F940" s="101" t="s">
        <v>338</v>
      </c>
      <c r="G940" s="129">
        <v>1</v>
      </c>
      <c r="H940" s="129">
        <v>1</v>
      </c>
      <c r="I940" s="129">
        <v>1</v>
      </c>
      <c r="J940" s="129">
        <v>1</v>
      </c>
      <c r="K940" s="129">
        <v>1</v>
      </c>
      <c r="L940" s="129">
        <v>1</v>
      </c>
      <c r="M940" s="129">
        <v>1</v>
      </c>
      <c r="N940" s="129">
        <v>1</v>
      </c>
      <c r="O940" s="129">
        <v>1</v>
      </c>
      <c r="P940" s="50"/>
    </row>
    <row r="941" spans="2:16" s="2" customFormat="1" ht="15" x14ac:dyDescent="0.25">
      <c r="B941" s="275"/>
      <c r="C941" s="290"/>
      <c r="D941" s="275"/>
      <c r="E941" t="s">
        <v>505</v>
      </c>
      <c r="F941" s="99" t="s">
        <v>339</v>
      </c>
      <c r="G941" s="128">
        <v>1</v>
      </c>
      <c r="H941" s="128">
        <v>1</v>
      </c>
      <c r="I941" s="128">
        <v>1</v>
      </c>
      <c r="J941" s="128">
        <v>1</v>
      </c>
      <c r="K941" s="128">
        <v>1</v>
      </c>
      <c r="L941" s="128">
        <v>1</v>
      </c>
      <c r="M941" s="128">
        <v>1</v>
      </c>
      <c r="N941" s="128">
        <v>1</v>
      </c>
      <c r="O941" s="128">
        <v>1</v>
      </c>
      <c r="P941" s="50"/>
    </row>
    <row r="942" spans="2:16" s="2" customFormat="1" ht="15" x14ac:dyDescent="0.25">
      <c r="B942" s="275"/>
      <c r="C942" s="290"/>
      <c r="D942" s="275"/>
      <c r="E942" t="s">
        <v>505</v>
      </c>
      <c r="F942" s="101" t="s">
        <v>340</v>
      </c>
      <c r="G942" s="129">
        <v>1</v>
      </c>
      <c r="H942" s="129">
        <v>1</v>
      </c>
      <c r="I942" s="129">
        <v>1</v>
      </c>
      <c r="J942" s="129">
        <v>1</v>
      </c>
      <c r="K942" s="129">
        <v>1</v>
      </c>
      <c r="L942" s="129">
        <v>1</v>
      </c>
      <c r="M942" s="129">
        <v>1</v>
      </c>
      <c r="N942" s="129">
        <v>1</v>
      </c>
      <c r="O942" s="129">
        <v>1</v>
      </c>
      <c r="P942" s="50"/>
    </row>
    <row r="943" spans="2:16" s="2" customFormat="1" ht="15" x14ac:dyDescent="0.25">
      <c r="B943" s="275"/>
      <c r="C943" s="291" t="s">
        <v>171</v>
      </c>
      <c r="D943" s="279" t="s">
        <v>350</v>
      </c>
      <c r="E943" t="s">
        <v>506</v>
      </c>
      <c r="F943" s="99" t="s">
        <v>335</v>
      </c>
      <c r="G943" s="128">
        <v>1</v>
      </c>
      <c r="H943" s="128">
        <v>1</v>
      </c>
      <c r="I943" s="128"/>
      <c r="J943" s="128">
        <v>1.5</v>
      </c>
      <c r="K943" s="128"/>
      <c r="L943" s="128">
        <v>1</v>
      </c>
      <c r="M943" s="128"/>
      <c r="N943" s="128">
        <v>1</v>
      </c>
      <c r="O943" s="128"/>
      <c r="P943" s="50"/>
    </row>
    <row r="944" spans="2:16" s="2" customFormat="1" ht="15" x14ac:dyDescent="0.25">
      <c r="B944" s="275"/>
      <c r="C944" s="291"/>
      <c r="D944" s="279"/>
      <c r="E944" t="s">
        <v>506</v>
      </c>
      <c r="F944" s="101" t="s">
        <v>336</v>
      </c>
      <c r="G944" s="129">
        <v>3.0517241379310347</v>
      </c>
      <c r="H944" s="129">
        <v>3.103448275862069</v>
      </c>
      <c r="I944" s="129">
        <v>3.05</v>
      </c>
      <c r="J944" s="129">
        <v>3.0333333333333332</v>
      </c>
      <c r="K944" s="129">
        <v>2.9333333333333331</v>
      </c>
      <c r="L944" s="129">
        <v>2.9333333333333331</v>
      </c>
      <c r="M944" s="129">
        <v>2.9166666666666665</v>
      </c>
      <c r="N944" s="129">
        <v>2.85</v>
      </c>
      <c r="O944" s="129">
        <v>2.92</v>
      </c>
      <c r="P944" s="50"/>
    </row>
    <row r="945" spans="2:16" s="2" customFormat="1" ht="15" x14ac:dyDescent="0.25">
      <c r="B945" s="275"/>
      <c r="C945" s="291"/>
      <c r="D945" s="279"/>
      <c r="E945" t="s">
        <v>506</v>
      </c>
      <c r="F945" s="99" t="s">
        <v>337</v>
      </c>
      <c r="G945" s="128">
        <v>3.6724137931034484</v>
      </c>
      <c r="H945" s="128">
        <v>3.5689655172413794</v>
      </c>
      <c r="I945" s="128">
        <v>3.5</v>
      </c>
      <c r="J945" s="128">
        <v>3.4833333333333334</v>
      </c>
      <c r="K945" s="128">
        <v>3.4833333333333334</v>
      </c>
      <c r="L945" s="128">
        <v>3.4666666666666668</v>
      </c>
      <c r="M945" s="128">
        <v>3.4166666666666665</v>
      </c>
      <c r="N945" s="128">
        <v>3.4</v>
      </c>
      <c r="O945" s="128">
        <v>3.42</v>
      </c>
      <c r="P945" s="50"/>
    </row>
    <row r="946" spans="2:16" s="2" customFormat="1" ht="15" x14ac:dyDescent="0.25">
      <c r="B946" s="275"/>
      <c r="C946" s="291"/>
      <c r="D946" s="279"/>
      <c r="E946" t="s">
        <v>506</v>
      </c>
      <c r="F946" s="101" t="s">
        <v>338</v>
      </c>
      <c r="G946" s="129">
        <v>1.5172413793103448</v>
      </c>
      <c r="H946" s="129">
        <v>1.5</v>
      </c>
      <c r="I946" s="129">
        <v>1.5333333333333334</v>
      </c>
      <c r="J946" s="129">
        <v>1.5666666666666667</v>
      </c>
      <c r="K946" s="129">
        <v>1.5166666666666666</v>
      </c>
      <c r="L946" s="129">
        <v>1.5333333333333334</v>
      </c>
      <c r="M946" s="129">
        <v>1.4833333333333334</v>
      </c>
      <c r="N946" s="129">
        <v>1.4666666666666666</v>
      </c>
      <c r="O946" s="129">
        <v>1.47</v>
      </c>
      <c r="P946" s="50"/>
    </row>
    <row r="947" spans="2:16" s="2" customFormat="1" ht="15" x14ac:dyDescent="0.25">
      <c r="B947" s="275"/>
      <c r="C947" s="291"/>
      <c r="D947" s="279"/>
      <c r="E947" t="s">
        <v>506</v>
      </c>
      <c r="F947" s="99" t="s">
        <v>339</v>
      </c>
      <c r="G947" s="128">
        <v>1.2280701754385965</v>
      </c>
      <c r="H947" s="128">
        <v>1.2105263157894737</v>
      </c>
      <c r="I947" s="128">
        <v>1.271186440677966</v>
      </c>
      <c r="J947" s="128">
        <v>1.25</v>
      </c>
      <c r="K947" s="128">
        <v>1.25</v>
      </c>
      <c r="L947" s="128">
        <v>1.2333333333333334</v>
      </c>
      <c r="M947" s="128">
        <v>1.2333333333333334</v>
      </c>
      <c r="N947" s="128">
        <v>1.2666666666666666</v>
      </c>
      <c r="O947" s="128">
        <v>1.27</v>
      </c>
      <c r="P947" s="50"/>
    </row>
    <row r="948" spans="2:16" s="2" customFormat="1" ht="15" x14ac:dyDescent="0.25">
      <c r="B948" s="275"/>
      <c r="C948" s="291"/>
      <c r="D948" s="279"/>
      <c r="E948" t="s">
        <v>506</v>
      </c>
      <c r="F948" s="101" t="s">
        <v>340</v>
      </c>
      <c r="G948" s="129">
        <v>3.7758620689655173</v>
      </c>
      <c r="H948" s="129">
        <v>3.7241379310344827</v>
      </c>
      <c r="I948" s="129">
        <v>3.7</v>
      </c>
      <c r="J948" s="129">
        <v>3.6833333333333331</v>
      </c>
      <c r="K948" s="129">
        <v>3.6833333333333331</v>
      </c>
      <c r="L948" s="129">
        <v>3.6666666666666665</v>
      </c>
      <c r="M948" s="129">
        <v>3.6166666666666667</v>
      </c>
      <c r="N948" s="129">
        <v>3.6</v>
      </c>
      <c r="O948" s="129">
        <v>3.58</v>
      </c>
      <c r="P948" s="50"/>
    </row>
    <row r="949" spans="2:16" s="2" customFormat="1" ht="15" x14ac:dyDescent="0.25">
      <c r="B949" s="275"/>
      <c r="C949" s="291"/>
      <c r="D949" s="275" t="s">
        <v>351</v>
      </c>
      <c r="E949" t="s">
        <v>506</v>
      </c>
      <c r="F949" s="99" t="s">
        <v>335</v>
      </c>
      <c r="G949" s="128">
        <v>1</v>
      </c>
      <c r="H949" s="128">
        <v>1</v>
      </c>
      <c r="I949" s="128">
        <v>1</v>
      </c>
      <c r="J949" s="128">
        <v>1</v>
      </c>
      <c r="K949" s="128">
        <v>1</v>
      </c>
      <c r="L949" s="128">
        <v>1</v>
      </c>
      <c r="M949" s="128">
        <v>1</v>
      </c>
      <c r="N949" s="128">
        <v>1</v>
      </c>
      <c r="O949" s="128">
        <v>1</v>
      </c>
      <c r="P949" s="50"/>
    </row>
    <row r="950" spans="2:16" s="2" customFormat="1" ht="15" x14ac:dyDescent="0.25">
      <c r="B950" s="275"/>
      <c r="C950" s="291"/>
      <c r="D950" s="275"/>
      <c r="E950" t="s">
        <v>506</v>
      </c>
      <c r="F950" s="101" t="s">
        <v>336</v>
      </c>
      <c r="G950" s="129">
        <v>1</v>
      </c>
      <c r="H950" s="129">
        <v>1</v>
      </c>
      <c r="I950" s="129">
        <v>1</v>
      </c>
      <c r="J950" s="129">
        <v>1</v>
      </c>
      <c r="K950" s="129">
        <v>1</v>
      </c>
      <c r="L950" s="129">
        <v>1</v>
      </c>
      <c r="M950" s="129">
        <v>1</v>
      </c>
      <c r="N950" s="129">
        <v>1</v>
      </c>
      <c r="O950" s="129">
        <v>1</v>
      </c>
      <c r="P950" s="50"/>
    </row>
    <row r="951" spans="2:16" s="2" customFormat="1" ht="15" x14ac:dyDescent="0.25">
      <c r="B951" s="275"/>
      <c r="C951" s="291"/>
      <c r="D951" s="275"/>
      <c r="E951" t="s">
        <v>506</v>
      </c>
      <c r="F951" s="99" t="s">
        <v>337</v>
      </c>
      <c r="G951" s="128">
        <v>1</v>
      </c>
      <c r="H951" s="128">
        <v>1</v>
      </c>
      <c r="I951" s="128">
        <v>1</v>
      </c>
      <c r="J951" s="128">
        <v>1</v>
      </c>
      <c r="K951" s="128">
        <v>1</v>
      </c>
      <c r="L951" s="128">
        <v>1</v>
      </c>
      <c r="M951" s="128">
        <v>1</v>
      </c>
      <c r="N951" s="128">
        <v>1.0081967213114753</v>
      </c>
      <c r="O951" s="128">
        <v>1.01</v>
      </c>
      <c r="P951" s="50"/>
    </row>
    <row r="952" spans="2:16" s="2" customFormat="1" ht="15" x14ac:dyDescent="0.25">
      <c r="B952" s="275"/>
      <c r="C952" s="291"/>
      <c r="D952" s="275"/>
      <c r="E952" t="s">
        <v>506</v>
      </c>
      <c r="F952" s="101" t="s">
        <v>338</v>
      </c>
      <c r="G952" s="129">
        <v>1.0163934426229508</v>
      </c>
      <c r="H952" s="129">
        <v>1</v>
      </c>
      <c r="I952" s="129">
        <v>1</v>
      </c>
      <c r="J952" s="129">
        <v>1</v>
      </c>
      <c r="K952" s="129">
        <v>1</v>
      </c>
      <c r="L952" s="129">
        <v>1</v>
      </c>
      <c r="M952" s="129">
        <v>1</v>
      </c>
      <c r="N952" s="129">
        <v>1.0217391304347827</v>
      </c>
      <c r="O952" s="129">
        <v>1.02</v>
      </c>
      <c r="P952" s="50"/>
    </row>
    <row r="953" spans="2:16" s="2" customFormat="1" ht="15" x14ac:dyDescent="0.25">
      <c r="B953" s="275"/>
      <c r="C953" s="291"/>
      <c r="D953" s="275"/>
      <c r="E953" t="s">
        <v>506</v>
      </c>
      <c r="F953" s="99" t="s">
        <v>339</v>
      </c>
      <c r="G953" s="128">
        <v>1</v>
      </c>
      <c r="H953" s="128">
        <v>1</v>
      </c>
      <c r="I953" s="128">
        <v>1</v>
      </c>
      <c r="J953" s="128">
        <v>1</v>
      </c>
      <c r="K953" s="128">
        <v>1</v>
      </c>
      <c r="L953" s="128">
        <v>1</v>
      </c>
      <c r="M953" s="128">
        <v>1</v>
      </c>
      <c r="N953" s="128">
        <v>1.0249999999999999</v>
      </c>
      <c r="O953" s="128">
        <v>1.02</v>
      </c>
      <c r="P953" s="50"/>
    </row>
    <row r="954" spans="2:16" s="2" customFormat="1" ht="15" x14ac:dyDescent="0.25">
      <c r="B954" s="275"/>
      <c r="C954" s="291"/>
      <c r="D954" s="275"/>
      <c r="E954" t="s">
        <v>506</v>
      </c>
      <c r="F954" s="101" t="s">
        <v>340</v>
      </c>
      <c r="G954" s="129">
        <v>1.0057471264367817</v>
      </c>
      <c r="H954" s="129">
        <v>1</v>
      </c>
      <c r="I954" s="129">
        <v>1</v>
      </c>
      <c r="J954" s="129">
        <v>1</v>
      </c>
      <c r="K954" s="129">
        <v>1</v>
      </c>
      <c r="L954" s="129">
        <v>1</v>
      </c>
      <c r="M954" s="129">
        <v>1</v>
      </c>
      <c r="N954" s="129">
        <v>1.0069444444444444</v>
      </c>
      <c r="O954" s="129">
        <v>1.01</v>
      </c>
      <c r="P954" s="50"/>
    </row>
    <row r="955" spans="2:16" s="2" customFormat="1" ht="15" x14ac:dyDescent="0.25">
      <c r="B955" s="279" t="s">
        <v>345</v>
      </c>
      <c r="C955" s="290" t="s">
        <v>231</v>
      </c>
      <c r="D955" s="279" t="s">
        <v>350</v>
      </c>
      <c r="E955" t="s">
        <v>507</v>
      </c>
      <c r="F955" s="99" t="s">
        <v>335</v>
      </c>
      <c r="G955" s="128"/>
      <c r="H955" s="128"/>
      <c r="I955" s="128"/>
      <c r="J955" s="128">
        <v>1</v>
      </c>
      <c r="K955" s="128"/>
      <c r="L955" s="128"/>
      <c r="M955" s="128"/>
      <c r="N955" s="128"/>
      <c r="O955" s="128"/>
      <c r="P955" s="50"/>
    </row>
    <row r="956" spans="2:16" s="2" customFormat="1" ht="15" x14ac:dyDescent="0.25">
      <c r="B956" s="279"/>
      <c r="C956" s="290"/>
      <c r="D956" s="279"/>
      <c r="E956" t="s">
        <v>507</v>
      </c>
      <c r="F956" s="101" t="s">
        <v>336</v>
      </c>
      <c r="G956" s="129">
        <v>5.4635761589403975</v>
      </c>
      <c r="H956" s="129">
        <v>5.5302013422818792</v>
      </c>
      <c r="I956" s="129">
        <v>5.3154362416107386</v>
      </c>
      <c r="J956" s="129">
        <v>5.3221476510067118</v>
      </c>
      <c r="K956" s="129">
        <v>5.1879194630872485</v>
      </c>
      <c r="L956" s="129">
        <v>4.9261744966442951</v>
      </c>
      <c r="M956" s="129">
        <v>4.9865771812080535</v>
      </c>
      <c r="N956" s="129">
        <v>5.1073825503355703</v>
      </c>
      <c r="O956" s="129">
        <v>5.05</v>
      </c>
      <c r="P956" s="50"/>
    </row>
    <row r="957" spans="2:16" s="2" customFormat="1" ht="15" x14ac:dyDescent="0.25">
      <c r="B957" s="279"/>
      <c r="C957" s="290"/>
      <c r="D957" s="279"/>
      <c r="E957" t="s">
        <v>507</v>
      </c>
      <c r="F957" s="99" t="s">
        <v>337</v>
      </c>
      <c r="G957" s="128">
        <v>7.1324503311258276</v>
      </c>
      <c r="H957" s="128">
        <v>7.2214765100671139</v>
      </c>
      <c r="I957" s="128">
        <v>7.0402684563758386</v>
      </c>
      <c r="J957" s="128">
        <v>7.0402684563758386</v>
      </c>
      <c r="K957" s="128">
        <v>6.9194630872483218</v>
      </c>
      <c r="L957" s="128">
        <v>6.724832214765101</v>
      </c>
      <c r="M957" s="128">
        <v>6.7852348993288594</v>
      </c>
      <c r="N957" s="128">
        <v>6.6979865771812079</v>
      </c>
      <c r="O957" s="128">
        <v>6.64</v>
      </c>
      <c r="P957" s="50"/>
    </row>
    <row r="958" spans="2:16" s="2" customFormat="1" ht="15" x14ac:dyDescent="0.25">
      <c r="B958" s="279"/>
      <c r="C958" s="290"/>
      <c r="D958" s="279"/>
      <c r="E958" t="s">
        <v>507</v>
      </c>
      <c r="F958" s="101" t="s">
        <v>338</v>
      </c>
      <c r="G958" s="129">
        <v>2.0402684563758391</v>
      </c>
      <c r="H958" s="129">
        <v>2.1020408163265305</v>
      </c>
      <c r="I958" s="129">
        <v>2.1700680272108843</v>
      </c>
      <c r="J958" s="129">
        <v>2.1564625850340136</v>
      </c>
      <c r="K958" s="129">
        <v>2.129251700680272</v>
      </c>
      <c r="L958" s="129">
        <v>2.1496598639455784</v>
      </c>
      <c r="M958" s="129">
        <v>2.1564625850340136</v>
      </c>
      <c r="N958" s="129">
        <v>2.1836734693877551</v>
      </c>
      <c r="O958" s="129">
        <v>2.12</v>
      </c>
      <c r="P958" s="50"/>
    </row>
    <row r="959" spans="2:16" s="2" customFormat="1" ht="15" x14ac:dyDescent="0.25">
      <c r="B959" s="279"/>
      <c r="C959" s="290"/>
      <c r="D959" s="279"/>
      <c r="E959" t="s">
        <v>507</v>
      </c>
      <c r="F959" s="99" t="s">
        <v>339</v>
      </c>
      <c r="G959" s="128">
        <v>1.443661971830986</v>
      </c>
      <c r="H959" s="128">
        <v>1.4539007092198581</v>
      </c>
      <c r="I959" s="128">
        <v>1.5174825174825175</v>
      </c>
      <c r="J959" s="128">
        <v>1.5208333333333333</v>
      </c>
      <c r="K959" s="128">
        <v>1.5172413793103448</v>
      </c>
      <c r="L959" s="128">
        <v>1.5208333333333333</v>
      </c>
      <c r="M959" s="128">
        <v>1.5625</v>
      </c>
      <c r="N959" s="128">
        <v>1.5555555555555556</v>
      </c>
      <c r="O959" s="128">
        <v>1.62</v>
      </c>
      <c r="P959" s="50"/>
    </row>
    <row r="960" spans="2:16" s="2" customFormat="1" ht="15" x14ac:dyDescent="0.25">
      <c r="B960" s="279"/>
      <c r="C960" s="290"/>
      <c r="D960" s="279"/>
      <c r="E960" t="s">
        <v>507</v>
      </c>
      <c r="F960" s="101" t="s">
        <v>340</v>
      </c>
      <c r="G960" s="129">
        <v>7.8807947019867548</v>
      </c>
      <c r="H960" s="129">
        <v>7.8322147651006713</v>
      </c>
      <c r="I960" s="129">
        <v>7.7449664429530198</v>
      </c>
      <c r="J960" s="129">
        <v>7.6979865771812079</v>
      </c>
      <c r="K960" s="129">
        <v>7.6442953020134228</v>
      </c>
      <c r="L960" s="129">
        <v>7.5608108108108105</v>
      </c>
      <c r="M960" s="129">
        <v>7.5302013422818792</v>
      </c>
      <c r="N960" s="129">
        <v>7.4563758389261743</v>
      </c>
      <c r="O960" s="129">
        <v>7.38</v>
      </c>
      <c r="P960" s="50"/>
    </row>
    <row r="961" spans="2:16" s="2" customFormat="1" ht="15" x14ac:dyDescent="0.25">
      <c r="B961" s="279"/>
      <c r="C961" s="290"/>
      <c r="D961" s="275" t="s">
        <v>351</v>
      </c>
      <c r="E961" t="s">
        <v>507</v>
      </c>
      <c r="F961" s="99" t="s">
        <v>335</v>
      </c>
      <c r="G961" s="128">
        <v>1</v>
      </c>
      <c r="H961" s="128">
        <v>1</v>
      </c>
      <c r="I961" s="128">
        <v>1</v>
      </c>
      <c r="J961" s="128">
        <v>1</v>
      </c>
      <c r="K961" s="128">
        <v>1</v>
      </c>
      <c r="L961" s="128">
        <v>1</v>
      </c>
      <c r="M961" s="128">
        <v>1</v>
      </c>
      <c r="N961" s="128">
        <v>1</v>
      </c>
      <c r="O961" s="128">
        <v>1</v>
      </c>
      <c r="P961" s="50"/>
    </row>
    <row r="962" spans="2:16" s="2" customFormat="1" ht="15" x14ac:dyDescent="0.25">
      <c r="B962" s="279"/>
      <c r="C962" s="290"/>
      <c r="D962" s="275"/>
      <c r="E962" t="s">
        <v>507</v>
      </c>
      <c r="F962" s="101" t="s">
        <v>336</v>
      </c>
      <c r="G962" s="129">
        <v>1</v>
      </c>
      <c r="H962" s="129">
        <v>1</v>
      </c>
      <c r="I962" s="129">
        <v>1</v>
      </c>
      <c r="J962" s="129">
        <v>1</v>
      </c>
      <c r="K962" s="129">
        <v>1</v>
      </c>
      <c r="L962" s="129">
        <v>1</v>
      </c>
      <c r="M962" s="129">
        <v>1</v>
      </c>
      <c r="N962" s="129">
        <v>1</v>
      </c>
      <c r="O962" s="129">
        <v>1</v>
      </c>
      <c r="P962" s="50"/>
    </row>
    <row r="963" spans="2:16" s="2" customFormat="1" ht="15" x14ac:dyDescent="0.25">
      <c r="B963" s="279"/>
      <c r="C963" s="290"/>
      <c r="D963" s="275"/>
      <c r="E963" t="s">
        <v>507</v>
      </c>
      <c r="F963" s="99" t="s">
        <v>337</v>
      </c>
      <c r="G963" s="128">
        <v>1</v>
      </c>
      <c r="H963" s="128">
        <v>1</v>
      </c>
      <c r="I963" s="128">
        <v>1</v>
      </c>
      <c r="J963" s="128">
        <v>1</v>
      </c>
      <c r="K963" s="128">
        <v>1</v>
      </c>
      <c r="L963" s="128">
        <v>1</v>
      </c>
      <c r="M963" s="128">
        <v>1</v>
      </c>
      <c r="N963" s="128">
        <v>1</v>
      </c>
      <c r="O963" s="128">
        <v>1</v>
      </c>
      <c r="P963" s="50"/>
    </row>
    <row r="964" spans="2:16" s="2" customFormat="1" ht="15" x14ac:dyDescent="0.25">
      <c r="B964" s="279"/>
      <c r="C964" s="290"/>
      <c r="D964" s="275"/>
      <c r="E964" t="s">
        <v>507</v>
      </c>
      <c r="F964" s="101" t="s">
        <v>338</v>
      </c>
      <c r="G964" s="129">
        <v>1</v>
      </c>
      <c r="H964" s="129">
        <v>1</v>
      </c>
      <c r="I964" s="129">
        <v>1</v>
      </c>
      <c r="J964" s="129">
        <v>1</v>
      </c>
      <c r="K964" s="129">
        <v>1</v>
      </c>
      <c r="L964" s="129">
        <v>1</v>
      </c>
      <c r="M964" s="129">
        <v>1</v>
      </c>
      <c r="N964" s="129">
        <v>1</v>
      </c>
      <c r="O964" s="129">
        <v>1</v>
      </c>
      <c r="P964" s="50"/>
    </row>
    <row r="965" spans="2:16" s="2" customFormat="1" ht="15" x14ac:dyDescent="0.25">
      <c r="B965" s="279"/>
      <c r="C965" s="290"/>
      <c r="D965" s="275"/>
      <c r="E965" t="s">
        <v>507</v>
      </c>
      <c r="F965" s="99" t="s">
        <v>339</v>
      </c>
      <c r="G965" s="128">
        <v>1</v>
      </c>
      <c r="H965" s="128">
        <v>1</v>
      </c>
      <c r="I965" s="128">
        <v>1</v>
      </c>
      <c r="J965" s="128">
        <v>1</v>
      </c>
      <c r="K965" s="128">
        <v>1</v>
      </c>
      <c r="L965" s="128">
        <v>1</v>
      </c>
      <c r="M965" s="128">
        <v>1</v>
      </c>
      <c r="N965" s="128">
        <v>1</v>
      </c>
      <c r="O965" s="128">
        <v>1</v>
      </c>
      <c r="P965" s="50"/>
    </row>
    <row r="966" spans="2:16" s="2" customFormat="1" ht="15" x14ac:dyDescent="0.25">
      <c r="B966" s="279"/>
      <c r="C966" s="290"/>
      <c r="D966" s="275"/>
      <c r="E966" t="s">
        <v>507</v>
      </c>
      <c r="F966" s="101" t="s">
        <v>340</v>
      </c>
      <c r="G966" s="129">
        <v>1</v>
      </c>
      <c r="H966" s="129">
        <v>1</v>
      </c>
      <c r="I966" s="129">
        <v>1</v>
      </c>
      <c r="J966" s="129">
        <v>1</v>
      </c>
      <c r="K966" s="129">
        <v>1</v>
      </c>
      <c r="L966" s="129">
        <v>1</v>
      </c>
      <c r="M966" s="129">
        <v>1</v>
      </c>
      <c r="N966" s="129">
        <v>1</v>
      </c>
      <c r="O966" s="129">
        <v>1</v>
      </c>
      <c r="P966" s="50"/>
    </row>
    <row r="967" spans="2:16" s="2" customFormat="1" ht="15" x14ac:dyDescent="0.25">
      <c r="B967" s="279"/>
      <c r="C967" s="291" t="s">
        <v>174</v>
      </c>
      <c r="D967" s="279" t="s">
        <v>350</v>
      </c>
      <c r="E967" t="s">
        <v>508</v>
      </c>
      <c r="F967" s="99" t="s">
        <v>335</v>
      </c>
      <c r="G967" s="128">
        <v>1</v>
      </c>
      <c r="H967" s="128">
        <v>1</v>
      </c>
      <c r="I967" s="128">
        <v>1</v>
      </c>
      <c r="J967" s="128">
        <v>1.125</v>
      </c>
      <c r="K967" s="128">
        <v>1.1176470588235294</v>
      </c>
      <c r="L967" s="128">
        <v>1.1428571428571428</v>
      </c>
      <c r="M967" s="128">
        <v>1.2</v>
      </c>
      <c r="N967" s="128">
        <v>1.2592592592592593</v>
      </c>
      <c r="O967" s="128">
        <v>1.26</v>
      </c>
      <c r="P967" s="50"/>
    </row>
    <row r="968" spans="2:16" s="2" customFormat="1" ht="15" x14ac:dyDescent="0.25">
      <c r="B968" s="279"/>
      <c r="C968" s="291"/>
      <c r="D968" s="279"/>
      <c r="E968" t="s">
        <v>508</v>
      </c>
      <c r="F968" s="101" t="s">
        <v>336</v>
      </c>
      <c r="G968" s="129">
        <v>2.6451612903225805</v>
      </c>
      <c r="H968" s="129">
        <v>2.5913978494623655</v>
      </c>
      <c r="I968" s="129">
        <v>2.6315789473684212</v>
      </c>
      <c r="J968" s="129">
        <v>2.5684210526315789</v>
      </c>
      <c r="K968" s="129">
        <v>2.5473684210526315</v>
      </c>
      <c r="L968" s="129">
        <v>2.53125</v>
      </c>
      <c r="M968" s="129">
        <v>2.5104166666666665</v>
      </c>
      <c r="N968" s="129">
        <v>2.5104166666666665</v>
      </c>
      <c r="O968" s="129">
        <v>2.4900000000000002</v>
      </c>
      <c r="P968" s="50"/>
    </row>
    <row r="969" spans="2:16" s="2" customFormat="1" ht="15" x14ac:dyDescent="0.25">
      <c r="B969" s="279"/>
      <c r="C969" s="291"/>
      <c r="D969" s="279"/>
      <c r="E969" t="s">
        <v>508</v>
      </c>
      <c r="F969" s="99" t="s">
        <v>337</v>
      </c>
      <c r="G969" s="128">
        <v>3.161290322580645</v>
      </c>
      <c r="H969" s="128">
        <v>3.129032258064516</v>
      </c>
      <c r="I969" s="128">
        <v>3.1263157894736842</v>
      </c>
      <c r="J969" s="128">
        <v>3.1894736842105265</v>
      </c>
      <c r="K969" s="128">
        <v>3.1894736842105265</v>
      </c>
      <c r="L969" s="128">
        <v>3.1458333333333335</v>
      </c>
      <c r="M969" s="128">
        <v>3.1041666666666665</v>
      </c>
      <c r="N969" s="128">
        <v>3.09375</v>
      </c>
      <c r="O969" s="128">
        <v>3.04</v>
      </c>
      <c r="P969" s="50"/>
    </row>
    <row r="970" spans="2:16" s="2" customFormat="1" ht="15" x14ac:dyDescent="0.25">
      <c r="B970" s="279"/>
      <c r="C970" s="291"/>
      <c r="D970" s="279"/>
      <c r="E970" t="s">
        <v>508</v>
      </c>
      <c r="F970" s="101" t="s">
        <v>338</v>
      </c>
      <c r="G970" s="129">
        <v>1.7419354838709677</v>
      </c>
      <c r="H970" s="129">
        <v>1.6989247311827957</v>
      </c>
      <c r="I970" s="129">
        <v>1.7894736842105263</v>
      </c>
      <c r="J970" s="129">
        <v>1.8</v>
      </c>
      <c r="K970" s="129">
        <v>1.8526315789473684</v>
      </c>
      <c r="L970" s="129">
        <v>1.84375</v>
      </c>
      <c r="M970" s="129">
        <v>1.8541666666666667</v>
      </c>
      <c r="N970" s="129">
        <v>1.8645833333333333</v>
      </c>
      <c r="O970" s="129">
        <v>1.91</v>
      </c>
      <c r="P970" s="50"/>
    </row>
    <row r="971" spans="2:16" s="2" customFormat="1" ht="15" x14ac:dyDescent="0.25">
      <c r="B971" s="279"/>
      <c r="C971" s="291"/>
      <c r="D971" s="279"/>
      <c r="E971" t="s">
        <v>508</v>
      </c>
      <c r="F971" s="99" t="s">
        <v>339</v>
      </c>
      <c r="G971" s="128">
        <v>1.3978494623655915</v>
      </c>
      <c r="H971" s="128">
        <v>1.3763440860215055</v>
      </c>
      <c r="I971" s="128">
        <v>1.4526315789473685</v>
      </c>
      <c r="J971" s="128">
        <v>1.5157894736842106</v>
      </c>
      <c r="K971" s="128">
        <v>1.5368421052631578</v>
      </c>
      <c r="L971" s="128">
        <v>1.5520833333333333</v>
      </c>
      <c r="M971" s="128">
        <v>1.5520833333333333</v>
      </c>
      <c r="N971" s="128">
        <v>1.5520833333333333</v>
      </c>
      <c r="O971" s="128">
        <v>1.59</v>
      </c>
      <c r="P971" s="50"/>
    </row>
    <row r="972" spans="2:16" s="2" customFormat="1" ht="15" x14ac:dyDescent="0.25">
      <c r="B972" s="279"/>
      <c r="C972" s="291"/>
      <c r="D972" s="279"/>
      <c r="E972" t="s">
        <v>508</v>
      </c>
      <c r="F972" s="101" t="s">
        <v>340</v>
      </c>
      <c r="G972" s="129">
        <v>3.6559139784946235</v>
      </c>
      <c r="H972" s="129">
        <v>3.6129032258064515</v>
      </c>
      <c r="I972" s="129">
        <v>3.6315789473684212</v>
      </c>
      <c r="J972" s="129">
        <v>3.6842105263157894</v>
      </c>
      <c r="K972" s="129">
        <v>3.6842105263157894</v>
      </c>
      <c r="L972" s="129">
        <v>3.6666666666666665</v>
      </c>
      <c r="M972" s="129">
        <v>3.6770833333333335</v>
      </c>
      <c r="N972" s="129">
        <v>3.6875</v>
      </c>
      <c r="O972" s="129">
        <v>3.67</v>
      </c>
      <c r="P972" s="50"/>
    </row>
    <row r="973" spans="2:16" s="2" customFormat="1" ht="15" x14ac:dyDescent="0.25">
      <c r="B973" s="279"/>
      <c r="C973" s="291"/>
      <c r="D973" s="275" t="s">
        <v>351</v>
      </c>
      <c r="E973" t="s">
        <v>508</v>
      </c>
      <c r="F973" s="99" t="s">
        <v>335</v>
      </c>
      <c r="G973" s="128">
        <v>1</v>
      </c>
      <c r="H973" s="128">
        <v>1</v>
      </c>
      <c r="I973" s="128">
        <v>1</v>
      </c>
      <c r="J973" s="128">
        <v>1</v>
      </c>
      <c r="K973" s="128">
        <v>1</v>
      </c>
      <c r="L973" s="128">
        <v>1</v>
      </c>
      <c r="M973" s="128">
        <v>1</v>
      </c>
      <c r="N973" s="128">
        <v>1</v>
      </c>
      <c r="O973" s="128">
        <v>1</v>
      </c>
      <c r="P973" s="50"/>
    </row>
    <row r="974" spans="2:16" s="2" customFormat="1" ht="15" x14ac:dyDescent="0.25">
      <c r="B974" s="279"/>
      <c r="C974" s="291"/>
      <c r="D974" s="275"/>
      <c r="E974" t="s">
        <v>508</v>
      </c>
      <c r="F974" s="101" t="s">
        <v>336</v>
      </c>
      <c r="G974" s="129">
        <v>1</v>
      </c>
      <c r="H974" s="129">
        <v>1</v>
      </c>
      <c r="I974" s="129">
        <v>1</v>
      </c>
      <c r="J974" s="129">
        <v>1</v>
      </c>
      <c r="K974" s="129">
        <v>1</v>
      </c>
      <c r="L974" s="129">
        <v>1</v>
      </c>
      <c r="M974" s="129">
        <v>1</v>
      </c>
      <c r="N974" s="129">
        <v>1</v>
      </c>
      <c r="O974" s="129">
        <v>1</v>
      </c>
      <c r="P974" s="50"/>
    </row>
    <row r="975" spans="2:16" s="2" customFormat="1" ht="15" x14ac:dyDescent="0.25">
      <c r="B975" s="279"/>
      <c r="C975" s="291"/>
      <c r="D975" s="275"/>
      <c r="E975" t="s">
        <v>508</v>
      </c>
      <c r="F975" s="99" t="s">
        <v>337</v>
      </c>
      <c r="G975" s="128">
        <v>1.0037383177570094</v>
      </c>
      <c r="H975" s="128">
        <v>1</v>
      </c>
      <c r="I975" s="128">
        <v>1</v>
      </c>
      <c r="J975" s="128">
        <v>1</v>
      </c>
      <c r="K975" s="128">
        <v>1</v>
      </c>
      <c r="L975" s="128">
        <v>1</v>
      </c>
      <c r="M975" s="128">
        <v>1</v>
      </c>
      <c r="N975" s="128">
        <v>1</v>
      </c>
      <c r="O975" s="128">
        <v>1</v>
      </c>
      <c r="P975" s="50"/>
    </row>
    <row r="976" spans="2:16" s="2" customFormat="1" ht="15" x14ac:dyDescent="0.25">
      <c r="B976" s="279"/>
      <c r="C976" s="291"/>
      <c r="D976" s="275"/>
      <c r="E976" t="s">
        <v>508</v>
      </c>
      <c r="F976" s="101" t="s">
        <v>338</v>
      </c>
      <c r="G976" s="129">
        <v>1</v>
      </c>
      <c r="H976" s="129">
        <v>1</v>
      </c>
      <c r="I976" s="129">
        <v>1</v>
      </c>
      <c r="J976" s="129">
        <v>1</v>
      </c>
      <c r="K976" s="129">
        <v>1</v>
      </c>
      <c r="L976" s="129">
        <v>1</v>
      </c>
      <c r="M976" s="129">
        <v>1</v>
      </c>
      <c r="N976" s="129">
        <v>1</v>
      </c>
      <c r="O976" s="129">
        <v>1</v>
      </c>
      <c r="P976" s="50"/>
    </row>
    <row r="977" spans="2:16" s="2" customFormat="1" ht="15" x14ac:dyDescent="0.25">
      <c r="B977" s="279"/>
      <c r="C977" s="291"/>
      <c r="D977" s="275"/>
      <c r="E977" t="s">
        <v>508</v>
      </c>
      <c r="F977" s="99" t="s">
        <v>339</v>
      </c>
      <c r="G977" s="128">
        <v>1</v>
      </c>
      <c r="H977" s="128">
        <v>1</v>
      </c>
      <c r="I977" s="128">
        <v>1</v>
      </c>
      <c r="J977" s="128">
        <v>1</v>
      </c>
      <c r="K977" s="128">
        <v>1</v>
      </c>
      <c r="L977" s="128">
        <v>1</v>
      </c>
      <c r="M977" s="128">
        <v>1</v>
      </c>
      <c r="N977" s="128">
        <v>1</v>
      </c>
      <c r="O977" s="128">
        <v>1</v>
      </c>
      <c r="P977" s="50"/>
    </row>
    <row r="978" spans="2:16" s="2" customFormat="1" ht="15" x14ac:dyDescent="0.25">
      <c r="B978" s="279"/>
      <c r="C978" s="291"/>
      <c r="D978" s="275"/>
      <c r="E978" t="s">
        <v>508</v>
      </c>
      <c r="F978" s="101" t="s">
        <v>340</v>
      </c>
      <c r="G978" s="129">
        <v>1</v>
      </c>
      <c r="H978" s="129">
        <v>1</v>
      </c>
      <c r="I978" s="129">
        <v>1</v>
      </c>
      <c r="J978" s="129">
        <v>1</v>
      </c>
      <c r="K978" s="129">
        <v>1</v>
      </c>
      <c r="L978" s="129">
        <v>1</v>
      </c>
      <c r="M978" s="129">
        <v>1</v>
      </c>
      <c r="N978" s="129">
        <v>1</v>
      </c>
      <c r="O978" s="129">
        <v>1</v>
      </c>
      <c r="P978" s="50"/>
    </row>
    <row r="979" spans="2:16" s="2" customFormat="1" ht="15" x14ac:dyDescent="0.25">
      <c r="B979" s="279"/>
      <c r="C979" s="290" t="s">
        <v>175</v>
      </c>
      <c r="D979" s="279" t="s">
        <v>350</v>
      </c>
      <c r="E979" t="s">
        <v>509</v>
      </c>
      <c r="F979" s="99" t="s">
        <v>335</v>
      </c>
      <c r="G979" s="128">
        <v>2</v>
      </c>
      <c r="H979" s="128">
        <v>1.5</v>
      </c>
      <c r="I979" s="128">
        <v>1</v>
      </c>
      <c r="J979" s="128">
        <v>1</v>
      </c>
      <c r="K979" s="128">
        <v>1</v>
      </c>
      <c r="L979" s="128">
        <v>1</v>
      </c>
      <c r="M979" s="128">
        <v>1</v>
      </c>
      <c r="N979" s="128">
        <v>1</v>
      </c>
      <c r="O979" s="128">
        <v>1</v>
      </c>
      <c r="P979" s="50"/>
    </row>
    <row r="980" spans="2:16" s="2" customFormat="1" ht="15" x14ac:dyDescent="0.25">
      <c r="B980" s="279"/>
      <c r="C980" s="290"/>
      <c r="D980" s="279"/>
      <c r="E980" t="s">
        <v>509</v>
      </c>
      <c r="F980" s="101" t="s">
        <v>336</v>
      </c>
      <c r="G980" s="129">
        <v>4.5714285714285712</v>
      </c>
      <c r="H980" s="129">
        <v>4.5238095238095237</v>
      </c>
      <c r="I980" s="129">
        <v>4.4651162790697674</v>
      </c>
      <c r="J980" s="129">
        <v>4.5116279069767442</v>
      </c>
      <c r="K980" s="129">
        <v>4.3095238095238093</v>
      </c>
      <c r="L980" s="129">
        <v>4.1627906976744189</v>
      </c>
      <c r="M980" s="129">
        <v>4.0454545454545459</v>
      </c>
      <c r="N980" s="129">
        <v>4.2272727272727275</v>
      </c>
      <c r="O980" s="129">
        <v>3.93</v>
      </c>
      <c r="P980" s="50"/>
    </row>
    <row r="981" spans="2:16" s="2" customFormat="1" ht="15" x14ac:dyDescent="0.25">
      <c r="B981" s="279"/>
      <c r="C981" s="290"/>
      <c r="D981" s="279"/>
      <c r="E981" t="s">
        <v>509</v>
      </c>
      <c r="F981" s="99" t="s">
        <v>337</v>
      </c>
      <c r="G981" s="128">
        <v>5.0930232558139537</v>
      </c>
      <c r="H981" s="128">
        <v>5</v>
      </c>
      <c r="I981" s="128">
        <v>4.7954545454545459</v>
      </c>
      <c r="J981" s="128">
        <v>4.7954545454545459</v>
      </c>
      <c r="K981" s="128">
        <v>4.6818181818181817</v>
      </c>
      <c r="L981" s="128">
        <v>4.6590909090909092</v>
      </c>
      <c r="M981" s="128">
        <v>4.5777777777777775</v>
      </c>
      <c r="N981" s="128">
        <v>4.7111111111111112</v>
      </c>
      <c r="O981" s="128">
        <v>4.4000000000000004</v>
      </c>
      <c r="P981" s="50"/>
    </row>
    <row r="982" spans="2:16" s="2" customFormat="1" ht="15" x14ac:dyDescent="0.25">
      <c r="B982" s="279"/>
      <c r="C982" s="290"/>
      <c r="D982" s="279"/>
      <c r="E982" t="s">
        <v>509</v>
      </c>
      <c r="F982" s="101" t="s">
        <v>338</v>
      </c>
      <c r="G982" s="129">
        <v>2.8095238095238093</v>
      </c>
      <c r="H982" s="129">
        <v>2.6744186046511627</v>
      </c>
      <c r="I982" s="129">
        <v>2.5</v>
      </c>
      <c r="J982" s="129">
        <v>2.2954545454545454</v>
      </c>
      <c r="K982" s="129">
        <v>2.4318181818181817</v>
      </c>
      <c r="L982" s="129">
        <v>2.3636363636363638</v>
      </c>
      <c r="M982" s="129">
        <v>2.3333333333333335</v>
      </c>
      <c r="N982" s="129">
        <v>2.3555555555555556</v>
      </c>
      <c r="O982" s="129">
        <v>2.09</v>
      </c>
      <c r="P982" s="50"/>
    </row>
    <row r="983" spans="2:16" s="2" customFormat="1" ht="15" x14ac:dyDescent="0.25">
      <c r="B983" s="279"/>
      <c r="C983" s="290"/>
      <c r="D983" s="279"/>
      <c r="E983" t="s">
        <v>509</v>
      </c>
      <c r="F983" s="99" t="s">
        <v>339</v>
      </c>
      <c r="G983" s="128">
        <v>1.9285714285714286</v>
      </c>
      <c r="H983" s="128">
        <v>2</v>
      </c>
      <c r="I983" s="128">
        <v>2.0465116279069768</v>
      </c>
      <c r="J983" s="128">
        <v>2.0232558139534884</v>
      </c>
      <c r="K983" s="128">
        <v>2.0232558139534884</v>
      </c>
      <c r="L983" s="128">
        <v>1.9767441860465116</v>
      </c>
      <c r="M983" s="128">
        <v>1.9767441860465116</v>
      </c>
      <c r="N983" s="128">
        <v>1.9318181818181819</v>
      </c>
      <c r="O983" s="128">
        <v>1.86</v>
      </c>
      <c r="P983" s="50"/>
    </row>
    <row r="984" spans="2:16" s="2" customFormat="1" ht="15" x14ac:dyDescent="0.25">
      <c r="B984" s="279"/>
      <c r="C984" s="290"/>
      <c r="D984" s="279"/>
      <c r="E984" t="s">
        <v>509</v>
      </c>
      <c r="F984" s="101" t="s">
        <v>340</v>
      </c>
      <c r="G984" s="129">
        <v>5.1162790697674421</v>
      </c>
      <c r="H984" s="129">
        <v>5.0232558139534884</v>
      </c>
      <c r="I984" s="129">
        <v>4.8409090909090908</v>
      </c>
      <c r="J984" s="129">
        <v>4.7954545454545459</v>
      </c>
      <c r="K984" s="129">
        <v>4.7272727272727275</v>
      </c>
      <c r="L984" s="129">
        <v>4.6818181818181817</v>
      </c>
      <c r="M984" s="129">
        <v>4.6222222222222218</v>
      </c>
      <c r="N984" s="129">
        <v>4.7555555555555555</v>
      </c>
      <c r="O984" s="129">
        <v>4.4400000000000004</v>
      </c>
      <c r="P984" s="50"/>
    </row>
    <row r="985" spans="2:16" s="2" customFormat="1" ht="15" x14ac:dyDescent="0.25">
      <c r="B985" s="279"/>
      <c r="C985" s="290"/>
      <c r="D985" s="275" t="s">
        <v>351</v>
      </c>
      <c r="E985" t="s">
        <v>509</v>
      </c>
      <c r="F985" s="99" t="s">
        <v>335</v>
      </c>
      <c r="G985" s="128">
        <v>1</v>
      </c>
      <c r="H985" s="128">
        <v>1</v>
      </c>
      <c r="I985" s="128">
        <v>1</v>
      </c>
      <c r="J985" s="128">
        <v>1</v>
      </c>
      <c r="K985" s="128">
        <v>1</v>
      </c>
      <c r="L985" s="128">
        <v>1.0357142857142858</v>
      </c>
      <c r="M985" s="128">
        <v>1</v>
      </c>
      <c r="N985" s="128">
        <v>1</v>
      </c>
      <c r="O985" s="128">
        <v>1</v>
      </c>
      <c r="P985" s="50"/>
    </row>
    <row r="986" spans="2:16" s="2" customFormat="1" ht="15" x14ac:dyDescent="0.25">
      <c r="B986" s="279"/>
      <c r="C986" s="290"/>
      <c r="D986" s="275"/>
      <c r="E986" t="s">
        <v>509</v>
      </c>
      <c r="F986" s="101" t="s">
        <v>336</v>
      </c>
      <c r="G986" s="129">
        <v>1.0266272189349113</v>
      </c>
      <c r="H986" s="129">
        <v>1</v>
      </c>
      <c r="I986" s="129">
        <v>1.008</v>
      </c>
      <c r="J986" s="129">
        <v>1.0098039215686274</v>
      </c>
      <c r="K986" s="129">
        <v>1</v>
      </c>
      <c r="L986" s="129">
        <v>1</v>
      </c>
      <c r="M986" s="129">
        <v>1</v>
      </c>
      <c r="N986" s="129">
        <v>1</v>
      </c>
      <c r="O986" s="129">
        <v>1</v>
      </c>
      <c r="P986" s="50"/>
    </row>
    <row r="987" spans="2:16" s="2" customFormat="1" ht="15" x14ac:dyDescent="0.25">
      <c r="B987" s="279"/>
      <c r="C987" s="290"/>
      <c r="D987" s="275"/>
      <c r="E987" t="s">
        <v>509</v>
      </c>
      <c r="F987" s="99" t="s">
        <v>337</v>
      </c>
      <c r="G987" s="128">
        <v>1.0394736842105263</v>
      </c>
      <c r="H987" s="128">
        <v>1.0047169811320755</v>
      </c>
      <c r="I987" s="128">
        <v>1.0094786729857821</v>
      </c>
      <c r="J987" s="128">
        <v>1.0048780487804878</v>
      </c>
      <c r="K987" s="128">
        <v>1.0086206896551724</v>
      </c>
      <c r="L987" s="128">
        <v>1</v>
      </c>
      <c r="M987" s="128">
        <v>1</v>
      </c>
      <c r="N987" s="128">
        <v>1</v>
      </c>
      <c r="O987" s="128">
        <v>1</v>
      </c>
      <c r="P987" s="50"/>
    </row>
    <row r="988" spans="2:16" s="2" customFormat="1" ht="15" x14ac:dyDescent="0.25">
      <c r="B988" s="279"/>
      <c r="C988" s="290"/>
      <c r="D988" s="275"/>
      <c r="E988" t="s">
        <v>509</v>
      </c>
      <c r="F988" s="101" t="s">
        <v>338</v>
      </c>
      <c r="G988" s="129">
        <v>1.0319148936170213</v>
      </c>
      <c r="H988" s="129">
        <v>1.0140845070422535</v>
      </c>
      <c r="I988" s="129">
        <v>1.0126582278481013</v>
      </c>
      <c r="J988" s="129">
        <v>1</v>
      </c>
      <c r="K988" s="129">
        <v>1</v>
      </c>
      <c r="L988" s="129">
        <v>1</v>
      </c>
      <c r="M988" s="129">
        <v>1</v>
      </c>
      <c r="N988" s="129">
        <v>1</v>
      </c>
      <c r="O988" s="129">
        <v>1</v>
      </c>
      <c r="P988" s="50"/>
    </row>
    <row r="989" spans="2:16" s="2" customFormat="1" ht="15" x14ac:dyDescent="0.25">
      <c r="B989" s="279"/>
      <c r="C989" s="290"/>
      <c r="D989" s="275"/>
      <c r="E989" t="s">
        <v>509</v>
      </c>
      <c r="F989" s="99" t="s">
        <v>339</v>
      </c>
      <c r="G989" s="128">
        <v>1</v>
      </c>
      <c r="H989" s="128">
        <v>1</v>
      </c>
      <c r="I989" s="128">
        <v>1</v>
      </c>
      <c r="J989" s="128">
        <v>1</v>
      </c>
      <c r="K989" s="128">
        <v>1</v>
      </c>
      <c r="L989" s="128">
        <v>1</v>
      </c>
      <c r="M989" s="128">
        <v>1</v>
      </c>
      <c r="N989" s="128">
        <v>1</v>
      </c>
      <c r="O989" s="128">
        <v>1</v>
      </c>
      <c r="P989" s="50"/>
    </row>
    <row r="990" spans="2:16" s="2" customFormat="1" ht="15" x14ac:dyDescent="0.25">
      <c r="B990" s="279"/>
      <c r="C990" s="290"/>
      <c r="D990" s="275"/>
      <c r="E990" t="s">
        <v>509</v>
      </c>
      <c r="F990" s="101" t="s">
        <v>340</v>
      </c>
      <c r="G990" s="129">
        <v>1.0412371134020619</v>
      </c>
      <c r="H990" s="129">
        <v>1.0091743119266054</v>
      </c>
      <c r="I990" s="129">
        <v>1.0137614678899083</v>
      </c>
      <c r="J990" s="129">
        <v>1.0093023255813953</v>
      </c>
      <c r="K990" s="129">
        <v>1.0162601626016261</v>
      </c>
      <c r="L990" s="129">
        <v>1.0081967213114753</v>
      </c>
      <c r="M990" s="129">
        <v>1</v>
      </c>
      <c r="N990" s="129">
        <v>1</v>
      </c>
      <c r="O990" s="129">
        <v>1</v>
      </c>
      <c r="P990" s="50"/>
    </row>
    <row r="991" spans="2:16" s="2" customFormat="1" ht="15" x14ac:dyDescent="0.25">
      <c r="B991" s="279"/>
      <c r="C991" s="291" t="s">
        <v>176</v>
      </c>
      <c r="D991" s="279" t="s">
        <v>350</v>
      </c>
      <c r="E991" t="s">
        <v>510</v>
      </c>
      <c r="F991" s="99" t="s">
        <v>335</v>
      </c>
      <c r="G991" s="128"/>
      <c r="H991" s="128"/>
      <c r="I991" s="128"/>
      <c r="J991" s="128"/>
      <c r="K991" s="128"/>
      <c r="L991" s="128"/>
      <c r="M991" s="128"/>
      <c r="N991" s="128"/>
      <c r="O991" s="128"/>
      <c r="P991" s="50"/>
    </row>
    <row r="992" spans="2:16" s="2" customFormat="1" ht="15" x14ac:dyDescent="0.25">
      <c r="B992" s="279"/>
      <c r="C992" s="291"/>
      <c r="D992" s="279"/>
      <c r="E992" t="s">
        <v>510</v>
      </c>
      <c r="F992" s="101" t="s">
        <v>336</v>
      </c>
      <c r="G992" s="129">
        <v>2.7857142857142856</v>
      </c>
      <c r="H992" s="129">
        <v>3.2142857142857144</v>
      </c>
      <c r="I992" s="129">
        <v>2.8571428571428572</v>
      </c>
      <c r="J992" s="129">
        <v>2.7857142857142856</v>
      </c>
      <c r="K992" s="129">
        <v>2.9285714285714284</v>
      </c>
      <c r="L992" s="129">
        <v>2.7142857142857144</v>
      </c>
      <c r="M992" s="129">
        <v>2.9285714285714284</v>
      </c>
      <c r="N992" s="129">
        <v>2.8571428571428572</v>
      </c>
      <c r="O992" s="129">
        <v>2.71</v>
      </c>
      <c r="P992" s="50"/>
    </row>
    <row r="993" spans="2:16" s="2" customFormat="1" ht="15" x14ac:dyDescent="0.25">
      <c r="B993" s="279"/>
      <c r="C993" s="291"/>
      <c r="D993" s="279"/>
      <c r="E993" t="s">
        <v>510</v>
      </c>
      <c r="F993" s="99" t="s">
        <v>337</v>
      </c>
      <c r="G993" s="128">
        <v>4.1428571428571432</v>
      </c>
      <c r="H993" s="128">
        <v>4.2142857142857144</v>
      </c>
      <c r="I993" s="128">
        <v>4.0714285714285712</v>
      </c>
      <c r="J993" s="128">
        <v>4.1428571428571432</v>
      </c>
      <c r="K993" s="128">
        <v>4.2857142857142856</v>
      </c>
      <c r="L993" s="128">
        <v>4.1428571428571432</v>
      </c>
      <c r="M993" s="128">
        <v>4.0714285714285712</v>
      </c>
      <c r="N993" s="128">
        <v>3.9285714285714284</v>
      </c>
      <c r="O993" s="128">
        <v>3.79</v>
      </c>
      <c r="P993" s="50"/>
    </row>
    <row r="994" spans="2:16" s="2" customFormat="1" ht="15" x14ac:dyDescent="0.25">
      <c r="B994" s="279"/>
      <c r="C994" s="291"/>
      <c r="D994" s="279"/>
      <c r="E994" t="s">
        <v>510</v>
      </c>
      <c r="F994" s="101" t="s">
        <v>338</v>
      </c>
      <c r="G994" s="129">
        <v>2.5714285714285716</v>
      </c>
      <c r="H994" s="129">
        <v>2.2857142857142856</v>
      </c>
      <c r="I994" s="129">
        <v>2.3571428571428572</v>
      </c>
      <c r="J994" s="129">
        <v>2.5</v>
      </c>
      <c r="K994" s="129">
        <v>2.4285714285714284</v>
      </c>
      <c r="L994" s="129">
        <v>2.2857142857142856</v>
      </c>
      <c r="M994" s="129">
        <v>2.3571428571428572</v>
      </c>
      <c r="N994" s="129">
        <v>2.3571428571428572</v>
      </c>
      <c r="O994" s="129">
        <v>2.29</v>
      </c>
      <c r="P994" s="50"/>
    </row>
    <row r="995" spans="2:16" s="2" customFormat="1" ht="15" x14ac:dyDescent="0.25">
      <c r="B995" s="279"/>
      <c r="C995" s="291"/>
      <c r="D995" s="279"/>
      <c r="E995" t="s">
        <v>510</v>
      </c>
      <c r="F995" s="99" t="s">
        <v>339</v>
      </c>
      <c r="G995" s="128">
        <v>2.3571428571428572</v>
      </c>
      <c r="H995" s="128">
        <v>2.2857142857142856</v>
      </c>
      <c r="I995" s="128">
        <v>2</v>
      </c>
      <c r="J995" s="128">
        <v>2.2142857142857144</v>
      </c>
      <c r="K995" s="128">
        <v>2.0714285714285716</v>
      </c>
      <c r="L995" s="128">
        <v>1.9285714285714286</v>
      </c>
      <c r="M995" s="128">
        <v>2.0714285714285716</v>
      </c>
      <c r="N995" s="128">
        <v>1.7857142857142858</v>
      </c>
      <c r="O995" s="128">
        <v>1.93</v>
      </c>
      <c r="P995" s="50"/>
    </row>
    <row r="996" spans="2:16" s="2" customFormat="1" ht="15" x14ac:dyDescent="0.25">
      <c r="B996" s="279"/>
      <c r="C996" s="291"/>
      <c r="D996" s="279"/>
      <c r="E996" t="s">
        <v>510</v>
      </c>
      <c r="F996" s="101" t="s">
        <v>340</v>
      </c>
      <c r="G996" s="129">
        <v>4.5</v>
      </c>
      <c r="H996" s="129">
        <v>4.5</v>
      </c>
      <c r="I996" s="129">
        <v>4.3571428571428568</v>
      </c>
      <c r="J996" s="129">
        <v>4.4285714285714288</v>
      </c>
      <c r="K996" s="129">
        <v>4.5</v>
      </c>
      <c r="L996" s="129">
        <v>4.4285714285714288</v>
      </c>
      <c r="M996" s="129">
        <v>4.4285714285714288</v>
      </c>
      <c r="N996" s="129">
        <v>4.3571428571428568</v>
      </c>
      <c r="O996" s="129">
        <v>4.29</v>
      </c>
      <c r="P996" s="50"/>
    </row>
    <row r="997" spans="2:16" s="2" customFormat="1" ht="15" x14ac:dyDescent="0.25">
      <c r="B997" s="279"/>
      <c r="C997" s="291"/>
      <c r="D997" s="275" t="s">
        <v>351</v>
      </c>
      <c r="E997" t="s">
        <v>510</v>
      </c>
      <c r="F997" s="99" t="s">
        <v>335</v>
      </c>
      <c r="G997" s="128">
        <v>1</v>
      </c>
      <c r="H997" s="128">
        <v>1</v>
      </c>
      <c r="I997" s="128">
        <v>1</v>
      </c>
      <c r="J997" s="128">
        <v>1</v>
      </c>
      <c r="K997" s="128">
        <v>1</v>
      </c>
      <c r="L997" s="128">
        <v>1</v>
      </c>
      <c r="M997" s="128">
        <v>1</v>
      </c>
      <c r="N997" s="128">
        <v>1</v>
      </c>
      <c r="O997" s="128">
        <v>1</v>
      </c>
      <c r="P997" s="50"/>
    </row>
    <row r="998" spans="2:16" s="2" customFormat="1" ht="15" x14ac:dyDescent="0.25">
      <c r="B998" s="279"/>
      <c r="C998" s="291"/>
      <c r="D998" s="275"/>
      <c r="E998" t="s">
        <v>510</v>
      </c>
      <c r="F998" s="101" t="s">
        <v>336</v>
      </c>
      <c r="G998" s="129">
        <v>1</v>
      </c>
      <c r="H998" s="129">
        <v>1</v>
      </c>
      <c r="I998" s="129">
        <v>1</v>
      </c>
      <c r="J998" s="129">
        <v>1</v>
      </c>
      <c r="K998" s="129">
        <v>1</v>
      </c>
      <c r="L998" s="129">
        <v>1</v>
      </c>
      <c r="M998" s="129">
        <v>1</v>
      </c>
      <c r="N998" s="129">
        <v>1</v>
      </c>
      <c r="O998" s="129">
        <v>1</v>
      </c>
      <c r="P998" s="50"/>
    </row>
    <row r="999" spans="2:16" s="2" customFormat="1" ht="15" x14ac:dyDescent="0.25">
      <c r="B999" s="279"/>
      <c r="C999" s="291"/>
      <c r="D999" s="275"/>
      <c r="E999" t="s">
        <v>510</v>
      </c>
      <c r="F999" s="99" t="s">
        <v>337</v>
      </c>
      <c r="G999" s="128">
        <v>1</v>
      </c>
      <c r="H999" s="128">
        <v>1</v>
      </c>
      <c r="I999" s="128">
        <v>1</v>
      </c>
      <c r="J999" s="128">
        <v>1</v>
      </c>
      <c r="K999" s="128">
        <v>1</v>
      </c>
      <c r="L999" s="128">
        <v>1</v>
      </c>
      <c r="M999" s="128">
        <v>1</v>
      </c>
      <c r="N999" s="128">
        <v>1</v>
      </c>
      <c r="O999" s="128">
        <v>1</v>
      </c>
      <c r="P999" s="50"/>
    </row>
    <row r="1000" spans="2:16" s="2" customFormat="1" ht="15" x14ac:dyDescent="0.25">
      <c r="B1000" s="279"/>
      <c r="C1000" s="291"/>
      <c r="D1000" s="275"/>
      <c r="E1000" t="s">
        <v>510</v>
      </c>
      <c r="F1000" s="101" t="s">
        <v>338</v>
      </c>
      <c r="G1000" s="129">
        <v>1</v>
      </c>
      <c r="H1000" s="129">
        <v>1</v>
      </c>
      <c r="I1000" s="129">
        <v>1</v>
      </c>
      <c r="J1000" s="129">
        <v>1</v>
      </c>
      <c r="K1000" s="129">
        <v>1</v>
      </c>
      <c r="L1000" s="129">
        <v>1</v>
      </c>
      <c r="M1000" s="129">
        <v>1</v>
      </c>
      <c r="N1000" s="129">
        <v>1</v>
      </c>
      <c r="O1000" s="129">
        <v>1</v>
      </c>
      <c r="P1000" s="50"/>
    </row>
    <row r="1001" spans="2:16" s="2" customFormat="1" ht="15" x14ac:dyDescent="0.25">
      <c r="B1001" s="279"/>
      <c r="C1001" s="291"/>
      <c r="D1001" s="275"/>
      <c r="E1001" t="s">
        <v>510</v>
      </c>
      <c r="F1001" s="99" t="s">
        <v>339</v>
      </c>
      <c r="G1001" s="128">
        <v>1</v>
      </c>
      <c r="H1001" s="128">
        <v>1</v>
      </c>
      <c r="I1001" s="128">
        <v>1</v>
      </c>
      <c r="J1001" s="128">
        <v>1</v>
      </c>
      <c r="K1001" s="128">
        <v>1</v>
      </c>
      <c r="L1001" s="128">
        <v>1</v>
      </c>
      <c r="M1001" s="128">
        <v>1</v>
      </c>
      <c r="N1001" s="128">
        <v>1</v>
      </c>
      <c r="O1001" s="128">
        <v>1</v>
      </c>
      <c r="P1001" s="50"/>
    </row>
    <row r="1002" spans="2:16" s="2" customFormat="1" ht="15" x14ac:dyDescent="0.25">
      <c r="B1002" s="279"/>
      <c r="C1002" s="291"/>
      <c r="D1002" s="275"/>
      <c r="E1002" t="s">
        <v>510</v>
      </c>
      <c r="F1002" s="101" t="s">
        <v>340</v>
      </c>
      <c r="G1002" s="129">
        <v>1</v>
      </c>
      <c r="H1002" s="129">
        <v>1</v>
      </c>
      <c r="I1002" s="129">
        <v>1</v>
      </c>
      <c r="J1002" s="129">
        <v>1</v>
      </c>
      <c r="K1002" s="129">
        <v>1</v>
      </c>
      <c r="L1002" s="129">
        <v>1</v>
      </c>
      <c r="M1002" s="129">
        <v>1</v>
      </c>
      <c r="N1002" s="129">
        <v>1</v>
      </c>
      <c r="O1002" s="129">
        <v>1</v>
      </c>
      <c r="P1002" s="50"/>
    </row>
    <row r="1003" spans="2:16" s="2" customFormat="1" ht="15" x14ac:dyDescent="0.25">
      <c r="B1003" s="279"/>
      <c r="C1003" s="290" t="s">
        <v>177</v>
      </c>
      <c r="D1003" s="279" t="s">
        <v>350</v>
      </c>
      <c r="E1003" t="s">
        <v>511</v>
      </c>
      <c r="F1003" s="99" t="s">
        <v>335</v>
      </c>
      <c r="G1003" s="128"/>
      <c r="H1003" s="128"/>
      <c r="I1003" s="128"/>
      <c r="J1003" s="128"/>
      <c r="K1003" s="128"/>
      <c r="L1003" s="128"/>
      <c r="M1003" s="128"/>
      <c r="N1003" s="128"/>
      <c r="O1003" s="128"/>
      <c r="P1003" s="50"/>
    </row>
    <row r="1004" spans="2:16" s="2" customFormat="1" ht="15" x14ac:dyDescent="0.25">
      <c r="B1004" s="279"/>
      <c r="C1004" s="290"/>
      <c r="D1004" s="279"/>
      <c r="E1004" t="s">
        <v>511</v>
      </c>
      <c r="F1004" s="101" t="s">
        <v>336</v>
      </c>
      <c r="G1004" s="129">
        <v>2.5833333333333335</v>
      </c>
      <c r="H1004" s="129">
        <v>2.75</v>
      </c>
      <c r="I1004" s="129">
        <v>2.6666666666666665</v>
      </c>
      <c r="J1004" s="129">
        <v>2.5833333333333335</v>
      </c>
      <c r="K1004" s="129">
        <v>2.5</v>
      </c>
      <c r="L1004" s="129">
        <v>2.5833333333333335</v>
      </c>
      <c r="M1004" s="129">
        <v>2.5833333333333335</v>
      </c>
      <c r="N1004" s="129">
        <v>2.5833333333333335</v>
      </c>
      <c r="O1004" s="129">
        <v>2.25</v>
      </c>
      <c r="P1004" s="50"/>
    </row>
    <row r="1005" spans="2:16" s="2" customFormat="1" ht="15" x14ac:dyDescent="0.25">
      <c r="B1005" s="279"/>
      <c r="C1005" s="290"/>
      <c r="D1005" s="279"/>
      <c r="E1005" t="s">
        <v>511</v>
      </c>
      <c r="F1005" s="99" t="s">
        <v>337</v>
      </c>
      <c r="G1005" s="128">
        <v>3.1666666666666665</v>
      </c>
      <c r="H1005" s="128">
        <v>3.25</v>
      </c>
      <c r="I1005" s="128">
        <v>3.1666666666666665</v>
      </c>
      <c r="J1005" s="128">
        <v>3.0833333333333335</v>
      </c>
      <c r="K1005" s="128">
        <v>3.0833333333333335</v>
      </c>
      <c r="L1005" s="128">
        <v>3.0833333333333335</v>
      </c>
      <c r="M1005" s="128">
        <v>3.0833333333333335</v>
      </c>
      <c r="N1005" s="128">
        <v>3.0833333333333335</v>
      </c>
      <c r="O1005" s="128">
        <v>3</v>
      </c>
      <c r="P1005" s="50"/>
    </row>
    <row r="1006" spans="2:16" s="2" customFormat="1" ht="15" x14ac:dyDescent="0.25">
      <c r="B1006" s="279"/>
      <c r="C1006" s="290"/>
      <c r="D1006" s="279"/>
      <c r="E1006" t="s">
        <v>511</v>
      </c>
      <c r="F1006" s="101" t="s">
        <v>338</v>
      </c>
      <c r="G1006" s="129">
        <v>1.6666666666666667</v>
      </c>
      <c r="H1006" s="129">
        <v>1.5833333333333333</v>
      </c>
      <c r="I1006" s="129">
        <v>1.5833333333333333</v>
      </c>
      <c r="J1006" s="129">
        <v>1.4166666666666667</v>
      </c>
      <c r="K1006" s="129">
        <v>1.5</v>
      </c>
      <c r="L1006" s="129">
        <v>1.5833333333333333</v>
      </c>
      <c r="M1006" s="129">
        <v>1.5833333333333333</v>
      </c>
      <c r="N1006" s="129">
        <v>1.5</v>
      </c>
      <c r="O1006" s="129">
        <v>1.5</v>
      </c>
      <c r="P1006" s="50"/>
    </row>
    <row r="1007" spans="2:16" s="2" customFormat="1" ht="15" x14ac:dyDescent="0.25">
      <c r="B1007" s="279"/>
      <c r="C1007" s="290"/>
      <c r="D1007" s="279"/>
      <c r="E1007" t="s">
        <v>511</v>
      </c>
      <c r="F1007" s="99" t="s">
        <v>339</v>
      </c>
      <c r="G1007" s="128">
        <v>1.6666666666666667</v>
      </c>
      <c r="H1007" s="128">
        <v>1.5</v>
      </c>
      <c r="I1007" s="128">
        <v>1.2727272727272727</v>
      </c>
      <c r="J1007" s="128">
        <v>1.25</v>
      </c>
      <c r="K1007" s="128">
        <v>1.4166666666666667</v>
      </c>
      <c r="L1007" s="128">
        <v>1.3333333333333333</v>
      </c>
      <c r="M1007" s="128">
        <v>1.4166666666666667</v>
      </c>
      <c r="N1007" s="128">
        <v>1.3333333333333333</v>
      </c>
      <c r="O1007" s="128">
        <v>1.33</v>
      </c>
      <c r="P1007" s="50"/>
    </row>
    <row r="1008" spans="2:16" s="2" customFormat="1" ht="15" x14ac:dyDescent="0.25">
      <c r="B1008" s="279"/>
      <c r="C1008" s="290"/>
      <c r="D1008" s="279"/>
      <c r="E1008" t="s">
        <v>511</v>
      </c>
      <c r="F1008" s="101" t="s">
        <v>340</v>
      </c>
      <c r="G1008" s="129">
        <v>3.5833333333333335</v>
      </c>
      <c r="H1008" s="129">
        <v>3.5833333333333335</v>
      </c>
      <c r="I1008" s="129">
        <v>3.5833333333333335</v>
      </c>
      <c r="J1008" s="129">
        <v>3.5</v>
      </c>
      <c r="K1008" s="129">
        <v>3.5</v>
      </c>
      <c r="L1008" s="129">
        <v>3.5</v>
      </c>
      <c r="M1008" s="129">
        <v>3.5</v>
      </c>
      <c r="N1008" s="129">
        <v>3.5</v>
      </c>
      <c r="O1008" s="129">
        <v>3.5</v>
      </c>
      <c r="P1008" s="50"/>
    </row>
    <row r="1009" spans="2:16" s="2" customFormat="1" ht="15" x14ac:dyDescent="0.25">
      <c r="B1009" s="279"/>
      <c r="C1009" s="290"/>
      <c r="D1009" s="275" t="s">
        <v>351</v>
      </c>
      <c r="E1009" t="s">
        <v>511</v>
      </c>
      <c r="F1009" s="99" t="s">
        <v>335</v>
      </c>
      <c r="G1009" s="128">
        <v>1</v>
      </c>
      <c r="H1009" s="128">
        <v>1</v>
      </c>
      <c r="I1009" s="128">
        <v>1</v>
      </c>
      <c r="J1009" s="128">
        <v>1</v>
      </c>
      <c r="K1009" s="128">
        <v>1</v>
      </c>
      <c r="L1009" s="128">
        <v>1</v>
      </c>
      <c r="M1009" s="128">
        <v>1</v>
      </c>
      <c r="N1009" s="128">
        <v>1</v>
      </c>
      <c r="O1009" s="128">
        <v>1</v>
      </c>
      <c r="P1009" s="50"/>
    </row>
    <row r="1010" spans="2:16" s="2" customFormat="1" ht="15" x14ac:dyDescent="0.25">
      <c r="B1010" s="279"/>
      <c r="C1010" s="290"/>
      <c r="D1010" s="275"/>
      <c r="E1010" t="s">
        <v>511</v>
      </c>
      <c r="F1010" s="101" t="s">
        <v>336</v>
      </c>
      <c r="G1010" s="129">
        <v>1</v>
      </c>
      <c r="H1010" s="129">
        <v>1</v>
      </c>
      <c r="I1010" s="129">
        <v>1</v>
      </c>
      <c r="J1010" s="129">
        <v>1</v>
      </c>
      <c r="K1010" s="129">
        <v>1</v>
      </c>
      <c r="L1010" s="129">
        <v>1</v>
      </c>
      <c r="M1010" s="129">
        <v>1</v>
      </c>
      <c r="N1010" s="129">
        <v>1</v>
      </c>
      <c r="O1010" s="129">
        <v>1</v>
      </c>
      <c r="P1010" s="50"/>
    </row>
    <row r="1011" spans="2:16" s="2" customFormat="1" ht="15" x14ac:dyDescent="0.25">
      <c r="B1011" s="279"/>
      <c r="C1011" s="290"/>
      <c r="D1011" s="275"/>
      <c r="E1011" t="s">
        <v>511</v>
      </c>
      <c r="F1011" s="99" t="s">
        <v>337</v>
      </c>
      <c r="G1011" s="128">
        <v>1</v>
      </c>
      <c r="H1011" s="128">
        <v>1</v>
      </c>
      <c r="I1011" s="128">
        <v>1</v>
      </c>
      <c r="J1011" s="128">
        <v>1</v>
      </c>
      <c r="K1011" s="128">
        <v>1</v>
      </c>
      <c r="L1011" s="128">
        <v>1</v>
      </c>
      <c r="M1011" s="128">
        <v>1</v>
      </c>
      <c r="N1011" s="128">
        <v>1</v>
      </c>
      <c r="O1011" s="128">
        <v>1</v>
      </c>
      <c r="P1011" s="50"/>
    </row>
    <row r="1012" spans="2:16" s="2" customFormat="1" ht="15" x14ac:dyDescent="0.25">
      <c r="B1012" s="279"/>
      <c r="C1012" s="290"/>
      <c r="D1012" s="275"/>
      <c r="E1012" t="s">
        <v>511</v>
      </c>
      <c r="F1012" s="101" t="s">
        <v>338</v>
      </c>
      <c r="G1012" s="129">
        <v>1</v>
      </c>
      <c r="H1012" s="129">
        <v>1</v>
      </c>
      <c r="I1012" s="129">
        <v>1</v>
      </c>
      <c r="J1012" s="129">
        <v>1</v>
      </c>
      <c r="K1012" s="129">
        <v>1</v>
      </c>
      <c r="L1012" s="129">
        <v>1</v>
      </c>
      <c r="M1012" s="129">
        <v>1</v>
      </c>
      <c r="N1012" s="129">
        <v>1</v>
      </c>
      <c r="O1012" s="129">
        <v>1</v>
      </c>
      <c r="P1012" s="50"/>
    </row>
    <row r="1013" spans="2:16" s="2" customFormat="1" ht="15" x14ac:dyDescent="0.25">
      <c r="B1013" s="279"/>
      <c r="C1013" s="290"/>
      <c r="D1013" s="275"/>
      <c r="E1013" t="s">
        <v>511</v>
      </c>
      <c r="F1013" s="99" t="s">
        <v>339</v>
      </c>
      <c r="G1013" s="128">
        <v>1</v>
      </c>
      <c r="H1013" s="128">
        <v>1</v>
      </c>
      <c r="I1013" s="128">
        <v>1</v>
      </c>
      <c r="J1013" s="128">
        <v>1</v>
      </c>
      <c r="K1013" s="128">
        <v>1</v>
      </c>
      <c r="L1013" s="128">
        <v>1</v>
      </c>
      <c r="M1013" s="128">
        <v>1</v>
      </c>
      <c r="N1013" s="128">
        <v>1</v>
      </c>
      <c r="O1013" s="128">
        <v>1</v>
      </c>
      <c r="P1013" s="50"/>
    </row>
    <row r="1014" spans="2:16" s="2" customFormat="1" ht="15" x14ac:dyDescent="0.25">
      <c r="B1014" s="279"/>
      <c r="C1014" s="290"/>
      <c r="D1014" s="275"/>
      <c r="E1014" t="s">
        <v>511</v>
      </c>
      <c r="F1014" s="101" t="s">
        <v>340</v>
      </c>
      <c r="G1014" s="129">
        <v>1</v>
      </c>
      <c r="H1014" s="129">
        <v>1</v>
      </c>
      <c r="I1014" s="129">
        <v>1</v>
      </c>
      <c r="J1014" s="129">
        <v>1</v>
      </c>
      <c r="K1014" s="129">
        <v>1</v>
      </c>
      <c r="L1014" s="129">
        <v>1</v>
      </c>
      <c r="M1014" s="129">
        <v>1</v>
      </c>
      <c r="N1014" s="129">
        <v>1</v>
      </c>
      <c r="O1014" s="129">
        <v>1</v>
      </c>
      <c r="P1014" s="50"/>
    </row>
    <row r="1015" spans="2:16" s="2" customFormat="1" ht="15" x14ac:dyDescent="0.25">
      <c r="B1015" s="279"/>
      <c r="C1015" s="291" t="s">
        <v>178</v>
      </c>
      <c r="D1015" s="279" t="s">
        <v>350</v>
      </c>
      <c r="E1015" t="s">
        <v>512</v>
      </c>
      <c r="F1015" s="99" t="s">
        <v>335</v>
      </c>
      <c r="G1015" s="128"/>
      <c r="H1015" s="128"/>
      <c r="I1015" s="128"/>
      <c r="J1015" s="128"/>
      <c r="K1015" s="128"/>
      <c r="L1015" s="128"/>
      <c r="M1015" s="128"/>
      <c r="N1015" s="128"/>
      <c r="O1015" s="128"/>
      <c r="P1015" s="50"/>
    </row>
    <row r="1016" spans="2:16" s="2" customFormat="1" ht="15" x14ac:dyDescent="0.25">
      <c r="B1016" s="279"/>
      <c r="C1016" s="291"/>
      <c r="D1016" s="279"/>
      <c r="E1016" t="s">
        <v>512</v>
      </c>
      <c r="F1016" s="101" t="s">
        <v>336</v>
      </c>
      <c r="G1016" s="129">
        <v>3.1851851851851851</v>
      </c>
      <c r="H1016" s="129">
        <v>3.1481481481481484</v>
      </c>
      <c r="I1016" s="129">
        <v>2.9629629629629628</v>
      </c>
      <c r="J1016" s="129">
        <v>3.0370370370370372</v>
      </c>
      <c r="K1016" s="129">
        <v>2.8888888888888888</v>
      </c>
      <c r="L1016" s="129">
        <v>2.9629629629629628</v>
      </c>
      <c r="M1016" s="129">
        <v>2.9629629629629628</v>
      </c>
      <c r="N1016" s="129">
        <v>2.9629629629629628</v>
      </c>
      <c r="O1016" s="129">
        <v>2.96</v>
      </c>
      <c r="P1016" s="50"/>
    </row>
    <row r="1017" spans="2:16" s="2" customFormat="1" ht="15" x14ac:dyDescent="0.25">
      <c r="B1017" s="279"/>
      <c r="C1017" s="291"/>
      <c r="D1017" s="279"/>
      <c r="E1017" t="s">
        <v>512</v>
      </c>
      <c r="F1017" s="99" t="s">
        <v>337</v>
      </c>
      <c r="G1017" s="128">
        <v>4.1851851851851851</v>
      </c>
      <c r="H1017" s="128">
        <v>3.8888888888888888</v>
      </c>
      <c r="I1017" s="128">
        <v>3.8888888888888888</v>
      </c>
      <c r="J1017" s="128">
        <v>3.8518518518518516</v>
      </c>
      <c r="K1017" s="128">
        <v>3.8518518518518516</v>
      </c>
      <c r="L1017" s="128">
        <v>3.8888888888888888</v>
      </c>
      <c r="M1017" s="128">
        <v>3.9629629629629628</v>
      </c>
      <c r="N1017" s="128">
        <v>3.9629629629629628</v>
      </c>
      <c r="O1017" s="128">
        <v>3.89</v>
      </c>
      <c r="P1017" s="50"/>
    </row>
    <row r="1018" spans="2:16" s="2" customFormat="1" ht="15" x14ac:dyDescent="0.25">
      <c r="B1018" s="279"/>
      <c r="C1018" s="291"/>
      <c r="D1018" s="279"/>
      <c r="E1018" t="s">
        <v>512</v>
      </c>
      <c r="F1018" s="101" t="s">
        <v>338</v>
      </c>
      <c r="G1018" s="129">
        <v>2.1851851851851851</v>
      </c>
      <c r="H1018" s="129">
        <v>2</v>
      </c>
      <c r="I1018" s="129">
        <v>2.074074074074074</v>
      </c>
      <c r="J1018" s="129">
        <v>2.1111111111111112</v>
      </c>
      <c r="K1018" s="129">
        <v>2.1481481481481484</v>
      </c>
      <c r="L1018" s="129">
        <v>2.074074074074074</v>
      </c>
      <c r="M1018" s="129">
        <v>2.1111111111111112</v>
      </c>
      <c r="N1018" s="129">
        <v>2.1111111111111112</v>
      </c>
      <c r="O1018" s="129">
        <v>2.11</v>
      </c>
      <c r="P1018" s="50"/>
    </row>
    <row r="1019" spans="2:16" s="2" customFormat="1" ht="15" x14ac:dyDescent="0.25">
      <c r="B1019" s="279"/>
      <c r="C1019" s="291"/>
      <c r="D1019" s="279"/>
      <c r="E1019" t="s">
        <v>512</v>
      </c>
      <c r="F1019" s="99" t="s">
        <v>339</v>
      </c>
      <c r="G1019" s="128">
        <v>1.5555555555555556</v>
      </c>
      <c r="H1019" s="128">
        <v>1.4444444444444444</v>
      </c>
      <c r="I1019" s="128">
        <v>1.4444444444444444</v>
      </c>
      <c r="J1019" s="128">
        <v>1.4444444444444444</v>
      </c>
      <c r="K1019" s="128">
        <v>1.6666666666666667</v>
      </c>
      <c r="L1019" s="128">
        <v>1.5925925925925926</v>
      </c>
      <c r="M1019" s="128">
        <v>1.5555555555555556</v>
      </c>
      <c r="N1019" s="128">
        <v>1.5925925925925926</v>
      </c>
      <c r="O1019" s="128">
        <v>1.48</v>
      </c>
      <c r="P1019" s="50"/>
    </row>
    <row r="1020" spans="2:16" s="2" customFormat="1" ht="15" x14ac:dyDescent="0.25">
      <c r="B1020" s="279"/>
      <c r="C1020" s="291"/>
      <c r="D1020" s="279"/>
      <c r="E1020" t="s">
        <v>512</v>
      </c>
      <c r="F1020" s="101" t="s">
        <v>340</v>
      </c>
      <c r="G1020" s="129">
        <v>4.5185185185185182</v>
      </c>
      <c r="H1020" s="129">
        <v>4.2592592592592595</v>
      </c>
      <c r="I1020" s="129">
        <v>4.2592592592592595</v>
      </c>
      <c r="J1020" s="129">
        <v>4.333333333333333</v>
      </c>
      <c r="K1020" s="129">
        <v>4.333333333333333</v>
      </c>
      <c r="L1020" s="129">
        <v>4.3703703703703702</v>
      </c>
      <c r="M1020" s="129">
        <v>4.3703703703703702</v>
      </c>
      <c r="N1020" s="129">
        <v>4.3703703703703702</v>
      </c>
      <c r="O1020" s="129">
        <v>4.3</v>
      </c>
      <c r="P1020" s="50"/>
    </row>
    <row r="1021" spans="2:16" s="2" customFormat="1" ht="15" x14ac:dyDescent="0.25">
      <c r="B1021" s="279"/>
      <c r="C1021" s="291"/>
      <c r="D1021" s="275" t="s">
        <v>351</v>
      </c>
      <c r="E1021" t="s">
        <v>512</v>
      </c>
      <c r="F1021" s="99" t="s">
        <v>335</v>
      </c>
      <c r="G1021" s="128">
        <v>1</v>
      </c>
      <c r="H1021" s="128">
        <v>1</v>
      </c>
      <c r="I1021" s="128">
        <v>1</v>
      </c>
      <c r="J1021" s="128">
        <v>1</v>
      </c>
      <c r="K1021" s="128">
        <v>1</v>
      </c>
      <c r="L1021" s="128">
        <v>1</v>
      </c>
      <c r="M1021" s="128">
        <v>1</v>
      </c>
      <c r="N1021" s="128">
        <v>1</v>
      </c>
      <c r="O1021" s="128">
        <v>1</v>
      </c>
      <c r="P1021" s="50"/>
    </row>
    <row r="1022" spans="2:16" s="2" customFormat="1" ht="15" x14ac:dyDescent="0.25">
      <c r="B1022" s="279"/>
      <c r="C1022" s="291"/>
      <c r="D1022" s="275"/>
      <c r="E1022" t="s">
        <v>512</v>
      </c>
      <c r="F1022" s="101" t="s">
        <v>336</v>
      </c>
      <c r="G1022" s="129">
        <v>1</v>
      </c>
      <c r="H1022" s="129">
        <v>1</v>
      </c>
      <c r="I1022" s="129">
        <v>1</v>
      </c>
      <c r="J1022" s="129">
        <v>1</v>
      </c>
      <c r="K1022" s="129">
        <v>1</v>
      </c>
      <c r="L1022" s="129">
        <v>1</v>
      </c>
      <c r="M1022" s="129">
        <v>1</v>
      </c>
      <c r="N1022" s="129">
        <v>1</v>
      </c>
      <c r="O1022" s="129">
        <v>1</v>
      </c>
      <c r="P1022" s="50"/>
    </row>
    <row r="1023" spans="2:16" s="2" customFormat="1" ht="15" x14ac:dyDescent="0.25">
      <c r="B1023" s="279"/>
      <c r="C1023" s="291"/>
      <c r="D1023" s="275"/>
      <c r="E1023" t="s">
        <v>512</v>
      </c>
      <c r="F1023" s="99" t="s">
        <v>337</v>
      </c>
      <c r="G1023" s="128">
        <v>1</v>
      </c>
      <c r="H1023" s="128">
        <v>1</v>
      </c>
      <c r="I1023" s="128">
        <v>1</v>
      </c>
      <c r="J1023" s="128">
        <v>1</v>
      </c>
      <c r="K1023" s="128">
        <v>1</v>
      </c>
      <c r="L1023" s="128">
        <v>1</v>
      </c>
      <c r="M1023" s="128">
        <v>1</v>
      </c>
      <c r="N1023" s="128">
        <v>1</v>
      </c>
      <c r="O1023" s="128">
        <v>1</v>
      </c>
      <c r="P1023" s="50"/>
    </row>
    <row r="1024" spans="2:16" s="2" customFormat="1" ht="15" x14ac:dyDescent="0.25">
      <c r="B1024" s="279"/>
      <c r="C1024" s="291"/>
      <c r="D1024" s="275"/>
      <c r="E1024" t="s">
        <v>512</v>
      </c>
      <c r="F1024" s="101" t="s">
        <v>338</v>
      </c>
      <c r="G1024" s="129">
        <v>1</v>
      </c>
      <c r="H1024" s="129">
        <v>1</v>
      </c>
      <c r="I1024" s="129">
        <v>1</v>
      </c>
      <c r="J1024" s="129">
        <v>1</v>
      </c>
      <c r="K1024" s="129">
        <v>1</v>
      </c>
      <c r="L1024" s="129">
        <v>1</v>
      </c>
      <c r="M1024" s="129">
        <v>1</v>
      </c>
      <c r="N1024" s="129">
        <v>1</v>
      </c>
      <c r="O1024" s="129">
        <v>1</v>
      </c>
      <c r="P1024" s="50"/>
    </row>
    <row r="1025" spans="2:16" s="2" customFormat="1" ht="15" x14ac:dyDescent="0.25">
      <c r="B1025" s="279"/>
      <c r="C1025" s="291"/>
      <c r="D1025" s="275"/>
      <c r="E1025" t="s">
        <v>512</v>
      </c>
      <c r="F1025" s="99" t="s">
        <v>339</v>
      </c>
      <c r="G1025" s="128">
        <v>1</v>
      </c>
      <c r="H1025" s="128">
        <v>1</v>
      </c>
      <c r="I1025" s="128">
        <v>1</v>
      </c>
      <c r="J1025" s="128">
        <v>1</v>
      </c>
      <c r="K1025" s="128">
        <v>1</v>
      </c>
      <c r="L1025" s="128">
        <v>1</v>
      </c>
      <c r="M1025" s="128">
        <v>1</v>
      </c>
      <c r="N1025" s="128">
        <v>1</v>
      </c>
      <c r="O1025" s="128">
        <v>1</v>
      </c>
      <c r="P1025" s="50"/>
    </row>
    <row r="1026" spans="2:16" s="2" customFormat="1" ht="15" x14ac:dyDescent="0.25">
      <c r="B1026" s="279"/>
      <c r="C1026" s="291"/>
      <c r="D1026" s="275"/>
      <c r="E1026" t="s">
        <v>512</v>
      </c>
      <c r="F1026" s="101" t="s">
        <v>340</v>
      </c>
      <c r="G1026" s="129">
        <v>1</v>
      </c>
      <c r="H1026" s="129">
        <v>1</v>
      </c>
      <c r="I1026" s="129">
        <v>1</v>
      </c>
      <c r="J1026" s="129">
        <v>1</v>
      </c>
      <c r="K1026" s="129">
        <v>1</v>
      </c>
      <c r="L1026" s="129">
        <v>1</v>
      </c>
      <c r="M1026" s="129">
        <v>1</v>
      </c>
      <c r="N1026" s="129">
        <v>1</v>
      </c>
      <c r="O1026" s="129">
        <v>1</v>
      </c>
      <c r="P1026" s="50"/>
    </row>
    <row r="1027" spans="2:16" s="2" customFormat="1" ht="15" x14ac:dyDescent="0.25">
      <c r="B1027" s="279"/>
      <c r="C1027" s="290" t="s">
        <v>179</v>
      </c>
      <c r="D1027" s="279" t="s">
        <v>350</v>
      </c>
      <c r="E1027" t="s">
        <v>513</v>
      </c>
      <c r="F1027" s="99" t="s">
        <v>335</v>
      </c>
      <c r="G1027" s="128"/>
      <c r="H1027" s="128"/>
      <c r="I1027" s="128"/>
      <c r="J1027" s="128"/>
      <c r="K1027" s="128"/>
      <c r="L1027" s="128"/>
      <c r="M1027" s="128"/>
      <c r="N1027" s="128"/>
      <c r="O1027" s="128"/>
      <c r="P1027" s="50"/>
    </row>
    <row r="1028" spans="2:16" s="2" customFormat="1" ht="15" x14ac:dyDescent="0.25">
      <c r="B1028" s="279"/>
      <c r="C1028" s="290"/>
      <c r="D1028" s="279"/>
      <c r="E1028" t="s">
        <v>513</v>
      </c>
      <c r="F1028" s="101" t="s">
        <v>336</v>
      </c>
      <c r="G1028" s="129">
        <v>4.7222222222222223</v>
      </c>
      <c r="H1028" s="129">
        <v>4.3888888888888893</v>
      </c>
      <c r="I1028" s="129">
        <v>3.9444444444444446</v>
      </c>
      <c r="J1028" s="129">
        <v>4.2777777777777777</v>
      </c>
      <c r="K1028" s="129">
        <v>4.0555555555555554</v>
      </c>
      <c r="L1028" s="129">
        <v>4.2777777777777777</v>
      </c>
      <c r="M1028" s="129">
        <v>4</v>
      </c>
      <c r="N1028" s="129">
        <v>4.166666666666667</v>
      </c>
      <c r="O1028" s="129">
        <v>3.94</v>
      </c>
      <c r="P1028" s="50"/>
    </row>
    <row r="1029" spans="2:16" s="2" customFormat="1" ht="15" x14ac:dyDescent="0.25">
      <c r="B1029" s="279"/>
      <c r="C1029" s="290"/>
      <c r="D1029" s="279"/>
      <c r="E1029" t="s">
        <v>513</v>
      </c>
      <c r="F1029" s="99" t="s">
        <v>337</v>
      </c>
      <c r="G1029" s="128">
        <v>5.833333333333333</v>
      </c>
      <c r="H1029" s="128">
        <v>5.666666666666667</v>
      </c>
      <c r="I1029" s="128">
        <v>5.5555555555555554</v>
      </c>
      <c r="J1029" s="128">
        <v>5.333333333333333</v>
      </c>
      <c r="K1029" s="128">
        <v>5.333333333333333</v>
      </c>
      <c r="L1029" s="128">
        <v>5.2222222222222223</v>
      </c>
      <c r="M1029" s="128">
        <v>5.1111111111111107</v>
      </c>
      <c r="N1029" s="128">
        <v>5.166666666666667</v>
      </c>
      <c r="O1029" s="128">
        <v>5.22</v>
      </c>
      <c r="P1029" s="50"/>
    </row>
    <row r="1030" spans="2:16" s="2" customFormat="1" ht="15" x14ac:dyDescent="0.25">
      <c r="B1030" s="279"/>
      <c r="C1030" s="290"/>
      <c r="D1030" s="279"/>
      <c r="E1030" t="s">
        <v>513</v>
      </c>
      <c r="F1030" s="101" t="s">
        <v>338</v>
      </c>
      <c r="G1030" s="129">
        <v>1.6666666666666667</v>
      </c>
      <c r="H1030" s="129">
        <v>1.7222222222222223</v>
      </c>
      <c r="I1030" s="129">
        <v>1.7222222222222223</v>
      </c>
      <c r="J1030" s="129">
        <v>1.7777777777777777</v>
      </c>
      <c r="K1030" s="129">
        <v>1.7222222222222223</v>
      </c>
      <c r="L1030" s="129">
        <v>1.5555555555555556</v>
      </c>
      <c r="M1030" s="129">
        <v>1.6111111111111112</v>
      </c>
      <c r="N1030" s="129">
        <v>1.6111111111111112</v>
      </c>
      <c r="O1030" s="129">
        <v>1.67</v>
      </c>
      <c r="P1030" s="50"/>
    </row>
    <row r="1031" spans="2:16" s="2" customFormat="1" ht="15" x14ac:dyDescent="0.25">
      <c r="B1031" s="279"/>
      <c r="C1031" s="290"/>
      <c r="D1031" s="279"/>
      <c r="E1031" t="s">
        <v>513</v>
      </c>
      <c r="F1031" s="99" t="s">
        <v>339</v>
      </c>
      <c r="G1031" s="128">
        <v>1.3888888888888888</v>
      </c>
      <c r="H1031" s="128">
        <v>1.3333333333333333</v>
      </c>
      <c r="I1031" s="128">
        <v>1.2222222222222223</v>
      </c>
      <c r="J1031" s="128">
        <v>1.2777777777777777</v>
      </c>
      <c r="K1031" s="128">
        <v>1.2777777777777777</v>
      </c>
      <c r="L1031" s="128">
        <v>1.1666666666666667</v>
      </c>
      <c r="M1031" s="128">
        <v>1.1666666666666667</v>
      </c>
      <c r="N1031" s="128">
        <v>1.4444444444444444</v>
      </c>
      <c r="O1031" s="128">
        <v>1.44</v>
      </c>
      <c r="P1031" s="50"/>
    </row>
    <row r="1032" spans="2:16" s="2" customFormat="1" ht="15" x14ac:dyDescent="0.25">
      <c r="B1032" s="279"/>
      <c r="C1032" s="290"/>
      <c r="D1032" s="279"/>
      <c r="E1032" t="s">
        <v>513</v>
      </c>
      <c r="F1032" s="101" t="s">
        <v>340</v>
      </c>
      <c r="G1032" s="129">
        <v>6.2777777777777777</v>
      </c>
      <c r="H1032" s="129">
        <v>6.2777777777777777</v>
      </c>
      <c r="I1032" s="129">
        <v>6.1111111111111107</v>
      </c>
      <c r="J1032" s="129">
        <v>5.9444444444444446</v>
      </c>
      <c r="K1032" s="129">
        <v>5.8888888888888893</v>
      </c>
      <c r="L1032" s="129">
        <v>5.8888888888888893</v>
      </c>
      <c r="M1032" s="129">
        <v>5.9444444444444446</v>
      </c>
      <c r="N1032" s="129">
        <v>5.833333333333333</v>
      </c>
      <c r="O1032" s="129">
        <v>6</v>
      </c>
      <c r="P1032" s="50"/>
    </row>
    <row r="1033" spans="2:16" s="2" customFormat="1" ht="15" x14ac:dyDescent="0.25">
      <c r="B1033" s="279"/>
      <c r="C1033" s="290"/>
      <c r="D1033" s="275" t="s">
        <v>351</v>
      </c>
      <c r="E1033" t="s">
        <v>513</v>
      </c>
      <c r="F1033" s="99" t="s">
        <v>335</v>
      </c>
      <c r="G1033" s="128">
        <v>1</v>
      </c>
      <c r="H1033" s="128">
        <v>1</v>
      </c>
      <c r="I1033" s="128">
        <v>1</v>
      </c>
      <c r="J1033" s="128">
        <v>1</v>
      </c>
      <c r="K1033" s="128">
        <v>1</v>
      </c>
      <c r="L1033" s="128">
        <v>1</v>
      </c>
      <c r="M1033" s="128">
        <v>1</v>
      </c>
      <c r="N1033" s="128">
        <v>1</v>
      </c>
      <c r="O1033" s="128">
        <v>1</v>
      </c>
      <c r="P1033" s="50"/>
    </row>
    <row r="1034" spans="2:16" s="2" customFormat="1" ht="15" x14ac:dyDescent="0.25">
      <c r="B1034" s="279"/>
      <c r="C1034" s="290"/>
      <c r="D1034" s="275"/>
      <c r="E1034" t="s">
        <v>513</v>
      </c>
      <c r="F1034" s="101" t="s">
        <v>336</v>
      </c>
      <c r="G1034" s="129">
        <v>1</v>
      </c>
      <c r="H1034" s="129">
        <v>1</v>
      </c>
      <c r="I1034" s="129">
        <v>1</v>
      </c>
      <c r="J1034" s="129">
        <v>1</v>
      </c>
      <c r="K1034" s="129">
        <v>1</v>
      </c>
      <c r="L1034" s="129">
        <v>1</v>
      </c>
      <c r="M1034" s="129">
        <v>1</v>
      </c>
      <c r="N1034" s="129">
        <v>1</v>
      </c>
      <c r="O1034" s="129">
        <v>1</v>
      </c>
      <c r="P1034" s="50"/>
    </row>
    <row r="1035" spans="2:16" s="2" customFormat="1" ht="15" x14ac:dyDescent="0.25">
      <c r="B1035" s="279"/>
      <c r="C1035" s="290"/>
      <c r="D1035" s="275"/>
      <c r="E1035" t="s">
        <v>513</v>
      </c>
      <c r="F1035" s="99" t="s">
        <v>337</v>
      </c>
      <c r="G1035" s="128">
        <v>1</v>
      </c>
      <c r="H1035" s="128">
        <v>1</v>
      </c>
      <c r="I1035" s="128">
        <v>1</v>
      </c>
      <c r="J1035" s="128">
        <v>1</v>
      </c>
      <c r="K1035" s="128">
        <v>1</v>
      </c>
      <c r="L1035" s="128">
        <v>1</v>
      </c>
      <c r="M1035" s="128">
        <v>1</v>
      </c>
      <c r="N1035" s="128">
        <v>1</v>
      </c>
      <c r="O1035" s="128">
        <v>1</v>
      </c>
      <c r="P1035" s="50"/>
    </row>
    <row r="1036" spans="2:16" s="2" customFormat="1" ht="15" x14ac:dyDescent="0.25">
      <c r="B1036" s="279"/>
      <c r="C1036" s="290"/>
      <c r="D1036" s="275"/>
      <c r="E1036" t="s">
        <v>513</v>
      </c>
      <c r="F1036" s="101" t="s">
        <v>338</v>
      </c>
      <c r="G1036" s="129">
        <v>1</v>
      </c>
      <c r="H1036" s="129">
        <v>1</v>
      </c>
      <c r="I1036" s="129">
        <v>1</v>
      </c>
      <c r="J1036" s="129">
        <v>1</v>
      </c>
      <c r="K1036" s="129">
        <v>1</v>
      </c>
      <c r="L1036" s="129">
        <v>1</v>
      </c>
      <c r="M1036" s="129">
        <v>1</v>
      </c>
      <c r="N1036" s="129">
        <v>1</v>
      </c>
      <c r="O1036" s="129">
        <v>1</v>
      </c>
      <c r="P1036" s="50"/>
    </row>
    <row r="1037" spans="2:16" s="2" customFormat="1" ht="15" x14ac:dyDescent="0.25">
      <c r="B1037" s="279"/>
      <c r="C1037" s="290"/>
      <c r="D1037" s="275"/>
      <c r="E1037" t="s">
        <v>513</v>
      </c>
      <c r="F1037" s="99" t="s">
        <v>339</v>
      </c>
      <c r="G1037" s="128">
        <v>1</v>
      </c>
      <c r="H1037" s="128">
        <v>1</v>
      </c>
      <c r="I1037" s="128">
        <v>1</v>
      </c>
      <c r="J1037" s="128">
        <v>1</v>
      </c>
      <c r="K1037" s="128">
        <v>1</v>
      </c>
      <c r="L1037" s="128">
        <v>1</v>
      </c>
      <c r="M1037" s="128">
        <v>1</v>
      </c>
      <c r="N1037" s="128">
        <v>1</v>
      </c>
      <c r="O1037" s="128">
        <v>1</v>
      </c>
      <c r="P1037" s="50"/>
    </row>
    <row r="1038" spans="2:16" s="2" customFormat="1" ht="15" x14ac:dyDescent="0.25">
      <c r="B1038" s="279"/>
      <c r="C1038" s="290"/>
      <c r="D1038" s="275"/>
      <c r="E1038" t="s">
        <v>513</v>
      </c>
      <c r="F1038" s="101" t="s">
        <v>340</v>
      </c>
      <c r="G1038" s="129">
        <v>1</v>
      </c>
      <c r="H1038" s="129">
        <v>1</v>
      </c>
      <c r="I1038" s="129">
        <v>1</v>
      </c>
      <c r="J1038" s="129">
        <v>1</v>
      </c>
      <c r="K1038" s="129">
        <v>1</v>
      </c>
      <c r="L1038" s="129">
        <v>1</v>
      </c>
      <c r="M1038" s="129">
        <v>1</v>
      </c>
      <c r="N1038" s="129">
        <v>1</v>
      </c>
      <c r="O1038" s="129">
        <v>1</v>
      </c>
      <c r="P1038" s="50"/>
    </row>
    <row r="1039" spans="2:16" s="2" customFormat="1" ht="15" x14ac:dyDescent="0.25">
      <c r="B1039" s="279"/>
      <c r="C1039" s="291" t="s">
        <v>180</v>
      </c>
      <c r="D1039" s="279" t="s">
        <v>350</v>
      </c>
      <c r="E1039" t="s">
        <v>514</v>
      </c>
      <c r="F1039" s="99" t="s">
        <v>335</v>
      </c>
      <c r="G1039" s="128"/>
      <c r="H1039" s="128"/>
      <c r="I1039" s="128"/>
      <c r="J1039" s="128"/>
      <c r="K1039" s="128"/>
      <c r="L1039" s="128"/>
      <c r="M1039" s="128"/>
      <c r="N1039" s="128"/>
      <c r="O1039" s="128"/>
      <c r="P1039" s="50"/>
    </row>
    <row r="1040" spans="2:16" s="2" customFormat="1" ht="15" x14ac:dyDescent="0.25">
      <c r="B1040" s="279"/>
      <c r="C1040" s="291"/>
      <c r="D1040" s="279"/>
      <c r="E1040" t="s">
        <v>514</v>
      </c>
      <c r="F1040" s="101" t="s">
        <v>336</v>
      </c>
      <c r="G1040" s="129">
        <v>3.4666666666666668</v>
      </c>
      <c r="H1040" s="129">
        <v>3.4</v>
      </c>
      <c r="I1040" s="129">
        <v>3.2666666666666666</v>
      </c>
      <c r="J1040" s="129">
        <v>3.4</v>
      </c>
      <c r="K1040" s="129">
        <v>2.9375</v>
      </c>
      <c r="L1040" s="129">
        <v>3.1176470588235294</v>
      </c>
      <c r="M1040" s="129">
        <v>3.3529411764705883</v>
      </c>
      <c r="N1040" s="129">
        <v>3.2352941176470589</v>
      </c>
      <c r="O1040" s="129">
        <v>3.24</v>
      </c>
      <c r="P1040" s="50"/>
    </row>
    <row r="1041" spans="2:16" s="2" customFormat="1" ht="15" x14ac:dyDescent="0.25">
      <c r="B1041" s="279"/>
      <c r="C1041" s="291"/>
      <c r="D1041" s="279"/>
      <c r="E1041" t="s">
        <v>514</v>
      </c>
      <c r="F1041" s="99" t="s">
        <v>337</v>
      </c>
      <c r="G1041" s="128">
        <v>4.333333333333333</v>
      </c>
      <c r="H1041" s="128">
        <v>4.4000000000000004</v>
      </c>
      <c r="I1041" s="128">
        <v>4.333333333333333</v>
      </c>
      <c r="J1041" s="128">
        <v>4.333333333333333</v>
      </c>
      <c r="K1041" s="128">
        <v>3.75</v>
      </c>
      <c r="L1041" s="128">
        <v>3.9411764705882355</v>
      </c>
      <c r="M1041" s="128">
        <v>3.8823529411764706</v>
      </c>
      <c r="N1041" s="128">
        <v>3.9411764705882355</v>
      </c>
      <c r="O1041" s="128">
        <v>3.88</v>
      </c>
      <c r="P1041" s="50"/>
    </row>
    <row r="1042" spans="2:16" s="2" customFormat="1" ht="15" x14ac:dyDescent="0.25">
      <c r="B1042" s="279"/>
      <c r="C1042" s="291"/>
      <c r="D1042" s="279"/>
      <c r="E1042" t="s">
        <v>514</v>
      </c>
      <c r="F1042" s="101" t="s">
        <v>338</v>
      </c>
      <c r="G1042" s="129">
        <v>2.6</v>
      </c>
      <c r="H1042" s="129">
        <v>2.5333333333333332</v>
      </c>
      <c r="I1042" s="129">
        <v>2.4</v>
      </c>
      <c r="J1042" s="129">
        <v>2</v>
      </c>
      <c r="K1042" s="129">
        <v>1.9375</v>
      </c>
      <c r="L1042" s="129">
        <v>1.7058823529411764</v>
      </c>
      <c r="M1042" s="129">
        <v>1.7647058823529411</v>
      </c>
      <c r="N1042" s="129">
        <v>1.8235294117647058</v>
      </c>
      <c r="O1042" s="129">
        <v>1.71</v>
      </c>
      <c r="P1042" s="50"/>
    </row>
    <row r="1043" spans="2:16" s="2" customFormat="1" ht="15" x14ac:dyDescent="0.25">
      <c r="B1043" s="279"/>
      <c r="C1043" s="291"/>
      <c r="D1043" s="279"/>
      <c r="E1043" t="s">
        <v>514</v>
      </c>
      <c r="F1043" s="99" t="s">
        <v>339</v>
      </c>
      <c r="G1043" s="128">
        <v>2.1333333333333333</v>
      </c>
      <c r="H1043" s="128">
        <v>2.2666666666666666</v>
      </c>
      <c r="I1043" s="128">
        <v>2.0666666666666669</v>
      </c>
      <c r="J1043" s="128">
        <v>1.6666666666666667</v>
      </c>
      <c r="K1043" s="128">
        <v>1.2</v>
      </c>
      <c r="L1043" s="128">
        <v>1.125</v>
      </c>
      <c r="M1043" s="128">
        <v>1.1764705882352942</v>
      </c>
      <c r="N1043" s="128">
        <v>1.2941176470588236</v>
      </c>
      <c r="O1043" s="128">
        <v>1.29</v>
      </c>
      <c r="P1043" s="50"/>
    </row>
    <row r="1044" spans="2:16" s="2" customFormat="1" ht="15" x14ac:dyDescent="0.25">
      <c r="B1044" s="279"/>
      <c r="C1044" s="291"/>
      <c r="D1044" s="279"/>
      <c r="E1044" t="s">
        <v>514</v>
      </c>
      <c r="F1044" s="101" t="s">
        <v>340</v>
      </c>
      <c r="G1044" s="129">
        <v>4.5333333333333332</v>
      </c>
      <c r="H1044" s="129">
        <v>4.5999999999999996</v>
      </c>
      <c r="I1044" s="129">
        <v>4.5999999999999996</v>
      </c>
      <c r="J1044" s="129">
        <v>4.5333333333333332</v>
      </c>
      <c r="K1044" s="129">
        <v>4.25</v>
      </c>
      <c r="L1044" s="129">
        <v>4.4117647058823533</v>
      </c>
      <c r="M1044" s="129">
        <v>4.75</v>
      </c>
      <c r="N1044" s="129">
        <v>4.625</v>
      </c>
      <c r="O1044" s="129">
        <v>4.3499999999999996</v>
      </c>
      <c r="P1044" s="50"/>
    </row>
    <row r="1045" spans="2:16" s="2" customFormat="1" ht="15" x14ac:dyDescent="0.25">
      <c r="B1045" s="279"/>
      <c r="C1045" s="291"/>
      <c r="D1045" s="275" t="s">
        <v>351</v>
      </c>
      <c r="E1045" t="s">
        <v>514</v>
      </c>
      <c r="F1045" s="99" t="s">
        <v>335</v>
      </c>
      <c r="G1045" s="128">
        <v>1</v>
      </c>
      <c r="H1045" s="128">
        <v>1</v>
      </c>
      <c r="I1045" s="128">
        <v>1</v>
      </c>
      <c r="J1045" s="128">
        <v>1</v>
      </c>
      <c r="K1045" s="128">
        <v>1</v>
      </c>
      <c r="L1045" s="128">
        <v>1</v>
      </c>
      <c r="M1045" s="128">
        <v>1</v>
      </c>
      <c r="N1045" s="128">
        <v>1</v>
      </c>
      <c r="O1045" s="128">
        <v>1</v>
      </c>
      <c r="P1045" s="50"/>
    </row>
    <row r="1046" spans="2:16" s="2" customFormat="1" ht="15" x14ac:dyDescent="0.25">
      <c r="B1046" s="279"/>
      <c r="C1046" s="291"/>
      <c r="D1046" s="275"/>
      <c r="E1046" t="s">
        <v>514</v>
      </c>
      <c r="F1046" s="101" t="s">
        <v>336</v>
      </c>
      <c r="G1046" s="129">
        <v>1</v>
      </c>
      <c r="H1046" s="129">
        <v>1</v>
      </c>
      <c r="I1046" s="129">
        <v>1</v>
      </c>
      <c r="J1046" s="129">
        <v>1</v>
      </c>
      <c r="K1046" s="129">
        <v>1</v>
      </c>
      <c r="L1046" s="129">
        <v>1</v>
      </c>
      <c r="M1046" s="129">
        <v>1</v>
      </c>
      <c r="N1046" s="129">
        <v>1</v>
      </c>
      <c r="O1046" s="129">
        <v>1</v>
      </c>
      <c r="P1046" s="50"/>
    </row>
    <row r="1047" spans="2:16" s="2" customFormat="1" ht="15" x14ac:dyDescent="0.25">
      <c r="B1047" s="279"/>
      <c r="C1047" s="291"/>
      <c r="D1047" s="275"/>
      <c r="E1047" t="s">
        <v>514</v>
      </c>
      <c r="F1047" s="99" t="s">
        <v>337</v>
      </c>
      <c r="G1047" s="128">
        <v>1</v>
      </c>
      <c r="H1047" s="128">
        <v>1</v>
      </c>
      <c r="I1047" s="128">
        <v>1</v>
      </c>
      <c r="J1047" s="128">
        <v>1</v>
      </c>
      <c r="K1047" s="128">
        <v>1</v>
      </c>
      <c r="L1047" s="128">
        <v>1</v>
      </c>
      <c r="M1047" s="128">
        <v>1</v>
      </c>
      <c r="N1047" s="128">
        <v>1</v>
      </c>
      <c r="O1047" s="128">
        <v>1</v>
      </c>
      <c r="P1047" s="50"/>
    </row>
    <row r="1048" spans="2:16" s="2" customFormat="1" ht="15" x14ac:dyDescent="0.25">
      <c r="B1048" s="279"/>
      <c r="C1048" s="291"/>
      <c r="D1048" s="275"/>
      <c r="E1048" t="s">
        <v>514</v>
      </c>
      <c r="F1048" s="101" t="s">
        <v>338</v>
      </c>
      <c r="G1048" s="129">
        <v>1</v>
      </c>
      <c r="H1048" s="129">
        <v>1</v>
      </c>
      <c r="I1048" s="129">
        <v>1</v>
      </c>
      <c r="J1048" s="129">
        <v>1</v>
      </c>
      <c r="K1048" s="129">
        <v>1</v>
      </c>
      <c r="L1048" s="129">
        <v>1</v>
      </c>
      <c r="M1048" s="129">
        <v>1</v>
      </c>
      <c r="N1048" s="129">
        <v>1</v>
      </c>
      <c r="O1048" s="129">
        <v>1</v>
      </c>
      <c r="P1048" s="50"/>
    </row>
    <row r="1049" spans="2:16" s="2" customFormat="1" ht="15" x14ac:dyDescent="0.25">
      <c r="B1049" s="279"/>
      <c r="C1049" s="291"/>
      <c r="D1049" s="275"/>
      <c r="E1049" t="s">
        <v>514</v>
      </c>
      <c r="F1049" s="99" t="s">
        <v>339</v>
      </c>
      <c r="G1049" s="128">
        <v>1</v>
      </c>
      <c r="H1049" s="128">
        <v>1</v>
      </c>
      <c r="I1049" s="128">
        <v>1</v>
      </c>
      <c r="J1049" s="128">
        <v>1</v>
      </c>
      <c r="K1049" s="128">
        <v>1</v>
      </c>
      <c r="L1049" s="128">
        <v>1</v>
      </c>
      <c r="M1049" s="128">
        <v>1</v>
      </c>
      <c r="N1049" s="128">
        <v>1</v>
      </c>
      <c r="O1049" s="128">
        <v>1</v>
      </c>
      <c r="P1049" s="50"/>
    </row>
    <row r="1050" spans="2:16" s="2" customFormat="1" ht="15" x14ac:dyDescent="0.25">
      <c r="B1050" s="279"/>
      <c r="C1050" s="291"/>
      <c r="D1050" s="275"/>
      <c r="E1050" t="s">
        <v>514</v>
      </c>
      <c r="F1050" s="101" t="s">
        <v>340</v>
      </c>
      <c r="G1050" s="129">
        <v>1</v>
      </c>
      <c r="H1050" s="129">
        <v>1</v>
      </c>
      <c r="I1050" s="129">
        <v>1</v>
      </c>
      <c r="J1050" s="129">
        <v>1</v>
      </c>
      <c r="K1050" s="129">
        <v>1</v>
      </c>
      <c r="L1050" s="129">
        <v>1</v>
      </c>
      <c r="M1050" s="129">
        <v>1</v>
      </c>
      <c r="N1050" s="129">
        <v>1</v>
      </c>
      <c r="O1050" s="129">
        <v>1</v>
      </c>
      <c r="P1050" s="50"/>
    </row>
    <row r="1051" spans="2:16" s="2" customFormat="1" ht="15" x14ac:dyDescent="0.25">
      <c r="B1051" s="279"/>
      <c r="C1051" s="290" t="s">
        <v>181</v>
      </c>
      <c r="D1051" s="279" t="s">
        <v>350</v>
      </c>
      <c r="E1051" t="s">
        <v>515</v>
      </c>
      <c r="F1051" s="99" t="s">
        <v>335</v>
      </c>
      <c r="G1051" s="128"/>
      <c r="H1051" s="128"/>
      <c r="I1051" s="128">
        <v>2</v>
      </c>
      <c r="J1051" s="128">
        <v>2.625</v>
      </c>
      <c r="K1051" s="128">
        <v>2.1818181818181817</v>
      </c>
      <c r="L1051" s="128">
        <v>2.0833333333333335</v>
      </c>
      <c r="M1051" s="128">
        <v>1.5</v>
      </c>
      <c r="N1051" s="128">
        <v>1.9090909090909092</v>
      </c>
      <c r="O1051" s="128">
        <v>1.82</v>
      </c>
      <c r="P1051" s="50"/>
    </row>
    <row r="1052" spans="2:16" s="2" customFormat="1" ht="15" x14ac:dyDescent="0.25">
      <c r="B1052" s="279"/>
      <c r="C1052" s="290"/>
      <c r="D1052" s="279"/>
      <c r="E1052" t="s">
        <v>515</v>
      </c>
      <c r="F1052" s="101" t="s">
        <v>336</v>
      </c>
      <c r="G1052" s="129">
        <v>2.9230769230769229</v>
      </c>
      <c r="H1052" s="129">
        <v>2.8461538461538463</v>
      </c>
      <c r="I1052" s="129">
        <v>2.8461538461538463</v>
      </c>
      <c r="J1052" s="129">
        <v>3</v>
      </c>
      <c r="K1052" s="129">
        <v>2.9230769230769229</v>
      </c>
      <c r="L1052" s="129">
        <v>3</v>
      </c>
      <c r="M1052" s="129">
        <v>2.9230769230769229</v>
      </c>
      <c r="N1052" s="129">
        <v>2.7692307692307692</v>
      </c>
      <c r="O1052" s="129">
        <v>2.85</v>
      </c>
      <c r="P1052" s="50"/>
    </row>
    <row r="1053" spans="2:16" s="2" customFormat="1" ht="15" x14ac:dyDescent="0.25">
      <c r="B1053" s="279"/>
      <c r="C1053" s="290"/>
      <c r="D1053" s="279"/>
      <c r="E1053" t="s">
        <v>515</v>
      </c>
      <c r="F1053" s="99" t="s">
        <v>337</v>
      </c>
      <c r="G1053" s="128">
        <v>3.1538461538461537</v>
      </c>
      <c r="H1053" s="128">
        <v>3.1538461538461537</v>
      </c>
      <c r="I1053" s="128">
        <v>3.1538461538461537</v>
      </c>
      <c r="J1053" s="128">
        <v>3.1538461538461537</v>
      </c>
      <c r="K1053" s="128">
        <v>3.1538461538461537</v>
      </c>
      <c r="L1053" s="128">
        <v>3.1538461538461537</v>
      </c>
      <c r="M1053" s="128">
        <v>3.0769230769230771</v>
      </c>
      <c r="N1053" s="128">
        <v>3.2307692307692308</v>
      </c>
      <c r="O1053" s="128">
        <v>3.15</v>
      </c>
      <c r="P1053" s="50"/>
    </row>
    <row r="1054" spans="2:16" s="2" customFormat="1" ht="15" x14ac:dyDescent="0.25">
      <c r="B1054" s="279"/>
      <c r="C1054" s="290"/>
      <c r="D1054" s="279"/>
      <c r="E1054" t="s">
        <v>515</v>
      </c>
      <c r="F1054" s="101" t="s">
        <v>338</v>
      </c>
      <c r="G1054" s="129">
        <v>1.6923076923076923</v>
      </c>
      <c r="H1054" s="129">
        <v>1.8461538461538463</v>
      </c>
      <c r="I1054" s="129">
        <v>1.7692307692307692</v>
      </c>
      <c r="J1054" s="129">
        <v>1.6923076923076923</v>
      </c>
      <c r="K1054" s="129">
        <v>1.6923076923076923</v>
      </c>
      <c r="L1054" s="129">
        <v>1.6923076923076923</v>
      </c>
      <c r="M1054" s="129">
        <v>1.6923076923076923</v>
      </c>
      <c r="N1054" s="129">
        <v>1.6153846153846154</v>
      </c>
      <c r="O1054" s="129">
        <v>1.62</v>
      </c>
      <c r="P1054" s="50"/>
    </row>
    <row r="1055" spans="2:16" s="2" customFormat="1" ht="15" x14ac:dyDescent="0.25">
      <c r="B1055" s="279"/>
      <c r="C1055" s="290"/>
      <c r="D1055" s="279"/>
      <c r="E1055" t="s">
        <v>515</v>
      </c>
      <c r="F1055" s="99" t="s">
        <v>339</v>
      </c>
      <c r="G1055" s="128">
        <v>1.6153846153846154</v>
      </c>
      <c r="H1055" s="128">
        <v>1.6923076923076923</v>
      </c>
      <c r="I1055" s="128">
        <v>1.6923076923076923</v>
      </c>
      <c r="J1055" s="128">
        <v>1.6923076923076923</v>
      </c>
      <c r="K1055" s="128">
        <v>1.6923076923076923</v>
      </c>
      <c r="L1055" s="128">
        <v>1.6923076923076923</v>
      </c>
      <c r="M1055" s="128">
        <v>1.6923076923076923</v>
      </c>
      <c r="N1055" s="128">
        <v>1.6153846153846154</v>
      </c>
      <c r="O1055" s="128">
        <v>1.62</v>
      </c>
      <c r="P1055" s="50"/>
    </row>
    <row r="1056" spans="2:16" s="2" customFormat="1" ht="15" x14ac:dyDescent="0.25">
      <c r="B1056" s="279"/>
      <c r="C1056" s="290"/>
      <c r="D1056" s="279"/>
      <c r="E1056" t="s">
        <v>515</v>
      </c>
      <c r="F1056" s="101" t="s">
        <v>340</v>
      </c>
      <c r="G1056" s="129">
        <v>3.2307692307692308</v>
      </c>
      <c r="H1056" s="129">
        <v>3.3076923076923075</v>
      </c>
      <c r="I1056" s="129">
        <v>3.2307692307692308</v>
      </c>
      <c r="J1056" s="129">
        <v>3.2307692307692308</v>
      </c>
      <c r="K1056" s="129">
        <v>3.2307692307692308</v>
      </c>
      <c r="L1056" s="129">
        <v>3.2307692307692308</v>
      </c>
      <c r="M1056" s="129">
        <v>3.3076923076923075</v>
      </c>
      <c r="N1056" s="129">
        <v>3.3846153846153846</v>
      </c>
      <c r="O1056" s="129">
        <v>3.38</v>
      </c>
      <c r="P1056" s="50"/>
    </row>
    <row r="1057" spans="2:16" s="2" customFormat="1" ht="15" x14ac:dyDescent="0.25">
      <c r="B1057" s="279"/>
      <c r="C1057" s="290"/>
      <c r="D1057" s="275" t="s">
        <v>351</v>
      </c>
      <c r="E1057" t="s">
        <v>515</v>
      </c>
      <c r="F1057" s="99" t="s">
        <v>335</v>
      </c>
      <c r="G1057" s="128">
        <v>1</v>
      </c>
      <c r="H1057" s="128">
        <v>1</v>
      </c>
      <c r="I1057" s="128">
        <v>1</v>
      </c>
      <c r="J1057" s="128">
        <v>1</v>
      </c>
      <c r="K1057" s="128">
        <v>1</v>
      </c>
      <c r="L1057" s="128">
        <v>1</v>
      </c>
      <c r="M1057" s="128">
        <v>1</v>
      </c>
      <c r="N1057" s="128">
        <v>1</v>
      </c>
      <c r="O1057" s="128">
        <v>1</v>
      </c>
      <c r="P1057" s="50"/>
    </row>
    <row r="1058" spans="2:16" s="2" customFormat="1" ht="15" x14ac:dyDescent="0.25">
      <c r="B1058" s="279"/>
      <c r="C1058" s="290"/>
      <c r="D1058" s="275"/>
      <c r="E1058" t="s">
        <v>515</v>
      </c>
      <c r="F1058" s="101" t="s">
        <v>336</v>
      </c>
      <c r="G1058" s="129">
        <v>1</v>
      </c>
      <c r="H1058" s="129">
        <v>1</v>
      </c>
      <c r="I1058" s="129">
        <v>1</v>
      </c>
      <c r="J1058" s="129">
        <v>1</v>
      </c>
      <c r="K1058" s="129">
        <v>1</v>
      </c>
      <c r="L1058" s="129">
        <v>1</v>
      </c>
      <c r="M1058" s="129">
        <v>1</v>
      </c>
      <c r="N1058" s="129">
        <v>1</v>
      </c>
      <c r="O1058" s="129">
        <v>1</v>
      </c>
      <c r="P1058" s="50"/>
    </row>
    <row r="1059" spans="2:16" s="2" customFormat="1" ht="15" x14ac:dyDescent="0.25">
      <c r="B1059" s="279"/>
      <c r="C1059" s="290"/>
      <c r="D1059" s="275"/>
      <c r="E1059" t="s">
        <v>515</v>
      </c>
      <c r="F1059" s="99" t="s">
        <v>337</v>
      </c>
      <c r="G1059" s="128">
        <v>1</v>
      </c>
      <c r="H1059" s="128">
        <v>1</v>
      </c>
      <c r="I1059" s="128">
        <v>1</v>
      </c>
      <c r="J1059" s="128">
        <v>1</v>
      </c>
      <c r="K1059" s="128">
        <v>1</v>
      </c>
      <c r="L1059" s="128">
        <v>1</v>
      </c>
      <c r="M1059" s="128">
        <v>1</v>
      </c>
      <c r="N1059" s="128">
        <v>1</v>
      </c>
      <c r="O1059" s="128">
        <v>1</v>
      </c>
      <c r="P1059" s="50"/>
    </row>
    <row r="1060" spans="2:16" s="2" customFormat="1" ht="15" x14ac:dyDescent="0.25">
      <c r="B1060" s="279"/>
      <c r="C1060" s="290"/>
      <c r="D1060" s="275"/>
      <c r="E1060" t="s">
        <v>515</v>
      </c>
      <c r="F1060" s="101" t="s">
        <v>338</v>
      </c>
      <c r="G1060" s="129">
        <v>1</v>
      </c>
      <c r="H1060" s="129">
        <v>1</v>
      </c>
      <c r="I1060" s="129">
        <v>1</v>
      </c>
      <c r="J1060" s="129">
        <v>1</v>
      </c>
      <c r="K1060" s="129">
        <v>1</v>
      </c>
      <c r="L1060" s="129">
        <v>1</v>
      </c>
      <c r="M1060" s="129">
        <v>1</v>
      </c>
      <c r="N1060" s="129">
        <v>1</v>
      </c>
      <c r="O1060" s="129">
        <v>1</v>
      </c>
      <c r="P1060" s="50"/>
    </row>
    <row r="1061" spans="2:16" s="2" customFormat="1" ht="15" x14ac:dyDescent="0.25">
      <c r="B1061" s="279"/>
      <c r="C1061" s="290"/>
      <c r="D1061" s="275"/>
      <c r="E1061" t="s">
        <v>515</v>
      </c>
      <c r="F1061" s="99" t="s">
        <v>339</v>
      </c>
      <c r="G1061" s="128">
        <v>1</v>
      </c>
      <c r="H1061" s="128">
        <v>1</v>
      </c>
      <c r="I1061" s="128">
        <v>1</v>
      </c>
      <c r="J1061" s="128">
        <v>1</v>
      </c>
      <c r="K1061" s="128">
        <v>1</v>
      </c>
      <c r="L1061" s="128">
        <v>1</v>
      </c>
      <c r="M1061" s="128">
        <v>1</v>
      </c>
      <c r="N1061" s="128">
        <v>1</v>
      </c>
      <c r="O1061" s="128">
        <v>1</v>
      </c>
      <c r="P1061" s="50"/>
    </row>
    <row r="1062" spans="2:16" s="2" customFormat="1" ht="15" x14ac:dyDescent="0.25">
      <c r="B1062" s="279"/>
      <c r="C1062" s="290"/>
      <c r="D1062" s="275"/>
      <c r="E1062" t="s">
        <v>515</v>
      </c>
      <c r="F1062" s="101" t="s">
        <v>340</v>
      </c>
      <c r="G1062" s="129">
        <v>1</v>
      </c>
      <c r="H1062" s="129">
        <v>1</v>
      </c>
      <c r="I1062" s="129">
        <v>1</v>
      </c>
      <c r="J1062" s="129">
        <v>1</v>
      </c>
      <c r="K1062" s="129">
        <v>1</v>
      </c>
      <c r="L1062" s="129">
        <v>1</v>
      </c>
      <c r="M1062" s="129">
        <v>1</v>
      </c>
      <c r="N1062" s="129">
        <v>1</v>
      </c>
      <c r="O1062" s="129">
        <v>1</v>
      </c>
      <c r="P1062" s="50"/>
    </row>
    <row r="1063" spans="2:16" s="2" customFormat="1" ht="15" x14ac:dyDescent="0.25">
      <c r="B1063" s="275" t="s">
        <v>182</v>
      </c>
      <c r="C1063" s="291" t="s">
        <v>332</v>
      </c>
      <c r="D1063" s="279" t="s">
        <v>350</v>
      </c>
      <c r="E1063" t="s">
        <v>516</v>
      </c>
      <c r="F1063" s="99" t="s">
        <v>335</v>
      </c>
      <c r="G1063" s="128"/>
      <c r="H1063" s="128"/>
      <c r="I1063" s="128"/>
      <c r="J1063" s="128"/>
      <c r="K1063" s="128"/>
      <c r="L1063" s="128"/>
      <c r="M1063" s="128"/>
      <c r="N1063" s="128"/>
      <c r="O1063" s="128">
        <v>1.86</v>
      </c>
      <c r="P1063" s="50"/>
    </row>
    <row r="1064" spans="2:16" s="2" customFormat="1" ht="15" x14ac:dyDescent="0.25">
      <c r="B1064" s="275"/>
      <c r="C1064" s="291"/>
      <c r="D1064" s="279"/>
      <c r="E1064" t="s">
        <v>516</v>
      </c>
      <c r="F1064" s="101" t="s">
        <v>336</v>
      </c>
      <c r="G1064" s="129">
        <v>6.132352941176471</v>
      </c>
      <c r="H1064" s="129">
        <v>6.2121212121212119</v>
      </c>
      <c r="I1064" s="129">
        <v>6.2575757575757578</v>
      </c>
      <c r="J1064" s="129">
        <v>6</v>
      </c>
      <c r="K1064" s="129">
        <v>6</v>
      </c>
      <c r="L1064" s="129">
        <v>6.2089552238805972</v>
      </c>
      <c r="M1064" s="129">
        <v>6.2537313432835822</v>
      </c>
      <c r="N1064" s="129">
        <v>6.2537313432835822</v>
      </c>
      <c r="O1064" s="129">
        <v>6.01</v>
      </c>
      <c r="P1064" s="50"/>
    </row>
    <row r="1065" spans="2:16" s="2" customFormat="1" ht="15" x14ac:dyDescent="0.25">
      <c r="B1065" s="275"/>
      <c r="C1065" s="291"/>
      <c r="D1065" s="279"/>
      <c r="E1065" t="s">
        <v>516</v>
      </c>
      <c r="F1065" s="99" t="s">
        <v>337</v>
      </c>
      <c r="G1065" s="128">
        <v>6.8529411764705879</v>
      </c>
      <c r="H1065" s="128">
        <v>7.0757575757575761</v>
      </c>
      <c r="I1065" s="128">
        <v>7</v>
      </c>
      <c r="J1065" s="128">
        <v>6.91044776119403</v>
      </c>
      <c r="K1065" s="128">
        <v>6.9402985074626864</v>
      </c>
      <c r="L1065" s="128">
        <v>6.9701492537313436</v>
      </c>
      <c r="M1065" s="128">
        <v>6.9850746268656714</v>
      </c>
      <c r="N1065" s="128">
        <v>6.955223880597015</v>
      </c>
      <c r="O1065" s="128">
        <v>6.97</v>
      </c>
      <c r="P1065" s="50"/>
    </row>
    <row r="1066" spans="2:16" s="2" customFormat="1" ht="15" x14ac:dyDescent="0.25">
      <c r="B1066" s="275"/>
      <c r="C1066" s="291"/>
      <c r="D1066" s="279"/>
      <c r="E1066" t="s">
        <v>516</v>
      </c>
      <c r="F1066" s="101" t="s">
        <v>338</v>
      </c>
      <c r="G1066" s="129">
        <v>1.1509433962264151</v>
      </c>
      <c r="H1066" s="129">
        <v>1.1666666666666667</v>
      </c>
      <c r="I1066" s="129">
        <v>1.1666666666666667</v>
      </c>
      <c r="J1066" s="129">
        <v>1.1851851851851851</v>
      </c>
      <c r="K1066" s="129">
        <v>1.2407407407407407</v>
      </c>
      <c r="L1066" s="129">
        <v>1.2</v>
      </c>
      <c r="M1066" s="129">
        <v>1.2</v>
      </c>
      <c r="N1066" s="129">
        <v>1.2</v>
      </c>
      <c r="O1066" s="129">
        <v>1.29</v>
      </c>
      <c r="P1066" s="50"/>
    </row>
    <row r="1067" spans="2:16" s="2" customFormat="1" ht="15" x14ac:dyDescent="0.25">
      <c r="B1067" s="275"/>
      <c r="C1067" s="291"/>
      <c r="D1067" s="279"/>
      <c r="E1067" t="s">
        <v>516</v>
      </c>
      <c r="F1067" s="99" t="s">
        <v>339</v>
      </c>
      <c r="G1067" s="128">
        <v>1.0212765957446808</v>
      </c>
      <c r="H1067" s="128">
        <v>1.0434782608695652</v>
      </c>
      <c r="I1067" s="128">
        <v>1.0217391304347827</v>
      </c>
      <c r="J1067" s="128">
        <v>1.0212765957446808</v>
      </c>
      <c r="K1067" s="128">
        <v>1.0869565217391304</v>
      </c>
      <c r="L1067" s="128">
        <v>1.0625</v>
      </c>
      <c r="M1067" s="128">
        <v>1.0625</v>
      </c>
      <c r="N1067" s="128">
        <v>1.1000000000000001</v>
      </c>
      <c r="O1067" s="128">
        <v>1.25</v>
      </c>
      <c r="P1067" s="50"/>
    </row>
    <row r="1068" spans="2:16" s="2" customFormat="1" ht="15" x14ac:dyDescent="0.25">
      <c r="B1068" s="275"/>
      <c r="C1068" s="291"/>
      <c r="D1068" s="279"/>
      <c r="E1068" t="s">
        <v>516</v>
      </c>
      <c r="F1068" s="101" t="s">
        <v>340</v>
      </c>
      <c r="G1068" s="129">
        <v>6.9705882352941178</v>
      </c>
      <c r="H1068" s="129">
        <v>7.1969696969696972</v>
      </c>
      <c r="I1068" s="129">
        <v>7.1060606060606064</v>
      </c>
      <c r="J1068" s="129">
        <v>7</v>
      </c>
      <c r="K1068" s="129">
        <v>7.0298507462686564</v>
      </c>
      <c r="L1068" s="129">
        <v>7.0298507462686564</v>
      </c>
      <c r="M1068" s="129">
        <v>7.044776119402985</v>
      </c>
      <c r="N1068" s="129">
        <v>7.044776119402985</v>
      </c>
      <c r="O1068" s="129">
        <v>7.07</v>
      </c>
      <c r="P1068" s="50"/>
    </row>
    <row r="1069" spans="2:16" s="2" customFormat="1" ht="15" x14ac:dyDescent="0.25">
      <c r="B1069" s="275"/>
      <c r="C1069" s="291"/>
      <c r="D1069" s="275" t="s">
        <v>351</v>
      </c>
      <c r="E1069" t="s">
        <v>516</v>
      </c>
      <c r="F1069" s="99" t="s">
        <v>335</v>
      </c>
      <c r="G1069" s="128">
        <v>1</v>
      </c>
      <c r="H1069" s="128">
        <v>1</v>
      </c>
      <c r="I1069" s="128">
        <v>1</v>
      </c>
      <c r="J1069" s="128">
        <v>1</v>
      </c>
      <c r="K1069" s="128">
        <v>1</v>
      </c>
      <c r="L1069" s="128">
        <v>1</v>
      </c>
      <c r="M1069" s="128">
        <v>1</v>
      </c>
      <c r="N1069" s="128">
        <v>1</v>
      </c>
      <c r="O1069" s="128">
        <v>1</v>
      </c>
      <c r="P1069" s="50"/>
    </row>
    <row r="1070" spans="2:16" s="2" customFormat="1" ht="15" x14ac:dyDescent="0.25">
      <c r="B1070" s="275"/>
      <c r="C1070" s="291"/>
      <c r="D1070" s="275"/>
      <c r="E1070" t="s">
        <v>516</v>
      </c>
      <c r="F1070" s="101" t="s">
        <v>336</v>
      </c>
      <c r="G1070" s="129">
        <v>1</v>
      </c>
      <c r="H1070" s="129">
        <v>1</v>
      </c>
      <c r="I1070" s="129">
        <v>1</v>
      </c>
      <c r="J1070" s="129">
        <v>1</v>
      </c>
      <c r="K1070" s="129">
        <v>1</v>
      </c>
      <c r="L1070" s="129">
        <v>1</v>
      </c>
      <c r="M1070" s="129">
        <v>1</v>
      </c>
      <c r="N1070" s="129">
        <v>1</v>
      </c>
      <c r="O1070" s="129">
        <v>1</v>
      </c>
      <c r="P1070" s="50"/>
    </row>
    <row r="1071" spans="2:16" s="2" customFormat="1" ht="15" x14ac:dyDescent="0.25">
      <c r="B1071" s="275"/>
      <c r="C1071" s="291"/>
      <c r="D1071" s="275"/>
      <c r="E1071" t="s">
        <v>516</v>
      </c>
      <c r="F1071" s="99" t="s">
        <v>337</v>
      </c>
      <c r="G1071" s="128">
        <v>1</v>
      </c>
      <c r="H1071" s="128">
        <v>1</v>
      </c>
      <c r="I1071" s="128">
        <v>1</v>
      </c>
      <c r="J1071" s="128">
        <v>1</v>
      </c>
      <c r="K1071" s="128">
        <v>1</v>
      </c>
      <c r="L1071" s="128">
        <v>1</v>
      </c>
      <c r="M1071" s="128">
        <v>1</v>
      </c>
      <c r="N1071" s="128">
        <v>1</v>
      </c>
      <c r="O1071" s="128">
        <v>1</v>
      </c>
      <c r="P1071" s="50"/>
    </row>
    <row r="1072" spans="2:16" s="2" customFormat="1" ht="15" x14ac:dyDescent="0.25">
      <c r="B1072" s="275"/>
      <c r="C1072" s="291"/>
      <c r="D1072" s="275"/>
      <c r="E1072" t="s">
        <v>516</v>
      </c>
      <c r="F1072" s="101" t="s">
        <v>338</v>
      </c>
      <c r="G1072" s="129">
        <v>1</v>
      </c>
      <c r="H1072" s="129">
        <v>1</v>
      </c>
      <c r="I1072" s="129">
        <v>1</v>
      </c>
      <c r="J1072" s="129">
        <v>1</v>
      </c>
      <c r="K1072" s="129">
        <v>1</v>
      </c>
      <c r="L1072" s="129">
        <v>1</v>
      </c>
      <c r="M1072" s="129">
        <v>1</v>
      </c>
      <c r="N1072" s="129">
        <v>1</v>
      </c>
      <c r="O1072" s="129">
        <v>1</v>
      </c>
      <c r="P1072" s="50"/>
    </row>
    <row r="1073" spans="2:16" s="2" customFormat="1" ht="15" x14ac:dyDescent="0.25">
      <c r="B1073" s="275"/>
      <c r="C1073" s="291"/>
      <c r="D1073" s="275"/>
      <c r="E1073" t="s">
        <v>516</v>
      </c>
      <c r="F1073" s="99" t="s">
        <v>339</v>
      </c>
      <c r="G1073" s="128">
        <v>1</v>
      </c>
      <c r="H1073" s="128">
        <v>1</v>
      </c>
      <c r="I1073" s="128">
        <v>1</v>
      </c>
      <c r="J1073" s="128">
        <v>1</v>
      </c>
      <c r="K1073" s="128">
        <v>1</v>
      </c>
      <c r="L1073" s="128">
        <v>1</v>
      </c>
      <c r="M1073" s="128">
        <v>1</v>
      </c>
      <c r="N1073" s="128">
        <v>1</v>
      </c>
      <c r="O1073" s="128">
        <v>1</v>
      </c>
      <c r="P1073" s="50"/>
    </row>
    <row r="1074" spans="2:16" s="2" customFormat="1" ht="15" x14ac:dyDescent="0.25">
      <c r="B1074" s="275"/>
      <c r="C1074" s="291"/>
      <c r="D1074" s="275"/>
      <c r="E1074" t="s">
        <v>516</v>
      </c>
      <c r="F1074" s="101" t="s">
        <v>340</v>
      </c>
      <c r="G1074" s="129">
        <v>1</v>
      </c>
      <c r="H1074" s="129">
        <v>1</v>
      </c>
      <c r="I1074" s="129">
        <v>1</v>
      </c>
      <c r="J1074" s="129">
        <v>1</v>
      </c>
      <c r="K1074" s="129">
        <v>1</v>
      </c>
      <c r="L1074" s="129">
        <v>1</v>
      </c>
      <c r="M1074" s="129">
        <v>1</v>
      </c>
      <c r="N1074" s="129">
        <v>1</v>
      </c>
      <c r="O1074" s="129">
        <v>1</v>
      </c>
      <c r="P1074" s="50"/>
    </row>
    <row r="1075" spans="2:16" s="2" customFormat="1" ht="15" x14ac:dyDescent="0.25">
      <c r="B1075" s="279" t="s">
        <v>184</v>
      </c>
      <c r="C1075" s="290" t="s">
        <v>232</v>
      </c>
      <c r="D1075" s="279" t="s">
        <v>350</v>
      </c>
      <c r="E1075" t="s">
        <v>517</v>
      </c>
      <c r="F1075" s="99" t="s">
        <v>335</v>
      </c>
      <c r="G1075" s="128"/>
      <c r="H1075" s="128"/>
      <c r="I1075" s="128"/>
      <c r="J1075" s="128">
        <v>1</v>
      </c>
      <c r="K1075" s="128">
        <v>1</v>
      </c>
      <c r="L1075" s="128">
        <v>1</v>
      </c>
      <c r="M1075" s="128">
        <v>1</v>
      </c>
      <c r="N1075" s="128">
        <v>1</v>
      </c>
      <c r="O1075" s="128">
        <v>1</v>
      </c>
      <c r="P1075" s="50"/>
    </row>
    <row r="1076" spans="2:16" s="2" customFormat="1" ht="15" x14ac:dyDescent="0.25">
      <c r="B1076" s="279"/>
      <c r="C1076" s="290"/>
      <c r="D1076" s="279"/>
      <c r="E1076" t="s">
        <v>517</v>
      </c>
      <c r="F1076" s="101" t="s">
        <v>336</v>
      </c>
      <c r="G1076" s="129">
        <v>5.8260869565217392</v>
      </c>
      <c r="H1076" s="129">
        <v>5.4202898550724639</v>
      </c>
      <c r="I1076" s="129">
        <v>5.7681159420289854</v>
      </c>
      <c r="J1076" s="129">
        <v>5.7205882352941178</v>
      </c>
      <c r="K1076" s="129">
        <v>5.63768115942029</v>
      </c>
      <c r="L1076" s="129">
        <v>5.5797101449275361</v>
      </c>
      <c r="M1076" s="129">
        <v>5.5797101449275361</v>
      </c>
      <c r="N1076" s="129">
        <v>5.7101449275362315</v>
      </c>
      <c r="O1076" s="129">
        <v>5.88</v>
      </c>
      <c r="P1076" s="50"/>
    </row>
    <row r="1077" spans="2:16" s="2" customFormat="1" ht="15" x14ac:dyDescent="0.25">
      <c r="B1077" s="279"/>
      <c r="C1077" s="290"/>
      <c r="D1077" s="279"/>
      <c r="E1077" t="s">
        <v>517</v>
      </c>
      <c r="F1077" s="99" t="s">
        <v>337</v>
      </c>
      <c r="G1077" s="128">
        <v>7.3913043478260869</v>
      </c>
      <c r="H1077" s="128">
        <v>7.2898550724637685</v>
      </c>
      <c r="I1077" s="128">
        <v>7.3768115942028984</v>
      </c>
      <c r="J1077" s="128">
        <v>7.2463768115942031</v>
      </c>
      <c r="K1077" s="128">
        <v>7.0869565217391308</v>
      </c>
      <c r="L1077" s="128">
        <v>7.0289855072463769</v>
      </c>
      <c r="M1077" s="128">
        <v>7.0434782608695654</v>
      </c>
      <c r="N1077" s="128">
        <v>6.9565217391304346</v>
      </c>
      <c r="O1077" s="128">
        <v>7.04</v>
      </c>
      <c r="P1077" s="50"/>
    </row>
    <row r="1078" spans="2:16" s="2" customFormat="1" ht="15" x14ac:dyDescent="0.25">
      <c r="B1078" s="279"/>
      <c r="C1078" s="290"/>
      <c r="D1078" s="279"/>
      <c r="E1078" t="s">
        <v>517</v>
      </c>
      <c r="F1078" s="101" t="s">
        <v>338</v>
      </c>
      <c r="G1078" s="129">
        <v>1.2608695652173914</v>
      </c>
      <c r="H1078" s="129">
        <v>1.2753623188405796</v>
      </c>
      <c r="I1078" s="129">
        <v>1.2463768115942029</v>
      </c>
      <c r="J1078" s="129">
        <v>1.2608695652173914</v>
      </c>
      <c r="K1078" s="129">
        <v>1.3043478260869565</v>
      </c>
      <c r="L1078" s="129">
        <v>1.3043478260869565</v>
      </c>
      <c r="M1078" s="129">
        <v>1.3043478260869565</v>
      </c>
      <c r="N1078" s="129">
        <v>1.3043478260869565</v>
      </c>
      <c r="O1078" s="129">
        <v>1.29</v>
      </c>
      <c r="P1078" s="50"/>
    </row>
    <row r="1079" spans="2:16" s="2" customFormat="1" ht="15" x14ac:dyDescent="0.25">
      <c r="B1079" s="279"/>
      <c r="C1079" s="290"/>
      <c r="D1079" s="279"/>
      <c r="E1079" t="s">
        <v>517</v>
      </c>
      <c r="F1079" s="99" t="s">
        <v>339</v>
      </c>
      <c r="G1079" s="128">
        <v>1.0793650793650793</v>
      </c>
      <c r="H1079" s="128">
        <v>1.09375</v>
      </c>
      <c r="I1079" s="128">
        <v>1.0615384615384615</v>
      </c>
      <c r="J1079" s="128">
        <v>1.0615384615384615</v>
      </c>
      <c r="K1079" s="128">
        <v>1.0923076923076922</v>
      </c>
      <c r="L1079" s="128">
        <v>1.0923076923076922</v>
      </c>
      <c r="M1079" s="128">
        <v>1.0923076923076922</v>
      </c>
      <c r="N1079" s="128">
        <v>1.0923076923076922</v>
      </c>
      <c r="O1079" s="128">
        <v>1.0900000000000001</v>
      </c>
      <c r="P1079" s="50"/>
    </row>
    <row r="1080" spans="2:16" s="2" customFormat="1" ht="15" x14ac:dyDescent="0.25">
      <c r="B1080" s="279"/>
      <c r="C1080" s="290"/>
      <c r="D1080" s="279"/>
      <c r="E1080" t="s">
        <v>517</v>
      </c>
      <c r="F1080" s="101" t="s">
        <v>340</v>
      </c>
      <c r="G1080" s="129">
        <v>7.5652173913043477</v>
      </c>
      <c r="H1080" s="129">
        <v>7.5072463768115938</v>
      </c>
      <c r="I1080" s="129">
        <v>7.5072463768115938</v>
      </c>
      <c r="J1080" s="129">
        <v>7.4057971014492754</v>
      </c>
      <c r="K1080" s="129">
        <v>7.2608695652173916</v>
      </c>
      <c r="L1080" s="129">
        <v>7.2318840579710146</v>
      </c>
      <c r="M1080" s="129">
        <v>7.2173913043478262</v>
      </c>
      <c r="N1080" s="129">
        <v>7.2173913043478262</v>
      </c>
      <c r="O1080" s="129">
        <v>7.29</v>
      </c>
      <c r="P1080" s="50"/>
    </row>
    <row r="1081" spans="2:16" s="2" customFormat="1" ht="15" x14ac:dyDescent="0.25">
      <c r="B1081" s="279"/>
      <c r="C1081" s="290"/>
      <c r="D1081" s="275" t="s">
        <v>351</v>
      </c>
      <c r="E1081" t="s">
        <v>517</v>
      </c>
      <c r="F1081" s="99" t="s">
        <v>335</v>
      </c>
      <c r="G1081" s="128">
        <v>1</v>
      </c>
      <c r="H1081" s="128">
        <v>1</v>
      </c>
      <c r="I1081" s="128">
        <v>1</v>
      </c>
      <c r="J1081" s="128">
        <v>1</v>
      </c>
      <c r="K1081" s="128">
        <v>1</v>
      </c>
      <c r="L1081" s="128">
        <v>1</v>
      </c>
      <c r="M1081" s="128">
        <v>1</v>
      </c>
      <c r="N1081" s="128">
        <v>1</v>
      </c>
      <c r="O1081" s="128">
        <v>1</v>
      </c>
      <c r="P1081" s="50"/>
    </row>
    <row r="1082" spans="2:16" s="2" customFormat="1" ht="15" x14ac:dyDescent="0.25">
      <c r="B1082" s="279"/>
      <c r="C1082" s="290"/>
      <c r="D1082" s="275"/>
      <c r="E1082" t="s">
        <v>517</v>
      </c>
      <c r="F1082" s="101" t="s">
        <v>336</v>
      </c>
      <c r="G1082" s="129">
        <v>1</v>
      </c>
      <c r="H1082" s="129">
        <v>1</v>
      </c>
      <c r="I1082" s="129">
        <v>1</v>
      </c>
      <c r="J1082" s="129">
        <v>1</v>
      </c>
      <c r="K1082" s="129">
        <v>1</v>
      </c>
      <c r="L1082" s="129">
        <v>1</v>
      </c>
      <c r="M1082" s="129">
        <v>1</v>
      </c>
      <c r="N1082" s="129">
        <v>1</v>
      </c>
      <c r="O1082" s="129">
        <v>1</v>
      </c>
      <c r="P1082" s="50"/>
    </row>
    <row r="1083" spans="2:16" s="2" customFormat="1" ht="15" x14ac:dyDescent="0.25">
      <c r="B1083" s="279"/>
      <c r="C1083" s="290"/>
      <c r="D1083" s="275"/>
      <c r="E1083" t="s">
        <v>517</v>
      </c>
      <c r="F1083" s="99" t="s">
        <v>337</v>
      </c>
      <c r="G1083" s="128">
        <v>1</v>
      </c>
      <c r="H1083" s="128">
        <v>1</v>
      </c>
      <c r="I1083" s="128">
        <v>1</v>
      </c>
      <c r="J1083" s="128">
        <v>1</v>
      </c>
      <c r="K1083" s="128">
        <v>1</v>
      </c>
      <c r="L1083" s="128">
        <v>1</v>
      </c>
      <c r="M1083" s="128">
        <v>1</v>
      </c>
      <c r="N1083" s="128">
        <v>1</v>
      </c>
      <c r="O1083" s="128">
        <v>1</v>
      </c>
      <c r="P1083" s="50"/>
    </row>
    <row r="1084" spans="2:16" s="2" customFormat="1" ht="15" x14ac:dyDescent="0.25">
      <c r="B1084" s="279"/>
      <c r="C1084" s="290"/>
      <c r="D1084" s="275"/>
      <c r="E1084" t="s">
        <v>517</v>
      </c>
      <c r="F1084" s="101" t="s">
        <v>338</v>
      </c>
      <c r="G1084" s="129">
        <v>1</v>
      </c>
      <c r="H1084" s="129">
        <v>1</v>
      </c>
      <c r="I1084" s="129">
        <v>1</v>
      </c>
      <c r="J1084" s="129">
        <v>1</v>
      </c>
      <c r="K1084" s="129">
        <v>1</v>
      </c>
      <c r="L1084" s="129">
        <v>1</v>
      </c>
      <c r="M1084" s="129">
        <v>1</v>
      </c>
      <c r="N1084" s="129">
        <v>1</v>
      </c>
      <c r="O1084" s="129">
        <v>1</v>
      </c>
      <c r="P1084" s="50"/>
    </row>
    <row r="1085" spans="2:16" s="2" customFormat="1" ht="15" x14ac:dyDescent="0.25">
      <c r="B1085" s="279"/>
      <c r="C1085" s="290"/>
      <c r="D1085" s="275"/>
      <c r="E1085" t="s">
        <v>517</v>
      </c>
      <c r="F1085" s="99" t="s">
        <v>339</v>
      </c>
      <c r="G1085" s="128">
        <v>1</v>
      </c>
      <c r="H1085" s="128">
        <v>1</v>
      </c>
      <c r="I1085" s="128">
        <v>1</v>
      </c>
      <c r="J1085" s="128">
        <v>1</v>
      </c>
      <c r="K1085" s="128">
        <v>1</v>
      </c>
      <c r="L1085" s="128">
        <v>1</v>
      </c>
      <c r="M1085" s="128">
        <v>1</v>
      </c>
      <c r="N1085" s="128">
        <v>1</v>
      </c>
      <c r="O1085" s="128">
        <v>1</v>
      </c>
      <c r="P1085" s="50"/>
    </row>
    <row r="1086" spans="2:16" s="2" customFormat="1" ht="15" x14ac:dyDescent="0.25">
      <c r="B1086" s="279"/>
      <c r="C1086" s="290"/>
      <c r="D1086" s="275"/>
      <c r="E1086" t="s">
        <v>517</v>
      </c>
      <c r="F1086" s="101" t="s">
        <v>340</v>
      </c>
      <c r="G1086" s="129">
        <v>1</v>
      </c>
      <c r="H1086" s="129">
        <v>1</v>
      </c>
      <c r="I1086" s="129">
        <v>1</v>
      </c>
      <c r="J1086" s="129">
        <v>1</v>
      </c>
      <c r="K1086" s="129">
        <v>1</v>
      </c>
      <c r="L1086" s="129">
        <v>1</v>
      </c>
      <c r="M1086" s="129">
        <v>1</v>
      </c>
      <c r="N1086" s="129">
        <v>1</v>
      </c>
      <c r="O1086" s="129">
        <v>1</v>
      </c>
      <c r="P1086" s="50"/>
    </row>
    <row r="1087" spans="2:16" s="2" customFormat="1" ht="15" x14ac:dyDescent="0.25">
      <c r="B1087" s="279"/>
      <c r="C1087" s="291" t="s">
        <v>186</v>
      </c>
      <c r="D1087" s="279" t="s">
        <v>350</v>
      </c>
      <c r="E1087" t="s">
        <v>518</v>
      </c>
      <c r="F1087" s="99" t="s">
        <v>335</v>
      </c>
      <c r="G1087" s="128"/>
      <c r="H1087" s="128">
        <v>1</v>
      </c>
      <c r="I1087" s="128">
        <v>1</v>
      </c>
      <c r="J1087" s="128">
        <v>1</v>
      </c>
      <c r="K1087" s="128">
        <v>1</v>
      </c>
      <c r="L1087" s="128">
        <v>1</v>
      </c>
      <c r="M1087" s="128">
        <v>1</v>
      </c>
      <c r="N1087" s="128">
        <v>1</v>
      </c>
      <c r="O1087" s="128">
        <v>1</v>
      </c>
      <c r="P1087" s="50"/>
    </row>
    <row r="1088" spans="2:16" s="2" customFormat="1" ht="15" x14ac:dyDescent="0.25">
      <c r="B1088" s="279"/>
      <c r="C1088" s="291"/>
      <c r="D1088" s="279"/>
      <c r="E1088" t="s">
        <v>518</v>
      </c>
      <c r="F1088" s="101" t="s">
        <v>336</v>
      </c>
      <c r="G1088" s="129">
        <v>2.8333333333333335</v>
      </c>
      <c r="H1088" s="129">
        <v>2.84</v>
      </c>
      <c r="I1088" s="129">
        <v>2.92</v>
      </c>
      <c r="J1088" s="129">
        <v>3.04</v>
      </c>
      <c r="K1088" s="129">
        <v>2.76</v>
      </c>
      <c r="L1088" s="129">
        <v>2.88</v>
      </c>
      <c r="M1088" s="129">
        <v>2.88</v>
      </c>
      <c r="N1088" s="129">
        <v>2.8</v>
      </c>
      <c r="O1088" s="129">
        <v>3.08</v>
      </c>
      <c r="P1088" s="50"/>
    </row>
    <row r="1089" spans="2:16" s="2" customFormat="1" ht="15" x14ac:dyDescent="0.25">
      <c r="B1089" s="279"/>
      <c r="C1089" s="291"/>
      <c r="D1089" s="279"/>
      <c r="E1089" t="s">
        <v>518</v>
      </c>
      <c r="F1089" s="99" t="s">
        <v>337</v>
      </c>
      <c r="G1089" s="128">
        <v>3.5</v>
      </c>
      <c r="H1089" s="128">
        <v>3.52</v>
      </c>
      <c r="I1089" s="128">
        <v>3.68</v>
      </c>
      <c r="J1089" s="128">
        <v>3.6</v>
      </c>
      <c r="K1089" s="128">
        <v>3.6</v>
      </c>
      <c r="L1089" s="128">
        <v>3.56</v>
      </c>
      <c r="M1089" s="128">
        <v>3.56</v>
      </c>
      <c r="N1089" s="128">
        <v>3.56</v>
      </c>
      <c r="O1089" s="128">
        <v>3.52</v>
      </c>
      <c r="P1089" s="50"/>
    </row>
    <row r="1090" spans="2:16" s="2" customFormat="1" ht="15" x14ac:dyDescent="0.25">
      <c r="B1090" s="279"/>
      <c r="C1090" s="291"/>
      <c r="D1090" s="279"/>
      <c r="E1090" t="s">
        <v>518</v>
      </c>
      <c r="F1090" s="101" t="s">
        <v>338</v>
      </c>
      <c r="G1090" s="129">
        <v>1.0833333333333333</v>
      </c>
      <c r="H1090" s="129">
        <v>1.1200000000000001</v>
      </c>
      <c r="I1090" s="129">
        <v>1.1599999999999999</v>
      </c>
      <c r="J1090" s="129">
        <v>1.2</v>
      </c>
      <c r="K1090" s="129">
        <v>1.2</v>
      </c>
      <c r="L1090" s="129">
        <v>1.2</v>
      </c>
      <c r="M1090" s="129">
        <v>1.2</v>
      </c>
      <c r="N1090" s="129">
        <v>1.2</v>
      </c>
      <c r="O1090" s="129">
        <v>1.24</v>
      </c>
      <c r="P1090" s="50"/>
    </row>
    <row r="1091" spans="2:16" s="2" customFormat="1" ht="15" x14ac:dyDescent="0.25">
      <c r="B1091" s="279"/>
      <c r="C1091" s="291"/>
      <c r="D1091" s="279"/>
      <c r="E1091" t="s">
        <v>518</v>
      </c>
      <c r="F1091" s="99" t="s">
        <v>339</v>
      </c>
      <c r="G1091" s="128">
        <v>1.0869565217391304</v>
      </c>
      <c r="H1091" s="128">
        <v>1.0833333333333333</v>
      </c>
      <c r="I1091" s="128">
        <v>1.125</v>
      </c>
      <c r="J1091" s="128">
        <v>1.125</v>
      </c>
      <c r="K1091" s="128">
        <v>1.125</v>
      </c>
      <c r="L1091" s="128">
        <v>1.125</v>
      </c>
      <c r="M1091" s="128">
        <v>1.125</v>
      </c>
      <c r="N1091" s="128">
        <v>1.1666666666666667</v>
      </c>
      <c r="O1091" s="128">
        <v>1.17</v>
      </c>
      <c r="P1091" s="50"/>
    </row>
    <row r="1092" spans="2:16" s="2" customFormat="1" ht="15" x14ac:dyDescent="0.25">
      <c r="B1092" s="279"/>
      <c r="C1092" s="291"/>
      <c r="D1092" s="279"/>
      <c r="E1092" t="s">
        <v>518</v>
      </c>
      <c r="F1092" s="101" t="s">
        <v>340</v>
      </c>
      <c r="G1092" s="129">
        <v>3.5</v>
      </c>
      <c r="H1092" s="129">
        <v>3.68</v>
      </c>
      <c r="I1092" s="129">
        <v>3.76</v>
      </c>
      <c r="J1092" s="129">
        <v>3.76</v>
      </c>
      <c r="K1092" s="129">
        <v>3.76</v>
      </c>
      <c r="L1092" s="129">
        <v>3.76</v>
      </c>
      <c r="M1092" s="129">
        <v>3.72</v>
      </c>
      <c r="N1092" s="129">
        <v>3.68</v>
      </c>
      <c r="O1092" s="129">
        <v>3.64</v>
      </c>
      <c r="P1092" s="50"/>
    </row>
    <row r="1093" spans="2:16" s="2" customFormat="1" ht="15" x14ac:dyDescent="0.25">
      <c r="B1093" s="279"/>
      <c r="C1093" s="291"/>
      <c r="D1093" s="275" t="s">
        <v>351</v>
      </c>
      <c r="E1093" t="s">
        <v>518</v>
      </c>
      <c r="F1093" s="99" t="s">
        <v>335</v>
      </c>
      <c r="G1093" s="128">
        <v>1</v>
      </c>
      <c r="H1093" s="128">
        <v>1</v>
      </c>
      <c r="I1093" s="128">
        <v>1</v>
      </c>
      <c r="J1093" s="128">
        <v>1</v>
      </c>
      <c r="K1093" s="128">
        <v>1</v>
      </c>
      <c r="L1093" s="128">
        <v>1</v>
      </c>
      <c r="M1093" s="128">
        <v>1</v>
      </c>
      <c r="N1093" s="128">
        <v>1</v>
      </c>
      <c r="O1093" s="128">
        <v>1</v>
      </c>
      <c r="P1093" s="50"/>
    </row>
    <row r="1094" spans="2:16" s="2" customFormat="1" ht="15" x14ac:dyDescent="0.25">
      <c r="B1094" s="279"/>
      <c r="C1094" s="291"/>
      <c r="D1094" s="275"/>
      <c r="E1094" t="s">
        <v>518</v>
      </c>
      <c r="F1094" s="101" t="s">
        <v>336</v>
      </c>
      <c r="G1094" s="129">
        <v>1</v>
      </c>
      <c r="H1094" s="129">
        <v>1</v>
      </c>
      <c r="I1094" s="129">
        <v>1</v>
      </c>
      <c r="J1094" s="129">
        <v>1</v>
      </c>
      <c r="K1094" s="129">
        <v>1</v>
      </c>
      <c r="L1094" s="129">
        <v>1</v>
      </c>
      <c r="M1094" s="129">
        <v>1</v>
      </c>
      <c r="N1094" s="129">
        <v>1</v>
      </c>
      <c r="O1094" s="129">
        <v>1</v>
      </c>
      <c r="P1094" s="50"/>
    </row>
    <row r="1095" spans="2:16" s="2" customFormat="1" ht="15" x14ac:dyDescent="0.25">
      <c r="B1095" s="279"/>
      <c r="C1095" s="291"/>
      <c r="D1095" s="275"/>
      <c r="E1095" t="s">
        <v>518</v>
      </c>
      <c r="F1095" s="99" t="s">
        <v>337</v>
      </c>
      <c r="G1095" s="128">
        <v>1</v>
      </c>
      <c r="H1095" s="128">
        <v>1</v>
      </c>
      <c r="I1095" s="128">
        <v>1</v>
      </c>
      <c r="J1095" s="128">
        <v>1</v>
      </c>
      <c r="K1095" s="128">
        <v>1</v>
      </c>
      <c r="L1095" s="128">
        <v>1</v>
      </c>
      <c r="M1095" s="128">
        <v>1</v>
      </c>
      <c r="N1095" s="128">
        <v>1</v>
      </c>
      <c r="O1095" s="128">
        <v>1</v>
      </c>
      <c r="P1095" s="50"/>
    </row>
    <row r="1096" spans="2:16" s="2" customFormat="1" ht="15" x14ac:dyDescent="0.25">
      <c r="B1096" s="279"/>
      <c r="C1096" s="291"/>
      <c r="D1096" s="275"/>
      <c r="E1096" t="s">
        <v>518</v>
      </c>
      <c r="F1096" s="101" t="s">
        <v>338</v>
      </c>
      <c r="G1096" s="129">
        <v>1</v>
      </c>
      <c r="H1096" s="129">
        <v>1</v>
      </c>
      <c r="I1096" s="129">
        <v>1</v>
      </c>
      <c r="J1096" s="129">
        <v>1</v>
      </c>
      <c r="K1096" s="129">
        <v>1</v>
      </c>
      <c r="L1096" s="129">
        <v>1</v>
      </c>
      <c r="M1096" s="129">
        <v>1</v>
      </c>
      <c r="N1096" s="129">
        <v>1</v>
      </c>
      <c r="O1096" s="129">
        <v>1</v>
      </c>
      <c r="P1096" s="50"/>
    </row>
    <row r="1097" spans="2:16" s="2" customFormat="1" ht="15" x14ac:dyDescent="0.25">
      <c r="B1097" s="279"/>
      <c r="C1097" s="291"/>
      <c r="D1097" s="275"/>
      <c r="E1097" t="s">
        <v>518</v>
      </c>
      <c r="F1097" s="99" t="s">
        <v>339</v>
      </c>
      <c r="G1097" s="128">
        <v>1</v>
      </c>
      <c r="H1097" s="128">
        <v>1</v>
      </c>
      <c r="I1097" s="128">
        <v>1</v>
      </c>
      <c r="J1097" s="128">
        <v>1</v>
      </c>
      <c r="K1097" s="128">
        <v>1</v>
      </c>
      <c r="L1097" s="128">
        <v>1</v>
      </c>
      <c r="M1097" s="128">
        <v>1</v>
      </c>
      <c r="N1097" s="128">
        <v>1</v>
      </c>
      <c r="O1097" s="128">
        <v>1</v>
      </c>
      <c r="P1097" s="50"/>
    </row>
    <row r="1098" spans="2:16" s="2" customFormat="1" ht="15" x14ac:dyDescent="0.25">
      <c r="B1098" s="279"/>
      <c r="C1098" s="291"/>
      <c r="D1098" s="275"/>
      <c r="E1098" t="s">
        <v>518</v>
      </c>
      <c r="F1098" s="101" t="s">
        <v>340</v>
      </c>
      <c r="G1098" s="129">
        <v>1</v>
      </c>
      <c r="H1098" s="129">
        <v>1</v>
      </c>
      <c r="I1098" s="129">
        <v>1</v>
      </c>
      <c r="J1098" s="129">
        <v>1</v>
      </c>
      <c r="K1098" s="129">
        <v>1</v>
      </c>
      <c r="L1098" s="129">
        <v>1</v>
      </c>
      <c r="M1098" s="129">
        <v>1</v>
      </c>
      <c r="N1098" s="129">
        <v>1</v>
      </c>
      <c r="O1098" s="129">
        <v>1</v>
      </c>
      <c r="P1098" s="50"/>
    </row>
    <row r="1099" spans="2:16" s="2" customFormat="1" ht="15" x14ac:dyDescent="0.25">
      <c r="B1099" s="275" t="s">
        <v>187</v>
      </c>
      <c r="C1099" s="290" t="s">
        <v>233</v>
      </c>
      <c r="D1099" s="279" t="s">
        <v>350</v>
      </c>
      <c r="E1099" t="s">
        <v>519</v>
      </c>
      <c r="F1099" s="99" t="s">
        <v>335</v>
      </c>
      <c r="G1099" s="128">
        <v>1</v>
      </c>
      <c r="H1099" s="128">
        <v>1</v>
      </c>
      <c r="I1099" s="128">
        <v>1</v>
      </c>
      <c r="J1099" s="128">
        <v>1</v>
      </c>
      <c r="K1099" s="128">
        <v>1</v>
      </c>
      <c r="L1099" s="128">
        <v>1</v>
      </c>
      <c r="M1099" s="128">
        <v>1</v>
      </c>
      <c r="N1099" s="128">
        <v>1</v>
      </c>
      <c r="O1099" s="128">
        <v>1</v>
      </c>
      <c r="P1099" s="50"/>
    </row>
    <row r="1100" spans="2:16" s="2" customFormat="1" ht="15" x14ac:dyDescent="0.25">
      <c r="B1100" s="275"/>
      <c r="C1100" s="290"/>
      <c r="D1100" s="279"/>
      <c r="E1100" t="s">
        <v>519</v>
      </c>
      <c r="F1100" s="101" t="s">
        <v>336</v>
      </c>
      <c r="G1100" s="129">
        <v>4.6891891891891895</v>
      </c>
      <c r="H1100" s="129">
        <v>4.8108108108108105</v>
      </c>
      <c r="I1100" s="129">
        <v>4.8389261744966445</v>
      </c>
      <c r="J1100" s="129">
        <v>4.5878378378378377</v>
      </c>
      <c r="K1100" s="129">
        <v>4.6283783783783781</v>
      </c>
      <c r="L1100" s="129">
        <v>4.5033557046979862</v>
      </c>
      <c r="M1100" s="129">
        <v>4.5704697986577179</v>
      </c>
      <c r="N1100" s="129">
        <v>4.7619047619047619</v>
      </c>
      <c r="O1100" s="129">
        <v>4.92</v>
      </c>
      <c r="P1100" s="50"/>
    </row>
    <row r="1101" spans="2:16" s="2" customFormat="1" ht="15" x14ac:dyDescent="0.25">
      <c r="B1101" s="275"/>
      <c r="C1101" s="290"/>
      <c r="D1101" s="279"/>
      <c r="E1101" t="s">
        <v>519</v>
      </c>
      <c r="F1101" s="99" t="s">
        <v>337</v>
      </c>
      <c r="G1101" s="128">
        <v>6.2162162162162158</v>
      </c>
      <c r="H1101" s="128">
        <v>6.1756756756756754</v>
      </c>
      <c r="I1101" s="128">
        <v>6.0335570469798654</v>
      </c>
      <c r="J1101" s="128">
        <v>6.0405405405405403</v>
      </c>
      <c r="K1101" s="128">
        <v>6.0270270270270272</v>
      </c>
      <c r="L1101" s="128">
        <v>5.9463087248322148</v>
      </c>
      <c r="M1101" s="128">
        <v>5.9597315436241614</v>
      </c>
      <c r="N1101" s="128">
        <v>6.0204081632653059</v>
      </c>
      <c r="O1101" s="128">
        <v>6.05</v>
      </c>
      <c r="P1101" s="50"/>
    </row>
    <row r="1102" spans="2:16" s="2" customFormat="1" ht="15" x14ac:dyDescent="0.25">
      <c r="B1102" s="275"/>
      <c r="C1102" s="290"/>
      <c r="D1102" s="279"/>
      <c r="E1102" t="s">
        <v>519</v>
      </c>
      <c r="F1102" s="101" t="s">
        <v>338</v>
      </c>
      <c r="G1102" s="129">
        <v>1.1328125</v>
      </c>
      <c r="H1102" s="129">
        <v>1.109375</v>
      </c>
      <c r="I1102" s="129">
        <v>1.083969465648855</v>
      </c>
      <c r="J1102" s="129">
        <v>1.1076923076923078</v>
      </c>
      <c r="K1102" s="129">
        <v>1.0846153846153845</v>
      </c>
      <c r="L1102" s="129">
        <v>1.0763358778625953</v>
      </c>
      <c r="M1102" s="129">
        <v>1.0763358778625953</v>
      </c>
      <c r="N1102" s="129">
        <v>1.0757575757575757</v>
      </c>
      <c r="O1102" s="129">
        <v>1.08</v>
      </c>
      <c r="P1102" s="50"/>
    </row>
    <row r="1103" spans="2:16" s="2" customFormat="1" ht="15" x14ac:dyDescent="0.25">
      <c r="B1103" s="275"/>
      <c r="C1103" s="290"/>
      <c r="D1103" s="279"/>
      <c r="E1103" t="s">
        <v>519</v>
      </c>
      <c r="F1103" s="99" t="s">
        <v>339</v>
      </c>
      <c r="G1103" s="128">
        <v>1.1046511627906976</v>
      </c>
      <c r="H1103" s="128">
        <v>1.1000000000000001</v>
      </c>
      <c r="I1103" s="128">
        <v>1.0842105263157895</v>
      </c>
      <c r="J1103" s="128">
        <v>1.1020408163265305</v>
      </c>
      <c r="K1103" s="128">
        <v>1.08</v>
      </c>
      <c r="L1103" s="128">
        <v>1.0673076923076923</v>
      </c>
      <c r="M1103" s="128">
        <v>1.0679611650485437</v>
      </c>
      <c r="N1103" s="128">
        <v>1.0660377358490567</v>
      </c>
      <c r="O1103" s="128">
        <v>1.07</v>
      </c>
      <c r="P1103" s="50"/>
    </row>
    <row r="1104" spans="2:16" s="2" customFormat="1" ht="15" x14ac:dyDescent="0.25">
      <c r="B1104" s="275"/>
      <c r="C1104" s="290"/>
      <c r="D1104" s="279"/>
      <c r="E1104" t="s">
        <v>519</v>
      </c>
      <c r="F1104" s="101" t="s">
        <v>340</v>
      </c>
      <c r="G1104" s="129">
        <v>6.3716216216216219</v>
      </c>
      <c r="H1104" s="129">
        <v>6.3175675675675675</v>
      </c>
      <c r="I1104" s="129">
        <v>6.1275167785234901</v>
      </c>
      <c r="J1104" s="129">
        <v>6.1756756756756754</v>
      </c>
      <c r="K1104" s="129">
        <v>6.1554054054054053</v>
      </c>
      <c r="L1104" s="129">
        <v>6.0805369127516782</v>
      </c>
      <c r="M1104" s="129">
        <v>6.0805369127516782</v>
      </c>
      <c r="N1104" s="129">
        <v>6.1700680272108848</v>
      </c>
      <c r="O1104" s="129">
        <v>6.18</v>
      </c>
      <c r="P1104" s="50"/>
    </row>
    <row r="1105" spans="2:16" s="2" customFormat="1" ht="15" x14ac:dyDescent="0.25">
      <c r="B1105" s="275"/>
      <c r="C1105" s="290"/>
      <c r="D1105" s="275" t="s">
        <v>351</v>
      </c>
      <c r="E1105" t="s">
        <v>519</v>
      </c>
      <c r="F1105" s="99" t="s">
        <v>335</v>
      </c>
      <c r="G1105" s="128">
        <v>1</v>
      </c>
      <c r="H1105" s="128">
        <v>1</v>
      </c>
      <c r="I1105" s="128">
        <v>1</v>
      </c>
      <c r="J1105" s="128">
        <v>1</v>
      </c>
      <c r="K1105" s="128">
        <v>1</v>
      </c>
      <c r="L1105" s="128">
        <v>1</v>
      </c>
      <c r="M1105" s="128">
        <v>1</v>
      </c>
      <c r="N1105" s="128">
        <v>1</v>
      </c>
      <c r="O1105" s="128">
        <v>1</v>
      </c>
      <c r="P1105" s="50"/>
    </row>
    <row r="1106" spans="2:16" s="2" customFormat="1" ht="15" x14ac:dyDescent="0.25">
      <c r="B1106" s="275"/>
      <c r="C1106" s="290"/>
      <c r="D1106" s="275"/>
      <c r="E1106" t="s">
        <v>519</v>
      </c>
      <c r="F1106" s="101" t="s">
        <v>336</v>
      </c>
      <c r="G1106" s="129">
        <v>1</v>
      </c>
      <c r="H1106" s="129">
        <v>1</v>
      </c>
      <c r="I1106" s="129">
        <v>1</v>
      </c>
      <c r="J1106" s="129">
        <v>1</v>
      </c>
      <c r="K1106" s="129">
        <v>1</v>
      </c>
      <c r="L1106" s="129">
        <v>1</v>
      </c>
      <c r="M1106" s="129">
        <v>1</v>
      </c>
      <c r="N1106" s="129">
        <v>1</v>
      </c>
      <c r="O1106" s="129">
        <v>1</v>
      </c>
      <c r="P1106" s="50"/>
    </row>
    <row r="1107" spans="2:16" s="2" customFormat="1" ht="15" x14ac:dyDescent="0.25">
      <c r="B1107" s="275"/>
      <c r="C1107" s="290"/>
      <c r="D1107" s="275"/>
      <c r="E1107" t="s">
        <v>519</v>
      </c>
      <c r="F1107" s="99" t="s">
        <v>337</v>
      </c>
      <c r="G1107" s="128">
        <v>1</v>
      </c>
      <c r="H1107" s="128">
        <v>1</v>
      </c>
      <c r="I1107" s="128">
        <v>1</v>
      </c>
      <c r="J1107" s="128">
        <v>1</v>
      </c>
      <c r="K1107" s="128">
        <v>1</v>
      </c>
      <c r="L1107" s="128">
        <v>1</v>
      </c>
      <c r="M1107" s="128">
        <v>1</v>
      </c>
      <c r="N1107" s="128">
        <v>1</v>
      </c>
      <c r="O1107" s="128">
        <v>1</v>
      </c>
      <c r="P1107" s="50"/>
    </row>
    <row r="1108" spans="2:16" s="2" customFormat="1" ht="15" x14ac:dyDescent="0.25">
      <c r="B1108" s="275"/>
      <c r="C1108" s="290"/>
      <c r="D1108" s="275"/>
      <c r="E1108" t="s">
        <v>519</v>
      </c>
      <c r="F1108" s="101" t="s">
        <v>338</v>
      </c>
      <c r="G1108" s="129">
        <v>1</v>
      </c>
      <c r="H1108" s="129">
        <v>1</v>
      </c>
      <c r="I1108" s="129">
        <v>1</v>
      </c>
      <c r="J1108" s="129">
        <v>1</v>
      </c>
      <c r="K1108" s="129">
        <v>1</v>
      </c>
      <c r="L1108" s="129">
        <v>1</v>
      </c>
      <c r="M1108" s="129">
        <v>1</v>
      </c>
      <c r="N1108" s="129">
        <v>1</v>
      </c>
      <c r="O1108" s="129">
        <v>1</v>
      </c>
      <c r="P1108" s="50"/>
    </row>
    <row r="1109" spans="2:16" s="2" customFormat="1" ht="15" x14ac:dyDescent="0.25">
      <c r="B1109" s="275"/>
      <c r="C1109" s="290"/>
      <c r="D1109" s="275"/>
      <c r="E1109" t="s">
        <v>519</v>
      </c>
      <c r="F1109" s="99" t="s">
        <v>339</v>
      </c>
      <c r="G1109" s="128">
        <v>1</v>
      </c>
      <c r="H1109" s="128">
        <v>1</v>
      </c>
      <c r="I1109" s="128">
        <v>1</v>
      </c>
      <c r="J1109" s="128">
        <v>1</v>
      </c>
      <c r="K1109" s="128">
        <v>1</v>
      </c>
      <c r="L1109" s="128">
        <v>1</v>
      </c>
      <c r="M1109" s="128">
        <v>1</v>
      </c>
      <c r="N1109" s="128">
        <v>1</v>
      </c>
      <c r="O1109" s="128">
        <v>1</v>
      </c>
      <c r="P1109" s="50"/>
    </row>
    <row r="1110" spans="2:16" s="2" customFormat="1" ht="15" x14ac:dyDescent="0.25">
      <c r="B1110" s="275"/>
      <c r="C1110" s="290"/>
      <c r="D1110" s="275"/>
      <c r="E1110" t="s">
        <v>519</v>
      </c>
      <c r="F1110" s="101" t="s">
        <v>340</v>
      </c>
      <c r="G1110" s="129">
        <v>1</v>
      </c>
      <c r="H1110" s="129">
        <v>1</v>
      </c>
      <c r="I1110" s="129">
        <v>1</v>
      </c>
      <c r="J1110" s="129">
        <v>1</v>
      </c>
      <c r="K1110" s="129">
        <v>1</v>
      </c>
      <c r="L1110" s="129">
        <v>1</v>
      </c>
      <c r="M1110" s="129">
        <v>1</v>
      </c>
      <c r="N1110" s="129">
        <v>1</v>
      </c>
      <c r="O1110" s="129">
        <v>1</v>
      </c>
      <c r="P1110" s="50"/>
    </row>
    <row r="1111" spans="2:16" s="2" customFormat="1" ht="15" x14ac:dyDescent="0.25">
      <c r="B1111" s="279" t="s">
        <v>346</v>
      </c>
      <c r="C1111" s="291" t="s">
        <v>234</v>
      </c>
      <c r="D1111" s="279" t="s">
        <v>350</v>
      </c>
      <c r="E1111" t="s">
        <v>520</v>
      </c>
      <c r="F1111" s="99" t="s">
        <v>335</v>
      </c>
      <c r="G1111" s="128"/>
      <c r="H1111" s="128"/>
      <c r="I1111" s="128">
        <v>1</v>
      </c>
      <c r="J1111" s="128">
        <v>1</v>
      </c>
      <c r="K1111" s="128">
        <v>1</v>
      </c>
      <c r="L1111" s="128">
        <v>1</v>
      </c>
      <c r="M1111" s="128">
        <v>1</v>
      </c>
      <c r="N1111" s="128">
        <v>1</v>
      </c>
      <c r="O1111" s="128">
        <v>1</v>
      </c>
      <c r="P1111" s="50"/>
    </row>
    <row r="1112" spans="2:16" s="2" customFormat="1" ht="15" x14ac:dyDescent="0.25">
      <c r="B1112" s="279"/>
      <c r="C1112" s="291"/>
      <c r="D1112" s="279"/>
      <c r="E1112" t="s">
        <v>520</v>
      </c>
      <c r="F1112" s="101" t="s">
        <v>336</v>
      </c>
      <c r="G1112" s="129">
        <v>1.4545454545454546</v>
      </c>
      <c r="H1112" s="129">
        <v>1.4545454545454546</v>
      </c>
      <c r="I1112" s="129">
        <v>1.4545454545454546</v>
      </c>
      <c r="J1112" s="129">
        <v>1.4545454545454546</v>
      </c>
      <c r="K1112" s="129">
        <v>1.2727272727272727</v>
      </c>
      <c r="L1112" s="129">
        <v>1.2727272727272727</v>
      </c>
      <c r="M1112" s="129">
        <v>1.1818181818181819</v>
      </c>
      <c r="N1112" s="129">
        <v>1.1818181818181819</v>
      </c>
      <c r="O1112" s="129">
        <v>1.18</v>
      </c>
      <c r="P1112" s="50"/>
    </row>
    <row r="1113" spans="2:16" s="2" customFormat="1" ht="15" x14ac:dyDescent="0.25">
      <c r="B1113" s="279"/>
      <c r="C1113" s="291"/>
      <c r="D1113" s="279"/>
      <c r="E1113" t="s">
        <v>520</v>
      </c>
      <c r="F1113" s="99" t="s">
        <v>337</v>
      </c>
      <c r="G1113" s="128">
        <v>1.8181818181818181</v>
      </c>
      <c r="H1113" s="128">
        <v>1.9090909090909092</v>
      </c>
      <c r="I1113" s="128">
        <v>1.7272727272727273</v>
      </c>
      <c r="J1113" s="128">
        <v>1.8181818181818181</v>
      </c>
      <c r="K1113" s="128">
        <v>1.5454545454545454</v>
      </c>
      <c r="L1113" s="128">
        <v>1.6363636363636365</v>
      </c>
      <c r="M1113" s="128">
        <v>1.6363636363636365</v>
      </c>
      <c r="N1113" s="128">
        <v>1.6363636363636365</v>
      </c>
      <c r="O1113" s="128">
        <v>1.55</v>
      </c>
      <c r="P1113" s="50"/>
    </row>
    <row r="1114" spans="2:16" s="2" customFormat="1" ht="15" x14ac:dyDescent="0.25">
      <c r="B1114" s="279"/>
      <c r="C1114" s="291"/>
      <c r="D1114" s="279"/>
      <c r="E1114" t="s">
        <v>520</v>
      </c>
      <c r="F1114" s="101" t="s">
        <v>338</v>
      </c>
      <c r="G1114" s="129">
        <v>1</v>
      </c>
      <c r="H1114" s="129">
        <v>1</v>
      </c>
      <c r="I1114" s="129">
        <v>1</v>
      </c>
      <c r="J1114" s="129">
        <v>1.2</v>
      </c>
      <c r="K1114" s="129">
        <v>1.2</v>
      </c>
      <c r="L1114" s="129">
        <v>1.2</v>
      </c>
      <c r="M1114" s="129">
        <v>1.2</v>
      </c>
      <c r="N1114" s="129">
        <v>1.2</v>
      </c>
      <c r="O1114" s="129">
        <v>1.2</v>
      </c>
      <c r="P1114" s="50"/>
    </row>
    <row r="1115" spans="2:16" s="2" customFormat="1" ht="15" x14ac:dyDescent="0.25">
      <c r="B1115" s="279"/>
      <c r="C1115" s="291"/>
      <c r="D1115" s="279"/>
      <c r="E1115" t="s">
        <v>520</v>
      </c>
      <c r="F1115" s="99" t="s">
        <v>339</v>
      </c>
      <c r="G1115" s="128">
        <v>1</v>
      </c>
      <c r="H1115" s="128">
        <v>1</v>
      </c>
      <c r="I1115" s="128">
        <v>1</v>
      </c>
      <c r="J1115" s="128">
        <v>1.125</v>
      </c>
      <c r="K1115" s="128">
        <v>1.25</v>
      </c>
      <c r="L1115" s="128">
        <v>1.125</v>
      </c>
      <c r="M1115" s="128">
        <v>1.125</v>
      </c>
      <c r="N1115" s="128">
        <v>1.125</v>
      </c>
      <c r="O1115" s="128">
        <v>1.1200000000000001</v>
      </c>
      <c r="P1115" s="50"/>
    </row>
    <row r="1116" spans="2:16" s="2" customFormat="1" ht="15" x14ac:dyDescent="0.25">
      <c r="B1116" s="279"/>
      <c r="C1116" s="291"/>
      <c r="D1116" s="279"/>
      <c r="E1116" t="s">
        <v>520</v>
      </c>
      <c r="F1116" s="101" t="s">
        <v>340</v>
      </c>
      <c r="G1116" s="129">
        <v>2.1818181818181817</v>
      </c>
      <c r="H1116" s="129">
        <v>2.1818181818181817</v>
      </c>
      <c r="I1116" s="129">
        <v>2.1818181818181817</v>
      </c>
      <c r="J1116" s="129">
        <v>2.2727272727272729</v>
      </c>
      <c r="K1116" s="129">
        <v>1.9090909090909092</v>
      </c>
      <c r="L1116" s="129">
        <v>1.9090909090909092</v>
      </c>
      <c r="M1116" s="129">
        <v>2</v>
      </c>
      <c r="N1116" s="129">
        <v>2</v>
      </c>
      <c r="O1116" s="129">
        <v>1.91</v>
      </c>
      <c r="P1116" s="50"/>
    </row>
    <row r="1117" spans="2:16" s="2" customFormat="1" ht="15" x14ac:dyDescent="0.25">
      <c r="B1117" s="279"/>
      <c r="C1117" s="291"/>
      <c r="D1117" s="275" t="s">
        <v>351</v>
      </c>
      <c r="E1117" t="s">
        <v>520</v>
      </c>
      <c r="F1117" s="99" t="s">
        <v>335</v>
      </c>
      <c r="G1117" s="128">
        <v>1</v>
      </c>
      <c r="H1117" s="128">
        <v>1</v>
      </c>
      <c r="I1117" s="128">
        <v>1</v>
      </c>
      <c r="J1117" s="128">
        <v>1</v>
      </c>
      <c r="K1117" s="128">
        <v>1</v>
      </c>
      <c r="L1117" s="128">
        <v>1</v>
      </c>
      <c r="M1117" s="128">
        <v>1</v>
      </c>
      <c r="N1117" s="128">
        <v>1</v>
      </c>
      <c r="O1117" s="128">
        <v>1</v>
      </c>
      <c r="P1117" s="50"/>
    </row>
    <row r="1118" spans="2:16" s="2" customFormat="1" ht="15" x14ac:dyDescent="0.25">
      <c r="B1118" s="279"/>
      <c r="C1118" s="291"/>
      <c r="D1118" s="275"/>
      <c r="E1118" t="s">
        <v>520</v>
      </c>
      <c r="F1118" s="101" t="s">
        <v>336</v>
      </c>
      <c r="G1118" s="129">
        <v>1</v>
      </c>
      <c r="H1118" s="129">
        <v>1</v>
      </c>
      <c r="I1118" s="129">
        <v>1</v>
      </c>
      <c r="J1118" s="129">
        <v>1</v>
      </c>
      <c r="K1118" s="129">
        <v>1</v>
      </c>
      <c r="L1118" s="129">
        <v>1</v>
      </c>
      <c r="M1118" s="129">
        <v>1</v>
      </c>
      <c r="N1118" s="129">
        <v>1</v>
      </c>
      <c r="O1118" s="129">
        <v>1</v>
      </c>
      <c r="P1118" s="50"/>
    </row>
    <row r="1119" spans="2:16" s="2" customFormat="1" ht="15" x14ac:dyDescent="0.25">
      <c r="B1119" s="279"/>
      <c r="C1119" s="291"/>
      <c r="D1119" s="275"/>
      <c r="E1119" t="s">
        <v>520</v>
      </c>
      <c r="F1119" s="99" t="s">
        <v>337</v>
      </c>
      <c r="G1119" s="128">
        <v>1</v>
      </c>
      <c r="H1119" s="128">
        <v>1</v>
      </c>
      <c r="I1119" s="128">
        <v>1</v>
      </c>
      <c r="J1119" s="128">
        <v>1</v>
      </c>
      <c r="K1119" s="128">
        <v>1</v>
      </c>
      <c r="L1119" s="128">
        <v>1</v>
      </c>
      <c r="M1119" s="128">
        <v>1</v>
      </c>
      <c r="N1119" s="128">
        <v>1</v>
      </c>
      <c r="O1119" s="128">
        <v>1</v>
      </c>
      <c r="P1119" s="50"/>
    </row>
    <row r="1120" spans="2:16" s="2" customFormat="1" ht="15" x14ac:dyDescent="0.25">
      <c r="B1120" s="279"/>
      <c r="C1120" s="291"/>
      <c r="D1120" s="275"/>
      <c r="E1120" t="s">
        <v>520</v>
      </c>
      <c r="F1120" s="101" t="s">
        <v>338</v>
      </c>
      <c r="G1120" s="129">
        <v>1</v>
      </c>
      <c r="H1120" s="129">
        <v>1</v>
      </c>
      <c r="I1120" s="129">
        <v>1</v>
      </c>
      <c r="J1120" s="129">
        <v>1</v>
      </c>
      <c r="K1120" s="129">
        <v>1</v>
      </c>
      <c r="L1120" s="129">
        <v>1</v>
      </c>
      <c r="M1120" s="129">
        <v>1</v>
      </c>
      <c r="N1120" s="129">
        <v>1</v>
      </c>
      <c r="O1120" s="129">
        <v>1</v>
      </c>
      <c r="P1120" s="50"/>
    </row>
    <row r="1121" spans="2:16" s="2" customFormat="1" ht="15" x14ac:dyDescent="0.25">
      <c r="B1121" s="279"/>
      <c r="C1121" s="291"/>
      <c r="D1121" s="275"/>
      <c r="E1121" t="s">
        <v>520</v>
      </c>
      <c r="F1121" s="99" t="s">
        <v>339</v>
      </c>
      <c r="G1121" s="128">
        <v>1</v>
      </c>
      <c r="H1121" s="128">
        <v>1</v>
      </c>
      <c r="I1121" s="128">
        <v>1</v>
      </c>
      <c r="J1121" s="128">
        <v>1</v>
      </c>
      <c r="K1121" s="128">
        <v>1</v>
      </c>
      <c r="L1121" s="128">
        <v>1</v>
      </c>
      <c r="M1121" s="128">
        <v>1</v>
      </c>
      <c r="N1121" s="128">
        <v>1</v>
      </c>
      <c r="O1121" s="128">
        <v>1</v>
      </c>
      <c r="P1121" s="50"/>
    </row>
    <row r="1122" spans="2:16" s="2" customFormat="1" ht="15" x14ac:dyDescent="0.25">
      <c r="B1122" s="279"/>
      <c r="C1122" s="291"/>
      <c r="D1122" s="275"/>
      <c r="E1122" t="s">
        <v>520</v>
      </c>
      <c r="F1122" s="101" t="s">
        <v>340</v>
      </c>
      <c r="G1122" s="129">
        <v>1</v>
      </c>
      <c r="H1122" s="129">
        <v>1</v>
      </c>
      <c r="I1122" s="129">
        <v>1</v>
      </c>
      <c r="J1122" s="129">
        <v>1</v>
      </c>
      <c r="K1122" s="129">
        <v>1</v>
      </c>
      <c r="L1122" s="129">
        <v>1</v>
      </c>
      <c r="M1122" s="129">
        <v>1</v>
      </c>
      <c r="N1122" s="129">
        <v>1</v>
      </c>
      <c r="O1122" s="129">
        <v>1</v>
      </c>
      <c r="P1122" s="50"/>
    </row>
    <row r="1123" spans="2:16" s="2" customFormat="1" ht="15" x14ac:dyDescent="0.25">
      <c r="B1123" s="275" t="s">
        <v>191</v>
      </c>
      <c r="C1123" s="290" t="s">
        <v>333</v>
      </c>
      <c r="D1123" s="279" t="s">
        <v>350</v>
      </c>
      <c r="E1123" t="s">
        <v>521</v>
      </c>
      <c r="F1123" s="99" t="s">
        <v>335</v>
      </c>
      <c r="G1123" s="128"/>
      <c r="H1123" s="128"/>
      <c r="I1123" s="128"/>
      <c r="J1123" s="128">
        <v>1</v>
      </c>
      <c r="K1123" s="128">
        <v>1</v>
      </c>
      <c r="L1123" s="128">
        <v>1</v>
      </c>
      <c r="M1123" s="128">
        <v>1</v>
      </c>
      <c r="N1123" s="128">
        <v>1</v>
      </c>
      <c r="O1123" s="128">
        <v>1</v>
      </c>
      <c r="P1123" s="50"/>
    </row>
    <row r="1124" spans="2:16" s="2" customFormat="1" ht="15" x14ac:dyDescent="0.25">
      <c r="B1124" s="275"/>
      <c r="C1124" s="290"/>
      <c r="D1124" s="279"/>
      <c r="E1124" t="s">
        <v>521</v>
      </c>
      <c r="F1124" s="101" t="s">
        <v>336</v>
      </c>
      <c r="G1124" s="129">
        <v>3.2857142857142856</v>
      </c>
      <c r="H1124" s="129">
        <v>3.1428571428571428</v>
      </c>
      <c r="I1124" s="129">
        <v>2.3191489361702127</v>
      </c>
      <c r="J1124" s="129">
        <v>2.3191489361702127</v>
      </c>
      <c r="K1124" s="129">
        <v>2.1698113207547172</v>
      </c>
      <c r="L1124" s="129">
        <v>2.215686274509804</v>
      </c>
      <c r="M1124" s="129">
        <v>2.1800000000000002</v>
      </c>
      <c r="N1124" s="129">
        <v>2.16</v>
      </c>
      <c r="O1124" s="129">
        <v>2.31</v>
      </c>
      <c r="P1124" s="50"/>
    </row>
    <row r="1125" spans="2:16" s="2" customFormat="1" ht="15" x14ac:dyDescent="0.25">
      <c r="B1125" s="275"/>
      <c r="C1125" s="290"/>
      <c r="D1125" s="279"/>
      <c r="E1125" t="s">
        <v>521</v>
      </c>
      <c r="F1125" s="99" t="s">
        <v>337</v>
      </c>
      <c r="G1125" s="128">
        <v>3.5862068965517242</v>
      </c>
      <c r="H1125" s="128">
        <v>3.5862068965517242</v>
      </c>
      <c r="I1125" s="128">
        <v>2.5</v>
      </c>
      <c r="J1125" s="128">
        <v>2.489795918367347</v>
      </c>
      <c r="K1125" s="128">
        <v>2.2678571428571428</v>
      </c>
      <c r="L1125" s="128">
        <v>2.2592592592592591</v>
      </c>
      <c r="M1125" s="128">
        <v>2.2142857142857144</v>
      </c>
      <c r="N1125" s="128">
        <v>2.2363636363636363</v>
      </c>
      <c r="O1125" s="128">
        <v>2.44</v>
      </c>
      <c r="P1125" s="50"/>
    </row>
    <row r="1126" spans="2:16" s="2" customFormat="1" ht="15" x14ac:dyDescent="0.25">
      <c r="B1126" s="275"/>
      <c r="C1126" s="290"/>
      <c r="D1126" s="279"/>
      <c r="E1126" t="s">
        <v>521</v>
      </c>
      <c r="F1126" s="101" t="s">
        <v>338</v>
      </c>
      <c r="G1126" s="129">
        <v>1.1764705882352942</v>
      </c>
      <c r="H1126" s="129">
        <v>1.1764705882352942</v>
      </c>
      <c r="I1126" s="129">
        <v>1.1052631578947369</v>
      </c>
      <c r="J1126" s="129">
        <v>1.1578947368421053</v>
      </c>
      <c r="K1126" s="129">
        <v>1.2105263157894737</v>
      </c>
      <c r="L1126" s="129">
        <v>1.1578947368421053</v>
      </c>
      <c r="M1126" s="129">
        <v>1.2105263157894737</v>
      </c>
      <c r="N1126" s="129">
        <v>1.2105263157894737</v>
      </c>
      <c r="O1126" s="129">
        <v>1.1599999999999999</v>
      </c>
      <c r="P1126" s="50"/>
    </row>
    <row r="1127" spans="2:16" s="2" customFormat="1" ht="15" x14ac:dyDescent="0.25">
      <c r="B1127" s="275"/>
      <c r="C1127" s="290"/>
      <c r="D1127" s="279"/>
      <c r="E1127" t="s">
        <v>521</v>
      </c>
      <c r="F1127" s="99" t="s">
        <v>339</v>
      </c>
      <c r="G1127" s="128">
        <v>1</v>
      </c>
      <c r="H1127" s="128">
        <v>1</v>
      </c>
      <c r="I1127" s="128">
        <v>1</v>
      </c>
      <c r="J1127" s="128">
        <v>1.0588235294117647</v>
      </c>
      <c r="K1127" s="128">
        <v>1.1176470588235294</v>
      </c>
      <c r="L1127" s="128">
        <v>1.0588235294117647</v>
      </c>
      <c r="M1127" s="128">
        <v>1.0588235294117647</v>
      </c>
      <c r="N1127" s="128">
        <v>1.0588235294117647</v>
      </c>
      <c r="O1127" s="128">
        <v>1.06</v>
      </c>
      <c r="P1127" s="50"/>
    </row>
    <row r="1128" spans="2:16" s="2" customFormat="1" ht="15" x14ac:dyDescent="0.25">
      <c r="B1128" s="275"/>
      <c r="C1128" s="290"/>
      <c r="D1128" s="279"/>
      <c r="E1128" t="s">
        <v>521</v>
      </c>
      <c r="F1128" s="101" t="s">
        <v>340</v>
      </c>
      <c r="G1128" s="129">
        <v>3.7931034482758621</v>
      </c>
      <c r="H1128" s="129">
        <v>3.7586206896551726</v>
      </c>
      <c r="I1128" s="129">
        <v>2.6</v>
      </c>
      <c r="J1128" s="129">
        <v>2.6122448979591835</v>
      </c>
      <c r="K1128" s="129">
        <v>2.3392857142857144</v>
      </c>
      <c r="L1128" s="129">
        <v>2.3703703703703702</v>
      </c>
      <c r="M1128" s="129">
        <v>2.3392857142857144</v>
      </c>
      <c r="N1128" s="129">
        <v>2.3636363636363638</v>
      </c>
      <c r="O1128" s="129">
        <v>2.58</v>
      </c>
      <c r="P1128" s="50"/>
    </row>
    <row r="1129" spans="2:16" s="2" customFormat="1" ht="15" x14ac:dyDescent="0.25">
      <c r="B1129" s="275"/>
      <c r="C1129" s="290"/>
      <c r="D1129" s="275" t="s">
        <v>351</v>
      </c>
      <c r="E1129" t="s">
        <v>521</v>
      </c>
      <c r="F1129" s="99" t="s">
        <v>335</v>
      </c>
      <c r="G1129" s="128">
        <v>1</v>
      </c>
      <c r="H1129" s="128">
        <v>1</v>
      </c>
      <c r="I1129" s="128">
        <v>1</v>
      </c>
      <c r="J1129" s="128">
        <v>1</v>
      </c>
      <c r="K1129" s="128">
        <v>1</v>
      </c>
      <c r="L1129" s="128">
        <v>1</v>
      </c>
      <c r="M1129" s="128">
        <v>1</v>
      </c>
      <c r="N1129" s="128">
        <v>1</v>
      </c>
      <c r="O1129" s="128">
        <v>1</v>
      </c>
      <c r="P1129" s="50"/>
    </row>
    <row r="1130" spans="2:16" s="2" customFormat="1" ht="15" x14ac:dyDescent="0.25">
      <c r="B1130" s="275"/>
      <c r="C1130" s="290"/>
      <c r="D1130" s="275"/>
      <c r="E1130" t="s">
        <v>521</v>
      </c>
      <c r="F1130" s="101" t="s">
        <v>336</v>
      </c>
      <c r="G1130" s="129">
        <v>1</v>
      </c>
      <c r="H1130" s="129">
        <v>1</v>
      </c>
      <c r="I1130" s="129">
        <v>1</v>
      </c>
      <c r="J1130" s="129">
        <v>1</v>
      </c>
      <c r="K1130" s="129">
        <v>1</v>
      </c>
      <c r="L1130" s="129">
        <v>1</v>
      </c>
      <c r="M1130" s="129">
        <v>1</v>
      </c>
      <c r="N1130" s="129">
        <v>1</v>
      </c>
      <c r="O1130" s="129">
        <v>1</v>
      </c>
      <c r="P1130" s="50"/>
    </row>
    <row r="1131" spans="2:16" s="2" customFormat="1" ht="15" x14ac:dyDescent="0.25">
      <c r="B1131" s="275"/>
      <c r="C1131" s="290"/>
      <c r="D1131" s="275"/>
      <c r="E1131" t="s">
        <v>521</v>
      </c>
      <c r="F1131" s="99" t="s">
        <v>337</v>
      </c>
      <c r="G1131" s="128">
        <v>1</v>
      </c>
      <c r="H1131" s="128">
        <v>1</v>
      </c>
      <c r="I1131" s="128">
        <v>1</v>
      </c>
      <c r="J1131" s="128">
        <v>1</v>
      </c>
      <c r="K1131" s="128">
        <v>1</v>
      </c>
      <c r="L1131" s="128">
        <v>1</v>
      </c>
      <c r="M1131" s="128">
        <v>1</v>
      </c>
      <c r="N1131" s="128">
        <v>1</v>
      </c>
      <c r="O1131" s="128">
        <v>1</v>
      </c>
      <c r="P1131" s="50"/>
    </row>
    <row r="1132" spans="2:16" s="2" customFormat="1" ht="15" x14ac:dyDescent="0.25">
      <c r="B1132" s="275"/>
      <c r="C1132" s="290"/>
      <c r="D1132" s="275"/>
      <c r="E1132" t="s">
        <v>521</v>
      </c>
      <c r="F1132" s="101" t="s">
        <v>338</v>
      </c>
      <c r="G1132" s="129">
        <v>1</v>
      </c>
      <c r="H1132" s="129">
        <v>1</v>
      </c>
      <c r="I1132" s="129">
        <v>1</v>
      </c>
      <c r="J1132" s="129">
        <v>1</v>
      </c>
      <c r="K1132" s="129">
        <v>1</v>
      </c>
      <c r="L1132" s="129">
        <v>1</v>
      </c>
      <c r="M1132" s="129">
        <v>1</v>
      </c>
      <c r="N1132" s="129">
        <v>1</v>
      </c>
      <c r="O1132" s="129">
        <v>1</v>
      </c>
      <c r="P1132" s="50"/>
    </row>
    <row r="1133" spans="2:16" s="2" customFormat="1" ht="15" x14ac:dyDescent="0.25">
      <c r="B1133" s="275"/>
      <c r="C1133" s="290"/>
      <c r="D1133" s="275"/>
      <c r="E1133" t="s">
        <v>521</v>
      </c>
      <c r="F1133" s="99" t="s">
        <v>339</v>
      </c>
      <c r="G1133" s="128">
        <v>1</v>
      </c>
      <c r="H1133" s="128">
        <v>1</v>
      </c>
      <c r="I1133" s="128">
        <v>1</v>
      </c>
      <c r="J1133" s="128">
        <v>1</v>
      </c>
      <c r="K1133" s="128">
        <v>1</v>
      </c>
      <c r="L1133" s="128">
        <v>1</v>
      </c>
      <c r="M1133" s="128">
        <v>1</v>
      </c>
      <c r="N1133" s="128">
        <v>1</v>
      </c>
      <c r="O1133" s="128">
        <v>1</v>
      </c>
      <c r="P1133" s="50"/>
    </row>
    <row r="1134" spans="2:16" s="2" customFormat="1" ht="15" x14ac:dyDescent="0.25">
      <c r="B1134" s="275"/>
      <c r="C1134" s="290"/>
      <c r="D1134" s="275"/>
      <c r="E1134" t="s">
        <v>521</v>
      </c>
      <c r="F1134" s="101" t="s">
        <v>340</v>
      </c>
      <c r="G1134" s="129">
        <v>1</v>
      </c>
      <c r="H1134" s="129">
        <v>1</v>
      </c>
      <c r="I1134" s="129">
        <v>1</v>
      </c>
      <c r="J1134" s="129">
        <v>1</v>
      </c>
      <c r="K1134" s="129">
        <v>1</v>
      </c>
      <c r="L1134" s="129">
        <v>1</v>
      </c>
      <c r="M1134" s="129">
        <v>1</v>
      </c>
      <c r="N1134" s="129">
        <v>1</v>
      </c>
      <c r="O1134" s="129">
        <v>1</v>
      </c>
      <c r="P1134" s="50"/>
    </row>
    <row r="1135" spans="2:16" s="2" customFormat="1" ht="15" x14ac:dyDescent="0.25">
      <c r="B1135" s="279" t="s">
        <v>193</v>
      </c>
      <c r="C1135" s="291" t="s">
        <v>235</v>
      </c>
      <c r="D1135" s="279" t="s">
        <v>350</v>
      </c>
      <c r="E1135" t="s">
        <v>522</v>
      </c>
      <c r="F1135" s="99" t="s">
        <v>335</v>
      </c>
      <c r="G1135" s="128"/>
      <c r="H1135" s="128"/>
      <c r="I1135" s="128"/>
      <c r="J1135" s="128"/>
      <c r="K1135" s="128"/>
      <c r="L1135" s="128"/>
      <c r="M1135" s="128"/>
      <c r="N1135" s="128"/>
      <c r="O1135" s="128"/>
      <c r="P1135" s="50"/>
    </row>
    <row r="1136" spans="2:16" s="2" customFormat="1" ht="15" x14ac:dyDescent="0.25">
      <c r="B1136" s="279"/>
      <c r="C1136" s="291"/>
      <c r="D1136" s="279"/>
      <c r="E1136" t="s">
        <v>522</v>
      </c>
      <c r="F1136" s="101" t="s">
        <v>336</v>
      </c>
      <c r="G1136" s="129">
        <v>4.0952380952380949</v>
      </c>
      <c r="H1136" s="129">
        <v>4.1428571428571432</v>
      </c>
      <c r="I1136" s="129">
        <v>4.0476190476190474</v>
      </c>
      <c r="J1136" s="129">
        <v>4.1500000000000004</v>
      </c>
      <c r="K1136" s="129">
        <v>4</v>
      </c>
      <c r="L1136" s="129">
        <v>4.1904761904761907</v>
      </c>
      <c r="M1136" s="129">
        <v>4.2380952380952381</v>
      </c>
      <c r="N1136" s="129">
        <v>4.2380952380952381</v>
      </c>
      <c r="O1136" s="129">
        <v>3.4</v>
      </c>
      <c r="P1136" s="50"/>
    </row>
    <row r="1137" spans="2:16" s="2" customFormat="1" ht="15" x14ac:dyDescent="0.25">
      <c r="B1137" s="279"/>
      <c r="C1137" s="291"/>
      <c r="D1137" s="279"/>
      <c r="E1137" t="s">
        <v>522</v>
      </c>
      <c r="F1137" s="99" t="s">
        <v>337</v>
      </c>
      <c r="G1137" s="128">
        <v>4.2857142857142856</v>
      </c>
      <c r="H1137" s="128">
        <v>4.2857142857142856</v>
      </c>
      <c r="I1137" s="128">
        <v>4.2857142857142856</v>
      </c>
      <c r="J1137" s="128">
        <v>4.1904761904761907</v>
      </c>
      <c r="K1137" s="128">
        <v>4.1904761904761907</v>
      </c>
      <c r="L1137" s="128">
        <v>4.2857142857142856</v>
      </c>
      <c r="M1137" s="128">
        <v>4.4285714285714288</v>
      </c>
      <c r="N1137" s="128">
        <v>4.5238095238095237</v>
      </c>
      <c r="O1137" s="128">
        <v>3.72</v>
      </c>
      <c r="P1137" s="50"/>
    </row>
    <row r="1138" spans="2:16" s="2" customFormat="1" ht="15" x14ac:dyDescent="0.25">
      <c r="B1138" s="279"/>
      <c r="C1138" s="291"/>
      <c r="D1138" s="279"/>
      <c r="E1138" t="s">
        <v>522</v>
      </c>
      <c r="F1138" s="101" t="s">
        <v>338</v>
      </c>
      <c r="G1138" s="129">
        <v>1.0625</v>
      </c>
      <c r="H1138" s="129">
        <v>1.125</v>
      </c>
      <c r="I1138" s="129">
        <v>1.0625</v>
      </c>
      <c r="J1138" s="129">
        <v>1.125</v>
      </c>
      <c r="K1138" s="129">
        <v>1.1176470588235294</v>
      </c>
      <c r="L1138" s="129">
        <v>1.1176470588235294</v>
      </c>
      <c r="M1138" s="129">
        <v>1.1764705882352942</v>
      </c>
      <c r="N1138" s="129">
        <v>1.1764705882352942</v>
      </c>
      <c r="O1138" s="129">
        <v>1.05</v>
      </c>
      <c r="P1138" s="50"/>
    </row>
    <row r="1139" spans="2:16" s="2" customFormat="1" ht="15" x14ac:dyDescent="0.25">
      <c r="B1139" s="279"/>
      <c r="C1139" s="291"/>
      <c r="D1139" s="279"/>
      <c r="E1139" t="s">
        <v>522</v>
      </c>
      <c r="F1139" s="99" t="s">
        <v>339</v>
      </c>
      <c r="G1139" s="128">
        <v>1</v>
      </c>
      <c r="H1139" s="128">
        <v>1</v>
      </c>
      <c r="I1139" s="128">
        <v>1</v>
      </c>
      <c r="J1139" s="128">
        <v>1</v>
      </c>
      <c r="K1139" s="128">
        <v>1</v>
      </c>
      <c r="L1139" s="128">
        <v>1</v>
      </c>
      <c r="M1139" s="128">
        <v>1</v>
      </c>
      <c r="N1139" s="128">
        <v>1.0714285714285714</v>
      </c>
      <c r="O1139" s="128">
        <v>1</v>
      </c>
      <c r="P1139" s="50"/>
    </row>
    <row r="1140" spans="2:16" s="2" customFormat="1" ht="15" x14ac:dyDescent="0.25">
      <c r="B1140" s="279"/>
      <c r="C1140" s="291"/>
      <c r="D1140" s="279"/>
      <c r="E1140" t="s">
        <v>522</v>
      </c>
      <c r="F1140" s="101" t="s">
        <v>340</v>
      </c>
      <c r="G1140" s="129">
        <v>4.2857142857142856</v>
      </c>
      <c r="H1140" s="129">
        <v>4.2857142857142856</v>
      </c>
      <c r="I1140" s="129">
        <v>4.2857142857142856</v>
      </c>
      <c r="J1140" s="129">
        <v>4.1904761904761907</v>
      </c>
      <c r="K1140" s="129">
        <v>4.1904761904761907</v>
      </c>
      <c r="L1140" s="129">
        <v>4.2857142857142856</v>
      </c>
      <c r="M1140" s="129">
        <v>4.4285714285714288</v>
      </c>
      <c r="N1140" s="129">
        <v>4.5238095238095237</v>
      </c>
      <c r="O1140" s="129">
        <v>3.76</v>
      </c>
      <c r="P1140" s="50"/>
    </row>
    <row r="1141" spans="2:16" s="2" customFormat="1" ht="15" x14ac:dyDescent="0.25">
      <c r="B1141" s="279"/>
      <c r="C1141" s="291"/>
      <c r="D1141" s="275" t="s">
        <v>351</v>
      </c>
      <c r="E1141" t="s">
        <v>522</v>
      </c>
      <c r="F1141" s="99" t="s">
        <v>335</v>
      </c>
      <c r="G1141" s="128">
        <v>1</v>
      </c>
      <c r="H1141" s="128">
        <v>1</v>
      </c>
      <c r="I1141" s="128">
        <v>1</v>
      </c>
      <c r="J1141" s="128">
        <v>1</v>
      </c>
      <c r="K1141" s="128">
        <v>1</v>
      </c>
      <c r="L1141" s="128">
        <v>1</v>
      </c>
      <c r="M1141" s="128">
        <v>1</v>
      </c>
      <c r="N1141" s="128">
        <v>1</v>
      </c>
      <c r="O1141" s="128">
        <v>1</v>
      </c>
      <c r="P1141" s="50"/>
    </row>
    <row r="1142" spans="2:16" s="2" customFormat="1" ht="15" x14ac:dyDescent="0.25">
      <c r="B1142" s="279"/>
      <c r="C1142" s="291"/>
      <c r="D1142" s="275"/>
      <c r="E1142" t="s">
        <v>522</v>
      </c>
      <c r="F1142" s="101" t="s">
        <v>336</v>
      </c>
      <c r="G1142" s="129">
        <v>1</v>
      </c>
      <c r="H1142" s="129">
        <v>1</v>
      </c>
      <c r="I1142" s="129">
        <v>1</v>
      </c>
      <c r="J1142" s="129">
        <v>1</v>
      </c>
      <c r="K1142" s="129">
        <v>1</v>
      </c>
      <c r="L1142" s="129">
        <v>1</v>
      </c>
      <c r="M1142" s="129">
        <v>1</v>
      </c>
      <c r="N1142" s="129">
        <v>1</v>
      </c>
      <c r="O1142" s="129">
        <v>1</v>
      </c>
      <c r="P1142" s="50"/>
    </row>
    <row r="1143" spans="2:16" s="2" customFormat="1" ht="15" x14ac:dyDescent="0.25">
      <c r="B1143" s="279"/>
      <c r="C1143" s="291"/>
      <c r="D1143" s="275"/>
      <c r="E1143" t="s">
        <v>522</v>
      </c>
      <c r="F1143" s="99" t="s">
        <v>337</v>
      </c>
      <c r="G1143" s="128">
        <v>1</v>
      </c>
      <c r="H1143" s="128">
        <v>1</v>
      </c>
      <c r="I1143" s="128">
        <v>1</v>
      </c>
      <c r="J1143" s="128">
        <v>1</v>
      </c>
      <c r="K1143" s="128">
        <v>1</v>
      </c>
      <c r="L1143" s="128">
        <v>1</v>
      </c>
      <c r="M1143" s="128">
        <v>1</v>
      </c>
      <c r="N1143" s="128">
        <v>1</v>
      </c>
      <c r="O1143" s="128">
        <v>1</v>
      </c>
      <c r="P1143" s="50"/>
    </row>
    <row r="1144" spans="2:16" s="2" customFormat="1" ht="15" x14ac:dyDescent="0.25">
      <c r="B1144" s="279"/>
      <c r="C1144" s="291"/>
      <c r="D1144" s="275"/>
      <c r="E1144" t="s">
        <v>522</v>
      </c>
      <c r="F1144" s="101" t="s">
        <v>338</v>
      </c>
      <c r="G1144" s="129"/>
      <c r="H1144" s="129"/>
      <c r="I1144" s="129"/>
      <c r="J1144" s="129"/>
      <c r="K1144" s="129"/>
      <c r="L1144" s="129"/>
      <c r="M1144" s="129">
        <v>1</v>
      </c>
      <c r="N1144" s="129">
        <v>1</v>
      </c>
      <c r="O1144" s="129"/>
      <c r="P1144" s="50"/>
    </row>
    <row r="1145" spans="2:16" s="2" customFormat="1" ht="15" x14ac:dyDescent="0.25">
      <c r="B1145" s="279"/>
      <c r="C1145" s="291"/>
      <c r="D1145" s="275"/>
      <c r="E1145" t="s">
        <v>522</v>
      </c>
      <c r="F1145" s="99" t="s">
        <v>339</v>
      </c>
      <c r="G1145" s="128"/>
      <c r="H1145" s="128"/>
      <c r="I1145" s="128"/>
      <c r="J1145" s="128"/>
      <c r="K1145" s="128"/>
      <c r="L1145" s="128"/>
      <c r="M1145" s="128"/>
      <c r="N1145" s="128"/>
      <c r="O1145" s="128"/>
      <c r="P1145" s="50"/>
    </row>
    <row r="1146" spans="2:16" s="2" customFormat="1" ht="15" x14ac:dyDescent="0.25">
      <c r="B1146" s="279"/>
      <c r="C1146" s="291"/>
      <c r="D1146" s="275"/>
      <c r="E1146" t="s">
        <v>522</v>
      </c>
      <c r="F1146" s="101" t="s">
        <v>340</v>
      </c>
      <c r="G1146" s="129">
        <v>1</v>
      </c>
      <c r="H1146" s="129">
        <v>1</v>
      </c>
      <c r="I1146" s="129">
        <v>1</v>
      </c>
      <c r="J1146" s="129">
        <v>1</v>
      </c>
      <c r="K1146" s="129">
        <v>1</v>
      </c>
      <c r="L1146" s="129">
        <v>1</v>
      </c>
      <c r="M1146" s="129">
        <v>1</v>
      </c>
      <c r="N1146" s="129">
        <v>1</v>
      </c>
      <c r="O1146" s="129">
        <v>1</v>
      </c>
      <c r="P1146" s="50"/>
    </row>
    <row r="1147" spans="2:16" s="2" customFormat="1" ht="15" x14ac:dyDescent="0.25">
      <c r="B1147" s="275" t="s">
        <v>195</v>
      </c>
      <c r="C1147" s="290" t="s">
        <v>236</v>
      </c>
      <c r="D1147" s="279" t="s">
        <v>350</v>
      </c>
      <c r="E1147" t="s">
        <v>523</v>
      </c>
      <c r="F1147" s="99" t="s">
        <v>335</v>
      </c>
      <c r="G1147" s="128"/>
      <c r="H1147" s="128"/>
      <c r="I1147" s="128"/>
      <c r="J1147" s="128"/>
      <c r="K1147" s="128"/>
      <c r="L1147" s="128"/>
      <c r="M1147" s="128"/>
      <c r="N1147" s="128"/>
      <c r="O1147" s="128"/>
      <c r="P1147" s="50"/>
    </row>
    <row r="1148" spans="2:16" s="2" customFormat="1" ht="15" x14ac:dyDescent="0.25">
      <c r="B1148" s="275"/>
      <c r="C1148" s="290"/>
      <c r="D1148" s="279"/>
      <c r="E1148" t="s">
        <v>523</v>
      </c>
      <c r="F1148" s="101" t="s">
        <v>336</v>
      </c>
      <c r="G1148" s="129">
        <v>4.6829268292682924</v>
      </c>
      <c r="H1148" s="129">
        <v>4.1162790697674421</v>
      </c>
      <c r="I1148" s="129">
        <v>4.2558139534883717</v>
      </c>
      <c r="J1148" s="129">
        <v>4.1190476190476186</v>
      </c>
      <c r="K1148" s="129">
        <v>4.1860465116279073</v>
      </c>
      <c r="L1148" s="129">
        <v>4.3488372093023253</v>
      </c>
      <c r="M1148" s="129">
        <v>4.7857142857142856</v>
      </c>
      <c r="N1148" s="129">
        <v>4.3023255813953485</v>
      </c>
      <c r="O1148" s="129">
        <v>4.33</v>
      </c>
      <c r="P1148" s="50"/>
    </row>
    <row r="1149" spans="2:16" s="2" customFormat="1" ht="15" x14ac:dyDescent="0.25">
      <c r="B1149" s="275"/>
      <c r="C1149" s="290"/>
      <c r="D1149" s="279"/>
      <c r="E1149" t="s">
        <v>523</v>
      </c>
      <c r="F1149" s="99" t="s">
        <v>337</v>
      </c>
      <c r="G1149" s="128">
        <v>5.9268292682926829</v>
      </c>
      <c r="H1149" s="128">
        <v>5.6046511627906979</v>
      </c>
      <c r="I1149" s="128">
        <v>5.5813953488372094</v>
      </c>
      <c r="J1149" s="128">
        <v>5.4883720930232558</v>
      </c>
      <c r="K1149" s="128">
        <v>5.441860465116279</v>
      </c>
      <c r="L1149" s="128">
        <v>5.4186046511627906</v>
      </c>
      <c r="M1149" s="128">
        <v>5.5116279069767442</v>
      </c>
      <c r="N1149" s="128">
        <v>5.4186046511627906</v>
      </c>
      <c r="O1149" s="128">
        <v>5.4</v>
      </c>
      <c r="P1149" s="50"/>
    </row>
    <row r="1150" spans="2:16" s="2" customFormat="1" ht="15" x14ac:dyDescent="0.25">
      <c r="B1150" s="275"/>
      <c r="C1150" s="290"/>
      <c r="D1150" s="279"/>
      <c r="E1150" t="s">
        <v>523</v>
      </c>
      <c r="F1150" s="101" t="s">
        <v>338</v>
      </c>
      <c r="G1150" s="129">
        <v>1.3947368421052631</v>
      </c>
      <c r="H1150" s="129">
        <v>1.2820512820512822</v>
      </c>
      <c r="I1150" s="129">
        <v>1.3076923076923077</v>
      </c>
      <c r="J1150" s="129">
        <v>1.3076923076923077</v>
      </c>
      <c r="K1150" s="129">
        <v>1.3076923076923077</v>
      </c>
      <c r="L1150" s="129">
        <v>1.3076923076923077</v>
      </c>
      <c r="M1150" s="129">
        <v>1.3076923076923077</v>
      </c>
      <c r="N1150" s="129">
        <v>1.3076923076923077</v>
      </c>
      <c r="O1150" s="129">
        <v>1.26</v>
      </c>
      <c r="P1150" s="50"/>
    </row>
    <row r="1151" spans="2:16" s="2" customFormat="1" ht="15" x14ac:dyDescent="0.25">
      <c r="B1151" s="275"/>
      <c r="C1151" s="290"/>
      <c r="D1151" s="279"/>
      <c r="E1151" t="s">
        <v>523</v>
      </c>
      <c r="F1151" s="99" t="s">
        <v>339</v>
      </c>
      <c r="G1151" s="128">
        <v>1.04</v>
      </c>
      <c r="H1151" s="128">
        <v>1</v>
      </c>
      <c r="I1151" s="128">
        <v>1</v>
      </c>
      <c r="J1151" s="128">
        <v>1.0384615384615385</v>
      </c>
      <c r="K1151" s="128">
        <v>1</v>
      </c>
      <c r="L1151" s="128">
        <v>1.0769230769230769</v>
      </c>
      <c r="M1151" s="128">
        <v>1.1428571428571428</v>
      </c>
      <c r="N1151" s="128">
        <v>1.1428571428571428</v>
      </c>
      <c r="O1151" s="128">
        <v>1.04</v>
      </c>
      <c r="P1151" s="50"/>
    </row>
    <row r="1152" spans="2:16" s="2" customFormat="1" ht="15" x14ac:dyDescent="0.25">
      <c r="B1152" s="275"/>
      <c r="C1152" s="290"/>
      <c r="D1152" s="279"/>
      <c r="E1152" t="s">
        <v>523</v>
      </c>
      <c r="F1152" s="101" t="s">
        <v>340</v>
      </c>
      <c r="G1152" s="129">
        <v>6</v>
      </c>
      <c r="H1152" s="129">
        <v>5.6511627906976747</v>
      </c>
      <c r="I1152" s="129">
        <v>5.6279069767441863</v>
      </c>
      <c r="J1152" s="129">
        <v>5.558139534883721</v>
      </c>
      <c r="K1152" s="129">
        <v>5.4883720930232558</v>
      </c>
      <c r="L1152" s="129">
        <v>5.441860465116279</v>
      </c>
      <c r="M1152" s="129">
        <v>5.558139534883721</v>
      </c>
      <c r="N1152" s="129">
        <v>5.4651162790697674</v>
      </c>
      <c r="O1152" s="129">
        <v>5.44</v>
      </c>
      <c r="P1152" s="50"/>
    </row>
    <row r="1153" spans="2:16" s="2" customFormat="1" ht="15" x14ac:dyDescent="0.25">
      <c r="B1153" s="275"/>
      <c r="C1153" s="290"/>
      <c r="D1153" s="275" t="s">
        <v>351</v>
      </c>
      <c r="E1153" t="s">
        <v>523</v>
      </c>
      <c r="F1153" s="99" t="s">
        <v>335</v>
      </c>
      <c r="G1153" s="128">
        <v>1</v>
      </c>
      <c r="H1153" s="128">
        <v>1</v>
      </c>
      <c r="I1153" s="128">
        <v>1</v>
      </c>
      <c r="J1153" s="128">
        <v>1</v>
      </c>
      <c r="K1153" s="128">
        <v>1</v>
      </c>
      <c r="L1153" s="128">
        <v>1</v>
      </c>
      <c r="M1153" s="128">
        <v>1</v>
      </c>
      <c r="N1153" s="128">
        <v>1</v>
      </c>
      <c r="O1153" s="128">
        <v>1</v>
      </c>
      <c r="P1153" s="50"/>
    </row>
    <row r="1154" spans="2:16" s="2" customFormat="1" ht="15" x14ac:dyDescent="0.25">
      <c r="B1154" s="275"/>
      <c r="C1154" s="290"/>
      <c r="D1154" s="275"/>
      <c r="E1154" t="s">
        <v>523</v>
      </c>
      <c r="F1154" s="101" t="s">
        <v>336</v>
      </c>
      <c r="G1154" s="129">
        <v>1</v>
      </c>
      <c r="H1154" s="129">
        <v>1</v>
      </c>
      <c r="I1154" s="129">
        <v>1</v>
      </c>
      <c r="J1154" s="129">
        <v>1</v>
      </c>
      <c r="K1154" s="129">
        <v>1</v>
      </c>
      <c r="L1154" s="129">
        <v>1</v>
      </c>
      <c r="M1154" s="129">
        <v>1</v>
      </c>
      <c r="N1154" s="129">
        <v>1</v>
      </c>
      <c r="O1154" s="129">
        <v>1</v>
      </c>
      <c r="P1154" s="50"/>
    </row>
    <row r="1155" spans="2:16" s="2" customFormat="1" ht="15" x14ac:dyDescent="0.25">
      <c r="B1155" s="275"/>
      <c r="C1155" s="290"/>
      <c r="D1155" s="275"/>
      <c r="E1155" t="s">
        <v>523</v>
      </c>
      <c r="F1155" s="99" t="s">
        <v>337</v>
      </c>
      <c r="G1155" s="128">
        <v>1</v>
      </c>
      <c r="H1155" s="128">
        <v>1</v>
      </c>
      <c r="I1155" s="128">
        <v>1</v>
      </c>
      <c r="J1155" s="128">
        <v>1</v>
      </c>
      <c r="K1155" s="128">
        <v>1</v>
      </c>
      <c r="L1155" s="128">
        <v>1</v>
      </c>
      <c r="M1155" s="128">
        <v>1</v>
      </c>
      <c r="N1155" s="128">
        <v>1</v>
      </c>
      <c r="O1155" s="128">
        <v>1</v>
      </c>
      <c r="P1155" s="50"/>
    </row>
    <row r="1156" spans="2:16" s="2" customFormat="1" ht="15" x14ac:dyDescent="0.25">
      <c r="B1156" s="275"/>
      <c r="C1156" s="290"/>
      <c r="D1156" s="275"/>
      <c r="E1156" t="s">
        <v>523</v>
      </c>
      <c r="F1156" s="101" t="s">
        <v>338</v>
      </c>
      <c r="G1156" s="129">
        <v>1</v>
      </c>
      <c r="H1156" s="129">
        <v>1</v>
      </c>
      <c r="I1156" s="129">
        <v>1</v>
      </c>
      <c r="J1156" s="129">
        <v>1</v>
      </c>
      <c r="K1156" s="129">
        <v>1</v>
      </c>
      <c r="L1156" s="129">
        <v>1</v>
      </c>
      <c r="M1156" s="129">
        <v>1</v>
      </c>
      <c r="N1156" s="129">
        <v>1</v>
      </c>
      <c r="O1156" s="129">
        <v>1</v>
      </c>
      <c r="P1156" s="50"/>
    </row>
    <row r="1157" spans="2:16" s="2" customFormat="1" ht="15" x14ac:dyDescent="0.25">
      <c r="B1157" s="275"/>
      <c r="C1157" s="290"/>
      <c r="D1157" s="275"/>
      <c r="E1157" t="s">
        <v>523</v>
      </c>
      <c r="F1157" s="99" t="s">
        <v>339</v>
      </c>
      <c r="G1157" s="128">
        <v>1</v>
      </c>
      <c r="H1157" s="128">
        <v>1</v>
      </c>
      <c r="I1157" s="128">
        <v>1</v>
      </c>
      <c r="J1157" s="128">
        <v>1</v>
      </c>
      <c r="K1157" s="128">
        <v>1</v>
      </c>
      <c r="L1157" s="128">
        <v>1</v>
      </c>
      <c r="M1157" s="128">
        <v>1</v>
      </c>
      <c r="N1157" s="128">
        <v>1</v>
      </c>
      <c r="O1157" s="128">
        <v>1</v>
      </c>
      <c r="P1157" s="50"/>
    </row>
    <row r="1158" spans="2:16" s="2" customFormat="1" ht="15" x14ac:dyDescent="0.25">
      <c r="B1158" s="275"/>
      <c r="C1158" s="290"/>
      <c r="D1158" s="275"/>
      <c r="E1158" t="s">
        <v>523</v>
      </c>
      <c r="F1158" s="101" t="s">
        <v>340</v>
      </c>
      <c r="G1158" s="129">
        <v>1</v>
      </c>
      <c r="H1158" s="129">
        <v>1</v>
      </c>
      <c r="I1158" s="129">
        <v>1</v>
      </c>
      <c r="J1158" s="129">
        <v>1</v>
      </c>
      <c r="K1158" s="129">
        <v>1</v>
      </c>
      <c r="L1158" s="129">
        <v>1</v>
      </c>
      <c r="M1158" s="129">
        <v>1</v>
      </c>
      <c r="N1158" s="129">
        <v>1</v>
      </c>
      <c r="O1158" s="129">
        <v>1</v>
      </c>
      <c r="P1158" s="50"/>
    </row>
    <row r="1159" spans="2:16" s="2" customFormat="1" ht="15" x14ac:dyDescent="0.25">
      <c r="B1159" s="279" t="s">
        <v>197</v>
      </c>
      <c r="C1159" s="291" t="s">
        <v>237</v>
      </c>
      <c r="D1159" s="279" t="s">
        <v>350</v>
      </c>
      <c r="E1159" t="s">
        <v>524</v>
      </c>
      <c r="F1159" s="99" t="s">
        <v>335</v>
      </c>
      <c r="G1159" s="128"/>
      <c r="H1159" s="128"/>
      <c r="I1159" s="128"/>
      <c r="J1159" s="128"/>
      <c r="K1159" s="128"/>
      <c r="L1159" s="128"/>
      <c r="M1159" s="128"/>
      <c r="N1159" s="128"/>
      <c r="O1159" s="128"/>
      <c r="P1159" s="50"/>
    </row>
    <row r="1160" spans="2:16" s="2" customFormat="1" ht="15" x14ac:dyDescent="0.25">
      <c r="B1160" s="279"/>
      <c r="C1160" s="291"/>
      <c r="D1160" s="279"/>
      <c r="E1160" t="s">
        <v>524</v>
      </c>
      <c r="F1160" s="101" t="s">
        <v>336</v>
      </c>
      <c r="G1160" s="129">
        <v>1.8666666666666667</v>
      </c>
      <c r="H1160" s="129">
        <v>2.0666666666666669</v>
      </c>
      <c r="I1160" s="129">
        <v>2</v>
      </c>
      <c r="J1160" s="129">
        <v>3.5333333333333332</v>
      </c>
      <c r="K1160" s="129">
        <v>2.9333333333333331</v>
      </c>
      <c r="L1160" s="129">
        <v>3.6666666666666665</v>
      </c>
      <c r="M1160" s="129">
        <v>4.666666666666667</v>
      </c>
      <c r="N1160" s="129">
        <v>5.4</v>
      </c>
      <c r="O1160" s="129">
        <v>5.44</v>
      </c>
      <c r="P1160" s="50"/>
    </row>
    <row r="1161" spans="2:16" s="2" customFormat="1" ht="15" x14ac:dyDescent="0.25">
      <c r="B1161" s="279"/>
      <c r="C1161" s="291"/>
      <c r="D1161" s="279"/>
      <c r="E1161" t="s">
        <v>524</v>
      </c>
      <c r="F1161" s="99" t="s">
        <v>337</v>
      </c>
      <c r="G1161" s="128">
        <v>7.25</v>
      </c>
      <c r="H1161" s="128">
        <v>7</v>
      </c>
      <c r="I1161" s="128">
        <v>7.1875</v>
      </c>
      <c r="J1161" s="128">
        <v>7.0666666666666664</v>
      </c>
      <c r="K1161" s="128">
        <v>7.1875</v>
      </c>
      <c r="L1161" s="128">
        <v>7.4375</v>
      </c>
      <c r="M1161" s="128">
        <v>7.5</v>
      </c>
      <c r="N1161" s="128">
        <v>7.875</v>
      </c>
      <c r="O1161" s="128">
        <v>7.24</v>
      </c>
      <c r="P1161" s="50"/>
    </row>
    <row r="1162" spans="2:16" s="2" customFormat="1" ht="15" x14ac:dyDescent="0.25">
      <c r="B1162" s="279"/>
      <c r="C1162" s="291"/>
      <c r="D1162" s="279"/>
      <c r="E1162" t="s">
        <v>524</v>
      </c>
      <c r="F1162" s="101" t="s">
        <v>338</v>
      </c>
      <c r="G1162" s="129">
        <v>1.1875</v>
      </c>
      <c r="H1162" s="129">
        <v>1.25</v>
      </c>
      <c r="I1162" s="129">
        <v>1.3125</v>
      </c>
      <c r="J1162" s="129">
        <v>1.3333333333333333</v>
      </c>
      <c r="K1162" s="129">
        <v>1.3125</v>
      </c>
      <c r="L1162" s="129">
        <v>1.3125</v>
      </c>
      <c r="M1162" s="129">
        <v>1.3125</v>
      </c>
      <c r="N1162" s="129">
        <v>1.25</v>
      </c>
      <c r="O1162" s="129">
        <v>1.18</v>
      </c>
      <c r="P1162" s="50"/>
    </row>
    <row r="1163" spans="2:16" s="2" customFormat="1" ht="15" x14ac:dyDescent="0.25">
      <c r="B1163" s="279"/>
      <c r="C1163" s="291"/>
      <c r="D1163" s="279"/>
      <c r="E1163" t="s">
        <v>524</v>
      </c>
      <c r="F1163" s="99" t="s">
        <v>339</v>
      </c>
      <c r="G1163" s="128">
        <v>1.0769230769230769</v>
      </c>
      <c r="H1163" s="128">
        <v>1.0666666666666667</v>
      </c>
      <c r="I1163" s="128">
        <v>1.0666666666666667</v>
      </c>
      <c r="J1163" s="128">
        <v>1.0714285714285714</v>
      </c>
      <c r="K1163" s="128">
        <v>1.0666666666666667</v>
      </c>
      <c r="L1163" s="128">
        <v>1.0666666666666667</v>
      </c>
      <c r="M1163" s="128">
        <v>1.0666666666666667</v>
      </c>
      <c r="N1163" s="128">
        <v>1.0666666666666667</v>
      </c>
      <c r="O1163" s="128">
        <v>1.07</v>
      </c>
      <c r="P1163" s="50"/>
    </row>
    <row r="1164" spans="2:16" s="2" customFormat="1" ht="15" x14ac:dyDescent="0.25">
      <c r="B1164" s="279"/>
      <c r="C1164" s="291"/>
      <c r="D1164" s="279"/>
      <c r="E1164" t="s">
        <v>524</v>
      </c>
      <c r="F1164" s="101" t="s">
        <v>340</v>
      </c>
      <c r="G1164" s="129">
        <v>7.375</v>
      </c>
      <c r="H1164" s="129">
        <v>7.125</v>
      </c>
      <c r="I1164" s="129">
        <v>7.3125</v>
      </c>
      <c r="J1164" s="129">
        <v>7.2</v>
      </c>
      <c r="K1164" s="129">
        <v>7.3125</v>
      </c>
      <c r="L1164" s="129">
        <v>7.5625</v>
      </c>
      <c r="M1164" s="129">
        <v>7.625</v>
      </c>
      <c r="N1164" s="129">
        <v>7.9375</v>
      </c>
      <c r="O1164" s="129">
        <v>7.29</v>
      </c>
      <c r="P1164" s="50"/>
    </row>
    <row r="1165" spans="2:16" s="2" customFormat="1" ht="15" x14ac:dyDescent="0.25">
      <c r="B1165" s="279"/>
      <c r="C1165" s="291"/>
      <c r="D1165" s="275" t="s">
        <v>351</v>
      </c>
      <c r="E1165" t="s">
        <v>524</v>
      </c>
      <c r="F1165" s="99" t="s">
        <v>335</v>
      </c>
      <c r="G1165" s="128"/>
      <c r="H1165" s="128"/>
      <c r="I1165" s="128"/>
      <c r="J1165" s="128"/>
      <c r="K1165" s="128"/>
      <c r="L1165" s="128">
        <v>1</v>
      </c>
      <c r="M1165" s="128">
        <v>1</v>
      </c>
      <c r="N1165" s="128">
        <v>1</v>
      </c>
      <c r="O1165" s="128">
        <v>1</v>
      </c>
      <c r="P1165" s="50"/>
    </row>
    <row r="1166" spans="2:16" s="2" customFormat="1" ht="15" x14ac:dyDescent="0.25">
      <c r="B1166" s="279"/>
      <c r="C1166" s="291"/>
      <c r="D1166" s="275"/>
      <c r="E1166" t="s">
        <v>524</v>
      </c>
      <c r="F1166" s="101" t="s">
        <v>336</v>
      </c>
      <c r="G1166" s="129"/>
      <c r="H1166" s="129"/>
      <c r="I1166" s="129"/>
      <c r="J1166" s="129"/>
      <c r="K1166" s="129"/>
      <c r="L1166" s="129">
        <v>1</v>
      </c>
      <c r="M1166" s="129">
        <v>1</v>
      </c>
      <c r="N1166" s="129">
        <v>1</v>
      </c>
      <c r="O1166" s="129">
        <v>1</v>
      </c>
      <c r="P1166" s="50"/>
    </row>
    <row r="1167" spans="2:16" s="2" customFormat="1" ht="15" x14ac:dyDescent="0.25">
      <c r="B1167" s="279"/>
      <c r="C1167" s="291"/>
      <c r="D1167" s="275"/>
      <c r="E1167" t="s">
        <v>524</v>
      </c>
      <c r="F1167" s="99" t="s">
        <v>337</v>
      </c>
      <c r="G1167" s="128"/>
      <c r="H1167" s="128"/>
      <c r="I1167" s="128"/>
      <c r="J1167" s="128"/>
      <c r="K1167" s="128"/>
      <c r="L1167" s="128">
        <v>1</v>
      </c>
      <c r="M1167" s="128">
        <v>1</v>
      </c>
      <c r="N1167" s="128">
        <v>1</v>
      </c>
      <c r="O1167" s="128">
        <v>1</v>
      </c>
      <c r="P1167" s="50"/>
    </row>
    <row r="1168" spans="2:16" s="2" customFormat="1" ht="15" x14ac:dyDescent="0.25">
      <c r="B1168" s="279"/>
      <c r="C1168" s="291"/>
      <c r="D1168" s="275"/>
      <c r="E1168" t="s">
        <v>524</v>
      </c>
      <c r="F1168" s="101" t="s">
        <v>338</v>
      </c>
      <c r="G1168" s="129">
        <v>1</v>
      </c>
      <c r="H1168" s="129">
        <v>1</v>
      </c>
      <c r="I1168" s="129">
        <v>1</v>
      </c>
      <c r="J1168" s="129">
        <v>1</v>
      </c>
      <c r="K1168" s="129">
        <v>1</v>
      </c>
      <c r="L1168" s="129">
        <v>1</v>
      </c>
      <c r="M1168" s="129">
        <v>1</v>
      </c>
      <c r="N1168" s="129">
        <v>1</v>
      </c>
      <c r="O1168" s="129">
        <v>1</v>
      </c>
      <c r="P1168" s="50"/>
    </row>
    <row r="1169" spans="2:16" s="2" customFormat="1" ht="15" x14ac:dyDescent="0.25">
      <c r="B1169" s="279"/>
      <c r="C1169" s="291"/>
      <c r="D1169" s="275"/>
      <c r="E1169" t="s">
        <v>524</v>
      </c>
      <c r="F1169" s="99" t="s">
        <v>339</v>
      </c>
      <c r="G1169" s="128">
        <v>1</v>
      </c>
      <c r="H1169" s="128">
        <v>1</v>
      </c>
      <c r="I1169" s="128">
        <v>1</v>
      </c>
      <c r="J1169" s="128">
        <v>1</v>
      </c>
      <c r="K1169" s="128">
        <v>1</v>
      </c>
      <c r="L1169" s="128">
        <v>1</v>
      </c>
      <c r="M1169" s="128">
        <v>1</v>
      </c>
      <c r="N1169" s="128">
        <v>1</v>
      </c>
      <c r="O1169" s="128">
        <v>1</v>
      </c>
      <c r="P1169" s="50"/>
    </row>
    <row r="1170" spans="2:16" s="2" customFormat="1" ht="15" x14ac:dyDescent="0.25">
      <c r="B1170" s="279"/>
      <c r="C1170" s="291"/>
      <c r="D1170" s="275"/>
      <c r="E1170" t="s">
        <v>524</v>
      </c>
      <c r="F1170" s="101" t="s">
        <v>340</v>
      </c>
      <c r="G1170" s="129">
        <v>1</v>
      </c>
      <c r="H1170" s="129">
        <v>1</v>
      </c>
      <c r="I1170" s="129">
        <v>1</v>
      </c>
      <c r="J1170" s="129">
        <v>1</v>
      </c>
      <c r="K1170" s="129">
        <v>1</v>
      </c>
      <c r="L1170" s="129">
        <v>1</v>
      </c>
      <c r="M1170" s="129">
        <v>1</v>
      </c>
      <c r="N1170" s="129">
        <v>1</v>
      </c>
      <c r="O1170" s="129">
        <v>1</v>
      </c>
      <c r="P1170" s="50"/>
    </row>
    <row r="1171" spans="2:16" s="2" customFormat="1" ht="15" x14ac:dyDescent="0.25">
      <c r="B1171" s="275" t="s">
        <v>199</v>
      </c>
      <c r="C1171" s="290" t="s">
        <v>238</v>
      </c>
      <c r="D1171" s="279" t="s">
        <v>350</v>
      </c>
      <c r="E1171" t="s">
        <v>525</v>
      </c>
      <c r="F1171" s="99" t="s">
        <v>335</v>
      </c>
      <c r="G1171" s="128"/>
      <c r="H1171" s="128"/>
      <c r="I1171" s="128"/>
      <c r="J1171" s="128"/>
      <c r="K1171" s="128"/>
      <c r="L1171" s="128"/>
      <c r="M1171" s="128"/>
      <c r="N1171" s="128"/>
      <c r="O1171" s="128"/>
      <c r="P1171" s="50"/>
    </row>
    <row r="1172" spans="2:16" s="2" customFormat="1" ht="15" x14ac:dyDescent="0.25">
      <c r="B1172" s="275"/>
      <c r="C1172" s="290"/>
      <c r="D1172" s="279"/>
      <c r="E1172" t="s">
        <v>525</v>
      </c>
      <c r="F1172" s="101" t="s">
        <v>336</v>
      </c>
      <c r="G1172" s="129">
        <v>3.1956521739130435</v>
      </c>
      <c r="H1172" s="129">
        <v>3.2765957446808511</v>
      </c>
      <c r="I1172" s="129">
        <v>3.32</v>
      </c>
      <c r="J1172" s="129">
        <v>3.3333333333333335</v>
      </c>
      <c r="K1172" s="129">
        <v>3.392156862745098</v>
      </c>
      <c r="L1172" s="129">
        <v>3.3333333333333335</v>
      </c>
      <c r="M1172" s="129">
        <v>3.3888888888888888</v>
      </c>
      <c r="N1172" s="129">
        <v>3.6779661016949152</v>
      </c>
      <c r="O1172" s="129">
        <v>3.78</v>
      </c>
      <c r="P1172" s="50"/>
    </row>
    <row r="1173" spans="2:16" s="2" customFormat="1" ht="15" x14ac:dyDescent="0.25">
      <c r="B1173" s="275"/>
      <c r="C1173" s="290"/>
      <c r="D1173" s="279"/>
      <c r="E1173" t="s">
        <v>525</v>
      </c>
      <c r="F1173" s="99" t="s">
        <v>337</v>
      </c>
      <c r="G1173" s="128">
        <v>3.9782608695652173</v>
      </c>
      <c r="H1173" s="128">
        <v>3.875</v>
      </c>
      <c r="I1173" s="128">
        <v>3.8</v>
      </c>
      <c r="J1173" s="128">
        <v>3.8269230769230771</v>
      </c>
      <c r="K1173" s="128">
        <v>3.8461538461538463</v>
      </c>
      <c r="L1173" s="128">
        <v>3.7407407407407409</v>
      </c>
      <c r="M1173" s="128">
        <v>3.625</v>
      </c>
      <c r="N1173" s="128">
        <v>4.1186440677966099</v>
      </c>
      <c r="O1173" s="128">
        <v>4.1399999999999997</v>
      </c>
      <c r="P1173" s="50"/>
    </row>
    <row r="1174" spans="2:16" s="2" customFormat="1" ht="15" x14ac:dyDescent="0.25">
      <c r="B1174" s="275"/>
      <c r="C1174" s="290"/>
      <c r="D1174" s="279"/>
      <c r="E1174" t="s">
        <v>525</v>
      </c>
      <c r="F1174" s="101" t="s">
        <v>338</v>
      </c>
      <c r="G1174" s="129">
        <v>1.0357142857142858</v>
      </c>
      <c r="H1174" s="129">
        <v>1</v>
      </c>
      <c r="I1174" s="129">
        <v>1</v>
      </c>
      <c r="J1174" s="129">
        <v>1.0294117647058822</v>
      </c>
      <c r="K1174" s="129">
        <v>1.0294117647058822</v>
      </c>
      <c r="L1174" s="129">
        <v>1.0285714285714285</v>
      </c>
      <c r="M1174" s="129">
        <v>1.0277777777777777</v>
      </c>
      <c r="N1174" s="129">
        <v>1.0249999999999999</v>
      </c>
      <c r="O1174" s="129">
        <v>1.02</v>
      </c>
      <c r="P1174" s="50"/>
    </row>
    <row r="1175" spans="2:16" s="2" customFormat="1" ht="15" x14ac:dyDescent="0.25">
      <c r="B1175" s="275"/>
      <c r="C1175" s="290"/>
      <c r="D1175" s="279"/>
      <c r="E1175" t="s">
        <v>525</v>
      </c>
      <c r="F1175" s="99" t="s">
        <v>339</v>
      </c>
      <c r="G1175" s="128">
        <v>1</v>
      </c>
      <c r="H1175" s="128">
        <v>1</v>
      </c>
      <c r="I1175" s="128">
        <v>1</v>
      </c>
      <c r="J1175" s="128">
        <v>1</v>
      </c>
      <c r="K1175" s="128">
        <v>1</v>
      </c>
      <c r="L1175" s="128">
        <v>1</v>
      </c>
      <c r="M1175" s="128">
        <v>1</v>
      </c>
      <c r="N1175" s="128">
        <v>1</v>
      </c>
      <c r="O1175" s="128">
        <v>1</v>
      </c>
      <c r="P1175" s="50"/>
    </row>
    <row r="1176" spans="2:16" s="2" customFormat="1" ht="15" x14ac:dyDescent="0.25">
      <c r="B1176" s="275"/>
      <c r="C1176" s="290"/>
      <c r="D1176" s="279"/>
      <c r="E1176" t="s">
        <v>525</v>
      </c>
      <c r="F1176" s="101" t="s">
        <v>340</v>
      </c>
      <c r="G1176" s="129">
        <v>4.0869565217391308</v>
      </c>
      <c r="H1176" s="129">
        <v>3.9583333333333335</v>
      </c>
      <c r="I1176" s="129">
        <v>3.86</v>
      </c>
      <c r="J1176" s="129">
        <v>3.9038461538461537</v>
      </c>
      <c r="K1176" s="129">
        <v>3.9230769230769229</v>
      </c>
      <c r="L1176" s="129">
        <v>3.8148148148148149</v>
      </c>
      <c r="M1176" s="129">
        <v>3.6964285714285716</v>
      </c>
      <c r="N1176" s="129">
        <v>4.2033898305084749</v>
      </c>
      <c r="O1176" s="129">
        <v>4.24</v>
      </c>
      <c r="P1176" s="50"/>
    </row>
    <row r="1177" spans="2:16" s="2" customFormat="1" ht="15" x14ac:dyDescent="0.25">
      <c r="B1177" s="275"/>
      <c r="C1177" s="290"/>
      <c r="D1177" s="275" t="s">
        <v>351</v>
      </c>
      <c r="E1177" t="s">
        <v>525</v>
      </c>
      <c r="F1177" s="99" t="s">
        <v>335</v>
      </c>
      <c r="G1177" s="128">
        <v>1</v>
      </c>
      <c r="H1177" s="128">
        <v>1</v>
      </c>
      <c r="I1177" s="128">
        <v>1</v>
      </c>
      <c r="J1177" s="128">
        <v>1</v>
      </c>
      <c r="K1177" s="128">
        <v>1</v>
      </c>
      <c r="L1177" s="128">
        <v>1</v>
      </c>
      <c r="M1177" s="128">
        <v>1</v>
      </c>
      <c r="N1177" s="128">
        <v>1</v>
      </c>
      <c r="O1177" s="128">
        <v>1</v>
      </c>
      <c r="P1177" s="50"/>
    </row>
    <row r="1178" spans="2:16" s="2" customFormat="1" ht="15" x14ac:dyDescent="0.25">
      <c r="B1178" s="275"/>
      <c r="C1178" s="290"/>
      <c r="D1178" s="275"/>
      <c r="E1178" t="s">
        <v>525</v>
      </c>
      <c r="F1178" s="101" t="s">
        <v>336</v>
      </c>
      <c r="G1178" s="129">
        <v>1</v>
      </c>
      <c r="H1178" s="129">
        <v>1</v>
      </c>
      <c r="I1178" s="129">
        <v>1</v>
      </c>
      <c r="J1178" s="129">
        <v>1</v>
      </c>
      <c r="K1178" s="129">
        <v>1</v>
      </c>
      <c r="L1178" s="129">
        <v>1</v>
      </c>
      <c r="M1178" s="129">
        <v>1</v>
      </c>
      <c r="N1178" s="129">
        <v>1</v>
      </c>
      <c r="O1178" s="129">
        <v>1</v>
      </c>
      <c r="P1178" s="50"/>
    </row>
    <row r="1179" spans="2:16" s="2" customFormat="1" ht="15" x14ac:dyDescent="0.25">
      <c r="B1179" s="275"/>
      <c r="C1179" s="290"/>
      <c r="D1179" s="275"/>
      <c r="E1179" t="s">
        <v>525</v>
      </c>
      <c r="F1179" s="99" t="s">
        <v>337</v>
      </c>
      <c r="G1179" s="128">
        <v>1</v>
      </c>
      <c r="H1179" s="128">
        <v>1</v>
      </c>
      <c r="I1179" s="128">
        <v>1</v>
      </c>
      <c r="J1179" s="128">
        <v>1</v>
      </c>
      <c r="K1179" s="128">
        <v>1</v>
      </c>
      <c r="L1179" s="128">
        <v>1</v>
      </c>
      <c r="M1179" s="128">
        <v>1</v>
      </c>
      <c r="N1179" s="128">
        <v>1</v>
      </c>
      <c r="O1179" s="128">
        <v>1</v>
      </c>
      <c r="P1179" s="50"/>
    </row>
    <row r="1180" spans="2:16" s="2" customFormat="1" ht="15" x14ac:dyDescent="0.25">
      <c r="B1180" s="275"/>
      <c r="C1180" s="290"/>
      <c r="D1180" s="275"/>
      <c r="E1180" t="s">
        <v>525</v>
      </c>
      <c r="F1180" s="101" t="s">
        <v>338</v>
      </c>
      <c r="G1180" s="129"/>
      <c r="H1180" s="129"/>
      <c r="I1180" s="129"/>
      <c r="J1180" s="129"/>
      <c r="K1180" s="129"/>
      <c r="L1180" s="129"/>
      <c r="M1180" s="129">
        <v>1</v>
      </c>
      <c r="N1180" s="129">
        <v>1</v>
      </c>
      <c r="O1180" s="129"/>
      <c r="P1180" s="50"/>
    </row>
    <row r="1181" spans="2:16" s="2" customFormat="1" ht="15" x14ac:dyDescent="0.25">
      <c r="B1181" s="275"/>
      <c r="C1181" s="290"/>
      <c r="D1181" s="275"/>
      <c r="E1181" t="s">
        <v>525</v>
      </c>
      <c r="F1181" s="99" t="s">
        <v>339</v>
      </c>
      <c r="G1181" s="128"/>
      <c r="H1181" s="128"/>
      <c r="I1181" s="128"/>
      <c r="J1181" s="128"/>
      <c r="K1181" s="128"/>
      <c r="L1181" s="128"/>
      <c r="M1181" s="128">
        <v>1</v>
      </c>
      <c r="N1181" s="128">
        <v>1</v>
      </c>
      <c r="O1181" s="128">
        <v>1</v>
      </c>
      <c r="P1181" s="50"/>
    </row>
    <row r="1182" spans="2:16" s="2" customFormat="1" ht="15" x14ac:dyDescent="0.25">
      <c r="B1182" s="275"/>
      <c r="C1182" s="290"/>
      <c r="D1182" s="275"/>
      <c r="E1182" t="s">
        <v>525</v>
      </c>
      <c r="F1182" s="101" t="s">
        <v>340</v>
      </c>
      <c r="G1182" s="129">
        <v>1</v>
      </c>
      <c r="H1182" s="129">
        <v>1</v>
      </c>
      <c r="I1182" s="129">
        <v>1</v>
      </c>
      <c r="J1182" s="129">
        <v>1</v>
      </c>
      <c r="K1182" s="129">
        <v>1</v>
      </c>
      <c r="L1182" s="129">
        <v>1</v>
      </c>
      <c r="M1182" s="129">
        <v>1</v>
      </c>
      <c r="N1182" s="129">
        <v>1</v>
      </c>
      <c r="O1182" s="129">
        <v>1</v>
      </c>
      <c r="P1182" s="50"/>
    </row>
    <row r="1184" spans="2:16" x14ac:dyDescent="0.2">
      <c r="B1184" s="2" t="s">
        <v>347</v>
      </c>
    </row>
  </sheetData>
  <mergeCells count="329">
    <mergeCell ref="B2:N2"/>
    <mergeCell ref="B3:N3"/>
    <mergeCell ref="B7:C18"/>
    <mergeCell ref="D7:D12"/>
    <mergeCell ref="D13:D18"/>
    <mergeCell ref="B19:B138"/>
    <mergeCell ref="C19:C30"/>
    <mergeCell ref="D19:D24"/>
    <mergeCell ref="D25:D30"/>
    <mergeCell ref="C31:C42"/>
    <mergeCell ref="D31:D36"/>
    <mergeCell ref="D37:D42"/>
    <mergeCell ref="C43:C54"/>
    <mergeCell ref="D43:D48"/>
    <mergeCell ref="D49:D54"/>
    <mergeCell ref="C55:C66"/>
    <mergeCell ref="D55:D60"/>
    <mergeCell ref="D61:D66"/>
    <mergeCell ref="C67:C78"/>
    <mergeCell ref="D67:D72"/>
    <mergeCell ref="D73:D78"/>
    <mergeCell ref="C79:C90"/>
    <mergeCell ref="D79:D84"/>
    <mergeCell ref="D85:D90"/>
    <mergeCell ref="C91:C102"/>
    <mergeCell ref="D91:D96"/>
    <mergeCell ref="D97:D102"/>
    <mergeCell ref="C103:C114"/>
    <mergeCell ref="D103:D108"/>
    <mergeCell ref="D109:D114"/>
    <mergeCell ref="C127:C138"/>
    <mergeCell ref="D127:D132"/>
    <mergeCell ref="D133:D138"/>
    <mergeCell ref="D115:D120"/>
    <mergeCell ref="D121:D126"/>
    <mergeCell ref="C115:C126"/>
    <mergeCell ref="B139:B186"/>
    <mergeCell ref="C139:C150"/>
    <mergeCell ref="D139:D144"/>
    <mergeCell ref="D145:D150"/>
    <mergeCell ref="C151:C162"/>
    <mergeCell ref="D151:D156"/>
    <mergeCell ref="D157:D162"/>
    <mergeCell ref="C163:C174"/>
    <mergeCell ref="D163:D168"/>
    <mergeCell ref="D169:D174"/>
    <mergeCell ref="C175:C186"/>
    <mergeCell ref="D175:D180"/>
    <mergeCell ref="D181:D186"/>
    <mergeCell ref="B187:B198"/>
    <mergeCell ref="C187:C198"/>
    <mergeCell ref="D187:D192"/>
    <mergeCell ref="D193:D198"/>
    <mergeCell ref="B199:B234"/>
    <mergeCell ref="C199:C210"/>
    <mergeCell ref="D199:D204"/>
    <mergeCell ref="D205:D210"/>
    <mergeCell ref="C211:C222"/>
    <mergeCell ref="D211:D216"/>
    <mergeCell ref="D217:D222"/>
    <mergeCell ref="C223:C234"/>
    <mergeCell ref="D223:D228"/>
    <mergeCell ref="D229:D234"/>
    <mergeCell ref="B235:B282"/>
    <mergeCell ref="C235:C246"/>
    <mergeCell ref="D235:D240"/>
    <mergeCell ref="D241:D246"/>
    <mergeCell ref="C247:C258"/>
    <mergeCell ref="D247:D252"/>
    <mergeCell ref="D253:D258"/>
    <mergeCell ref="C259:C270"/>
    <mergeCell ref="D259:D264"/>
    <mergeCell ref="D265:D270"/>
    <mergeCell ref="C271:C282"/>
    <mergeCell ref="D271:D276"/>
    <mergeCell ref="D277:D282"/>
    <mergeCell ref="B283:B306"/>
    <mergeCell ref="C283:C294"/>
    <mergeCell ref="D283:D288"/>
    <mergeCell ref="D289:D294"/>
    <mergeCell ref="C295:C306"/>
    <mergeCell ref="D295:D300"/>
    <mergeCell ref="D301:D306"/>
    <mergeCell ref="B307:B330"/>
    <mergeCell ref="C307:C318"/>
    <mergeCell ref="D307:D312"/>
    <mergeCell ref="D313:D318"/>
    <mergeCell ref="C319:C330"/>
    <mergeCell ref="D319:D324"/>
    <mergeCell ref="D325:D330"/>
    <mergeCell ref="B331:B354"/>
    <mergeCell ref="C331:C342"/>
    <mergeCell ref="D331:D336"/>
    <mergeCell ref="D337:D342"/>
    <mergeCell ref="C343:C354"/>
    <mergeCell ref="D343:D348"/>
    <mergeCell ref="D349:D354"/>
    <mergeCell ref="B355:B378"/>
    <mergeCell ref="C355:C366"/>
    <mergeCell ref="D355:D360"/>
    <mergeCell ref="D361:D366"/>
    <mergeCell ref="C367:C378"/>
    <mergeCell ref="D367:D372"/>
    <mergeCell ref="D373:D378"/>
    <mergeCell ref="C511:C522"/>
    <mergeCell ref="D511:D516"/>
    <mergeCell ref="B379:B426"/>
    <mergeCell ref="C379:C390"/>
    <mergeCell ref="D379:D384"/>
    <mergeCell ref="D385:D390"/>
    <mergeCell ref="C391:C402"/>
    <mergeCell ref="D391:D396"/>
    <mergeCell ref="D397:D402"/>
    <mergeCell ref="C403:C414"/>
    <mergeCell ref="D403:D408"/>
    <mergeCell ref="D409:D414"/>
    <mergeCell ref="C415:C426"/>
    <mergeCell ref="D415:D420"/>
    <mergeCell ref="D421:D426"/>
    <mergeCell ref="C475:C486"/>
    <mergeCell ref="D475:D480"/>
    <mergeCell ref="D481:D486"/>
    <mergeCell ref="C487:C498"/>
    <mergeCell ref="D487:D492"/>
    <mergeCell ref="D493:D498"/>
    <mergeCell ref="C499:C510"/>
    <mergeCell ref="D499:D504"/>
    <mergeCell ref="D505:D510"/>
    <mergeCell ref="D517:D522"/>
    <mergeCell ref="C523:C534"/>
    <mergeCell ref="D523:D528"/>
    <mergeCell ref="D529:D534"/>
    <mergeCell ref="B535:B558"/>
    <mergeCell ref="C535:C546"/>
    <mergeCell ref="D535:D540"/>
    <mergeCell ref="D541:D546"/>
    <mergeCell ref="C547:C558"/>
    <mergeCell ref="D547:D552"/>
    <mergeCell ref="D553:D558"/>
    <mergeCell ref="B427:B534"/>
    <mergeCell ref="C427:C438"/>
    <mergeCell ref="D427:D432"/>
    <mergeCell ref="D433:D438"/>
    <mergeCell ref="C439:C450"/>
    <mergeCell ref="D439:D444"/>
    <mergeCell ref="D445:D450"/>
    <mergeCell ref="C451:C462"/>
    <mergeCell ref="D451:D456"/>
    <mergeCell ref="D457:D462"/>
    <mergeCell ref="C463:C474"/>
    <mergeCell ref="D463:D468"/>
    <mergeCell ref="D469:D474"/>
    <mergeCell ref="B559:B594"/>
    <mergeCell ref="C559:C570"/>
    <mergeCell ref="D559:D564"/>
    <mergeCell ref="D565:D570"/>
    <mergeCell ref="C571:C582"/>
    <mergeCell ref="D571:D576"/>
    <mergeCell ref="D577:D582"/>
    <mergeCell ref="C583:C594"/>
    <mergeCell ref="D583:D588"/>
    <mergeCell ref="D589:D594"/>
    <mergeCell ref="B595:B642"/>
    <mergeCell ref="C595:C606"/>
    <mergeCell ref="D595:D600"/>
    <mergeCell ref="D601:D606"/>
    <mergeCell ref="C607:C618"/>
    <mergeCell ref="D607:D612"/>
    <mergeCell ref="D613:D618"/>
    <mergeCell ref="C619:C630"/>
    <mergeCell ref="D619:D624"/>
    <mergeCell ref="D625:D630"/>
    <mergeCell ref="C631:C642"/>
    <mergeCell ref="D631:D636"/>
    <mergeCell ref="D637:D642"/>
    <mergeCell ref="B643:B678"/>
    <mergeCell ref="C643:C654"/>
    <mergeCell ref="D643:D648"/>
    <mergeCell ref="D649:D654"/>
    <mergeCell ref="C655:C666"/>
    <mergeCell ref="D655:D660"/>
    <mergeCell ref="D661:D666"/>
    <mergeCell ref="C667:C678"/>
    <mergeCell ref="D667:D672"/>
    <mergeCell ref="D673:D678"/>
    <mergeCell ref="B679:B702"/>
    <mergeCell ref="C679:C690"/>
    <mergeCell ref="D679:D684"/>
    <mergeCell ref="D685:D690"/>
    <mergeCell ref="C691:C702"/>
    <mergeCell ref="D691:D696"/>
    <mergeCell ref="D697:D702"/>
    <mergeCell ref="B703:B750"/>
    <mergeCell ref="C703:C714"/>
    <mergeCell ref="D703:D708"/>
    <mergeCell ref="D709:D714"/>
    <mergeCell ref="C715:C726"/>
    <mergeCell ref="D715:D720"/>
    <mergeCell ref="D721:D726"/>
    <mergeCell ref="C727:C738"/>
    <mergeCell ref="D727:D732"/>
    <mergeCell ref="D733:D738"/>
    <mergeCell ref="C739:C750"/>
    <mergeCell ref="D739:D744"/>
    <mergeCell ref="D745:D750"/>
    <mergeCell ref="B751:B774"/>
    <mergeCell ref="C751:C762"/>
    <mergeCell ref="D751:D756"/>
    <mergeCell ref="D757:D762"/>
    <mergeCell ref="C763:C774"/>
    <mergeCell ref="D763:D768"/>
    <mergeCell ref="D769:D774"/>
    <mergeCell ref="B775:B798"/>
    <mergeCell ref="C775:C786"/>
    <mergeCell ref="D775:D780"/>
    <mergeCell ref="D781:D786"/>
    <mergeCell ref="C787:C798"/>
    <mergeCell ref="D787:D792"/>
    <mergeCell ref="D793:D798"/>
    <mergeCell ref="B799:B834"/>
    <mergeCell ref="C799:C810"/>
    <mergeCell ref="D799:D804"/>
    <mergeCell ref="D805:D810"/>
    <mergeCell ref="C811:C822"/>
    <mergeCell ref="D811:D816"/>
    <mergeCell ref="D817:D822"/>
    <mergeCell ref="C823:C834"/>
    <mergeCell ref="D823:D828"/>
    <mergeCell ref="D829:D834"/>
    <mergeCell ref="C991:C1002"/>
    <mergeCell ref="D991:D996"/>
    <mergeCell ref="D997:D1002"/>
    <mergeCell ref="C1003:C1014"/>
    <mergeCell ref="B835:B906"/>
    <mergeCell ref="C835:C846"/>
    <mergeCell ref="D835:D840"/>
    <mergeCell ref="D841:D846"/>
    <mergeCell ref="C847:C858"/>
    <mergeCell ref="D847:D852"/>
    <mergeCell ref="D853:D858"/>
    <mergeCell ref="C859:C870"/>
    <mergeCell ref="D859:D864"/>
    <mergeCell ref="D865:D870"/>
    <mergeCell ref="C871:C882"/>
    <mergeCell ref="D871:D876"/>
    <mergeCell ref="D877:D882"/>
    <mergeCell ref="C883:C894"/>
    <mergeCell ref="D883:D888"/>
    <mergeCell ref="D889:D894"/>
    <mergeCell ref="C895:C906"/>
    <mergeCell ref="D895:D900"/>
    <mergeCell ref="D901:D906"/>
    <mergeCell ref="B907:B930"/>
    <mergeCell ref="C907:C918"/>
    <mergeCell ref="D907:D912"/>
    <mergeCell ref="D913:D918"/>
    <mergeCell ref="C919:C930"/>
    <mergeCell ref="D919:D924"/>
    <mergeCell ref="D925:D930"/>
    <mergeCell ref="B931:B954"/>
    <mergeCell ref="C931:C942"/>
    <mergeCell ref="D931:D936"/>
    <mergeCell ref="D937:D942"/>
    <mergeCell ref="C943:C954"/>
    <mergeCell ref="D943:D948"/>
    <mergeCell ref="D949:D954"/>
    <mergeCell ref="B1063:B1074"/>
    <mergeCell ref="C1063:C1074"/>
    <mergeCell ref="D1063:D1068"/>
    <mergeCell ref="D1069:D1074"/>
    <mergeCell ref="B1075:B1098"/>
    <mergeCell ref="C1075:C1086"/>
    <mergeCell ref="D1075:D1080"/>
    <mergeCell ref="D1081:D1086"/>
    <mergeCell ref="C1087:C1098"/>
    <mergeCell ref="D1087:D1092"/>
    <mergeCell ref="D1093:D1098"/>
    <mergeCell ref="B955:B1062"/>
    <mergeCell ref="C955:C966"/>
    <mergeCell ref="D955:D960"/>
    <mergeCell ref="D961:D966"/>
    <mergeCell ref="C967:C978"/>
    <mergeCell ref="D967:D972"/>
    <mergeCell ref="D973:D978"/>
    <mergeCell ref="C979:C990"/>
    <mergeCell ref="D979:D984"/>
    <mergeCell ref="D1003:D1008"/>
    <mergeCell ref="D1009:D1014"/>
    <mergeCell ref="C1015:C1026"/>
    <mergeCell ref="D1015:D1020"/>
    <mergeCell ref="D1021:D1026"/>
    <mergeCell ref="D1045:D1050"/>
    <mergeCell ref="C1051:C1062"/>
    <mergeCell ref="D1051:D1056"/>
    <mergeCell ref="D1057:D1062"/>
    <mergeCell ref="C1027:C1038"/>
    <mergeCell ref="D1027:D1032"/>
    <mergeCell ref="D1033:D1038"/>
    <mergeCell ref="C1039:C1050"/>
    <mergeCell ref="D1039:D1044"/>
    <mergeCell ref="D985:D990"/>
    <mergeCell ref="B1123:B1134"/>
    <mergeCell ref="C1123:C1134"/>
    <mergeCell ref="D1123:D1128"/>
    <mergeCell ref="D1129:D1134"/>
    <mergeCell ref="B1135:B1146"/>
    <mergeCell ref="C1135:C1146"/>
    <mergeCell ref="D1135:D1140"/>
    <mergeCell ref="D1141:D1146"/>
    <mergeCell ref="B1099:B1110"/>
    <mergeCell ref="C1099:C1110"/>
    <mergeCell ref="D1099:D1104"/>
    <mergeCell ref="D1105:D1110"/>
    <mergeCell ref="B1111:B1122"/>
    <mergeCell ref="C1111:C1122"/>
    <mergeCell ref="D1111:D1116"/>
    <mergeCell ref="D1117:D1122"/>
    <mergeCell ref="B1171:B1182"/>
    <mergeCell ref="C1171:C1182"/>
    <mergeCell ref="D1171:D1176"/>
    <mergeCell ref="D1177:D1182"/>
    <mergeCell ref="B1147:B1158"/>
    <mergeCell ref="C1147:C1158"/>
    <mergeCell ref="D1147:D1152"/>
    <mergeCell ref="D1153:D1158"/>
    <mergeCell ref="B1159:B1170"/>
    <mergeCell ref="C1159:C1170"/>
    <mergeCell ref="D1165:D1170"/>
    <mergeCell ref="D1159:D1164"/>
  </mergeCells>
  <phoneticPr fontId="20" type="noConversion"/>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E2741-7CF3-4073-971C-AC3715C8C78D}">
  <sheetPr codeName="Hoja15">
    <tabColor theme="5"/>
  </sheetPr>
  <dimension ref="A2:AI1184"/>
  <sheetViews>
    <sheetView showGridLines="0" workbookViewId="0">
      <pane xSplit="5" ySplit="18" topLeftCell="F19" activePane="bottomRight" state="frozen"/>
      <selection pane="topRight" sqref="A1:XFD1048576"/>
      <selection pane="bottomLeft" sqref="A1:XFD1048576"/>
      <selection pane="bottomRight" activeCell="E1" sqref="E1:E1048576"/>
    </sheetView>
  </sheetViews>
  <sheetFormatPr baseColWidth="10" defaultColWidth="0" defaultRowHeight="12" x14ac:dyDescent="0.2"/>
  <cols>
    <col min="1" max="1" width="11.5703125" style="2" customWidth="1"/>
    <col min="2" max="2" width="15" style="2" customWidth="1"/>
    <col min="3" max="3" width="18.42578125" style="2" customWidth="1"/>
    <col min="4" max="4" width="14.5703125" style="2" customWidth="1"/>
    <col min="5" max="5" width="16.28515625" style="2" customWidth="1"/>
    <col min="6" max="15" width="11.5703125" style="2" customWidth="1"/>
    <col min="16" max="34" width="0" style="2" hidden="1" customWidth="1"/>
    <col min="35" max="35" width="0" style="57" hidden="1" customWidth="1"/>
    <col min="36" max="16384" width="11.5703125" style="57" hidden="1"/>
  </cols>
  <sheetData>
    <row r="2" spans="2:19" ht="12.75" x14ac:dyDescent="0.2">
      <c r="B2" s="223" t="s">
        <v>16</v>
      </c>
      <c r="C2" s="223"/>
      <c r="D2" s="223"/>
      <c r="E2" s="223"/>
      <c r="F2" s="223"/>
      <c r="G2" s="223"/>
      <c r="H2" s="223"/>
      <c r="I2" s="223"/>
      <c r="J2" s="223"/>
      <c r="K2" s="223"/>
      <c r="L2" s="223"/>
      <c r="M2" s="223"/>
      <c r="N2" s="206"/>
    </row>
    <row r="3" spans="2:19" ht="12.75" x14ac:dyDescent="0.2">
      <c r="B3" s="223" t="s">
        <v>27</v>
      </c>
      <c r="C3" s="223"/>
      <c r="D3" s="223"/>
      <c r="E3" s="223"/>
      <c r="F3" s="223"/>
      <c r="G3" s="223"/>
      <c r="H3" s="223"/>
      <c r="I3" s="223"/>
      <c r="J3" s="223"/>
      <c r="K3" s="223"/>
      <c r="L3" s="223"/>
      <c r="M3" s="223"/>
      <c r="N3" s="206"/>
    </row>
    <row r="4" spans="2:19" s="2" customFormat="1" x14ac:dyDescent="0.2">
      <c r="O4" s="93" t="s">
        <v>60</v>
      </c>
    </row>
    <row r="5" spans="2:19" s="2" customFormat="1" x14ac:dyDescent="0.2"/>
    <row r="6" spans="2:19" s="2" customFormat="1" x14ac:dyDescent="0.2">
      <c r="B6" s="95" t="s">
        <v>68</v>
      </c>
      <c r="C6" s="95" t="s">
        <v>69</v>
      </c>
      <c r="D6" s="96" t="s">
        <v>348</v>
      </c>
      <c r="E6" s="95" t="s">
        <v>352</v>
      </c>
      <c r="F6" s="96" t="s">
        <v>61</v>
      </c>
      <c r="G6" s="96" t="s">
        <v>62</v>
      </c>
      <c r="H6" s="96" t="s">
        <v>63</v>
      </c>
      <c r="I6" s="96" t="s">
        <v>64</v>
      </c>
      <c r="J6" s="96" t="s">
        <v>65</v>
      </c>
      <c r="K6" s="96" t="s">
        <v>66</v>
      </c>
      <c r="L6" s="96" t="s">
        <v>67</v>
      </c>
      <c r="M6" s="96">
        <v>2022</v>
      </c>
      <c r="N6" s="96">
        <v>2023</v>
      </c>
      <c r="O6" s="50"/>
      <c r="P6" s="50"/>
      <c r="Q6" s="50"/>
      <c r="R6" s="50"/>
      <c r="S6" s="50"/>
    </row>
    <row r="7" spans="2:19" s="2" customFormat="1" x14ac:dyDescent="0.2">
      <c r="B7" s="274" t="s">
        <v>202</v>
      </c>
      <c r="C7" s="274"/>
      <c r="D7" s="283" t="s">
        <v>350</v>
      </c>
      <c r="E7" s="105" t="s">
        <v>335</v>
      </c>
      <c r="F7" s="113">
        <v>109.87394957983193</v>
      </c>
      <c r="G7" s="113">
        <v>110.98324022346368</v>
      </c>
      <c r="H7" s="113">
        <v>100.93066666666667</v>
      </c>
      <c r="I7" s="113">
        <v>91.534146341463412</v>
      </c>
      <c r="J7" s="113">
        <v>95.222760290556906</v>
      </c>
      <c r="K7" s="113">
        <v>93.784543325526926</v>
      </c>
      <c r="L7" s="113">
        <v>95.402325581395345</v>
      </c>
      <c r="M7" s="113">
        <v>89.847916666666663</v>
      </c>
      <c r="N7" s="211">
        <v>74.7</v>
      </c>
      <c r="O7" s="50"/>
      <c r="P7" s="50"/>
      <c r="Q7" s="50"/>
      <c r="R7" s="50"/>
      <c r="S7" s="50"/>
    </row>
    <row r="8" spans="2:19" s="2" customFormat="1" x14ac:dyDescent="0.2">
      <c r="B8" s="274"/>
      <c r="C8" s="274"/>
      <c r="D8" s="283"/>
      <c r="E8" s="105" t="s">
        <v>336</v>
      </c>
      <c r="F8" s="113">
        <v>59.74704189318836</v>
      </c>
      <c r="G8" s="113">
        <v>59.438941076003417</v>
      </c>
      <c r="H8" s="113">
        <v>59.635503084450114</v>
      </c>
      <c r="I8" s="113">
        <v>60.482392097917113</v>
      </c>
      <c r="J8" s="113">
        <v>60.394986012481169</v>
      </c>
      <c r="K8" s="113">
        <v>62.408170080142476</v>
      </c>
      <c r="L8" s="113">
        <v>65.290219324244219</v>
      </c>
      <c r="M8" s="113">
        <v>69.206999522216918</v>
      </c>
      <c r="N8" s="211">
        <v>66.599999999999994</v>
      </c>
      <c r="O8" s="50"/>
      <c r="P8" s="50"/>
      <c r="Q8" s="50"/>
      <c r="R8" s="50"/>
      <c r="S8" s="50"/>
    </row>
    <row r="9" spans="2:19" s="2" customFormat="1" x14ac:dyDescent="0.2">
      <c r="B9" s="274"/>
      <c r="C9" s="274"/>
      <c r="D9" s="283"/>
      <c r="E9" s="105" t="s">
        <v>337</v>
      </c>
      <c r="F9" s="113">
        <v>363.60461585180684</v>
      </c>
      <c r="G9" s="113">
        <v>363.53040300477107</v>
      </c>
      <c r="H9" s="113">
        <v>355.2922216573462</v>
      </c>
      <c r="I9" s="113">
        <v>353.79138089876136</v>
      </c>
      <c r="J9" s="113">
        <v>350.40385799302277</v>
      </c>
      <c r="K9" s="113">
        <v>360.93911736282615</v>
      </c>
      <c r="L9" s="113">
        <v>399.79490475633986</v>
      </c>
      <c r="M9" s="113">
        <v>394.09024419016163</v>
      </c>
      <c r="N9" s="211">
        <v>390</v>
      </c>
      <c r="O9" s="50"/>
      <c r="P9" s="50"/>
      <c r="Q9" s="50"/>
      <c r="R9" s="50"/>
      <c r="S9" s="50"/>
    </row>
    <row r="10" spans="2:19" s="2" customFormat="1" x14ac:dyDescent="0.2">
      <c r="B10" s="274"/>
      <c r="C10" s="274"/>
      <c r="D10" s="283"/>
      <c r="E10" s="105" t="s">
        <v>338</v>
      </c>
      <c r="F10" s="113">
        <v>366.78378734043952</v>
      </c>
      <c r="G10" s="113">
        <v>365.84656849855378</v>
      </c>
      <c r="H10" s="113">
        <v>364.41827928870293</v>
      </c>
      <c r="I10" s="113">
        <v>368.93873285434358</v>
      </c>
      <c r="J10" s="113">
        <v>374.5777546235999</v>
      </c>
      <c r="K10" s="113">
        <v>370.31875000000002</v>
      </c>
      <c r="L10" s="113">
        <v>375.92932723709993</v>
      </c>
      <c r="M10" s="113">
        <v>362.57856399583767</v>
      </c>
      <c r="N10" s="211">
        <v>348</v>
      </c>
      <c r="O10" s="50"/>
      <c r="P10" s="50"/>
      <c r="Q10" s="50"/>
      <c r="R10" s="50"/>
      <c r="S10" s="50"/>
    </row>
    <row r="11" spans="2:19" s="2" customFormat="1" x14ac:dyDescent="0.2">
      <c r="B11" s="274"/>
      <c r="C11" s="274"/>
      <c r="D11" s="283"/>
      <c r="E11" s="105" t="s">
        <v>339</v>
      </c>
      <c r="F11" s="113">
        <v>152.27880533656761</v>
      </c>
      <c r="G11" s="113">
        <v>153.7214199759326</v>
      </c>
      <c r="H11" s="113">
        <v>151.9532640949555</v>
      </c>
      <c r="I11" s="113">
        <v>150.41863883580774</v>
      </c>
      <c r="J11" s="113">
        <v>151.37603726888921</v>
      </c>
      <c r="K11" s="113">
        <v>149.60235362487288</v>
      </c>
      <c r="L11" s="113">
        <v>154.68804034582132</v>
      </c>
      <c r="M11" s="113">
        <v>151.94045409110382</v>
      </c>
      <c r="N11" s="211">
        <v>151</v>
      </c>
      <c r="O11" s="50"/>
      <c r="P11" s="50"/>
      <c r="Q11" s="50"/>
      <c r="R11" s="50"/>
      <c r="S11" s="50"/>
    </row>
    <row r="12" spans="2:19" s="2" customFormat="1" x14ac:dyDescent="0.2">
      <c r="B12" s="274"/>
      <c r="C12" s="274"/>
      <c r="D12" s="283"/>
      <c r="E12" s="105" t="s">
        <v>340</v>
      </c>
      <c r="F12" s="113">
        <v>805.83254264661355</v>
      </c>
      <c r="G12" s="113">
        <v>806.94126566922762</v>
      </c>
      <c r="H12" s="113">
        <v>799.92682926829264</v>
      </c>
      <c r="I12" s="113">
        <v>805.52063589116483</v>
      </c>
      <c r="J12" s="113">
        <v>810.32733959950963</v>
      </c>
      <c r="K12" s="113">
        <v>838.06502673796797</v>
      </c>
      <c r="L12" s="113">
        <v>926.80844873734441</v>
      </c>
      <c r="M12" s="113">
        <v>917.98120521555268</v>
      </c>
      <c r="N12" s="211">
        <v>906</v>
      </c>
      <c r="O12" s="50"/>
      <c r="P12" s="50"/>
      <c r="Q12" s="50"/>
      <c r="R12" s="50"/>
      <c r="S12" s="50"/>
    </row>
    <row r="13" spans="2:19" s="2" customFormat="1" x14ac:dyDescent="0.2">
      <c r="B13" s="274"/>
      <c r="C13" s="274"/>
      <c r="D13" s="283" t="s">
        <v>351</v>
      </c>
      <c r="E13" s="105" t="s">
        <v>335</v>
      </c>
      <c r="F13" s="113">
        <v>29.23949375304235</v>
      </c>
      <c r="G13" s="113">
        <v>29.759831460674157</v>
      </c>
      <c r="H13" s="113">
        <v>29.795676324876144</v>
      </c>
      <c r="I13" s="113">
        <v>29.532459885175918</v>
      </c>
      <c r="J13" s="113">
        <v>29.576967260195289</v>
      </c>
      <c r="K13" s="113">
        <v>27.042757417102965</v>
      </c>
      <c r="L13" s="113">
        <v>19.287718153645407</v>
      </c>
      <c r="M13" s="113">
        <v>27.053492281827907</v>
      </c>
      <c r="N13" s="211">
        <v>26</v>
      </c>
      <c r="O13" s="50"/>
      <c r="P13" s="50"/>
      <c r="Q13" s="50"/>
      <c r="R13" s="50"/>
      <c r="S13" s="50"/>
    </row>
    <row r="14" spans="2:19" s="2" customFormat="1" x14ac:dyDescent="0.2">
      <c r="B14" s="274"/>
      <c r="C14" s="274"/>
      <c r="D14" s="283"/>
      <c r="E14" s="105" t="s">
        <v>336</v>
      </c>
      <c r="F14" s="113">
        <v>22.903341288782816</v>
      </c>
      <c r="G14" s="113">
        <v>21.407373150105709</v>
      </c>
      <c r="H14" s="113">
        <v>21.228549141965679</v>
      </c>
      <c r="I14" s="113">
        <v>21.454932301740811</v>
      </c>
      <c r="J14" s="113">
        <v>21.46967380224261</v>
      </c>
      <c r="K14" s="113">
        <v>21.123871295943026</v>
      </c>
      <c r="L14" s="113">
        <v>18.499072356215212</v>
      </c>
      <c r="M14" s="113">
        <v>21.495735467786378</v>
      </c>
      <c r="N14" s="211">
        <v>21.2</v>
      </c>
      <c r="O14" s="50"/>
      <c r="P14" s="50"/>
      <c r="Q14" s="50"/>
      <c r="R14" s="50"/>
      <c r="S14" s="50"/>
    </row>
    <row r="15" spans="2:19" s="2" customFormat="1" x14ac:dyDescent="0.2">
      <c r="B15" s="274"/>
      <c r="C15" s="274"/>
      <c r="D15" s="283"/>
      <c r="E15" s="105" t="s">
        <v>337</v>
      </c>
      <c r="F15" s="113">
        <v>127.28378766140602</v>
      </c>
      <c r="G15" s="113">
        <v>125.94045025417574</v>
      </c>
      <c r="H15" s="113">
        <v>123.17281999712685</v>
      </c>
      <c r="I15" s="113">
        <v>121.56102108131364</v>
      </c>
      <c r="J15" s="113">
        <v>122.29213483146067</v>
      </c>
      <c r="K15" s="113">
        <v>119.50538560965101</v>
      </c>
      <c r="L15" s="113">
        <v>111.87223837209302</v>
      </c>
      <c r="M15" s="113">
        <v>116.14289863491142</v>
      </c>
      <c r="N15" s="211">
        <v>118</v>
      </c>
      <c r="O15" s="50"/>
      <c r="P15" s="50"/>
      <c r="Q15" s="50"/>
      <c r="R15" s="50"/>
      <c r="S15" s="50"/>
    </row>
    <row r="16" spans="2:19" s="2" customFormat="1" x14ac:dyDescent="0.2">
      <c r="B16" s="274"/>
      <c r="C16" s="274"/>
      <c r="D16" s="283"/>
      <c r="E16" s="105" t="s">
        <v>338</v>
      </c>
      <c r="F16" s="113">
        <v>148.05447728275254</v>
      </c>
      <c r="G16" s="113">
        <v>143.77951002227172</v>
      </c>
      <c r="H16" s="113">
        <v>140.23801143862735</v>
      </c>
      <c r="I16" s="113">
        <v>140.00109793588055</v>
      </c>
      <c r="J16" s="113">
        <v>139.46083749186374</v>
      </c>
      <c r="K16" s="113">
        <v>134.8138240958699</v>
      </c>
      <c r="L16" s="113">
        <v>128.92691735712768</v>
      </c>
      <c r="M16" s="113">
        <v>130.84775233248516</v>
      </c>
      <c r="N16" s="211">
        <v>129</v>
      </c>
      <c r="O16" s="50"/>
      <c r="P16" s="50"/>
      <c r="Q16" s="50"/>
      <c r="R16" s="50"/>
      <c r="S16" s="50"/>
    </row>
    <row r="17" spans="2:19" s="2" customFormat="1" x14ac:dyDescent="0.2">
      <c r="B17" s="274"/>
      <c r="C17" s="274"/>
      <c r="D17" s="283"/>
      <c r="E17" s="105" t="s">
        <v>339</v>
      </c>
      <c r="F17" s="113">
        <v>85.686737994525998</v>
      </c>
      <c r="G17" s="113">
        <v>86.982715430861717</v>
      </c>
      <c r="H17" s="113">
        <v>86.850485920757535</v>
      </c>
      <c r="I17" s="113">
        <v>86.160475482912332</v>
      </c>
      <c r="J17" s="113">
        <v>87.92193579766537</v>
      </c>
      <c r="K17" s="113">
        <v>88.588682834046594</v>
      </c>
      <c r="L17" s="113">
        <v>89.752297902427529</v>
      </c>
      <c r="M17" s="113">
        <v>92.347326454033777</v>
      </c>
      <c r="N17" s="211">
        <v>93.6</v>
      </c>
      <c r="O17" s="50"/>
      <c r="P17" s="50"/>
      <c r="Q17" s="50"/>
      <c r="R17" s="50"/>
      <c r="S17" s="50"/>
    </row>
    <row r="18" spans="2:19" s="2" customFormat="1" x14ac:dyDescent="0.2">
      <c r="B18" s="274"/>
      <c r="C18" s="274"/>
      <c r="D18" s="283"/>
      <c r="E18" s="105" t="s">
        <v>340</v>
      </c>
      <c r="F18" s="113">
        <v>232.74473792818819</v>
      </c>
      <c r="G18" s="113">
        <v>231.08271540469974</v>
      </c>
      <c r="H18" s="113">
        <v>225.75941850941851</v>
      </c>
      <c r="I18" s="113">
        <v>223.61246061591626</v>
      </c>
      <c r="J18" s="113">
        <v>226.48739324928832</v>
      </c>
      <c r="K18" s="113">
        <v>221.71225793369157</v>
      </c>
      <c r="L18" s="113">
        <v>208.50553543714435</v>
      </c>
      <c r="M18" s="113">
        <v>225.23419179229481</v>
      </c>
      <c r="N18" s="211">
        <v>227</v>
      </c>
      <c r="O18" s="50"/>
      <c r="P18" s="50"/>
      <c r="Q18" s="50"/>
      <c r="R18" s="50"/>
      <c r="S18" s="50"/>
    </row>
    <row r="19" spans="2:19" s="2" customFormat="1" x14ac:dyDescent="0.2">
      <c r="B19" s="275" t="s">
        <v>70</v>
      </c>
      <c r="C19" s="280" t="s">
        <v>330</v>
      </c>
      <c r="D19" s="279" t="s">
        <v>350</v>
      </c>
      <c r="E19" s="99" t="s">
        <v>335</v>
      </c>
      <c r="F19" s="100"/>
      <c r="G19" s="100"/>
      <c r="H19" s="100"/>
      <c r="I19" s="100">
        <v>26</v>
      </c>
      <c r="J19" s="100"/>
      <c r="K19" s="100"/>
      <c r="L19" s="100"/>
      <c r="M19" s="100"/>
      <c r="N19" s="100"/>
      <c r="O19" s="50"/>
    </row>
    <row r="20" spans="2:19" s="2" customFormat="1" x14ac:dyDescent="0.2">
      <c r="B20" s="275"/>
      <c r="C20" s="281"/>
      <c r="D20" s="279"/>
      <c r="E20" s="101" t="s">
        <v>336</v>
      </c>
      <c r="F20" s="102">
        <v>57.415584415584412</v>
      </c>
      <c r="G20" s="102">
        <v>55.845024469820558</v>
      </c>
      <c r="H20" s="102">
        <v>55.973509933774835</v>
      </c>
      <c r="I20" s="102">
        <v>54.773489932885909</v>
      </c>
      <c r="J20" s="102">
        <v>56.619546247818498</v>
      </c>
      <c r="K20" s="102">
        <v>54.972125435540072</v>
      </c>
      <c r="L20" s="102">
        <v>55.156966490299823</v>
      </c>
      <c r="M20" s="102">
        <v>60.1875</v>
      </c>
      <c r="N20" s="102">
        <v>60.069597069597101</v>
      </c>
      <c r="O20" s="50"/>
    </row>
    <row r="21" spans="2:19" s="2" customFormat="1" x14ac:dyDescent="0.2">
      <c r="B21" s="275"/>
      <c r="C21" s="281"/>
      <c r="D21" s="279"/>
      <c r="E21" s="99" t="s">
        <v>337</v>
      </c>
      <c r="F21" s="100">
        <v>435.09546925566343</v>
      </c>
      <c r="G21" s="100">
        <v>423.13915857605178</v>
      </c>
      <c r="H21" s="100">
        <v>399.13884297520661</v>
      </c>
      <c r="I21" s="100">
        <v>396.07023411371239</v>
      </c>
      <c r="J21" s="100">
        <v>387.31533101045295</v>
      </c>
      <c r="K21" s="100">
        <v>367.08854166666669</v>
      </c>
      <c r="L21" s="100">
        <v>368.37147887323943</v>
      </c>
      <c r="M21" s="100">
        <v>363.1875</v>
      </c>
      <c r="N21" s="100">
        <v>357.78427787934203</v>
      </c>
      <c r="O21" s="50"/>
    </row>
    <row r="22" spans="2:19" s="2" customFormat="1" x14ac:dyDescent="0.2">
      <c r="B22" s="275"/>
      <c r="C22" s="281"/>
      <c r="D22" s="279"/>
      <c r="E22" s="101" t="s">
        <v>338</v>
      </c>
      <c r="F22" s="102">
        <v>345.49105367793243</v>
      </c>
      <c r="G22" s="102">
        <v>353.10056925996207</v>
      </c>
      <c r="H22" s="102">
        <v>342.96268656716416</v>
      </c>
      <c r="I22" s="102">
        <v>343.91544117647061</v>
      </c>
      <c r="J22" s="102">
        <v>343.61948529411762</v>
      </c>
      <c r="K22" s="102">
        <v>338.23593466424683</v>
      </c>
      <c r="L22" s="102">
        <v>331.9021739130435</v>
      </c>
      <c r="M22" s="102">
        <v>320.40909090909093</v>
      </c>
      <c r="N22" s="102">
        <v>302.82504604051599</v>
      </c>
      <c r="O22" s="50"/>
    </row>
    <row r="23" spans="2:19" s="2" customFormat="1" x14ac:dyDescent="0.2">
      <c r="B23" s="275"/>
      <c r="C23" s="281"/>
      <c r="D23" s="279"/>
      <c r="E23" s="99" t="s">
        <v>339</v>
      </c>
      <c r="F23" s="100">
        <v>133.62004662004662</v>
      </c>
      <c r="G23" s="100">
        <v>140.65688487584652</v>
      </c>
      <c r="H23" s="100">
        <v>136.00892857142858</v>
      </c>
      <c r="I23" s="100">
        <v>137.1888888888889</v>
      </c>
      <c r="J23" s="100">
        <v>139.08590308370043</v>
      </c>
      <c r="K23" s="100">
        <v>142.8153846153846</v>
      </c>
      <c r="L23" s="100">
        <v>145.13186813186815</v>
      </c>
      <c r="M23" s="100">
        <v>143.44370860927151</v>
      </c>
      <c r="N23" s="100">
        <v>139.46444444444401</v>
      </c>
      <c r="O23" s="50"/>
    </row>
    <row r="24" spans="2:19" s="2" customFormat="1" x14ac:dyDescent="0.2">
      <c r="B24" s="275"/>
      <c r="C24" s="281"/>
      <c r="D24" s="279"/>
      <c r="E24" s="101" t="s">
        <v>340</v>
      </c>
      <c r="F24" s="102">
        <v>866.28155339805824</v>
      </c>
      <c r="G24" s="102">
        <v>870.60479999999995</v>
      </c>
      <c r="H24" s="102">
        <v>844.23214285714289</v>
      </c>
      <c r="I24" s="102">
        <v>853.9472817133443</v>
      </c>
      <c r="J24" s="102">
        <v>864.44520547945206</v>
      </c>
      <c r="K24" s="102">
        <v>845.03589743589748</v>
      </c>
      <c r="L24" s="102">
        <v>848.79376083188913</v>
      </c>
      <c r="M24" s="102">
        <v>840.58875219683659</v>
      </c>
      <c r="N24" s="102">
        <v>821.07927927927904</v>
      </c>
      <c r="O24" s="50"/>
    </row>
    <row r="25" spans="2:19" s="2" customFormat="1" x14ac:dyDescent="0.2">
      <c r="B25" s="275"/>
      <c r="C25" s="281"/>
      <c r="D25" s="275" t="s">
        <v>351</v>
      </c>
      <c r="E25" s="99" t="s">
        <v>335</v>
      </c>
      <c r="F25" s="100">
        <v>41.289473684210527</v>
      </c>
      <c r="G25" s="100">
        <v>46.864197530864196</v>
      </c>
      <c r="H25" s="100">
        <v>46.123456790123456</v>
      </c>
      <c r="I25" s="100">
        <v>44.080459770114942</v>
      </c>
      <c r="J25" s="100">
        <v>44.304347826086953</v>
      </c>
      <c r="K25" s="100">
        <v>45.93181818181818</v>
      </c>
      <c r="L25" s="100">
        <v>45.139240506329116</v>
      </c>
      <c r="M25" s="100">
        <v>48.531645569620252</v>
      </c>
      <c r="N25" s="100">
        <v>46.432835820895498</v>
      </c>
      <c r="O25" s="50"/>
    </row>
    <row r="26" spans="2:19" s="2" customFormat="1" x14ac:dyDescent="0.2">
      <c r="B26" s="275"/>
      <c r="C26" s="281"/>
      <c r="D26" s="275"/>
      <c r="E26" s="101" t="s">
        <v>336</v>
      </c>
      <c r="F26" s="102">
        <v>21.953271028037385</v>
      </c>
      <c r="G26" s="102">
        <v>23.148148148148149</v>
      </c>
      <c r="H26" s="102">
        <v>23.693693693693692</v>
      </c>
      <c r="I26" s="102">
        <v>23.550458715596331</v>
      </c>
      <c r="J26" s="102">
        <v>22.678571428571427</v>
      </c>
      <c r="K26" s="102">
        <v>24.276785714285715</v>
      </c>
      <c r="L26" s="102">
        <v>25.509615384615383</v>
      </c>
      <c r="M26" s="102">
        <v>27.222222222222221</v>
      </c>
      <c r="N26" s="102">
        <v>27.7701149425287</v>
      </c>
      <c r="O26" s="50"/>
    </row>
    <row r="27" spans="2:19" s="2" customFormat="1" x14ac:dyDescent="0.2">
      <c r="B27" s="275"/>
      <c r="C27" s="281"/>
      <c r="D27" s="275"/>
      <c r="E27" s="99" t="s">
        <v>337</v>
      </c>
      <c r="F27" s="100">
        <v>132.34117647058824</v>
      </c>
      <c r="G27" s="100">
        <v>136.19277108433735</v>
      </c>
      <c r="H27" s="100">
        <v>141.66666666666666</v>
      </c>
      <c r="I27" s="100">
        <v>145.64285714285714</v>
      </c>
      <c r="J27" s="100">
        <v>121.90625</v>
      </c>
      <c r="K27" s="100">
        <v>130.49438202247191</v>
      </c>
      <c r="L27" s="100">
        <v>132.45882352941177</v>
      </c>
      <c r="M27" s="100">
        <v>133.82417582417582</v>
      </c>
      <c r="N27" s="100">
        <v>121.76315789473701</v>
      </c>
      <c r="O27" s="50"/>
    </row>
    <row r="28" spans="2:19" s="2" customFormat="1" x14ac:dyDescent="0.2">
      <c r="B28" s="275"/>
      <c r="C28" s="281"/>
      <c r="D28" s="275"/>
      <c r="E28" s="101" t="s">
        <v>338</v>
      </c>
      <c r="F28" s="102">
        <v>148.28947368421052</v>
      </c>
      <c r="G28" s="102">
        <v>117.67948717948718</v>
      </c>
      <c r="H28" s="102">
        <v>121.88607594936708</v>
      </c>
      <c r="I28" s="102">
        <v>140.45454545454547</v>
      </c>
      <c r="J28" s="102">
        <v>111.96875</v>
      </c>
      <c r="K28" s="102">
        <v>108.71875</v>
      </c>
      <c r="L28" s="102">
        <v>113.01075268817205</v>
      </c>
      <c r="M28" s="102">
        <v>110.02020202020202</v>
      </c>
      <c r="N28" s="102">
        <v>97.755813953488399</v>
      </c>
      <c r="O28" s="50"/>
    </row>
    <row r="29" spans="2:19" s="2" customFormat="1" x14ac:dyDescent="0.2">
      <c r="B29" s="275"/>
      <c r="C29" s="281"/>
      <c r="D29" s="275"/>
      <c r="E29" s="99" t="s">
        <v>339</v>
      </c>
      <c r="F29" s="100">
        <v>62.377483443708613</v>
      </c>
      <c r="G29" s="100">
        <v>66.378378378378372</v>
      </c>
      <c r="H29" s="100">
        <v>66.05263157894737</v>
      </c>
      <c r="I29" s="100">
        <v>75.041095890410958</v>
      </c>
      <c r="J29" s="100">
        <v>64.455555555555549</v>
      </c>
      <c r="K29" s="100">
        <v>59.835164835164832</v>
      </c>
      <c r="L29" s="100">
        <v>63.266666666666666</v>
      </c>
      <c r="M29" s="100">
        <v>70.369565217391298</v>
      </c>
      <c r="N29" s="100">
        <v>69.753086419753103</v>
      </c>
      <c r="O29" s="50"/>
    </row>
    <row r="30" spans="2:19" s="2" customFormat="1" x14ac:dyDescent="0.2">
      <c r="B30" s="275"/>
      <c r="C30" s="282"/>
      <c r="D30" s="275"/>
      <c r="E30" s="101" t="s">
        <v>340</v>
      </c>
      <c r="F30" s="102">
        <v>228.6150234741784</v>
      </c>
      <c r="G30" s="102">
        <v>226.36428571428573</v>
      </c>
      <c r="H30" s="102">
        <v>236.79856115107913</v>
      </c>
      <c r="I30" s="102">
        <v>256.83088235294116</v>
      </c>
      <c r="J30" s="102">
        <v>226.42207792207793</v>
      </c>
      <c r="K30" s="102">
        <v>221.01290322580644</v>
      </c>
      <c r="L30" s="102">
        <v>229.12925170068027</v>
      </c>
      <c r="M30" s="102">
        <v>245.3918918918919</v>
      </c>
      <c r="N30" s="102">
        <v>225.296875</v>
      </c>
      <c r="O30" s="50"/>
    </row>
    <row r="31" spans="2:19" s="2" customFormat="1" x14ac:dyDescent="0.2">
      <c r="B31" s="275"/>
      <c r="C31" s="276" t="s">
        <v>72</v>
      </c>
      <c r="D31" s="279" t="s">
        <v>350</v>
      </c>
      <c r="E31" s="99" t="s">
        <v>335</v>
      </c>
      <c r="F31" s="100">
        <v>24</v>
      </c>
      <c r="G31" s="100">
        <v>22</v>
      </c>
      <c r="H31" s="100">
        <v>25</v>
      </c>
      <c r="I31" s="100">
        <v>24</v>
      </c>
      <c r="J31" s="100">
        <v>28</v>
      </c>
      <c r="K31" s="100">
        <v>19</v>
      </c>
      <c r="L31" s="100">
        <v>21</v>
      </c>
      <c r="M31" s="100">
        <v>16</v>
      </c>
      <c r="N31" s="100">
        <v>10</v>
      </c>
      <c r="O31" s="50"/>
    </row>
    <row r="32" spans="2:19" s="2" customFormat="1" x14ac:dyDescent="0.2">
      <c r="B32" s="275"/>
      <c r="C32" s="277"/>
      <c r="D32" s="279"/>
      <c r="E32" s="101" t="s">
        <v>336</v>
      </c>
      <c r="F32" s="102">
        <v>91.502347417840369</v>
      </c>
      <c r="G32" s="102">
        <v>84.316513761467888</v>
      </c>
      <c r="H32" s="102">
        <v>84</v>
      </c>
      <c r="I32" s="102">
        <v>88.929203539823007</v>
      </c>
      <c r="J32" s="102">
        <v>91.783185840707958</v>
      </c>
      <c r="K32" s="102">
        <v>94.884955752212392</v>
      </c>
      <c r="L32" s="102">
        <v>92.296460176991147</v>
      </c>
      <c r="M32" s="102">
        <v>96.716814159292042</v>
      </c>
      <c r="N32" s="102">
        <v>92.477876106194699</v>
      </c>
      <c r="O32" s="50"/>
    </row>
    <row r="33" spans="2:15" s="2" customFormat="1" x14ac:dyDescent="0.2">
      <c r="B33" s="275"/>
      <c r="C33" s="277"/>
      <c r="D33" s="279"/>
      <c r="E33" s="99" t="s">
        <v>337</v>
      </c>
      <c r="F33" s="100">
        <v>630.37850467289718</v>
      </c>
      <c r="G33" s="100">
        <v>612.04954954954951</v>
      </c>
      <c r="H33" s="100">
        <v>591.83185840707961</v>
      </c>
      <c r="I33" s="100">
        <v>580.04405286343615</v>
      </c>
      <c r="J33" s="100">
        <v>577.17982456140351</v>
      </c>
      <c r="K33" s="100">
        <v>567.25438596491233</v>
      </c>
      <c r="L33" s="100">
        <v>554.63157894736844</v>
      </c>
      <c r="M33" s="100">
        <v>556.87719298245611</v>
      </c>
      <c r="N33" s="100">
        <v>560.528634361233</v>
      </c>
      <c r="O33" s="50"/>
    </row>
    <row r="34" spans="2:15" s="2" customFormat="1" x14ac:dyDescent="0.2">
      <c r="B34" s="275"/>
      <c r="C34" s="277"/>
      <c r="D34" s="279"/>
      <c r="E34" s="101" t="s">
        <v>338</v>
      </c>
      <c r="F34" s="102">
        <v>540.24154589371983</v>
      </c>
      <c r="G34" s="102">
        <v>508.62100456621005</v>
      </c>
      <c r="H34" s="102">
        <v>520.4909090909091</v>
      </c>
      <c r="I34" s="102">
        <v>528.5701357466063</v>
      </c>
      <c r="J34" s="102">
        <v>542.81081081081084</v>
      </c>
      <c r="K34" s="102">
        <v>549.09909909909913</v>
      </c>
      <c r="L34" s="102">
        <v>540.52252252252254</v>
      </c>
      <c r="M34" s="102">
        <v>527.12612612612611</v>
      </c>
      <c r="N34" s="102">
        <v>503.90950226244303</v>
      </c>
      <c r="O34" s="50"/>
    </row>
    <row r="35" spans="2:15" s="2" customFormat="1" x14ac:dyDescent="0.2">
      <c r="B35" s="275"/>
      <c r="C35" s="277"/>
      <c r="D35" s="279"/>
      <c r="E35" s="99" t="s">
        <v>339</v>
      </c>
      <c r="F35" s="100">
        <v>193.33492822966508</v>
      </c>
      <c r="G35" s="100">
        <v>185.14155251141551</v>
      </c>
      <c r="H35" s="100">
        <v>186.16289592760182</v>
      </c>
      <c r="I35" s="100">
        <v>185.15454545454546</v>
      </c>
      <c r="J35" s="100">
        <v>190.95927601809956</v>
      </c>
      <c r="K35" s="100">
        <v>200.42081447963801</v>
      </c>
      <c r="L35" s="100">
        <v>205.5339366515837</v>
      </c>
      <c r="M35" s="100">
        <v>207.30316742081448</v>
      </c>
      <c r="N35" s="100">
        <v>209.254545454545</v>
      </c>
      <c r="O35" s="50"/>
    </row>
    <row r="36" spans="2:15" s="2" customFormat="1" x14ac:dyDescent="0.2">
      <c r="B36" s="275"/>
      <c r="C36" s="277"/>
      <c r="D36" s="279"/>
      <c r="E36" s="101" t="s">
        <v>340</v>
      </c>
      <c r="F36" s="102">
        <v>1400.2374429223744</v>
      </c>
      <c r="G36" s="102">
        <v>1331.3565217391304</v>
      </c>
      <c r="H36" s="102">
        <v>1334.7575757575758</v>
      </c>
      <c r="I36" s="102">
        <v>1344.9565217391305</v>
      </c>
      <c r="J36" s="102">
        <v>1363.95670995671</v>
      </c>
      <c r="K36" s="102">
        <v>1372.2510822510822</v>
      </c>
      <c r="L36" s="102">
        <v>1353.9177489177489</v>
      </c>
      <c r="M36" s="102">
        <v>1349.2554112554112</v>
      </c>
      <c r="N36" s="102">
        <v>1328.47826086957</v>
      </c>
      <c r="O36" s="50"/>
    </row>
    <row r="37" spans="2:15" s="2" customFormat="1" x14ac:dyDescent="0.2">
      <c r="B37" s="275"/>
      <c r="C37" s="277"/>
      <c r="D37" s="275" t="s">
        <v>351</v>
      </c>
      <c r="E37" s="99" t="s">
        <v>335</v>
      </c>
      <c r="F37" s="100">
        <v>40.591489361702131</v>
      </c>
      <c r="G37" s="100">
        <v>41.324894514767934</v>
      </c>
      <c r="H37" s="100">
        <v>43.438818565400844</v>
      </c>
      <c r="I37" s="100">
        <v>43.59349593495935</v>
      </c>
      <c r="J37" s="100">
        <v>44.102040816326529</v>
      </c>
      <c r="K37" s="100">
        <v>40.558823529411768</v>
      </c>
      <c r="L37" s="100">
        <v>38.80717488789238</v>
      </c>
      <c r="M37" s="100">
        <v>42.414414414414416</v>
      </c>
      <c r="N37" s="100">
        <v>36.155963302752298</v>
      </c>
      <c r="O37" s="50"/>
    </row>
    <row r="38" spans="2:15" s="2" customFormat="1" x14ac:dyDescent="0.2">
      <c r="B38" s="275"/>
      <c r="C38" s="277"/>
      <c r="D38" s="275"/>
      <c r="E38" s="101" t="s">
        <v>336</v>
      </c>
      <c r="F38" s="102">
        <v>31.503521126760564</v>
      </c>
      <c r="G38" s="102">
        <v>28.851985559566788</v>
      </c>
      <c r="H38" s="102">
        <v>27.913533834586467</v>
      </c>
      <c r="I38" s="102">
        <v>27.715355805243444</v>
      </c>
      <c r="J38" s="102">
        <v>27.040145985401459</v>
      </c>
      <c r="K38" s="102">
        <v>28.977695167286246</v>
      </c>
      <c r="L38" s="102">
        <v>27.343396226415095</v>
      </c>
      <c r="M38" s="102">
        <v>28.274809160305342</v>
      </c>
      <c r="N38" s="102">
        <v>27.553030303030301</v>
      </c>
      <c r="O38" s="50"/>
    </row>
    <row r="39" spans="2:15" s="2" customFormat="1" x14ac:dyDescent="0.2">
      <c r="B39" s="275"/>
      <c r="C39" s="277"/>
      <c r="D39" s="275"/>
      <c r="E39" s="99" t="s">
        <v>337</v>
      </c>
      <c r="F39" s="100">
        <v>251.32402234636871</v>
      </c>
      <c r="G39" s="100">
        <v>246.06936416184971</v>
      </c>
      <c r="H39" s="100">
        <v>231.70731707317074</v>
      </c>
      <c r="I39" s="100">
        <v>234.49358974358975</v>
      </c>
      <c r="J39" s="100">
        <v>231.52866242038218</v>
      </c>
      <c r="K39" s="100">
        <v>225.2516129032258</v>
      </c>
      <c r="L39" s="100">
        <v>224.75167785234899</v>
      </c>
      <c r="M39" s="100">
        <v>229.16216216216216</v>
      </c>
      <c r="N39" s="100">
        <v>226.48322147651001</v>
      </c>
      <c r="O39" s="50"/>
    </row>
    <row r="40" spans="2:15" s="2" customFormat="1" x14ac:dyDescent="0.2">
      <c r="B40" s="275"/>
      <c r="C40" s="277"/>
      <c r="D40" s="275"/>
      <c r="E40" s="101" t="s">
        <v>338</v>
      </c>
      <c r="F40" s="102">
        <v>345.91925465838511</v>
      </c>
      <c r="G40" s="102">
        <v>334.21518987341773</v>
      </c>
      <c r="H40" s="102">
        <v>322.14189189189187</v>
      </c>
      <c r="I40" s="102">
        <v>315.55944055944053</v>
      </c>
      <c r="J40" s="102">
        <v>311.5</v>
      </c>
      <c r="K40" s="102">
        <v>289.125</v>
      </c>
      <c r="L40" s="102">
        <v>284.39416058394158</v>
      </c>
      <c r="M40" s="102">
        <v>275.69117647058823</v>
      </c>
      <c r="N40" s="102">
        <v>258.57553956834499</v>
      </c>
      <c r="O40" s="50"/>
    </row>
    <row r="41" spans="2:15" s="2" customFormat="1" x14ac:dyDescent="0.2">
      <c r="B41" s="275"/>
      <c r="C41" s="277"/>
      <c r="D41" s="275"/>
      <c r="E41" s="99" t="s">
        <v>339</v>
      </c>
      <c r="F41" s="100">
        <v>212.55629139072849</v>
      </c>
      <c r="G41" s="100">
        <v>207.26174496644296</v>
      </c>
      <c r="H41" s="100">
        <v>212.56934306569343</v>
      </c>
      <c r="I41" s="100">
        <v>210.5639097744361</v>
      </c>
      <c r="J41" s="100">
        <v>203.2</v>
      </c>
      <c r="K41" s="100">
        <v>186.21897810218979</v>
      </c>
      <c r="L41" s="100">
        <v>189.90839694656489</v>
      </c>
      <c r="M41" s="100">
        <v>178.57692307692307</v>
      </c>
      <c r="N41" s="100">
        <v>174.09448818897599</v>
      </c>
      <c r="O41" s="50"/>
    </row>
    <row r="42" spans="2:15" s="2" customFormat="1" x14ac:dyDescent="0.2">
      <c r="B42" s="275"/>
      <c r="C42" s="278"/>
      <c r="D42" s="275"/>
      <c r="E42" s="101" t="s">
        <v>340</v>
      </c>
      <c r="F42" s="102">
        <v>420.17222222222222</v>
      </c>
      <c r="G42" s="102">
        <v>396.8154269972452</v>
      </c>
      <c r="H42" s="102">
        <v>374.34745762711867</v>
      </c>
      <c r="I42" s="102">
        <v>370.536231884058</v>
      </c>
      <c r="J42" s="102">
        <v>361.40170940170941</v>
      </c>
      <c r="K42" s="102">
        <v>345.39884393063585</v>
      </c>
      <c r="L42" s="102">
        <v>343.11515151515152</v>
      </c>
      <c r="M42" s="102">
        <v>345.04334365325076</v>
      </c>
      <c r="N42" s="102">
        <v>336.33333333333297</v>
      </c>
      <c r="O42" s="50"/>
    </row>
    <row r="43" spans="2:15" s="2" customFormat="1" x14ac:dyDescent="0.2">
      <c r="B43" s="275"/>
      <c r="C43" s="280" t="s">
        <v>73</v>
      </c>
      <c r="D43" s="279" t="s">
        <v>350</v>
      </c>
      <c r="E43" s="99" t="s">
        <v>335</v>
      </c>
      <c r="F43" s="100"/>
      <c r="G43" s="100"/>
      <c r="H43" s="100"/>
      <c r="I43" s="100"/>
      <c r="J43" s="100"/>
      <c r="K43" s="100"/>
      <c r="L43" s="100"/>
      <c r="M43" s="100"/>
      <c r="N43" s="100"/>
      <c r="O43" s="50"/>
    </row>
    <row r="44" spans="2:15" s="2" customFormat="1" x14ac:dyDescent="0.2">
      <c r="B44" s="275"/>
      <c r="C44" s="281"/>
      <c r="D44" s="279"/>
      <c r="E44" s="101" t="s">
        <v>336</v>
      </c>
      <c r="F44" s="102">
        <v>87.89473684210526</v>
      </c>
      <c r="G44" s="102">
        <v>82.794871794871796</v>
      </c>
      <c r="H44" s="102">
        <v>85.256410256410263</v>
      </c>
      <c r="I44" s="102">
        <v>88.179487179487182</v>
      </c>
      <c r="J44" s="102">
        <v>89.794871794871796</v>
      </c>
      <c r="K44" s="102">
        <v>90.461538461538467</v>
      </c>
      <c r="L44" s="102">
        <v>84.641025641025635</v>
      </c>
      <c r="M44" s="102">
        <v>95.205128205128204</v>
      </c>
      <c r="N44" s="102">
        <v>91.897435897435898</v>
      </c>
      <c r="O44" s="50"/>
    </row>
    <row r="45" spans="2:15" s="2" customFormat="1" x14ac:dyDescent="0.2">
      <c r="B45" s="275"/>
      <c r="C45" s="281"/>
      <c r="D45" s="279"/>
      <c r="E45" s="99" t="s">
        <v>337</v>
      </c>
      <c r="F45" s="100">
        <v>636.53846153846155</v>
      </c>
      <c r="G45" s="100">
        <v>637.875</v>
      </c>
      <c r="H45" s="100">
        <v>623.07500000000005</v>
      </c>
      <c r="I45" s="100">
        <v>605.625</v>
      </c>
      <c r="J45" s="100">
        <v>596.35</v>
      </c>
      <c r="K45" s="100">
        <v>607.64102564102564</v>
      </c>
      <c r="L45" s="100">
        <v>576.02564102564099</v>
      </c>
      <c r="M45" s="100">
        <v>593.58974358974353</v>
      </c>
      <c r="N45" s="100">
        <v>602.12820512820497</v>
      </c>
      <c r="O45" s="50"/>
    </row>
    <row r="46" spans="2:15" s="2" customFormat="1" x14ac:dyDescent="0.2">
      <c r="B46" s="275"/>
      <c r="C46" s="281"/>
      <c r="D46" s="279"/>
      <c r="E46" s="101" t="s">
        <v>338</v>
      </c>
      <c r="F46" s="102">
        <v>531.61538461538464</v>
      </c>
      <c r="G46" s="102">
        <v>558.07500000000005</v>
      </c>
      <c r="H46" s="102">
        <v>551.75</v>
      </c>
      <c r="I46" s="102">
        <v>559.82500000000005</v>
      </c>
      <c r="J46" s="102">
        <v>561</v>
      </c>
      <c r="K46" s="102">
        <v>567.71794871794873</v>
      </c>
      <c r="L46" s="102">
        <v>540.02564102564099</v>
      </c>
      <c r="M46" s="102">
        <v>538.56410256410254</v>
      </c>
      <c r="N46" s="102">
        <v>533.69230769230796</v>
      </c>
      <c r="O46" s="50"/>
    </row>
    <row r="47" spans="2:15" s="2" customFormat="1" x14ac:dyDescent="0.2">
      <c r="B47" s="275"/>
      <c r="C47" s="281"/>
      <c r="D47" s="279"/>
      <c r="E47" s="99" t="s">
        <v>339</v>
      </c>
      <c r="F47" s="100">
        <v>199.08108108108109</v>
      </c>
      <c r="G47" s="100">
        <v>212.63157894736841</v>
      </c>
      <c r="H47" s="100">
        <v>204.97435897435898</v>
      </c>
      <c r="I47" s="100">
        <v>209.89473684210526</v>
      </c>
      <c r="J47" s="100">
        <v>198.92307692307693</v>
      </c>
      <c r="K47" s="100">
        <v>206.05263157894737</v>
      </c>
      <c r="L47" s="100">
        <v>212</v>
      </c>
      <c r="M47" s="100">
        <v>218.30769230769232</v>
      </c>
      <c r="N47" s="100">
        <v>219.61538461538501</v>
      </c>
      <c r="O47" s="50"/>
    </row>
    <row r="48" spans="2:15" s="2" customFormat="1" x14ac:dyDescent="0.2">
      <c r="B48" s="275"/>
      <c r="C48" s="281"/>
      <c r="D48" s="279"/>
      <c r="E48" s="101" t="s">
        <v>340</v>
      </c>
      <c r="F48" s="102">
        <v>1442.6666666666667</v>
      </c>
      <c r="G48" s="102">
        <v>1478.675</v>
      </c>
      <c r="H48" s="102">
        <v>1457.8</v>
      </c>
      <c r="I48" s="102">
        <v>1450.825</v>
      </c>
      <c r="J48" s="102">
        <v>1438.85</v>
      </c>
      <c r="K48" s="102">
        <v>1466.5897435897436</v>
      </c>
      <c r="L48" s="102">
        <v>1407.2564102564102</v>
      </c>
      <c r="M48" s="102">
        <v>1445.6666666666667</v>
      </c>
      <c r="N48" s="102">
        <v>1447.3333333333301</v>
      </c>
      <c r="O48" s="50"/>
    </row>
    <row r="49" spans="2:15" s="2" customFormat="1" x14ac:dyDescent="0.2">
      <c r="B49" s="275"/>
      <c r="C49" s="281"/>
      <c r="D49" s="275" t="s">
        <v>351</v>
      </c>
      <c r="E49" s="99" t="s">
        <v>335</v>
      </c>
      <c r="F49" s="100">
        <v>43.926829268292686</v>
      </c>
      <c r="G49" s="100">
        <v>49.511627906976742</v>
      </c>
      <c r="H49" s="100">
        <v>48.18181818181818</v>
      </c>
      <c r="I49" s="100">
        <v>51.418604651162788</v>
      </c>
      <c r="J49" s="100">
        <v>50.565217391304351</v>
      </c>
      <c r="K49" s="100">
        <v>44.407407407407405</v>
      </c>
      <c r="L49" s="100">
        <v>34.946428571428569</v>
      </c>
      <c r="M49" s="100">
        <v>39.950819672131146</v>
      </c>
      <c r="N49" s="100">
        <v>42.25</v>
      </c>
      <c r="O49" s="50"/>
    </row>
    <row r="50" spans="2:15" s="2" customFormat="1" x14ac:dyDescent="0.2">
      <c r="B50" s="275"/>
      <c r="C50" s="281"/>
      <c r="D50" s="275"/>
      <c r="E50" s="101" t="s">
        <v>336</v>
      </c>
      <c r="F50" s="102">
        <v>33.236363636363635</v>
      </c>
      <c r="G50" s="102">
        <v>31.882352941176471</v>
      </c>
      <c r="H50" s="102">
        <v>30.017857142857142</v>
      </c>
      <c r="I50" s="102">
        <v>32.333333333333336</v>
      </c>
      <c r="J50" s="102">
        <v>34.178571428571431</v>
      </c>
      <c r="K50" s="102">
        <v>34.594202898550726</v>
      </c>
      <c r="L50" s="102">
        <v>32.164383561643838</v>
      </c>
      <c r="M50" s="102">
        <v>34.92</v>
      </c>
      <c r="N50" s="102">
        <v>34.5068493150685</v>
      </c>
      <c r="O50" s="50"/>
    </row>
    <row r="51" spans="2:15" s="2" customFormat="1" x14ac:dyDescent="0.2">
      <c r="B51" s="275"/>
      <c r="C51" s="281"/>
      <c r="D51" s="275"/>
      <c r="E51" s="99" t="s">
        <v>337</v>
      </c>
      <c r="F51" s="100">
        <v>354.08823529411762</v>
      </c>
      <c r="G51" s="100">
        <v>337.22580645161293</v>
      </c>
      <c r="H51" s="100">
        <v>313.6875</v>
      </c>
      <c r="I51" s="100">
        <v>321.125</v>
      </c>
      <c r="J51" s="100">
        <v>368.17241379310343</v>
      </c>
      <c r="K51" s="100">
        <v>362.19354838709677</v>
      </c>
      <c r="L51" s="100">
        <v>343.60606060606062</v>
      </c>
      <c r="M51" s="100">
        <v>373.24242424242425</v>
      </c>
      <c r="N51" s="100">
        <v>395.28125</v>
      </c>
      <c r="O51" s="50"/>
    </row>
    <row r="52" spans="2:15" s="2" customFormat="1" x14ac:dyDescent="0.2">
      <c r="B52" s="275"/>
      <c r="C52" s="281"/>
      <c r="D52" s="275"/>
      <c r="E52" s="101" t="s">
        <v>338</v>
      </c>
      <c r="F52" s="102">
        <v>341.47058823529414</v>
      </c>
      <c r="G52" s="102">
        <v>337.24137931034483</v>
      </c>
      <c r="H52" s="102">
        <v>300.66666666666669</v>
      </c>
      <c r="I52" s="102">
        <v>335</v>
      </c>
      <c r="J52" s="102">
        <v>383.03333333333336</v>
      </c>
      <c r="K52" s="102">
        <v>376.8</v>
      </c>
      <c r="L52" s="102">
        <v>324.28125</v>
      </c>
      <c r="M52" s="102">
        <v>330.03125</v>
      </c>
      <c r="N52" s="102">
        <v>321.030303030303</v>
      </c>
      <c r="O52" s="50"/>
    </row>
    <row r="53" spans="2:15" s="2" customFormat="1" x14ac:dyDescent="0.2">
      <c r="B53" s="275"/>
      <c r="C53" s="281"/>
      <c r="D53" s="275"/>
      <c r="E53" s="99" t="s">
        <v>339</v>
      </c>
      <c r="F53" s="100">
        <v>155.16129032258064</v>
      </c>
      <c r="G53" s="100">
        <v>155.40740740740742</v>
      </c>
      <c r="H53" s="100">
        <v>127.80645161290323</v>
      </c>
      <c r="I53" s="100">
        <v>142.9</v>
      </c>
      <c r="J53" s="100">
        <v>187.34482758620689</v>
      </c>
      <c r="K53" s="100">
        <v>179.85714285714286</v>
      </c>
      <c r="L53" s="100">
        <v>146.30000000000001</v>
      </c>
      <c r="M53" s="100">
        <v>152.5</v>
      </c>
      <c r="N53" s="100">
        <v>160.1</v>
      </c>
      <c r="O53" s="50"/>
    </row>
    <row r="54" spans="2:15" s="2" customFormat="1" x14ac:dyDescent="0.2">
      <c r="B54" s="275"/>
      <c r="C54" s="282"/>
      <c r="D54" s="275"/>
      <c r="E54" s="101" t="s">
        <v>340</v>
      </c>
      <c r="F54" s="102">
        <v>526.03278688524586</v>
      </c>
      <c r="G54" s="102">
        <v>469.75</v>
      </c>
      <c r="H54" s="102">
        <v>433.171875</v>
      </c>
      <c r="I54" s="102">
        <v>458.390625</v>
      </c>
      <c r="J54" s="102">
        <v>482.43939393939394</v>
      </c>
      <c r="K54" s="102">
        <v>425.69736842105266</v>
      </c>
      <c r="L54" s="102">
        <v>380.125</v>
      </c>
      <c r="M54" s="102">
        <v>391.67469879518075</v>
      </c>
      <c r="N54" s="102">
        <v>411.63749999999999</v>
      </c>
      <c r="O54" s="50"/>
    </row>
    <row r="55" spans="2:15" s="2" customFormat="1" x14ac:dyDescent="0.2">
      <c r="B55" s="275"/>
      <c r="C55" s="276" t="s">
        <v>74</v>
      </c>
      <c r="D55" s="279" t="s">
        <v>350</v>
      </c>
      <c r="E55" s="99" t="s">
        <v>335</v>
      </c>
      <c r="F55" s="100"/>
      <c r="G55" s="100"/>
      <c r="H55" s="100"/>
      <c r="I55" s="100"/>
      <c r="J55" s="100"/>
      <c r="K55" s="100"/>
      <c r="L55" s="100"/>
      <c r="M55" s="100"/>
      <c r="N55" s="100">
        <v>21</v>
      </c>
      <c r="O55" s="50"/>
    </row>
    <row r="56" spans="2:15" s="2" customFormat="1" x14ac:dyDescent="0.2">
      <c r="B56" s="275"/>
      <c r="C56" s="277"/>
      <c r="D56" s="279"/>
      <c r="E56" s="101" t="s">
        <v>336</v>
      </c>
      <c r="F56" s="102">
        <v>68.916666666666671</v>
      </c>
      <c r="G56" s="102">
        <v>62.07692307692308</v>
      </c>
      <c r="H56" s="102">
        <v>56.928571428571431</v>
      </c>
      <c r="I56" s="102">
        <v>56.928571428571431</v>
      </c>
      <c r="J56" s="102">
        <v>56</v>
      </c>
      <c r="K56" s="102">
        <v>61.214285714285715</v>
      </c>
      <c r="L56" s="102">
        <v>58.428571428571431</v>
      </c>
      <c r="M56" s="102">
        <v>61.5</v>
      </c>
      <c r="N56" s="102">
        <v>57.428571428571402</v>
      </c>
      <c r="O56" s="50"/>
    </row>
    <row r="57" spans="2:15" s="2" customFormat="1" x14ac:dyDescent="0.2">
      <c r="B57" s="275"/>
      <c r="C57" s="277"/>
      <c r="D57" s="279"/>
      <c r="E57" s="99" t="s">
        <v>337</v>
      </c>
      <c r="F57" s="100">
        <v>548.91666666666663</v>
      </c>
      <c r="G57" s="100">
        <v>496.53846153846155</v>
      </c>
      <c r="H57" s="100">
        <v>435.21428571428572</v>
      </c>
      <c r="I57" s="100">
        <v>426.42857142857144</v>
      </c>
      <c r="J57" s="100">
        <v>424</v>
      </c>
      <c r="K57" s="100">
        <v>413.92857142857144</v>
      </c>
      <c r="L57" s="100">
        <v>415.42857142857144</v>
      </c>
      <c r="M57" s="100">
        <v>407.28571428571428</v>
      </c>
      <c r="N57" s="100">
        <v>400.5</v>
      </c>
      <c r="O57" s="50"/>
    </row>
    <row r="58" spans="2:15" s="2" customFormat="1" x14ac:dyDescent="0.2">
      <c r="B58" s="275"/>
      <c r="C58" s="277"/>
      <c r="D58" s="279"/>
      <c r="E58" s="101" t="s">
        <v>338</v>
      </c>
      <c r="F58" s="102">
        <v>616.27272727272725</v>
      </c>
      <c r="G58" s="102">
        <v>528.5</v>
      </c>
      <c r="H58" s="102">
        <v>473.53846153846155</v>
      </c>
      <c r="I58" s="102">
        <v>434.71428571428572</v>
      </c>
      <c r="J58" s="102">
        <v>450.78571428571428</v>
      </c>
      <c r="K58" s="102">
        <v>447.28571428571428</v>
      </c>
      <c r="L58" s="102">
        <v>442.92857142857144</v>
      </c>
      <c r="M58" s="102">
        <v>433.14285714285717</v>
      </c>
      <c r="N58" s="102">
        <v>414.142857142857</v>
      </c>
      <c r="O58" s="50"/>
    </row>
    <row r="59" spans="2:15" s="2" customFormat="1" x14ac:dyDescent="0.2">
      <c r="B59" s="275"/>
      <c r="C59" s="277"/>
      <c r="D59" s="279"/>
      <c r="E59" s="99" t="s">
        <v>339</v>
      </c>
      <c r="F59" s="100">
        <v>321.72727272727275</v>
      </c>
      <c r="G59" s="100">
        <v>262.41666666666669</v>
      </c>
      <c r="H59" s="100">
        <v>231.61538461538461</v>
      </c>
      <c r="I59" s="100">
        <v>230.61538461538461</v>
      </c>
      <c r="J59" s="100">
        <v>204.21428571428572</v>
      </c>
      <c r="K59" s="100">
        <v>191.5</v>
      </c>
      <c r="L59" s="100">
        <v>201.85714285714286</v>
      </c>
      <c r="M59" s="100">
        <v>198.71428571428572</v>
      </c>
      <c r="N59" s="100">
        <v>194.642857142857</v>
      </c>
      <c r="O59" s="50"/>
    </row>
    <row r="60" spans="2:15" s="2" customFormat="1" x14ac:dyDescent="0.2">
      <c r="B60" s="275"/>
      <c r="C60" s="277"/>
      <c r="D60" s="279"/>
      <c r="E60" s="101" t="s">
        <v>340</v>
      </c>
      <c r="F60" s="102">
        <v>1477.6666666666667</v>
      </c>
      <c r="G60" s="102">
        <v>1288.6923076923076</v>
      </c>
      <c r="H60" s="102">
        <v>1146.9285714285713</v>
      </c>
      <c r="I60" s="102">
        <v>1132.2142857142858</v>
      </c>
      <c r="J60" s="102">
        <v>1135</v>
      </c>
      <c r="K60" s="102">
        <v>1113.9285714285713</v>
      </c>
      <c r="L60" s="102">
        <v>1118.6428571428571</v>
      </c>
      <c r="M60" s="102">
        <v>1100.6428571428571</v>
      </c>
      <c r="N60" s="102">
        <v>1068.2142857142901</v>
      </c>
      <c r="O60" s="50"/>
    </row>
    <row r="61" spans="2:15" s="2" customFormat="1" x14ac:dyDescent="0.2">
      <c r="B61" s="275"/>
      <c r="C61" s="277"/>
      <c r="D61" s="275" t="s">
        <v>351</v>
      </c>
      <c r="E61" s="99" t="s">
        <v>335</v>
      </c>
      <c r="F61" s="100">
        <v>53.208333333333336</v>
      </c>
      <c r="G61" s="100">
        <v>56.395833333333336</v>
      </c>
      <c r="H61" s="100">
        <v>55.38</v>
      </c>
      <c r="I61" s="100">
        <v>60.611111111111114</v>
      </c>
      <c r="J61" s="100">
        <v>60.509433962264154</v>
      </c>
      <c r="K61" s="100">
        <v>54.75925925925926</v>
      </c>
      <c r="L61" s="100">
        <v>55.666666666666664</v>
      </c>
      <c r="M61" s="100">
        <v>60.645833333333336</v>
      </c>
      <c r="N61" s="100">
        <v>57.8913043478261</v>
      </c>
      <c r="O61" s="50"/>
    </row>
    <row r="62" spans="2:15" s="2" customFormat="1" x14ac:dyDescent="0.2">
      <c r="B62" s="275"/>
      <c r="C62" s="277"/>
      <c r="D62" s="275"/>
      <c r="E62" s="101" t="s">
        <v>336</v>
      </c>
      <c r="F62" s="102">
        <v>26.388888888888889</v>
      </c>
      <c r="G62" s="102">
        <v>28.421052631578949</v>
      </c>
      <c r="H62" s="102">
        <v>25.934782608695652</v>
      </c>
      <c r="I62" s="102">
        <v>28.65909090909091</v>
      </c>
      <c r="J62" s="102">
        <v>29.044444444444444</v>
      </c>
      <c r="K62" s="102">
        <v>27.081632653061224</v>
      </c>
      <c r="L62" s="102">
        <v>28.044444444444444</v>
      </c>
      <c r="M62" s="102">
        <v>27.468085106382979</v>
      </c>
      <c r="N62" s="102">
        <v>26.6041666666667</v>
      </c>
      <c r="O62" s="50"/>
    </row>
    <row r="63" spans="2:15" s="2" customFormat="1" x14ac:dyDescent="0.2">
      <c r="B63" s="275"/>
      <c r="C63" s="277"/>
      <c r="D63" s="275"/>
      <c r="E63" s="99" t="s">
        <v>337</v>
      </c>
      <c r="F63" s="100">
        <v>259.78947368421052</v>
      </c>
      <c r="G63" s="100">
        <v>265.26315789473682</v>
      </c>
      <c r="H63" s="100">
        <v>269.21052631578948</v>
      </c>
      <c r="I63" s="100">
        <v>255.45454545454547</v>
      </c>
      <c r="J63" s="100">
        <v>259.54545454545456</v>
      </c>
      <c r="K63" s="100">
        <v>246.2608695652174</v>
      </c>
      <c r="L63" s="100">
        <v>237.29166666666666</v>
      </c>
      <c r="M63" s="100">
        <v>233</v>
      </c>
      <c r="N63" s="100">
        <v>223</v>
      </c>
      <c r="O63" s="50"/>
    </row>
    <row r="64" spans="2:15" s="2" customFormat="1" x14ac:dyDescent="0.2">
      <c r="B64" s="275"/>
      <c r="C64" s="277"/>
      <c r="D64" s="275"/>
      <c r="E64" s="101" t="s">
        <v>338</v>
      </c>
      <c r="F64" s="102">
        <v>218.1904761904762</v>
      </c>
      <c r="G64" s="102">
        <v>217.8095238095238</v>
      </c>
      <c r="H64" s="102">
        <v>215.8095238095238</v>
      </c>
      <c r="I64" s="102">
        <v>207.47826086956522</v>
      </c>
      <c r="J64" s="102">
        <v>208.34782608695653</v>
      </c>
      <c r="K64" s="102">
        <v>206.7391304347826</v>
      </c>
      <c r="L64" s="102">
        <v>195.25</v>
      </c>
      <c r="M64" s="102">
        <v>181.07692307692307</v>
      </c>
      <c r="N64" s="102">
        <v>184.230769230769</v>
      </c>
      <c r="O64" s="50"/>
    </row>
    <row r="65" spans="2:15" s="2" customFormat="1" x14ac:dyDescent="0.2">
      <c r="B65" s="275"/>
      <c r="C65" s="277"/>
      <c r="D65" s="275"/>
      <c r="E65" s="99" t="s">
        <v>339</v>
      </c>
      <c r="F65" s="100">
        <v>119.9047619047619</v>
      </c>
      <c r="G65" s="100">
        <v>127.19047619047619</v>
      </c>
      <c r="H65" s="100">
        <v>119.61904761904762</v>
      </c>
      <c r="I65" s="100">
        <v>108.56521739130434</v>
      </c>
      <c r="J65" s="100">
        <v>103.43478260869566</v>
      </c>
      <c r="K65" s="100">
        <v>100.30434782608695</v>
      </c>
      <c r="L65" s="100">
        <v>102.08333333333333</v>
      </c>
      <c r="M65" s="100">
        <v>100.04</v>
      </c>
      <c r="N65" s="100">
        <v>96.72</v>
      </c>
      <c r="O65" s="50"/>
    </row>
    <row r="66" spans="2:15" s="2" customFormat="1" x14ac:dyDescent="0.2">
      <c r="B66" s="275"/>
      <c r="C66" s="278"/>
      <c r="D66" s="275"/>
      <c r="E66" s="101" t="s">
        <v>340</v>
      </c>
      <c r="F66" s="102">
        <v>272.63157894736844</v>
      </c>
      <c r="G66" s="102">
        <v>277.10344827586209</v>
      </c>
      <c r="H66" s="102">
        <v>273.23728813559325</v>
      </c>
      <c r="I66" s="102">
        <v>276.55555555555554</v>
      </c>
      <c r="J66" s="102">
        <v>280.56451612903226</v>
      </c>
      <c r="K66" s="102">
        <v>274.35483870967744</v>
      </c>
      <c r="L66" s="102">
        <v>294.12280701754383</v>
      </c>
      <c r="M66" s="102">
        <v>306.4736842105263</v>
      </c>
      <c r="N66" s="102">
        <v>301.21052631578902</v>
      </c>
      <c r="O66" s="50"/>
    </row>
    <row r="67" spans="2:15" s="2" customFormat="1" x14ac:dyDescent="0.2">
      <c r="B67" s="275"/>
      <c r="C67" s="280" t="s">
        <v>75</v>
      </c>
      <c r="D67" s="279" t="s">
        <v>350</v>
      </c>
      <c r="E67" s="99" t="s">
        <v>335</v>
      </c>
      <c r="F67" s="100"/>
      <c r="G67" s="100"/>
      <c r="H67" s="100"/>
      <c r="I67" s="100"/>
      <c r="J67" s="100"/>
      <c r="K67" s="100"/>
      <c r="L67" s="100"/>
      <c r="M67" s="100"/>
      <c r="N67" s="100">
        <v>22</v>
      </c>
      <c r="O67" s="50"/>
    </row>
    <row r="68" spans="2:15" s="2" customFormat="1" x14ac:dyDescent="0.2">
      <c r="B68" s="275"/>
      <c r="C68" s="281"/>
      <c r="D68" s="279"/>
      <c r="E68" s="101" t="s">
        <v>336</v>
      </c>
      <c r="F68" s="102">
        <v>86.791666666666671</v>
      </c>
      <c r="G68" s="102">
        <v>78.625</v>
      </c>
      <c r="H68" s="102">
        <v>73.791666666666671</v>
      </c>
      <c r="I68" s="102">
        <v>75.666666666666671</v>
      </c>
      <c r="J68" s="102">
        <v>80.25</v>
      </c>
      <c r="K68" s="102">
        <v>85.583333333333329</v>
      </c>
      <c r="L68" s="102">
        <v>85.166666666666671</v>
      </c>
      <c r="M68" s="102">
        <v>96.625</v>
      </c>
      <c r="N68" s="102">
        <v>84.375</v>
      </c>
      <c r="O68" s="50"/>
    </row>
    <row r="69" spans="2:15" s="2" customFormat="1" x14ac:dyDescent="0.2">
      <c r="B69" s="275"/>
      <c r="C69" s="281"/>
      <c r="D69" s="279"/>
      <c r="E69" s="99" t="s">
        <v>337</v>
      </c>
      <c r="F69" s="100">
        <v>600.33333333333337</v>
      </c>
      <c r="G69" s="100">
        <v>579.54166666666663</v>
      </c>
      <c r="H69" s="100">
        <v>555</v>
      </c>
      <c r="I69" s="100">
        <v>531.45833333333337</v>
      </c>
      <c r="J69" s="100">
        <v>524.41666666666663</v>
      </c>
      <c r="K69" s="100">
        <v>518.45833333333337</v>
      </c>
      <c r="L69" s="100">
        <v>514.79166666666663</v>
      </c>
      <c r="M69" s="100">
        <v>525.125</v>
      </c>
      <c r="N69" s="100">
        <v>524.875</v>
      </c>
      <c r="O69" s="50"/>
    </row>
    <row r="70" spans="2:15" s="2" customFormat="1" x14ac:dyDescent="0.2">
      <c r="B70" s="275"/>
      <c r="C70" s="281"/>
      <c r="D70" s="279"/>
      <c r="E70" s="101" t="s">
        <v>338</v>
      </c>
      <c r="F70" s="102">
        <v>583.625</v>
      </c>
      <c r="G70" s="102">
        <v>575.16666666666663</v>
      </c>
      <c r="H70" s="102">
        <v>569.33333333333337</v>
      </c>
      <c r="I70" s="102">
        <v>562.08333333333337</v>
      </c>
      <c r="J70" s="102">
        <v>572.04166666666663</v>
      </c>
      <c r="K70" s="102">
        <v>577.95833333333337</v>
      </c>
      <c r="L70" s="102">
        <v>555.79166666666663</v>
      </c>
      <c r="M70" s="102">
        <v>533</v>
      </c>
      <c r="N70" s="102">
        <v>496.91666666666703</v>
      </c>
      <c r="O70" s="50"/>
    </row>
    <row r="71" spans="2:15" s="2" customFormat="1" x14ac:dyDescent="0.2">
      <c r="B71" s="275"/>
      <c r="C71" s="281"/>
      <c r="D71" s="279"/>
      <c r="E71" s="99" t="s">
        <v>339</v>
      </c>
      <c r="F71" s="100">
        <v>231.79166666666666</v>
      </c>
      <c r="G71" s="100">
        <v>236.125</v>
      </c>
      <c r="H71" s="100">
        <v>231.29166666666666</v>
      </c>
      <c r="I71" s="100">
        <v>229.04166666666666</v>
      </c>
      <c r="J71" s="100">
        <v>219.08333333333334</v>
      </c>
      <c r="K71" s="100">
        <v>228.75</v>
      </c>
      <c r="L71" s="100">
        <v>240.45833333333334</v>
      </c>
      <c r="M71" s="100">
        <v>230.5</v>
      </c>
      <c r="N71" s="100">
        <v>226.083333333333</v>
      </c>
      <c r="O71" s="50"/>
    </row>
    <row r="72" spans="2:15" s="2" customFormat="1" x14ac:dyDescent="0.2">
      <c r="B72" s="275"/>
      <c r="C72" s="281"/>
      <c r="D72" s="279"/>
      <c r="E72" s="101" t="s">
        <v>340</v>
      </c>
      <c r="F72" s="102">
        <v>1502.5416666666667</v>
      </c>
      <c r="G72" s="102">
        <v>1469.4583333333333</v>
      </c>
      <c r="H72" s="102">
        <v>1429.4166666666667</v>
      </c>
      <c r="I72" s="102">
        <v>1398.25</v>
      </c>
      <c r="J72" s="102">
        <v>1395.7916666666667</v>
      </c>
      <c r="K72" s="102">
        <v>1410.75</v>
      </c>
      <c r="L72" s="102">
        <v>1396.2083333333333</v>
      </c>
      <c r="M72" s="102">
        <v>1385.25</v>
      </c>
      <c r="N72" s="102">
        <v>1333.1666666666699</v>
      </c>
      <c r="O72" s="50"/>
    </row>
    <row r="73" spans="2:15" s="2" customFormat="1" x14ac:dyDescent="0.2">
      <c r="B73" s="275"/>
      <c r="C73" s="281"/>
      <c r="D73" s="275" t="s">
        <v>351</v>
      </c>
      <c r="E73" s="99" t="s">
        <v>335</v>
      </c>
      <c r="F73" s="100">
        <v>44.823529411764703</v>
      </c>
      <c r="G73" s="100">
        <v>53.875</v>
      </c>
      <c r="H73" s="100">
        <v>48.583333333333336</v>
      </c>
      <c r="I73" s="100">
        <v>49.028571428571432</v>
      </c>
      <c r="J73" s="100">
        <v>52.171428571428571</v>
      </c>
      <c r="K73" s="100">
        <v>52.222222222222221</v>
      </c>
      <c r="L73" s="100">
        <v>43.918918918918919</v>
      </c>
      <c r="M73" s="100">
        <v>53.297297297297298</v>
      </c>
      <c r="N73" s="100">
        <v>52.8333333333333</v>
      </c>
      <c r="O73" s="50"/>
    </row>
    <row r="74" spans="2:15" s="2" customFormat="1" x14ac:dyDescent="0.2">
      <c r="B74" s="275"/>
      <c r="C74" s="281"/>
      <c r="D74" s="275"/>
      <c r="E74" s="101" t="s">
        <v>336</v>
      </c>
      <c r="F74" s="102">
        <v>15.789473684210526</v>
      </c>
      <c r="G74" s="102">
        <v>16.914285714285715</v>
      </c>
      <c r="H74" s="102">
        <v>19.263157894736842</v>
      </c>
      <c r="I74" s="102">
        <v>22.166666666666668</v>
      </c>
      <c r="J74" s="102">
        <v>20.894736842105264</v>
      </c>
      <c r="K74" s="102">
        <v>21.435897435897434</v>
      </c>
      <c r="L74" s="102">
        <v>24.238095238095237</v>
      </c>
      <c r="M74" s="102">
        <v>22.512195121951219</v>
      </c>
      <c r="N74" s="102">
        <v>21.780487804878</v>
      </c>
      <c r="O74" s="50"/>
    </row>
    <row r="75" spans="2:15" s="2" customFormat="1" x14ac:dyDescent="0.2">
      <c r="B75" s="275"/>
      <c r="C75" s="281"/>
      <c r="D75" s="275"/>
      <c r="E75" s="99" t="s">
        <v>337</v>
      </c>
      <c r="F75" s="100">
        <v>110.17391304347827</v>
      </c>
      <c r="G75" s="100">
        <v>128.52380952380952</v>
      </c>
      <c r="H75" s="100">
        <v>124.13636363636364</v>
      </c>
      <c r="I75" s="100">
        <v>138.85</v>
      </c>
      <c r="J75" s="100">
        <v>141.4</v>
      </c>
      <c r="K75" s="100">
        <v>137.76190476190476</v>
      </c>
      <c r="L75" s="100">
        <v>126.04545454545455</v>
      </c>
      <c r="M75" s="100">
        <v>138.38095238095238</v>
      </c>
      <c r="N75" s="100">
        <v>146.30000000000001</v>
      </c>
      <c r="O75" s="50"/>
    </row>
    <row r="76" spans="2:15" s="2" customFormat="1" x14ac:dyDescent="0.2">
      <c r="B76" s="275"/>
      <c r="C76" s="281"/>
      <c r="D76" s="275"/>
      <c r="E76" s="101" t="s">
        <v>338</v>
      </c>
      <c r="F76" s="102">
        <v>96.142857142857139</v>
      </c>
      <c r="G76" s="102">
        <v>108.5</v>
      </c>
      <c r="H76" s="102">
        <v>113.44444444444444</v>
      </c>
      <c r="I76" s="102">
        <v>123.83333333333333</v>
      </c>
      <c r="J76" s="102">
        <v>127.21052631578948</v>
      </c>
      <c r="K76" s="102">
        <v>115.85</v>
      </c>
      <c r="L76" s="102">
        <v>121.05555555555556</v>
      </c>
      <c r="M76" s="102">
        <v>119.5</v>
      </c>
      <c r="N76" s="102">
        <v>115.444444444444</v>
      </c>
      <c r="O76" s="50"/>
    </row>
    <row r="77" spans="2:15" s="2" customFormat="1" x14ac:dyDescent="0.2">
      <c r="B77" s="275"/>
      <c r="C77" s="281"/>
      <c r="D77" s="275"/>
      <c r="E77" s="99" t="s">
        <v>339</v>
      </c>
      <c r="F77" s="100">
        <v>73.5625</v>
      </c>
      <c r="G77" s="100">
        <v>74.428571428571431</v>
      </c>
      <c r="H77" s="100">
        <v>64.3125</v>
      </c>
      <c r="I77" s="100">
        <v>69.8125</v>
      </c>
      <c r="J77" s="100">
        <v>72.631578947368425</v>
      </c>
      <c r="K77" s="100">
        <v>79.315789473684205</v>
      </c>
      <c r="L77" s="100">
        <v>74.631578947368425</v>
      </c>
      <c r="M77" s="100">
        <v>81.833333333333329</v>
      </c>
      <c r="N77" s="100">
        <v>84.3333333333333</v>
      </c>
      <c r="O77" s="50"/>
    </row>
    <row r="78" spans="2:15" s="2" customFormat="1" x14ac:dyDescent="0.2">
      <c r="B78" s="275"/>
      <c r="C78" s="282"/>
      <c r="D78" s="275"/>
      <c r="E78" s="101" t="s">
        <v>340</v>
      </c>
      <c r="F78" s="102">
        <v>151.03846153846155</v>
      </c>
      <c r="G78" s="102">
        <v>170.42553191489361</v>
      </c>
      <c r="H78" s="102">
        <v>165.66</v>
      </c>
      <c r="I78" s="102">
        <v>172.74</v>
      </c>
      <c r="J78" s="102">
        <v>184.9</v>
      </c>
      <c r="K78" s="102">
        <v>184.9607843137255</v>
      </c>
      <c r="L78" s="102">
        <v>173.32692307692307</v>
      </c>
      <c r="M78" s="102">
        <v>184.80392156862746</v>
      </c>
      <c r="N78" s="102">
        <v>186.34</v>
      </c>
      <c r="O78" s="50"/>
    </row>
    <row r="79" spans="2:15" s="2" customFormat="1" x14ac:dyDescent="0.2">
      <c r="B79" s="275"/>
      <c r="C79" s="276" t="s">
        <v>76</v>
      </c>
      <c r="D79" s="279" t="s">
        <v>350</v>
      </c>
      <c r="E79" s="99" t="s">
        <v>335</v>
      </c>
      <c r="F79" s="100"/>
      <c r="G79" s="100"/>
      <c r="H79" s="100"/>
      <c r="I79" s="100"/>
      <c r="J79" s="100"/>
      <c r="K79" s="100"/>
      <c r="L79" s="100"/>
      <c r="M79" s="100"/>
      <c r="N79" s="100"/>
      <c r="O79" s="50"/>
    </row>
    <row r="80" spans="2:15" s="2" customFormat="1" x14ac:dyDescent="0.2">
      <c r="B80" s="275"/>
      <c r="C80" s="277"/>
      <c r="D80" s="279"/>
      <c r="E80" s="101" t="s">
        <v>336</v>
      </c>
      <c r="F80" s="102">
        <v>70.78947368421052</v>
      </c>
      <c r="G80" s="102">
        <v>69.461538461538467</v>
      </c>
      <c r="H80" s="102">
        <v>71.815789473684205</v>
      </c>
      <c r="I80" s="102">
        <v>66.871794871794876</v>
      </c>
      <c r="J80" s="102">
        <v>62.421052631578945</v>
      </c>
      <c r="K80" s="102">
        <v>63.263157894736842</v>
      </c>
      <c r="L80" s="102">
        <v>57.388888888888886</v>
      </c>
      <c r="M80" s="102">
        <v>69.666666666666671</v>
      </c>
      <c r="N80" s="102">
        <v>69.486486486486498</v>
      </c>
      <c r="O80" s="50"/>
    </row>
    <row r="81" spans="2:15" s="2" customFormat="1" x14ac:dyDescent="0.2">
      <c r="B81" s="275"/>
      <c r="C81" s="277"/>
      <c r="D81" s="279"/>
      <c r="E81" s="99" t="s">
        <v>337</v>
      </c>
      <c r="F81" s="100">
        <v>537.35897435897436</v>
      </c>
      <c r="G81" s="100">
        <v>549.53846153846155</v>
      </c>
      <c r="H81" s="100">
        <v>546.5526315789474</v>
      </c>
      <c r="I81" s="100">
        <v>483.02564102564105</v>
      </c>
      <c r="J81" s="100">
        <v>455.44736842105266</v>
      </c>
      <c r="K81" s="100">
        <v>437.55263157894734</v>
      </c>
      <c r="L81" s="100">
        <v>457.02777777777777</v>
      </c>
      <c r="M81" s="100">
        <v>420.38888888888891</v>
      </c>
      <c r="N81" s="100">
        <v>400.43243243243199</v>
      </c>
      <c r="O81" s="50"/>
    </row>
    <row r="82" spans="2:15" s="2" customFormat="1" x14ac:dyDescent="0.2">
      <c r="B82" s="275"/>
      <c r="C82" s="277"/>
      <c r="D82" s="279"/>
      <c r="E82" s="101" t="s">
        <v>338</v>
      </c>
      <c r="F82" s="102">
        <v>353.29729729729729</v>
      </c>
      <c r="G82" s="102">
        <v>352.45945945945948</v>
      </c>
      <c r="H82" s="102">
        <v>360.7837837837838</v>
      </c>
      <c r="I82" s="102">
        <v>373.81081081081084</v>
      </c>
      <c r="J82" s="102">
        <v>386.89189189189187</v>
      </c>
      <c r="K82" s="102">
        <v>390.13513513513516</v>
      </c>
      <c r="L82" s="102">
        <v>398.69444444444446</v>
      </c>
      <c r="M82" s="102">
        <v>376.30555555555554</v>
      </c>
      <c r="N82" s="102">
        <v>353.54054054054097</v>
      </c>
      <c r="O82" s="50"/>
    </row>
    <row r="83" spans="2:15" s="2" customFormat="1" x14ac:dyDescent="0.2">
      <c r="B83" s="275"/>
      <c r="C83" s="277"/>
      <c r="D83" s="279"/>
      <c r="E83" s="99" t="s">
        <v>339</v>
      </c>
      <c r="F83" s="100">
        <v>115.28125</v>
      </c>
      <c r="G83" s="100">
        <v>118.78787878787878</v>
      </c>
      <c r="H83" s="100">
        <v>115</v>
      </c>
      <c r="I83" s="100">
        <v>112.27027027027027</v>
      </c>
      <c r="J83" s="100">
        <v>115.10810810810811</v>
      </c>
      <c r="K83" s="100">
        <v>130.52941176470588</v>
      </c>
      <c r="L83" s="100">
        <v>150.03125</v>
      </c>
      <c r="M83" s="100">
        <v>160.28125</v>
      </c>
      <c r="N83" s="100">
        <v>168.09090909090901</v>
      </c>
      <c r="O83" s="50"/>
    </row>
    <row r="84" spans="2:15" s="2" customFormat="1" x14ac:dyDescent="0.2">
      <c r="B84" s="275"/>
      <c r="C84" s="277"/>
      <c r="D84" s="279"/>
      <c r="E84" s="101" t="s">
        <v>340</v>
      </c>
      <c r="F84" s="102">
        <v>1036.1025641025642</v>
      </c>
      <c r="G84" s="102">
        <v>1053.8974358974358</v>
      </c>
      <c r="H84" s="102">
        <v>1078.6052631578948</v>
      </c>
      <c r="I84" s="102">
        <v>1011.0512820512821</v>
      </c>
      <c r="J84" s="102">
        <v>1006.6578947368421</v>
      </c>
      <c r="K84" s="102">
        <v>997.47368421052636</v>
      </c>
      <c r="L84" s="102">
        <v>1046.4722222222222</v>
      </c>
      <c r="M84" s="102">
        <v>1008.8333333333334</v>
      </c>
      <c r="N84" s="102">
        <v>973.37837837837799</v>
      </c>
      <c r="O84" s="50"/>
    </row>
    <row r="85" spans="2:15" s="2" customFormat="1" x14ac:dyDescent="0.2">
      <c r="B85" s="275"/>
      <c r="C85" s="277"/>
      <c r="D85" s="275" t="s">
        <v>351</v>
      </c>
      <c r="E85" s="99" t="s">
        <v>335</v>
      </c>
      <c r="F85" s="100"/>
      <c r="G85" s="100">
        <v>12</v>
      </c>
      <c r="H85" s="100">
        <v>29.285714285714285</v>
      </c>
      <c r="I85" s="100">
        <v>23.111111111111111</v>
      </c>
      <c r="J85" s="100">
        <v>24.8</v>
      </c>
      <c r="K85" s="100">
        <v>23.5</v>
      </c>
      <c r="L85" s="100">
        <v>25.75</v>
      </c>
      <c r="M85" s="100">
        <v>40.1</v>
      </c>
      <c r="N85" s="100">
        <v>32.307692307692299</v>
      </c>
      <c r="O85" s="50"/>
    </row>
    <row r="86" spans="2:15" s="2" customFormat="1" x14ac:dyDescent="0.2">
      <c r="B86" s="275"/>
      <c r="C86" s="277"/>
      <c r="D86" s="275"/>
      <c r="E86" s="101" t="s">
        <v>336</v>
      </c>
      <c r="F86" s="102">
        <v>20.5</v>
      </c>
      <c r="G86" s="102">
        <v>26.545454545454547</v>
      </c>
      <c r="H86" s="102">
        <v>27.272727272727273</v>
      </c>
      <c r="I86" s="102">
        <v>19.75</v>
      </c>
      <c r="J86" s="102">
        <v>24.46153846153846</v>
      </c>
      <c r="K86" s="102">
        <v>24.923076923076923</v>
      </c>
      <c r="L86" s="102">
        <v>22.46153846153846</v>
      </c>
      <c r="M86" s="102">
        <v>23.071428571428573</v>
      </c>
      <c r="N86" s="102">
        <v>18.9375</v>
      </c>
      <c r="O86" s="50"/>
    </row>
    <row r="87" spans="2:15" s="2" customFormat="1" x14ac:dyDescent="0.2">
      <c r="B87" s="275"/>
      <c r="C87" s="277"/>
      <c r="D87" s="275"/>
      <c r="E87" s="99" t="s">
        <v>337</v>
      </c>
      <c r="F87" s="100">
        <v>139.5</v>
      </c>
      <c r="G87" s="100">
        <v>154.25</v>
      </c>
      <c r="H87" s="100">
        <v>166.375</v>
      </c>
      <c r="I87" s="100">
        <v>174.75</v>
      </c>
      <c r="J87" s="100">
        <v>175.375</v>
      </c>
      <c r="K87" s="100">
        <v>178.125</v>
      </c>
      <c r="L87" s="100">
        <v>169.75</v>
      </c>
      <c r="M87" s="100">
        <v>135.4</v>
      </c>
      <c r="N87" s="100">
        <v>103.444444444444</v>
      </c>
      <c r="O87" s="50"/>
    </row>
    <row r="88" spans="2:15" s="2" customFormat="1" x14ac:dyDescent="0.2">
      <c r="B88" s="275"/>
      <c r="C88" s="277"/>
      <c r="D88" s="275"/>
      <c r="E88" s="101" t="s">
        <v>338</v>
      </c>
      <c r="F88" s="102">
        <v>114.14285714285714</v>
      </c>
      <c r="G88" s="102">
        <v>129</v>
      </c>
      <c r="H88" s="102">
        <v>124.125</v>
      </c>
      <c r="I88" s="102">
        <v>136.75</v>
      </c>
      <c r="J88" s="102">
        <v>163.42857142857142</v>
      </c>
      <c r="K88" s="102">
        <v>148.875</v>
      </c>
      <c r="L88" s="102">
        <v>131.44444444444446</v>
      </c>
      <c r="M88" s="102">
        <v>139.25</v>
      </c>
      <c r="N88" s="102">
        <v>89.714285714285694</v>
      </c>
      <c r="O88" s="50"/>
    </row>
    <row r="89" spans="2:15" s="2" customFormat="1" x14ac:dyDescent="0.2">
      <c r="B89" s="275"/>
      <c r="C89" s="277"/>
      <c r="D89" s="275"/>
      <c r="E89" s="99" t="s">
        <v>339</v>
      </c>
      <c r="F89" s="100">
        <v>44.5</v>
      </c>
      <c r="G89" s="100">
        <v>54.166666666666664</v>
      </c>
      <c r="H89" s="100">
        <v>53.714285714285715</v>
      </c>
      <c r="I89" s="100">
        <v>57.285714285714285</v>
      </c>
      <c r="J89" s="100">
        <v>174.66666666666666</v>
      </c>
      <c r="K89" s="100">
        <v>396.88888888888891</v>
      </c>
      <c r="L89" s="100">
        <v>470.33333333333331</v>
      </c>
      <c r="M89" s="100">
        <v>229.66666666666666</v>
      </c>
      <c r="N89" s="100">
        <v>212.5</v>
      </c>
      <c r="O89" s="50"/>
    </row>
    <row r="90" spans="2:15" s="2" customFormat="1" x14ac:dyDescent="0.2">
      <c r="B90" s="275"/>
      <c r="C90" s="278"/>
      <c r="D90" s="275"/>
      <c r="E90" s="101" t="s">
        <v>340</v>
      </c>
      <c r="F90" s="102">
        <v>198.91666666666666</v>
      </c>
      <c r="G90" s="102">
        <v>230.5</v>
      </c>
      <c r="H90" s="102">
        <v>228.92857142857142</v>
      </c>
      <c r="I90" s="102">
        <v>222.53333333333333</v>
      </c>
      <c r="J90" s="102">
        <v>292.8125</v>
      </c>
      <c r="K90" s="102">
        <v>421.6875</v>
      </c>
      <c r="L90" s="102">
        <v>427.76470588235293</v>
      </c>
      <c r="M90" s="102">
        <v>276.78947368421052</v>
      </c>
      <c r="N90" s="102">
        <v>199.1</v>
      </c>
      <c r="O90" s="50"/>
    </row>
    <row r="91" spans="2:15" s="2" customFormat="1" x14ac:dyDescent="0.2">
      <c r="B91" s="275"/>
      <c r="C91" s="280" t="s">
        <v>77</v>
      </c>
      <c r="D91" s="279" t="s">
        <v>350</v>
      </c>
      <c r="E91" s="99" t="s">
        <v>335</v>
      </c>
      <c r="F91" s="100"/>
      <c r="G91" s="100"/>
      <c r="H91" s="100"/>
      <c r="I91" s="100"/>
      <c r="J91" s="100"/>
      <c r="K91" s="100"/>
      <c r="L91" s="100"/>
      <c r="M91" s="100"/>
      <c r="N91" s="100"/>
      <c r="O91" s="50"/>
    </row>
    <row r="92" spans="2:15" s="2" customFormat="1" x14ac:dyDescent="0.2">
      <c r="B92" s="275"/>
      <c r="C92" s="281"/>
      <c r="D92" s="279"/>
      <c r="E92" s="101" t="s">
        <v>336</v>
      </c>
      <c r="F92" s="102">
        <v>451.5</v>
      </c>
      <c r="G92" s="102" t="e">
        <v>#REF!</v>
      </c>
      <c r="H92" s="102">
        <v>491.6875</v>
      </c>
      <c r="I92" s="102">
        <v>479.6875</v>
      </c>
      <c r="J92" s="102">
        <v>497.75</v>
      </c>
      <c r="K92" s="102">
        <v>531</v>
      </c>
      <c r="L92" s="102">
        <v>502.1875</v>
      </c>
      <c r="M92" s="102">
        <v>520.1875</v>
      </c>
      <c r="N92" s="102">
        <v>78.75</v>
      </c>
      <c r="O92" s="50"/>
    </row>
    <row r="93" spans="2:15" s="2" customFormat="1" x14ac:dyDescent="0.2">
      <c r="B93" s="275"/>
      <c r="C93" s="281"/>
      <c r="D93" s="279"/>
      <c r="E93" s="99" t="s">
        <v>337</v>
      </c>
      <c r="F93" s="100">
        <v>2786.125</v>
      </c>
      <c r="G93" s="100">
        <v>452.3125</v>
      </c>
      <c r="H93" s="100">
        <v>2845.375</v>
      </c>
      <c r="I93" s="100">
        <v>2900.375</v>
      </c>
      <c r="J93" s="100">
        <v>3001.5</v>
      </c>
      <c r="K93" s="100">
        <v>3074.4375</v>
      </c>
      <c r="L93" s="100">
        <v>3166</v>
      </c>
      <c r="M93" s="100">
        <v>3068.5</v>
      </c>
      <c r="N93" s="100">
        <v>470.25</v>
      </c>
      <c r="O93" s="50"/>
    </row>
    <row r="94" spans="2:15" s="2" customFormat="1" x14ac:dyDescent="0.2">
      <c r="B94" s="275"/>
      <c r="C94" s="281"/>
      <c r="D94" s="279"/>
      <c r="E94" s="101" t="s">
        <v>338</v>
      </c>
      <c r="F94" s="102">
        <v>2257.125</v>
      </c>
      <c r="G94" s="102">
        <v>3015.5625</v>
      </c>
      <c r="H94" s="102">
        <v>2382.3125</v>
      </c>
      <c r="I94" s="102">
        <v>2331.5</v>
      </c>
      <c r="J94" s="102">
        <v>2407.9375</v>
      </c>
      <c r="K94" s="102">
        <v>2415.4375</v>
      </c>
      <c r="L94" s="102">
        <v>2496.8125</v>
      </c>
      <c r="M94" s="102">
        <v>2422.4375</v>
      </c>
      <c r="N94" s="102">
        <v>436.875</v>
      </c>
      <c r="O94" s="50"/>
    </row>
    <row r="95" spans="2:15" s="2" customFormat="1" x14ac:dyDescent="0.2">
      <c r="B95" s="275"/>
      <c r="C95" s="281"/>
      <c r="D95" s="279"/>
      <c r="E95" s="99" t="s">
        <v>339</v>
      </c>
      <c r="F95" s="100">
        <v>873.4375</v>
      </c>
      <c r="G95" s="100">
        <v>2359.25</v>
      </c>
      <c r="H95" s="100">
        <v>941.125</v>
      </c>
      <c r="I95" s="100">
        <v>971</v>
      </c>
      <c r="J95" s="100">
        <v>969.4375</v>
      </c>
      <c r="K95" s="100">
        <v>934.6875</v>
      </c>
      <c r="L95" s="100">
        <v>970.125</v>
      </c>
      <c r="M95" s="100">
        <v>955</v>
      </c>
      <c r="N95" s="100">
        <v>168.375</v>
      </c>
      <c r="O95" s="50"/>
    </row>
    <row r="96" spans="2:15" s="2" customFormat="1" x14ac:dyDescent="0.2">
      <c r="B96" s="275"/>
      <c r="C96" s="281"/>
      <c r="D96" s="279"/>
      <c r="E96" s="101" t="s">
        <v>340</v>
      </c>
      <c r="F96" s="102">
        <v>6368.1875</v>
      </c>
      <c r="G96" s="102">
        <v>956.8125</v>
      </c>
      <c r="H96" s="102">
        <v>6660.5</v>
      </c>
      <c r="I96" s="102">
        <v>6682.5625</v>
      </c>
      <c r="J96" s="102">
        <v>6876.625</v>
      </c>
      <c r="K96" s="102">
        <v>6955.5625</v>
      </c>
      <c r="L96" s="102">
        <v>7135.125</v>
      </c>
      <c r="M96" s="102">
        <v>6966.125</v>
      </c>
      <c r="N96" s="102">
        <v>1154.25</v>
      </c>
      <c r="O96" s="50"/>
    </row>
    <row r="97" spans="2:15" s="2" customFormat="1" x14ac:dyDescent="0.2">
      <c r="B97" s="275"/>
      <c r="C97" s="281"/>
      <c r="D97" s="275" t="s">
        <v>351</v>
      </c>
      <c r="E97" s="99" t="s">
        <v>335</v>
      </c>
      <c r="F97" s="100">
        <v>211.08333333333334</v>
      </c>
      <c r="G97" s="100">
        <v>9867.545454545454</v>
      </c>
      <c r="H97" s="100">
        <v>210.07142857142858</v>
      </c>
      <c r="I97" s="100">
        <v>219.64285714285714</v>
      </c>
      <c r="J97" s="100">
        <v>233.64285714285714</v>
      </c>
      <c r="K97" s="100">
        <v>157.3125</v>
      </c>
      <c r="L97" s="100">
        <v>97.8</v>
      </c>
      <c r="M97" s="100">
        <v>154.5</v>
      </c>
      <c r="N97" s="100">
        <v>43.647058823529399</v>
      </c>
      <c r="O97" s="50"/>
    </row>
    <row r="98" spans="2:15" s="2" customFormat="1" x14ac:dyDescent="0.2">
      <c r="B98" s="275"/>
      <c r="C98" s="281"/>
      <c r="D98" s="275"/>
      <c r="E98" s="101" t="s">
        <v>336</v>
      </c>
      <c r="F98" s="102">
        <v>116.125</v>
      </c>
      <c r="G98" s="102">
        <v>185.5625</v>
      </c>
      <c r="H98" s="102">
        <v>111.11111111111111</v>
      </c>
      <c r="I98" s="102">
        <v>119.41176470588235</v>
      </c>
      <c r="J98" s="102">
        <v>145.4</v>
      </c>
      <c r="K98" s="102">
        <v>113.31578947368421</v>
      </c>
      <c r="L98" s="102">
        <v>92.166666666666671</v>
      </c>
      <c r="M98" s="102">
        <v>100.47368421052632</v>
      </c>
      <c r="N98" s="102">
        <v>30.5</v>
      </c>
      <c r="O98" s="50"/>
    </row>
    <row r="99" spans="2:15" s="2" customFormat="1" x14ac:dyDescent="0.2">
      <c r="B99" s="275"/>
      <c r="C99" s="281"/>
      <c r="D99" s="275"/>
      <c r="E99" s="99" t="s">
        <v>337</v>
      </c>
      <c r="F99" s="100">
        <v>723</v>
      </c>
      <c r="G99" s="100">
        <v>148</v>
      </c>
      <c r="H99" s="100">
        <v>671.28571428571433</v>
      </c>
      <c r="I99" s="100">
        <v>685.28571428571433</v>
      </c>
      <c r="J99" s="100">
        <v>681.6</v>
      </c>
      <c r="K99" s="100">
        <v>652.375</v>
      </c>
      <c r="L99" s="100">
        <v>667.42857142857144</v>
      </c>
      <c r="M99" s="100">
        <v>572.35294117647061</v>
      </c>
      <c r="N99" s="100">
        <v>139.277777777778</v>
      </c>
      <c r="O99" s="50"/>
    </row>
    <row r="100" spans="2:15" s="2" customFormat="1" x14ac:dyDescent="0.2">
      <c r="B100" s="275"/>
      <c r="C100" s="281"/>
      <c r="D100" s="275"/>
      <c r="E100" s="101" t="s">
        <v>338</v>
      </c>
      <c r="F100" s="102">
        <v>371.54545454545456</v>
      </c>
      <c r="G100" s="102">
        <v>826.5454545454545</v>
      </c>
      <c r="H100" s="102">
        <v>409</v>
      </c>
      <c r="I100" s="102">
        <v>379.45454545454544</v>
      </c>
      <c r="J100" s="102">
        <v>413.54545454545456</v>
      </c>
      <c r="K100" s="102">
        <v>446.27272727272725</v>
      </c>
      <c r="L100" s="102">
        <v>457.63636363636363</v>
      </c>
      <c r="M100" s="102">
        <v>473.09090909090907</v>
      </c>
      <c r="N100" s="102">
        <v>134.07692307692301</v>
      </c>
      <c r="O100" s="50"/>
    </row>
    <row r="101" spans="2:15" s="2" customFormat="1" x14ac:dyDescent="0.2">
      <c r="B101" s="275"/>
      <c r="C101" s="281"/>
      <c r="D101" s="275"/>
      <c r="E101" s="99" t="s">
        <v>339</v>
      </c>
      <c r="F101" s="100">
        <v>176.41666666666666</v>
      </c>
      <c r="G101" s="100">
        <v>372.45454545454544</v>
      </c>
      <c r="H101" s="100">
        <v>195.2</v>
      </c>
      <c r="I101" s="100">
        <v>183.4</v>
      </c>
      <c r="J101" s="100">
        <v>216</v>
      </c>
      <c r="K101" s="100">
        <v>207.9</v>
      </c>
      <c r="L101" s="100">
        <v>253.88888888888889</v>
      </c>
      <c r="M101" s="100">
        <v>244.6</v>
      </c>
      <c r="N101" s="100">
        <v>71.099999999999994</v>
      </c>
      <c r="O101" s="50"/>
    </row>
    <row r="102" spans="2:15" s="2" customFormat="1" x14ac:dyDescent="0.2">
      <c r="B102" s="275"/>
      <c r="C102" s="282"/>
      <c r="D102" s="275"/>
      <c r="E102" s="101" t="s">
        <v>340</v>
      </c>
      <c r="F102" s="102">
        <v>963.55</v>
      </c>
      <c r="G102" s="102">
        <v>101.73684210526316</v>
      </c>
      <c r="H102" s="102">
        <v>1019.05</v>
      </c>
      <c r="I102" s="102">
        <v>1035.3499999999999</v>
      </c>
      <c r="J102" s="102">
        <v>1119.25</v>
      </c>
      <c r="K102" s="102">
        <v>1004.3636363636364</v>
      </c>
      <c r="L102" s="102">
        <v>942.33333333333337</v>
      </c>
      <c r="M102" s="102">
        <v>989.13636363636363</v>
      </c>
      <c r="N102" s="102">
        <v>274.47826086956502</v>
      </c>
      <c r="O102" s="50"/>
    </row>
    <row r="103" spans="2:15" s="2" customFormat="1" x14ac:dyDescent="0.2">
      <c r="B103" s="275"/>
      <c r="C103" s="276" t="s">
        <v>78</v>
      </c>
      <c r="D103" s="279" t="s">
        <v>350</v>
      </c>
      <c r="E103" s="99" t="s">
        <v>335</v>
      </c>
      <c r="F103" s="100"/>
      <c r="G103" s="100"/>
      <c r="H103" s="100"/>
      <c r="I103" s="100"/>
      <c r="J103" s="100"/>
      <c r="K103" s="100"/>
      <c r="L103" s="100"/>
      <c r="M103" s="100"/>
      <c r="N103" s="100"/>
      <c r="O103" s="50"/>
    </row>
    <row r="104" spans="2:15" s="2" customFormat="1" x14ac:dyDescent="0.2">
      <c r="B104" s="275"/>
      <c r="C104" s="277"/>
      <c r="D104" s="279"/>
      <c r="E104" s="101" t="s">
        <v>336</v>
      </c>
      <c r="F104" s="102">
        <v>123.19047619047619</v>
      </c>
      <c r="G104" s="102"/>
      <c r="H104" s="102">
        <v>137.90909090909091</v>
      </c>
      <c r="I104" s="102">
        <v>154.31818181818181</v>
      </c>
      <c r="J104" s="102">
        <v>162.57142857142858</v>
      </c>
      <c r="K104" s="102">
        <v>162.38095238095238</v>
      </c>
      <c r="L104" s="102">
        <v>158.28571428571428</v>
      </c>
      <c r="M104" s="102">
        <v>161.38095238095238</v>
      </c>
      <c r="N104" s="102">
        <v>90.095238095238102</v>
      </c>
      <c r="O104" s="50"/>
    </row>
    <row r="105" spans="2:15" s="2" customFormat="1" x14ac:dyDescent="0.2">
      <c r="B105" s="275"/>
      <c r="C105" s="277"/>
      <c r="D105" s="279"/>
      <c r="E105" s="99" t="s">
        <v>337</v>
      </c>
      <c r="F105" s="100">
        <v>943.80952380952385</v>
      </c>
      <c r="G105" s="100">
        <v>120.71428571428571</v>
      </c>
      <c r="H105" s="100">
        <v>914.09090909090912</v>
      </c>
      <c r="I105" s="100">
        <v>997.09090909090912</v>
      </c>
      <c r="J105" s="100">
        <v>1046.1904761904761</v>
      </c>
      <c r="K105" s="100">
        <v>1032.952380952381</v>
      </c>
      <c r="L105" s="100">
        <v>1033.8571428571429</v>
      </c>
      <c r="M105" s="100">
        <v>992.71428571428567</v>
      </c>
      <c r="N105" s="100">
        <v>524.71428571428601</v>
      </c>
      <c r="O105" s="50"/>
    </row>
    <row r="106" spans="2:15" s="2" customFormat="1" x14ac:dyDescent="0.2">
      <c r="B106" s="275"/>
      <c r="C106" s="277"/>
      <c r="D106" s="279"/>
      <c r="E106" s="101" t="s">
        <v>338</v>
      </c>
      <c r="F106" s="102">
        <v>839</v>
      </c>
      <c r="G106" s="102">
        <v>909.6</v>
      </c>
      <c r="H106" s="102">
        <v>819.09090909090912</v>
      </c>
      <c r="I106" s="102">
        <v>863.9545454545455</v>
      </c>
      <c r="J106" s="102">
        <v>914.90476190476193</v>
      </c>
      <c r="K106" s="102">
        <v>922.04761904761904</v>
      </c>
      <c r="L106" s="102">
        <v>931</v>
      </c>
      <c r="M106" s="102">
        <v>898.42857142857144</v>
      </c>
      <c r="N106" s="102">
        <v>472.04761904761898</v>
      </c>
      <c r="O106" s="50"/>
    </row>
    <row r="107" spans="2:15" s="2" customFormat="1" x14ac:dyDescent="0.2">
      <c r="B107" s="275"/>
      <c r="C107" s="277"/>
      <c r="D107" s="279"/>
      <c r="E107" s="99" t="s">
        <v>339</v>
      </c>
      <c r="F107" s="100">
        <v>387.22222222222223</v>
      </c>
      <c r="G107" s="100">
        <v>950.94444444444446</v>
      </c>
      <c r="H107" s="100">
        <v>366.05</v>
      </c>
      <c r="I107" s="100">
        <v>369.95238095238096</v>
      </c>
      <c r="J107" s="100">
        <v>386.2</v>
      </c>
      <c r="K107" s="100">
        <v>383.1</v>
      </c>
      <c r="L107" s="100">
        <v>396.85</v>
      </c>
      <c r="M107" s="100">
        <v>374.15</v>
      </c>
      <c r="N107" s="100">
        <v>209.142857142857</v>
      </c>
      <c r="O107" s="50"/>
    </row>
    <row r="108" spans="2:15" s="2" customFormat="1" x14ac:dyDescent="0.2">
      <c r="B108" s="275"/>
      <c r="C108" s="277"/>
      <c r="D108" s="279"/>
      <c r="E108" s="101" t="s">
        <v>340</v>
      </c>
      <c r="F108" s="102">
        <v>2238.4761904761904</v>
      </c>
      <c r="G108" s="102">
        <v>331.57142857142856</v>
      </c>
      <c r="H108" s="102">
        <v>2203.8636363636365</v>
      </c>
      <c r="I108" s="102">
        <v>2368.5</v>
      </c>
      <c r="J108" s="102">
        <v>2491.4761904761904</v>
      </c>
      <c r="K108" s="102">
        <v>2482.2380952380954</v>
      </c>
      <c r="L108" s="102">
        <v>2501.0952380952381</v>
      </c>
      <c r="M108" s="102">
        <v>2408.8571428571427</v>
      </c>
      <c r="N108" s="102">
        <v>1296</v>
      </c>
      <c r="O108" s="50"/>
    </row>
    <row r="109" spans="2:15" s="2" customFormat="1" x14ac:dyDescent="0.2">
      <c r="B109" s="275"/>
      <c r="C109" s="277"/>
      <c r="D109" s="275" t="s">
        <v>351</v>
      </c>
      <c r="E109" s="99" t="s">
        <v>335</v>
      </c>
      <c r="F109" s="100">
        <v>1008.25</v>
      </c>
      <c r="G109" s="100">
        <v>11201.75</v>
      </c>
      <c r="H109" s="100">
        <v>1120.75</v>
      </c>
      <c r="I109" s="100">
        <v>979.4</v>
      </c>
      <c r="J109" s="100">
        <v>1081</v>
      </c>
      <c r="K109" s="100">
        <v>966.2</v>
      </c>
      <c r="L109" s="100">
        <v>496.5</v>
      </c>
      <c r="M109" s="100">
        <v>720.14285714285711</v>
      </c>
      <c r="N109" s="100">
        <v>59</v>
      </c>
      <c r="O109" s="50"/>
    </row>
    <row r="110" spans="2:15" s="2" customFormat="1" x14ac:dyDescent="0.2">
      <c r="B110" s="275"/>
      <c r="C110" s="277"/>
      <c r="D110" s="275"/>
      <c r="E110" s="101" t="s">
        <v>336</v>
      </c>
      <c r="F110" s="102">
        <v>548.25</v>
      </c>
      <c r="G110" s="102">
        <v>526.125</v>
      </c>
      <c r="H110" s="102">
        <v>705.57142857142856</v>
      </c>
      <c r="I110" s="102">
        <v>821.57142857142856</v>
      </c>
      <c r="J110" s="102">
        <v>1059</v>
      </c>
      <c r="K110" s="102">
        <v>832.125</v>
      </c>
      <c r="L110" s="102">
        <v>999.71428571428567</v>
      </c>
      <c r="M110" s="102">
        <v>1045.125</v>
      </c>
      <c r="N110" s="102">
        <v>32.625</v>
      </c>
      <c r="O110" s="50"/>
    </row>
    <row r="111" spans="2:15" s="2" customFormat="1" x14ac:dyDescent="0.2">
      <c r="B111" s="275"/>
      <c r="C111" s="277"/>
      <c r="D111" s="275"/>
      <c r="E111" s="99" t="s">
        <v>337</v>
      </c>
      <c r="F111" s="100">
        <v>2728.5</v>
      </c>
      <c r="G111" s="100">
        <v>881.83333333333337</v>
      </c>
      <c r="H111" s="100">
        <v>3511.375</v>
      </c>
      <c r="I111" s="100">
        <v>4075.8571428571427</v>
      </c>
      <c r="J111" s="100">
        <v>4484.4285714285716</v>
      </c>
      <c r="K111" s="100">
        <v>4158.875</v>
      </c>
      <c r="L111" s="100">
        <v>4529.25</v>
      </c>
      <c r="M111" s="100">
        <v>4764.875</v>
      </c>
      <c r="N111" s="100">
        <v>117.857142857143</v>
      </c>
      <c r="O111" s="50"/>
    </row>
    <row r="112" spans="2:15" s="2" customFormat="1" x14ac:dyDescent="0.2">
      <c r="B112" s="275"/>
      <c r="C112" s="277"/>
      <c r="D112" s="275"/>
      <c r="E112" s="101" t="s">
        <v>338</v>
      </c>
      <c r="F112" s="102">
        <v>1928.5</v>
      </c>
      <c r="G112" s="102">
        <v>4692.666666666667</v>
      </c>
      <c r="H112" s="102">
        <v>2329.8571428571427</v>
      </c>
      <c r="I112" s="102">
        <v>2873.8333333333335</v>
      </c>
      <c r="J112" s="102">
        <v>2609.8571428571427</v>
      </c>
      <c r="K112" s="102">
        <v>2860.7142857142858</v>
      </c>
      <c r="L112" s="102">
        <v>3224.7142857142858</v>
      </c>
      <c r="M112" s="102">
        <v>3033.125</v>
      </c>
      <c r="N112" s="102">
        <v>87.1111111111111</v>
      </c>
      <c r="O112" s="50"/>
    </row>
    <row r="113" spans="2:15" s="2" customFormat="1" x14ac:dyDescent="0.2">
      <c r="B113" s="275"/>
      <c r="C113" s="277"/>
      <c r="D113" s="275"/>
      <c r="E113" s="99" t="s">
        <v>339</v>
      </c>
      <c r="F113" s="100">
        <v>865</v>
      </c>
      <c r="G113" s="100">
        <v>2722.8333333333335</v>
      </c>
      <c r="H113" s="100">
        <v>1050.2857142857142</v>
      </c>
      <c r="I113" s="100">
        <v>1159.4285714285713</v>
      </c>
      <c r="J113" s="100">
        <v>1449.5</v>
      </c>
      <c r="K113" s="100">
        <v>1594.8571428571429</v>
      </c>
      <c r="L113" s="100">
        <v>1677.5</v>
      </c>
      <c r="M113" s="100">
        <v>2539.75</v>
      </c>
      <c r="N113" s="100">
        <v>65.5555555555556</v>
      </c>
      <c r="O113" s="50"/>
    </row>
    <row r="114" spans="2:15" s="2" customFormat="1" x14ac:dyDescent="0.2">
      <c r="B114" s="275"/>
      <c r="C114" s="278"/>
      <c r="D114" s="275"/>
      <c r="E114" s="101" t="s">
        <v>340</v>
      </c>
      <c r="F114" s="102">
        <v>4693.5</v>
      </c>
      <c r="G114" s="102">
        <v>695.22222222222217</v>
      </c>
      <c r="H114" s="102">
        <v>6797.1111111111113</v>
      </c>
      <c r="I114" s="102">
        <v>6453.8</v>
      </c>
      <c r="J114" s="102">
        <v>7011.6</v>
      </c>
      <c r="K114" s="102">
        <v>6904.363636363636</v>
      </c>
      <c r="L114" s="102">
        <v>6850.333333333333</v>
      </c>
      <c r="M114" s="102">
        <v>8736.7272727272721</v>
      </c>
      <c r="N114" s="102">
        <v>234.5</v>
      </c>
      <c r="O114" s="50"/>
    </row>
    <row r="115" spans="2:15" s="2" customFormat="1" x14ac:dyDescent="0.2">
      <c r="B115" s="275"/>
      <c r="C115" s="276" t="s">
        <v>79</v>
      </c>
      <c r="D115" s="279" t="s">
        <v>350</v>
      </c>
      <c r="E115" s="99" t="s">
        <v>335</v>
      </c>
      <c r="F115" s="100" t="s">
        <v>80</v>
      </c>
      <c r="G115" s="100" t="s">
        <v>80</v>
      </c>
      <c r="H115" s="100" t="s">
        <v>80</v>
      </c>
      <c r="I115" s="100" t="s">
        <v>80</v>
      </c>
      <c r="J115" s="100" t="s">
        <v>80</v>
      </c>
      <c r="K115" s="100" t="s">
        <v>80</v>
      </c>
      <c r="L115" s="100" t="s">
        <v>80</v>
      </c>
      <c r="M115" s="100" t="s">
        <v>80</v>
      </c>
      <c r="N115" s="100"/>
      <c r="O115" s="50"/>
    </row>
    <row r="116" spans="2:15" s="2" customFormat="1" x14ac:dyDescent="0.2">
      <c r="B116" s="275"/>
      <c r="C116" s="277"/>
      <c r="D116" s="279"/>
      <c r="E116" s="101" t="s">
        <v>336</v>
      </c>
      <c r="F116" s="102" t="s">
        <v>80</v>
      </c>
      <c r="G116" s="102" t="s">
        <v>80</v>
      </c>
      <c r="H116" s="102" t="s">
        <v>80</v>
      </c>
      <c r="I116" s="102" t="s">
        <v>80</v>
      </c>
      <c r="J116" s="102" t="s">
        <v>80</v>
      </c>
      <c r="K116" s="102" t="s">
        <v>80</v>
      </c>
      <c r="L116" s="102" t="s">
        <v>80</v>
      </c>
      <c r="M116" s="102" t="s">
        <v>80</v>
      </c>
      <c r="N116" s="102">
        <v>99.5</v>
      </c>
      <c r="O116" s="50"/>
    </row>
    <row r="117" spans="2:15" s="2" customFormat="1" x14ac:dyDescent="0.2">
      <c r="B117" s="275"/>
      <c r="C117" s="277"/>
      <c r="D117" s="279"/>
      <c r="E117" s="99" t="s">
        <v>337</v>
      </c>
      <c r="F117" s="100" t="s">
        <v>80</v>
      </c>
      <c r="G117" s="100" t="s">
        <v>80</v>
      </c>
      <c r="H117" s="100" t="s">
        <v>80</v>
      </c>
      <c r="I117" s="100" t="s">
        <v>80</v>
      </c>
      <c r="J117" s="100" t="s">
        <v>80</v>
      </c>
      <c r="K117" s="100" t="s">
        <v>80</v>
      </c>
      <c r="L117" s="100" t="s">
        <v>80</v>
      </c>
      <c r="M117" s="100" t="s">
        <v>80</v>
      </c>
      <c r="N117" s="100">
        <v>641.5</v>
      </c>
      <c r="O117" s="50"/>
    </row>
    <row r="118" spans="2:15" s="2" customFormat="1" x14ac:dyDescent="0.2">
      <c r="B118" s="275"/>
      <c r="C118" s="277"/>
      <c r="D118" s="279"/>
      <c r="E118" s="101" t="s">
        <v>338</v>
      </c>
      <c r="F118" s="102" t="s">
        <v>80</v>
      </c>
      <c r="G118" s="102" t="s">
        <v>80</v>
      </c>
      <c r="H118" s="102" t="s">
        <v>80</v>
      </c>
      <c r="I118" s="102" t="s">
        <v>80</v>
      </c>
      <c r="J118" s="102" t="s">
        <v>80</v>
      </c>
      <c r="K118" s="102" t="s">
        <v>80</v>
      </c>
      <c r="L118" s="102" t="s">
        <v>80</v>
      </c>
      <c r="M118" s="102" t="s">
        <v>80</v>
      </c>
      <c r="N118" s="102">
        <v>609.75</v>
      </c>
      <c r="O118" s="50"/>
    </row>
    <row r="119" spans="2:15" s="2" customFormat="1" x14ac:dyDescent="0.2">
      <c r="B119" s="275"/>
      <c r="C119" s="277"/>
      <c r="D119" s="279"/>
      <c r="E119" s="99" t="s">
        <v>339</v>
      </c>
      <c r="F119" s="100" t="s">
        <v>80</v>
      </c>
      <c r="G119" s="100" t="s">
        <v>80</v>
      </c>
      <c r="H119" s="100" t="s">
        <v>80</v>
      </c>
      <c r="I119" s="100" t="s">
        <v>80</v>
      </c>
      <c r="J119" s="100" t="s">
        <v>80</v>
      </c>
      <c r="K119" s="100" t="s">
        <v>80</v>
      </c>
      <c r="L119" s="100" t="s">
        <v>80</v>
      </c>
      <c r="M119" s="100" t="s">
        <v>80</v>
      </c>
      <c r="N119" s="100">
        <v>302.25</v>
      </c>
      <c r="O119" s="50"/>
    </row>
    <row r="120" spans="2:15" s="2" customFormat="1" x14ac:dyDescent="0.2">
      <c r="B120" s="275"/>
      <c r="C120" s="277"/>
      <c r="D120" s="279"/>
      <c r="E120" s="101" t="s">
        <v>340</v>
      </c>
      <c r="F120" s="102" t="s">
        <v>80</v>
      </c>
      <c r="G120" s="102" t="s">
        <v>80</v>
      </c>
      <c r="H120" s="102" t="s">
        <v>80</v>
      </c>
      <c r="I120" s="102" t="s">
        <v>80</v>
      </c>
      <c r="J120" s="102" t="s">
        <v>80</v>
      </c>
      <c r="K120" s="102" t="s">
        <v>80</v>
      </c>
      <c r="L120" s="102" t="s">
        <v>80</v>
      </c>
      <c r="M120" s="102" t="s">
        <v>80</v>
      </c>
      <c r="N120" s="102">
        <v>1653</v>
      </c>
      <c r="O120" s="50"/>
    </row>
    <row r="121" spans="2:15" s="2" customFormat="1" x14ac:dyDescent="0.2">
      <c r="B121" s="275"/>
      <c r="C121" s="277"/>
      <c r="D121" s="275" t="s">
        <v>351</v>
      </c>
      <c r="E121" s="99" t="s">
        <v>335</v>
      </c>
      <c r="F121" s="100" t="s">
        <v>80</v>
      </c>
      <c r="G121" s="100" t="s">
        <v>80</v>
      </c>
      <c r="H121" s="100" t="s">
        <v>80</v>
      </c>
      <c r="I121" s="100" t="s">
        <v>80</v>
      </c>
      <c r="J121" s="100" t="s">
        <v>80</v>
      </c>
      <c r="K121" s="100" t="s">
        <v>80</v>
      </c>
      <c r="L121" s="100" t="s">
        <v>80</v>
      </c>
      <c r="M121" s="100" t="s">
        <v>80</v>
      </c>
      <c r="N121" s="100">
        <v>33.6</v>
      </c>
      <c r="O121" s="50"/>
    </row>
    <row r="122" spans="2:15" s="2" customFormat="1" x14ac:dyDescent="0.2">
      <c r="B122" s="275"/>
      <c r="C122" s="277"/>
      <c r="D122" s="275"/>
      <c r="E122" s="101" t="s">
        <v>336</v>
      </c>
      <c r="F122" s="102" t="s">
        <v>80</v>
      </c>
      <c r="G122" s="102" t="s">
        <v>80</v>
      </c>
      <c r="H122" s="102" t="s">
        <v>80</v>
      </c>
      <c r="I122" s="102" t="s">
        <v>80</v>
      </c>
      <c r="J122" s="102" t="s">
        <v>80</v>
      </c>
      <c r="K122" s="102" t="s">
        <v>80</v>
      </c>
      <c r="L122" s="102" t="s">
        <v>80</v>
      </c>
      <c r="M122" s="102" t="s">
        <v>80</v>
      </c>
      <c r="N122" s="102">
        <v>31.2</v>
      </c>
      <c r="O122" s="50"/>
    </row>
    <row r="123" spans="2:15" s="2" customFormat="1" x14ac:dyDescent="0.2">
      <c r="B123" s="275"/>
      <c r="C123" s="277"/>
      <c r="D123" s="275"/>
      <c r="E123" s="99" t="s">
        <v>337</v>
      </c>
      <c r="F123" s="100" t="s">
        <v>80</v>
      </c>
      <c r="G123" s="100" t="s">
        <v>80</v>
      </c>
      <c r="H123" s="100" t="s">
        <v>80</v>
      </c>
      <c r="I123" s="100" t="s">
        <v>80</v>
      </c>
      <c r="J123" s="100" t="s">
        <v>80</v>
      </c>
      <c r="K123" s="100" t="s">
        <v>80</v>
      </c>
      <c r="L123" s="100" t="s">
        <v>80</v>
      </c>
      <c r="M123" s="100" t="s">
        <v>80</v>
      </c>
      <c r="N123" s="100">
        <v>194</v>
      </c>
      <c r="O123" s="50"/>
    </row>
    <row r="124" spans="2:15" s="2" customFormat="1" x14ac:dyDescent="0.2">
      <c r="B124" s="275"/>
      <c r="C124" s="277"/>
      <c r="D124" s="275"/>
      <c r="E124" s="101" t="s">
        <v>338</v>
      </c>
      <c r="F124" s="102" t="s">
        <v>80</v>
      </c>
      <c r="G124" s="102" t="s">
        <v>80</v>
      </c>
      <c r="H124" s="102" t="s">
        <v>80</v>
      </c>
      <c r="I124" s="102" t="s">
        <v>80</v>
      </c>
      <c r="J124" s="102" t="s">
        <v>80</v>
      </c>
      <c r="K124" s="102" t="s">
        <v>80</v>
      </c>
      <c r="L124" s="102" t="s">
        <v>80</v>
      </c>
      <c r="M124" s="102" t="s">
        <v>80</v>
      </c>
      <c r="N124" s="102">
        <v>178.42857142857099</v>
      </c>
      <c r="O124" s="50"/>
    </row>
    <row r="125" spans="2:15" s="2" customFormat="1" x14ac:dyDescent="0.2">
      <c r="B125" s="275"/>
      <c r="C125" s="277"/>
      <c r="D125" s="275"/>
      <c r="E125" s="99" t="s">
        <v>339</v>
      </c>
      <c r="F125" s="100" t="s">
        <v>80</v>
      </c>
      <c r="G125" s="100" t="s">
        <v>80</v>
      </c>
      <c r="H125" s="100" t="s">
        <v>80</v>
      </c>
      <c r="I125" s="100" t="s">
        <v>80</v>
      </c>
      <c r="J125" s="100" t="s">
        <v>80</v>
      </c>
      <c r="K125" s="100" t="s">
        <v>80</v>
      </c>
      <c r="L125" s="100" t="s">
        <v>80</v>
      </c>
      <c r="M125" s="100" t="s">
        <v>80</v>
      </c>
      <c r="N125" s="100">
        <v>75</v>
      </c>
      <c r="O125" s="50"/>
    </row>
    <row r="126" spans="2:15" s="2" customFormat="1" x14ac:dyDescent="0.2">
      <c r="B126" s="275"/>
      <c r="C126" s="278"/>
      <c r="D126" s="275"/>
      <c r="E126" s="101" t="s">
        <v>340</v>
      </c>
      <c r="F126" s="102" t="s">
        <v>80</v>
      </c>
      <c r="G126" s="102" t="s">
        <v>80</v>
      </c>
      <c r="H126" s="102" t="s">
        <v>80</v>
      </c>
      <c r="I126" s="102" t="s">
        <v>80</v>
      </c>
      <c r="J126" s="102" t="s">
        <v>80</v>
      </c>
      <c r="K126" s="102" t="s">
        <v>80</v>
      </c>
      <c r="L126" s="102" t="s">
        <v>80</v>
      </c>
      <c r="M126" s="102" t="s">
        <v>80</v>
      </c>
      <c r="N126" s="102">
        <v>388.95238095238102</v>
      </c>
      <c r="O126" s="50"/>
    </row>
    <row r="127" spans="2:15" s="2" customFormat="1" x14ac:dyDescent="0.2">
      <c r="B127" s="275"/>
      <c r="C127" s="280" t="s">
        <v>81</v>
      </c>
      <c r="D127" s="279" t="s">
        <v>350</v>
      </c>
      <c r="E127" s="99" t="s">
        <v>335</v>
      </c>
      <c r="F127" s="100"/>
      <c r="G127" s="100"/>
      <c r="H127" s="100"/>
      <c r="I127" s="100"/>
      <c r="J127" s="100"/>
      <c r="K127" s="100"/>
      <c r="L127" s="100"/>
      <c r="M127" s="100"/>
      <c r="N127" s="100"/>
      <c r="O127" s="50"/>
    </row>
    <row r="128" spans="2:15" s="2" customFormat="1" x14ac:dyDescent="0.2">
      <c r="B128" s="275"/>
      <c r="C128" s="281"/>
      <c r="D128" s="279"/>
      <c r="E128" s="101" t="s">
        <v>336</v>
      </c>
      <c r="F128" s="102">
        <v>6364.5</v>
      </c>
      <c r="G128" s="102">
        <v>4756</v>
      </c>
      <c r="H128" s="102">
        <v>6117.625</v>
      </c>
      <c r="I128" s="102">
        <v>6220.875</v>
      </c>
      <c r="J128" s="102">
        <v>6241</v>
      </c>
      <c r="K128" s="102">
        <v>6331.875</v>
      </c>
      <c r="L128" s="102">
        <v>6394.5</v>
      </c>
      <c r="M128" s="102">
        <v>6145.875</v>
      </c>
      <c r="N128" s="102">
        <v>55.25</v>
      </c>
      <c r="O128" s="50"/>
    </row>
    <row r="129" spans="2:15" s="2" customFormat="1" x14ac:dyDescent="0.2">
      <c r="B129" s="275"/>
      <c r="C129" s="281"/>
      <c r="D129" s="279"/>
      <c r="E129" s="99" t="s">
        <v>337</v>
      </c>
      <c r="F129" s="100">
        <v>40257.25</v>
      </c>
      <c r="G129" s="100">
        <v>6208.625</v>
      </c>
      <c r="H129" s="100">
        <v>39635.5</v>
      </c>
      <c r="I129" s="100">
        <v>39409.5</v>
      </c>
      <c r="J129" s="100">
        <v>40034.125</v>
      </c>
      <c r="K129" s="100">
        <v>40123.25</v>
      </c>
      <c r="L129" s="100">
        <v>40037.25</v>
      </c>
      <c r="M129" s="100">
        <v>38465</v>
      </c>
      <c r="N129" s="100">
        <v>369.25</v>
      </c>
      <c r="O129" s="50"/>
    </row>
    <row r="130" spans="2:15" s="2" customFormat="1" x14ac:dyDescent="0.2">
      <c r="B130" s="275"/>
      <c r="C130" s="281"/>
      <c r="D130" s="279"/>
      <c r="E130" s="101" t="s">
        <v>338</v>
      </c>
      <c r="F130" s="102">
        <v>35157</v>
      </c>
      <c r="G130" s="102">
        <v>40166.25</v>
      </c>
      <c r="H130" s="102">
        <v>33456.625</v>
      </c>
      <c r="I130" s="102">
        <v>33242</v>
      </c>
      <c r="J130" s="102">
        <v>34317</v>
      </c>
      <c r="K130" s="102">
        <v>35047</v>
      </c>
      <c r="L130" s="102">
        <v>35429.125</v>
      </c>
      <c r="M130" s="102">
        <v>33768.125</v>
      </c>
      <c r="N130" s="102">
        <v>350</v>
      </c>
      <c r="O130" s="50"/>
    </row>
    <row r="131" spans="2:15" s="2" customFormat="1" x14ac:dyDescent="0.2">
      <c r="B131" s="275"/>
      <c r="C131" s="281"/>
      <c r="D131" s="279"/>
      <c r="E131" s="99" t="s">
        <v>339</v>
      </c>
      <c r="F131" s="100">
        <v>13976.5</v>
      </c>
      <c r="G131" s="100">
        <v>34173.75</v>
      </c>
      <c r="H131" s="100">
        <v>13877.625</v>
      </c>
      <c r="I131" s="100">
        <v>13468.875</v>
      </c>
      <c r="J131" s="100">
        <v>13300.75</v>
      </c>
      <c r="K131" s="100">
        <v>13570.875</v>
      </c>
      <c r="L131" s="100">
        <v>13979.875</v>
      </c>
      <c r="M131" s="100">
        <v>13735.25</v>
      </c>
      <c r="N131" s="100">
        <v>154.5</v>
      </c>
      <c r="O131" s="50"/>
    </row>
    <row r="132" spans="2:15" s="2" customFormat="1" x14ac:dyDescent="0.2">
      <c r="B132" s="275"/>
      <c r="C132" s="281"/>
      <c r="D132" s="279"/>
      <c r="E132" s="101" t="s">
        <v>340</v>
      </c>
      <c r="F132" s="102">
        <v>100441.25</v>
      </c>
      <c r="G132" s="102">
        <v>14003.5</v>
      </c>
      <c r="H132" s="102">
        <v>97610.875</v>
      </c>
      <c r="I132" s="102">
        <v>96722.25</v>
      </c>
      <c r="J132" s="102">
        <v>98486</v>
      </c>
      <c r="K132" s="102">
        <v>99746.25</v>
      </c>
      <c r="L132" s="102">
        <v>100678.125</v>
      </c>
      <c r="M132" s="102">
        <v>96982</v>
      </c>
      <c r="N132" s="102">
        <v>929</v>
      </c>
      <c r="O132" s="50"/>
    </row>
    <row r="133" spans="2:15" s="2" customFormat="1" x14ac:dyDescent="0.2">
      <c r="B133" s="275"/>
      <c r="C133" s="281"/>
      <c r="D133" s="275" t="s">
        <v>351</v>
      </c>
      <c r="E133" s="99" t="s">
        <v>335</v>
      </c>
      <c r="F133" s="100">
        <v>2472.875</v>
      </c>
      <c r="G133" s="100">
        <v>46733.23529411765</v>
      </c>
      <c r="H133" s="100">
        <v>2320</v>
      </c>
      <c r="I133" s="100">
        <v>2180.3529411764707</v>
      </c>
      <c r="J133" s="100">
        <v>1982.7777777777778</v>
      </c>
      <c r="K133" s="100">
        <v>1585.55</v>
      </c>
      <c r="L133" s="100">
        <v>825.2</v>
      </c>
      <c r="M133" s="100">
        <v>1015.2692307692307</v>
      </c>
      <c r="N133" s="100">
        <v>24.928571428571399</v>
      </c>
      <c r="O133" s="50"/>
    </row>
    <row r="134" spans="2:15" s="2" customFormat="1" x14ac:dyDescent="0.2">
      <c r="B134" s="275"/>
      <c r="C134" s="281"/>
      <c r="D134" s="275"/>
      <c r="E134" s="101" t="s">
        <v>336</v>
      </c>
      <c r="F134" s="102">
        <v>2503.5333333333333</v>
      </c>
      <c r="G134" s="102">
        <v>2520.7333333333331</v>
      </c>
      <c r="H134" s="102">
        <v>2271.25</v>
      </c>
      <c r="I134" s="102">
        <v>1978</v>
      </c>
      <c r="J134" s="102">
        <v>1916.0555555555557</v>
      </c>
      <c r="K134" s="102">
        <v>1639.25</v>
      </c>
      <c r="L134" s="102">
        <v>1130.5652173913043</v>
      </c>
      <c r="M134" s="102">
        <v>996.79310344827582</v>
      </c>
      <c r="N134" s="102">
        <v>16.035714285714299</v>
      </c>
      <c r="O134" s="50"/>
    </row>
    <row r="135" spans="2:15" s="2" customFormat="1" x14ac:dyDescent="0.2">
      <c r="B135" s="275"/>
      <c r="C135" s="281"/>
      <c r="D135" s="275"/>
      <c r="E135" s="99" t="s">
        <v>337</v>
      </c>
      <c r="F135" s="100">
        <v>26368.25</v>
      </c>
      <c r="G135" s="100">
        <v>4527.625</v>
      </c>
      <c r="H135" s="100">
        <v>30401.285714285714</v>
      </c>
      <c r="I135" s="100">
        <v>29594.714285714286</v>
      </c>
      <c r="J135" s="100">
        <v>25122.125</v>
      </c>
      <c r="K135" s="100">
        <v>23812.75</v>
      </c>
      <c r="L135" s="100">
        <v>21136.125</v>
      </c>
      <c r="M135" s="100">
        <v>18507</v>
      </c>
      <c r="N135" s="100">
        <v>176.3</v>
      </c>
      <c r="O135" s="50"/>
    </row>
    <row r="136" spans="2:15" s="2" customFormat="1" x14ac:dyDescent="0.2">
      <c r="B136" s="275"/>
      <c r="C136" s="281"/>
      <c r="D136" s="275"/>
      <c r="E136" s="101" t="s">
        <v>338</v>
      </c>
      <c r="F136" s="102">
        <v>19771.666666666668</v>
      </c>
      <c r="G136" s="102">
        <v>23424.666666666668</v>
      </c>
      <c r="H136" s="102">
        <v>21330.5</v>
      </c>
      <c r="I136" s="102">
        <v>18658.888888888891</v>
      </c>
      <c r="J136" s="102">
        <v>16520.400000000001</v>
      </c>
      <c r="K136" s="102">
        <v>16036.5</v>
      </c>
      <c r="L136" s="102">
        <v>15134</v>
      </c>
      <c r="M136" s="102">
        <v>13488.545454545454</v>
      </c>
      <c r="N136" s="102">
        <v>124.454545454545</v>
      </c>
      <c r="O136" s="50"/>
    </row>
    <row r="137" spans="2:15" s="2" customFormat="1" x14ac:dyDescent="0.2">
      <c r="B137" s="275"/>
      <c r="C137" s="281"/>
      <c r="D137" s="275"/>
      <c r="E137" s="99" t="s">
        <v>339</v>
      </c>
      <c r="F137" s="100">
        <v>10525.777777777777</v>
      </c>
      <c r="G137" s="100">
        <v>19116.111111111109</v>
      </c>
      <c r="H137" s="100">
        <v>11744.625</v>
      </c>
      <c r="I137" s="100">
        <v>11400.25</v>
      </c>
      <c r="J137" s="100">
        <v>9774.2222222222226</v>
      </c>
      <c r="K137" s="100">
        <v>10376.777777777777</v>
      </c>
      <c r="L137" s="100">
        <v>10150.333333333334</v>
      </c>
      <c r="M137" s="100">
        <v>9120.2000000000007</v>
      </c>
      <c r="N137" s="100">
        <v>53.090909090909101</v>
      </c>
      <c r="O137" s="50"/>
    </row>
    <row r="138" spans="2:15" s="2" customFormat="1" x14ac:dyDescent="0.2">
      <c r="B138" s="275"/>
      <c r="C138" s="282"/>
      <c r="D138" s="275"/>
      <c r="E138" s="101" t="s">
        <v>340</v>
      </c>
      <c r="F138" s="102">
        <v>25488.272727272728</v>
      </c>
      <c r="G138" s="102">
        <v>4228.681818181818</v>
      </c>
      <c r="H138" s="102">
        <v>26342.380952380954</v>
      </c>
      <c r="I138" s="102">
        <v>25665</v>
      </c>
      <c r="J138" s="102">
        <v>21847</v>
      </c>
      <c r="K138" s="102">
        <v>19567.461538461539</v>
      </c>
      <c r="L138" s="102">
        <v>14325.46875</v>
      </c>
      <c r="M138" s="102">
        <v>13983.121212121212</v>
      </c>
      <c r="N138" s="102">
        <v>135.083333333333</v>
      </c>
      <c r="O138" s="50"/>
    </row>
    <row r="139" spans="2:15" s="2" customFormat="1" x14ac:dyDescent="0.2">
      <c r="B139" s="279" t="s">
        <v>82</v>
      </c>
      <c r="C139" s="276" t="s">
        <v>331</v>
      </c>
      <c r="D139" s="279" t="s">
        <v>350</v>
      </c>
      <c r="E139" s="99" t="s">
        <v>335</v>
      </c>
      <c r="F139" s="100"/>
      <c r="G139" s="100"/>
      <c r="H139" s="100"/>
      <c r="I139" s="100"/>
      <c r="J139" s="100"/>
      <c r="K139" s="100"/>
      <c r="L139" s="100"/>
      <c r="M139" s="100"/>
      <c r="N139" s="100"/>
      <c r="O139" s="50"/>
    </row>
    <row r="140" spans="2:15" s="2" customFormat="1" x14ac:dyDescent="0.2">
      <c r="B140" s="279"/>
      <c r="C140" s="277"/>
      <c r="D140" s="279"/>
      <c r="E140" s="101" t="s">
        <v>336</v>
      </c>
      <c r="F140" s="102">
        <v>264.61842105263156</v>
      </c>
      <c r="G140" s="102" t="e">
        <v>#REF!</v>
      </c>
      <c r="H140" s="102">
        <v>248.97647058823529</v>
      </c>
      <c r="I140" s="102">
        <v>248.58823529411765</v>
      </c>
      <c r="J140" s="102">
        <v>242.56470588235294</v>
      </c>
      <c r="K140" s="102">
        <v>232.62352941176471</v>
      </c>
      <c r="L140" s="102">
        <v>202.58823529411765</v>
      </c>
      <c r="M140" s="102">
        <v>223.96470588235294</v>
      </c>
      <c r="N140" s="102">
        <v>93.329411764705895</v>
      </c>
      <c r="O140" s="50"/>
    </row>
    <row r="141" spans="2:15" s="2" customFormat="1" x14ac:dyDescent="0.2">
      <c r="B141" s="279"/>
      <c r="C141" s="277"/>
      <c r="D141" s="279"/>
      <c r="E141" s="99" t="s">
        <v>337</v>
      </c>
      <c r="F141" s="100">
        <v>1384.9868421052631</v>
      </c>
      <c r="G141" s="100">
        <v>242.28571428571428</v>
      </c>
      <c r="H141" s="100">
        <v>1247.964705882353</v>
      </c>
      <c r="I141" s="100">
        <v>1311.4705882352941</v>
      </c>
      <c r="J141" s="100">
        <v>1251.3058823529411</v>
      </c>
      <c r="K141" s="100">
        <v>1231.6941176470589</v>
      </c>
      <c r="L141" s="100">
        <v>1267.5999999999999</v>
      </c>
      <c r="M141" s="100">
        <v>1221.9882352941177</v>
      </c>
      <c r="N141" s="100">
        <v>560.09411764705897</v>
      </c>
      <c r="O141" s="50"/>
    </row>
    <row r="142" spans="2:15" s="2" customFormat="1" x14ac:dyDescent="0.2">
      <c r="B142" s="279"/>
      <c r="C142" s="277"/>
      <c r="D142" s="279"/>
      <c r="E142" s="101" t="s">
        <v>338</v>
      </c>
      <c r="F142" s="102">
        <v>943.76315789473688</v>
      </c>
      <c r="G142" s="102">
        <v>1278.7142857142858</v>
      </c>
      <c r="H142" s="102">
        <v>876.11764705882354</v>
      </c>
      <c r="I142" s="102">
        <v>916.42352941176466</v>
      </c>
      <c r="J142" s="102">
        <v>974.65882352941173</v>
      </c>
      <c r="K142" s="102">
        <v>928.6</v>
      </c>
      <c r="L142" s="102">
        <v>961.6</v>
      </c>
      <c r="M142" s="102">
        <v>952.75294117647059</v>
      </c>
      <c r="N142" s="102">
        <v>444.84705882352898</v>
      </c>
      <c r="O142" s="50"/>
    </row>
    <row r="143" spans="2:15" s="2" customFormat="1" x14ac:dyDescent="0.2">
      <c r="B143" s="279"/>
      <c r="C143" s="277"/>
      <c r="D143" s="279"/>
      <c r="E143" s="99" t="s">
        <v>339</v>
      </c>
      <c r="F143" s="100">
        <v>333.62666666666667</v>
      </c>
      <c r="G143" s="100">
        <v>964.40259740259739</v>
      </c>
      <c r="H143" s="100">
        <v>332.44303797468353</v>
      </c>
      <c r="I143" s="100">
        <v>334.9367088607595</v>
      </c>
      <c r="J143" s="100">
        <v>351.22784810126581</v>
      </c>
      <c r="K143" s="100">
        <v>360.47500000000002</v>
      </c>
      <c r="L143" s="100">
        <v>389.07499999999999</v>
      </c>
      <c r="M143" s="100">
        <v>378.2439024390244</v>
      </c>
      <c r="N143" s="100">
        <v>182.68674698795201</v>
      </c>
      <c r="O143" s="50"/>
    </row>
    <row r="144" spans="2:15" s="2" customFormat="1" x14ac:dyDescent="0.2">
      <c r="B144" s="279"/>
      <c r="C144" s="277"/>
      <c r="D144" s="279"/>
      <c r="E144" s="101" t="s">
        <v>340</v>
      </c>
      <c r="F144" s="102">
        <v>2922.7105263157896</v>
      </c>
      <c r="G144" s="102">
        <v>311.91666666666669</v>
      </c>
      <c r="H144" s="102">
        <v>2682.035294117647</v>
      </c>
      <c r="I144" s="102">
        <v>2787.7764705882355</v>
      </c>
      <c r="J144" s="102">
        <v>2794.964705882353</v>
      </c>
      <c r="K144" s="102">
        <v>2732.5176470588235</v>
      </c>
      <c r="L144" s="102">
        <v>2797.9764705882353</v>
      </c>
      <c r="M144" s="102">
        <v>2763.6</v>
      </c>
      <c r="N144" s="102">
        <v>1276.65882352941</v>
      </c>
      <c r="O144" s="50"/>
    </row>
    <row r="145" spans="2:15" s="2" customFormat="1" x14ac:dyDescent="0.2">
      <c r="B145" s="279"/>
      <c r="C145" s="277"/>
      <c r="D145" s="275" t="s">
        <v>351</v>
      </c>
      <c r="E145" s="99" t="s">
        <v>335</v>
      </c>
      <c r="F145" s="100">
        <v>14.767123287671232</v>
      </c>
      <c r="G145" s="100">
        <v>2817.5802469135801</v>
      </c>
      <c r="H145" s="100">
        <v>21.76829268292683</v>
      </c>
      <c r="I145" s="100">
        <v>22.935897435897434</v>
      </c>
      <c r="J145" s="100">
        <v>21.666666666666668</v>
      </c>
      <c r="K145" s="100">
        <v>20.5</v>
      </c>
      <c r="L145" s="100">
        <v>12.042857142857143</v>
      </c>
      <c r="M145" s="100">
        <v>22.047058823529412</v>
      </c>
      <c r="N145" s="100">
        <v>30.559139784946201</v>
      </c>
      <c r="O145" s="50"/>
    </row>
    <row r="146" spans="2:15" s="2" customFormat="1" x14ac:dyDescent="0.2">
      <c r="B146" s="279"/>
      <c r="C146" s="277"/>
      <c r="D146" s="275"/>
      <c r="E146" s="101" t="s">
        <v>336</v>
      </c>
      <c r="F146" s="102">
        <v>10.185185185185185</v>
      </c>
      <c r="G146" s="102">
        <v>16.576470588235296</v>
      </c>
      <c r="H146" s="102">
        <v>13.211764705882352</v>
      </c>
      <c r="I146" s="102">
        <v>15.735632183908047</v>
      </c>
      <c r="J146" s="102">
        <v>14.307692307692308</v>
      </c>
      <c r="K146" s="102">
        <v>14.516483516483516</v>
      </c>
      <c r="L146" s="102">
        <v>11.208791208791208</v>
      </c>
      <c r="M146" s="102">
        <v>14.608695652173912</v>
      </c>
      <c r="N146" s="102">
        <v>23.0594059405941</v>
      </c>
      <c r="O146" s="50"/>
    </row>
    <row r="147" spans="2:15" s="2" customFormat="1" x14ac:dyDescent="0.2">
      <c r="B147" s="279"/>
      <c r="C147" s="277"/>
      <c r="D147" s="275"/>
      <c r="E147" s="99" t="s">
        <v>337</v>
      </c>
      <c r="F147" s="100">
        <v>63.769230769230766</v>
      </c>
      <c r="G147" s="100">
        <v>11.848101265822784</v>
      </c>
      <c r="H147" s="100">
        <v>74.461538461538467</v>
      </c>
      <c r="I147" s="100">
        <v>79.474358974358978</v>
      </c>
      <c r="J147" s="100">
        <v>82.555555555555557</v>
      </c>
      <c r="K147" s="100">
        <v>78.860465116279073</v>
      </c>
      <c r="L147" s="100">
        <v>77.703703703703709</v>
      </c>
      <c r="M147" s="100">
        <v>89.349397590361448</v>
      </c>
      <c r="N147" s="100">
        <v>116.10989010989</v>
      </c>
      <c r="O147" s="50"/>
    </row>
    <row r="148" spans="2:15" s="2" customFormat="1" x14ac:dyDescent="0.2">
      <c r="B148" s="279"/>
      <c r="C148" s="277"/>
      <c r="D148" s="275"/>
      <c r="E148" s="101" t="s">
        <v>338</v>
      </c>
      <c r="F148" s="102">
        <v>101.62962962962963</v>
      </c>
      <c r="G148" s="102">
        <v>184.51724137931035</v>
      </c>
      <c r="H148" s="102">
        <v>85.58620689655173</v>
      </c>
      <c r="I148" s="102">
        <v>89.161290322580641</v>
      </c>
      <c r="J148" s="102">
        <v>97.848484848484844</v>
      </c>
      <c r="K148" s="102">
        <v>92.263157894736835</v>
      </c>
      <c r="L148" s="102">
        <v>93.621621621621628</v>
      </c>
      <c r="M148" s="102">
        <v>101.97297297297297</v>
      </c>
      <c r="N148" s="102">
        <v>134.31707317073199</v>
      </c>
      <c r="O148" s="50"/>
    </row>
    <row r="149" spans="2:15" s="2" customFormat="1" x14ac:dyDescent="0.2">
      <c r="B149" s="279"/>
      <c r="C149" s="277"/>
      <c r="D149" s="275"/>
      <c r="E149" s="99" t="s">
        <v>339</v>
      </c>
      <c r="F149" s="100">
        <v>39.846153846153847</v>
      </c>
      <c r="G149" s="100">
        <v>100.92</v>
      </c>
      <c r="H149" s="100">
        <v>50.615384615384613</v>
      </c>
      <c r="I149" s="100">
        <v>56.185185185185183</v>
      </c>
      <c r="J149" s="100">
        <v>69.40625</v>
      </c>
      <c r="K149" s="100">
        <v>81.34375</v>
      </c>
      <c r="L149" s="100">
        <v>113.46875</v>
      </c>
      <c r="M149" s="100">
        <v>173.28125</v>
      </c>
      <c r="N149" s="100">
        <v>68.236842105263193</v>
      </c>
      <c r="O149" s="50"/>
    </row>
    <row r="150" spans="2:15" s="2" customFormat="1" x14ac:dyDescent="0.2">
      <c r="B150" s="279"/>
      <c r="C150" s="278"/>
      <c r="D150" s="275"/>
      <c r="E150" s="101" t="s">
        <v>340</v>
      </c>
      <c r="F150" s="102">
        <v>118.41111111111111</v>
      </c>
      <c r="G150" s="102">
        <v>11.591397849462366</v>
      </c>
      <c r="H150" s="102">
        <v>133.12765957446808</v>
      </c>
      <c r="I150" s="102">
        <v>140.5979381443299</v>
      </c>
      <c r="J150" s="102">
        <v>150.23529411764707</v>
      </c>
      <c r="K150" s="102">
        <v>151.75238095238095</v>
      </c>
      <c r="L150" s="102">
        <v>148.07766990291262</v>
      </c>
      <c r="M150" s="102">
        <v>188.22641509433961</v>
      </c>
      <c r="N150" s="102">
        <v>205.491379310345</v>
      </c>
      <c r="O150" s="50"/>
    </row>
    <row r="151" spans="2:15" s="2" customFormat="1" x14ac:dyDescent="0.2">
      <c r="B151" s="279"/>
      <c r="C151" s="280" t="s">
        <v>84</v>
      </c>
      <c r="D151" s="279" t="s">
        <v>350</v>
      </c>
      <c r="E151" s="99" t="s">
        <v>335</v>
      </c>
      <c r="F151" s="100">
        <v>0</v>
      </c>
      <c r="G151" s="100"/>
      <c r="H151" s="100"/>
      <c r="I151" s="100"/>
      <c r="J151" s="100"/>
      <c r="K151" s="100"/>
      <c r="L151" s="100"/>
      <c r="M151" s="100"/>
      <c r="N151" s="100"/>
      <c r="O151" s="50"/>
    </row>
    <row r="152" spans="2:15" s="2" customFormat="1" x14ac:dyDescent="0.2">
      <c r="B152" s="279"/>
      <c r="C152" s="281"/>
      <c r="D152" s="279"/>
      <c r="E152" s="101" t="s">
        <v>336</v>
      </c>
      <c r="F152" s="102">
        <v>71.599999999999994</v>
      </c>
      <c r="G152" s="102" t="e">
        <v>#REF!</v>
      </c>
      <c r="H152" s="102">
        <v>75</v>
      </c>
      <c r="I152" s="102">
        <v>75.806451612903231</v>
      </c>
      <c r="J152" s="102">
        <v>66.90625</v>
      </c>
      <c r="K152" s="102">
        <v>64.46875</v>
      </c>
      <c r="L152" s="102">
        <v>64.5625</v>
      </c>
      <c r="M152" s="102">
        <v>68.21875</v>
      </c>
      <c r="N152" s="102">
        <v>98.352941176470594</v>
      </c>
      <c r="O152" s="50"/>
    </row>
    <row r="153" spans="2:15" s="2" customFormat="1" x14ac:dyDescent="0.2">
      <c r="B153" s="279"/>
      <c r="C153" s="281"/>
      <c r="D153" s="279"/>
      <c r="E153" s="99" t="s">
        <v>337</v>
      </c>
      <c r="F153" s="100">
        <v>488</v>
      </c>
      <c r="G153" s="100">
        <v>69.900000000000006</v>
      </c>
      <c r="H153" s="100">
        <v>469.03225806451616</v>
      </c>
      <c r="I153" s="100">
        <v>446.03225806451616</v>
      </c>
      <c r="J153" s="100">
        <v>407.84375</v>
      </c>
      <c r="K153" s="100">
        <v>398.8125</v>
      </c>
      <c r="L153" s="100">
        <v>403.03125</v>
      </c>
      <c r="M153" s="100">
        <v>389.84375</v>
      </c>
      <c r="N153" s="100">
        <v>635.91176470588198</v>
      </c>
      <c r="O153" s="50"/>
    </row>
    <row r="154" spans="2:15" s="2" customFormat="1" x14ac:dyDescent="0.2">
      <c r="B154" s="279"/>
      <c r="C154" s="281"/>
      <c r="D154" s="279"/>
      <c r="E154" s="101" t="s">
        <v>338</v>
      </c>
      <c r="F154" s="102">
        <v>334.2</v>
      </c>
      <c r="G154" s="102">
        <v>474.36666666666667</v>
      </c>
      <c r="H154" s="102">
        <v>323.96774193548384</v>
      </c>
      <c r="I154" s="102">
        <v>331.45161290322579</v>
      </c>
      <c r="J154" s="102">
        <v>326.46875</v>
      </c>
      <c r="K154" s="102">
        <v>320.46875</v>
      </c>
      <c r="L154" s="102">
        <v>324.6875</v>
      </c>
      <c r="M154" s="102">
        <v>305.625</v>
      </c>
      <c r="N154" s="102">
        <v>569.52941176470597</v>
      </c>
      <c r="O154" s="50"/>
    </row>
    <row r="155" spans="2:15" s="2" customFormat="1" x14ac:dyDescent="0.2">
      <c r="B155" s="279"/>
      <c r="C155" s="281"/>
      <c r="D155" s="279"/>
      <c r="E155" s="99" t="s">
        <v>339</v>
      </c>
      <c r="F155" s="100">
        <v>114.66666666666667</v>
      </c>
      <c r="G155" s="100">
        <v>332.93333333333334</v>
      </c>
      <c r="H155" s="100">
        <v>105.19354838709677</v>
      </c>
      <c r="I155" s="100">
        <v>107.64516129032258</v>
      </c>
      <c r="J155" s="100">
        <v>105.03125</v>
      </c>
      <c r="K155" s="100">
        <v>113.40625</v>
      </c>
      <c r="L155" s="100">
        <v>125.28125</v>
      </c>
      <c r="M155" s="100">
        <v>118.21875</v>
      </c>
      <c r="N155" s="100">
        <v>237.82352941176501</v>
      </c>
      <c r="O155" s="50"/>
    </row>
    <row r="156" spans="2:15" s="2" customFormat="1" x14ac:dyDescent="0.2">
      <c r="B156" s="279"/>
      <c r="C156" s="281"/>
      <c r="D156" s="279"/>
      <c r="E156" s="101" t="s">
        <v>340</v>
      </c>
      <c r="F156" s="102">
        <v>1008.4666666666667</v>
      </c>
      <c r="G156" s="102">
        <v>112.23333333333333</v>
      </c>
      <c r="H156" s="102">
        <v>973.19354838709683</v>
      </c>
      <c r="I156" s="102">
        <v>960.93548387096769</v>
      </c>
      <c r="J156" s="102">
        <v>906.25</v>
      </c>
      <c r="K156" s="102">
        <v>897.15625</v>
      </c>
      <c r="L156" s="102">
        <v>917.5625</v>
      </c>
      <c r="M156" s="102">
        <v>881.90625</v>
      </c>
      <c r="N156" s="102">
        <v>1541.61764705882</v>
      </c>
      <c r="O156" s="50"/>
    </row>
    <row r="157" spans="2:15" s="2" customFormat="1" x14ac:dyDescent="0.2">
      <c r="B157" s="279"/>
      <c r="C157" s="281"/>
      <c r="D157" s="275" t="s">
        <v>351</v>
      </c>
      <c r="E157" s="99" t="s">
        <v>335</v>
      </c>
      <c r="F157" s="100">
        <v>4.0289855072463769</v>
      </c>
      <c r="G157" s="100">
        <v>199.21476510067114</v>
      </c>
      <c r="H157" s="100">
        <v>3.8684210526315788</v>
      </c>
      <c r="I157" s="100">
        <v>3.3205128205128207</v>
      </c>
      <c r="J157" s="100">
        <v>2.3829787234042552</v>
      </c>
      <c r="K157" s="100">
        <v>2.2639593908629441</v>
      </c>
      <c r="L157" s="100">
        <v>1.4432432432432432</v>
      </c>
      <c r="M157" s="100">
        <v>2.7202072538860103</v>
      </c>
      <c r="N157" s="100">
        <v>24.758928571428601</v>
      </c>
      <c r="O157" s="50"/>
    </row>
    <row r="158" spans="2:15" s="2" customFormat="1" x14ac:dyDescent="0.2">
      <c r="B158" s="279"/>
      <c r="C158" s="281"/>
      <c r="D158" s="275"/>
      <c r="E158" s="101" t="s">
        <v>336</v>
      </c>
      <c r="F158" s="102">
        <v>1.7391304347826086</v>
      </c>
      <c r="G158" s="102">
        <v>3.1823204419889501</v>
      </c>
      <c r="H158" s="102">
        <v>1.9035532994923858</v>
      </c>
      <c r="I158" s="102">
        <v>1.6904761904761905</v>
      </c>
      <c r="J158" s="102">
        <v>1.7546296296296295</v>
      </c>
      <c r="K158" s="102">
        <v>1.2096069868995634</v>
      </c>
      <c r="L158" s="102">
        <v>0.9358974358974359</v>
      </c>
      <c r="M158" s="102">
        <v>1.4817813765182186</v>
      </c>
      <c r="N158" s="102">
        <v>28.793650793650801</v>
      </c>
      <c r="O158" s="50"/>
    </row>
    <row r="159" spans="2:15" s="2" customFormat="1" x14ac:dyDescent="0.2">
      <c r="B159" s="279"/>
      <c r="C159" s="281"/>
      <c r="D159" s="275"/>
      <c r="E159" s="99" t="s">
        <v>337</v>
      </c>
      <c r="F159" s="100">
        <v>8.3114754098360653</v>
      </c>
      <c r="G159" s="100">
        <v>1.6580310880829014</v>
      </c>
      <c r="H159" s="100">
        <v>7.2623762376237622</v>
      </c>
      <c r="I159" s="100">
        <v>6.8229665071770338</v>
      </c>
      <c r="J159" s="100">
        <v>7.7752293577981648</v>
      </c>
      <c r="K159" s="100">
        <v>6.9957627118644066</v>
      </c>
      <c r="L159" s="100">
        <v>5.7123893805309738</v>
      </c>
      <c r="M159" s="100">
        <v>5.8512396694214877</v>
      </c>
      <c r="N159" s="100">
        <v>147.961685823755</v>
      </c>
      <c r="O159" s="50"/>
    </row>
    <row r="160" spans="2:15" s="2" customFormat="1" x14ac:dyDescent="0.2">
      <c r="B160" s="279"/>
      <c r="C160" s="281"/>
      <c r="D160" s="275"/>
      <c r="E160" s="101" t="s">
        <v>338</v>
      </c>
      <c r="F160" s="102">
        <v>8.5742574257425748</v>
      </c>
      <c r="G160" s="102">
        <v>14.45</v>
      </c>
      <c r="H160" s="102">
        <v>9.5480769230769234</v>
      </c>
      <c r="I160" s="102">
        <v>9.2280701754385959</v>
      </c>
      <c r="J160" s="102">
        <v>10.914529914529915</v>
      </c>
      <c r="K160" s="102">
        <v>8.8549618320610683</v>
      </c>
      <c r="L160" s="102">
        <v>6.0147058823529411</v>
      </c>
      <c r="M160" s="102">
        <v>5.887417218543046</v>
      </c>
      <c r="N160" s="102">
        <v>154.96815286624201</v>
      </c>
      <c r="O160" s="50"/>
    </row>
    <row r="161" spans="2:15" s="2" customFormat="1" x14ac:dyDescent="0.2">
      <c r="B161" s="279"/>
      <c r="C161" s="281"/>
      <c r="D161" s="275"/>
      <c r="E161" s="99" t="s">
        <v>339</v>
      </c>
      <c r="F161" s="100">
        <v>5.4729729729729728</v>
      </c>
      <c r="G161" s="100">
        <v>12.689189189189189</v>
      </c>
      <c r="H161" s="100">
        <v>6.2345679012345681</v>
      </c>
      <c r="I161" s="100">
        <v>6.6781609195402298</v>
      </c>
      <c r="J161" s="100">
        <v>6.1333333333333337</v>
      </c>
      <c r="K161" s="100">
        <v>6.8421052631578947</v>
      </c>
      <c r="L161" s="100">
        <v>4.8640776699029127</v>
      </c>
      <c r="M161" s="100">
        <v>5.6306306306306304</v>
      </c>
      <c r="N161" s="100">
        <v>161.241935483871</v>
      </c>
      <c r="O161" s="50"/>
    </row>
    <row r="162" spans="2:15" s="2" customFormat="1" x14ac:dyDescent="0.2">
      <c r="B162" s="279"/>
      <c r="C162" s="282"/>
      <c r="D162" s="275"/>
      <c r="E162" s="101" t="s">
        <v>340</v>
      </c>
      <c r="F162" s="102">
        <v>17.634615384615383</v>
      </c>
      <c r="G162" s="102">
        <v>2.3472222222222223</v>
      </c>
      <c r="H162" s="102">
        <v>16.858369098712448</v>
      </c>
      <c r="I162" s="102">
        <v>15.85483870967742</v>
      </c>
      <c r="J162" s="102">
        <v>16.99609375</v>
      </c>
      <c r="K162" s="102">
        <v>15.326007326007327</v>
      </c>
      <c r="L162" s="102">
        <v>11.340659340659341</v>
      </c>
      <c r="M162" s="102">
        <v>13.130584192439862</v>
      </c>
      <c r="N162" s="102">
        <v>308.851612903226</v>
      </c>
      <c r="O162" s="50"/>
    </row>
    <row r="163" spans="2:15" s="2" customFormat="1" x14ac:dyDescent="0.2">
      <c r="B163" s="279"/>
      <c r="C163" s="276" t="s">
        <v>85</v>
      </c>
      <c r="D163" s="279" t="s">
        <v>350</v>
      </c>
      <c r="E163" s="99" t="s">
        <v>335</v>
      </c>
      <c r="F163" s="100"/>
      <c r="G163" s="100"/>
      <c r="H163" s="100"/>
      <c r="I163" s="100"/>
      <c r="J163" s="100"/>
      <c r="K163" s="100"/>
      <c r="L163" s="100"/>
      <c r="M163" s="100"/>
      <c r="N163" s="100"/>
      <c r="O163" s="50"/>
    </row>
    <row r="164" spans="2:15" s="2" customFormat="1" x14ac:dyDescent="0.2">
      <c r="B164" s="279"/>
      <c r="C164" s="277"/>
      <c r="D164" s="279"/>
      <c r="E164" s="101" t="s">
        <v>336</v>
      </c>
      <c r="F164" s="102">
        <v>822.61538461538464</v>
      </c>
      <c r="G164" s="102">
        <v>7.6923076923076927E-2</v>
      </c>
      <c r="H164" s="102">
        <v>763.76923076923072</v>
      </c>
      <c r="I164" s="102">
        <v>758.53846153846155</v>
      </c>
      <c r="J164" s="102">
        <v>725.30769230769226</v>
      </c>
      <c r="K164" s="102">
        <v>706.92307692307691</v>
      </c>
      <c r="L164" s="102">
        <v>746.84615384615381</v>
      </c>
      <c r="M164" s="102">
        <v>748.23076923076928</v>
      </c>
      <c r="N164" s="102">
        <v>93.538461538461505</v>
      </c>
      <c r="O164" s="50"/>
    </row>
    <row r="165" spans="2:15" s="2" customFormat="1" x14ac:dyDescent="0.2">
      <c r="B165" s="279"/>
      <c r="C165" s="277"/>
      <c r="D165" s="279"/>
      <c r="E165" s="99" t="s">
        <v>337</v>
      </c>
      <c r="F165" s="100">
        <v>4984.6153846153848</v>
      </c>
      <c r="G165" s="100">
        <v>771.76923076923072</v>
      </c>
      <c r="H165" s="100">
        <v>4946.4615384615381</v>
      </c>
      <c r="I165" s="100">
        <v>4607.8461538461543</v>
      </c>
      <c r="J165" s="100">
        <v>4509.7692307692305</v>
      </c>
      <c r="K165" s="100">
        <v>4335.9230769230771</v>
      </c>
      <c r="L165" s="100">
        <v>4446.8461538461543</v>
      </c>
      <c r="M165" s="100">
        <v>4189.1538461538457</v>
      </c>
      <c r="N165" s="100">
        <v>516.461538461538</v>
      </c>
      <c r="O165" s="50"/>
    </row>
    <row r="166" spans="2:15" s="2" customFormat="1" x14ac:dyDescent="0.2">
      <c r="B166" s="279"/>
      <c r="C166" s="277"/>
      <c r="D166" s="279"/>
      <c r="E166" s="101" t="s">
        <v>338</v>
      </c>
      <c r="F166" s="102">
        <v>4714.6153846153848</v>
      </c>
      <c r="G166" s="102">
        <v>5317.5384615384619</v>
      </c>
      <c r="H166" s="102">
        <v>4438.0769230769229</v>
      </c>
      <c r="I166" s="102">
        <v>4123.5384615384619</v>
      </c>
      <c r="J166" s="102">
        <v>4355.6923076923076</v>
      </c>
      <c r="K166" s="102">
        <v>4063.4615384615386</v>
      </c>
      <c r="L166" s="102">
        <v>4211.7692307692305</v>
      </c>
      <c r="M166" s="102">
        <v>4060.9230769230771</v>
      </c>
      <c r="N166" s="102">
        <v>388.15384615384602</v>
      </c>
      <c r="O166" s="50"/>
    </row>
    <row r="167" spans="2:15" s="2" customFormat="1" x14ac:dyDescent="0.2">
      <c r="B167" s="279"/>
      <c r="C167" s="277"/>
      <c r="D167" s="279"/>
      <c r="E167" s="99" t="s">
        <v>339</v>
      </c>
      <c r="F167" s="100">
        <v>1885.8461538461538</v>
      </c>
      <c r="G167" s="100">
        <v>4562.3846153846152</v>
      </c>
      <c r="H167" s="100">
        <v>1881.3846153846155</v>
      </c>
      <c r="I167" s="100">
        <v>1716.9230769230769</v>
      </c>
      <c r="J167" s="100">
        <v>1830.6923076923076</v>
      </c>
      <c r="K167" s="100">
        <v>1694.3076923076924</v>
      </c>
      <c r="L167" s="100">
        <v>1603.2307692307693</v>
      </c>
      <c r="M167" s="100">
        <v>1641.8461538461538</v>
      </c>
      <c r="N167" s="100">
        <v>139.30769230769201</v>
      </c>
      <c r="O167" s="50"/>
    </row>
    <row r="168" spans="2:15" s="2" customFormat="1" x14ac:dyDescent="0.2">
      <c r="B168" s="279"/>
      <c r="C168" s="277"/>
      <c r="D168" s="279"/>
      <c r="E168" s="101" t="s">
        <v>340</v>
      </c>
      <c r="F168" s="102">
        <v>12408.615384615385</v>
      </c>
      <c r="G168" s="102">
        <v>1902</v>
      </c>
      <c r="H168" s="102">
        <v>12030.23076923077</v>
      </c>
      <c r="I168" s="102">
        <v>11207.076923076924</v>
      </c>
      <c r="J168" s="102">
        <v>11421.76923076923</v>
      </c>
      <c r="K168" s="102">
        <v>10801.538461538461</v>
      </c>
      <c r="L168" s="102">
        <v>11008.846153846154</v>
      </c>
      <c r="M168" s="102">
        <v>10640.153846153846</v>
      </c>
      <c r="N168" s="102">
        <v>1137.4615384615399</v>
      </c>
      <c r="O168" s="50"/>
    </row>
    <row r="169" spans="2:15" s="2" customFormat="1" x14ac:dyDescent="0.2">
      <c r="B169" s="279"/>
      <c r="C169" s="277"/>
      <c r="D169" s="275" t="s">
        <v>351</v>
      </c>
      <c r="E169" s="99" t="s">
        <v>335</v>
      </c>
      <c r="F169" s="100">
        <v>60.857142857142854</v>
      </c>
      <c r="G169" s="100">
        <v>4662.8285714285712</v>
      </c>
      <c r="H169" s="100">
        <v>41.12903225806452</v>
      </c>
      <c r="I169" s="100">
        <v>37.96875</v>
      </c>
      <c r="J169" s="100">
        <v>34.631578947368418</v>
      </c>
      <c r="K169" s="100">
        <v>31.476190476190474</v>
      </c>
      <c r="L169" s="100">
        <v>17.256410256410255</v>
      </c>
      <c r="M169" s="100">
        <v>30.394736842105264</v>
      </c>
      <c r="N169" s="100">
        <v>27.8095238095238</v>
      </c>
      <c r="O169" s="50"/>
    </row>
    <row r="170" spans="2:15" s="2" customFormat="1" x14ac:dyDescent="0.2">
      <c r="B170" s="279"/>
      <c r="C170" s="277"/>
      <c r="D170" s="275"/>
      <c r="E170" s="101" t="s">
        <v>336</v>
      </c>
      <c r="F170" s="102">
        <v>50.565217391304351</v>
      </c>
      <c r="G170" s="102">
        <v>37.969696969696969</v>
      </c>
      <c r="H170" s="102">
        <v>37.3125</v>
      </c>
      <c r="I170" s="102">
        <v>32.236842105263158</v>
      </c>
      <c r="J170" s="102">
        <v>31.097560975609756</v>
      </c>
      <c r="K170" s="102">
        <v>27.270833333333332</v>
      </c>
      <c r="L170" s="102">
        <v>24.744186046511629</v>
      </c>
      <c r="M170" s="102">
        <v>33.428571428571431</v>
      </c>
      <c r="N170" s="102">
        <v>18.702127659574501</v>
      </c>
      <c r="O170" s="50"/>
    </row>
    <row r="171" spans="2:15" s="2" customFormat="1" x14ac:dyDescent="0.2">
      <c r="B171" s="279"/>
      <c r="C171" s="277"/>
      <c r="D171" s="275"/>
      <c r="E171" s="99" t="s">
        <v>337</v>
      </c>
      <c r="F171" s="100">
        <v>131.84615384615384</v>
      </c>
      <c r="G171" s="100">
        <v>29.53846153846154</v>
      </c>
      <c r="H171" s="100">
        <v>133.69999999999999</v>
      </c>
      <c r="I171" s="100">
        <v>140.64102564102564</v>
      </c>
      <c r="J171" s="100">
        <v>132.47727272727272</v>
      </c>
      <c r="K171" s="100">
        <v>138.29545454545453</v>
      </c>
      <c r="L171" s="100">
        <v>137.35714285714286</v>
      </c>
      <c r="M171" s="100">
        <v>146.54761904761904</v>
      </c>
      <c r="N171" s="100">
        <v>157.56818181818201</v>
      </c>
      <c r="O171" s="50"/>
    </row>
    <row r="172" spans="2:15" s="2" customFormat="1" x14ac:dyDescent="0.2">
      <c r="B172" s="279"/>
      <c r="C172" s="277"/>
      <c r="D172" s="275"/>
      <c r="E172" s="101" t="s">
        <v>338</v>
      </c>
      <c r="F172" s="102">
        <v>115.25</v>
      </c>
      <c r="G172" s="102">
        <v>218.33333333333334</v>
      </c>
      <c r="H172" s="102">
        <v>123.875</v>
      </c>
      <c r="I172" s="102">
        <v>129.54166666666666</v>
      </c>
      <c r="J172" s="102">
        <v>121</v>
      </c>
      <c r="K172" s="102">
        <v>109.16129032258064</v>
      </c>
      <c r="L172" s="102">
        <v>103.21212121212122</v>
      </c>
      <c r="M172" s="102">
        <v>101.5</v>
      </c>
      <c r="N172" s="102">
        <v>133.52631578947401</v>
      </c>
      <c r="O172" s="50"/>
    </row>
    <row r="173" spans="2:15" s="2" customFormat="1" x14ac:dyDescent="0.2">
      <c r="B173" s="279"/>
      <c r="C173" s="277"/>
      <c r="D173" s="275"/>
      <c r="E173" s="99" t="s">
        <v>339</v>
      </c>
      <c r="F173" s="100">
        <v>64.421052631578945</v>
      </c>
      <c r="G173" s="100">
        <v>142.25</v>
      </c>
      <c r="H173" s="100">
        <v>68.05</v>
      </c>
      <c r="I173" s="100">
        <v>71.5</v>
      </c>
      <c r="J173" s="100">
        <v>75.05263157894737</v>
      </c>
      <c r="K173" s="100">
        <v>65.16</v>
      </c>
      <c r="L173" s="100">
        <v>62.551724137931032</v>
      </c>
      <c r="M173" s="100">
        <v>57.774193548387096</v>
      </c>
      <c r="N173" s="100">
        <v>69.210526315789494</v>
      </c>
      <c r="O173" s="50"/>
    </row>
    <row r="174" spans="2:15" s="2" customFormat="1" x14ac:dyDescent="0.2">
      <c r="B174" s="279"/>
      <c r="C174" s="278"/>
      <c r="D174" s="275"/>
      <c r="E174" s="101" t="s">
        <v>340</v>
      </c>
      <c r="F174" s="102">
        <v>246.2340425531915</v>
      </c>
      <c r="G174" s="102">
        <v>27.5</v>
      </c>
      <c r="H174" s="102">
        <v>247.9795918367347</v>
      </c>
      <c r="I174" s="102">
        <v>254.36734693877551</v>
      </c>
      <c r="J174" s="102">
        <v>247.41509433962264</v>
      </c>
      <c r="K174" s="102">
        <v>225.0655737704918</v>
      </c>
      <c r="L174" s="102">
        <v>208.62295081967213</v>
      </c>
      <c r="M174" s="102">
        <v>235.98333333333332</v>
      </c>
      <c r="N174" s="102">
        <v>264.82539682539698</v>
      </c>
      <c r="O174" s="50"/>
    </row>
    <row r="175" spans="2:15" s="2" customFormat="1" x14ac:dyDescent="0.2">
      <c r="B175" s="279"/>
      <c r="C175" s="280" t="s">
        <v>86</v>
      </c>
      <c r="D175" s="279" t="s">
        <v>350</v>
      </c>
      <c r="E175" s="99" t="s">
        <v>335</v>
      </c>
      <c r="F175" s="100"/>
      <c r="G175" s="100"/>
      <c r="H175" s="100">
        <v>0</v>
      </c>
      <c r="I175" s="100">
        <v>0</v>
      </c>
      <c r="J175" s="100"/>
      <c r="K175" s="100">
        <v>17</v>
      </c>
      <c r="L175" s="100">
        <v>8</v>
      </c>
      <c r="M175" s="100">
        <v>42</v>
      </c>
      <c r="N175" s="100">
        <v>37.6</v>
      </c>
      <c r="O175" s="50"/>
    </row>
    <row r="176" spans="2:15" s="2" customFormat="1" x14ac:dyDescent="0.2">
      <c r="B176" s="279"/>
      <c r="C176" s="281"/>
      <c r="D176" s="279"/>
      <c r="E176" s="101" t="s">
        <v>336</v>
      </c>
      <c r="F176" s="102">
        <v>9.5687499999999996</v>
      </c>
      <c r="G176" s="102">
        <v>9.0316455696202524</v>
      </c>
      <c r="H176" s="102">
        <v>9.0250000000000004</v>
      </c>
      <c r="I176" s="102">
        <v>9.2515723270440251</v>
      </c>
      <c r="J176" s="102">
        <v>9.0440251572327046</v>
      </c>
      <c r="K176" s="102">
        <v>9.7987421383647799</v>
      </c>
      <c r="L176" s="102">
        <v>9.53125</v>
      </c>
      <c r="M176" s="102">
        <v>9.90625</v>
      </c>
      <c r="N176" s="102">
        <v>85.9375</v>
      </c>
      <c r="O176" s="50"/>
    </row>
    <row r="177" spans="2:15" s="2" customFormat="1" x14ac:dyDescent="0.2">
      <c r="B177" s="279"/>
      <c r="C177" s="281"/>
      <c r="D177" s="279"/>
      <c r="E177" s="99" t="s">
        <v>337</v>
      </c>
      <c r="F177" s="100">
        <v>64.181250000000006</v>
      </c>
      <c r="G177" s="100">
        <v>64.1875</v>
      </c>
      <c r="H177" s="100">
        <v>60.438271604938272</v>
      </c>
      <c r="I177" s="100">
        <v>58.621118012422357</v>
      </c>
      <c r="J177" s="100">
        <v>58.78125</v>
      </c>
      <c r="K177" s="100">
        <v>56.125</v>
      </c>
      <c r="L177" s="100">
        <v>55.7</v>
      </c>
      <c r="M177" s="100">
        <v>54.4375</v>
      </c>
      <c r="N177" s="100">
        <v>520.83124999999995</v>
      </c>
      <c r="O177" s="50"/>
    </row>
    <row r="178" spans="2:15" s="2" customFormat="1" x14ac:dyDescent="0.2">
      <c r="B178" s="279"/>
      <c r="C178" s="281"/>
      <c r="D178" s="279"/>
      <c r="E178" s="101" t="s">
        <v>338</v>
      </c>
      <c r="F178" s="102">
        <v>63.387500000000003</v>
      </c>
      <c r="G178" s="102">
        <v>62.8125</v>
      </c>
      <c r="H178" s="102">
        <v>61.092592592592595</v>
      </c>
      <c r="I178" s="102">
        <v>63.024844720496894</v>
      </c>
      <c r="J178" s="102">
        <v>63.21875</v>
      </c>
      <c r="K178" s="102">
        <v>60.75</v>
      </c>
      <c r="L178" s="102">
        <v>60.831249999999997</v>
      </c>
      <c r="M178" s="102">
        <v>57.987499999999997</v>
      </c>
      <c r="N178" s="102">
        <v>441.89375000000001</v>
      </c>
      <c r="O178" s="50"/>
    </row>
    <row r="179" spans="2:15" s="2" customFormat="1" x14ac:dyDescent="0.2">
      <c r="B179" s="279"/>
      <c r="C179" s="281"/>
      <c r="D179" s="279"/>
      <c r="E179" s="99" t="s">
        <v>339</v>
      </c>
      <c r="F179" s="100">
        <v>24.362500000000001</v>
      </c>
      <c r="G179" s="100">
        <v>24.762499999999999</v>
      </c>
      <c r="H179" s="100">
        <v>24.248447204968944</v>
      </c>
      <c r="I179" s="100">
        <v>24.856249999999999</v>
      </c>
      <c r="J179" s="100">
        <v>26.232704402515722</v>
      </c>
      <c r="K179" s="100">
        <v>23.515723270440251</v>
      </c>
      <c r="L179" s="100">
        <v>22.471698113207548</v>
      </c>
      <c r="M179" s="100">
        <v>23.251572327044027</v>
      </c>
      <c r="N179" s="100">
        <v>182.522012578616</v>
      </c>
      <c r="O179" s="50"/>
    </row>
    <row r="180" spans="2:15" s="2" customFormat="1" x14ac:dyDescent="0.2">
      <c r="B180" s="279"/>
      <c r="C180" s="281"/>
      <c r="D180" s="279"/>
      <c r="E180" s="101" t="s">
        <v>340</v>
      </c>
      <c r="F180" s="102">
        <v>161.59375</v>
      </c>
      <c r="G180" s="102">
        <v>160.78125</v>
      </c>
      <c r="H180" s="102">
        <v>153.59509202453987</v>
      </c>
      <c r="I180" s="102">
        <v>154.52469135802468</v>
      </c>
      <c r="J180" s="102">
        <v>157.15625</v>
      </c>
      <c r="K180" s="102">
        <v>150.08750000000001</v>
      </c>
      <c r="L180" s="102">
        <v>148.44374999999999</v>
      </c>
      <c r="M180" s="102">
        <v>145.69999999999999</v>
      </c>
      <c r="N180" s="102">
        <v>1231.21875</v>
      </c>
      <c r="O180" s="50"/>
    </row>
    <row r="181" spans="2:15" s="2" customFormat="1" x14ac:dyDescent="0.2">
      <c r="B181" s="279"/>
      <c r="C181" s="281"/>
      <c r="D181" s="275" t="s">
        <v>351</v>
      </c>
      <c r="E181" s="99" t="s">
        <v>335</v>
      </c>
      <c r="F181" s="100">
        <v>6.083333333333333</v>
      </c>
      <c r="G181" s="100">
        <v>5.5687022900763354</v>
      </c>
      <c r="H181" s="100">
        <v>6.3345864661654137</v>
      </c>
      <c r="I181" s="100">
        <v>6.1879699248120303</v>
      </c>
      <c r="J181" s="100">
        <v>6.5058365758754864</v>
      </c>
      <c r="K181" s="100">
        <v>6.1839080459770113</v>
      </c>
      <c r="L181" s="100">
        <v>3.5212355212355213</v>
      </c>
      <c r="M181" s="100">
        <v>5.1882352941176473</v>
      </c>
      <c r="N181" s="100">
        <v>29.485185185185198</v>
      </c>
      <c r="O181" s="50"/>
    </row>
    <row r="182" spans="2:15" s="2" customFormat="1" x14ac:dyDescent="0.2">
      <c r="B182" s="279"/>
      <c r="C182" s="281"/>
      <c r="D182" s="275"/>
      <c r="E182" s="101" t="s">
        <v>336</v>
      </c>
      <c r="F182" s="102">
        <v>4.8875502008032132</v>
      </c>
      <c r="G182" s="102">
        <v>4.2107142857142854</v>
      </c>
      <c r="H182" s="102">
        <v>4.1766784452296823</v>
      </c>
      <c r="I182" s="102">
        <v>4.5750000000000002</v>
      </c>
      <c r="J182" s="102">
        <v>4.6183745583038869</v>
      </c>
      <c r="K182" s="102">
        <v>4.382456140350877</v>
      </c>
      <c r="L182" s="102">
        <v>3.5249999999999999</v>
      </c>
      <c r="M182" s="102">
        <v>4.3090909090909095</v>
      </c>
      <c r="N182" s="102">
        <v>17.9794520547945</v>
      </c>
      <c r="O182" s="50"/>
    </row>
    <row r="183" spans="2:15" s="2" customFormat="1" x14ac:dyDescent="0.2">
      <c r="B183" s="279"/>
      <c r="C183" s="281"/>
      <c r="D183" s="275"/>
      <c r="E183" s="99" t="s">
        <v>337</v>
      </c>
      <c r="F183" s="100">
        <v>25.548387096774192</v>
      </c>
      <c r="G183" s="100">
        <v>23.733606557377048</v>
      </c>
      <c r="H183" s="100">
        <v>24</v>
      </c>
      <c r="I183" s="100">
        <v>24.37142857142857</v>
      </c>
      <c r="J183" s="100">
        <v>24.666666666666668</v>
      </c>
      <c r="K183" s="100">
        <v>24.666666666666668</v>
      </c>
      <c r="L183" s="100">
        <v>21.925311203319502</v>
      </c>
      <c r="M183" s="100">
        <v>23.761904761904763</v>
      </c>
      <c r="N183" s="100">
        <v>112.69658119658099</v>
      </c>
      <c r="O183" s="50"/>
    </row>
    <row r="184" spans="2:15" s="2" customFormat="1" x14ac:dyDescent="0.2">
      <c r="B184" s="279"/>
      <c r="C184" s="281"/>
      <c r="D184" s="275"/>
      <c r="E184" s="101" t="s">
        <v>338</v>
      </c>
      <c r="F184" s="102">
        <v>27.74074074074074</v>
      </c>
      <c r="G184" s="102">
        <v>23.846625766871167</v>
      </c>
      <c r="H184" s="102">
        <v>23.737804878048781</v>
      </c>
      <c r="I184" s="102">
        <v>25.986666666666668</v>
      </c>
      <c r="J184" s="102">
        <v>28.083916083916083</v>
      </c>
      <c r="K184" s="102">
        <v>29.899280575539567</v>
      </c>
      <c r="L184" s="102">
        <v>26.986111111111111</v>
      </c>
      <c r="M184" s="102">
        <v>31.198473282442748</v>
      </c>
      <c r="N184" s="102">
        <v>133.78518518518499</v>
      </c>
      <c r="O184" s="50"/>
    </row>
    <row r="185" spans="2:15" s="2" customFormat="1" x14ac:dyDescent="0.2">
      <c r="B185" s="279"/>
      <c r="C185" s="281"/>
      <c r="D185" s="275"/>
      <c r="E185" s="99" t="s">
        <v>339</v>
      </c>
      <c r="F185" s="100">
        <v>16.28125</v>
      </c>
      <c r="G185" s="100">
        <v>15.689393939393939</v>
      </c>
      <c r="H185" s="100">
        <v>16.589147286821706</v>
      </c>
      <c r="I185" s="100">
        <v>14.7</v>
      </c>
      <c r="J185" s="100">
        <v>16.088709677419356</v>
      </c>
      <c r="K185" s="100">
        <v>16.460317460317459</v>
      </c>
      <c r="L185" s="100">
        <v>17.548387096774192</v>
      </c>
      <c r="M185" s="100">
        <v>18.991596638655462</v>
      </c>
      <c r="N185" s="100">
        <v>80.933333333333294</v>
      </c>
      <c r="O185" s="50"/>
    </row>
    <row r="186" spans="2:15" s="2" customFormat="1" x14ac:dyDescent="0.2">
      <c r="B186" s="279"/>
      <c r="C186" s="282"/>
      <c r="D186" s="275"/>
      <c r="E186" s="101" t="s">
        <v>340</v>
      </c>
      <c r="F186" s="102">
        <v>44.745222929936304</v>
      </c>
      <c r="G186" s="102">
        <v>42.439528023598818</v>
      </c>
      <c r="H186" s="102">
        <v>42.277620396600568</v>
      </c>
      <c r="I186" s="102">
        <v>42.505780346820806</v>
      </c>
      <c r="J186" s="102">
        <v>43.724340175953081</v>
      </c>
      <c r="K186" s="102">
        <v>43.769679300291543</v>
      </c>
      <c r="L186" s="102">
        <v>38.502906976744185</v>
      </c>
      <c r="M186" s="102">
        <v>43.466666666666669</v>
      </c>
      <c r="N186" s="102">
        <v>195.79941860465101</v>
      </c>
      <c r="O186" s="50"/>
    </row>
    <row r="187" spans="2:15" s="2" customFormat="1" x14ac:dyDescent="0.2">
      <c r="B187" s="275" t="s">
        <v>341</v>
      </c>
      <c r="C187" s="276" t="s">
        <v>207</v>
      </c>
      <c r="D187" s="279" t="s">
        <v>350</v>
      </c>
      <c r="E187" s="99" t="s">
        <v>335</v>
      </c>
      <c r="F187" s="100">
        <v>0</v>
      </c>
      <c r="G187" s="100">
        <v>0</v>
      </c>
      <c r="H187" s="100">
        <v>0</v>
      </c>
      <c r="I187" s="100">
        <v>0</v>
      </c>
      <c r="J187" s="100">
        <v>0</v>
      </c>
      <c r="K187" s="100">
        <v>0</v>
      </c>
      <c r="L187" s="100">
        <v>0</v>
      </c>
      <c r="M187" s="100">
        <v>0</v>
      </c>
      <c r="N187" s="100">
        <v>111.90588235294101</v>
      </c>
      <c r="O187" s="50"/>
    </row>
    <row r="188" spans="2:15" s="2" customFormat="1" x14ac:dyDescent="0.2">
      <c r="B188" s="275"/>
      <c r="C188" s="277"/>
      <c r="D188" s="279"/>
      <c r="E188" s="101" t="s">
        <v>336</v>
      </c>
      <c r="F188" s="102">
        <v>2.6184210526315788</v>
      </c>
      <c r="G188" s="102">
        <v>2.4829396325459316</v>
      </c>
      <c r="H188" s="102">
        <v>2.4360313315926891</v>
      </c>
      <c r="I188" s="102">
        <v>2.6553524804177546</v>
      </c>
      <c r="J188" s="102">
        <v>2.5489690721649483</v>
      </c>
      <c r="K188" s="102">
        <v>2.5365239294710329</v>
      </c>
      <c r="L188" s="102">
        <v>2.7192982456140351</v>
      </c>
      <c r="M188" s="102">
        <v>2.6733668341708543</v>
      </c>
      <c r="N188" s="102">
        <v>117.554455445545</v>
      </c>
      <c r="O188" s="50"/>
    </row>
    <row r="189" spans="2:15" s="2" customFormat="1" x14ac:dyDescent="0.2">
      <c r="B189" s="275"/>
      <c r="C189" s="277"/>
      <c r="D189" s="279"/>
      <c r="E189" s="99" t="s">
        <v>337</v>
      </c>
      <c r="F189" s="100">
        <v>17.634464751958223</v>
      </c>
      <c r="G189" s="100">
        <v>17.731770833333332</v>
      </c>
      <c r="H189" s="100">
        <v>17.506493506493506</v>
      </c>
      <c r="I189" s="100">
        <v>16.924870466321245</v>
      </c>
      <c r="J189" s="100">
        <v>16.645408163265305</v>
      </c>
      <c r="K189" s="100">
        <v>15.8675</v>
      </c>
      <c r="L189" s="100">
        <v>15.945137157107231</v>
      </c>
      <c r="M189" s="100">
        <v>15.719602977667494</v>
      </c>
      <c r="N189" s="100">
        <v>742.20293398532999</v>
      </c>
      <c r="O189" s="50"/>
    </row>
    <row r="190" spans="2:15" s="2" customFormat="1" x14ac:dyDescent="0.2">
      <c r="B190" s="275"/>
      <c r="C190" s="277"/>
      <c r="D190" s="279"/>
      <c r="E190" s="101" t="s">
        <v>338</v>
      </c>
      <c r="F190" s="102">
        <v>19.855191256830601</v>
      </c>
      <c r="G190" s="102">
        <v>19.364130434782609</v>
      </c>
      <c r="H190" s="102">
        <v>19.315217391304348</v>
      </c>
      <c r="I190" s="102">
        <v>19.075675675675676</v>
      </c>
      <c r="J190" s="102">
        <v>18.757978723404257</v>
      </c>
      <c r="K190" s="102">
        <v>17.736979166666668</v>
      </c>
      <c r="L190" s="102">
        <v>18.088311688311688</v>
      </c>
      <c r="M190" s="102">
        <v>18.447028423772611</v>
      </c>
      <c r="N190" s="102">
        <v>663.30025445292597</v>
      </c>
      <c r="O190" s="50"/>
    </row>
    <row r="191" spans="2:15" s="2" customFormat="1" x14ac:dyDescent="0.2">
      <c r="B191" s="275"/>
      <c r="C191" s="277"/>
      <c r="D191" s="279"/>
      <c r="E191" s="99" t="s">
        <v>339</v>
      </c>
      <c r="F191" s="100">
        <v>8.7915492957746473</v>
      </c>
      <c r="G191" s="100">
        <v>8.6694444444444443</v>
      </c>
      <c r="H191" s="100">
        <v>8.5457063711911356</v>
      </c>
      <c r="I191" s="100">
        <v>8.5219780219780219</v>
      </c>
      <c r="J191" s="100">
        <v>8.3207547169811313</v>
      </c>
      <c r="K191" s="100">
        <v>7.5</v>
      </c>
      <c r="L191" s="100">
        <v>8.1181102362204722</v>
      </c>
      <c r="M191" s="100">
        <v>8.1227154046997381</v>
      </c>
      <c r="N191" s="100">
        <v>287.59125964010298</v>
      </c>
      <c r="O191" s="50"/>
    </row>
    <row r="192" spans="2:15" s="2" customFormat="1" x14ac:dyDescent="0.2">
      <c r="B192" s="275"/>
      <c r="C192" s="277"/>
      <c r="D192" s="279"/>
      <c r="E192" s="101" t="s">
        <v>340</v>
      </c>
      <c r="F192" s="102">
        <v>47.109090909090909</v>
      </c>
      <c r="G192" s="102">
        <v>46.637305699481864</v>
      </c>
      <c r="H192" s="102">
        <v>46.165374677002582</v>
      </c>
      <c r="I192" s="102">
        <v>45.644329896907216</v>
      </c>
      <c r="J192" s="102">
        <v>44.807106598984774</v>
      </c>
      <c r="K192" s="102">
        <v>42.32587064676617</v>
      </c>
      <c r="L192" s="102">
        <v>43.513647642679899</v>
      </c>
      <c r="M192" s="102">
        <v>43.577777777777776</v>
      </c>
      <c r="N192" s="102">
        <v>1853.1654501216501</v>
      </c>
      <c r="O192" s="50"/>
    </row>
    <row r="193" spans="2:15" s="2" customFormat="1" x14ac:dyDescent="0.2">
      <c r="B193" s="275"/>
      <c r="C193" s="277"/>
      <c r="D193" s="275" t="s">
        <v>351</v>
      </c>
      <c r="E193" s="99" t="s">
        <v>335</v>
      </c>
      <c r="F193" s="100">
        <v>0.89804587935429059</v>
      </c>
      <c r="G193" s="100">
        <v>1.0017346053772767</v>
      </c>
      <c r="H193" s="100">
        <v>0.90289608177172065</v>
      </c>
      <c r="I193" s="100">
        <v>0.94926913155631987</v>
      </c>
      <c r="J193" s="100">
        <v>0.9645328719723183</v>
      </c>
      <c r="K193" s="100">
        <v>0.88898999090081887</v>
      </c>
      <c r="L193" s="100">
        <v>0.53961456102783723</v>
      </c>
      <c r="M193" s="100">
        <v>0.97715472481827625</v>
      </c>
      <c r="N193" s="100">
        <v>25.8802889576883</v>
      </c>
      <c r="O193" s="50"/>
    </row>
    <row r="194" spans="2:15" s="2" customFormat="1" x14ac:dyDescent="0.2">
      <c r="B194" s="275"/>
      <c r="C194" s="277"/>
      <c r="D194" s="275"/>
      <c r="E194" s="101" t="s">
        <v>336</v>
      </c>
      <c r="F194" s="102">
        <v>0.48280512474713416</v>
      </c>
      <c r="G194" s="102">
        <v>0.57072135785007072</v>
      </c>
      <c r="H194" s="102">
        <v>0.49325762952448543</v>
      </c>
      <c r="I194" s="102">
        <v>0.5084507042253521</v>
      </c>
      <c r="J194" s="102">
        <v>0.56872727272727275</v>
      </c>
      <c r="K194" s="102">
        <v>0.50481838398813939</v>
      </c>
      <c r="L194" s="102">
        <v>0.4666130329847144</v>
      </c>
      <c r="M194" s="102">
        <v>0.54441727791361039</v>
      </c>
      <c r="N194" s="102">
        <v>22.1701592623638</v>
      </c>
      <c r="O194" s="50"/>
    </row>
    <row r="195" spans="2:15" s="2" customFormat="1" x14ac:dyDescent="0.2">
      <c r="B195" s="275"/>
      <c r="C195" s="277"/>
      <c r="D195" s="275"/>
      <c r="E195" s="99" t="s">
        <v>337</v>
      </c>
      <c r="F195" s="100">
        <v>2.8453689167974883</v>
      </c>
      <c r="G195" s="100">
        <v>2.9252782193958664</v>
      </c>
      <c r="H195" s="100">
        <v>2.9017571884984026</v>
      </c>
      <c r="I195" s="100">
        <v>2.7678571428571428</v>
      </c>
      <c r="J195" s="100">
        <v>2.7051597051597049</v>
      </c>
      <c r="K195" s="100">
        <v>2.637788778877888</v>
      </c>
      <c r="L195" s="100">
        <v>2.5122569737954352</v>
      </c>
      <c r="M195" s="100">
        <v>2.5207253886010363</v>
      </c>
      <c r="N195" s="100">
        <v>147.57168299198599</v>
      </c>
      <c r="O195" s="50"/>
    </row>
    <row r="196" spans="2:15" s="2" customFormat="1" x14ac:dyDescent="0.2">
      <c r="B196" s="275"/>
      <c r="C196" s="277"/>
      <c r="D196" s="275"/>
      <c r="E196" s="101" t="s">
        <v>338</v>
      </c>
      <c r="F196" s="102">
        <v>2.7061965811965814</v>
      </c>
      <c r="G196" s="102">
        <v>2.6724511930585684</v>
      </c>
      <c r="H196" s="102">
        <v>2.8284473398479912</v>
      </c>
      <c r="I196" s="102">
        <v>2.8422198041349294</v>
      </c>
      <c r="J196" s="102">
        <v>2.977124183006536</v>
      </c>
      <c r="K196" s="102">
        <v>2.6360691144708421</v>
      </c>
      <c r="L196" s="102">
        <v>2.6160616061606161</v>
      </c>
      <c r="M196" s="102">
        <v>2.5503355704697985</v>
      </c>
      <c r="N196" s="102">
        <v>163.255391600454</v>
      </c>
      <c r="O196" s="50"/>
    </row>
    <row r="197" spans="2:15" s="2" customFormat="1" x14ac:dyDescent="0.2">
      <c r="B197" s="275"/>
      <c r="C197" s="277"/>
      <c r="D197" s="275"/>
      <c r="E197" s="99" t="s">
        <v>339</v>
      </c>
      <c r="F197" s="100">
        <v>1.5216374269005848</v>
      </c>
      <c r="G197" s="100">
        <v>1.5732558139534885</v>
      </c>
      <c r="H197" s="100">
        <v>1.4806565064478312</v>
      </c>
      <c r="I197" s="100">
        <v>1.6091549295774648</v>
      </c>
      <c r="J197" s="100">
        <v>1.7021276595744681</v>
      </c>
      <c r="K197" s="100">
        <v>1.6982658959537573</v>
      </c>
      <c r="L197" s="100">
        <v>1.6658851113716295</v>
      </c>
      <c r="M197" s="100">
        <v>1.7230769230769232</v>
      </c>
      <c r="N197" s="100">
        <v>110.842168674699</v>
      </c>
      <c r="O197" s="50"/>
    </row>
    <row r="198" spans="2:15" s="2" customFormat="1" x14ac:dyDescent="0.2">
      <c r="B198" s="275"/>
      <c r="C198" s="278"/>
      <c r="D198" s="275"/>
      <c r="E198" s="101" t="s">
        <v>340</v>
      </c>
      <c r="F198" s="102">
        <v>5.017391304347826</v>
      </c>
      <c r="G198" s="102">
        <v>5.2961926091825307</v>
      </c>
      <c r="H198" s="102">
        <v>5.2146478873239435</v>
      </c>
      <c r="I198" s="102">
        <v>5.2740274599542332</v>
      </c>
      <c r="J198" s="102">
        <v>5.4716870986573261</v>
      </c>
      <c r="K198" s="102">
        <v>5.1558823529411768</v>
      </c>
      <c r="L198" s="102">
        <v>4.8368226600985222</v>
      </c>
      <c r="M198" s="102">
        <v>5.2771392081736908</v>
      </c>
      <c r="N198" s="102">
        <v>299.060726072607</v>
      </c>
      <c r="O198" s="50"/>
    </row>
    <row r="199" spans="2:15" s="2" customFormat="1" x14ac:dyDescent="0.2">
      <c r="B199" s="279" t="s">
        <v>89</v>
      </c>
      <c r="C199" s="280" t="s">
        <v>208</v>
      </c>
      <c r="D199" s="279" t="s">
        <v>350</v>
      </c>
      <c r="E199" s="99" t="s">
        <v>335</v>
      </c>
      <c r="F199" s="100">
        <v>0</v>
      </c>
      <c r="G199" s="100"/>
      <c r="H199" s="100"/>
      <c r="I199" s="100"/>
      <c r="J199" s="100"/>
      <c r="K199" s="100">
        <v>50</v>
      </c>
      <c r="L199" s="100"/>
      <c r="M199" s="100"/>
      <c r="N199" s="100"/>
      <c r="O199" s="50"/>
    </row>
    <row r="200" spans="2:15" s="2" customFormat="1" x14ac:dyDescent="0.2">
      <c r="B200" s="279"/>
      <c r="C200" s="281"/>
      <c r="D200" s="279"/>
      <c r="E200" s="101" t="s">
        <v>336</v>
      </c>
      <c r="F200" s="102">
        <v>6.0446428571428568</v>
      </c>
      <c r="G200" s="102">
        <v>5.8214285714285712</v>
      </c>
      <c r="H200" s="102">
        <v>5.375</v>
      </c>
      <c r="I200" s="102">
        <v>5.6964285714285712</v>
      </c>
      <c r="J200" s="102">
        <v>5.6355555555555554</v>
      </c>
      <c r="K200" s="102">
        <v>5.6504424778761058</v>
      </c>
      <c r="L200" s="102">
        <v>5.9911504424778759</v>
      </c>
      <c r="M200" s="102">
        <v>5.9115044247787614</v>
      </c>
      <c r="N200" s="102">
        <v>88.088495575221202</v>
      </c>
      <c r="O200" s="50"/>
    </row>
    <row r="201" spans="2:15" s="2" customFormat="1" x14ac:dyDescent="0.2">
      <c r="B201" s="279"/>
      <c r="C201" s="281"/>
      <c r="D201" s="279"/>
      <c r="E201" s="99" t="s">
        <v>337</v>
      </c>
      <c r="F201" s="100">
        <v>37.004464285714285</v>
      </c>
      <c r="G201" s="100">
        <v>36.714285714285715</v>
      </c>
      <c r="H201" s="100">
        <v>35.946428571428569</v>
      </c>
      <c r="I201" s="100">
        <v>35.428571428571431</v>
      </c>
      <c r="J201" s="100">
        <v>35.644444444444446</v>
      </c>
      <c r="K201" s="100">
        <v>33.761061946902657</v>
      </c>
      <c r="L201" s="100">
        <v>34.43362831858407</v>
      </c>
      <c r="M201" s="100">
        <v>32.880530973451329</v>
      </c>
      <c r="N201" s="100">
        <v>447.34070796460202</v>
      </c>
      <c r="O201" s="50"/>
    </row>
    <row r="202" spans="2:15" s="2" customFormat="1" x14ac:dyDescent="0.2">
      <c r="B202" s="279"/>
      <c r="C202" s="281"/>
      <c r="D202" s="279"/>
      <c r="E202" s="101" t="s">
        <v>338</v>
      </c>
      <c r="F202" s="102">
        <v>38.318385650224215</v>
      </c>
      <c r="G202" s="102">
        <v>38.397321428571431</v>
      </c>
      <c r="H202" s="102">
        <v>36.96875</v>
      </c>
      <c r="I202" s="102">
        <v>37.642857142857146</v>
      </c>
      <c r="J202" s="102">
        <v>37.751111111111108</v>
      </c>
      <c r="K202" s="102">
        <v>33.287610619469028</v>
      </c>
      <c r="L202" s="102">
        <v>37.318584070796462</v>
      </c>
      <c r="M202" s="102">
        <v>33.783185840707965</v>
      </c>
      <c r="N202" s="102">
        <v>348.132743362832</v>
      </c>
      <c r="O202" s="50"/>
    </row>
    <row r="203" spans="2:15" s="2" customFormat="1" x14ac:dyDescent="0.2">
      <c r="B203" s="279"/>
      <c r="C203" s="281"/>
      <c r="D203" s="279"/>
      <c r="E203" s="99" t="s">
        <v>339</v>
      </c>
      <c r="F203" s="100">
        <v>15.971153846153847</v>
      </c>
      <c r="G203" s="100">
        <v>16.404761904761905</v>
      </c>
      <c r="H203" s="100">
        <v>15.737089201877934</v>
      </c>
      <c r="I203" s="100">
        <v>16.399999999999999</v>
      </c>
      <c r="J203" s="100">
        <v>16.350230414746544</v>
      </c>
      <c r="K203" s="100">
        <v>14.243119266055047</v>
      </c>
      <c r="L203" s="100">
        <v>15.990825688073395</v>
      </c>
      <c r="M203" s="100">
        <v>14.568181818181818</v>
      </c>
      <c r="N203" s="100">
        <v>136.095454545455</v>
      </c>
      <c r="O203" s="50"/>
    </row>
    <row r="204" spans="2:15" s="2" customFormat="1" x14ac:dyDescent="0.2">
      <c r="B204" s="279"/>
      <c r="C204" s="281"/>
      <c r="D204" s="279"/>
      <c r="E204" s="101" t="s">
        <v>340</v>
      </c>
      <c r="F204" s="102">
        <v>96.026785714285708</v>
      </c>
      <c r="G204" s="102">
        <v>96.3125</v>
      </c>
      <c r="H204" s="102">
        <v>93.254464285714292</v>
      </c>
      <c r="I204" s="102">
        <v>94.508928571428569</v>
      </c>
      <c r="J204" s="102">
        <v>94.84</v>
      </c>
      <c r="K204" s="102">
        <v>86.659292035398224</v>
      </c>
      <c r="L204" s="102">
        <v>93.376106194690266</v>
      </c>
      <c r="M204" s="102">
        <v>87.256637168141594</v>
      </c>
      <c r="N204" s="102">
        <v>1016.0442477876099</v>
      </c>
      <c r="O204" s="50"/>
    </row>
    <row r="205" spans="2:15" s="2" customFormat="1" x14ac:dyDescent="0.2">
      <c r="B205" s="279"/>
      <c r="C205" s="281"/>
      <c r="D205" s="275" t="s">
        <v>351</v>
      </c>
      <c r="E205" s="99" t="s">
        <v>335</v>
      </c>
      <c r="F205" s="100">
        <v>21.372093023255815</v>
      </c>
      <c r="G205" s="100">
        <v>19.795918367346939</v>
      </c>
      <c r="H205" s="100">
        <v>14.39344262295082</v>
      </c>
      <c r="I205" s="100">
        <v>12.430769230769231</v>
      </c>
      <c r="J205" s="100">
        <v>11.842105263157896</v>
      </c>
      <c r="K205" s="100">
        <v>10.5</v>
      </c>
      <c r="L205" s="100">
        <v>6.5945945945945947</v>
      </c>
      <c r="M205" s="100">
        <v>9.3670886075949369</v>
      </c>
      <c r="N205" s="100">
        <v>22.066666666666698</v>
      </c>
      <c r="O205" s="50"/>
    </row>
    <row r="206" spans="2:15" s="2" customFormat="1" x14ac:dyDescent="0.2">
      <c r="B206" s="279"/>
      <c r="C206" s="281"/>
      <c r="D206" s="275"/>
      <c r="E206" s="101" t="s">
        <v>336</v>
      </c>
      <c r="F206" s="102">
        <v>14.456521739130435</v>
      </c>
      <c r="G206" s="102">
        <v>12.784313725490197</v>
      </c>
      <c r="H206" s="102">
        <v>9.7230769230769223</v>
      </c>
      <c r="I206" s="102">
        <v>10.104477611940299</v>
      </c>
      <c r="J206" s="102">
        <v>7.4</v>
      </c>
      <c r="K206" s="102">
        <v>7.4</v>
      </c>
      <c r="L206" s="102">
        <v>6.4878048780487809</v>
      </c>
      <c r="M206" s="102">
        <v>7.3809523809523814</v>
      </c>
      <c r="N206" s="102">
        <v>18.556818181818201</v>
      </c>
      <c r="O206" s="50"/>
    </row>
    <row r="207" spans="2:15" s="2" customFormat="1" x14ac:dyDescent="0.2">
      <c r="B207" s="279"/>
      <c r="C207" s="281"/>
      <c r="D207" s="275"/>
      <c r="E207" s="99" t="s">
        <v>337</v>
      </c>
      <c r="F207" s="100">
        <v>63.156862745098039</v>
      </c>
      <c r="G207" s="100">
        <v>60.053571428571431</v>
      </c>
      <c r="H207" s="100">
        <v>50.835820895522389</v>
      </c>
      <c r="I207" s="100">
        <v>45.232876712328768</v>
      </c>
      <c r="J207" s="100">
        <v>40.361445783132531</v>
      </c>
      <c r="K207" s="100">
        <v>37.177777777777777</v>
      </c>
      <c r="L207" s="100">
        <v>36.235955056179776</v>
      </c>
      <c r="M207" s="100">
        <v>34.43010752688172</v>
      </c>
      <c r="N207" s="100">
        <v>85.775510204081598</v>
      </c>
      <c r="O207" s="50"/>
    </row>
    <row r="208" spans="2:15" s="2" customFormat="1" x14ac:dyDescent="0.2">
      <c r="B208" s="279"/>
      <c r="C208" s="281"/>
      <c r="D208" s="275"/>
      <c r="E208" s="101" t="s">
        <v>338</v>
      </c>
      <c r="F208" s="102">
        <v>97.481481481481481</v>
      </c>
      <c r="G208" s="102">
        <v>107.68</v>
      </c>
      <c r="H208" s="102">
        <v>88.733333333333334</v>
      </c>
      <c r="I208" s="102">
        <v>83.212121212121218</v>
      </c>
      <c r="J208" s="102">
        <v>73.358974358974365</v>
      </c>
      <c r="K208" s="102">
        <v>70.38095238095238</v>
      </c>
      <c r="L208" s="102">
        <v>67.840909090909093</v>
      </c>
      <c r="M208" s="102">
        <v>58.48</v>
      </c>
      <c r="N208" s="102">
        <v>92.647058823529406</v>
      </c>
      <c r="O208" s="50"/>
    </row>
    <row r="209" spans="2:15" s="2" customFormat="1" x14ac:dyDescent="0.2">
      <c r="B209" s="279"/>
      <c r="C209" s="281"/>
      <c r="D209" s="275"/>
      <c r="E209" s="99" t="s">
        <v>339</v>
      </c>
      <c r="F209" s="100">
        <v>59.391304347826086</v>
      </c>
      <c r="G209" s="100">
        <v>61.291666666666664</v>
      </c>
      <c r="H209" s="100">
        <v>54.615384615384613</v>
      </c>
      <c r="I209" s="100">
        <v>55.2</v>
      </c>
      <c r="J209" s="100">
        <v>51.892857142857146</v>
      </c>
      <c r="K209" s="100">
        <v>49</v>
      </c>
      <c r="L209" s="100">
        <v>49.694444444444443</v>
      </c>
      <c r="M209" s="100">
        <v>48.589743589743591</v>
      </c>
      <c r="N209" s="100">
        <v>215.42857142857099</v>
      </c>
      <c r="O209" s="50"/>
    </row>
    <row r="210" spans="2:15" s="2" customFormat="1" x14ac:dyDescent="0.2">
      <c r="B210" s="279"/>
      <c r="C210" s="282"/>
      <c r="D210" s="275"/>
      <c r="E210" s="101" t="s">
        <v>340</v>
      </c>
      <c r="F210" s="102">
        <v>154.43859649122808</v>
      </c>
      <c r="G210" s="102">
        <v>149.96721311475409</v>
      </c>
      <c r="H210" s="102">
        <v>121.5945945945946</v>
      </c>
      <c r="I210" s="102">
        <v>112.82278481012658</v>
      </c>
      <c r="J210" s="102">
        <v>100.61538461538461</v>
      </c>
      <c r="K210" s="102">
        <v>93.851485148514854</v>
      </c>
      <c r="L210" s="102">
        <v>92.979381443298962</v>
      </c>
      <c r="M210" s="102">
        <v>90.20192307692308</v>
      </c>
      <c r="N210" s="102">
        <v>238.87037037037001</v>
      </c>
      <c r="O210" s="50"/>
    </row>
    <row r="211" spans="2:15" s="2" customFormat="1" x14ac:dyDescent="0.2">
      <c r="B211" s="279"/>
      <c r="C211" s="276" t="s">
        <v>91</v>
      </c>
      <c r="D211" s="279" t="s">
        <v>350</v>
      </c>
      <c r="E211" s="99" t="s">
        <v>335</v>
      </c>
      <c r="F211" s="100"/>
      <c r="G211" s="100"/>
      <c r="H211" s="100"/>
      <c r="I211" s="100"/>
      <c r="J211" s="100"/>
      <c r="K211" s="100"/>
      <c r="L211" s="100"/>
      <c r="M211" s="100"/>
      <c r="N211" s="100"/>
      <c r="O211" s="50"/>
    </row>
    <row r="212" spans="2:15" s="2" customFormat="1" x14ac:dyDescent="0.2">
      <c r="B212" s="279"/>
      <c r="C212" s="277"/>
      <c r="D212" s="279"/>
      <c r="E212" s="101" t="s">
        <v>336</v>
      </c>
      <c r="F212" s="102">
        <v>326.55</v>
      </c>
      <c r="G212" s="102">
        <v>320</v>
      </c>
      <c r="H212" s="102">
        <v>301.05</v>
      </c>
      <c r="I212" s="102">
        <v>310.8</v>
      </c>
      <c r="J212" s="102">
        <v>304.8</v>
      </c>
      <c r="K212" s="102">
        <v>297.7</v>
      </c>
      <c r="L212" s="102">
        <v>302.7</v>
      </c>
      <c r="M212" s="102">
        <v>313.35000000000002</v>
      </c>
      <c r="N212" s="102">
        <v>113.05</v>
      </c>
      <c r="O212" s="50"/>
    </row>
    <row r="213" spans="2:15" s="2" customFormat="1" x14ac:dyDescent="0.2">
      <c r="B213" s="279"/>
      <c r="C213" s="277"/>
      <c r="D213" s="279"/>
      <c r="E213" s="99" t="s">
        <v>337</v>
      </c>
      <c r="F213" s="100">
        <v>2346.9499999999998</v>
      </c>
      <c r="G213" s="100">
        <v>2262.65</v>
      </c>
      <c r="H213" s="100">
        <v>2145.65</v>
      </c>
      <c r="I213" s="100">
        <v>2050.0500000000002</v>
      </c>
      <c r="J213" s="100">
        <v>1906.1</v>
      </c>
      <c r="K213" s="100">
        <v>1841.1</v>
      </c>
      <c r="L213" s="100">
        <v>1875.4</v>
      </c>
      <c r="M213" s="100">
        <v>1787.4</v>
      </c>
      <c r="N213" s="100">
        <v>584.4</v>
      </c>
      <c r="O213" s="50"/>
    </row>
    <row r="214" spans="2:15" s="2" customFormat="1" x14ac:dyDescent="0.2">
      <c r="B214" s="279"/>
      <c r="C214" s="277"/>
      <c r="D214" s="279"/>
      <c r="E214" s="101" t="s">
        <v>338</v>
      </c>
      <c r="F214" s="102">
        <v>1945.2</v>
      </c>
      <c r="G214" s="102">
        <v>1905.9</v>
      </c>
      <c r="H214" s="102">
        <v>1876.35</v>
      </c>
      <c r="I214" s="102">
        <v>1862.7</v>
      </c>
      <c r="J214" s="102">
        <v>1819.9</v>
      </c>
      <c r="K214" s="102">
        <v>1779.55</v>
      </c>
      <c r="L214" s="102">
        <v>1759.65</v>
      </c>
      <c r="M214" s="102">
        <v>1660.9</v>
      </c>
      <c r="N214" s="102">
        <v>472.4</v>
      </c>
      <c r="O214" s="50"/>
    </row>
    <row r="215" spans="2:15" s="2" customFormat="1" x14ac:dyDescent="0.2">
      <c r="B215" s="279"/>
      <c r="C215" s="277"/>
      <c r="D215" s="279"/>
      <c r="E215" s="99" t="s">
        <v>339</v>
      </c>
      <c r="F215" s="100">
        <v>761.95</v>
      </c>
      <c r="G215" s="100">
        <v>736.15</v>
      </c>
      <c r="H215" s="100">
        <v>722.7</v>
      </c>
      <c r="I215" s="100">
        <v>714.6</v>
      </c>
      <c r="J215" s="100">
        <v>720.55</v>
      </c>
      <c r="K215" s="100">
        <v>733.35</v>
      </c>
      <c r="L215" s="100">
        <v>750.45</v>
      </c>
      <c r="M215" s="100">
        <v>719.8</v>
      </c>
      <c r="N215" s="100">
        <v>177.85</v>
      </c>
      <c r="O215" s="50"/>
    </row>
    <row r="216" spans="2:15" s="2" customFormat="1" x14ac:dyDescent="0.2">
      <c r="B216" s="279"/>
      <c r="C216" s="277"/>
      <c r="D216" s="279"/>
      <c r="E216" s="101" t="s">
        <v>340</v>
      </c>
      <c r="F216" s="102">
        <v>5380.65</v>
      </c>
      <c r="G216" s="102">
        <v>5224.7</v>
      </c>
      <c r="H216" s="102">
        <v>5045.75</v>
      </c>
      <c r="I216" s="102">
        <v>4938.1499999999996</v>
      </c>
      <c r="J216" s="102">
        <v>4751.3500000000004</v>
      </c>
      <c r="K216" s="102">
        <v>4651.7</v>
      </c>
      <c r="L216" s="102">
        <v>4691.75</v>
      </c>
      <c r="M216" s="102">
        <v>4487.1000000000004</v>
      </c>
      <c r="N216" s="102">
        <v>1347.7</v>
      </c>
      <c r="O216" s="50"/>
    </row>
    <row r="217" spans="2:15" s="2" customFormat="1" x14ac:dyDescent="0.2">
      <c r="B217" s="279"/>
      <c r="C217" s="277"/>
      <c r="D217" s="275" t="s">
        <v>351</v>
      </c>
      <c r="E217" s="99" t="s">
        <v>335</v>
      </c>
      <c r="F217" s="100">
        <v>22</v>
      </c>
      <c r="G217" s="100">
        <v>26.136363636363637</v>
      </c>
      <c r="H217" s="100">
        <v>34.549999999999997</v>
      </c>
      <c r="I217" s="100">
        <v>44.315789473684212</v>
      </c>
      <c r="J217" s="100">
        <v>52.055555555555557</v>
      </c>
      <c r="K217" s="100">
        <v>38.111111111111114</v>
      </c>
      <c r="L217" s="100">
        <v>36.85</v>
      </c>
      <c r="M217" s="100">
        <v>39.571428571428569</v>
      </c>
      <c r="N217" s="100">
        <v>23.3913043478261</v>
      </c>
      <c r="O217" s="50"/>
    </row>
    <row r="218" spans="2:15" s="2" customFormat="1" x14ac:dyDescent="0.2">
      <c r="B218" s="279"/>
      <c r="C218" s="277"/>
      <c r="D218" s="275"/>
      <c r="E218" s="101" t="s">
        <v>336</v>
      </c>
      <c r="F218" s="102">
        <v>18.2</v>
      </c>
      <c r="G218" s="102">
        <v>16.04</v>
      </c>
      <c r="H218" s="102">
        <v>21.863636363636363</v>
      </c>
      <c r="I218" s="102">
        <v>21.695652173913043</v>
      </c>
      <c r="J218" s="102">
        <v>28.19047619047619</v>
      </c>
      <c r="K218" s="102">
        <v>35.526315789473685</v>
      </c>
      <c r="L218" s="102">
        <v>26.523809523809526</v>
      </c>
      <c r="M218" s="102">
        <v>24</v>
      </c>
      <c r="N218" s="102">
        <v>15.32</v>
      </c>
      <c r="O218" s="50"/>
    </row>
    <row r="219" spans="2:15" s="2" customFormat="1" x14ac:dyDescent="0.2">
      <c r="B219" s="279"/>
      <c r="C219" s="277"/>
      <c r="D219" s="275"/>
      <c r="E219" s="99" t="s">
        <v>337</v>
      </c>
      <c r="F219" s="100">
        <v>86</v>
      </c>
      <c r="G219" s="100">
        <v>102.95454545454545</v>
      </c>
      <c r="H219" s="100">
        <v>105.52380952380952</v>
      </c>
      <c r="I219" s="100">
        <v>103.26086956521739</v>
      </c>
      <c r="J219" s="100">
        <v>115</v>
      </c>
      <c r="K219" s="100">
        <v>111.68181818181819</v>
      </c>
      <c r="L219" s="100">
        <v>129.05000000000001</v>
      </c>
      <c r="M219" s="100">
        <v>109.56</v>
      </c>
      <c r="N219" s="100">
        <v>57.807692307692299</v>
      </c>
      <c r="O219" s="50"/>
    </row>
    <row r="220" spans="2:15" s="2" customFormat="1" x14ac:dyDescent="0.2">
      <c r="B220" s="279"/>
      <c r="C220" s="277"/>
      <c r="D220" s="275"/>
      <c r="E220" s="101" t="s">
        <v>338</v>
      </c>
      <c r="F220" s="102">
        <v>154.11111111111111</v>
      </c>
      <c r="G220" s="102">
        <v>170</v>
      </c>
      <c r="H220" s="102">
        <v>217.85714285714286</v>
      </c>
      <c r="I220" s="102">
        <v>222.71428571428572</v>
      </c>
      <c r="J220" s="102">
        <v>199.375</v>
      </c>
      <c r="K220" s="102">
        <v>193.25</v>
      </c>
      <c r="L220" s="102">
        <v>184</v>
      </c>
      <c r="M220" s="102">
        <v>222.28571428571428</v>
      </c>
      <c r="N220" s="102">
        <v>142.28571428571399</v>
      </c>
      <c r="O220" s="50"/>
    </row>
    <row r="221" spans="2:15" s="2" customFormat="1" x14ac:dyDescent="0.2">
      <c r="B221" s="279"/>
      <c r="C221" s="277"/>
      <c r="D221" s="275"/>
      <c r="E221" s="99" t="s">
        <v>339</v>
      </c>
      <c r="F221" s="100">
        <v>104</v>
      </c>
      <c r="G221" s="100">
        <v>109.5</v>
      </c>
      <c r="H221" s="100">
        <v>104</v>
      </c>
      <c r="I221" s="100">
        <v>100.42857142857143</v>
      </c>
      <c r="J221" s="100">
        <v>109</v>
      </c>
      <c r="K221" s="100">
        <v>110.875</v>
      </c>
      <c r="L221" s="100">
        <v>126.57142857142857</v>
      </c>
      <c r="M221" s="100">
        <v>140.16666666666666</v>
      </c>
      <c r="N221" s="100">
        <v>114.5</v>
      </c>
      <c r="O221" s="50"/>
    </row>
    <row r="222" spans="2:15" s="2" customFormat="1" x14ac:dyDescent="0.2">
      <c r="B222" s="279"/>
      <c r="C222" s="278"/>
      <c r="D222" s="275"/>
      <c r="E222" s="101" t="s">
        <v>340</v>
      </c>
      <c r="F222" s="102">
        <v>183.79310344827587</v>
      </c>
      <c r="G222" s="102">
        <v>209.14814814814815</v>
      </c>
      <c r="H222" s="102">
        <v>216.96153846153845</v>
      </c>
      <c r="I222" s="102">
        <v>221.40740740740742</v>
      </c>
      <c r="J222" s="102">
        <v>252.08</v>
      </c>
      <c r="K222" s="102">
        <v>231.5185185185185</v>
      </c>
      <c r="L222" s="102">
        <v>259.70833333333331</v>
      </c>
      <c r="M222" s="102">
        <v>242.33333333333334</v>
      </c>
      <c r="N222" s="102">
        <v>146.67857142857099</v>
      </c>
      <c r="O222" s="50"/>
    </row>
    <row r="223" spans="2:15" s="2" customFormat="1" x14ac:dyDescent="0.2">
      <c r="B223" s="279"/>
      <c r="C223" s="280" t="s">
        <v>92</v>
      </c>
      <c r="D223" s="279" t="s">
        <v>350</v>
      </c>
      <c r="E223" s="99" t="s">
        <v>335</v>
      </c>
      <c r="F223" s="100">
        <v>192</v>
      </c>
      <c r="G223" s="100">
        <v>127</v>
      </c>
      <c r="H223" s="100">
        <v>11</v>
      </c>
      <c r="I223" s="100">
        <v>58</v>
      </c>
      <c r="J223" s="100">
        <v>33.333333333333336</v>
      </c>
      <c r="K223" s="100">
        <v>23</v>
      </c>
      <c r="L223" s="100">
        <v>24.333333333333332</v>
      </c>
      <c r="M223" s="100">
        <v>98.333333333333329</v>
      </c>
      <c r="N223" s="100">
        <v>91.4</v>
      </c>
      <c r="O223" s="50"/>
    </row>
    <row r="224" spans="2:15" s="2" customFormat="1" x14ac:dyDescent="0.2">
      <c r="B224" s="279"/>
      <c r="C224" s="281"/>
      <c r="D224" s="279"/>
      <c r="E224" s="101" t="s">
        <v>336</v>
      </c>
      <c r="F224" s="102">
        <v>30.819148936170212</v>
      </c>
      <c r="G224" s="102">
        <v>28.073684210526316</v>
      </c>
      <c r="H224" s="102">
        <v>27.494845360824741</v>
      </c>
      <c r="I224" s="102">
        <v>26.979797979797979</v>
      </c>
      <c r="J224" s="102">
        <v>27.181818181818183</v>
      </c>
      <c r="K224" s="102">
        <v>26.52</v>
      </c>
      <c r="L224" s="102">
        <v>26.34</v>
      </c>
      <c r="M224" s="102">
        <v>27.801980198019802</v>
      </c>
      <c r="N224" s="102">
        <v>110.257425742574</v>
      </c>
      <c r="O224" s="50"/>
    </row>
    <row r="225" spans="2:15" s="2" customFormat="1" x14ac:dyDescent="0.2">
      <c r="B225" s="279"/>
      <c r="C225" s="281"/>
      <c r="D225" s="279"/>
      <c r="E225" s="99" t="s">
        <v>337</v>
      </c>
      <c r="F225" s="100">
        <v>207.55789473684212</v>
      </c>
      <c r="G225" s="100">
        <v>197.11458333333334</v>
      </c>
      <c r="H225" s="100">
        <v>182.94897959183675</v>
      </c>
      <c r="I225" s="100">
        <v>170.77777777777777</v>
      </c>
      <c r="J225" s="100">
        <v>166.74747474747474</v>
      </c>
      <c r="K225" s="100">
        <v>160.94</v>
      </c>
      <c r="L225" s="100">
        <v>159.47</v>
      </c>
      <c r="M225" s="100">
        <v>152.82178217821783</v>
      </c>
      <c r="N225" s="100">
        <v>672.93069306930704</v>
      </c>
      <c r="O225" s="50"/>
    </row>
    <row r="226" spans="2:15" s="2" customFormat="1" x14ac:dyDescent="0.2">
      <c r="B226" s="279"/>
      <c r="C226" s="281"/>
      <c r="D226" s="279"/>
      <c r="E226" s="101" t="s">
        <v>338</v>
      </c>
      <c r="F226" s="102">
        <v>198.7340425531915</v>
      </c>
      <c r="G226" s="102">
        <v>197.13684210526316</v>
      </c>
      <c r="H226" s="102">
        <v>193.29166666666666</v>
      </c>
      <c r="I226" s="102">
        <v>187.05154639175257</v>
      </c>
      <c r="J226" s="102">
        <v>184.68041237113403</v>
      </c>
      <c r="K226" s="102">
        <v>179.47474747474749</v>
      </c>
      <c r="L226" s="102">
        <v>172.46464646464648</v>
      </c>
      <c r="M226" s="102">
        <v>160.33000000000001</v>
      </c>
      <c r="N226" s="102">
        <v>583.91</v>
      </c>
      <c r="O226" s="50"/>
    </row>
    <row r="227" spans="2:15" s="2" customFormat="1" x14ac:dyDescent="0.2">
      <c r="B227" s="279"/>
      <c r="C227" s="281"/>
      <c r="D227" s="279"/>
      <c r="E227" s="99" t="s">
        <v>339</v>
      </c>
      <c r="F227" s="100">
        <v>83.553191489361708</v>
      </c>
      <c r="G227" s="100">
        <v>77.726315789473688</v>
      </c>
      <c r="H227" s="100">
        <v>74.670103092783506</v>
      </c>
      <c r="I227" s="100">
        <v>73.886597938144334</v>
      </c>
      <c r="J227" s="100">
        <v>76</v>
      </c>
      <c r="K227" s="100">
        <v>76.775510204081627</v>
      </c>
      <c r="L227" s="100">
        <v>77.244897959183675</v>
      </c>
      <c r="M227" s="100">
        <v>74.141414141414145</v>
      </c>
      <c r="N227" s="100">
        <v>240.69696969697</v>
      </c>
      <c r="O227" s="50"/>
    </row>
    <row r="228" spans="2:15" s="2" customFormat="1" x14ac:dyDescent="0.2">
      <c r="B228" s="279"/>
      <c r="C228" s="281"/>
      <c r="D228" s="279"/>
      <c r="E228" s="101" t="s">
        <v>340</v>
      </c>
      <c r="F228" s="102">
        <v>508.68041237113403</v>
      </c>
      <c r="G228" s="102">
        <v>488.05102040816325</v>
      </c>
      <c r="H228" s="102">
        <v>464.17</v>
      </c>
      <c r="I228" s="102">
        <v>446.16831683168317</v>
      </c>
      <c r="J228" s="102">
        <v>441.43564356435644</v>
      </c>
      <c r="K228" s="102">
        <v>432.42156862745099</v>
      </c>
      <c r="L228" s="102">
        <v>424.49019607843138</v>
      </c>
      <c r="M228" s="102">
        <v>406.90291262135923</v>
      </c>
      <c r="N228" s="102">
        <v>1570.66990291262</v>
      </c>
      <c r="O228" s="50"/>
    </row>
    <row r="229" spans="2:15" s="2" customFormat="1" x14ac:dyDescent="0.2">
      <c r="B229" s="279"/>
      <c r="C229" s="281"/>
      <c r="D229" s="275" t="s">
        <v>351</v>
      </c>
      <c r="E229" s="99" t="s">
        <v>335</v>
      </c>
      <c r="F229" s="100">
        <v>8</v>
      </c>
      <c r="G229" s="100">
        <v>8.8228571428571421</v>
      </c>
      <c r="H229" s="100">
        <v>9.0823529411764703</v>
      </c>
      <c r="I229" s="100">
        <v>8.3147208121827418</v>
      </c>
      <c r="J229" s="100">
        <v>8.3861386138613856</v>
      </c>
      <c r="K229" s="100">
        <v>8.0591133004926103</v>
      </c>
      <c r="L229" s="100">
        <v>7.9157894736842103</v>
      </c>
      <c r="M229" s="100">
        <v>8.2717948717948726</v>
      </c>
      <c r="N229" s="100">
        <v>27.108374384236502</v>
      </c>
      <c r="O229" s="50"/>
    </row>
    <row r="230" spans="2:15" s="2" customFormat="1" x14ac:dyDescent="0.2">
      <c r="B230" s="279"/>
      <c r="C230" s="281"/>
      <c r="D230" s="275"/>
      <c r="E230" s="101" t="s">
        <v>336</v>
      </c>
      <c r="F230" s="102">
        <v>4.14453125</v>
      </c>
      <c r="G230" s="102">
        <v>4.3414634146341466</v>
      </c>
      <c r="H230" s="102">
        <v>4.6952789699570818</v>
      </c>
      <c r="I230" s="102">
        <v>4.8638297872340424</v>
      </c>
      <c r="J230" s="102">
        <v>4.9588477366255148</v>
      </c>
      <c r="K230" s="102">
        <v>4.5510204081632653</v>
      </c>
      <c r="L230" s="102">
        <v>3.9419087136929463</v>
      </c>
      <c r="M230" s="102">
        <v>4.7364016736401675</v>
      </c>
      <c r="N230" s="102">
        <v>24.546184738955802</v>
      </c>
      <c r="O230" s="50"/>
    </row>
    <row r="231" spans="2:15" s="2" customFormat="1" x14ac:dyDescent="0.2">
      <c r="B231" s="279"/>
      <c r="C231" s="281"/>
      <c r="D231" s="275"/>
      <c r="E231" s="99" t="s">
        <v>337</v>
      </c>
      <c r="F231" s="100">
        <v>20.550200803212853</v>
      </c>
      <c r="G231" s="100">
        <v>21.385245901639344</v>
      </c>
      <c r="H231" s="100">
        <v>21.327659574468086</v>
      </c>
      <c r="I231" s="100">
        <v>21.823008849557521</v>
      </c>
      <c r="J231" s="100">
        <v>21.75</v>
      </c>
      <c r="K231" s="100">
        <v>21.713043478260868</v>
      </c>
      <c r="L231" s="100">
        <v>19.96652719665272</v>
      </c>
      <c r="M231" s="100">
        <v>21.090128755364805</v>
      </c>
      <c r="N231" s="100">
        <v>147.72469635627499</v>
      </c>
      <c r="O231" s="50"/>
    </row>
    <row r="232" spans="2:15" s="2" customFormat="1" x14ac:dyDescent="0.2">
      <c r="B232" s="279"/>
      <c r="C232" s="281"/>
      <c r="D232" s="275"/>
      <c r="E232" s="101" t="s">
        <v>338</v>
      </c>
      <c r="F232" s="102">
        <v>36.574803149606296</v>
      </c>
      <c r="G232" s="102">
        <v>37.92</v>
      </c>
      <c r="H232" s="102">
        <v>36.62903225806452</v>
      </c>
      <c r="I232" s="102">
        <v>36.924999999999997</v>
      </c>
      <c r="J232" s="102">
        <v>37.203252032520325</v>
      </c>
      <c r="K232" s="102">
        <v>35.066115702479337</v>
      </c>
      <c r="L232" s="102">
        <v>31.076923076923077</v>
      </c>
      <c r="M232" s="102">
        <v>31.046511627906977</v>
      </c>
      <c r="N232" s="102">
        <v>181.08088235294099</v>
      </c>
      <c r="O232" s="50"/>
    </row>
    <row r="233" spans="2:15" s="2" customFormat="1" x14ac:dyDescent="0.2">
      <c r="B233" s="279"/>
      <c r="C233" s="281"/>
      <c r="D233" s="275"/>
      <c r="E233" s="99" t="s">
        <v>339</v>
      </c>
      <c r="F233" s="100">
        <v>26.55</v>
      </c>
      <c r="G233" s="100">
        <v>28.794117647058822</v>
      </c>
      <c r="H233" s="100">
        <v>24.731958762886599</v>
      </c>
      <c r="I233" s="100">
        <v>23.329896907216494</v>
      </c>
      <c r="J233" s="100">
        <v>25.897959183673468</v>
      </c>
      <c r="K233" s="100">
        <v>28.292929292929294</v>
      </c>
      <c r="L233" s="100">
        <v>27.03846153846154</v>
      </c>
      <c r="M233" s="100">
        <v>23.615384615384617</v>
      </c>
      <c r="N233" s="100">
        <v>92.554545454545405</v>
      </c>
      <c r="O233" s="50"/>
    </row>
    <row r="234" spans="2:15" s="2" customFormat="1" x14ac:dyDescent="0.2">
      <c r="B234" s="279"/>
      <c r="C234" s="282"/>
      <c r="D234" s="275"/>
      <c r="E234" s="101" t="s">
        <v>340</v>
      </c>
      <c r="F234" s="102">
        <v>53.088967971530252</v>
      </c>
      <c r="G234" s="102">
        <v>56.594890510948908</v>
      </c>
      <c r="H234" s="102">
        <v>54.241635687732341</v>
      </c>
      <c r="I234" s="102">
        <v>55.625482625482626</v>
      </c>
      <c r="J234" s="102">
        <v>57.145038167938928</v>
      </c>
      <c r="K234" s="102">
        <v>55.182835820895519</v>
      </c>
      <c r="L234" s="102">
        <v>51.948339483394832</v>
      </c>
      <c r="M234" s="102">
        <v>53.688212927756652</v>
      </c>
      <c r="N234" s="102">
        <v>303.70329670329699</v>
      </c>
      <c r="O234" s="50"/>
    </row>
    <row r="235" spans="2:15" s="2" customFormat="1" x14ac:dyDescent="0.2">
      <c r="B235" s="275" t="s">
        <v>93</v>
      </c>
      <c r="C235" s="276" t="s">
        <v>209</v>
      </c>
      <c r="D235" s="279" t="s">
        <v>350</v>
      </c>
      <c r="E235" s="99" t="s">
        <v>335</v>
      </c>
      <c r="F235" s="100">
        <v>0</v>
      </c>
      <c r="G235" s="100">
        <v>0</v>
      </c>
      <c r="H235" s="100">
        <v>0</v>
      </c>
      <c r="I235" s="100">
        <v>0</v>
      </c>
      <c r="J235" s="100">
        <v>0</v>
      </c>
      <c r="K235" s="100">
        <v>0</v>
      </c>
      <c r="L235" s="100">
        <v>0</v>
      </c>
      <c r="M235" s="100"/>
      <c r="N235" s="100"/>
      <c r="O235" s="50"/>
    </row>
    <row r="236" spans="2:15" s="2" customFormat="1" x14ac:dyDescent="0.2">
      <c r="B236" s="275"/>
      <c r="C236" s="277"/>
      <c r="D236" s="279"/>
      <c r="E236" s="101" t="s">
        <v>336</v>
      </c>
      <c r="F236" s="102">
        <v>17.948818897637796</v>
      </c>
      <c r="G236" s="102">
        <v>19.771653543307085</v>
      </c>
      <c r="H236" s="102">
        <v>19.326771653543307</v>
      </c>
      <c r="I236" s="102">
        <v>18.913385826771652</v>
      </c>
      <c r="J236" s="102">
        <v>17.480314960629922</v>
      </c>
      <c r="K236" s="102">
        <v>17.106299212598426</v>
      </c>
      <c r="L236" s="102">
        <v>15.673228346456693</v>
      </c>
      <c r="M236" s="102">
        <v>16.105882352941176</v>
      </c>
      <c r="N236" s="102">
        <v>35.823529411764703</v>
      </c>
      <c r="O236" s="50"/>
    </row>
    <row r="237" spans="2:15" s="2" customFormat="1" x14ac:dyDescent="0.2">
      <c r="B237" s="275"/>
      <c r="C237" s="277"/>
      <c r="D237" s="279"/>
      <c r="E237" s="99" t="s">
        <v>337</v>
      </c>
      <c r="F237" s="100">
        <v>127.05118110236221</v>
      </c>
      <c r="G237" s="100">
        <v>134.25984251968504</v>
      </c>
      <c r="H237" s="100">
        <v>130.41732283464566</v>
      </c>
      <c r="I237" s="100">
        <v>124.99606299212599</v>
      </c>
      <c r="J237" s="100">
        <v>116.18039215686275</v>
      </c>
      <c r="K237" s="100">
        <v>111.93725490196078</v>
      </c>
      <c r="L237" s="100">
        <v>108.65098039215687</v>
      </c>
      <c r="M237" s="100">
        <v>101.3359375</v>
      </c>
      <c r="N237" s="100">
        <v>206.06640625</v>
      </c>
      <c r="O237" s="50"/>
    </row>
    <row r="238" spans="2:15" s="2" customFormat="1" x14ac:dyDescent="0.2">
      <c r="B238" s="275"/>
      <c r="C238" s="277"/>
      <c r="D238" s="279"/>
      <c r="E238" s="101" t="s">
        <v>338</v>
      </c>
      <c r="F238" s="102">
        <v>73.543307086614178</v>
      </c>
      <c r="G238" s="102">
        <v>78.035433070866148</v>
      </c>
      <c r="H238" s="102">
        <v>77.870078740157481</v>
      </c>
      <c r="I238" s="102">
        <v>77.625984251968504</v>
      </c>
      <c r="J238" s="102">
        <v>77.047058823529412</v>
      </c>
      <c r="K238" s="102">
        <v>75.341176470588238</v>
      </c>
      <c r="L238" s="102">
        <v>74.552941176470583</v>
      </c>
      <c r="M238" s="102">
        <v>66.47265625</v>
      </c>
      <c r="N238" s="102">
        <v>194.4375</v>
      </c>
      <c r="O238" s="50"/>
    </row>
    <row r="239" spans="2:15" s="2" customFormat="1" x14ac:dyDescent="0.2">
      <c r="B239" s="275"/>
      <c r="C239" s="277"/>
      <c r="D239" s="279"/>
      <c r="E239" s="99" t="s">
        <v>339</v>
      </c>
      <c r="F239" s="100">
        <v>20.369477911646587</v>
      </c>
      <c r="G239" s="100">
        <v>23.020325203252032</v>
      </c>
      <c r="H239" s="100">
        <v>23.219512195121951</v>
      </c>
      <c r="I239" s="100">
        <v>22.922764227642276</v>
      </c>
      <c r="J239" s="100">
        <v>21.606425702811244</v>
      </c>
      <c r="K239" s="100">
        <v>21.38152610441767</v>
      </c>
      <c r="L239" s="100">
        <v>21.524193548387096</v>
      </c>
      <c r="M239" s="100">
        <v>20.273092369477911</v>
      </c>
      <c r="N239" s="100">
        <v>85.305220883534105</v>
      </c>
      <c r="O239" s="50"/>
    </row>
    <row r="240" spans="2:15" s="2" customFormat="1" x14ac:dyDescent="0.2">
      <c r="B240" s="275"/>
      <c r="C240" s="277"/>
      <c r="D240" s="279"/>
      <c r="E240" s="101" t="s">
        <v>340</v>
      </c>
      <c r="F240" s="102">
        <v>238.51181102362204</v>
      </c>
      <c r="G240" s="102">
        <v>254.36220472440945</v>
      </c>
      <c r="H240" s="102">
        <v>250.10236220472441</v>
      </c>
      <c r="I240" s="102">
        <v>243.73622047244095</v>
      </c>
      <c r="J240" s="102">
        <v>231.7372549019608</v>
      </c>
      <c r="K240" s="102">
        <v>225.19607843137254</v>
      </c>
      <c r="L240" s="102">
        <v>219.74901960784314</v>
      </c>
      <c r="M240" s="102">
        <v>203.5703125</v>
      </c>
      <c r="N240" s="102">
        <v>519.16015625</v>
      </c>
      <c r="O240" s="50"/>
    </row>
    <row r="241" spans="2:15" s="2" customFormat="1" x14ac:dyDescent="0.2">
      <c r="B241" s="275"/>
      <c r="C241" s="277"/>
      <c r="D241" s="275" t="s">
        <v>351</v>
      </c>
      <c r="E241" s="99" t="s">
        <v>335</v>
      </c>
      <c r="F241" s="100">
        <v>0.98765432098765427</v>
      </c>
      <c r="G241" s="100">
        <v>0.83544303797468356</v>
      </c>
      <c r="H241" s="100">
        <v>1.0843373493975903</v>
      </c>
      <c r="I241" s="100">
        <v>0.8539325842696629</v>
      </c>
      <c r="J241" s="100">
        <v>1.0444444444444445</v>
      </c>
      <c r="K241" s="100">
        <v>1.1609195402298851</v>
      </c>
      <c r="L241" s="100">
        <v>1.4225352112676057</v>
      </c>
      <c r="M241" s="100">
        <v>1.4545454545454546</v>
      </c>
      <c r="N241" s="100">
        <v>15.115384615384601</v>
      </c>
      <c r="O241" s="50"/>
    </row>
    <row r="242" spans="2:15" s="2" customFormat="1" x14ac:dyDescent="0.2">
      <c r="B242" s="275"/>
      <c r="C242" s="277"/>
      <c r="D242" s="275"/>
      <c r="E242" s="101" t="s">
        <v>336</v>
      </c>
      <c r="F242" s="102">
        <v>0.7640449438202247</v>
      </c>
      <c r="G242" s="102">
        <v>0.58241758241758246</v>
      </c>
      <c r="H242" s="102">
        <v>1.076086956521739</v>
      </c>
      <c r="I242" s="102">
        <v>0.84042553191489366</v>
      </c>
      <c r="J242" s="102">
        <v>0.68085106382978722</v>
      </c>
      <c r="K242" s="102">
        <v>0.73195876288659789</v>
      </c>
      <c r="L242" s="102">
        <v>0.9555555555555556</v>
      </c>
      <c r="M242" s="102">
        <v>1.0329670329670331</v>
      </c>
      <c r="N242" s="102">
        <v>16.384615384615401</v>
      </c>
      <c r="O242" s="50"/>
    </row>
    <row r="243" spans="2:15" s="2" customFormat="1" x14ac:dyDescent="0.2">
      <c r="B243" s="275"/>
      <c r="C243" s="277"/>
      <c r="D243" s="275"/>
      <c r="E243" s="99" t="s">
        <v>337</v>
      </c>
      <c r="F243" s="100">
        <v>2.7</v>
      </c>
      <c r="G243" s="100">
        <v>3.1463414634146343</v>
      </c>
      <c r="H243" s="100">
        <v>2.6555555555555554</v>
      </c>
      <c r="I243" s="100">
        <v>2.9222222222222221</v>
      </c>
      <c r="J243" s="100">
        <v>3.3444444444444446</v>
      </c>
      <c r="K243" s="100">
        <v>3.0108695652173911</v>
      </c>
      <c r="L243" s="100">
        <v>3.7906976744186047</v>
      </c>
      <c r="M243" s="100">
        <v>4.3452380952380949</v>
      </c>
      <c r="N243" s="100">
        <v>79.6265060240964</v>
      </c>
      <c r="O243" s="50"/>
    </row>
    <row r="244" spans="2:15" s="2" customFormat="1" x14ac:dyDescent="0.2">
      <c r="B244" s="275"/>
      <c r="C244" s="277"/>
      <c r="D244" s="275"/>
      <c r="E244" s="101" t="s">
        <v>338</v>
      </c>
      <c r="F244" s="102">
        <v>5.0222222222222221</v>
      </c>
      <c r="G244" s="102">
        <v>5.1555555555555559</v>
      </c>
      <c r="H244" s="102">
        <v>3.7346938775510203</v>
      </c>
      <c r="I244" s="102">
        <v>4.34</v>
      </c>
      <c r="J244" s="102">
        <v>3.98</v>
      </c>
      <c r="K244" s="102">
        <v>3.78</v>
      </c>
      <c r="L244" s="102">
        <v>3.9215686274509802</v>
      </c>
      <c r="M244" s="102">
        <v>3.9019607843137254</v>
      </c>
      <c r="N244" s="102">
        <v>72.132075471698101</v>
      </c>
      <c r="O244" s="50"/>
    </row>
    <row r="245" spans="2:15" s="2" customFormat="1" x14ac:dyDescent="0.2">
      <c r="B245" s="275"/>
      <c r="C245" s="277"/>
      <c r="D245" s="275"/>
      <c r="E245" s="99" t="s">
        <v>339</v>
      </c>
      <c r="F245" s="100">
        <v>6.354838709677419</v>
      </c>
      <c r="G245" s="100">
        <v>5</v>
      </c>
      <c r="H245" s="100">
        <v>4.0606060606060606</v>
      </c>
      <c r="I245" s="100">
        <v>3.6153846153846154</v>
      </c>
      <c r="J245" s="100">
        <v>4.8974358974358978</v>
      </c>
      <c r="K245" s="100">
        <v>4.3414634146341466</v>
      </c>
      <c r="L245" s="100">
        <v>4.1463414634146343</v>
      </c>
      <c r="M245" s="100">
        <v>3.8250000000000002</v>
      </c>
      <c r="N245" s="100">
        <v>46.658536585365901</v>
      </c>
      <c r="O245" s="50"/>
    </row>
    <row r="246" spans="2:15" s="2" customFormat="1" x14ac:dyDescent="0.2">
      <c r="B246" s="275"/>
      <c r="C246" s="278"/>
      <c r="D246" s="275"/>
      <c r="E246" s="101" t="s">
        <v>340</v>
      </c>
      <c r="F246" s="102">
        <v>8.1134020618556697</v>
      </c>
      <c r="G246" s="102">
        <v>7.927835051546392</v>
      </c>
      <c r="H246" s="102">
        <v>6.962616822429907</v>
      </c>
      <c r="I246" s="102">
        <v>7.1192660550458715</v>
      </c>
      <c r="J246" s="102">
        <v>7.7181818181818178</v>
      </c>
      <c r="K246" s="102">
        <v>7.3513513513513518</v>
      </c>
      <c r="L246" s="102">
        <v>8.490384615384615</v>
      </c>
      <c r="M246" s="102">
        <v>9.1386138613861387</v>
      </c>
      <c r="N246" s="102">
        <v>150.15</v>
      </c>
      <c r="O246" s="50"/>
    </row>
    <row r="247" spans="2:15" s="2" customFormat="1" x14ac:dyDescent="0.2">
      <c r="B247" s="275"/>
      <c r="C247" s="280" t="s">
        <v>95</v>
      </c>
      <c r="D247" s="279" t="s">
        <v>350</v>
      </c>
      <c r="E247" s="99" t="s">
        <v>335</v>
      </c>
      <c r="F247" s="100">
        <v>0</v>
      </c>
      <c r="G247" s="100">
        <v>0</v>
      </c>
      <c r="H247" s="100"/>
      <c r="I247" s="100"/>
      <c r="J247" s="100">
        <v>33</v>
      </c>
      <c r="K247" s="100">
        <v>29</v>
      </c>
      <c r="L247" s="100">
        <v>20</v>
      </c>
      <c r="M247" s="100">
        <v>14.5</v>
      </c>
      <c r="N247" s="100">
        <v>15.5</v>
      </c>
      <c r="O247" s="50"/>
    </row>
    <row r="248" spans="2:15" s="2" customFormat="1" x14ac:dyDescent="0.2">
      <c r="B248" s="275"/>
      <c r="C248" s="281"/>
      <c r="D248" s="279"/>
      <c r="E248" s="101" t="s">
        <v>336</v>
      </c>
      <c r="F248" s="102">
        <v>192.78571428571428</v>
      </c>
      <c r="G248" s="102">
        <v>201.07142857142858</v>
      </c>
      <c r="H248" s="102">
        <v>187.92857142857142</v>
      </c>
      <c r="I248" s="102">
        <v>182.28571428571428</v>
      </c>
      <c r="J248" s="102">
        <v>166.71428571428572</v>
      </c>
      <c r="K248" s="102">
        <v>165.28571428571428</v>
      </c>
      <c r="L248" s="102">
        <v>149.71428571428572</v>
      </c>
      <c r="M248" s="102">
        <v>171.21428571428572</v>
      </c>
      <c r="N248" s="102">
        <v>93.571428571428598</v>
      </c>
      <c r="O248" s="50"/>
    </row>
    <row r="249" spans="2:15" s="2" customFormat="1" x14ac:dyDescent="0.2">
      <c r="B249" s="275"/>
      <c r="C249" s="281"/>
      <c r="D249" s="279"/>
      <c r="E249" s="99" t="s">
        <v>337</v>
      </c>
      <c r="F249" s="100">
        <v>1211.1428571428571</v>
      </c>
      <c r="G249" s="100">
        <v>1205.2142857142858</v>
      </c>
      <c r="H249" s="100">
        <v>1170.6428571428571</v>
      </c>
      <c r="I249" s="100">
        <v>1120.9285714285713</v>
      </c>
      <c r="J249" s="100">
        <v>1080</v>
      </c>
      <c r="K249" s="100">
        <v>1059.6428571428571</v>
      </c>
      <c r="L249" s="100">
        <v>1017.7857142857143</v>
      </c>
      <c r="M249" s="100">
        <v>1007.5714285714286</v>
      </c>
      <c r="N249" s="100">
        <v>622.07142857142901</v>
      </c>
      <c r="O249" s="50"/>
    </row>
    <row r="250" spans="2:15" s="2" customFormat="1" x14ac:dyDescent="0.2">
      <c r="B250" s="275"/>
      <c r="C250" s="281"/>
      <c r="D250" s="279"/>
      <c r="E250" s="101" t="s">
        <v>338</v>
      </c>
      <c r="F250" s="102">
        <v>952.21428571428567</v>
      </c>
      <c r="G250" s="102">
        <v>920.07142857142856</v>
      </c>
      <c r="H250" s="102">
        <v>909.28571428571433</v>
      </c>
      <c r="I250" s="102">
        <v>876.35714285714289</v>
      </c>
      <c r="J250" s="102">
        <v>865.85714285714289</v>
      </c>
      <c r="K250" s="102">
        <v>860.5</v>
      </c>
      <c r="L250" s="102">
        <v>827.92857142857144</v>
      </c>
      <c r="M250" s="102">
        <v>810.85714285714289</v>
      </c>
      <c r="N250" s="102">
        <v>638.42857142857099</v>
      </c>
      <c r="O250" s="50"/>
    </row>
    <row r="251" spans="2:15" s="2" customFormat="1" x14ac:dyDescent="0.2">
      <c r="B251" s="275"/>
      <c r="C251" s="281"/>
      <c r="D251" s="279"/>
      <c r="E251" s="99" t="s">
        <v>339</v>
      </c>
      <c r="F251" s="100">
        <v>292</v>
      </c>
      <c r="G251" s="100">
        <v>287.78571428571428</v>
      </c>
      <c r="H251" s="100">
        <v>283.07142857142856</v>
      </c>
      <c r="I251" s="100">
        <v>281.64285714285717</v>
      </c>
      <c r="J251" s="100">
        <v>277.42857142857144</v>
      </c>
      <c r="K251" s="100">
        <v>276.28571428571428</v>
      </c>
      <c r="L251" s="100">
        <v>278.42857142857144</v>
      </c>
      <c r="M251" s="100">
        <v>276.78571428571428</v>
      </c>
      <c r="N251" s="100">
        <v>287.642857142857</v>
      </c>
      <c r="O251" s="50"/>
    </row>
    <row r="252" spans="2:15" s="2" customFormat="1" x14ac:dyDescent="0.2">
      <c r="B252" s="275"/>
      <c r="C252" s="281"/>
      <c r="D252" s="279"/>
      <c r="E252" s="101" t="s">
        <v>340</v>
      </c>
      <c r="F252" s="102">
        <v>2648.1428571428573</v>
      </c>
      <c r="G252" s="102">
        <v>2614.1428571428573</v>
      </c>
      <c r="H252" s="102">
        <v>2554.4285714285716</v>
      </c>
      <c r="I252" s="102">
        <v>2463.2857142857142</v>
      </c>
      <c r="J252" s="102">
        <v>2392.3571428571427</v>
      </c>
      <c r="K252" s="102">
        <v>2363.7857142857142</v>
      </c>
      <c r="L252" s="102">
        <v>2275.2857142857142</v>
      </c>
      <c r="M252" s="102">
        <v>2268.5</v>
      </c>
      <c r="N252" s="102">
        <v>1643.92857142857</v>
      </c>
      <c r="O252" s="50"/>
    </row>
    <row r="253" spans="2:15" s="2" customFormat="1" x14ac:dyDescent="0.2">
      <c r="B253" s="275"/>
      <c r="C253" s="281"/>
      <c r="D253" s="275" t="s">
        <v>351</v>
      </c>
      <c r="E253" s="99" t="s">
        <v>335</v>
      </c>
      <c r="F253" s="100">
        <v>7.5802469135802468</v>
      </c>
      <c r="G253" s="100">
        <v>8.8518518518518512</v>
      </c>
      <c r="H253" s="100">
        <v>8.7173913043478262</v>
      </c>
      <c r="I253" s="100">
        <v>8.3913043478260878</v>
      </c>
      <c r="J253" s="100">
        <v>9.1999999999999993</v>
      </c>
      <c r="K253" s="100">
        <v>6.4361702127659575</v>
      </c>
      <c r="L253" s="100">
        <v>5.4615384615384617</v>
      </c>
      <c r="M253" s="100">
        <v>7.5795454545454541</v>
      </c>
      <c r="N253" s="100">
        <v>14.886363636363599</v>
      </c>
      <c r="O253" s="50"/>
    </row>
    <row r="254" spans="2:15" s="2" customFormat="1" x14ac:dyDescent="0.2">
      <c r="B254" s="275"/>
      <c r="C254" s="281"/>
      <c r="D254" s="275"/>
      <c r="E254" s="101" t="s">
        <v>336</v>
      </c>
      <c r="F254" s="102">
        <v>6.9647058823529413</v>
      </c>
      <c r="G254" s="102">
        <v>5.6071428571428568</v>
      </c>
      <c r="H254" s="102">
        <v>5.5824175824175821</v>
      </c>
      <c r="I254" s="102">
        <v>5.8947368421052628</v>
      </c>
      <c r="J254" s="102">
        <v>5.74</v>
      </c>
      <c r="K254" s="102">
        <v>5.59</v>
      </c>
      <c r="L254" s="102">
        <v>5.333333333333333</v>
      </c>
      <c r="M254" s="102">
        <v>6.0851063829787231</v>
      </c>
      <c r="N254" s="102">
        <v>12.3870967741935</v>
      </c>
      <c r="O254" s="50"/>
    </row>
    <row r="255" spans="2:15" s="2" customFormat="1" x14ac:dyDescent="0.2">
      <c r="B255" s="275"/>
      <c r="C255" s="281"/>
      <c r="D255" s="275"/>
      <c r="E255" s="99" t="s">
        <v>337</v>
      </c>
      <c r="F255" s="100">
        <v>35.9</v>
      </c>
      <c r="G255" s="100">
        <v>29.08450704225352</v>
      </c>
      <c r="H255" s="100">
        <v>29.467532467532468</v>
      </c>
      <c r="I255" s="100">
        <v>30.746835443037973</v>
      </c>
      <c r="J255" s="100">
        <v>33.337662337662337</v>
      </c>
      <c r="K255" s="100">
        <v>33.525641025641029</v>
      </c>
      <c r="L255" s="100">
        <v>30.012345679012345</v>
      </c>
      <c r="M255" s="100">
        <v>32.97530864197531</v>
      </c>
      <c r="N255" s="100">
        <v>66.3720930232558</v>
      </c>
      <c r="O255" s="50"/>
    </row>
    <row r="256" spans="2:15" s="2" customFormat="1" x14ac:dyDescent="0.2">
      <c r="B256" s="275"/>
      <c r="C256" s="281"/>
      <c r="D256" s="275"/>
      <c r="E256" s="101" t="s">
        <v>338</v>
      </c>
      <c r="F256" s="102">
        <v>62.9375</v>
      </c>
      <c r="G256" s="102">
        <v>53.147058823529413</v>
      </c>
      <c r="H256" s="102">
        <v>61.411764705882355</v>
      </c>
      <c r="I256" s="102">
        <v>69.096774193548384</v>
      </c>
      <c r="J256" s="102">
        <v>74.935483870967744</v>
      </c>
      <c r="K256" s="102">
        <v>63.382352941176471</v>
      </c>
      <c r="L256" s="102">
        <v>68.161290322580641</v>
      </c>
      <c r="M256" s="102">
        <v>67.939393939393938</v>
      </c>
      <c r="N256" s="102">
        <v>123.06060606060601</v>
      </c>
      <c r="O256" s="50"/>
    </row>
    <row r="257" spans="2:15" s="2" customFormat="1" x14ac:dyDescent="0.2">
      <c r="B257" s="275"/>
      <c r="C257" s="281"/>
      <c r="D257" s="275"/>
      <c r="E257" s="99" t="s">
        <v>339</v>
      </c>
      <c r="F257" s="100">
        <v>106.46153846153847</v>
      </c>
      <c r="G257" s="100">
        <v>117.60714285714286</v>
      </c>
      <c r="H257" s="100">
        <v>156.03333333333333</v>
      </c>
      <c r="I257" s="100">
        <v>150.78571428571428</v>
      </c>
      <c r="J257" s="100">
        <v>197</v>
      </c>
      <c r="K257" s="100">
        <v>123.82758620689656</v>
      </c>
      <c r="L257" s="100">
        <v>83.333333333333329</v>
      </c>
      <c r="M257" s="100">
        <v>77.7</v>
      </c>
      <c r="N257" s="100">
        <v>76.322580645161295</v>
      </c>
      <c r="O257" s="50"/>
    </row>
    <row r="258" spans="2:15" s="2" customFormat="1" x14ac:dyDescent="0.2">
      <c r="B258" s="275"/>
      <c r="C258" s="282"/>
      <c r="D258" s="275"/>
      <c r="E258" s="101" t="s">
        <v>340</v>
      </c>
      <c r="F258" s="102">
        <v>85.868686868686865</v>
      </c>
      <c r="G258" s="102">
        <v>84.37373737373737</v>
      </c>
      <c r="H258" s="102">
        <v>94.935779816513758</v>
      </c>
      <c r="I258" s="102">
        <v>90.401785714285708</v>
      </c>
      <c r="J258" s="102">
        <v>103.15929203539822</v>
      </c>
      <c r="K258" s="102">
        <v>84.292035398230084</v>
      </c>
      <c r="L258" s="102">
        <v>71.444444444444443</v>
      </c>
      <c r="M258" s="102">
        <v>77.825688073394502</v>
      </c>
      <c r="N258" s="102">
        <v>136.42056074766401</v>
      </c>
      <c r="O258" s="50"/>
    </row>
    <row r="259" spans="2:15" s="2" customFormat="1" x14ac:dyDescent="0.2">
      <c r="B259" s="275"/>
      <c r="C259" s="276" t="s">
        <v>96</v>
      </c>
      <c r="D259" s="279" t="s">
        <v>350</v>
      </c>
      <c r="E259" s="99" t="s">
        <v>335</v>
      </c>
      <c r="F259" s="100"/>
      <c r="G259" s="100"/>
      <c r="H259" s="100"/>
      <c r="I259" s="100"/>
      <c r="J259" s="100"/>
      <c r="K259" s="100"/>
      <c r="L259" s="100"/>
      <c r="M259" s="100"/>
      <c r="N259" s="100"/>
      <c r="O259" s="50"/>
    </row>
    <row r="260" spans="2:15" s="2" customFormat="1" x14ac:dyDescent="0.2">
      <c r="B260" s="275"/>
      <c r="C260" s="277"/>
      <c r="D260" s="279"/>
      <c r="E260" s="101" t="s">
        <v>336</v>
      </c>
      <c r="F260" s="102">
        <v>1175.2142857142858</v>
      </c>
      <c r="G260" s="102">
        <v>1211.2142857142858</v>
      </c>
      <c r="H260" s="102">
        <v>1213.8571428571429</v>
      </c>
      <c r="I260" s="102">
        <v>1240</v>
      </c>
      <c r="J260" s="102">
        <v>1194.7857142857142</v>
      </c>
      <c r="K260" s="102">
        <v>1162.0714285714287</v>
      </c>
      <c r="L260" s="102">
        <v>1144.3571428571429</v>
      </c>
      <c r="M260" s="102">
        <v>1285</v>
      </c>
      <c r="N260" s="102">
        <v>66.785714285714306</v>
      </c>
      <c r="O260" s="50"/>
    </row>
    <row r="261" spans="2:15" s="2" customFormat="1" x14ac:dyDescent="0.2">
      <c r="B261" s="275"/>
      <c r="C261" s="277"/>
      <c r="D261" s="279"/>
      <c r="E261" s="99" t="s">
        <v>337</v>
      </c>
      <c r="F261" s="100">
        <v>8369.0714285714294</v>
      </c>
      <c r="G261" s="100">
        <v>8130.0714285714284</v>
      </c>
      <c r="H261" s="100">
        <v>7792.0714285714284</v>
      </c>
      <c r="I261" s="100">
        <v>7491.5</v>
      </c>
      <c r="J261" s="100">
        <v>7310.2857142857147</v>
      </c>
      <c r="K261" s="100">
        <v>7079.1428571428569</v>
      </c>
      <c r="L261" s="100">
        <v>7212.9285714285716</v>
      </c>
      <c r="M261" s="100">
        <v>6984.4285714285716</v>
      </c>
      <c r="N261" s="100">
        <v>453.07142857142901</v>
      </c>
      <c r="O261" s="50"/>
    </row>
    <row r="262" spans="2:15" s="2" customFormat="1" x14ac:dyDescent="0.2">
      <c r="B262" s="275"/>
      <c r="C262" s="277"/>
      <c r="D262" s="279"/>
      <c r="E262" s="101" t="s">
        <v>338</v>
      </c>
      <c r="F262" s="102">
        <v>5729.2142857142853</v>
      </c>
      <c r="G262" s="102">
        <v>5734.7857142857147</v>
      </c>
      <c r="H262" s="102">
        <v>5696</v>
      </c>
      <c r="I262" s="102">
        <v>5786.2857142857147</v>
      </c>
      <c r="J262" s="102">
        <v>5713.8571428571431</v>
      </c>
      <c r="K262" s="102">
        <v>5116</v>
      </c>
      <c r="L262" s="102">
        <v>5301.6428571428569</v>
      </c>
      <c r="M262" s="102">
        <v>5167.5</v>
      </c>
      <c r="N262" s="102">
        <v>473.28571428571399</v>
      </c>
      <c r="O262" s="50"/>
    </row>
    <row r="263" spans="2:15" s="2" customFormat="1" x14ac:dyDescent="0.2">
      <c r="B263" s="275"/>
      <c r="C263" s="277"/>
      <c r="D263" s="279"/>
      <c r="E263" s="99" t="s">
        <v>339</v>
      </c>
      <c r="F263" s="100">
        <v>2146.5384615384614</v>
      </c>
      <c r="G263" s="100">
        <v>2100.3846153846152</v>
      </c>
      <c r="H263" s="100">
        <v>2047.3571428571429</v>
      </c>
      <c r="I263" s="100">
        <v>2107.8571428571427</v>
      </c>
      <c r="J263" s="100">
        <v>2257.3571428571427</v>
      </c>
      <c r="K263" s="100">
        <v>1796.5714285714287</v>
      </c>
      <c r="L263" s="100">
        <v>1902.5714285714287</v>
      </c>
      <c r="M263" s="100">
        <v>1944.0714285714287</v>
      </c>
      <c r="N263" s="100">
        <v>221.42857142857099</v>
      </c>
      <c r="O263" s="50"/>
    </row>
    <row r="264" spans="2:15" s="2" customFormat="1" x14ac:dyDescent="0.2">
      <c r="B264" s="275"/>
      <c r="C264" s="277"/>
      <c r="D264" s="279"/>
      <c r="E264" s="101" t="s">
        <v>340</v>
      </c>
      <c r="F264" s="102">
        <v>17266.714285714286</v>
      </c>
      <c r="G264" s="102">
        <v>17026.428571428572</v>
      </c>
      <c r="H264" s="102">
        <v>16749.285714285714</v>
      </c>
      <c r="I264" s="102">
        <v>16625.642857142859</v>
      </c>
      <c r="J264" s="102">
        <v>16476.285714285714</v>
      </c>
      <c r="K264" s="102">
        <v>15153.785714285714</v>
      </c>
      <c r="L264" s="102">
        <v>15561.5</v>
      </c>
      <c r="M264" s="102">
        <v>15381</v>
      </c>
      <c r="N264" s="102">
        <v>1214.57142857143</v>
      </c>
      <c r="O264" s="50"/>
    </row>
    <row r="265" spans="2:15" s="2" customFormat="1" x14ac:dyDescent="0.2">
      <c r="B265" s="275"/>
      <c r="C265" s="277"/>
      <c r="D265" s="275" t="s">
        <v>351</v>
      </c>
      <c r="E265" s="99" t="s">
        <v>335</v>
      </c>
      <c r="F265" s="100">
        <v>8.3714285714285719</v>
      </c>
      <c r="G265" s="100">
        <v>9.3055555555555554</v>
      </c>
      <c r="H265" s="100">
        <v>10.657894736842104</v>
      </c>
      <c r="I265" s="100">
        <v>11.028571428571428</v>
      </c>
      <c r="J265" s="100">
        <v>9.4594594594594597</v>
      </c>
      <c r="K265" s="100">
        <v>8.8108108108108105</v>
      </c>
      <c r="L265" s="100">
        <v>6.34375</v>
      </c>
      <c r="M265" s="100">
        <v>10.818181818181818</v>
      </c>
      <c r="N265" s="100">
        <v>25.617647058823501</v>
      </c>
      <c r="O265" s="50"/>
    </row>
    <row r="266" spans="2:15" s="2" customFormat="1" x14ac:dyDescent="0.2">
      <c r="B266" s="275"/>
      <c r="C266" s="277"/>
      <c r="D266" s="275"/>
      <c r="E266" s="101" t="s">
        <v>336</v>
      </c>
      <c r="F266" s="102">
        <v>10.804878048780488</v>
      </c>
      <c r="G266" s="102">
        <v>14.5</v>
      </c>
      <c r="H266" s="102">
        <v>15.666666666666666</v>
      </c>
      <c r="I266" s="102">
        <v>16.09090909090909</v>
      </c>
      <c r="J266" s="102">
        <v>16.047619047619047</v>
      </c>
      <c r="K266" s="102">
        <v>17.195121951219512</v>
      </c>
      <c r="L266" s="102">
        <v>15.078947368421053</v>
      </c>
      <c r="M266" s="102">
        <v>20.256410256410255</v>
      </c>
      <c r="N266" s="102">
        <v>16.447368421052602</v>
      </c>
      <c r="O266" s="50"/>
    </row>
    <row r="267" spans="2:15" s="2" customFormat="1" x14ac:dyDescent="0.2">
      <c r="B267" s="275"/>
      <c r="C267" s="277"/>
      <c r="D267" s="275"/>
      <c r="E267" s="99" t="s">
        <v>337</v>
      </c>
      <c r="F267" s="100">
        <v>78.161290322580641</v>
      </c>
      <c r="G267" s="100">
        <v>86.322580645161295</v>
      </c>
      <c r="H267" s="100">
        <v>90.794117647058826</v>
      </c>
      <c r="I267" s="100">
        <v>94.294117647058826</v>
      </c>
      <c r="J267" s="100">
        <v>88.828571428571422</v>
      </c>
      <c r="K267" s="100">
        <v>108.64516129032258</v>
      </c>
      <c r="L267" s="100">
        <v>108.83333333333333</v>
      </c>
      <c r="M267" s="100">
        <v>115.4</v>
      </c>
      <c r="N267" s="100">
        <v>104.89655172413801</v>
      </c>
      <c r="O267" s="50"/>
    </row>
    <row r="268" spans="2:15" s="2" customFormat="1" x14ac:dyDescent="0.2">
      <c r="B268" s="275"/>
      <c r="C268" s="277"/>
      <c r="D268" s="275"/>
      <c r="E268" s="101" t="s">
        <v>338</v>
      </c>
      <c r="F268" s="102">
        <v>219</v>
      </c>
      <c r="G268" s="102">
        <v>212.4</v>
      </c>
      <c r="H268" s="102">
        <v>171.11764705882354</v>
      </c>
      <c r="I268" s="102">
        <v>185.1764705882353</v>
      </c>
      <c r="J268" s="102">
        <v>205</v>
      </c>
      <c r="K268" s="102">
        <v>203.23529411764707</v>
      </c>
      <c r="L268" s="102">
        <v>194.94117647058823</v>
      </c>
      <c r="M268" s="102">
        <v>216.61111111111111</v>
      </c>
      <c r="N268" s="102">
        <v>125.222222222222</v>
      </c>
      <c r="O268" s="50"/>
    </row>
    <row r="269" spans="2:15" s="2" customFormat="1" x14ac:dyDescent="0.2">
      <c r="B269" s="275"/>
      <c r="C269" s="277"/>
      <c r="D269" s="275"/>
      <c r="E269" s="99" t="s">
        <v>339</v>
      </c>
      <c r="F269" s="100">
        <v>212.53333333333333</v>
      </c>
      <c r="G269" s="100">
        <v>171.53333333333333</v>
      </c>
      <c r="H269" s="100">
        <v>107.47058823529412</v>
      </c>
      <c r="I269" s="100">
        <v>132.88235294117646</v>
      </c>
      <c r="J269" s="100">
        <v>140.41176470588235</v>
      </c>
      <c r="K269" s="100">
        <v>155.23529411764707</v>
      </c>
      <c r="L269" s="100">
        <v>153.35294117647058</v>
      </c>
      <c r="M269" s="100">
        <v>182</v>
      </c>
      <c r="N269" s="100">
        <v>87.941176470588204</v>
      </c>
      <c r="O269" s="50"/>
    </row>
    <row r="270" spans="2:15" s="2" customFormat="1" x14ac:dyDescent="0.2">
      <c r="B270" s="275"/>
      <c r="C270" s="278"/>
      <c r="D270" s="275"/>
      <c r="E270" s="101" t="s">
        <v>340</v>
      </c>
      <c r="F270" s="102">
        <v>196.57142857142858</v>
      </c>
      <c r="G270" s="102">
        <v>188.16</v>
      </c>
      <c r="H270" s="102">
        <v>170.88461538461539</v>
      </c>
      <c r="I270" s="102">
        <v>186.67307692307693</v>
      </c>
      <c r="J270" s="102">
        <v>192.40384615384616</v>
      </c>
      <c r="K270" s="102">
        <v>209.86</v>
      </c>
      <c r="L270" s="102">
        <v>211.95744680851064</v>
      </c>
      <c r="M270" s="102">
        <v>246.85106382978722</v>
      </c>
      <c r="N270" s="102">
        <v>176.31914893617</v>
      </c>
      <c r="O270" s="50"/>
    </row>
    <row r="271" spans="2:15" s="2" customFormat="1" x14ac:dyDescent="0.2">
      <c r="B271" s="275"/>
      <c r="C271" s="280" t="s">
        <v>97</v>
      </c>
      <c r="D271" s="279" t="s">
        <v>350</v>
      </c>
      <c r="E271" s="99" t="s">
        <v>335</v>
      </c>
      <c r="F271" s="100"/>
      <c r="G271" s="100"/>
      <c r="H271" s="100"/>
      <c r="I271" s="100"/>
      <c r="J271" s="100">
        <v>0</v>
      </c>
      <c r="K271" s="100">
        <v>0</v>
      </c>
      <c r="L271" s="100">
        <v>0</v>
      </c>
      <c r="M271" s="100">
        <v>0</v>
      </c>
      <c r="N271" s="100">
        <v>19</v>
      </c>
      <c r="O271" s="50"/>
    </row>
    <row r="272" spans="2:15" s="2" customFormat="1" x14ac:dyDescent="0.2">
      <c r="B272" s="275"/>
      <c r="C272" s="281"/>
      <c r="D272" s="279"/>
      <c r="E272" s="101" t="s">
        <v>336</v>
      </c>
      <c r="F272" s="102">
        <v>179.8125</v>
      </c>
      <c r="G272" s="102">
        <v>178.25</v>
      </c>
      <c r="H272" s="102">
        <v>166.5</v>
      </c>
      <c r="I272" s="102">
        <v>174.125</v>
      </c>
      <c r="J272" s="102">
        <v>184.25</v>
      </c>
      <c r="K272" s="102">
        <v>180.0625</v>
      </c>
      <c r="L272" s="102">
        <v>185.0625</v>
      </c>
      <c r="M272" s="102">
        <v>198.8125</v>
      </c>
      <c r="N272" s="102">
        <v>75.125</v>
      </c>
      <c r="O272" s="50"/>
    </row>
    <row r="273" spans="2:15" s="2" customFormat="1" x14ac:dyDescent="0.2">
      <c r="B273" s="275"/>
      <c r="C273" s="281"/>
      <c r="D273" s="279"/>
      <c r="E273" s="99" t="s">
        <v>337</v>
      </c>
      <c r="F273" s="100">
        <v>1206.1875</v>
      </c>
      <c r="G273" s="100">
        <v>1234</v>
      </c>
      <c r="H273" s="100">
        <v>1139.0625</v>
      </c>
      <c r="I273" s="100">
        <v>1144.5625</v>
      </c>
      <c r="J273" s="100">
        <v>1135.0625</v>
      </c>
      <c r="K273" s="100">
        <v>1137.3125</v>
      </c>
      <c r="L273" s="100">
        <v>1143.25</v>
      </c>
      <c r="M273" s="100">
        <v>1146.4375</v>
      </c>
      <c r="N273" s="100">
        <v>468.875</v>
      </c>
      <c r="O273" s="50"/>
    </row>
    <row r="274" spans="2:15" s="2" customFormat="1" x14ac:dyDescent="0.2">
      <c r="B274" s="275"/>
      <c r="C274" s="281"/>
      <c r="D274" s="279"/>
      <c r="E274" s="101" t="s">
        <v>338</v>
      </c>
      <c r="F274" s="102">
        <v>1030.25</v>
      </c>
      <c r="G274" s="102">
        <v>1061.5625</v>
      </c>
      <c r="H274" s="102">
        <v>978.4375</v>
      </c>
      <c r="I274" s="102">
        <v>1025.5</v>
      </c>
      <c r="J274" s="102">
        <v>1015.125</v>
      </c>
      <c r="K274" s="102">
        <v>1014.1875</v>
      </c>
      <c r="L274" s="102">
        <v>1031.5</v>
      </c>
      <c r="M274" s="102">
        <v>1042.4375</v>
      </c>
      <c r="N274" s="102">
        <v>482.9375</v>
      </c>
      <c r="O274" s="50"/>
    </row>
    <row r="275" spans="2:15" s="2" customFormat="1" x14ac:dyDescent="0.2">
      <c r="B275" s="275"/>
      <c r="C275" s="281"/>
      <c r="D275" s="279"/>
      <c r="E275" s="99" t="s">
        <v>339</v>
      </c>
      <c r="F275" s="100">
        <v>424.8125</v>
      </c>
      <c r="G275" s="100">
        <v>434.5</v>
      </c>
      <c r="H275" s="100">
        <v>386.0625</v>
      </c>
      <c r="I275" s="100">
        <v>394.4375</v>
      </c>
      <c r="J275" s="100">
        <v>405.375</v>
      </c>
      <c r="K275" s="100">
        <v>420.5625</v>
      </c>
      <c r="L275" s="100">
        <v>416.8125</v>
      </c>
      <c r="M275" s="100">
        <v>424.3125</v>
      </c>
      <c r="N275" s="100">
        <v>207.3125</v>
      </c>
      <c r="O275" s="50"/>
    </row>
    <row r="276" spans="2:15" s="2" customFormat="1" x14ac:dyDescent="0.2">
      <c r="B276" s="275"/>
      <c r="C276" s="281"/>
      <c r="D276" s="279"/>
      <c r="E276" s="101" t="s">
        <v>340</v>
      </c>
      <c r="F276" s="102">
        <v>2841.0625</v>
      </c>
      <c r="G276" s="102">
        <v>2908.3125</v>
      </c>
      <c r="H276" s="102">
        <v>2670.0625</v>
      </c>
      <c r="I276" s="102">
        <v>2738.625</v>
      </c>
      <c r="J276" s="102">
        <v>2739.8125</v>
      </c>
      <c r="K276" s="102">
        <v>2752.125</v>
      </c>
      <c r="L276" s="102">
        <v>2776.625</v>
      </c>
      <c r="M276" s="102">
        <v>2812</v>
      </c>
      <c r="N276" s="102">
        <v>1241.375</v>
      </c>
      <c r="O276" s="50"/>
    </row>
    <row r="277" spans="2:15" s="2" customFormat="1" x14ac:dyDescent="0.2">
      <c r="B277" s="275"/>
      <c r="C277" s="281"/>
      <c r="D277" s="275" t="s">
        <v>351</v>
      </c>
      <c r="E277" s="99" t="s">
        <v>335</v>
      </c>
      <c r="F277" s="100">
        <v>21.685714285714287</v>
      </c>
      <c r="G277" s="100">
        <v>33.314285714285717</v>
      </c>
      <c r="H277" s="100">
        <v>57.470588235294116</v>
      </c>
      <c r="I277" s="100">
        <v>48.722222222222221</v>
      </c>
      <c r="J277" s="100">
        <v>57</v>
      </c>
      <c r="K277" s="100">
        <v>51.694444444444443</v>
      </c>
      <c r="L277" s="100">
        <v>29.757575757575758</v>
      </c>
      <c r="M277" s="100">
        <v>60.161290322580648</v>
      </c>
      <c r="N277" s="100">
        <v>20.5</v>
      </c>
      <c r="O277" s="50"/>
    </row>
    <row r="278" spans="2:15" s="2" customFormat="1" x14ac:dyDescent="0.2">
      <c r="B278" s="275"/>
      <c r="C278" s="281"/>
      <c r="D278" s="275"/>
      <c r="E278" s="101" t="s">
        <v>336</v>
      </c>
      <c r="F278" s="102">
        <v>20.162162162162161</v>
      </c>
      <c r="G278" s="102">
        <v>25.388888888888889</v>
      </c>
      <c r="H278" s="102">
        <v>37.685714285714283</v>
      </c>
      <c r="I278" s="102">
        <v>35.108108108108105</v>
      </c>
      <c r="J278" s="102">
        <v>36.078947368421055</v>
      </c>
      <c r="K278" s="102">
        <v>39.194444444444443</v>
      </c>
      <c r="L278" s="102">
        <v>36.764705882352942</v>
      </c>
      <c r="M278" s="102">
        <v>39.545454545454547</v>
      </c>
      <c r="N278" s="102">
        <v>17.972972972973</v>
      </c>
      <c r="O278" s="50"/>
    </row>
    <row r="279" spans="2:15" s="2" customFormat="1" x14ac:dyDescent="0.2">
      <c r="B279" s="275"/>
      <c r="C279" s="281"/>
      <c r="D279" s="275"/>
      <c r="E279" s="99" t="s">
        <v>337</v>
      </c>
      <c r="F279" s="100">
        <v>166.6</v>
      </c>
      <c r="G279" s="100">
        <v>191.20689655172413</v>
      </c>
      <c r="H279" s="100">
        <v>207.31034482758622</v>
      </c>
      <c r="I279" s="100">
        <v>170.625</v>
      </c>
      <c r="J279" s="100">
        <v>204.93103448275863</v>
      </c>
      <c r="K279" s="100">
        <v>186.57575757575756</v>
      </c>
      <c r="L279" s="100">
        <v>168.79411764705881</v>
      </c>
      <c r="M279" s="100">
        <v>161.91428571428571</v>
      </c>
      <c r="N279" s="100">
        <v>94.264705882352899</v>
      </c>
      <c r="O279" s="50"/>
    </row>
    <row r="280" spans="2:15" s="2" customFormat="1" x14ac:dyDescent="0.2">
      <c r="B280" s="275"/>
      <c r="C280" s="281"/>
      <c r="D280" s="275"/>
      <c r="E280" s="101" t="s">
        <v>338</v>
      </c>
      <c r="F280" s="102">
        <v>241.05263157894737</v>
      </c>
      <c r="G280" s="102">
        <v>269.36842105263156</v>
      </c>
      <c r="H280" s="102">
        <v>276.42105263157896</v>
      </c>
      <c r="I280" s="102">
        <v>271.52380952380952</v>
      </c>
      <c r="J280" s="102">
        <v>261.31818181818181</v>
      </c>
      <c r="K280" s="102">
        <v>245</v>
      </c>
      <c r="L280" s="102">
        <v>236.54545454545453</v>
      </c>
      <c r="M280" s="102">
        <v>221.91304347826087</v>
      </c>
      <c r="N280" s="102">
        <v>127.333333333333</v>
      </c>
      <c r="O280" s="50"/>
    </row>
    <row r="281" spans="2:15" s="2" customFormat="1" x14ac:dyDescent="0.2">
      <c r="B281" s="275"/>
      <c r="C281" s="281"/>
      <c r="D281" s="275"/>
      <c r="E281" s="99" t="s">
        <v>339</v>
      </c>
      <c r="F281" s="100">
        <v>136.68421052631578</v>
      </c>
      <c r="G281" s="100">
        <v>164</v>
      </c>
      <c r="H281" s="100">
        <v>179.31578947368422</v>
      </c>
      <c r="I281" s="100">
        <v>182</v>
      </c>
      <c r="J281" s="100">
        <v>194.8</v>
      </c>
      <c r="K281" s="100">
        <v>197.05</v>
      </c>
      <c r="L281" s="100">
        <v>185.3</v>
      </c>
      <c r="M281" s="100">
        <v>163.0952380952381</v>
      </c>
      <c r="N281" s="100">
        <v>78.909090909090907</v>
      </c>
      <c r="O281" s="50"/>
    </row>
    <row r="282" spans="2:15" s="2" customFormat="1" x14ac:dyDescent="0.2">
      <c r="B282" s="275"/>
      <c r="C282" s="282"/>
      <c r="D282" s="275"/>
      <c r="E282" s="101" t="s">
        <v>340</v>
      </c>
      <c r="F282" s="102">
        <v>291.06382978723406</v>
      </c>
      <c r="G282" s="102">
        <v>337.42553191489361</v>
      </c>
      <c r="H282" s="102">
        <v>398.75555555555553</v>
      </c>
      <c r="I282" s="102">
        <v>360.67346938775512</v>
      </c>
      <c r="J282" s="102">
        <v>381.36</v>
      </c>
      <c r="K282" s="102">
        <v>375.2</v>
      </c>
      <c r="L282" s="102">
        <v>344.51020408163265</v>
      </c>
      <c r="M282" s="102">
        <v>377.52173913043481</v>
      </c>
      <c r="N282" s="102">
        <v>200</v>
      </c>
      <c r="O282" s="50"/>
    </row>
    <row r="283" spans="2:15" s="2" customFormat="1" x14ac:dyDescent="0.2">
      <c r="B283" s="279" t="s">
        <v>98</v>
      </c>
      <c r="C283" s="276" t="s">
        <v>210</v>
      </c>
      <c r="D283" s="279" t="s">
        <v>350</v>
      </c>
      <c r="E283" s="99" t="s">
        <v>335</v>
      </c>
      <c r="F283" s="100"/>
      <c r="G283" s="100"/>
      <c r="H283" s="100"/>
      <c r="I283" s="100"/>
      <c r="J283" s="100"/>
      <c r="K283" s="100"/>
      <c r="L283" s="100">
        <v>0</v>
      </c>
      <c r="M283" s="100">
        <v>0</v>
      </c>
      <c r="N283" s="100">
        <v>18.625</v>
      </c>
      <c r="O283" s="50"/>
    </row>
    <row r="284" spans="2:15" s="2" customFormat="1" x14ac:dyDescent="0.2">
      <c r="B284" s="279"/>
      <c r="C284" s="277"/>
      <c r="D284" s="279"/>
      <c r="E284" s="101" t="s">
        <v>336</v>
      </c>
      <c r="F284" s="102">
        <v>87.196428571428569</v>
      </c>
      <c r="G284" s="102">
        <v>88.566265060240966</v>
      </c>
      <c r="H284" s="102">
        <v>90.727272727272734</v>
      </c>
      <c r="I284" s="102">
        <v>89.030303030303031</v>
      </c>
      <c r="J284" s="102">
        <v>86.018181818181816</v>
      </c>
      <c r="K284" s="102">
        <v>84.219512195121951</v>
      </c>
      <c r="L284" s="102">
        <v>80.128834355828218</v>
      </c>
      <c r="M284" s="102">
        <v>89.012345679012341</v>
      </c>
      <c r="N284" s="102">
        <v>36.2222222222222</v>
      </c>
      <c r="O284" s="50"/>
    </row>
    <row r="285" spans="2:15" s="2" customFormat="1" x14ac:dyDescent="0.2">
      <c r="B285" s="279"/>
      <c r="C285" s="277"/>
      <c r="D285" s="279"/>
      <c r="E285" s="99" t="s">
        <v>337</v>
      </c>
      <c r="F285" s="100">
        <v>506.8154761904762</v>
      </c>
      <c r="G285" s="100">
        <v>496.07831325301203</v>
      </c>
      <c r="H285" s="100">
        <v>495.42424242424244</v>
      </c>
      <c r="I285" s="100">
        <v>500.030303030303</v>
      </c>
      <c r="J285" s="100">
        <v>501.4969696969697</v>
      </c>
      <c r="K285" s="100">
        <v>492.82317073170731</v>
      </c>
      <c r="L285" s="100">
        <v>512.50306748466255</v>
      </c>
      <c r="M285" s="100">
        <v>496.7037037037037</v>
      </c>
      <c r="N285" s="100">
        <v>214.56790123456801</v>
      </c>
      <c r="O285" s="50"/>
    </row>
    <row r="286" spans="2:15" s="2" customFormat="1" x14ac:dyDescent="0.2">
      <c r="B286" s="279"/>
      <c r="C286" s="277"/>
      <c r="D286" s="279"/>
      <c r="E286" s="101" t="s">
        <v>338</v>
      </c>
      <c r="F286" s="102">
        <v>315.49404761904759</v>
      </c>
      <c r="G286" s="102">
        <v>326.50602409638554</v>
      </c>
      <c r="H286" s="102">
        <v>320.46666666666664</v>
      </c>
      <c r="I286" s="102">
        <v>333.38181818181818</v>
      </c>
      <c r="J286" s="102">
        <v>355.44848484848484</v>
      </c>
      <c r="K286" s="102">
        <v>353.82926829268291</v>
      </c>
      <c r="L286" s="102">
        <v>370.86503067484665</v>
      </c>
      <c r="M286" s="102">
        <v>365.69135802469134</v>
      </c>
      <c r="N286" s="102">
        <v>191.135802469136</v>
      </c>
      <c r="O286" s="50"/>
    </row>
    <row r="287" spans="2:15" s="2" customFormat="1" x14ac:dyDescent="0.2">
      <c r="B287" s="279"/>
      <c r="C287" s="277"/>
      <c r="D287" s="279"/>
      <c r="E287" s="99" t="s">
        <v>339</v>
      </c>
      <c r="F287" s="100">
        <v>120.52</v>
      </c>
      <c r="G287" s="100">
        <v>125.3112582781457</v>
      </c>
      <c r="H287" s="100">
        <v>111.47368421052632</v>
      </c>
      <c r="I287" s="100">
        <v>112.34640522875817</v>
      </c>
      <c r="J287" s="100">
        <v>119.3896103896104</v>
      </c>
      <c r="K287" s="100">
        <v>114.44444444444444</v>
      </c>
      <c r="L287" s="100">
        <v>119.57516339869281</v>
      </c>
      <c r="M287" s="100">
        <v>121.58823529411765</v>
      </c>
      <c r="N287" s="100">
        <v>90.045454545454504</v>
      </c>
      <c r="O287" s="50"/>
    </row>
    <row r="288" spans="2:15" s="2" customFormat="1" x14ac:dyDescent="0.2">
      <c r="B288" s="279"/>
      <c r="C288" s="277"/>
      <c r="D288" s="279"/>
      <c r="E288" s="101" t="s">
        <v>340</v>
      </c>
      <c r="F288" s="102">
        <v>1017.1130952380952</v>
      </c>
      <c r="G288" s="102">
        <v>1025.1385542168675</v>
      </c>
      <c r="H288" s="102">
        <v>1009.3090909090909</v>
      </c>
      <c r="I288" s="102">
        <v>1026.6181818181817</v>
      </c>
      <c r="J288" s="102">
        <v>1054.3939393939395</v>
      </c>
      <c r="K288" s="102">
        <v>1037.6402439024391</v>
      </c>
      <c r="L288" s="102">
        <v>1075.7361963190185</v>
      </c>
      <c r="M288" s="102">
        <v>1066.2407407407406</v>
      </c>
      <c r="N288" s="102">
        <v>528.444444444444</v>
      </c>
      <c r="O288" s="50"/>
    </row>
    <row r="289" spans="2:15" s="2" customFormat="1" x14ac:dyDescent="0.2">
      <c r="B289" s="279"/>
      <c r="C289" s="277"/>
      <c r="D289" s="275" t="s">
        <v>351</v>
      </c>
      <c r="E289" s="99" t="s">
        <v>335</v>
      </c>
      <c r="F289" s="100">
        <v>69.5</v>
      </c>
      <c r="G289" s="100">
        <v>58.03125</v>
      </c>
      <c r="H289" s="100">
        <v>64.833333333333329</v>
      </c>
      <c r="I289" s="100">
        <v>66.193548387096769</v>
      </c>
      <c r="J289" s="100">
        <v>64.794117647058826</v>
      </c>
      <c r="K289" s="100">
        <v>63.875</v>
      </c>
      <c r="L289" s="100">
        <v>42.103448275862071</v>
      </c>
      <c r="M289" s="100">
        <v>61.303030303030305</v>
      </c>
      <c r="N289" s="100">
        <v>23.454545454545499</v>
      </c>
      <c r="O289" s="50"/>
    </row>
    <row r="290" spans="2:15" s="2" customFormat="1" x14ac:dyDescent="0.2">
      <c r="B290" s="279"/>
      <c r="C290" s="277"/>
      <c r="D290" s="275"/>
      <c r="E290" s="101" t="s">
        <v>336</v>
      </c>
      <c r="F290" s="102">
        <v>45.2</v>
      </c>
      <c r="G290" s="102">
        <v>46.533333333333331</v>
      </c>
      <c r="H290" s="102">
        <v>49.6875</v>
      </c>
      <c r="I290" s="102">
        <v>49.060606060606062</v>
      </c>
      <c r="J290" s="102">
        <v>49.8</v>
      </c>
      <c r="K290" s="102">
        <v>47.314285714285717</v>
      </c>
      <c r="L290" s="102">
        <v>39.969696969696969</v>
      </c>
      <c r="M290" s="102">
        <v>54.387096774193552</v>
      </c>
      <c r="N290" s="102">
        <v>18.1388888888889</v>
      </c>
      <c r="O290" s="50"/>
    </row>
    <row r="291" spans="2:15" s="2" customFormat="1" x14ac:dyDescent="0.2">
      <c r="B291" s="279"/>
      <c r="C291" s="277"/>
      <c r="D291" s="275"/>
      <c r="E291" s="99" t="s">
        <v>337</v>
      </c>
      <c r="F291" s="100">
        <v>194.25</v>
      </c>
      <c r="G291" s="100">
        <v>186.80645161290323</v>
      </c>
      <c r="H291" s="100">
        <v>206.20689655172413</v>
      </c>
      <c r="I291" s="100">
        <v>228.92857142857142</v>
      </c>
      <c r="J291" s="100">
        <v>234.31034482758622</v>
      </c>
      <c r="K291" s="100">
        <v>223.19354838709677</v>
      </c>
      <c r="L291" s="100">
        <v>203.25806451612902</v>
      </c>
      <c r="M291" s="100">
        <v>246.21428571428572</v>
      </c>
      <c r="N291" s="100">
        <v>94.5</v>
      </c>
      <c r="O291" s="50"/>
    </row>
    <row r="292" spans="2:15" s="2" customFormat="1" x14ac:dyDescent="0.2">
      <c r="B292" s="279"/>
      <c r="C292" s="277"/>
      <c r="D292" s="275"/>
      <c r="E292" s="101" t="s">
        <v>338</v>
      </c>
      <c r="F292" s="102">
        <v>97.347826086956516</v>
      </c>
      <c r="G292" s="102">
        <v>87.08</v>
      </c>
      <c r="H292" s="102">
        <v>88.083333333333329</v>
      </c>
      <c r="I292" s="102">
        <v>94.083333333333329</v>
      </c>
      <c r="J292" s="102">
        <v>105.75</v>
      </c>
      <c r="K292" s="102">
        <v>101.875</v>
      </c>
      <c r="L292" s="102">
        <v>115.86363636363636</v>
      </c>
      <c r="M292" s="102">
        <v>133.40909090909091</v>
      </c>
      <c r="N292" s="102">
        <v>73.608695652173907</v>
      </c>
      <c r="O292" s="50"/>
    </row>
    <row r="293" spans="2:15" s="2" customFormat="1" x14ac:dyDescent="0.2">
      <c r="B293" s="279"/>
      <c r="C293" s="277"/>
      <c r="D293" s="275"/>
      <c r="E293" s="99" t="s">
        <v>339</v>
      </c>
      <c r="F293" s="100">
        <v>78.5</v>
      </c>
      <c r="G293" s="100">
        <v>72.904761904761898</v>
      </c>
      <c r="H293" s="100">
        <v>72.285714285714292</v>
      </c>
      <c r="I293" s="100">
        <v>69.80952380952381</v>
      </c>
      <c r="J293" s="100">
        <v>71.045454545454547</v>
      </c>
      <c r="K293" s="100">
        <v>77.523809523809518</v>
      </c>
      <c r="L293" s="100">
        <v>73.954545454545453</v>
      </c>
      <c r="M293" s="100">
        <v>95.238095238095241</v>
      </c>
      <c r="N293" s="100">
        <v>41.090909090909101</v>
      </c>
      <c r="O293" s="50"/>
    </row>
    <row r="294" spans="2:15" s="2" customFormat="1" x14ac:dyDescent="0.2">
      <c r="B294" s="279"/>
      <c r="C294" s="278"/>
      <c r="D294" s="275"/>
      <c r="E294" s="101" t="s">
        <v>340</v>
      </c>
      <c r="F294" s="102">
        <v>269.80434782608694</v>
      </c>
      <c r="G294" s="102">
        <v>260.24489795918367</v>
      </c>
      <c r="H294" s="102">
        <v>285.80434782608694</v>
      </c>
      <c r="I294" s="102">
        <v>287.60416666666669</v>
      </c>
      <c r="J294" s="102">
        <v>322.6521739130435</v>
      </c>
      <c r="K294" s="102">
        <v>293.83999999999997</v>
      </c>
      <c r="L294" s="102">
        <v>265.65306122448982</v>
      </c>
      <c r="M294" s="102">
        <v>353.13636363636363</v>
      </c>
      <c r="N294" s="102">
        <v>149.10869565217399</v>
      </c>
      <c r="O294" s="50"/>
    </row>
    <row r="295" spans="2:15" s="2" customFormat="1" x14ac:dyDescent="0.2">
      <c r="B295" s="279"/>
      <c r="C295" s="280" t="s">
        <v>100</v>
      </c>
      <c r="D295" s="279" t="s">
        <v>350</v>
      </c>
      <c r="E295" s="99" t="s">
        <v>335</v>
      </c>
      <c r="F295" s="100">
        <v>6</v>
      </c>
      <c r="G295" s="100">
        <v>10.5</v>
      </c>
      <c r="H295" s="100">
        <v>0</v>
      </c>
      <c r="I295" s="100">
        <v>0</v>
      </c>
      <c r="J295" s="100">
        <v>0</v>
      </c>
      <c r="K295" s="100">
        <v>0</v>
      </c>
      <c r="L295" s="100">
        <v>0</v>
      </c>
      <c r="M295" s="100">
        <v>0</v>
      </c>
      <c r="N295" s="100">
        <v>22.3333333333333</v>
      </c>
      <c r="O295" s="50"/>
    </row>
    <row r="296" spans="2:15" s="2" customFormat="1" x14ac:dyDescent="0.2">
      <c r="B296" s="279"/>
      <c r="C296" s="281"/>
      <c r="D296" s="279"/>
      <c r="E296" s="101" t="s">
        <v>336</v>
      </c>
      <c r="F296" s="102">
        <v>90.696428571428569</v>
      </c>
      <c r="G296" s="102">
        <v>97.436363636363637</v>
      </c>
      <c r="H296" s="102">
        <v>106.0925925925926</v>
      </c>
      <c r="I296" s="102">
        <v>111.69090909090909</v>
      </c>
      <c r="J296" s="102">
        <v>117.0754716981132</v>
      </c>
      <c r="K296" s="102">
        <v>121.52830188679245</v>
      </c>
      <c r="L296" s="102">
        <v>120.01923076923077</v>
      </c>
      <c r="M296" s="102">
        <v>121.55769230769231</v>
      </c>
      <c r="N296" s="102">
        <v>49.769230769230802</v>
      </c>
      <c r="O296" s="50"/>
    </row>
    <row r="297" spans="2:15" s="2" customFormat="1" x14ac:dyDescent="0.2">
      <c r="B297" s="279"/>
      <c r="C297" s="281"/>
      <c r="D297" s="279"/>
      <c r="E297" s="99" t="s">
        <v>337</v>
      </c>
      <c r="F297" s="100">
        <v>595.62962962962968</v>
      </c>
      <c r="G297" s="100">
        <v>609.79245283018872</v>
      </c>
      <c r="H297" s="100">
        <v>650.90566037735846</v>
      </c>
      <c r="I297" s="100">
        <v>659.44444444444446</v>
      </c>
      <c r="J297" s="100">
        <v>680.64150943396226</v>
      </c>
      <c r="K297" s="100">
        <v>691.66037735849056</v>
      </c>
      <c r="L297" s="100">
        <v>708.4905660377359</v>
      </c>
      <c r="M297" s="100">
        <v>695.86792452830184</v>
      </c>
      <c r="N297" s="100">
        <v>291.288461538462</v>
      </c>
      <c r="O297" s="50"/>
    </row>
    <row r="298" spans="2:15" s="2" customFormat="1" x14ac:dyDescent="0.2">
      <c r="B298" s="279"/>
      <c r="C298" s="281"/>
      <c r="D298" s="279"/>
      <c r="E298" s="101" t="s">
        <v>338</v>
      </c>
      <c r="F298" s="102">
        <v>520.66037735849056</v>
      </c>
      <c r="G298" s="102">
        <v>520.73076923076928</v>
      </c>
      <c r="H298" s="102">
        <v>552.07692307692309</v>
      </c>
      <c r="I298" s="102">
        <v>588.96153846153845</v>
      </c>
      <c r="J298" s="102">
        <v>610.01923076923072</v>
      </c>
      <c r="K298" s="102">
        <v>620.63461538461536</v>
      </c>
      <c r="L298" s="102">
        <v>621.21153846153845</v>
      </c>
      <c r="M298" s="102">
        <v>598.42307692307691</v>
      </c>
      <c r="N298" s="102">
        <v>292.274509803922</v>
      </c>
      <c r="O298" s="50"/>
    </row>
    <row r="299" spans="2:15" s="2" customFormat="1" x14ac:dyDescent="0.2">
      <c r="B299" s="279"/>
      <c r="C299" s="281"/>
      <c r="D299" s="279"/>
      <c r="E299" s="99" t="s">
        <v>339</v>
      </c>
      <c r="F299" s="100">
        <v>186.01923076923077</v>
      </c>
      <c r="G299" s="100">
        <v>188.1764705882353</v>
      </c>
      <c r="H299" s="100">
        <v>196.30769230769232</v>
      </c>
      <c r="I299" s="100">
        <v>203.96226415094338</v>
      </c>
      <c r="J299" s="100">
        <v>212.90384615384616</v>
      </c>
      <c r="K299" s="100">
        <v>218.36538461538461</v>
      </c>
      <c r="L299" s="100">
        <v>221.25</v>
      </c>
      <c r="M299" s="100">
        <v>211.46153846153845</v>
      </c>
      <c r="N299" s="100">
        <v>137.45098039215699</v>
      </c>
      <c r="O299" s="50"/>
    </row>
    <row r="300" spans="2:15" s="2" customFormat="1" x14ac:dyDescent="0.2">
      <c r="B300" s="279"/>
      <c r="C300" s="281"/>
      <c r="D300" s="279"/>
      <c r="E300" s="101" t="s">
        <v>340</v>
      </c>
      <c r="F300" s="102">
        <v>1330.9821428571429</v>
      </c>
      <c r="G300" s="102">
        <v>1352.2545454545455</v>
      </c>
      <c r="H300" s="102">
        <v>1465.6111111111111</v>
      </c>
      <c r="I300" s="102">
        <v>1485.5178571428571</v>
      </c>
      <c r="J300" s="102">
        <v>1575.3888888888889</v>
      </c>
      <c r="K300" s="102">
        <v>1636.3584905660377</v>
      </c>
      <c r="L300" s="102">
        <v>1652.8113207547169</v>
      </c>
      <c r="M300" s="102">
        <v>1609.7358490566037</v>
      </c>
      <c r="N300" s="102">
        <v>768.961538461538</v>
      </c>
      <c r="O300" s="50"/>
    </row>
    <row r="301" spans="2:15" s="2" customFormat="1" x14ac:dyDescent="0.2">
      <c r="B301" s="279"/>
      <c r="C301" s="281"/>
      <c r="D301" s="275" t="s">
        <v>351</v>
      </c>
      <c r="E301" s="99" t="s">
        <v>335</v>
      </c>
      <c r="F301" s="100">
        <v>72.62</v>
      </c>
      <c r="G301" s="100">
        <v>76.471698113207552</v>
      </c>
      <c r="H301" s="100">
        <v>85.16</v>
      </c>
      <c r="I301" s="100">
        <v>88.686274509803923</v>
      </c>
      <c r="J301" s="100">
        <v>97.897959183673464</v>
      </c>
      <c r="K301" s="100">
        <v>80.75</v>
      </c>
      <c r="L301" s="100">
        <v>49.92</v>
      </c>
      <c r="M301" s="100">
        <v>92.604166666666671</v>
      </c>
      <c r="N301" s="100">
        <v>29.326086956521699</v>
      </c>
      <c r="O301" s="50"/>
    </row>
    <row r="302" spans="2:15" s="2" customFormat="1" x14ac:dyDescent="0.2">
      <c r="B302" s="279"/>
      <c r="C302" s="281"/>
      <c r="D302" s="275"/>
      <c r="E302" s="101" t="s">
        <v>336</v>
      </c>
      <c r="F302" s="102">
        <v>47.932203389830505</v>
      </c>
      <c r="G302" s="102">
        <v>51.517857142857146</v>
      </c>
      <c r="H302" s="102">
        <v>54.450980392156865</v>
      </c>
      <c r="I302" s="102">
        <v>53.944444444444443</v>
      </c>
      <c r="J302" s="102">
        <v>55.370370370370374</v>
      </c>
      <c r="K302" s="102">
        <v>54.036363636363639</v>
      </c>
      <c r="L302" s="102">
        <v>44.42307692307692</v>
      </c>
      <c r="M302" s="102">
        <v>56.8</v>
      </c>
      <c r="N302" s="102">
        <v>20.1428571428571</v>
      </c>
      <c r="O302" s="50"/>
    </row>
    <row r="303" spans="2:15" s="2" customFormat="1" x14ac:dyDescent="0.2">
      <c r="B303" s="279"/>
      <c r="C303" s="281"/>
      <c r="D303" s="275"/>
      <c r="E303" s="99" t="s">
        <v>337</v>
      </c>
      <c r="F303" s="100">
        <v>330.73913043478262</v>
      </c>
      <c r="G303" s="100">
        <v>342.51111111111112</v>
      </c>
      <c r="H303" s="100">
        <v>340.54545454545456</v>
      </c>
      <c r="I303" s="100">
        <v>338.59523809523807</v>
      </c>
      <c r="J303" s="100">
        <v>335.47727272727275</v>
      </c>
      <c r="K303" s="100">
        <v>337.06976744186045</v>
      </c>
      <c r="L303" s="100">
        <v>296.46511627906978</v>
      </c>
      <c r="M303" s="100">
        <v>318.73809523809524</v>
      </c>
      <c r="N303" s="100">
        <v>125.27500000000001</v>
      </c>
      <c r="O303" s="50"/>
    </row>
    <row r="304" spans="2:15" s="2" customFormat="1" x14ac:dyDescent="0.2">
      <c r="B304" s="279"/>
      <c r="C304" s="281"/>
      <c r="D304" s="275"/>
      <c r="E304" s="101" t="s">
        <v>338</v>
      </c>
      <c r="F304" s="102">
        <v>306</v>
      </c>
      <c r="G304" s="102">
        <v>301.67857142857144</v>
      </c>
      <c r="H304" s="102">
        <v>286.21428571428572</v>
      </c>
      <c r="I304" s="102">
        <v>264.37037037037038</v>
      </c>
      <c r="J304" s="102">
        <v>236.32258064516128</v>
      </c>
      <c r="K304" s="102">
        <v>244.3</v>
      </c>
      <c r="L304" s="102">
        <v>235.66666666666666</v>
      </c>
      <c r="M304" s="102">
        <v>249.33333333333334</v>
      </c>
      <c r="N304" s="102">
        <v>151.21428571428601</v>
      </c>
      <c r="O304" s="50"/>
    </row>
    <row r="305" spans="2:15" s="2" customFormat="1" x14ac:dyDescent="0.2">
      <c r="B305" s="279"/>
      <c r="C305" s="281"/>
      <c r="D305" s="275"/>
      <c r="E305" s="99" t="s">
        <v>339</v>
      </c>
      <c r="F305" s="100">
        <v>150.32142857142858</v>
      </c>
      <c r="G305" s="100">
        <v>196.82142857142858</v>
      </c>
      <c r="H305" s="100">
        <v>198.74074074074073</v>
      </c>
      <c r="I305" s="100">
        <v>213.65384615384616</v>
      </c>
      <c r="J305" s="100">
        <v>198.71428571428572</v>
      </c>
      <c r="K305" s="100">
        <v>183.66666666666666</v>
      </c>
      <c r="L305" s="100">
        <v>169.0344827586207</v>
      </c>
      <c r="M305" s="100">
        <v>180.17241379310346</v>
      </c>
      <c r="N305" s="100">
        <v>91.857142857142904</v>
      </c>
      <c r="O305" s="50"/>
    </row>
    <row r="306" spans="2:15" s="2" customFormat="1" x14ac:dyDescent="0.2">
      <c r="B306" s="279"/>
      <c r="C306" s="282"/>
      <c r="D306" s="275"/>
      <c r="E306" s="101" t="s">
        <v>340</v>
      </c>
      <c r="F306" s="102">
        <v>449.26315789473682</v>
      </c>
      <c r="G306" s="102">
        <v>477.75</v>
      </c>
      <c r="H306" s="102">
        <v>478.36486486486484</v>
      </c>
      <c r="I306" s="102">
        <v>483.80281690140845</v>
      </c>
      <c r="J306" s="102">
        <v>485.45205479452056</v>
      </c>
      <c r="K306" s="102">
        <v>460.05333333333334</v>
      </c>
      <c r="L306" s="102">
        <v>421.8</v>
      </c>
      <c r="M306" s="102">
        <v>483.72463768115944</v>
      </c>
      <c r="N306" s="102">
        <v>217.73846153846199</v>
      </c>
      <c r="O306" s="50"/>
    </row>
    <row r="307" spans="2:15" s="2" customFormat="1" x14ac:dyDescent="0.2">
      <c r="B307" s="275" t="s">
        <v>101</v>
      </c>
      <c r="C307" s="276" t="s">
        <v>211</v>
      </c>
      <c r="D307" s="279" t="s">
        <v>350</v>
      </c>
      <c r="E307" s="99" t="s">
        <v>335</v>
      </c>
      <c r="F307" s="100"/>
      <c r="G307" s="100"/>
      <c r="H307" s="100"/>
      <c r="I307" s="100"/>
      <c r="J307" s="100"/>
      <c r="K307" s="100"/>
      <c r="L307" s="100"/>
      <c r="M307" s="100"/>
      <c r="N307" s="100">
        <v>7.4285714285714297</v>
      </c>
      <c r="O307" s="50"/>
    </row>
    <row r="308" spans="2:15" s="2" customFormat="1" x14ac:dyDescent="0.2">
      <c r="B308" s="275"/>
      <c r="C308" s="277"/>
      <c r="D308" s="279"/>
      <c r="E308" s="101" t="s">
        <v>336</v>
      </c>
      <c r="F308" s="102">
        <v>143.84027777777777</v>
      </c>
      <c r="G308" s="102">
        <v>141.35616438356163</v>
      </c>
      <c r="H308" s="102">
        <v>147.13793103448276</v>
      </c>
      <c r="I308" s="102">
        <v>138.52777777777777</v>
      </c>
      <c r="J308" s="102">
        <v>134.94405594405595</v>
      </c>
      <c r="K308" s="102">
        <v>129.72916666666666</v>
      </c>
      <c r="L308" s="102">
        <v>116.08333333333333</v>
      </c>
      <c r="M308" s="102">
        <v>129.3125</v>
      </c>
      <c r="N308" s="102">
        <v>29.2013888888889</v>
      </c>
      <c r="O308" s="50"/>
    </row>
    <row r="309" spans="2:15" s="2" customFormat="1" x14ac:dyDescent="0.2">
      <c r="B309" s="275"/>
      <c r="C309" s="277"/>
      <c r="D309" s="279"/>
      <c r="E309" s="99" t="s">
        <v>337</v>
      </c>
      <c r="F309" s="100">
        <v>794.86</v>
      </c>
      <c r="G309" s="100">
        <v>816.10273972602738</v>
      </c>
      <c r="H309" s="100">
        <v>786.06206896551726</v>
      </c>
      <c r="I309" s="100">
        <v>771.39583333333337</v>
      </c>
      <c r="J309" s="100">
        <v>771.62937062937067</v>
      </c>
      <c r="K309" s="100">
        <v>717.46527777777783</v>
      </c>
      <c r="L309" s="100">
        <v>720.77777777777783</v>
      </c>
      <c r="M309" s="100">
        <v>678.52083333333337</v>
      </c>
      <c r="N309" s="100">
        <v>179.097222222222</v>
      </c>
      <c r="O309" s="50"/>
    </row>
    <row r="310" spans="2:15" s="2" customFormat="1" x14ac:dyDescent="0.2">
      <c r="B310" s="275"/>
      <c r="C310" s="277"/>
      <c r="D310" s="279"/>
      <c r="E310" s="101" t="s">
        <v>338</v>
      </c>
      <c r="F310" s="102">
        <v>576.36956521739125</v>
      </c>
      <c r="G310" s="102">
        <v>577.38970588235293</v>
      </c>
      <c r="H310" s="102">
        <v>576.94160583941607</v>
      </c>
      <c r="I310" s="102">
        <v>590.24264705882354</v>
      </c>
      <c r="J310" s="102">
        <v>621.05882352941171</v>
      </c>
      <c r="K310" s="102">
        <v>604.62773722627742</v>
      </c>
      <c r="L310" s="102">
        <v>614.58394160583941</v>
      </c>
      <c r="M310" s="102">
        <v>588.48905109489056</v>
      </c>
      <c r="N310" s="102">
        <v>122.503649635036</v>
      </c>
      <c r="O310" s="50"/>
    </row>
    <row r="311" spans="2:15" s="2" customFormat="1" x14ac:dyDescent="0.2">
      <c r="B311" s="275"/>
      <c r="C311" s="277"/>
      <c r="D311" s="279"/>
      <c r="E311" s="99" t="s">
        <v>339</v>
      </c>
      <c r="F311" s="100">
        <v>365.42465753424659</v>
      </c>
      <c r="G311" s="100">
        <v>342.52702702702703</v>
      </c>
      <c r="H311" s="100">
        <v>353.51351351351349</v>
      </c>
      <c r="I311" s="100">
        <v>355.10958904109589</v>
      </c>
      <c r="J311" s="100">
        <v>368.54666666666668</v>
      </c>
      <c r="K311" s="100">
        <v>374.06756756756755</v>
      </c>
      <c r="L311" s="100">
        <v>387.34177215189874</v>
      </c>
      <c r="M311" s="100">
        <v>385.7</v>
      </c>
      <c r="N311" s="100">
        <v>62.902439024390198</v>
      </c>
      <c r="O311" s="50"/>
    </row>
    <row r="312" spans="2:15" s="2" customFormat="1" x14ac:dyDescent="0.2">
      <c r="B312" s="275"/>
      <c r="C312" s="277"/>
      <c r="D312" s="279"/>
      <c r="E312" s="101" t="s">
        <v>340</v>
      </c>
      <c r="F312" s="102">
        <v>1641.16</v>
      </c>
      <c r="G312" s="102">
        <v>1669.1780821917807</v>
      </c>
      <c r="H312" s="102">
        <v>1658.8137931034482</v>
      </c>
      <c r="I312" s="102">
        <v>1647.3958333333333</v>
      </c>
      <c r="J312" s="102">
        <v>1690.5244755244755</v>
      </c>
      <c r="K312" s="102">
        <v>1614.6597222222222</v>
      </c>
      <c r="L312" s="102">
        <v>1634.0694444444443</v>
      </c>
      <c r="M312" s="102">
        <v>1581.9930555555557</v>
      </c>
      <c r="N312" s="102">
        <v>361.38888888888903</v>
      </c>
      <c r="O312" s="50"/>
    </row>
    <row r="313" spans="2:15" s="2" customFormat="1" x14ac:dyDescent="0.2">
      <c r="B313" s="275"/>
      <c r="C313" s="277"/>
      <c r="D313" s="275" t="s">
        <v>351</v>
      </c>
      <c r="E313" s="99" t="s">
        <v>335</v>
      </c>
      <c r="F313" s="100">
        <v>499</v>
      </c>
      <c r="G313" s="100">
        <v>723.5</v>
      </c>
      <c r="H313" s="100">
        <v>590</v>
      </c>
      <c r="I313" s="100">
        <v>602</v>
      </c>
      <c r="J313" s="100">
        <v>640.33333333333337</v>
      </c>
      <c r="K313" s="100">
        <v>528.33333333333337</v>
      </c>
      <c r="L313" s="100">
        <v>304.33333333333331</v>
      </c>
      <c r="M313" s="100">
        <v>540</v>
      </c>
      <c r="N313" s="100">
        <v>35</v>
      </c>
      <c r="O313" s="50"/>
    </row>
    <row r="314" spans="2:15" s="2" customFormat="1" x14ac:dyDescent="0.2">
      <c r="B314" s="275"/>
      <c r="C314" s="277"/>
      <c r="D314" s="275"/>
      <c r="E314" s="101" t="s">
        <v>336</v>
      </c>
      <c r="F314" s="102">
        <v>443.5</v>
      </c>
      <c r="G314" s="102">
        <v>536.5</v>
      </c>
      <c r="H314" s="102">
        <v>405</v>
      </c>
      <c r="I314" s="102">
        <v>423</v>
      </c>
      <c r="J314" s="102">
        <v>422.33333333333331</v>
      </c>
      <c r="K314" s="102">
        <v>440.33333333333331</v>
      </c>
      <c r="L314" s="102">
        <v>307.33333333333331</v>
      </c>
      <c r="M314" s="102">
        <v>381.66666666666669</v>
      </c>
      <c r="N314" s="102">
        <v>30</v>
      </c>
      <c r="O314" s="50"/>
    </row>
    <row r="315" spans="2:15" s="2" customFormat="1" x14ac:dyDescent="0.2">
      <c r="B315" s="275"/>
      <c r="C315" s="277"/>
      <c r="D315" s="275"/>
      <c r="E315" s="99" t="s">
        <v>337</v>
      </c>
      <c r="F315" s="100">
        <v>1218.25</v>
      </c>
      <c r="G315" s="100">
        <v>1953.3333333333333</v>
      </c>
      <c r="H315" s="100">
        <v>2805.5</v>
      </c>
      <c r="I315" s="100">
        <v>2972.5</v>
      </c>
      <c r="J315" s="100">
        <v>1932.6666666666667</v>
      </c>
      <c r="K315" s="100">
        <v>1918.3333333333333</v>
      </c>
      <c r="L315" s="100">
        <v>1706</v>
      </c>
      <c r="M315" s="100">
        <v>1856.6666666666667</v>
      </c>
      <c r="N315" s="100">
        <v>135</v>
      </c>
      <c r="O315" s="50"/>
    </row>
    <row r="316" spans="2:15" s="2" customFormat="1" x14ac:dyDescent="0.2">
      <c r="B316" s="275"/>
      <c r="C316" s="277"/>
      <c r="D316" s="275"/>
      <c r="E316" s="101" t="s">
        <v>338</v>
      </c>
      <c r="F316" s="102">
        <v>1150.6666666666667</v>
      </c>
      <c r="G316" s="102">
        <v>1307</v>
      </c>
      <c r="H316" s="102">
        <v>1447.3333333333333</v>
      </c>
      <c r="I316" s="102">
        <v>2287</v>
      </c>
      <c r="J316" s="102">
        <v>2346</v>
      </c>
      <c r="K316" s="102">
        <v>2137</v>
      </c>
      <c r="L316" s="102">
        <v>1959.5</v>
      </c>
      <c r="M316" s="102">
        <v>2154.5</v>
      </c>
      <c r="N316" s="102">
        <v>106</v>
      </c>
      <c r="O316" s="50"/>
    </row>
    <row r="317" spans="2:15" s="2" customFormat="1" x14ac:dyDescent="0.2">
      <c r="B317" s="275"/>
      <c r="C317" s="277"/>
      <c r="D317" s="275"/>
      <c r="E317" s="99" t="s">
        <v>339</v>
      </c>
      <c r="F317" s="100">
        <v>537.5</v>
      </c>
      <c r="G317" s="100">
        <v>662.5</v>
      </c>
      <c r="H317" s="100">
        <v>1447.5</v>
      </c>
      <c r="I317" s="100">
        <v>1709</v>
      </c>
      <c r="J317" s="100">
        <v>1802</v>
      </c>
      <c r="K317" s="100">
        <v>2126</v>
      </c>
      <c r="L317" s="100">
        <v>2061</v>
      </c>
      <c r="M317" s="100">
        <v>1508</v>
      </c>
      <c r="N317" s="100">
        <v>49.5</v>
      </c>
      <c r="O317" s="50"/>
    </row>
    <row r="318" spans="2:15" s="2" customFormat="1" x14ac:dyDescent="0.2">
      <c r="B318" s="275"/>
      <c r="C318" s="278"/>
      <c r="D318" s="275"/>
      <c r="E318" s="101" t="s">
        <v>340</v>
      </c>
      <c r="F318" s="102">
        <v>2472</v>
      </c>
      <c r="G318" s="102">
        <v>2990.2</v>
      </c>
      <c r="H318" s="102">
        <v>3166.6</v>
      </c>
      <c r="I318" s="102">
        <v>4253</v>
      </c>
      <c r="J318" s="102">
        <v>4320.5</v>
      </c>
      <c r="K318" s="102">
        <v>4296.75</v>
      </c>
      <c r="L318" s="102">
        <v>3748.5</v>
      </c>
      <c r="M318" s="102">
        <v>3433.6</v>
      </c>
      <c r="N318" s="102">
        <v>227.75</v>
      </c>
      <c r="O318" s="50"/>
    </row>
    <row r="319" spans="2:15" s="2" customFormat="1" x14ac:dyDescent="0.2">
      <c r="B319" s="275"/>
      <c r="C319" s="280" t="s">
        <v>103</v>
      </c>
      <c r="D319" s="279" t="s">
        <v>350</v>
      </c>
      <c r="E319" s="99" t="s">
        <v>335</v>
      </c>
      <c r="F319" s="100"/>
      <c r="G319" s="100"/>
      <c r="H319" s="100">
        <v>0</v>
      </c>
      <c r="I319" s="100">
        <v>0</v>
      </c>
      <c r="J319" s="100">
        <v>0</v>
      </c>
      <c r="K319" s="100">
        <v>0</v>
      </c>
      <c r="L319" s="100">
        <v>0</v>
      </c>
      <c r="M319" s="100">
        <v>0</v>
      </c>
      <c r="N319" s="100">
        <v>8.1666666666666696</v>
      </c>
      <c r="O319" s="50"/>
    </row>
    <row r="320" spans="2:15" s="2" customFormat="1" x14ac:dyDescent="0.2">
      <c r="B320" s="275"/>
      <c r="C320" s="281"/>
      <c r="D320" s="279"/>
      <c r="E320" s="101" t="s">
        <v>336</v>
      </c>
      <c r="F320" s="102">
        <v>207.62068965517241</v>
      </c>
      <c r="G320" s="102">
        <v>191.03225806451613</v>
      </c>
      <c r="H320" s="102">
        <v>196.64516129032259</v>
      </c>
      <c r="I320" s="102">
        <v>209.66666666666666</v>
      </c>
      <c r="J320" s="102">
        <v>207.8</v>
      </c>
      <c r="K320" s="102">
        <v>206</v>
      </c>
      <c r="L320" s="102">
        <v>181.66666666666666</v>
      </c>
      <c r="M320" s="102">
        <v>213.16666666666666</v>
      </c>
      <c r="N320" s="102">
        <v>70.533333333333303</v>
      </c>
      <c r="O320" s="50"/>
    </row>
    <row r="321" spans="2:15" s="2" customFormat="1" x14ac:dyDescent="0.2">
      <c r="B321" s="275"/>
      <c r="C321" s="281"/>
      <c r="D321" s="279"/>
      <c r="E321" s="99" t="s">
        <v>337</v>
      </c>
      <c r="F321" s="100">
        <v>1384.2068965517242</v>
      </c>
      <c r="G321" s="100">
        <v>1302.6451612903227</v>
      </c>
      <c r="H321" s="100">
        <v>1226.8709677419354</v>
      </c>
      <c r="I321" s="100">
        <v>1216.3</v>
      </c>
      <c r="J321" s="100">
        <v>1203.1333333333334</v>
      </c>
      <c r="K321" s="100">
        <v>1203.3666666666666</v>
      </c>
      <c r="L321" s="100">
        <v>1198.7333333333333</v>
      </c>
      <c r="M321" s="100">
        <v>1157.9666666666667</v>
      </c>
      <c r="N321" s="100">
        <v>444.2</v>
      </c>
      <c r="O321" s="50"/>
    </row>
    <row r="322" spans="2:15" s="2" customFormat="1" x14ac:dyDescent="0.2">
      <c r="B322" s="275"/>
      <c r="C322" s="281"/>
      <c r="D322" s="279"/>
      <c r="E322" s="101" t="s">
        <v>338</v>
      </c>
      <c r="F322" s="102">
        <v>1124.655172413793</v>
      </c>
      <c r="G322" s="102">
        <v>1001.3225806451613</v>
      </c>
      <c r="H322" s="102">
        <v>1001.6451612903226</v>
      </c>
      <c r="I322" s="102">
        <v>1052.5666666666666</v>
      </c>
      <c r="J322" s="102">
        <v>954.56666666666672</v>
      </c>
      <c r="K322" s="102">
        <v>962.5333333333333</v>
      </c>
      <c r="L322" s="102">
        <v>975.76666666666665</v>
      </c>
      <c r="M322" s="102">
        <v>936.26666666666665</v>
      </c>
      <c r="N322" s="102">
        <v>359.46666666666698</v>
      </c>
      <c r="O322" s="50"/>
    </row>
    <row r="323" spans="2:15" s="2" customFormat="1" x14ac:dyDescent="0.2">
      <c r="B323" s="275"/>
      <c r="C323" s="281"/>
      <c r="D323" s="279"/>
      <c r="E323" s="99" t="s">
        <v>339</v>
      </c>
      <c r="F323" s="100">
        <v>480.4</v>
      </c>
      <c r="G323" s="100">
        <v>497.89285714285717</v>
      </c>
      <c r="H323" s="100">
        <v>474.5</v>
      </c>
      <c r="I323" s="100">
        <v>464.18518518518516</v>
      </c>
      <c r="J323" s="100">
        <v>341.55555555555554</v>
      </c>
      <c r="K323" s="100">
        <v>340.77777777777777</v>
      </c>
      <c r="L323" s="100">
        <v>376</v>
      </c>
      <c r="M323" s="100">
        <v>371.89285714285717</v>
      </c>
      <c r="N323" s="100">
        <v>133.53571428571399</v>
      </c>
      <c r="O323" s="50"/>
    </row>
    <row r="324" spans="2:15" s="2" customFormat="1" x14ac:dyDescent="0.2">
      <c r="B324" s="275"/>
      <c r="C324" s="281"/>
      <c r="D324" s="279"/>
      <c r="E324" s="101" t="s">
        <v>340</v>
      </c>
      <c r="F324" s="102">
        <v>3130.6206896551726</v>
      </c>
      <c r="G324" s="102">
        <v>2944.7096774193546</v>
      </c>
      <c r="H324" s="102">
        <v>2853.7419354838707</v>
      </c>
      <c r="I324" s="102">
        <v>2896.3</v>
      </c>
      <c r="J324" s="102">
        <v>2672.9</v>
      </c>
      <c r="K324" s="102">
        <v>2678.6</v>
      </c>
      <c r="L324" s="102">
        <v>2694.5666666666666</v>
      </c>
      <c r="M324" s="102">
        <v>2654.5</v>
      </c>
      <c r="N324" s="102">
        <v>1000.46666666667</v>
      </c>
      <c r="O324" s="50"/>
    </row>
    <row r="325" spans="2:15" s="2" customFormat="1" x14ac:dyDescent="0.2">
      <c r="B325" s="275"/>
      <c r="C325" s="281"/>
      <c r="D325" s="275" t="s">
        <v>351</v>
      </c>
      <c r="E325" s="99" t="s">
        <v>335</v>
      </c>
      <c r="F325" s="100">
        <v>146.9047619047619</v>
      </c>
      <c r="G325" s="100">
        <v>153.04545454545453</v>
      </c>
      <c r="H325" s="100">
        <v>170.18181818181819</v>
      </c>
      <c r="I325" s="100">
        <v>181.45454545454547</v>
      </c>
      <c r="J325" s="100">
        <v>168.39130434782609</v>
      </c>
      <c r="K325" s="100">
        <v>149.16</v>
      </c>
      <c r="L325" s="100">
        <v>81.208333333333329</v>
      </c>
      <c r="M325" s="100">
        <v>136.125</v>
      </c>
      <c r="N325" s="100">
        <v>26.72</v>
      </c>
      <c r="O325" s="50"/>
    </row>
    <row r="326" spans="2:15" s="2" customFormat="1" x14ac:dyDescent="0.2">
      <c r="B326" s="275"/>
      <c r="C326" s="281"/>
      <c r="D326" s="275"/>
      <c r="E326" s="101" t="s">
        <v>336</v>
      </c>
      <c r="F326" s="102">
        <v>102.38095238095238</v>
      </c>
      <c r="G326" s="102">
        <v>101.27272727272727</v>
      </c>
      <c r="H326" s="102">
        <v>93.84</v>
      </c>
      <c r="I326" s="102">
        <v>108.56521739130434</v>
      </c>
      <c r="J326" s="102">
        <v>93.04</v>
      </c>
      <c r="K326" s="102">
        <v>96.041666666666671</v>
      </c>
      <c r="L326" s="102">
        <v>70.481481481481481</v>
      </c>
      <c r="M326" s="102">
        <v>84.307692307692307</v>
      </c>
      <c r="N326" s="102">
        <v>21.884615384615401</v>
      </c>
      <c r="O326" s="50"/>
    </row>
    <row r="327" spans="2:15" s="2" customFormat="1" x14ac:dyDescent="0.2">
      <c r="B327" s="275"/>
      <c r="C327" s="281"/>
      <c r="D327" s="275"/>
      <c r="E327" s="99" t="s">
        <v>337</v>
      </c>
      <c r="F327" s="100">
        <v>409.29166666666669</v>
      </c>
      <c r="G327" s="100">
        <v>412.2</v>
      </c>
      <c r="H327" s="100">
        <v>415.65384615384613</v>
      </c>
      <c r="I327" s="100">
        <v>407.25925925925924</v>
      </c>
      <c r="J327" s="100">
        <v>360.2</v>
      </c>
      <c r="K327" s="100">
        <v>352.2</v>
      </c>
      <c r="L327" s="100">
        <v>358.2962962962963</v>
      </c>
      <c r="M327" s="100">
        <v>400.92</v>
      </c>
      <c r="N327" s="100">
        <v>113.708333333333</v>
      </c>
      <c r="O327" s="50"/>
    </row>
    <row r="328" spans="2:15" s="2" customFormat="1" x14ac:dyDescent="0.2">
      <c r="B328" s="275"/>
      <c r="C328" s="281"/>
      <c r="D328" s="275"/>
      <c r="E328" s="101" t="s">
        <v>338</v>
      </c>
      <c r="F328" s="102">
        <v>363.44444444444446</v>
      </c>
      <c r="G328" s="102">
        <v>363.31578947368422</v>
      </c>
      <c r="H328" s="102">
        <v>291.08333333333331</v>
      </c>
      <c r="I328" s="102">
        <v>284.95999999999998</v>
      </c>
      <c r="J328" s="102">
        <v>298.52</v>
      </c>
      <c r="K328" s="102">
        <v>299.72000000000003</v>
      </c>
      <c r="L328" s="102">
        <v>287</v>
      </c>
      <c r="M328" s="102">
        <v>306.46153846153845</v>
      </c>
      <c r="N328" s="102">
        <v>85</v>
      </c>
      <c r="O328" s="50"/>
    </row>
    <row r="329" spans="2:15" s="2" customFormat="1" x14ac:dyDescent="0.2">
      <c r="B329" s="275"/>
      <c r="C329" s="281"/>
      <c r="D329" s="275"/>
      <c r="E329" s="99" t="s">
        <v>339</v>
      </c>
      <c r="F329" s="100">
        <v>226.06666666666666</v>
      </c>
      <c r="G329" s="100">
        <v>248.66666666666666</v>
      </c>
      <c r="H329" s="100">
        <v>246</v>
      </c>
      <c r="I329" s="100">
        <v>215.14285714285714</v>
      </c>
      <c r="J329" s="100">
        <v>234.22727272727272</v>
      </c>
      <c r="K329" s="100">
        <v>198.18181818181819</v>
      </c>
      <c r="L329" s="100">
        <v>192.39130434782609</v>
      </c>
      <c r="M329" s="100">
        <v>239.30434782608697</v>
      </c>
      <c r="N329" s="100">
        <v>97.043478260869605</v>
      </c>
      <c r="O329" s="50"/>
    </row>
    <row r="330" spans="2:15" s="2" customFormat="1" x14ac:dyDescent="0.2">
      <c r="B330" s="275"/>
      <c r="C330" s="282"/>
      <c r="D330" s="275"/>
      <c r="E330" s="101" t="s">
        <v>340</v>
      </c>
      <c r="F330" s="102">
        <v>780.96875</v>
      </c>
      <c r="G330" s="102">
        <v>758.08571428571429</v>
      </c>
      <c r="H330" s="102">
        <v>696.51219512195121</v>
      </c>
      <c r="I330" s="102">
        <v>710.41463414634143</v>
      </c>
      <c r="J330" s="102">
        <v>705.26190476190482</v>
      </c>
      <c r="K330" s="102">
        <v>677.45238095238096</v>
      </c>
      <c r="L330" s="102">
        <v>571.0454545454545</v>
      </c>
      <c r="M330" s="102">
        <v>689.38095238095241</v>
      </c>
      <c r="N330" s="102">
        <v>200.19047619047601</v>
      </c>
      <c r="O330" s="50"/>
    </row>
    <row r="331" spans="2:15" s="2" customFormat="1" x14ac:dyDescent="0.2">
      <c r="B331" s="279" t="s">
        <v>104</v>
      </c>
      <c r="C331" s="276" t="s">
        <v>212</v>
      </c>
      <c r="D331" s="279" t="s">
        <v>350</v>
      </c>
      <c r="E331" s="99" t="s">
        <v>335</v>
      </c>
      <c r="F331" s="100"/>
      <c r="G331" s="100"/>
      <c r="H331" s="100"/>
      <c r="I331" s="100"/>
      <c r="J331" s="100"/>
      <c r="K331" s="100"/>
      <c r="L331" s="100"/>
      <c r="M331" s="100"/>
      <c r="N331" s="100">
        <v>9.6666666666666696</v>
      </c>
      <c r="O331" s="50"/>
    </row>
    <row r="332" spans="2:15" s="2" customFormat="1" x14ac:dyDescent="0.2">
      <c r="B332" s="279"/>
      <c r="C332" s="277"/>
      <c r="D332" s="279"/>
      <c r="E332" s="101" t="s">
        <v>336</v>
      </c>
      <c r="F332" s="102">
        <v>3.1796296296296296</v>
      </c>
      <c r="G332" s="102">
        <v>3.0183150183150182</v>
      </c>
      <c r="H332" s="102">
        <v>3.1886446886446889</v>
      </c>
      <c r="I332" s="102">
        <v>3.0914076782449724</v>
      </c>
      <c r="J332" s="102">
        <v>3.1245421245421245</v>
      </c>
      <c r="K332" s="102">
        <v>2.9889908256880733</v>
      </c>
      <c r="L332" s="102">
        <v>3.0404411764705883</v>
      </c>
      <c r="M332" s="102">
        <v>3.0659340659340661</v>
      </c>
      <c r="N332" s="102">
        <v>30.752747252747302</v>
      </c>
      <c r="O332" s="50"/>
    </row>
    <row r="333" spans="2:15" s="2" customFormat="1" x14ac:dyDescent="0.2">
      <c r="B333" s="279"/>
      <c r="C333" s="277"/>
      <c r="D333" s="279"/>
      <c r="E333" s="99" t="s">
        <v>337</v>
      </c>
      <c r="F333" s="100">
        <v>18.998194945848375</v>
      </c>
      <c r="G333" s="100">
        <v>19.866666666666667</v>
      </c>
      <c r="H333" s="100">
        <v>17.579710144927535</v>
      </c>
      <c r="I333" s="100">
        <v>17.182971014492754</v>
      </c>
      <c r="J333" s="100">
        <v>16.945652173913043</v>
      </c>
      <c r="K333" s="100">
        <v>16.651542649727769</v>
      </c>
      <c r="L333" s="100">
        <v>17.281306715063522</v>
      </c>
      <c r="M333" s="100">
        <v>16.360507246376812</v>
      </c>
      <c r="N333" s="100">
        <v>173.80831826401399</v>
      </c>
      <c r="O333" s="50"/>
    </row>
    <row r="334" spans="2:15" s="2" customFormat="1" x14ac:dyDescent="0.2">
      <c r="B334" s="279"/>
      <c r="C334" s="277"/>
      <c r="D334" s="279"/>
      <c r="E334" s="101" t="s">
        <v>338</v>
      </c>
      <c r="F334" s="102">
        <v>21.534278959810873</v>
      </c>
      <c r="G334" s="102">
        <v>28.367875647668395</v>
      </c>
      <c r="H334" s="102">
        <v>22.467866323907455</v>
      </c>
      <c r="I334" s="102">
        <v>22.969387755102041</v>
      </c>
      <c r="J334" s="102">
        <v>23.035443037974684</v>
      </c>
      <c r="K334" s="102">
        <v>22.624365482233504</v>
      </c>
      <c r="L334" s="102">
        <v>22.318987341772154</v>
      </c>
      <c r="M334" s="102">
        <v>21.531645569620252</v>
      </c>
      <c r="N334" s="102">
        <v>179.29145728643201</v>
      </c>
      <c r="O334" s="50"/>
    </row>
    <row r="335" spans="2:15" s="2" customFormat="1" x14ac:dyDescent="0.2">
      <c r="B335" s="279"/>
      <c r="C335" s="277"/>
      <c r="D335" s="279"/>
      <c r="E335" s="99" t="s">
        <v>339</v>
      </c>
      <c r="F335" s="100">
        <v>9.9915730337078656</v>
      </c>
      <c r="G335" s="100">
        <v>14.403076923076924</v>
      </c>
      <c r="H335" s="100">
        <v>10.388235294117647</v>
      </c>
      <c r="I335" s="100">
        <v>10.376093294460642</v>
      </c>
      <c r="J335" s="100">
        <v>10.71671388101983</v>
      </c>
      <c r="K335" s="100">
        <v>10.753541076487252</v>
      </c>
      <c r="L335" s="100">
        <v>10.708333333333334</v>
      </c>
      <c r="M335" s="100">
        <v>10.506925207756233</v>
      </c>
      <c r="N335" s="100">
        <v>75.3406593406593</v>
      </c>
      <c r="O335" s="50"/>
    </row>
    <row r="336" spans="2:15" s="2" customFormat="1" x14ac:dyDescent="0.2">
      <c r="B336" s="279"/>
      <c r="C336" s="277"/>
      <c r="D336" s="279"/>
      <c r="E336" s="101" t="s">
        <v>340</v>
      </c>
      <c r="F336" s="102">
        <v>44.879279279279281</v>
      </c>
      <c r="G336" s="102">
        <v>50.908273381294961</v>
      </c>
      <c r="H336" s="102">
        <v>42.887884267631101</v>
      </c>
      <c r="I336" s="102">
        <v>42.927667269439418</v>
      </c>
      <c r="J336" s="102">
        <v>43.294755877034355</v>
      </c>
      <c r="K336" s="102">
        <v>42.597826086956523</v>
      </c>
      <c r="L336" s="102">
        <v>43.201086956521742</v>
      </c>
      <c r="M336" s="102">
        <v>41.596745027124776</v>
      </c>
      <c r="N336" s="102">
        <v>382.37184115523502</v>
      </c>
      <c r="O336" s="50"/>
    </row>
    <row r="337" spans="2:15" s="2" customFormat="1" x14ac:dyDescent="0.2">
      <c r="B337" s="279"/>
      <c r="C337" s="277"/>
      <c r="D337" s="275" t="s">
        <v>351</v>
      </c>
      <c r="E337" s="99" t="s">
        <v>335</v>
      </c>
      <c r="F337" s="100">
        <v>23.19047619047619</v>
      </c>
      <c r="G337" s="100">
        <v>27.3</v>
      </c>
      <c r="H337" s="100">
        <v>25</v>
      </c>
      <c r="I337" s="100">
        <v>22.954545454545453</v>
      </c>
      <c r="J337" s="100">
        <v>26.727272727272727</v>
      </c>
      <c r="K337" s="100">
        <v>22.952380952380953</v>
      </c>
      <c r="L337" s="100">
        <v>9</v>
      </c>
      <c r="M337" s="100">
        <v>24.3</v>
      </c>
      <c r="N337" s="100">
        <v>19</v>
      </c>
      <c r="O337" s="50"/>
    </row>
    <row r="338" spans="2:15" s="2" customFormat="1" x14ac:dyDescent="0.2">
      <c r="B338" s="279"/>
      <c r="C338" s="277"/>
      <c r="D338" s="275"/>
      <c r="E338" s="101" t="s">
        <v>336</v>
      </c>
      <c r="F338" s="102">
        <v>10.866666666666667</v>
      </c>
      <c r="G338" s="102">
        <v>11.09375</v>
      </c>
      <c r="H338" s="102">
        <v>9.8055555555555554</v>
      </c>
      <c r="I338" s="102">
        <v>11.46875</v>
      </c>
      <c r="J338" s="102">
        <v>11.5</v>
      </c>
      <c r="K338" s="102">
        <v>11.625</v>
      </c>
      <c r="L338" s="102">
        <v>5.9090909090909092</v>
      </c>
      <c r="M338" s="102">
        <v>10.060606060606061</v>
      </c>
      <c r="N338" s="102">
        <v>26.7575757575758</v>
      </c>
      <c r="O338" s="50"/>
    </row>
    <row r="339" spans="2:15" s="2" customFormat="1" x14ac:dyDescent="0.2">
      <c r="B339" s="279"/>
      <c r="C339" s="277"/>
      <c r="D339" s="275"/>
      <c r="E339" s="99" t="s">
        <v>337</v>
      </c>
      <c r="F339" s="100">
        <v>48.1875</v>
      </c>
      <c r="G339" s="100">
        <v>44.166666666666664</v>
      </c>
      <c r="H339" s="100">
        <v>44.368421052631582</v>
      </c>
      <c r="I339" s="100">
        <v>43.837837837837839</v>
      </c>
      <c r="J339" s="100">
        <v>47.111111111111114</v>
      </c>
      <c r="K339" s="100">
        <v>45.583333333333336</v>
      </c>
      <c r="L339" s="100">
        <v>35.138888888888886</v>
      </c>
      <c r="M339" s="100">
        <v>40.184210526315788</v>
      </c>
      <c r="N339" s="100">
        <v>95.947368421052602</v>
      </c>
      <c r="O339" s="50"/>
    </row>
    <row r="340" spans="2:15" s="2" customFormat="1" x14ac:dyDescent="0.2">
      <c r="B340" s="279"/>
      <c r="C340" s="277"/>
      <c r="D340" s="275"/>
      <c r="E340" s="101" t="s">
        <v>338</v>
      </c>
      <c r="F340" s="102">
        <v>16.260869565217391</v>
      </c>
      <c r="G340" s="102">
        <v>17.021739130434781</v>
      </c>
      <c r="H340" s="102">
        <v>18.446808510638299</v>
      </c>
      <c r="I340" s="102">
        <v>19.1875</v>
      </c>
      <c r="J340" s="102">
        <v>19.25531914893617</v>
      </c>
      <c r="K340" s="102">
        <v>17.76595744680851</v>
      </c>
      <c r="L340" s="102">
        <v>14.63265306122449</v>
      </c>
      <c r="M340" s="102">
        <v>16.833333333333332</v>
      </c>
      <c r="N340" s="102">
        <v>81.021276595744695</v>
      </c>
      <c r="O340" s="50"/>
    </row>
    <row r="341" spans="2:15" s="2" customFormat="1" x14ac:dyDescent="0.2">
      <c r="B341" s="279"/>
      <c r="C341" s="277"/>
      <c r="D341" s="275"/>
      <c r="E341" s="99" t="s">
        <v>339</v>
      </c>
      <c r="F341" s="100">
        <v>7.5217391304347823</v>
      </c>
      <c r="G341" s="100">
        <v>8.3720930232558146</v>
      </c>
      <c r="H341" s="100">
        <v>7.2444444444444445</v>
      </c>
      <c r="I341" s="100">
        <v>7.3777777777777782</v>
      </c>
      <c r="J341" s="100">
        <v>8.4651162790697683</v>
      </c>
      <c r="K341" s="100">
        <v>8.3720930232558146</v>
      </c>
      <c r="L341" s="100">
        <v>8.4444444444444446</v>
      </c>
      <c r="M341" s="100">
        <v>8.0666666666666664</v>
      </c>
      <c r="N341" s="100">
        <v>74.826086956521706</v>
      </c>
      <c r="O341" s="50"/>
    </row>
    <row r="342" spans="2:15" s="2" customFormat="1" x14ac:dyDescent="0.2">
      <c r="B342" s="279"/>
      <c r="C342" s="278"/>
      <c r="D342" s="275"/>
      <c r="E342" s="101" t="s">
        <v>340</v>
      </c>
      <c r="F342" s="102">
        <v>54.746031746031747</v>
      </c>
      <c r="G342" s="102">
        <v>56.78125</v>
      </c>
      <c r="H342" s="102">
        <v>58.060606060606062</v>
      </c>
      <c r="I342" s="102">
        <v>57.646153846153844</v>
      </c>
      <c r="J342" s="102">
        <v>62.238095238095241</v>
      </c>
      <c r="K342" s="102">
        <v>58.571428571428569</v>
      </c>
      <c r="L342" s="102">
        <v>41.969230769230769</v>
      </c>
      <c r="M342" s="102">
        <v>55.80952380952381</v>
      </c>
      <c r="N342" s="102">
        <v>193</v>
      </c>
      <c r="O342" s="50"/>
    </row>
    <row r="343" spans="2:15" s="2" customFormat="1" x14ac:dyDescent="0.2">
      <c r="B343" s="279"/>
      <c r="C343" s="280" t="s">
        <v>106</v>
      </c>
      <c r="D343" s="279" t="s">
        <v>350</v>
      </c>
      <c r="E343" s="99" t="s">
        <v>335</v>
      </c>
      <c r="F343" s="100"/>
      <c r="G343" s="100"/>
      <c r="H343" s="100"/>
      <c r="I343" s="100"/>
      <c r="J343" s="100"/>
      <c r="K343" s="100"/>
      <c r="L343" s="100"/>
      <c r="M343" s="100"/>
      <c r="N343" s="100"/>
      <c r="O343" s="50"/>
    </row>
    <row r="344" spans="2:15" s="2" customFormat="1" x14ac:dyDescent="0.2">
      <c r="B344" s="279"/>
      <c r="C344" s="281"/>
      <c r="D344" s="279"/>
      <c r="E344" s="101" t="s">
        <v>336</v>
      </c>
      <c r="F344" s="102">
        <v>37.075000000000003</v>
      </c>
      <c r="G344" s="102">
        <v>38.6</v>
      </c>
      <c r="H344" s="102">
        <v>40.375</v>
      </c>
      <c r="I344" s="102">
        <v>39.274999999999999</v>
      </c>
      <c r="J344" s="102">
        <v>36.575000000000003</v>
      </c>
      <c r="K344" s="102">
        <v>39.35</v>
      </c>
      <c r="L344" s="102">
        <v>34.5</v>
      </c>
      <c r="M344" s="102">
        <v>36.30952380952381</v>
      </c>
      <c r="N344" s="102">
        <v>67.232558139534902</v>
      </c>
      <c r="O344" s="50"/>
    </row>
    <row r="345" spans="2:15" s="2" customFormat="1" x14ac:dyDescent="0.2">
      <c r="B345" s="279"/>
      <c r="C345" s="281"/>
      <c r="D345" s="279"/>
      <c r="E345" s="99" t="s">
        <v>337</v>
      </c>
      <c r="F345" s="100">
        <v>240.3</v>
      </c>
      <c r="G345" s="100">
        <v>261.07499999999999</v>
      </c>
      <c r="H345" s="100">
        <v>227.85</v>
      </c>
      <c r="I345" s="100">
        <v>229.45</v>
      </c>
      <c r="J345" s="100">
        <v>225.375</v>
      </c>
      <c r="K345" s="100">
        <v>218</v>
      </c>
      <c r="L345" s="100">
        <v>232.82499999999999</v>
      </c>
      <c r="M345" s="100">
        <v>195.95348837209303</v>
      </c>
      <c r="N345" s="100">
        <v>410.77272727272702</v>
      </c>
      <c r="O345" s="50"/>
    </row>
    <row r="346" spans="2:15" s="2" customFormat="1" x14ac:dyDescent="0.2">
      <c r="B346" s="279"/>
      <c r="C346" s="281"/>
      <c r="D346" s="279"/>
      <c r="E346" s="101" t="s">
        <v>338</v>
      </c>
      <c r="F346" s="102">
        <v>174.9</v>
      </c>
      <c r="G346" s="102">
        <v>174.2</v>
      </c>
      <c r="H346" s="102">
        <v>173.9</v>
      </c>
      <c r="I346" s="102">
        <v>179.875</v>
      </c>
      <c r="J346" s="102">
        <v>182.125</v>
      </c>
      <c r="K346" s="102">
        <v>186.27500000000001</v>
      </c>
      <c r="L346" s="102">
        <v>190.625</v>
      </c>
      <c r="M346" s="102">
        <v>176.57142857142858</v>
      </c>
      <c r="N346" s="102">
        <v>361.61363636363598</v>
      </c>
      <c r="O346" s="50"/>
    </row>
    <row r="347" spans="2:15" s="2" customFormat="1" x14ac:dyDescent="0.2">
      <c r="B347" s="279"/>
      <c r="C347" s="281"/>
      <c r="D347" s="279"/>
      <c r="E347" s="99" t="s">
        <v>339</v>
      </c>
      <c r="F347" s="100">
        <v>67.424999999999997</v>
      </c>
      <c r="G347" s="100">
        <v>67.325000000000003</v>
      </c>
      <c r="H347" s="100">
        <v>66.349999999999994</v>
      </c>
      <c r="I347" s="100">
        <v>67.575000000000003</v>
      </c>
      <c r="J347" s="100">
        <v>66.45</v>
      </c>
      <c r="K347" s="100">
        <v>69.95</v>
      </c>
      <c r="L347" s="100">
        <v>76.150000000000006</v>
      </c>
      <c r="M347" s="100">
        <v>69.452380952380949</v>
      </c>
      <c r="N347" s="100">
        <v>164.166666666667</v>
      </c>
      <c r="O347" s="50"/>
    </row>
    <row r="348" spans="2:15" s="2" customFormat="1" x14ac:dyDescent="0.2">
      <c r="B348" s="279"/>
      <c r="C348" s="281"/>
      <c r="D348" s="279"/>
      <c r="E348" s="101" t="s">
        <v>340</v>
      </c>
      <c r="F348" s="102">
        <v>519.70000000000005</v>
      </c>
      <c r="G348" s="102">
        <v>541.20000000000005</v>
      </c>
      <c r="H348" s="102">
        <v>508.47500000000002</v>
      </c>
      <c r="I348" s="102">
        <v>516.17499999999995</v>
      </c>
      <c r="J348" s="102">
        <v>510.52499999999998</v>
      </c>
      <c r="K348" s="102">
        <v>513.57500000000005</v>
      </c>
      <c r="L348" s="102">
        <v>534.1</v>
      </c>
      <c r="M348" s="102">
        <v>471.72093023255815</v>
      </c>
      <c r="N348" s="102">
        <v>994.79545454545496</v>
      </c>
      <c r="O348" s="50"/>
    </row>
    <row r="349" spans="2:15" s="2" customFormat="1" x14ac:dyDescent="0.2">
      <c r="B349" s="279"/>
      <c r="C349" s="281"/>
      <c r="D349" s="275" t="s">
        <v>351</v>
      </c>
      <c r="E349" s="99" t="s">
        <v>335</v>
      </c>
      <c r="F349" s="100">
        <v>6</v>
      </c>
      <c r="G349" s="100">
        <v>5.9318181818181817</v>
      </c>
      <c r="H349" s="100">
        <v>3.71875</v>
      </c>
      <c r="I349" s="100">
        <v>2.7272727272727271</v>
      </c>
      <c r="J349" s="100">
        <v>3.1944444444444446</v>
      </c>
      <c r="K349" s="100">
        <v>3.189189189189189</v>
      </c>
      <c r="L349" s="100">
        <v>1.6875</v>
      </c>
      <c r="M349" s="100">
        <v>3.2638888888888888</v>
      </c>
      <c r="N349" s="100">
        <v>23.558441558441601</v>
      </c>
      <c r="O349" s="50"/>
    </row>
    <row r="350" spans="2:15" s="2" customFormat="1" x14ac:dyDescent="0.2">
      <c r="B350" s="279"/>
      <c r="C350" s="281"/>
      <c r="D350" s="275"/>
      <c r="E350" s="101" t="s">
        <v>336</v>
      </c>
      <c r="F350" s="102">
        <v>2.5909090909090908</v>
      </c>
      <c r="G350" s="102">
        <v>2.2941176470588234</v>
      </c>
      <c r="H350" s="102">
        <v>1.5616438356164384</v>
      </c>
      <c r="I350" s="102">
        <v>2.0882352941176472</v>
      </c>
      <c r="J350" s="102">
        <v>1.7894736842105263</v>
      </c>
      <c r="K350" s="102">
        <v>1.6463414634146341</v>
      </c>
      <c r="L350" s="102">
        <v>1.1923076923076923</v>
      </c>
      <c r="M350" s="102">
        <v>1.6025641025641026</v>
      </c>
      <c r="N350" s="102">
        <v>16.147727272727298</v>
      </c>
      <c r="O350" s="50"/>
    </row>
    <row r="351" spans="2:15" s="2" customFormat="1" x14ac:dyDescent="0.2">
      <c r="B351" s="279"/>
      <c r="C351" s="281"/>
      <c r="D351" s="275"/>
      <c r="E351" s="99" t="s">
        <v>337</v>
      </c>
      <c r="F351" s="100">
        <v>9.9811320754716988</v>
      </c>
      <c r="G351" s="100">
        <v>10.35593220338983</v>
      </c>
      <c r="H351" s="100">
        <v>16.074626865671643</v>
      </c>
      <c r="I351" s="100">
        <v>21</v>
      </c>
      <c r="J351" s="100">
        <v>18.313432835820894</v>
      </c>
      <c r="K351" s="100">
        <v>11.314285714285715</v>
      </c>
      <c r="L351" s="100">
        <v>9.5675675675675684</v>
      </c>
      <c r="M351" s="100">
        <v>9.7567567567567561</v>
      </c>
      <c r="N351" s="100">
        <v>77.537499999999994</v>
      </c>
      <c r="O351" s="50"/>
    </row>
    <row r="352" spans="2:15" s="2" customFormat="1" x14ac:dyDescent="0.2">
      <c r="B352" s="279"/>
      <c r="C352" s="281"/>
      <c r="D352" s="275"/>
      <c r="E352" s="101" t="s">
        <v>338</v>
      </c>
      <c r="F352" s="102">
        <v>60.229166666666664</v>
      </c>
      <c r="G352" s="102">
        <v>44.07692307692308</v>
      </c>
      <c r="H352" s="102">
        <v>31.568965517241381</v>
      </c>
      <c r="I352" s="102">
        <v>56.672727272727272</v>
      </c>
      <c r="J352" s="102">
        <v>44.622950819672134</v>
      </c>
      <c r="K352" s="102">
        <v>11.016949152542374</v>
      </c>
      <c r="L352" s="102">
        <v>10.180327868852459</v>
      </c>
      <c r="M352" s="102">
        <v>9.5714285714285712</v>
      </c>
      <c r="N352" s="102">
        <v>77.194029850746304</v>
      </c>
      <c r="O352" s="50"/>
    </row>
    <row r="353" spans="2:15" s="2" customFormat="1" x14ac:dyDescent="0.2">
      <c r="B353" s="279"/>
      <c r="C353" s="281"/>
      <c r="D353" s="275"/>
      <c r="E353" s="99" t="s">
        <v>339</v>
      </c>
      <c r="F353" s="100">
        <v>27.795454545454547</v>
      </c>
      <c r="G353" s="100">
        <v>41.680851063829785</v>
      </c>
      <c r="H353" s="100">
        <v>23.326530612244898</v>
      </c>
      <c r="I353" s="100">
        <v>40.441860465116278</v>
      </c>
      <c r="J353" s="100">
        <v>38.117647058823529</v>
      </c>
      <c r="K353" s="100">
        <v>7.0576923076923075</v>
      </c>
      <c r="L353" s="100">
        <v>7.0188679245283021</v>
      </c>
      <c r="M353" s="100">
        <v>7.5925925925925926</v>
      </c>
      <c r="N353" s="100">
        <v>62.75</v>
      </c>
      <c r="O353" s="50"/>
    </row>
    <row r="354" spans="2:15" s="2" customFormat="1" x14ac:dyDescent="0.2">
      <c r="B354" s="279"/>
      <c r="C354" s="282"/>
      <c r="D354" s="275"/>
      <c r="E354" s="101" t="s">
        <v>340</v>
      </c>
      <c r="F354" s="102">
        <v>68.287671232876718</v>
      </c>
      <c r="G354" s="102">
        <v>63.132530120481931</v>
      </c>
      <c r="H354" s="102">
        <v>41.93333333333333</v>
      </c>
      <c r="I354" s="102">
        <v>62.307692307692307</v>
      </c>
      <c r="J354" s="102">
        <v>55.883928571428569</v>
      </c>
      <c r="K354" s="102">
        <v>19.12280701754386</v>
      </c>
      <c r="L354" s="102">
        <v>16.684210526315791</v>
      </c>
      <c r="M354" s="102">
        <v>19.220183486238533</v>
      </c>
      <c r="N354" s="102">
        <v>151.03333333333299</v>
      </c>
      <c r="O354" s="50"/>
    </row>
    <row r="355" spans="2:15" s="2" customFormat="1" x14ac:dyDescent="0.2">
      <c r="B355" s="275" t="s">
        <v>107</v>
      </c>
      <c r="C355" s="276" t="s">
        <v>213</v>
      </c>
      <c r="D355" s="279" t="s">
        <v>350</v>
      </c>
      <c r="E355" s="99" t="s">
        <v>335</v>
      </c>
      <c r="F355" s="100"/>
      <c r="G355" s="100"/>
      <c r="H355" s="100"/>
      <c r="I355" s="100"/>
      <c r="J355" s="100"/>
      <c r="K355" s="100"/>
      <c r="L355" s="100"/>
      <c r="M355" s="100"/>
      <c r="N355" s="100"/>
      <c r="O355" s="50"/>
    </row>
    <row r="356" spans="2:15" s="2" customFormat="1" x14ac:dyDescent="0.2">
      <c r="B356" s="275"/>
      <c r="C356" s="277"/>
      <c r="D356" s="279"/>
      <c r="E356" s="101" t="s">
        <v>336</v>
      </c>
      <c r="F356" s="102">
        <v>98.1</v>
      </c>
      <c r="G356" s="102">
        <v>94.904494382022477</v>
      </c>
      <c r="H356" s="102">
        <v>93.276836158192097</v>
      </c>
      <c r="I356" s="102">
        <v>92.86440677966101</v>
      </c>
      <c r="J356" s="102">
        <v>88.050847457627114</v>
      </c>
      <c r="K356" s="102">
        <v>88.994318181818187</v>
      </c>
      <c r="L356" s="102">
        <v>92.244318181818187</v>
      </c>
      <c r="M356" s="102">
        <v>97.564971751412429</v>
      </c>
      <c r="N356" s="102">
        <v>76.431818181818201</v>
      </c>
      <c r="O356" s="50"/>
    </row>
    <row r="357" spans="2:15" s="2" customFormat="1" x14ac:dyDescent="0.2">
      <c r="B357" s="275"/>
      <c r="C357" s="277"/>
      <c r="D357" s="279"/>
      <c r="E357" s="99" t="s">
        <v>337</v>
      </c>
      <c r="F357" s="100">
        <v>587.83152173913038</v>
      </c>
      <c r="G357" s="100">
        <v>586.43956043956041</v>
      </c>
      <c r="H357" s="100">
        <v>570.53591160220992</v>
      </c>
      <c r="I357" s="100">
        <v>559.86187845303868</v>
      </c>
      <c r="J357" s="100">
        <v>531.5333333333333</v>
      </c>
      <c r="K357" s="100">
        <v>518.09444444444443</v>
      </c>
      <c r="L357" s="100">
        <v>530.05555555555554</v>
      </c>
      <c r="M357" s="100">
        <v>510.14917127071823</v>
      </c>
      <c r="N357" s="100">
        <v>435.36666666666702</v>
      </c>
      <c r="O357" s="50"/>
    </row>
    <row r="358" spans="2:15" s="2" customFormat="1" x14ac:dyDescent="0.2">
      <c r="B358" s="275"/>
      <c r="C358" s="277"/>
      <c r="D358" s="279"/>
      <c r="E358" s="101" t="s">
        <v>338</v>
      </c>
      <c r="F358" s="102">
        <v>549.04093567251459</v>
      </c>
      <c r="G358" s="102">
        <v>537.51461988304095</v>
      </c>
      <c r="H358" s="102">
        <v>531.064705882353</v>
      </c>
      <c r="I358" s="102">
        <v>540.5502958579882</v>
      </c>
      <c r="J358" s="102">
        <v>520.7751479289941</v>
      </c>
      <c r="K358" s="102">
        <v>527.29411764705878</v>
      </c>
      <c r="L358" s="102">
        <v>532.22674418604652</v>
      </c>
      <c r="M358" s="102">
        <v>513.87931034482756</v>
      </c>
      <c r="N358" s="102">
        <v>328.52298850574698</v>
      </c>
      <c r="O358" s="50"/>
    </row>
    <row r="359" spans="2:15" s="2" customFormat="1" x14ac:dyDescent="0.2">
      <c r="B359" s="275"/>
      <c r="C359" s="277"/>
      <c r="D359" s="279"/>
      <c r="E359" s="99" t="s">
        <v>339</v>
      </c>
      <c r="F359" s="100">
        <v>269.33333333333331</v>
      </c>
      <c r="G359" s="100">
        <v>259.59259259259261</v>
      </c>
      <c r="H359" s="100">
        <v>260.32835820895525</v>
      </c>
      <c r="I359" s="100">
        <v>251.08029197080293</v>
      </c>
      <c r="J359" s="100">
        <v>242.72794117647058</v>
      </c>
      <c r="K359" s="100">
        <v>244.5</v>
      </c>
      <c r="L359" s="100">
        <v>239.19565217391303</v>
      </c>
      <c r="M359" s="100">
        <v>233.64028776978418</v>
      </c>
      <c r="N359" s="100">
        <v>133.797202797203</v>
      </c>
      <c r="O359" s="50"/>
    </row>
    <row r="360" spans="2:15" s="2" customFormat="1" x14ac:dyDescent="0.2">
      <c r="B360" s="275"/>
      <c r="C360" s="277"/>
      <c r="D360" s="279"/>
      <c r="E360" s="101" t="s">
        <v>340</v>
      </c>
      <c r="F360" s="102">
        <v>1387.266304347826</v>
      </c>
      <c r="G360" s="102">
        <v>1376.8406593406594</v>
      </c>
      <c r="H360" s="102">
        <v>1353.9116022099447</v>
      </c>
      <c r="I360" s="102">
        <v>1346.011049723757</v>
      </c>
      <c r="J360" s="102">
        <v>1290.4611111111112</v>
      </c>
      <c r="K360" s="102">
        <v>1287.8444444444444</v>
      </c>
      <c r="L360" s="102">
        <v>1312.2055555555555</v>
      </c>
      <c r="M360" s="102">
        <v>1278.988950276243</v>
      </c>
      <c r="N360" s="102">
        <v>933.96666666666704</v>
      </c>
      <c r="O360" s="50"/>
    </row>
    <row r="361" spans="2:15" s="2" customFormat="1" x14ac:dyDescent="0.2">
      <c r="B361" s="275"/>
      <c r="C361" s="277"/>
      <c r="D361" s="275" t="s">
        <v>351</v>
      </c>
      <c r="E361" s="99" t="s">
        <v>335</v>
      </c>
      <c r="F361" s="100">
        <v>106.50877192982456</v>
      </c>
      <c r="G361" s="100">
        <v>100.31666666666666</v>
      </c>
      <c r="H361" s="100">
        <v>96.65625</v>
      </c>
      <c r="I361" s="100">
        <v>91.878787878787875</v>
      </c>
      <c r="J361" s="100">
        <v>80.618421052631575</v>
      </c>
      <c r="K361" s="100">
        <v>74.05263157894737</v>
      </c>
      <c r="L361" s="100">
        <v>40.759493670886073</v>
      </c>
      <c r="M361" s="100">
        <v>67.827160493827165</v>
      </c>
      <c r="N361" s="100">
        <v>24.954545454545499</v>
      </c>
      <c r="O361" s="50"/>
    </row>
    <row r="362" spans="2:15" s="2" customFormat="1" x14ac:dyDescent="0.2">
      <c r="B362" s="275"/>
      <c r="C362" s="277"/>
      <c r="D362" s="275"/>
      <c r="E362" s="101" t="s">
        <v>336</v>
      </c>
      <c r="F362" s="102">
        <v>74.761194029850742</v>
      </c>
      <c r="G362" s="102">
        <v>76.231884057971016</v>
      </c>
      <c r="H362" s="102">
        <v>73.444444444444443</v>
      </c>
      <c r="I362" s="102">
        <v>74.835616438356169</v>
      </c>
      <c r="J362" s="102">
        <v>61.792682926829265</v>
      </c>
      <c r="K362" s="102">
        <v>60.058139534883722</v>
      </c>
      <c r="L362" s="102">
        <v>51.710843373493979</v>
      </c>
      <c r="M362" s="102">
        <v>59.941860465116278</v>
      </c>
      <c r="N362" s="102">
        <v>20.966666666666701</v>
      </c>
      <c r="O362" s="50"/>
    </row>
    <row r="363" spans="2:15" s="2" customFormat="1" x14ac:dyDescent="0.2">
      <c r="B363" s="275"/>
      <c r="C363" s="277"/>
      <c r="D363" s="275"/>
      <c r="E363" s="99" t="s">
        <v>337</v>
      </c>
      <c r="F363" s="100">
        <v>451.65573770491801</v>
      </c>
      <c r="G363" s="100">
        <v>470.88709677419354</v>
      </c>
      <c r="H363" s="100">
        <v>456.8805970149254</v>
      </c>
      <c r="I363" s="100">
        <v>463.91044776119401</v>
      </c>
      <c r="J363" s="100">
        <v>380.12162162162161</v>
      </c>
      <c r="K363" s="100">
        <v>356.78481012658227</v>
      </c>
      <c r="L363" s="100">
        <v>350.80519480519479</v>
      </c>
      <c r="M363" s="100">
        <v>342.46341463414632</v>
      </c>
      <c r="N363" s="100">
        <v>88.2470588235294</v>
      </c>
      <c r="O363" s="50"/>
    </row>
    <row r="364" spans="2:15" s="2" customFormat="1" x14ac:dyDescent="0.2">
      <c r="B364" s="275"/>
      <c r="C364" s="277"/>
      <c r="D364" s="275"/>
      <c r="E364" s="101" t="s">
        <v>338</v>
      </c>
      <c r="F364" s="102">
        <v>815.19230769230774</v>
      </c>
      <c r="G364" s="102">
        <v>910.45833333333337</v>
      </c>
      <c r="H364" s="102">
        <v>906.48</v>
      </c>
      <c r="I364" s="102">
        <v>800</v>
      </c>
      <c r="J364" s="102">
        <v>642</v>
      </c>
      <c r="K364" s="102">
        <v>693.25806451612902</v>
      </c>
      <c r="L364" s="102">
        <v>637.05882352941171</v>
      </c>
      <c r="M364" s="102">
        <v>601.08108108108104</v>
      </c>
      <c r="N364" s="102">
        <v>78.125</v>
      </c>
      <c r="O364" s="50"/>
    </row>
    <row r="365" spans="2:15" s="2" customFormat="1" x14ac:dyDescent="0.2">
      <c r="B365" s="275"/>
      <c r="C365" s="277"/>
      <c r="D365" s="275"/>
      <c r="E365" s="99" t="s">
        <v>339</v>
      </c>
      <c r="F365" s="100">
        <v>454.61904761904759</v>
      </c>
      <c r="G365" s="100">
        <v>511.10526315789474</v>
      </c>
      <c r="H365" s="100">
        <v>533.15789473684208</v>
      </c>
      <c r="I365" s="100">
        <v>426</v>
      </c>
      <c r="J365" s="100">
        <v>387.43478260869563</v>
      </c>
      <c r="K365" s="100">
        <v>444.82608695652175</v>
      </c>
      <c r="L365" s="100">
        <v>398.92</v>
      </c>
      <c r="M365" s="100">
        <v>383.7037037037037</v>
      </c>
      <c r="N365" s="100">
        <v>74.857142857142904</v>
      </c>
      <c r="O365" s="50"/>
    </row>
    <row r="366" spans="2:15" s="2" customFormat="1" x14ac:dyDescent="0.2">
      <c r="B366" s="275"/>
      <c r="C366" s="278"/>
      <c r="D366" s="275"/>
      <c r="E366" s="101" t="s">
        <v>340</v>
      </c>
      <c r="F366" s="102">
        <v>924.97333333333336</v>
      </c>
      <c r="G366" s="102">
        <v>973.45945945945948</v>
      </c>
      <c r="H366" s="102">
        <v>959.96153846153845</v>
      </c>
      <c r="I366" s="102">
        <v>884.10465116279067</v>
      </c>
      <c r="J366" s="102">
        <v>730.73684210526312</v>
      </c>
      <c r="K366" s="102">
        <v>714.15151515151513</v>
      </c>
      <c r="L366" s="102">
        <v>689.13541666666663</v>
      </c>
      <c r="M366" s="102">
        <v>735.37113402061857</v>
      </c>
      <c r="N366" s="102">
        <v>164.754901960784</v>
      </c>
      <c r="O366" s="50"/>
    </row>
    <row r="367" spans="2:15" s="2" customFormat="1" x14ac:dyDescent="0.2">
      <c r="B367" s="275"/>
      <c r="C367" s="280" t="s">
        <v>109</v>
      </c>
      <c r="D367" s="279" t="s">
        <v>350</v>
      </c>
      <c r="E367" s="99" t="s">
        <v>335</v>
      </c>
      <c r="F367" s="100">
        <v>0</v>
      </c>
      <c r="G367" s="100">
        <v>0</v>
      </c>
      <c r="H367" s="100"/>
      <c r="I367" s="100"/>
      <c r="J367" s="100"/>
      <c r="K367" s="100"/>
      <c r="L367" s="100"/>
      <c r="M367" s="100"/>
      <c r="N367" s="100">
        <v>33.153846153846203</v>
      </c>
      <c r="O367" s="50"/>
    </row>
    <row r="368" spans="2:15" s="2" customFormat="1" x14ac:dyDescent="0.2">
      <c r="B368" s="275"/>
      <c r="C368" s="281"/>
      <c r="D368" s="279"/>
      <c r="E368" s="101" t="s">
        <v>336</v>
      </c>
      <c r="F368" s="102">
        <v>34.924999999999997</v>
      </c>
      <c r="G368" s="102">
        <v>32.11904761904762</v>
      </c>
      <c r="H368" s="102">
        <v>27.837209302325583</v>
      </c>
      <c r="I368" s="102">
        <v>26.891304347826086</v>
      </c>
      <c r="J368" s="102">
        <v>26.326086956521738</v>
      </c>
      <c r="K368" s="102">
        <v>23.521739130434781</v>
      </c>
      <c r="L368" s="102">
        <v>26.5</v>
      </c>
      <c r="M368" s="102">
        <v>27.782608695652176</v>
      </c>
      <c r="N368" s="102">
        <v>126.64444444444401</v>
      </c>
      <c r="O368" s="50"/>
    </row>
    <row r="369" spans="2:15" s="2" customFormat="1" x14ac:dyDescent="0.2">
      <c r="B369" s="275"/>
      <c r="C369" s="281"/>
      <c r="D369" s="279"/>
      <c r="E369" s="99" t="s">
        <v>337</v>
      </c>
      <c r="F369" s="100">
        <v>187.07142857142858</v>
      </c>
      <c r="G369" s="100">
        <v>180.58139534883722</v>
      </c>
      <c r="H369" s="100">
        <v>173.54545454545453</v>
      </c>
      <c r="I369" s="100">
        <v>153.64583333333334</v>
      </c>
      <c r="J369" s="100">
        <v>153.57446808510639</v>
      </c>
      <c r="K369" s="100">
        <v>153.06382978723406</v>
      </c>
      <c r="L369" s="100">
        <v>155.22916666666666</v>
      </c>
      <c r="M369" s="100">
        <v>153.58333333333334</v>
      </c>
      <c r="N369" s="100">
        <v>765.872340425532</v>
      </c>
      <c r="O369" s="50"/>
    </row>
    <row r="370" spans="2:15" s="2" customFormat="1" x14ac:dyDescent="0.2">
      <c r="B370" s="275"/>
      <c r="C370" s="281"/>
      <c r="D370" s="279"/>
      <c r="E370" s="101" t="s">
        <v>338</v>
      </c>
      <c r="F370" s="102">
        <v>200.81081081081081</v>
      </c>
      <c r="G370" s="102">
        <v>193.60526315789474</v>
      </c>
      <c r="H370" s="102">
        <v>184.625</v>
      </c>
      <c r="I370" s="102">
        <v>167.38636363636363</v>
      </c>
      <c r="J370" s="102">
        <v>169.97727272727272</v>
      </c>
      <c r="K370" s="102">
        <v>172.84090909090909</v>
      </c>
      <c r="L370" s="102">
        <v>169.37777777777777</v>
      </c>
      <c r="M370" s="102">
        <v>159.63043478260869</v>
      </c>
      <c r="N370" s="102">
        <v>675.26086956521704</v>
      </c>
      <c r="O370" s="50"/>
    </row>
    <row r="371" spans="2:15" s="2" customFormat="1" x14ac:dyDescent="0.2">
      <c r="B371" s="275"/>
      <c r="C371" s="281"/>
      <c r="D371" s="279"/>
      <c r="E371" s="99" t="s">
        <v>339</v>
      </c>
      <c r="F371" s="100">
        <v>74.972222222222229</v>
      </c>
      <c r="G371" s="100">
        <v>74.837837837837839</v>
      </c>
      <c r="H371" s="100">
        <v>70.15384615384616</v>
      </c>
      <c r="I371" s="100">
        <v>69.097560975609753</v>
      </c>
      <c r="J371" s="100">
        <v>64.833333333333329</v>
      </c>
      <c r="K371" s="100">
        <v>64.333333333333329</v>
      </c>
      <c r="L371" s="100">
        <v>68.674418604651166</v>
      </c>
      <c r="M371" s="100">
        <v>66.767441860465112</v>
      </c>
      <c r="N371" s="100">
        <v>253.772727272727</v>
      </c>
      <c r="O371" s="50"/>
    </row>
    <row r="372" spans="2:15" s="2" customFormat="1" x14ac:dyDescent="0.2">
      <c r="B372" s="275"/>
      <c r="C372" s="281"/>
      <c r="D372" s="279"/>
      <c r="E372" s="101" t="s">
        <v>340</v>
      </c>
      <c r="F372" s="102">
        <v>461.5</v>
      </c>
      <c r="G372" s="102">
        <v>447.44186046511629</v>
      </c>
      <c r="H372" s="102">
        <v>430.77272727272725</v>
      </c>
      <c r="I372" s="102">
        <v>391.875</v>
      </c>
      <c r="J372" s="102">
        <v>396.40425531914894</v>
      </c>
      <c r="K372" s="102">
        <v>395.38297872340428</v>
      </c>
      <c r="L372" s="102">
        <v>400.9375</v>
      </c>
      <c r="M372" s="102">
        <v>393</v>
      </c>
      <c r="N372" s="102">
        <v>1794.76595744681</v>
      </c>
      <c r="O372" s="50"/>
    </row>
    <row r="373" spans="2:15" s="2" customFormat="1" x14ac:dyDescent="0.2">
      <c r="B373" s="275"/>
      <c r="C373" s="281"/>
      <c r="D373" s="275" t="s">
        <v>351</v>
      </c>
      <c r="E373" s="99" t="s">
        <v>335</v>
      </c>
      <c r="F373" s="100">
        <v>5</v>
      </c>
      <c r="G373" s="100">
        <v>5.0305343511450378</v>
      </c>
      <c r="H373" s="100">
        <v>5.0444444444444443</v>
      </c>
      <c r="I373" s="100">
        <v>4.1399999999999997</v>
      </c>
      <c r="J373" s="100">
        <v>4.3636363636363633</v>
      </c>
      <c r="K373" s="100">
        <v>3.7289156626506026</v>
      </c>
      <c r="L373" s="100">
        <v>2.215686274509804</v>
      </c>
      <c r="M373" s="100">
        <v>3.6428571428571428</v>
      </c>
      <c r="N373" s="100">
        <v>25.6315789473684</v>
      </c>
      <c r="O373" s="50"/>
    </row>
    <row r="374" spans="2:15" s="2" customFormat="1" x14ac:dyDescent="0.2">
      <c r="B374" s="275"/>
      <c r="C374" s="281"/>
      <c r="D374" s="275"/>
      <c r="E374" s="101" t="s">
        <v>336</v>
      </c>
      <c r="F374" s="102">
        <v>4.333333333333333</v>
      </c>
      <c r="G374" s="102">
        <v>4</v>
      </c>
      <c r="H374" s="102">
        <v>4.253521126760563</v>
      </c>
      <c r="I374" s="102">
        <v>4.54</v>
      </c>
      <c r="J374" s="102">
        <v>4.0931677018633543</v>
      </c>
      <c r="K374" s="102">
        <v>3.8816568047337277</v>
      </c>
      <c r="L374" s="102">
        <v>3.4394904458598727</v>
      </c>
      <c r="M374" s="102">
        <v>3.9306358381502888</v>
      </c>
      <c r="N374" s="102">
        <v>17.3771428571429</v>
      </c>
      <c r="O374" s="50"/>
    </row>
    <row r="375" spans="2:15" s="2" customFormat="1" x14ac:dyDescent="0.2">
      <c r="B375" s="275"/>
      <c r="C375" s="281"/>
      <c r="D375" s="275"/>
      <c r="E375" s="99" t="s">
        <v>337</v>
      </c>
      <c r="F375" s="100">
        <v>25.14406779661017</v>
      </c>
      <c r="G375" s="100">
        <v>25.85</v>
      </c>
      <c r="H375" s="100">
        <v>26.908333333333335</v>
      </c>
      <c r="I375" s="100">
        <v>27.620967741935484</v>
      </c>
      <c r="J375" s="100">
        <v>26.007352941176471</v>
      </c>
      <c r="K375" s="100">
        <v>25.115107913669064</v>
      </c>
      <c r="L375" s="100">
        <v>22.359154929577464</v>
      </c>
      <c r="M375" s="100">
        <v>22.681818181818183</v>
      </c>
      <c r="N375" s="100">
        <v>91.853503184713404</v>
      </c>
      <c r="O375" s="50"/>
    </row>
    <row r="376" spans="2:15" s="2" customFormat="1" x14ac:dyDescent="0.2">
      <c r="B376" s="275"/>
      <c r="C376" s="281"/>
      <c r="D376" s="275"/>
      <c r="E376" s="101" t="s">
        <v>338</v>
      </c>
      <c r="F376" s="102">
        <v>52.340425531914896</v>
      </c>
      <c r="G376" s="102">
        <v>52.755102040816325</v>
      </c>
      <c r="H376" s="102">
        <v>52.64</v>
      </c>
      <c r="I376" s="102">
        <v>51.21153846153846</v>
      </c>
      <c r="J376" s="102">
        <v>46.050847457627121</v>
      </c>
      <c r="K376" s="102">
        <v>43.131147540983605</v>
      </c>
      <c r="L376" s="102">
        <v>36.432835820895519</v>
      </c>
      <c r="M376" s="102">
        <v>34.293333333333337</v>
      </c>
      <c r="N376" s="102">
        <v>102.12</v>
      </c>
      <c r="O376" s="50"/>
    </row>
    <row r="377" spans="2:15" s="2" customFormat="1" x14ac:dyDescent="0.2">
      <c r="B377" s="275"/>
      <c r="C377" s="281"/>
      <c r="D377" s="275"/>
      <c r="E377" s="99" t="s">
        <v>339</v>
      </c>
      <c r="F377" s="100">
        <v>31.452380952380953</v>
      </c>
      <c r="G377" s="100">
        <v>29.936170212765958</v>
      </c>
      <c r="H377" s="100">
        <v>27.215686274509803</v>
      </c>
      <c r="I377" s="100">
        <v>24.54</v>
      </c>
      <c r="J377" s="100">
        <v>24.452830188679247</v>
      </c>
      <c r="K377" s="100">
        <v>28.056603773584907</v>
      </c>
      <c r="L377" s="100">
        <v>28.745454545454546</v>
      </c>
      <c r="M377" s="100">
        <v>21.126984126984127</v>
      </c>
      <c r="N377" s="100">
        <v>88.338461538461502</v>
      </c>
      <c r="O377" s="50"/>
    </row>
    <row r="378" spans="2:15" s="2" customFormat="1" x14ac:dyDescent="0.2">
      <c r="B378" s="275"/>
      <c r="C378" s="282"/>
      <c r="D378" s="275"/>
      <c r="E378" s="101" t="s">
        <v>340</v>
      </c>
      <c r="F378" s="102">
        <v>53.425675675675677</v>
      </c>
      <c r="G378" s="102">
        <v>54.894039735099341</v>
      </c>
      <c r="H378" s="102">
        <v>54.0126582278481</v>
      </c>
      <c r="I378" s="102">
        <v>50.988165680473372</v>
      </c>
      <c r="J378" s="102">
        <v>49.060439560439562</v>
      </c>
      <c r="K378" s="102">
        <v>47.763440860215056</v>
      </c>
      <c r="L378" s="102">
        <v>43.41935483870968</v>
      </c>
      <c r="M378" s="102">
        <v>43.658291457286431</v>
      </c>
      <c r="N378" s="102">
        <v>176.23</v>
      </c>
      <c r="O378" s="50"/>
    </row>
    <row r="379" spans="2:15" s="2" customFormat="1" x14ac:dyDescent="0.2">
      <c r="B379" s="279" t="s">
        <v>110</v>
      </c>
      <c r="C379" s="276" t="s">
        <v>214</v>
      </c>
      <c r="D379" s="279" t="s">
        <v>350</v>
      </c>
      <c r="E379" s="99" t="s">
        <v>335</v>
      </c>
      <c r="F379" s="100">
        <v>0</v>
      </c>
      <c r="G379" s="100">
        <v>0</v>
      </c>
      <c r="H379" s="100">
        <v>0</v>
      </c>
      <c r="I379" s="100"/>
      <c r="J379" s="100"/>
      <c r="K379" s="100"/>
      <c r="L379" s="100"/>
      <c r="M379" s="100"/>
      <c r="N379" s="100"/>
      <c r="O379" s="50"/>
    </row>
    <row r="380" spans="2:15" s="2" customFormat="1" x14ac:dyDescent="0.2">
      <c r="B380" s="279"/>
      <c r="C380" s="277"/>
      <c r="D380" s="279"/>
      <c r="E380" s="101" t="s">
        <v>336</v>
      </c>
      <c r="F380" s="102">
        <v>2.2994350282485874</v>
      </c>
      <c r="G380" s="102">
        <v>2.46875</v>
      </c>
      <c r="H380" s="102">
        <v>2.3919308357348705</v>
      </c>
      <c r="I380" s="102">
        <v>2.3641791044776119</v>
      </c>
      <c r="J380" s="102">
        <v>2.4071856287425151</v>
      </c>
      <c r="K380" s="102">
        <v>2.4587155963302751</v>
      </c>
      <c r="L380" s="102">
        <v>2.4648318042813457</v>
      </c>
      <c r="M380" s="102">
        <v>2.5956790123456792</v>
      </c>
      <c r="N380" s="102">
        <v>57.361904761904803</v>
      </c>
      <c r="O380" s="50"/>
    </row>
    <row r="381" spans="2:15" s="2" customFormat="1" x14ac:dyDescent="0.2">
      <c r="B381" s="279"/>
      <c r="C381" s="277"/>
      <c r="D381" s="279"/>
      <c r="E381" s="99" t="s">
        <v>337</v>
      </c>
      <c r="F381" s="100">
        <v>13.820163487738419</v>
      </c>
      <c r="G381" s="100">
        <v>14.066852367688023</v>
      </c>
      <c r="H381" s="100">
        <v>14.512820512820513</v>
      </c>
      <c r="I381" s="100">
        <v>14.585074626865671</v>
      </c>
      <c r="J381" s="100">
        <v>14.374251497005988</v>
      </c>
      <c r="K381" s="100">
        <v>14.771341463414634</v>
      </c>
      <c r="L381" s="100">
        <v>15.455657492354741</v>
      </c>
      <c r="M381" s="100">
        <v>15.267692307692307</v>
      </c>
      <c r="N381" s="100">
        <v>301.54285714285697</v>
      </c>
      <c r="O381" s="50"/>
    </row>
    <row r="382" spans="2:15" s="2" customFormat="1" x14ac:dyDescent="0.2">
      <c r="B382" s="279"/>
      <c r="C382" s="277"/>
      <c r="D382" s="279"/>
      <c r="E382" s="101" t="s">
        <v>338</v>
      </c>
      <c r="F382" s="102">
        <v>15.016556291390728</v>
      </c>
      <c r="G382" s="102">
        <v>14.873754152823921</v>
      </c>
      <c r="H382" s="102">
        <v>14.95</v>
      </c>
      <c r="I382" s="102">
        <v>14.491638795986622</v>
      </c>
      <c r="J382" s="102">
        <v>14.198051948051948</v>
      </c>
      <c r="K382" s="102">
        <v>14.533333333333333</v>
      </c>
      <c r="L382" s="102">
        <v>14.475247524752476</v>
      </c>
      <c r="M382" s="102">
        <v>14.522875816993464</v>
      </c>
      <c r="N382" s="102">
        <v>267.88215488215502</v>
      </c>
      <c r="O382" s="50"/>
    </row>
    <row r="383" spans="2:15" s="2" customFormat="1" x14ac:dyDescent="0.2">
      <c r="B383" s="279"/>
      <c r="C383" s="277"/>
      <c r="D383" s="279"/>
      <c r="E383" s="99" t="s">
        <v>339</v>
      </c>
      <c r="F383" s="100">
        <v>8.3849557522123899</v>
      </c>
      <c r="G383" s="100">
        <v>7.4173553719008263</v>
      </c>
      <c r="H383" s="100">
        <v>7.2868852459016393</v>
      </c>
      <c r="I383" s="100">
        <v>6.8611111111111107</v>
      </c>
      <c r="J383" s="100">
        <v>6.2247191011235952</v>
      </c>
      <c r="K383" s="100">
        <v>6.2368421052631575</v>
      </c>
      <c r="L383" s="100">
        <v>6.6245353159851303</v>
      </c>
      <c r="M383" s="100">
        <v>6.5091575091575091</v>
      </c>
      <c r="N383" s="100">
        <v>111.883211678832</v>
      </c>
      <c r="O383" s="50"/>
    </row>
    <row r="384" spans="2:15" s="2" customFormat="1" x14ac:dyDescent="0.2">
      <c r="B384" s="279"/>
      <c r="C384" s="277"/>
      <c r="D384" s="279"/>
      <c r="E384" s="101" t="s">
        <v>340</v>
      </c>
      <c r="F384" s="102">
        <v>33.558583106267029</v>
      </c>
      <c r="G384" s="102">
        <v>33.958217270194986</v>
      </c>
      <c r="H384" s="102">
        <v>34.720797720797719</v>
      </c>
      <c r="I384" s="102">
        <v>35.044776119402982</v>
      </c>
      <c r="J384" s="102">
        <v>34.850299401197603</v>
      </c>
      <c r="K384" s="102">
        <v>35.573170731707314</v>
      </c>
      <c r="L384" s="102">
        <v>36.782874617737001</v>
      </c>
      <c r="M384" s="102">
        <v>36.996923076923075</v>
      </c>
      <c r="N384" s="102">
        <v>708.8</v>
      </c>
      <c r="O384" s="50"/>
    </row>
    <row r="385" spans="2:15" s="2" customFormat="1" x14ac:dyDescent="0.2">
      <c r="B385" s="279"/>
      <c r="C385" s="277"/>
      <c r="D385" s="275" t="s">
        <v>351</v>
      </c>
      <c r="E385" s="99" t="s">
        <v>335</v>
      </c>
      <c r="F385" s="100">
        <v>9.6521739130434785</v>
      </c>
      <c r="G385" s="100">
        <v>11.277777777777779</v>
      </c>
      <c r="H385" s="100">
        <v>11.6</v>
      </c>
      <c r="I385" s="100">
        <v>13.03225806451613</v>
      </c>
      <c r="J385" s="100">
        <v>11.84375</v>
      </c>
      <c r="K385" s="100">
        <v>12.861538461538462</v>
      </c>
      <c r="L385" s="100">
        <v>7.6607142857142856</v>
      </c>
      <c r="M385" s="100">
        <v>11.253968253968255</v>
      </c>
      <c r="N385" s="100">
        <v>25.353846153846199</v>
      </c>
      <c r="O385" s="50"/>
    </row>
    <row r="386" spans="2:15" s="2" customFormat="1" x14ac:dyDescent="0.2">
      <c r="B386" s="279"/>
      <c r="C386" s="277"/>
      <c r="D386" s="275"/>
      <c r="E386" s="101" t="s">
        <v>336</v>
      </c>
      <c r="F386" s="102">
        <v>7.9122807017543861</v>
      </c>
      <c r="G386" s="102">
        <v>6.5588235294117645</v>
      </c>
      <c r="H386" s="102">
        <v>7.9420289855072461</v>
      </c>
      <c r="I386" s="102">
        <v>8.9558823529411757</v>
      </c>
      <c r="J386" s="102">
        <v>7.8472222222222223</v>
      </c>
      <c r="K386" s="102">
        <v>9.0547945205479454</v>
      </c>
      <c r="L386" s="102">
        <v>8.0588235294117645</v>
      </c>
      <c r="M386" s="102">
        <v>8.7794117647058822</v>
      </c>
      <c r="N386" s="102">
        <v>19.115942028985501</v>
      </c>
      <c r="O386" s="50"/>
    </row>
    <row r="387" spans="2:15" s="2" customFormat="1" x14ac:dyDescent="0.2">
      <c r="B387" s="279"/>
      <c r="C387" s="277"/>
      <c r="D387" s="275"/>
      <c r="E387" s="99" t="s">
        <v>337</v>
      </c>
      <c r="F387" s="100">
        <v>39.926470588235297</v>
      </c>
      <c r="G387" s="100">
        <v>35.80263157894737</v>
      </c>
      <c r="H387" s="100">
        <v>42.430555555555557</v>
      </c>
      <c r="I387" s="100">
        <v>41.608108108108105</v>
      </c>
      <c r="J387" s="100">
        <v>40.215189873417721</v>
      </c>
      <c r="K387" s="100">
        <v>43.986842105263158</v>
      </c>
      <c r="L387" s="100">
        <v>42.779220779220779</v>
      </c>
      <c r="M387" s="100">
        <v>44.701298701298704</v>
      </c>
      <c r="N387" s="100">
        <v>82.328767123287705</v>
      </c>
      <c r="O387" s="50"/>
    </row>
    <row r="388" spans="2:15" s="2" customFormat="1" x14ac:dyDescent="0.2">
      <c r="B388" s="279"/>
      <c r="C388" s="277"/>
      <c r="D388" s="275"/>
      <c r="E388" s="101" t="s">
        <v>338</v>
      </c>
      <c r="F388" s="102">
        <v>42.122448979591837</v>
      </c>
      <c r="G388" s="102">
        <v>40.169811320754718</v>
      </c>
      <c r="H388" s="102">
        <v>45.627450980392155</v>
      </c>
      <c r="I388" s="102">
        <v>48.307692307692307</v>
      </c>
      <c r="J388" s="102">
        <v>48.072727272727271</v>
      </c>
      <c r="K388" s="102">
        <v>51.298245614035089</v>
      </c>
      <c r="L388" s="102">
        <v>47.758620689655174</v>
      </c>
      <c r="M388" s="102">
        <v>51.285714285714285</v>
      </c>
      <c r="N388" s="102">
        <v>71.783333333333303</v>
      </c>
      <c r="O388" s="50"/>
    </row>
    <row r="389" spans="2:15" s="2" customFormat="1" x14ac:dyDescent="0.2">
      <c r="B389" s="279"/>
      <c r="C389" s="277"/>
      <c r="D389" s="275"/>
      <c r="E389" s="99" t="s">
        <v>339</v>
      </c>
      <c r="F389" s="100">
        <v>31.53846153846154</v>
      </c>
      <c r="G389" s="100">
        <v>28.205128205128204</v>
      </c>
      <c r="H389" s="100">
        <v>28.452380952380953</v>
      </c>
      <c r="I389" s="100">
        <v>35.434782608695649</v>
      </c>
      <c r="J389" s="100">
        <v>37.145833333333336</v>
      </c>
      <c r="K389" s="100">
        <v>67.333333333333329</v>
      </c>
      <c r="L389" s="100">
        <v>55.4</v>
      </c>
      <c r="M389" s="100">
        <v>37.653061224489797</v>
      </c>
      <c r="N389" s="100">
        <v>83.020408163265301</v>
      </c>
      <c r="O389" s="50"/>
    </row>
    <row r="390" spans="2:15" s="2" customFormat="1" x14ac:dyDescent="0.2">
      <c r="B390" s="279"/>
      <c r="C390" s="278"/>
      <c r="D390" s="275"/>
      <c r="E390" s="101" t="s">
        <v>340</v>
      </c>
      <c r="F390" s="102">
        <v>79.356321839080465</v>
      </c>
      <c r="G390" s="102">
        <v>73.736842105263165</v>
      </c>
      <c r="H390" s="102">
        <v>81.46875</v>
      </c>
      <c r="I390" s="102">
        <v>87.252525252525245</v>
      </c>
      <c r="J390" s="102">
        <v>88.386138613861391</v>
      </c>
      <c r="K390" s="102">
        <v>108.87128712871286</v>
      </c>
      <c r="L390" s="102">
        <v>98.11</v>
      </c>
      <c r="M390" s="102">
        <v>96.58163265306122</v>
      </c>
      <c r="N390" s="102">
        <v>178.88659793814401</v>
      </c>
      <c r="O390" s="50"/>
    </row>
    <row r="391" spans="2:15" s="2" customFormat="1" x14ac:dyDescent="0.2">
      <c r="B391" s="279"/>
      <c r="C391" s="280" t="s">
        <v>112</v>
      </c>
      <c r="D391" s="279" t="s">
        <v>350</v>
      </c>
      <c r="E391" s="99" t="s">
        <v>335</v>
      </c>
      <c r="F391" s="100"/>
      <c r="G391" s="100"/>
      <c r="H391" s="100"/>
      <c r="I391" s="100"/>
      <c r="J391" s="100"/>
      <c r="K391" s="100"/>
      <c r="L391" s="100"/>
      <c r="M391" s="100"/>
      <c r="N391" s="100"/>
      <c r="O391" s="50"/>
    </row>
    <row r="392" spans="2:15" s="2" customFormat="1" x14ac:dyDescent="0.2">
      <c r="B392" s="279"/>
      <c r="C392" s="281"/>
      <c r="D392" s="279"/>
      <c r="E392" s="101" t="s">
        <v>336</v>
      </c>
      <c r="F392" s="102">
        <v>68.533333333333331</v>
      </c>
      <c r="G392" s="102">
        <v>67.683333333333337</v>
      </c>
      <c r="H392" s="102">
        <v>68.711864406779668</v>
      </c>
      <c r="I392" s="102">
        <v>68.098360655737707</v>
      </c>
      <c r="J392" s="102">
        <v>70.52459016393442</v>
      </c>
      <c r="K392" s="102">
        <v>73.885245901639351</v>
      </c>
      <c r="L392" s="102">
        <v>81.147540983606561</v>
      </c>
      <c r="M392" s="102">
        <v>82.672131147540981</v>
      </c>
      <c r="N392" s="102">
        <v>96.859375</v>
      </c>
      <c r="O392" s="50"/>
    </row>
    <row r="393" spans="2:15" s="2" customFormat="1" x14ac:dyDescent="0.2">
      <c r="B393" s="279"/>
      <c r="C393" s="281"/>
      <c r="D393" s="279"/>
      <c r="E393" s="99" t="s">
        <v>337</v>
      </c>
      <c r="F393" s="100">
        <v>432.36666666666667</v>
      </c>
      <c r="G393" s="100">
        <v>449.36666666666667</v>
      </c>
      <c r="H393" s="100">
        <v>452.08333333333331</v>
      </c>
      <c r="I393" s="100">
        <v>445.44262295081967</v>
      </c>
      <c r="J393" s="100">
        <v>465.08196721311475</v>
      </c>
      <c r="K393" s="100">
        <v>477.26229508196724</v>
      </c>
      <c r="L393" s="100">
        <v>487.31147540983608</v>
      </c>
      <c r="M393" s="100">
        <v>494.27868852459017</v>
      </c>
      <c r="N393" s="100">
        <v>557.46875</v>
      </c>
      <c r="O393" s="50"/>
    </row>
    <row r="394" spans="2:15" s="2" customFormat="1" x14ac:dyDescent="0.2">
      <c r="B394" s="279"/>
      <c r="C394" s="281"/>
      <c r="D394" s="279"/>
      <c r="E394" s="101" t="s">
        <v>338</v>
      </c>
      <c r="F394" s="102">
        <v>396.4</v>
      </c>
      <c r="G394" s="102">
        <v>410.98333333333335</v>
      </c>
      <c r="H394" s="102">
        <v>413</v>
      </c>
      <c r="I394" s="102">
        <v>399.63934426229508</v>
      </c>
      <c r="J394" s="102">
        <v>418.19672131147541</v>
      </c>
      <c r="K394" s="102">
        <v>430.72131147540983</v>
      </c>
      <c r="L394" s="102">
        <v>437.40983606557376</v>
      </c>
      <c r="M394" s="102">
        <v>442.37704918032784</v>
      </c>
      <c r="N394" s="102">
        <v>442.21875</v>
      </c>
      <c r="O394" s="50"/>
    </row>
    <row r="395" spans="2:15" s="2" customFormat="1" x14ac:dyDescent="0.2">
      <c r="B395" s="279"/>
      <c r="C395" s="281"/>
      <c r="D395" s="279"/>
      <c r="E395" s="99" t="s">
        <v>339</v>
      </c>
      <c r="F395" s="100">
        <v>139.71666666666667</v>
      </c>
      <c r="G395" s="100">
        <v>157.26666666666668</v>
      </c>
      <c r="H395" s="100">
        <v>161.18333333333334</v>
      </c>
      <c r="I395" s="100">
        <v>152.09836065573771</v>
      </c>
      <c r="J395" s="100">
        <v>152.8360655737705</v>
      </c>
      <c r="K395" s="100">
        <v>148.54098360655738</v>
      </c>
      <c r="L395" s="100">
        <v>151.36065573770492</v>
      </c>
      <c r="M395" s="100">
        <v>153.39344262295083</v>
      </c>
      <c r="N395" s="100">
        <v>167.40625</v>
      </c>
      <c r="O395" s="50"/>
    </row>
    <row r="396" spans="2:15" s="2" customFormat="1" x14ac:dyDescent="0.2">
      <c r="B396" s="279"/>
      <c r="C396" s="281"/>
      <c r="D396" s="279"/>
      <c r="E396" s="101" t="s">
        <v>340</v>
      </c>
      <c r="F396" s="102">
        <v>1037.0166666666667</v>
      </c>
      <c r="G396" s="102">
        <v>1085.3</v>
      </c>
      <c r="H396" s="102">
        <v>1093.8333333333333</v>
      </c>
      <c r="I396" s="102">
        <v>1065.2786885245901</v>
      </c>
      <c r="J396" s="102">
        <v>1106.639344262295</v>
      </c>
      <c r="K396" s="102">
        <v>1130.4098360655737</v>
      </c>
      <c r="L396" s="102">
        <v>1157.2295081967213</v>
      </c>
      <c r="M396" s="102">
        <v>1172.7213114754099</v>
      </c>
      <c r="N396" s="102">
        <v>1263.953125</v>
      </c>
      <c r="O396" s="50"/>
    </row>
    <row r="397" spans="2:15" s="2" customFormat="1" x14ac:dyDescent="0.2">
      <c r="B397" s="279"/>
      <c r="C397" s="281"/>
      <c r="D397" s="275" t="s">
        <v>351</v>
      </c>
      <c r="E397" s="99" t="s">
        <v>335</v>
      </c>
      <c r="F397" s="100">
        <v>24.957142857142856</v>
      </c>
      <c r="G397" s="100">
        <v>28.115942028985508</v>
      </c>
      <c r="H397" s="100">
        <v>30.549295774647888</v>
      </c>
      <c r="I397" s="100">
        <v>32.38356164383562</v>
      </c>
      <c r="J397" s="100">
        <v>38.157142857142858</v>
      </c>
      <c r="K397" s="100">
        <v>37.205882352941174</v>
      </c>
      <c r="L397" s="100">
        <v>13.4</v>
      </c>
      <c r="M397" s="100">
        <v>34.529411764705884</v>
      </c>
      <c r="N397" s="100">
        <v>47.426470588235297</v>
      </c>
      <c r="O397" s="50"/>
    </row>
    <row r="398" spans="2:15" s="2" customFormat="1" x14ac:dyDescent="0.2">
      <c r="B398" s="279"/>
      <c r="C398" s="281"/>
      <c r="D398" s="275"/>
      <c r="E398" s="101" t="s">
        <v>336</v>
      </c>
      <c r="F398" s="102">
        <v>33.013698630136986</v>
      </c>
      <c r="G398" s="102">
        <v>45.093333333333334</v>
      </c>
      <c r="H398" s="102">
        <v>53.4</v>
      </c>
      <c r="I398" s="102">
        <v>68.315789473684205</v>
      </c>
      <c r="J398" s="102">
        <v>73.689189189189193</v>
      </c>
      <c r="K398" s="102">
        <v>73.418918918918919</v>
      </c>
      <c r="L398" s="102">
        <v>65.918918918918919</v>
      </c>
      <c r="M398" s="102">
        <v>80.930555555555557</v>
      </c>
      <c r="N398" s="102">
        <v>28.115942028985501</v>
      </c>
      <c r="O398" s="50"/>
    </row>
    <row r="399" spans="2:15" s="2" customFormat="1" x14ac:dyDescent="0.2">
      <c r="B399" s="279"/>
      <c r="C399" s="281"/>
      <c r="D399" s="275"/>
      <c r="E399" s="99" t="s">
        <v>337</v>
      </c>
      <c r="F399" s="100">
        <v>377.80357142857144</v>
      </c>
      <c r="G399" s="100">
        <v>383.35087719298247</v>
      </c>
      <c r="H399" s="100">
        <v>447.32727272727271</v>
      </c>
      <c r="I399" s="100">
        <v>488.14285714285717</v>
      </c>
      <c r="J399" s="100">
        <v>557.8039215686274</v>
      </c>
      <c r="K399" s="100">
        <v>522.44444444444446</v>
      </c>
      <c r="L399" s="100">
        <v>500.52830188679246</v>
      </c>
      <c r="M399" s="100">
        <v>515.7037037037037</v>
      </c>
      <c r="N399" s="100">
        <v>173.86</v>
      </c>
      <c r="O399" s="50"/>
    </row>
    <row r="400" spans="2:15" s="2" customFormat="1" x14ac:dyDescent="0.2">
      <c r="B400" s="279"/>
      <c r="C400" s="281"/>
      <c r="D400" s="275"/>
      <c r="E400" s="101" t="s">
        <v>338</v>
      </c>
      <c r="F400" s="102">
        <v>470.33333333333331</v>
      </c>
      <c r="G400" s="102">
        <v>490</v>
      </c>
      <c r="H400" s="102">
        <v>535.29411764705878</v>
      </c>
      <c r="I400" s="102">
        <v>555.59459459459458</v>
      </c>
      <c r="J400" s="102">
        <v>586</v>
      </c>
      <c r="K400" s="102">
        <v>587.02702702702697</v>
      </c>
      <c r="L400" s="102">
        <v>574.37837837837833</v>
      </c>
      <c r="M400" s="102">
        <v>579.59459459459458</v>
      </c>
      <c r="N400" s="102">
        <v>192.611111111111</v>
      </c>
      <c r="O400" s="50"/>
    </row>
    <row r="401" spans="2:15" s="2" customFormat="1" x14ac:dyDescent="0.2">
      <c r="B401" s="279"/>
      <c r="C401" s="281"/>
      <c r="D401" s="275"/>
      <c r="E401" s="99" t="s">
        <v>339</v>
      </c>
      <c r="F401" s="100">
        <v>227.72413793103448</v>
      </c>
      <c r="G401" s="100">
        <v>243.73333333333332</v>
      </c>
      <c r="H401" s="100">
        <v>260.51612903225805</v>
      </c>
      <c r="I401" s="100">
        <v>269.32258064516128</v>
      </c>
      <c r="J401" s="100">
        <v>275.6875</v>
      </c>
      <c r="K401" s="100">
        <v>293.78125</v>
      </c>
      <c r="L401" s="100">
        <v>318.03125</v>
      </c>
      <c r="M401" s="100">
        <v>314.97058823529414</v>
      </c>
      <c r="N401" s="100">
        <v>167.333333333333</v>
      </c>
      <c r="O401" s="50"/>
    </row>
    <row r="402" spans="2:15" s="2" customFormat="1" x14ac:dyDescent="0.2">
      <c r="B402" s="279"/>
      <c r="C402" s="282"/>
      <c r="D402" s="275"/>
      <c r="E402" s="101" t="s">
        <v>340</v>
      </c>
      <c r="F402" s="102">
        <v>578.52439024390242</v>
      </c>
      <c r="G402" s="102">
        <v>595.94117647058829</v>
      </c>
      <c r="H402" s="102">
        <v>671.21176470588239</v>
      </c>
      <c r="I402" s="102">
        <v>741.83720930232562</v>
      </c>
      <c r="J402" s="102">
        <v>773.1395348837209</v>
      </c>
      <c r="K402" s="102">
        <v>782.51162790697674</v>
      </c>
      <c r="L402" s="102">
        <v>741.54651162790697</v>
      </c>
      <c r="M402" s="102">
        <v>811.63095238095241</v>
      </c>
      <c r="N402" s="102">
        <v>324.86419753086398</v>
      </c>
      <c r="O402" s="50"/>
    </row>
    <row r="403" spans="2:15" s="2" customFormat="1" x14ac:dyDescent="0.2">
      <c r="B403" s="279"/>
      <c r="C403" s="276" t="s">
        <v>113</v>
      </c>
      <c r="D403" s="279" t="s">
        <v>350</v>
      </c>
      <c r="E403" s="99" t="s">
        <v>335</v>
      </c>
      <c r="F403" s="100"/>
      <c r="G403" s="100"/>
      <c r="H403" s="100"/>
      <c r="I403" s="100"/>
      <c r="J403" s="100"/>
      <c r="K403" s="100"/>
      <c r="L403" s="100"/>
      <c r="M403" s="100"/>
      <c r="N403" s="100">
        <v>29</v>
      </c>
      <c r="O403" s="50"/>
    </row>
    <row r="404" spans="2:15" s="2" customFormat="1" x14ac:dyDescent="0.2">
      <c r="B404" s="279"/>
      <c r="C404" s="277"/>
      <c r="D404" s="279"/>
      <c r="E404" s="101" t="s">
        <v>336</v>
      </c>
      <c r="F404" s="102">
        <v>280.93548387096774</v>
      </c>
      <c r="G404" s="102">
        <v>265.67741935483872</v>
      </c>
      <c r="H404" s="102">
        <v>278.70967741935482</v>
      </c>
      <c r="I404" s="102">
        <v>280.70967741935482</v>
      </c>
      <c r="J404" s="102">
        <v>252.70967741935485</v>
      </c>
      <c r="K404" s="102">
        <v>250.41935483870967</v>
      </c>
      <c r="L404" s="102">
        <v>235.35483870967741</v>
      </c>
      <c r="M404" s="102">
        <v>266.09677419354841</v>
      </c>
      <c r="N404" s="102">
        <v>50.645161290322598</v>
      </c>
      <c r="O404" s="50"/>
    </row>
    <row r="405" spans="2:15" s="2" customFormat="1" x14ac:dyDescent="0.2">
      <c r="B405" s="279"/>
      <c r="C405" s="277"/>
      <c r="D405" s="279"/>
      <c r="E405" s="99" t="s">
        <v>337</v>
      </c>
      <c r="F405" s="100">
        <v>1958.3225806451612</v>
      </c>
      <c r="G405" s="100">
        <v>1904.1935483870968</v>
      </c>
      <c r="H405" s="100">
        <v>1815.0322580645161</v>
      </c>
      <c r="I405" s="100">
        <v>1804.3548387096773</v>
      </c>
      <c r="J405" s="100">
        <v>1864.4516129032259</v>
      </c>
      <c r="K405" s="100">
        <v>1696.516129032258</v>
      </c>
      <c r="L405" s="100">
        <v>1743.9354838709678</v>
      </c>
      <c r="M405" s="100">
        <v>1713.741935483871</v>
      </c>
      <c r="N405" s="100">
        <v>275.48387096774201</v>
      </c>
      <c r="O405" s="50"/>
    </row>
    <row r="406" spans="2:15" s="2" customFormat="1" x14ac:dyDescent="0.2">
      <c r="B406" s="279"/>
      <c r="C406" s="277"/>
      <c r="D406" s="279"/>
      <c r="E406" s="101" t="s">
        <v>338</v>
      </c>
      <c r="F406" s="102">
        <v>1122.2307692307693</v>
      </c>
      <c r="G406" s="102">
        <v>1053.9230769230769</v>
      </c>
      <c r="H406" s="102">
        <v>1112.7692307692307</v>
      </c>
      <c r="I406" s="102">
        <v>1134.6923076923076</v>
      </c>
      <c r="J406" s="102">
        <v>1267.1538461538462</v>
      </c>
      <c r="K406" s="102">
        <v>1031.2857142857142</v>
      </c>
      <c r="L406" s="102">
        <v>1227.0714285714287</v>
      </c>
      <c r="M406" s="102">
        <v>1379.1071428571429</v>
      </c>
      <c r="N406" s="102">
        <v>281.21428571428601</v>
      </c>
      <c r="O406" s="50"/>
    </row>
    <row r="407" spans="2:15" s="2" customFormat="1" x14ac:dyDescent="0.2">
      <c r="B407" s="279"/>
      <c r="C407" s="277"/>
      <c r="D407" s="279"/>
      <c r="E407" s="99" t="s">
        <v>339</v>
      </c>
      <c r="F407" s="100">
        <v>391.625</v>
      </c>
      <c r="G407" s="100">
        <v>354.125</v>
      </c>
      <c r="H407" s="100">
        <v>403.20833333333331</v>
      </c>
      <c r="I407" s="100">
        <v>414.69230769230768</v>
      </c>
      <c r="J407" s="100">
        <v>469.30769230769232</v>
      </c>
      <c r="K407" s="100">
        <v>315.57692307692309</v>
      </c>
      <c r="L407" s="100">
        <v>380.34615384615387</v>
      </c>
      <c r="M407" s="100">
        <v>491.84615384615387</v>
      </c>
      <c r="N407" s="100">
        <v>142.038461538462</v>
      </c>
      <c r="O407" s="50"/>
    </row>
    <row r="408" spans="2:15" s="2" customFormat="1" x14ac:dyDescent="0.2">
      <c r="B408" s="279"/>
      <c r="C408" s="277"/>
      <c r="D408" s="279"/>
      <c r="E408" s="101" t="s">
        <v>340</v>
      </c>
      <c r="F408" s="102">
        <v>3483.6774193548385</v>
      </c>
      <c r="G408" s="102">
        <v>3327.9677419354839</v>
      </c>
      <c r="H408" s="102">
        <v>3339.1935483870966</v>
      </c>
      <c r="I408" s="102">
        <v>3384.5483870967741</v>
      </c>
      <c r="J408" s="102">
        <v>3573.5483870967741</v>
      </c>
      <c r="K408" s="102">
        <v>3143.0967741935483</v>
      </c>
      <c r="L408" s="102">
        <v>3406.6129032258063</v>
      </c>
      <c r="M408" s="102">
        <v>3638</v>
      </c>
      <c r="N408" s="102">
        <v>702.06451612903197</v>
      </c>
      <c r="O408" s="50"/>
    </row>
    <row r="409" spans="2:15" s="2" customFormat="1" x14ac:dyDescent="0.2">
      <c r="B409" s="279"/>
      <c r="C409" s="277"/>
      <c r="D409" s="275" t="s">
        <v>351</v>
      </c>
      <c r="E409" s="99" t="s">
        <v>335</v>
      </c>
      <c r="F409" s="100">
        <v>5.4705882352941178</v>
      </c>
      <c r="G409" s="100">
        <v>5.4666666666666668</v>
      </c>
      <c r="H409" s="100">
        <v>5</v>
      </c>
      <c r="I409" s="100">
        <v>6.2</v>
      </c>
      <c r="J409" s="100">
        <v>3.125</v>
      </c>
      <c r="K409" s="100">
        <v>2.8</v>
      </c>
      <c r="L409" s="100">
        <v>3.4375</v>
      </c>
      <c r="M409" s="100">
        <v>2.3125</v>
      </c>
      <c r="N409" s="100">
        <v>30.529411764705898</v>
      </c>
      <c r="O409" s="50"/>
    </row>
    <row r="410" spans="2:15" s="2" customFormat="1" x14ac:dyDescent="0.2">
      <c r="B410" s="279"/>
      <c r="C410" s="277"/>
      <c r="D410" s="275"/>
      <c r="E410" s="101" t="s">
        <v>336</v>
      </c>
      <c r="F410" s="102">
        <v>2.7058823529411766</v>
      </c>
      <c r="G410" s="102">
        <v>3</v>
      </c>
      <c r="H410" s="102">
        <v>2.875</v>
      </c>
      <c r="I410" s="102">
        <v>3.6666666666666665</v>
      </c>
      <c r="J410" s="102">
        <v>2.875</v>
      </c>
      <c r="K410" s="102">
        <v>2</v>
      </c>
      <c r="L410" s="102">
        <v>2.75</v>
      </c>
      <c r="M410" s="102">
        <v>3</v>
      </c>
      <c r="N410" s="102">
        <v>24.882352941176499</v>
      </c>
      <c r="O410" s="50"/>
    </row>
    <row r="411" spans="2:15" s="2" customFormat="1" x14ac:dyDescent="0.2">
      <c r="B411" s="279"/>
      <c r="C411" s="277"/>
      <c r="D411" s="275"/>
      <c r="E411" s="99" t="s">
        <v>337</v>
      </c>
      <c r="F411" s="100">
        <v>7.7619047619047619</v>
      </c>
      <c r="G411" s="100">
        <v>7.0588235294117645</v>
      </c>
      <c r="H411" s="100">
        <v>6.7058823529411766</v>
      </c>
      <c r="I411" s="100">
        <v>5.875</v>
      </c>
      <c r="J411" s="100">
        <v>5.4117647058823533</v>
      </c>
      <c r="K411" s="100">
        <v>6.3125</v>
      </c>
      <c r="L411" s="100">
        <v>5.9375</v>
      </c>
      <c r="M411" s="100">
        <v>7.5</v>
      </c>
      <c r="N411" s="100">
        <v>98.235294117647101</v>
      </c>
      <c r="O411" s="50"/>
    </row>
    <row r="412" spans="2:15" s="2" customFormat="1" x14ac:dyDescent="0.2">
      <c r="B412" s="279"/>
      <c r="C412" s="277"/>
      <c r="D412" s="275"/>
      <c r="E412" s="101" t="s">
        <v>338</v>
      </c>
      <c r="F412" s="102">
        <v>32</v>
      </c>
      <c r="G412" s="102">
        <v>41.2</v>
      </c>
      <c r="H412" s="102">
        <v>39</v>
      </c>
      <c r="I412" s="102">
        <v>22.4</v>
      </c>
      <c r="J412" s="102">
        <v>12.166666666666666</v>
      </c>
      <c r="K412" s="102">
        <v>14.8</v>
      </c>
      <c r="L412" s="102">
        <v>16.8</v>
      </c>
      <c r="M412" s="102">
        <v>14.166666666666666</v>
      </c>
      <c r="N412" s="102">
        <v>99.6666666666667</v>
      </c>
      <c r="O412" s="50"/>
    </row>
    <row r="413" spans="2:15" s="2" customFormat="1" x14ac:dyDescent="0.2">
      <c r="B413" s="279"/>
      <c r="C413" s="277"/>
      <c r="D413" s="275"/>
      <c r="E413" s="99" t="s">
        <v>339</v>
      </c>
      <c r="F413" s="100">
        <v>19.600000000000001</v>
      </c>
      <c r="G413" s="100">
        <v>16.8</v>
      </c>
      <c r="H413" s="100">
        <v>18</v>
      </c>
      <c r="I413" s="100">
        <v>15.8</v>
      </c>
      <c r="J413" s="100">
        <v>0</v>
      </c>
      <c r="K413" s="100">
        <v>3</v>
      </c>
      <c r="L413" s="100">
        <v>4</v>
      </c>
      <c r="M413" s="100">
        <v>6.6</v>
      </c>
      <c r="N413" s="100">
        <v>92.1666666666667</v>
      </c>
      <c r="O413" s="50"/>
    </row>
    <row r="414" spans="2:15" s="2" customFormat="1" x14ac:dyDescent="0.2">
      <c r="B414" s="279"/>
      <c r="C414" s="278"/>
      <c r="D414" s="275"/>
      <c r="E414" s="101" t="s">
        <v>340</v>
      </c>
      <c r="F414" s="102">
        <v>28.19047619047619</v>
      </c>
      <c r="G414" s="102">
        <v>30.333333333333332</v>
      </c>
      <c r="H414" s="102">
        <v>29.444444444444443</v>
      </c>
      <c r="I414" s="102">
        <v>27.0625</v>
      </c>
      <c r="J414" s="102">
        <v>14.5</v>
      </c>
      <c r="K414" s="102">
        <v>15.411764705882353</v>
      </c>
      <c r="L414" s="102">
        <v>17.529411764705884</v>
      </c>
      <c r="M414" s="102">
        <v>18.111111111111111</v>
      </c>
      <c r="N414" s="102">
        <v>203.1</v>
      </c>
      <c r="O414" s="50"/>
    </row>
    <row r="415" spans="2:15" s="2" customFormat="1" x14ac:dyDescent="0.2">
      <c r="B415" s="279"/>
      <c r="C415" s="280" t="s">
        <v>114</v>
      </c>
      <c r="D415" s="279" t="s">
        <v>350</v>
      </c>
      <c r="E415" s="99" t="s">
        <v>335</v>
      </c>
      <c r="F415" s="100"/>
      <c r="G415" s="100"/>
      <c r="H415" s="100"/>
      <c r="I415" s="100"/>
      <c r="J415" s="100"/>
      <c r="K415" s="100"/>
      <c r="L415" s="100"/>
      <c r="M415" s="100"/>
      <c r="N415" s="100"/>
      <c r="O415" s="50"/>
    </row>
    <row r="416" spans="2:15" s="2" customFormat="1" x14ac:dyDescent="0.2">
      <c r="B416" s="279"/>
      <c r="C416" s="281"/>
      <c r="D416" s="279"/>
      <c r="E416" s="101" t="s">
        <v>336</v>
      </c>
      <c r="F416" s="102">
        <v>353.66666666666669</v>
      </c>
      <c r="G416" s="102">
        <v>352.48148148148147</v>
      </c>
      <c r="H416" s="102">
        <v>371.44444444444446</v>
      </c>
      <c r="I416" s="102">
        <v>401.07407407407408</v>
      </c>
      <c r="J416" s="102">
        <v>391.11111111111109</v>
      </c>
      <c r="K416" s="102">
        <v>379.42307692307691</v>
      </c>
      <c r="L416" s="102">
        <v>386.5</v>
      </c>
      <c r="M416" s="102">
        <v>412.15384615384613</v>
      </c>
      <c r="N416" s="102">
        <v>58.9583333333333</v>
      </c>
      <c r="O416" s="50"/>
    </row>
    <row r="417" spans="2:15" s="2" customFormat="1" x14ac:dyDescent="0.2">
      <c r="B417" s="279"/>
      <c r="C417" s="281"/>
      <c r="D417" s="279"/>
      <c r="E417" s="99" t="s">
        <v>337</v>
      </c>
      <c r="F417" s="100">
        <v>2502.037037037037</v>
      </c>
      <c r="G417" s="100">
        <v>2392.5185185185187</v>
      </c>
      <c r="H417" s="100">
        <v>2282.7037037037039</v>
      </c>
      <c r="I417" s="100">
        <v>2286.8518518518517</v>
      </c>
      <c r="J417" s="100">
        <v>2216.2592592592591</v>
      </c>
      <c r="K417" s="100">
        <v>2272</v>
      </c>
      <c r="L417" s="100">
        <v>2324.8846153846152</v>
      </c>
      <c r="M417" s="100">
        <v>2307.4615384615386</v>
      </c>
      <c r="N417" s="100">
        <v>332.875</v>
      </c>
      <c r="O417" s="50"/>
    </row>
    <row r="418" spans="2:15" s="2" customFormat="1" x14ac:dyDescent="0.2">
      <c r="B418" s="279"/>
      <c r="C418" s="281"/>
      <c r="D418" s="279"/>
      <c r="E418" s="101" t="s">
        <v>338</v>
      </c>
      <c r="F418" s="102">
        <v>2976.4117647058824</v>
      </c>
      <c r="G418" s="102">
        <v>2888.8235294117649</v>
      </c>
      <c r="H418" s="102">
        <v>2877.0588235294117</v>
      </c>
      <c r="I418" s="102">
        <v>2901.9411764705883</v>
      </c>
      <c r="J418" s="102">
        <v>2869.9411764705883</v>
      </c>
      <c r="K418" s="102">
        <v>2838.0588235294117</v>
      </c>
      <c r="L418" s="102">
        <v>2899.6470588235293</v>
      </c>
      <c r="M418" s="102">
        <v>2710.7647058823532</v>
      </c>
      <c r="N418" s="102">
        <v>415.88235294117601</v>
      </c>
      <c r="O418" s="50"/>
    </row>
    <row r="419" spans="2:15" s="2" customFormat="1" x14ac:dyDescent="0.2">
      <c r="B419" s="279"/>
      <c r="C419" s="281"/>
      <c r="D419" s="279"/>
      <c r="E419" s="99" t="s">
        <v>339</v>
      </c>
      <c r="F419" s="100">
        <v>1380.25</v>
      </c>
      <c r="G419" s="100">
        <v>1284.2307692307693</v>
      </c>
      <c r="H419" s="100">
        <v>1316.3846153846155</v>
      </c>
      <c r="I419" s="100">
        <v>1259</v>
      </c>
      <c r="J419" s="100">
        <v>1249.0769230769231</v>
      </c>
      <c r="K419" s="100">
        <v>1260.9230769230769</v>
      </c>
      <c r="L419" s="100">
        <v>1339.3076923076924</v>
      </c>
      <c r="M419" s="100">
        <v>1318.1538461538462</v>
      </c>
      <c r="N419" s="100">
        <v>212.78571428571399</v>
      </c>
      <c r="O419" s="50"/>
    </row>
    <row r="420" spans="2:15" s="2" customFormat="1" x14ac:dyDescent="0.2">
      <c r="B420" s="279"/>
      <c r="C420" s="281"/>
      <c r="D420" s="279"/>
      <c r="E420" s="101" t="s">
        <v>340</v>
      </c>
      <c r="F420" s="102">
        <v>5343.1851851851852</v>
      </c>
      <c r="G420" s="102">
        <v>5182.2222222222226</v>
      </c>
      <c r="H420" s="102">
        <v>5099.4444444444443</v>
      </c>
      <c r="I420" s="102">
        <v>5121.2592592592591</v>
      </c>
      <c r="J420" s="102">
        <v>5015.7777777777774</v>
      </c>
      <c r="K420" s="102">
        <v>5137.5384615384619</v>
      </c>
      <c r="L420" s="102">
        <v>5276.9615384615381</v>
      </c>
      <c r="M420" s="102">
        <v>5151.1153846153848</v>
      </c>
      <c r="N420" s="102">
        <v>810.54166666666697</v>
      </c>
      <c r="O420" s="50"/>
    </row>
    <row r="421" spans="2:15" s="2" customFormat="1" x14ac:dyDescent="0.2">
      <c r="B421" s="279"/>
      <c r="C421" s="281"/>
      <c r="D421" s="275" t="s">
        <v>351</v>
      </c>
      <c r="E421" s="99" t="s">
        <v>335</v>
      </c>
      <c r="F421" s="100">
        <v>114.4</v>
      </c>
      <c r="G421" s="100">
        <v>128</v>
      </c>
      <c r="H421" s="100">
        <v>161.19999999999999</v>
      </c>
      <c r="I421" s="100">
        <v>150.80000000000001</v>
      </c>
      <c r="J421" s="100">
        <v>153.4</v>
      </c>
      <c r="K421" s="100">
        <v>118.4</v>
      </c>
      <c r="L421" s="100">
        <v>72.599999999999994</v>
      </c>
      <c r="M421" s="100">
        <v>122</v>
      </c>
      <c r="N421" s="100">
        <v>49.8</v>
      </c>
      <c r="O421" s="50"/>
    </row>
    <row r="422" spans="2:15" s="2" customFormat="1" x14ac:dyDescent="0.2">
      <c r="B422" s="279"/>
      <c r="C422" s="281"/>
      <c r="D422" s="275"/>
      <c r="E422" s="101" t="s">
        <v>336</v>
      </c>
      <c r="F422" s="102">
        <v>111.8</v>
      </c>
      <c r="G422" s="102">
        <v>142.80000000000001</v>
      </c>
      <c r="H422" s="102">
        <v>152.4</v>
      </c>
      <c r="I422" s="102">
        <v>165.2</v>
      </c>
      <c r="J422" s="102">
        <v>161.4</v>
      </c>
      <c r="K422" s="102">
        <v>141.4</v>
      </c>
      <c r="L422" s="102">
        <v>118.8</v>
      </c>
      <c r="M422" s="102">
        <v>163.4</v>
      </c>
      <c r="N422" s="102">
        <v>27.6</v>
      </c>
      <c r="O422" s="50"/>
    </row>
    <row r="423" spans="2:15" s="2" customFormat="1" x14ac:dyDescent="0.2">
      <c r="B423" s="279"/>
      <c r="C423" s="281"/>
      <c r="D423" s="275"/>
      <c r="E423" s="99" t="s">
        <v>337</v>
      </c>
      <c r="F423" s="100">
        <v>609.79999999999995</v>
      </c>
      <c r="G423" s="100">
        <v>640.6</v>
      </c>
      <c r="H423" s="100">
        <v>666.4</v>
      </c>
      <c r="I423" s="100">
        <v>685.6</v>
      </c>
      <c r="J423" s="100">
        <v>696.6</v>
      </c>
      <c r="K423" s="100">
        <v>699.4</v>
      </c>
      <c r="L423" s="100">
        <v>647</v>
      </c>
      <c r="M423" s="100">
        <v>789.4</v>
      </c>
      <c r="N423" s="100">
        <v>153.6</v>
      </c>
      <c r="O423" s="50"/>
    </row>
    <row r="424" spans="2:15" s="2" customFormat="1" x14ac:dyDescent="0.2">
      <c r="B424" s="279"/>
      <c r="C424" s="281"/>
      <c r="D424" s="275"/>
      <c r="E424" s="101" t="s">
        <v>338</v>
      </c>
      <c r="F424" s="102">
        <v>577.75</v>
      </c>
      <c r="G424" s="102">
        <v>870.33333333333337</v>
      </c>
      <c r="H424" s="102">
        <v>835.33333333333337</v>
      </c>
      <c r="I424" s="102">
        <v>871.66666666666663</v>
      </c>
      <c r="J424" s="102">
        <v>886.66666666666663</v>
      </c>
      <c r="K424" s="102">
        <v>661.75</v>
      </c>
      <c r="L424" s="102">
        <v>598.75</v>
      </c>
      <c r="M424" s="102">
        <v>669</v>
      </c>
      <c r="N424" s="102">
        <v>145.5</v>
      </c>
      <c r="O424" s="50"/>
    </row>
    <row r="425" spans="2:15" s="2" customFormat="1" x14ac:dyDescent="0.2">
      <c r="B425" s="279"/>
      <c r="C425" s="281"/>
      <c r="D425" s="275"/>
      <c r="E425" s="99" t="s">
        <v>339</v>
      </c>
      <c r="F425" s="100">
        <v>360.75</v>
      </c>
      <c r="G425" s="100">
        <v>626</v>
      </c>
      <c r="H425" s="100">
        <v>562</v>
      </c>
      <c r="I425" s="100">
        <v>574.33333333333337</v>
      </c>
      <c r="J425" s="100">
        <v>532.66666666666663</v>
      </c>
      <c r="K425" s="100">
        <v>351.75</v>
      </c>
      <c r="L425" s="100">
        <v>322</v>
      </c>
      <c r="M425" s="100">
        <v>343.5</v>
      </c>
      <c r="N425" s="100">
        <v>91.75</v>
      </c>
      <c r="O425" s="50"/>
    </row>
    <row r="426" spans="2:15" s="2" customFormat="1" x14ac:dyDescent="0.2">
      <c r="B426" s="279"/>
      <c r="C426" s="282"/>
      <c r="D426" s="275"/>
      <c r="E426" s="101" t="s">
        <v>340</v>
      </c>
      <c r="F426" s="102">
        <v>1133.4285714285713</v>
      </c>
      <c r="G426" s="102">
        <v>1507.6666666666667</v>
      </c>
      <c r="H426" s="102">
        <v>1515.3333333333333</v>
      </c>
      <c r="I426" s="102">
        <v>1557.6666666666667</v>
      </c>
      <c r="J426" s="102">
        <v>1552.5</v>
      </c>
      <c r="K426" s="102">
        <v>1264.2857142857142</v>
      </c>
      <c r="L426" s="102">
        <v>1125</v>
      </c>
      <c r="M426" s="102">
        <v>1346.2857142857142</v>
      </c>
      <c r="N426" s="102">
        <v>300.57142857142901</v>
      </c>
      <c r="O426" s="50"/>
    </row>
    <row r="427" spans="2:15" s="2" customFormat="1" x14ac:dyDescent="0.2">
      <c r="B427" s="275" t="s">
        <v>115</v>
      </c>
      <c r="C427" s="276" t="s">
        <v>215</v>
      </c>
      <c r="D427" s="279" t="s">
        <v>350</v>
      </c>
      <c r="E427" s="99" t="s">
        <v>335</v>
      </c>
      <c r="F427" s="100"/>
      <c r="G427" s="100"/>
      <c r="H427" s="100">
        <v>0</v>
      </c>
      <c r="I427" s="100">
        <v>196</v>
      </c>
      <c r="J427" s="100"/>
      <c r="K427" s="100"/>
      <c r="L427" s="100"/>
      <c r="M427" s="100"/>
      <c r="N427" s="100"/>
      <c r="O427" s="50"/>
    </row>
    <row r="428" spans="2:15" s="2" customFormat="1" x14ac:dyDescent="0.2">
      <c r="B428" s="275"/>
      <c r="C428" s="277"/>
      <c r="D428" s="279"/>
      <c r="E428" s="101" t="s">
        <v>336</v>
      </c>
      <c r="F428" s="102">
        <v>13.797872340425531</v>
      </c>
      <c r="G428" s="102">
        <v>13.865248226950355</v>
      </c>
      <c r="H428" s="102">
        <v>14.643109540636042</v>
      </c>
      <c r="I428" s="102">
        <v>14.683274021352313</v>
      </c>
      <c r="J428" s="102">
        <v>14.877256317689531</v>
      </c>
      <c r="K428" s="102">
        <v>14.586956521739131</v>
      </c>
      <c r="L428" s="102">
        <v>13.916967509025271</v>
      </c>
      <c r="M428" s="102">
        <v>14.072202166064981</v>
      </c>
      <c r="N428" s="102">
        <v>57.815217391304401</v>
      </c>
      <c r="O428" s="50"/>
    </row>
    <row r="429" spans="2:15" s="2" customFormat="1" x14ac:dyDescent="0.2">
      <c r="B429" s="275"/>
      <c r="C429" s="277"/>
      <c r="D429" s="279"/>
      <c r="E429" s="99" t="s">
        <v>337</v>
      </c>
      <c r="F429" s="100">
        <v>89.335689045936391</v>
      </c>
      <c r="G429" s="100">
        <v>90.484098939929325</v>
      </c>
      <c r="H429" s="100">
        <v>84.586572438162548</v>
      </c>
      <c r="I429" s="100">
        <v>89.185053380782918</v>
      </c>
      <c r="J429" s="100">
        <v>91.931407942238266</v>
      </c>
      <c r="K429" s="100">
        <v>87.094202898550719</v>
      </c>
      <c r="L429" s="100">
        <v>89.888086642599276</v>
      </c>
      <c r="M429" s="100">
        <v>84.653429602888082</v>
      </c>
      <c r="N429" s="100">
        <v>329.47826086956502</v>
      </c>
      <c r="O429" s="50"/>
    </row>
    <row r="430" spans="2:15" s="2" customFormat="1" x14ac:dyDescent="0.2">
      <c r="B430" s="275"/>
      <c r="C430" s="277"/>
      <c r="D430" s="279"/>
      <c r="E430" s="101" t="s">
        <v>338</v>
      </c>
      <c r="F430" s="102">
        <v>81.296819787985868</v>
      </c>
      <c r="G430" s="102">
        <v>78.869257950530042</v>
      </c>
      <c r="H430" s="102">
        <v>76.275618374558306</v>
      </c>
      <c r="I430" s="102">
        <v>76.772241992882556</v>
      </c>
      <c r="J430" s="102">
        <v>77.566787003610102</v>
      </c>
      <c r="K430" s="102">
        <v>78.315217391304344</v>
      </c>
      <c r="L430" s="102">
        <v>78.989169675090253</v>
      </c>
      <c r="M430" s="102">
        <v>76.054151624548737</v>
      </c>
      <c r="N430" s="102">
        <v>311.35507246376801</v>
      </c>
      <c r="O430" s="50"/>
    </row>
    <row r="431" spans="2:15" s="2" customFormat="1" x14ac:dyDescent="0.2">
      <c r="B431" s="275"/>
      <c r="C431" s="277"/>
      <c r="D431" s="279"/>
      <c r="E431" s="99" t="s">
        <v>339</v>
      </c>
      <c r="F431" s="100">
        <v>30.201465201465201</v>
      </c>
      <c r="G431" s="100">
        <v>29.488970588235293</v>
      </c>
      <c r="H431" s="100">
        <v>28.072727272727274</v>
      </c>
      <c r="I431" s="100">
        <v>29.116363636363637</v>
      </c>
      <c r="J431" s="100">
        <v>27.516483516483518</v>
      </c>
      <c r="K431" s="100">
        <v>27.249084249084248</v>
      </c>
      <c r="L431" s="100">
        <v>27.992700729927009</v>
      </c>
      <c r="M431" s="100">
        <v>27.170289855072465</v>
      </c>
      <c r="N431" s="100">
        <v>122.174545454545</v>
      </c>
      <c r="O431" s="50"/>
    </row>
    <row r="432" spans="2:15" s="2" customFormat="1" x14ac:dyDescent="0.2">
      <c r="B432" s="275"/>
      <c r="C432" s="277"/>
      <c r="D432" s="279"/>
      <c r="E432" s="101" t="s">
        <v>340</v>
      </c>
      <c r="F432" s="102">
        <v>213.51590106007066</v>
      </c>
      <c r="G432" s="102">
        <v>211.51236749116609</v>
      </c>
      <c r="H432" s="102">
        <v>202.78445229681978</v>
      </c>
      <c r="I432" s="102">
        <v>209.83274021352312</v>
      </c>
      <c r="J432" s="102">
        <v>211.49458483754512</v>
      </c>
      <c r="K432" s="102">
        <v>206.94927536231884</v>
      </c>
      <c r="L432" s="102">
        <v>210.48375451263539</v>
      </c>
      <c r="M432" s="102">
        <v>201.8519855595668</v>
      </c>
      <c r="N432" s="102">
        <v>820.38043478260897</v>
      </c>
      <c r="O432" s="50"/>
    </row>
    <row r="433" spans="2:15" s="2" customFormat="1" x14ac:dyDescent="0.2">
      <c r="B433" s="275"/>
      <c r="C433" s="277"/>
      <c r="D433" s="275" t="s">
        <v>351</v>
      </c>
      <c r="E433" s="99" t="s">
        <v>335</v>
      </c>
      <c r="F433" s="100">
        <v>11.294871794871796</v>
      </c>
      <c r="G433" s="100">
        <v>10.621951219512194</v>
      </c>
      <c r="H433" s="100">
        <v>10.952191235059761</v>
      </c>
      <c r="I433" s="100">
        <v>10.063492063492063</v>
      </c>
      <c r="J433" s="100">
        <v>11.315789473684211</v>
      </c>
      <c r="K433" s="100">
        <v>9.5491803278688518</v>
      </c>
      <c r="L433" s="100">
        <v>6.0046296296296298</v>
      </c>
      <c r="M433" s="100">
        <v>8.7833333333333332</v>
      </c>
      <c r="N433" s="100">
        <v>23.0864197530864</v>
      </c>
      <c r="O433" s="50"/>
    </row>
    <row r="434" spans="2:15" s="2" customFormat="1" x14ac:dyDescent="0.2">
      <c r="B434" s="275"/>
      <c r="C434" s="277"/>
      <c r="D434" s="275"/>
      <c r="E434" s="101" t="s">
        <v>336</v>
      </c>
      <c r="F434" s="102">
        <v>7.024</v>
      </c>
      <c r="G434" s="102">
        <v>6.0185185185185182</v>
      </c>
      <c r="H434" s="102">
        <v>7.127272727272727</v>
      </c>
      <c r="I434" s="102">
        <v>7.4464285714285712</v>
      </c>
      <c r="J434" s="102">
        <v>7.57421875</v>
      </c>
      <c r="K434" s="102">
        <v>7.222641509433962</v>
      </c>
      <c r="L434" s="102">
        <v>5.6539923954372622</v>
      </c>
      <c r="M434" s="102">
        <v>7.6177606177606174</v>
      </c>
      <c r="N434" s="102">
        <v>19.474452554744499</v>
      </c>
      <c r="O434" s="50"/>
    </row>
    <row r="435" spans="2:15" s="2" customFormat="1" x14ac:dyDescent="0.2">
      <c r="B435" s="275"/>
      <c r="C435" s="277"/>
      <c r="D435" s="275"/>
      <c r="E435" s="99" t="s">
        <v>337</v>
      </c>
      <c r="F435" s="100">
        <v>31.593869731800766</v>
      </c>
      <c r="G435" s="100">
        <v>31.202247191011235</v>
      </c>
      <c r="H435" s="100">
        <v>31.158088235294116</v>
      </c>
      <c r="I435" s="100">
        <v>31.758122743682311</v>
      </c>
      <c r="J435" s="100">
        <v>34.826771653543304</v>
      </c>
      <c r="K435" s="100">
        <v>34.155038759689923</v>
      </c>
      <c r="L435" s="100">
        <v>30.482490272373539</v>
      </c>
      <c r="M435" s="100">
        <v>33.237735849056605</v>
      </c>
      <c r="N435" s="100">
        <v>107.560885608856</v>
      </c>
      <c r="O435" s="50"/>
    </row>
    <row r="436" spans="2:15" s="2" customFormat="1" x14ac:dyDescent="0.2">
      <c r="B436" s="275"/>
      <c r="C436" s="277"/>
      <c r="D436" s="275"/>
      <c r="E436" s="101" t="s">
        <v>338</v>
      </c>
      <c r="F436" s="102">
        <v>28.736040609137056</v>
      </c>
      <c r="G436" s="102">
        <v>27.443877551020407</v>
      </c>
      <c r="H436" s="102">
        <v>27.140703517587941</v>
      </c>
      <c r="I436" s="102">
        <v>25.985365853658536</v>
      </c>
      <c r="J436" s="102">
        <v>29.196808510638299</v>
      </c>
      <c r="K436" s="102">
        <v>28.858695652173914</v>
      </c>
      <c r="L436" s="102">
        <v>27.129729729729728</v>
      </c>
      <c r="M436" s="102">
        <v>29.529100529100528</v>
      </c>
      <c r="N436" s="102">
        <v>118.244791666667</v>
      </c>
      <c r="O436" s="50"/>
    </row>
    <row r="437" spans="2:15" s="2" customFormat="1" x14ac:dyDescent="0.2">
      <c r="B437" s="275"/>
      <c r="C437" s="277"/>
      <c r="D437" s="275"/>
      <c r="E437" s="99" t="s">
        <v>339</v>
      </c>
      <c r="F437" s="100">
        <v>19.027777777777779</v>
      </c>
      <c r="G437" s="100">
        <v>17.262569832402235</v>
      </c>
      <c r="H437" s="100">
        <v>16.342541436464089</v>
      </c>
      <c r="I437" s="100">
        <v>15.076502732240437</v>
      </c>
      <c r="J437" s="100">
        <v>17.211764705882352</v>
      </c>
      <c r="K437" s="100">
        <v>16.748571428571427</v>
      </c>
      <c r="L437" s="100">
        <v>17.46551724137931</v>
      </c>
      <c r="M437" s="100">
        <v>18.731843575418996</v>
      </c>
      <c r="N437" s="100">
        <v>62.011363636363598</v>
      </c>
      <c r="O437" s="50"/>
    </row>
    <row r="438" spans="2:15" s="2" customFormat="1" x14ac:dyDescent="0.2">
      <c r="B438" s="275"/>
      <c r="C438" s="278"/>
      <c r="D438" s="275"/>
      <c r="E438" s="101" t="s">
        <v>340</v>
      </c>
      <c r="F438" s="102">
        <v>63.914705882352941</v>
      </c>
      <c r="G438" s="102">
        <v>60.454022988505749</v>
      </c>
      <c r="H438" s="102">
        <v>61.028328611898019</v>
      </c>
      <c r="I438" s="102">
        <v>59.899721448467965</v>
      </c>
      <c r="J438" s="102">
        <v>66.651515151515156</v>
      </c>
      <c r="K438" s="102">
        <v>64.147590361445779</v>
      </c>
      <c r="L438" s="102">
        <v>57.464615384615385</v>
      </c>
      <c r="M438" s="102">
        <v>66.130303030303025</v>
      </c>
      <c r="N438" s="102">
        <v>219.38095238095201</v>
      </c>
      <c r="O438" s="50"/>
    </row>
    <row r="439" spans="2:15" s="2" customFormat="1" x14ac:dyDescent="0.2">
      <c r="B439" s="275"/>
      <c r="C439" s="280" t="s">
        <v>117</v>
      </c>
      <c r="D439" s="279" t="s">
        <v>350</v>
      </c>
      <c r="E439" s="99" t="s">
        <v>335</v>
      </c>
      <c r="F439" s="100"/>
      <c r="G439" s="100"/>
      <c r="H439" s="100"/>
      <c r="I439" s="100"/>
      <c r="J439" s="100"/>
      <c r="K439" s="100"/>
      <c r="L439" s="100"/>
      <c r="M439" s="100"/>
      <c r="N439" s="100"/>
      <c r="O439" s="50"/>
    </row>
    <row r="440" spans="2:15" s="2" customFormat="1" x14ac:dyDescent="0.2">
      <c r="B440" s="275"/>
      <c r="C440" s="281"/>
      <c r="D440" s="279"/>
      <c r="E440" s="101" t="s">
        <v>336</v>
      </c>
      <c r="F440" s="102">
        <v>682.84615384615381</v>
      </c>
      <c r="G440" s="102">
        <v>670.5</v>
      </c>
      <c r="H440" s="102">
        <v>775.07692307692309</v>
      </c>
      <c r="I440" s="102">
        <v>754.25</v>
      </c>
      <c r="J440" s="102">
        <v>687.16666666666663</v>
      </c>
      <c r="K440" s="102">
        <v>730.83333333333337</v>
      </c>
      <c r="L440" s="102">
        <v>718.66666666666663</v>
      </c>
      <c r="M440" s="102">
        <v>758</v>
      </c>
      <c r="N440" s="102">
        <v>97.0833333333333</v>
      </c>
      <c r="O440" s="50"/>
    </row>
    <row r="441" spans="2:15" s="2" customFormat="1" x14ac:dyDescent="0.2">
      <c r="B441" s="275"/>
      <c r="C441" s="281"/>
      <c r="D441" s="279"/>
      <c r="E441" s="99" t="s">
        <v>337</v>
      </c>
      <c r="F441" s="100">
        <v>3003.8571428571427</v>
      </c>
      <c r="G441" s="100">
        <v>3230.0714285714284</v>
      </c>
      <c r="H441" s="100">
        <v>3136.1428571428573</v>
      </c>
      <c r="I441" s="100">
        <v>3586.0769230769229</v>
      </c>
      <c r="J441" s="100">
        <v>3867</v>
      </c>
      <c r="K441" s="100">
        <v>3858.5833333333335</v>
      </c>
      <c r="L441" s="100">
        <v>4124.583333333333</v>
      </c>
      <c r="M441" s="100">
        <v>3926.1666666666665</v>
      </c>
      <c r="N441" s="100">
        <v>598.75</v>
      </c>
      <c r="O441" s="50"/>
    </row>
    <row r="442" spans="2:15" s="2" customFormat="1" x14ac:dyDescent="0.2">
      <c r="B442" s="275"/>
      <c r="C442" s="281"/>
      <c r="D442" s="279"/>
      <c r="E442" s="101" t="s">
        <v>338</v>
      </c>
      <c r="F442" s="102">
        <v>1653.9230769230769</v>
      </c>
      <c r="G442" s="102">
        <v>1771.3076923076924</v>
      </c>
      <c r="H442" s="102">
        <v>1887.5384615384614</v>
      </c>
      <c r="I442" s="102">
        <v>1998.4615384615386</v>
      </c>
      <c r="J442" s="102">
        <v>2098.0769230769229</v>
      </c>
      <c r="K442" s="102">
        <v>2189.5384615384614</v>
      </c>
      <c r="L442" s="102">
        <v>2297.1538461538462</v>
      </c>
      <c r="M442" s="102">
        <v>2273.4615384615386</v>
      </c>
      <c r="N442" s="102">
        <v>527.38461538461502</v>
      </c>
      <c r="O442" s="50"/>
    </row>
    <row r="443" spans="2:15" s="2" customFormat="1" x14ac:dyDescent="0.2">
      <c r="B443" s="275"/>
      <c r="C443" s="281"/>
      <c r="D443" s="279"/>
      <c r="E443" s="99" t="s">
        <v>339</v>
      </c>
      <c r="F443" s="100">
        <v>460</v>
      </c>
      <c r="G443" s="100">
        <v>472.61538461538464</v>
      </c>
      <c r="H443" s="100">
        <v>489.38461538461536</v>
      </c>
      <c r="I443" s="100">
        <v>519.53846153846155</v>
      </c>
      <c r="J443" s="100">
        <v>578.76923076923072</v>
      </c>
      <c r="K443" s="100">
        <v>645.30769230769226</v>
      </c>
      <c r="L443" s="100">
        <v>690.76923076923072</v>
      </c>
      <c r="M443" s="100">
        <v>682.53846153846155</v>
      </c>
      <c r="N443" s="100">
        <v>221.230769230769</v>
      </c>
      <c r="O443" s="50"/>
    </row>
    <row r="444" spans="2:15" s="2" customFormat="1" x14ac:dyDescent="0.2">
      <c r="B444" s="275"/>
      <c r="C444" s="281"/>
      <c r="D444" s="279"/>
      <c r="E444" s="101" t="s">
        <v>340</v>
      </c>
      <c r="F444" s="102">
        <v>5601.8571428571431</v>
      </c>
      <c r="G444" s="102">
        <v>5987.2142857142853</v>
      </c>
      <c r="H444" s="102">
        <v>6070.5714285714284</v>
      </c>
      <c r="I444" s="102">
        <v>6325.0714285714284</v>
      </c>
      <c r="J444" s="102">
        <v>6893.0769230769229</v>
      </c>
      <c r="K444" s="102">
        <v>7078.8461538461543</v>
      </c>
      <c r="L444" s="102">
        <v>7458.6153846153848</v>
      </c>
      <c r="M444" s="102">
        <v>7279.8461538461543</v>
      </c>
      <c r="N444" s="102">
        <v>1390.9230769230801</v>
      </c>
      <c r="O444" s="50"/>
    </row>
    <row r="445" spans="2:15" s="2" customFormat="1" x14ac:dyDescent="0.2">
      <c r="B445" s="275"/>
      <c r="C445" s="281"/>
      <c r="D445" s="275" t="s">
        <v>351</v>
      </c>
      <c r="E445" s="99" t="s">
        <v>335</v>
      </c>
      <c r="F445" s="100">
        <v>24.888888888888889</v>
      </c>
      <c r="G445" s="100">
        <v>28.482758620689655</v>
      </c>
      <c r="H445" s="100">
        <v>25.766666666666666</v>
      </c>
      <c r="I445" s="100">
        <v>25.29032258064516</v>
      </c>
      <c r="J445" s="100">
        <v>29.138888888888889</v>
      </c>
      <c r="K445" s="100">
        <v>30.171428571428571</v>
      </c>
      <c r="L445" s="100">
        <v>16.741935483870968</v>
      </c>
      <c r="M445" s="100">
        <v>26.083333333333332</v>
      </c>
      <c r="N445" s="100">
        <v>18.0555555555556</v>
      </c>
      <c r="O445" s="50"/>
    </row>
    <row r="446" spans="2:15" s="2" customFormat="1" x14ac:dyDescent="0.2">
      <c r="B446" s="275"/>
      <c r="C446" s="281"/>
      <c r="D446" s="275"/>
      <c r="E446" s="101" t="s">
        <v>336</v>
      </c>
      <c r="F446" s="102">
        <v>16.225806451612904</v>
      </c>
      <c r="G446" s="102">
        <v>17.870967741935484</v>
      </c>
      <c r="H446" s="102">
        <v>25.151515151515152</v>
      </c>
      <c r="I446" s="102">
        <v>24</v>
      </c>
      <c r="J446" s="102">
        <v>21.921052631578949</v>
      </c>
      <c r="K446" s="102">
        <v>24.358974358974358</v>
      </c>
      <c r="L446" s="102">
        <v>15.837837837837839</v>
      </c>
      <c r="M446" s="102">
        <v>24.837837837837839</v>
      </c>
      <c r="N446" s="102">
        <v>17.743589743589698</v>
      </c>
      <c r="O446" s="50"/>
    </row>
    <row r="447" spans="2:15" s="2" customFormat="1" x14ac:dyDescent="0.2">
      <c r="B447" s="275"/>
      <c r="C447" s="281"/>
      <c r="D447" s="275"/>
      <c r="E447" s="99" t="s">
        <v>337</v>
      </c>
      <c r="F447" s="100">
        <v>77.628571428571433</v>
      </c>
      <c r="G447" s="100">
        <v>96.571428571428569</v>
      </c>
      <c r="H447" s="100">
        <v>104.42857142857143</v>
      </c>
      <c r="I447" s="100">
        <v>109.91428571428571</v>
      </c>
      <c r="J447" s="100">
        <v>100.25641025641026</v>
      </c>
      <c r="K447" s="100">
        <v>107.94736842105263</v>
      </c>
      <c r="L447" s="100">
        <v>86.078947368421055</v>
      </c>
      <c r="M447" s="100">
        <v>98.594594594594597</v>
      </c>
      <c r="N447" s="100">
        <v>94.102564102564102</v>
      </c>
      <c r="O447" s="50"/>
    </row>
    <row r="448" spans="2:15" s="2" customFormat="1" x14ac:dyDescent="0.2">
      <c r="B448" s="275"/>
      <c r="C448" s="281"/>
      <c r="D448" s="275"/>
      <c r="E448" s="101" t="s">
        <v>338</v>
      </c>
      <c r="F448" s="102">
        <v>43.6</v>
      </c>
      <c r="G448" s="102">
        <v>48.307692307692307</v>
      </c>
      <c r="H448" s="102">
        <v>45.666666666666664</v>
      </c>
      <c r="I448" s="102">
        <v>49.384615384615387</v>
      </c>
      <c r="J448" s="102">
        <v>50.185185185185183</v>
      </c>
      <c r="K448" s="102">
        <v>51.464285714285715</v>
      </c>
      <c r="L448" s="102">
        <v>46.75</v>
      </c>
      <c r="M448" s="102">
        <v>48.666666666666664</v>
      </c>
      <c r="N448" s="102">
        <v>96.814814814814795</v>
      </c>
      <c r="O448" s="50"/>
    </row>
    <row r="449" spans="2:15" s="2" customFormat="1" x14ac:dyDescent="0.2">
      <c r="B449" s="275"/>
      <c r="C449" s="281"/>
      <c r="D449" s="275"/>
      <c r="E449" s="99" t="s">
        <v>339</v>
      </c>
      <c r="F449" s="100">
        <v>16.208333333333332</v>
      </c>
      <c r="G449" s="100">
        <v>17.920000000000002</v>
      </c>
      <c r="H449" s="100">
        <v>17.25</v>
      </c>
      <c r="I449" s="100">
        <v>20.916666666666668</v>
      </c>
      <c r="J449" s="100">
        <v>21.44</v>
      </c>
      <c r="K449" s="100">
        <v>21.84</v>
      </c>
      <c r="L449" s="100">
        <v>20.53846153846154</v>
      </c>
      <c r="M449" s="100">
        <v>23.115384615384617</v>
      </c>
      <c r="N449" s="100">
        <v>56.962962962962997</v>
      </c>
      <c r="O449" s="50"/>
    </row>
    <row r="450" spans="2:15" s="2" customFormat="1" x14ac:dyDescent="0.2">
      <c r="B450" s="275"/>
      <c r="C450" s="282"/>
      <c r="D450" s="275"/>
      <c r="E450" s="101" t="s">
        <v>340</v>
      </c>
      <c r="F450" s="102">
        <v>122.06818181818181</v>
      </c>
      <c r="G450" s="102">
        <v>140.52173913043478</v>
      </c>
      <c r="H450" s="102">
        <v>153.44444444444446</v>
      </c>
      <c r="I450" s="102">
        <v>161.26666666666668</v>
      </c>
      <c r="J450" s="102">
        <v>163.46808510638297</v>
      </c>
      <c r="K450" s="102">
        <v>168.64583333333334</v>
      </c>
      <c r="L450" s="102">
        <v>129.5625</v>
      </c>
      <c r="M450" s="102">
        <v>161.32608695652175</v>
      </c>
      <c r="N450" s="102">
        <v>190.916666666667</v>
      </c>
      <c r="O450" s="50"/>
    </row>
    <row r="451" spans="2:15" s="2" customFormat="1" x14ac:dyDescent="0.2">
      <c r="B451" s="275"/>
      <c r="C451" s="276" t="s">
        <v>118</v>
      </c>
      <c r="D451" s="279" t="s">
        <v>350</v>
      </c>
      <c r="E451" s="99" t="s">
        <v>335</v>
      </c>
      <c r="F451" s="100"/>
      <c r="G451" s="100"/>
      <c r="H451" s="100"/>
      <c r="I451" s="100"/>
      <c r="J451" s="100"/>
      <c r="K451" s="100"/>
      <c r="L451" s="100"/>
      <c r="M451" s="100"/>
      <c r="N451" s="100"/>
      <c r="O451" s="50"/>
    </row>
    <row r="452" spans="2:15" s="2" customFormat="1" x14ac:dyDescent="0.2">
      <c r="B452" s="275"/>
      <c r="C452" s="277"/>
      <c r="D452" s="279"/>
      <c r="E452" s="101" t="s">
        <v>336</v>
      </c>
      <c r="F452" s="102">
        <v>534.25</v>
      </c>
      <c r="G452" s="102">
        <v>607.125</v>
      </c>
      <c r="H452" s="102">
        <v>593.125</v>
      </c>
      <c r="I452" s="102">
        <v>622.125</v>
      </c>
      <c r="J452" s="102">
        <v>674.625</v>
      </c>
      <c r="K452" s="102">
        <v>639.75</v>
      </c>
      <c r="L452" s="102">
        <v>600.75</v>
      </c>
      <c r="M452" s="102">
        <v>718.25</v>
      </c>
      <c r="N452" s="102">
        <v>93.25</v>
      </c>
      <c r="O452" s="50"/>
    </row>
    <row r="453" spans="2:15" s="2" customFormat="1" x14ac:dyDescent="0.2">
      <c r="B453" s="275"/>
      <c r="C453" s="277"/>
      <c r="D453" s="279"/>
      <c r="E453" s="99" t="s">
        <v>337</v>
      </c>
      <c r="F453" s="100">
        <v>2719.5</v>
      </c>
      <c r="G453" s="100">
        <v>2770.125</v>
      </c>
      <c r="H453" s="100">
        <v>2783.125</v>
      </c>
      <c r="I453" s="100">
        <v>2926.875</v>
      </c>
      <c r="J453" s="100">
        <v>2973.375</v>
      </c>
      <c r="K453" s="100">
        <v>3038.5</v>
      </c>
      <c r="L453" s="100">
        <v>3313.5</v>
      </c>
      <c r="M453" s="100">
        <v>3357.125</v>
      </c>
      <c r="N453" s="100">
        <v>592.75</v>
      </c>
      <c r="O453" s="50"/>
    </row>
    <row r="454" spans="2:15" s="2" customFormat="1" x14ac:dyDescent="0.2">
      <c r="B454" s="275"/>
      <c r="C454" s="277"/>
      <c r="D454" s="279"/>
      <c r="E454" s="101" t="s">
        <v>338</v>
      </c>
      <c r="F454" s="102">
        <v>1670.625</v>
      </c>
      <c r="G454" s="102">
        <v>1795.5</v>
      </c>
      <c r="H454" s="102">
        <v>1759.375</v>
      </c>
      <c r="I454" s="102">
        <v>1773.75</v>
      </c>
      <c r="J454" s="102">
        <v>1819.625</v>
      </c>
      <c r="K454" s="102">
        <v>1878.75</v>
      </c>
      <c r="L454" s="102">
        <v>1941.5</v>
      </c>
      <c r="M454" s="102">
        <v>1965.875</v>
      </c>
      <c r="N454" s="102">
        <v>517.375</v>
      </c>
      <c r="O454" s="50"/>
    </row>
    <row r="455" spans="2:15" s="2" customFormat="1" x14ac:dyDescent="0.2">
      <c r="B455" s="275"/>
      <c r="C455" s="277"/>
      <c r="D455" s="279"/>
      <c r="E455" s="99" t="s">
        <v>339</v>
      </c>
      <c r="F455" s="100">
        <v>468.875</v>
      </c>
      <c r="G455" s="100">
        <v>523.125</v>
      </c>
      <c r="H455" s="100">
        <v>539</v>
      </c>
      <c r="I455" s="100">
        <v>546</v>
      </c>
      <c r="J455" s="100">
        <v>578</v>
      </c>
      <c r="K455" s="100">
        <v>580.5</v>
      </c>
      <c r="L455" s="100">
        <v>602.375</v>
      </c>
      <c r="M455" s="100">
        <v>627.375</v>
      </c>
      <c r="N455" s="100">
        <v>242.25</v>
      </c>
      <c r="O455" s="50"/>
    </row>
    <row r="456" spans="2:15" s="2" customFormat="1" x14ac:dyDescent="0.2">
      <c r="B456" s="275"/>
      <c r="C456" s="277"/>
      <c r="D456" s="279"/>
      <c r="E456" s="101" t="s">
        <v>340</v>
      </c>
      <c r="F456" s="102">
        <v>5393.25</v>
      </c>
      <c r="G456" s="102">
        <v>5695.875</v>
      </c>
      <c r="H456" s="102">
        <v>5674.625</v>
      </c>
      <c r="I456" s="102">
        <v>5868.75</v>
      </c>
      <c r="J456" s="102">
        <v>6045.625</v>
      </c>
      <c r="K456" s="102">
        <v>6137.5</v>
      </c>
      <c r="L456" s="102">
        <v>6458.125</v>
      </c>
      <c r="M456" s="102">
        <v>6668.625</v>
      </c>
      <c r="N456" s="102">
        <v>1445.625</v>
      </c>
      <c r="O456" s="50"/>
    </row>
    <row r="457" spans="2:15" s="2" customFormat="1" x14ac:dyDescent="0.2">
      <c r="B457" s="275"/>
      <c r="C457" s="277"/>
      <c r="D457" s="275" t="s">
        <v>351</v>
      </c>
      <c r="E457" s="99" t="s">
        <v>335</v>
      </c>
      <c r="F457" s="100">
        <v>8.7916666666666661</v>
      </c>
      <c r="G457" s="100">
        <v>7</v>
      </c>
      <c r="H457" s="100">
        <v>6.8518518518518521</v>
      </c>
      <c r="I457" s="100">
        <v>10.636363636363637</v>
      </c>
      <c r="J457" s="100">
        <v>10.625</v>
      </c>
      <c r="K457" s="100">
        <v>8.4390243902439028</v>
      </c>
      <c r="L457" s="100">
        <v>5.6</v>
      </c>
      <c r="M457" s="100">
        <v>7.95</v>
      </c>
      <c r="N457" s="100">
        <v>17.605263157894701</v>
      </c>
      <c r="O457" s="50"/>
    </row>
    <row r="458" spans="2:15" s="2" customFormat="1" x14ac:dyDescent="0.2">
      <c r="B458" s="275"/>
      <c r="C458" s="277"/>
      <c r="D458" s="275"/>
      <c r="E458" s="101" t="s">
        <v>336</v>
      </c>
      <c r="F458" s="102">
        <v>6.6</v>
      </c>
      <c r="G458" s="102">
        <v>5.882352941176471</v>
      </c>
      <c r="H458" s="102">
        <v>6.083333333333333</v>
      </c>
      <c r="I458" s="102">
        <v>7.4146341463414638</v>
      </c>
      <c r="J458" s="102">
        <v>8.2820512820512828</v>
      </c>
      <c r="K458" s="102">
        <v>6</v>
      </c>
      <c r="L458" s="102">
        <v>4.3809523809523814</v>
      </c>
      <c r="M458" s="102">
        <v>5.2222222222222223</v>
      </c>
      <c r="N458" s="102">
        <v>14.8913043478261</v>
      </c>
      <c r="O458" s="50"/>
    </row>
    <row r="459" spans="2:15" s="2" customFormat="1" x14ac:dyDescent="0.2">
      <c r="B459" s="275"/>
      <c r="C459" s="277"/>
      <c r="D459" s="275"/>
      <c r="E459" s="99" t="s">
        <v>337</v>
      </c>
      <c r="F459" s="100">
        <v>36.828571428571429</v>
      </c>
      <c r="G459" s="100">
        <v>34.75</v>
      </c>
      <c r="H459" s="100">
        <v>34.314285714285717</v>
      </c>
      <c r="I459" s="100">
        <v>39.916666666666664</v>
      </c>
      <c r="J459" s="100">
        <v>41.710526315789473</v>
      </c>
      <c r="K459" s="100">
        <v>33.369565217391305</v>
      </c>
      <c r="L459" s="100">
        <v>28.152173913043477</v>
      </c>
      <c r="M459" s="100">
        <v>28.695652173913043</v>
      </c>
      <c r="N459" s="100">
        <v>75.934782608695699</v>
      </c>
      <c r="O459" s="50"/>
    </row>
    <row r="460" spans="2:15" s="2" customFormat="1" x14ac:dyDescent="0.2">
      <c r="B460" s="275"/>
      <c r="C460" s="277"/>
      <c r="D460" s="275"/>
      <c r="E460" s="101" t="s">
        <v>338</v>
      </c>
      <c r="F460" s="102">
        <v>39.61904761904762</v>
      </c>
      <c r="G460" s="102">
        <v>38.521739130434781</v>
      </c>
      <c r="H460" s="102">
        <v>44.333333333333336</v>
      </c>
      <c r="I460" s="102">
        <v>46.916666666666664</v>
      </c>
      <c r="J460" s="102">
        <v>36.769230769230766</v>
      </c>
      <c r="K460" s="102">
        <v>27.09375</v>
      </c>
      <c r="L460" s="102">
        <v>24.676470588235293</v>
      </c>
      <c r="M460" s="102">
        <v>25.8125</v>
      </c>
      <c r="N460" s="102">
        <v>101.48275862069001</v>
      </c>
      <c r="O460" s="50"/>
    </row>
    <row r="461" spans="2:15" s="2" customFormat="1" x14ac:dyDescent="0.2">
      <c r="B461" s="275"/>
      <c r="C461" s="277"/>
      <c r="D461" s="275"/>
      <c r="E461" s="99" t="s">
        <v>339</v>
      </c>
      <c r="F461" s="100">
        <v>31.611111111111111</v>
      </c>
      <c r="G461" s="100">
        <v>23.94736842105263</v>
      </c>
      <c r="H461" s="100">
        <v>25.35</v>
      </c>
      <c r="I461" s="100">
        <v>26.869565217391305</v>
      </c>
      <c r="J461" s="100">
        <v>22.166666666666668</v>
      </c>
      <c r="K461" s="100">
        <v>22.633333333333333</v>
      </c>
      <c r="L461" s="100">
        <v>16.125</v>
      </c>
      <c r="M461" s="100">
        <v>15.03125</v>
      </c>
      <c r="N461" s="100">
        <v>61.178571428571402</v>
      </c>
      <c r="O461" s="50"/>
    </row>
    <row r="462" spans="2:15" s="2" customFormat="1" x14ac:dyDescent="0.2">
      <c r="B462" s="275"/>
      <c r="C462" s="278"/>
      <c r="D462" s="275"/>
      <c r="E462" s="101" t="s">
        <v>340</v>
      </c>
      <c r="F462" s="102">
        <v>66.638297872340431</v>
      </c>
      <c r="G462" s="102">
        <v>60.693877551020407</v>
      </c>
      <c r="H462" s="102">
        <v>62.274509803921568</v>
      </c>
      <c r="I462" s="102">
        <v>72.377358490566039</v>
      </c>
      <c r="J462" s="102">
        <v>73.254901960784309</v>
      </c>
      <c r="K462" s="102">
        <v>57.953125</v>
      </c>
      <c r="L462" s="102">
        <v>48.87096774193548</v>
      </c>
      <c r="M462" s="102">
        <v>52.131147540983605</v>
      </c>
      <c r="N462" s="102">
        <v>163.844827586207</v>
      </c>
      <c r="O462" s="50"/>
    </row>
    <row r="463" spans="2:15" s="2" customFormat="1" x14ac:dyDescent="0.2">
      <c r="B463" s="275"/>
      <c r="C463" s="280" t="s">
        <v>119</v>
      </c>
      <c r="D463" s="279" t="s">
        <v>350</v>
      </c>
      <c r="E463" s="99" t="s">
        <v>335</v>
      </c>
      <c r="F463" s="100"/>
      <c r="G463" s="100"/>
      <c r="H463" s="100"/>
      <c r="I463" s="100"/>
      <c r="J463" s="100"/>
      <c r="K463" s="100"/>
      <c r="L463" s="100"/>
      <c r="M463" s="100"/>
      <c r="N463" s="100"/>
      <c r="O463" s="50"/>
    </row>
    <row r="464" spans="2:15" s="2" customFormat="1" x14ac:dyDescent="0.2">
      <c r="B464" s="275"/>
      <c r="C464" s="281"/>
      <c r="D464" s="279"/>
      <c r="E464" s="101" t="s">
        <v>336</v>
      </c>
      <c r="F464" s="102">
        <v>892</v>
      </c>
      <c r="G464" s="102">
        <v>975.27272727272725</v>
      </c>
      <c r="H464" s="102">
        <v>842.59090909090912</v>
      </c>
      <c r="I464" s="102">
        <v>805.09090909090912</v>
      </c>
      <c r="J464" s="102">
        <v>730.54166666666663</v>
      </c>
      <c r="K464" s="102">
        <v>649.57692307692309</v>
      </c>
      <c r="L464" s="102">
        <v>571.75</v>
      </c>
      <c r="M464" s="102">
        <v>588.82142857142856</v>
      </c>
      <c r="N464" s="102">
        <v>163.23333333333301</v>
      </c>
      <c r="O464" s="50"/>
    </row>
    <row r="465" spans="2:15" s="2" customFormat="1" x14ac:dyDescent="0.2">
      <c r="B465" s="275"/>
      <c r="C465" s="281"/>
      <c r="D465" s="279"/>
      <c r="E465" s="99" t="s">
        <v>337</v>
      </c>
      <c r="F465" s="100">
        <v>3887.9545454545455</v>
      </c>
      <c r="G465" s="100">
        <v>4099.909090909091</v>
      </c>
      <c r="H465" s="100">
        <v>4176.227272727273</v>
      </c>
      <c r="I465" s="100">
        <v>4234.136363636364</v>
      </c>
      <c r="J465" s="100">
        <v>3820</v>
      </c>
      <c r="K465" s="100">
        <v>3366.6538461538462</v>
      </c>
      <c r="L465" s="100">
        <v>3195.9642857142858</v>
      </c>
      <c r="M465" s="100">
        <v>3717.2142857142858</v>
      </c>
      <c r="N465" s="100">
        <v>1044.9666666666701</v>
      </c>
      <c r="O465" s="50"/>
    </row>
    <row r="466" spans="2:15" s="2" customFormat="1" x14ac:dyDescent="0.2">
      <c r="B466" s="275"/>
      <c r="C466" s="281"/>
      <c r="D466" s="279"/>
      <c r="E466" s="101" t="s">
        <v>338</v>
      </c>
      <c r="F466" s="102">
        <v>2700.409090909091</v>
      </c>
      <c r="G466" s="102">
        <v>2826.409090909091</v>
      </c>
      <c r="H466" s="102">
        <v>2870.590909090909</v>
      </c>
      <c r="I466" s="102">
        <v>3071.2272727272725</v>
      </c>
      <c r="J466" s="102">
        <v>2889.6666666666665</v>
      </c>
      <c r="K466" s="102">
        <v>2581.3846153846152</v>
      </c>
      <c r="L466" s="102">
        <v>2474.3928571428573</v>
      </c>
      <c r="M466" s="102">
        <v>2474.3928571428573</v>
      </c>
      <c r="N466" s="102">
        <v>909.93333333333305</v>
      </c>
      <c r="O466" s="50"/>
    </row>
    <row r="467" spans="2:15" s="2" customFormat="1" x14ac:dyDescent="0.2">
      <c r="B467" s="275"/>
      <c r="C467" s="281"/>
      <c r="D467" s="279"/>
      <c r="E467" s="99" t="s">
        <v>339</v>
      </c>
      <c r="F467" s="100">
        <v>940</v>
      </c>
      <c r="G467" s="100">
        <v>945.5454545454545</v>
      </c>
      <c r="H467" s="100">
        <v>973.09090909090912</v>
      </c>
      <c r="I467" s="100">
        <v>1052.1818181818182</v>
      </c>
      <c r="J467" s="100">
        <v>1129.1818181818182</v>
      </c>
      <c r="K467" s="100">
        <v>1119.7826086956522</v>
      </c>
      <c r="L467" s="100">
        <v>1000.3928571428571</v>
      </c>
      <c r="M467" s="100">
        <v>1017.3571428571429</v>
      </c>
      <c r="N467" s="100">
        <v>350.16666666666703</v>
      </c>
      <c r="O467" s="50"/>
    </row>
    <row r="468" spans="2:15" s="2" customFormat="1" x14ac:dyDescent="0.2">
      <c r="B468" s="275"/>
      <c r="C468" s="281"/>
      <c r="D468" s="279"/>
      <c r="E468" s="101" t="s">
        <v>340</v>
      </c>
      <c r="F468" s="102">
        <v>8379.863636363636</v>
      </c>
      <c r="G468" s="102">
        <v>8849.363636363636</v>
      </c>
      <c r="H468" s="102">
        <v>8862.5</v>
      </c>
      <c r="I468" s="102">
        <v>9162.636363636364</v>
      </c>
      <c r="J468" s="102">
        <v>8475.2916666666661</v>
      </c>
      <c r="K468" s="102">
        <v>7588.1923076923076</v>
      </c>
      <c r="L468" s="102">
        <v>7242.5</v>
      </c>
      <c r="M468" s="102">
        <v>7797.7857142857147</v>
      </c>
      <c r="N468" s="102">
        <v>2468.3000000000002</v>
      </c>
      <c r="O468" s="50"/>
    </row>
    <row r="469" spans="2:15" s="2" customFormat="1" x14ac:dyDescent="0.2">
      <c r="B469" s="275"/>
      <c r="C469" s="281"/>
      <c r="D469" s="275" t="s">
        <v>351</v>
      </c>
      <c r="E469" s="99" t="s">
        <v>335</v>
      </c>
      <c r="F469" s="100">
        <v>10.425287356321839</v>
      </c>
      <c r="G469" s="100">
        <v>17.147727272727273</v>
      </c>
      <c r="H469" s="100">
        <v>14.280373831775702</v>
      </c>
      <c r="I469" s="100">
        <v>11.4</v>
      </c>
      <c r="J469" s="100">
        <v>10.302325581395349</v>
      </c>
      <c r="K469" s="100">
        <v>6.5606060606060606</v>
      </c>
      <c r="L469" s="100">
        <v>5.6190476190476186</v>
      </c>
      <c r="M469" s="100">
        <v>9.4758064516129039</v>
      </c>
      <c r="N469" s="100">
        <v>17.0983606557377</v>
      </c>
      <c r="O469" s="50"/>
    </row>
    <row r="470" spans="2:15" s="2" customFormat="1" x14ac:dyDescent="0.2">
      <c r="B470" s="275"/>
      <c r="C470" s="281"/>
      <c r="D470" s="275"/>
      <c r="E470" s="101" t="s">
        <v>336</v>
      </c>
      <c r="F470" s="102">
        <v>76.32380952380953</v>
      </c>
      <c r="G470" s="102">
        <v>16.539682539682541</v>
      </c>
      <c r="H470" s="102">
        <v>9.3421052631578956</v>
      </c>
      <c r="I470" s="102">
        <v>7.6812500000000004</v>
      </c>
      <c r="J470" s="102">
        <v>6.6726190476190474</v>
      </c>
      <c r="K470" s="102">
        <v>4.0994152046783627</v>
      </c>
      <c r="L470" s="102">
        <v>3.8647058823529412</v>
      </c>
      <c r="M470" s="102">
        <v>5.5795454545454541</v>
      </c>
      <c r="N470" s="102">
        <v>26.851190476190499</v>
      </c>
      <c r="O470" s="50"/>
    </row>
    <row r="471" spans="2:15" s="2" customFormat="1" x14ac:dyDescent="0.2">
      <c r="B471" s="275"/>
      <c r="C471" s="281"/>
      <c r="D471" s="275"/>
      <c r="E471" s="99" t="s">
        <v>337</v>
      </c>
      <c r="F471" s="100">
        <v>117.96350364963503</v>
      </c>
      <c r="G471" s="100">
        <v>58.460431654676256</v>
      </c>
      <c r="H471" s="100">
        <v>53.107382550335572</v>
      </c>
      <c r="I471" s="100">
        <v>42.25595238095238</v>
      </c>
      <c r="J471" s="100">
        <v>38.034285714285716</v>
      </c>
      <c r="K471" s="100">
        <v>26.58659217877095</v>
      </c>
      <c r="L471" s="100">
        <v>23.761111111111113</v>
      </c>
      <c r="M471" s="100">
        <v>25.607526881720432</v>
      </c>
      <c r="N471" s="100">
        <v>148.73033707865201</v>
      </c>
      <c r="O471" s="50"/>
    </row>
    <row r="472" spans="2:15" s="2" customFormat="1" x14ac:dyDescent="0.2">
      <c r="B472" s="275"/>
      <c r="C472" s="281"/>
      <c r="D472" s="275"/>
      <c r="E472" s="101" t="s">
        <v>338</v>
      </c>
      <c r="F472" s="102">
        <v>17.252631578947369</v>
      </c>
      <c r="G472" s="102">
        <v>13.76</v>
      </c>
      <c r="H472" s="102">
        <v>13.644859813084112</v>
      </c>
      <c r="I472" s="102">
        <v>13.25</v>
      </c>
      <c r="J472" s="102">
        <v>12.803418803418804</v>
      </c>
      <c r="K472" s="102">
        <v>13.042016806722689</v>
      </c>
      <c r="L472" s="102">
        <v>11.844262295081966</v>
      </c>
      <c r="M472" s="102">
        <v>13.61344537815126</v>
      </c>
      <c r="N472" s="102">
        <v>172.139130434783</v>
      </c>
      <c r="O472" s="50"/>
    </row>
    <row r="473" spans="2:15" s="2" customFormat="1" x14ac:dyDescent="0.2">
      <c r="B473" s="275"/>
      <c r="C473" s="281"/>
      <c r="D473" s="275"/>
      <c r="E473" s="99" t="s">
        <v>339</v>
      </c>
      <c r="F473" s="100">
        <v>7.117647058823529</v>
      </c>
      <c r="G473" s="100">
        <v>6.8260869565217392</v>
      </c>
      <c r="H473" s="100">
        <v>8.1333333333333329</v>
      </c>
      <c r="I473" s="100">
        <v>8</v>
      </c>
      <c r="J473" s="100">
        <v>7.8712871287128712</v>
      </c>
      <c r="K473" s="100">
        <v>9.1078431372549016</v>
      </c>
      <c r="L473" s="100">
        <v>10.238095238095237</v>
      </c>
      <c r="M473" s="100">
        <v>13.759615384615385</v>
      </c>
      <c r="N473" s="100">
        <v>98.300970873786397</v>
      </c>
      <c r="O473" s="50"/>
    </row>
    <row r="474" spans="2:15" s="2" customFormat="1" x14ac:dyDescent="0.2">
      <c r="B474" s="275"/>
      <c r="C474" s="282"/>
      <c r="D474" s="275"/>
      <c r="E474" s="101" t="s">
        <v>340</v>
      </c>
      <c r="F474" s="102">
        <v>187.16438356164383</v>
      </c>
      <c r="G474" s="102">
        <v>88.535483870967738</v>
      </c>
      <c r="H474" s="102">
        <v>75.889534883720927</v>
      </c>
      <c r="I474" s="102">
        <v>65.335164835164832</v>
      </c>
      <c r="J474" s="102">
        <v>58.757731958762889</v>
      </c>
      <c r="K474" s="102">
        <v>44.256281407035175</v>
      </c>
      <c r="L474" s="102">
        <v>40.422110552763819</v>
      </c>
      <c r="M474" s="102">
        <v>49.60696517412935</v>
      </c>
      <c r="N474" s="102">
        <v>326.38341968911902</v>
      </c>
      <c r="O474" s="50"/>
    </row>
    <row r="475" spans="2:15" s="2" customFormat="1" x14ac:dyDescent="0.2">
      <c r="B475" s="275"/>
      <c r="C475" s="276" t="s">
        <v>120</v>
      </c>
      <c r="D475" s="279" t="s">
        <v>350</v>
      </c>
      <c r="E475" s="99" t="s">
        <v>335</v>
      </c>
      <c r="F475" s="100"/>
      <c r="G475" s="100"/>
      <c r="H475" s="100"/>
      <c r="I475" s="100"/>
      <c r="J475" s="100"/>
      <c r="K475" s="100"/>
      <c r="L475" s="100"/>
      <c r="M475" s="100"/>
      <c r="N475" s="100">
        <v>27</v>
      </c>
      <c r="O475" s="50"/>
    </row>
    <row r="476" spans="2:15" s="2" customFormat="1" x14ac:dyDescent="0.2">
      <c r="B476" s="275"/>
      <c r="C476" s="277"/>
      <c r="D476" s="279"/>
      <c r="E476" s="101" t="s">
        <v>336</v>
      </c>
      <c r="F476" s="102">
        <v>224.63636363636363</v>
      </c>
      <c r="G476" s="102">
        <v>238.63636363636363</v>
      </c>
      <c r="H476" s="102">
        <v>214.90909090909091</v>
      </c>
      <c r="I476" s="102">
        <v>210.63636363636363</v>
      </c>
      <c r="J476" s="102">
        <v>194.18181818181819</v>
      </c>
      <c r="K476" s="102">
        <v>190.90909090909091</v>
      </c>
      <c r="L476" s="102">
        <v>199.54545454545453</v>
      </c>
      <c r="M476" s="102">
        <v>186.45454545454547</v>
      </c>
      <c r="N476" s="102">
        <v>111</v>
      </c>
      <c r="O476" s="50"/>
    </row>
    <row r="477" spans="2:15" s="2" customFormat="1" x14ac:dyDescent="0.2">
      <c r="B477" s="275"/>
      <c r="C477" s="277"/>
      <c r="D477" s="279"/>
      <c r="E477" s="99" t="s">
        <v>337</v>
      </c>
      <c r="F477" s="100">
        <v>868.18181818181813</v>
      </c>
      <c r="G477" s="100">
        <v>929.36363636363637</v>
      </c>
      <c r="H477" s="100">
        <v>965.18181818181813</v>
      </c>
      <c r="I477" s="100">
        <v>1009.5454545454545</v>
      </c>
      <c r="J477" s="100">
        <v>944.5454545454545</v>
      </c>
      <c r="K477" s="100">
        <v>963.81818181818187</v>
      </c>
      <c r="L477" s="100">
        <v>1042.8181818181818</v>
      </c>
      <c r="M477" s="100">
        <v>1189</v>
      </c>
      <c r="N477" s="100">
        <v>666.36363636363603</v>
      </c>
      <c r="O477" s="50"/>
    </row>
    <row r="478" spans="2:15" s="2" customFormat="1" x14ac:dyDescent="0.2">
      <c r="B478" s="275"/>
      <c r="C478" s="277"/>
      <c r="D478" s="279"/>
      <c r="E478" s="101" t="s">
        <v>338</v>
      </c>
      <c r="F478" s="102">
        <v>801.09090909090912</v>
      </c>
      <c r="G478" s="102">
        <v>822.4545454545455</v>
      </c>
      <c r="H478" s="102">
        <v>806.36363636363637</v>
      </c>
      <c r="I478" s="102">
        <v>800</v>
      </c>
      <c r="J478" s="102">
        <v>810.72727272727275</v>
      </c>
      <c r="K478" s="102">
        <v>822.27272727272725</v>
      </c>
      <c r="L478" s="102">
        <v>844.18181818181813</v>
      </c>
      <c r="M478" s="102">
        <v>842.27272727272725</v>
      </c>
      <c r="N478" s="102">
        <v>601.90909090909099</v>
      </c>
      <c r="O478" s="50"/>
    </row>
    <row r="479" spans="2:15" s="2" customFormat="1" x14ac:dyDescent="0.2">
      <c r="B479" s="275"/>
      <c r="C479" s="277"/>
      <c r="D479" s="279"/>
      <c r="E479" s="99" t="s">
        <v>339</v>
      </c>
      <c r="F479" s="100">
        <v>256.45454545454544</v>
      </c>
      <c r="G479" s="100">
        <v>275.54545454545456</v>
      </c>
      <c r="H479" s="100">
        <v>280.90909090909093</v>
      </c>
      <c r="I479" s="100">
        <v>274.63636363636363</v>
      </c>
      <c r="J479" s="100">
        <v>274</v>
      </c>
      <c r="K479" s="100">
        <v>287.81818181818181</v>
      </c>
      <c r="L479" s="100">
        <v>294.45454545454544</v>
      </c>
      <c r="M479" s="100">
        <v>268.45454545454544</v>
      </c>
      <c r="N479" s="100">
        <v>234.09090909090901</v>
      </c>
      <c r="O479" s="50"/>
    </row>
    <row r="480" spans="2:15" s="2" customFormat="1" x14ac:dyDescent="0.2">
      <c r="B480" s="275"/>
      <c r="C480" s="277"/>
      <c r="D480" s="279"/>
      <c r="E480" s="101" t="s">
        <v>340</v>
      </c>
      <c r="F480" s="102">
        <v>2154.818181818182</v>
      </c>
      <c r="G480" s="102">
        <v>2266</v>
      </c>
      <c r="H480" s="102">
        <v>2267.3636363636365</v>
      </c>
      <c r="I480" s="102">
        <v>2294.818181818182</v>
      </c>
      <c r="J480" s="102">
        <v>2223.4545454545455</v>
      </c>
      <c r="K480" s="102">
        <v>2264.818181818182</v>
      </c>
      <c r="L480" s="102">
        <v>2381</v>
      </c>
      <c r="M480" s="102">
        <v>2486.181818181818</v>
      </c>
      <c r="N480" s="102">
        <v>1615.8181818181799</v>
      </c>
      <c r="O480" s="50"/>
    </row>
    <row r="481" spans="2:15" s="2" customFormat="1" x14ac:dyDescent="0.2">
      <c r="B481" s="275"/>
      <c r="C481" s="277"/>
      <c r="D481" s="275" t="s">
        <v>351</v>
      </c>
      <c r="E481" s="99" t="s">
        <v>335</v>
      </c>
      <c r="F481" s="100">
        <v>15.813953488372093</v>
      </c>
      <c r="G481" s="100">
        <v>14.622222222222222</v>
      </c>
      <c r="H481" s="100">
        <v>14.975609756097562</v>
      </c>
      <c r="I481" s="100">
        <v>18.833333333333332</v>
      </c>
      <c r="J481" s="100">
        <v>16.90909090909091</v>
      </c>
      <c r="K481" s="100">
        <v>16.826086956521738</v>
      </c>
      <c r="L481" s="100">
        <v>14.647058823529411</v>
      </c>
      <c r="M481" s="100">
        <v>21.853658536585368</v>
      </c>
      <c r="N481" s="100">
        <v>24.153846153846199</v>
      </c>
      <c r="O481" s="50"/>
    </row>
    <row r="482" spans="2:15" s="2" customFormat="1" x14ac:dyDescent="0.2">
      <c r="B482" s="275"/>
      <c r="C482" s="277"/>
      <c r="D482" s="275"/>
      <c r="E482" s="101" t="s">
        <v>336</v>
      </c>
      <c r="F482" s="102">
        <v>11.9</v>
      </c>
      <c r="G482" s="102">
        <v>12.468085106382979</v>
      </c>
      <c r="H482" s="102">
        <v>11.553191489361701</v>
      </c>
      <c r="I482" s="102">
        <v>15.086956521739131</v>
      </c>
      <c r="J482" s="102">
        <v>15.104166666666666</v>
      </c>
      <c r="K482" s="102">
        <v>14.446808510638299</v>
      </c>
      <c r="L482" s="102">
        <v>11.348837209302326</v>
      </c>
      <c r="M482" s="102">
        <v>15.13953488372093</v>
      </c>
      <c r="N482" s="102">
        <v>17.414634146341498</v>
      </c>
      <c r="O482" s="50"/>
    </row>
    <row r="483" spans="2:15" s="2" customFormat="1" x14ac:dyDescent="0.2">
      <c r="B483" s="275"/>
      <c r="C483" s="277"/>
      <c r="D483" s="275"/>
      <c r="E483" s="99" t="s">
        <v>337</v>
      </c>
      <c r="F483" s="100">
        <v>74.236842105263165</v>
      </c>
      <c r="G483" s="100">
        <v>73.2</v>
      </c>
      <c r="H483" s="100">
        <v>71.761904761904759</v>
      </c>
      <c r="I483" s="100">
        <v>76.431818181818187</v>
      </c>
      <c r="J483" s="100">
        <v>73.466666666666669</v>
      </c>
      <c r="K483" s="100">
        <v>75.833333333333329</v>
      </c>
      <c r="L483" s="100">
        <v>63.428571428571431</v>
      </c>
      <c r="M483" s="100">
        <v>75.641025641025635</v>
      </c>
      <c r="N483" s="100">
        <v>91.4444444444444</v>
      </c>
      <c r="O483" s="50"/>
    </row>
    <row r="484" spans="2:15" s="2" customFormat="1" x14ac:dyDescent="0.2">
      <c r="B484" s="275"/>
      <c r="C484" s="277"/>
      <c r="D484" s="275"/>
      <c r="E484" s="101" t="s">
        <v>338</v>
      </c>
      <c r="F484" s="102">
        <v>36.206896551724135</v>
      </c>
      <c r="G484" s="102">
        <v>34.65625</v>
      </c>
      <c r="H484" s="102">
        <v>32.205882352941174</v>
      </c>
      <c r="I484" s="102">
        <v>30.555555555555557</v>
      </c>
      <c r="J484" s="102">
        <v>30.918918918918919</v>
      </c>
      <c r="K484" s="102">
        <v>31.972222222222221</v>
      </c>
      <c r="L484" s="102">
        <v>28.828571428571429</v>
      </c>
      <c r="M484" s="102">
        <v>28.235294117647058</v>
      </c>
      <c r="N484" s="102">
        <v>79.6666666666667</v>
      </c>
      <c r="O484" s="50"/>
    </row>
    <row r="485" spans="2:15" s="2" customFormat="1" x14ac:dyDescent="0.2">
      <c r="B485" s="275"/>
      <c r="C485" s="277"/>
      <c r="D485" s="275"/>
      <c r="E485" s="99" t="s">
        <v>339</v>
      </c>
      <c r="F485" s="100">
        <v>12.954545454545455</v>
      </c>
      <c r="G485" s="100">
        <v>18.074074074074073</v>
      </c>
      <c r="H485" s="100">
        <v>16.875</v>
      </c>
      <c r="I485" s="100">
        <v>16.571428571428573</v>
      </c>
      <c r="J485" s="100">
        <v>16.485714285714284</v>
      </c>
      <c r="K485" s="100">
        <v>19.323529411764707</v>
      </c>
      <c r="L485" s="100">
        <v>16.514285714285716</v>
      </c>
      <c r="M485" s="100">
        <v>16.805555555555557</v>
      </c>
      <c r="N485" s="100">
        <v>52.696969696969703</v>
      </c>
      <c r="O485" s="50"/>
    </row>
    <row r="486" spans="2:15" s="2" customFormat="1" x14ac:dyDescent="0.2">
      <c r="B486" s="275"/>
      <c r="C486" s="278"/>
      <c r="D486" s="275"/>
      <c r="E486" s="101" t="s">
        <v>340</v>
      </c>
      <c r="F486" s="102">
        <v>94.857142857142861</v>
      </c>
      <c r="G486" s="102">
        <v>94.573770491803273</v>
      </c>
      <c r="H486" s="102">
        <v>92.158730158730165</v>
      </c>
      <c r="I486" s="102">
        <v>98.909090909090907</v>
      </c>
      <c r="J486" s="102">
        <v>94.14492753623189</v>
      </c>
      <c r="K486" s="102">
        <v>94.794117647058826</v>
      </c>
      <c r="L486" s="102">
        <v>81.828125</v>
      </c>
      <c r="M486" s="102">
        <v>96.222222222222229</v>
      </c>
      <c r="N486" s="102">
        <v>166.357142857143</v>
      </c>
      <c r="O486" s="50"/>
    </row>
    <row r="487" spans="2:15" s="2" customFormat="1" x14ac:dyDescent="0.2">
      <c r="B487" s="275"/>
      <c r="C487" s="280" t="s">
        <v>216</v>
      </c>
      <c r="D487" s="279" t="s">
        <v>350</v>
      </c>
      <c r="E487" s="99" t="s">
        <v>335</v>
      </c>
      <c r="F487" s="100"/>
      <c r="G487" s="100"/>
      <c r="H487" s="100"/>
      <c r="I487" s="100"/>
      <c r="J487" s="100"/>
      <c r="K487" s="100"/>
      <c r="L487" s="100"/>
      <c r="M487" s="100"/>
      <c r="N487" s="100"/>
      <c r="O487" s="50"/>
    </row>
    <row r="488" spans="2:15" s="2" customFormat="1" x14ac:dyDescent="0.2">
      <c r="B488" s="275"/>
      <c r="C488" s="281"/>
      <c r="D488" s="279"/>
      <c r="E488" s="101" t="s">
        <v>336</v>
      </c>
      <c r="F488" s="102"/>
      <c r="G488" s="102"/>
      <c r="H488" s="102"/>
      <c r="I488" s="102"/>
      <c r="J488" s="102">
        <v>1947.75</v>
      </c>
      <c r="K488" s="102">
        <v>1958</v>
      </c>
      <c r="L488" s="102">
        <v>2005.5</v>
      </c>
      <c r="M488" s="102">
        <v>2080.25</v>
      </c>
      <c r="N488" s="102">
        <v>196.25</v>
      </c>
      <c r="O488" s="50"/>
    </row>
    <row r="489" spans="2:15" s="2" customFormat="1" x14ac:dyDescent="0.2">
      <c r="B489" s="275"/>
      <c r="C489" s="281"/>
      <c r="D489" s="279"/>
      <c r="E489" s="99" t="s">
        <v>337</v>
      </c>
      <c r="F489" s="100"/>
      <c r="G489" s="100"/>
      <c r="H489" s="100"/>
      <c r="I489" s="100"/>
      <c r="J489" s="100">
        <v>12473</v>
      </c>
      <c r="K489" s="100">
        <v>12347.25</v>
      </c>
      <c r="L489" s="100">
        <v>12817.75</v>
      </c>
      <c r="M489" s="100">
        <v>12644</v>
      </c>
      <c r="N489" s="100">
        <v>1047.25</v>
      </c>
      <c r="O489" s="50"/>
    </row>
    <row r="490" spans="2:15" s="2" customFormat="1" x14ac:dyDescent="0.2">
      <c r="B490" s="275"/>
      <c r="C490" s="281"/>
      <c r="D490" s="279"/>
      <c r="E490" s="101" t="s">
        <v>338</v>
      </c>
      <c r="F490" s="102"/>
      <c r="G490" s="102"/>
      <c r="H490" s="102"/>
      <c r="I490" s="102"/>
      <c r="J490" s="102">
        <v>9584.25</v>
      </c>
      <c r="K490" s="102">
        <v>9659</v>
      </c>
      <c r="L490" s="102">
        <v>9880.75</v>
      </c>
      <c r="M490" s="102">
        <v>9678.25</v>
      </c>
      <c r="N490" s="102">
        <v>901</v>
      </c>
      <c r="O490" s="50"/>
    </row>
    <row r="491" spans="2:15" s="2" customFormat="1" x14ac:dyDescent="0.2">
      <c r="B491" s="275"/>
      <c r="C491" s="281"/>
      <c r="D491" s="279"/>
      <c r="E491" s="99" t="s">
        <v>339</v>
      </c>
      <c r="F491" s="100"/>
      <c r="G491" s="100"/>
      <c r="H491" s="100"/>
      <c r="I491" s="100"/>
      <c r="J491" s="100">
        <v>3177.5</v>
      </c>
      <c r="K491" s="100">
        <v>3224</v>
      </c>
      <c r="L491" s="100">
        <v>3234.5</v>
      </c>
      <c r="M491" s="100">
        <v>3209.5</v>
      </c>
      <c r="N491" s="100">
        <v>347</v>
      </c>
      <c r="O491" s="50"/>
    </row>
    <row r="492" spans="2:15" s="2" customFormat="1" x14ac:dyDescent="0.2">
      <c r="B492" s="275"/>
      <c r="C492" s="281"/>
      <c r="D492" s="279"/>
      <c r="E492" s="101" t="s">
        <v>340</v>
      </c>
      <c r="F492" s="102"/>
      <c r="G492" s="102"/>
      <c r="H492" s="102"/>
      <c r="I492" s="102"/>
      <c r="J492" s="102">
        <v>27182.5</v>
      </c>
      <c r="K492" s="102">
        <v>27188.25</v>
      </c>
      <c r="L492" s="102">
        <v>27938.5</v>
      </c>
      <c r="M492" s="102">
        <v>27612</v>
      </c>
      <c r="N492" s="102">
        <v>2491.5</v>
      </c>
      <c r="O492" s="50"/>
    </row>
    <row r="493" spans="2:15" s="2" customFormat="1" x14ac:dyDescent="0.2">
      <c r="B493" s="275"/>
      <c r="C493" s="281"/>
      <c r="D493" s="275" t="s">
        <v>351</v>
      </c>
      <c r="E493" s="99" t="s">
        <v>335</v>
      </c>
      <c r="F493" s="100"/>
      <c r="G493" s="100"/>
      <c r="H493" s="100"/>
      <c r="I493" s="100"/>
      <c r="J493" s="100">
        <v>50.592592592592595</v>
      </c>
      <c r="K493" s="100">
        <v>46.888888888888886</v>
      </c>
      <c r="L493" s="100">
        <v>30.041666666666668</v>
      </c>
      <c r="M493" s="100">
        <v>44.464285714285715</v>
      </c>
      <c r="N493" s="100">
        <v>12.65625</v>
      </c>
      <c r="O493" s="50"/>
    </row>
    <row r="494" spans="2:15" s="2" customFormat="1" x14ac:dyDescent="0.2">
      <c r="B494" s="275"/>
      <c r="C494" s="281"/>
      <c r="D494" s="275"/>
      <c r="E494" s="101" t="s">
        <v>336</v>
      </c>
      <c r="F494" s="102"/>
      <c r="G494" s="102"/>
      <c r="H494" s="102"/>
      <c r="I494" s="102"/>
      <c r="J494" s="102">
        <v>30.322580645161292</v>
      </c>
      <c r="K494" s="102">
        <v>30.806451612903224</v>
      </c>
      <c r="L494" s="102">
        <v>24.75</v>
      </c>
      <c r="M494" s="102">
        <v>29.676470588235293</v>
      </c>
      <c r="N494" s="102">
        <v>20.852941176470601</v>
      </c>
      <c r="O494" s="50"/>
    </row>
    <row r="495" spans="2:15" s="2" customFormat="1" x14ac:dyDescent="0.2">
      <c r="B495" s="275"/>
      <c r="C495" s="281"/>
      <c r="D495" s="275"/>
      <c r="E495" s="99" t="s">
        <v>337</v>
      </c>
      <c r="F495" s="100"/>
      <c r="G495" s="100"/>
      <c r="H495" s="100"/>
      <c r="I495" s="100"/>
      <c r="J495" s="100">
        <v>127.54838709677419</v>
      </c>
      <c r="K495" s="100">
        <v>128.65625</v>
      </c>
      <c r="L495" s="100">
        <v>118</v>
      </c>
      <c r="M495" s="100">
        <v>131.78787878787878</v>
      </c>
      <c r="N495" s="100">
        <v>112.545454545455</v>
      </c>
      <c r="O495" s="50"/>
    </row>
    <row r="496" spans="2:15" s="2" customFormat="1" x14ac:dyDescent="0.2">
      <c r="B496" s="275"/>
      <c r="C496" s="281"/>
      <c r="D496" s="275"/>
      <c r="E496" s="101" t="s">
        <v>338</v>
      </c>
      <c r="F496" s="102"/>
      <c r="G496" s="102"/>
      <c r="H496" s="102"/>
      <c r="I496" s="102"/>
      <c r="J496" s="102">
        <v>116.43478260869566</v>
      </c>
      <c r="K496" s="102">
        <v>110.96</v>
      </c>
      <c r="L496" s="102">
        <v>109.74074074074075</v>
      </c>
      <c r="M496" s="102">
        <v>112.60714285714286</v>
      </c>
      <c r="N496" s="102">
        <v>116.21428571428601</v>
      </c>
      <c r="O496" s="50"/>
    </row>
    <row r="497" spans="2:15" s="2" customFormat="1" x14ac:dyDescent="0.2">
      <c r="B497" s="275"/>
      <c r="C497" s="281"/>
      <c r="D497" s="275"/>
      <c r="E497" s="99" t="s">
        <v>339</v>
      </c>
      <c r="F497" s="100"/>
      <c r="G497" s="100"/>
      <c r="H497" s="100"/>
      <c r="I497" s="100"/>
      <c r="J497" s="100">
        <v>67.681818181818187</v>
      </c>
      <c r="K497" s="100">
        <v>78.478260869565219</v>
      </c>
      <c r="L497" s="100">
        <v>83.208333333333329</v>
      </c>
      <c r="M497" s="100">
        <v>87.192307692307693</v>
      </c>
      <c r="N497" s="100">
        <v>81.740740740740705</v>
      </c>
      <c r="O497" s="50"/>
    </row>
    <row r="498" spans="2:15" s="2" customFormat="1" x14ac:dyDescent="0.2">
      <c r="B498" s="275"/>
      <c r="C498" s="282"/>
      <c r="D498" s="275"/>
      <c r="E498" s="101" t="s">
        <v>340</v>
      </c>
      <c r="F498" s="102"/>
      <c r="G498" s="102"/>
      <c r="H498" s="102"/>
      <c r="I498" s="102"/>
      <c r="J498" s="102">
        <v>260.67500000000001</v>
      </c>
      <c r="K498" s="102">
        <v>266.26829268292681</v>
      </c>
      <c r="L498" s="102">
        <v>244.02380952380952</v>
      </c>
      <c r="M498" s="102">
        <v>267.17777777777781</v>
      </c>
      <c r="N498" s="102">
        <v>233.84090909090901</v>
      </c>
      <c r="O498" s="50"/>
    </row>
    <row r="499" spans="2:15" s="2" customFormat="1" x14ac:dyDescent="0.2">
      <c r="B499" s="275"/>
      <c r="C499" s="276" t="s">
        <v>122</v>
      </c>
      <c r="D499" s="279" t="s">
        <v>350</v>
      </c>
      <c r="E499" s="99" t="s">
        <v>335</v>
      </c>
      <c r="F499" s="100"/>
      <c r="G499" s="100"/>
      <c r="H499" s="100"/>
      <c r="I499" s="100"/>
      <c r="J499" s="100"/>
      <c r="K499" s="100"/>
      <c r="L499" s="100"/>
      <c r="M499" s="100"/>
      <c r="N499" s="100"/>
      <c r="O499" s="50"/>
    </row>
    <row r="500" spans="2:15" s="2" customFormat="1" x14ac:dyDescent="0.2">
      <c r="B500" s="275"/>
      <c r="C500" s="277"/>
      <c r="D500" s="279"/>
      <c r="E500" s="101" t="s">
        <v>336</v>
      </c>
      <c r="F500" s="102">
        <v>584.375</v>
      </c>
      <c r="G500" s="102">
        <v>589.25</v>
      </c>
      <c r="H500" s="102">
        <v>591.75</v>
      </c>
      <c r="I500" s="102">
        <v>654.375</v>
      </c>
      <c r="J500" s="102">
        <v>685</v>
      </c>
      <c r="K500" s="102">
        <v>662</v>
      </c>
      <c r="L500" s="102">
        <v>635.875</v>
      </c>
      <c r="M500" s="102">
        <v>681.375</v>
      </c>
      <c r="N500" s="102">
        <v>179.625</v>
      </c>
      <c r="O500" s="50"/>
    </row>
    <row r="501" spans="2:15" s="2" customFormat="1" x14ac:dyDescent="0.2">
      <c r="B501" s="275"/>
      <c r="C501" s="277"/>
      <c r="D501" s="279"/>
      <c r="E501" s="99" t="s">
        <v>337</v>
      </c>
      <c r="F501" s="100">
        <v>4161.5</v>
      </c>
      <c r="G501" s="100">
        <v>4260</v>
      </c>
      <c r="H501" s="100">
        <v>4145.25</v>
      </c>
      <c r="I501" s="100">
        <v>4268.5</v>
      </c>
      <c r="J501" s="100">
        <v>4224</v>
      </c>
      <c r="K501" s="100">
        <v>4201.25</v>
      </c>
      <c r="L501" s="100">
        <v>4070.5</v>
      </c>
      <c r="M501" s="100">
        <v>4174.375</v>
      </c>
      <c r="N501" s="100">
        <v>923.25</v>
      </c>
      <c r="O501" s="50"/>
    </row>
    <row r="502" spans="2:15" s="2" customFormat="1" x14ac:dyDescent="0.2">
      <c r="B502" s="275"/>
      <c r="C502" s="277"/>
      <c r="D502" s="279"/>
      <c r="E502" s="101" t="s">
        <v>338</v>
      </c>
      <c r="F502" s="102">
        <v>3402.125</v>
      </c>
      <c r="G502" s="102">
        <v>3598</v>
      </c>
      <c r="H502" s="102">
        <v>3566.25</v>
      </c>
      <c r="I502" s="102">
        <v>3827.625</v>
      </c>
      <c r="J502" s="102">
        <v>3827.875</v>
      </c>
      <c r="K502" s="102">
        <v>3838.625</v>
      </c>
      <c r="L502" s="102">
        <v>3821.375</v>
      </c>
      <c r="M502" s="102">
        <v>3702.25</v>
      </c>
      <c r="N502" s="102">
        <v>796.75</v>
      </c>
      <c r="O502" s="50"/>
    </row>
    <row r="503" spans="2:15" s="2" customFormat="1" x14ac:dyDescent="0.2">
      <c r="B503" s="275"/>
      <c r="C503" s="277"/>
      <c r="D503" s="279"/>
      <c r="E503" s="99" t="s">
        <v>339</v>
      </c>
      <c r="F503" s="100">
        <v>1336.5714285714287</v>
      </c>
      <c r="G503" s="100">
        <v>1289.125</v>
      </c>
      <c r="H503" s="100">
        <v>1269.625</v>
      </c>
      <c r="I503" s="100">
        <v>1365.875</v>
      </c>
      <c r="J503" s="100">
        <v>1358.875</v>
      </c>
      <c r="K503" s="100">
        <v>1348</v>
      </c>
      <c r="L503" s="100">
        <v>1356</v>
      </c>
      <c r="M503" s="100">
        <v>1321.875</v>
      </c>
      <c r="N503" s="100">
        <v>319.5</v>
      </c>
      <c r="O503" s="50"/>
    </row>
    <row r="504" spans="2:15" s="2" customFormat="1" x14ac:dyDescent="0.2">
      <c r="B504" s="275"/>
      <c r="C504" s="277"/>
      <c r="D504" s="279"/>
      <c r="E504" s="101" t="s">
        <v>340</v>
      </c>
      <c r="F504" s="102">
        <v>9317.5</v>
      </c>
      <c r="G504" s="102">
        <v>9760.875</v>
      </c>
      <c r="H504" s="102">
        <v>9587.375</v>
      </c>
      <c r="I504" s="102">
        <v>10130.75</v>
      </c>
      <c r="J504" s="102">
        <v>10116.375</v>
      </c>
      <c r="K504" s="102">
        <v>10064.5</v>
      </c>
      <c r="L504" s="102">
        <v>9896.5</v>
      </c>
      <c r="M504" s="102">
        <v>9898.125</v>
      </c>
      <c r="N504" s="102">
        <v>2219.125</v>
      </c>
      <c r="O504" s="50"/>
    </row>
    <row r="505" spans="2:15" s="2" customFormat="1" x14ac:dyDescent="0.2">
      <c r="B505" s="275"/>
      <c r="C505" s="277"/>
      <c r="D505" s="275" t="s">
        <v>351</v>
      </c>
      <c r="E505" s="99" t="s">
        <v>335</v>
      </c>
      <c r="F505" s="100">
        <v>106.06896551724138</v>
      </c>
      <c r="G505" s="100">
        <v>115.7</v>
      </c>
      <c r="H505" s="100">
        <v>116</v>
      </c>
      <c r="I505" s="100">
        <v>133.28571428571428</v>
      </c>
      <c r="J505" s="100">
        <v>134.10714285714286</v>
      </c>
      <c r="K505" s="100">
        <v>129.38461538461539</v>
      </c>
      <c r="L505" s="100">
        <v>98.409090909090907</v>
      </c>
      <c r="M505" s="100">
        <v>132.79166666666666</v>
      </c>
      <c r="N505" s="100">
        <v>35.740740740740698</v>
      </c>
      <c r="O505" s="50"/>
    </row>
    <row r="506" spans="2:15" s="2" customFormat="1" x14ac:dyDescent="0.2">
      <c r="B506" s="275"/>
      <c r="C506" s="277"/>
      <c r="D506" s="275"/>
      <c r="E506" s="101" t="s">
        <v>336</v>
      </c>
      <c r="F506" s="102">
        <v>88.685714285714283</v>
      </c>
      <c r="G506" s="102">
        <v>89.457142857142856</v>
      </c>
      <c r="H506" s="102">
        <v>81.594594594594597</v>
      </c>
      <c r="I506" s="102">
        <v>79</v>
      </c>
      <c r="J506" s="102">
        <v>81.96875</v>
      </c>
      <c r="K506" s="102">
        <v>74.161290322580641</v>
      </c>
      <c r="L506" s="102">
        <v>77.444444444444443</v>
      </c>
      <c r="M506" s="102">
        <v>87.892857142857139</v>
      </c>
      <c r="N506" s="102">
        <v>29.133333333333301</v>
      </c>
      <c r="O506" s="50"/>
    </row>
    <row r="507" spans="2:15" s="2" customFormat="1" x14ac:dyDescent="0.2">
      <c r="B507" s="275"/>
      <c r="C507" s="277"/>
      <c r="D507" s="275"/>
      <c r="E507" s="99" t="s">
        <v>337</v>
      </c>
      <c r="F507" s="100">
        <v>478.86206896551727</v>
      </c>
      <c r="G507" s="100">
        <v>454.35483870967744</v>
      </c>
      <c r="H507" s="100">
        <v>453.1</v>
      </c>
      <c r="I507" s="100">
        <v>395.79310344827587</v>
      </c>
      <c r="J507" s="100">
        <v>457.88</v>
      </c>
      <c r="K507" s="100">
        <v>407.30769230769232</v>
      </c>
      <c r="L507" s="100">
        <v>437.13043478260869</v>
      </c>
      <c r="M507" s="100">
        <v>476.47826086956519</v>
      </c>
      <c r="N507" s="100">
        <v>221.26086956521701</v>
      </c>
      <c r="O507" s="50"/>
    </row>
    <row r="508" spans="2:15" s="2" customFormat="1" x14ac:dyDescent="0.2">
      <c r="B508" s="275"/>
      <c r="C508" s="277"/>
      <c r="D508" s="275"/>
      <c r="E508" s="101" t="s">
        <v>338</v>
      </c>
      <c r="F508" s="102">
        <v>671.06666666666672</v>
      </c>
      <c r="G508" s="102">
        <v>591.5625</v>
      </c>
      <c r="H508" s="102">
        <v>593.6875</v>
      </c>
      <c r="I508" s="102">
        <v>512.5</v>
      </c>
      <c r="J508" s="102">
        <v>551</v>
      </c>
      <c r="K508" s="102">
        <v>544.79999999999995</v>
      </c>
      <c r="L508" s="102">
        <v>519.13333333333333</v>
      </c>
      <c r="M508" s="102">
        <v>519.3125</v>
      </c>
      <c r="N508" s="102">
        <v>196.470588235294</v>
      </c>
      <c r="O508" s="50"/>
    </row>
    <row r="509" spans="2:15" s="2" customFormat="1" x14ac:dyDescent="0.2">
      <c r="B509" s="275"/>
      <c r="C509" s="277"/>
      <c r="D509" s="275"/>
      <c r="E509" s="99" t="s">
        <v>339</v>
      </c>
      <c r="F509" s="100">
        <v>501.57142857142856</v>
      </c>
      <c r="G509" s="100">
        <v>462.4</v>
      </c>
      <c r="H509" s="100">
        <v>504.93333333333334</v>
      </c>
      <c r="I509" s="100">
        <v>485</v>
      </c>
      <c r="J509" s="100">
        <v>823</v>
      </c>
      <c r="K509" s="100">
        <v>643.13333333333333</v>
      </c>
      <c r="L509" s="100">
        <v>634.66666666666663</v>
      </c>
      <c r="M509" s="100">
        <v>716.2</v>
      </c>
      <c r="N509" s="100">
        <v>108.533333333333</v>
      </c>
      <c r="O509" s="50"/>
    </row>
    <row r="510" spans="2:15" s="2" customFormat="1" x14ac:dyDescent="0.2">
      <c r="B510" s="275"/>
      <c r="C510" s="278"/>
      <c r="D510" s="275"/>
      <c r="E510" s="101" t="s">
        <v>340</v>
      </c>
      <c r="F510" s="102">
        <v>928.875</v>
      </c>
      <c r="G510" s="102">
        <v>883.04761904761904</v>
      </c>
      <c r="H510" s="102">
        <v>906.46341463414637</v>
      </c>
      <c r="I510" s="102">
        <v>855.66666666666663</v>
      </c>
      <c r="J510" s="102">
        <v>1146.6470588235295</v>
      </c>
      <c r="K510" s="102">
        <v>1032.4848484848485</v>
      </c>
      <c r="L510" s="102">
        <v>988.03125</v>
      </c>
      <c r="M510" s="102">
        <v>1150.2903225806451</v>
      </c>
      <c r="N510" s="102">
        <v>360.48484848484799</v>
      </c>
      <c r="O510" s="50"/>
    </row>
    <row r="511" spans="2:15" s="2" customFormat="1" x14ac:dyDescent="0.2">
      <c r="B511" s="275"/>
      <c r="C511" s="280" t="s">
        <v>123</v>
      </c>
      <c r="D511" s="279" t="s">
        <v>350</v>
      </c>
      <c r="E511" s="99" t="s">
        <v>335</v>
      </c>
      <c r="F511" s="100"/>
      <c r="G511" s="100"/>
      <c r="H511" s="100"/>
      <c r="I511" s="100"/>
      <c r="J511" s="100"/>
      <c r="K511" s="100"/>
      <c r="L511" s="100">
        <v>0</v>
      </c>
      <c r="M511" s="100">
        <v>6.5</v>
      </c>
      <c r="N511" s="100">
        <v>36.6666666666667</v>
      </c>
      <c r="O511" s="50"/>
    </row>
    <row r="512" spans="2:15" s="2" customFormat="1" x14ac:dyDescent="0.2">
      <c r="B512" s="275"/>
      <c r="C512" s="281"/>
      <c r="D512" s="279"/>
      <c r="E512" s="101" t="s">
        <v>336</v>
      </c>
      <c r="F512" s="102">
        <v>977.08333333333337</v>
      </c>
      <c r="G512" s="102">
        <v>961.58333333333337</v>
      </c>
      <c r="H512" s="102">
        <v>937.91666666666663</v>
      </c>
      <c r="I512" s="102">
        <v>879.33333333333337</v>
      </c>
      <c r="J512" s="102">
        <v>852.08333333333337</v>
      </c>
      <c r="K512" s="102">
        <v>815.16666666666663</v>
      </c>
      <c r="L512" s="102">
        <v>747.58333333333337</v>
      </c>
      <c r="M512" s="102">
        <v>852.08333333333337</v>
      </c>
      <c r="N512" s="102">
        <v>77.1666666666667</v>
      </c>
      <c r="O512" s="50"/>
    </row>
    <row r="513" spans="2:15" s="2" customFormat="1" x14ac:dyDescent="0.2">
      <c r="B513" s="275"/>
      <c r="C513" s="281"/>
      <c r="D513" s="279"/>
      <c r="E513" s="99" t="s">
        <v>337</v>
      </c>
      <c r="F513" s="100">
        <v>7038.083333333333</v>
      </c>
      <c r="G513" s="100">
        <v>6714.25</v>
      </c>
      <c r="H513" s="100">
        <v>6607.5</v>
      </c>
      <c r="I513" s="100">
        <v>5960.583333333333</v>
      </c>
      <c r="J513" s="100">
        <v>5702</v>
      </c>
      <c r="K513" s="100">
        <v>5498.166666666667</v>
      </c>
      <c r="L513" s="100">
        <v>5392</v>
      </c>
      <c r="M513" s="100">
        <v>5120.25</v>
      </c>
      <c r="N513" s="100">
        <v>501.5</v>
      </c>
      <c r="O513" s="50"/>
    </row>
    <row r="514" spans="2:15" s="2" customFormat="1" x14ac:dyDescent="0.2">
      <c r="B514" s="275"/>
      <c r="C514" s="281"/>
      <c r="D514" s="279"/>
      <c r="E514" s="101" t="s">
        <v>338</v>
      </c>
      <c r="F514" s="102">
        <v>5626</v>
      </c>
      <c r="G514" s="102">
        <v>4936.583333333333</v>
      </c>
      <c r="H514" s="102">
        <v>4835.916666666667</v>
      </c>
      <c r="I514" s="102">
        <v>4646.25</v>
      </c>
      <c r="J514" s="102">
        <v>4485.916666666667</v>
      </c>
      <c r="K514" s="102">
        <v>4288.666666666667</v>
      </c>
      <c r="L514" s="102">
        <v>4125.833333333333</v>
      </c>
      <c r="M514" s="102">
        <v>3916.6666666666665</v>
      </c>
      <c r="N514" s="102">
        <v>484</v>
      </c>
      <c r="O514" s="50"/>
    </row>
    <row r="515" spans="2:15" s="2" customFormat="1" x14ac:dyDescent="0.2">
      <c r="B515" s="275"/>
      <c r="C515" s="281"/>
      <c r="D515" s="279"/>
      <c r="E515" s="99" t="s">
        <v>339</v>
      </c>
      <c r="F515" s="100">
        <v>1851.4166666666667</v>
      </c>
      <c r="G515" s="100">
        <v>1681.5833333333333</v>
      </c>
      <c r="H515" s="100">
        <v>1666.1666666666667</v>
      </c>
      <c r="I515" s="100">
        <v>1640.25</v>
      </c>
      <c r="J515" s="100">
        <v>1685.9166666666667</v>
      </c>
      <c r="K515" s="100">
        <v>1753.25</v>
      </c>
      <c r="L515" s="100">
        <v>1762.0833333333333</v>
      </c>
      <c r="M515" s="100">
        <v>1624.0833333333333</v>
      </c>
      <c r="N515" s="100">
        <v>189.083333333333</v>
      </c>
      <c r="O515" s="50"/>
    </row>
    <row r="516" spans="2:15" s="2" customFormat="1" x14ac:dyDescent="0.2">
      <c r="B516" s="275"/>
      <c r="C516" s="281"/>
      <c r="D516" s="279"/>
      <c r="E516" s="101" t="s">
        <v>340</v>
      </c>
      <c r="F516" s="102">
        <v>15492.666666666666</v>
      </c>
      <c r="G516" s="102">
        <v>14294</v>
      </c>
      <c r="H516" s="102">
        <v>14047.5</v>
      </c>
      <c r="I516" s="102">
        <v>13126.416666666666</v>
      </c>
      <c r="J516" s="102">
        <v>12725.916666666666</v>
      </c>
      <c r="K516" s="102">
        <v>12355.25</v>
      </c>
      <c r="L516" s="102">
        <v>12027.5</v>
      </c>
      <c r="M516" s="102">
        <v>11514.166666666666</v>
      </c>
      <c r="N516" s="102">
        <v>1260.9166666666699</v>
      </c>
      <c r="O516" s="50"/>
    </row>
    <row r="517" spans="2:15" s="2" customFormat="1" x14ac:dyDescent="0.2">
      <c r="B517" s="275"/>
      <c r="C517" s="281"/>
      <c r="D517" s="275" t="s">
        <v>351</v>
      </c>
      <c r="E517" s="99" t="s">
        <v>335</v>
      </c>
      <c r="F517" s="100">
        <v>1.2407407407407407</v>
      </c>
      <c r="G517" s="100">
        <v>1.3050847457627119</v>
      </c>
      <c r="H517" s="100">
        <v>1.6229508196721312</v>
      </c>
      <c r="I517" s="100">
        <v>2.2881355932203391</v>
      </c>
      <c r="J517" s="100">
        <v>1.3709677419354838</v>
      </c>
      <c r="K517" s="100">
        <v>1.540983606557377</v>
      </c>
      <c r="L517" s="100">
        <v>1.9090909090909092</v>
      </c>
      <c r="M517" s="100">
        <v>3.5964912280701755</v>
      </c>
      <c r="N517" s="100">
        <v>20.385964912280699</v>
      </c>
      <c r="O517" s="50"/>
    </row>
    <row r="518" spans="2:15" s="2" customFormat="1" x14ac:dyDescent="0.2">
      <c r="B518" s="275"/>
      <c r="C518" s="281"/>
      <c r="D518" s="275"/>
      <c r="E518" s="101" t="s">
        <v>336</v>
      </c>
      <c r="F518" s="102">
        <v>0.58620689655172409</v>
      </c>
      <c r="G518" s="102">
        <v>0.77966101694915257</v>
      </c>
      <c r="H518" s="102">
        <v>1.2203389830508475</v>
      </c>
      <c r="I518" s="102">
        <v>0.9152542372881356</v>
      </c>
      <c r="J518" s="102">
        <v>1.1587301587301588</v>
      </c>
      <c r="K518" s="102">
        <v>1.0625</v>
      </c>
      <c r="L518" s="102">
        <v>0.95454545454545459</v>
      </c>
      <c r="M518" s="102">
        <v>1.5757575757575757</v>
      </c>
      <c r="N518" s="102">
        <v>16.328125</v>
      </c>
      <c r="O518" s="50"/>
    </row>
    <row r="519" spans="2:15" s="2" customFormat="1" x14ac:dyDescent="0.2">
      <c r="B519" s="275"/>
      <c r="C519" s="281"/>
      <c r="D519" s="275"/>
      <c r="E519" s="99" t="s">
        <v>337</v>
      </c>
      <c r="F519" s="100">
        <v>2.4107142857142856</v>
      </c>
      <c r="G519" s="100">
        <v>2.1090909090909089</v>
      </c>
      <c r="H519" s="100">
        <v>2.3461538461538463</v>
      </c>
      <c r="I519" s="100">
        <v>2.7962962962962963</v>
      </c>
      <c r="J519" s="100">
        <v>2.4912280701754388</v>
      </c>
      <c r="K519" s="100">
        <v>2.1403508771929824</v>
      </c>
      <c r="L519" s="100">
        <v>1.8771929824561404</v>
      </c>
      <c r="M519" s="100">
        <v>1.9649122807017543</v>
      </c>
      <c r="N519" s="100">
        <v>97.068965517241395</v>
      </c>
      <c r="O519" s="50"/>
    </row>
    <row r="520" spans="2:15" s="2" customFormat="1" x14ac:dyDescent="0.2">
      <c r="B520" s="275"/>
      <c r="C520" s="281"/>
      <c r="D520" s="275"/>
      <c r="E520" s="101" t="s">
        <v>338</v>
      </c>
      <c r="F520" s="102">
        <v>6.2641509433962268</v>
      </c>
      <c r="G520" s="102">
        <v>7.5961538461538458</v>
      </c>
      <c r="H520" s="102">
        <v>8.8461538461538467</v>
      </c>
      <c r="I520" s="102">
        <v>9.2549019607843146</v>
      </c>
      <c r="J520" s="102">
        <v>7.8076923076923075</v>
      </c>
      <c r="K520" s="102">
        <v>6.2264150943396226</v>
      </c>
      <c r="L520" s="102">
        <v>9.5925925925925934</v>
      </c>
      <c r="M520" s="102">
        <v>10.924528301886792</v>
      </c>
      <c r="N520" s="102">
        <v>97.240740740740705</v>
      </c>
      <c r="O520" s="50"/>
    </row>
    <row r="521" spans="2:15" s="2" customFormat="1" x14ac:dyDescent="0.2">
      <c r="B521" s="275"/>
      <c r="C521" s="281"/>
      <c r="D521" s="275"/>
      <c r="E521" s="99" t="s">
        <v>339</v>
      </c>
      <c r="F521" s="100">
        <v>10.693877551020408</v>
      </c>
      <c r="G521" s="100">
        <v>15.645833333333334</v>
      </c>
      <c r="H521" s="100">
        <v>23.14</v>
      </c>
      <c r="I521" s="100">
        <v>14.78</v>
      </c>
      <c r="J521" s="100">
        <v>16.88</v>
      </c>
      <c r="K521" s="100">
        <v>8.0769230769230766</v>
      </c>
      <c r="L521" s="100">
        <v>9.7924528301886795</v>
      </c>
      <c r="M521" s="100">
        <v>11.411764705882353</v>
      </c>
      <c r="N521" s="100">
        <v>61.098039215686299</v>
      </c>
      <c r="O521" s="50"/>
    </row>
    <row r="522" spans="2:15" s="2" customFormat="1" x14ac:dyDescent="0.2">
      <c r="B522" s="275"/>
      <c r="C522" s="282"/>
      <c r="D522" s="275"/>
      <c r="E522" s="101" t="s">
        <v>340</v>
      </c>
      <c r="F522" s="102">
        <v>14.181818181818182</v>
      </c>
      <c r="G522" s="102">
        <v>18.223684210526315</v>
      </c>
      <c r="H522" s="102">
        <v>24.177215189873419</v>
      </c>
      <c r="I522" s="102">
        <v>20.407894736842106</v>
      </c>
      <c r="J522" s="102">
        <v>19.375</v>
      </c>
      <c r="K522" s="102">
        <v>12.765432098765432</v>
      </c>
      <c r="L522" s="102">
        <v>15.619047619047619</v>
      </c>
      <c r="M522" s="102">
        <v>19.530864197530864</v>
      </c>
      <c r="N522" s="102">
        <v>192.90476190476201</v>
      </c>
      <c r="O522" s="50"/>
    </row>
    <row r="523" spans="2:15" s="2" customFormat="1" x14ac:dyDescent="0.2">
      <c r="B523" s="275"/>
      <c r="C523" s="276" t="s">
        <v>124</v>
      </c>
      <c r="D523" s="279" t="s">
        <v>350</v>
      </c>
      <c r="E523" s="99" t="s">
        <v>335</v>
      </c>
      <c r="F523" s="100"/>
      <c r="G523" s="100"/>
      <c r="H523" s="100"/>
      <c r="I523" s="100"/>
      <c r="J523" s="100"/>
      <c r="K523" s="100">
        <v>15</v>
      </c>
      <c r="L523" s="100"/>
      <c r="M523" s="100"/>
      <c r="N523" s="100"/>
      <c r="O523" s="50"/>
    </row>
    <row r="524" spans="2:15" s="2" customFormat="1" x14ac:dyDescent="0.2">
      <c r="B524" s="275"/>
      <c r="C524" s="277"/>
      <c r="D524" s="279"/>
      <c r="E524" s="101" t="s">
        <v>336</v>
      </c>
      <c r="F524" s="102">
        <v>379.7</v>
      </c>
      <c r="G524" s="102">
        <v>359</v>
      </c>
      <c r="H524" s="102">
        <v>281.39999999999998</v>
      </c>
      <c r="I524" s="102">
        <v>289.2</v>
      </c>
      <c r="J524" s="102">
        <v>311.7</v>
      </c>
      <c r="K524" s="102">
        <v>338.8</v>
      </c>
      <c r="L524" s="102">
        <v>339.1</v>
      </c>
      <c r="M524" s="102">
        <v>337.1</v>
      </c>
      <c r="N524" s="102">
        <v>117.3</v>
      </c>
      <c r="O524" s="50"/>
    </row>
    <row r="525" spans="2:15" s="2" customFormat="1" x14ac:dyDescent="0.2">
      <c r="B525" s="275"/>
      <c r="C525" s="277"/>
      <c r="D525" s="279"/>
      <c r="E525" s="99" t="s">
        <v>337</v>
      </c>
      <c r="F525" s="100">
        <v>2597</v>
      </c>
      <c r="G525" s="100">
        <v>2424.6999999999998</v>
      </c>
      <c r="H525" s="100">
        <v>2298.1999999999998</v>
      </c>
      <c r="I525" s="100">
        <v>2116.3000000000002</v>
      </c>
      <c r="J525" s="100">
        <v>2011.8</v>
      </c>
      <c r="K525" s="100">
        <v>1931.8</v>
      </c>
      <c r="L525" s="100">
        <v>1888.8</v>
      </c>
      <c r="M525" s="100">
        <v>1835.4</v>
      </c>
      <c r="N525" s="100">
        <v>692.4</v>
      </c>
      <c r="O525" s="50"/>
    </row>
    <row r="526" spans="2:15" s="2" customFormat="1" x14ac:dyDescent="0.2">
      <c r="B526" s="275"/>
      <c r="C526" s="277"/>
      <c r="D526" s="279"/>
      <c r="E526" s="101" t="s">
        <v>338</v>
      </c>
      <c r="F526" s="102">
        <v>2441.1999999999998</v>
      </c>
      <c r="G526" s="102">
        <v>2401.5</v>
      </c>
      <c r="H526" s="102">
        <v>2380.8000000000002</v>
      </c>
      <c r="I526" s="102">
        <v>2362.3000000000002</v>
      </c>
      <c r="J526" s="102">
        <v>2337</v>
      </c>
      <c r="K526" s="102">
        <v>2226.5</v>
      </c>
      <c r="L526" s="102">
        <v>2153.3000000000002</v>
      </c>
      <c r="M526" s="102">
        <v>2023.8</v>
      </c>
      <c r="N526" s="102">
        <v>650.4</v>
      </c>
      <c r="O526" s="50"/>
    </row>
    <row r="527" spans="2:15" s="2" customFormat="1" x14ac:dyDescent="0.2">
      <c r="B527" s="275"/>
      <c r="C527" s="277"/>
      <c r="D527" s="279"/>
      <c r="E527" s="99" t="s">
        <v>339</v>
      </c>
      <c r="F527" s="100">
        <v>975.4</v>
      </c>
      <c r="G527" s="100">
        <v>899.8</v>
      </c>
      <c r="H527" s="100">
        <v>863.3</v>
      </c>
      <c r="I527" s="100">
        <v>862.3</v>
      </c>
      <c r="J527" s="100">
        <v>891.8</v>
      </c>
      <c r="K527" s="100">
        <v>899.7</v>
      </c>
      <c r="L527" s="100">
        <v>900.2</v>
      </c>
      <c r="M527" s="100">
        <v>838.3</v>
      </c>
      <c r="N527" s="100">
        <v>217.1</v>
      </c>
      <c r="O527" s="50"/>
    </row>
    <row r="528" spans="2:15" s="2" customFormat="1" x14ac:dyDescent="0.2">
      <c r="B528" s="275"/>
      <c r="C528" s="277"/>
      <c r="D528" s="279"/>
      <c r="E528" s="101" t="s">
        <v>340</v>
      </c>
      <c r="F528" s="102">
        <v>6393.3</v>
      </c>
      <c r="G528" s="102">
        <v>6085</v>
      </c>
      <c r="H528" s="102">
        <v>5823.7</v>
      </c>
      <c r="I528" s="102">
        <v>5631.3</v>
      </c>
      <c r="J528" s="102">
        <v>5552.3</v>
      </c>
      <c r="K528" s="102">
        <v>5398.3</v>
      </c>
      <c r="L528" s="102">
        <v>5283.5</v>
      </c>
      <c r="M528" s="102">
        <v>5061.5</v>
      </c>
      <c r="N528" s="102">
        <v>1677.2</v>
      </c>
      <c r="O528" s="50"/>
    </row>
    <row r="529" spans="2:15" s="2" customFormat="1" x14ac:dyDescent="0.2">
      <c r="B529" s="275"/>
      <c r="C529" s="277"/>
      <c r="D529" s="275" t="s">
        <v>351</v>
      </c>
      <c r="E529" s="99" t="s">
        <v>335</v>
      </c>
      <c r="F529" s="100">
        <v>44.170731707317074</v>
      </c>
      <c r="G529" s="100">
        <v>40.244444444444447</v>
      </c>
      <c r="H529" s="100">
        <v>48.541666666666664</v>
      </c>
      <c r="I529" s="100">
        <v>49.98</v>
      </c>
      <c r="J529" s="100">
        <v>61.723404255319146</v>
      </c>
      <c r="K529" s="100">
        <v>55.673469387755105</v>
      </c>
      <c r="L529" s="100">
        <v>45.627906976744185</v>
      </c>
      <c r="M529" s="100">
        <v>51.333333333333336</v>
      </c>
      <c r="N529" s="100">
        <v>18.6428571428571</v>
      </c>
      <c r="O529" s="50"/>
    </row>
    <row r="530" spans="2:15" s="2" customFormat="1" x14ac:dyDescent="0.2">
      <c r="B530" s="275"/>
      <c r="C530" s="277"/>
      <c r="D530" s="275"/>
      <c r="E530" s="101" t="s">
        <v>336</v>
      </c>
      <c r="F530" s="102">
        <v>26.155555555555555</v>
      </c>
      <c r="G530" s="102">
        <v>24.795918367346939</v>
      </c>
      <c r="H530" s="102">
        <v>25.66</v>
      </c>
      <c r="I530" s="102">
        <v>27.862745098039216</v>
      </c>
      <c r="J530" s="102">
        <v>32.700000000000003</v>
      </c>
      <c r="K530" s="102">
        <v>34.163265306122447</v>
      </c>
      <c r="L530" s="102">
        <v>29.92</v>
      </c>
      <c r="M530" s="102">
        <v>33.770833333333336</v>
      </c>
      <c r="N530" s="102">
        <v>18.614035087719301</v>
      </c>
      <c r="O530" s="50"/>
    </row>
    <row r="531" spans="2:15" s="2" customFormat="1" x14ac:dyDescent="0.2">
      <c r="B531" s="275"/>
      <c r="C531" s="277"/>
      <c r="D531" s="275"/>
      <c r="E531" s="99" t="s">
        <v>337</v>
      </c>
      <c r="F531" s="100">
        <v>133.15909090909091</v>
      </c>
      <c r="G531" s="100">
        <v>133.41304347826087</v>
      </c>
      <c r="H531" s="100">
        <v>133.89583333333334</v>
      </c>
      <c r="I531" s="100">
        <v>146.73333333333332</v>
      </c>
      <c r="J531" s="100">
        <v>139.65217391304347</v>
      </c>
      <c r="K531" s="100">
        <v>133.54166666666666</v>
      </c>
      <c r="L531" s="100">
        <v>117.80392156862744</v>
      </c>
      <c r="M531" s="100">
        <v>126.36538461538461</v>
      </c>
      <c r="N531" s="100">
        <v>82.654545454545499</v>
      </c>
      <c r="O531" s="50"/>
    </row>
    <row r="532" spans="2:15" s="2" customFormat="1" x14ac:dyDescent="0.2">
      <c r="B532" s="275"/>
      <c r="C532" s="277"/>
      <c r="D532" s="275"/>
      <c r="E532" s="101" t="s">
        <v>338</v>
      </c>
      <c r="F532" s="102">
        <v>236.63636363636363</v>
      </c>
      <c r="G532" s="102">
        <v>248.18181818181819</v>
      </c>
      <c r="H532" s="102">
        <v>241.83333333333334</v>
      </c>
      <c r="I532" s="102">
        <v>224.96153846153845</v>
      </c>
      <c r="J532" s="102">
        <v>202.39285714285714</v>
      </c>
      <c r="K532" s="102">
        <v>204.03571428571428</v>
      </c>
      <c r="L532" s="102">
        <v>173.4</v>
      </c>
      <c r="M532" s="102">
        <v>182.93333333333334</v>
      </c>
      <c r="N532" s="102">
        <v>106.645161290323</v>
      </c>
      <c r="O532" s="50"/>
    </row>
    <row r="533" spans="2:15" s="2" customFormat="1" x14ac:dyDescent="0.2">
      <c r="B533" s="275"/>
      <c r="C533" s="277"/>
      <c r="D533" s="275"/>
      <c r="E533" s="99" t="s">
        <v>339</v>
      </c>
      <c r="F533" s="100">
        <v>160.85</v>
      </c>
      <c r="G533" s="100">
        <v>146.54545454545453</v>
      </c>
      <c r="H533" s="100">
        <v>145.91999999999999</v>
      </c>
      <c r="I533" s="100">
        <v>149.72</v>
      </c>
      <c r="J533" s="100">
        <v>154.24</v>
      </c>
      <c r="K533" s="100">
        <v>153.4</v>
      </c>
      <c r="L533" s="100">
        <v>132</v>
      </c>
      <c r="M533" s="100">
        <v>145.28</v>
      </c>
      <c r="N533" s="100">
        <v>58.074074074074097</v>
      </c>
      <c r="O533" s="50"/>
    </row>
    <row r="534" spans="2:15" s="2" customFormat="1" x14ac:dyDescent="0.2">
      <c r="B534" s="275"/>
      <c r="C534" s="278"/>
      <c r="D534" s="275"/>
      <c r="E534" s="101" t="s">
        <v>340</v>
      </c>
      <c r="F534" s="102">
        <v>325.84905660377359</v>
      </c>
      <c r="G534" s="102">
        <v>318.69642857142856</v>
      </c>
      <c r="H534" s="102">
        <v>319.5409836065574</v>
      </c>
      <c r="I534" s="102">
        <v>329.75409836065575</v>
      </c>
      <c r="J534" s="102">
        <v>335.78688524590166</v>
      </c>
      <c r="K534" s="102">
        <v>333.77049180327867</v>
      </c>
      <c r="L534" s="102">
        <v>278.46153846153845</v>
      </c>
      <c r="M534" s="102">
        <v>313.90476190476193</v>
      </c>
      <c r="N534" s="102">
        <v>172.01492537313399</v>
      </c>
      <c r="O534" s="50"/>
    </row>
    <row r="535" spans="2:15" s="2" customFormat="1" x14ac:dyDescent="0.2">
      <c r="B535" s="279" t="s">
        <v>342</v>
      </c>
      <c r="C535" s="280" t="s">
        <v>217</v>
      </c>
      <c r="D535" s="279" t="s">
        <v>350</v>
      </c>
      <c r="E535" s="99" t="s">
        <v>335</v>
      </c>
      <c r="F535" s="100"/>
      <c r="G535" s="100"/>
      <c r="H535" s="100"/>
      <c r="I535" s="100"/>
      <c r="J535" s="100"/>
      <c r="K535" s="100"/>
      <c r="L535" s="100"/>
      <c r="M535" s="100"/>
      <c r="N535" s="100"/>
      <c r="O535" s="50"/>
    </row>
    <row r="536" spans="2:15" s="2" customFormat="1" x14ac:dyDescent="0.2">
      <c r="B536" s="279"/>
      <c r="C536" s="281"/>
      <c r="D536" s="279"/>
      <c r="E536" s="101" t="s">
        <v>336</v>
      </c>
      <c r="F536" s="102">
        <v>21.581818181818182</v>
      </c>
      <c r="G536" s="102">
        <v>19.454545454545453</v>
      </c>
      <c r="H536" s="102">
        <v>18.956043956043956</v>
      </c>
      <c r="I536" s="102">
        <v>16.300546448087431</v>
      </c>
      <c r="J536" s="102">
        <v>15.934065934065934</v>
      </c>
      <c r="K536" s="102">
        <v>15.370967741935484</v>
      </c>
      <c r="L536" s="102">
        <v>14.497354497354497</v>
      </c>
      <c r="M536" s="102">
        <v>18.859375</v>
      </c>
      <c r="N536" s="102">
        <v>41.948453608247398</v>
      </c>
      <c r="O536" s="50"/>
    </row>
    <row r="537" spans="2:15" s="2" customFormat="1" x14ac:dyDescent="0.2">
      <c r="B537" s="279"/>
      <c r="C537" s="281"/>
      <c r="D537" s="279"/>
      <c r="E537" s="99" t="s">
        <v>337</v>
      </c>
      <c r="F537" s="100">
        <v>160.31515151515151</v>
      </c>
      <c r="G537" s="100">
        <v>140.76704545454547</v>
      </c>
      <c r="H537" s="100">
        <v>147.61202185792351</v>
      </c>
      <c r="I537" s="100">
        <v>136.15846994535519</v>
      </c>
      <c r="J537" s="100">
        <v>125.875</v>
      </c>
      <c r="K537" s="100">
        <v>120.55376344086021</v>
      </c>
      <c r="L537" s="100">
        <v>115.87830687830687</v>
      </c>
      <c r="M537" s="100">
        <v>111.26041666666667</v>
      </c>
      <c r="N537" s="100">
        <v>267.68205128205102</v>
      </c>
      <c r="O537" s="50"/>
    </row>
    <row r="538" spans="2:15" s="2" customFormat="1" x14ac:dyDescent="0.2">
      <c r="B538" s="279"/>
      <c r="C538" s="281"/>
      <c r="D538" s="279"/>
      <c r="E538" s="101" t="s">
        <v>338</v>
      </c>
      <c r="F538" s="102">
        <v>111.32098765432099</v>
      </c>
      <c r="G538" s="102">
        <v>92.372093023255815</v>
      </c>
      <c r="H538" s="102">
        <v>96.45</v>
      </c>
      <c r="I538" s="102">
        <v>95.288888888888891</v>
      </c>
      <c r="J538" s="102">
        <v>97.071823204419886</v>
      </c>
      <c r="K538" s="102">
        <v>98.896739130434781</v>
      </c>
      <c r="L538" s="102">
        <v>96</v>
      </c>
      <c r="M538" s="102">
        <v>91.450261780104711</v>
      </c>
      <c r="N538" s="102">
        <v>201.06153846153799</v>
      </c>
      <c r="O538" s="50"/>
    </row>
    <row r="539" spans="2:15" s="2" customFormat="1" x14ac:dyDescent="0.2">
      <c r="B539" s="279"/>
      <c r="C539" s="281"/>
      <c r="D539" s="279"/>
      <c r="E539" s="99" t="s">
        <v>339</v>
      </c>
      <c r="F539" s="100">
        <v>37.350364963503651</v>
      </c>
      <c r="G539" s="100">
        <v>36.246153846153845</v>
      </c>
      <c r="H539" s="100">
        <v>35.664233576642339</v>
      </c>
      <c r="I539" s="100">
        <v>34.506944444444443</v>
      </c>
      <c r="J539" s="100">
        <v>33.352564102564102</v>
      </c>
      <c r="K539" s="100">
        <v>37.293333333333337</v>
      </c>
      <c r="L539" s="100">
        <v>42.293750000000003</v>
      </c>
      <c r="M539" s="100">
        <v>39.293413173652695</v>
      </c>
      <c r="N539" s="100">
        <v>88.023121387283197</v>
      </c>
      <c r="O539" s="50"/>
    </row>
    <row r="540" spans="2:15" s="2" customFormat="1" x14ac:dyDescent="0.2">
      <c r="B540" s="279"/>
      <c r="C540" s="281"/>
      <c r="D540" s="279"/>
      <c r="E540" s="101" t="s">
        <v>340</v>
      </c>
      <c r="F540" s="102">
        <v>322.33939393939391</v>
      </c>
      <c r="G540" s="102">
        <v>277.42613636363637</v>
      </c>
      <c r="H540" s="102">
        <v>288.12568306010928</v>
      </c>
      <c r="I540" s="102">
        <v>273.44262295081967</v>
      </c>
      <c r="J540" s="102">
        <v>265.52173913043481</v>
      </c>
      <c r="K540" s="102">
        <v>263.94086021505376</v>
      </c>
      <c r="L540" s="102">
        <v>260.73015873015873</v>
      </c>
      <c r="M540" s="102">
        <v>255.43229166666666</v>
      </c>
      <c r="N540" s="102">
        <v>588.56923076923101</v>
      </c>
      <c r="O540" s="50"/>
    </row>
    <row r="541" spans="2:15" s="2" customFormat="1" x14ac:dyDescent="0.2">
      <c r="B541" s="279"/>
      <c r="C541" s="281"/>
      <c r="D541" s="275" t="s">
        <v>351</v>
      </c>
      <c r="E541" s="99" t="s">
        <v>335</v>
      </c>
      <c r="F541" s="100">
        <v>68.333333333333329</v>
      </c>
      <c r="G541" s="100">
        <v>59</v>
      </c>
      <c r="H541" s="100">
        <v>46</v>
      </c>
      <c r="I541" s="100">
        <v>79.666666666666671</v>
      </c>
      <c r="J541" s="100">
        <v>124.5</v>
      </c>
      <c r="K541" s="100">
        <v>131.5</v>
      </c>
      <c r="L541" s="100">
        <v>107</v>
      </c>
      <c r="M541" s="100">
        <v>65.666666666666671</v>
      </c>
      <c r="N541" s="100">
        <v>8</v>
      </c>
      <c r="O541" s="50"/>
    </row>
    <row r="542" spans="2:15" s="2" customFormat="1" x14ac:dyDescent="0.2">
      <c r="B542" s="279"/>
      <c r="C542" s="281"/>
      <c r="D542" s="275"/>
      <c r="E542" s="101" t="s">
        <v>336</v>
      </c>
      <c r="F542" s="102">
        <v>89.666666666666671</v>
      </c>
      <c r="G542" s="102">
        <v>108</v>
      </c>
      <c r="H542" s="102">
        <v>70</v>
      </c>
      <c r="I542" s="102">
        <v>71</v>
      </c>
      <c r="J542" s="102">
        <v>82.333333333333329</v>
      </c>
      <c r="K542" s="102">
        <v>82.333333333333329</v>
      </c>
      <c r="L542" s="102">
        <v>91.666666666666671</v>
      </c>
      <c r="M542" s="102">
        <v>65.5</v>
      </c>
      <c r="N542" s="102">
        <v>7.5</v>
      </c>
      <c r="O542" s="50"/>
    </row>
    <row r="543" spans="2:15" s="2" customFormat="1" x14ac:dyDescent="0.2">
      <c r="B543" s="279"/>
      <c r="C543" s="281"/>
      <c r="D543" s="275"/>
      <c r="E543" s="99" t="s">
        <v>337</v>
      </c>
      <c r="F543" s="100">
        <v>862.5</v>
      </c>
      <c r="G543" s="100">
        <v>1658</v>
      </c>
      <c r="H543" s="100">
        <v>1105</v>
      </c>
      <c r="I543" s="100">
        <v>1118</v>
      </c>
      <c r="J543" s="100">
        <v>1183</v>
      </c>
      <c r="K543" s="100">
        <v>1124</v>
      </c>
      <c r="L543" s="100">
        <v>1218</v>
      </c>
      <c r="M543" s="100">
        <v>1351</v>
      </c>
      <c r="N543" s="100">
        <v>163</v>
      </c>
      <c r="O543" s="50"/>
    </row>
    <row r="544" spans="2:15" s="2" customFormat="1" x14ac:dyDescent="0.2">
      <c r="B544" s="279"/>
      <c r="C544" s="281"/>
      <c r="D544" s="275"/>
      <c r="E544" s="101" t="s">
        <v>338</v>
      </c>
      <c r="F544" s="102">
        <v>612.5</v>
      </c>
      <c r="G544" s="102">
        <v>538.5</v>
      </c>
      <c r="H544" s="102">
        <v>362</v>
      </c>
      <c r="I544" s="102">
        <v>379</v>
      </c>
      <c r="J544" s="102">
        <v>797</v>
      </c>
      <c r="K544" s="102">
        <v>746</v>
      </c>
      <c r="L544" s="102">
        <v>814</v>
      </c>
      <c r="M544" s="102">
        <v>907</v>
      </c>
      <c r="N544" s="102">
        <v>89</v>
      </c>
      <c r="O544" s="50"/>
    </row>
    <row r="545" spans="2:15" s="2" customFormat="1" x14ac:dyDescent="0.2">
      <c r="B545" s="279"/>
      <c r="C545" s="281"/>
      <c r="D545" s="275"/>
      <c r="E545" s="99" t="s">
        <v>339</v>
      </c>
      <c r="F545" s="100">
        <v>282</v>
      </c>
      <c r="G545" s="100">
        <v>314</v>
      </c>
      <c r="H545" s="100">
        <v>301</v>
      </c>
      <c r="I545" s="100">
        <v>163</v>
      </c>
      <c r="J545" s="100"/>
      <c r="K545" s="100">
        <v>377</v>
      </c>
      <c r="L545" s="100">
        <v>523</v>
      </c>
      <c r="M545" s="100">
        <v>588</v>
      </c>
      <c r="N545" s="100">
        <v>37</v>
      </c>
      <c r="O545" s="50"/>
    </row>
    <row r="546" spans="2:15" s="2" customFormat="1" x14ac:dyDescent="0.2">
      <c r="B546" s="279"/>
      <c r="C546" s="282"/>
      <c r="D546" s="275"/>
      <c r="E546" s="101" t="s">
        <v>340</v>
      </c>
      <c r="F546" s="102">
        <v>926.5</v>
      </c>
      <c r="G546" s="102">
        <v>721.8</v>
      </c>
      <c r="H546" s="102">
        <v>504.8</v>
      </c>
      <c r="I546" s="102">
        <v>663.5</v>
      </c>
      <c r="J546" s="102">
        <v>946</v>
      </c>
      <c r="K546" s="102">
        <v>919</v>
      </c>
      <c r="L546" s="102">
        <v>1014.6666666666666</v>
      </c>
      <c r="M546" s="102">
        <v>826.25</v>
      </c>
      <c r="N546" s="102">
        <v>83.75</v>
      </c>
      <c r="O546" s="50"/>
    </row>
    <row r="547" spans="2:15" s="2" customFormat="1" x14ac:dyDescent="0.2">
      <c r="B547" s="279"/>
      <c r="C547" s="276" t="s">
        <v>218</v>
      </c>
      <c r="D547" s="279" t="s">
        <v>350</v>
      </c>
      <c r="E547" s="99" t="s">
        <v>335</v>
      </c>
      <c r="F547" s="100"/>
      <c r="G547" s="100"/>
      <c r="H547" s="100"/>
      <c r="I547" s="100"/>
      <c r="J547" s="100"/>
      <c r="K547" s="100"/>
      <c r="L547" s="100"/>
      <c r="M547" s="100"/>
      <c r="N547" s="100"/>
      <c r="O547" s="50"/>
    </row>
    <row r="548" spans="2:15" s="2" customFormat="1" x14ac:dyDescent="0.2">
      <c r="B548" s="279"/>
      <c r="C548" s="277"/>
      <c r="D548" s="279"/>
      <c r="E548" s="101" t="s">
        <v>336</v>
      </c>
      <c r="F548" s="102">
        <v>410.36</v>
      </c>
      <c r="G548" s="102">
        <v>461.08333333333331</v>
      </c>
      <c r="H548" s="102">
        <v>442.66666666666669</v>
      </c>
      <c r="I548" s="102">
        <v>482.04166666666669</v>
      </c>
      <c r="J548" s="102">
        <v>481.5</v>
      </c>
      <c r="K548" s="102">
        <v>504.375</v>
      </c>
      <c r="L548" s="102">
        <v>522.625</v>
      </c>
      <c r="M548" s="102">
        <v>528</v>
      </c>
      <c r="N548" s="102">
        <v>113.708333333333</v>
      </c>
      <c r="O548" s="50"/>
    </row>
    <row r="549" spans="2:15" s="2" customFormat="1" x14ac:dyDescent="0.2">
      <c r="B549" s="279"/>
      <c r="C549" s="277"/>
      <c r="D549" s="279"/>
      <c r="E549" s="99" t="s">
        <v>337</v>
      </c>
      <c r="F549" s="100">
        <v>2804.52</v>
      </c>
      <c r="G549" s="100">
        <v>3085.9583333333335</v>
      </c>
      <c r="H549" s="100">
        <v>3026.0833333333335</v>
      </c>
      <c r="I549" s="100">
        <v>3053.2916666666665</v>
      </c>
      <c r="J549" s="100">
        <v>3122.4166666666665</v>
      </c>
      <c r="K549" s="100">
        <v>3089.2916666666665</v>
      </c>
      <c r="L549" s="100">
        <v>3241.5833333333335</v>
      </c>
      <c r="M549" s="100">
        <v>3129.2916666666665</v>
      </c>
      <c r="N549" s="100">
        <v>661.875</v>
      </c>
      <c r="O549" s="50"/>
    </row>
    <row r="550" spans="2:15" s="2" customFormat="1" x14ac:dyDescent="0.2">
      <c r="B550" s="279"/>
      <c r="C550" s="277"/>
      <c r="D550" s="279"/>
      <c r="E550" s="101" t="s">
        <v>338</v>
      </c>
      <c r="F550" s="102">
        <v>2521.7222222222222</v>
      </c>
      <c r="G550" s="102">
        <v>2920.1764705882351</v>
      </c>
      <c r="H550" s="102">
        <v>2833.2222222222222</v>
      </c>
      <c r="I550" s="102">
        <v>2969.0555555555557</v>
      </c>
      <c r="J550" s="102">
        <v>3111.5555555555557</v>
      </c>
      <c r="K550" s="102">
        <v>2669.4736842105262</v>
      </c>
      <c r="L550" s="102">
        <v>2809.5789473684213</v>
      </c>
      <c r="M550" s="102">
        <v>2805.7894736842104</v>
      </c>
      <c r="N550" s="102">
        <v>561.54999999999995</v>
      </c>
      <c r="O550" s="50"/>
    </row>
    <row r="551" spans="2:15" s="2" customFormat="1" x14ac:dyDescent="0.2">
      <c r="B551" s="279"/>
      <c r="C551" s="277"/>
      <c r="D551" s="279"/>
      <c r="E551" s="99" t="s">
        <v>339</v>
      </c>
      <c r="F551" s="100">
        <v>878.88888888888891</v>
      </c>
      <c r="G551" s="100">
        <v>1008.4117647058823</v>
      </c>
      <c r="H551" s="100">
        <v>1035.0555555555557</v>
      </c>
      <c r="I551" s="100">
        <v>1087</v>
      </c>
      <c r="J551" s="100">
        <v>1117</v>
      </c>
      <c r="K551" s="100">
        <v>819.57894736842104</v>
      </c>
      <c r="L551" s="100">
        <v>871.84210526315792</v>
      </c>
      <c r="M551" s="100">
        <v>963.52631578947364</v>
      </c>
      <c r="N551" s="100">
        <v>216.947368421053</v>
      </c>
      <c r="O551" s="50"/>
    </row>
    <row r="552" spans="2:15" s="2" customFormat="1" x14ac:dyDescent="0.2">
      <c r="B552" s="279"/>
      <c r="C552" s="277"/>
      <c r="D552" s="279"/>
      <c r="E552" s="101" t="s">
        <v>340</v>
      </c>
      <c r="F552" s="102">
        <v>5663.4</v>
      </c>
      <c r="G552" s="102">
        <v>6329.791666666667</v>
      </c>
      <c r="H552" s="102">
        <v>6369.958333333333</v>
      </c>
      <c r="I552" s="102">
        <v>6577.375</v>
      </c>
      <c r="J552" s="102">
        <v>6775.333333333333</v>
      </c>
      <c r="K552" s="102">
        <v>6355.833333333333</v>
      </c>
      <c r="L552" s="102">
        <v>6678.666666666667</v>
      </c>
      <c r="M552" s="102">
        <v>6641.333333333333</v>
      </c>
      <c r="N552" s="102">
        <v>1415.2916666666699</v>
      </c>
      <c r="O552" s="50"/>
    </row>
    <row r="553" spans="2:15" s="2" customFormat="1" x14ac:dyDescent="0.2">
      <c r="B553" s="279"/>
      <c r="C553" s="277"/>
      <c r="D553" s="275" t="s">
        <v>351</v>
      </c>
      <c r="E553" s="99" t="s">
        <v>335</v>
      </c>
      <c r="F553" s="100">
        <v>252</v>
      </c>
      <c r="G553" s="100">
        <v>189.3</v>
      </c>
      <c r="H553" s="100">
        <v>182.1</v>
      </c>
      <c r="I553" s="100">
        <v>161.27272727272728</v>
      </c>
      <c r="J553" s="100">
        <v>166.33333333333334</v>
      </c>
      <c r="K553" s="100">
        <v>288.83333333333331</v>
      </c>
      <c r="L553" s="100">
        <v>435</v>
      </c>
      <c r="M553" s="100">
        <v>362</v>
      </c>
      <c r="N553" s="100">
        <v>20.25</v>
      </c>
      <c r="O553" s="50"/>
    </row>
    <row r="554" spans="2:15" s="2" customFormat="1" x14ac:dyDescent="0.2">
      <c r="B554" s="279"/>
      <c r="C554" s="277"/>
      <c r="D554" s="275"/>
      <c r="E554" s="101" t="s">
        <v>336</v>
      </c>
      <c r="F554" s="102">
        <v>140.11111111111111</v>
      </c>
      <c r="G554" s="102">
        <v>109.5</v>
      </c>
      <c r="H554" s="102">
        <v>108.63636363636364</v>
      </c>
      <c r="I554" s="102">
        <v>96.15384615384616</v>
      </c>
      <c r="J554" s="102">
        <v>88.928571428571431</v>
      </c>
      <c r="K554" s="102">
        <v>134.30000000000001</v>
      </c>
      <c r="L554" s="102">
        <v>99.727272727272734</v>
      </c>
      <c r="M554" s="102">
        <v>127.90909090909091</v>
      </c>
      <c r="N554" s="102">
        <v>26</v>
      </c>
      <c r="O554" s="50"/>
    </row>
    <row r="555" spans="2:15" s="2" customFormat="1" x14ac:dyDescent="0.2">
      <c r="B555" s="279"/>
      <c r="C555" s="277"/>
      <c r="D555" s="275"/>
      <c r="E555" s="99" t="s">
        <v>337</v>
      </c>
      <c r="F555" s="100">
        <v>859.5</v>
      </c>
      <c r="G555" s="100">
        <v>685.625</v>
      </c>
      <c r="H555" s="100">
        <v>1110</v>
      </c>
      <c r="I555" s="100">
        <v>687</v>
      </c>
      <c r="J555" s="100">
        <v>828.57142857142856</v>
      </c>
      <c r="K555" s="100">
        <v>970.66666666666663</v>
      </c>
      <c r="L555" s="100">
        <v>619.55555555555554</v>
      </c>
      <c r="M555" s="100">
        <v>784.375</v>
      </c>
      <c r="N555" s="100">
        <v>118.9</v>
      </c>
      <c r="O555" s="50"/>
    </row>
    <row r="556" spans="2:15" s="2" customFormat="1" x14ac:dyDescent="0.2">
      <c r="B556" s="279"/>
      <c r="C556" s="277"/>
      <c r="D556" s="275"/>
      <c r="E556" s="101" t="s">
        <v>338</v>
      </c>
      <c r="F556" s="102">
        <v>507.66666666666669</v>
      </c>
      <c r="G556" s="102">
        <v>427.28571428571428</v>
      </c>
      <c r="H556" s="102">
        <v>1603</v>
      </c>
      <c r="I556" s="102">
        <v>839.5</v>
      </c>
      <c r="J556" s="102">
        <v>1261.3333333333333</v>
      </c>
      <c r="K556" s="102">
        <v>1210.3333333333333</v>
      </c>
      <c r="L556" s="102">
        <v>481.75</v>
      </c>
      <c r="M556" s="102">
        <v>545.5</v>
      </c>
      <c r="N556" s="102">
        <v>103.666666666667</v>
      </c>
      <c r="O556" s="50"/>
    </row>
    <row r="557" spans="2:15" s="2" customFormat="1" x14ac:dyDescent="0.2">
      <c r="B557" s="279"/>
      <c r="C557" s="277"/>
      <c r="D557" s="275"/>
      <c r="E557" s="99" t="s">
        <v>339</v>
      </c>
      <c r="F557" s="100">
        <v>389.2</v>
      </c>
      <c r="G557" s="100">
        <v>327.39999999999998</v>
      </c>
      <c r="H557" s="100">
        <v>954</v>
      </c>
      <c r="I557" s="100">
        <v>500</v>
      </c>
      <c r="J557" s="100">
        <v>715</v>
      </c>
      <c r="K557" s="100">
        <v>426</v>
      </c>
      <c r="L557" s="100">
        <v>359.16666666666669</v>
      </c>
      <c r="M557" s="100">
        <v>372.57142857142856</v>
      </c>
      <c r="N557" s="100">
        <v>79.125</v>
      </c>
      <c r="O557" s="50"/>
    </row>
    <row r="558" spans="2:15" s="2" customFormat="1" x14ac:dyDescent="0.2">
      <c r="B558" s="279"/>
      <c r="C558" s="278"/>
      <c r="D558" s="275"/>
      <c r="E558" s="101" t="s">
        <v>340</v>
      </c>
      <c r="F558" s="102">
        <v>1097.8333333333333</v>
      </c>
      <c r="G558" s="102">
        <v>818.8125</v>
      </c>
      <c r="H558" s="102">
        <v>1243.6363636363637</v>
      </c>
      <c r="I558" s="102">
        <v>925.2</v>
      </c>
      <c r="J558" s="102">
        <v>998</v>
      </c>
      <c r="K558" s="102">
        <v>1127.7692307692307</v>
      </c>
      <c r="L558" s="102">
        <v>903.4666666666667</v>
      </c>
      <c r="M558" s="102">
        <v>1097.5999999999999</v>
      </c>
      <c r="N558" s="102">
        <v>180.833333333333</v>
      </c>
      <c r="O558" s="50"/>
    </row>
    <row r="559" spans="2:15" s="2" customFormat="1" x14ac:dyDescent="0.2">
      <c r="B559" s="275" t="s">
        <v>128</v>
      </c>
      <c r="C559" s="280" t="s">
        <v>219</v>
      </c>
      <c r="D559" s="279" t="s">
        <v>350</v>
      </c>
      <c r="E559" s="99" t="s">
        <v>335</v>
      </c>
      <c r="F559" s="100"/>
      <c r="G559" s="100"/>
      <c r="H559" s="100"/>
      <c r="I559" s="100"/>
      <c r="J559" s="100"/>
      <c r="K559" s="100"/>
      <c r="L559" s="100"/>
      <c r="M559" s="100"/>
      <c r="N559" s="100"/>
      <c r="O559" s="50"/>
    </row>
    <row r="560" spans="2:15" s="2" customFormat="1" x14ac:dyDescent="0.2">
      <c r="B560" s="275"/>
      <c r="C560" s="281"/>
      <c r="D560" s="279"/>
      <c r="E560" s="101" t="s">
        <v>336</v>
      </c>
      <c r="F560" s="102">
        <v>46.335164835164832</v>
      </c>
      <c r="G560" s="102">
        <v>44.960893854748605</v>
      </c>
      <c r="H560" s="102">
        <v>44.797752808988761</v>
      </c>
      <c r="I560" s="102">
        <v>49.471910112359552</v>
      </c>
      <c r="J560" s="102">
        <v>50.751412429378533</v>
      </c>
      <c r="K560" s="102">
        <v>52.38418079096045</v>
      </c>
      <c r="L560" s="102">
        <v>51.497175141242941</v>
      </c>
      <c r="M560" s="102">
        <v>55.389830508474574</v>
      </c>
      <c r="N560" s="102">
        <v>58.4375</v>
      </c>
      <c r="O560" s="50"/>
    </row>
    <row r="561" spans="2:15" s="2" customFormat="1" x14ac:dyDescent="0.2">
      <c r="B561" s="275"/>
      <c r="C561" s="281"/>
      <c r="D561" s="279"/>
      <c r="E561" s="99" t="s">
        <v>337</v>
      </c>
      <c r="F561" s="100">
        <v>296.97252747252747</v>
      </c>
      <c r="G561" s="100">
        <v>285.54189944134077</v>
      </c>
      <c r="H561" s="100">
        <v>286.89887640449439</v>
      </c>
      <c r="I561" s="100">
        <v>284.78089887640448</v>
      </c>
      <c r="J561" s="100">
        <v>298.50282485875704</v>
      </c>
      <c r="K561" s="100">
        <v>294.20903954802259</v>
      </c>
      <c r="L561" s="100">
        <v>304.05084745762713</v>
      </c>
      <c r="M561" s="100">
        <v>303.05649717514126</v>
      </c>
      <c r="N561" s="100">
        <v>344.32386363636402</v>
      </c>
      <c r="O561" s="50"/>
    </row>
    <row r="562" spans="2:15" s="2" customFormat="1" x14ac:dyDescent="0.2">
      <c r="B562" s="275"/>
      <c r="C562" s="281"/>
      <c r="D562" s="279"/>
      <c r="E562" s="101" t="s">
        <v>338</v>
      </c>
      <c r="F562" s="102">
        <v>245.58522727272728</v>
      </c>
      <c r="G562" s="102">
        <v>237.77586206896552</v>
      </c>
      <c r="H562" s="102">
        <v>261.79885057471262</v>
      </c>
      <c r="I562" s="102">
        <v>270.18965517241378</v>
      </c>
      <c r="J562" s="102">
        <v>276</v>
      </c>
      <c r="K562" s="102">
        <v>245.12716763005781</v>
      </c>
      <c r="L562" s="102">
        <v>257.8670520231214</v>
      </c>
      <c r="M562" s="102">
        <v>248.73563218390805</v>
      </c>
      <c r="N562" s="102">
        <v>252.219653179191</v>
      </c>
      <c r="O562" s="50"/>
    </row>
    <row r="563" spans="2:15" s="2" customFormat="1" x14ac:dyDescent="0.2">
      <c r="B563" s="275"/>
      <c r="C563" s="281"/>
      <c r="D563" s="279"/>
      <c r="E563" s="99" t="s">
        <v>339</v>
      </c>
      <c r="F563" s="100">
        <v>95.16447368421052</v>
      </c>
      <c r="G563" s="100">
        <v>97.833333333333329</v>
      </c>
      <c r="H563" s="100">
        <v>114.00649350649351</v>
      </c>
      <c r="I563" s="100">
        <v>112.65189873417721</v>
      </c>
      <c r="J563" s="100">
        <v>124.49367088607595</v>
      </c>
      <c r="K563" s="100">
        <v>78.490683229813669</v>
      </c>
      <c r="L563" s="100">
        <v>88.633540372670808</v>
      </c>
      <c r="M563" s="100">
        <v>92.339506172839506</v>
      </c>
      <c r="N563" s="100">
        <v>102.28395061728401</v>
      </c>
      <c r="O563" s="50"/>
    </row>
    <row r="564" spans="2:15" s="2" customFormat="1" x14ac:dyDescent="0.2">
      <c r="B564" s="275"/>
      <c r="C564" s="281"/>
      <c r="D564" s="279"/>
      <c r="E564" s="101" t="s">
        <v>340</v>
      </c>
      <c r="F564" s="102">
        <v>660.38461538461536</v>
      </c>
      <c r="G564" s="102">
        <v>643.71508379888269</v>
      </c>
      <c r="H564" s="102">
        <v>686.36516853932585</v>
      </c>
      <c r="I564" s="102">
        <v>698.48876404494376</v>
      </c>
      <c r="J564" s="102">
        <v>730.22033898305085</v>
      </c>
      <c r="K564" s="102">
        <v>657.68361581920908</v>
      </c>
      <c r="L564" s="102">
        <v>688.20903954802259</v>
      </c>
      <c r="M564" s="102">
        <v>687.48022598870057</v>
      </c>
      <c r="N564" s="102">
        <v>744.82954545454504</v>
      </c>
      <c r="O564" s="50"/>
    </row>
    <row r="565" spans="2:15" s="2" customFormat="1" x14ac:dyDescent="0.2">
      <c r="B565" s="275"/>
      <c r="C565" s="281"/>
      <c r="D565" s="275" t="s">
        <v>351</v>
      </c>
      <c r="E565" s="99" t="s">
        <v>335</v>
      </c>
      <c r="F565" s="100">
        <v>156.25</v>
      </c>
      <c r="G565" s="100">
        <v>155.92307692307693</v>
      </c>
      <c r="H565" s="100">
        <v>139</v>
      </c>
      <c r="I565" s="100">
        <v>126.35483870967742</v>
      </c>
      <c r="J565" s="100">
        <v>149.32142857142858</v>
      </c>
      <c r="K565" s="100">
        <v>158.65517241379311</v>
      </c>
      <c r="L565" s="100">
        <v>90.523809523809518</v>
      </c>
      <c r="M565" s="100">
        <v>163.41666666666666</v>
      </c>
      <c r="N565" s="100">
        <v>29.2222222222222</v>
      </c>
      <c r="O565" s="50"/>
    </row>
    <row r="566" spans="2:15" s="2" customFormat="1" x14ac:dyDescent="0.2">
      <c r="B566" s="275"/>
      <c r="C566" s="281"/>
      <c r="D566" s="275"/>
      <c r="E566" s="101" t="s">
        <v>336</v>
      </c>
      <c r="F566" s="102">
        <v>107.25</v>
      </c>
      <c r="G566" s="102">
        <v>87.181818181818187</v>
      </c>
      <c r="H566" s="102">
        <v>94.09375</v>
      </c>
      <c r="I566" s="102">
        <v>89.36363636363636</v>
      </c>
      <c r="J566" s="102">
        <v>97.645161290322577</v>
      </c>
      <c r="K566" s="102">
        <v>107.53333333333333</v>
      </c>
      <c r="L566" s="102">
        <v>83.666666666666671</v>
      </c>
      <c r="M566" s="102">
        <v>112.32142857142857</v>
      </c>
      <c r="N566" s="102">
        <v>29.9</v>
      </c>
      <c r="O566" s="50"/>
    </row>
    <row r="567" spans="2:15" s="2" customFormat="1" x14ac:dyDescent="0.2">
      <c r="B567" s="275"/>
      <c r="C567" s="281"/>
      <c r="D567" s="275"/>
      <c r="E567" s="99" t="s">
        <v>337</v>
      </c>
      <c r="F567" s="100">
        <v>409.88235294117646</v>
      </c>
      <c r="G567" s="100">
        <v>420.75757575757575</v>
      </c>
      <c r="H567" s="100">
        <v>413.78125</v>
      </c>
      <c r="I567" s="100">
        <v>410.625</v>
      </c>
      <c r="J567" s="100">
        <v>444.63333333333333</v>
      </c>
      <c r="K567" s="100">
        <v>417.34375</v>
      </c>
      <c r="L567" s="100">
        <v>368.25806451612902</v>
      </c>
      <c r="M567" s="100">
        <v>364.45161290322579</v>
      </c>
      <c r="N567" s="100">
        <v>127.848484848485</v>
      </c>
      <c r="O567" s="50"/>
    </row>
    <row r="568" spans="2:15" s="2" customFormat="1" x14ac:dyDescent="0.2">
      <c r="B568" s="275"/>
      <c r="C568" s="281"/>
      <c r="D568" s="275"/>
      <c r="E568" s="101" t="s">
        <v>338</v>
      </c>
      <c r="F568" s="102">
        <v>412.46153846153845</v>
      </c>
      <c r="G568" s="102">
        <v>423.75</v>
      </c>
      <c r="H568" s="102">
        <v>368.62962962962962</v>
      </c>
      <c r="I568" s="102">
        <v>369.55555555555554</v>
      </c>
      <c r="J568" s="102">
        <v>363.32142857142856</v>
      </c>
      <c r="K568" s="102">
        <v>392.32142857142856</v>
      </c>
      <c r="L568" s="102">
        <v>415.34615384615387</v>
      </c>
      <c r="M568" s="102">
        <v>453.04166666666669</v>
      </c>
      <c r="N568" s="102">
        <v>105.615384615385</v>
      </c>
      <c r="O568" s="50"/>
    </row>
    <row r="569" spans="2:15" s="2" customFormat="1" x14ac:dyDescent="0.2">
      <c r="B569" s="275"/>
      <c r="C569" s="281"/>
      <c r="D569" s="275"/>
      <c r="E569" s="99" t="s">
        <v>339</v>
      </c>
      <c r="F569" s="100">
        <v>301.08</v>
      </c>
      <c r="G569" s="100">
        <v>283.48</v>
      </c>
      <c r="H569" s="100">
        <v>271.5</v>
      </c>
      <c r="I569" s="100">
        <v>260.2</v>
      </c>
      <c r="J569" s="100">
        <v>302.39999999999998</v>
      </c>
      <c r="K569" s="100">
        <v>461.83333333333331</v>
      </c>
      <c r="L569" s="100">
        <v>622.86956521739125</v>
      </c>
      <c r="M569" s="100">
        <v>581.33333333333337</v>
      </c>
      <c r="N569" s="100">
        <v>59.375</v>
      </c>
      <c r="O569" s="50"/>
    </row>
    <row r="570" spans="2:15" s="2" customFormat="1" x14ac:dyDescent="0.2">
      <c r="B570" s="275"/>
      <c r="C570" s="282"/>
      <c r="D570" s="275"/>
      <c r="E570" s="101" t="s">
        <v>340</v>
      </c>
      <c r="F570" s="102">
        <v>778.8</v>
      </c>
      <c r="G570" s="102">
        <v>777</v>
      </c>
      <c r="H570" s="102">
        <v>748.68</v>
      </c>
      <c r="I570" s="102">
        <v>729.78</v>
      </c>
      <c r="J570" s="102">
        <v>765.6</v>
      </c>
      <c r="K570" s="102">
        <v>865.02</v>
      </c>
      <c r="L570" s="102">
        <v>871.31914893617022</v>
      </c>
      <c r="M570" s="102">
        <v>981.59090909090912</v>
      </c>
      <c r="N570" s="102">
        <v>219.04347826086999</v>
      </c>
      <c r="O570" s="50"/>
    </row>
    <row r="571" spans="2:15" s="2" customFormat="1" x14ac:dyDescent="0.2">
      <c r="B571" s="275"/>
      <c r="C571" s="276" t="s">
        <v>220</v>
      </c>
      <c r="D571" s="279" t="s">
        <v>350</v>
      </c>
      <c r="E571" s="99" t="s">
        <v>335</v>
      </c>
      <c r="F571" s="100"/>
      <c r="G571" s="100"/>
      <c r="H571" s="100"/>
      <c r="I571" s="100">
        <v>0</v>
      </c>
      <c r="J571" s="100"/>
      <c r="K571" s="100"/>
      <c r="L571" s="100"/>
      <c r="M571" s="100"/>
      <c r="N571" s="100"/>
      <c r="O571" s="50"/>
    </row>
    <row r="572" spans="2:15" s="2" customFormat="1" x14ac:dyDescent="0.2">
      <c r="B572" s="275"/>
      <c r="C572" s="277"/>
      <c r="D572" s="279"/>
      <c r="E572" s="101" t="s">
        <v>336</v>
      </c>
      <c r="F572" s="102">
        <v>77.459459459459453</v>
      </c>
      <c r="G572" s="102">
        <v>76.78378378378379</v>
      </c>
      <c r="H572" s="102">
        <v>74.21621621621621</v>
      </c>
      <c r="I572" s="102">
        <v>71.621621621621628</v>
      </c>
      <c r="J572" s="102">
        <v>71.243243243243242</v>
      </c>
      <c r="K572" s="102">
        <v>71.432432432432435</v>
      </c>
      <c r="L572" s="102">
        <v>74.567567567567565</v>
      </c>
      <c r="M572" s="102">
        <v>75.567567567567565</v>
      </c>
      <c r="N572" s="102">
        <v>98.351351351351397</v>
      </c>
      <c r="O572" s="50"/>
    </row>
    <row r="573" spans="2:15" s="2" customFormat="1" x14ac:dyDescent="0.2">
      <c r="B573" s="275"/>
      <c r="C573" s="277"/>
      <c r="D573" s="279"/>
      <c r="E573" s="99" t="s">
        <v>337</v>
      </c>
      <c r="F573" s="100">
        <v>522.70270270270271</v>
      </c>
      <c r="G573" s="100">
        <v>492.02702702702703</v>
      </c>
      <c r="H573" s="100">
        <v>477.72972972972974</v>
      </c>
      <c r="I573" s="100">
        <v>454.83783783783781</v>
      </c>
      <c r="J573" s="100">
        <v>451.7837837837838</v>
      </c>
      <c r="K573" s="100">
        <v>429.13513513513516</v>
      </c>
      <c r="L573" s="100">
        <v>438.37837837837839</v>
      </c>
      <c r="M573" s="100">
        <v>429.43243243243245</v>
      </c>
      <c r="N573" s="100">
        <v>613.70270270270305</v>
      </c>
      <c r="O573" s="50"/>
    </row>
    <row r="574" spans="2:15" s="2" customFormat="1" x14ac:dyDescent="0.2">
      <c r="B574" s="275"/>
      <c r="C574" s="277"/>
      <c r="D574" s="279"/>
      <c r="E574" s="101" t="s">
        <v>338</v>
      </c>
      <c r="F574" s="102">
        <v>512.70270270270271</v>
      </c>
      <c r="G574" s="102">
        <v>485.43243243243245</v>
      </c>
      <c r="H574" s="102">
        <v>460.64864864864865</v>
      </c>
      <c r="I574" s="102">
        <v>444.97297297297297</v>
      </c>
      <c r="J574" s="102">
        <v>426</v>
      </c>
      <c r="K574" s="102">
        <v>420.7837837837838</v>
      </c>
      <c r="L574" s="102">
        <v>406.97297297297297</v>
      </c>
      <c r="M574" s="102">
        <v>385.16216216216219</v>
      </c>
      <c r="N574" s="102">
        <v>544.513513513514</v>
      </c>
      <c r="O574" s="50"/>
    </row>
    <row r="575" spans="2:15" s="2" customFormat="1" x14ac:dyDescent="0.2">
      <c r="B575" s="275"/>
      <c r="C575" s="277"/>
      <c r="D575" s="279"/>
      <c r="E575" s="99" t="s">
        <v>339</v>
      </c>
      <c r="F575" s="100">
        <v>203.85714285714286</v>
      </c>
      <c r="G575" s="100">
        <v>201.02857142857144</v>
      </c>
      <c r="H575" s="100">
        <v>196.45714285714286</v>
      </c>
      <c r="I575" s="100">
        <v>188.8</v>
      </c>
      <c r="J575" s="100">
        <v>187.71428571428572</v>
      </c>
      <c r="K575" s="100">
        <v>180.62857142857143</v>
      </c>
      <c r="L575" s="100">
        <v>176.77142857142857</v>
      </c>
      <c r="M575" s="100">
        <v>179.52941176470588</v>
      </c>
      <c r="N575" s="100">
        <v>215.82352941176501</v>
      </c>
      <c r="O575" s="50"/>
    </row>
    <row r="576" spans="2:15" s="2" customFormat="1" x14ac:dyDescent="0.2">
      <c r="B576" s="275"/>
      <c r="C576" s="277"/>
      <c r="D576" s="279"/>
      <c r="E576" s="101" t="s">
        <v>340</v>
      </c>
      <c r="F576" s="102">
        <v>1305.7027027027027</v>
      </c>
      <c r="G576" s="102">
        <v>1244.4054054054054</v>
      </c>
      <c r="H576" s="102">
        <v>1198.4324324324325</v>
      </c>
      <c r="I576" s="102">
        <v>1150.0270270270271</v>
      </c>
      <c r="J576" s="102">
        <v>1126.5945945945946</v>
      </c>
      <c r="K576" s="102">
        <v>1092.2162162162163</v>
      </c>
      <c r="L576" s="102">
        <v>1087.1351351351352</v>
      </c>
      <c r="M576" s="102">
        <v>1055.1351351351352</v>
      </c>
      <c r="N576" s="102">
        <v>1454.8918918918901</v>
      </c>
      <c r="O576" s="50"/>
    </row>
    <row r="577" spans="2:15" s="2" customFormat="1" x14ac:dyDescent="0.2">
      <c r="B577" s="275"/>
      <c r="C577" s="277"/>
      <c r="D577" s="275" t="s">
        <v>351</v>
      </c>
      <c r="E577" s="99" t="s">
        <v>335</v>
      </c>
      <c r="F577" s="100">
        <v>4.2696629213483144</v>
      </c>
      <c r="G577" s="100">
        <v>4.197916666666667</v>
      </c>
      <c r="H577" s="100">
        <v>4.7058823529411766</v>
      </c>
      <c r="I577" s="100">
        <v>4.1495327102803738</v>
      </c>
      <c r="J577" s="100">
        <v>3.5486725663716814</v>
      </c>
      <c r="K577" s="100">
        <v>3.2641509433962264</v>
      </c>
      <c r="L577" s="100">
        <v>2.9302325581395348</v>
      </c>
      <c r="M577" s="100">
        <v>3.7857142857142856</v>
      </c>
      <c r="N577" s="100">
        <v>21.55</v>
      </c>
      <c r="O577" s="50"/>
    </row>
    <row r="578" spans="2:15" s="2" customFormat="1" x14ac:dyDescent="0.2">
      <c r="B578" s="275"/>
      <c r="C578" s="277"/>
      <c r="D578" s="275"/>
      <c r="E578" s="101" t="s">
        <v>336</v>
      </c>
      <c r="F578" s="102">
        <v>2.31</v>
      </c>
      <c r="G578" s="102">
        <v>2.1981132075471699</v>
      </c>
      <c r="H578" s="102">
        <v>2.0545454545454547</v>
      </c>
      <c r="I578" s="102">
        <v>1.811965811965812</v>
      </c>
      <c r="J578" s="102">
        <v>2.7815126050420167</v>
      </c>
      <c r="K578" s="102">
        <v>2.7711864406779663</v>
      </c>
      <c r="L578" s="102">
        <v>2.7870370370370372</v>
      </c>
      <c r="M578" s="102">
        <v>3.25</v>
      </c>
      <c r="N578" s="102">
        <v>17.509090909090901</v>
      </c>
      <c r="O578" s="50"/>
    </row>
    <row r="579" spans="2:15" s="2" customFormat="1" x14ac:dyDescent="0.2">
      <c r="B579" s="275"/>
      <c r="C579" s="277"/>
      <c r="D579" s="275"/>
      <c r="E579" s="99" t="s">
        <v>337</v>
      </c>
      <c r="F579" s="100">
        <v>9.7894736842105257</v>
      </c>
      <c r="G579" s="100">
        <v>10.58</v>
      </c>
      <c r="H579" s="100">
        <v>10.821782178217822</v>
      </c>
      <c r="I579" s="100">
        <v>10.844660194174757</v>
      </c>
      <c r="J579" s="100">
        <v>11.14423076923077</v>
      </c>
      <c r="K579" s="100">
        <v>10.836538461538462</v>
      </c>
      <c r="L579" s="100">
        <v>10.376237623762377</v>
      </c>
      <c r="M579" s="100">
        <v>10.710280373831775</v>
      </c>
      <c r="N579" s="100">
        <v>86.8333333333333</v>
      </c>
      <c r="O579" s="50"/>
    </row>
    <row r="580" spans="2:15" s="2" customFormat="1" x14ac:dyDescent="0.2">
      <c r="B580" s="275"/>
      <c r="C580" s="277"/>
      <c r="D580" s="275"/>
      <c r="E580" s="101" t="s">
        <v>338</v>
      </c>
      <c r="F580" s="102">
        <v>17.837837837837839</v>
      </c>
      <c r="G580" s="102">
        <v>15.585365853658537</v>
      </c>
      <c r="H580" s="102">
        <v>15.952380952380953</v>
      </c>
      <c r="I580" s="102">
        <v>16.487804878048781</v>
      </c>
      <c r="J580" s="102">
        <v>17.785714285714285</v>
      </c>
      <c r="K580" s="102">
        <v>18.19047619047619</v>
      </c>
      <c r="L580" s="102">
        <v>19.738095238095237</v>
      </c>
      <c r="M580" s="102">
        <v>17.822222222222223</v>
      </c>
      <c r="N580" s="102">
        <v>130.888888888889</v>
      </c>
      <c r="O580" s="50"/>
    </row>
    <row r="581" spans="2:15" s="2" customFormat="1" x14ac:dyDescent="0.2">
      <c r="B581" s="275"/>
      <c r="C581" s="277"/>
      <c r="D581" s="275"/>
      <c r="E581" s="99" t="s">
        <v>339</v>
      </c>
      <c r="F581" s="100">
        <v>9.5757575757575761</v>
      </c>
      <c r="G581" s="100">
        <v>7.1142857142857139</v>
      </c>
      <c r="H581" s="100">
        <v>6.6944444444444446</v>
      </c>
      <c r="I581" s="100">
        <v>7.4324324324324325</v>
      </c>
      <c r="J581" s="100">
        <v>10.378378378378379</v>
      </c>
      <c r="K581" s="100">
        <v>10.666666666666666</v>
      </c>
      <c r="L581" s="100">
        <v>12.8</v>
      </c>
      <c r="M581" s="100">
        <v>13.6</v>
      </c>
      <c r="N581" s="100">
        <v>92.424999999999997</v>
      </c>
      <c r="O581" s="50"/>
    </row>
    <row r="582" spans="2:15" s="2" customFormat="1" x14ac:dyDescent="0.2">
      <c r="B582" s="275"/>
      <c r="C582" s="278"/>
      <c r="D582" s="275"/>
      <c r="E582" s="101" t="s">
        <v>340</v>
      </c>
      <c r="F582" s="102">
        <v>20.975000000000001</v>
      </c>
      <c r="G582" s="102">
        <v>20.330708661417322</v>
      </c>
      <c r="H582" s="102">
        <v>20.68702290076336</v>
      </c>
      <c r="I582" s="102">
        <v>20.481203007518797</v>
      </c>
      <c r="J582" s="102">
        <v>22.058394160583941</v>
      </c>
      <c r="K582" s="102">
        <v>22.238805970149254</v>
      </c>
      <c r="L582" s="102">
        <v>22.984375</v>
      </c>
      <c r="M582" s="102">
        <v>25.015503875968992</v>
      </c>
      <c r="N582" s="102">
        <v>178.65116279069801</v>
      </c>
      <c r="O582" s="50"/>
    </row>
    <row r="583" spans="2:15" s="2" customFormat="1" x14ac:dyDescent="0.2">
      <c r="B583" s="275"/>
      <c r="C583" s="280" t="s">
        <v>131</v>
      </c>
      <c r="D583" s="279" t="s">
        <v>350</v>
      </c>
      <c r="E583" s="99" t="s">
        <v>335</v>
      </c>
      <c r="F583" s="100"/>
      <c r="G583" s="100"/>
      <c r="H583" s="100"/>
      <c r="I583" s="100"/>
      <c r="J583" s="100"/>
      <c r="K583" s="100"/>
      <c r="L583" s="100"/>
      <c r="M583" s="100"/>
      <c r="N583" s="100"/>
      <c r="O583" s="50"/>
    </row>
    <row r="584" spans="2:15" s="2" customFormat="1" x14ac:dyDescent="0.2">
      <c r="B584" s="275"/>
      <c r="C584" s="281"/>
      <c r="D584" s="279"/>
      <c r="E584" s="101" t="s">
        <v>336</v>
      </c>
      <c r="F584" s="102">
        <v>159.8125</v>
      </c>
      <c r="G584" s="102">
        <v>149.3125</v>
      </c>
      <c r="H584" s="102">
        <v>150.4375</v>
      </c>
      <c r="I584" s="102">
        <v>154.5</v>
      </c>
      <c r="J584" s="102">
        <v>157.0625</v>
      </c>
      <c r="K584" s="102">
        <v>161</v>
      </c>
      <c r="L584" s="102">
        <v>152</v>
      </c>
      <c r="M584" s="102">
        <v>169.8125</v>
      </c>
      <c r="N584" s="102">
        <v>147.8125</v>
      </c>
      <c r="O584" s="50"/>
    </row>
    <row r="585" spans="2:15" s="2" customFormat="1" x14ac:dyDescent="0.2">
      <c r="B585" s="275"/>
      <c r="C585" s="281"/>
      <c r="D585" s="279"/>
      <c r="E585" s="99" t="s">
        <v>337</v>
      </c>
      <c r="F585" s="100">
        <v>1048.8125</v>
      </c>
      <c r="G585" s="100">
        <v>1009.9375</v>
      </c>
      <c r="H585" s="100">
        <v>976.9375</v>
      </c>
      <c r="I585" s="100">
        <v>919.9375</v>
      </c>
      <c r="J585" s="100">
        <v>911.5</v>
      </c>
      <c r="K585" s="100">
        <v>915.75</v>
      </c>
      <c r="L585" s="100">
        <v>909.5625</v>
      </c>
      <c r="M585" s="100">
        <v>919.0625</v>
      </c>
      <c r="N585" s="100">
        <v>790.3125</v>
      </c>
      <c r="O585" s="50"/>
    </row>
    <row r="586" spans="2:15" s="2" customFormat="1" x14ac:dyDescent="0.2">
      <c r="B586" s="275"/>
      <c r="C586" s="281"/>
      <c r="D586" s="279"/>
      <c r="E586" s="101" t="s">
        <v>338</v>
      </c>
      <c r="F586" s="102">
        <v>1079.625</v>
      </c>
      <c r="G586" s="102">
        <v>1026</v>
      </c>
      <c r="H586" s="102">
        <v>996.375</v>
      </c>
      <c r="I586" s="102">
        <v>978.0625</v>
      </c>
      <c r="J586" s="102">
        <v>937.3125</v>
      </c>
      <c r="K586" s="102">
        <v>920.625</v>
      </c>
      <c r="L586" s="102">
        <v>872.5</v>
      </c>
      <c r="M586" s="102">
        <v>820.4375</v>
      </c>
      <c r="N586" s="102">
        <v>614.5</v>
      </c>
      <c r="O586" s="50"/>
    </row>
    <row r="587" spans="2:15" s="2" customFormat="1" x14ac:dyDescent="0.2">
      <c r="B587" s="275"/>
      <c r="C587" s="281"/>
      <c r="D587" s="279"/>
      <c r="E587" s="99" t="s">
        <v>339</v>
      </c>
      <c r="F587" s="100">
        <v>483.625</v>
      </c>
      <c r="G587" s="100">
        <v>499.3125</v>
      </c>
      <c r="H587" s="100">
        <v>461.875</v>
      </c>
      <c r="I587" s="100">
        <v>426.75</v>
      </c>
      <c r="J587" s="100">
        <v>405.3125</v>
      </c>
      <c r="K587" s="100">
        <v>400.625</v>
      </c>
      <c r="L587" s="100">
        <v>387.9375</v>
      </c>
      <c r="M587" s="100">
        <v>377.0625</v>
      </c>
      <c r="N587" s="100">
        <v>210.25</v>
      </c>
      <c r="O587" s="50"/>
    </row>
    <row r="588" spans="2:15" s="2" customFormat="1" x14ac:dyDescent="0.2">
      <c r="B588" s="275"/>
      <c r="C588" s="281"/>
      <c r="D588" s="279"/>
      <c r="E588" s="101" t="s">
        <v>340</v>
      </c>
      <c r="F588" s="102">
        <v>2771.875</v>
      </c>
      <c r="G588" s="102">
        <v>2684.5625</v>
      </c>
      <c r="H588" s="102">
        <v>2585.625</v>
      </c>
      <c r="I588" s="102">
        <v>2479.25</v>
      </c>
      <c r="J588" s="102">
        <v>2411.1875</v>
      </c>
      <c r="K588" s="102">
        <v>2398</v>
      </c>
      <c r="L588" s="102">
        <v>2322</v>
      </c>
      <c r="M588" s="102">
        <v>2304.8125</v>
      </c>
      <c r="N588" s="102">
        <v>1762.875</v>
      </c>
      <c r="O588" s="50"/>
    </row>
    <row r="589" spans="2:15" s="2" customFormat="1" x14ac:dyDescent="0.2">
      <c r="B589" s="275"/>
      <c r="C589" s="281"/>
      <c r="D589" s="275" t="s">
        <v>351</v>
      </c>
      <c r="E589" s="99" t="s">
        <v>335</v>
      </c>
      <c r="F589" s="100">
        <v>67.611111111111114</v>
      </c>
      <c r="G589" s="100">
        <v>72.263157894736835</v>
      </c>
      <c r="H589" s="100">
        <v>66.19047619047619</v>
      </c>
      <c r="I589" s="100">
        <v>65.045454545454547</v>
      </c>
      <c r="J589" s="100">
        <v>61.913043478260867</v>
      </c>
      <c r="K589" s="100">
        <v>56.409090909090907</v>
      </c>
      <c r="L589" s="100">
        <v>41.65</v>
      </c>
      <c r="M589" s="100">
        <v>47.38095238095238</v>
      </c>
      <c r="N589" s="100">
        <v>21.590909090909101</v>
      </c>
      <c r="O589" s="50"/>
    </row>
    <row r="590" spans="2:15" s="2" customFormat="1" x14ac:dyDescent="0.2">
      <c r="B590" s="275"/>
      <c r="C590" s="281"/>
      <c r="D590" s="275"/>
      <c r="E590" s="101" t="s">
        <v>336</v>
      </c>
      <c r="F590" s="102">
        <v>40.277777777777779</v>
      </c>
      <c r="G590" s="102">
        <v>41.35</v>
      </c>
      <c r="H590" s="102">
        <v>38.333333333333336</v>
      </c>
      <c r="I590" s="102">
        <v>38.31818181818182</v>
      </c>
      <c r="J590" s="102">
        <v>37.826086956521742</v>
      </c>
      <c r="K590" s="102">
        <v>37.652173913043477</v>
      </c>
      <c r="L590" s="102">
        <v>37.476190476190474</v>
      </c>
      <c r="M590" s="102">
        <v>36.363636363636367</v>
      </c>
      <c r="N590" s="102">
        <v>17.652173913043502</v>
      </c>
      <c r="O590" s="50"/>
    </row>
    <row r="591" spans="2:15" s="2" customFormat="1" x14ac:dyDescent="0.2">
      <c r="B591" s="275"/>
      <c r="C591" s="281"/>
      <c r="D591" s="275"/>
      <c r="E591" s="99" t="s">
        <v>337</v>
      </c>
      <c r="F591" s="100">
        <v>200</v>
      </c>
      <c r="G591" s="100">
        <v>187.42105263157896</v>
      </c>
      <c r="H591" s="100">
        <v>170.5</v>
      </c>
      <c r="I591" s="100">
        <v>172.35</v>
      </c>
      <c r="J591" s="100">
        <v>156.22727272727272</v>
      </c>
      <c r="K591" s="100">
        <v>145.82608695652175</v>
      </c>
      <c r="L591" s="100">
        <v>137.95652173913044</v>
      </c>
      <c r="M591" s="100">
        <v>141.5</v>
      </c>
      <c r="N591" s="100">
        <v>70.8</v>
      </c>
      <c r="O591" s="50"/>
    </row>
    <row r="592" spans="2:15" s="2" customFormat="1" x14ac:dyDescent="0.2">
      <c r="B592" s="275"/>
      <c r="C592" s="281"/>
      <c r="D592" s="275"/>
      <c r="E592" s="101" t="s">
        <v>338</v>
      </c>
      <c r="F592" s="102">
        <v>219.66666666666666</v>
      </c>
      <c r="G592" s="102">
        <v>195.5</v>
      </c>
      <c r="H592" s="102">
        <v>179.85714285714286</v>
      </c>
      <c r="I592" s="102">
        <v>190.84615384615384</v>
      </c>
      <c r="J592" s="102">
        <v>180.64285714285714</v>
      </c>
      <c r="K592" s="102">
        <v>151.4375</v>
      </c>
      <c r="L592" s="102">
        <v>138.11764705882354</v>
      </c>
      <c r="M592" s="102">
        <v>124</v>
      </c>
      <c r="N592" s="102">
        <v>66.631578947368396</v>
      </c>
      <c r="O592" s="50"/>
    </row>
    <row r="593" spans="2:15" s="2" customFormat="1" x14ac:dyDescent="0.2">
      <c r="B593" s="275"/>
      <c r="C593" s="281"/>
      <c r="D593" s="275"/>
      <c r="E593" s="99" t="s">
        <v>339</v>
      </c>
      <c r="F593" s="100">
        <v>130.80000000000001</v>
      </c>
      <c r="G593" s="100">
        <v>115.33333333333333</v>
      </c>
      <c r="H593" s="100">
        <v>93.666666666666671</v>
      </c>
      <c r="I593" s="100">
        <v>87.769230769230774</v>
      </c>
      <c r="J593" s="100">
        <v>83.538461538461533</v>
      </c>
      <c r="K593" s="100">
        <v>88.214285714285708</v>
      </c>
      <c r="L593" s="100">
        <v>87</v>
      </c>
      <c r="M593" s="100">
        <v>81.285714285714292</v>
      </c>
      <c r="N593" s="100">
        <v>66.928571428571402</v>
      </c>
      <c r="O593" s="50"/>
    </row>
    <row r="594" spans="2:15" s="2" customFormat="1" x14ac:dyDescent="0.2">
      <c r="B594" s="275"/>
      <c r="C594" s="282"/>
      <c r="D594" s="275"/>
      <c r="E594" s="101" t="s">
        <v>340</v>
      </c>
      <c r="F594" s="102">
        <v>357.15384615384613</v>
      </c>
      <c r="G594" s="102">
        <v>340.75862068965517</v>
      </c>
      <c r="H594" s="102">
        <v>298.29032258064518</v>
      </c>
      <c r="I594" s="102">
        <v>301.38709677419354</v>
      </c>
      <c r="J594" s="102">
        <v>292.0625</v>
      </c>
      <c r="K594" s="102">
        <v>276.33333333333331</v>
      </c>
      <c r="L594" s="102">
        <v>261.21875</v>
      </c>
      <c r="M594" s="102">
        <v>271.40625</v>
      </c>
      <c r="N594" s="102">
        <v>151.6875</v>
      </c>
      <c r="O594" s="50"/>
    </row>
    <row r="595" spans="2:15" s="2" customFormat="1" x14ac:dyDescent="0.2">
      <c r="B595" s="279" t="s">
        <v>343</v>
      </c>
      <c r="C595" s="276" t="s">
        <v>221</v>
      </c>
      <c r="D595" s="279" t="s">
        <v>350</v>
      </c>
      <c r="E595" s="99" t="s">
        <v>335</v>
      </c>
      <c r="F595" s="100">
        <v>0</v>
      </c>
      <c r="G595" s="100">
        <v>0</v>
      </c>
      <c r="H595" s="100">
        <v>0</v>
      </c>
      <c r="I595" s="100">
        <v>0</v>
      </c>
      <c r="J595" s="100">
        <v>0</v>
      </c>
      <c r="K595" s="100">
        <v>6.333333333333333</v>
      </c>
      <c r="L595" s="100"/>
      <c r="M595" s="100"/>
      <c r="N595" s="100"/>
      <c r="O595" s="50"/>
    </row>
    <row r="596" spans="2:15" s="2" customFormat="1" x14ac:dyDescent="0.2">
      <c r="B596" s="279"/>
      <c r="C596" s="277"/>
      <c r="D596" s="279"/>
      <c r="E596" s="101" t="s">
        <v>336</v>
      </c>
      <c r="F596" s="102">
        <v>41.784090909090907</v>
      </c>
      <c r="G596" s="102">
        <v>43.386363636363633</v>
      </c>
      <c r="H596" s="102">
        <v>40.87777777777778</v>
      </c>
      <c r="I596" s="102">
        <v>40.333333333333336</v>
      </c>
      <c r="J596" s="102">
        <v>40.703296703296701</v>
      </c>
      <c r="K596" s="102">
        <v>39.35164835164835</v>
      </c>
      <c r="L596" s="102">
        <v>39.175824175824175</v>
      </c>
      <c r="M596" s="102">
        <v>39.53846153846154</v>
      </c>
      <c r="N596" s="102">
        <v>89.494845360824698</v>
      </c>
      <c r="O596" s="50"/>
    </row>
    <row r="597" spans="2:15" s="2" customFormat="1" x14ac:dyDescent="0.2">
      <c r="B597" s="279"/>
      <c r="C597" s="277"/>
      <c r="D597" s="279"/>
      <c r="E597" s="99" t="s">
        <v>337</v>
      </c>
      <c r="F597" s="100">
        <v>276.76136363636363</v>
      </c>
      <c r="G597" s="100">
        <v>288.51136363636363</v>
      </c>
      <c r="H597" s="100">
        <v>265.17777777777781</v>
      </c>
      <c r="I597" s="100">
        <v>250.45555555555555</v>
      </c>
      <c r="J597" s="100">
        <v>234.47252747252747</v>
      </c>
      <c r="K597" s="100">
        <v>229.25274725274724</v>
      </c>
      <c r="L597" s="100">
        <v>246.14285714285714</v>
      </c>
      <c r="M597" s="100">
        <v>232.90109890109889</v>
      </c>
      <c r="N597" s="100">
        <v>482.26804123711298</v>
      </c>
      <c r="O597" s="50"/>
    </row>
    <row r="598" spans="2:15" s="2" customFormat="1" x14ac:dyDescent="0.2">
      <c r="B598" s="279"/>
      <c r="C598" s="277"/>
      <c r="D598" s="279"/>
      <c r="E598" s="101" t="s">
        <v>338</v>
      </c>
      <c r="F598" s="102">
        <v>256.64935064935065</v>
      </c>
      <c r="G598" s="102">
        <v>248.25974025974025</v>
      </c>
      <c r="H598" s="102">
        <v>243.71794871794873</v>
      </c>
      <c r="I598" s="102">
        <v>240.30769230769232</v>
      </c>
      <c r="J598" s="102">
        <v>234.22499999999999</v>
      </c>
      <c r="K598" s="102">
        <v>226.54320987654322</v>
      </c>
      <c r="L598" s="102">
        <v>227.5185185185185</v>
      </c>
      <c r="M598" s="102">
        <v>214.83950617283949</v>
      </c>
      <c r="N598" s="102">
        <v>333.98837209302297</v>
      </c>
      <c r="O598" s="50"/>
    </row>
    <row r="599" spans="2:15" s="2" customFormat="1" x14ac:dyDescent="0.2">
      <c r="B599" s="279"/>
      <c r="C599" s="277"/>
      <c r="D599" s="279"/>
      <c r="E599" s="99" t="s">
        <v>339</v>
      </c>
      <c r="F599" s="100">
        <v>132.76923076923077</v>
      </c>
      <c r="G599" s="100">
        <v>132.65384615384616</v>
      </c>
      <c r="H599" s="100">
        <v>130</v>
      </c>
      <c r="I599" s="100">
        <v>130.08928571428572</v>
      </c>
      <c r="J599" s="100">
        <v>129.94827586206895</v>
      </c>
      <c r="K599" s="100">
        <v>124.2542372881356</v>
      </c>
      <c r="L599" s="100">
        <v>135.69491525423729</v>
      </c>
      <c r="M599" s="100">
        <v>131.94915254237287</v>
      </c>
      <c r="N599" s="100">
        <v>146.57627118644101</v>
      </c>
      <c r="O599" s="50"/>
    </row>
    <row r="600" spans="2:15" s="2" customFormat="1" x14ac:dyDescent="0.2">
      <c r="B600" s="279"/>
      <c r="C600" s="277"/>
      <c r="D600" s="279"/>
      <c r="E600" s="101" t="s">
        <v>340</v>
      </c>
      <c r="F600" s="102">
        <v>621.56818181818187</v>
      </c>
      <c r="G600" s="102">
        <v>627.51136363636363</v>
      </c>
      <c r="H600" s="102">
        <v>596.72222222222217</v>
      </c>
      <c r="I600" s="102">
        <v>580</v>
      </c>
      <c r="J600" s="102">
        <v>563.91208791208794</v>
      </c>
      <c r="K600" s="102">
        <v>551.02197802197804</v>
      </c>
      <c r="L600" s="102">
        <v>576.04395604395609</v>
      </c>
      <c r="M600" s="102">
        <v>549.41758241758237</v>
      </c>
      <c r="N600" s="102">
        <v>957.03092783505201</v>
      </c>
      <c r="O600" s="50"/>
    </row>
    <row r="601" spans="2:15" s="2" customFormat="1" x14ac:dyDescent="0.2">
      <c r="B601" s="279"/>
      <c r="C601" s="277"/>
      <c r="D601" s="275" t="s">
        <v>351</v>
      </c>
      <c r="E601" s="99" t="s">
        <v>335</v>
      </c>
      <c r="F601" s="100">
        <v>2.6842105263157894</v>
      </c>
      <c r="G601" s="100">
        <v>4.75</v>
      </c>
      <c r="H601" s="100">
        <v>6.5172413793103452</v>
      </c>
      <c r="I601" s="100">
        <v>9.2592592592592595</v>
      </c>
      <c r="J601" s="100">
        <v>7.5555555555555554</v>
      </c>
      <c r="K601" s="100">
        <v>6.6764705882352944</v>
      </c>
      <c r="L601" s="100">
        <v>4.9117647058823533</v>
      </c>
      <c r="M601" s="100">
        <v>7.4594594594594597</v>
      </c>
      <c r="N601" s="100">
        <v>27.8205128205128</v>
      </c>
      <c r="O601" s="50"/>
    </row>
    <row r="602" spans="2:15" s="2" customFormat="1" x14ac:dyDescent="0.2">
      <c r="B602" s="279"/>
      <c r="C602" s="277"/>
      <c r="D602" s="275"/>
      <c r="E602" s="101" t="s">
        <v>336</v>
      </c>
      <c r="F602" s="102">
        <v>3.2380952380952381</v>
      </c>
      <c r="G602" s="102">
        <v>2.4666666666666668</v>
      </c>
      <c r="H602" s="102">
        <v>3.2105263157894739</v>
      </c>
      <c r="I602" s="102">
        <v>2.4871794871794872</v>
      </c>
      <c r="J602" s="102">
        <v>2</v>
      </c>
      <c r="K602" s="102">
        <v>2.0975609756097562</v>
      </c>
      <c r="L602" s="102">
        <v>3.2051282051282053</v>
      </c>
      <c r="M602" s="102">
        <v>3.1219512195121952</v>
      </c>
      <c r="N602" s="102">
        <v>22.590909090909101</v>
      </c>
      <c r="O602" s="50"/>
    </row>
    <row r="603" spans="2:15" s="2" customFormat="1" x14ac:dyDescent="0.2">
      <c r="B603" s="279"/>
      <c r="C603" s="277"/>
      <c r="D603" s="275"/>
      <c r="E603" s="99" t="s">
        <v>337</v>
      </c>
      <c r="F603" s="100">
        <v>7.9565217391304346</v>
      </c>
      <c r="G603" s="100">
        <v>6.8965517241379306</v>
      </c>
      <c r="H603" s="100">
        <v>6.8378378378378377</v>
      </c>
      <c r="I603" s="100">
        <v>8.2432432432432439</v>
      </c>
      <c r="J603" s="100">
        <v>9.486486486486486</v>
      </c>
      <c r="K603" s="100">
        <v>9.1842105263157894</v>
      </c>
      <c r="L603" s="100">
        <v>9.25</v>
      </c>
      <c r="M603" s="100">
        <v>10.179487179487179</v>
      </c>
      <c r="N603" s="100">
        <v>104.25641025641001</v>
      </c>
      <c r="O603" s="50"/>
    </row>
    <row r="604" spans="2:15" s="2" customFormat="1" x14ac:dyDescent="0.2">
      <c r="B604" s="279"/>
      <c r="C604" s="277"/>
      <c r="D604" s="275"/>
      <c r="E604" s="101" t="s">
        <v>338</v>
      </c>
      <c r="F604" s="102">
        <v>34.571428571428569</v>
      </c>
      <c r="G604" s="102">
        <v>25.222222222222221</v>
      </c>
      <c r="H604" s="102">
        <v>20.428571428571427</v>
      </c>
      <c r="I604" s="102">
        <v>38.444444444444443</v>
      </c>
      <c r="J604" s="102">
        <v>35</v>
      </c>
      <c r="K604" s="102">
        <v>20.4375</v>
      </c>
      <c r="L604" s="102">
        <v>17.076923076923077</v>
      </c>
      <c r="M604" s="102">
        <v>14</v>
      </c>
      <c r="N604" s="102">
        <v>89.625</v>
      </c>
      <c r="O604" s="50"/>
    </row>
    <row r="605" spans="2:15" s="2" customFormat="1" x14ac:dyDescent="0.2">
      <c r="B605" s="279"/>
      <c r="C605" s="277"/>
      <c r="D605" s="275"/>
      <c r="E605" s="99" t="s">
        <v>339</v>
      </c>
      <c r="F605" s="100">
        <v>39.833333333333336</v>
      </c>
      <c r="G605" s="100">
        <v>40.428571428571431</v>
      </c>
      <c r="H605" s="100">
        <v>27.625</v>
      </c>
      <c r="I605" s="100">
        <v>33.5</v>
      </c>
      <c r="J605" s="100">
        <v>33.75</v>
      </c>
      <c r="K605" s="100">
        <v>46.375</v>
      </c>
      <c r="L605" s="100">
        <v>24.444444444444443</v>
      </c>
      <c r="M605" s="100">
        <v>15.111111111111111</v>
      </c>
      <c r="N605" s="100">
        <v>54.75</v>
      </c>
      <c r="O605" s="50"/>
    </row>
    <row r="606" spans="2:15" s="2" customFormat="1" x14ac:dyDescent="0.2">
      <c r="B606" s="279"/>
      <c r="C606" s="278"/>
      <c r="D606" s="275"/>
      <c r="E606" s="101" t="s">
        <v>340</v>
      </c>
      <c r="F606" s="102">
        <v>32.625</v>
      </c>
      <c r="G606" s="102">
        <v>29.580645161290324</v>
      </c>
      <c r="H606" s="102">
        <v>26.774999999999999</v>
      </c>
      <c r="I606" s="102">
        <v>31.65</v>
      </c>
      <c r="J606" s="102">
        <v>33.073170731707314</v>
      </c>
      <c r="K606" s="102">
        <v>32.38095238095238</v>
      </c>
      <c r="L606" s="102">
        <v>25.404761904761905</v>
      </c>
      <c r="M606" s="102">
        <v>26.348837209302324</v>
      </c>
      <c r="N606" s="102">
        <v>168.08163265306101</v>
      </c>
      <c r="O606" s="50"/>
    </row>
    <row r="607" spans="2:15" s="2" customFormat="1" x14ac:dyDescent="0.2">
      <c r="B607" s="279"/>
      <c r="C607" s="280" t="s">
        <v>134</v>
      </c>
      <c r="D607" s="279" t="s">
        <v>350</v>
      </c>
      <c r="E607" s="99" t="s">
        <v>335</v>
      </c>
      <c r="F607" s="100"/>
      <c r="G607" s="100"/>
      <c r="H607" s="100"/>
      <c r="I607" s="100"/>
      <c r="J607" s="100"/>
      <c r="K607" s="100"/>
      <c r="L607" s="100"/>
      <c r="M607" s="100"/>
      <c r="N607" s="100"/>
      <c r="O607" s="50"/>
    </row>
    <row r="608" spans="2:15" s="2" customFormat="1" x14ac:dyDescent="0.2">
      <c r="B608" s="279"/>
      <c r="C608" s="281"/>
      <c r="D608" s="279"/>
      <c r="E608" s="101" t="s">
        <v>336</v>
      </c>
      <c r="F608" s="102">
        <v>169.11111111111111</v>
      </c>
      <c r="G608" s="102">
        <v>163.4814814814815</v>
      </c>
      <c r="H608" s="102">
        <v>172.4814814814815</v>
      </c>
      <c r="I608" s="102">
        <v>167.88888888888889</v>
      </c>
      <c r="J608" s="102">
        <v>168.37037037037038</v>
      </c>
      <c r="K608" s="102">
        <v>162</v>
      </c>
      <c r="L608" s="102">
        <v>163.4814814814815</v>
      </c>
      <c r="M608" s="102">
        <v>170.4814814814815</v>
      </c>
      <c r="N608" s="102">
        <v>204.29629629629599</v>
      </c>
      <c r="O608" s="50"/>
    </row>
    <row r="609" spans="2:15" s="2" customFormat="1" x14ac:dyDescent="0.2">
      <c r="B609" s="279"/>
      <c r="C609" s="281"/>
      <c r="D609" s="279"/>
      <c r="E609" s="99" t="s">
        <v>337</v>
      </c>
      <c r="F609" s="100">
        <v>1160.4444444444443</v>
      </c>
      <c r="G609" s="100">
        <v>1116.7407407407406</v>
      </c>
      <c r="H609" s="100">
        <v>1096.0740740740741</v>
      </c>
      <c r="I609" s="100">
        <v>1058.5925925925926</v>
      </c>
      <c r="J609" s="100">
        <v>1040.1111111111111</v>
      </c>
      <c r="K609" s="100">
        <v>1027.1851851851852</v>
      </c>
      <c r="L609" s="100">
        <v>1026.8148148148148</v>
      </c>
      <c r="M609" s="100">
        <v>1008.925925925926</v>
      </c>
      <c r="N609" s="100">
        <v>1032.5925925925901</v>
      </c>
      <c r="O609" s="50"/>
    </row>
    <row r="610" spans="2:15" s="2" customFormat="1" x14ac:dyDescent="0.2">
      <c r="B610" s="279"/>
      <c r="C610" s="281"/>
      <c r="D610" s="279"/>
      <c r="E610" s="101" t="s">
        <v>338</v>
      </c>
      <c r="F610" s="102">
        <v>1161.1851851851852</v>
      </c>
      <c r="G610" s="102">
        <v>1094.5555555555557</v>
      </c>
      <c r="H610" s="102">
        <v>1091.6666666666667</v>
      </c>
      <c r="I610" s="102">
        <v>1080.851851851852</v>
      </c>
      <c r="J610" s="102">
        <v>1082.7777777777778</v>
      </c>
      <c r="K610" s="102">
        <v>1074.037037037037</v>
      </c>
      <c r="L610" s="102">
        <v>1078</v>
      </c>
      <c r="M610" s="102">
        <v>1012.4444444444445</v>
      </c>
      <c r="N610" s="102">
        <v>594.40740740740705</v>
      </c>
      <c r="O610" s="50"/>
    </row>
    <row r="611" spans="2:15" s="2" customFormat="1" x14ac:dyDescent="0.2">
      <c r="B611" s="279"/>
      <c r="C611" s="281"/>
      <c r="D611" s="279"/>
      <c r="E611" s="99" t="s">
        <v>339</v>
      </c>
      <c r="F611" s="100">
        <v>622.61904761904759</v>
      </c>
      <c r="G611" s="100">
        <v>606.19047619047615</v>
      </c>
      <c r="H611" s="100">
        <v>589.47619047619048</v>
      </c>
      <c r="I611" s="100">
        <v>556.14285714285711</v>
      </c>
      <c r="J611" s="100">
        <v>548.76190476190482</v>
      </c>
      <c r="K611" s="100">
        <v>535.13636363636363</v>
      </c>
      <c r="L611" s="100">
        <v>517.5</v>
      </c>
      <c r="M611" s="100">
        <v>504.29166666666669</v>
      </c>
      <c r="N611" s="100">
        <v>215.041666666667</v>
      </c>
      <c r="O611" s="50"/>
    </row>
    <row r="612" spans="2:15" s="2" customFormat="1" x14ac:dyDescent="0.2">
      <c r="B612" s="279"/>
      <c r="C612" s="281"/>
      <c r="D612" s="279"/>
      <c r="E612" s="101" t="s">
        <v>340</v>
      </c>
      <c r="F612" s="102">
        <v>3009.3703703703704</v>
      </c>
      <c r="G612" s="102">
        <v>2876.037037037037</v>
      </c>
      <c r="H612" s="102">
        <v>2850.2962962962961</v>
      </c>
      <c r="I612" s="102">
        <v>2763.4074074074074</v>
      </c>
      <c r="J612" s="102">
        <v>2739.4444444444443</v>
      </c>
      <c r="K612" s="102">
        <v>2717.2222222222222</v>
      </c>
      <c r="L612" s="102">
        <v>2746.2222222222222</v>
      </c>
      <c r="M612" s="102">
        <v>2668.3333333333335</v>
      </c>
      <c r="N612" s="102">
        <v>2022.44444444444</v>
      </c>
      <c r="O612" s="50"/>
    </row>
    <row r="613" spans="2:15" s="2" customFormat="1" x14ac:dyDescent="0.2">
      <c r="B613" s="279"/>
      <c r="C613" s="281"/>
      <c r="D613" s="275" t="s">
        <v>351</v>
      </c>
      <c r="E613" s="99" t="s">
        <v>335</v>
      </c>
      <c r="F613" s="100">
        <v>239.5</v>
      </c>
      <c r="G613" s="100">
        <v>261</v>
      </c>
      <c r="H613" s="100">
        <v>238.54545454545453</v>
      </c>
      <c r="I613" s="100">
        <v>215.92307692307693</v>
      </c>
      <c r="J613" s="100">
        <v>233.21428571428572</v>
      </c>
      <c r="K613" s="100">
        <v>217.76923076923077</v>
      </c>
      <c r="L613" s="100">
        <v>161.23076923076923</v>
      </c>
      <c r="M613" s="100">
        <v>185.8125</v>
      </c>
      <c r="N613" s="100">
        <v>25.421052631578899</v>
      </c>
      <c r="O613" s="50"/>
    </row>
    <row r="614" spans="2:15" s="2" customFormat="1" x14ac:dyDescent="0.2">
      <c r="B614" s="279"/>
      <c r="C614" s="281"/>
      <c r="D614" s="275"/>
      <c r="E614" s="101" t="s">
        <v>336</v>
      </c>
      <c r="F614" s="102">
        <v>100.33333333333333</v>
      </c>
      <c r="G614" s="102">
        <v>113.14285714285714</v>
      </c>
      <c r="H614" s="102">
        <v>109.85714285714286</v>
      </c>
      <c r="I614" s="102">
        <v>96.941176470588232</v>
      </c>
      <c r="J614" s="102">
        <v>97.944444444444443</v>
      </c>
      <c r="K614" s="102">
        <v>108.17647058823529</v>
      </c>
      <c r="L614" s="102">
        <v>99.75</v>
      </c>
      <c r="M614" s="102">
        <v>113.625</v>
      </c>
      <c r="N614" s="102">
        <v>14.45</v>
      </c>
      <c r="O614" s="50"/>
    </row>
    <row r="615" spans="2:15" s="2" customFormat="1" x14ac:dyDescent="0.2">
      <c r="B615" s="279"/>
      <c r="C615" s="281"/>
      <c r="D615" s="275"/>
      <c r="E615" s="99" t="s">
        <v>337</v>
      </c>
      <c r="F615" s="100">
        <v>445.86666666666667</v>
      </c>
      <c r="G615" s="100">
        <v>446.75</v>
      </c>
      <c r="H615" s="100">
        <v>473.46666666666664</v>
      </c>
      <c r="I615" s="100">
        <v>437.76470588235293</v>
      </c>
      <c r="J615" s="100">
        <v>431.61111111111109</v>
      </c>
      <c r="K615" s="100">
        <v>434.27777777777777</v>
      </c>
      <c r="L615" s="100">
        <v>422.29411764705884</v>
      </c>
      <c r="M615" s="100">
        <v>450.41176470588238</v>
      </c>
      <c r="N615" s="100">
        <v>74.947368421052602</v>
      </c>
      <c r="O615" s="50"/>
    </row>
    <row r="616" spans="2:15" s="2" customFormat="1" x14ac:dyDescent="0.2">
      <c r="B616" s="279"/>
      <c r="C616" s="281"/>
      <c r="D616" s="275"/>
      <c r="E616" s="101" t="s">
        <v>338</v>
      </c>
      <c r="F616" s="102">
        <v>573.29999999999995</v>
      </c>
      <c r="G616" s="102">
        <v>548.70000000000005</v>
      </c>
      <c r="H616" s="102">
        <v>441.58333333333331</v>
      </c>
      <c r="I616" s="102">
        <v>453.16666666666669</v>
      </c>
      <c r="J616" s="102">
        <v>440.33333333333331</v>
      </c>
      <c r="K616" s="102">
        <v>431.75</v>
      </c>
      <c r="L616" s="102">
        <v>448</v>
      </c>
      <c r="M616" s="102">
        <v>431.83333333333331</v>
      </c>
      <c r="N616" s="102">
        <v>69.230769230769198</v>
      </c>
      <c r="O616" s="50"/>
    </row>
    <row r="617" spans="2:15" s="2" customFormat="1" x14ac:dyDescent="0.2">
      <c r="B617" s="279"/>
      <c r="C617" s="281"/>
      <c r="D617" s="275"/>
      <c r="E617" s="99" t="s">
        <v>339</v>
      </c>
      <c r="F617" s="100">
        <v>410.44444444444446</v>
      </c>
      <c r="G617" s="100">
        <v>392.90909090909093</v>
      </c>
      <c r="H617" s="100">
        <v>358.54545454545456</v>
      </c>
      <c r="I617" s="100">
        <v>381.72727272727275</v>
      </c>
      <c r="J617" s="100">
        <v>427.45454545454544</v>
      </c>
      <c r="K617" s="100">
        <v>370.81818181818181</v>
      </c>
      <c r="L617" s="100">
        <v>313.72727272727275</v>
      </c>
      <c r="M617" s="100">
        <v>290.16666666666669</v>
      </c>
      <c r="N617" s="100">
        <v>40</v>
      </c>
      <c r="O617" s="50"/>
    </row>
    <row r="618" spans="2:15" s="2" customFormat="1" x14ac:dyDescent="0.2">
      <c r="B618" s="279"/>
      <c r="C618" s="282"/>
      <c r="D618" s="275"/>
      <c r="E618" s="101" t="s">
        <v>340</v>
      </c>
      <c r="F618" s="102">
        <v>1177.3529411764705</v>
      </c>
      <c r="G618" s="102">
        <v>1113.2105263157894</v>
      </c>
      <c r="H618" s="102">
        <v>1139.2777777777778</v>
      </c>
      <c r="I618" s="102">
        <v>1076.7</v>
      </c>
      <c r="J618" s="102">
        <v>1084.9047619047619</v>
      </c>
      <c r="K618" s="102">
        <v>1035.5714285714287</v>
      </c>
      <c r="L618" s="102">
        <v>962.5</v>
      </c>
      <c r="M618" s="102">
        <v>1005.3333333333334</v>
      </c>
      <c r="N618" s="102">
        <v>144.63999999999999</v>
      </c>
      <c r="O618" s="50"/>
    </row>
    <row r="619" spans="2:15" s="2" customFormat="1" x14ac:dyDescent="0.2">
      <c r="B619" s="279"/>
      <c r="C619" s="276" t="s">
        <v>135</v>
      </c>
      <c r="D619" s="279" t="s">
        <v>350</v>
      </c>
      <c r="E619" s="99" t="s">
        <v>335</v>
      </c>
      <c r="F619" s="100"/>
      <c r="G619" s="100"/>
      <c r="H619" s="100"/>
      <c r="I619" s="100"/>
      <c r="J619" s="100"/>
      <c r="K619" s="100"/>
      <c r="L619" s="100"/>
      <c r="M619" s="100"/>
      <c r="N619" s="100"/>
      <c r="O619" s="50"/>
    </row>
    <row r="620" spans="2:15" s="2" customFormat="1" x14ac:dyDescent="0.2">
      <c r="B620" s="279"/>
      <c r="C620" s="277"/>
      <c r="D620" s="279"/>
      <c r="E620" s="101" t="s">
        <v>336</v>
      </c>
      <c r="F620" s="102">
        <v>50.89473684210526</v>
      </c>
      <c r="G620" s="102">
        <v>48.315789473684212</v>
      </c>
      <c r="H620" s="102">
        <v>47.89473684210526</v>
      </c>
      <c r="I620" s="102">
        <v>48.5</v>
      </c>
      <c r="J620" s="102">
        <v>43.875</v>
      </c>
      <c r="K620" s="102">
        <v>45.45</v>
      </c>
      <c r="L620" s="102">
        <v>41.439024390243901</v>
      </c>
      <c r="M620" s="102">
        <v>45.414634146341463</v>
      </c>
      <c r="N620" s="102">
        <v>104.627906976744</v>
      </c>
      <c r="O620" s="50"/>
    </row>
    <row r="621" spans="2:15" s="2" customFormat="1" x14ac:dyDescent="0.2">
      <c r="B621" s="279"/>
      <c r="C621" s="277"/>
      <c r="D621" s="279"/>
      <c r="E621" s="99" t="s">
        <v>337</v>
      </c>
      <c r="F621" s="100">
        <v>353.23684210526318</v>
      </c>
      <c r="G621" s="100">
        <v>366.44736842105266</v>
      </c>
      <c r="H621" s="100">
        <v>334.89473684210526</v>
      </c>
      <c r="I621" s="100">
        <v>321.13157894736844</v>
      </c>
      <c r="J621" s="100">
        <v>302.39999999999998</v>
      </c>
      <c r="K621" s="100">
        <v>296.10000000000002</v>
      </c>
      <c r="L621" s="100">
        <v>293.46341463414632</v>
      </c>
      <c r="M621" s="100">
        <v>293.4390243902439</v>
      </c>
      <c r="N621" s="100">
        <v>634.60465116279101</v>
      </c>
      <c r="O621" s="50"/>
    </row>
    <row r="622" spans="2:15" s="2" customFormat="1" x14ac:dyDescent="0.2">
      <c r="B622" s="279"/>
      <c r="C622" s="277"/>
      <c r="D622" s="279"/>
      <c r="E622" s="101" t="s">
        <v>338</v>
      </c>
      <c r="F622" s="102">
        <v>327</v>
      </c>
      <c r="G622" s="102">
        <v>324.70588235294116</v>
      </c>
      <c r="H622" s="102">
        <v>293.02702702702703</v>
      </c>
      <c r="I622" s="102">
        <v>306.61111111111109</v>
      </c>
      <c r="J622" s="102">
        <v>300.94594594594594</v>
      </c>
      <c r="K622" s="102">
        <v>296.62162162162161</v>
      </c>
      <c r="L622" s="102">
        <v>283.55263157894734</v>
      </c>
      <c r="M622" s="102">
        <v>282</v>
      </c>
      <c r="N622" s="102">
        <v>455.4</v>
      </c>
      <c r="O622" s="50"/>
    </row>
    <row r="623" spans="2:15" s="2" customFormat="1" x14ac:dyDescent="0.2">
      <c r="B623" s="279"/>
      <c r="C623" s="277"/>
      <c r="D623" s="279"/>
      <c r="E623" s="99" t="s">
        <v>339</v>
      </c>
      <c r="F623" s="100">
        <v>199.55555555555554</v>
      </c>
      <c r="G623" s="100">
        <v>206.5</v>
      </c>
      <c r="H623" s="100">
        <v>200.21052631578948</v>
      </c>
      <c r="I623" s="100">
        <v>189.8</v>
      </c>
      <c r="J623" s="100">
        <v>172.40909090909091</v>
      </c>
      <c r="K623" s="100">
        <v>168.39130434782609</v>
      </c>
      <c r="L623" s="100">
        <v>159.20833333333334</v>
      </c>
      <c r="M623" s="100">
        <v>145.42307692307693</v>
      </c>
      <c r="N623" s="100">
        <v>219.78571428571399</v>
      </c>
      <c r="O623" s="50"/>
    </row>
    <row r="624" spans="2:15" s="2" customFormat="1" x14ac:dyDescent="0.2">
      <c r="B624" s="279"/>
      <c r="C624" s="277"/>
      <c r="D624" s="279"/>
      <c r="E624" s="101" t="s">
        <v>340</v>
      </c>
      <c r="F624" s="102">
        <v>791.23684210526312</v>
      </c>
      <c r="G624" s="102">
        <v>803.10526315789468</v>
      </c>
      <c r="H624" s="102">
        <v>768.21052631578948</v>
      </c>
      <c r="I624" s="102">
        <v>760</v>
      </c>
      <c r="J624" s="102">
        <v>719.47500000000002</v>
      </c>
      <c r="K624" s="102">
        <v>712.75</v>
      </c>
      <c r="L624" s="102">
        <v>690.90243902439022</v>
      </c>
      <c r="M624" s="102">
        <v>692.43902439024396</v>
      </c>
      <c r="N624" s="102">
        <v>1305.9767441860499</v>
      </c>
      <c r="O624" s="50"/>
    </row>
    <row r="625" spans="2:15" s="2" customFormat="1" x14ac:dyDescent="0.2">
      <c r="B625" s="279"/>
      <c r="C625" s="277"/>
      <c r="D625" s="275" t="s">
        <v>351</v>
      </c>
      <c r="E625" s="99" t="s">
        <v>335</v>
      </c>
      <c r="F625" s="100">
        <v>35.366666666666667</v>
      </c>
      <c r="G625" s="100">
        <v>31.657142857142858</v>
      </c>
      <c r="H625" s="100">
        <v>30.439024390243901</v>
      </c>
      <c r="I625" s="100">
        <v>33.68181818181818</v>
      </c>
      <c r="J625" s="100">
        <v>31.021739130434781</v>
      </c>
      <c r="K625" s="100">
        <v>29.68888888888889</v>
      </c>
      <c r="L625" s="100">
        <v>19.520833333333332</v>
      </c>
      <c r="M625" s="100">
        <v>25.06</v>
      </c>
      <c r="N625" s="100">
        <v>27.526315789473699</v>
      </c>
      <c r="O625" s="50"/>
    </row>
    <row r="626" spans="2:15" s="2" customFormat="1" x14ac:dyDescent="0.2">
      <c r="B626" s="279"/>
      <c r="C626" s="277"/>
      <c r="D626" s="275"/>
      <c r="E626" s="101" t="s">
        <v>336</v>
      </c>
      <c r="F626" s="102">
        <v>16.4375</v>
      </c>
      <c r="G626" s="102">
        <v>13.763157894736842</v>
      </c>
      <c r="H626" s="102">
        <v>12.238095238095237</v>
      </c>
      <c r="I626" s="102">
        <v>11.916666666666666</v>
      </c>
      <c r="J626" s="102">
        <v>12.428571428571429</v>
      </c>
      <c r="K626" s="102">
        <v>12.52</v>
      </c>
      <c r="L626" s="102">
        <v>12.5</v>
      </c>
      <c r="M626" s="102">
        <v>12.851851851851851</v>
      </c>
      <c r="N626" s="102">
        <v>21.8571428571429</v>
      </c>
      <c r="O626" s="50"/>
    </row>
    <row r="627" spans="2:15" s="2" customFormat="1" x14ac:dyDescent="0.2">
      <c r="B627" s="279"/>
      <c r="C627" s="277"/>
      <c r="D627" s="275"/>
      <c r="E627" s="99" t="s">
        <v>337</v>
      </c>
      <c r="F627" s="100">
        <v>59.111111111111114</v>
      </c>
      <c r="G627" s="100">
        <v>49.756756756756758</v>
      </c>
      <c r="H627" s="100">
        <v>38.191489361702125</v>
      </c>
      <c r="I627" s="100">
        <v>36.415094339622641</v>
      </c>
      <c r="J627" s="100">
        <v>38.18181818181818</v>
      </c>
      <c r="K627" s="100">
        <v>35.945454545454545</v>
      </c>
      <c r="L627" s="100">
        <v>34.129629629629626</v>
      </c>
      <c r="M627" s="100">
        <v>36.611111111111114</v>
      </c>
      <c r="N627" s="100">
        <v>87.155172413793096</v>
      </c>
      <c r="O627" s="50"/>
    </row>
    <row r="628" spans="2:15" s="2" customFormat="1" x14ac:dyDescent="0.2">
      <c r="B628" s="279"/>
      <c r="C628" s="277"/>
      <c r="D628" s="275"/>
      <c r="E628" s="101" t="s">
        <v>338</v>
      </c>
      <c r="F628" s="102">
        <v>94.941176470588232</v>
      </c>
      <c r="G628" s="102">
        <v>78.263157894736835</v>
      </c>
      <c r="H628" s="102">
        <v>77.421052631578945</v>
      </c>
      <c r="I628" s="102">
        <v>76.78947368421052</v>
      </c>
      <c r="J628" s="102">
        <v>61.814814814814817</v>
      </c>
      <c r="K628" s="102">
        <v>55.517241379310342</v>
      </c>
      <c r="L628" s="102">
        <v>58.46153846153846</v>
      </c>
      <c r="M628" s="102">
        <v>57</v>
      </c>
      <c r="N628" s="102">
        <v>69.181818181818201</v>
      </c>
      <c r="O628" s="50"/>
    </row>
    <row r="629" spans="2:15" s="2" customFormat="1" x14ac:dyDescent="0.2">
      <c r="B629" s="279"/>
      <c r="C629" s="277"/>
      <c r="D629" s="275"/>
      <c r="E629" s="99" t="s">
        <v>339</v>
      </c>
      <c r="F629" s="100">
        <v>61</v>
      </c>
      <c r="G629" s="100">
        <v>52.666666666666664</v>
      </c>
      <c r="H629" s="100">
        <v>54.1875</v>
      </c>
      <c r="I629" s="100">
        <v>53.176470588235297</v>
      </c>
      <c r="J629" s="100">
        <v>45.45</v>
      </c>
      <c r="K629" s="100">
        <v>44.3</v>
      </c>
      <c r="L629" s="100">
        <v>43.05</v>
      </c>
      <c r="M629" s="100">
        <v>39.61904761904762</v>
      </c>
      <c r="N629" s="100">
        <v>39.037037037037003</v>
      </c>
      <c r="O629" s="50"/>
    </row>
    <row r="630" spans="2:15" s="2" customFormat="1" x14ac:dyDescent="0.2">
      <c r="B630" s="279"/>
      <c r="C630" s="278"/>
      <c r="D630" s="275"/>
      <c r="E630" s="101" t="s">
        <v>340</v>
      </c>
      <c r="F630" s="102">
        <v>145.76190476190476</v>
      </c>
      <c r="G630" s="102">
        <v>133.69767441860466</v>
      </c>
      <c r="H630" s="102">
        <v>113.36538461538461</v>
      </c>
      <c r="I630" s="102">
        <v>107.57627118644068</v>
      </c>
      <c r="J630" s="102">
        <v>108.29032258064517</v>
      </c>
      <c r="K630" s="102">
        <v>100.546875</v>
      </c>
      <c r="L630" s="102">
        <v>91.841269841269835</v>
      </c>
      <c r="M630" s="102">
        <v>99.25</v>
      </c>
      <c r="N630" s="102">
        <v>157.535211267606</v>
      </c>
      <c r="O630" s="50"/>
    </row>
    <row r="631" spans="2:15" s="2" customFormat="1" x14ac:dyDescent="0.2">
      <c r="B631" s="279"/>
      <c r="C631" s="280" t="s">
        <v>136</v>
      </c>
      <c r="D631" s="279" t="s">
        <v>350</v>
      </c>
      <c r="E631" s="99" t="s">
        <v>335</v>
      </c>
      <c r="F631" s="100"/>
      <c r="G631" s="100"/>
      <c r="H631" s="100"/>
      <c r="I631" s="100"/>
      <c r="J631" s="100">
        <v>0</v>
      </c>
      <c r="K631" s="100">
        <v>0</v>
      </c>
      <c r="L631" s="100">
        <v>0</v>
      </c>
      <c r="M631" s="100">
        <v>0</v>
      </c>
      <c r="N631" s="100">
        <v>110</v>
      </c>
      <c r="O631" s="50"/>
    </row>
    <row r="632" spans="2:15" s="2" customFormat="1" x14ac:dyDescent="0.2">
      <c r="B632" s="279"/>
      <c r="C632" s="281"/>
      <c r="D632" s="279"/>
      <c r="E632" s="101" t="s">
        <v>336</v>
      </c>
      <c r="F632" s="102">
        <v>473.90909090909093</v>
      </c>
      <c r="G632" s="102">
        <v>469</v>
      </c>
      <c r="H632" s="102">
        <v>479.72727272727275</v>
      </c>
      <c r="I632" s="102">
        <v>420.76</v>
      </c>
      <c r="J632" s="102">
        <v>405.84</v>
      </c>
      <c r="K632" s="102">
        <v>322.7</v>
      </c>
      <c r="L632" s="102">
        <v>274.81081081081084</v>
      </c>
      <c r="M632" s="102">
        <v>302</v>
      </c>
      <c r="N632" s="102">
        <v>158.26315789473699</v>
      </c>
      <c r="O632" s="50"/>
    </row>
    <row r="633" spans="2:15" s="2" customFormat="1" x14ac:dyDescent="0.2">
      <c r="B633" s="279"/>
      <c r="C633" s="281"/>
      <c r="D633" s="279"/>
      <c r="E633" s="99" t="s">
        <v>337</v>
      </c>
      <c r="F633" s="100">
        <v>3037.409090909091</v>
      </c>
      <c r="G633" s="100">
        <v>3010.181818181818</v>
      </c>
      <c r="H633" s="100">
        <v>2877.681818181818</v>
      </c>
      <c r="I633" s="100">
        <v>2484.2399999999998</v>
      </c>
      <c r="J633" s="100">
        <v>2415.1999999999998</v>
      </c>
      <c r="K633" s="100">
        <v>1968.5</v>
      </c>
      <c r="L633" s="100">
        <v>1618.0270270270271</v>
      </c>
      <c r="M633" s="100">
        <v>1582.7567567567567</v>
      </c>
      <c r="N633" s="100">
        <v>1100.4210526315801</v>
      </c>
      <c r="O633" s="50"/>
    </row>
    <row r="634" spans="2:15" s="2" customFormat="1" x14ac:dyDescent="0.2">
      <c r="B634" s="279"/>
      <c r="C634" s="281"/>
      <c r="D634" s="279"/>
      <c r="E634" s="101" t="s">
        <v>338</v>
      </c>
      <c r="F634" s="102">
        <v>3561.0666666666666</v>
      </c>
      <c r="G634" s="102">
        <v>3694.4285714285716</v>
      </c>
      <c r="H634" s="102">
        <v>2847.5555555555557</v>
      </c>
      <c r="I634" s="102">
        <v>2261.304347826087</v>
      </c>
      <c r="J634" s="102">
        <v>2195.5416666666665</v>
      </c>
      <c r="K634" s="102">
        <v>1807.4827586206898</v>
      </c>
      <c r="L634" s="102">
        <v>1604.3636363636363</v>
      </c>
      <c r="M634" s="102">
        <v>1362.081081081081</v>
      </c>
      <c r="N634" s="102">
        <v>418.5</v>
      </c>
      <c r="O634" s="50"/>
    </row>
    <row r="635" spans="2:15" s="2" customFormat="1" x14ac:dyDescent="0.2">
      <c r="B635" s="279"/>
      <c r="C635" s="281"/>
      <c r="D635" s="279"/>
      <c r="E635" s="99" t="s">
        <v>339</v>
      </c>
      <c r="F635" s="100">
        <v>2090</v>
      </c>
      <c r="G635" s="100">
        <v>2081.3333333333335</v>
      </c>
      <c r="H635" s="100">
        <v>2091.7777777777778</v>
      </c>
      <c r="I635" s="100">
        <v>1428.7692307692307</v>
      </c>
      <c r="J635" s="100">
        <v>1232.5999999999999</v>
      </c>
      <c r="K635" s="100">
        <v>1172.75</v>
      </c>
      <c r="L635" s="100">
        <v>901.59090909090912</v>
      </c>
      <c r="M635" s="100">
        <v>872.60869565217388</v>
      </c>
      <c r="N635" s="100">
        <v>129.63333333333301</v>
      </c>
      <c r="O635" s="50"/>
    </row>
    <row r="636" spans="2:15" s="2" customFormat="1" x14ac:dyDescent="0.2">
      <c r="B636" s="279"/>
      <c r="C636" s="281"/>
      <c r="D636" s="279"/>
      <c r="E636" s="101" t="s">
        <v>340</v>
      </c>
      <c r="F636" s="102">
        <v>6794.318181818182</v>
      </c>
      <c r="G636" s="102">
        <v>6681.681818181818</v>
      </c>
      <c r="H636" s="102">
        <v>6542.954545454545</v>
      </c>
      <c r="I636" s="102">
        <v>5728.36</v>
      </c>
      <c r="J636" s="102">
        <v>5668.32</v>
      </c>
      <c r="K636" s="102">
        <v>4663.8999999999996</v>
      </c>
      <c r="L636" s="102">
        <v>3859.8378378378379</v>
      </c>
      <c r="M636" s="102">
        <v>3789.2702702702704</v>
      </c>
      <c r="N636" s="102">
        <v>1782.4210526315801</v>
      </c>
      <c r="O636" s="50"/>
    </row>
    <row r="637" spans="2:15" s="2" customFormat="1" x14ac:dyDescent="0.2">
      <c r="B637" s="279"/>
      <c r="C637" s="281"/>
      <c r="D637" s="275" t="s">
        <v>351</v>
      </c>
      <c r="E637" s="99" t="s">
        <v>335</v>
      </c>
      <c r="F637" s="100">
        <v>1307</v>
      </c>
      <c r="G637" s="100">
        <v>1506</v>
      </c>
      <c r="H637" s="100">
        <v>1639</v>
      </c>
      <c r="I637" s="100">
        <v>1732</v>
      </c>
      <c r="J637" s="100">
        <v>1697</v>
      </c>
      <c r="K637" s="100">
        <v>1540</v>
      </c>
      <c r="L637" s="100">
        <v>910</v>
      </c>
      <c r="M637" s="100">
        <v>1554</v>
      </c>
      <c r="N637" s="100">
        <v>21</v>
      </c>
      <c r="O637" s="50"/>
    </row>
    <row r="638" spans="2:15" s="2" customFormat="1" x14ac:dyDescent="0.2">
      <c r="B638" s="279"/>
      <c r="C638" s="281"/>
      <c r="D638" s="275"/>
      <c r="E638" s="101" t="s">
        <v>336</v>
      </c>
      <c r="F638" s="102">
        <v>969</v>
      </c>
      <c r="G638" s="102">
        <v>1037</v>
      </c>
      <c r="H638" s="102">
        <v>1171</v>
      </c>
      <c r="I638" s="102">
        <v>1150</v>
      </c>
      <c r="J638" s="102">
        <v>1252</v>
      </c>
      <c r="K638" s="102">
        <v>1151</v>
      </c>
      <c r="L638" s="102">
        <v>1017</v>
      </c>
      <c r="M638" s="102">
        <v>1231</v>
      </c>
      <c r="N638" s="102">
        <v>7</v>
      </c>
      <c r="O638" s="50"/>
    </row>
    <row r="639" spans="2:15" s="2" customFormat="1" x14ac:dyDescent="0.2">
      <c r="B639" s="279"/>
      <c r="C639" s="281"/>
      <c r="D639" s="275"/>
      <c r="E639" s="99" t="s">
        <v>337</v>
      </c>
      <c r="F639" s="100">
        <v>4183</v>
      </c>
      <c r="G639" s="100">
        <v>4483</v>
      </c>
      <c r="H639" s="100">
        <v>5009</v>
      </c>
      <c r="I639" s="100">
        <v>4819</v>
      </c>
      <c r="J639" s="100">
        <v>4893</v>
      </c>
      <c r="K639" s="100">
        <v>5067</v>
      </c>
      <c r="L639" s="100">
        <v>4644</v>
      </c>
      <c r="M639" s="100">
        <v>5196</v>
      </c>
      <c r="N639" s="100">
        <v>57</v>
      </c>
      <c r="O639" s="50"/>
    </row>
    <row r="640" spans="2:15" s="2" customFormat="1" x14ac:dyDescent="0.2">
      <c r="B640" s="279"/>
      <c r="C640" s="281"/>
      <c r="D640" s="275"/>
      <c r="E640" s="101" t="s">
        <v>338</v>
      </c>
      <c r="F640" s="102"/>
      <c r="G640" s="102"/>
      <c r="H640" s="102"/>
      <c r="I640" s="102"/>
      <c r="J640" s="102"/>
      <c r="K640" s="102"/>
      <c r="L640" s="102"/>
      <c r="M640" s="102"/>
      <c r="N640" s="102"/>
      <c r="O640" s="50"/>
    </row>
    <row r="641" spans="2:15" s="2" customFormat="1" x14ac:dyDescent="0.2">
      <c r="B641" s="279"/>
      <c r="C641" s="281"/>
      <c r="D641" s="275"/>
      <c r="E641" s="99" t="s">
        <v>339</v>
      </c>
      <c r="F641" s="100"/>
      <c r="G641" s="100"/>
      <c r="H641" s="100"/>
      <c r="I641" s="100"/>
      <c r="J641" s="100"/>
      <c r="K641" s="100"/>
      <c r="L641" s="100"/>
      <c r="M641" s="100"/>
      <c r="N641" s="100"/>
      <c r="O641" s="50"/>
    </row>
    <row r="642" spans="2:15" s="2" customFormat="1" x14ac:dyDescent="0.2">
      <c r="B642" s="279"/>
      <c r="C642" s="282"/>
      <c r="D642" s="275"/>
      <c r="E642" s="101" t="s">
        <v>340</v>
      </c>
      <c r="F642" s="102">
        <v>16826</v>
      </c>
      <c r="G642" s="102">
        <v>18001</v>
      </c>
      <c r="H642" s="102">
        <v>20463</v>
      </c>
      <c r="I642" s="102">
        <v>19827</v>
      </c>
      <c r="J642" s="102">
        <v>19299</v>
      </c>
      <c r="K642" s="102">
        <v>17610</v>
      </c>
      <c r="L642" s="102">
        <v>20654</v>
      </c>
      <c r="M642" s="102">
        <v>22440</v>
      </c>
      <c r="N642" s="102">
        <v>85</v>
      </c>
      <c r="O642" s="50"/>
    </row>
    <row r="643" spans="2:15" s="2" customFormat="1" x14ac:dyDescent="0.2">
      <c r="B643" s="275" t="s">
        <v>137</v>
      </c>
      <c r="C643" s="276" t="s">
        <v>222</v>
      </c>
      <c r="D643" s="279" t="s">
        <v>350</v>
      </c>
      <c r="E643" s="99" t="s">
        <v>335</v>
      </c>
      <c r="F643" s="100">
        <v>81</v>
      </c>
      <c r="G643" s="100">
        <v>9</v>
      </c>
      <c r="H643" s="100"/>
      <c r="I643" s="100"/>
      <c r="J643" s="100"/>
      <c r="K643" s="100"/>
      <c r="L643" s="100"/>
      <c r="M643" s="100"/>
      <c r="N643" s="100">
        <v>41.6666666666667</v>
      </c>
      <c r="O643" s="50"/>
    </row>
    <row r="644" spans="2:15" s="2" customFormat="1" x14ac:dyDescent="0.2">
      <c r="B644" s="275"/>
      <c r="C644" s="277"/>
      <c r="D644" s="279"/>
      <c r="E644" s="101" t="s">
        <v>336</v>
      </c>
      <c r="F644" s="102">
        <v>32.128205128205131</v>
      </c>
      <c r="G644" s="102">
        <v>33.616883116883116</v>
      </c>
      <c r="H644" s="102">
        <v>35.532467532467535</v>
      </c>
      <c r="I644" s="102">
        <v>36.993506493506494</v>
      </c>
      <c r="J644" s="102">
        <v>38.012987012987011</v>
      </c>
      <c r="K644" s="102">
        <v>39.555555555555557</v>
      </c>
      <c r="L644" s="102">
        <v>38.235294117647058</v>
      </c>
      <c r="M644" s="102">
        <v>39.300653594771241</v>
      </c>
      <c r="N644" s="102">
        <v>103.248366013072</v>
      </c>
      <c r="O644" s="50"/>
    </row>
    <row r="645" spans="2:15" s="2" customFormat="1" x14ac:dyDescent="0.2">
      <c r="B645" s="275"/>
      <c r="C645" s="277"/>
      <c r="D645" s="279"/>
      <c r="E645" s="99" t="s">
        <v>337</v>
      </c>
      <c r="F645" s="100">
        <v>208.51923076923077</v>
      </c>
      <c r="G645" s="100">
        <v>199.22077922077921</v>
      </c>
      <c r="H645" s="100">
        <v>201.85064935064935</v>
      </c>
      <c r="I645" s="100">
        <v>207.51298701298703</v>
      </c>
      <c r="J645" s="100">
        <v>210.8116883116883</v>
      </c>
      <c r="K645" s="100">
        <v>213.78431372549019</v>
      </c>
      <c r="L645" s="100">
        <v>219.10457516339869</v>
      </c>
      <c r="M645" s="100">
        <v>213.84967320261438</v>
      </c>
      <c r="N645" s="100">
        <v>599.32679738562103</v>
      </c>
      <c r="O645" s="50"/>
    </row>
    <row r="646" spans="2:15" s="2" customFormat="1" x14ac:dyDescent="0.2">
      <c r="B646" s="275"/>
      <c r="C646" s="277"/>
      <c r="D646" s="279"/>
      <c r="E646" s="101" t="s">
        <v>338</v>
      </c>
      <c r="F646" s="102">
        <v>174.52597402597402</v>
      </c>
      <c r="G646" s="102">
        <v>169.52287581699346</v>
      </c>
      <c r="H646" s="102">
        <v>168.99350649350649</v>
      </c>
      <c r="I646" s="102">
        <v>179.93506493506493</v>
      </c>
      <c r="J646" s="102">
        <v>184.28571428571428</v>
      </c>
      <c r="K646" s="102">
        <v>188.27450980392157</v>
      </c>
      <c r="L646" s="102">
        <v>189.87581699346404</v>
      </c>
      <c r="M646" s="102">
        <v>181.01307189542484</v>
      </c>
      <c r="N646" s="102">
        <v>449.56862745097999</v>
      </c>
      <c r="O646" s="50"/>
    </row>
    <row r="647" spans="2:15" s="2" customFormat="1" x14ac:dyDescent="0.2">
      <c r="B647" s="275"/>
      <c r="C647" s="277"/>
      <c r="D647" s="279"/>
      <c r="E647" s="99" t="s">
        <v>339</v>
      </c>
      <c r="F647" s="100">
        <v>70.446666666666673</v>
      </c>
      <c r="G647" s="100">
        <v>69.194630872483216</v>
      </c>
      <c r="H647" s="100">
        <v>67.553333333333327</v>
      </c>
      <c r="I647" s="100">
        <v>68.953642384105962</v>
      </c>
      <c r="J647" s="100">
        <v>69.629139072847678</v>
      </c>
      <c r="K647" s="100">
        <v>71.450331125827816</v>
      </c>
      <c r="L647" s="100">
        <v>72.629139072847678</v>
      </c>
      <c r="M647" s="100">
        <v>72.450331125827816</v>
      </c>
      <c r="N647" s="100">
        <v>187.22516556291399</v>
      </c>
      <c r="O647" s="50"/>
    </row>
    <row r="648" spans="2:15" s="2" customFormat="1" x14ac:dyDescent="0.2">
      <c r="B648" s="275"/>
      <c r="C648" s="277"/>
      <c r="D648" s="279"/>
      <c r="E648" s="101" t="s">
        <v>340</v>
      </c>
      <c r="F648" s="102">
        <v>481.19230769230768</v>
      </c>
      <c r="G648" s="102">
        <v>468.3246753246753</v>
      </c>
      <c r="H648" s="102">
        <v>472.1753246753247</v>
      </c>
      <c r="I648" s="102">
        <v>492.05194805194805</v>
      </c>
      <c r="J648" s="102">
        <v>501.38311688311688</v>
      </c>
      <c r="K648" s="102">
        <v>512.13071895424832</v>
      </c>
      <c r="L648" s="102">
        <v>518.89542483660125</v>
      </c>
      <c r="M648" s="102">
        <v>505.66666666666669</v>
      </c>
      <c r="N648" s="102">
        <v>1341.8235294117601</v>
      </c>
      <c r="O648" s="50"/>
    </row>
    <row r="649" spans="2:15" s="2" customFormat="1" x14ac:dyDescent="0.2">
      <c r="B649" s="275"/>
      <c r="C649" s="277"/>
      <c r="D649" s="275" t="s">
        <v>351</v>
      </c>
      <c r="E649" s="99" t="s">
        <v>335</v>
      </c>
      <c r="F649" s="100">
        <v>85.276595744680847</v>
      </c>
      <c r="G649" s="100">
        <v>50.063291139240505</v>
      </c>
      <c r="H649" s="100">
        <v>52.135802469135804</v>
      </c>
      <c r="I649" s="100">
        <v>60.208333333333336</v>
      </c>
      <c r="J649" s="100">
        <v>57.364864864864863</v>
      </c>
      <c r="K649" s="100">
        <v>80.5</v>
      </c>
      <c r="L649" s="100">
        <v>43.862745098039213</v>
      </c>
      <c r="M649" s="100">
        <v>67.20754716981132</v>
      </c>
      <c r="N649" s="100">
        <v>21.40625</v>
      </c>
      <c r="O649" s="50"/>
    </row>
    <row r="650" spans="2:15" s="2" customFormat="1" x14ac:dyDescent="0.2">
      <c r="B650" s="275"/>
      <c r="C650" s="277"/>
      <c r="D650" s="275"/>
      <c r="E650" s="101" t="s">
        <v>336</v>
      </c>
      <c r="F650" s="102">
        <v>29.689655172413794</v>
      </c>
      <c r="G650" s="102">
        <v>24.361904761904761</v>
      </c>
      <c r="H650" s="102">
        <v>26.34375</v>
      </c>
      <c r="I650" s="102">
        <v>28.696629213483146</v>
      </c>
      <c r="J650" s="102">
        <v>30.976470588235294</v>
      </c>
      <c r="K650" s="102">
        <v>44.763636363636365</v>
      </c>
      <c r="L650" s="102">
        <v>34.224137931034484</v>
      </c>
      <c r="M650" s="102">
        <v>37.733333333333334</v>
      </c>
      <c r="N650" s="102">
        <v>17.676470588235301</v>
      </c>
      <c r="O650" s="50"/>
    </row>
    <row r="651" spans="2:15" s="2" customFormat="1" x14ac:dyDescent="0.2">
      <c r="B651" s="275"/>
      <c r="C651" s="277"/>
      <c r="D651" s="275"/>
      <c r="E651" s="99" t="s">
        <v>337</v>
      </c>
      <c r="F651" s="100">
        <v>135.30769230769232</v>
      </c>
      <c r="G651" s="100">
        <v>115.97247706422019</v>
      </c>
      <c r="H651" s="100">
        <v>109.12173913043478</v>
      </c>
      <c r="I651" s="100">
        <v>99.810344827586206</v>
      </c>
      <c r="J651" s="100">
        <v>104.53636363636363</v>
      </c>
      <c r="K651" s="100">
        <v>180.17741935483872</v>
      </c>
      <c r="L651" s="100">
        <v>147.4264705882353</v>
      </c>
      <c r="M651" s="100">
        <v>151.41791044776119</v>
      </c>
      <c r="N651" s="100">
        <v>72</v>
      </c>
      <c r="O651" s="50"/>
    </row>
    <row r="652" spans="2:15" s="2" customFormat="1" x14ac:dyDescent="0.2">
      <c r="B652" s="275"/>
      <c r="C652" s="277"/>
      <c r="D652" s="275"/>
      <c r="E652" s="101" t="s">
        <v>338</v>
      </c>
      <c r="F652" s="102">
        <v>551.88888888888891</v>
      </c>
      <c r="G652" s="102">
        <v>564.05555555555554</v>
      </c>
      <c r="H652" s="102">
        <v>422.16666666666669</v>
      </c>
      <c r="I652" s="102">
        <v>416.04545454545456</v>
      </c>
      <c r="J652" s="102">
        <v>413.04545454545456</v>
      </c>
      <c r="K652" s="102">
        <v>498.83333333333331</v>
      </c>
      <c r="L652" s="102">
        <v>465.83333333333331</v>
      </c>
      <c r="M652" s="102">
        <v>423.3</v>
      </c>
      <c r="N652" s="102">
        <v>76.136363636363598</v>
      </c>
      <c r="O652" s="50"/>
    </row>
    <row r="653" spans="2:15" s="2" customFormat="1" x14ac:dyDescent="0.2">
      <c r="B653" s="275"/>
      <c r="C653" s="277"/>
      <c r="D653" s="275"/>
      <c r="E653" s="99" t="s">
        <v>339</v>
      </c>
      <c r="F653" s="100">
        <v>598.09090909090912</v>
      </c>
      <c r="G653" s="100">
        <v>687</v>
      </c>
      <c r="H653" s="100">
        <v>542.76923076923072</v>
      </c>
      <c r="I653" s="100">
        <v>619.57142857142856</v>
      </c>
      <c r="J653" s="100">
        <v>419.84615384615387</v>
      </c>
      <c r="K653" s="100">
        <v>374.2</v>
      </c>
      <c r="L653" s="100">
        <v>351.375</v>
      </c>
      <c r="M653" s="100">
        <v>345.35294117647061</v>
      </c>
      <c r="N653" s="100">
        <v>88.6111111111111</v>
      </c>
      <c r="O653" s="50"/>
    </row>
    <row r="654" spans="2:15" s="2" customFormat="1" x14ac:dyDescent="0.2">
      <c r="B654" s="275"/>
      <c r="C654" s="278"/>
      <c r="D654" s="275"/>
      <c r="E654" s="101" t="s">
        <v>340</v>
      </c>
      <c r="F654" s="102">
        <v>372.81052631578945</v>
      </c>
      <c r="G654" s="102">
        <v>326.23008849557522</v>
      </c>
      <c r="H654" s="102">
        <v>301.56198347107437</v>
      </c>
      <c r="I654" s="102">
        <v>299.95041322314052</v>
      </c>
      <c r="J654" s="102">
        <v>281.38461538461536</v>
      </c>
      <c r="K654" s="102">
        <v>476.53731343283584</v>
      </c>
      <c r="L654" s="102">
        <v>381.81081081081084</v>
      </c>
      <c r="M654" s="102">
        <v>409.56756756756755</v>
      </c>
      <c r="N654" s="102">
        <v>135.34146341463401</v>
      </c>
      <c r="O654" s="50"/>
    </row>
    <row r="655" spans="2:15" s="2" customFormat="1" x14ac:dyDescent="0.2">
      <c r="B655" s="275"/>
      <c r="C655" s="280" t="s">
        <v>139</v>
      </c>
      <c r="D655" s="279" t="s">
        <v>350</v>
      </c>
      <c r="E655" s="99" t="s">
        <v>335</v>
      </c>
      <c r="F655" s="100">
        <v>0</v>
      </c>
      <c r="G655" s="100"/>
      <c r="H655" s="100"/>
      <c r="I655" s="100"/>
      <c r="J655" s="100"/>
      <c r="K655" s="100"/>
      <c r="L655" s="100"/>
      <c r="M655" s="100"/>
      <c r="N655" s="100"/>
      <c r="O655" s="50"/>
    </row>
    <row r="656" spans="2:15" s="2" customFormat="1" x14ac:dyDescent="0.2">
      <c r="B656" s="275"/>
      <c r="C656" s="281"/>
      <c r="D656" s="279"/>
      <c r="E656" s="101" t="s">
        <v>336</v>
      </c>
      <c r="F656" s="102">
        <v>125.04166666666667</v>
      </c>
      <c r="G656" s="102">
        <v>119.6</v>
      </c>
      <c r="H656" s="102">
        <v>127.08</v>
      </c>
      <c r="I656" s="102">
        <v>122.44</v>
      </c>
      <c r="J656" s="102">
        <v>124.4</v>
      </c>
      <c r="K656" s="102">
        <v>113.4</v>
      </c>
      <c r="L656" s="102">
        <v>117.2</v>
      </c>
      <c r="M656" s="102">
        <v>124.04</v>
      </c>
      <c r="N656" s="102">
        <v>74.319999999999993</v>
      </c>
      <c r="O656" s="50"/>
    </row>
    <row r="657" spans="2:15" s="2" customFormat="1" x14ac:dyDescent="0.2">
      <c r="B657" s="275"/>
      <c r="C657" s="281"/>
      <c r="D657" s="279"/>
      <c r="E657" s="99" t="s">
        <v>337</v>
      </c>
      <c r="F657" s="100">
        <v>795.125</v>
      </c>
      <c r="G657" s="100">
        <v>730.52</v>
      </c>
      <c r="H657" s="100">
        <v>729.28</v>
      </c>
      <c r="I657" s="100">
        <v>756.56</v>
      </c>
      <c r="J657" s="100">
        <v>741.44</v>
      </c>
      <c r="K657" s="100">
        <v>746.48</v>
      </c>
      <c r="L657" s="100">
        <v>745.84</v>
      </c>
      <c r="M657" s="100">
        <v>729.92</v>
      </c>
      <c r="N657" s="100">
        <v>421.96</v>
      </c>
      <c r="O657" s="50"/>
    </row>
    <row r="658" spans="2:15" s="2" customFormat="1" x14ac:dyDescent="0.2">
      <c r="B658" s="275"/>
      <c r="C658" s="281"/>
      <c r="D658" s="279"/>
      <c r="E658" s="101" t="s">
        <v>338</v>
      </c>
      <c r="F658" s="102">
        <v>604.625</v>
      </c>
      <c r="G658" s="102">
        <v>575.79166666666663</v>
      </c>
      <c r="H658" s="102">
        <v>590.95833333333337</v>
      </c>
      <c r="I658" s="102">
        <v>638.29166666666663</v>
      </c>
      <c r="J658" s="102">
        <v>635</v>
      </c>
      <c r="K658" s="102">
        <v>637.08000000000004</v>
      </c>
      <c r="L658" s="102">
        <v>647.52</v>
      </c>
      <c r="M658" s="102">
        <v>636.48</v>
      </c>
      <c r="N658" s="102">
        <v>360.72</v>
      </c>
      <c r="O658" s="50"/>
    </row>
    <row r="659" spans="2:15" s="2" customFormat="1" x14ac:dyDescent="0.2">
      <c r="B659" s="275"/>
      <c r="C659" s="281"/>
      <c r="D659" s="279"/>
      <c r="E659" s="99" t="s">
        <v>339</v>
      </c>
      <c r="F659" s="100">
        <v>250.05555555555554</v>
      </c>
      <c r="G659" s="100">
        <v>243.88888888888889</v>
      </c>
      <c r="H659" s="100">
        <v>252.22222222222223</v>
      </c>
      <c r="I659" s="100">
        <v>269.38888888888891</v>
      </c>
      <c r="J659" s="100">
        <v>276.11111111111109</v>
      </c>
      <c r="K659" s="100">
        <v>273.83333333333331</v>
      </c>
      <c r="L659" s="100">
        <v>282.5</v>
      </c>
      <c r="M659" s="100">
        <v>289.5</v>
      </c>
      <c r="N659" s="100">
        <v>164.444444444444</v>
      </c>
      <c r="O659" s="50"/>
    </row>
    <row r="660" spans="2:15" s="2" customFormat="1" x14ac:dyDescent="0.2">
      <c r="B660" s="275"/>
      <c r="C660" s="281"/>
      <c r="D660" s="279"/>
      <c r="E660" s="101" t="s">
        <v>340</v>
      </c>
      <c r="F660" s="102">
        <v>1712.3333333333333</v>
      </c>
      <c r="G660" s="102">
        <v>1578.48</v>
      </c>
      <c r="H660" s="102">
        <v>1605.28</v>
      </c>
      <c r="I660" s="102">
        <v>1685.72</v>
      </c>
      <c r="J660" s="102">
        <v>1699.64</v>
      </c>
      <c r="K660" s="102">
        <v>1694.12</v>
      </c>
      <c r="L660" s="102">
        <v>1713.96</v>
      </c>
      <c r="M660" s="102">
        <v>1698.88</v>
      </c>
      <c r="N660" s="102">
        <v>975.4</v>
      </c>
      <c r="O660" s="50"/>
    </row>
    <row r="661" spans="2:15" s="2" customFormat="1" x14ac:dyDescent="0.2">
      <c r="B661" s="275"/>
      <c r="C661" s="281"/>
      <c r="D661" s="275" t="s">
        <v>351</v>
      </c>
      <c r="E661" s="99" t="s">
        <v>335</v>
      </c>
      <c r="F661" s="100">
        <v>78.63333333333334</v>
      </c>
      <c r="G661" s="100">
        <v>76.15625</v>
      </c>
      <c r="H661" s="100">
        <v>82.115384615384613</v>
      </c>
      <c r="I661" s="100">
        <v>54.44736842105263</v>
      </c>
      <c r="J661" s="100">
        <v>54.842105263157897</v>
      </c>
      <c r="K661" s="100">
        <v>49.736842105263158</v>
      </c>
      <c r="L661" s="100">
        <v>23.705882352941178</v>
      </c>
      <c r="M661" s="100">
        <v>33.418604651162788</v>
      </c>
      <c r="N661" s="100">
        <v>20.487804878048799</v>
      </c>
      <c r="O661" s="50"/>
    </row>
    <row r="662" spans="2:15" s="2" customFormat="1" x14ac:dyDescent="0.2">
      <c r="B662" s="275"/>
      <c r="C662" s="281"/>
      <c r="D662" s="275"/>
      <c r="E662" s="101" t="s">
        <v>336</v>
      </c>
      <c r="F662" s="102">
        <v>38.15625</v>
      </c>
      <c r="G662" s="102">
        <v>38.382352941176471</v>
      </c>
      <c r="H662" s="102">
        <v>38.529411764705884</v>
      </c>
      <c r="I662" s="102">
        <v>28.15909090909091</v>
      </c>
      <c r="J662" s="102">
        <v>29.111111111111111</v>
      </c>
      <c r="K662" s="102">
        <v>26.386363636363637</v>
      </c>
      <c r="L662" s="102">
        <v>21.023809523809526</v>
      </c>
      <c r="M662" s="102">
        <v>23.386363636363637</v>
      </c>
      <c r="N662" s="102">
        <v>16.454545454545499</v>
      </c>
      <c r="O662" s="50"/>
    </row>
    <row r="663" spans="2:15" s="2" customFormat="1" x14ac:dyDescent="0.2">
      <c r="B663" s="275"/>
      <c r="C663" s="281"/>
      <c r="D663" s="275"/>
      <c r="E663" s="99" t="s">
        <v>337</v>
      </c>
      <c r="F663" s="100">
        <v>146.48571428571429</v>
      </c>
      <c r="G663" s="100">
        <v>144.62857142857143</v>
      </c>
      <c r="H663" s="100">
        <v>136.97142857142856</v>
      </c>
      <c r="I663" s="100">
        <v>104.71739130434783</v>
      </c>
      <c r="J663" s="100">
        <v>113.52173913043478</v>
      </c>
      <c r="K663" s="100">
        <v>110.36170212765957</v>
      </c>
      <c r="L663" s="100">
        <v>100.47826086956522</v>
      </c>
      <c r="M663" s="100">
        <v>103.13333333333334</v>
      </c>
      <c r="N663" s="100">
        <v>73.1111111111111</v>
      </c>
      <c r="O663" s="50"/>
    </row>
    <row r="664" spans="2:15" s="2" customFormat="1" x14ac:dyDescent="0.2">
      <c r="B664" s="275"/>
      <c r="C664" s="281"/>
      <c r="D664" s="275"/>
      <c r="E664" s="101" t="s">
        <v>338</v>
      </c>
      <c r="F664" s="102">
        <v>280.18181818181819</v>
      </c>
      <c r="G664" s="102">
        <v>231.92307692307693</v>
      </c>
      <c r="H664" s="102">
        <v>213.07692307692307</v>
      </c>
      <c r="I664" s="102">
        <v>158.70588235294119</v>
      </c>
      <c r="J664" s="102">
        <v>187.2</v>
      </c>
      <c r="K664" s="102">
        <v>181.6875</v>
      </c>
      <c r="L664" s="102">
        <v>156.47058823529412</v>
      </c>
      <c r="M664" s="102">
        <v>158.66666666666666</v>
      </c>
      <c r="N664" s="102">
        <v>63.470588235294102</v>
      </c>
      <c r="O664" s="50"/>
    </row>
    <row r="665" spans="2:15" s="2" customFormat="1" x14ac:dyDescent="0.2">
      <c r="B665" s="275"/>
      <c r="C665" s="281"/>
      <c r="D665" s="275"/>
      <c r="E665" s="99" t="s">
        <v>339</v>
      </c>
      <c r="F665" s="100">
        <v>237.125</v>
      </c>
      <c r="G665" s="100">
        <v>228.1</v>
      </c>
      <c r="H665" s="100">
        <v>222.72727272727272</v>
      </c>
      <c r="I665" s="100">
        <v>209.85714285714286</v>
      </c>
      <c r="J665" s="100">
        <v>208.53846153846155</v>
      </c>
      <c r="K665" s="100">
        <v>161.5</v>
      </c>
      <c r="L665" s="100">
        <v>176.13333333333333</v>
      </c>
      <c r="M665" s="100">
        <v>173.1875</v>
      </c>
      <c r="N665" s="100">
        <v>36.352941176470601</v>
      </c>
      <c r="O665" s="50"/>
    </row>
    <row r="666" spans="2:15" s="2" customFormat="1" x14ac:dyDescent="0.2">
      <c r="B666" s="275"/>
      <c r="C666" s="282"/>
      <c r="D666" s="275"/>
      <c r="E666" s="101" t="s">
        <v>340</v>
      </c>
      <c r="F666" s="102">
        <v>391.02857142857141</v>
      </c>
      <c r="G666" s="102">
        <v>381.08108108108109</v>
      </c>
      <c r="H666" s="102">
        <v>363.75675675675677</v>
      </c>
      <c r="I666" s="102">
        <v>275.22000000000003</v>
      </c>
      <c r="J666" s="102">
        <v>288.46938775510205</v>
      </c>
      <c r="K666" s="102">
        <v>273.59183673469386</v>
      </c>
      <c r="L666" s="102">
        <v>232.26</v>
      </c>
      <c r="M666" s="102">
        <v>254.68</v>
      </c>
      <c r="N666" s="102">
        <v>133.69387755101999</v>
      </c>
      <c r="O666" s="50"/>
    </row>
    <row r="667" spans="2:15" s="2" customFormat="1" x14ac:dyDescent="0.2">
      <c r="B667" s="275"/>
      <c r="C667" s="276" t="s">
        <v>140</v>
      </c>
      <c r="D667" s="279" t="s">
        <v>350</v>
      </c>
      <c r="E667" s="99" t="s">
        <v>335</v>
      </c>
      <c r="F667" s="100"/>
      <c r="G667" s="100">
        <v>0</v>
      </c>
      <c r="H667" s="100"/>
      <c r="I667" s="100"/>
      <c r="J667" s="100"/>
      <c r="K667" s="100">
        <v>0</v>
      </c>
      <c r="L667" s="100"/>
      <c r="M667" s="100">
        <v>0</v>
      </c>
      <c r="N667" s="100">
        <v>20</v>
      </c>
      <c r="O667" s="50"/>
    </row>
    <row r="668" spans="2:15" s="2" customFormat="1" x14ac:dyDescent="0.2">
      <c r="B668" s="275"/>
      <c r="C668" s="277"/>
      <c r="D668" s="279"/>
      <c r="E668" s="101" t="s">
        <v>336</v>
      </c>
      <c r="F668" s="102">
        <v>27.085714285714285</v>
      </c>
      <c r="G668" s="102">
        <v>27.042857142857144</v>
      </c>
      <c r="H668" s="102">
        <v>26.557142857142857</v>
      </c>
      <c r="I668" s="102">
        <v>26.657534246575342</v>
      </c>
      <c r="J668" s="102">
        <v>26.273972602739725</v>
      </c>
      <c r="K668" s="102">
        <v>26.849315068493151</v>
      </c>
      <c r="L668" s="102">
        <v>27.246575342465754</v>
      </c>
      <c r="M668" s="102">
        <v>27.337837837837839</v>
      </c>
      <c r="N668" s="102">
        <v>89.756756756756801</v>
      </c>
      <c r="O668" s="50"/>
    </row>
    <row r="669" spans="2:15" s="2" customFormat="1" x14ac:dyDescent="0.2">
      <c r="B669" s="275"/>
      <c r="C669" s="277"/>
      <c r="D669" s="279"/>
      <c r="E669" s="99" t="s">
        <v>337</v>
      </c>
      <c r="F669" s="100">
        <v>170.65277777777777</v>
      </c>
      <c r="G669" s="100">
        <v>170.36111111111111</v>
      </c>
      <c r="H669" s="100">
        <v>173.90277777777777</v>
      </c>
      <c r="I669" s="100">
        <v>167</v>
      </c>
      <c r="J669" s="100">
        <v>167.82666666666665</v>
      </c>
      <c r="K669" s="100">
        <v>169.45333333333335</v>
      </c>
      <c r="L669" s="100">
        <v>168.37333333333333</v>
      </c>
      <c r="M669" s="100">
        <v>165.14666666666668</v>
      </c>
      <c r="N669" s="100">
        <v>552.82666666666705</v>
      </c>
      <c r="O669" s="50"/>
    </row>
    <row r="670" spans="2:15" s="2" customFormat="1" x14ac:dyDescent="0.2">
      <c r="B670" s="275"/>
      <c r="C670" s="277"/>
      <c r="D670" s="279"/>
      <c r="E670" s="101" t="s">
        <v>338</v>
      </c>
      <c r="F670" s="102">
        <v>164.2</v>
      </c>
      <c r="G670" s="102">
        <v>165.92957746478874</v>
      </c>
      <c r="H670" s="102">
        <v>171.05714285714285</v>
      </c>
      <c r="I670" s="102">
        <v>168.375</v>
      </c>
      <c r="J670" s="102">
        <v>169.58904109589042</v>
      </c>
      <c r="K670" s="102">
        <v>170.32876712328766</v>
      </c>
      <c r="L670" s="102">
        <v>168.84931506849315</v>
      </c>
      <c r="M670" s="102">
        <v>161.37837837837839</v>
      </c>
      <c r="N670" s="102">
        <v>504.5</v>
      </c>
      <c r="O670" s="50"/>
    </row>
    <row r="671" spans="2:15" s="2" customFormat="1" x14ac:dyDescent="0.2">
      <c r="B671" s="275"/>
      <c r="C671" s="277"/>
      <c r="D671" s="279"/>
      <c r="E671" s="99" t="s">
        <v>339</v>
      </c>
      <c r="F671" s="100">
        <v>62.215384615384615</v>
      </c>
      <c r="G671" s="100">
        <v>60.647058823529413</v>
      </c>
      <c r="H671" s="100">
        <v>61.086956521739133</v>
      </c>
      <c r="I671" s="100">
        <v>62.3</v>
      </c>
      <c r="J671" s="100">
        <v>64.070422535211264</v>
      </c>
      <c r="K671" s="100">
        <v>64.352112676056336</v>
      </c>
      <c r="L671" s="100">
        <v>63.285714285714285</v>
      </c>
      <c r="M671" s="100">
        <v>61.056338028169016</v>
      </c>
      <c r="N671" s="100">
        <v>200.15714285714299</v>
      </c>
      <c r="O671" s="50"/>
    </row>
    <row r="672" spans="2:15" s="2" customFormat="1" x14ac:dyDescent="0.2">
      <c r="B672" s="275"/>
      <c r="C672" s="277"/>
      <c r="D672" s="279"/>
      <c r="E672" s="101" t="s">
        <v>340</v>
      </c>
      <c r="F672" s="102">
        <v>412.79166666666669</v>
      </c>
      <c r="G672" s="102">
        <v>417.55555555555554</v>
      </c>
      <c r="H672" s="102">
        <v>424.56944444444446</v>
      </c>
      <c r="I672" s="102">
        <v>416.05405405405406</v>
      </c>
      <c r="J672" s="102">
        <v>419.12</v>
      </c>
      <c r="K672" s="102">
        <v>422.29333333333335</v>
      </c>
      <c r="L672" s="102">
        <v>418.30666666666667</v>
      </c>
      <c r="M672" s="102">
        <v>403.76315789473682</v>
      </c>
      <c r="N672" s="102">
        <v>1326.24</v>
      </c>
      <c r="O672" s="50"/>
    </row>
    <row r="673" spans="2:15" s="2" customFormat="1" x14ac:dyDescent="0.2">
      <c r="B673" s="275"/>
      <c r="C673" s="277"/>
      <c r="D673" s="275" t="s">
        <v>351</v>
      </c>
      <c r="E673" s="99" t="s">
        <v>335</v>
      </c>
      <c r="F673" s="100">
        <v>15.655629139072847</v>
      </c>
      <c r="G673" s="100">
        <v>16.152866242038218</v>
      </c>
      <c r="H673" s="100">
        <v>13.812865497076023</v>
      </c>
      <c r="I673" s="100">
        <v>13.350877192982455</v>
      </c>
      <c r="J673" s="100">
        <v>14.327380952380953</v>
      </c>
      <c r="K673" s="100">
        <v>12.677215189873417</v>
      </c>
      <c r="L673" s="100">
        <v>8.6159420289855078</v>
      </c>
      <c r="M673" s="100">
        <v>13.018867924528301</v>
      </c>
      <c r="N673" s="100">
        <v>24.404371584699501</v>
      </c>
      <c r="O673" s="50"/>
    </row>
    <row r="674" spans="2:15" s="2" customFormat="1" x14ac:dyDescent="0.2">
      <c r="B674" s="275"/>
      <c r="C674" s="277"/>
      <c r="D674" s="275"/>
      <c r="E674" s="101" t="s">
        <v>336</v>
      </c>
      <c r="F674" s="102">
        <v>9.2515337423312882</v>
      </c>
      <c r="G674" s="102">
        <v>8.921787709497206</v>
      </c>
      <c r="H674" s="102">
        <v>9.3166666666666664</v>
      </c>
      <c r="I674" s="102">
        <v>8.938547486033519</v>
      </c>
      <c r="J674" s="102">
        <v>8.7663043478260878</v>
      </c>
      <c r="K674" s="102">
        <v>8.3000000000000007</v>
      </c>
      <c r="L674" s="102">
        <v>7.5114942528735629</v>
      </c>
      <c r="M674" s="102">
        <v>8.6574585635359114</v>
      </c>
      <c r="N674" s="102">
        <v>15.819148936170199</v>
      </c>
      <c r="O674" s="50"/>
    </row>
    <row r="675" spans="2:15" s="2" customFormat="1" x14ac:dyDescent="0.2">
      <c r="B675" s="275"/>
      <c r="C675" s="277"/>
      <c r="D675" s="275"/>
      <c r="E675" s="99" t="s">
        <v>337</v>
      </c>
      <c r="F675" s="100">
        <v>43.739644970414204</v>
      </c>
      <c r="G675" s="100">
        <v>41</v>
      </c>
      <c r="H675" s="100">
        <v>38.521276595744681</v>
      </c>
      <c r="I675" s="100">
        <v>40.164021164021165</v>
      </c>
      <c r="J675" s="100">
        <v>40.523809523809526</v>
      </c>
      <c r="K675" s="100">
        <v>37.979381443298969</v>
      </c>
      <c r="L675" s="100">
        <v>34.020000000000003</v>
      </c>
      <c r="M675" s="100">
        <v>36.959390862944161</v>
      </c>
      <c r="N675" s="100">
        <v>70.045000000000002</v>
      </c>
      <c r="O675" s="50"/>
    </row>
    <row r="676" spans="2:15" s="2" customFormat="1" x14ac:dyDescent="0.2">
      <c r="B676" s="275"/>
      <c r="C676" s="277"/>
      <c r="D676" s="275"/>
      <c r="E676" s="101" t="s">
        <v>338</v>
      </c>
      <c r="F676" s="102">
        <v>77.630769230769232</v>
      </c>
      <c r="G676" s="102">
        <v>70.563380281690144</v>
      </c>
      <c r="H676" s="102">
        <v>64.972972972972968</v>
      </c>
      <c r="I676" s="102">
        <v>59.012500000000003</v>
      </c>
      <c r="J676" s="102">
        <v>62.413333333333334</v>
      </c>
      <c r="K676" s="102">
        <v>61.820512820512818</v>
      </c>
      <c r="L676" s="102">
        <v>59.405063291139243</v>
      </c>
      <c r="M676" s="102">
        <v>59.426829268292686</v>
      </c>
      <c r="N676" s="102">
        <v>86.388235294117607</v>
      </c>
      <c r="O676" s="50"/>
    </row>
    <row r="677" spans="2:15" s="2" customFormat="1" x14ac:dyDescent="0.2">
      <c r="B677" s="275"/>
      <c r="C677" s="277"/>
      <c r="D677" s="275"/>
      <c r="E677" s="99" t="s">
        <v>339</v>
      </c>
      <c r="F677" s="100">
        <v>53.479166666666664</v>
      </c>
      <c r="G677" s="100">
        <v>51.196078431372548</v>
      </c>
      <c r="H677" s="100">
        <v>50.660714285714285</v>
      </c>
      <c r="I677" s="100">
        <v>47.4</v>
      </c>
      <c r="J677" s="100">
        <v>45.508196721311478</v>
      </c>
      <c r="K677" s="100">
        <v>50.171875</v>
      </c>
      <c r="L677" s="100">
        <v>51.544117647058826</v>
      </c>
      <c r="M677" s="100">
        <v>45.826086956521742</v>
      </c>
      <c r="N677" s="100">
        <v>63.4794520547945</v>
      </c>
      <c r="O677" s="50"/>
    </row>
    <row r="678" spans="2:15" s="2" customFormat="1" x14ac:dyDescent="0.2">
      <c r="B678" s="275"/>
      <c r="C678" s="278"/>
      <c r="D678" s="275"/>
      <c r="E678" s="101" t="s">
        <v>340</v>
      </c>
      <c r="F678" s="102">
        <v>103.71978021978022</v>
      </c>
      <c r="G678" s="102">
        <v>97.671717171717177</v>
      </c>
      <c r="H678" s="102">
        <v>91.873786407766985</v>
      </c>
      <c r="I678" s="102">
        <v>91.53365384615384</v>
      </c>
      <c r="J678" s="102">
        <v>90.264150943396231</v>
      </c>
      <c r="K678" s="102">
        <v>86.688073394495419</v>
      </c>
      <c r="L678" s="102">
        <v>80.266055045871553</v>
      </c>
      <c r="M678" s="102">
        <v>87.745370370370367</v>
      </c>
      <c r="N678" s="102">
        <v>151.93636363636401</v>
      </c>
      <c r="O678" s="50"/>
    </row>
    <row r="679" spans="2:15" s="2" customFormat="1" x14ac:dyDescent="0.2">
      <c r="B679" s="279" t="s">
        <v>141</v>
      </c>
      <c r="C679" s="280" t="s">
        <v>223</v>
      </c>
      <c r="D679" s="279" t="s">
        <v>350</v>
      </c>
      <c r="E679" s="99" t="s">
        <v>335</v>
      </c>
      <c r="F679" s="100"/>
      <c r="G679" s="100"/>
      <c r="H679" s="100"/>
      <c r="I679" s="100"/>
      <c r="J679" s="100"/>
      <c r="K679" s="100"/>
      <c r="L679" s="100"/>
      <c r="M679" s="100"/>
      <c r="N679" s="100"/>
      <c r="O679" s="50"/>
    </row>
    <row r="680" spans="2:15" s="2" customFormat="1" x14ac:dyDescent="0.2">
      <c r="B680" s="279"/>
      <c r="C680" s="281"/>
      <c r="D680" s="279"/>
      <c r="E680" s="101" t="s">
        <v>336</v>
      </c>
      <c r="F680" s="102">
        <v>11.328467153284672</v>
      </c>
      <c r="G680" s="102">
        <v>12.702898550724637</v>
      </c>
      <c r="H680" s="102">
        <v>13.744360902255639</v>
      </c>
      <c r="I680" s="102">
        <v>13.618320610687023</v>
      </c>
      <c r="J680" s="102">
        <v>14.450381679389313</v>
      </c>
      <c r="K680" s="102">
        <v>15.427480916030534</v>
      </c>
      <c r="L680" s="102">
        <v>15.053435114503817</v>
      </c>
      <c r="M680" s="102">
        <v>15.916030534351146</v>
      </c>
      <c r="N680" s="102">
        <v>61.386363636363598</v>
      </c>
      <c r="O680" s="50"/>
    </row>
    <row r="681" spans="2:15" s="2" customFormat="1" x14ac:dyDescent="0.2">
      <c r="B681" s="279"/>
      <c r="C681" s="281"/>
      <c r="D681" s="279"/>
      <c r="E681" s="99" t="s">
        <v>337</v>
      </c>
      <c r="F681" s="100">
        <v>71.071942446043167</v>
      </c>
      <c r="G681" s="100">
        <v>75.40425531914893</v>
      </c>
      <c r="H681" s="100">
        <v>80.610294117647058</v>
      </c>
      <c r="I681" s="100">
        <v>80.305970149253724</v>
      </c>
      <c r="J681" s="100">
        <v>81.932835820895519</v>
      </c>
      <c r="K681" s="100">
        <v>84.597014925373131</v>
      </c>
      <c r="L681" s="100">
        <v>87.455223880597018</v>
      </c>
      <c r="M681" s="100">
        <v>86.762962962962959</v>
      </c>
      <c r="N681" s="100">
        <v>367.53676470588198</v>
      </c>
      <c r="O681" s="50"/>
    </row>
    <row r="682" spans="2:15" s="2" customFormat="1" x14ac:dyDescent="0.2">
      <c r="B682" s="279"/>
      <c r="C682" s="281"/>
      <c r="D682" s="279"/>
      <c r="E682" s="101" t="s">
        <v>338</v>
      </c>
      <c r="F682" s="102">
        <v>68.631147540983605</v>
      </c>
      <c r="G682" s="102">
        <v>70.766129032258064</v>
      </c>
      <c r="H682" s="102">
        <v>72.756097560975604</v>
      </c>
      <c r="I682" s="102">
        <v>75.016528925619838</v>
      </c>
      <c r="J682" s="102">
        <v>79.991735537190081</v>
      </c>
      <c r="K682" s="102">
        <v>81</v>
      </c>
      <c r="L682" s="102">
        <v>83.454545454545453</v>
      </c>
      <c r="M682" s="102">
        <v>81.983739837398375</v>
      </c>
      <c r="N682" s="102">
        <v>305.44715447154499</v>
      </c>
      <c r="O682" s="50"/>
    </row>
    <row r="683" spans="2:15" s="2" customFormat="1" x14ac:dyDescent="0.2">
      <c r="B683" s="279"/>
      <c r="C683" s="281"/>
      <c r="D683" s="279"/>
      <c r="E683" s="99" t="s">
        <v>339</v>
      </c>
      <c r="F683" s="100">
        <v>34.117647058823529</v>
      </c>
      <c r="G683" s="100">
        <v>37.682352941176468</v>
      </c>
      <c r="H683" s="100">
        <v>33.261363636363633</v>
      </c>
      <c r="I683" s="100">
        <v>32.69318181818182</v>
      </c>
      <c r="J683" s="100">
        <v>35.067415730337082</v>
      </c>
      <c r="K683" s="100">
        <v>35.820224719101127</v>
      </c>
      <c r="L683" s="100">
        <v>37.786516853932582</v>
      </c>
      <c r="M683" s="100">
        <v>37.011111111111113</v>
      </c>
      <c r="N683" s="100">
        <v>141.26666666666699</v>
      </c>
      <c r="O683" s="50"/>
    </row>
    <row r="684" spans="2:15" s="2" customFormat="1" x14ac:dyDescent="0.2">
      <c r="B684" s="279"/>
      <c r="C684" s="281"/>
      <c r="D684" s="279"/>
      <c r="E684" s="101" t="s">
        <v>340</v>
      </c>
      <c r="F684" s="102">
        <v>162.17142857142858</v>
      </c>
      <c r="G684" s="102">
        <v>172.78723404255319</v>
      </c>
      <c r="H684" s="102">
        <v>181.375</v>
      </c>
      <c r="I684" s="102">
        <v>182.82835820895522</v>
      </c>
      <c r="J684" s="102">
        <v>191.58208955223881</v>
      </c>
      <c r="K684" s="102">
        <v>196.61194029850745</v>
      </c>
      <c r="L684" s="102">
        <v>202.62686567164178</v>
      </c>
      <c r="M684" s="102">
        <v>201.57777777777778</v>
      </c>
      <c r="N684" s="102">
        <v>796.85294117647095</v>
      </c>
      <c r="O684" s="50"/>
    </row>
    <row r="685" spans="2:15" s="2" customFormat="1" x14ac:dyDescent="0.2">
      <c r="B685" s="279"/>
      <c r="C685" s="281"/>
      <c r="D685" s="275" t="s">
        <v>351</v>
      </c>
      <c r="E685" s="99" t="s">
        <v>335</v>
      </c>
      <c r="F685" s="100">
        <v>34.838709677419352</v>
      </c>
      <c r="G685" s="100">
        <v>36.59375</v>
      </c>
      <c r="H685" s="100">
        <v>31.617647058823529</v>
      </c>
      <c r="I685" s="100">
        <v>27.974358974358974</v>
      </c>
      <c r="J685" s="100">
        <v>25.076923076923077</v>
      </c>
      <c r="K685" s="100">
        <v>20.023809523809526</v>
      </c>
      <c r="L685" s="100">
        <v>7.7368421052631575</v>
      </c>
      <c r="M685" s="100">
        <v>21.2</v>
      </c>
      <c r="N685" s="100">
        <v>26.571428571428601</v>
      </c>
      <c r="O685" s="50"/>
    </row>
    <row r="686" spans="2:15" s="2" customFormat="1" x14ac:dyDescent="0.2">
      <c r="B686" s="279"/>
      <c r="C686" s="281"/>
      <c r="D686" s="275"/>
      <c r="E686" s="101" t="s">
        <v>336</v>
      </c>
      <c r="F686" s="102">
        <v>25</v>
      </c>
      <c r="G686" s="102">
        <v>19.8</v>
      </c>
      <c r="H686" s="102">
        <v>21.333333333333332</v>
      </c>
      <c r="I686" s="102">
        <v>18.368421052631579</v>
      </c>
      <c r="J686" s="102">
        <v>16.902439024390244</v>
      </c>
      <c r="K686" s="102">
        <v>14.369565217391305</v>
      </c>
      <c r="L686" s="102">
        <v>10.088888888888889</v>
      </c>
      <c r="M686" s="102">
        <v>13.74468085106383</v>
      </c>
      <c r="N686" s="102">
        <v>21.6078431372549</v>
      </c>
      <c r="O686" s="50"/>
    </row>
    <row r="687" spans="2:15" s="2" customFormat="1" x14ac:dyDescent="0.2">
      <c r="B687" s="279"/>
      <c r="C687" s="281"/>
      <c r="D687" s="275"/>
      <c r="E687" s="99" t="s">
        <v>337</v>
      </c>
      <c r="F687" s="100">
        <v>90.775000000000006</v>
      </c>
      <c r="G687" s="100">
        <v>75.972972972972968</v>
      </c>
      <c r="H687" s="100">
        <v>76.540540540540547</v>
      </c>
      <c r="I687" s="100">
        <v>73.589743589743591</v>
      </c>
      <c r="J687" s="100">
        <v>75.048780487804876</v>
      </c>
      <c r="K687" s="100">
        <v>70.761904761904759</v>
      </c>
      <c r="L687" s="100">
        <v>60.090909090909093</v>
      </c>
      <c r="M687" s="100">
        <v>62.217391304347828</v>
      </c>
      <c r="N687" s="100">
        <v>98.061224489795904</v>
      </c>
      <c r="O687" s="50"/>
    </row>
    <row r="688" spans="2:15" s="2" customFormat="1" x14ac:dyDescent="0.2">
      <c r="B688" s="279"/>
      <c r="C688" s="281"/>
      <c r="D688" s="275"/>
      <c r="E688" s="101" t="s">
        <v>338</v>
      </c>
      <c r="F688" s="102">
        <v>69.833333333333329</v>
      </c>
      <c r="G688" s="102">
        <v>55.225806451612904</v>
      </c>
      <c r="H688" s="102">
        <v>52.625</v>
      </c>
      <c r="I688" s="102">
        <v>39.628571428571426</v>
      </c>
      <c r="J688" s="102">
        <v>44.285714285714285</v>
      </c>
      <c r="K688" s="102">
        <v>38.972972972972975</v>
      </c>
      <c r="L688" s="102">
        <v>34.875</v>
      </c>
      <c r="M688" s="102">
        <v>33.295454545454547</v>
      </c>
      <c r="N688" s="102">
        <v>76.391304347826093</v>
      </c>
      <c r="O688" s="50"/>
    </row>
    <row r="689" spans="2:15" s="2" customFormat="1" x14ac:dyDescent="0.2">
      <c r="B689" s="279"/>
      <c r="C689" s="281"/>
      <c r="D689" s="275"/>
      <c r="E689" s="99" t="s">
        <v>339</v>
      </c>
      <c r="F689" s="100">
        <v>33.72</v>
      </c>
      <c r="G689" s="100">
        <v>33.230769230769234</v>
      </c>
      <c r="H689" s="100">
        <v>28.962962962962962</v>
      </c>
      <c r="I689" s="100">
        <v>30.241379310344829</v>
      </c>
      <c r="J689" s="100">
        <v>20.566666666666666</v>
      </c>
      <c r="K689" s="100">
        <v>18.529411764705884</v>
      </c>
      <c r="L689" s="100">
        <v>16.888888888888889</v>
      </c>
      <c r="M689" s="100">
        <v>13.414634146341463</v>
      </c>
      <c r="N689" s="100">
        <v>62.860465116279101</v>
      </c>
      <c r="O689" s="50"/>
    </row>
    <row r="690" spans="2:15" s="2" customFormat="1" x14ac:dyDescent="0.2">
      <c r="B690" s="279"/>
      <c r="C690" s="282"/>
      <c r="D690" s="275"/>
      <c r="E690" s="101" t="s">
        <v>340</v>
      </c>
      <c r="F690" s="102">
        <v>152.66071428571428</v>
      </c>
      <c r="G690" s="102">
        <v>134.27777777777777</v>
      </c>
      <c r="H690" s="102">
        <v>127.51785714285714</v>
      </c>
      <c r="I690" s="102">
        <v>117.33898305084746</v>
      </c>
      <c r="J690" s="102">
        <v>109.76190476190476</v>
      </c>
      <c r="K690" s="102">
        <v>97.701492537313428</v>
      </c>
      <c r="L690" s="102">
        <v>78.188405797101453</v>
      </c>
      <c r="M690" s="102">
        <v>88.726027397260268</v>
      </c>
      <c r="N690" s="102">
        <v>172.128205128205</v>
      </c>
      <c r="O690" s="50"/>
    </row>
    <row r="691" spans="2:15" s="2" customFormat="1" x14ac:dyDescent="0.2">
      <c r="B691" s="279"/>
      <c r="C691" s="276" t="s">
        <v>143</v>
      </c>
      <c r="D691" s="279" t="s">
        <v>350</v>
      </c>
      <c r="E691" s="99" t="s">
        <v>335</v>
      </c>
      <c r="F691" s="100"/>
      <c r="G691" s="100">
        <v>5.6</v>
      </c>
      <c r="H691" s="100">
        <v>5.5</v>
      </c>
      <c r="I691" s="100">
        <v>4.833333333333333</v>
      </c>
      <c r="J691" s="100">
        <v>5.8</v>
      </c>
      <c r="K691" s="100">
        <v>9.6666666666666661</v>
      </c>
      <c r="L691" s="100">
        <v>5.25</v>
      </c>
      <c r="M691" s="100">
        <v>11.5</v>
      </c>
      <c r="N691" s="100">
        <v>16.5</v>
      </c>
      <c r="O691" s="50"/>
    </row>
    <row r="692" spans="2:15" s="2" customFormat="1" x14ac:dyDescent="0.2">
      <c r="B692" s="279"/>
      <c r="C692" s="277"/>
      <c r="D692" s="279"/>
      <c r="E692" s="101" t="s">
        <v>336</v>
      </c>
      <c r="F692" s="102">
        <v>305.38</v>
      </c>
      <c r="G692" s="102">
        <v>275.30357142857144</v>
      </c>
      <c r="H692" s="102">
        <v>270.55172413793105</v>
      </c>
      <c r="I692" s="102">
        <v>257.05</v>
      </c>
      <c r="J692" s="102">
        <v>243.98387096774192</v>
      </c>
      <c r="K692" s="102">
        <v>255.72413793103448</v>
      </c>
      <c r="L692" s="102">
        <v>232.4655172413793</v>
      </c>
      <c r="M692" s="102">
        <v>240.45</v>
      </c>
      <c r="N692" s="102">
        <v>91.345454545454501</v>
      </c>
      <c r="O692" s="50"/>
    </row>
    <row r="693" spans="2:15" s="2" customFormat="1" x14ac:dyDescent="0.2">
      <c r="B693" s="279"/>
      <c r="C693" s="277"/>
      <c r="D693" s="279"/>
      <c r="E693" s="99" t="s">
        <v>337</v>
      </c>
      <c r="F693" s="100">
        <v>1376.72</v>
      </c>
      <c r="G693" s="100">
        <v>1302.5</v>
      </c>
      <c r="H693" s="100">
        <v>1277.3846153846155</v>
      </c>
      <c r="I693" s="100">
        <v>1212.6727272727273</v>
      </c>
      <c r="J693" s="100">
        <v>1169.7818181818182</v>
      </c>
      <c r="K693" s="100">
        <v>1197.9433962264152</v>
      </c>
      <c r="L693" s="100">
        <v>1181.1090909090908</v>
      </c>
      <c r="M693" s="100">
        <v>1083</v>
      </c>
      <c r="N693" s="100">
        <v>595.69090909090903</v>
      </c>
      <c r="O693" s="50"/>
    </row>
    <row r="694" spans="2:15" s="2" customFormat="1" x14ac:dyDescent="0.2">
      <c r="B694" s="279"/>
      <c r="C694" s="277"/>
      <c r="D694" s="279"/>
      <c r="E694" s="101" t="s">
        <v>338</v>
      </c>
      <c r="F694" s="102">
        <v>968.42</v>
      </c>
      <c r="G694" s="102">
        <v>903.03846153846155</v>
      </c>
      <c r="H694" s="102">
        <v>910.84615384615381</v>
      </c>
      <c r="I694" s="102">
        <v>874.10909090909092</v>
      </c>
      <c r="J694" s="102">
        <v>893.69090909090914</v>
      </c>
      <c r="K694" s="102">
        <v>939.77358490566041</v>
      </c>
      <c r="L694" s="102">
        <v>927.21818181818185</v>
      </c>
      <c r="M694" s="102">
        <v>886.875</v>
      </c>
      <c r="N694" s="102">
        <v>512.07272727272698</v>
      </c>
      <c r="O694" s="50"/>
    </row>
    <row r="695" spans="2:15" s="2" customFormat="1" x14ac:dyDescent="0.2">
      <c r="B695" s="279"/>
      <c r="C695" s="277"/>
      <c r="D695" s="279"/>
      <c r="E695" s="99" t="s">
        <v>339</v>
      </c>
      <c r="F695" s="100">
        <v>356.42857142857144</v>
      </c>
      <c r="G695" s="100">
        <v>334.44230769230768</v>
      </c>
      <c r="H695" s="100">
        <v>330.98076923076923</v>
      </c>
      <c r="I695" s="100">
        <v>306.39999999999998</v>
      </c>
      <c r="J695" s="100">
        <v>314.2</v>
      </c>
      <c r="K695" s="100">
        <v>333.60377358490564</v>
      </c>
      <c r="L695" s="100">
        <v>345</v>
      </c>
      <c r="M695" s="100">
        <v>332.07142857142856</v>
      </c>
      <c r="N695" s="100">
        <v>194</v>
      </c>
      <c r="O695" s="50"/>
    </row>
    <row r="696" spans="2:15" s="2" customFormat="1" x14ac:dyDescent="0.2">
      <c r="B696" s="279"/>
      <c r="C696" s="277"/>
      <c r="D696" s="279"/>
      <c r="E696" s="101" t="s">
        <v>340</v>
      </c>
      <c r="F696" s="102">
        <v>3000.42</v>
      </c>
      <c r="G696" s="102">
        <v>2588.1403508771928</v>
      </c>
      <c r="H696" s="102">
        <v>2486.8474576271187</v>
      </c>
      <c r="I696" s="102">
        <v>2372.2096774193546</v>
      </c>
      <c r="J696" s="102">
        <v>2353.6774193548385</v>
      </c>
      <c r="K696" s="102">
        <v>2471.8813559322034</v>
      </c>
      <c r="L696" s="102">
        <v>2473.9499999999998</v>
      </c>
      <c r="M696" s="102">
        <v>2350.5245901639346</v>
      </c>
      <c r="N696" s="102">
        <v>1393.70909090909</v>
      </c>
      <c r="O696" s="50"/>
    </row>
    <row r="697" spans="2:15" s="2" customFormat="1" x14ac:dyDescent="0.2">
      <c r="B697" s="279"/>
      <c r="C697" s="277"/>
      <c r="D697" s="275" t="s">
        <v>351</v>
      </c>
      <c r="E697" s="99" t="s">
        <v>335</v>
      </c>
      <c r="F697" s="100">
        <v>13.166666666666666</v>
      </c>
      <c r="G697" s="100">
        <v>12.578947368421053</v>
      </c>
      <c r="H697" s="100">
        <v>12.209302325581396</v>
      </c>
      <c r="I697" s="100">
        <v>12.217054263565892</v>
      </c>
      <c r="J697" s="100">
        <v>12.190839694656489</v>
      </c>
      <c r="K697" s="100">
        <v>10.849624060150376</v>
      </c>
      <c r="L697" s="100">
        <v>6.593220338983051</v>
      </c>
      <c r="M697" s="100">
        <v>12.828125</v>
      </c>
      <c r="N697" s="100">
        <v>25.932330827067702</v>
      </c>
      <c r="O697" s="50"/>
    </row>
    <row r="698" spans="2:15" s="2" customFormat="1" x14ac:dyDescent="0.2">
      <c r="B698" s="279"/>
      <c r="C698" s="277"/>
      <c r="D698" s="275"/>
      <c r="E698" s="101" t="s">
        <v>336</v>
      </c>
      <c r="F698" s="102">
        <v>6.785123966942149</v>
      </c>
      <c r="G698" s="102">
        <v>6.0458015267175576</v>
      </c>
      <c r="H698" s="102">
        <v>6.2553191489361701</v>
      </c>
      <c r="I698" s="102">
        <v>6.8161764705882355</v>
      </c>
      <c r="J698" s="102">
        <v>6.6474820143884896</v>
      </c>
      <c r="K698" s="102">
        <v>6.5</v>
      </c>
      <c r="L698" s="102">
        <v>5.4765625</v>
      </c>
      <c r="M698" s="102">
        <v>6.8120300751879697</v>
      </c>
      <c r="N698" s="102">
        <v>17.345323741007199</v>
      </c>
      <c r="O698" s="50"/>
    </row>
    <row r="699" spans="2:15" s="2" customFormat="1" x14ac:dyDescent="0.2">
      <c r="B699" s="279"/>
      <c r="C699" s="277"/>
      <c r="D699" s="275"/>
      <c r="E699" s="99" t="s">
        <v>337</v>
      </c>
      <c r="F699" s="100">
        <v>31.803571428571427</v>
      </c>
      <c r="G699" s="100">
        <v>30.382113821138212</v>
      </c>
      <c r="H699" s="100">
        <v>30.561538461538461</v>
      </c>
      <c r="I699" s="100">
        <v>34.341666666666669</v>
      </c>
      <c r="J699" s="100">
        <v>33.095238095238095</v>
      </c>
      <c r="K699" s="100">
        <v>33.959016393442624</v>
      </c>
      <c r="L699" s="100">
        <v>29.77310924369748</v>
      </c>
      <c r="M699" s="100">
        <v>33.295081967213115</v>
      </c>
      <c r="N699" s="100">
        <v>91.420634920634896</v>
      </c>
      <c r="O699" s="50"/>
    </row>
    <row r="700" spans="2:15" s="2" customFormat="1" x14ac:dyDescent="0.2">
      <c r="B700" s="279"/>
      <c r="C700" s="277"/>
      <c r="D700" s="275"/>
      <c r="E700" s="101" t="s">
        <v>338</v>
      </c>
      <c r="F700" s="102">
        <v>16.906976744186046</v>
      </c>
      <c r="G700" s="102">
        <v>15.824175824175825</v>
      </c>
      <c r="H700" s="102">
        <v>18.898876404494381</v>
      </c>
      <c r="I700" s="102">
        <v>18.91566265060241</v>
      </c>
      <c r="J700" s="102">
        <v>18.906976744186046</v>
      </c>
      <c r="K700" s="102">
        <v>20.126436781609197</v>
      </c>
      <c r="L700" s="102">
        <v>19.112359550561798</v>
      </c>
      <c r="M700" s="102">
        <v>18.978723404255319</v>
      </c>
      <c r="N700" s="102">
        <v>91.967032967033006</v>
      </c>
      <c r="O700" s="50"/>
    </row>
    <row r="701" spans="2:15" s="2" customFormat="1" x14ac:dyDescent="0.2">
      <c r="B701" s="279"/>
      <c r="C701" s="277"/>
      <c r="D701" s="275"/>
      <c r="E701" s="99" t="s">
        <v>339</v>
      </c>
      <c r="F701" s="100">
        <v>15.362318840579711</v>
      </c>
      <c r="G701" s="100">
        <v>12.697368421052632</v>
      </c>
      <c r="H701" s="100">
        <v>12.153846153846153</v>
      </c>
      <c r="I701" s="100">
        <v>14.082191780821917</v>
      </c>
      <c r="J701" s="100">
        <v>14.842105263157896</v>
      </c>
      <c r="K701" s="100">
        <v>13.658227848101266</v>
      </c>
      <c r="L701" s="100">
        <v>14.049382716049383</v>
      </c>
      <c r="M701" s="100">
        <v>13.023809523809524</v>
      </c>
      <c r="N701" s="100">
        <v>138.20930232558101</v>
      </c>
      <c r="O701" s="50"/>
    </row>
    <row r="702" spans="2:15" s="2" customFormat="1" x14ac:dyDescent="0.2">
      <c r="B702" s="279"/>
      <c r="C702" s="278"/>
      <c r="D702" s="275"/>
      <c r="E702" s="101" t="s">
        <v>340</v>
      </c>
      <c r="F702" s="102">
        <v>48.649122807017541</v>
      </c>
      <c r="G702" s="102">
        <v>46.232044198895025</v>
      </c>
      <c r="H702" s="102">
        <v>46.46153846153846</v>
      </c>
      <c r="I702" s="102">
        <v>48.536842105263155</v>
      </c>
      <c r="J702" s="102">
        <v>48.937823834196891</v>
      </c>
      <c r="K702" s="102">
        <v>49.468085106382979</v>
      </c>
      <c r="L702" s="102">
        <v>42.491891891891889</v>
      </c>
      <c r="M702" s="102">
        <v>51.01075268817204</v>
      </c>
      <c r="N702" s="102">
        <v>198.07368421052601</v>
      </c>
      <c r="O702" s="50"/>
    </row>
    <row r="703" spans="2:15" s="2" customFormat="1" x14ac:dyDescent="0.2">
      <c r="B703" s="275" t="s">
        <v>144</v>
      </c>
      <c r="C703" s="280" t="s">
        <v>224</v>
      </c>
      <c r="D703" s="279" t="s">
        <v>350</v>
      </c>
      <c r="E703" s="99" t="s">
        <v>335</v>
      </c>
      <c r="F703" s="100">
        <v>0</v>
      </c>
      <c r="G703" s="100"/>
      <c r="H703" s="100"/>
      <c r="I703" s="100"/>
      <c r="J703" s="100"/>
      <c r="K703" s="100"/>
      <c r="L703" s="100"/>
      <c r="M703" s="100">
        <v>0</v>
      </c>
      <c r="N703" s="100">
        <v>15</v>
      </c>
      <c r="O703" s="50"/>
    </row>
    <row r="704" spans="2:15" s="2" customFormat="1" x14ac:dyDescent="0.2">
      <c r="B704" s="275"/>
      <c r="C704" s="281"/>
      <c r="D704" s="279"/>
      <c r="E704" s="101" t="s">
        <v>336</v>
      </c>
      <c r="F704" s="102">
        <v>2.283819628647215</v>
      </c>
      <c r="G704" s="102">
        <v>2.2781546811397559</v>
      </c>
      <c r="H704" s="102">
        <v>2.4498316498316499</v>
      </c>
      <c r="I704" s="102">
        <v>2.5897799858055359</v>
      </c>
      <c r="J704" s="102">
        <v>2.5368120085775554</v>
      </c>
      <c r="K704" s="102">
        <v>3.2325581395348837</v>
      </c>
      <c r="L704" s="102">
        <v>6.9083969465648858</v>
      </c>
      <c r="M704" s="102">
        <v>8.1577777777777776</v>
      </c>
      <c r="N704" s="102">
        <v>23.493827160493801</v>
      </c>
      <c r="O704" s="50"/>
    </row>
    <row r="705" spans="2:15" s="2" customFormat="1" x14ac:dyDescent="0.2">
      <c r="B705" s="275"/>
      <c r="C705" s="281"/>
      <c r="D705" s="279"/>
      <c r="E705" s="99" t="s">
        <v>337</v>
      </c>
      <c r="F705" s="100">
        <v>11.646937725167268</v>
      </c>
      <c r="G705" s="100">
        <v>11.710319539025669</v>
      </c>
      <c r="H705" s="100">
        <v>11.708753315649867</v>
      </c>
      <c r="I705" s="100">
        <v>12.191489361702128</v>
      </c>
      <c r="J705" s="100">
        <v>12.076457645764576</v>
      </c>
      <c r="K705" s="100">
        <v>15.95047341587764</v>
      </c>
      <c r="L705" s="100">
        <v>36.533884297520665</v>
      </c>
      <c r="M705" s="100">
        <v>41.445086705202314</v>
      </c>
      <c r="N705" s="100">
        <v>129.44708423326099</v>
      </c>
      <c r="O705" s="50"/>
    </row>
    <row r="706" spans="2:15" s="2" customFormat="1" x14ac:dyDescent="0.2">
      <c r="B706" s="275"/>
      <c r="C706" s="281"/>
      <c r="D706" s="279"/>
      <c r="E706" s="101" t="s">
        <v>338</v>
      </c>
      <c r="F706" s="102">
        <v>53.497326203208559</v>
      </c>
      <c r="G706" s="102">
        <v>53.571428571428569</v>
      </c>
      <c r="H706" s="102">
        <v>54.303621169916433</v>
      </c>
      <c r="I706" s="102">
        <v>56.492753623188406</v>
      </c>
      <c r="J706" s="102">
        <v>58.845697329376854</v>
      </c>
      <c r="K706" s="102">
        <v>63.591054313099043</v>
      </c>
      <c r="L706" s="102">
        <v>78.580769230769235</v>
      </c>
      <c r="M706" s="102">
        <v>78.542635658914733</v>
      </c>
      <c r="N706" s="102">
        <v>175.988372093023</v>
      </c>
      <c r="O706" s="50"/>
    </row>
    <row r="707" spans="2:15" s="2" customFormat="1" x14ac:dyDescent="0.2">
      <c r="B707" s="275"/>
      <c r="C707" s="281"/>
      <c r="D707" s="279"/>
      <c r="E707" s="99" t="s">
        <v>339</v>
      </c>
      <c r="F707" s="100">
        <v>35.124463519313302</v>
      </c>
      <c r="G707" s="100">
        <v>35.162393162393165</v>
      </c>
      <c r="H707" s="100">
        <v>34.068965517241381</v>
      </c>
      <c r="I707" s="100">
        <v>34.258620689655174</v>
      </c>
      <c r="J707" s="100">
        <v>34.887931034482762</v>
      </c>
      <c r="K707" s="100">
        <v>32.926724137931032</v>
      </c>
      <c r="L707" s="100">
        <v>35.277777777777779</v>
      </c>
      <c r="M707" s="100">
        <v>35.844537815126053</v>
      </c>
      <c r="N707" s="100">
        <v>78.066666666666706</v>
      </c>
      <c r="O707" s="50"/>
    </row>
    <row r="708" spans="2:15" s="2" customFormat="1" x14ac:dyDescent="0.2">
      <c r="B708" s="275"/>
      <c r="C708" s="281"/>
      <c r="D708" s="279"/>
      <c r="E708" s="101" t="s">
        <v>340</v>
      </c>
      <c r="F708" s="102">
        <v>27.914609053497941</v>
      </c>
      <c r="G708" s="102">
        <v>27.99423782084861</v>
      </c>
      <c r="H708" s="102">
        <v>28.144144144144143</v>
      </c>
      <c r="I708" s="102">
        <v>29.119346049046321</v>
      </c>
      <c r="J708" s="102">
        <v>29.356593406593408</v>
      </c>
      <c r="K708" s="102">
        <v>38.485818181818182</v>
      </c>
      <c r="L708" s="102">
        <v>89.78382838283828</v>
      </c>
      <c r="M708" s="102">
        <v>104</v>
      </c>
      <c r="N708" s="102">
        <v>288.66090712742999</v>
      </c>
      <c r="O708" s="50"/>
    </row>
    <row r="709" spans="2:15" s="2" customFormat="1" x14ac:dyDescent="0.2">
      <c r="B709" s="275"/>
      <c r="C709" s="281"/>
      <c r="D709" s="275" t="s">
        <v>351</v>
      </c>
      <c r="E709" s="99" t="s">
        <v>335</v>
      </c>
      <c r="F709" s="100">
        <v>525</v>
      </c>
      <c r="G709" s="100">
        <v>503</v>
      </c>
      <c r="H709" s="100">
        <v>451</v>
      </c>
      <c r="I709" s="100">
        <v>361</v>
      </c>
      <c r="J709" s="100">
        <v>389.16666666666669</v>
      </c>
      <c r="K709" s="100">
        <v>311.28571428571428</v>
      </c>
      <c r="L709" s="100">
        <v>160</v>
      </c>
      <c r="M709" s="100">
        <v>251.75</v>
      </c>
      <c r="N709" s="100">
        <v>22.1</v>
      </c>
      <c r="O709" s="50"/>
    </row>
    <row r="710" spans="2:15" s="2" customFormat="1" x14ac:dyDescent="0.2">
      <c r="B710" s="275"/>
      <c r="C710" s="281"/>
      <c r="D710" s="275"/>
      <c r="E710" s="101" t="s">
        <v>336</v>
      </c>
      <c r="F710" s="102">
        <v>620.5</v>
      </c>
      <c r="G710" s="102">
        <v>363.5</v>
      </c>
      <c r="H710" s="102">
        <v>254</v>
      </c>
      <c r="I710" s="102">
        <v>303.39999999999998</v>
      </c>
      <c r="J710" s="102">
        <v>299.2</v>
      </c>
      <c r="K710" s="102">
        <v>247.83333333333334</v>
      </c>
      <c r="L710" s="102">
        <v>151.42857142857142</v>
      </c>
      <c r="M710" s="102">
        <v>149</v>
      </c>
      <c r="N710" s="102">
        <v>14.1111111111111</v>
      </c>
      <c r="O710" s="50"/>
    </row>
    <row r="711" spans="2:15" s="2" customFormat="1" x14ac:dyDescent="0.2">
      <c r="B711" s="275"/>
      <c r="C711" s="281"/>
      <c r="D711" s="275"/>
      <c r="E711" s="99" t="s">
        <v>337</v>
      </c>
      <c r="F711" s="100">
        <v>2090.6666666666665</v>
      </c>
      <c r="G711" s="100">
        <v>2285.6666666666665</v>
      </c>
      <c r="H711" s="100">
        <v>3544.5</v>
      </c>
      <c r="I711" s="100">
        <v>2412.6666666666665</v>
      </c>
      <c r="J711" s="100">
        <v>3720</v>
      </c>
      <c r="K711" s="100">
        <v>3632.5</v>
      </c>
      <c r="L711" s="100">
        <v>3190</v>
      </c>
      <c r="M711" s="100">
        <v>3295.5</v>
      </c>
      <c r="N711" s="100">
        <v>56.6666666666667</v>
      </c>
      <c r="O711" s="50"/>
    </row>
    <row r="712" spans="2:15" s="2" customFormat="1" x14ac:dyDescent="0.2">
      <c r="B712" s="275"/>
      <c r="C712" s="281"/>
      <c r="D712" s="275"/>
      <c r="E712" s="101" t="s">
        <v>338</v>
      </c>
      <c r="F712" s="102">
        <v>449.875</v>
      </c>
      <c r="G712" s="102">
        <v>329.36363636363637</v>
      </c>
      <c r="H712" s="102">
        <v>331.09090909090907</v>
      </c>
      <c r="I712" s="102">
        <v>373.4</v>
      </c>
      <c r="J712" s="102">
        <v>337</v>
      </c>
      <c r="K712" s="102">
        <v>393</v>
      </c>
      <c r="L712" s="102">
        <v>354.4</v>
      </c>
      <c r="M712" s="102">
        <v>340.54545454545456</v>
      </c>
      <c r="N712" s="102">
        <v>51.8</v>
      </c>
      <c r="O712" s="50"/>
    </row>
    <row r="713" spans="2:15" s="2" customFormat="1" x14ac:dyDescent="0.2">
      <c r="B713" s="275"/>
      <c r="C713" s="281"/>
      <c r="D713" s="275"/>
      <c r="E713" s="99" t="s">
        <v>339</v>
      </c>
      <c r="F713" s="100">
        <v>205.8</v>
      </c>
      <c r="G713" s="100">
        <v>190.2</v>
      </c>
      <c r="H713" s="100">
        <v>159.54545454545453</v>
      </c>
      <c r="I713" s="100">
        <v>139.92307692307693</v>
      </c>
      <c r="J713" s="100">
        <v>152</v>
      </c>
      <c r="K713" s="100">
        <v>151.41666666666666</v>
      </c>
      <c r="L713" s="100">
        <v>170</v>
      </c>
      <c r="M713" s="100">
        <v>154.72727272727272</v>
      </c>
      <c r="N713" s="100">
        <v>62.7</v>
      </c>
      <c r="O713" s="50"/>
    </row>
    <row r="714" spans="2:15" s="2" customFormat="1" x14ac:dyDescent="0.2">
      <c r="B714" s="275"/>
      <c r="C714" s="282"/>
      <c r="D714" s="275"/>
      <c r="E714" s="101" t="s">
        <v>340</v>
      </c>
      <c r="F714" s="102">
        <v>1174.6153846153845</v>
      </c>
      <c r="G714" s="102">
        <v>1021.9375</v>
      </c>
      <c r="H714" s="102">
        <v>903.61111111111109</v>
      </c>
      <c r="I714" s="102">
        <v>915.22222222222217</v>
      </c>
      <c r="J714" s="102">
        <v>988.35294117647061</v>
      </c>
      <c r="K714" s="102">
        <v>926.55555555555554</v>
      </c>
      <c r="L714" s="102">
        <v>852.75</v>
      </c>
      <c r="M714" s="102">
        <v>810.21052631578948</v>
      </c>
      <c r="N714" s="102">
        <v>83.15</v>
      </c>
      <c r="O714" s="50"/>
    </row>
    <row r="715" spans="2:15" s="2" customFormat="1" x14ac:dyDescent="0.2">
      <c r="B715" s="275"/>
      <c r="C715" s="276" t="s">
        <v>146</v>
      </c>
      <c r="D715" s="279" t="s">
        <v>350</v>
      </c>
      <c r="E715" s="99" t="s">
        <v>335</v>
      </c>
      <c r="F715" s="100"/>
      <c r="G715" s="100"/>
      <c r="H715" s="100"/>
      <c r="I715" s="100">
        <v>60</v>
      </c>
      <c r="J715" s="100"/>
      <c r="K715" s="100">
        <v>43</v>
      </c>
      <c r="L715" s="100">
        <v>61</v>
      </c>
      <c r="M715" s="100">
        <v>14.75</v>
      </c>
      <c r="N715" s="100">
        <v>33.571428571428598</v>
      </c>
      <c r="O715" s="50"/>
    </row>
    <row r="716" spans="2:15" s="2" customFormat="1" x14ac:dyDescent="0.2">
      <c r="B716" s="275"/>
      <c r="C716" s="277"/>
      <c r="D716" s="279"/>
      <c r="E716" s="101" t="s">
        <v>336</v>
      </c>
      <c r="F716" s="102">
        <v>237.62745098039215</v>
      </c>
      <c r="G716" s="102">
        <v>224.86</v>
      </c>
      <c r="H716" s="102">
        <v>214.98</v>
      </c>
      <c r="I716" s="102">
        <v>229.28571428571428</v>
      </c>
      <c r="J716" s="102">
        <v>218.54</v>
      </c>
      <c r="K716" s="102">
        <v>209.5</v>
      </c>
      <c r="L716" s="102">
        <v>213.48979591836735</v>
      </c>
      <c r="M716" s="102">
        <v>226.57142857142858</v>
      </c>
      <c r="N716" s="102">
        <v>62.448979591836697</v>
      </c>
      <c r="O716" s="50"/>
    </row>
    <row r="717" spans="2:15" s="2" customFormat="1" x14ac:dyDescent="0.2">
      <c r="B717" s="275"/>
      <c r="C717" s="277"/>
      <c r="D717" s="279"/>
      <c r="E717" s="99" t="s">
        <v>337</v>
      </c>
      <c r="F717" s="100">
        <v>1596.8823529411766</v>
      </c>
      <c r="G717" s="100">
        <v>1556.66</v>
      </c>
      <c r="H717" s="100">
        <v>1504.88</v>
      </c>
      <c r="I717" s="100">
        <v>1475.0408163265306</v>
      </c>
      <c r="J717" s="100">
        <v>1345.88</v>
      </c>
      <c r="K717" s="100">
        <v>1297.8399999999999</v>
      </c>
      <c r="L717" s="100">
        <v>1360.2244897959183</v>
      </c>
      <c r="M717" s="100">
        <v>1278.204081632653</v>
      </c>
      <c r="N717" s="100">
        <v>377.87755102040802</v>
      </c>
      <c r="O717" s="50"/>
    </row>
    <row r="718" spans="2:15" s="2" customFormat="1" x14ac:dyDescent="0.2">
      <c r="B718" s="275"/>
      <c r="C718" s="277"/>
      <c r="D718" s="279"/>
      <c r="E718" s="101" t="s">
        <v>338</v>
      </c>
      <c r="F718" s="102">
        <v>1155.82</v>
      </c>
      <c r="G718" s="102">
        <v>1162.2653061224489</v>
      </c>
      <c r="H718" s="102">
        <v>1164.0816326530612</v>
      </c>
      <c r="I718" s="102">
        <v>1191.8958333333333</v>
      </c>
      <c r="J718" s="102">
        <v>1156.5714285714287</v>
      </c>
      <c r="K718" s="102">
        <v>1108.8399999999999</v>
      </c>
      <c r="L718" s="102">
        <v>1166.9795918367347</v>
      </c>
      <c r="M718" s="102">
        <v>1092.6326530612246</v>
      </c>
      <c r="N718" s="102">
        <v>385.51020408163299</v>
      </c>
      <c r="O718" s="50"/>
    </row>
    <row r="719" spans="2:15" s="2" customFormat="1" x14ac:dyDescent="0.2">
      <c r="B719" s="275"/>
      <c r="C719" s="277"/>
      <c r="D719" s="279"/>
      <c r="E719" s="99" t="s">
        <v>339</v>
      </c>
      <c r="F719" s="100">
        <v>505.85</v>
      </c>
      <c r="G719" s="100">
        <v>494.21951219512198</v>
      </c>
      <c r="H719" s="100">
        <v>485.29268292682929</v>
      </c>
      <c r="I719" s="100">
        <v>462.51219512195121</v>
      </c>
      <c r="J719" s="100">
        <v>472.46341463414632</v>
      </c>
      <c r="K719" s="100">
        <v>463.23255813953489</v>
      </c>
      <c r="L719" s="100">
        <v>469.22727272727275</v>
      </c>
      <c r="M719" s="100">
        <v>452.65909090909093</v>
      </c>
      <c r="N719" s="100">
        <v>187.111111111111</v>
      </c>
      <c r="O719" s="50"/>
    </row>
    <row r="720" spans="2:15" s="2" customFormat="1" x14ac:dyDescent="0.2">
      <c r="B720" s="275"/>
      <c r="C720" s="277"/>
      <c r="D720" s="279"/>
      <c r="E720" s="101" t="s">
        <v>340</v>
      </c>
      <c r="F720" s="102">
        <v>3365.4705882352941</v>
      </c>
      <c r="G720" s="102">
        <v>3326.92</v>
      </c>
      <c r="H720" s="102">
        <v>3259.68</v>
      </c>
      <c r="I720" s="102">
        <v>3260.1224489795918</v>
      </c>
      <c r="J720" s="102">
        <v>3086.34</v>
      </c>
      <c r="K720" s="102">
        <v>3015.42</v>
      </c>
      <c r="L720" s="102">
        <v>3163.2857142857142</v>
      </c>
      <c r="M720" s="102">
        <v>3005.0816326530612</v>
      </c>
      <c r="N720" s="102">
        <v>1002.4693877551</v>
      </c>
      <c r="O720" s="50"/>
    </row>
    <row r="721" spans="2:15" s="2" customFormat="1" x14ac:dyDescent="0.2">
      <c r="B721" s="275"/>
      <c r="C721" s="277"/>
      <c r="D721" s="275" t="s">
        <v>351</v>
      </c>
      <c r="E721" s="99" t="s">
        <v>335</v>
      </c>
      <c r="F721" s="100">
        <v>19.782608695652176</v>
      </c>
      <c r="G721" s="100">
        <v>20.214285714285715</v>
      </c>
      <c r="H721" s="100">
        <v>19.88607594936709</v>
      </c>
      <c r="I721" s="100">
        <v>20.304878048780488</v>
      </c>
      <c r="J721" s="100">
        <v>21.902439024390244</v>
      </c>
      <c r="K721" s="100">
        <v>16.172043010752688</v>
      </c>
      <c r="L721" s="100">
        <v>11.362500000000001</v>
      </c>
      <c r="M721" s="100">
        <v>19.899999999999999</v>
      </c>
      <c r="N721" s="100">
        <v>26.293478260869598</v>
      </c>
      <c r="O721" s="50"/>
    </row>
    <row r="722" spans="2:15" s="2" customFormat="1" x14ac:dyDescent="0.2">
      <c r="B722" s="275"/>
      <c r="C722" s="277"/>
      <c r="D722" s="275"/>
      <c r="E722" s="101" t="s">
        <v>336</v>
      </c>
      <c r="F722" s="102">
        <v>18.40625</v>
      </c>
      <c r="G722" s="102">
        <v>17.621212121212121</v>
      </c>
      <c r="H722" s="102">
        <v>16.513888888888889</v>
      </c>
      <c r="I722" s="102">
        <v>17.960526315789473</v>
      </c>
      <c r="J722" s="102">
        <v>16.350000000000001</v>
      </c>
      <c r="K722" s="102">
        <v>15.114942528735632</v>
      </c>
      <c r="L722" s="102">
        <v>14.512499999999999</v>
      </c>
      <c r="M722" s="102">
        <v>17.686046511627907</v>
      </c>
      <c r="N722" s="102">
        <v>17.829545454545499</v>
      </c>
      <c r="O722" s="50"/>
    </row>
    <row r="723" spans="2:15" s="2" customFormat="1" x14ac:dyDescent="0.2">
      <c r="B723" s="275"/>
      <c r="C723" s="277"/>
      <c r="D723" s="275"/>
      <c r="E723" s="99" t="s">
        <v>337</v>
      </c>
      <c r="F723" s="100">
        <v>156.56756756756758</v>
      </c>
      <c r="G723" s="100">
        <v>160.27027027027026</v>
      </c>
      <c r="H723" s="100">
        <v>156.92105263157896</v>
      </c>
      <c r="I723" s="100">
        <v>155.92307692307693</v>
      </c>
      <c r="J723" s="100">
        <v>155.9</v>
      </c>
      <c r="K723" s="100">
        <v>144.04651162790697</v>
      </c>
      <c r="L723" s="100">
        <v>136.88095238095238</v>
      </c>
      <c r="M723" s="100">
        <v>148.77272727272728</v>
      </c>
      <c r="N723" s="100">
        <v>150.71111111111099</v>
      </c>
      <c r="O723" s="50"/>
    </row>
    <row r="724" spans="2:15" s="2" customFormat="1" x14ac:dyDescent="0.2">
      <c r="B724" s="275"/>
      <c r="C724" s="277"/>
      <c r="D724" s="275"/>
      <c r="E724" s="101" t="s">
        <v>338</v>
      </c>
      <c r="F724" s="102">
        <v>152.83333333333334</v>
      </c>
      <c r="G724" s="102">
        <v>156.93333333333334</v>
      </c>
      <c r="H724" s="102">
        <v>151.45161290322579</v>
      </c>
      <c r="I724" s="102">
        <v>149</v>
      </c>
      <c r="J724" s="102">
        <v>144.02941176470588</v>
      </c>
      <c r="K724" s="102">
        <v>140.75</v>
      </c>
      <c r="L724" s="102">
        <v>128.97142857142856</v>
      </c>
      <c r="M724" s="102">
        <v>153.05714285714285</v>
      </c>
      <c r="N724" s="102">
        <v>141.18918918918899</v>
      </c>
      <c r="O724" s="50"/>
    </row>
    <row r="725" spans="2:15" s="2" customFormat="1" x14ac:dyDescent="0.2">
      <c r="B725" s="275"/>
      <c r="C725" s="277"/>
      <c r="D725" s="275"/>
      <c r="E725" s="99" t="s">
        <v>339</v>
      </c>
      <c r="F725" s="100">
        <v>109.10714285714286</v>
      </c>
      <c r="G725" s="100">
        <v>123.53333333333333</v>
      </c>
      <c r="H725" s="100">
        <v>124.06451612903226</v>
      </c>
      <c r="I725" s="100">
        <v>114.53125</v>
      </c>
      <c r="J725" s="100">
        <v>111.61764705882354</v>
      </c>
      <c r="K725" s="100">
        <v>118.22857142857143</v>
      </c>
      <c r="L725" s="100">
        <v>110.47058823529412</v>
      </c>
      <c r="M725" s="100">
        <v>111.54285714285714</v>
      </c>
      <c r="N725" s="100">
        <v>101.62857142857099</v>
      </c>
      <c r="O725" s="50"/>
    </row>
    <row r="726" spans="2:15" s="2" customFormat="1" x14ac:dyDescent="0.2">
      <c r="B726" s="275"/>
      <c r="C726" s="278"/>
      <c r="D726" s="275"/>
      <c r="E726" s="101" t="s">
        <v>340</v>
      </c>
      <c r="F726" s="102">
        <v>173.65217391304347</v>
      </c>
      <c r="G726" s="102">
        <v>180.02127659574469</v>
      </c>
      <c r="H726" s="102">
        <v>174.38383838383839</v>
      </c>
      <c r="I726" s="102">
        <v>168.69230769230768</v>
      </c>
      <c r="J726" s="102">
        <v>168.52336448598132</v>
      </c>
      <c r="K726" s="102">
        <v>158.41739130434783</v>
      </c>
      <c r="L726" s="102">
        <v>144.94594594594594</v>
      </c>
      <c r="M726" s="102">
        <v>169.19469026548671</v>
      </c>
      <c r="N726" s="102">
        <v>170.008695652174</v>
      </c>
      <c r="O726" s="50"/>
    </row>
    <row r="727" spans="2:15" s="2" customFormat="1" x14ac:dyDescent="0.2">
      <c r="B727" s="275"/>
      <c r="C727" s="280" t="s">
        <v>147</v>
      </c>
      <c r="D727" s="279" t="s">
        <v>350</v>
      </c>
      <c r="E727" s="99" t="s">
        <v>335</v>
      </c>
      <c r="F727" s="100">
        <v>15</v>
      </c>
      <c r="G727" s="100">
        <v>17</v>
      </c>
      <c r="H727" s="100">
        <v>0</v>
      </c>
      <c r="I727" s="100">
        <v>59</v>
      </c>
      <c r="J727" s="100">
        <v>0</v>
      </c>
      <c r="K727" s="100">
        <v>17</v>
      </c>
      <c r="L727" s="100">
        <v>0</v>
      </c>
      <c r="M727" s="100">
        <v>19</v>
      </c>
      <c r="N727" s="100">
        <v>14.047619047618999</v>
      </c>
      <c r="O727" s="50"/>
    </row>
    <row r="728" spans="2:15" s="2" customFormat="1" x14ac:dyDescent="0.2">
      <c r="B728" s="275"/>
      <c r="C728" s="281"/>
      <c r="D728" s="279"/>
      <c r="E728" s="101" t="s">
        <v>336</v>
      </c>
      <c r="F728" s="102">
        <v>82.212121212121218</v>
      </c>
      <c r="G728" s="102">
        <v>79.333333333333329</v>
      </c>
      <c r="H728" s="102">
        <v>78.727272727272734</v>
      </c>
      <c r="I728" s="102">
        <v>76.430769230769229</v>
      </c>
      <c r="J728" s="102">
        <v>85.203125</v>
      </c>
      <c r="K728" s="102">
        <v>81.484848484848484</v>
      </c>
      <c r="L728" s="102">
        <v>85.378787878787875</v>
      </c>
      <c r="M728" s="102">
        <v>81.681818181818187</v>
      </c>
      <c r="N728" s="102">
        <v>42.590909090909101</v>
      </c>
      <c r="O728" s="50"/>
    </row>
    <row r="729" spans="2:15" s="2" customFormat="1" x14ac:dyDescent="0.2">
      <c r="B729" s="275"/>
      <c r="C729" s="281"/>
      <c r="D729" s="279"/>
      <c r="E729" s="99" t="s">
        <v>337</v>
      </c>
      <c r="F729" s="100">
        <v>532.09090909090912</v>
      </c>
      <c r="G729" s="100">
        <v>503.69696969696969</v>
      </c>
      <c r="H729" s="100">
        <v>496.78787878787881</v>
      </c>
      <c r="I729" s="100">
        <v>481.12121212121212</v>
      </c>
      <c r="J729" s="100">
        <v>474.37878787878788</v>
      </c>
      <c r="K729" s="100">
        <v>467.9848484848485</v>
      </c>
      <c r="L729" s="100">
        <v>471.24242424242425</v>
      </c>
      <c r="M729" s="100">
        <v>464.62121212121212</v>
      </c>
      <c r="N729" s="100">
        <v>301.95454545454498</v>
      </c>
      <c r="O729" s="50"/>
    </row>
    <row r="730" spans="2:15" s="2" customFormat="1" x14ac:dyDescent="0.2">
      <c r="B730" s="275"/>
      <c r="C730" s="281"/>
      <c r="D730" s="279"/>
      <c r="E730" s="101" t="s">
        <v>338</v>
      </c>
      <c r="F730" s="102">
        <v>563.15254237288138</v>
      </c>
      <c r="G730" s="102">
        <v>545.25423728813564</v>
      </c>
      <c r="H730" s="102">
        <v>535.35</v>
      </c>
      <c r="I730" s="102">
        <v>522.60655737704917</v>
      </c>
      <c r="J730" s="102">
        <v>529.85245901639348</v>
      </c>
      <c r="K730" s="102">
        <v>514.30645161290317</v>
      </c>
      <c r="L730" s="102">
        <v>497.98412698412699</v>
      </c>
      <c r="M730" s="102">
        <v>499.66666666666669</v>
      </c>
      <c r="N730" s="102">
        <v>256.80952380952402</v>
      </c>
      <c r="O730" s="50"/>
    </row>
    <row r="731" spans="2:15" s="2" customFormat="1" x14ac:dyDescent="0.2">
      <c r="B731" s="275"/>
      <c r="C731" s="281"/>
      <c r="D731" s="279"/>
      <c r="E731" s="99" t="s">
        <v>339</v>
      </c>
      <c r="F731" s="100">
        <v>404.6875</v>
      </c>
      <c r="G731" s="100">
        <v>397.81818181818181</v>
      </c>
      <c r="H731" s="100">
        <v>380.97058823529414</v>
      </c>
      <c r="I731" s="100">
        <v>376.41176470588238</v>
      </c>
      <c r="J731" s="100">
        <v>354.22222222222223</v>
      </c>
      <c r="K731" s="100">
        <v>341.64864864864865</v>
      </c>
      <c r="L731" s="100">
        <v>347.97297297297297</v>
      </c>
      <c r="M731" s="100">
        <v>342.27027027027026</v>
      </c>
      <c r="N731" s="100">
        <v>150.62162162162201</v>
      </c>
      <c r="O731" s="50"/>
    </row>
    <row r="732" spans="2:15" s="2" customFormat="1" x14ac:dyDescent="0.2">
      <c r="B732" s="275"/>
      <c r="C732" s="281"/>
      <c r="D732" s="279"/>
      <c r="E732" s="101" t="s">
        <v>340</v>
      </c>
      <c r="F732" s="102">
        <v>1314.1666666666667</v>
      </c>
      <c r="G732" s="102">
        <v>1269.621212121212</v>
      </c>
      <c r="H732" s="102">
        <v>1258.4545454545455</v>
      </c>
      <c r="I732" s="102">
        <v>1234.2121212121212</v>
      </c>
      <c r="J732" s="102">
        <v>1239.9242424242425</v>
      </c>
      <c r="K732" s="102">
        <v>1224.3939393939395</v>
      </c>
      <c r="L732" s="102">
        <v>1227.0454545454545</v>
      </c>
      <c r="M732" s="102">
        <v>1215.4242424242425</v>
      </c>
      <c r="N732" s="102">
        <v>678.59090909090901</v>
      </c>
      <c r="O732" s="50"/>
    </row>
    <row r="733" spans="2:15" s="2" customFormat="1" x14ac:dyDescent="0.2">
      <c r="B733" s="275"/>
      <c r="C733" s="281"/>
      <c r="D733" s="275" t="s">
        <v>351</v>
      </c>
      <c r="E733" s="99" t="s">
        <v>335</v>
      </c>
      <c r="F733" s="100">
        <v>336.71428571428572</v>
      </c>
      <c r="G733" s="100">
        <v>271.10000000000002</v>
      </c>
      <c r="H733" s="100">
        <v>255.45454545454547</v>
      </c>
      <c r="I733" s="100">
        <v>237.07692307692307</v>
      </c>
      <c r="J733" s="100">
        <v>244.15384615384616</v>
      </c>
      <c r="K733" s="100">
        <v>218.46153846153845</v>
      </c>
      <c r="L733" s="100">
        <v>131.5</v>
      </c>
      <c r="M733" s="100">
        <v>186.07142857142858</v>
      </c>
      <c r="N733" s="100">
        <v>18.0588235294118</v>
      </c>
      <c r="O733" s="50"/>
    </row>
    <row r="734" spans="2:15" s="2" customFormat="1" x14ac:dyDescent="0.2">
      <c r="B734" s="275"/>
      <c r="C734" s="281"/>
      <c r="D734" s="275"/>
      <c r="E734" s="101" t="s">
        <v>336</v>
      </c>
      <c r="F734" s="102">
        <v>220</v>
      </c>
      <c r="G734" s="102">
        <v>149.5</v>
      </c>
      <c r="H734" s="102">
        <v>142.5</v>
      </c>
      <c r="I734" s="102">
        <v>179.73333333333332</v>
      </c>
      <c r="J734" s="102">
        <v>143.27777777777777</v>
      </c>
      <c r="K734" s="102">
        <v>141.61111111111111</v>
      </c>
      <c r="L734" s="102">
        <v>111.05555555555556</v>
      </c>
      <c r="M734" s="102">
        <v>132.57894736842104</v>
      </c>
      <c r="N734" s="102">
        <v>15.75</v>
      </c>
      <c r="O734" s="50"/>
    </row>
    <row r="735" spans="2:15" s="2" customFormat="1" x14ac:dyDescent="0.2">
      <c r="B735" s="275"/>
      <c r="C735" s="281"/>
      <c r="D735" s="275"/>
      <c r="E735" s="99" t="s">
        <v>337</v>
      </c>
      <c r="F735" s="100">
        <v>970.41666666666663</v>
      </c>
      <c r="G735" s="100">
        <v>766.6875</v>
      </c>
      <c r="H735" s="100">
        <v>649.66666666666663</v>
      </c>
      <c r="I735" s="100">
        <v>728.58823529411768</v>
      </c>
      <c r="J735" s="100">
        <v>588.09523809523807</v>
      </c>
      <c r="K735" s="100">
        <v>603.70000000000005</v>
      </c>
      <c r="L735" s="100">
        <v>516.23809523809518</v>
      </c>
      <c r="M735" s="100">
        <v>592.15</v>
      </c>
      <c r="N735" s="100">
        <v>66.590909090909093</v>
      </c>
      <c r="O735" s="50"/>
    </row>
    <row r="736" spans="2:15" s="2" customFormat="1" x14ac:dyDescent="0.2">
      <c r="B736" s="275"/>
      <c r="C736" s="281"/>
      <c r="D736" s="275"/>
      <c r="E736" s="101" t="s">
        <v>338</v>
      </c>
      <c r="F736" s="102">
        <v>664.75</v>
      </c>
      <c r="G736" s="102">
        <v>655.83333333333337</v>
      </c>
      <c r="H736" s="102">
        <v>464.66666666666669</v>
      </c>
      <c r="I736" s="102">
        <v>560.38461538461536</v>
      </c>
      <c r="J736" s="102">
        <v>438.41176470588238</v>
      </c>
      <c r="K736" s="102">
        <v>407.61111111111109</v>
      </c>
      <c r="L736" s="102">
        <v>340.71428571428572</v>
      </c>
      <c r="M736" s="102">
        <v>388.45</v>
      </c>
      <c r="N736" s="102">
        <v>40.869565217391298</v>
      </c>
      <c r="O736" s="50"/>
    </row>
    <row r="737" spans="2:15" s="2" customFormat="1" x14ac:dyDescent="0.2">
      <c r="B737" s="275"/>
      <c r="C737" s="281"/>
      <c r="D737" s="275"/>
      <c r="E737" s="99" t="s">
        <v>339</v>
      </c>
      <c r="F737" s="100">
        <v>449</v>
      </c>
      <c r="G737" s="100">
        <v>443.44444444444446</v>
      </c>
      <c r="H737" s="100">
        <v>350.3</v>
      </c>
      <c r="I737" s="100">
        <v>308.09090909090907</v>
      </c>
      <c r="J737" s="100">
        <v>222.53333333333333</v>
      </c>
      <c r="K737" s="100">
        <v>219.9375</v>
      </c>
      <c r="L737" s="100">
        <v>184.5</v>
      </c>
      <c r="M737" s="100">
        <v>180.55</v>
      </c>
      <c r="N737" s="100">
        <v>33.619047619047599</v>
      </c>
      <c r="O737" s="50"/>
    </row>
    <row r="738" spans="2:15" s="2" customFormat="1" x14ac:dyDescent="0.2">
      <c r="B738" s="275"/>
      <c r="C738" s="282"/>
      <c r="D738" s="275"/>
      <c r="E738" s="101" t="s">
        <v>340</v>
      </c>
      <c r="F738" s="102">
        <v>2015.7142857142858</v>
      </c>
      <c r="G738" s="102">
        <v>1538.4736842105262</v>
      </c>
      <c r="H738" s="102">
        <v>1238.9545454545455</v>
      </c>
      <c r="I738" s="102">
        <v>1441.9</v>
      </c>
      <c r="J738" s="102">
        <v>1155.76</v>
      </c>
      <c r="K738" s="102">
        <v>1089.1923076923076</v>
      </c>
      <c r="L738" s="102">
        <v>889.07142857142856</v>
      </c>
      <c r="M738" s="102">
        <v>977.48275862068965</v>
      </c>
      <c r="N738" s="102">
        <v>120.41935483871001</v>
      </c>
      <c r="O738" s="50"/>
    </row>
    <row r="739" spans="2:15" s="2" customFormat="1" x14ac:dyDescent="0.2">
      <c r="B739" s="275"/>
      <c r="C739" s="276" t="s">
        <v>148</v>
      </c>
      <c r="D739" s="279" t="s">
        <v>350</v>
      </c>
      <c r="E739" s="99" t="s">
        <v>335</v>
      </c>
      <c r="F739" s="100"/>
      <c r="G739" s="100"/>
      <c r="H739" s="100"/>
      <c r="I739" s="100"/>
      <c r="J739" s="100"/>
      <c r="K739" s="100"/>
      <c r="L739" s="100"/>
      <c r="M739" s="100"/>
      <c r="N739" s="100"/>
      <c r="O739" s="50"/>
    </row>
    <row r="740" spans="2:15" s="2" customFormat="1" x14ac:dyDescent="0.2">
      <c r="B740" s="275"/>
      <c r="C740" s="277"/>
      <c r="D740" s="279"/>
      <c r="E740" s="101" t="s">
        <v>336</v>
      </c>
      <c r="F740" s="102">
        <v>160.66666666666666</v>
      </c>
      <c r="G740" s="102">
        <v>157.28070175438597</v>
      </c>
      <c r="H740" s="102">
        <v>149.03225806451613</v>
      </c>
      <c r="I740" s="102">
        <v>146.04918032786884</v>
      </c>
      <c r="J740" s="102">
        <v>143.42622950819671</v>
      </c>
      <c r="K740" s="102">
        <v>152.06896551724137</v>
      </c>
      <c r="L740" s="102">
        <v>158.53571428571428</v>
      </c>
      <c r="M740" s="102">
        <v>162.57627118644066</v>
      </c>
      <c r="N740" s="102">
        <v>61.454545454545503</v>
      </c>
      <c r="O740" s="50"/>
    </row>
    <row r="741" spans="2:15" s="2" customFormat="1" x14ac:dyDescent="0.2">
      <c r="B741" s="275"/>
      <c r="C741" s="277"/>
      <c r="D741" s="279"/>
      <c r="E741" s="99" t="s">
        <v>337</v>
      </c>
      <c r="F741" s="100">
        <v>1020.0645161290323</v>
      </c>
      <c r="G741" s="100">
        <v>1006.3387096774194</v>
      </c>
      <c r="H741" s="100">
        <v>931.38709677419354</v>
      </c>
      <c r="I741" s="100">
        <v>907.08064516129036</v>
      </c>
      <c r="J741" s="100">
        <v>851.01612903225805</v>
      </c>
      <c r="K741" s="100">
        <v>836.77049180327867</v>
      </c>
      <c r="L741" s="100">
        <v>871.11475409836066</v>
      </c>
      <c r="M741" s="100">
        <v>846.80327868852464</v>
      </c>
      <c r="N741" s="100">
        <v>381.90909090909099</v>
      </c>
      <c r="O741" s="50"/>
    </row>
    <row r="742" spans="2:15" s="2" customFormat="1" x14ac:dyDescent="0.2">
      <c r="B742" s="275"/>
      <c r="C742" s="277"/>
      <c r="D742" s="279"/>
      <c r="E742" s="101" t="s">
        <v>338</v>
      </c>
      <c r="F742" s="102">
        <v>2452.8571428571427</v>
      </c>
      <c r="G742" s="102">
        <v>2539.0476190476193</v>
      </c>
      <c r="H742" s="102">
        <v>2576.8571428571427</v>
      </c>
      <c r="I742" s="102">
        <v>2529.0476190476193</v>
      </c>
      <c r="J742" s="102">
        <v>2519.1904761904761</v>
      </c>
      <c r="K742" s="102">
        <v>2475.2380952380954</v>
      </c>
      <c r="L742" s="102">
        <v>2451.3809523809523</v>
      </c>
      <c r="M742" s="102">
        <v>2301.7142857142858</v>
      </c>
      <c r="N742" s="102">
        <v>333.52380952380997</v>
      </c>
      <c r="O742" s="50"/>
    </row>
    <row r="743" spans="2:15" s="2" customFormat="1" x14ac:dyDescent="0.2">
      <c r="B743" s="275"/>
      <c r="C743" s="277"/>
      <c r="D743" s="279"/>
      <c r="E743" s="99" t="s">
        <v>339</v>
      </c>
      <c r="F743" s="100">
        <v>913.52380952380952</v>
      </c>
      <c r="G743" s="100">
        <v>944.95238095238096</v>
      </c>
      <c r="H743" s="100">
        <v>937.76190476190482</v>
      </c>
      <c r="I743" s="100">
        <v>931.23809523809518</v>
      </c>
      <c r="J743" s="100">
        <v>941.04761904761904</v>
      </c>
      <c r="K743" s="100">
        <v>961.09523809523807</v>
      </c>
      <c r="L743" s="100">
        <v>1010.1428571428571</v>
      </c>
      <c r="M743" s="100">
        <v>986</v>
      </c>
      <c r="N743" s="100">
        <v>111.238095238095</v>
      </c>
      <c r="O743" s="50"/>
    </row>
    <row r="744" spans="2:15" s="2" customFormat="1" x14ac:dyDescent="0.2">
      <c r="B744" s="275"/>
      <c r="C744" s="277"/>
      <c r="D744" s="279"/>
      <c r="E744" s="101" t="s">
        <v>340</v>
      </c>
      <c r="F744" s="102">
        <v>2308</v>
      </c>
      <c r="G744" s="102">
        <v>2331</v>
      </c>
      <c r="H744" s="102">
        <v>2270.8548387096776</v>
      </c>
      <c r="I744" s="102">
        <v>2223.2096774193546</v>
      </c>
      <c r="J744" s="102">
        <v>2164.1451612903224</v>
      </c>
      <c r="K744" s="102">
        <v>2164.3606557377047</v>
      </c>
      <c r="L744" s="102">
        <v>2208.3278688524592</v>
      </c>
      <c r="M744" s="102">
        <v>2135.8852459016393</v>
      </c>
      <c r="N744" s="102">
        <v>867.90909090909099</v>
      </c>
      <c r="O744" s="50"/>
    </row>
    <row r="745" spans="2:15" s="2" customFormat="1" x14ac:dyDescent="0.2">
      <c r="B745" s="275"/>
      <c r="C745" s="277"/>
      <c r="D745" s="275" t="s">
        <v>351</v>
      </c>
      <c r="E745" s="99" t="s">
        <v>335</v>
      </c>
      <c r="F745" s="100">
        <v>79.411764705882348</v>
      </c>
      <c r="G745" s="100">
        <v>104.33333333333333</v>
      </c>
      <c r="H745" s="100">
        <v>80.333333333333329</v>
      </c>
      <c r="I745" s="100">
        <v>72.791666666666671</v>
      </c>
      <c r="J745" s="100">
        <v>77.391304347826093</v>
      </c>
      <c r="K745" s="100">
        <v>68.333333333333329</v>
      </c>
      <c r="L745" s="100">
        <v>61.705882352941174</v>
      </c>
      <c r="M745" s="100">
        <v>82.13636363636364</v>
      </c>
      <c r="N745" s="100">
        <v>14.76</v>
      </c>
      <c r="O745" s="50"/>
    </row>
    <row r="746" spans="2:15" s="2" customFormat="1" x14ac:dyDescent="0.2">
      <c r="B746" s="275"/>
      <c r="C746" s="277"/>
      <c r="D746" s="275"/>
      <c r="E746" s="101" t="s">
        <v>336</v>
      </c>
      <c r="F746" s="102">
        <v>90.705882352941174</v>
      </c>
      <c r="G746" s="102">
        <v>84.526315789473685</v>
      </c>
      <c r="H746" s="102">
        <v>74.083333333333329</v>
      </c>
      <c r="I746" s="102">
        <v>71.708333333333329</v>
      </c>
      <c r="J746" s="102">
        <v>72.400000000000006</v>
      </c>
      <c r="K746" s="102">
        <v>69.12</v>
      </c>
      <c r="L746" s="102">
        <v>60.57692307692308</v>
      </c>
      <c r="M746" s="102">
        <v>73.08</v>
      </c>
      <c r="N746" s="102">
        <v>12.1724137931034</v>
      </c>
      <c r="O746" s="50"/>
    </row>
    <row r="747" spans="2:15" s="2" customFormat="1" x14ac:dyDescent="0.2">
      <c r="B747" s="275"/>
      <c r="C747" s="277"/>
      <c r="D747" s="275"/>
      <c r="E747" s="99" t="s">
        <v>337</v>
      </c>
      <c r="F747" s="100">
        <v>393.55</v>
      </c>
      <c r="G747" s="100">
        <v>491.70588235294116</v>
      </c>
      <c r="H747" s="100">
        <v>419.65</v>
      </c>
      <c r="I747" s="100">
        <v>394</v>
      </c>
      <c r="J747" s="100">
        <v>442.8</v>
      </c>
      <c r="K747" s="100">
        <v>406.18181818181819</v>
      </c>
      <c r="L747" s="100">
        <v>373.95454545454544</v>
      </c>
      <c r="M747" s="100">
        <v>414.61904761904759</v>
      </c>
      <c r="N747" s="100">
        <v>63.36</v>
      </c>
      <c r="O747" s="50"/>
    </row>
    <row r="748" spans="2:15" s="2" customFormat="1" x14ac:dyDescent="0.2">
      <c r="B748" s="275"/>
      <c r="C748" s="277"/>
      <c r="D748" s="275"/>
      <c r="E748" s="101" t="s">
        <v>338</v>
      </c>
      <c r="F748" s="102">
        <v>339.23076923076923</v>
      </c>
      <c r="G748" s="102">
        <v>322.85714285714283</v>
      </c>
      <c r="H748" s="102">
        <v>302.8</v>
      </c>
      <c r="I748" s="102">
        <v>324.11764705882354</v>
      </c>
      <c r="J748" s="102">
        <v>332.64705882352939</v>
      </c>
      <c r="K748" s="102">
        <v>327.47058823529414</v>
      </c>
      <c r="L748" s="102">
        <v>332.5625</v>
      </c>
      <c r="M748" s="102">
        <v>346</v>
      </c>
      <c r="N748" s="102">
        <v>104.58823529411799</v>
      </c>
      <c r="O748" s="50"/>
    </row>
    <row r="749" spans="2:15" s="2" customFormat="1" x14ac:dyDescent="0.2">
      <c r="B749" s="275"/>
      <c r="C749" s="277"/>
      <c r="D749" s="275"/>
      <c r="E749" s="99" t="s">
        <v>339</v>
      </c>
      <c r="F749" s="100">
        <v>156.07692307692307</v>
      </c>
      <c r="G749" s="100">
        <v>185.25</v>
      </c>
      <c r="H749" s="100">
        <v>125.2</v>
      </c>
      <c r="I749" s="100">
        <v>146.88235294117646</v>
      </c>
      <c r="J749" s="100">
        <v>163.47058823529412</v>
      </c>
      <c r="K749" s="100">
        <v>175.41176470588235</v>
      </c>
      <c r="L749" s="100">
        <v>155.5</v>
      </c>
      <c r="M749" s="100">
        <v>149.44444444444446</v>
      </c>
      <c r="N749" s="100">
        <v>126.294117647059</v>
      </c>
      <c r="O749" s="50"/>
    </row>
    <row r="750" spans="2:15" s="2" customFormat="1" x14ac:dyDescent="0.2">
      <c r="B750" s="275"/>
      <c r="C750" s="278"/>
      <c r="D750" s="275"/>
      <c r="E750" s="101" t="s">
        <v>340</v>
      </c>
      <c r="F750" s="102">
        <v>554.90322580645159</v>
      </c>
      <c r="G750" s="102">
        <v>676.77777777777783</v>
      </c>
      <c r="H750" s="102">
        <v>553.87878787878788</v>
      </c>
      <c r="I750" s="102">
        <v>559.52777777777783</v>
      </c>
      <c r="J750" s="102">
        <v>614.11764705882354</v>
      </c>
      <c r="K750" s="102">
        <v>595.79999999999995</v>
      </c>
      <c r="L750" s="102">
        <v>512.72972972972968</v>
      </c>
      <c r="M750" s="102">
        <v>561.69444444444446</v>
      </c>
      <c r="N750" s="102">
        <v>159.769230769231</v>
      </c>
      <c r="O750" s="50"/>
    </row>
    <row r="751" spans="2:15" s="2" customFormat="1" x14ac:dyDescent="0.2">
      <c r="B751" s="279" t="s">
        <v>344</v>
      </c>
      <c r="C751" s="280" t="s">
        <v>225</v>
      </c>
      <c r="D751" s="279" t="s">
        <v>350</v>
      </c>
      <c r="E751" s="99" t="s">
        <v>335</v>
      </c>
      <c r="F751" s="100">
        <v>40</v>
      </c>
      <c r="G751" s="100"/>
      <c r="H751" s="100"/>
      <c r="I751" s="100"/>
      <c r="J751" s="100"/>
      <c r="K751" s="100"/>
      <c r="L751" s="100"/>
      <c r="M751" s="100"/>
      <c r="N751" s="100"/>
      <c r="O751" s="50"/>
    </row>
    <row r="752" spans="2:15" s="2" customFormat="1" x14ac:dyDescent="0.2">
      <c r="B752" s="279"/>
      <c r="C752" s="281"/>
      <c r="D752" s="279"/>
      <c r="E752" s="101" t="s">
        <v>336</v>
      </c>
      <c r="F752" s="102">
        <v>46.041284403669728</v>
      </c>
      <c r="G752" s="102">
        <v>49.717592592592595</v>
      </c>
      <c r="H752" s="102">
        <v>53.625592417061611</v>
      </c>
      <c r="I752" s="102">
        <v>53.691943127962084</v>
      </c>
      <c r="J752" s="102">
        <v>53.157894736842103</v>
      </c>
      <c r="K752" s="102">
        <v>55.881516587677723</v>
      </c>
      <c r="L752" s="102">
        <v>56.123222748815166</v>
      </c>
      <c r="M752" s="102">
        <v>56.901869158878505</v>
      </c>
      <c r="N752" s="102">
        <v>58.157407407407398</v>
      </c>
      <c r="O752" s="50"/>
    </row>
    <row r="753" spans="2:15" s="2" customFormat="1" x14ac:dyDescent="0.2">
      <c r="B753" s="279"/>
      <c r="C753" s="281"/>
      <c r="D753" s="279"/>
      <c r="E753" s="99" t="s">
        <v>337</v>
      </c>
      <c r="F753" s="100">
        <v>332.16972477064218</v>
      </c>
      <c r="G753" s="100">
        <v>348.49074074074076</v>
      </c>
      <c r="H753" s="100">
        <v>361.7251184834123</v>
      </c>
      <c r="I753" s="100">
        <v>358.44075829383888</v>
      </c>
      <c r="J753" s="100">
        <v>370.88995215311007</v>
      </c>
      <c r="K753" s="100">
        <v>364.63033175355451</v>
      </c>
      <c r="L753" s="100">
        <v>367.86729857819904</v>
      </c>
      <c r="M753" s="100">
        <v>355.90186915887853</v>
      </c>
      <c r="N753" s="100">
        <v>342.17129629629602</v>
      </c>
      <c r="O753" s="50"/>
    </row>
    <row r="754" spans="2:15" s="2" customFormat="1" x14ac:dyDescent="0.2">
      <c r="B754" s="279"/>
      <c r="C754" s="281"/>
      <c r="D754" s="279"/>
      <c r="E754" s="101" t="s">
        <v>338</v>
      </c>
      <c r="F754" s="102">
        <v>320.54634146341465</v>
      </c>
      <c r="G754" s="102">
        <v>347.3830845771144</v>
      </c>
      <c r="H754" s="102">
        <v>368.77386934673365</v>
      </c>
      <c r="I754" s="102">
        <v>371.80904522613065</v>
      </c>
      <c r="J754" s="102">
        <v>381.63959390862942</v>
      </c>
      <c r="K754" s="102">
        <v>381.95876288659792</v>
      </c>
      <c r="L754" s="102">
        <v>377.29381443298968</v>
      </c>
      <c r="M754" s="102">
        <v>352.0502512562814</v>
      </c>
      <c r="N754" s="102">
        <v>254.34313725490199</v>
      </c>
      <c r="O754" s="50"/>
    </row>
    <row r="755" spans="2:15" s="2" customFormat="1" x14ac:dyDescent="0.2">
      <c r="B755" s="279"/>
      <c r="C755" s="281"/>
      <c r="D755" s="279"/>
      <c r="E755" s="99" t="s">
        <v>339</v>
      </c>
      <c r="F755" s="100">
        <v>185.46478873239437</v>
      </c>
      <c r="G755" s="100">
        <v>190.60958904109589</v>
      </c>
      <c r="H755" s="100">
        <v>195.41379310344828</v>
      </c>
      <c r="I755" s="100">
        <v>196.92253521126761</v>
      </c>
      <c r="J755" s="100">
        <v>218.8125</v>
      </c>
      <c r="K755" s="100">
        <v>229.57258064516128</v>
      </c>
      <c r="L755" s="100">
        <v>239.08799999999999</v>
      </c>
      <c r="M755" s="100">
        <v>209.28467153284672</v>
      </c>
      <c r="N755" s="100">
        <v>135.06993006993</v>
      </c>
      <c r="O755" s="50"/>
    </row>
    <row r="756" spans="2:15" s="2" customFormat="1" x14ac:dyDescent="0.2">
      <c r="B756" s="279"/>
      <c r="C756" s="281"/>
      <c r="D756" s="279"/>
      <c r="E756" s="101" t="s">
        <v>340</v>
      </c>
      <c r="F756" s="102">
        <v>800.63302752293578</v>
      </c>
      <c r="G756" s="102">
        <v>850.49537037037032</v>
      </c>
      <c r="H756" s="102">
        <v>897.50710900473939</v>
      </c>
      <c r="I756" s="102">
        <v>896.6824644549763</v>
      </c>
      <c r="J756" s="102">
        <v>921.0526315789474</v>
      </c>
      <c r="K756" s="102">
        <v>910.47867298578194</v>
      </c>
      <c r="L756" s="102">
        <v>916.01895734597156</v>
      </c>
      <c r="M756" s="102">
        <v>879.24299065420564</v>
      </c>
      <c r="N756" s="102">
        <v>729.96296296296305</v>
      </c>
      <c r="O756" s="50"/>
    </row>
    <row r="757" spans="2:15" s="2" customFormat="1" x14ac:dyDescent="0.2">
      <c r="B757" s="279"/>
      <c r="C757" s="281"/>
      <c r="D757" s="275" t="s">
        <v>351</v>
      </c>
      <c r="E757" s="99" t="s">
        <v>335</v>
      </c>
      <c r="F757" s="100">
        <v>144.56451612903226</v>
      </c>
      <c r="G757" s="100">
        <v>161.53333333333333</v>
      </c>
      <c r="H757" s="100">
        <v>154.75384615384615</v>
      </c>
      <c r="I757" s="100">
        <v>146.18840579710144</v>
      </c>
      <c r="J757" s="100">
        <v>164.16129032258064</v>
      </c>
      <c r="K757" s="100">
        <v>149.60317460317461</v>
      </c>
      <c r="L757" s="100">
        <v>99.15517241379311</v>
      </c>
      <c r="M757" s="100">
        <v>141.16666666666666</v>
      </c>
      <c r="N757" s="100">
        <v>30.234375</v>
      </c>
      <c r="O757" s="50"/>
    </row>
    <row r="758" spans="2:15" s="2" customFormat="1" x14ac:dyDescent="0.2">
      <c r="B758" s="279"/>
      <c r="C758" s="281"/>
      <c r="D758" s="275"/>
      <c r="E758" s="101" t="s">
        <v>336</v>
      </c>
      <c r="F758" s="102">
        <v>291.10169491525426</v>
      </c>
      <c r="G758" s="102">
        <v>215.9375</v>
      </c>
      <c r="H758" s="102">
        <v>202.53030303030303</v>
      </c>
      <c r="I758" s="102">
        <v>194.91304347826087</v>
      </c>
      <c r="J758" s="102">
        <v>211.93650793650792</v>
      </c>
      <c r="K758" s="102">
        <v>211.14516129032259</v>
      </c>
      <c r="L758" s="102">
        <v>167.1875</v>
      </c>
      <c r="M758" s="102">
        <v>205.625</v>
      </c>
      <c r="N758" s="102">
        <v>23.65625</v>
      </c>
      <c r="O758" s="50"/>
    </row>
    <row r="759" spans="2:15" s="2" customFormat="1" x14ac:dyDescent="0.2">
      <c r="B759" s="279"/>
      <c r="C759" s="281"/>
      <c r="D759" s="275"/>
      <c r="E759" s="99" t="s">
        <v>337</v>
      </c>
      <c r="F759" s="100">
        <v>1717.5438596491229</v>
      </c>
      <c r="G759" s="100">
        <v>1590.1666666666667</v>
      </c>
      <c r="H759" s="100">
        <v>1402.4545454545455</v>
      </c>
      <c r="I759" s="100">
        <v>1260.5862068965516</v>
      </c>
      <c r="J759" s="100">
        <v>1289.6181818181817</v>
      </c>
      <c r="K759" s="100">
        <v>1302.867924528302</v>
      </c>
      <c r="L759" s="100">
        <v>1175.6851851851852</v>
      </c>
      <c r="M759" s="100">
        <v>1073.9830508474577</v>
      </c>
      <c r="N759" s="100">
        <v>112.73333333333299</v>
      </c>
      <c r="O759" s="50"/>
    </row>
    <row r="760" spans="2:15" s="2" customFormat="1" x14ac:dyDescent="0.2">
      <c r="B760" s="279"/>
      <c r="C760" s="281"/>
      <c r="D760" s="275"/>
      <c r="E760" s="101" t="s">
        <v>338</v>
      </c>
      <c r="F760" s="102">
        <v>2224.3030303030305</v>
      </c>
      <c r="G760" s="102">
        <v>2283.0344827586205</v>
      </c>
      <c r="H760" s="102">
        <v>2053</v>
      </c>
      <c r="I760" s="102">
        <v>1902.90625</v>
      </c>
      <c r="J760" s="102">
        <v>1765.3529411764705</v>
      </c>
      <c r="K760" s="102">
        <v>1796.6969696969697</v>
      </c>
      <c r="L760" s="102">
        <v>1795.9032258064517</v>
      </c>
      <c r="M760" s="102">
        <v>1493.6944444444443</v>
      </c>
      <c r="N760" s="102">
        <v>120.289473684211</v>
      </c>
      <c r="O760" s="50"/>
    </row>
    <row r="761" spans="2:15" s="2" customFormat="1" x14ac:dyDescent="0.2">
      <c r="B761" s="279"/>
      <c r="C761" s="281"/>
      <c r="D761" s="275"/>
      <c r="E761" s="99" t="s">
        <v>339</v>
      </c>
      <c r="F761" s="100">
        <v>995.29032258064512</v>
      </c>
      <c r="G761" s="100">
        <v>1144.4230769230769</v>
      </c>
      <c r="H761" s="100">
        <v>1066.2307692307693</v>
      </c>
      <c r="I761" s="100">
        <v>923.31034482758616</v>
      </c>
      <c r="J761" s="100">
        <v>935.32258064516134</v>
      </c>
      <c r="K761" s="100">
        <v>965.4</v>
      </c>
      <c r="L761" s="100">
        <v>1044.7931034482758</v>
      </c>
      <c r="M761" s="100">
        <v>997.0625</v>
      </c>
      <c r="N761" s="100">
        <v>79.696969696969703</v>
      </c>
      <c r="O761" s="50"/>
    </row>
    <row r="762" spans="2:15" s="2" customFormat="1" x14ac:dyDescent="0.2">
      <c r="B762" s="279"/>
      <c r="C762" s="282"/>
      <c r="D762" s="275"/>
      <c r="E762" s="101" t="s">
        <v>340</v>
      </c>
      <c r="F762" s="102">
        <v>2784.0731707317073</v>
      </c>
      <c r="G762" s="102">
        <v>2666.8051948051948</v>
      </c>
      <c r="H762" s="102">
        <v>2373.4124999999999</v>
      </c>
      <c r="I762" s="102">
        <v>2168.4588235294118</v>
      </c>
      <c r="J762" s="102">
        <v>2293.4499999999998</v>
      </c>
      <c r="K762" s="102">
        <v>2276.2151898734178</v>
      </c>
      <c r="L762" s="102">
        <v>2154.6753246753246</v>
      </c>
      <c r="M762" s="102">
        <v>2031.8333333333333</v>
      </c>
      <c r="N762" s="102">
        <v>204.87058823529401</v>
      </c>
      <c r="O762" s="50"/>
    </row>
    <row r="763" spans="2:15" s="2" customFormat="1" x14ac:dyDescent="0.2">
      <c r="B763" s="279"/>
      <c r="C763" s="276" t="s">
        <v>151</v>
      </c>
      <c r="D763" s="279" t="s">
        <v>350</v>
      </c>
      <c r="E763" s="99" t="s">
        <v>335</v>
      </c>
      <c r="F763" s="100">
        <v>83</v>
      </c>
      <c r="G763" s="100">
        <v>49</v>
      </c>
      <c r="H763" s="100">
        <v>50</v>
      </c>
      <c r="I763" s="100">
        <v>68</v>
      </c>
      <c r="J763" s="100">
        <v>69</v>
      </c>
      <c r="K763" s="100">
        <v>51</v>
      </c>
      <c r="L763" s="100"/>
      <c r="M763" s="100"/>
      <c r="N763" s="100"/>
      <c r="O763" s="50"/>
    </row>
    <row r="764" spans="2:15" s="2" customFormat="1" x14ac:dyDescent="0.2">
      <c r="B764" s="279"/>
      <c r="C764" s="277"/>
      <c r="D764" s="279"/>
      <c r="E764" s="101" t="s">
        <v>336</v>
      </c>
      <c r="F764" s="102">
        <v>45.542372881355931</v>
      </c>
      <c r="G764" s="102">
        <v>51.610169491525426</v>
      </c>
      <c r="H764" s="102">
        <v>70.34482758620689</v>
      </c>
      <c r="I764" s="102">
        <v>69.847457627118644</v>
      </c>
      <c r="J764" s="102">
        <v>63.266666666666666</v>
      </c>
      <c r="K764" s="102">
        <v>60.2</v>
      </c>
      <c r="L764" s="102">
        <v>51.278688524590166</v>
      </c>
      <c r="M764" s="102">
        <v>52.349206349206348</v>
      </c>
      <c r="N764" s="102">
        <v>146.777777777778</v>
      </c>
      <c r="O764" s="50"/>
    </row>
    <row r="765" spans="2:15" s="2" customFormat="1" x14ac:dyDescent="0.2">
      <c r="B765" s="279"/>
      <c r="C765" s="277"/>
      <c r="D765" s="279"/>
      <c r="E765" s="99" t="s">
        <v>337</v>
      </c>
      <c r="F765" s="100">
        <v>348.77966101694915</v>
      </c>
      <c r="G765" s="100">
        <v>361.33898305084745</v>
      </c>
      <c r="H765" s="100">
        <v>422.35593220338984</v>
      </c>
      <c r="I765" s="100">
        <v>424.73333333333335</v>
      </c>
      <c r="J765" s="100">
        <v>427.73770491803276</v>
      </c>
      <c r="K765" s="100">
        <v>415.65573770491801</v>
      </c>
      <c r="L765" s="100">
        <v>390.83870967741933</v>
      </c>
      <c r="M765" s="100">
        <v>336.796875</v>
      </c>
      <c r="N765" s="100">
        <v>833</v>
      </c>
      <c r="O765" s="50"/>
    </row>
    <row r="766" spans="2:15" s="2" customFormat="1" x14ac:dyDescent="0.2">
      <c r="B766" s="279"/>
      <c r="C766" s="277"/>
      <c r="D766" s="279"/>
      <c r="E766" s="101" t="s">
        <v>338</v>
      </c>
      <c r="F766" s="102">
        <v>354.91525423728814</v>
      </c>
      <c r="G766" s="102">
        <v>350.64406779661016</v>
      </c>
      <c r="H766" s="102">
        <v>380.50847457627117</v>
      </c>
      <c r="I766" s="102">
        <v>368.35</v>
      </c>
      <c r="J766" s="102">
        <v>372.65573770491801</v>
      </c>
      <c r="K766" s="102">
        <v>375.4590163934426</v>
      </c>
      <c r="L766" s="102">
        <v>360.35483870967744</v>
      </c>
      <c r="M766" s="102">
        <v>309.140625</v>
      </c>
      <c r="N766" s="102">
        <v>651.78125</v>
      </c>
      <c r="O766" s="50"/>
    </row>
    <row r="767" spans="2:15" s="2" customFormat="1" x14ac:dyDescent="0.2">
      <c r="B767" s="279"/>
      <c r="C767" s="277"/>
      <c r="D767" s="279"/>
      <c r="E767" s="99" t="s">
        <v>339</v>
      </c>
      <c r="F767" s="100">
        <v>132.61403508771929</v>
      </c>
      <c r="G767" s="100">
        <v>137.87931034482759</v>
      </c>
      <c r="H767" s="100">
        <v>143.06896551724137</v>
      </c>
      <c r="I767" s="100">
        <v>137.10344827586206</v>
      </c>
      <c r="J767" s="100">
        <v>140.20338983050848</v>
      </c>
      <c r="K767" s="100">
        <v>147.54237288135593</v>
      </c>
      <c r="L767" s="100">
        <v>159.73333333333332</v>
      </c>
      <c r="M767" s="100">
        <v>140.90322580645162</v>
      </c>
      <c r="N767" s="100">
        <v>248.51612903225799</v>
      </c>
      <c r="O767" s="50"/>
    </row>
    <row r="768" spans="2:15" s="2" customFormat="1" x14ac:dyDescent="0.2">
      <c r="B768" s="279"/>
      <c r="C768" s="277"/>
      <c r="D768" s="279"/>
      <c r="E768" s="101" t="s">
        <v>340</v>
      </c>
      <c r="F768" s="102">
        <v>878.76271186440681</v>
      </c>
      <c r="G768" s="102">
        <v>899.96610169491521</v>
      </c>
      <c r="H768" s="102">
        <v>1013.5084745762712</v>
      </c>
      <c r="I768" s="102">
        <v>995.43333333333328</v>
      </c>
      <c r="J768" s="102">
        <v>999.36065573770497</v>
      </c>
      <c r="K768" s="102">
        <v>993.86885245901635</v>
      </c>
      <c r="L768" s="102">
        <v>956.95161290322585</v>
      </c>
      <c r="M768" s="102">
        <v>835.1875</v>
      </c>
      <c r="N768" s="102">
        <v>1870.015625</v>
      </c>
      <c r="O768" s="50"/>
    </row>
    <row r="769" spans="2:15" s="2" customFormat="1" x14ac:dyDescent="0.2">
      <c r="B769" s="279"/>
      <c r="C769" s="277"/>
      <c r="D769" s="275" t="s">
        <v>351</v>
      </c>
      <c r="E769" s="99" t="s">
        <v>335</v>
      </c>
      <c r="F769" s="100">
        <v>4.0526315789473681</v>
      </c>
      <c r="G769" s="100">
        <v>3.0689655172413794</v>
      </c>
      <c r="H769" s="100">
        <v>2.0064102564102564</v>
      </c>
      <c r="I769" s="100">
        <v>2.3032258064516129</v>
      </c>
      <c r="J769" s="100">
        <v>3.4213836477987423</v>
      </c>
      <c r="K769" s="100">
        <v>3.0306748466257667</v>
      </c>
      <c r="L769" s="100">
        <v>1.2708333333333333</v>
      </c>
      <c r="M769" s="100">
        <v>3.62</v>
      </c>
      <c r="N769" s="100">
        <v>25.446666666666701</v>
      </c>
      <c r="O769" s="50"/>
    </row>
    <row r="770" spans="2:15" s="2" customFormat="1" x14ac:dyDescent="0.2">
      <c r="B770" s="279"/>
      <c r="C770" s="277"/>
      <c r="D770" s="275"/>
      <c r="E770" s="101" t="s">
        <v>336</v>
      </c>
      <c r="F770" s="102">
        <v>40.765517241379314</v>
      </c>
      <c r="G770" s="102">
        <v>20.316129032258065</v>
      </c>
      <c r="H770" s="102">
        <v>14.69277108433735</v>
      </c>
      <c r="I770" s="102">
        <v>13.725</v>
      </c>
      <c r="J770" s="102">
        <v>13.041420118343195</v>
      </c>
      <c r="K770" s="102">
        <v>13.075581395348838</v>
      </c>
      <c r="L770" s="102">
        <v>11.895061728395062</v>
      </c>
      <c r="M770" s="102">
        <v>13.59748427672956</v>
      </c>
      <c r="N770" s="102">
        <v>19.368749999999999</v>
      </c>
      <c r="O770" s="50"/>
    </row>
    <row r="771" spans="2:15" s="2" customFormat="1" x14ac:dyDescent="0.2">
      <c r="B771" s="279"/>
      <c r="C771" s="277"/>
      <c r="D771" s="275"/>
      <c r="E771" s="99" t="s">
        <v>337</v>
      </c>
      <c r="F771" s="100">
        <v>201.12142857142857</v>
      </c>
      <c r="G771" s="100">
        <v>117.24137931034483</v>
      </c>
      <c r="H771" s="100">
        <v>95.294520547945211</v>
      </c>
      <c r="I771" s="100">
        <v>78.054421768707485</v>
      </c>
      <c r="J771" s="100">
        <v>71.582191780821915</v>
      </c>
      <c r="K771" s="100">
        <v>71.333333333333329</v>
      </c>
      <c r="L771" s="100">
        <v>77.591549295774641</v>
      </c>
      <c r="M771" s="100">
        <v>84.235294117647058</v>
      </c>
      <c r="N771" s="100">
        <v>90.610294117647101</v>
      </c>
      <c r="O771" s="50"/>
    </row>
    <row r="772" spans="2:15" s="2" customFormat="1" x14ac:dyDescent="0.2">
      <c r="B772" s="279"/>
      <c r="C772" s="277"/>
      <c r="D772" s="275"/>
      <c r="E772" s="101" t="s">
        <v>338</v>
      </c>
      <c r="F772" s="102">
        <v>68</v>
      </c>
      <c r="G772" s="102">
        <v>62.855670103092784</v>
      </c>
      <c r="H772" s="102">
        <v>51.404040404040401</v>
      </c>
      <c r="I772" s="102">
        <v>46.363636363636367</v>
      </c>
      <c r="J772" s="102">
        <v>46.757575757575758</v>
      </c>
      <c r="K772" s="102">
        <v>40.571428571428569</v>
      </c>
      <c r="L772" s="102">
        <v>45.54807692307692</v>
      </c>
      <c r="M772" s="102">
        <v>45.729166666666664</v>
      </c>
      <c r="N772" s="102">
        <v>116.247422680412</v>
      </c>
      <c r="O772" s="50"/>
    </row>
    <row r="773" spans="2:15" s="2" customFormat="1" x14ac:dyDescent="0.2">
      <c r="B773" s="279"/>
      <c r="C773" s="277"/>
      <c r="D773" s="275"/>
      <c r="E773" s="99" t="s">
        <v>339</v>
      </c>
      <c r="F773" s="100">
        <v>19.131868131868131</v>
      </c>
      <c r="G773" s="100">
        <v>18.225806451612904</v>
      </c>
      <c r="H773" s="100">
        <v>14.606382978723405</v>
      </c>
      <c r="I773" s="100">
        <v>13.166666666666666</v>
      </c>
      <c r="J773" s="100">
        <v>17.546391752577321</v>
      </c>
      <c r="K773" s="100">
        <v>17.89</v>
      </c>
      <c r="L773" s="100">
        <v>21.14</v>
      </c>
      <c r="M773" s="100">
        <v>20.56989247311828</v>
      </c>
      <c r="N773" s="100">
        <v>149.03157894736799</v>
      </c>
      <c r="O773" s="50"/>
    </row>
    <row r="774" spans="2:15" s="2" customFormat="1" x14ac:dyDescent="0.2">
      <c r="B774" s="279"/>
      <c r="C774" s="278"/>
      <c r="D774" s="275"/>
      <c r="E774" s="101" t="s">
        <v>340</v>
      </c>
      <c r="F774" s="102">
        <v>220.65979381443299</v>
      </c>
      <c r="G774" s="102">
        <v>139.83251231527095</v>
      </c>
      <c r="H774" s="102">
        <v>110.6555023923445</v>
      </c>
      <c r="I774" s="102">
        <v>94.671428571428578</v>
      </c>
      <c r="J774" s="102">
        <v>93</v>
      </c>
      <c r="K774" s="102">
        <v>90.507042253521121</v>
      </c>
      <c r="L774" s="102">
        <v>95.593301435406701</v>
      </c>
      <c r="M774" s="102">
        <v>104.40816326530613</v>
      </c>
      <c r="N774" s="102">
        <v>227.92346938775501</v>
      </c>
      <c r="O774" s="50"/>
    </row>
    <row r="775" spans="2:15" s="2" customFormat="1" x14ac:dyDescent="0.2">
      <c r="B775" s="275" t="s">
        <v>294</v>
      </c>
      <c r="C775" s="280" t="s">
        <v>226</v>
      </c>
      <c r="D775" s="279" t="s">
        <v>350</v>
      </c>
      <c r="E775" s="99" t="s">
        <v>335</v>
      </c>
      <c r="F775" s="100"/>
      <c r="G775" s="100"/>
      <c r="H775" s="100"/>
      <c r="I775" s="100"/>
      <c r="J775" s="100"/>
      <c r="K775" s="100"/>
      <c r="L775" s="100"/>
      <c r="M775" s="100"/>
      <c r="N775" s="100">
        <v>18</v>
      </c>
      <c r="O775" s="50"/>
    </row>
    <row r="776" spans="2:15" s="2" customFormat="1" x14ac:dyDescent="0.2">
      <c r="B776" s="275"/>
      <c r="C776" s="281"/>
      <c r="D776" s="279"/>
      <c r="E776" s="101" t="s">
        <v>336</v>
      </c>
      <c r="F776" s="102">
        <v>20.962962962962962</v>
      </c>
      <c r="G776" s="102">
        <v>19.351851851851851</v>
      </c>
      <c r="H776" s="102">
        <v>21.055555555555557</v>
      </c>
      <c r="I776" s="102">
        <v>20</v>
      </c>
      <c r="J776" s="102">
        <v>20.185185185185187</v>
      </c>
      <c r="K776" s="102">
        <v>19.055555555555557</v>
      </c>
      <c r="L776" s="102">
        <v>17.87037037037037</v>
      </c>
      <c r="M776" s="102">
        <v>19.092592592592592</v>
      </c>
      <c r="N776" s="102">
        <v>51.148148148148103</v>
      </c>
      <c r="O776" s="50"/>
    </row>
    <row r="777" spans="2:15" s="2" customFormat="1" x14ac:dyDescent="0.2">
      <c r="B777" s="275"/>
      <c r="C777" s="281"/>
      <c r="D777" s="279"/>
      <c r="E777" s="99" t="s">
        <v>337</v>
      </c>
      <c r="F777" s="100">
        <v>144.5185185185185</v>
      </c>
      <c r="G777" s="100">
        <v>138.88888888888889</v>
      </c>
      <c r="H777" s="100">
        <v>137.55555555555554</v>
      </c>
      <c r="I777" s="100">
        <v>126.01851851851852</v>
      </c>
      <c r="J777" s="100">
        <v>120.46296296296296</v>
      </c>
      <c r="K777" s="100">
        <v>114.35185185185185</v>
      </c>
      <c r="L777" s="100">
        <v>117.38888888888889</v>
      </c>
      <c r="M777" s="100">
        <v>104.61111111111111</v>
      </c>
      <c r="N777" s="100">
        <v>291</v>
      </c>
      <c r="O777" s="50"/>
    </row>
    <row r="778" spans="2:15" s="2" customFormat="1" x14ac:dyDescent="0.2">
      <c r="B778" s="275"/>
      <c r="C778" s="281"/>
      <c r="D778" s="279"/>
      <c r="E778" s="101" t="s">
        <v>338</v>
      </c>
      <c r="F778" s="102">
        <v>131.55555555555554</v>
      </c>
      <c r="G778" s="102">
        <v>127.0925925925926</v>
      </c>
      <c r="H778" s="102">
        <v>125.88888888888889</v>
      </c>
      <c r="I778" s="102">
        <v>124.72222222222223</v>
      </c>
      <c r="J778" s="102">
        <v>121.87037037037037</v>
      </c>
      <c r="K778" s="102">
        <v>115.61111111111111</v>
      </c>
      <c r="L778" s="102">
        <v>114.46296296296296</v>
      </c>
      <c r="M778" s="102">
        <v>106.64814814814815</v>
      </c>
      <c r="N778" s="102">
        <v>248.277777777778</v>
      </c>
      <c r="O778" s="50"/>
    </row>
    <row r="779" spans="2:15" s="2" customFormat="1" x14ac:dyDescent="0.2">
      <c r="B779" s="275"/>
      <c r="C779" s="281"/>
      <c r="D779" s="279"/>
      <c r="E779" s="99" t="s">
        <v>339</v>
      </c>
      <c r="F779" s="100">
        <v>51.86</v>
      </c>
      <c r="G779" s="100">
        <v>50.882352941176471</v>
      </c>
      <c r="H779" s="100">
        <v>47.17307692307692</v>
      </c>
      <c r="I779" s="100">
        <v>47.339622641509436</v>
      </c>
      <c r="J779" s="100">
        <v>44.358490566037737</v>
      </c>
      <c r="K779" s="100">
        <v>44.811320754716981</v>
      </c>
      <c r="L779" s="100">
        <v>47.905660377358494</v>
      </c>
      <c r="M779" s="100">
        <v>44.433962264150942</v>
      </c>
      <c r="N779" s="100">
        <v>109.150943396226</v>
      </c>
      <c r="O779" s="50"/>
    </row>
    <row r="780" spans="2:15" s="2" customFormat="1" x14ac:dyDescent="0.2">
      <c r="B780" s="275"/>
      <c r="C780" s="281"/>
      <c r="D780" s="279"/>
      <c r="E780" s="101" t="s">
        <v>340</v>
      </c>
      <c r="F780" s="102">
        <v>345.05555555555554</v>
      </c>
      <c r="G780" s="102">
        <v>333.38888888888891</v>
      </c>
      <c r="H780" s="102">
        <v>329.92592592592592</v>
      </c>
      <c r="I780" s="102">
        <v>317.2037037037037</v>
      </c>
      <c r="J780" s="102">
        <v>306.05555555555554</v>
      </c>
      <c r="K780" s="102">
        <v>293</v>
      </c>
      <c r="L780" s="102">
        <v>296.74074074074076</v>
      </c>
      <c r="M780" s="102">
        <v>273.96296296296299</v>
      </c>
      <c r="N780" s="102">
        <v>697.88888888888903</v>
      </c>
      <c r="O780" s="50"/>
    </row>
    <row r="781" spans="2:15" s="2" customFormat="1" x14ac:dyDescent="0.2">
      <c r="B781" s="275"/>
      <c r="C781" s="281"/>
      <c r="D781" s="275" t="s">
        <v>351</v>
      </c>
      <c r="E781" s="99" t="s">
        <v>335</v>
      </c>
      <c r="F781" s="100">
        <v>78.818181818181813</v>
      </c>
      <c r="G781" s="100">
        <v>78.583333333333329</v>
      </c>
      <c r="H781" s="100">
        <v>63</v>
      </c>
      <c r="I781" s="100">
        <v>63.307692307692307</v>
      </c>
      <c r="J781" s="100">
        <v>75.727272727272734</v>
      </c>
      <c r="K781" s="100">
        <v>61.07692307692308</v>
      </c>
      <c r="L781" s="100">
        <v>52.833333333333336</v>
      </c>
      <c r="M781" s="100">
        <v>56.846153846153847</v>
      </c>
      <c r="N781" s="100">
        <v>29.8333333333333</v>
      </c>
      <c r="O781" s="50"/>
    </row>
    <row r="782" spans="2:15" s="2" customFormat="1" x14ac:dyDescent="0.2">
      <c r="B782" s="275"/>
      <c r="C782" s="281"/>
      <c r="D782" s="275"/>
      <c r="E782" s="101" t="s">
        <v>336</v>
      </c>
      <c r="F782" s="102">
        <v>44.916666666666664</v>
      </c>
      <c r="G782" s="102">
        <v>41.153846153846153</v>
      </c>
      <c r="H782" s="102">
        <v>34.133333333333333</v>
      </c>
      <c r="I782" s="102">
        <v>38.5</v>
      </c>
      <c r="J782" s="102">
        <v>43.692307692307693</v>
      </c>
      <c r="K782" s="102">
        <v>38.285714285714285</v>
      </c>
      <c r="L782" s="102">
        <v>32.733333333333334</v>
      </c>
      <c r="M782" s="102">
        <v>37</v>
      </c>
      <c r="N782" s="102">
        <v>27.692307692307701</v>
      </c>
      <c r="O782" s="50"/>
    </row>
    <row r="783" spans="2:15" s="2" customFormat="1" x14ac:dyDescent="0.2">
      <c r="B783" s="275"/>
      <c r="C783" s="281"/>
      <c r="D783" s="275"/>
      <c r="E783" s="99" t="s">
        <v>337</v>
      </c>
      <c r="F783" s="100">
        <v>206.09090909090909</v>
      </c>
      <c r="G783" s="100">
        <v>213.54545454545453</v>
      </c>
      <c r="H783" s="100">
        <v>208.63636363636363</v>
      </c>
      <c r="I783" s="100">
        <v>236.3</v>
      </c>
      <c r="J783" s="100">
        <v>228.45454545454547</v>
      </c>
      <c r="K783" s="100">
        <v>232.45454545454547</v>
      </c>
      <c r="L783" s="100">
        <v>212.58333333333334</v>
      </c>
      <c r="M783" s="100">
        <v>219.08333333333334</v>
      </c>
      <c r="N783" s="100">
        <v>107.636363636364</v>
      </c>
      <c r="O783" s="50"/>
    </row>
    <row r="784" spans="2:15" s="2" customFormat="1" x14ac:dyDescent="0.2">
      <c r="B784" s="275"/>
      <c r="C784" s="281"/>
      <c r="D784" s="275"/>
      <c r="E784" s="101" t="s">
        <v>338</v>
      </c>
      <c r="F784" s="102">
        <v>209.1</v>
      </c>
      <c r="G784" s="102">
        <v>223.55555555555554</v>
      </c>
      <c r="H784" s="102">
        <v>246.625</v>
      </c>
      <c r="I784" s="102">
        <v>267.25</v>
      </c>
      <c r="J784" s="102">
        <v>215</v>
      </c>
      <c r="K784" s="102">
        <v>186.1</v>
      </c>
      <c r="L784" s="102">
        <v>182.1</v>
      </c>
      <c r="M784" s="102">
        <v>169.1</v>
      </c>
      <c r="N784" s="102">
        <v>83.1</v>
      </c>
      <c r="O784" s="50"/>
    </row>
    <row r="785" spans="2:15" s="2" customFormat="1" x14ac:dyDescent="0.2">
      <c r="B785" s="275"/>
      <c r="C785" s="281"/>
      <c r="D785" s="275"/>
      <c r="E785" s="99" t="s">
        <v>339</v>
      </c>
      <c r="F785" s="100">
        <v>126.77777777777777</v>
      </c>
      <c r="G785" s="100">
        <v>163.625</v>
      </c>
      <c r="H785" s="100">
        <v>175</v>
      </c>
      <c r="I785" s="100">
        <v>171</v>
      </c>
      <c r="J785" s="100">
        <v>119.81818181818181</v>
      </c>
      <c r="K785" s="100">
        <v>108.9</v>
      </c>
      <c r="L785" s="100">
        <v>109.4</v>
      </c>
      <c r="M785" s="100">
        <v>112</v>
      </c>
      <c r="N785" s="100">
        <v>37.799999999999997</v>
      </c>
      <c r="O785" s="50"/>
    </row>
    <row r="786" spans="2:15" s="2" customFormat="1" x14ac:dyDescent="0.2">
      <c r="B786" s="275"/>
      <c r="C786" s="282"/>
      <c r="D786" s="275"/>
      <c r="E786" s="101" t="s">
        <v>340</v>
      </c>
      <c r="F786" s="102">
        <v>460.33333333333331</v>
      </c>
      <c r="G786" s="102">
        <v>510.57142857142856</v>
      </c>
      <c r="H786" s="102">
        <v>454.93333333333334</v>
      </c>
      <c r="I786" s="102">
        <v>504.28571428571428</v>
      </c>
      <c r="J786" s="102">
        <v>461.375</v>
      </c>
      <c r="K786" s="102">
        <v>427.3125</v>
      </c>
      <c r="L786" s="102">
        <v>387.70588235294116</v>
      </c>
      <c r="M786" s="102">
        <v>396.11764705882354</v>
      </c>
      <c r="N786" s="102">
        <v>183</v>
      </c>
      <c r="O786" s="50"/>
    </row>
    <row r="787" spans="2:15" s="2" customFormat="1" x14ac:dyDescent="0.2">
      <c r="B787" s="275"/>
      <c r="C787" s="276" t="s">
        <v>154</v>
      </c>
      <c r="D787" s="279" t="s">
        <v>350</v>
      </c>
      <c r="E787" s="99" t="s">
        <v>335</v>
      </c>
      <c r="F787" s="100"/>
      <c r="G787" s="100"/>
      <c r="H787" s="100"/>
      <c r="I787" s="100"/>
      <c r="J787" s="100"/>
      <c r="K787" s="100"/>
      <c r="L787" s="100"/>
      <c r="M787" s="100">
        <v>0</v>
      </c>
      <c r="N787" s="100">
        <v>47.230769230769198</v>
      </c>
      <c r="O787" s="50"/>
    </row>
    <row r="788" spans="2:15" s="2" customFormat="1" x14ac:dyDescent="0.2">
      <c r="B788" s="275"/>
      <c r="C788" s="277"/>
      <c r="D788" s="279"/>
      <c r="E788" s="101" t="s">
        <v>336</v>
      </c>
      <c r="F788" s="102">
        <v>42.172413793103445</v>
      </c>
      <c r="G788" s="102">
        <v>43.586206896551722</v>
      </c>
      <c r="H788" s="102">
        <v>41.5</v>
      </c>
      <c r="I788" s="102">
        <v>41.1</v>
      </c>
      <c r="J788" s="102">
        <v>40.333333333333336</v>
      </c>
      <c r="K788" s="102">
        <v>38.166666666666664</v>
      </c>
      <c r="L788" s="102">
        <v>39.241379310344826</v>
      </c>
      <c r="M788" s="102">
        <v>41.758620689655174</v>
      </c>
      <c r="N788" s="102">
        <v>88.379310344827601</v>
      </c>
      <c r="O788" s="50"/>
    </row>
    <row r="789" spans="2:15" s="2" customFormat="1" x14ac:dyDescent="0.2">
      <c r="B789" s="275"/>
      <c r="C789" s="277"/>
      <c r="D789" s="279"/>
      <c r="E789" s="99" t="s">
        <v>337</v>
      </c>
      <c r="F789" s="100">
        <v>308.82758620689657</v>
      </c>
      <c r="G789" s="100">
        <v>296.75862068965517</v>
      </c>
      <c r="H789" s="100">
        <v>274.13333333333333</v>
      </c>
      <c r="I789" s="100">
        <v>262.36666666666667</v>
      </c>
      <c r="J789" s="100">
        <v>254.23333333333332</v>
      </c>
      <c r="K789" s="100">
        <v>255.6</v>
      </c>
      <c r="L789" s="100">
        <v>258.68965517241378</v>
      </c>
      <c r="M789" s="100">
        <v>244.82758620689654</v>
      </c>
      <c r="N789" s="100">
        <v>500.31034482758599</v>
      </c>
      <c r="O789" s="50"/>
    </row>
    <row r="790" spans="2:15" s="2" customFormat="1" x14ac:dyDescent="0.2">
      <c r="B790" s="275"/>
      <c r="C790" s="277"/>
      <c r="D790" s="279"/>
      <c r="E790" s="101" t="s">
        <v>338</v>
      </c>
      <c r="F790" s="102">
        <v>261.34482758620692</v>
      </c>
      <c r="G790" s="102">
        <v>246.86206896551724</v>
      </c>
      <c r="H790" s="102">
        <v>238.8</v>
      </c>
      <c r="I790" s="102">
        <v>249.73333333333332</v>
      </c>
      <c r="J790" s="102">
        <v>244.8</v>
      </c>
      <c r="K790" s="102">
        <v>254.7</v>
      </c>
      <c r="L790" s="102">
        <v>253.10344827586206</v>
      </c>
      <c r="M790" s="102">
        <v>236.82758620689654</v>
      </c>
      <c r="N790" s="102">
        <v>423.41379310344797</v>
      </c>
      <c r="O790" s="50"/>
    </row>
    <row r="791" spans="2:15" s="2" customFormat="1" x14ac:dyDescent="0.2">
      <c r="B791" s="275"/>
      <c r="C791" s="277"/>
      <c r="D791" s="279"/>
      <c r="E791" s="99" t="s">
        <v>339</v>
      </c>
      <c r="F791" s="100">
        <v>97.035714285714292</v>
      </c>
      <c r="G791" s="100">
        <v>100.92857142857143</v>
      </c>
      <c r="H791" s="100">
        <v>94.931034482758619</v>
      </c>
      <c r="I791" s="100">
        <v>93.34482758620689</v>
      </c>
      <c r="J791" s="100">
        <v>90.896551724137936</v>
      </c>
      <c r="K791" s="100">
        <v>96.275862068965523</v>
      </c>
      <c r="L791" s="100">
        <v>104.48275862068965</v>
      </c>
      <c r="M791" s="100">
        <v>98.275862068965523</v>
      </c>
      <c r="N791" s="100">
        <v>194.27586206896601</v>
      </c>
      <c r="O791" s="50"/>
    </row>
    <row r="792" spans="2:15" s="2" customFormat="1" x14ac:dyDescent="0.2">
      <c r="B792" s="275"/>
      <c r="C792" s="277"/>
      <c r="D792" s="279"/>
      <c r="E792" s="101" t="s">
        <v>340</v>
      </c>
      <c r="F792" s="102">
        <v>706.0344827586207</v>
      </c>
      <c r="G792" s="102">
        <v>684.65517241379314</v>
      </c>
      <c r="H792" s="102">
        <v>646.20000000000005</v>
      </c>
      <c r="I792" s="102">
        <v>643.43333333333328</v>
      </c>
      <c r="J792" s="102">
        <v>627.23333333333335</v>
      </c>
      <c r="K792" s="102">
        <v>641.5333333333333</v>
      </c>
      <c r="L792" s="102">
        <v>655.51724137931035</v>
      </c>
      <c r="M792" s="102">
        <v>621.68965517241384</v>
      </c>
      <c r="N792" s="102">
        <v>1227.55172413793</v>
      </c>
      <c r="O792" s="50"/>
    </row>
    <row r="793" spans="2:15" s="2" customFormat="1" x14ac:dyDescent="0.2">
      <c r="B793" s="275"/>
      <c r="C793" s="277"/>
      <c r="D793" s="275" t="s">
        <v>351</v>
      </c>
      <c r="E793" s="99" t="s">
        <v>335</v>
      </c>
      <c r="F793" s="100">
        <v>18.633333333333333</v>
      </c>
      <c r="G793" s="100">
        <v>17.466666666666665</v>
      </c>
      <c r="H793" s="100">
        <v>18.741935483870968</v>
      </c>
      <c r="I793" s="100">
        <v>20.129032258064516</v>
      </c>
      <c r="J793" s="100">
        <v>18</v>
      </c>
      <c r="K793" s="100">
        <v>14.882352941176471</v>
      </c>
      <c r="L793" s="100">
        <v>13.366666666666667</v>
      </c>
      <c r="M793" s="100">
        <v>20.6</v>
      </c>
      <c r="N793" s="100">
        <v>30.8928571428571</v>
      </c>
      <c r="O793" s="50"/>
    </row>
    <row r="794" spans="2:15" s="2" customFormat="1" x14ac:dyDescent="0.2">
      <c r="B794" s="275"/>
      <c r="C794" s="277"/>
      <c r="D794" s="275"/>
      <c r="E794" s="101" t="s">
        <v>336</v>
      </c>
      <c r="F794" s="102">
        <v>7.1111111111111107</v>
      </c>
      <c r="G794" s="102">
        <v>7</v>
      </c>
      <c r="H794" s="102">
        <v>7.1142857142857139</v>
      </c>
      <c r="I794" s="102">
        <v>7.7352941176470589</v>
      </c>
      <c r="J794" s="102">
        <v>8.5</v>
      </c>
      <c r="K794" s="102">
        <v>7.4571428571428573</v>
      </c>
      <c r="L794" s="102">
        <v>7.1515151515151514</v>
      </c>
      <c r="M794" s="102">
        <v>7.0909090909090908</v>
      </c>
      <c r="N794" s="102">
        <v>23.125</v>
      </c>
      <c r="O794" s="50"/>
    </row>
    <row r="795" spans="2:15" s="2" customFormat="1" x14ac:dyDescent="0.2">
      <c r="B795" s="275"/>
      <c r="C795" s="277"/>
      <c r="D795" s="275"/>
      <c r="E795" s="99" t="s">
        <v>337</v>
      </c>
      <c r="F795" s="100">
        <v>36</v>
      </c>
      <c r="G795" s="100">
        <v>38.115384615384613</v>
      </c>
      <c r="H795" s="100">
        <v>38.68</v>
      </c>
      <c r="I795" s="100">
        <v>40.666666666666664</v>
      </c>
      <c r="J795" s="100">
        <v>41.041666666666664</v>
      </c>
      <c r="K795" s="100">
        <v>40.76</v>
      </c>
      <c r="L795" s="100">
        <v>37.44</v>
      </c>
      <c r="M795" s="100">
        <v>40.520000000000003</v>
      </c>
      <c r="N795" s="100">
        <v>147.32</v>
      </c>
      <c r="O795" s="50"/>
    </row>
    <row r="796" spans="2:15" s="2" customFormat="1" x14ac:dyDescent="0.2">
      <c r="B796" s="275"/>
      <c r="C796" s="277"/>
      <c r="D796" s="275"/>
      <c r="E796" s="101" t="s">
        <v>338</v>
      </c>
      <c r="F796" s="102">
        <v>50.047619047619051</v>
      </c>
      <c r="G796" s="102">
        <v>55.65</v>
      </c>
      <c r="H796" s="102">
        <v>58.368421052631582</v>
      </c>
      <c r="I796" s="102">
        <v>64</v>
      </c>
      <c r="J796" s="102">
        <v>60.736842105263158</v>
      </c>
      <c r="K796" s="102">
        <v>56.444444444444443</v>
      </c>
      <c r="L796" s="102">
        <v>54.388888888888886</v>
      </c>
      <c r="M796" s="102">
        <v>57.882352941176471</v>
      </c>
      <c r="N796" s="102">
        <v>139.5</v>
      </c>
      <c r="O796" s="50"/>
    </row>
    <row r="797" spans="2:15" s="2" customFormat="1" x14ac:dyDescent="0.2">
      <c r="B797" s="275"/>
      <c r="C797" s="277"/>
      <c r="D797" s="275"/>
      <c r="E797" s="99" t="s">
        <v>339</v>
      </c>
      <c r="F797" s="100">
        <v>27.684210526315791</v>
      </c>
      <c r="G797" s="100">
        <v>28</v>
      </c>
      <c r="H797" s="100">
        <v>30.789473684210527</v>
      </c>
      <c r="I797" s="100">
        <v>32.5</v>
      </c>
      <c r="J797" s="100">
        <v>29.315789473684209</v>
      </c>
      <c r="K797" s="100">
        <v>30.611111111111111</v>
      </c>
      <c r="L797" s="100">
        <v>29.055555555555557</v>
      </c>
      <c r="M797" s="100">
        <v>31.888888888888889</v>
      </c>
      <c r="N797" s="100">
        <v>63.4444444444444</v>
      </c>
      <c r="O797" s="50"/>
    </row>
    <row r="798" spans="2:15" s="2" customFormat="1" x14ac:dyDescent="0.2">
      <c r="B798" s="275"/>
      <c r="C798" s="278"/>
      <c r="D798" s="275"/>
      <c r="E798" s="101" t="s">
        <v>340</v>
      </c>
      <c r="F798" s="102">
        <v>80.952380952380949</v>
      </c>
      <c r="G798" s="102">
        <v>86</v>
      </c>
      <c r="H798" s="102">
        <v>91.868421052631575</v>
      </c>
      <c r="I798" s="102">
        <v>97.297297297297291</v>
      </c>
      <c r="J798" s="102">
        <v>93.71052631578948</v>
      </c>
      <c r="K798" s="102">
        <v>88.236842105263165</v>
      </c>
      <c r="L798" s="102">
        <v>83.108108108108112</v>
      </c>
      <c r="M798" s="102">
        <v>92.513513513513516</v>
      </c>
      <c r="N798" s="102">
        <v>248.361111111111</v>
      </c>
      <c r="O798" s="50"/>
    </row>
    <row r="799" spans="2:15" s="2" customFormat="1" x14ac:dyDescent="0.2">
      <c r="B799" s="279" t="s">
        <v>155</v>
      </c>
      <c r="C799" s="280" t="s">
        <v>227</v>
      </c>
      <c r="D799" s="279" t="s">
        <v>350</v>
      </c>
      <c r="E799" s="99" t="s">
        <v>335</v>
      </c>
      <c r="F799" s="100"/>
      <c r="G799" s="100"/>
      <c r="H799" s="100"/>
      <c r="I799" s="100"/>
      <c r="J799" s="100"/>
      <c r="K799" s="100">
        <v>0</v>
      </c>
      <c r="L799" s="100">
        <v>0</v>
      </c>
      <c r="M799" s="100">
        <v>0</v>
      </c>
      <c r="N799" s="100">
        <v>19</v>
      </c>
      <c r="O799" s="50"/>
    </row>
    <row r="800" spans="2:15" s="2" customFormat="1" x14ac:dyDescent="0.2">
      <c r="B800" s="279"/>
      <c r="C800" s="281"/>
      <c r="D800" s="279"/>
      <c r="E800" s="101" t="s">
        <v>336</v>
      </c>
      <c r="F800" s="102">
        <v>37.935064935064936</v>
      </c>
      <c r="G800" s="102">
        <v>41.104477611940297</v>
      </c>
      <c r="H800" s="102">
        <v>47.016949152542374</v>
      </c>
      <c r="I800" s="102">
        <v>49.03448275862069</v>
      </c>
      <c r="J800" s="102">
        <v>51.017543859649123</v>
      </c>
      <c r="K800" s="102">
        <v>51.189655172413794</v>
      </c>
      <c r="L800" s="102">
        <v>48.551724137931032</v>
      </c>
      <c r="M800" s="102">
        <v>54.280701754385966</v>
      </c>
      <c r="N800" s="102">
        <v>63.125</v>
      </c>
      <c r="O800" s="50"/>
    </row>
    <row r="801" spans="2:15" s="2" customFormat="1" x14ac:dyDescent="0.2">
      <c r="B801" s="279"/>
      <c r="C801" s="281"/>
      <c r="D801" s="279"/>
      <c r="E801" s="99" t="s">
        <v>337</v>
      </c>
      <c r="F801" s="100">
        <v>270.05194805194805</v>
      </c>
      <c r="G801" s="100">
        <v>312.52238805970148</v>
      </c>
      <c r="H801" s="100">
        <v>327.27118644067798</v>
      </c>
      <c r="I801" s="100">
        <v>325.58620689655174</v>
      </c>
      <c r="J801" s="100">
        <v>330.01754385964909</v>
      </c>
      <c r="K801" s="100">
        <v>319.17241379310343</v>
      </c>
      <c r="L801" s="100">
        <v>319.87931034482756</v>
      </c>
      <c r="M801" s="100">
        <v>321.73684210526318</v>
      </c>
      <c r="N801" s="100">
        <v>371.66071428571399</v>
      </c>
      <c r="O801" s="50"/>
    </row>
    <row r="802" spans="2:15" s="2" customFormat="1" x14ac:dyDescent="0.2">
      <c r="B802" s="279"/>
      <c r="C802" s="281"/>
      <c r="D802" s="279"/>
      <c r="E802" s="101" t="s">
        <v>338</v>
      </c>
      <c r="F802" s="102">
        <v>290.08474576271186</v>
      </c>
      <c r="G802" s="102">
        <v>284.79661016949154</v>
      </c>
      <c r="H802" s="102">
        <v>289.11864406779659</v>
      </c>
      <c r="I802" s="102">
        <v>299.37288135593218</v>
      </c>
      <c r="J802" s="102">
        <v>303.79661016949154</v>
      </c>
      <c r="K802" s="102">
        <v>294.60655737704917</v>
      </c>
      <c r="L802" s="102">
        <v>270.4848484848485</v>
      </c>
      <c r="M802" s="102">
        <v>260.34848484848487</v>
      </c>
      <c r="N802" s="102">
        <v>249.57575757575799</v>
      </c>
      <c r="O802" s="50"/>
    </row>
    <row r="803" spans="2:15" s="2" customFormat="1" x14ac:dyDescent="0.2">
      <c r="B803" s="279"/>
      <c r="C803" s="281"/>
      <c r="D803" s="279"/>
      <c r="E803" s="99" t="s">
        <v>339</v>
      </c>
      <c r="F803" s="100">
        <v>100.89655172413794</v>
      </c>
      <c r="G803" s="100">
        <v>99.881355932203391</v>
      </c>
      <c r="H803" s="100">
        <v>98.305084745762713</v>
      </c>
      <c r="I803" s="100">
        <v>97.898305084745758</v>
      </c>
      <c r="J803" s="100">
        <v>94.355932203389827</v>
      </c>
      <c r="K803" s="100">
        <v>102.51724137931035</v>
      </c>
      <c r="L803" s="100">
        <v>108.59016393442623</v>
      </c>
      <c r="M803" s="100">
        <v>101.76923076923077</v>
      </c>
      <c r="N803" s="100">
        <v>114.092307692308</v>
      </c>
      <c r="O803" s="50"/>
    </row>
    <row r="804" spans="2:15" s="2" customFormat="1" x14ac:dyDescent="0.2">
      <c r="B804" s="279"/>
      <c r="C804" s="281"/>
      <c r="D804" s="279"/>
      <c r="E804" s="101" t="s">
        <v>340</v>
      </c>
      <c r="F804" s="102">
        <v>524.51685393258424</v>
      </c>
      <c r="G804" s="102">
        <v>587.20253164556959</v>
      </c>
      <c r="H804" s="102">
        <v>632.97183098591552</v>
      </c>
      <c r="I804" s="102">
        <v>645.24285714285713</v>
      </c>
      <c r="J804" s="102">
        <v>655.21739130434787</v>
      </c>
      <c r="K804" s="102">
        <v>648.54285714285709</v>
      </c>
      <c r="L804" s="102">
        <v>654.92857142857144</v>
      </c>
      <c r="M804" s="102">
        <v>655.52173913043475</v>
      </c>
      <c r="N804" s="102">
        <v>709.63235294117601</v>
      </c>
      <c r="O804" s="50"/>
    </row>
    <row r="805" spans="2:15" s="2" customFormat="1" x14ac:dyDescent="0.2">
      <c r="B805" s="279"/>
      <c r="C805" s="281"/>
      <c r="D805" s="275" t="s">
        <v>351</v>
      </c>
      <c r="E805" s="99" t="s">
        <v>335</v>
      </c>
      <c r="F805" s="100">
        <v>323.75</v>
      </c>
      <c r="G805" s="100">
        <v>218</v>
      </c>
      <c r="H805" s="100">
        <v>194.5</v>
      </c>
      <c r="I805" s="100">
        <v>133.09090909090909</v>
      </c>
      <c r="J805" s="100">
        <v>139.81818181818181</v>
      </c>
      <c r="K805" s="100">
        <v>144.30000000000001</v>
      </c>
      <c r="L805" s="100">
        <v>103.66666666666667</v>
      </c>
      <c r="M805" s="100">
        <v>155.19999999999999</v>
      </c>
      <c r="N805" s="100">
        <v>26.9</v>
      </c>
      <c r="O805" s="50"/>
    </row>
    <row r="806" spans="2:15" s="2" customFormat="1" x14ac:dyDescent="0.2">
      <c r="B806" s="279"/>
      <c r="C806" s="281"/>
      <c r="D806" s="275"/>
      <c r="E806" s="101" t="s">
        <v>336</v>
      </c>
      <c r="F806" s="102">
        <v>192.8</v>
      </c>
      <c r="G806" s="102">
        <v>162.83333333333334</v>
      </c>
      <c r="H806" s="102">
        <v>145.42857142857142</v>
      </c>
      <c r="I806" s="102">
        <v>137.625</v>
      </c>
      <c r="J806" s="102">
        <v>158.14285714285714</v>
      </c>
      <c r="K806" s="102">
        <v>93.833333333333329</v>
      </c>
      <c r="L806" s="102">
        <v>88.4</v>
      </c>
      <c r="M806" s="102">
        <v>116.5</v>
      </c>
      <c r="N806" s="102">
        <v>12.5555555555556</v>
      </c>
      <c r="O806" s="50"/>
    </row>
    <row r="807" spans="2:15" s="2" customFormat="1" x14ac:dyDescent="0.2">
      <c r="B807" s="279"/>
      <c r="C807" s="281"/>
      <c r="D807" s="275"/>
      <c r="E807" s="99" t="s">
        <v>337</v>
      </c>
      <c r="F807" s="100">
        <v>929</v>
      </c>
      <c r="G807" s="100">
        <v>1162.25</v>
      </c>
      <c r="H807" s="100">
        <v>978</v>
      </c>
      <c r="I807" s="100">
        <v>979.8</v>
      </c>
      <c r="J807" s="100">
        <v>707.85714285714289</v>
      </c>
      <c r="K807" s="100">
        <v>692</v>
      </c>
      <c r="L807" s="100">
        <v>651.57142857142856</v>
      </c>
      <c r="M807" s="100">
        <v>671.14285714285711</v>
      </c>
      <c r="N807" s="100">
        <v>63.714285714285701</v>
      </c>
      <c r="O807" s="50"/>
    </row>
    <row r="808" spans="2:15" s="2" customFormat="1" x14ac:dyDescent="0.2">
      <c r="B808" s="279"/>
      <c r="C808" s="281"/>
      <c r="D808" s="275"/>
      <c r="E808" s="101" t="s">
        <v>338</v>
      </c>
      <c r="F808" s="102">
        <v>997.25</v>
      </c>
      <c r="G808" s="102">
        <v>812.8</v>
      </c>
      <c r="H808" s="102">
        <v>865.6</v>
      </c>
      <c r="I808" s="102">
        <v>848.6</v>
      </c>
      <c r="J808" s="102">
        <v>855.6</v>
      </c>
      <c r="K808" s="102">
        <v>842.8</v>
      </c>
      <c r="L808" s="102">
        <v>737.2</v>
      </c>
      <c r="M808" s="102">
        <v>773.4</v>
      </c>
      <c r="N808" s="102">
        <v>50.75</v>
      </c>
      <c r="O808" s="50"/>
    </row>
    <row r="809" spans="2:15" s="2" customFormat="1" x14ac:dyDescent="0.2">
      <c r="B809" s="279"/>
      <c r="C809" s="281"/>
      <c r="D809" s="275"/>
      <c r="E809" s="99" t="s">
        <v>339</v>
      </c>
      <c r="F809" s="100">
        <v>582</v>
      </c>
      <c r="G809" s="100">
        <v>559.6</v>
      </c>
      <c r="H809" s="100">
        <v>509.6</v>
      </c>
      <c r="I809" s="100">
        <v>503.4</v>
      </c>
      <c r="J809" s="100">
        <v>563.20000000000005</v>
      </c>
      <c r="K809" s="100">
        <v>528.20000000000005</v>
      </c>
      <c r="L809" s="100">
        <v>518</v>
      </c>
      <c r="M809" s="100">
        <v>484.2</v>
      </c>
      <c r="N809" s="100">
        <v>27.3333333333333</v>
      </c>
      <c r="O809" s="50"/>
    </row>
    <row r="810" spans="2:15" s="2" customFormat="1" x14ac:dyDescent="0.2">
      <c r="B810" s="279"/>
      <c r="C810" s="282"/>
      <c r="D810" s="275"/>
      <c r="E810" s="101" t="s">
        <v>340</v>
      </c>
      <c r="F810" s="102">
        <v>1150.25</v>
      </c>
      <c r="G810" s="102">
        <v>1001</v>
      </c>
      <c r="H810" s="102">
        <v>1024.2857142857142</v>
      </c>
      <c r="I810" s="102">
        <v>889</v>
      </c>
      <c r="J810" s="102">
        <v>918.375</v>
      </c>
      <c r="K810" s="102">
        <v>891.75</v>
      </c>
      <c r="L810" s="102">
        <v>843.6</v>
      </c>
      <c r="M810" s="102">
        <v>913.5333333333333</v>
      </c>
      <c r="N810" s="102">
        <v>79.6666666666667</v>
      </c>
      <c r="O810" s="50"/>
    </row>
    <row r="811" spans="2:15" s="2" customFormat="1" x14ac:dyDescent="0.2">
      <c r="B811" s="279"/>
      <c r="C811" s="276" t="s">
        <v>157</v>
      </c>
      <c r="D811" s="279" t="s">
        <v>350</v>
      </c>
      <c r="E811" s="99" t="s">
        <v>335</v>
      </c>
      <c r="F811" s="100">
        <v>0</v>
      </c>
      <c r="G811" s="100">
        <v>0</v>
      </c>
      <c r="H811" s="100">
        <v>0</v>
      </c>
      <c r="I811" s="100">
        <v>0</v>
      </c>
      <c r="J811" s="100">
        <v>0</v>
      </c>
      <c r="K811" s="100">
        <v>0</v>
      </c>
      <c r="L811" s="100">
        <v>0</v>
      </c>
      <c r="M811" s="100">
        <v>0</v>
      </c>
      <c r="N811" s="100">
        <v>23.171428571428599</v>
      </c>
      <c r="O811" s="50"/>
    </row>
    <row r="812" spans="2:15" s="2" customFormat="1" x14ac:dyDescent="0.2">
      <c r="B812" s="279"/>
      <c r="C812" s="277"/>
      <c r="D812" s="279"/>
      <c r="E812" s="101" t="s">
        <v>336</v>
      </c>
      <c r="F812" s="102">
        <v>26.718309859154928</v>
      </c>
      <c r="G812" s="102">
        <v>22.422535211267604</v>
      </c>
      <c r="H812" s="102">
        <v>21.930555555555557</v>
      </c>
      <c r="I812" s="102">
        <v>22.166666666666668</v>
      </c>
      <c r="J812" s="102">
        <v>21.972222222222221</v>
      </c>
      <c r="K812" s="102">
        <v>24.577464788732396</v>
      </c>
      <c r="L812" s="102">
        <v>21.56338028169014</v>
      </c>
      <c r="M812" s="102">
        <v>22.901408450704224</v>
      </c>
      <c r="N812" s="102">
        <v>59.408450704225402</v>
      </c>
      <c r="O812" s="50"/>
    </row>
    <row r="813" spans="2:15" s="2" customFormat="1" x14ac:dyDescent="0.2">
      <c r="B813" s="279"/>
      <c r="C813" s="277"/>
      <c r="D813" s="279"/>
      <c r="E813" s="99" t="s">
        <v>337</v>
      </c>
      <c r="F813" s="100">
        <v>187.29577464788733</v>
      </c>
      <c r="G813" s="100">
        <v>173.01408450704224</v>
      </c>
      <c r="H813" s="100">
        <v>160.63888888888889</v>
      </c>
      <c r="I813" s="100">
        <v>150.18055555555554</v>
      </c>
      <c r="J813" s="100">
        <v>146.61111111111111</v>
      </c>
      <c r="K813" s="100">
        <v>142.45070422535213</v>
      </c>
      <c r="L813" s="100">
        <v>142.71830985915494</v>
      </c>
      <c r="M813" s="100">
        <v>135.57746478873239</v>
      </c>
      <c r="N813" s="100">
        <v>371.64788732394402</v>
      </c>
      <c r="O813" s="50"/>
    </row>
    <row r="814" spans="2:15" s="2" customFormat="1" x14ac:dyDescent="0.2">
      <c r="B814" s="279"/>
      <c r="C814" s="277"/>
      <c r="D814" s="279"/>
      <c r="E814" s="101" t="s">
        <v>338</v>
      </c>
      <c r="F814" s="102">
        <v>189.81818181818181</v>
      </c>
      <c r="G814" s="102">
        <v>182.42424242424244</v>
      </c>
      <c r="H814" s="102">
        <v>179.86764705882354</v>
      </c>
      <c r="I814" s="102">
        <v>176.44117647058823</v>
      </c>
      <c r="J814" s="102">
        <v>177.01492537313433</v>
      </c>
      <c r="K814" s="102">
        <v>161.66666666666666</v>
      </c>
      <c r="L814" s="102">
        <v>157.40909090909091</v>
      </c>
      <c r="M814" s="102">
        <v>150.19696969696969</v>
      </c>
      <c r="N814" s="102">
        <v>387.86363636363598</v>
      </c>
      <c r="O814" s="50"/>
    </row>
    <row r="815" spans="2:15" s="2" customFormat="1" x14ac:dyDescent="0.2">
      <c r="B815" s="279"/>
      <c r="C815" s="277"/>
      <c r="D815" s="279"/>
      <c r="E815" s="99" t="s">
        <v>339</v>
      </c>
      <c r="F815" s="100">
        <v>79.225806451612897</v>
      </c>
      <c r="G815" s="100">
        <v>78.467741935483872</v>
      </c>
      <c r="H815" s="100">
        <v>74.59375</v>
      </c>
      <c r="I815" s="100">
        <v>73.78125</v>
      </c>
      <c r="J815" s="100">
        <v>77.095238095238102</v>
      </c>
      <c r="K815" s="100">
        <v>66.90625</v>
      </c>
      <c r="L815" s="100">
        <v>68.984615384615381</v>
      </c>
      <c r="M815" s="100">
        <v>72.2</v>
      </c>
      <c r="N815" s="100">
        <v>178.230769230769</v>
      </c>
      <c r="O815" s="50"/>
    </row>
    <row r="816" spans="2:15" s="2" customFormat="1" x14ac:dyDescent="0.2">
      <c r="B816" s="279"/>
      <c r="C816" s="277"/>
      <c r="D816" s="279"/>
      <c r="E816" s="101" t="s">
        <v>340</v>
      </c>
      <c r="F816" s="102">
        <v>453.26388888888891</v>
      </c>
      <c r="G816" s="102">
        <v>427.51388888888891</v>
      </c>
      <c r="H816" s="102">
        <v>413.01369863013701</v>
      </c>
      <c r="I816" s="102">
        <v>399.02739726027397</v>
      </c>
      <c r="J816" s="102">
        <v>400.76388888888891</v>
      </c>
      <c r="K816" s="102">
        <v>377.61971830985914</v>
      </c>
      <c r="L816" s="102">
        <v>373.76056338028167</v>
      </c>
      <c r="M816" s="102">
        <v>364.19718309859155</v>
      </c>
      <c r="N816" s="102">
        <v>966.19718309859104</v>
      </c>
      <c r="O816" s="50"/>
    </row>
    <row r="817" spans="2:15" s="2" customFormat="1" x14ac:dyDescent="0.2">
      <c r="B817" s="279"/>
      <c r="C817" s="277"/>
      <c r="D817" s="275" t="s">
        <v>351</v>
      </c>
      <c r="E817" s="99" t="s">
        <v>335</v>
      </c>
      <c r="F817" s="100">
        <v>8.4680851063829792</v>
      </c>
      <c r="G817" s="100">
        <v>8.8421052631578956</v>
      </c>
      <c r="H817" s="100">
        <v>9.1134020618556697</v>
      </c>
      <c r="I817" s="100">
        <v>7.3693693693693696</v>
      </c>
      <c r="J817" s="100">
        <v>6.911290322580645</v>
      </c>
      <c r="K817" s="100">
        <v>5.3253968253968251</v>
      </c>
      <c r="L817" s="100">
        <v>3.215686274509804</v>
      </c>
      <c r="M817" s="100">
        <v>5.7727272727272725</v>
      </c>
      <c r="N817" s="100">
        <v>25.675438596491201</v>
      </c>
      <c r="O817" s="50"/>
    </row>
    <row r="818" spans="2:15" s="2" customFormat="1" x14ac:dyDescent="0.2">
      <c r="B818" s="279"/>
      <c r="C818" s="277"/>
      <c r="D818" s="275"/>
      <c r="E818" s="101" t="s">
        <v>336</v>
      </c>
      <c r="F818" s="102">
        <v>7.7628865979381443</v>
      </c>
      <c r="G818" s="102">
        <v>8.4183673469387763</v>
      </c>
      <c r="H818" s="102">
        <v>8.6448598130841123</v>
      </c>
      <c r="I818" s="102">
        <v>8.0350877192982448</v>
      </c>
      <c r="J818" s="102">
        <v>7.2666666666666666</v>
      </c>
      <c r="K818" s="102">
        <v>7.2560000000000002</v>
      </c>
      <c r="L818" s="102">
        <v>6.7889908256880735</v>
      </c>
      <c r="M818" s="102">
        <v>7.2155172413793105</v>
      </c>
      <c r="N818" s="102">
        <v>14.783333333333299</v>
      </c>
      <c r="O818" s="50"/>
    </row>
    <row r="819" spans="2:15" s="2" customFormat="1" x14ac:dyDescent="0.2">
      <c r="B819" s="279"/>
      <c r="C819" s="277"/>
      <c r="D819" s="275"/>
      <c r="E819" s="99" t="s">
        <v>337</v>
      </c>
      <c r="F819" s="100">
        <v>53.766233766233768</v>
      </c>
      <c r="G819" s="100">
        <v>60.714285714285715</v>
      </c>
      <c r="H819" s="100">
        <v>56.79220779220779</v>
      </c>
      <c r="I819" s="100">
        <v>54.913580246913583</v>
      </c>
      <c r="J819" s="100">
        <v>51.8</v>
      </c>
      <c r="K819" s="100">
        <v>47.285714285714285</v>
      </c>
      <c r="L819" s="100">
        <v>47</v>
      </c>
      <c r="M819" s="100">
        <v>47.674418604651166</v>
      </c>
      <c r="N819" s="100">
        <v>86.574468085106403</v>
      </c>
      <c r="O819" s="50"/>
    </row>
    <row r="820" spans="2:15" s="2" customFormat="1" x14ac:dyDescent="0.2">
      <c r="B820" s="279"/>
      <c r="C820" s="277"/>
      <c r="D820" s="275"/>
      <c r="E820" s="101" t="s">
        <v>338</v>
      </c>
      <c r="F820" s="102">
        <v>57.958333333333336</v>
      </c>
      <c r="G820" s="102">
        <v>57.769230769230766</v>
      </c>
      <c r="H820" s="102">
        <v>62.294117647058826</v>
      </c>
      <c r="I820" s="102">
        <v>60.67307692307692</v>
      </c>
      <c r="J820" s="102">
        <v>61.314814814814817</v>
      </c>
      <c r="K820" s="102">
        <v>56.888888888888886</v>
      </c>
      <c r="L820" s="102">
        <v>51.963636363636361</v>
      </c>
      <c r="M820" s="102">
        <v>53.944444444444443</v>
      </c>
      <c r="N820" s="102">
        <v>96.792452830188694</v>
      </c>
      <c r="O820" s="50"/>
    </row>
    <row r="821" spans="2:15" s="2" customFormat="1" x14ac:dyDescent="0.2">
      <c r="B821" s="279"/>
      <c r="C821" s="277"/>
      <c r="D821" s="275"/>
      <c r="E821" s="99" t="s">
        <v>339</v>
      </c>
      <c r="F821" s="100">
        <v>31.818181818181817</v>
      </c>
      <c r="G821" s="100">
        <v>28.125</v>
      </c>
      <c r="H821" s="100">
        <v>30.377777777777776</v>
      </c>
      <c r="I821" s="100">
        <v>28.222222222222221</v>
      </c>
      <c r="J821" s="100">
        <v>26.630434782608695</v>
      </c>
      <c r="K821" s="100">
        <v>28.711111111111112</v>
      </c>
      <c r="L821" s="100">
        <v>30.422222222222221</v>
      </c>
      <c r="M821" s="100">
        <v>29.8</v>
      </c>
      <c r="N821" s="100">
        <v>66.5</v>
      </c>
      <c r="O821" s="50"/>
    </row>
    <row r="822" spans="2:15" s="2" customFormat="1" x14ac:dyDescent="0.2">
      <c r="B822" s="279"/>
      <c r="C822" s="278"/>
      <c r="D822" s="275"/>
      <c r="E822" s="101" t="s">
        <v>340</v>
      </c>
      <c r="F822" s="102">
        <v>77.724409448818903</v>
      </c>
      <c r="G822" s="102">
        <v>79.604651162790702</v>
      </c>
      <c r="H822" s="102">
        <v>78.291970802919707</v>
      </c>
      <c r="I822" s="102">
        <v>73.659722222222229</v>
      </c>
      <c r="J822" s="102">
        <v>70.184210526315795</v>
      </c>
      <c r="K822" s="102">
        <v>66.525974025974023</v>
      </c>
      <c r="L822" s="102">
        <v>66.834532374100718</v>
      </c>
      <c r="M822" s="102">
        <v>69.197183098591552</v>
      </c>
      <c r="N822" s="102">
        <v>143.04761904761901</v>
      </c>
      <c r="O822" s="50"/>
    </row>
    <row r="823" spans="2:15" s="2" customFormat="1" x14ac:dyDescent="0.2">
      <c r="B823" s="279"/>
      <c r="C823" s="280" t="s">
        <v>158</v>
      </c>
      <c r="D823" s="279" t="s">
        <v>350</v>
      </c>
      <c r="E823" s="99" t="s">
        <v>335</v>
      </c>
      <c r="F823" s="100"/>
      <c r="G823" s="100"/>
      <c r="H823" s="100"/>
      <c r="I823" s="100"/>
      <c r="J823" s="100"/>
      <c r="K823" s="100"/>
      <c r="L823" s="100"/>
      <c r="M823" s="100"/>
      <c r="N823" s="100">
        <v>22</v>
      </c>
      <c r="O823" s="50"/>
    </row>
    <row r="824" spans="2:15" s="2" customFormat="1" x14ac:dyDescent="0.2">
      <c r="B824" s="279"/>
      <c r="C824" s="281"/>
      <c r="D824" s="279"/>
      <c r="E824" s="101" t="s">
        <v>336</v>
      </c>
      <c r="F824" s="102">
        <v>249.15</v>
      </c>
      <c r="G824" s="102">
        <v>248.55</v>
      </c>
      <c r="H824" s="102">
        <v>251.2</v>
      </c>
      <c r="I824" s="102">
        <v>242.33333333333334</v>
      </c>
      <c r="J824" s="102">
        <v>245.61904761904762</v>
      </c>
      <c r="K824" s="102">
        <v>249.85714285714286</v>
      </c>
      <c r="L824" s="102">
        <v>264.09523809523807</v>
      </c>
      <c r="M824" s="102">
        <v>276.47619047619048</v>
      </c>
      <c r="N824" s="102">
        <v>84.523809523809504</v>
      </c>
      <c r="O824" s="50"/>
    </row>
    <row r="825" spans="2:15" s="2" customFormat="1" x14ac:dyDescent="0.2">
      <c r="B825" s="279"/>
      <c r="C825" s="281"/>
      <c r="D825" s="279"/>
      <c r="E825" s="99" t="s">
        <v>337</v>
      </c>
      <c r="F825" s="100">
        <v>1402.65</v>
      </c>
      <c r="G825" s="100">
        <v>1470.15</v>
      </c>
      <c r="H825" s="100">
        <v>1477.9</v>
      </c>
      <c r="I825" s="100">
        <v>1500</v>
      </c>
      <c r="J825" s="100">
        <v>1421.3809523809523</v>
      </c>
      <c r="K825" s="100">
        <v>1490</v>
      </c>
      <c r="L825" s="100">
        <v>1569.5714285714287</v>
      </c>
      <c r="M825" s="100">
        <v>1454.2857142857142</v>
      </c>
      <c r="N825" s="100">
        <v>546.66666666666697</v>
      </c>
      <c r="O825" s="50"/>
    </row>
    <row r="826" spans="2:15" s="2" customFormat="1" x14ac:dyDescent="0.2">
      <c r="B826" s="279"/>
      <c r="C826" s="281"/>
      <c r="D826" s="279"/>
      <c r="E826" s="101" t="s">
        <v>338</v>
      </c>
      <c r="F826" s="102">
        <v>988.05</v>
      </c>
      <c r="G826" s="102">
        <v>997.1</v>
      </c>
      <c r="H826" s="102">
        <v>1028.8499999999999</v>
      </c>
      <c r="I826" s="102">
        <v>1023.3333333333334</v>
      </c>
      <c r="J826" s="102">
        <v>1046.4761904761904</v>
      </c>
      <c r="K826" s="102">
        <v>1073.0952380952381</v>
      </c>
      <c r="L826" s="102">
        <v>1091.952380952381</v>
      </c>
      <c r="M826" s="102">
        <v>1027.7619047619048</v>
      </c>
      <c r="N826" s="102">
        <v>476.66666666666703</v>
      </c>
      <c r="O826" s="50"/>
    </row>
    <row r="827" spans="2:15" s="2" customFormat="1" x14ac:dyDescent="0.2">
      <c r="B827" s="279"/>
      <c r="C827" s="281"/>
      <c r="D827" s="279"/>
      <c r="E827" s="99" t="s">
        <v>339</v>
      </c>
      <c r="F827" s="100">
        <v>317.89999999999998</v>
      </c>
      <c r="G827" s="100">
        <v>337.65</v>
      </c>
      <c r="H827" s="100">
        <v>336</v>
      </c>
      <c r="I827" s="100">
        <v>336.14285714285717</v>
      </c>
      <c r="J827" s="100">
        <v>340.38095238095241</v>
      </c>
      <c r="K827" s="100">
        <v>349.8095238095238</v>
      </c>
      <c r="L827" s="100">
        <v>350.28571428571428</v>
      </c>
      <c r="M827" s="100">
        <v>351.8095238095238</v>
      </c>
      <c r="N827" s="100">
        <v>181.857142857143</v>
      </c>
      <c r="O827" s="50"/>
    </row>
    <row r="828" spans="2:15" s="2" customFormat="1" x14ac:dyDescent="0.2">
      <c r="B828" s="279"/>
      <c r="C828" s="281"/>
      <c r="D828" s="279"/>
      <c r="E828" s="101" t="s">
        <v>340</v>
      </c>
      <c r="F828" s="102">
        <v>2957.75</v>
      </c>
      <c r="G828" s="102">
        <v>3053.45</v>
      </c>
      <c r="H828" s="102">
        <v>3093.95</v>
      </c>
      <c r="I828" s="102">
        <v>3101.8095238095239</v>
      </c>
      <c r="J828" s="102">
        <v>3053.8571428571427</v>
      </c>
      <c r="K828" s="102">
        <v>3162.7619047619046</v>
      </c>
      <c r="L828" s="102">
        <v>3275.9047619047619</v>
      </c>
      <c r="M828" s="102">
        <v>3110.3333333333335</v>
      </c>
      <c r="N828" s="102">
        <v>1290.7619047619</v>
      </c>
      <c r="O828" s="50"/>
    </row>
    <row r="829" spans="2:15" s="2" customFormat="1" x14ac:dyDescent="0.2">
      <c r="B829" s="279"/>
      <c r="C829" s="281"/>
      <c r="D829" s="275" t="s">
        <v>351</v>
      </c>
      <c r="E829" s="99" t="s">
        <v>335</v>
      </c>
      <c r="F829" s="100">
        <v>9.9387755102040813</v>
      </c>
      <c r="G829" s="100">
        <v>6.3829787234042552</v>
      </c>
      <c r="H829" s="100">
        <v>9.0188679245283012</v>
      </c>
      <c r="I829" s="100">
        <v>7.338709677419355</v>
      </c>
      <c r="J829" s="100">
        <v>6.7704918032786887</v>
      </c>
      <c r="K829" s="100">
        <v>7.7457627118644066</v>
      </c>
      <c r="L829" s="100">
        <v>4.8518518518518521</v>
      </c>
      <c r="M829" s="100">
        <v>9.4909090909090903</v>
      </c>
      <c r="N829" s="100">
        <v>21.5614035087719</v>
      </c>
      <c r="O829" s="50"/>
    </row>
    <row r="830" spans="2:15" s="2" customFormat="1" x14ac:dyDescent="0.2">
      <c r="B830" s="279"/>
      <c r="C830" s="281"/>
      <c r="D830" s="275"/>
      <c r="E830" s="101" t="s">
        <v>336</v>
      </c>
      <c r="F830" s="102">
        <v>7.3673469387755102</v>
      </c>
      <c r="G830" s="102">
        <v>5.96</v>
      </c>
      <c r="H830" s="102">
        <v>6.3207547169811322</v>
      </c>
      <c r="I830" s="102">
        <v>4.193548387096774</v>
      </c>
      <c r="J830" s="102">
        <v>5.5081967213114753</v>
      </c>
      <c r="K830" s="102">
        <v>5.421875</v>
      </c>
      <c r="L830" s="102">
        <v>5.166666666666667</v>
      </c>
      <c r="M830" s="102">
        <v>6.3770491803278686</v>
      </c>
      <c r="N830" s="102">
        <v>11.258620689655199</v>
      </c>
      <c r="O830" s="50"/>
    </row>
    <row r="831" spans="2:15" s="2" customFormat="1" x14ac:dyDescent="0.2">
      <c r="B831" s="279"/>
      <c r="C831" s="281"/>
      <c r="D831" s="275"/>
      <c r="E831" s="99" t="s">
        <v>337</v>
      </c>
      <c r="F831" s="100">
        <v>57.125</v>
      </c>
      <c r="G831" s="100">
        <v>58.391304347826086</v>
      </c>
      <c r="H831" s="100">
        <v>64.818181818181813</v>
      </c>
      <c r="I831" s="100">
        <v>58.913043478260867</v>
      </c>
      <c r="J831" s="100">
        <v>59.347826086956523</v>
      </c>
      <c r="K831" s="100">
        <v>67.826086956521735</v>
      </c>
      <c r="L831" s="100">
        <v>62.391304347826086</v>
      </c>
      <c r="M831" s="100">
        <v>61.96</v>
      </c>
      <c r="N831" s="100">
        <v>89.130434782608702</v>
      </c>
      <c r="O831" s="50"/>
    </row>
    <row r="832" spans="2:15" s="2" customFormat="1" x14ac:dyDescent="0.2">
      <c r="B832" s="279"/>
      <c r="C832" s="281"/>
      <c r="D832" s="275"/>
      <c r="E832" s="101" t="s">
        <v>338</v>
      </c>
      <c r="F832" s="102">
        <v>91.6</v>
      </c>
      <c r="G832" s="102">
        <v>98.333333333333329</v>
      </c>
      <c r="H832" s="102">
        <v>85</v>
      </c>
      <c r="I832" s="102">
        <v>84.909090909090907</v>
      </c>
      <c r="J832" s="102">
        <v>84.416666666666671</v>
      </c>
      <c r="K832" s="102">
        <v>86.583333333333329</v>
      </c>
      <c r="L832" s="102">
        <v>99.818181818181813</v>
      </c>
      <c r="M832" s="102">
        <v>105.5</v>
      </c>
      <c r="N832" s="102">
        <v>136.636363636364</v>
      </c>
      <c r="O832" s="50"/>
    </row>
    <row r="833" spans="2:15" s="2" customFormat="1" x14ac:dyDescent="0.2">
      <c r="B833" s="279"/>
      <c r="C833" s="281"/>
      <c r="D833" s="275"/>
      <c r="E833" s="99" t="s">
        <v>339</v>
      </c>
      <c r="F833" s="100">
        <v>62.125</v>
      </c>
      <c r="G833" s="100">
        <v>66</v>
      </c>
      <c r="H833" s="100">
        <v>63</v>
      </c>
      <c r="I833" s="100">
        <v>79.777777777777771</v>
      </c>
      <c r="J833" s="100">
        <v>128.09090909090909</v>
      </c>
      <c r="K833" s="100">
        <v>107.54545454545455</v>
      </c>
      <c r="L833" s="100">
        <v>128.18181818181819</v>
      </c>
      <c r="M833" s="100">
        <v>132.16666666666666</v>
      </c>
      <c r="N833" s="100">
        <v>85.090909090909093</v>
      </c>
      <c r="O833" s="50"/>
    </row>
    <row r="834" spans="2:15" s="2" customFormat="1" x14ac:dyDescent="0.2">
      <c r="B834" s="279"/>
      <c r="C834" s="282"/>
      <c r="D834" s="275"/>
      <c r="E834" s="101" t="s">
        <v>340</v>
      </c>
      <c r="F834" s="102">
        <v>61.559322033898304</v>
      </c>
      <c r="G834" s="102">
        <v>57.966101694915253</v>
      </c>
      <c r="H834" s="102">
        <v>58.109375</v>
      </c>
      <c r="I834" s="102">
        <v>50.986301369863014</v>
      </c>
      <c r="J834" s="102">
        <v>63</v>
      </c>
      <c r="K834" s="102">
        <v>63.694444444444443</v>
      </c>
      <c r="L834" s="102">
        <v>68.409090909090907</v>
      </c>
      <c r="M834" s="102">
        <v>79.28358208955224</v>
      </c>
      <c r="N834" s="102">
        <v>98.015384615384605</v>
      </c>
      <c r="O834" s="50"/>
    </row>
    <row r="835" spans="2:15" s="2" customFormat="1" x14ac:dyDescent="0.2">
      <c r="B835" s="275" t="s">
        <v>159</v>
      </c>
      <c r="C835" s="276" t="s">
        <v>228</v>
      </c>
      <c r="D835" s="279" t="s">
        <v>350</v>
      </c>
      <c r="E835" s="99" t="s">
        <v>335</v>
      </c>
      <c r="F835" s="100"/>
      <c r="G835" s="100">
        <v>0</v>
      </c>
      <c r="H835" s="100"/>
      <c r="I835" s="100"/>
      <c r="J835" s="100"/>
      <c r="K835" s="100"/>
      <c r="L835" s="100"/>
      <c r="M835" s="100"/>
      <c r="N835" s="100">
        <v>23</v>
      </c>
      <c r="O835" s="50"/>
    </row>
    <row r="836" spans="2:15" s="2" customFormat="1" x14ac:dyDescent="0.2">
      <c r="B836" s="275"/>
      <c r="C836" s="277"/>
      <c r="D836" s="279"/>
      <c r="E836" s="101" t="s">
        <v>336</v>
      </c>
      <c r="F836" s="102">
        <v>15.003649635036496</v>
      </c>
      <c r="G836" s="102">
        <v>14.346715328467154</v>
      </c>
      <c r="H836" s="102">
        <v>15.402930402930403</v>
      </c>
      <c r="I836" s="102">
        <v>15.055147058823529</v>
      </c>
      <c r="J836" s="102">
        <v>14.959558823529411</v>
      </c>
      <c r="K836" s="102">
        <v>15.099264705882353</v>
      </c>
      <c r="L836" s="102">
        <v>14.841911764705882</v>
      </c>
      <c r="M836" s="102">
        <v>15.202205882352942</v>
      </c>
      <c r="N836" s="102">
        <v>37.6630036630037</v>
      </c>
      <c r="O836" s="50"/>
    </row>
    <row r="837" spans="2:15" s="2" customFormat="1" x14ac:dyDescent="0.2">
      <c r="B837" s="275"/>
      <c r="C837" s="277"/>
      <c r="D837" s="279"/>
      <c r="E837" s="99" t="s">
        <v>337</v>
      </c>
      <c r="F837" s="100">
        <v>98.141818181818181</v>
      </c>
      <c r="G837" s="100">
        <v>95.014545454545456</v>
      </c>
      <c r="H837" s="100">
        <v>99.222627737226276</v>
      </c>
      <c r="I837" s="100">
        <v>91.036630036630044</v>
      </c>
      <c r="J837" s="100">
        <v>90.109890109890117</v>
      </c>
      <c r="K837" s="100">
        <v>90.268382352941174</v>
      </c>
      <c r="L837" s="100">
        <v>95.454212454212453</v>
      </c>
      <c r="M837" s="100">
        <v>90.139194139194146</v>
      </c>
      <c r="N837" s="100">
        <v>209.34306569343099</v>
      </c>
      <c r="O837" s="50"/>
    </row>
    <row r="838" spans="2:15" s="2" customFormat="1" x14ac:dyDescent="0.2">
      <c r="B838" s="275"/>
      <c r="C838" s="277"/>
      <c r="D838" s="279"/>
      <c r="E838" s="101" t="s">
        <v>338</v>
      </c>
      <c r="F838" s="102">
        <v>74.665427509293679</v>
      </c>
      <c r="G838" s="102">
        <v>75.134328358208961</v>
      </c>
      <c r="H838" s="102">
        <v>75.205992509363298</v>
      </c>
      <c r="I838" s="102">
        <v>75.219696969696969</v>
      </c>
      <c r="J838" s="102">
        <v>76.303030303030297</v>
      </c>
      <c r="K838" s="102">
        <v>76.814393939393938</v>
      </c>
      <c r="L838" s="102">
        <v>77.441509433962267</v>
      </c>
      <c r="M838" s="102">
        <v>75.883018867924534</v>
      </c>
      <c r="N838" s="102">
        <v>181.38345864661699</v>
      </c>
      <c r="O838" s="50"/>
    </row>
    <row r="839" spans="2:15" s="2" customFormat="1" x14ac:dyDescent="0.2">
      <c r="B839" s="275"/>
      <c r="C839" s="277"/>
      <c r="D839" s="279"/>
      <c r="E839" s="99" t="s">
        <v>339</v>
      </c>
      <c r="F839" s="100">
        <v>30.67543859649123</v>
      </c>
      <c r="G839" s="100">
        <v>30.195744680851064</v>
      </c>
      <c r="H839" s="100">
        <v>29.090534979423868</v>
      </c>
      <c r="I839" s="100">
        <v>28.659836065573771</v>
      </c>
      <c r="J839" s="100">
        <v>28.198380566801621</v>
      </c>
      <c r="K839" s="100">
        <v>29.353658536585368</v>
      </c>
      <c r="L839" s="100">
        <v>30.295546558704455</v>
      </c>
      <c r="M839" s="100">
        <v>29.238866396761132</v>
      </c>
      <c r="N839" s="100">
        <v>81.659919028340099</v>
      </c>
      <c r="O839" s="50"/>
    </row>
    <row r="840" spans="2:15" s="2" customFormat="1" x14ac:dyDescent="0.2">
      <c r="B840" s="275"/>
      <c r="C840" s="277"/>
      <c r="D840" s="279"/>
      <c r="E840" s="101" t="s">
        <v>340</v>
      </c>
      <c r="F840" s="102">
        <v>210.79347826086956</v>
      </c>
      <c r="G840" s="102">
        <v>207.57971014492753</v>
      </c>
      <c r="H840" s="102">
        <v>212.87636363636364</v>
      </c>
      <c r="I840" s="102">
        <v>203.74452554744525</v>
      </c>
      <c r="J840" s="102">
        <v>203.66423357664235</v>
      </c>
      <c r="K840" s="102">
        <v>206.56617647058823</v>
      </c>
      <c r="L840" s="102">
        <v>212.13503649635035</v>
      </c>
      <c r="M840" s="102">
        <v>204.74087591240877</v>
      </c>
      <c r="N840" s="102">
        <v>494.84727272727298</v>
      </c>
      <c r="O840" s="50"/>
    </row>
    <row r="841" spans="2:15" s="2" customFormat="1" x14ac:dyDescent="0.2">
      <c r="B841" s="275"/>
      <c r="C841" s="277"/>
      <c r="D841" s="275" t="s">
        <v>351</v>
      </c>
      <c r="E841" s="99" t="s">
        <v>335</v>
      </c>
      <c r="F841" s="100">
        <v>11.326086956521738</v>
      </c>
      <c r="G841" s="100">
        <v>11.245283018867925</v>
      </c>
      <c r="H841" s="100">
        <v>11.472727272727273</v>
      </c>
      <c r="I841" s="100">
        <v>9.2678571428571423</v>
      </c>
      <c r="J841" s="100">
        <v>8.6</v>
      </c>
      <c r="K841" s="100">
        <v>7.2307692307692308</v>
      </c>
      <c r="L841" s="100">
        <v>1.3846153846153846</v>
      </c>
      <c r="M841" s="100">
        <v>4.8656716417910451</v>
      </c>
      <c r="N841" s="100">
        <v>22.3472222222222</v>
      </c>
      <c r="O841" s="50"/>
    </row>
    <row r="842" spans="2:15" s="2" customFormat="1" x14ac:dyDescent="0.2">
      <c r="B842" s="275"/>
      <c r="C842" s="277"/>
      <c r="D842" s="275"/>
      <c r="E842" s="101" t="s">
        <v>336</v>
      </c>
      <c r="F842" s="102">
        <v>5.75</v>
      </c>
      <c r="G842" s="102">
        <v>4.6071428571428568</v>
      </c>
      <c r="H842" s="102">
        <v>4.4576271186440675</v>
      </c>
      <c r="I842" s="102">
        <v>5</v>
      </c>
      <c r="J842" s="102">
        <v>4.734375</v>
      </c>
      <c r="K842" s="102">
        <v>4.7462686567164178</v>
      </c>
      <c r="L842" s="102">
        <v>2.5217391304347827</v>
      </c>
      <c r="M842" s="102">
        <v>4.2058823529411766</v>
      </c>
      <c r="N842" s="102">
        <v>19.9166666666667</v>
      </c>
      <c r="O842" s="50"/>
    </row>
    <row r="843" spans="2:15" s="2" customFormat="1" x14ac:dyDescent="0.2">
      <c r="B843" s="275"/>
      <c r="C843" s="277"/>
      <c r="D843" s="275"/>
      <c r="E843" s="99" t="s">
        <v>337</v>
      </c>
      <c r="F843" s="100">
        <v>13.46</v>
      </c>
      <c r="G843" s="100">
        <v>15.26923076923077</v>
      </c>
      <c r="H843" s="100">
        <v>15.327272727272728</v>
      </c>
      <c r="I843" s="100">
        <v>14.066666666666666</v>
      </c>
      <c r="J843" s="100">
        <v>14.466666666666667</v>
      </c>
      <c r="K843" s="100">
        <v>14.819672131147541</v>
      </c>
      <c r="L843" s="100">
        <v>11.85483870967742</v>
      </c>
      <c r="M843" s="100">
        <v>13.8125</v>
      </c>
      <c r="N843" s="100">
        <v>87.2</v>
      </c>
      <c r="O843" s="50"/>
    </row>
    <row r="844" spans="2:15" s="2" customFormat="1" x14ac:dyDescent="0.2">
      <c r="B844" s="275"/>
      <c r="C844" s="277"/>
      <c r="D844" s="275"/>
      <c r="E844" s="101" t="s">
        <v>338</v>
      </c>
      <c r="F844" s="102">
        <v>1.1282051282051282</v>
      </c>
      <c r="G844" s="102">
        <v>1.5206611570247934</v>
      </c>
      <c r="H844" s="102">
        <v>1.4198473282442747</v>
      </c>
      <c r="I844" s="102">
        <v>1.4552845528455285</v>
      </c>
      <c r="J844" s="102">
        <v>1.7165354330708662</v>
      </c>
      <c r="K844" s="102">
        <v>1.68</v>
      </c>
      <c r="L844" s="102">
        <v>1.873015873015873</v>
      </c>
      <c r="M844" s="102">
        <v>2.2682926829268291</v>
      </c>
      <c r="N844" s="102">
        <v>47.872</v>
      </c>
      <c r="O844" s="50"/>
    </row>
    <row r="845" spans="2:15" s="2" customFormat="1" x14ac:dyDescent="0.2">
      <c r="B845" s="275"/>
      <c r="C845" s="277"/>
      <c r="D845" s="275"/>
      <c r="E845" s="99" t="s">
        <v>339</v>
      </c>
      <c r="F845" s="100">
        <v>1.2162162162162162</v>
      </c>
      <c r="G845" s="100">
        <v>1.3660714285714286</v>
      </c>
      <c r="H845" s="100">
        <v>1.3833333333333333</v>
      </c>
      <c r="I845" s="100">
        <v>1.423728813559322</v>
      </c>
      <c r="J845" s="100">
        <v>1.6578947368421053</v>
      </c>
      <c r="K845" s="100">
        <v>1.3675213675213675</v>
      </c>
      <c r="L845" s="100">
        <v>1.5546218487394958</v>
      </c>
      <c r="M845" s="100">
        <v>1.7304347826086957</v>
      </c>
      <c r="N845" s="100">
        <v>73.939655172413794</v>
      </c>
      <c r="O845" s="50"/>
    </row>
    <row r="846" spans="2:15" s="2" customFormat="1" x14ac:dyDescent="0.2">
      <c r="B846" s="275"/>
      <c r="C846" s="278"/>
      <c r="D846" s="275"/>
      <c r="E846" s="101" t="s">
        <v>340</v>
      </c>
      <c r="F846" s="102">
        <v>11.428571428571429</v>
      </c>
      <c r="G846" s="102">
        <v>12.253086419753087</v>
      </c>
      <c r="H846" s="102">
        <v>12.66060606060606</v>
      </c>
      <c r="I846" s="102">
        <v>12.48447204968944</v>
      </c>
      <c r="J846" s="102">
        <v>12.796407185628743</v>
      </c>
      <c r="K846" s="102">
        <v>12.421686746987952</v>
      </c>
      <c r="L846" s="102">
        <v>8.3040935672514617</v>
      </c>
      <c r="M846" s="102">
        <v>11.680473372781066</v>
      </c>
      <c r="N846" s="102">
        <v>139.35329341317399</v>
      </c>
      <c r="O846" s="50"/>
    </row>
    <row r="847" spans="2:15" s="2" customFormat="1" x14ac:dyDescent="0.2">
      <c r="B847" s="275"/>
      <c r="C847" s="280" t="s">
        <v>161</v>
      </c>
      <c r="D847" s="279" t="s">
        <v>350</v>
      </c>
      <c r="E847" s="99" t="s">
        <v>335</v>
      </c>
      <c r="F847" s="100">
        <v>36</v>
      </c>
      <c r="G847" s="100">
        <v>29</v>
      </c>
      <c r="H847" s="100"/>
      <c r="I847" s="100"/>
      <c r="J847" s="100"/>
      <c r="K847" s="100"/>
      <c r="L847" s="100"/>
      <c r="M847" s="100"/>
      <c r="N847" s="100"/>
      <c r="O847" s="50"/>
    </row>
    <row r="848" spans="2:15" s="2" customFormat="1" x14ac:dyDescent="0.2">
      <c r="B848" s="275"/>
      <c r="C848" s="281"/>
      <c r="D848" s="279"/>
      <c r="E848" s="101" t="s">
        <v>336</v>
      </c>
      <c r="F848" s="102">
        <v>113.97872340425532</v>
      </c>
      <c r="G848" s="102">
        <v>110.44680851063829</v>
      </c>
      <c r="H848" s="102">
        <v>122.39130434782609</v>
      </c>
      <c r="I848" s="102">
        <v>112.04255319148936</v>
      </c>
      <c r="J848" s="102">
        <v>115.67391304347827</v>
      </c>
      <c r="K848" s="102">
        <v>113.89130434782609</v>
      </c>
      <c r="L848" s="102">
        <v>108.91304347826087</v>
      </c>
      <c r="M848" s="102">
        <v>119.56521739130434</v>
      </c>
      <c r="N848" s="102">
        <v>118.869565217391</v>
      </c>
      <c r="O848" s="50"/>
    </row>
    <row r="849" spans="2:15" s="2" customFormat="1" x14ac:dyDescent="0.2">
      <c r="B849" s="275"/>
      <c r="C849" s="281"/>
      <c r="D849" s="279"/>
      <c r="E849" s="99" t="s">
        <v>337</v>
      </c>
      <c r="F849" s="100">
        <v>736.48979591836735</v>
      </c>
      <c r="G849" s="100">
        <v>723.33333333333337</v>
      </c>
      <c r="H849" s="100">
        <v>741.48936170212767</v>
      </c>
      <c r="I849" s="100">
        <v>689.35416666666663</v>
      </c>
      <c r="J849" s="100">
        <v>695.19148936170211</v>
      </c>
      <c r="K849" s="100">
        <v>683.25531914893622</v>
      </c>
      <c r="L849" s="100">
        <v>702.44680851063833</v>
      </c>
      <c r="M849" s="100">
        <v>677.95744680851067</v>
      </c>
      <c r="N849" s="100">
        <v>676.58333333333303</v>
      </c>
      <c r="O849" s="50"/>
    </row>
    <row r="850" spans="2:15" s="2" customFormat="1" x14ac:dyDescent="0.2">
      <c r="B850" s="275"/>
      <c r="C850" s="281"/>
      <c r="D850" s="279"/>
      <c r="E850" s="101" t="s">
        <v>338</v>
      </c>
      <c r="F850" s="102">
        <v>640.79999999999995</v>
      </c>
      <c r="G850" s="102">
        <v>639.37777777777774</v>
      </c>
      <c r="H850" s="102">
        <v>636.27272727272725</v>
      </c>
      <c r="I850" s="102">
        <v>623.77777777777783</v>
      </c>
      <c r="J850" s="102">
        <v>631.24444444444441</v>
      </c>
      <c r="K850" s="102">
        <v>620.35555555555561</v>
      </c>
      <c r="L850" s="102">
        <v>618.4666666666667</v>
      </c>
      <c r="M850" s="102">
        <v>560.75555555555559</v>
      </c>
      <c r="N850" s="102">
        <v>580.58695652173901</v>
      </c>
      <c r="O850" s="50"/>
    </row>
    <row r="851" spans="2:15" s="2" customFormat="1" x14ac:dyDescent="0.2">
      <c r="B851" s="275"/>
      <c r="C851" s="281"/>
      <c r="D851" s="279"/>
      <c r="E851" s="99" t="s">
        <v>339</v>
      </c>
      <c r="F851" s="100">
        <v>219.68181818181819</v>
      </c>
      <c r="G851" s="100">
        <v>224.93333333333334</v>
      </c>
      <c r="H851" s="100">
        <v>231.90909090909091</v>
      </c>
      <c r="I851" s="100">
        <v>225.2</v>
      </c>
      <c r="J851" s="100">
        <v>217.46666666666667</v>
      </c>
      <c r="K851" s="100">
        <v>221.66666666666666</v>
      </c>
      <c r="L851" s="100">
        <v>225.66666666666666</v>
      </c>
      <c r="M851" s="100">
        <v>211.48888888888888</v>
      </c>
      <c r="N851" s="100">
        <v>245.066666666667</v>
      </c>
      <c r="O851" s="50"/>
    </row>
    <row r="852" spans="2:15" s="2" customFormat="1" x14ac:dyDescent="0.2">
      <c r="B852" s="275"/>
      <c r="C852" s="281"/>
      <c r="D852" s="279"/>
      <c r="E852" s="101" t="s">
        <v>340</v>
      </c>
      <c r="F852" s="102">
        <v>1632.3061224489795</v>
      </c>
      <c r="G852" s="102">
        <v>1642.375</v>
      </c>
      <c r="H852" s="102">
        <v>1674.5531914893618</v>
      </c>
      <c r="I852" s="102">
        <v>1595.6458333333333</v>
      </c>
      <c r="J852" s="102">
        <v>1621.8936170212767</v>
      </c>
      <c r="K852" s="102">
        <v>1601.5744680851064</v>
      </c>
      <c r="L852" s="102">
        <v>1617.3617021276596</v>
      </c>
      <c r="M852" s="102">
        <v>1535.2340425531916</v>
      </c>
      <c r="N852" s="102">
        <v>1576.6458333333301</v>
      </c>
      <c r="O852" s="50"/>
    </row>
    <row r="853" spans="2:15" s="2" customFormat="1" x14ac:dyDescent="0.2">
      <c r="B853" s="275"/>
      <c r="C853" s="281"/>
      <c r="D853" s="275" t="s">
        <v>351</v>
      </c>
      <c r="E853" s="99" t="s">
        <v>335</v>
      </c>
      <c r="F853" s="100">
        <v>3.8046875</v>
      </c>
      <c r="G853" s="100">
        <v>3.78125</v>
      </c>
      <c r="H853" s="100">
        <v>3.8029197080291972</v>
      </c>
      <c r="I853" s="100">
        <v>4.2647058823529411</v>
      </c>
      <c r="J853" s="100">
        <v>4.4736842105263159</v>
      </c>
      <c r="K853" s="100">
        <v>4.25</v>
      </c>
      <c r="L853" s="100">
        <v>5.0714285714285712</v>
      </c>
      <c r="M853" s="100">
        <v>6.3063063063063067</v>
      </c>
      <c r="N853" s="100">
        <v>28.956521739130402</v>
      </c>
      <c r="O853" s="50"/>
    </row>
    <row r="854" spans="2:15" s="2" customFormat="1" x14ac:dyDescent="0.2">
      <c r="B854" s="275"/>
      <c r="C854" s="281"/>
      <c r="D854" s="275"/>
      <c r="E854" s="101" t="s">
        <v>336</v>
      </c>
      <c r="F854" s="102">
        <v>1.4814814814814814</v>
      </c>
      <c r="G854" s="102">
        <v>1.5925925925925926</v>
      </c>
      <c r="H854" s="102">
        <v>1.3971631205673758</v>
      </c>
      <c r="I854" s="102">
        <v>1.795774647887324</v>
      </c>
      <c r="J854" s="102">
        <v>2.1079136690647484</v>
      </c>
      <c r="K854" s="102">
        <v>2.2803030303030303</v>
      </c>
      <c r="L854" s="102">
        <v>2.8016528925619837</v>
      </c>
      <c r="M854" s="102">
        <v>2.9916666666666667</v>
      </c>
      <c r="N854" s="102">
        <v>20.1428571428571</v>
      </c>
      <c r="O854" s="50"/>
    </row>
    <row r="855" spans="2:15" s="2" customFormat="1" x14ac:dyDescent="0.2">
      <c r="B855" s="275"/>
      <c r="C855" s="281"/>
      <c r="D855" s="275"/>
      <c r="E855" s="99" t="s">
        <v>337</v>
      </c>
      <c r="F855" s="100">
        <v>5.0092592592592595</v>
      </c>
      <c r="G855" s="100">
        <v>4.5132743362831862</v>
      </c>
      <c r="H855" s="100">
        <v>4.6355932203389827</v>
      </c>
      <c r="I855" s="100">
        <v>4.9572649572649574</v>
      </c>
      <c r="J855" s="100">
        <v>5.6055045871559637</v>
      </c>
      <c r="K855" s="100">
        <v>5.4818181818181815</v>
      </c>
      <c r="L855" s="100">
        <v>5.6018518518518521</v>
      </c>
      <c r="M855" s="100">
        <v>7.1530612244897958</v>
      </c>
      <c r="N855" s="100">
        <v>106.23711340206199</v>
      </c>
      <c r="O855" s="50"/>
    </row>
    <row r="856" spans="2:15" s="2" customFormat="1" x14ac:dyDescent="0.2">
      <c r="B856" s="275"/>
      <c r="C856" s="281"/>
      <c r="D856" s="275"/>
      <c r="E856" s="101" t="s">
        <v>338</v>
      </c>
      <c r="F856" s="102">
        <v>4.2266666666666666</v>
      </c>
      <c r="G856" s="102">
        <v>4.7808219178082192</v>
      </c>
      <c r="H856" s="102">
        <v>5.5972222222222223</v>
      </c>
      <c r="I856" s="102">
        <v>5.5072463768115938</v>
      </c>
      <c r="J856" s="102">
        <v>5.955223880597015</v>
      </c>
      <c r="K856" s="102">
        <v>4.5079365079365079</v>
      </c>
      <c r="L856" s="102">
        <v>4.0163934426229506</v>
      </c>
      <c r="M856" s="102">
        <v>6.1355932203389827</v>
      </c>
      <c r="N856" s="102">
        <v>142.816666666667</v>
      </c>
      <c r="O856" s="50"/>
    </row>
    <row r="857" spans="2:15" s="2" customFormat="1" x14ac:dyDescent="0.2">
      <c r="B857" s="275"/>
      <c r="C857" s="281"/>
      <c r="D857" s="275"/>
      <c r="E857" s="99" t="s">
        <v>339</v>
      </c>
      <c r="F857" s="100">
        <v>7.1917808219178081</v>
      </c>
      <c r="G857" s="100">
        <v>5.506849315068493</v>
      </c>
      <c r="H857" s="100">
        <v>13.223880597014926</v>
      </c>
      <c r="I857" s="100">
        <v>6.4285714285714288</v>
      </c>
      <c r="J857" s="100">
        <v>12</v>
      </c>
      <c r="K857" s="100">
        <v>8.4833333333333325</v>
      </c>
      <c r="L857" s="100">
        <v>7.17741935483871</v>
      </c>
      <c r="M857" s="100">
        <v>6.101694915254237</v>
      </c>
      <c r="N857" s="100">
        <v>113.051724137931</v>
      </c>
      <c r="O857" s="50"/>
    </row>
    <row r="858" spans="2:15" s="2" customFormat="1" x14ac:dyDescent="0.2">
      <c r="B858" s="275"/>
      <c r="C858" s="282"/>
      <c r="D858" s="275"/>
      <c r="E858" s="101" t="s">
        <v>340</v>
      </c>
      <c r="F858" s="102">
        <v>12.321428571428571</v>
      </c>
      <c r="G858" s="102">
        <v>11.666666666666666</v>
      </c>
      <c r="H858" s="102">
        <v>14.594285714285714</v>
      </c>
      <c r="I858" s="102">
        <v>12.429378531073446</v>
      </c>
      <c r="J858" s="102">
        <v>15.704142011834319</v>
      </c>
      <c r="K858" s="102">
        <v>14.00625</v>
      </c>
      <c r="L858" s="102">
        <v>14.2987012987013</v>
      </c>
      <c r="M858" s="102">
        <v>17.117241379310343</v>
      </c>
      <c r="N858" s="102">
        <v>219.42253521126801</v>
      </c>
      <c r="O858" s="50"/>
    </row>
    <row r="859" spans="2:15" s="2" customFormat="1" x14ac:dyDescent="0.2">
      <c r="B859" s="275"/>
      <c r="C859" s="276" t="s">
        <v>162</v>
      </c>
      <c r="D859" s="279" t="s">
        <v>350</v>
      </c>
      <c r="E859" s="99" t="s">
        <v>335</v>
      </c>
      <c r="F859" s="100"/>
      <c r="G859" s="100"/>
      <c r="H859" s="100"/>
      <c r="I859" s="100"/>
      <c r="J859" s="100"/>
      <c r="K859" s="100"/>
      <c r="L859" s="100"/>
      <c r="M859" s="100"/>
      <c r="N859" s="100">
        <v>72</v>
      </c>
      <c r="O859" s="50"/>
    </row>
    <row r="860" spans="2:15" s="2" customFormat="1" x14ac:dyDescent="0.2">
      <c r="B860" s="275"/>
      <c r="C860" s="277"/>
      <c r="D860" s="279"/>
      <c r="E860" s="101" t="s">
        <v>336</v>
      </c>
      <c r="F860" s="102">
        <v>32.80952380952381</v>
      </c>
      <c r="G860" s="102">
        <v>30.476190476190474</v>
      </c>
      <c r="H860" s="102">
        <v>30.454545454545453</v>
      </c>
      <c r="I860" s="102">
        <v>28.272727272727273</v>
      </c>
      <c r="J860" s="102">
        <v>27.818181818181817</v>
      </c>
      <c r="K860" s="102">
        <v>28.90909090909091</v>
      </c>
      <c r="L860" s="102">
        <v>27.545454545454547</v>
      </c>
      <c r="M860" s="102">
        <v>30.59090909090909</v>
      </c>
      <c r="N860" s="102">
        <v>130.333333333333</v>
      </c>
      <c r="O860" s="50"/>
    </row>
    <row r="861" spans="2:15" s="2" customFormat="1" x14ac:dyDescent="0.2">
      <c r="B861" s="275"/>
      <c r="C861" s="277"/>
      <c r="D861" s="279"/>
      <c r="E861" s="99" t="s">
        <v>337</v>
      </c>
      <c r="F861" s="100">
        <v>192.23809523809524</v>
      </c>
      <c r="G861" s="100">
        <v>202.1904761904762</v>
      </c>
      <c r="H861" s="100">
        <v>182.81818181818181</v>
      </c>
      <c r="I861" s="100">
        <v>174.68181818181819</v>
      </c>
      <c r="J861" s="100">
        <v>175.09090909090909</v>
      </c>
      <c r="K861" s="100">
        <v>171.04545454545453</v>
      </c>
      <c r="L861" s="100">
        <v>172</v>
      </c>
      <c r="M861" s="100">
        <v>166.81818181818181</v>
      </c>
      <c r="N861" s="100">
        <v>831.95238095238096</v>
      </c>
      <c r="O861" s="50"/>
    </row>
    <row r="862" spans="2:15" s="2" customFormat="1" x14ac:dyDescent="0.2">
      <c r="B862" s="275"/>
      <c r="C862" s="277"/>
      <c r="D862" s="279"/>
      <c r="E862" s="101" t="s">
        <v>338</v>
      </c>
      <c r="F862" s="102">
        <v>152.14285714285714</v>
      </c>
      <c r="G862" s="102">
        <v>151.1904761904762</v>
      </c>
      <c r="H862" s="102">
        <v>140.31818181818181</v>
      </c>
      <c r="I862" s="102">
        <v>143.22727272727272</v>
      </c>
      <c r="J862" s="102">
        <v>144.77272727272728</v>
      </c>
      <c r="K862" s="102">
        <v>146.63636363636363</v>
      </c>
      <c r="L862" s="102">
        <v>150.90909090909091</v>
      </c>
      <c r="M862" s="102">
        <v>147.72727272727272</v>
      </c>
      <c r="N862" s="102">
        <v>731.52380952380997</v>
      </c>
      <c r="O862" s="50"/>
    </row>
    <row r="863" spans="2:15" s="2" customFormat="1" x14ac:dyDescent="0.2">
      <c r="B863" s="275"/>
      <c r="C863" s="277"/>
      <c r="D863" s="279"/>
      <c r="E863" s="99" t="s">
        <v>339</v>
      </c>
      <c r="F863" s="100">
        <v>70.666666666666671</v>
      </c>
      <c r="G863" s="100">
        <v>61.315789473684212</v>
      </c>
      <c r="H863" s="100">
        <v>58.05263157894737</v>
      </c>
      <c r="I863" s="100">
        <v>53.05</v>
      </c>
      <c r="J863" s="100">
        <v>53.35</v>
      </c>
      <c r="K863" s="100">
        <v>53.8</v>
      </c>
      <c r="L863" s="100">
        <v>57.7</v>
      </c>
      <c r="M863" s="100">
        <v>60</v>
      </c>
      <c r="N863" s="100">
        <v>277</v>
      </c>
      <c r="O863" s="50"/>
    </row>
    <row r="864" spans="2:15" s="2" customFormat="1" x14ac:dyDescent="0.2">
      <c r="B864" s="275"/>
      <c r="C864" s="277"/>
      <c r="D864" s="279"/>
      <c r="E864" s="101" t="s">
        <v>340</v>
      </c>
      <c r="F864" s="102">
        <v>437.76190476190476</v>
      </c>
      <c r="G864" s="102">
        <v>439.33333333333331</v>
      </c>
      <c r="H864" s="102">
        <v>404.81818181818181</v>
      </c>
      <c r="I864" s="102">
        <v>396.31818181818181</v>
      </c>
      <c r="J864" s="102">
        <v>398.31818181818181</v>
      </c>
      <c r="K864" s="102">
        <v>397.86363636363637</v>
      </c>
      <c r="L864" s="102">
        <v>405.59090909090907</v>
      </c>
      <c r="M864" s="102">
        <v>402.13636363636363</v>
      </c>
      <c r="N864" s="102">
        <v>1961.0476190476199</v>
      </c>
      <c r="O864" s="50"/>
    </row>
    <row r="865" spans="2:15" s="2" customFormat="1" x14ac:dyDescent="0.2">
      <c r="B865" s="275"/>
      <c r="C865" s="277"/>
      <c r="D865" s="275" t="s">
        <v>351</v>
      </c>
      <c r="E865" s="99" t="s">
        <v>335</v>
      </c>
      <c r="F865" s="100">
        <v>4.5263157894736841</v>
      </c>
      <c r="G865" s="100">
        <v>5.2131147540983607</v>
      </c>
      <c r="H865" s="100">
        <v>5.0793650793650791</v>
      </c>
      <c r="I865" s="100">
        <v>6.5901639344262293</v>
      </c>
      <c r="J865" s="100">
        <v>6.8524590163934427</v>
      </c>
      <c r="K865" s="100">
        <v>7.6190476190476186</v>
      </c>
      <c r="L865" s="100">
        <v>3.3392857142857144</v>
      </c>
      <c r="M865" s="100">
        <v>5.6610169491525424</v>
      </c>
      <c r="N865" s="100">
        <v>26.275862068965498</v>
      </c>
      <c r="O865" s="50"/>
    </row>
    <row r="866" spans="2:15" s="2" customFormat="1" x14ac:dyDescent="0.2">
      <c r="B866" s="275"/>
      <c r="C866" s="277"/>
      <c r="D866" s="275"/>
      <c r="E866" s="101" t="s">
        <v>336</v>
      </c>
      <c r="F866" s="102">
        <v>3.2321428571428572</v>
      </c>
      <c r="G866" s="102">
        <v>2.8095238095238093</v>
      </c>
      <c r="H866" s="102">
        <v>2.7538461538461538</v>
      </c>
      <c r="I866" s="102">
        <v>3.59375</v>
      </c>
      <c r="J866" s="102">
        <v>3.515625</v>
      </c>
      <c r="K866" s="102">
        <v>4.2769230769230768</v>
      </c>
      <c r="L866" s="102">
        <v>3.21875</v>
      </c>
      <c r="M866" s="102">
        <v>3.9310344827586206</v>
      </c>
      <c r="N866" s="102">
        <v>19.881355932203402</v>
      </c>
      <c r="O866" s="50"/>
    </row>
    <row r="867" spans="2:15" s="2" customFormat="1" x14ac:dyDescent="0.2">
      <c r="B867" s="275"/>
      <c r="C867" s="277"/>
      <c r="D867" s="275"/>
      <c r="E867" s="99" t="s">
        <v>337</v>
      </c>
      <c r="F867" s="100">
        <v>14.588235294117647</v>
      </c>
      <c r="G867" s="100">
        <v>14.981481481481481</v>
      </c>
      <c r="H867" s="100">
        <v>15.454545454545455</v>
      </c>
      <c r="I867" s="100">
        <v>17.471698113207548</v>
      </c>
      <c r="J867" s="100">
        <v>17.51923076923077</v>
      </c>
      <c r="K867" s="100">
        <v>19.592592592592592</v>
      </c>
      <c r="L867" s="100">
        <v>18.28846153846154</v>
      </c>
      <c r="M867" s="100">
        <v>20.576923076923077</v>
      </c>
      <c r="N867" s="100">
        <v>90.981481481481495</v>
      </c>
      <c r="O867" s="50"/>
    </row>
    <row r="868" spans="2:15" s="2" customFormat="1" x14ac:dyDescent="0.2">
      <c r="B868" s="275"/>
      <c r="C868" s="277"/>
      <c r="D868" s="275"/>
      <c r="E868" s="101" t="s">
        <v>338</v>
      </c>
      <c r="F868" s="102">
        <v>28.44</v>
      </c>
      <c r="G868" s="102">
        <v>27.08</v>
      </c>
      <c r="H868" s="102">
        <v>27.23076923076923</v>
      </c>
      <c r="I868" s="102">
        <v>25.517241379310345</v>
      </c>
      <c r="J868" s="102">
        <v>24.214285714285715</v>
      </c>
      <c r="K868" s="102">
        <v>24.689655172413794</v>
      </c>
      <c r="L868" s="102">
        <v>22.928571428571427</v>
      </c>
      <c r="M868" s="102">
        <v>25.785714285714285</v>
      </c>
      <c r="N868" s="102">
        <v>113.142857142857</v>
      </c>
      <c r="O868" s="50"/>
    </row>
    <row r="869" spans="2:15" s="2" customFormat="1" x14ac:dyDescent="0.2">
      <c r="B869" s="275"/>
      <c r="C869" s="277"/>
      <c r="D869" s="275"/>
      <c r="E869" s="99" t="s">
        <v>339</v>
      </c>
      <c r="F869" s="100">
        <v>10.56</v>
      </c>
      <c r="G869" s="100">
        <v>11.76923076923077</v>
      </c>
      <c r="H869" s="100">
        <v>12.076923076923077</v>
      </c>
      <c r="I869" s="100">
        <v>9.3793103448275854</v>
      </c>
      <c r="J869" s="100">
        <v>10.931034482758621</v>
      </c>
      <c r="K869" s="100">
        <v>11.068965517241379</v>
      </c>
      <c r="L869" s="100">
        <v>9.4827586206896548</v>
      </c>
      <c r="M869" s="100">
        <v>10.555555555555555</v>
      </c>
      <c r="N869" s="100">
        <v>105.888888888889</v>
      </c>
      <c r="O869" s="50"/>
    </row>
    <row r="870" spans="2:15" s="2" customFormat="1" x14ac:dyDescent="0.2">
      <c r="B870" s="275"/>
      <c r="C870" s="278"/>
      <c r="D870" s="275"/>
      <c r="E870" s="101" t="s">
        <v>340</v>
      </c>
      <c r="F870" s="102">
        <v>29.972222222222221</v>
      </c>
      <c r="G870" s="102">
        <v>29.7012987012987</v>
      </c>
      <c r="H870" s="102">
        <v>30.0126582278481</v>
      </c>
      <c r="I870" s="102">
        <v>31.341463414634145</v>
      </c>
      <c r="J870" s="102">
        <v>31.469135802469136</v>
      </c>
      <c r="K870" s="102">
        <v>35.222222222222221</v>
      </c>
      <c r="L870" s="102">
        <v>27.913580246913579</v>
      </c>
      <c r="M870" s="102">
        <v>34.272727272727273</v>
      </c>
      <c r="N870" s="102">
        <v>181.82666666666699</v>
      </c>
      <c r="O870" s="50"/>
    </row>
    <row r="871" spans="2:15" s="2" customFormat="1" x14ac:dyDescent="0.2">
      <c r="B871" s="275"/>
      <c r="C871" s="280" t="s">
        <v>163</v>
      </c>
      <c r="D871" s="279" t="s">
        <v>350</v>
      </c>
      <c r="E871" s="99" t="s">
        <v>335</v>
      </c>
      <c r="F871" s="100"/>
      <c r="G871" s="100"/>
      <c r="H871" s="100"/>
      <c r="I871" s="100"/>
      <c r="J871" s="100"/>
      <c r="K871" s="100"/>
      <c r="L871" s="100"/>
      <c r="M871" s="100"/>
      <c r="N871" s="100"/>
      <c r="O871" s="50"/>
    </row>
    <row r="872" spans="2:15" s="2" customFormat="1" x14ac:dyDescent="0.2">
      <c r="B872" s="275"/>
      <c r="C872" s="281"/>
      <c r="D872" s="279"/>
      <c r="E872" s="101" t="s">
        <v>336</v>
      </c>
      <c r="F872" s="102">
        <v>86.9375</v>
      </c>
      <c r="G872" s="102">
        <v>93.125</v>
      </c>
      <c r="H872" s="102">
        <v>109.75</v>
      </c>
      <c r="I872" s="102">
        <v>94.1875</v>
      </c>
      <c r="J872" s="102">
        <v>113.25</v>
      </c>
      <c r="K872" s="102">
        <v>106.375</v>
      </c>
      <c r="L872" s="102">
        <v>100.125</v>
      </c>
      <c r="M872" s="102">
        <v>102.8125</v>
      </c>
      <c r="N872" s="102">
        <v>118.3125</v>
      </c>
      <c r="O872" s="50"/>
    </row>
    <row r="873" spans="2:15" s="2" customFormat="1" x14ac:dyDescent="0.2">
      <c r="B873" s="275"/>
      <c r="C873" s="281"/>
      <c r="D873" s="279"/>
      <c r="E873" s="99" t="s">
        <v>337</v>
      </c>
      <c r="F873" s="100">
        <v>609.5</v>
      </c>
      <c r="G873" s="100">
        <v>596.625</v>
      </c>
      <c r="H873" s="100">
        <v>627.625</v>
      </c>
      <c r="I873" s="100">
        <v>608.6875</v>
      </c>
      <c r="J873" s="100">
        <v>606.5</v>
      </c>
      <c r="K873" s="100">
        <v>601.125</v>
      </c>
      <c r="L873" s="100">
        <v>608.6875</v>
      </c>
      <c r="M873" s="100">
        <v>594.75</v>
      </c>
      <c r="N873" s="100">
        <v>762.5625</v>
      </c>
      <c r="O873" s="50"/>
    </row>
    <row r="874" spans="2:15" s="2" customFormat="1" x14ac:dyDescent="0.2">
      <c r="B874" s="275"/>
      <c r="C874" s="281"/>
      <c r="D874" s="279"/>
      <c r="E874" s="101" t="s">
        <v>338</v>
      </c>
      <c r="F874" s="102">
        <v>414.3125</v>
      </c>
      <c r="G874" s="102">
        <v>421.5625</v>
      </c>
      <c r="H874" s="102">
        <v>414.25</v>
      </c>
      <c r="I874" s="102">
        <v>425.8125</v>
      </c>
      <c r="J874" s="102">
        <v>427.875</v>
      </c>
      <c r="K874" s="102">
        <v>435.5625</v>
      </c>
      <c r="L874" s="102">
        <v>453.375</v>
      </c>
      <c r="M874" s="102">
        <v>418.9375</v>
      </c>
      <c r="N874" s="102">
        <v>723.6875</v>
      </c>
      <c r="O874" s="50"/>
    </row>
    <row r="875" spans="2:15" s="2" customFormat="1" x14ac:dyDescent="0.2">
      <c r="B875" s="275"/>
      <c r="C875" s="281"/>
      <c r="D875" s="279"/>
      <c r="E875" s="99" t="s">
        <v>339</v>
      </c>
      <c r="F875" s="100">
        <v>143.5625</v>
      </c>
      <c r="G875" s="100">
        <v>146</v>
      </c>
      <c r="H875" s="100">
        <v>155.3125</v>
      </c>
      <c r="I875" s="100">
        <v>149.9375</v>
      </c>
      <c r="J875" s="100">
        <v>147.3125</v>
      </c>
      <c r="K875" s="100">
        <v>154.875</v>
      </c>
      <c r="L875" s="100">
        <v>157.5625</v>
      </c>
      <c r="M875" s="100">
        <v>154.6875</v>
      </c>
      <c r="N875" s="100">
        <v>275.375</v>
      </c>
      <c r="O875" s="50"/>
    </row>
    <row r="876" spans="2:15" s="2" customFormat="1" x14ac:dyDescent="0.2">
      <c r="B876" s="275"/>
      <c r="C876" s="281"/>
      <c r="D876" s="279"/>
      <c r="E876" s="101" t="s">
        <v>340</v>
      </c>
      <c r="F876" s="102">
        <v>1254.3125</v>
      </c>
      <c r="G876" s="102">
        <v>1257.3125</v>
      </c>
      <c r="H876" s="102">
        <v>1306.9375</v>
      </c>
      <c r="I876" s="102">
        <v>1278.6875</v>
      </c>
      <c r="J876" s="102">
        <v>1295.3125</v>
      </c>
      <c r="K876" s="102">
        <v>1298.3125</v>
      </c>
      <c r="L876" s="102">
        <v>1319.875</v>
      </c>
      <c r="M876" s="102">
        <v>1271.4375</v>
      </c>
      <c r="N876" s="102">
        <v>1879.9375</v>
      </c>
      <c r="O876" s="50"/>
    </row>
    <row r="877" spans="2:15" s="2" customFormat="1" x14ac:dyDescent="0.2">
      <c r="B877" s="275"/>
      <c r="C877" s="281"/>
      <c r="D877" s="275" t="s">
        <v>351</v>
      </c>
      <c r="E877" s="99" t="s">
        <v>335</v>
      </c>
      <c r="F877" s="100">
        <v>2</v>
      </c>
      <c r="G877" s="100">
        <v>2.118279569892473</v>
      </c>
      <c r="H877" s="100">
        <v>2.6235294117647059</v>
      </c>
      <c r="I877" s="100">
        <v>2.2823529411764705</v>
      </c>
      <c r="J877" s="100">
        <v>1.1477272727272727</v>
      </c>
      <c r="K877" s="100">
        <v>0.83544303797468356</v>
      </c>
      <c r="L877" s="100">
        <v>1.2714285714285714</v>
      </c>
      <c r="M877" s="100">
        <v>1.5068493150684932</v>
      </c>
      <c r="N877" s="100">
        <v>27.202702702702702</v>
      </c>
      <c r="O877" s="50"/>
    </row>
    <row r="878" spans="2:15" s="2" customFormat="1" x14ac:dyDescent="0.2">
      <c r="B878" s="275"/>
      <c r="C878" s="281"/>
      <c r="D878" s="275"/>
      <c r="E878" s="101" t="s">
        <v>336</v>
      </c>
      <c r="F878" s="102">
        <v>2.1904761904761907</v>
      </c>
      <c r="G878" s="102">
        <v>2.1666666666666665</v>
      </c>
      <c r="H878" s="102">
        <v>1.1860465116279071</v>
      </c>
      <c r="I878" s="102">
        <v>1.5232558139534884</v>
      </c>
      <c r="J878" s="102">
        <v>1.3333333333333333</v>
      </c>
      <c r="K878" s="102">
        <v>0.53086419753086422</v>
      </c>
      <c r="L878" s="102">
        <v>1.05</v>
      </c>
      <c r="M878" s="102">
        <v>1.08</v>
      </c>
      <c r="N878" s="102">
        <v>21.294871794871799</v>
      </c>
      <c r="O878" s="50"/>
    </row>
    <row r="879" spans="2:15" s="2" customFormat="1" x14ac:dyDescent="0.2">
      <c r="B879" s="275"/>
      <c r="C879" s="281"/>
      <c r="D879" s="275"/>
      <c r="E879" s="99" t="s">
        <v>337</v>
      </c>
      <c r="F879" s="100">
        <v>9.6097560975609753</v>
      </c>
      <c r="G879" s="100">
        <v>10.109756097560975</v>
      </c>
      <c r="H879" s="100">
        <v>3.8701298701298703</v>
      </c>
      <c r="I879" s="100">
        <v>4.2025316455696204</v>
      </c>
      <c r="J879" s="100">
        <v>4.2564102564102564</v>
      </c>
      <c r="K879" s="100">
        <v>4.0886075949367084</v>
      </c>
      <c r="L879" s="100">
        <v>3.6666666666666665</v>
      </c>
      <c r="M879" s="100">
        <v>3.7283950617283952</v>
      </c>
      <c r="N879" s="100">
        <v>102.064102564103</v>
      </c>
      <c r="O879" s="50"/>
    </row>
    <row r="880" spans="2:15" s="2" customFormat="1" x14ac:dyDescent="0.2">
      <c r="B880" s="275"/>
      <c r="C880" s="281"/>
      <c r="D880" s="275"/>
      <c r="E880" s="101" t="s">
        <v>338</v>
      </c>
      <c r="F880" s="102">
        <v>4.7142857142857144</v>
      </c>
      <c r="G880" s="102">
        <v>5.0294117647058822</v>
      </c>
      <c r="H880" s="102">
        <v>4.5</v>
      </c>
      <c r="I880" s="102">
        <v>5.382352941176471</v>
      </c>
      <c r="J880" s="102">
        <v>6.4117647058823533</v>
      </c>
      <c r="K880" s="102">
        <v>7.2352941176470589</v>
      </c>
      <c r="L880" s="102">
        <v>5.8571428571428568</v>
      </c>
      <c r="M880" s="102">
        <v>7</v>
      </c>
      <c r="N880" s="102">
        <v>135.289473684211</v>
      </c>
      <c r="O880" s="50"/>
    </row>
    <row r="881" spans="2:15" s="2" customFormat="1" x14ac:dyDescent="0.2">
      <c r="B881" s="275"/>
      <c r="C881" s="281"/>
      <c r="D881" s="275"/>
      <c r="E881" s="99" t="s">
        <v>339</v>
      </c>
      <c r="F881" s="100">
        <v>1.9696969696969697</v>
      </c>
      <c r="G881" s="100">
        <v>1.9166666666666667</v>
      </c>
      <c r="H881" s="100">
        <v>1.5</v>
      </c>
      <c r="I881" s="100">
        <v>1.4848484848484849</v>
      </c>
      <c r="J881" s="100">
        <v>1.6875</v>
      </c>
      <c r="K881" s="100">
        <v>1.6875</v>
      </c>
      <c r="L881" s="100">
        <v>1.696969696969697</v>
      </c>
      <c r="M881" s="100">
        <v>2.84375</v>
      </c>
      <c r="N881" s="100">
        <v>86.741935483871003</v>
      </c>
      <c r="O881" s="50"/>
    </row>
    <row r="882" spans="2:15" s="2" customFormat="1" x14ac:dyDescent="0.2">
      <c r="B882" s="275"/>
      <c r="C882" s="282"/>
      <c r="D882" s="275"/>
      <c r="E882" s="101" t="s">
        <v>340</v>
      </c>
      <c r="F882" s="102">
        <v>13.009523809523809</v>
      </c>
      <c r="G882" s="102">
        <v>13.162162162162161</v>
      </c>
      <c r="H882" s="102">
        <v>8.0693069306930685</v>
      </c>
      <c r="I882" s="102">
        <v>8.89</v>
      </c>
      <c r="J882" s="102">
        <v>7.8942307692307692</v>
      </c>
      <c r="K882" s="102">
        <v>7.625</v>
      </c>
      <c r="L882" s="102">
        <v>7.4226804123711343</v>
      </c>
      <c r="M882" s="102">
        <v>8.4742268041237114</v>
      </c>
      <c r="N882" s="102">
        <v>207.07446808510599</v>
      </c>
      <c r="O882" s="50"/>
    </row>
    <row r="883" spans="2:15" s="2" customFormat="1" x14ac:dyDescent="0.2">
      <c r="B883" s="275"/>
      <c r="C883" s="276" t="s">
        <v>164</v>
      </c>
      <c r="D883" s="279" t="s">
        <v>350</v>
      </c>
      <c r="E883" s="99" t="s">
        <v>335</v>
      </c>
      <c r="F883" s="100"/>
      <c r="G883" s="100"/>
      <c r="H883" s="100"/>
      <c r="I883" s="100"/>
      <c r="J883" s="100"/>
      <c r="K883" s="100"/>
      <c r="L883" s="100"/>
      <c r="M883" s="100"/>
      <c r="N883" s="100"/>
      <c r="O883" s="50"/>
    </row>
    <row r="884" spans="2:15" s="2" customFormat="1" x14ac:dyDescent="0.2">
      <c r="B884" s="275"/>
      <c r="C884" s="277"/>
      <c r="D884" s="279"/>
      <c r="E884" s="101" t="s">
        <v>336</v>
      </c>
      <c r="F884" s="102">
        <v>91.769230769230774</v>
      </c>
      <c r="G884" s="102">
        <v>81.666666666666671</v>
      </c>
      <c r="H884" s="102">
        <v>79.13333333333334</v>
      </c>
      <c r="I884" s="102">
        <v>74.933333333333337</v>
      </c>
      <c r="J884" s="102">
        <v>61.473684210526315</v>
      </c>
      <c r="K884" s="102">
        <v>63.75</v>
      </c>
      <c r="L884" s="102">
        <v>61.4</v>
      </c>
      <c r="M884" s="102">
        <v>52.85</v>
      </c>
      <c r="N884" s="102">
        <v>95.3</v>
      </c>
      <c r="O884" s="50"/>
    </row>
    <row r="885" spans="2:15" s="2" customFormat="1" x14ac:dyDescent="0.2">
      <c r="B885" s="275"/>
      <c r="C885" s="277"/>
      <c r="D885" s="279"/>
      <c r="E885" s="99" t="s">
        <v>337</v>
      </c>
      <c r="F885" s="100">
        <v>443.84615384615387</v>
      </c>
      <c r="G885" s="100">
        <v>388.06666666666666</v>
      </c>
      <c r="H885" s="100">
        <v>409.2</v>
      </c>
      <c r="I885" s="100">
        <v>429.46666666666664</v>
      </c>
      <c r="J885" s="100">
        <v>351.78947368421052</v>
      </c>
      <c r="K885" s="100">
        <v>349.3</v>
      </c>
      <c r="L885" s="100">
        <v>378.25</v>
      </c>
      <c r="M885" s="100">
        <v>342.3</v>
      </c>
      <c r="N885" s="100">
        <v>575.04999999999995</v>
      </c>
      <c r="O885" s="50"/>
    </row>
    <row r="886" spans="2:15" s="2" customFormat="1" x14ac:dyDescent="0.2">
      <c r="B886" s="275"/>
      <c r="C886" s="277"/>
      <c r="D886" s="279"/>
      <c r="E886" s="101" t="s">
        <v>338</v>
      </c>
      <c r="F886" s="102">
        <v>256.61538461538464</v>
      </c>
      <c r="G886" s="102">
        <v>231</v>
      </c>
      <c r="H886" s="102">
        <v>230.66666666666666</v>
      </c>
      <c r="I886" s="102">
        <v>237.93333333333334</v>
      </c>
      <c r="J886" s="102">
        <v>208.55555555555554</v>
      </c>
      <c r="K886" s="102">
        <v>188.9</v>
      </c>
      <c r="L886" s="102">
        <v>212.85</v>
      </c>
      <c r="M886" s="102">
        <v>187.2</v>
      </c>
      <c r="N886" s="102">
        <v>482.45</v>
      </c>
      <c r="O886" s="50"/>
    </row>
    <row r="887" spans="2:15" s="2" customFormat="1" x14ac:dyDescent="0.2">
      <c r="B887" s="275"/>
      <c r="C887" s="277"/>
      <c r="D887" s="279"/>
      <c r="E887" s="99" t="s">
        <v>339</v>
      </c>
      <c r="F887" s="100">
        <v>59.615384615384613</v>
      </c>
      <c r="G887" s="100">
        <v>55.8</v>
      </c>
      <c r="H887" s="100">
        <v>56.666666666666664</v>
      </c>
      <c r="I887" s="100">
        <v>63.06666666666667</v>
      </c>
      <c r="J887" s="100">
        <v>58.388888888888886</v>
      </c>
      <c r="K887" s="100">
        <v>54.15</v>
      </c>
      <c r="L887" s="100">
        <v>57.7</v>
      </c>
      <c r="M887" s="100">
        <v>50.2</v>
      </c>
      <c r="N887" s="100">
        <v>174.1</v>
      </c>
      <c r="O887" s="50"/>
    </row>
    <row r="888" spans="2:15" s="2" customFormat="1" x14ac:dyDescent="0.2">
      <c r="B888" s="275"/>
      <c r="C888" s="277"/>
      <c r="D888" s="279"/>
      <c r="E888" s="101" t="s">
        <v>340</v>
      </c>
      <c r="F888" s="102">
        <v>851.84615384615381</v>
      </c>
      <c r="G888" s="102">
        <v>756.5333333333333</v>
      </c>
      <c r="H888" s="102">
        <v>775.66666666666663</v>
      </c>
      <c r="I888" s="102">
        <v>805.4</v>
      </c>
      <c r="J888" s="102">
        <v>666.15789473684208</v>
      </c>
      <c r="K888" s="102">
        <v>656.1</v>
      </c>
      <c r="L888" s="102">
        <v>710.2</v>
      </c>
      <c r="M888" s="102">
        <v>632.54999999999995</v>
      </c>
      <c r="N888" s="102">
        <v>1326.9</v>
      </c>
      <c r="O888" s="50"/>
    </row>
    <row r="889" spans="2:15" s="2" customFormat="1" x14ac:dyDescent="0.2">
      <c r="B889" s="275"/>
      <c r="C889" s="277"/>
      <c r="D889" s="275" t="s">
        <v>351</v>
      </c>
      <c r="E889" s="99" t="s">
        <v>335</v>
      </c>
      <c r="F889" s="100">
        <v>1.2857142857142858</v>
      </c>
      <c r="G889" s="100">
        <v>0.9375</v>
      </c>
      <c r="H889" s="100">
        <v>0.58064516129032262</v>
      </c>
      <c r="I889" s="100">
        <v>0.53333333333333333</v>
      </c>
      <c r="J889" s="100">
        <v>0.7857142857142857</v>
      </c>
      <c r="K889" s="100">
        <v>0.92</v>
      </c>
      <c r="L889" s="100">
        <v>7.3157894736842106</v>
      </c>
      <c r="M889" s="100">
        <v>4.2857142857142856</v>
      </c>
      <c r="N889" s="100">
        <v>43.857142857142897</v>
      </c>
      <c r="O889" s="50"/>
    </row>
    <row r="890" spans="2:15" s="2" customFormat="1" x14ac:dyDescent="0.2">
      <c r="B890" s="275"/>
      <c r="C890" s="277"/>
      <c r="D890" s="275"/>
      <c r="E890" s="101" t="s">
        <v>336</v>
      </c>
      <c r="F890" s="102">
        <v>0.3125</v>
      </c>
      <c r="G890" s="102">
        <v>0.58064516129032262</v>
      </c>
      <c r="H890" s="102">
        <v>0.42424242424242425</v>
      </c>
      <c r="I890" s="102">
        <v>0.33333333333333331</v>
      </c>
      <c r="J890" s="102">
        <v>0.86206896551724133</v>
      </c>
      <c r="K890" s="102">
        <v>0.75</v>
      </c>
      <c r="L890" s="102">
        <v>2.7727272727272729</v>
      </c>
      <c r="M890" s="102">
        <v>2.5454545454545454</v>
      </c>
      <c r="N890" s="102">
        <v>32.681818181818201</v>
      </c>
      <c r="O890" s="50"/>
    </row>
    <row r="891" spans="2:15" s="2" customFormat="1" x14ac:dyDescent="0.2">
      <c r="B891" s="275"/>
      <c r="C891" s="277"/>
      <c r="D891" s="275"/>
      <c r="E891" s="99" t="s">
        <v>337</v>
      </c>
      <c r="F891" s="100">
        <v>1.6206896551724137</v>
      </c>
      <c r="G891" s="100">
        <v>2.4444444444444446</v>
      </c>
      <c r="H891" s="100">
        <v>2.3333333333333335</v>
      </c>
      <c r="I891" s="100">
        <v>1.9310344827586208</v>
      </c>
      <c r="J891" s="100">
        <v>3.3076923076923075</v>
      </c>
      <c r="K891" s="100">
        <v>3.4615384615384617</v>
      </c>
      <c r="L891" s="100">
        <v>7.5652173913043477</v>
      </c>
      <c r="M891" s="100">
        <v>7.8181818181818183</v>
      </c>
      <c r="N891" s="100">
        <v>129.75</v>
      </c>
      <c r="O891" s="50"/>
    </row>
    <row r="892" spans="2:15" s="2" customFormat="1" x14ac:dyDescent="0.2">
      <c r="B892" s="275"/>
      <c r="C892" s="277"/>
      <c r="D892" s="275"/>
      <c r="E892" s="101" t="s">
        <v>338</v>
      </c>
      <c r="F892" s="102">
        <v>0</v>
      </c>
      <c r="G892" s="102">
        <v>0</v>
      </c>
      <c r="H892" s="102">
        <v>0</v>
      </c>
      <c r="I892" s="102">
        <v>0</v>
      </c>
      <c r="J892" s="102">
        <v>0</v>
      </c>
      <c r="K892" s="102">
        <v>0</v>
      </c>
      <c r="L892" s="102">
        <v>1.9090909090909092</v>
      </c>
      <c r="M892" s="102">
        <v>4.2222222222222223</v>
      </c>
      <c r="N892" s="102">
        <v>169.25</v>
      </c>
      <c r="O892" s="50"/>
    </row>
    <row r="893" spans="2:15" s="2" customFormat="1" x14ac:dyDescent="0.2">
      <c r="B893" s="275"/>
      <c r="C893" s="277"/>
      <c r="D893" s="275"/>
      <c r="E893" s="99" t="s">
        <v>339</v>
      </c>
      <c r="F893" s="100">
        <v>0</v>
      </c>
      <c r="G893" s="100">
        <v>0</v>
      </c>
      <c r="H893" s="100">
        <v>0</v>
      </c>
      <c r="I893" s="100">
        <v>0</v>
      </c>
      <c r="J893" s="100">
        <v>0</v>
      </c>
      <c r="K893" s="100">
        <v>0</v>
      </c>
      <c r="L893" s="100">
        <v>0</v>
      </c>
      <c r="M893" s="100">
        <v>0</v>
      </c>
      <c r="N893" s="100">
        <v>72.375</v>
      </c>
      <c r="O893" s="50"/>
    </row>
    <row r="894" spans="2:15" s="2" customFormat="1" x14ac:dyDescent="0.2">
      <c r="B894" s="275"/>
      <c r="C894" s="278"/>
      <c r="D894" s="275"/>
      <c r="E894" s="101" t="s">
        <v>340</v>
      </c>
      <c r="F894" s="102">
        <v>2.4473684210526314</v>
      </c>
      <c r="G894" s="102">
        <v>3.0810810810810811</v>
      </c>
      <c r="H894" s="102">
        <v>2.6842105263157894</v>
      </c>
      <c r="I894" s="102">
        <v>2.2162162162162162</v>
      </c>
      <c r="J894" s="102">
        <v>3.8</v>
      </c>
      <c r="K894" s="102">
        <v>3.8285714285714287</v>
      </c>
      <c r="L894" s="102">
        <v>13.620689655172415</v>
      </c>
      <c r="M894" s="102">
        <v>14.24</v>
      </c>
      <c r="N894" s="102">
        <v>257</v>
      </c>
      <c r="O894" s="50"/>
    </row>
    <row r="895" spans="2:15" s="2" customFormat="1" x14ac:dyDescent="0.2">
      <c r="B895" s="275"/>
      <c r="C895" s="280" t="s">
        <v>165</v>
      </c>
      <c r="D895" s="279" t="s">
        <v>350</v>
      </c>
      <c r="E895" s="99" t="s">
        <v>335</v>
      </c>
      <c r="F895" s="100"/>
      <c r="G895" s="100"/>
      <c r="H895" s="100"/>
      <c r="I895" s="100"/>
      <c r="J895" s="100"/>
      <c r="K895" s="100"/>
      <c r="L895" s="100"/>
      <c r="M895" s="100"/>
      <c r="N895" s="100"/>
      <c r="O895" s="50"/>
    </row>
    <row r="896" spans="2:15" s="2" customFormat="1" x14ac:dyDescent="0.2">
      <c r="B896" s="275"/>
      <c r="C896" s="281"/>
      <c r="D896" s="279"/>
      <c r="E896" s="101" t="s">
        <v>336</v>
      </c>
      <c r="F896" s="102">
        <v>82.941176470588232</v>
      </c>
      <c r="G896" s="102">
        <v>80.647058823529406</v>
      </c>
      <c r="H896" s="102">
        <v>75.82352941176471</v>
      </c>
      <c r="I896" s="102">
        <v>73.352941176470594</v>
      </c>
      <c r="J896" s="102">
        <v>76.705882352941174</v>
      </c>
      <c r="K896" s="102">
        <v>79.882352941176464</v>
      </c>
      <c r="L896" s="102">
        <v>76.647058823529406</v>
      </c>
      <c r="M896" s="102">
        <v>76.411764705882348</v>
      </c>
      <c r="N896" s="102">
        <v>103.777777777778</v>
      </c>
      <c r="O896" s="50"/>
    </row>
    <row r="897" spans="2:15" s="2" customFormat="1" x14ac:dyDescent="0.2">
      <c r="B897" s="275"/>
      <c r="C897" s="281"/>
      <c r="D897" s="279"/>
      <c r="E897" s="99" t="s">
        <v>337</v>
      </c>
      <c r="F897" s="100">
        <v>559.94117647058829</v>
      </c>
      <c r="G897" s="100">
        <v>554.82352941176475</v>
      </c>
      <c r="H897" s="100">
        <v>582.88235294117646</v>
      </c>
      <c r="I897" s="100">
        <v>612.35294117647061</v>
      </c>
      <c r="J897" s="100">
        <v>550.88235294117646</v>
      </c>
      <c r="K897" s="100">
        <v>522.58823529411768</v>
      </c>
      <c r="L897" s="100">
        <v>540.47058823529414</v>
      </c>
      <c r="M897" s="100">
        <v>522.47058823529414</v>
      </c>
      <c r="N897" s="100">
        <v>629.38888888888903</v>
      </c>
      <c r="O897" s="50"/>
    </row>
    <row r="898" spans="2:15" s="2" customFormat="1" x14ac:dyDescent="0.2">
      <c r="B898" s="275"/>
      <c r="C898" s="281"/>
      <c r="D898" s="279"/>
      <c r="E898" s="101" t="s">
        <v>338</v>
      </c>
      <c r="F898" s="102">
        <v>400.1764705882353</v>
      </c>
      <c r="G898" s="102">
        <v>399.05882352941177</v>
      </c>
      <c r="H898" s="102">
        <v>415.29411764705884</v>
      </c>
      <c r="I898" s="102">
        <v>413.11764705882354</v>
      </c>
      <c r="J898" s="102">
        <v>430.1764705882353</v>
      </c>
      <c r="K898" s="102">
        <v>442.76470588235293</v>
      </c>
      <c r="L898" s="102">
        <v>442.41176470588238</v>
      </c>
      <c r="M898" s="102">
        <v>425.1764705882353</v>
      </c>
      <c r="N898" s="102">
        <v>570.61111111111097</v>
      </c>
      <c r="O898" s="50"/>
    </row>
    <row r="899" spans="2:15" s="2" customFormat="1" x14ac:dyDescent="0.2">
      <c r="B899" s="275"/>
      <c r="C899" s="281"/>
      <c r="D899" s="279"/>
      <c r="E899" s="99" t="s">
        <v>339</v>
      </c>
      <c r="F899" s="100">
        <v>127.70588235294117</v>
      </c>
      <c r="G899" s="100">
        <v>124.88235294117646</v>
      </c>
      <c r="H899" s="100">
        <v>128</v>
      </c>
      <c r="I899" s="100">
        <v>123.76470588235294</v>
      </c>
      <c r="J899" s="100">
        <v>133.64705882352942</v>
      </c>
      <c r="K899" s="100">
        <v>147.47058823529412</v>
      </c>
      <c r="L899" s="100">
        <v>137.70588235294119</v>
      </c>
      <c r="M899" s="100">
        <v>140.8235294117647</v>
      </c>
      <c r="N899" s="100">
        <v>240.722222222222</v>
      </c>
      <c r="O899" s="50"/>
    </row>
    <row r="900" spans="2:15" s="2" customFormat="1" x14ac:dyDescent="0.2">
      <c r="B900" s="275"/>
      <c r="C900" s="281"/>
      <c r="D900" s="279"/>
      <c r="E900" s="101" t="s">
        <v>340</v>
      </c>
      <c r="F900" s="102">
        <v>1170.7647058823529</v>
      </c>
      <c r="G900" s="102">
        <v>1159.4117647058824</v>
      </c>
      <c r="H900" s="102">
        <v>1202</v>
      </c>
      <c r="I900" s="102">
        <v>1222.5882352941176</v>
      </c>
      <c r="J900" s="102">
        <v>1191.4117647058824</v>
      </c>
      <c r="K900" s="102">
        <v>1192.7058823529412</v>
      </c>
      <c r="L900" s="102">
        <v>1197.2352941176471</v>
      </c>
      <c r="M900" s="102">
        <v>1164.8823529411766</v>
      </c>
      <c r="N900" s="102">
        <v>1544.5</v>
      </c>
      <c r="O900" s="50"/>
    </row>
    <row r="901" spans="2:15" s="2" customFormat="1" x14ac:dyDescent="0.2">
      <c r="B901" s="275"/>
      <c r="C901" s="281"/>
      <c r="D901" s="275" t="s">
        <v>351</v>
      </c>
      <c r="E901" s="99" t="s">
        <v>335</v>
      </c>
      <c r="F901" s="100">
        <v>5.870967741935484</v>
      </c>
      <c r="G901" s="100">
        <v>5.628571428571429</v>
      </c>
      <c r="H901" s="100">
        <v>5.4848484848484844</v>
      </c>
      <c r="I901" s="100">
        <v>4.9696969696969697</v>
      </c>
      <c r="J901" s="100">
        <v>5.3529411764705879</v>
      </c>
      <c r="K901" s="100">
        <v>6.9705882352941178</v>
      </c>
      <c r="L901" s="100">
        <v>7.4516129032258061</v>
      </c>
      <c r="M901" s="100">
        <v>8.5588235294117645</v>
      </c>
      <c r="N901" s="100">
        <v>26.735294117647101</v>
      </c>
      <c r="O901" s="50"/>
    </row>
    <row r="902" spans="2:15" s="2" customFormat="1" x14ac:dyDescent="0.2">
      <c r="B902" s="275"/>
      <c r="C902" s="281"/>
      <c r="D902" s="275"/>
      <c r="E902" s="101" t="s">
        <v>336</v>
      </c>
      <c r="F902" s="102">
        <v>2.7027027027027026</v>
      </c>
      <c r="G902" s="102">
        <v>2.8974358974358974</v>
      </c>
      <c r="H902" s="102">
        <v>2.25</v>
      </c>
      <c r="I902" s="102">
        <v>2.9473684210526314</v>
      </c>
      <c r="J902" s="102">
        <v>2.6</v>
      </c>
      <c r="K902" s="102">
        <v>3.45</v>
      </c>
      <c r="L902" s="102">
        <v>3.5789473684210527</v>
      </c>
      <c r="M902" s="102">
        <v>4.5999999999999996</v>
      </c>
      <c r="N902" s="102">
        <v>18.5128205128205</v>
      </c>
      <c r="O902" s="50"/>
    </row>
    <row r="903" spans="2:15" s="2" customFormat="1" x14ac:dyDescent="0.2">
      <c r="B903" s="275"/>
      <c r="C903" s="281"/>
      <c r="D903" s="275"/>
      <c r="E903" s="99" t="s">
        <v>337</v>
      </c>
      <c r="F903" s="100">
        <v>10.194444444444445</v>
      </c>
      <c r="G903" s="100">
        <v>10.486486486486486</v>
      </c>
      <c r="H903" s="100">
        <v>12.166666666666666</v>
      </c>
      <c r="I903" s="100">
        <v>13.428571428571429</v>
      </c>
      <c r="J903" s="100">
        <v>13</v>
      </c>
      <c r="K903" s="100">
        <v>12.777777777777779</v>
      </c>
      <c r="L903" s="100">
        <v>15.916666666666666</v>
      </c>
      <c r="M903" s="100">
        <v>17.472222222222221</v>
      </c>
      <c r="N903" s="100">
        <v>95.3888888888889</v>
      </c>
      <c r="O903" s="50"/>
    </row>
    <row r="904" spans="2:15" s="2" customFormat="1" x14ac:dyDescent="0.2">
      <c r="B904" s="275"/>
      <c r="C904" s="281"/>
      <c r="D904" s="275"/>
      <c r="E904" s="101" t="s">
        <v>338</v>
      </c>
      <c r="F904" s="102">
        <v>16.933333333333334</v>
      </c>
      <c r="G904" s="102">
        <v>18.352941176470587</v>
      </c>
      <c r="H904" s="102">
        <v>20.625</v>
      </c>
      <c r="I904" s="102">
        <v>24.176470588235293</v>
      </c>
      <c r="J904" s="102">
        <v>24.1875</v>
      </c>
      <c r="K904" s="102">
        <v>18.944444444444443</v>
      </c>
      <c r="L904" s="102">
        <v>22.210526315789473</v>
      </c>
      <c r="M904" s="102">
        <v>28.352941176470587</v>
      </c>
      <c r="N904" s="102">
        <v>131.88235294117601</v>
      </c>
      <c r="O904" s="50"/>
    </row>
    <row r="905" spans="2:15" s="2" customFormat="1" x14ac:dyDescent="0.2">
      <c r="B905" s="275"/>
      <c r="C905" s="281"/>
      <c r="D905" s="275"/>
      <c r="E905" s="99" t="s">
        <v>339</v>
      </c>
      <c r="F905" s="100">
        <v>10.5</v>
      </c>
      <c r="G905" s="100">
        <v>11.9375</v>
      </c>
      <c r="H905" s="100">
        <v>17</v>
      </c>
      <c r="I905" s="100">
        <v>25.875</v>
      </c>
      <c r="J905" s="100">
        <v>17.466666666666665</v>
      </c>
      <c r="K905" s="100">
        <v>28.133333333333333</v>
      </c>
      <c r="L905" s="100">
        <v>20.866666666666667</v>
      </c>
      <c r="M905" s="100">
        <v>33.785714285714285</v>
      </c>
      <c r="N905" s="100">
        <v>62.6875</v>
      </c>
      <c r="O905" s="50"/>
    </row>
    <row r="906" spans="2:15" s="2" customFormat="1" x14ac:dyDescent="0.2">
      <c r="B906" s="275"/>
      <c r="C906" s="282"/>
      <c r="D906" s="275"/>
      <c r="E906" s="101" t="s">
        <v>340</v>
      </c>
      <c r="F906" s="102">
        <v>26.121951219512194</v>
      </c>
      <c r="G906" s="102">
        <v>26.108695652173914</v>
      </c>
      <c r="H906" s="102">
        <v>29.40909090909091</v>
      </c>
      <c r="I906" s="102">
        <v>35.704545454545453</v>
      </c>
      <c r="J906" s="102">
        <v>32.627906976744185</v>
      </c>
      <c r="K906" s="102">
        <v>35.511111111111113</v>
      </c>
      <c r="L906" s="102">
        <v>39.88095238095238</v>
      </c>
      <c r="M906" s="102">
        <v>47.883720930232556</v>
      </c>
      <c r="N906" s="102">
        <v>193.255813953488</v>
      </c>
      <c r="O906" s="50"/>
    </row>
    <row r="907" spans="2:15" s="2" customFormat="1" x14ac:dyDescent="0.2">
      <c r="B907" s="279" t="s">
        <v>166</v>
      </c>
      <c r="C907" s="276" t="s">
        <v>229</v>
      </c>
      <c r="D907" s="279" t="s">
        <v>350</v>
      </c>
      <c r="E907" s="99" t="s">
        <v>335</v>
      </c>
      <c r="F907" s="100">
        <v>0</v>
      </c>
      <c r="G907" s="100">
        <v>0</v>
      </c>
      <c r="H907" s="100">
        <v>0</v>
      </c>
      <c r="I907" s="100">
        <v>0</v>
      </c>
      <c r="J907" s="100">
        <v>0</v>
      </c>
      <c r="K907" s="100">
        <v>0</v>
      </c>
      <c r="L907" s="100">
        <v>0</v>
      </c>
      <c r="M907" s="100">
        <v>0</v>
      </c>
      <c r="N907" s="100">
        <v>36</v>
      </c>
      <c r="O907" s="50"/>
    </row>
    <row r="908" spans="2:15" s="2" customFormat="1" x14ac:dyDescent="0.2">
      <c r="B908" s="279"/>
      <c r="C908" s="277"/>
      <c r="D908" s="279"/>
      <c r="E908" s="101" t="s">
        <v>336</v>
      </c>
      <c r="F908" s="102">
        <v>1.8694029850746268</v>
      </c>
      <c r="G908" s="102">
        <v>1.9925373134328359</v>
      </c>
      <c r="H908" s="102">
        <v>1.9070631970260223</v>
      </c>
      <c r="I908" s="102">
        <v>1.8171641791044777</v>
      </c>
      <c r="J908" s="102">
        <v>1.6367041198501873</v>
      </c>
      <c r="K908" s="102">
        <v>2.0786516853932584</v>
      </c>
      <c r="L908" s="102">
        <v>2.2873134328358211</v>
      </c>
      <c r="M908" s="102">
        <v>2.2846441947565541</v>
      </c>
      <c r="N908" s="102">
        <v>51.082397003745299</v>
      </c>
      <c r="O908" s="50"/>
    </row>
    <row r="909" spans="2:15" s="2" customFormat="1" x14ac:dyDescent="0.2">
      <c r="B909" s="279"/>
      <c r="C909" s="277"/>
      <c r="D909" s="279"/>
      <c r="E909" s="99" t="s">
        <v>337</v>
      </c>
      <c r="F909" s="100">
        <v>20.548507462686569</v>
      </c>
      <c r="G909" s="100">
        <v>19.555970149253731</v>
      </c>
      <c r="H909" s="100">
        <v>20.092936802973977</v>
      </c>
      <c r="I909" s="100">
        <v>18.440298507462686</v>
      </c>
      <c r="J909" s="100">
        <v>19.483146067415731</v>
      </c>
      <c r="K909" s="100">
        <v>19.599250936329589</v>
      </c>
      <c r="L909" s="100">
        <v>19.761194029850746</v>
      </c>
      <c r="M909" s="100">
        <v>18.910112359550563</v>
      </c>
      <c r="N909" s="100">
        <v>219.77528089887599</v>
      </c>
      <c r="O909" s="50"/>
    </row>
    <row r="910" spans="2:15" s="2" customFormat="1" x14ac:dyDescent="0.2">
      <c r="B910" s="279"/>
      <c r="C910" s="277"/>
      <c r="D910" s="279"/>
      <c r="E910" s="101" t="s">
        <v>338</v>
      </c>
      <c r="F910" s="102">
        <v>16.050847457627118</v>
      </c>
      <c r="G910" s="102">
        <v>17.450867052023121</v>
      </c>
      <c r="H910" s="102">
        <v>17.730994152046783</v>
      </c>
      <c r="I910" s="102">
        <v>16.461988304093566</v>
      </c>
      <c r="J910" s="102">
        <v>17.211764705882352</v>
      </c>
      <c r="K910" s="102">
        <v>18.317647058823528</v>
      </c>
      <c r="L910" s="102">
        <v>21.017543859649123</v>
      </c>
      <c r="M910" s="102">
        <v>19.87719298245614</v>
      </c>
      <c r="N910" s="102">
        <v>278.29239766081901</v>
      </c>
      <c r="O910" s="50"/>
    </row>
    <row r="911" spans="2:15" s="2" customFormat="1" x14ac:dyDescent="0.2">
      <c r="B911" s="279"/>
      <c r="C911" s="277"/>
      <c r="D911" s="279"/>
      <c r="E911" s="99" t="s">
        <v>339</v>
      </c>
      <c r="F911" s="100">
        <v>5.7801418439716308</v>
      </c>
      <c r="G911" s="100">
        <v>6.1489361702127656</v>
      </c>
      <c r="H911" s="100">
        <v>6.75</v>
      </c>
      <c r="I911" s="100">
        <v>6.3829787234042552</v>
      </c>
      <c r="J911" s="100">
        <v>6.8439716312056742</v>
      </c>
      <c r="K911" s="100">
        <v>7.3071428571428569</v>
      </c>
      <c r="L911" s="100">
        <v>8.1985815602836887</v>
      </c>
      <c r="M911" s="100">
        <v>7.908450704225352</v>
      </c>
      <c r="N911" s="100">
        <v>128.201388888889</v>
      </c>
      <c r="O911" s="50"/>
    </row>
    <row r="912" spans="2:15" s="2" customFormat="1" x14ac:dyDescent="0.2">
      <c r="B912" s="279"/>
      <c r="C912" s="277"/>
      <c r="D912" s="279"/>
      <c r="E912" s="101" t="s">
        <v>340</v>
      </c>
      <c r="F912" s="102">
        <v>36.059701492537314</v>
      </c>
      <c r="G912" s="102">
        <v>36.048507462686565</v>
      </c>
      <c r="H912" s="102">
        <v>36.784386617100374</v>
      </c>
      <c r="I912" s="102">
        <v>34.119402985074629</v>
      </c>
      <c r="J912" s="102">
        <v>35.692883895131089</v>
      </c>
      <c r="K912" s="102">
        <v>37.172284644194754</v>
      </c>
      <c r="L912" s="102">
        <v>39.772388059701491</v>
      </c>
      <c r="M912" s="102">
        <v>38.131086142322097</v>
      </c>
      <c r="N912" s="102">
        <v>518.36704119850197</v>
      </c>
      <c r="O912" s="50"/>
    </row>
    <row r="913" spans="2:15" s="2" customFormat="1" x14ac:dyDescent="0.2">
      <c r="B913" s="279"/>
      <c r="C913" s="277"/>
      <c r="D913" s="275" t="s">
        <v>351</v>
      </c>
      <c r="E913" s="99" t="s">
        <v>335</v>
      </c>
      <c r="F913" s="100">
        <v>0</v>
      </c>
      <c r="G913" s="100">
        <v>0</v>
      </c>
      <c r="H913" s="100">
        <v>0</v>
      </c>
      <c r="I913" s="100">
        <v>0</v>
      </c>
      <c r="J913" s="100">
        <v>0</v>
      </c>
      <c r="K913" s="100">
        <v>0.72727272727272729</v>
      </c>
      <c r="L913" s="100">
        <v>0.75471698113207553</v>
      </c>
      <c r="M913" s="100">
        <v>0.66129032258064513</v>
      </c>
      <c r="N913" s="100">
        <v>27.0461538461538</v>
      </c>
      <c r="O913" s="50"/>
    </row>
    <row r="914" spans="2:15" s="2" customFormat="1" x14ac:dyDescent="0.2">
      <c r="B914" s="279"/>
      <c r="C914" s="277"/>
      <c r="D914" s="275"/>
      <c r="E914" s="101" t="s">
        <v>336</v>
      </c>
      <c r="F914" s="102">
        <v>0</v>
      </c>
      <c r="G914" s="102">
        <v>0</v>
      </c>
      <c r="H914" s="102">
        <v>0</v>
      </c>
      <c r="I914" s="102">
        <v>0</v>
      </c>
      <c r="J914" s="102">
        <v>0</v>
      </c>
      <c r="K914" s="102">
        <v>0.30357142857142855</v>
      </c>
      <c r="L914" s="102">
        <v>0.2857142857142857</v>
      </c>
      <c r="M914" s="102">
        <v>0.40322580645161288</v>
      </c>
      <c r="N914" s="102">
        <v>17.515625</v>
      </c>
      <c r="O914" s="50"/>
    </row>
    <row r="915" spans="2:15" s="2" customFormat="1" x14ac:dyDescent="0.2">
      <c r="B915" s="279"/>
      <c r="C915" s="277"/>
      <c r="D915" s="275"/>
      <c r="E915" s="99" t="s">
        <v>337</v>
      </c>
      <c r="F915" s="100">
        <v>0</v>
      </c>
      <c r="G915" s="100">
        <v>0</v>
      </c>
      <c r="H915" s="100">
        <v>0</v>
      </c>
      <c r="I915" s="100">
        <v>0</v>
      </c>
      <c r="J915" s="100">
        <v>0</v>
      </c>
      <c r="K915" s="100">
        <v>0.21153846153846154</v>
      </c>
      <c r="L915" s="100">
        <v>0.67307692307692313</v>
      </c>
      <c r="M915" s="100">
        <v>0.8</v>
      </c>
      <c r="N915" s="100">
        <v>72.45</v>
      </c>
      <c r="O915" s="50"/>
    </row>
    <row r="916" spans="2:15" s="2" customFormat="1" x14ac:dyDescent="0.2">
      <c r="B916" s="279"/>
      <c r="C916" s="277"/>
      <c r="D916" s="275"/>
      <c r="E916" s="101" t="s">
        <v>338</v>
      </c>
      <c r="F916" s="102">
        <v>0.72727272727272729</v>
      </c>
      <c r="G916" s="102">
        <v>1.0869565217391304</v>
      </c>
      <c r="H916" s="102">
        <v>0.625</v>
      </c>
      <c r="I916" s="102">
        <v>0.92307692307692313</v>
      </c>
      <c r="J916" s="102">
        <v>0.875</v>
      </c>
      <c r="K916" s="102">
        <v>0.69230769230769229</v>
      </c>
      <c r="L916" s="102">
        <v>0.48148148148148145</v>
      </c>
      <c r="M916" s="102">
        <v>0.5</v>
      </c>
      <c r="N916" s="102">
        <v>70.740740740740705</v>
      </c>
      <c r="O916" s="50"/>
    </row>
    <row r="917" spans="2:15" s="2" customFormat="1" x14ac:dyDescent="0.2">
      <c r="B917" s="279"/>
      <c r="C917" s="277"/>
      <c r="D917" s="275"/>
      <c r="E917" s="99" t="s">
        <v>339</v>
      </c>
      <c r="F917" s="100">
        <v>1.5714285714285714</v>
      </c>
      <c r="G917" s="100">
        <v>1.3636363636363635</v>
      </c>
      <c r="H917" s="100">
        <v>0.36363636363636365</v>
      </c>
      <c r="I917" s="100">
        <v>0.81818181818181823</v>
      </c>
      <c r="J917" s="100">
        <v>0.77272727272727271</v>
      </c>
      <c r="K917" s="100">
        <v>0.95238095238095233</v>
      </c>
      <c r="L917" s="100">
        <v>1.0476190476190477</v>
      </c>
      <c r="M917" s="100">
        <v>0.82608695652173914</v>
      </c>
      <c r="N917" s="100">
        <v>57.5</v>
      </c>
      <c r="O917" s="50"/>
    </row>
    <row r="918" spans="2:15" s="2" customFormat="1" x14ac:dyDescent="0.2">
      <c r="B918" s="279"/>
      <c r="C918" s="278"/>
      <c r="D918" s="275"/>
      <c r="E918" s="101" t="s">
        <v>340</v>
      </c>
      <c r="F918" s="102">
        <v>0.77777777777777779</v>
      </c>
      <c r="G918" s="102">
        <v>0.88709677419354838</v>
      </c>
      <c r="H918" s="102">
        <v>0.33823529411764708</v>
      </c>
      <c r="I918" s="102">
        <v>0.60869565217391308</v>
      </c>
      <c r="J918" s="102">
        <v>0.53521126760563376</v>
      </c>
      <c r="K918" s="102">
        <v>1.4929577464788732</v>
      </c>
      <c r="L918" s="102">
        <v>1.826086956521739</v>
      </c>
      <c r="M918" s="102">
        <v>1.9342105263157894</v>
      </c>
      <c r="N918" s="102">
        <v>129.82716049382699</v>
      </c>
      <c r="O918" s="50"/>
    </row>
    <row r="919" spans="2:15" s="2" customFormat="1" x14ac:dyDescent="0.2">
      <c r="B919" s="279"/>
      <c r="C919" s="280" t="s">
        <v>168</v>
      </c>
      <c r="D919" s="279" t="s">
        <v>350</v>
      </c>
      <c r="E919" s="99" t="s">
        <v>335</v>
      </c>
      <c r="F919" s="100"/>
      <c r="G919" s="100"/>
      <c r="H919" s="100"/>
      <c r="I919" s="100"/>
      <c r="J919" s="100"/>
      <c r="K919" s="100"/>
      <c r="L919" s="100"/>
      <c r="M919" s="100"/>
      <c r="N919" s="100">
        <v>18</v>
      </c>
      <c r="O919" s="50"/>
    </row>
    <row r="920" spans="2:15" s="2" customFormat="1" x14ac:dyDescent="0.2">
      <c r="B920" s="279"/>
      <c r="C920" s="281"/>
      <c r="D920" s="279"/>
      <c r="E920" s="101" t="s">
        <v>336</v>
      </c>
      <c r="F920" s="102">
        <v>45.914285714285711</v>
      </c>
      <c r="G920" s="102">
        <v>45.914285714285711</v>
      </c>
      <c r="H920" s="102">
        <v>50.057142857142857</v>
      </c>
      <c r="I920" s="102">
        <v>40.972222222222221</v>
      </c>
      <c r="J920" s="102">
        <v>43.666666666666664</v>
      </c>
      <c r="K920" s="102">
        <v>48.333333333333336</v>
      </c>
      <c r="L920" s="102">
        <v>49.444444444444443</v>
      </c>
      <c r="M920" s="102">
        <v>46.888888888888886</v>
      </c>
      <c r="N920" s="102">
        <v>94.9166666666667</v>
      </c>
      <c r="O920" s="50"/>
    </row>
    <row r="921" spans="2:15" s="2" customFormat="1" x14ac:dyDescent="0.2">
      <c r="B921" s="279"/>
      <c r="C921" s="281"/>
      <c r="D921" s="279"/>
      <c r="E921" s="99" t="s">
        <v>337</v>
      </c>
      <c r="F921" s="100">
        <v>326.2</v>
      </c>
      <c r="G921" s="100">
        <v>335.08571428571429</v>
      </c>
      <c r="H921" s="100">
        <v>354.33333333333331</v>
      </c>
      <c r="I921" s="100">
        <v>352.22222222222223</v>
      </c>
      <c r="J921" s="100">
        <v>349.69444444444446</v>
      </c>
      <c r="K921" s="100">
        <v>378.88888888888891</v>
      </c>
      <c r="L921" s="100">
        <v>414.5</v>
      </c>
      <c r="M921" s="100">
        <v>432.52777777777777</v>
      </c>
      <c r="N921" s="100">
        <v>565.61111111111097</v>
      </c>
      <c r="O921" s="50"/>
    </row>
    <row r="922" spans="2:15" s="2" customFormat="1" x14ac:dyDescent="0.2">
      <c r="B922" s="279"/>
      <c r="C922" s="281"/>
      <c r="D922" s="279"/>
      <c r="E922" s="101" t="s">
        <v>338</v>
      </c>
      <c r="F922" s="102">
        <v>133.21212121212122</v>
      </c>
      <c r="G922" s="102">
        <v>136.30303030303031</v>
      </c>
      <c r="H922" s="102">
        <v>135.88235294117646</v>
      </c>
      <c r="I922" s="102">
        <v>139.73529411764707</v>
      </c>
      <c r="J922" s="102">
        <v>148.6764705882353</v>
      </c>
      <c r="K922" s="102">
        <v>153.08823529411765</v>
      </c>
      <c r="L922" s="102">
        <v>169.02941176470588</v>
      </c>
      <c r="M922" s="102">
        <v>175.97058823529412</v>
      </c>
      <c r="N922" s="102">
        <v>559.41176470588198</v>
      </c>
      <c r="O922" s="50"/>
    </row>
    <row r="923" spans="2:15" s="2" customFormat="1" x14ac:dyDescent="0.2">
      <c r="B923" s="279"/>
      <c r="C923" s="281"/>
      <c r="D923" s="279"/>
      <c r="E923" s="99" t="s">
        <v>339</v>
      </c>
      <c r="F923" s="100">
        <v>38.545454545454547</v>
      </c>
      <c r="G923" s="100">
        <v>38.393939393939391</v>
      </c>
      <c r="H923" s="100">
        <v>38</v>
      </c>
      <c r="I923" s="100">
        <v>36.852941176470587</v>
      </c>
      <c r="J923" s="100">
        <v>36.647058823529413</v>
      </c>
      <c r="K923" s="100">
        <v>39.764705882352942</v>
      </c>
      <c r="L923" s="100">
        <v>45.529411764705884</v>
      </c>
      <c r="M923" s="100">
        <v>47.823529411764703</v>
      </c>
      <c r="N923" s="100">
        <v>253.82352941176501</v>
      </c>
      <c r="O923" s="50"/>
    </row>
    <row r="924" spans="2:15" s="2" customFormat="1" x14ac:dyDescent="0.2">
      <c r="B924" s="279"/>
      <c r="C924" s="281"/>
      <c r="D924" s="279"/>
      <c r="E924" s="101" t="s">
        <v>340</v>
      </c>
      <c r="F924" s="102">
        <v>534.05714285714282</v>
      </c>
      <c r="G924" s="102">
        <v>545.71428571428567</v>
      </c>
      <c r="H924" s="102">
        <v>567.22222222222217</v>
      </c>
      <c r="I924" s="102">
        <v>559.97222222222217</v>
      </c>
      <c r="J924" s="102">
        <v>568.38888888888891</v>
      </c>
      <c r="K924" s="102">
        <v>609.36111111111109</v>
      </c>
      <c r="L924" s="102">
        <v>666.58333333333337</v>
      </c>
      <c r="M924" s="102">
        <v>690.77777777777783</v>
      </c>
      <c r="N924" s="102">
        <v>1429.0833333333301</v>
      </c>
      <c r="O924" s="50"/>
    </row>
    <row r="925" spans="2:15" s="2" customFormat="1" x14ac:dyDescent="0.2">
      <c r="B925" s="279"/>
      <c r="C925" s="281"/>
      <c r="D925" s="275" t="s">
        <v>351</v>
      </c>
      <c r="E925" s="99" t="s">
        <v>335</v>
      </c>
      <c r="F925" s="100">
        <v>1.4905660377358489</v>
      </c>
      <c r="G925" s="100">
        <v>1.1052631578947369</v>
      </c>
      <c r="H925" s="100">
        <v>1.4915254237288136</v>
      </c>
      <c r="I925" s="100">
        <v>1.396551724137931</v>
      </c>
      <c r="J925" s="100">
        <v>1.7118644067796611</v>
      </c>
      <c r="K925" s="100">
        <v>1.35</v>
      </c>
      <c r="L925" s="100">
        <v>1.4736842105263157</v>
      </c>
      <c r="M925" s="100">
        <v>1.1090909090909091</v>
      </c>
      <c r="N925" s="100">
        <v>34.928571428571402</v>
      </c>
      <c r="O925" s="50"/>
    </row>
    <row r="926" spans="2:15" s="2" customFormat="1" x14ac:dyDescent="0.2">
      <c r="B926" s="279"/>
      <c r="C926" s="281"/>
      <c r="D926" s="275"/>
      <c r="E926" s="101" t="s">
        <v>336</v>
      </c>
      <c r="F926" s="102">
        <v>1.1132075471698113</v>
      </c>
      <c r="G926" s="102">
        <v>0.86440677966101698</v>
      </c>
      <c r="H926" s="102">
        <v>0.68333333333333335</v>
      </c>
      <c r="I926" s="102">
        <v>0.8</v>
      </c>
      <c r="J926" s="102">
        <v>1</v>
      </c>
      <c r="K926" s="102">
        <v>0.93442622950819676</v>
      </c>
      <c r="L926" s="102">
        <v>0.75</v>
      </c>
      <c r="M926" s="102">
        <v>1.0333333333333334</v>
      </c>
      <c r="N926" s="102">
        <v>26.189655172413801</v>
      </c>
      <c r="O926" s="50"/>
    </row>
    <row r="927" spans="2:15" s="2" customFormat="1" x14ac:dyDescent="0.2">
      <c r="B927" s="279"/>
      <c r="C927" s="281"/>
      <c r="D927" s="275"/>
      <c r="E927" s="99" t="s">
        <v>337</v>
      </c>
      <c r="F927" s="100">
        <v>1.6779661016949152</v>
      </c>
      <c r="G927" s="100">
        <v>2.4166666666666665</v>
      </c>
      <c r="H927" s="100">
        <v>3.096774193548387</v>
      </c>
      <c r="I927" s="100">
        <v>3.161290322580645</v>
      </c>
      <c r="J927" s="100">
        <v>3.078125</v>
      </c>
      <c r="K927" s="100">
        <v>3.126984126984127</v>
      </c>
      <c r="L927" s="100">
        <v>2.8833333333333333</v>
      </c>
      <c r="M927" s="100">
        <v>3.1475409836065573</v>
      </c>
      <c r="N927" s="100">
        <v>121.157894736842</v>
      </c>
      <c r="O927" s="50"/>
    </row>
    <row r="928" spans="2:15" s="2" customFormat="1" x14ac:dyDescent="0.2">
      <c r="B928" s="279"/>
      <c r="C928" s="281"/>
      <c r="D928" s="275"/>
      <c r="E928" s="101" t="s">
        <v>338</v>
      </c>
      <c r="F928" s="102">
        <v>0</v>
      </c>
      <c r="G928" s="102">
        <v>0</v>
      </c>
      <c r="H928" s="102">
        <v>0</v>
      </c>
      <c r="I928" s="102">
        <v>0</v>
      </c>
      <c r="J928" s="102">
        <v>0</v>
      </c>
      <c r="K928" s="102">
        <v>0</v>
      </c>
      <c r="L928" s="102">
        <v>0.24</v>
      </c>
      <c r="M928" s="102">
        <v>0.2</v>
      </c>
      <c r="N928" s="102">
        <v>159.961538461538</v>
      </c>
      <c r="O928" s="50"/>
    </row>
    <row r="929" spans="2:15" s="2" customFormat="1" x14ac:dyDescent="0.2">
      <c r="B929" s="279"/>
      <c r="C929" s="281"/>
      <c r="D929" s="275"/>
      <c r="E929" s="99" t="s">
        <v>339</v>
      </c>
      <c r="F929" s="100">
        <v>0</v>
      </c>
      <c r="G929" s="100">
        <v>0</v>
      </c>
      <c r="H929" s="100">
        <v>0</v>
      </c>
      <c r="I929" s="100">
        <v>0</v>
      </c>
      <c r="J929" s="100">
        <v>0</v>
      </c>
      <c r="K929" s="100">
        <v>0</v>
      </c>
      <c r="L929" s="100">
        <v>9.5238095238095233E-2</v>
      </c>
      <c r="M929" s="100">
        <v>0.2</v>
      </c>
      <c r="N929" s="100">
        <v>95.047619047619094</v>
      </c>
      <c r="O929" s="50"/>
    </row>
    <row r="930" spans="2:15" s="2" customFormat="1" x14ac:dyDescent="0.2">
      <c r="B930" s="279"/>
      <c r="C930" s="282"/>
      <c r="D930" s="275"/>
      <c r="E930" s="101" t="s">
        <v>340</v>
      </c>
      <c r="F930" s="102">
        <v>3.4347826086956523</v>
      </c>
      <c r="G930" s="102">
        <v>3.7</v>
      </c>
      <c r="H930" s="102">
        <v>4.52112676056338</v>
      </c>
      <c r="I930" s="102">
        <v>4.5138888888888893</v>
      </c>
      <c r="J930" s="102">
        <v>5.1428571428571432</v>
      </c>
      <c r="K930" s="102">
        <v>4.7857142857142856</v>
      </c>
      <c r="L930" s="102">
        <v>4.4285714285714288</v>
      </c>
      <c r="M930" s="102">
        <v>4.8358208955223878</v>
      </c>
      <c r="N930" s="102">
        <v>254.4</v>
      </c>
      <c r="O930" s="50"/>
    </row>
    <row r="931" spans="2:15" s="2" customFormat="1" x14ac:dyDescent="0.2">
      <c r="B931" s="275" t="s">
        <v>169</v>
      </c>
      <c r="C931" s="276" t="s">
        <v>230</v>
      </c>
      <c r="D931" s="279" t="s">
        <v>350</v>
      </c>
      <c r="E931" s="99" t="s">
        <v>335</v>
      </c>
      <c r="F931" s="100">
        <v>0</v>
      </c>
      <c r="G931" s="100">
        <v>0</v>
      </c>
      <c r="H931" s="100">
        <v>0</v>
      </c>
      <c r="I931" s="100">
        <v>0</v>
      </c>
      <c r="J931" s="100">
        <v>0</v>
      </c>
      <c r="K931" s="100">
        <v>0</v>
      </c>
      <c r="L931" s="100">
        <v>0</v>
      </c>
      <c r="M931" s="100">
        <v>0</v>
      </c>
      <c r="N931" s="100">
        <v>31.5</v>
      </c>
      <c r="O931" s="50"/>
    </row>
    <row r="932" spans="2:15" s="2" customFormat="1" x14ac:dyDescent="0.2">
      <c r="B932" s="275"/>
      <c r="C932" s="277"/>
      <c r="D932" s="279"/>
      <c r="E932" s="101" t="s">
        <v>336</v>
      </c>
      <c r="F932" s="102">
        <v>5.507042253521127</v>
      </c>
      <c r="G932" s="102">
        <v>5.727699530516432</v>
      </c>
      <c r="H932" s="102">
        <v>5.737089201877934</v>
      </c>
      <c r="I932" s="102">
        <v>6.389671361502347</v>
      </c>
      <c r="J932" s="102">
        <v>6.4009433962264151</v>
      </c>
      <c r="K932" s="102">
        <v>6.5047169811320753</v>
      </c>
      <c r="L932" s="102">
        <v>6.117924528301887</v>
      </c>
      <c r="M932" s="102">
        <v>6.2877358490566042</v>
      </c>
      <c r="N932" s="102">
        <v>49.5660377358491</v>
      </c>
      <c r="O932" s="50"/>
    </row>
    <row r="933" spans="2:15" s="2" customFormat="1" x14ac:dyDescent="0.2">
      <c r="B933" s="275"/>
      <c r="C933" s="277"/>
      <c r="D933" s="279"/>
      <c r="E933" s="99" t="s">
        <v>337</v>
      </c>
      <c r="F933" s="100">
        <v>35.023474178403752</v>
      </c>
      <c r="G933" s="100">
        <v>31.431924882629108</v>
      </c>
      <c r="H933" s="100">
        <v>31.7981220657277</v>
      </c>
      <c r="I933" s="100">
        <v>32.924882629107984</v>
      </c>
      <c r="J933" s="100">
        <v>34.391509433962263</v>
      </c>
      <c r="K933" s="100">
        <v>35.174528301886795</v>
      </c>
      <c r="L933" s="100">
        <v>35.70754716981132</v>
      </c>
      <c r="M933" s="100">
        <v>34.023584905660378</v>
      </c>
      <c r="N933" s="100">
        <v>286.26415094339598</v>
      </c>
      <c r="O933" s="50"/>
    </row>
    <row r="934" spans="2:15" s="2" customFormat="1" x14ac:dyDescent="0.2">
      <c r="B934" s="275"/>
      <c r="C934" s="277"/>
      <c r="D934" s="279"/>
      <c r="E934" s="101" t="s">
        <v>338</v>
      </c>
      <c r="F934" s="102">
        <v>23.356807511737088</v>
      </c>
      <c r="G934" s="102">
        <v>23.464788732394368</v>
      </c>
      <c r="H934" s="102">
        <v>23.582159624413144</v>
      </c>
      <c r="I934" s="102">
        <v>23.863849765258216</v>
      </c>
      <c r="J934" s="102">
        <v>23.834905660377359</v>
      </c>
      <c r="K934" s="102">
        <v>24.056603773584907</v>
      </c>
      <c r="L934" s="102">
        <v>24.825471698113208</v>
      </c>
      <c r="M934" s="102">
        <v>24.240566037735849</v>
      </c>
      <c r="N934" s="102">
        <v>235.669811320755</v>
      </c>
      <c r="O934" s="50"/>
    </row>
    <row r="935" spans="2:15" s="2" customFormat="1" x14ac:dyDescent="0.2">
      <c r="B935" s="275"/>
      <c r="C935" s="277"/>
      <c r="D935" s="279"/>
      <c r="E935" s="99" t="s">
        <v>339</v>
      </c>
      <c r="F935" s="100">
        <v>8.5215311004784695</v>
      </c>
      <c r="G935" s="100">
        <v>8.2523809523809533</v>
      </c>
      <c r="H935" s="100">
        <v>7.9763033175355451</v>
      </c>
      <c r="I935" s="100">
        <v>8.0616113744075832</v>
      </c>
      <c r="J935" s="100">
        <v>8.293838862559241</v>
      </c>
      <c r="K935" s="100">
        <v>8.8815165876777247</v>
      </c>
      <c r="L935" s="100">
        <v>9.2511848341232223</v>
      </c>
      <c r="M935" s="100">
        <v>8.7630331753554511</v>
      </c>
      <c r="N935" s="100">
        <v>93.753554502369695</v>
      </c>
      <c r="O935" s="50"/>
    </row>
    <row r="936" spans="2:15" s="2" customFormat="1" x14ac:dyDescent="0.2">
      <c r="B936" s="275"/>
      <c r="C936" s="277"/>
      <c r="D936" s="279"/>
      <c r="E936" s="101" t="s">
        <v>340</v>
      </c>
      <c r="F936" s="102">
        <v>72.248826291079808</v>
      </c>
      <c r="G936" s="102">
        <v>68.760563380281695</v>
      </c>
      <c r="H936" s="102">
        <v>69.018779342723008</v>
      </c>
      <c r="I936" s="102">
        <v>71.164319248826288</v>
      </c>
      <c r="J936" s="102">
        <v>72.882075471698116</v>
      </c>
      <c r="K936" s="102">
        <v>74.575471698113205</v>
      </c>
      <c r="L936" s="102">
        <v>75.85849056603773</v>
      </c>
      <c r="M936" s="102">
        <v>73.273584905660371</v>
      </c>
      <c r="N936" s="102">
        <v>665.10849056603797</v>
      </c>
      <c r="O936" s="50"/>
    </row>
    <row r="937" spans="2:15" s="2" customFormat="1" x14ac:dyDescent="0.2">
      <c r="B937" s="275"/>
      <c r="C937" s="277"/>
      <c r="D937" s="275" t="s">
        <v>351</v>
      </c>
      <c r="E937" s="99" t="s">
        <v>335</v>
      </c>
      <c r="F937" s="100">
        <v>8.0779220779220786</v>
      </c>
      <c r="G937" s="100">
        <v>12.434210526315789</v>
      </c>
      <c r="H937" s="100">
        <v>12.44047619047619</v>
      </c>
      <c r="I937" s="100">
        <v>11.367816091954023</v>
      </c>
      <c r="J937" s="100">
        <v>12.771739130434783</v>
      </c>
      <c r="K937" s="100">
        <v>13.722222222222221</v>
      </c>
      <c r="L937" s="100">
        <v>7.0568181818181817</v>
      </c>
      <c r="M937" s="100">
        <v>10.474226804123711</v>
      </c>
      <c r="N937" s="100">
        <v>17.316831683168299</v>
      </c>
      <c r="O937" s="50"/>
    </row>
    <row r="938" spans="2:15" s="2" customFormat="1" x14ac:dyDescent="0.2">
      <c r="B938" s="275"/>
      <c r="C938" s="277"/>
      <c r="D938" s="275"/>
      <c r="E938" s="101" t="s">
        <v>336</v>
      </c>
      <c r="F938" s="102">
        <v>4.1951219512195124</v>
      </c>
      <c r="G938" s="102">
        <v>5.6428571428571432</v>
      </c>
      <c r="H938" s="102">
        <v>5.8152173913043477</v>
      </c>
      <c r="I938" s="102">
        <v>6.1157894736842104</v>
      </c>
      <c r="J938" s="102">
        <v>7.5157894736842108</v>
      </c>
      <c r="K938" s="102">
        <v>7.8</v>
      </c>
      <c r="L938" s="102">
        <v>6.6836734693877551</v>
      </c>
      <c r="M938" s="102">
        <v>6.740384615384615</v>
      </c>
      <c r="N938" s="102">
        <v>15.383177570093499</v>
      </c>
      <c r="O938" s="50"/>
    </row>
    <row r="939" spans="2:15" s="2" customFormat="1" x14ac:dyDescent="0.2">
      <c r="B939" s="275"/>
      <c r="C939" s="277"/>
      <c r="D939" s="275"/>
      <c r="E939" s="99" t="s">
        <v>337</v>
      </c>
      <c r="F939" s="100">
        <v>66.810126582278485</v>
      </c>
      <c r="G939" s="100">
        <v>69.189873417721515</v>
      </c>
      <c r="H939" s="100">
        <v>63.25</v>
      </c>
      <c r="I939" s="100">
        <v>58.873563218390807</v>
      </c>
      <c r="J939" s="100">
        <v>61.103448275862071</v>
      </c>
      <c r="K939" s="100">
        <v>66.337078651685388</v>
      </c>
      <c r="L939" s="100">
        <v>75.19047619047619</v>
      </c>
      <c r="M939" s="100">
        <v>80.494505494505489</v>
      </c>
      <c r="N939" s="100">
        <v>70.377551020408205</v>
      </c>
      <c r="O939" s="50"/>
    </row>
    <row r="940" spans="2:15" s="2" customFormat="1" x14ac:dyDescent="0.2">
      <c r="B940" s="275"/>
      <c r="C940" s="277"/>
      <c r="D940" s="275"/>
      <c r="E940" s="101" t="s">
        <v>338</v>
      </c>
      <c r="F940" s="102">
        <v>40.102941176470587</v>
      </c>
      <c r="G940" s="102">
        <v>43.902777777777779</v>
      </c>
      <c r="H940" s="102">
        <v>42.905405405405403</v>
      </c>
      <c r="I940" s="102">
        <v>41.385542168674696</v>
      </c>
      <c r="J940" s="102">
        <v>43.511904761904759</v>
      </c>
      <c r="K940" s="102">
        <v>44.373626373626372</v>
      </c>
      <c r="L940" s="102">
        <v>51.989010989010985</v>
      </c>
      <c r="M940" s="102">
        <v>53.265957446808514</v>
      </c>
      <c r="N940" s="102">
        <v>56.132653061224502</v>
      </c>
      <c r="O940" s="50"/>
    </row>
    <row r="941" spans="2:15" s="2" customFormat="1" x14ac:dyDescent="0.2">
      <c r="B941" s="275"/>
      <c r="C941" s="277"/>
      <c r="D941" s="275"/>
      <c r="E941" s="99" t="s">
        <v>339</v>
      </c>
      <c r="F941" s="100">
        <v>18.357142857142858</v>
      </c>
      <c r="G941" s="100">
        <v>18.233333333333334</v>
      </c>
      <c r="H941" s="100">
        <v>18.738461538461539</v>
      </c>
      <c r="I941" s="100">
        <v>21.954545454545453</v>
      </c>
      <c r="J941" s="100">
        <v>18.815789473684209</v>
      </c>
      <c r="K941" s="100">
        <v>19.074074074074073</v>
      </c>
      <c r="L941" s="100">
        <v>25.271604938271604</v>
      </c>
      <c r="M941" s="100">
        <v>23.13095238095238</v>
      </c>
      <c r="N941" s="100">
        <v>46.3333333333333</v>
      </c>
      <c r="O941" s="50"/>
    </row>
    <row r="942" spans="2:15" s="2" customFormat="1" x14ac:dyDescent="0.2">
      <c r="B942" s="275"/>
      <c r="C942" s="278"/>
      <c r="D942" s="275"/>
      <c r="E942" s="101" t="s">
        <v>340</v>
      </c>
      <c r="F942" s="102">
        <v>79.992000000000004</v>
      </c>
      <c r="G942" s="102">
        <v>89.12</v>
      </c>
      <c r="H942" s="102">
        <v>82.954887218045116</v>
      </c>
      <c r="I942" s="102">
        <v>85.117647058823536</v>
      </c>
      <c r="J942" s="102">
        <v>89.05797101449275</v>
      </c>
      <c r="K942" s="102">
        <v>93.763888888888886</v>
      </c>
      <c r="L942" s="102">
        <v>99.791666666666671</v>
      </c>
      <c r="M942" s="102">
        <v>108.78911564625851</v>
      </c>
      <c r="N942" s="102">
        <v>129.56862745097999</v>
      </c>
      <c r="O942" s="50"/>
    </row>
    <row r="943" spans="2:15" s="2" customFormat="1" x14ac:dyDescent="0.2">
      <c r="B943" s="275"/>
      <c r="C943" s="280" t="s">
        <v>171</v>
      </c>
      <c r="D943" s="279" t="s">
        <v>350</v>
      </c>
      <c r="E943" s="99" t="s">
        <v>335</v>
      </c>
      <c r="F943" s="100">
        <v>0</v>
      </c>
      <c r="G943" s="100">
        <v>0</v>
      </c>
      <c r="H943" s="100"/>
      <c r="I943" s="100">
        <v>0</v>
      </c>
      <c r="J943" s="100"/>
      <c r="K943" s="100">
        <v>0</v>
      </c>
      <c r="L943" s="100"/>
      <c r="M943" s="100">
        <v>0</v>
      </c>
      <c r="N943" s="100"/>
      <c r="O943" s="50"/>
    </row>
    <row r="944" spans="2:15" s="2" customFormat="1" x14ac:dyDescent="0.2">
      <c r="B944" s="275"/>
      <c r="C944" s="281"/>
      <c r="D944" s="279"/>
      <c r="E944" s="101" t="s">
        <v>336</v>
      </c>
      <c r="F944" s="102">
        <v>47.482758620689658</v>
      </c>
      <c r="G944" s="102">
        <v>45.931034482758619</v>
      </c>
      <c r="H944" s="102">
        <v>48.6</v>
      </c>
      <c r="I944" s="102">
        <v>48.6</v>
      </c>
      <c r="J944" s="102">
        <v>49.65</v>
      </c>
      <c r="K944" s="102">
        <v>47.866666666666667</v>
      </c>
      <c r="L944" s="102">
        <v>39.65</v>
      </c>
      <c r="M944" s="102">
        <v>46.233333333333334</v>
      </c>
      <c r="N944" s="102">
        <v>82.633333333333297</v>
      </c>
      <c r="O944" s="50"/>
    </row>
    <row r="945" spans="2:15" s="2" customFormat="1" x14ac:dyDescent="0.2">
      <c r="B945" s="275"/>
      <c r="C945" s="281"/>
      <c r="D945" s="279"/>
      <c r="E945" s="99" t="s">
        <v>337</v>
      </c>
      <c r="F945" s="100">
        <v>300.13793103448273</v>
      </c>
      <c r="G945" s="100">
        <v>289.56896551724139</v>
      </c>
      <c r="H945" s="100">
        <v>266.89999999999998</v>
      </c>
      <c r="I945" s="100">
        <v>271.86666666666667</v>
      </c>
      <c r="J945" s="100">
        <v>284.14999999999998</v>
      </c>
      <c r="K945" s="100">
        <v>288.21666666666664</v>
      </c>
      <c r="L945" s="100">
        <v>287.68333333333334</v>
      </c>
      <c r="M945" s="100">
        <v>278.26666666666665</v>
      </c>
      <c r="N945" s="100">
        <v>495.76666666666699</v>
      </c>
      <c r="O945" s="50"/>
    </row>
    <row r="946" spans="2:15" s="2" customFormat="1" x14ac:dyDescent="0.2">
      <c r="B946" s="275"/>
      <c r="C946" s="281"/>
      <c r="D946" s="279"/>
      <c r="E946" s="101" t="s">
        <v>338</v>
      </c>
      <c r="F946" s="102">
        <v>204.18965517241378</v>
      </c>
      <c r="G946" s="102">
        <v>195.15517241379311</v>
      </c>
      <c r="H946" s="102">
        <v>176.06666666666666</v>
      </c>
      <c r="I946" s="102">
        <v>181.45</v>
      </c>
      <c r="J946" s="102">
        <v>190.35</v>
      </c>
      <c r="K946" s="102">
        <v>197.91666666666666</v>
      </c>
      <c r="L946" s="102">
        <v>195.38333333333333</v>
      </c>
      <c r="M946" s="102">
        <v>193.5</v>
      </c>
      <c r="N946" s="102">
        <v>492.91666666666703</v>
      </c>
      <c r="O946" s="50"/>
    </row>
    <row r="947" spans="2:15" s="2" customFormat="1" x14ac:dyDescent="0.2">
      <c r="B947" s="275"/>
      <c r="C947" s="281"/>
      <c r="D947" s="279"/>
      <c r="E947" s="99" t="s">
        <v>339</v>
      </c>
      <c r="F947" s="100">
        <v>80.087719298245617</v>
      </c>
      <c r="G947" s="100">
        <v>78.578947368421055</v>
      </c>
      <c r="H947" s="100">
        <v>70.694915254237287</v>
      </c>
      <c r="I947" s="100">
        <v>68.183333333333337</v>
      </c>
      <c r="J947" s="100">
        <v>69.066666666666663</v>
      </c>
      <c r="K947" s="100">
        <v>67.36666666666666</v>
      </c>
      <c r="L947" s="100">
        <v>69.816666666666663</v>
      </c>
      <c r="M947" s="100">
        <v>68.349999999999994</v>
      </c>
      <c r="N947" s="100">
        <v>211.36666666666699</v>
      </c>
      <c r="O947" s="50"/>
    </row>
    <row r="948" spans="2:15" s="2" customFormat="1" x14ac:dyDescent="0.2">
      <c r="B948" s="275"/>
      <c r="C948" s="281"/>
      <c r="D948" s="279"/>
      <c r="E948" s="101" t="s">
        <v>340</v>
      </c>
      <c r="F948" s="102">
        <v>630.51724137931035</v>
      </c>
      <c r="G948" s="102">
        <v>607.87931034482756</v>
      </c>
      <c r="H948" s="102">
        <v>561.08333333333337</v>
      </c>
      <c r="I948" s="102">
        <v>570.1</v>
      </c>
      <c r="J948" s="102">
        <v>593.2166666666667</v>
      </c>
      <c r="K948" s="102">
        <v>601.36666666666667</v>
      </c>
      <c r="L948" s="102">
        <v>592.5333333333333</v>
      </c>
      <c r="M948" s="102">
        <v>586.35</v>
      </c>
      <c r="N948" s="102">
        <v>1282.68333333333</v>
      </c>
      <c r="O948" s="50"/>
    </row>
    <row r="949" spans="2:15" s="2" customFormat="1" x14ac:dyDescent="0.2">
      <c r="B949" s="275"/>
      <c r="C949" s="281"/>
      <c r="D949" s="275" t="s">
        <v>351</v>
      </c>
      <c r="E949" s="99" t="s">
        <v>335</v>
      </c>
      <c r="F949" s="100">
        <v>3.4102564102564101</v>
      </c>
      <c r="G949" s="100">
        <v>3.5284552845528454</v>
      </c>
      <c r="H949" s="100">
        <v>3.5873015873015874</v>
      </c>
      <c r="I949" s="100">
        <v>3.7637795275590551</v>
      </c>
      <c r="J949" s="100">
        <v>4</v>
      </c>
      <c r="K949" s="100">
        <v>1.0234375</v>
      </c>
      <c r="L949" s="100">
        <v>0.21359223300970873</v>
      </c>
      <c r="M949" s="100">
        <v>1</v>
      </c>
      <c r="N949" s="100">
        <v>22.675675675675699</v>
      </c>
      <c r="O949" s="50"/>
    </row>
    <row r="950" spans="2:15" s="2" customFormat="1" x14ac:dyDescent="0.2">
      <c r="B950" s="275"/>
      <c r="C950" s="281"/>
      <c r="D950" s="275"/>
      <c r="E950" s="101" t="s">
        <v>336</v>
      </c>
      <c r="F950" s="102">
        <v>1.9496402877697843</v>
      </c>
      <c r="G950" s="102">
        <v>1.8275862068965518</v>
      </c>
      <c r="H950" s="102">
        <v>2.092857142857143</v>
      </c>
      <c r="I950" s="102">
        <v>2</v>
      </c>
      <c r="J950" s="102">
        <v>2.3776223776223775</v>
      </c>
      <c r="K950" s="102">
        <v>2.4335664335664338</v>
      </c>
      <c r="L950" s="102">
        <v>2.4883720930232558</v>
      </c>
      <c r="M950" s="102">
        <v>2.806201550387597</v>
      </c>
      <c r="N950" s="102">
        <v>19.6307692307692</v>
      </c>
      <c r="O950" s="50"/>
    </row>
    <row r="951" spans="2:15" s="2" customFormat="1" x14ac:dyDescent="0.2">
      <c r="B951" s="275"/>
      <c r="C951" s="281"/>
      <c r="D951" s="275"/>
      <c r="E951" s="99" t="s">
        <v>337</v>
      </c>
      <c r="F951" s="100">
        <v>6.0896551724137931</v>
      </c>
      <c r="G951" s="100">
        <v>6.2620689655172415</v>
      </c>
      <c r="H951" s="100">
        <v>6.8188405797101446</v>
      </c>
      <c r="I951" s="100">
        <v>7.162962962962963</v>
      </c>
      <c r="J951" s="100">
        <v>7.9548872180451129</v>
      </c>
      <c r="K951" s="100">
        <v>8.7651515151515156</v>
      </c>
      <c r="L951" s="100">
        <v>9.1999999999999993</v>
      </c>
      <c r="M951" s="100">
        <v>9.2950819672131146</v>
      </c>
      <c r="N951" s="100">
        <v>102.09756097560999</v>
      </c>
      <c r="O951" s="50"/>
    </row>
    <row r="952" spans="2:15" s="2" customFormat="1" x14ac:dyDescent="0.2">
      <c r="B952" s="275"/>
      <c r="C952" s="281"/>
      <c r="D952" s="275"/>
      <c r="E952" s="101" t="s">
        <v>338</v>
      </c>
      <c r="F952" s="102">
        <v>8.1967213114754092</v>
      </c>
      <c r="G952" s="102">
        <v>10.548387096774194</v>
      </c>
      <c r="H952" s="102">
        <v>5.1886792452830193</v>
      </c>
      <c r="I952" s="102">
        <v>7.6226415094339623</v>
      </c>
      <c r="J952" s="102">
        <v>10.604166666666666</v>
      </c>
      <c r="K952" s="102">
        <v>10.76</v>
      </c>
      <c r="L952" s="102">
        <v>12.717391304347826</v>
      </c>
      <c r="M952" s="102">
        <v>15.239130434782609</v>
      </c>
      <c r="N952" s="102">
        <v>175.84782608695701</v>
      </c>
      <c r="O952" s="50"/>
    </row>
    <row r="953" spans="2:15" s="2" customFormat="1" x14ac:dyDescent="0.2">
      <c r="B953" s="275"/>
      <c r="C953" s="281"/>
      <c r="D953" s="275"/>
      <c r="E953" s="99" t="s">
        <v>339</v>
      </c>
      <c r="F953" s="100">
        <v>4.5192307692307692</v>
      </c>
      <c r="G953" s="100">
        <v>6.6274509803921573</v>
      </c>
      <c r="H953" s="100">
        <v>1.6808510638297873</v>
      </c>
      <c r="I953" s="100">
        <v>2.7391304347826089</v>
      </c>
      <c r="J953" s="100">
        <v>3.9318181818181817</v>
      </c>
      <c r="K953" s="100">
        <v>4.9534883720930232</v>
      </c>
      <c r="L953" s="100">
        <v>7</v>
      </c>
      <c r="M953" s="100">
        <v>10.3</v>
      </c>
      <c r="N953" s="100">
        <v>92.95</v>
      </c>
      <c r="O953" s="50"/>
    </row>
    <row r="954" spans="2:15" s="2" customFormat="1" x14ac:dyDescent="0.2">
      <c r="B954" s="275"/>
      <c r="C954" s="282"/>
      <c r="D954" s="275"/>
      <c r="E954" s="101" t="s">
        <v>340</v>
      </c>
      <c r="F954" s="102">
        <v>13.149425287356323</v>
      </c>
      <c r="G954" s="102">
        <v>15.023121387283236</v>
      </c>
      <c r="H954" s="102">
        <v>12.439024390243903</v>
      </c>
      <c r="I954" s="102">
        <v>13.751515151515152</v>
      </c>
      <c r="J954" s="102">
        <v>16.2</v>
      </c>
      <c r="K954" s="102">
        <v>14.826086956521738</v>
      </c>
      <c r="L954" s="102">
        <v>15.825503355704697</v>
      </c>
      <c r="M954" s="102">
        <v>18.909722222222221</v>
      </c>
      <c r="N954" s="102">
        <v>202.993103448276</v>
      </c>
      <c r="O954" s="50"/>
    </row>
    <row r="955" spans="2:15" s="2" customFormat="1" x14ac:dyDescent="0.2">
      <c r="B955" s="279" t="s">
        <v>345</v>
      </c>
      <c r="C955" s="276" t="s">
        <v>231</v>
      </c>
      <c r="D955" s="279" t="s">
        <v>350</v>
      </c>
      <c r="E955" s="99" t="s">
        <v>335</v>
      </c>
      <c r="F955" s="100"/>
      <c r="G955" s="100"/>
      <c r="H955" s="100"/>
      <c r="I955" s="100">
        <v>0</v>
      </c>
      <c r="J955" s="100"/>
      <c r="K955" s="100"/>
      <c r="L955" s="100"/>
      <c r="M955" s="100"/>
      <c r="N955" s="100"/>
      <c r="O955" s="50"/>
    </row>
    <row r="956" spans="2:15" s="2" customFormat="1" x14ac:dyDescent="0.2">
      <c r="B956" s="279"/>
      <c r="C956" s="277"/>
      <c r="D956" s="279"/>
      <c r="E956" s="101" t="s">
        <v>336</v>
      </c>
      <c r="F956" s="102">
        <v>13.304635761589404</v>
      </c>
      <c r="G956" s="102">
        <v>13.503355704697986</v>
      </c>
      <c r="H956" s="102">
        <v>13.899328859060402</v>
      </c>
      <c r="I956" s="102">
        <v>14.496644295302014</v>
      </c>
      <c r="J956" s="102">
        <v>14.926174496644295</v>
      </c>
      <c r="K956" s="102">
        <v>13.879194630872483</v>
      </c>
      <c r="L956" s="102">
        <v>12.718120805369127</v>
      </c>
      <c r="M956" s="102">
        <v>15.248322147651006</v>
      </c>
      <c r="N956" s="102">
        <v>60.6283783783784</v>
      </c>
      <c r="O956" s="50"/>
    </row>
    <row r="957" spans="2:15" s="2" customFormat="1" x14ac:dyDescent="0.2">
      <c r="B957" s="279"/>
      <c r="C957" s="277"/>
      <c r="D957" s="279"/>
      <c r="E957" s="99" t="s">
        <v>337</v>
      </c>
      <c r="F957" s="100">
        <v>98.536423841059602</v>
      </c>
      <c r="G957" s="100">
        <v>89.09395973154362</v>
      </c>
      <c r="H957" s="100">
        <v>86.68456375838926</v>
      </c>
      <c r="I957" s="100">
        <v>84.704697986577187</v>
      </c>
      <c r="J957" s="100">
        <v>84.275167785234899</v>
      </c>
      <c r="K957" s="100">
        <v>83.852348993288587</v>
      </c>
      <c r="L957" s="100">
        <v>84.496644295302019</v>
      </c>
      <c r="M957" s="100">
        <v>84.543624161073822</v>
      </c>
      <c r="N957" s="100">
        <v>342.72972972973002</v>
      </c>
      <c r="O957" s="50"/>
    </row>
    <row r="958" spans="2:15" s="2" customFormat="1" x14ac:dyDescent="0.2">
      <c r="B958" s="279"/>
      <c r="C958" s="277"/>
      <c r="D958" s="279"/>
      <c r="E958" s="101" t="s">
        <v>338</v>
      </c>
      <c r="F958" s="102">
        <v>79.510067114093957</v>
      </c>
      <c r="G958" s="102">
        <v>74.489795918367349</v>
      </c>
      <c r="H958" s="102">
        <v>72.850340136054427</v>
      </c>
      <c r="I958" s="102">
        <v>72.34693877551021</v>
      </c>
      <c r="J958" s="102">
        <v>74.952380952380949</v>
      </c>
      <c r="K958" s="102">
        <v>73.768707482993193</v>
      </c>
      <c r="L958" s="102">
        <v>68.612244897959187</v>
      </c>
      <c r="M958" s="102">
        <v>67.38095238095238</v>
      </c>
      <c r="N958" s="102">
        <v>312.79452054794501</v>
      </c>
      <c r="O958" s="50"/>
    </row>
    <row r="959" spans="2:15" s="2" customFormat="1" x14ac:dyDescent="0.2">
      <c r="B959" s="279"/>
      <c r="C959" s="277"/>
      <c r="D959" s="279"/>
      <c r="E959" s="99" t="s">
        <v>339</v>
      </c>
      <c r="F959" s="100">
        <v>25.091549295774648</v>
      </c>
      <c r="G959" s="100">
        <v>26.617021276595743</v>
      </c>
      <c r="H959" s="100">
        <v>27.23076923076923</v>
      </c>
      <c r="I959" s="100">
        <v>24.923611111111111</v>
      </c>
      <c r="J959" s="100">
        <v>24.420689655172414</v>
      </c>
      <c r="K959" s="100">
        <v>25.069444444444443</v>
      </c>
      <c r="L959" s="100">
        <v>24.777777777777779</v>
      </c>
      <c r="M959" s="100">
        <v>23.833333333333332</v>
      </c>
      <c r="N959" s="100">
        <v>140.80419580419601</v>
      </c>
      <c r="O959" s="50"/>
    </row>
    <row r="960" spans="2:15" s="2" customFormat="1" x14ac:dyDescent="0.2">
      <c r="B960" s="279"/>
      <c r="C960" s="277"/>
      <c r="D960" s="279"/>
      <c r="E960" s="101" t="s">
        <v>340</v>
      </c>
      <c r="F960" s="102">
        <v>213.89403973509934</v>
      </c>
      <c r="G960" s="102">
        <v>201.27516778523491</v>
      </c>
      <c r="H960" s="102">
        <v>198.59060402684563</v>
      </c>
      <c r="I960" s="102">
        <v>194.66442953020135</v>
      </c>
      <c r="J960" s="102">
        <v>196.91275167785236</v>
      </c>
      <c r="K960" s="102">
        <v>196.05405405405406</v>
      </c>
      <c r="L960" s="102">
        <v>188.85234899328859</v>
      </c>
      <c r="M960" s="102">
        <v>189.30201342281879</v>
      </c>
      <c r="N960" s="102">
        <v>847.97297297297303</v>
      </c>
      <c r="O960" s="50"/>
    </row>
    <row r="961" spans="2:15" s="2" customFormat="1" x14ac:dyDescent="0.2">
      <c r="B961" s="279"/>
      <c r="C961" s="277"/>
      <c r="D961" s="275" t="s">
        <v>351</v>
      </c>
      <c r="E961" s="99" t="s">
        <v>335</v>
      </c>
      <c r="F961" s="100">
        <v>6.0588235294117645</v>
      </c>
      <c r="G961" s="100">
        <v>6.0657894736842106</v>
      </c>
      <c r="H961" s="100">
        <v>7.9066666666666663</v>
      </c>
      <c r="I961" s="100">
        <v>6.0465116279069768</v>
      </c>
      <c r="J961" s="100">
        <v>6.7926829268292686</v>
      </c>
      <c r="K961" s="100">
        <v>4.5681818181818183</v>
      </c>
      <c r="L961" s="100">
        <v>3.5833333333333335</v>
      </c>
      <c r="M961" s="100">
        <v>5.1951219512195124</v>
      </c>
      <c r="N961" s="100">
        <v>20.3170731707317</v>
      </c>
      <c r="O961" s="50"/>
    </row>
    <row r="962" spans="2:15" s="2" customFormat="1" x14ac:dyDescent="0.2">
      <c r="B962" s="279"/>
      <c r="C962" s="277"/>
      <c r="D962" s="275"/>
      <c r="E962" s="101" t="s">
        <v>336</v>
      </c>
      <c r="F962" s="102">
        <v>3.9882352941176471</v>
      </c>
      <c r="G962" s="102">
        <v>3.8</v>
      </c>
      <c r="H962" s="102">
        <v>3.9891304347826089</v>
      </c>
      <c r="I962" s="102">
        <v>4.5934065934065931</v>
      </c>
      <c r="J962" s="102">
        <v>4.1752577319587632</v>
      </c>
      <c r="K962" s="102">
        <v>3.6930693069306932</v>
      </c>
      <c r="L962" s="102">
        <v>3.5612244897959182</v>
      </c>
      <c r="M962" s="102">
        <v>4.3157894736842106</v>
      </c>
      <c r="N962" s="102">
        <v>19.2291666666667</v>
      </c>
      <c r="O962" s="50"/>
    </row>
    <row r="963" spans="2:15" s="2" customFormat="1" x14ac:dyDescent="0.2">
      <c r="B963" s="279"/>
      <c r="C963" s="277"/>
      <c r="D963" s="275"/>
      <c r="E963" s="99" t="s">
        <v>337</v>
      </c>
      <c r="F963" s="100">
        <v>11.759615384615385</v>
      </c>
      <c r="G963" s="100">
        <v>13.525773195876289</v>
      </c>
      <c r="H963" s="100">
        <v>14.904255319148936</v>
      </c>
      <c r="I963" s="100">
        <v>14.676470588235293</v>
      </c>
      <c r="J963" s="100">
        <v>14.882352941176471</v>
      </c>
      <c r="K963" s="100">
        <v>13.188679245283019</v>
      </c>
      <c r="L963" s="100">
        <v>13.077669902912621</v>
      </c>
      <c r="M963" s="100">
        <v>17.25</v>
      </c>
      <c r="N963" s="100">
        <v>93.3125</v>
      </c>
      <c r="O963" s="50"/>
    </row>
    <row r="964" spans="2:15" s="2" customFormat="1" x14ac:dyDescent="0.2">
      <c r="B964" s="279"/>
      <c r="C964" s="277"/>
      <c r="D964" s="275"/>
      <c r="E964" s="101" t="s">
        <v>338</v>
      </c>
      <c r="F964" s="102">
        <v>17.516129032258064</v>
      </c>
      <c r="G964" s="102">
        <v>17.169230769230769</v>
      </c>
      <c r="H964" s="102">
        <v>21.172413793103448</v>
      </c>
      <c r="I964" s="102">
        <v>17.580645161290324</v>
      </c>
      <c r="J964" s="102">
        <v>18.365079365079364</v>
      </c>
      <c r="K964" s="102">
        <v>17.203125</v>
      </c>
      <c r="L964" s="102">
        <v>15.014705882352942</v>
      </c>
      <c r="M964" s="102">
        <v>20.06451612903226</v>
      </c>
      <c r="N964" s="102">
        <v>79.71875</v>
      </c>
      <c r="O964" s="50"/>
    </row>
    <row r="965" spans="2:15" s="2" customFormat="1" x14ac:dyDescent="0.2">
      <c r="B965" s="279"/>
      <c r="C965" s="277"/>
      <c r="D965" s="275"/>
      <c r="E965" s="99" t="s">
        <v>339</v>
      </c>
      <c r="F965" s="100">
        <v>19.692307692307693</v>
      </c>
      <c r="G965" s="100">
        <v>16.2</v>
      </c>
      <c r="H965" s="100">
        <v>17.918367346938776</v>
      </c>
      <c r="I965" s="100">
        <v>15.290909090909091</v>
      </c>
      <c r="J965" s="100">
        <v>14.824561403508772</v>
      </c>
      <c r="K965" s="100">
        <v>15.771929824561404</v>
      </c>
      <c r="L965" s="100">
        <v>14.694915254237289</v>
      </c>
      <c r="M965" s="100">
        <v>17.482142857142858</v>
      </c>
      <c r="N965" s="100">
        <v>48.053571428571402</v>
      </c>
      <c r="O965" s="50"/>
    </row>
    <row r="966" spans="2:15" s="2" customFormat="1" x14ac:dyDescent="0.2">
      <c r="B966" s="279"/>
      <c r="C966" s="278"/>
      <c r="D966" s="275"/>
      <c r="E966" s="101" t="s">
        <v>340</v>
      </c>
      <c r="F966" s="102">
        <v>34.033333333333331</v>
      </c>
      <c r="G966" s="102">
        <v>34.932203389830505</v>
      </c>
      <c r="H966" s="102">
        <v>39.184210526315788</v>
      </c>
      <c r="I966" s="102">
        <v>35.49593495934959</v>
      </c>
      <c r="J966" s="102">
        <v>35.856000000000002</v>
      </c>
      <c r="K966" s="102">
        <v>32.1</v>
      </c>
      <c r="L966" s="102">
        <v>30.251968503937007</v>
      </c>
      <c r="M966" s="102">
        <v>39.291666666666664</v>
      </c>
      <c r="N966" s="102">
        <v>170.27731092437</v>
      </c>
      <c r="O966" s="50"/>
    </row>
    <row r="967" spans="2:15" s="2" customFormat="1" x14ac:dyDescent="0.2">
      <c r="B967" s="279"/>
      <c r="C967" s="280" t="s">
        <v>174</v>
      </c>
      <c r="D967" s="279" t="s">
        <v>350</v>
      </c>
      <c r="E967" s="99" t="s">
        <v>335</v>
      </c>
      <c r="F967" s="100">
        <v>0</v>
      </c>
      <c r="G967" s="100">
        <v>0</v>
      </c>
      <c r="H967" s="100">
        <v>0</v>
      </c>
      <c r="I967" s="100">
        <v>0</v>
      </c>
      <c r="J967" s="100">
        <v>0</v>
      </c>
      <c r="K967" s="100">
        <v>0</v>
      </c>
      <c r="L967" s="100">
        <v>0</v>
      </c>
      <c r="M967" s="100">
        <v>0</v>
      </c>
      <c r="N967" s="100">
        <v>36.814814814814802</v>
      </c>
      <c r="O967" s="50"/>
    </row>
    <row r="968" spans="2:15" s="2" customFormat="1" x14ac:dyDescent="0.2">
      <c r="B968" s="279"/>
      <c r="C968" s="281"/>
      <c r="D968" s="279"/>
      <c r="E968" s="101" t="s">
        <v>336</v>
      </c>
      <c r="F968" s="102">
        <v>41.591397849462368</v>
      </c>
      <c r="G968" s="102">
        <v>45.688172043010752</v>
      </c>
      <c r="H968" s="102">
        <v>35.305263157894736</v>
      </c>
      <c r="I968" s="102">
        <v>41.863157894736844</v>
      </c>
      <c r="J968" s="102">
        <v>45.315789473684212</v>
      </c>
      <c r="K968" s="102">
        <v>46.447916666666664</v>
      </c>
      <c r="L968" s="102">
        <v>45.677083333333336</v>
      </c>
      <c r="M968" s="102">
        <v>48.802083333333336</v>
      </c>
      <c r="N968" s="102">
        <v>119.375</v>
      </c>
      <c r="O968" s="50"/>
    </row>
    <row r="969" spans="2:15" s="2" customFormat="1" x14ac:dyDescent="0.2">
      <c r="B969" s="279"/>
      <c r="C969" s="281"/>
      <c r="D969" s="279"/>
      <c r="E969" s="99" t="s">
        <v>337</v>
      </c>
      <c r="F969" s="100">
        <v>252.33333333333334</v>
      </c>
      <c r="G969" s="100">
        <v>257.67741935483872</v>
      </c>
      <c r="H969" s="100">
        <v>259.73684210526318</v>
      </c>
      <c r="I969" s="100">
        <v>266.34736842105264</v>
      </c>
      <c r="J969" s="100">
        <v>269.97894736842107</v>
      </c>
      <c r="K969" s="100">
        <v>271.72916666666669</v>
      </c>
      <c r="L969" s="100">
        <v>289.53125</v>
      </c>
      <c r="M969" s="100">
        <v>285.77083333333331</v>
      </c>
      <c r="N969" s="100">
        <v>785.09375</v>
      </c>
      <c r="O969" s="50"/>
    </row>
    <row r="970" spans="2:15" s="2" customFormat="1" x14ac:dyDescent="0.2">
      <c r="B970" s="279"/>
      <c r="C970" s="281"/>
      <c r="D970" s="279"/>
      <c r="E970" s="101" t="s">
        <v>338</v>
      </c>
      <c r="F970" s="102">
        <v>154.58064516129033</v>
      </c>
      <c r="G970" s="102">
        <v>161.03225806451613</v>
      </c>
      <c r="H970" s="102">
        <v>163.93684210526317</v>
      </c>
      <c r="I970" s="102">
        <v>174.84210526315789</v>
      </c>
      <c r="J970" s="102">
        <v>185.48421052631579</v>
      </c>
      <c r="K970" s="102">
        <v>186.26041666666666</v>
      </c>
      <c r="L970" s="102">
        <v>195.75</v>
      </c>
      <c r="M970" s="102">
        <v>196.98958333333334</v>
      </c>
      <c r="N970" s="102">
        <v>681.88541666666697</v>
      </c>
      <c r="O970" s="50"/>
    </row>
    <row r="971" spans="2:15" s="2" customFormat="1" x14ac:dyDescent="0.2">
      <c r="B971" s="279"/>
      <c r="C971" s="281"/>
      <c r="D971" s="279"/>
      <c r="E971" s="99" t="s">
        <v>339</v>
      </c>
      <c r="F971" s="100">
        <v>40.43010752688172</v>
      </c>
      <c r="G971" s="100">
        <v>39.913978494623656</v>
      </c>
      <c r="H971" s="100">
        <v>44.663157894736841</v>
      </c>
      <c r="I971" s="100">
        <v>47.705263157894734</v>
      </c>
      <c r="J971" s="100">
        <v>50.88421052631579</v>
      </c>
      <c r="K971" s="100">
        <v>51.864583333333336</v>
      </c>
      <c r="L971" s="100">
        <v>56.572916666666664</v>
      </c>
      <c r="M971" s="100">
        <v>61.21875</v>
      </c>
      <c r="N971" s="100">
        <v>287.94791666666703</v>
      </c>
      <c r="O971" s="50"/>
    </row>
    <row r="972" spans="2:15" s="2" customFormat="1" x14ac:dyDescent="0.2">
      <c r="B972" s="279"/>
      <c r="C972" s="281"/>
      <c r="D972" s="279"/>
      <c r="E972" s="101" t="s">
        <v>340</v>
      </c>
      <c r="F972" s="102">
        <v>488.93548387096774</v>
      </c>
      <c r="G972" s="102">
        <v>504.31182795698925</v>
      </c>
      <c r="H972" s="102">
        <v>503.64210526315787</v>
      </c>
      <c r="I972" s="102">
        <v>530.7578947368421</v>
      </c>
      <c r="J972" s="102">
        <v>551.66315789473686</v>
      </c>
      <c r="K972" s="102">
        <v>556.30208333333337</v>
      </c>
      <c r="L972" s="102">
        <v>587.53125</v>
      </c>
      <c r="M972" s="102">
        <v>592.78125</v>
      </c>
      <c r="N972" s="102">
        <v>1884.65625</v>
      </c>
      <c r="O972" s="50"/>
    </row>
    <row r="973" spans="2:15" s="2" customFormat="1" x14ac:dyDescent="0.2">
      <c r="B973" s="279"/>
      <c r="C973" s="281"/>
      <c r="D973" s="275" t="s">
        <v>351</v>
      </c>
      <c r="E973" s="99" t="s">
        <v>335</v>
      </c>
      <c r="F973" s="100">
        <v>2.5914786967418548</v>
      </c>
      <c r="G973" s="100">
        <v>2.9070351758793969</v>
      </c>
      <c r="H973" s="100">
        <v>2.8805970149253732</v>
      </c>
      <c r="I973" s="100">
        <v>3.2532299741602069</v>
      </c>
      <c r="J973" s="100">
        <v>3.4441489361702127</v>
      </c>
      <c r="K973" s="100">
        <v>3.6827195467422098</v>
      </c>
      <c r="L973" s="100">
        <v>2.2056962025316458</v>
      </c>
      <c r="M973" s="100">
        <v>3.7108433734939759</v>
      </c>
      <c r="N973" s="100">
        <v>25.096491228070199</v>
      </c>
      <c r="O973" s="50"/>
    </row>
    <row r="974" spans="2:15" s="2" customFormat="1" x14ac:dyDescent="0.2">
      <c r="B974" s="279"/>
      <c r="C974" s="281"/>
      <c r="D974" s="275"/>
      <c r="E974" s="101" t="s">
        <v>336</v>
      </c>
      <c r="F974" s="102">
        <v>2.7432675044883301</v>
      </c>
      <c r="G974" s="102">
        <v>2.6365280289330921</v>
      </c>
      <c r="H974" s="102">
        <v>1.550909090909091</v>
      </c>
      <c r="I974" s="102">
        <v>1.6679104477611941</v>
      </c>
      <c r="J974" s="102">
        <v>1.8484848484848484</v>
      </c>
      <c r="K974" s="102">
        <v>2.1439842209072979</v>
      </c>
      <c r="L974" s="102">
        <v>1.6728395061728396</v>
      </c>
      <c r="M974" s="102">
        <v>2.2362525458248474</v>
      </c>
      <c r="N974" s="102">
        <v>27.012371134020601</v>
      </c>
      <c r="O974" s="50"/>
    </row>
    <row r="975" spans="2:15" s="2" customFormat="1" x14ac:dyDescent="0.2">
      <c r="B975" s="279"/>
      <c r="C975" s="281"/>
      <c r="D975" s="275"/>
      <c r="E975" s="99" t="s">
        <v>337</v>
      </c>
      <c r="F975" s="100">
        <v>12.665420560747664</v>
      </c>
      <c r="G975" s="100">
        <v>11.595744680851064</v>
      </c>
      <c r="H975" s="100">
        <v>7.9842829076620827</v>
      </c>
      <c r="I975" s="100">
        <v>8.6032388663967616</v>
      </c>
      <c r="J975" s="100">
        <v>9.6208333333333336</v>
      </c>
      <c r="K975" s="100">
        <v>10.159914712153519</v>
      </c>
      <c r="L975" s="100">
        <v>9.2685589519650655</v>
      </c>
      <c r="M975" s="100">
        <v>10.466970387243736</v>
      </c>
      <c r="N975" s="100">
        <v>146.91743119266101</v>
      </c>
      <c r="O975" s="50"/>
    </row>
    <row r="976" spans="2:15" s="2" customFormat="1" x14ac:dyDescent="0.2">
      <c r="B976" s="279"/>
      <c r="C976" s="281"/>
      <c r="D976" s="275"/>
      <c r="E976" s="101" t="s">
        <v>338</v>
      </c>
      <c r="F976" s="102">
        <v>3.9714964370546317</v>
      </c>
      <c r="G976" s="102">
        <v>4.7851851851851848</v>
      </c>
      <c r="H976" s="102">
        <v>4.6522842639593911</v>
      </c>
      <c r="I976" s="102">
        <v>5.062176165803109</v>
      </c>
      <c r="J976" s="102">
        <v>5.6100795755968171</v>
      </c>
      <c r="K976" s="102">
        <v>5.0783783783783782</v>
      </c>
      <c r="L976" s="102">
        <v>5.3315217391304346</v>
      </c>
      <c r="M976" s="102">
        <v>5.8753541076487252</v>
      </c>
      <c r="N976" s="102">
        <v>148.71794871794901</v>
      </c>
      <c r="O976" s="50"/>
    </row>
    <row r="977" spans="2:15" s="2" customFormat="1" x14ac:dyDescent="0.2">
      <c r="B977" s="279"/>
      <c r="C977" s="281"/>
      <c r="D977" s="275"/>
      <c r="E977" s="99" t="s">
        <v>339</v>
      </c>
      <c r="F977" s="100">
        <v>2.1472222222222221</v>
      </c>
      <c r="G977" s="100">
        <v>2.2171428571428571</v>
      </c>
      <c r="H977" s="100">
        <v>2.1959064327485378</v>
      </c>
      <c r="I977" s="100">
        <v>2.6819571865443423</v>
      </c>
      <c r="J977" s="100">
        <v>2.9254658385093166</v>
      </c>
      <c r="K977" s="100">
        <v>3.1598746081504703</v>
      </c>
      <c r="L977" s="100">
        <v>2.8718750000000002</v>
      </c>
      <c r="M977" s="100">
        <v>3.1318327974276525</v>
      </c>
      <c r="N977" s="100">
        <v>106.195364238411</v>
      </c>
      <c r="O977" s="50"/>
    </row>
    <row r="978" spans="2:15" s="2" customFormat="1" x14ac:dyDescent="0.2">
      <c r="B978" s="279"/>
      <c r="C978" s="282"/>
      <c r="D978" s="275"/>
      <c r="E978" s="101" t="s">
        <v>340</v>
      </c>
      <c r="F978" s="102">
        <v>16.479720279720279</v>
      </c>
      <c r="G978" s="102">
        <v>16.200286123032903</v>
      </c>
      <c r="H978" s="102">
        <v>12.513005780346822</v>
      </c>
      <c r="I978" s="102">
        <v>13.539589442815249</v>
      </c>
      <c r="J978" s="102">
        <v>14.956390977443609</v>
      </c>
      <c r="K978" s="102">
        <v>15.809448818897637</v>
      </c>
      <c r="L978" s="102">
        <v>13.707936507936507</v>
      </c>
      <c r="M978" s="102">
        <v>16.484297520661158</v>
      </c>
      <c r="N978" s="102">
        <v>285.25335570469798</v>
      </c>
      <c r="O978" s="50"/>
    </row>
    <row r="979" spans="2:15" s="2" customFormat="1" x14ac:dyDescent="0.2">
      <c r="B979" s="279"/>
      <c r="C979" s="276" t="s">
        <v>175</v>
      </c>
      <c r="D979" s="279" t="s">
        <v>350</v>
      </c>
      <c r="E979" s="99" t="s">
        <v>335</v>
      </c>
      <c r="F979" s="100">
        <v>0</v>
      </c>
      <c r="G979" s="100">
        <v>0</v>
      </c>
      <c r="H979" s="100">
        <v>0</v>
      </c>
      <c r="I979" s="100">
        <v>0</v>
      </c>
      <c r="J979" s="100">
        <v>24.666666666666668</v>
      </c>
      <c r="K979" s="100">
        <v>22.333333333333332</v>
      </c>
      <c r="L979" s="100">
        <v>23.333333333333332</v>
      </c>
      <c r="M979" s="100">
        <v>26</v>
      </c>
      <c r="N979" s="100">
        <v>21</v>
      </c>
      <c r="O979" s="50"/>
    </row>
    <row r="980" spans="2:15" s="2" customFormat="1" x14ac:dyDescent="0.2">
      <c r="B980" s="279"/>
      <c r="C980" s="277"/>
      <c r="D980" s="279"/>
      <c r="E980" s="101" t="s">
        <v>336</v>
      </c>
      <c r="F980" s="102">
        <v>91.80952380952381</v>
      </c>
      <c r="G980" s="102">
        <v>102.69047619047619</v>
      </c>
      <c r="H980" s="102">
        <v>95</v>
      </c>
      <c r="I980" s="102">
        <v>103.65116279069767</v>
      </c>
      <c r="J980" s="102">
        <v>112.80952380952381</v>
      </c>
      <c r="K980" s="102">
        <v>131.25581395348837</v>
      </c>
      <c r="L980" s="102">
        <v>160.34090909090909</v>
      </c>
      <c r="M980" s="102">
        <v>150.29545454545453</v>
      </c>
      <c r="N980" s="102">
        <v>66.409090909090907</v>
      </c>
      <c r="O980" s="50"/>
    </row>
    <row r="981" spans="2:15" s="2" customFormat="1" x14ac:dyDescent="0.2">
      <c r="B981" s="279"/>
      <c r="C981" s="277"/>
      <c r="D981" s="279"/>
      <c r="E981" s="99" t="s">
        <v>337</v>
      </c>
      <c r="F981" s="100">
        <v>642.48837209302326</v>
      </c>
      <c r="G981" s="100">
        <v>634.41860465116281</v>
      </c>
      <c r="H981" s="100">
        <v>614.93181818181813</v>
      </c>
      <c r="I981" s="100">
        <v>644.61363636363637</v>
      </c>
      <c r="J981" s="100">
        <v>668.31818181818187</v>
      </c>
      <c r="K981" s="100">
        <v>715.47727272727275</v>
      </c>
      <c r="L981" s="100">
        <v>884.84444444444443</v>
      </c>
      <c r="M981" s="100">
        <v>925.57777777777778</v>
      </c>
      <c r="N981" s="100">
        <v>450.8</v>
      </c>
      <c r="O981" s="50"/>
    </row>
    <row r="982" spans="2:15" s="2" customFormat="1" x14ac:dyDescent="0.2">
      <c r="B982" s="279"/>
      <c r="C982" s="277"/>
      <c r="D982" s="279"/>
      <c r="E982" s="101" t="s">
        <v>338</v>
      </c>
      <c r="F982" s="102">
        <v>133.26190476190476</v>
      </c>
      <c r="G982" s="102">
        <v>140.13953488372093</v>
      </c>
      <c r="H982" s="102">
        <v>158.31818181818181</v>
      </c>
      <c r="I982" s="102">
        <v>190.52272727272728</v>
      </c>
      <c r="J982" s="102">
        <v>222.84090909090909</v>
      </c>
      <c r="K982" s="102">
        <v>251.70454545454547</v>
      </c>
      <c r="L982" s="102">
        <v>298.11111111111109</v>
      </c>
      <c r="M982" s="102">
        <v>341</v>
      </c>
      <c r="N982" s="102">
        <v>411.48888888888899</v>
      </c>
      <c r="O982" s="50"/>
    </row>
    <row r="983" spans="2:15" s="2" customFormat="1" x14ac:dyDescent="0.2">
      <c r="B983" s="279"/>
      <c r="C983" s="277"/>
      <c r="D983" s="279"/>
      <c r="E983" s="99" t="s">
        <v>339</v>
      </c>
      <c r="F983" s="100">
        <v>26.404761904761905</v>
      </c>
      <c r="G983" s="100">
        <v>30.69047619047619</v>
      </c>
      <c r="H983" s="100">
        <v>40.232558139534881</v>
      </c>
      <c r="I983" s="100">
        <v>43.930232558139537</v>
      </c>
      <c r="J983" s="100">
        <v>46.558139534883722</v>
      </c>
      <c r="K983" s="100">
        <v>52.116279069767444</v>
      </c>
      <c r="L983" s="100">
        <v>77.488372093023258</v>
      </c>
      <c r="M983" s="100">
        <v>85.090909090909093</v>
      </c>
      <c r="N983" s="100">
        <v>180.488372093023</v>
      </c>
      <c r="O983" s="50"/>
    </row>
    <row r="984" spans="2:15" s="2" customFormat="1" x14ac:dyDescent="0.2">
      <c r="B984" s="279"/>
      <c r="C984" s="277"/>
      <c r="D984" s="279"/>
      <c r="E984" s="101" t="s">
        <v>340</v>
      </c>
      <c r="F984" s="102">
        <v>888.11627906976742</v>
      </c>
      <c r="G984" s="102">
        <v>904.83720930232562</v>
      </c>
      <c r="H984" s="102">
        <v>905.40909090909088</v>
      </c>
      <c r="I984" s="102">
        <v>979.36363636363637</v>
      </c>
      <c r="J984" s="102">
        <v>1046.0227272727273</v>
      </c>
      <c r="K984" s="102">
        <v>1147.909090909091</v>
      </c>
      <c r="L984" s="102">
        <v>1415.3333333333333</v>
      </c>
      <c r="M984" s="102">
        <v>1498.4666666666667</v>
      </c>
      <c r="N984" s="102">
        <v>1101.0888888888901</v>
      </c>
      <c r="O984" s="50"/>
    </row>
    <row r="985" spans="2:15" s="2" customFormat="1" x14ac:dyDescent="0.2">
      <c r="B985" s="279"/>
      <c r="C985" s="277"/>
      <c r="D985" s="275" t="s">
        <v>351</v>
      </c>
      <c r="E985" s="99" t="s">
        <v>335</v>
      </c>
      <c r="F985" s="100">
        <v>0.55000000000000004</v>
      </c>
      <c r="G985" s="100">
        <v>0.61290322580645162</v>
      </c>
      <c r="H985" s="100">
        <v>0.70833333333333337</v>
      </c>
      <c r="I985" s="100">
        <v>1.1818181818181819</v>
      </c>
      <c r="J985" s="100">
        <v>0.40625</v>
      </c>
      <c r="K985" s="100">
        <v>0.42857142857142855</v>
      </c>
      <c r="L985" s="100">
        <v>0.78947368421052633</v>
      </c>
      <c r="M985" s="100">
        <v>0.64516129032258063</v>
      </c>
      <c r="N985" s="100">
        <v>16.21875</v>
      </c>
      <c r="O985" s="50"/>
    </row>
    <row r="986" spans="2:15" s="2" customFormat="1" x14ac:dyDescent="0.2">
      <c r="B986" s="279"/>
      <c r="C986" s="277"/>
      <c r="D986" s="275"/>
      <c r="E986" s="101" t="s">
        <v>336</v>
      </c>
      <c r="F986" s="102">
        <v>4.7337278106508875E-2</v>
      </c>
      <c r="G986" s="102">
        <v>8.8235294117647065E-2</v>
      </c>
      <c r="H986" s="102">
        <v>6.4000000000000001E-2</v>
      </c>
      <c r="I986" s="102">
        <v>0.11764705882352941</v>
      </c>
      <c r="J986" s="102">
        <v>8.8235294117647065E-2</v>
      </c>
      <c r="K986" s="102">
        <v>0.12121212121212122</v>
      </c>
      <c r="L986" s="102">
        <v>8.1632653061224483E-2</v>
      </c>
      <c r="M986" s="102">
        <v>0.12222222222222222</v>
      </c>
      <c r="N986" s="102">
        <v>21.1354166666667</v>
      </c>
      <c r="O986" s="50"/>
    </row>
    <row r="987" spans="2:15" s="2" customFormat="1" x14ac:dyDescent="0.2">
      <c r="B987" s="279"/>
      <c r="C987" s="277"/>
      <c r="D987" s="275"/>
      <c r="E987" s="99" t="s">
        <v>337</v>
      </c>
      <c r="F987" s="100">
        <v>0.10789473684210527</v>
      </c>
      <c r="G987" s="100">
        <v>0.16981132075471697</v>
      </c>
      <c r="H987" s="100">
        <v>0.19431279620853081</v>
      </c>
      <c r="I987" s="100">
        <v>0.13170731707317074</v>
      </c>
      <c r="J987" s="100">
        <v>0.32758620689655171</v>
      </c>
      <c r="K987" s="100">
        <v>0.33333333333333331</v>
      </c>
      <c r="L987" s="100">
        <v>0.33043478260869563</v>
      </c>
      <c r="M987" s="100">
        <v>0.45098039215686275</v>
      </c>
      <c r="N987" s="100">
        <v>95.428571428571402</v>
      </c>
      <c r="O987" s="50"/>
    </row>
    <row r="988" spans="2:15" s="2" customFormat="1" x14ac:dyDescent="0.2">
      <c r="B988" s="279"/>
      <c r="C988" s="277"/>
      <c r="D988" s="275"/>
      <c r="E988" s="101" t="s">
        <v>338</v>
      </c>
      <c r="F988" s="102">
        <v>0</v>
      </c>
      <c r="G988" s="102">
        <v>0</v>
      </c>
      <c r="H988" s="102">
        <v>0</v>
      </c>
      <c r="I988" s="102">
        <v>0</v>
      </c>
      <c r="J988" s="102">
        <v>0</v>
      </c>
      <c r="K988" s="102">
        <v>0</v>
      </c>
      <c r="L988" s="102">
        <v>0</v>
      </c>
      <c r="M988" s="102">
        <v>0</v>
      </c>
      <c r="N988" s="102">
        <v>80.313725490196106</v>
      </c>
      <c r="O988" s="50"/>
    </row>
    <row r="989" spans="2:15" s="2" customFormat="1" x14ac:dyDescent="0.2">
      <c r="B989" s="279"/>
      <c r="C989" s="277"/>
      <c r="D989" s="275"/>
      <c r="E989" s="99" t="s">
        <v>339</v>
      </c>
      <c r="F989" s="100">
        <v>0</v>
      </c>
      <c r="G989" s="100">
        <v>0</v>
      </c>
      <c r="H989" s="100">
        <v>0</v>
      </c>
      <c r="I989" s="100">
        <v>0</v>
      </c>
      <c r="J989" s="100">
        <v>0</v>
      </c>
      <c r="K989" s="100">
        <v>0</v>
      </c>
      <c r="L989" s="100">
        <v>0</v>
      </c>
      <c r="M989" s="100">
        <v>0</v>
      </c>
      <c r="N989" s="100">
        <v>48.731707317073202</v>
      </c>
      <c r="O989" s="50"/>
    </row>
    <row r="990" spans="2:15" s="2" customFormat="1" x14ac:dyDescent="0.2">
      <c r="B990" s="279"/>
      <c r="C990" s="278"/>
      <c r="D990" s="275"/>
      <c r="E990" s="101" t="s">
        <v>340</v>
      </c>
      <c r="F990" s="102">
        <v>0.20360824742268041</v>
      </c>
      <c r="G990" s="102">
        <v>0.32110091743119268</v>
      </c>
      <c r="H990" s="102">
        <v>0.30275229357798167</v>
      </c>
      <c r="I990" s="102">
        <v>0.30232558139534882</v>
      </c>
      <c r="J990" s="102">
        <v>0.48780487804878048</v>
      </c>
      <c r="K990" s="102">
        <v>0.50819672131147542</v>
      </c>
      <c r="L990" s="102">
        <v>0.49193548387096775</v>
      </c>
      <c r="M990" s="102">
        <v>0.70642201834862384</v>
      </c>
      <c r="N990" s="102">
        <v>171.21100917431201</v>
      </c>
      <c r="O990" s="50"/>
    </row>
    <row r="991" spans="2:15" s="2" customFormat="1" x14ac:dyDescent="0.2">
      <c r="B991" s="279"/>
      <c r="C991" s="280" t="s">
        <v>176</v>
      </c>
      <c r="D991" s="279" t="s">
        <v>350</v>
      </c>
      <c r="E991" s="99" t="s">
        <v>335</v>
      </c>
      <c r="F991" s="100"/>
      <c r="G991" s="100"/>
      <c r="H991" s="100"/>
      <c r="I991" s="100"/>
      <c r="J991" s="100"/>
      <c r="K991" s="100"/>
      <c r="L991" s="100"/>
      <c r="M991" s="100"/>
      <c r="N991" s="100"/>
      <c r="O991" s="50"/>
    </row>
    <row r="992" spans="2:15" s="2" customFormat="1" x14ac:dyDescent="0.2">
      <c r="B992" s="279"/>
      <c r="C992" s="281"/>
      <c r="D992" s="279"/>
      <c r="E992" s="101" t="s">
        <v>336</v>
      </c>
      <c r="F992" s="102">
        <v>121</v>
      </c>
      <c r="G992" s="102">
        <v>115.35714285714286</v>
      </c>
      <c r="H992" s="102">
        <v>112.92857142857143</v>
      </c>
      <c r="I992" s="102">
        <v>111.21428571428571</v>
      </c>
      <c r="J992" s="102">
        <v>106</v>
      </c>
      <c r="K992" s="102">
        <v>106.5</v>
      </c>
      <c r="L992" s="102">
        <v>106.42857142857143</v>
      </c>
      <c r="M992" s="102">
        <v>118.57142857142857</v>
      </c>
      <c r="N992" s="102">
        <v>63.285714285714299</v>
      </c>
      <c r="O992" s="50"/>
    </row>
    <row r="993" spans="2:15" s="2" customFormat="1" x14ac:dyDescent="0.2">
      <c r="B993" s="279"/>
      <c r="C993" s="281"/>
      <c r="D993" s="279"/>
      <c r="E993" s="99" t="s">
        <v>337</v>
      </c>
      <c r="F993" s="100">
        <v>725.85714285714289</v>
      </c>
      <c r="G993" s="100">
        <v>722.14285714285711</v>
      </c>
      <c r="H993" s="100">
        <v>709.85714285714289</v>
      </c>
      <c r="I993" s="100">
        <v>661.71428571428567</v>
      </c>
      <c r="J993" s="100">
        <v>656.5</v>
      </c>
      <c r="K993" s="100">
        <v>645.14285714285711</v>
      </c>
      <c r="L993" s="100">
        <v>654.57142857142856</v>
      </c>
      <c r="M993" s="100">
        <v>628.64285714285711</v>
      </c>
      <c r="N993" s="100">
        <v>389.57142857142901</v>
      </c>
      <c r="O993" s="50"/>
    </row>
    <row r="994" spans="2:15" s="2" customFormat="1" x14ac:dyDescent="0.2">
      <c r="B994" s="279"/>
      <c r="C994" s="281"/>
      <c r="D994" s="279"/>
      <c r="E994" s="101" t="s">
        <v>338</v>
      </c>
      <c r="F994" s="102">
        <v>569.14285714285711</v>
      </c>
      <c r="G994" s="102">
        <v>559.42857142857144</v>
      </c>
      <c r="H994" s="102">
        <v>569.78571428571433</v>
      </c>
      <c r="I994" s="102">
        <v>543.07142857142856</v>
      </c>
      <c r="J994" s="102">
        <v>545.14285714285711</v>
      </c>
      <c r="K994" s="102">
        <v>538.78571428571433</v>
      </c>
      <c r="L994" s="102">
        <v>548.57142857142856</v>
      </c>
      <c r="M994" s="102">
        <v>518.28571428571433</v>
      </c>
      <c r="N994" s="102">
        <v>403.21428571428601</v>
      </c>
      <c r="O994" s="50"/>
    </row>
    <row r="995" spans="2:15" s="2" customFormat="1" x14ac:dyDescent="0.2">
      <c r="B995" s="279"/>
      <c r="C995" s="281"/>
      <c r="D995" s="279"/>
      <c r="E995" s="99" t="s">
        <v>339</v>
      </c>
      <c r="F995" s="100">
        <v>205.21428571428572</v>
      </c>
      <c r="G995" s="100">
        <v>202.78571428571428</v>
      </c>
      <c r="H995" s="100">
        <v>189</v>
      </c>
      <c r="I995" s="100">
        <v>186.42857142857142</v>
      </c>
      <c r="J995" s="100">
        <v>186.07142857142858</v>
      </c>
      <c r="K995" s="100">
        <v>177.5</v>
      </c>
      <c r="L995" s="100">
        <v>197.21428571428572</v>
      </c>
      <c r="M995" s="100">
        <v>176.85714285714286</v>
      </c>
      <c r="N995" s="100">
        <v>155.78571428571399</v>
      </c>
      <c r="O995" s="50"/>
    </row>
    <row r="996" spans="2:15" s="2" customFormat="1" x14ac:dyDescent="0.2">
      <c r="B996" s="279"/>
      <c r="C996" s="281"/>
      <c r="D996" s="279"/>
      <c r="E996" s="101" t="s">
        <v>340</v>
      </c>
      <c r="F996" s="102">
        <v>1621.2142857142858</v>
      </c>
      <c r="G996" s="102">
        <v>1599.7142857142858</v>
      </c>
      <c r="H996" s="102">
        <v>1581.5714285714287</v>
      </c>
      <c r="I996" s="102">
        <v>1502.4285714285713</v>
      </c>
      <c r="J996" s="102">
        <v>1493.7142857142858</v>
      </c>
      <c r="K996" s="102">
        <v>1467.9285714285713</v>
      </c>
      <c r="L996" s="102">
        <v>1506.7857142857142</v>
      </c>
      <c r="M996" s="102">
        <v>1442.3571428571429</v>
      </c>
      <c r="N996" s="102">
        <v>1011.85714285714</v>
      </c>
      <c r="O996" s="50"/>
    </row>
    <row r="997" spans="2:15" s="2" customFormat="1" x14ac:dyDescent="0.2">
      <c r="B997" s="279"/>
      <c r="C997" s="281"/>
      <c r="D997" s="275" t="s">
        <v>351</v>
      </c>
      <c r="E997" s="99" t="s">
        <v>335</v>
      </c>
      <c r="F997" s="100">
        <v>8.1463414634146343</v>
      </c>
      <c r="G997" s="100">
        <v>9.6341463414634152</v>
      </c>
      <c r="H997" s="100">
        <v>10.473684210526315</v>
      </c>
      <c r="I997" s="100">
        <v>12.342105263157896</v>
      </c>
      <c r="J997" s="100">
        <v>11.074999999999999</v>
      </c>
      <c r="K997" s="100">
        <v>8.5897435897435894</v>
      </c>
      <c r="L997" s="100">
        <v>4.0750000000000002</v>
      </c>
      <c r="M997" s="100">
        <v>7.05</v>
      </c>
      <c r="N997" s="100">
        <v>17.921052631578899</v>
      </c>
      <c r="O997" s="50"/>
    </row>
    <row r="998" spans="2:15" s="2" customFormat="1" x14ac:dyDescent="0.2">
      <c r="B998" s="279"/>
      <c r="C998" s="281"/>
      <c r="D998" s="275"/>
      <c r="E998" s="101" t="s">
        <v>336</v>
      </c>
      <c r="F998" s="102">
        <v>7.6428571428571432</v>
      </c>
      <c r="G998" s="102">
        <v>6.4634146341463419</v>
      </c>
      <c r="H998" s="102">
        <v>7.6315789473684212</v>
      </c>
      <c r="I998" s="102">
        <v>7.65</v>
      </c>
      <c r="J998" s="102">
        <v>7.2954545454545459</v>
      </c>
      <c r="K998" s="102">
        <v>6.3636363636363633</v>
      </c>
      <c r="L998" s="102">
        <v>5.6097560975609753</v>
      </c>
      <c r="M998" s="102">
        <v>7.3863636363636367</v>
      </c>
      <c r="N998" s="102">
        <v>12.785714285714301</v>
      </c>
      <c r="O998" s="50"/>
    </row>
    <row r="999" spans="2:15" s="2" customFormat="1" x14ac:dyDescent="0.2">
      <c r="B999" s="279"/>
      <c r="C999" s="281"/>
      <c r="D999" s="275"/>
      <c r="E999" s="99" t="s">
        <v>337</v>
      </c>
      <c r="F999" s="100">
        <v>39.815789473684212</v>
      </c>
      <c r="G999" s="100">
        <v>42.457142857142856</v>
      </c>
      <c r="H999" s="100">
        <v>42.027777777777779</v>
      </c>
      <c r="I999" s="100">
        <v>48.235294117647058</v>
      </c>
      <c r="J999" s="100">
        <v>43.157894736842103</v>
      </c>
      <c r="K999" s="100">
        <v>38.282051282051285</v>
      </c>
      <c r="L999" s="100">
        <v>31.30952380952381</v>
      </c>
      <c r="M999" s="100">
        <v>34.975609756097562</v>
      </c>
      <c r="N999" s="100">
        <v>64.05</v>
      </c>
      <c r="O999" s="50"/>
    </row>
    <row r="1000" spans="2:15" s="2" customFormat="1" x14ac:dyDescent="0.2">
      <c r="B1000" s="279"/>
      <c r="C1000" s="281"/>
      <c r="D1000" s="275"/>
      <c r="E1000" s="101" t="s">
        <v>338</v>
      </c>
      <c r="F1000" s="102">
        <v>59.9</v>
      </c>
      <c r="G1000" s="102">
        <v>78.277777777777771</v>
      </c>
      <c r="H1000" s="102">
        <v>78.78947368421052</v>
      </c>
      <c r="I1000" s="102">
        <v>91.5</v>
      </c>
      <c r="J1000" s="102">
        <v>97.17647058823529</v>
      </c>
      <c r="K1000" s="102">
        <v>92.941176470588232</v>
      </c>
      <c r="L1000" s="102">
        <v>89.647058823529406</v>
      </c>
      <c r="M1000" s="102">
        <v>110.88235294117646</v>
      </c>
      <c r="N1000" s="102">
        <v>98.235294117647101</v>
      </c>
      <c r="O1000" s="50"/>
    </row>
    <row r="1001" spans="2:15" s="2" customFormat="1" x14ac:dyDescent="0.2">
      <c r="B1001" s="279"/>
      <c r="C1001" s="281"/>
      <c r="D1001" s="275"/>
      <c r="E1001" s="99" t="s">
        <v>339</v>
      </c>
      <c r="F1001" s="100">
        <v>43.666666666666664</v>
      </c>
      <c r="G1001" s="100">
        <v>63</v>
      </c>
      <c r="H1001" s="100">
        <v>66.578947368421055</v>
      </c>
      <c r="I1001" s="100">
        <v>80.222222222222229</v>
      </c>
      <c r="J1001" s="100">
        <v>84.588235294117652</v>
      </c>
      <c r="K1001" s="100">
        <v>88.588235294117652</v>
      </c>
      <c r="L1001" s="100">
        <v>93.588235294117652</v>
      </c>
      <c r="M1001" s="100">
        <v>127.58823529411765</v>
      </c>
      <c r="N1001" s="100">
        <v>67.176470588235304</v>
      </c>
      <c r="O1001" s="50"/>
    </row>
    <row r="1002" spans="2:15" s="2" customFormat="1" x14ac:dyDescent="0.2">
      <c r="B1002" s="279"/>
      <c r="C1002" s="282"/>
      <c r="D1002" s="275"/>
      <c r="E1002" s="101" t="s">
        <v>340</v>
      </c>
      <c r="F1002" s="102">
        <v>77.872727272727275</v>
      </c>
      <c r="G1002" s="102">
        <v>90.17307692307692</v>
      </c>
      <c r="H1002" s="102">
        <v>93.64150943396227</v>
      </c>
      <c r="I1002" s="102">
        <v>103.88679245283019</v>
      </c>
      <c r="J1002" s="102">
        <v>103.66037735849056</v>
      </c>
      <c r="K1002" s="102">
        <v>98</v>
      </c>
      <c r="L1002" s="102">
        <v>92.75</v>
      </c>
      <c r="M1002" s="102">
        <v>117.21153846153847</v>
      </c>
      <c r="N1002" s="102">
        <v>124.377358490566</v>
      </c>
      <c r="O1002" s="50"/>
    </row>
    <row r="1003" spans="2:15" s="2" customFormat="1" x14ac:dyDescent="0.2">
      <c r="B1003" s="279"/>
      <c r="C1003" s="276" t="s">
        <v>177</v>
      </c>
      <c r="D1003" s="279" t="s">
        <v>350</v>
      </c>
      <c r="E1003" s="99" t="s">
        <v>335</v>
      </c>
      <c r="F1003" s="100"/>
      <c r="G1003" s="100"/>
      <c r="H1003" s="100"/>
      <c r="I1003" s="100"/>
      <c r="J1003" s="100"/>
      <c r="K1003" s="100"/>
      <c r="L1003" s="100"/>
      <c r="M1003" s="100"/>
      <c r="N1003" s="100"/>
      <c r="O1003" s="50"/>
    </row>
    <row r="1004" spans="2:15" s="2" customFormat="1" x14ac:dyDescent="0.2">
      <c r="B1004" s="279"/>
      <c r="C1004" s="277"/>
      <c r="D1004" s="279"/>
      <c r="E1004" s="101" t="s">
        <v>336</v>
      </c>
      <c r="F1004" s="102">
        <v>134.75</v>
      </c>
      <c r="G1004" s="102">
        <v>139.5</v>
      </c>
      <c r="H1004" s="102">
        <v>149.16666666666666</v>
      </c>
      <c r="I1004" s="102">
        <v>154.83333333333334</v>
      </c>
      <c r="J1004" s="102">
        <v>159.16666666666666</v>
      </c>
      <c r="K1004" s="102">
        <v>154</v>
      </c>
      <c r="L1004" s="102">
        <v>152.83333333333334</v>
      </c>
      <c r="M1004" s="102">
        <v>160.08333333333334</v>
      </c>
      <c r="N1004" s="102">
        <v>88.1666666666667</v>
      </c>
      <c r="O1004" s="50"/>
    </row>
    <row r="1005" spans="2:15" s="2" customFormat="1" x14ac:dyDescent="0.2">
      <c r="B1005" s="279"/>
      <c r="C1005" s="277"/>
      <c r="D1005" s="279"/>
      <c r="E1005" s="99" t="s">
        <v>337</v>
      </c>
      <c r="F1005" s="100">
        <v>897.66666666666663</v>
      </c>
      <c r="G1005" s="100">
        <v>893.25</v>
      </c>
      <c r="H1005" s="100">
        <v>888.33333333333337</v>
      </c>
      <c r="I1005" s="100">
        <v>915.33333333333337</v>
      </c>
      <c r="J1005" s="100">
        <v>935.08333333333337</v>
      </c>
      <c r="K1005" s="100">
        <v>963.41666666666663</v>
      </c>
      <c r="L1005" s="100">
        <v>946.75</v>
      </c>
      <c r="M1005" s="100">
        <v>933.25</v>
      </c>
      <c r="N1005" s="100">
        <v>576.58333333333303</v>
      </c>
      <c r="O1005" s="50"/>
    </row>
    <row r="1006" spans="2:15" s="2" customFormat="1" x14ac:dyDescent="0.2">
      <c r="B1006" s="279"/>
      <c r="C1006" s="277"/>
      <c r="D1006" s="279"/>
      <c r="E1006" s="101" t="s">
        <v>338</v>
      </c>
      <c r="F1006" s="102">
        <v>781.58333333333337</v>
      </c>
      <c r="G1006" s="102">
        <v>794.5</v>
      </c>
      <c r="H1006" s="102">
        <v>836.83333333333337</v>
      </c>
      <c r="I1006" s="102">
        <v>858.08333333333337</v>
      </c>
      <c r="J1006" s="102">
        <v>894</v>
      </c>
      <c r="K1006" s="102">
        <v>921.75</v>
      </c>
      <c r="L1006" s="102">
        <v>899.41666666666663</v>
      </c>
      <c r="M1006" s="102">
        <v>853.5</v>
      </c>
      <c r="N1006" s="102">
        <v>526.83333333333303</v>
      </c>
      <c r="O1006" s="50"/>
    </row>
    <row r="1007" spans="2:15" s="2" customFormat="1" x14ac:dyDescent="0.2">
      <c r="B1007" s="279"/>
      <c r="C1007" s="277"/>
      <c r="D1007" s="279"/>
      <c r="E1007" s="99" t="s">
        <v>339</v>
      </c>
      <c r="F1007" s="100">
        <v>300</v>
      </c>
      <c r="G1007" s="100">
        <v>303.25</v>
      </c>
      <c r="H1007" s="100">
        <v>335.09090909090907</v>
      </c>
      <c r="I1007" s="100">
        <v>317.75</v>
      </c>
      <c r="J1007" s="100">
        <v>329.33333333333331</v>
      </c>
      <c r="K1007" s="100">
        <v>327.41666666666669</v>
      </c>
      <c r="L1007" s="100">
        <v>350</v>
      </c>
      <c r="M1007" s="100">
        <v>347.5</v>
      </c>
      <c r="N1007" s="100">
        <v>226.5</v>
      </c>
      <c r="O1007" s="50"/>
    </row>
    <row r="1008" spans="2:15" s="2" customFormat="1" x14ac:dyDescent="0.2">
      <c r="B1008" s="279"/>
      <c r="C1008" s="277"/>
      <c r="D1008" s="279"/>
      <c r="E1008" s="101" t="s">
        <v>340</v>
      </c>
      <c r="F1008" s="102">
        <v>2114</v>
      </c>
      <c r="G1008" s="102">
        <v>2130.5</v>
      </c>
      <c r="H1008" s="102">
        <v>2181.5</v>
      </c>
      <c r="I1008" s="102">
        <v>2246</v>
      </c>
      <c r="J1008" s="102">
        <v>2317.5833333333335</v>
      </c>
      <c r="K1008" s="102">
        <v>2366.5833333333335</v>
      </c>
      <c r="L1008" s="102">
        <v>2349</v>
      </c>
      <c r="M1008" s="102">
        <v>2294.3333333333335</v>
      </c>
      <c r="N1008" s="102">
        <v>1418.0833333333301</v>
      </c>
      <c r="O1008" s="50"/>
    </row>
    <row r="1009" spans="2:15" s="2" customFormat="1" x14ac:dyDescent="0.2">
      <c r="B1009" s="279"/>
      <c r="C1009" s="277"/>
      <c r="D1009" s="275" t="s">
        <v>351</v>
      </c>
      <c r="E1009" s="99" t="s">
        <v>335</v>
      </c>
      <c r="F1009" s="100">
        <v>32.727272727272727</v>
      </c>
      <c r="G1009" s="100">
        <v>46.285714285714285</v>
      </c>
      <c r="H1009" s="100">
        <v>50</v>
      </c>
      <c r="I1009" s="100">
        <v>48.9</v>
      </c>
      <c r="J1009" s="100">
        <v>45.428571428571431</v>
      </c>
      <c r="K1009" s="100">
        <v>37.6</v>
      </c>
      <c r="L1009" s="100">
        <v>24.25</v>
      </c>
      <c r="M1009" s="100">
        <v>43.15</v>
      </c>
      <c r="N1009" s="100">
        <v>31.052631578947398</v>
      </c>
      <c r="O1009" s="50"/>
    </row>
    <row r="1010" spans="2:15" s="2" customFormat="1" x14ac:dyDescent="0.2">
      <c r="B1010" s="279"/>
      <c r="C1010" s="277"/>
      <c r="D1010" s="275"/>
      <c r="E1010" s="101" t="s">
        <v>336</v>
      </c>
      <c r="F1010" s="102">
        <v>27.125</v>
      </c>
      <c r="G1010" s="102">
        <v>28.869565217391305</v>
      </c>
      <c r="H1010" s="102">
        <v>26.208333333333332</v>
      </c>
      <c r="I1010" s="102">
        <v>26.260869565217391</v>
      </c>
      <c r="J1010" s="102">
        <v>29</v>
      </c>
      <c r="K1010" s="102">
        <v>26.136363636363637</v>
      </c>
      <c r="L1010" s="102">
        <v>32.85</v>
      </c>
      <c r="M1010" s="102">
        <v>39.25</v>
      </c>
      <c r="N1010" s="102">
        <v>15</v>
      </c>
      <c r="O1010" s="50"/>
    </row>
    <row r="1011" spans="2:15" s="2" customFormat="1" x14ac:dyDescent="0.2">
      <c r="B1011" s="279"/>
      <c r="C1011" s="277"/>
      <c r="D1011" s="275"/>
      <c r="E1011" s="99" t="s">
        <v>337</v>
      </c>
      <c r="F1011" s="100">
        <v>284.36363636363637</v>
      </c>
      <c r="G1011" s="100">
        <v>265.5</v>
      </c>
      <c r="H1011" s="100">
        <v>251.33333333333334</v>
      </c>
      <c r="I1011" s="100">
        <v>232.84615384615384</v>
      </c>
      <c r="J1011" s="100">
        <v>233</v>
      </c>
      <c r="K1011" s="100">
        <v>260.09090909090907</v>
      </c>
      <c r="L1011" s="100">
        <v>269.72727272727275</v>
      </c>
      <c r="M1011" s="100">
        <v>302.81818181818181</v>
      </c>
      <c r="N1011" s="100">
        <v>100.3</v>
      </c>
      <c r="O1011" s="50"/>
    </row>
    <row r="1012" spans="2:15" s="2" customFormat="1" x14ac:dyDescent="0.2">
      <c r="B1012" s="279"/>
      <c r="C1012" s="277"/>
      <c r="D1012" s="275"/>
      <c r="E1012" s="101" t="s">
        <v>338</v>
      </c>
      <c r="F1012" s="102">
        <v>137.76923076923077</v>
      </c>
      <c r="G1012" s="102">
        <v>124.46153846153847</v>
      </c>
      <c r="H1012" s="102">
        <v>125.53846153846153</v>
      </c>
      <c r="I1012" s="102">
        <v>126.5</v>
      </c>
      <c r="J1012" s="102">
        <v>126.64285714285714</v>
      </c>
      <c r="K1012" s="102">
        <v>138.38461538461539</v>
      </c>
      <c r="L1012" s="102">
        <v>177.54545454545453</v>
      </c>
      <c r="M1012" s="102">
        <v>183.15384615384616</v>
      </c>
      <c r="N1012" s="102">
        <v>84.1666666666667</v>
      </c>
      <c r="O1012" s="50"/>
    </row>
    <row r="1013" spans="2:15" s="2" customFormat="1" x14ac:dyDescent="0.2">
      <c r="B1013" s="279"/>
      <c r="C1013" s="277"/>
      <c r="D1013" s="275"/>
      <c r="E1013" s="99" t="s">
        <v>339</v>
      </c>
      <c r="F1013" s="100">
        <v>92.36363636363636</v>
      </c>
      <c r="G1013" s="100">
        <v>81</v>
      </c>
      <c r="H1013" s="100">
        <v>71.833333333333329</v>
      </c>
      <c r="I1013" s="100">
        <v>67.916666666666671</v>
      </c>
      <c r="J1013" s="100">
        <v>62.416666666666664</v>
      </c>
      <c r="K1013" s="100">
        <v>64.230769230769226</v>
      </c>
      <c r="L1013" s="100">
        <v>74.181818181818187</v>
      </c>
      <c r="M1013" s="100">
        <v>73.75</v>
      </c>
      <c r="N1013" s="100">
        <v>47</v>
      </c>
      <c r="O1013" s="50"/>
    </row>
    <row r="1014" spans="2:15" s="2" customFormat="1" x14ac:dyDescent="0.2">
      <c r="B1014" s="279"/>
      <c r="C1014" s="278"/>
      <c r="D1014" s="275"/>
      <c r="E1014" s="101" t="s">
        <v>340</v>
      </c>
      <c r="F1014" s="102">
        <v>243.53333333333333</v>
      </c>
      <c r="G1014" s="102">
        <v>252.79310344827587</v>
      </c>
      <c r="H1014" s="102">
        <v>264.40740740740739</v>
      </c>
      <c r="I1014" s="102">
        <v>256.96428571428572</v>
      </c>
      <c r="J1014" s="102">
        <v>255.10714285714286</v>
      </c>
      <c r="K1014" s="102">
        <v>252.66666666666666</v>
      </c>
      <c r="L1014" s="102">
        <v>294.82608695652175</v>
      </c>
      <c r="M1014" s="102">
        <v>329.8</v>
      </c>
      <c r="N1014" s="102">
        <v>139.28</v>
      </c>
      <c r="O1014" s="50"/>
    </row>
    <row r="1015" spans="2:15" s="2" customFormat="1" x14ac:dyDescent="0.2">
      <c r="B1015" s="279"/>
      <c r="C1015" s="280" t="s">
        <v>178</v>
      </c>
      <c r="D1015" s="279" t="s">
        <v>350</v>
      </c>
      <c r="E1015" s="99" t="s">
        <v>335</v>
      </c>
      <c r="F1015" s="100"/>
      <c r="G1015" s="100"/>
      <c r="H1015" s="100"/>
      <c r="I1015" s="100"/>
      <c r="J1015" s="100"/>
      <c r="K1015" s="100"/>
      <c r="L1015" s="100"/>
      <c r="M1015" s="100"/>
      <c r="N1015" s="100"/>
      <c r="O1015" s="50"/>
    </row>
    <row r="1016" spans="2:15" s="2" customFormat="1" x14ac:dyDescent="0.2">
      <c r="B1016" s="279"/>
      <c r="C1016" s="281"/>
      <c r="D1016" s="279"/>
      <c r="E1016" s="101" t="s">
        <v>336</v>
      </c>
      <c r="F1016" s="102">
        <v>43</v>
      </c>
      <c r="G1016" s="102">
        <v>39.333333333333336</v>
      </c>
      <c r="H1016" s="102">
        <v>41.703703703703702</v>
      </c>
      <c r="I1016" s="102">
        <v>44.296296296296298</v>
      </c>
      <c r="J1016" s="102">
        <v>44.592592592592595</v>
      </c>
      <c r="K1016" s="102">
        <v>46.851851851851855</v>
      </c>
      <c r="L1016" s="102">
        <v>48.703703703703702</v>
      </c>
      <c r="M1016" s="102">
        <v>50</v>
      </c>
      <c r="N1016" s="102">
        <v>104.037037037037</v>
      </c>
      <c r="O1016" s="50"/>
    </row>
    <row r="1017" spans="2:15" s="2" customFormat="1" x14ac:dyDescent="0.2">
      <c r="B1017" s="279"/>
      <c r="C1017" s="281"/>
      <c r="D1017" s="279"/>
      <c r="E1017" s="99" t="s">
        <v>337</v>
      </c>
      <c r="F1017" s="100">
        <v>333.44444444444446</v>
      </c>
      <c r="G1017" s="100">
        <v>356.81481481481484</v>
      </c>
      <c r="H1017" s="100">
        <v>314.77777777777777</v>
      </c>
      <c r="I1017" s="100">
        <v>308.44444444444446</v>
      </c>
      <c r="J1017" s="100">
        <v>333.96296296296299</v>
      </c>
      <c r="K1017" s="100">
        <v>302.22222222222223</v>
      </c>
      <c r="L1017" s="100">
        <v>359.40740740740739</v>
      </c>
      <c r="M1017" s="100">
        <v>335.11111111111109</v>
      </c>
      <c r="N1017" s="100">
        <v>662.70370370370404</v>
      </c>
      <c r="O1017" s="50"/>
    </row>
    <row r="1018" spans="2:15" s="2" customFormat="1" x14ac:dyDescent="0.2">
      <c r="B1018" s="279"/>
      <c r="C1018" s="281"/>
      <c r="D1018" s="279"/>
      <c r="E1018" s="101" t="s">
        <v>338</v>
      </c>
      <c r="F1018" s="102">
        <v>326.55555555555554</v>
      </c>
      <c r="G1018" s="102">
        <v>322.66666666666669</v>
      </c>
      <c r="H1018" s="102">
        <v>319.11111111111109</v>
      </c>
      <c r="I1018" s="102">
        <v>314.44444444444446</v>
      </c>
      <c r="J1018" s="102">
        <v>306.33333333333331</v>
      </c>
      <c r="K1018" s="102">
        <v>274.7037037037037</v>
      </c>
      <c r="L1018" s="102">
        <v>312.88888888888891</v>
      </c>
      <c r="M1018" s="102">
        <v>293.81481481481484</v>
      </c>
      <c r="N1018" s="102">
        <v>607.66666666666697</v>
      </c>
      <c r="O1018" s="50"/>
    </row>
    <row r="1019" spans="2:15" s="2" customFormat="1" x14ac:dyDescent="0.2">
      <c r="B1019" s="279"/>
      <c r="C1019" s="281"/>
      <c r="D1019" s="279"/>
      <c r="E1019" s="99" t="s">
        <v>339</v>
      </c>
      <c r="F1019" s="100">
        <v>159.55555555555554</v>
      </c>
      <c r="G1019" s="100">
        <v>140.44444444444446</v>
      </c>
      <c r="H1019" s="100">
        <v>126.62962962962963</v>
      </c>
      <c r="I1019" s="100">
        <v>122.55555555555556</v>
      </c>
      <c r="J1019" s="100">
        <v>108.4074074074074</v>
      </c>
      <c r="K1019" s="100">
        <v>92.148148148148152</v>
      </c>
      <c r="L1019" s="100">
        <v>116.81481481481481</v>
      </c>
      <c r="M1019" s="100">
        <v>105.62962962962963</v>
      </c>
      <c r="N1019" s="100">
        <v>228</v>
      </c>
      <c r="O1019" s="50"/>
    </row>
    <row r="1020" spans="2:15" s="2" customFormat="1" x14ac:dyDescent="0.2">
      <c r="B1020" s="279"/>
      <c r="C1020" s="281"/>
      <c r="D1020" s="279"/>
      <c r="E1020" s="101" t="s">
        <v>340</v>
      </c>
      <c r="F1020" s="102">
        <v>862.55555555555554</v>
      </c>
      <c r="G1020" s="102">
        <v>859.25925925925924</v>
      </c>
      <c r="H1020" s="102">
        <v>802.22222222222217</v>
      </c>
      <c r="I1020" s="102">
        <v>789.74074074074076</v>
      </c>
      <c r="J1020" s="102">
        <v>793.2962962962963</v>
      </c>
      <c r="K1020" s="102">
        <v>715.92592592592598</v>
      </c>
      <c r="L1020" s="102">
        <v>837.81481481481478</v>
      </c>
      <c r="M1020" s="102">
        <v>784.55555555555554</v>
      </c>
      <c r="N1020" s="102">
        <v>1602.4074074074099</v>
      </c>
      <c r="O1020" s="50"/>
    </row>
    <row r="1021" spans="2:15" s="2" customFormat="1" x14ac:dyDescent="0.2">
      <c r="B1021" s="279"/>
      <c r="C1021" s="281"/>
      <c r="D1021" s="275" t="s">
        <v>351</v>
      </c>
      <c r="E1021" s="99" t="s">
        <v>335</v>
      </c>
      <c r="F1021" s="100">
        <v>2.8395061728395063</v>
      </c>
      <c r="G1021" s="100">
        <v>3.1797752808988764</v>
      </c>
      <c r="H1021" s="100">
        <v>3.8854166666666665</v>
      </c>
      <c r="I1021" s="100">
        <v>5.042553191489362</v>
      </c>
      <c r="J1021" s="100">
        <v>5.881720430107527</v>
      </c>
      <c r="K1021" s="100">
        <v>6.7840909090909092</v>
      </c>
      <c r="L1021" s="100">
        <v>4.6533333333333333</v>
      </c>
      <c r="M1021" s="100">
        <v>6.4512195121951219</v>
      </c>
      <c r="N1021" s="100">
        <v>17.5595238095238</v>
      </c>
      <c r="O1021" s="50"/>
    </row>
    <row r="1022" spans="2:15" s="2" customFormat="1" x14ac:dyDescent="0.2">
      <c r="B1022" s="279"/>
      <c r="C1022" s="281"/>
      <c r="D1022" s="275"/>
      <c r="E1022" s="101" t="s">
        <v>336</v>
      </c>
      <c r="F1022" s="102">
        <v>3.4431818181818183</v>
      </c>
      <c r="G1022" s="102">
        <v>3.9361702127659575</v>
      </c>
      <c r="H1022" s="102">
        <v>4.072916666666667</v>
      </c>
      <c r="I1022" s="102">
        <v>5.3232323232323235</v>
      </c>
      <c r="J1022" s="102">
        <v>6.1538461538461542</v>
      </c>
      <c r="K1022" s="102">
        <v>6.2873563218390807</v>
      </c>
      <c r="L1022" s="102">
        <v>5.617977528089888</v>
      </c>
      <c r="M1022" s="102">
        <v>6.9222222222222225</v>
      </c>
      <c r="N1022" s="102">
        <v>13.689655172413801</v>
      </c>
      <c r="O1022" s="50"/>
    </row>
    <row r="1023" spans="2:15" s="2" customFormat="1" x14ac:dyDescent="0.2">
      <c r="B1023" s="279"/>
      <c r="C1023" s="281"/>
      <c r="D1023" s="275"/>
      <c r="E1023" s="99" t="s">
        <v>337</v>
      </c>
      <c r="F1023" s="100">
        <v>27.111111111111111</v>
      </c>
      <c r="G1023" s="100">
        <v>26.051282051282051</v>
      </c>
      <c r="H1023" s="100">
        <v>28.941176470588236</v>
      </c>
      <c r="I1023" s="100">
        <v>33.792682926829265</v>
      </c>
      <c r="J1023" s="100">
        <v>38.807692307692307</v>
      </c>
      <c r="K1023" s="100">
        <v>41.81818181818182</v>
      </c>
      <c r="L1023" s="100">
        <v>39.45945945945946</v>
      </c>
      <c r="M1023" s="100">
        <v>41.820512820512818</v>
      </c>
      <c r="N1023" s="100">
        <v>64.155844155844207</v>
      </c>
      <c r="O1023" s="50"/>
    </row>
    <row r="1024" spans="2:15" s="2" customFormat="1" x14ac:dyDescent="0.2">
      <c r="B1024" s="279"/>
      <c r="C1024" s="281"/>
      <c r="D1024" s="275"/>
      <c r="E1024" s="101" t="s">
        <v>338</v>
      </c>
      <c r="F1024" s="102">
        <v>39.769230769230766</v>
      </c>
      <c r="G1024" s="102">
        <v>38.5</v>
      </c>
      <c r="H1024" s="102">
        <v>44.441860465116278</v>
      </c>
      <c r="I1024" s="102">
        <v>44.288888888888891</v>
      </c>
      <c r="J1024" s="102">
        <v>51.069767441860463</v>
      </c>
      <c r="K1024" s="102">
        <v>50.659090909090907</v>
      </c>
      <c r="L1024" s="102">
        <v>49.222222222222221</v>
      </c>
      <c r="M1024" s="102">
        <v>49.166666666666664</v>
      </c>
      <c r="N1024" s="102">
        <v>82.265306122449005</v>
      </c>
      <c r="O1024" s="50"/>
    </row>
    <row r="1025" spans="2:15" s="2" customFormat="1" x14ac:dyDescent="0.2">
      <c r="B1025" s="279"/>
      <c r="C1025" s="281"/>
      <c r="D1025" s="275"/>
      <c r="E1025" s="99" t="s">
        <v>339</v>
      </c>
      <c r="F1025" s="100">
        <v>20.157894736842106</v>
      </c>
      <c r="G1025" s="100">
        <v>33.325000000000003</v>
      </c>
      <c r="H1025" s="100">
        <v>24.225000000000001</v>
      </c>
      <c r="I1025" s="100">
        <v>23.243902439024389</v>
      </c>
      <c r="J1025" s="100">
        <v>24.214285714285715</v>
      </c>
      <c r="K1025" s="100">
        <v>30.38095238095238</v>
      </c>
      <c r="L1025" s="100">
        <v>31.047619047619047</v>
      </c>
      <c r="M1025" s="100">
        <v>31.279069767441861</v>
      </c>
      <c r="N1025" s="100">
        <v>57.931818181818201</v>
      </c>
      <c r="O1025" s="50"/>
    </row>
    <row r="1026" spans="2:15" s="2" customFormat="1" x14ac:dyDescent="0.2">
      <c r="B1026" s="279"/>
      <c r="C1026" s="282"/>
      <c r="D1026" s="275"/>
      <c r="E1026" s="101" t="s">
        <v>340</v>
      </c>
      <c r="F1026" s="102">
        <v>46.17307692307692</v>
      </c>
      <c r="G1026" s="102">
        <v>49.241379310344826</v>
      </c>
      <c r="H1026" s="102">
        <v>52.620689655172413</v>
      </c>
      <c r="I1026" s="102">
        <v>58.929824561403507</v>
      </c>
      <c r="J1026" s="102">
        <v>66.189189189189193</v>
      </c>
      <c r="K1026" s="102">
        <v>73.54205607476635</v>
      </c>
      <c r="L1026" s="102">
        <v>71.450980392156865</v>
      </c>
      <c r="M1026" s="102">
        <v>77.32380952380953</v>
      </c>
      <c r="N1026" s="102">
        <v>135.104761904762</v>
      </c>
      <c r="O1026" s="50"/>
    </row>
    <row r="1027" spans="2:15" s="2" customFormat="1" x14ac:dyDescent="0.2">
      <c r="B1027" s="279"/>
      <c r="C1027" s="276" t="s">
        <v>179</v>
      </c>
      <c r="D1027" s="279" t="s">
        <v>350</v>
      </c>
      <c r="E1027" s="99" t="s">
        <v>335</v>
      </c>
      <c r="F1027" s="100"/>
      <c r="G1027" s="100"/>
      <c r="H1027" s="100"/>
      <c r="I1027" s="100"/>
      <c r="J1027" s="100"/>
      <c r="K1027" s="100"/>
      <c r="L1027" s="100"/>
      <c r="M1027" s="100"/>
      <c r="N1027" s="100"/>
      <c r="O1027" s="50"/>
    </row>
    <row r="1028" spans="2:15" s="2" customFormat="1" x14ac:dyDescent="0.2">
      <c r="B1028" s="279"/>
      <c r="C1028" s="277"/>
      <c r="D1028" s="279"/>
      <c r="E1028" s="101" t="s">
        <v>336</v>
      </c>
      <c r="F1028" s="102">
        <v>58.444444444444443</v>
      </c>
      <c r="G1028" s="102">
        <v>56.722222222222221</v>
      </c>
      <c r="H1028" s="102">
        <v>57.944444444444443</v>
      </c>
      <c r="I1028" s="102">
        <v>57.722222222222221</v>
      </c>
      <c r="J1028" s="102">
        <v>59.166666666666664</v>
      </c>
      <c r="K1028" s="102">
        <v>63.277777777777779</v>
      </c>
      <c r="L1028" s="102">
        <v>69</v>
      </c>
      <c r="M1028" s="102">
        <v>70.5</v>
      </c>
      <c r="N1028" s="102">
        <v>81.8888888888889</v>
      </c>
      <c r="O1028" s="50"/>
    </row>
    <row r="1029" spans="2:15" s="2" customFormat="1" x14ac:dyDescent="0.2">
      <c r="B1029" s="279"/>
      <c r="C1029" s="277"/>
      <c r="D1029" s="279"/>
      <c r="E1029" s="99" t="s">
        <v>337</v>
      </c>
      <c r="F1029" s="100">
        <v>423.33333333333331</v>
      </c>
      <c r="G1029" s="100">
        <v>403.66666666666669</v>
      </c>
      <c r="H1029" s="100">
        <v>379.88888888888891</v>
      </c>
      <c r="I1029" s="100">
        <v>365.33333333333331</v>
      </c>
      <c r="J1029" s="100">
        <v>356.05555555555554</v>
      </c>
      <c r="K1029" s="100">
        <v>357.94444444444446</v>
      </c>
      <c r="L1029" s="100">
        <v>372.11111111111109</v>
      </c>
      <c r="M1029" s="100">
        <v>369.72222222222223</v>
      </c>
      <c r="N1029" s="100">
        <v>500.38888888888903</v>
      </c>
      <c r="O1029" s="50"/>
    </row>
    <row r="1030" spans="2:15" s="2" customFormat="1" x14ac:dyDescent="0.2">
      <c r="B1030" s="279"/>
      <c r="C1030" s="277"/>
      <c r="D1030" s="279"/>
      <c r="E1030" s="101" t="s">
        <v>338</v>
      </c>
      <c r="F1030" s="102">
        <v>381.77777777777777</v>
      </c>
      <c r="G1030" s="102">
        <v>374.44444444444446</v>
      </c>
      <c r="H1030" s="102">
        <v>368.72222222222223</v>
      </c>
      <c r="I1030" s="102">
        <v>365</v>
      </c>
      <c r="J1030" s="102">
        <v>358.33333333333331</v>
      </c>
      <c r="K1030" s="102">
        <v>358.61111111111109</v>
      </c>
      <c r="L1030" s="102">
        <v>349.11111111111109</v>
      </c>
      <c r="M1030" s="102">
        <v>332.44444444444446</v>
      </c>
      <c r="N1030" s="102">
        <v>488.33333333333297</v>
      </c>
      <c r="O1030" s="50"/>
    </row>
    <row r="1031" spans="2:15" s="2" customFormat="1" x14ac:dyDescent="0.2">
      <c r="B1031" s="279"/>
      <c r="C1031" s="277"/>
      <c r="D1031" s="279"/>
      <c r="E1031" s="99" t="s">
        <v>339</v>
      </c>
      <c r="F1031" s="100">
        <v>130.83333333333334</v>
      </c>
      <c r="G1031" s="100">
        <v>131.22222222222223</v>
      </c>
      <c r="H1031" s="100">
        <v>125.05555555555556</v>
      </c>
      <c r="I1031" s="100">
        <v>117.38888888888889</v>
      </c>
      <c r="J1031" s="100">
        <v>123.38888888888889</v>
      </c>
      <c r="K1031" s="100">
        <v>128.38888888888889</v>
      </c>
      <c r="L1031" s="100">
        <v>135.88888888888889</v>
      </c>
      <c r="M1031" s="100">
        <v>130.05555555555554</v>
      </c>
      <c r="N1031" s="100">
        <v>236.166666666667</v>
      </c>
      <c r="O1031" s="50"/>
    </row>
    <row r="1032" spans="2:15" s="2" customFormat="1" x14ac:dyDescent="0.2">
      <c r="B1032" s="279"/>
      <c r="C1032" s="277"/>
      <c r="D1032" s="279"/>
      <c r="E1032" s="101" t="s">
        <v>340</v>
      </c>
      <c r="F1032" s="102">
        <v>994.38888888888891</v>
      </c>
      <c r="G1032" s="102">
        <v>966.05555555555554</v>
      </c>
      <c r="H1032" s="102">
        <v>931.77777777777783</v>
      </c>
      <c r="I1032" s="102">
        <v>917.94444444444446</v>
      </c>
      <c r="J1032" s="102">
        <v>914.94444444444446</v>
      </c>
      <c r="K1032" s="102">
        <v>927.11111111111109</v>
      </c>
      <c r="L1032" s="102">
        <v>939.16666666666663</v>
      </c>
      <c r="M1032" s="102">
        <v>917.16666666666663</v>
      </c>
      <c r="N1032" s="102">
        <v>1306.7777777777801</v>
      </c>
      <c r="O1032" s="50"/>
    </row>
    <row r="1033" spans="2:15" s="2" customFormat="1" x14ac:dyDescent="0.2">
      <c r="B1033" s="279"/>
      <c r="C1033" s="277"/>
      <c r="D1033" s="275" t="s">
        <v>351</v>
      </c>
      <c r="E1033" s="99" t="s">
        <v>335</v>
      </c>
      <c r="F1033" s="100">
        <v>13.725</v>
      </c>
      <c r="G1033" s="100">
        <v>16.071428571428573</v>
      </c>
      <c r="H1033" s="100">
        <v>17.069767441860463</v>
      </c>
      <c r="I1033" s="100">
        <v>18.38095238095238</v>
      </c>
      <c r="J1033" s="100">
        <v>19</v>
      </c>
      <c r="K1033" s="100">
        <v>19.658536585365855</v>
      </c>
      <c r="L1033" s="100">
        <v>16.939393939393938</v>
      </c>
      <c r="M1033" s="100">
        <v>19.243243243243242</v>
      </c>
      <c r="N1033" s="100">
        <v>15.3333333333333</v>
      </c>
      <c r="O1033" s="50"/>
    </row>
    <row r="1034" spans="2:15" s="2" customFormat="1" x14ac:dyDescent="0.2">
      <c r="B1034" s="279"/>
      <c r="C1034" s="277"/>
      <c r="D1034" s="275"/>
      <c r="E1034" s="101" t="s">
        <v>336</v>
      </c>
      <c r="F1034" s="102">
        <v>8.844444444444445</v>
      </c>
      <c r="G1034" s="102">
        <v>12.880952380952381</v>
      </c>
      <c r="H1034" s="102">
        <v>13.636363636363637</v>
      </c>
      <c r="I1034" s="102">
        <v>13.55813953488372</v>
      </c>
      <c r="J1034" s="102">
        <v>15.731707317073171</v>
      </c>
      <c r="K1034" s="102">
        <v>13.238095238095237</v>
      </c>
      <c r="L1034" s="102">
        <v>11.609756097560975</v>
      </c>
      <c r="M1034" s="102">
        <v>14.333333333333334</v>
      </c>
      <c r="N1034" s="102">
        <v>21.8205128205128</v>
      </c>
      <c r="O1034" s="50"/>
    </row>
    <row r="1035" spans="2:15" s="2" customFormat="1" x14ac:dyDescent="0.2">
      <c r="B1035" s="279"/>
      <c r="C1035" s="277"/>
      <c r="D1035" s="275"/>
      <c r="E1035" s="99" t="s">
        <v>337</v>
      </c>
      <c r="F1035" s="100">
        <v>52.711111111111109</v>
      </c>
      <c r="G1035" s="100">
        <v>57.071428571428569</v>
      </c>
      <c r="H1035" s="100">
        <v>60.571428571428569</v>
      </c>
      <c r="I1035" s="100">
        <v>63.902439024390247</v>
      </c>
      <c r="J1035" s="100">
        <v>67.924999999999997</v>
      </c>
      <c r="K1035" s="100">
        <v>67.825000000000003</v>
      </c>
      <c r="L1035" s="100">
        <v>58.45</v>
      </c>
      <c r="M1035" s="100">
        <v>72.94736842105263</v>
      </c>
      <c r="N1035" s="100">
        <v>107.76315789473701</v>
      </c>
      <c r="O1035" s="50"/>
    </row>
    <row r="1036" spans="2:15" s="2" customFormat="1" x14ac:dyDescent="0.2">
      <c r="B1036" s="279"/>
      <c r="C1036" s="277"/>
      <c r="D1036" s="275"/>
      <c r="E1036" s="101" t="s">
        <v>338</v>
      </c>
      <c r="F1036" s="102">
        <v>74.5</v>
      </c>
      <c r="G1036" s="102">
        <v>94.5</v>
      </c>
      <c r="H1036" s="102">
        <v>90.041666666666671</v>
      </c>
      <c r="I1036" s="102">
        <v>100.95454545454545</v>
      </c>
      <c r="J1036" s="102">
        <v>104.72727272727273</v>
      </c>
      <c r="K1036" s="102">
        <v>103.59090909090909</v>
      </c>
      <c r="L1036" s="102">
        <v>94.909090909090907</v>
      </c>
      <c r="M1036" s="102">
        <v>95.61904761904762</v>
      </c>
      <c r="N1036" s="102">
        <v>133.57142857142901</v>
      </c>
      <c r="O1036" s="50"/>
    </row>
    <row r="1037" spans="2:15" s="2" customFormat="1" x14ac:dyDescent="0.2">
      <c r="B1037" s="279"/>
      <c r="C1037" s="277"/>
      <c r="D1037" s="275"/>
      <c r="E1037" s="99" t="s">
        <v>339</v>
      </c>
      <c r="F1037" s="100">
        <v>44</v>
      </c>
      <c r="G1037" s="100">
        <v>52.10526315789474</v>
      </c>
      <c r="H1037" s="100">
        <v>51.263157894736842</v>
      </c>
      <c r="I1037" s="100">
        <v>50.10526315789474</v>
      </c>
      <c r="J1037" s="100">
        <v>53.473684210526315</v>
      </c>
      <c r="K1037" s="100">
        <v>50.65</v>
      </c>
      <c r="L1037" s="100">
        <v>65.3</v>
      </c>
      <c r="M1037" s="100">
        <v>90.8</v>
      </c>
      <c r="N1037" s="100">
        <v>68</v>
      </c>
      <c r="O1037" s="50"/>
    </row>
    <row r="1038" spans="2:15" s="2" customFormat="1" x14ac:dyDescent="0.2">
      <c r="B1038" s="279"/>
      <c r="C1038" s="278"/>
      <c r="D1038" s="275"/>
      <c r="E1038" s="101" t="s">
        <v>340</v>
      </c>
      <c r="F1038" s="102">
        <v>115.13461538461539</v>
      </c>
      <c r="G1038" s="102">
        <v>139.20833333333334</v>
      </c>
      <c r="H1038" s="102">
        <v>146.10416666666666</v>
      </c>
      <c r="I1038" s="102">
        <v>152.08510638297872</v>
      </c>
      <c r="J1038" s="102">
        <v>162.19565217391303</v>
      </c>
      <c r="K1038" s="102">
        <v>160.15217391304347</v>
      </c>
      <c r="L1038" s="102">
        <v>150.37777777777777</v>
      </c>
      <c r="M1038" s="102">
        <v>182.95348837209303</v>
      </c>
      <c r="N1038" s="102">
        <v>229.54761904761901</v>
      </c>
      <c r="O1038" s="50"/>
    </row>
    <row r="1039" spans="2:15" s="2" customFormat="1" x14ac:dyDescent="0.2">
      <c r="B1039" s="279"/>
      <c r="C1039" s="280" t="s">
        <v>180</v>
      </c>
      <c r="D1039" s="279" t="s">
        <v>350</v>
      </c>
      <c r="E1039" s="99" t="s">
        <v>335</v>
      </c>
      <c r="F1039" s="100"/>
      <c r="G1039" s="100"/>
      <c r="H1039" s="100"/>
      <c r="I1039" s="100"/>
      <c r="J1039" s="100"/>
      <c r="K1039" s="100"/>
      <c r="L1039" s="100"/>
      <c r="M1039" s="100"/>
      <c r="N1039" s="100"/>
      <c r="O1039" s="50"/>
    </row>
    <row r="1040" spans="2:15" s="2" customFormat="1" x14ac:dyDescent="0.2">
      <c r="B1040" s="279"/>
      <c r="C1040" s="281"/>
      <c r="D1040" s="279"/>
      <c r="E1040" s="101" t="s">
        <v>336</v>
      </c>
      <c r="F1040" s="102">
        <v>155.46666666666667</v>
      </c>
      <c r="G1040" s="102">
        <v>145.19999999999999</v>
      </c>
      <c r="H1040" s="102">
        <v>155.80000000000001</v>
      </c>
      <c r="I1040" s="102">
        <v>162.80000000000001</v>
      </c>
      <c r="J1040" s="102">
        <v>151.5625</v>
      </c>
      <c r="K1040" s="102">
        <v>142.88235294117646</v>
      </c>
      <c r="L1040" s="102">
        <v>128.58823529411765</v>
      </c>
      <c r="M1040" s="102">
        <v>142.05882352941177</v>
      </c>
      <c r="N1040" s="102">
        <v>75.764705882352899</v>
      </c>
      <c r="O1040" s="50"/>
    </row>
    <row r="1041" spans="2:15" s="2" customFormat="1" x14ac:dyDescent="0.2">
      <c r="B1041" s="279"/>
      <c r="C1041" s="281"/>
      <c r="D1041" s="279"/>
      <c r="E1041" s="99" t="s">
        <v>337</v>
      </c>
      <c r="F1041" s="100">
        <v>994.86666666666667</v>
      </c>
      <c r="G1041" s="100">
        <v>978.4666666666667</v>
      </c>
      <c r="H1041" s="100">
        <v>1000.6</v>
      </c>
      <c r="I1041" s="100">
        <v>925.8</v>
      </c>
      <c r="J1041" s="100">
        <v>878.4375</v>
      </c>
      <c r="K1041" s="100">
        <v>835.17647058823525</v>
      </c>
      <c r="L1041" s="100">
        <v>831.41176470588232</v>
      </c>
      <c r="M1041" s="100">
        <v>835.23529411764707</v>
      </c>
      <c r="N1041" s="100">
        <v>514.41176470588198</v>
      </c>
      <c r="O1041" s="50"/>
    </row>
    <row r="1042" spans="2:15" s="2" customFormat="1" x14ac:dyDescent="0.2">
      <c r="B1042" s="279"/>
      <c r="C1042" s="281"/>
      <c r="D1042" s="279"/>
      <c r="E1042" s="101" t="s">
        <v>338</v>
      </c>
      <c r="F1042" s="102">
        <v>875.73333333333335</v>
      </c>
      <c r="G1042" s="102">
        <v>849.13333333333333</v>
      </c>
      <c r="H1042" s="102">
        <v>838.86666666666667</v>
      </c>
      <c r="I1042" s="102">
        <v>861.2</v>
      </c>
      <c r="J1042" s="102">
        <v>835.0625</v>
      </c>
      <c r="K1042" s="102">
        <v>774.64705882352939</v>
      </c>
      <c r="L1042" s="102">
        <v>771.05882352941171</v>
      </c>
      <c r="M1042" s="102">
        <v>754.05882352941171</v>
      </c>
      <c r="N1042" s="102">
        <v>448</v>
      </c>
      <c r="O1042" s="50"/>
    </row>
    <row r="1043" spans="2:15" s="2" customFormat="1" x14ac:dyDescent="0.2">
      <c r="B1043" s="279"/>
      <c r="C1043" s="281"/>
      <c r="D1043" s="279"/>
      <c r="E1043" s="99" t="s">
        <v>339</v>
      </c>
      <c r="F1043" s="100">
        <v>343.06666666666666</v>
      </c>
      <c r="G1043" s="100">
        <v>313.53333333333336</v>
      </c>
      <c r="H1043" s="100">
        <v>306.2</v>
      </c>
      <c r="I1043" s="100">
        <v>323.39999999999998</v>
      </c>
      <c r="J1043" s="100">
        <v>324.53333333333336</v>
      </c>
      <c r="K1043" s="100">
        <v>314.9375</v>
      </c>
      <c r="L1043" s="100">
        <v>288.41176470588238</v>
      </c>
      <c r="M1043" s="100">
        <v>287.70588235294116</v>
      </c>
      <c r="N1043" s="100">
        <v>170.17647058823499</v>
      </c>
      <c r="O1043" s="50"/>
    </row>
    <row r="1044" spans="2:15" s="2" customFormat="1" x14ac:dyDescent="0.2">
      <c r="B1044" s="279"/>
      <c r="C1044" s="281"/>
      <c r="D1044" s="279"/>
      <c r="E1044" s="101" t="s">
        <v>340</v>
      </c>
      <c r="F1044" s="102">
        <v>2369.1333333333332</v>
      </c>
      <c r="G1044" s="102">
        <v>2288.7333333333331</v>
      </c>
      <c r="H1044" s="102">
        <v>2304.4</v>
      </c>
      <c r="I1044" s="102">
        <v>2275.2666666666669</v>
      </c>
      <c r="J1044" s="102">
        <v>2170.875</v>
      </c>
      <c r="K1044" s="102">
        <v>2050.5882352941176</v>
      </c>
      <c r="L1044" s="102">
        <v>2146.3125</v>
      </c>
      <c r="M1044" s="102">
        <v>2146.3125</v>
      </c>
      <c r="N1044" s="102">
        <v>1208.35294117647</v>
      </c>
      <c r="O1044" s="50"/>
    </row>
    <row r="1045" spans="2:15" s="2" customFormat="1" x14ac:dyDescent="0.2">
      <c r="B1045" s="279"/>
      <c r="C1045" s="281"/>
      <c r="D1045" s="275" t="s">
        <v>351</v>
      </c>
      <c r="E1045" s="99" t="s">
        <v>335</v>
      </c>
      <c r="F1045" s="100">
        <v>66.849999999999994</v>
      </c>
      <c r="G1045" s="100">
        <v>55.31818181818182</v>
      </c>
      <c r="H1045" s="100">
        <v>47.153846153846153</v>
      </c>
      <c r="I1045" s="100">
        <v>45.791666666666664</v>
      </c>
      <c r="J1045" s="100">
        <v>46.291666666666664</v>
      </c>
      <c r="K1045" s="100">
        <v>42.833333333333336</v>
      </c>
      <c r="L1045" s="100">
        <v>23.956521739130434</v>
      </c>
      <c r="M1045" s="100">
        <v>27.964285714285715</v>
      </c>
      <c r="N1045" s="100">
        <v>19.192307692307701</v>
      </c>
      <c r="O1045" s="50"/>
    </row>
    <row r="1046" spans="2:15" s="2" customFormat="1" x14ac:dyDescent="0.2">
      <c r="B1046" s="279"/>
      <c r="C1046" s="281"/>
      <c r="D1046" s="275"/>
      <c r="E1046" s="101" t="s">
        <v>336</v>
      </c>
      <c r="F1046" s="102">
        <v>31.40909090909091</v>
      </c>
      <c r="G1046" s="102">
        <v>22.714285714285715</v>
      </c>
      <c r="H1046" s="102">
        <v>22.517241379310345</v>
      </c>
      <c r="I1046" s="102">
        <v>22.75</v>
      </c>
      <c r="J1046" s="102">
        <v>21.866666666666667</v>
      </c>
      <c r="K1046" s="102">
        <v>22.741935483870968</v>
      </c>
      <c r="L1046" s="102">
        <v>18.433333333333334</v>
      </c>
      <c r="M1046" s="102">
        <v>18.828571428571429</v>
      </c>
      <c r="N1046" s="102">
        <v>20.965517241379299</v>
      </c>
      <c r="O1046" s="50"/>
    </row>
    <row r="1047" spans="2:15" s="2" customFormat="1" x14ac:dyDescent="0.2">
      <c r="B1047" s="279"/>
      <c r="C1047" s="281"/>
      <c r="D1047" s="275"/>
      <c r="E1047" s="99" t="s">
        <v>337</v>
      </c>
      <c r="F1047" s="100">
        <v>112.81818181818181</v>
      </c>
      <c r="G1047" s="100">
        <v>90.692307692307693</v>
      </c>
      <c r="H1047" s="100">
        <v>86</v>
      </c>
      <c r="I1047" s="100">
        <v>82.41379310344827</v>
      </c>
      <c r="J1047" s="100">
        <v>82.551724137931032</v>
      </c>
      <c r="K1047" s="100">
        <v>85.733333333333334</v>
      </c>
      <c r="L1047" s="100">
        <v>81.58064516129032</v>
      </c>
      <c r="M1047" s="100">
        <v>89.354838709677423</v>
      </c>
      <c r="N1047" s="100">
        <v>114.633333333333</v>
      </c>
      <c r="O1047" s="50"/>
    </row>
    <row r="1048" spans="2:15" s="2" customFormat="1" x14ac:dyDescent="0.2">
      <c r="B1048" s="279"/>
      <c r="C1048" s="281"/>
      <c r="D1048" s="275"/>
      <c r="E1048" s="101" t="s">
        <v>338</v>
      </c>
      <c r="F1048" s="102">
        <v>107</v>
      </c>
      <c r="G1048" s="102">
        <v>82.5</v>
      </c>
      <c r="H1048" s="102">
        <v>74.3</v>
      </c>
      <c r="I1048" s="102">
        <v>73.2</v>
      </c>
      <c r="J1048" s="102">
        <v>73.818181818181813</v>
      </c>
      <c r="K1048" s="102">
        <v>73.913043478260875</v>
      </c>
      <c r="L1048" s="102">
        <v>61.730769230769234</v>
      </c>
      <c r="M1048" s="102">
        <v>68.34615384615384</v>
      </c>
      <c r="N1048" s="102">
        <v>101.269230769231</v>
      </c>
      <c r="O1048" s="50"/>
    </row>
    <row r="1049" spans="2:15" s="2" customFormat="1" x14ac:dyDescent="0.2">
      <c r="B1049" s="279"/>
      <c r="C1049" s="281"/>
      <c r="D1049" s="275"/>
      <c r="E1049" s="99" t="s">
        <v>339</v>
      </c>
      <c r="F1049" s="100">
        <v>60.5</v>
      </c>
      <c r="G1049" s="100">
        <v>53.266666666666666</v>
      </c>
      <c r="H1049" s="100">
        <v>49.75</v>
      </c>
      <c r="I1049" s="100">
        <v>53.888888888888886</v>
      </c>
      <c r="J1049" s="100">
        <v>55.789473684210527</v>
      </c>
      <c r="K1049" s="100">
        <v>47.05</v>
      </c>
      <c r="L1049" s="100">
        <v>40.260869565217391</v>
      </c>
      <c r="M1049" s="100">
        <v>40.086956521739133</v>
      </c>
      <c r="N1049" s="100">
        <v>51.32</v>
      </c>
      <c r="O1049" s="50"/>
    </row>
    <row r="1050" spans="2:15" s="2" customFormat="1" x14ac:dyDescent="0.2">
      <c r="B1050" s="279"/>
      <c r="C1050" s="282"/>
      <c r="D1050" s="275"/>
      <c r="E1050" s="101" t="s">
        <v>340</v>
      </c>
      <c r="F1050" s="102">
        <v>248.64285714285714</v>
      </c>
      <c r="G1050" s="102">
        <v>202.96875</v>
      </c>
      <c r="H1050" s="102">
        <v>193.20588235294119</v>
      </c>
      <c r="I1050" s="102">
        <v>198.78787878787878</v>
      </c>
      <c r="J1050" s="102">
        <v>190.13888888888889</v>
      </c>
      <c r="K1050" s="102">
        <v>178.10256410256412</v>
      </c>
      <c r="L1050" s="102">
        <v>143.34883720930233</v>
      </c>
      <c r="M1050" s="102">
        <v>164.54761904761904</v>
      </c>
      <c r="N1050" s="102">
        <v>206.39024390243901</v>
      </c>
      <c r="O1050" s="50"/>
    </row>
    <row r="1051" spans="2:15" s="2" customFormat="1" x14ac:dyDescent="0.2">
      <c r="B1051" s="279"/>
      <c r="C1051" s="276" t="s">
        <v>181</v>
      </c>
      <c r="D1051" s="279" t="s">
        <v>350</v>
      </c>
      <c r="E1051" s="99" t="s">
        <v>335</v>
      </c>
      <c r="F1051" s="100"/>
      <c r="G1051" s="100"/>
      <c r="H1051" s="100">
        <v>16</v>
      </c>
      <c r="I1051" s="100">
        <v>0.75</v>
      </c>
      <c r="J1051" s="100">
        <v>0</v>
      </c>
      <c r="K1051" s="100">
        <v>5.666666666666667</v>
      </c>
      <c r="L1051" s="100">
        <v>11.8</v>
      </c>
      <c r="M1051" s="100">
        <v>12.727272727272727</v>
      </c>
      <c r="N1051" s="100">
        <v>27.090909090909101</v>
      </c>
      <c r="O1051" s="50"/>
    </row>
    <row r="1052" spans="2:15" s="2" customFormat="1" x14ac:dyDescent="0.2">
      <c r="B1052" s="279"/>
      <c r="C1052" s="277"/>
      <c r="D1052" s="279"/>
      <c r="E1052" s="101" t="s">
        <v>336</v>
      </c>
      <c r="F1052" s="102">
        <v>978.84615384615381</v>
      </c>
      <c r="G1052" s="102">
        <v>947.69230769230774</v>
      </c>
      <c r="H1052" s="102">
        <v>1014.8461538461538</v>
      </c>
      <c r="I1052" s="102">
        <v>1047.9230769230769</v>
      </c>
      <c r="J1052" s="102">
        <v>1097.3076923076924</v>
      </c>
      <c r="K1052" s="102">
        <v>1126</v>
      </c>
      <c r="L1052" s="102">
        <v>1114.7692307692307</v>
      </c>
      <c r="M1052" s="102">
        <v>1135.6153846153845</v>
      </c>
      <c r="N1052" s="102">
        <v>84.230769230769198</v>
      </c>
      <c r="O1052" s="50"/>
    </row>
    <row r="1053" spans="2:15" s="2" customFormat="1" x14ac:dyDescent="0.2">
      <c r="B1053" s="279"/>
      <c r="C1053" s="277"/>
      <c r="D1053" s="279"/>
      <c r="E1053" s="99" t="s">
        <v>337</v>
      </c>
      <c r="F1053" s="100">
        <v>6027.1538461538457</v>
      </c>
      <c r="G1053" s="100">
        <v>6319.3846153846152</v>
      </c>
      <c r="H1053" s="100">
        <v>6386.0769230769229</v>
      </c>
      <c r="I1053" s="100">
        <v>6302.3076923076924</v>
      </c>
      <c r="J1053" s="100">
        <v>6416.0769230769229</v>
      </c>
      <c r="K1053" s="100">
        <v>6513.0769230769229</v>
      </c>
      <c r="L1053" s="100">
        <v>6712</v>
      </c>
      <c r="M1053" s="100">
        <v>6517.0769230769229</v>
      </c>
      <c r="N1053" s="100">
        <v>509.538461538462</v>
      </c>
      <c r="O1053" s="50"/>
    </row>
    <row r="1054" spans="2:15" s="2" customFormat="1" x14ac:dyDescent="0.2">
      <c r="B1054" s="279"/>
      <c r="C1054" s="277"/>
      <c r="D1054" s="279"/>
      <c r="E1054" s="101" t="s">
        <v>338</v>
      </c>
      <c r="F1054" s="102">
        <v>5179.8461538461543</v>
      </c>
      <c r="G1054" s="102">
        <v>5421.9230769230771</v>
      </c>
      <c r="H1054" s="102">
        <v>5473.2307692307695</v>
      </c>
      <c r="I1054" s="102">
        <v>5562.3846153846152</v>
      </c>
      <c r="J1054" s="102">
        <v>5701.3076923076924</v>
      </c>
      <c r="K1054" s="102">
        <v>5634.9230769230771</v>
      </c>
      <c r="L1054" s="102">
        <v>5760.6923076923076</v>
      </c>
      <c r="M1054" s="102">
        <v>5603.9230769230771</v>
      </c>
      <c r="N1054" s="102">
        <v>431.15384615384602</v>
      </c>
      <c r="O1054" s="50"/>
    </row>
    <row r="1055" spans="2:15" s="2" customFormat="1" x14ac:dyDescent="0.2">
      <c r="B1055" s="279"/>
      <c r="C1055" s="277"/>
      <c r="D1055" s="279"/>
      <c r="E1055" s="99" t="s">
        <v>339</v>
      </c>
      <c r="F1055" s="100">
        <v>1964.6923076923076</v>
      </c>
      <c r="G1055" s="100">
        <v>2143.5384615384614</v>
      </c>
      <c r="H1055" s="100">
        <v>2216.6923076923076</v>
      </c>
      <c r="I1055" s="100">
        <v>2220.9230769230771</v>
      </c>
      <c r="J1055" s="100">
        <v>2224.6923076923076</v>
      </c>
      <c r="K1055" s="100">
        <v>2275.3076923076924</v>
      </c>
      <c r="L1055" s="100">
        <v>2344.5384615384614</v>
      </c>
      <c r="M1055" s="100">
        <v>2213.4615384615386</v>
      </c>
      <c r="N1055" s="100">
        <v>177.230769230769</v>
      </c>
      <c r="O1055" s="50"/>
    </row>
    <row r="1056" spans="2:15" s="2" customFormat="1" x14ac:dyDescent="0.2">
      <c r="B1056" s="279"/>
      <c r="C1056" s="277"/>
      <c r="D1056" s="279"/>
      <c r="E1056" s="101" t="s">
        <v>340</v>
      </c>
      <c r="F1056" s="102">
        <v>14150.538461538461</v>
      </c>
      <c r="G1056" s="102">
        <v>14832.538461538461</v>
      </c>
      <c r="H1056" s="102">
        <v>15092.076923076924</v>
      </c>
      <c r="I1056" s="102">
        <v>15134</v>
      </c>
      <c r="J1056" s="102">
        <v>15439.384615384615</v>
      </c>
      <c r="K1056" s="102">
        <v>15554.538461538461</v>
      </c>
      <c r="L1056" s="102">
        <v>15941.076923076924</v>
      </c>
      <c r="M1056" s="102">
        <v>15480.846153846154</v>
      </c>
      <c r="N1056" s="102">
        <v>1225.0769230769199</v>
      </c>
      <c r="O1056" s="50"/>
    </row>
    <row r="1057" spans="2:15" s="2" customFormat="1" x14ac:dyDescent="0.2">
      <c r="B1057" s="279"/>
      <c r="C1057" s="277"/>
      <c r="D1057" s="275" t="s">
        <v>351</v>
      </c>
      <c r="E1057" s="99" t="s">
        <v>335</v>
      </c>
      <c r="F1057" s="100">
        <v>302.82608695652175</v>
      </c>
      <c r="G1057" s="100">
        <v>344.04</v>
      </c>
      <c r="H1057" s="100">
        <v>349.28</v>
      </c>
      <c r="I1057" s="100">
        <v>321.15384615384613</v>
      </c>
      <c r="J1057" s="100">
        <v>354.875</v>
      </c>
      <c r="K1057" s="100">
        <v>316.33333333333331</v>
      </c>
      <c r="L1057" s="100">
        <v>253.1</v>
      </c>
      <c r="M1057" s="100">
        <v>363.09523809523807</v>
      </c>
      <c r="N1057" s="100">
        <v>34.1666666666667</v>
      </c>
      <c r="O1057" s="50"/>
    </row>
    <row r="1058" spans="2:15" s="2" customFormat="1" x14ac:dyDescent="0.2">
      <c r="B1058" s="279"/>
      <c r="C1058" s="277"/>
      <c r="D1058" s="275"/>
      <c r="E1058" s="101" t="s">
        <v>336</v>
      </c>
      <c r="F1058" s="102">
        <v>200.625</v>
      </c>
      <c r="G1058" s="102">
        <v>191.2962962962963</v>
      </c>
      <c r="H1058" s="102">
        <v>187.60714285714286</v>
      </c>
      <c r="I1058" s="102">
        <v>188.5</v>
      </c>
      <c r="J1058" s="102">
        <v>192.32142857142858</v>
      </c>
      <c r="K1058" s="102">
        <v>221.45833333333334</v>
      </c>
      <c r="L1058" s="102">
        <v>178.04166666666666</v>
      </c>
      <c r="M1058" s="102">
        <v>208.20833333333334</v>
      </c>
      <c r="N1058" s="102">
        <v>29.230769230769202</v>
      </c>
      <c r="O1058" s="50"/>
    </row>
    <row r="1059" spans="2:15" s="2" customFormat="1" x14ac:dyDescent="0.2">
      <c r="B1059" s="279"/>
      <c r="C1059" s="277"/>
      <c r="D1059" s="275"/>
      <c r="E1059" s="99" t="s">
        <v>337</v>
      </c>
      <c r="F1059" s="100">
        <v>1146.304347826087</v>
      </c>
      <c r="G1059" s="100">
        <v>1143.32</v>
      </c>
      <c r="H1059" s="100">
        <v>1127.28</v>
      </c>
      <c r="I1059" s="100">
        <v>1096.3599999999999</v>
      </c>
      <c r="J1059" s="100">
        <v>1097.08</v>
      </c>
      <c r="K1059" s="100">
        <v>1082.8800000000001</v>
      </c>
      <c r="L1059" s="100">
        <v>1055.608695652174</v>
      </c>
      <c r="M1059" s="100">
        <v>1090.0434782608695</v>
      </c>
      <c r="N1059" s="100">
        <v>139.04</v>
      </c>
      <c r="O1059" s="50"/>
    </row>
    <row r="1060" spans="2:15" s="2" customFormat="1" x14ac:dyDescent="0.2">
      <c r="B1060" s="279"/>
      <c r="C1060" s="277"/>
      <c r="D1060" s="275"/>
      <c r="E1060" s="101" t="s">
        <v>338</v>
      </c>
      <c r="F1060" s="102">
        <v>1118.9411764705883</v>
      </c>
      <c r="G1060" s="102">
        <v>1116.1111111111111</v>
      </c>
      <c r="H1060" s="102">
        <v>974.4</v>
      </c>
      <c r="I1060" s="102">
        <v>983.89473684210532</v>
      </c>
      <c r="J1060" s="102">
        <v>924.8</v>
      </c>
      <c r="K1060" s="102">
        <v>869.52380952380952</v>
      </c>
      <c r="L1060" s="102">
        <v>787.68181818181813</v>
      </c>
      <c r="M1060" s="102">
        <v>880.2</v>
      </c>
      <c r="N1060" s="102">
        <v>111.181818181818</v>
      </c>
      <c r="O1060" s="50"/>
    </row>
    <row r="1061" spans="2:15" s="2" customFormat="1" x14ac:dyDescent="0.2">
      <c r="B1061" s="279"/>
      <c r="C1061" s="277"/>
      <c r="D1061" s="275"/>
      <c r="E1061" s="99" t="s">
        <v>339</v>
      </c>
      <c r="F1061" s="100">
        <v>676.35714285714289</v>
      </c>
      <c r="G1061" s="100">
        <v>868.23076923076928</v>
      </c>
      <c r="H1061" s="100">
        <v>838.71428571428567</v>
      </c>
      <c r="I1061" s="100">
        <v>746.57142857142856</v>
      </c>
      <c r="J1061" s="100">
        <v>713.28571428571433</v>
      </c>
      <c r="K1061" s="100">
        <v>704</v>
      </c>
      <c r="L1061" s="100">
        <v>570.47058823529414</v>
      </c>
      <c r="M1061" s="100">
        <v>611.375</v>
      </c>
      <c r="N1061" s="100">
        <v>81.7777777777778</v>
      </c>
      <c r="O1061" s="50"/>
    </row>
    <row r="1062" spans="2:15" s="2" customFormat="1" x14ac:dyDescent="0.2">
      <c r="B1062" s="279"/>
      <c r="C1062" s="278"/>
      <c r="D1062" s="275"/>
      <c r="E1062" s="101" t="s">
        <v>340</v>
      </c>
      <c r="F1062" s="102">
        <v>2379.8571428571427</v>
      </c>
      <c r="G1062" s="102">
        <v>2633.0714285714284</v>
      </c>
      <c r="H1062" s="102">
        <v>2530.9310344827586</v>
      </c>
      <c r="I1062" s="102">
        <v>2420.1034482758619</v>
      </c>
      <c r="J1062" s="102">
        <v>2407.2758620689656</v>
      </c>
      <c r="K1062" s="102">
        <v>2348.1034482758619</v>
      </c>
      <c r="L1062" s="102">
        <v>2021.3666666666666</v>
      </c>
      <c r="M1062" s="102">
        <v>2324.25</v>
      </c>
      <c r="N1062" s="102">
        <v>309.44827586206901</v>
      </c>
      <c r="O1062" s="50"/>
    </row>
    <row r="1063" spans="2:15" s="2" customFormat="1" x14ac:dyDescent="0.2">
      <c r="B1063" s="275" t="s">
        <v>182</v>
      </c>
      <c r="C1063" s="280" t="s">
        <v>332</v>
      </c>
      <c r="D1063" s="279" t="s">
        <v>350</v>
      </c>
      <c r="E1063" s="99" t="s">
        <v>335</v>
      </c>
      <c r="F1063" s="100"/>
      <c r="G1063" s="100"/>
      <c r="H1063" s="100"/>
      <c r="I1063" s="100"/>
      <c r="J1063" s="100"/>
      <c r="K1063" s="100"/>
      <c r="L1063" s="100"/>
      <c r="M1063" s="100"/>
      <c r="N1063" s="100">
        <v>19.8571428571429</v>
      </c>
      <c r="O1063" s="50"/>
    </row>
    <row r="1064" spans="2:15" s="2" customFormat="1" x14ac:dyDescent="0.2">
      <c r="B1064" s="275"/>
      <c r="C1064" s="281"/>
      <c r="D1064" s="279"/>
      <c r="E1064" s="101" t="s">
        <v>336</v>
      </c>
      <c r="F1064" s="102">
        <v>144.63235294117646</v>
      </c>
      <c r="G1064" s="102">
        <v>150.28787878787878</v>
      </c>
      <c r="H1064" s="102">
        <v>160.84848484848484</v>
      </c>
      <c r="I1064" s="102">
        <v>170.14925373134329</v>
      </c>
      <c r="J1064" s="102">
        <v>174.22388059701493</v>
      </c>
      <c r="K1064" s="102">
        <v>175.55223880597015</v>
      </c>
      <c r="L1064" s="102">
        <v>172.19402985074626</v>
      </c>
      <c r="M1064" s="102">
        <v>178.88059701492537</v>
      </c>
      <c r="N1064" s="102">
        <v>80.626865671641795</v>
      </c>
      <c r="O1064" s="50"/>
    </row>
    <row r="1065" spans="2:15" s="2" customFormat="1" x14ac:dyDescent="0.2">
      <c r="B1065" s="275"/>
      <c r="C1065" s="281"/>
      <c r="D1065" s="279"/>
      <c r="E1065" s="99" t="s">
        <v>337</v>
      </c>
      <c r="F1065" s="100">
        <v>898.98529411764707</v>
      </c>
      <c r="G1065" s="100">
        <v>925.27272727272725</v>
      </c>
      <c r="H1065" s="100">
        <v>912</v>
      </c>
      <c r="I1065" s="100">
        <v>971.41791044776119</v>
      </c>
      <c r="J1065" s="100">
        <v>986.6567164179105</v>
      </c>
      <c r="K1065" s="100">
        <v>1008.4328358208955</v>
      </c>
      <c r="L1065" s="100">
        <v>1046.0895522388059</v>
      </c>
      <c r="M1065" s="100">
        <v>1036.5373134328358</v>
      </c>
      <c r="N1065" s="100">
        <v>446.86567164179098</v>
      </c>
      <c r="O1065" s="50"/>
    </row>
    <row r="1066" spans="2:15" s="2" customFormat="1" x14ac:dyDescent="0.2">
      <c r="B1066" s="275"/>
      <c r="C1066" s="281"/>
      <c r="D1066" s="279"/>
      <c r="E1066" s="101" t="s">
        <v>338</v>
      </c>
      <c r="F1066" s="102">
        <v>1021.6037735849056</v>
      </c>
      <c r="G1066" s="102">
        <v>966.42592592592598</v>
      </c>
      <c r="H1066" s="102">
        <v>979.62962962962968</v>
      </c>
      <c r="I1066" s="102">
        <v>1030.8333333333333</v>
      </c>
      <c r="J1066" s="102">
        <v>1065.5740740740741</v>
      </c>
      <c r="K1066" s="102">
        <v>1060.4363636363637</v>
      </c>
      <c r="L1066" s="102">
        <v>1085.4363636363637</v>
      </c>
      <c r="M1066" s="102">
        <v>1093.4181818181819</v>
      </c>
      <c r="N1066" s="102">
        <v>380.89090909090902</v>
      </c>
      <c r="O1066" s="50"/>
    </row>
    <row r="1067" spans="2:15" s="2" customFormat="1" x14ac:dyDescent="0.2">
      <c r="B1067" s="275"/>
      <c r="C1067" s="281"/>
      <c r="D1067" s="279"/>
      <c r="E1067" s="99" t="s">
        <v>339</v>
      </c>
      <c r="F1067" s="100">
        <v>456.40425531914894</v>
      </c>
      <c r="G1067" s="100">
        <v>464.89130434782606</v>
      </c>
      <c r="H1067" s="100">
        <v>471.67391304347825</v>
      </c>
      <c r="I1067" s="100">
        <v>472.468085106383</v>
      </c>
      <c r="J1067" s="100">
        <v>488.6521739130435</v>
      </c>
      <c r="K1067" s="100">
        <v>465.04166666666669</v>
      </c>
      <c r="L1067" s="100">
        <v>500.9375</v>
      </c>
      <c r="M1067" s="100">
        <v>478.4</v>
      </c>
      <c r="N1067" s="100">
        <v>148.607843137255</v>
      </c>
      <c r="O1067" s="50"/>
    </row>
    <row r="1068" spans="2:15" s="2" customFormat="1" x14ac:dyDescent="0.2">
      <c r="B1068" s="275"/>
      <c r="C1068" s="281"/>
      <c r="D1068" s="279"/>
      <c r="E1068" s="101" t="s">
        <v>340</v>
      </c>
      <c r="F1068" s="102">
        <v>2155.455882352941</v>
      </c>
      <c r="G1068" s="102">
        <v>2190.757575757576</v>
      </c>
      <c r="H1068" s="102">
        <v>2203.9242424242425</v>
      </c>
      <c r="I1068" s="102">
        <v>2305.0447761194032</v>
      </c>
      <c r="J1068" s="102">
        <v>2356.3283582089553</v>
      </c>
      <c r="K1068" s="102">
        <v>2388.7014925373132</v>
      </c>
      <c r="L1068" s="102">
        <v>2468.7910447761192</v>
      </c>
      <c r="M1068" s="102">
        <v>2471.0149253731342</v>
      </c>
      <c r="N1068" s="102">
        <v>955.35820895522397</v>
      </c>
      <c r="O1068" s="50"/>
    </row>
    <row r="1069" spans="2:15" s="2" customFormat="1" x14ac:dyDescent="0.2">
      <c r="B1069" s="275"/>
      <c r="C1069" s="281"/>
      <c r="D1069" s="275" t="s">
        <v>351</v>
      </c>
      <c r="E1069" s="99" t="s">
        <v>335</v>
      </c>
      <c r="F1069" s="100">
        <v>337.57894736842104</v>
      </c>
      <c r="G1069" s="100">
        <v>358.23529411764707</v>
      </c>
      <c r="H1069" s="100">
        <v>245.65217391304347</v>
      </c>
      <c r="I1069" s="100">
        <v>281.33333333333331</v>
      </c>
      <c r="J1069" s="100">
        <v>293.60869565217394</v>
      </c>
      <c r="K1069" s="100">
        <v>206.39285714285714</v>
      </c>
      <c r="L1069" s="100">
        <v>116.25925925925925</v>
      </c>
      <c r="M1069" s="100">
        <v>179.34482758620689</v>
      </c>
      <c r="N1069" s="100">
        <v>20.6</v>
      </c>
      <c r="O1069" s="50"/>
    </row>
    <row r="1070" spans="2:15" s="2" customFormat="1" x14ac:dyDescent="0.2">
      <c r="B1070" s="275"/>
      <c r="C1070" s="281"/>
      <c r="D1070" s="275"/>
      <c r="E1070" s="101" t="s">
        <v>336</v>
      </c>
      <c r="F1070" s="102">
        <v>363.4736842105263</v>
      </c>
      <c r="G1070" s="102">
        <v>316.14999999999998</v>
      </c>
      <c r="H1070" s="102">
        <v>282.16666666666669</v>
      </c>
      <c r="I1070" s="102">
        <v>286.81818181818181</v>
      </c>
      <c r="J1070" s="102">
        <v>264.52</v>
      </c>
      <c r="K1070" s="102">
        <v>218.53571428571428</v>
      </c>
      <c r="L1070" s="102">
        <v>155.51612903225808</v>
      </c>
      <c r="M1070" s="102">
        <v>179.59375</v>
      </c>
      <c r="N1070" s="102">
        <v>14.3448275862069</v>
      </c>
      <c r="O1070" s="50"/>
    </row>
    <row r="1071" spans="2:15" s="2" customFormat="1" x14ac:dyDescent="0.2">
      <c r="B1071" s="275"/>
      <c r="C1071" s="281"/>
      <c r="D1071" s="275"/>
      <c r="E1071" s="99" t="s">
        <v>337</v>
      </c>
      <c r="F1071" s="100">
        <v>2111.6666666666665</v>
      </c>
      <c r="G1071" s="100">
        <v>1987.6315789473683</v>
      </c>
      <c r="H1071" s="100">
        <v>1789.2857142857142</v>
      </c>
      <c r="I1071" s="100">
        <v>1743.0952380952381</v>
      </c>
      <c r="J1071" s="100">
        <v>1550.7083333333333</v>
      </c>
      <c r="K1071" s="100">
        <v>1289.25</v>
      </c>
      <c r="L1071" s="100">
        <v>1125.0666666666666</v>
      </c>
      <c r="M1071" s="100">
        <v>1131.6129032258063</v>
      </c>
      <c r="N1071" s="100">
        <v>58.633333333333297</v>
      </c>
      <c r="O1071" s="50"/>
    </row>
    <row r="1072" spans="2:15" s="2" customFormat="1" x14ac:dyDescent="0.2">
      <c r="B1072" s="275"/>
      <c r="C1072" s="281"/>
      <c r="D1072" s="275"/>
      <c r="E1072" s="101" t="s">
        <v>338</v>
      </c>
      <c r="F1072" s="102">
        <v>2015.5833333333333</v>
      </c>
      <c r="G1072" s="102">
        <v>1851.0769230769231</v>
      </c>
      <c r="H1072" s="102">
        <v>1920.2307692307693</v>
      </c>
      <c r="I1072" s="102">
        <v>1717.2857142857142</v>
      </c>
      <c r="J1072" s="102">
        <v>1210.3</v>
      </c>
      <c r="K1072" s="102">
        <v>1013.4583333333334</v>
      </c>
      <c r="L1072" s="102">
        <v>880.59259259259261</v>
      </c>
      <c r="M1072" s="102">
        <v>863.35714285714289</v>
      </c>
      <c r="N1072" s="102">
        <v>58.36</v>
      </c>
      <c r="O1072" s="50"/>
    </row>
    <row r="1073" spans="2:15" s="2" customFormat="1" x14ac:dyDescent="0.2">
      <c r="B1073" s="275"/>
      <c r="C1073" s="281"/>
      <c r="D1073" s="275"/>
      <c r="E1073" s="99" t="s">
        <v>339</v>
      </c>
      <c r="F1073" s="100">
        <v>752.66666666666663</v>
      </c>
      <c r="G1073" s="100">
        <v>774</v>
      </c>
      <c r="H1073" s="100">
        <v>807.25</v>
      </c>
      <c r="I1073" s="100">
        <v>719.30769230769226</v>
      </c>
      <c r="J1073" s="100">
        <v>556.70588235294122</v>
      </c>
      <c r="K1073" s="100">
        <v>480.52380952380952</v>
      </c>
      <c r="L1073" s="100">
        <v>436.3478260869565</v>
      </c>
      <c r="M1073" s="100">
        <v>387.26923076923077</v>
      </c>
      <c r="N1073" s="100">
        <v>68.319999999999993</v>
      </c>
      <c r="O1073" s="50"/>
    </row>
    <row r="1074" spans="2:15" s="2" customFormat="1" x14ac:dyDescent="0.2">
      <c r="B1074" s="275"/>
      <c r="C1074" s="282"/>
      <c r="D1074" s="275"/>
      <c r="E1074" s="101" t="s">
        <v>340</v>
      </c>
      <c r="F1074" s="102">
        <v>3843.1363636363635</v>
      </c>
      <c r="G1074" s="102">
        <v>3631.7391304347825</v>
      </c>
      <c r="H1074" s="102">
        <v>3023.1071428571427</v>
      </c>
      <c r="I1074" s="102">
        <v>2864.1379310344828</v>
      </c>
      <c r="J1074" s="102">
        <v>2478.0294117647059</v>
      </c>
      <c r="K1074" s="102">
        <v>1962.1666666666667</v>
      </c>
      <c r="L1074" s="102">
        <v>1716.4545454545455</v>
      </c>
      <c r="M1074" s="102">
        <v>1672.3125</v>
      </c>
      <c r="N1074" s="102">
        <v>133.113636363636</v>
      </c>
      <c r="O1074" s="50"/>
    </row>
    <row r="1075" spans="2:15" s="2" customFormat="1" x14ac:dyDescent="0.2">
      <c r="B1075" s="279" t="s">
        <v>184</v>
      </c>
      <c r="C1075" s="276" t="s">
        <v>232</v>
      </c>
      <c r="D1075" s="279" t="s">
        <v>350</v>
      </c>
      <c r="E1075" s="99" t="s">
        <v>335</v>
      </c>
      <c r="F1075" s="100"/>
      <c r="G1075" s="100"/>
      <c r="H1075" s="100"/>
      <c r="I1075" s="100">
        <v>0</v>
      </c>
      <c r="J1075" s="100">
        <v>0</v>
      </c>
      <c r="K1075" s="100">
        <v>1</v>
      </c>
      <c r="L1075" s="100">
        <v>0</v>
      </c>
      <c r="M1075" s="100">
        <v>30</v>
      </c>
      <c r="N1075" s="100">
        <v>26</v>
      </c>
      <c r="O1075" s="50"/>
    </row>
    <row r="1076" spans="2:15" s="2" customFormat="1" x14ac:dyDescent="0.2">
      <c r="B1076" s="279"/>
      <c r="C1076" s="277"/>
      <c r="D1076" s="279"/>
      <c r="E1076" s="101" t="s">
        <v>336</v>
      </c>
      <c r="F1076" s="102">
        <v>82.043478260869563</v>
      </c>
      <c r="G1076" s="102">
        <v>80.434782608695656</v>
      </c>
      <c r="H1076" s="102">
        <v>84.05797101449275</v>
      </c>
      <c r="I1076" s="102">
        <v>89.220588235294116</v>
      </c>
      <c r="J1076" s="102">
        <v>98.420289855072468</v>
      </c>
      <c r="K1076" s="102">
        <v>97.173913043478265</v>
      </c>
      <c r="L1076" s="102">
        <v>109.50724637681159</v>
      </c>
      <c r="M1076" s="102">
        <v>103.34782608695652</v>
      </c>
      <c r="N1076" s="102">
        <v>60.205882352941202</v>
      </c>
      <c r="O1076" s="50"/>
    </row>
    <row r="1077" spans="2:15" s="2" customFormat="1" x14ac:dyDescent="0.2">
      <c r="B1077" s="279"/>
      <c r="C1077" s="277"/>
      <c r="D1077" s="279"/>
      <c r="E1077" s="99" t="s">
        <v>337</v>
      </c>
      <c r="F1077" s="100">
        <v>498.68115942028987</v>
      </c>
      <c r="G1077" s="100">
        <v>499.84057971014494</v>
      </c>
      <c r="H1077" s="100">
        <v>503.27536231884056</v>
      </c>
      <c r="I1077" s="100">
        <v>521.463768115942</v>
      </c>
      <c r="J1077" s="100">
        <v>547.15942028985512</v>
      </c>
      <c r="K1077" s="100">
        <v>575.95652173913038</v>
      </c>
      <c r="L1077" s="100">
        <v>616.82608695652175</v>
      </c>
      <c r="M1077" s="100">
        <v>593.17391304347825</v>
      </c>
      <c r="N1077" s="100">
        <v>357.11764705882399</v>
      </c>
      <c r="O1077" s="50"/>
    </row>
    <row r="1078" spans="2:15" s="2" customFormat="1" x14ac:dyDescent="0.2">
      <c r="B1078" s="279"/>
      <c r="C1078" s="277"/>
      <c r="D1078" s="279"/>
      <c r="E1078" s="101" t="s">
        <v>338</v>
      </c>
      <c r="F1078" s="102">
        <v>504.536231884058</v>
      </c>
      <c r="G1078" s="102">
        <v>506.42028985507244</v>
      </c>
      <c r="H1078" s="102">
        <v>516.85507246376812</v>
      </c>
      <c r="I1078" s="102">
        <v>542.10144927536237</v>
      </c>
      <c r="J1078" s="102">
        <v>552.82608695652175</v>
      </c>
      <c r="K1078" s="102">
        <v>556.37681159420288</v>
      </c>
      <c r="L1078" s="102">
        <v>567.5797101449275</v>
      </c>
      <c r="M1078" s="102">
        <v>559.39130434782612</v>
      </c>
      <c r="N1078" s="102">
        <v>289.07352941176498</v>
      </c>
      <c r="O1078" s="50"/>
    </row>
    <row r="1079" spans="2:15" s="2" customFormat="1" x14ac:dyDescent="0.2">
      <c r="B1079" s="279"/>
      <c r="C1079" s="277"/>
      <c r="D1079" s="279"/>
      <c r="E1079" s="99" t="s">
        <v>339</v>
      </c>
      <c r="F1079" s="100">
        <v>190.39682539682539</v>
      </c>
      <c r="G1079" s="100">
        <v>197.015625</v>
      </c>
      <c r="H1079" s="100">
        <v>206.44615384615383</v>
      </c>
      <c r="I1079" s="100">
        <v>217.69230769230768</v>
      </c>
      <c r="J1079" s="100">
        <v>220.8153846153846</v>
      </c>
      <c r="K1079" s="100">
        <v>222.1846153846154</v>
      </c>
      <c r="L1079" s="100">
        <v>231.16923076923078</v>
      </c>
      <c r="M1079" s="100">
        <v>221.03076923076924</v>
      </c>
      <c r="N1079" s="100">
        <v>115.953125</v>
      </c>
      <c r="O1079" s="50"/>
    </row>
    <row r="1080" spans="2:15" s="2" customFormat="1" x14ac:dyDescent="0.2">
      <c r="B1080" s="279"/>
      <c r="C1080" s="277"/>
      <c r="D1080" s="279"/>
      <c r="E1080" s="101" t="s">
        <v>340</v>
      </c>
      <c r="F1080" s="102">
        <v>1259.1014492753623</v>
      </c>
      <c r="G1080" s="102">
        <v>1269.6666666666667</v>
      </c>
      <c r="H1080" s="102">
        <v>1298.6666666666667</v>
      </c>
      <c r="I1080" s="102">
        <v>1356.5652173913043</v>
      </c>
      <c r="J1080" s="102">
        <v>1406.4202898550725</v>
      </c>
      <c r="K1080" s="102">
        <v>1438.8260869565217</v>
      </c>
      <c r="L1080" s="102">
        <v>1511.6811594202898</v>
      </c>
      <c r="M1080" s="102">
        <v>1464.5652173913043</v>
      </c>
      <c r="N1080" s="102">
        <v>815.91176470588198</v>
      </c>
      <c r="O1080" s="50"/>
    </row>
    <row r="1081" spans="2:15" s="2" customFormat="1" x14ac:dyDescent="0.2">
      <c r="B1081" s="279"/>
      <c r="C1081" s="277"/>
      <c r="D1081" s="275" t="s">
        <v>351</v>
      </c>
      <c r="E1081" s="99" t="s">
        <v>335</v>
      </c>
      <c r="F1081" s="100">
        <v>250.35294117647058</v>
      </c>
      <c r="G1081" s="100">
        <v>214.21052631578948</v>
      </c>
      <c r="H1081" s="100">
        <v>217.85</v>
      </c>
      <c r="I1081" s="100">
        <v>248.47368421052633</v>
      </c>
      <c r="J1081" s="100">
        <v>285.5</v>
      </c>
      <c r="K1081" s="100">
        <v>223.76470588235293</v>
      </c>
      <c r="L1081" s="100">
        <v>218.5</v>
      </c>
      <c r="M1081" s="100">
        <v>353</v>
      </c>
      <c r="N1081" s="100">
        <v>25.692307692307701</v>
      </c>
      <c r="O1081" s="50"/>
    </row>
    <row r="1082" spans="2:15" s="2" customFormat="1" x14ac:dyDescent="0.2">
      <c r="B1082" s="279"/>
      <c r="C1082" s="277"/>
      <c r="D1082" s="275"/>
      <c r="E1082" s="101" t="s">
        <v>336</v>
      </c>
      <c r="F1082" s="102">
        <v>184.27777777777777</v>
      </c>
      <c r="G1082" s="102">
        <v>184.94444444444446</v>
      </c>
      <c r="H1082" s="102">
        <v>168</v>
      </c>
      <c r="I1082" s="102">
        <v>168.73684210526315</v>
      </c>
      <c r="J1082" s="102">
        <v>173.72222222222223</v>
      </c>
      <c r="K1082" s="102">
        <v>173.35294117647058</v>
      </c>
      <c r="L1082" s="102">
        <v>180.45454545454547</v>
      </c>
      <c r="M1082" s="102">
        <v>238.33333333333334</v>
      </c>
      <c r="N1082" s="102">
        <v>19.133333333333301</v>
      </c>
      <c r="O1082" s="50"/>
    </row>
    <row r="1083" spans="2:15" s="2" customFormat="1" x14ac:dyDescent="0.2">
      <c r="B1083" s="279"/>
      <c r="C1083" s="277"/>
      <c r="D1083" s="275"/>
      <c r="E1083" s="99" t="s">
        <v>337</v>
      </c>
      <c r="F1083" s="100">
        <v>1348.3333333333333</v>
      </c>
      <c r="G1083" s="100">
        <v>1184.5</v>
      </c>
      <c r="H1083" s="100">
        <v>1212.4285714285713</v>
      </c>
      <c r="I1083" s="100">
        <v>1153.6428571428571</v>
      </c>
      <c r="J1083" s="100">
        <v>1174.8461538461538</v>
      </c>
      <c r="K1083" s="100">
        <v>1221.3333333333333</v>
      </c>
      <c r="L1083" s="100">
        <v>1221.5</v>
      </c>
      <c r="M1083" s="100">
        <v>1464.4444444444443</v>
      </c>
      <c r="N1083" s="100">
        <v>100.8</v>
      </c>
      <c r="O1083" s="50"/>
    </row>
    <row r="1084" spans="2:15" s="2" customFormat="1" x14ac:dyDescent="0.2">
      <c r="B1084" s="279"/>
      <c r="C1084" s="277"/>
      <c r="D1084" s="275"/>
      <c r="E1084" s="101" t="s">
        <v>338</v>
      </c>
      <c r="F1084" s="102">
        <v>2874.6666666666665</v>
      </c>
      <c r="G1084" s="102">
        <v>2859.3333333333335</v>
      </c>
      <c r="H1084" s="102">
        <v>2885.6666666666665</v>
      </c>
      <c r="I1084" s="102">
        <v>2652.3333333333335</v>
      </c>
      <c r="J1084" s="102">
        <v>2478</v>
      </c>
      <c r="K1084" s="102">
        <v>2372.3333333333335</v>
      </c>
      <c r="L1084" s="102">
        <v>1638.5</v>
      </c>
      <c r="M1084" s="102">
        <v>1721.5</v>
      </c>
      <c r="N1084" s="102">
        <v>78.5</v>
      </c>
      <c r="O1084" s="50"/>
    </row>
    <row r="1085" spans="2:15" s="2" customFormat="1" x14ac:dyDescent="0.2">
      <c r="B1085" s="279"/>
      <c r="C1085" s="277"/>
      <c r="D1085" s="275"/>
      <c r="E1085" s="99" t="s">
        <v>339</v>
      </c>
      <c r="F1085" s="100">
        <v>1614.5</v>
      </c>
      <c r="G1085" s="100">
        <v>1704</v>
      </c>
      <c r="H1085" s="100">
        <v>1757</v>
      </c>
      <c r="I1085" s="100">
        <v>1663.5</v>
      </c>
      <c r="J1085" s="100">
        <v>1651.5</v>
      </c>
      <c r="K1085" s="100">
        <v>1164.6666666666667</v>
      </c>
      <c r="L1085" s="100">
        <v>1255</v>
      </c>
      <c r="M1085" s="100">
        <v>1405</v>
      </c>
      <c r="N1085" s="100">
        <v>63.5</v>
      </c>
      <c r="O1085" s="50"/>
    </row>
    <row r="1086" spans="2:15" s="2" customFormat="1" x14ac:dyDescent="0.2">
      <c r="B1086" s="279"/>
      <c r="C1086" s="278"/>
      <c r="D1086" s="275"/>
      <c r="E1086" s="101" t="s">
        <v>340</v>
      </c>
      <c r="F1086" s="102">
        <v>1780.3</v>
      </c>
      <c r="G1086" s="102">
        <v>1798.4</v>
      </c>
      <c r="H1086" s="102">
        <v>1755.3333333333333</v>
      </c>
      <c r="I1086" s="102">
        <v>1683.9047619047619</v>
      </c>
      <c r="J1086" s="102">
        <v>1773.9473684210527</v>
      </c>
      <c r="K1086" s="102">
        <v>1685.1578947368421</v>
      </c>
      <c r="L1086" s="102">
        <v>1876.2142857142858</v>
      </c>
      <c r="M1086" s="102">
        <v>2216</v>
      </c>
      <c r="N1086" s="102">
        <v>129.23529411764699</v>
      </c>
      <c r="O1086" s="50"/>
    </row>
    <row r="1087" spans="2:15" s="2" customFormat="1" x14ac:dyDescent="0.2">
      <c r="B1087" s="279"/>
      <c r="C1087" s="280" t="s">
        <v>186</v>
      </c>
      <c r="D1087" s="279" t="s">
        <v>350</v>
      </c>
      <c r="E1087" s="99" t="s">
        <v>335</v>
      </c>
      <c r="F1087" s="100"/>
      <c r="G1087" s="100">
        <v>0</v>
      </c>
      <c r="H1087" s="100">
        <v>0</v>
      </c>
      <c r="I1087" s="100">
        <v>0</v>
      </c>
      <c r="J1087" s="100">
        <v>0</v>
      </c>
      <c r="K1087" s="100">
        <v>0</v>
      </c>
      <c r="L1087" s="100">
        <v>0</v>
      </c>
      <c r="M1087" s="100">
        <v>0</v>
      </c>
      <c r="N1087" s="100">
        <v>22</v>
      </c>
      <c r="O1087" s="50"/>
    </row>
    <row r="1088" spans="2:15" s="2" customFormat="1" x14ac:dyDescent="0.2">
      <c r="B1088" s="279"/>
      <c r="C1088" s="281"/>
      <c r="D1088" s="279"/>
      <c r="E1088" s="101" t="s">
        <v>336</v>
      </c>
      <c r="F1088" s="102">
        <v>45.666666666666664</v>
      </c>
      <c r="G1088" s="102">
        <v>38.28</v>
      </c>
      <c r="H1088" s="102">
        <v>38.64</v>
      </c>
      <c r="I1088" s="102">
        <v>42.2</v>
      </c>
      <c r="J1088" s="102">
        <v>46.08</v>
      </c>
      <c r="K1088" s="102">
        <v>50.36</v>
      </c>
      <c r="L1088" s="102">
        <v>50.04</v>
      </c>
      <c r="M1088" s="102">
        <v>49.84</v>
      </c>
      <c r="N1088" s="102">
        <v>95.12</v>
      </c>
      <c r="O1088" s="50"/>
    </row>
    <row r="1089" spans="2:15" s="2" customFormat="1" x14ac:dyDescent="0.2">
      <c r="B1089" s="279"/>
      <c r="C1089" s="281"/>
      <c r="D1089" s="279"/>
      <c r="E1089" s="99" t="s">
        <v>337</v>
      </c>
      <c r="F1089" s="100">
        <v>310.04166666666669</v>
      </c>
      <c r="G1089" s="100">
        <v>298.24</v>
      </c>
      <c r="H1089" s="100">
        <v>296.16000000000003</v>
      </c>
      <c r="I1089" s="100">
        <v>293.36</v>
      </c>
      <c r="J1089" s="100">
        <v>300.44</v>
      </c>
      <c r="K1089" s="100">
        <v>301.16000000000003</v>
      </c>
      <c r="L1089" s="100">
        <v>296.04000000000002</v>
      </c>
      <c r="M1089" s="100">
        <v>299.83999999999997</v>
      </c>
      <c r="N1089" s="100">
        <v>562.96</v>
      </c>
      <c r="O1089" s="50"/>
    </row>
    <row r="1090" spans="2:15" s="2" customFormat="1" x14ac:dyDescent="0.2">
      <c r="B1090" s="279"/>
      <c r="C1090" s="281"/>
      <c r="D1090" s="279"/>
      <c r="E1090" s="101" t="s">
        <v>338</v>
      </c>
      <c r="F1090" s="102">
        <v>330.91666666666669</v>
      </c>
      <c r="G1090" s="102">
        <v>303.83999999999997</v>
      </c>
      <c r="H1090" s="102">
        <v>295.2</v>
      </c>
      <c r="I1090" s="102">
        <v>306.39999999999998</v>
      </c>
      <c r="J1090" s="102">
        <v>303.64</v>
      </c>
      <c r="K1090" s="102">
        <v>323.48</v>
      </c>
      <c r="L1090" s="102">
        <v>301.8</v>
      </c>
      <c r="M1090" s="102">
        <v>283</v>
      </c>
      <c r="N1090" s="102">
        <v>496.92</v>
      </c>
      <c r="O1090" s="50"/>
    </row>
    <row r="1091" spans="2:15" s="2" customFormat="1" x14ac:dyDescent="0.2">
      <c r="B1091" s="279"/>
      <c r="C1091" s="281"/>
      <c r="D1091" s="279"/>
      <c r="E1091" s="99" t="s">
        <v>339</v>
      </c>
      <c r="F1091" s="100">
        <v>141.34782608695653</v>
      </c>
      <c r="G1091" s="100">
        <v>125.91666666666667</v>
      </c>
      <c r="H1091" s="100">
        <v>123.08333333333333</v>
      </c>
      <c r="I1091" s="100">
        <v>125.79166666666667</v>
      </c>
      <c r="J1091" s="100">
        <v>126.54166666666667</v>
      </c>
      <c r="K1091" s="100">
        <v>124.25</v>
      </c>
      <c r="L1091" s="100">
        <v>130.91666666666666</v>
      </c>
      <c r="M1091" s="100">
        <v>117.875</v>
      </c>
      <c r="N1091" s="100">
        <v>207.333333333333</v>
      </c>
      <c r="O1091" s="50"/>
    </row>
    <row r="1092" spans="2:15" s="2" customFormat="1" x14ac:dyDescent="0.2">
      <c r="B1092" s="279"/>
      <c r="C1092" s="281"/>
      <c r="D1092" s="279"/>
      <c r="E1092" s="101" t="s">
        <v>340</v>
      </c>
      <c r="F1092" s="102">
        <v>822.08333333333337</v>
      </c>
      <c r="G1092" s="102">
        <v>761.24</v>
      </c>
      <c r="H1092" s="102">
        <v>748.16</v>
      </c>
      <c r="I1092" s="102">
        <v>762.72</v>
      </c>
      <c r="J1092" s="102">
        <v>771.64</v>
      </c>
      <c r="K1092" s="102">
        <v>794.28</v>
      </c>
      <c r="L1092" s="102">
        <v>773.56</v>
      </c>
      <c r="M1092" s="102">
        <v>745.84</v>
      </c>
      <c r="N1092" s="102">
        <v>1354.92</v>
      </c>
      <c r="O1092" s="50"/>
    </row>
    <row r="1093" spans="2:15" s="2" customFormat="1" x14ac:dyDescent="0.2">
      <c r="B1093" s="279"/>
      <c r="C1093" s="281"/>
      <c r="D1093" s="275" t="s">
        <v>351</v>
      </c>
      <c r="E1093" s="99" t="s">
        <v>335</v>
      </c>
      <c r="F1093" s="100">
        <v>14.243243243243244</v>
      </c>
      <c r="G1093" s="100">
        <v>15.846153846153847</v>
      </c>
      <c r="H1093" s="100">
        <v>15.095238095238095</v>
      </c>
      <c r="I1093" s="100">
        <v>16.725000000000001</v>
      </c>
      <c r="J1093" s="100">
        <v>16.487804878048781</v>
      </c>
      <c r="K1093" s="100">
        <v>15.142857142857142</v>
      </c>
      <c r="L1093" s="100">
        <v>22.833333333333332</v>
      </c>
      <c r="M1093" s="100">
        <v>20.135135135135137</v>
      </c>
      <c r="N1093" s="100">
        <v>23.970588235294102</v>
      </c>
      <c r="O1093" s="50"/>
    </row>
    <row r="1094" spans="2:15" s="2" customFormat="1" x14ac:dyDescent="0.2">
      <c r="B1094" s="279"/>
      <c r="C1094" s="281"/>
      <c r="D1094" s="275"/>
      <c r="E1094" s="101" t="s">
        <v>336</v>
      </c>
      <c r="F1094" s="102">
        <v>10.777777777777779</v>
      </c>
      <c r="G1094" s="102">
        <v>9.0500000000000007</v>
      </c>
      <c r="H1094" s="102">
        <v>11.073170731707316</v>
      </c>
      <c r="I1094" s="102">
        <v>10.65</v>
      </c>
      <c r="J1094" s="102">
        <v>10.976744186046512</v>
      </c>
      <c r="K1094" s="102">
        <v>10.840909090909092</v>
      </c>
      <c r="L1094" s="102">
        <v>13.162162162162161</v>
      </c>
      <c r="M1094" s="102">
        <v>13.146341463414634</v>
      </c>
      <c r="N1094" s="102">
        <v>16.459459459459499</v>
      </c>
      <c r="O1094" s="50"/>
    </row>
    <row r="1095" spans="2:15" s="2" customFormat="1" x14ac:dyDescent="0.2">
      <c r="B1095" s="279"/>
      <c r="C1095" s="281"/>
      <c r="D1095" s="275"/>
      <c r="E1095" s="99" t="s">
        <v>337</v>
      </c>
      <c r="F1095" s="100">
        <v>54.206896551724135</v>
      </c>
      <c r="G1095" s="100">
        <v>57.166666666666664</v>
      </c>
      <c r="H1095" s="100">
        <v>60.666666666666664</v>
      </c>
      <c r="I1095" s="100">
        <v>67.75</v>
      </c>
      <c r="J1095" s="100">
        <v>70.518518518518519</v>
      </c>
      <c r="K1095" s="100">
        <v>66.785714285714292</v>
      </c>
      <c r="L1095" s="100">
        <v>64.827586206896555</v>
      </c>
      <c r="M1095" s="100">
        <v>71.599999999999994</v>
      </c>
      <c r="N1095" s="100">
        <v>93.935483870967701</v>
      </c>
      <c r="O1095" s="50"/>
    </row>
    <row r="1096" spans="2:15" s="2" customFormat="1" x14ac:dyDescent="0.2">
      <c r="B1096" s="279"/>
      <c r="C1096" s="281"/>
      <c r="D1096" s="275"/>
      <c r="E1096" s="101" t="s">
        <v>338</v>
      </c>
      <c r="F1096" s="102">
        <v>77.421052631578945</v>
      </c>
      <c r="G1096" s="102">
        <v>74.857142857142861</v>
      </c>
      <c r="H1096" s="102">
        <v>76.714285714285708</v>
      </c>
      <c r="I1096" s="102">
        <v>75.63636363636364</v>
      </c>
      <c r="J1096" s="102">
        <v>80.61904761904762</v>
      </c>
      <c r="K1096" s="102">
        <v>73.045454545454547</v>
      </c>
      <c r="L1096" s="102">
        <v>69.173913043478265</v>
      </c>
      <c r="M1096" s="102">
        <v>68.652173913043484</v>
      </c>
      <c r="N1096" s="102">
        <v>79.680000000000007</v>
      </c>
      <c r="O1096" s="50"/>
    </row>
    <row r="1097" spans="2:15" s="2" customFormat="1" x14ac:dyDescent="0.2">
      <c r="B1097" s="279"/>
      <c r="C1097" s="281"/>
      <c r="D1097" s="275"/>
      <c r="E1097" s="99" t="s">
        <v>339</v>
      </c>
      <c r="F1097" s="100">
        <v>50.285714285714285</v>
      </c>
      <c r="G1097" s="100">
        <v>48.0625</v>
      </c>
      <c r="H1097" s="100">
        <v>42.764705882352942</v>
      </c>
      <c r="I1097" s="100">
        <v>46.529411764705884</v>
      </c>
      <c r="J1097" s="100">
        <v>43.277777777777779</v>
      </c>
      <c r="K1097" s="100">
        <v>35.299999999999997</v>
      </c>
      <c r="L1097" s="100">
        <v>35.799999999999997</v>
      </c>
      <c r="M1097" s="100">
        <v>30.761904761904763</v>
      </c>
      <c r="N1097" s="100">
        <v>46.045454545454497</v>
      </c>
      <c r="O1097" s="50"/>
    </row>
    <row r="1098" spans="2:15" s="2" customFormat="1" x14ac:dyDescent="0.2">
      <c r="B1098" s="279"/>
      <c r="C1098" s="282"/>
      <c r="D1098" s="275"/>
      <c r="E1098" s="101" t="s">
        <v>340</v>
      </c>
      <c r="F1098" s="102">
        <v>101.34782608695652</v>
      </c>
      <c r="G1098" s="102">
        <v>100.72</v>
      </c>
      <c r="H1098" s="102">
        <v>98.981132075471692</v>
      </c>
      <c r="I1098" s="102">
        <v>106.80392156862744</v>
      </c>
      <c r="J1098" s="102">
        <v>110.48</v>
      </c>
      <c r="K1098" s="102">
        <v>103.84313725490196</v>
      </c>
      <c r="L1098" s="102">
        <v>111.64583333333333</v>
      </c>
      <c r="M1098" s="102">
        <v>117.85416666666667</v>
      </c>
      <c r="N1098" s="102">
        <v>163.13333333333301</v>
      </c>
      <c r="O1098" s="50"/>
    </row>
    <row r="1099" spans="2:15" s="2" customFormat="1" x14ac:dyDescent="0.2">
      <c r="B1099" s="275" t="s">
        <v>187</v>
      </c>
      <c r="C1099" s="276" t="s">
        <v>233</v>
      </c>
      <c r="D1099" s="279" t="s">
        <v>350</v>
      </c>
      <c r="E1099" s="99" t="s">
        <v>335</v>
      </c>
      <c r="F1099" s="100">
        <v>0</v>
      </c>
      <c r="G1099" s="100">
        <v>0</v>
      </c>
      <c r="H1099" s="100">
        <v>0</v>
      </c>
      <c r="I1099" s="100">
        <v>0</v>
      </c>
      <c r="J1099" s="100">
        <v>0</v>
      </c>
      <c r="K1099" s="100">
        <v>0</v>
      </c>
      <c r="L1099" s="100">
        <v>0</v>
      </c>
      <c r="M1099" s="100">
        <v>0</v>
      </c>
      <c r="N1099" s="100">
        <v>23.3333333333333</v>
      </c>
      <c r="O1099" s="50"/>
    </row>
    <row r="1100" spans="2:15" s="2" customFormat="1" x14ac:dyDescent="0.2">
      <c r="B1100" s="275"/>
      <c r="C1100" s="277"/>
      <c r="D1100" s="279"/>
      <c r="E1100" s="101" t="s">
        <v>336</v>
      </c>
      <c r="F1100" s="102">
        <v>13.945945945945946</v>
      </c>
      <c r="G1100" s="102">
        <v>12.621621621621621</v>
      </c>
      <c r="H1100" s="102">
        <v>13.986577181208053</v>
      </c>
      <c r="I1100" s="102">
        <v>13.222972972972974</v>
      </c>
      <c r="J1100" s="102">
        <v>13.371621621621621</v>
      </c>
      <c r="K1100" s="102">
        <v>13.953020134228188</v>
      </c>
      <c r="L1100" s="102">
        <v>12.704697986577182</v>
      </c>
      <c r="M1100" s="102">
        <v>13.993197278911564</v>
      </c>
      <c r="N1100" s="102">
        <v>37.918367346938801</v>
      </c>
      <c r="O1100" s="50"/>
    </row>
    <row r="1101" spans="2:15" s="2" customFormat="1" x14ac:dyDescent="0.2">
      <c r="B1101" s="275"/>
      <c r="C1101" s="277"/>
      <c r="D1101" s="279"/>
      <c r="E1101" s="99" t="s">
        <v>337</v>
      </c>
      <c r="F1101" s="100">
        <v>107.21621621621621</v>
      </c>
      <c r="G1101" s="100">
        <v>122.71621621621621</v>
      </c>
      <c r="H1101" s="100">
        <v>94.765100671140942</v>
      </c>
      <c r="I1101" s="100">
        <v>95.709459459459453</v>
      </c>
      <c r="J1101" s="100">
        <v>86.398648648648646</v>
      </c>
      <c r="K1101" s="100">
        <v>80.724832214765101</v>
      </c>
      <c r="L1101" s="100">
        <v>81.825503355704697</v>
      </c>
      <c r="M1101" s="100">
        <v>77.489795918367349</v>
      </c>
      <c r="N1101" s="100">
        <v>215.700680272109</v>
      </c>
      <c r="O1101" s="50"/>
    </row>
    <row r="1102" spans="2:15" s="2" customFormat="1" x14ac:dyDescent="0.2">
      <c r="B1102" s="275"/>
      <c r="C1102" s="277"/>
      <c r="D1102" s="279"/>
      <c r="E1102" s="101" t="s">
        <v>338</v>
      </c>
      <c r="F1102" s="102">
        <v>91.859375</v>
      </c>
      <c r="G1102" s="102">
        <v>103.8515625</v>
      </c>
      <c r="H1102" s="102">
        <v>95.061068702290072</v>
      </c>
      <c r="I1102" s="102">
        <v>99.823076923076925</v>
      </c>
      <c r="J1102" s="102">
        <v>100.56153846153846</v>
      </c>
      <c r="K1102" s="102">
        <v>90.938931297709928</v>
      </c>
      <c r="L1102" s="102">
        <v>90.015267175572518</v>
      </c>
      <c r="M1102" s="102">
        <v>80.553030303030297</v>
      </c>
      <c r="N1102" s="102">
        <v>191.56060606060601</v>
      </c>
      <c r="O1102" s="50"/>
    </row>
    <row r="1103" spans="2:15" s="2" customFormat="1" x14ac:dyDescent="0.2">
      <c r="B1103" s="275"/>
      <c r="C1103" s="277"/>
      <c r="D1103" s="279"/>
      <c r="E1103" s="99" t="s">
        <v>339</v>
      </c>
      <c r="F1103" s="100">
        <v>44.244186046511629</v>
      </c>
      <c r="G1103" s="100">
        <v>47.644444444444446</v>
      </c>
      <c r="H1103" s="100">
        <v>44.2</v>
      </c>
      <c r="I1103" s="100">
        <v>41.489795918367349</v>
      </c>
      <c r="J1103" s="100">
        <v>42.15</v>
      </c>
      <c r="K1103" s="100">
        <v>41.634615384615387</v>
      </c>
      <c r="L1103" s="100">
        <v>42.475728155339809</v>
      </c>
      <c r="M1103" s="100">
        <v>41.386792452830186</v>
      </c>
      <c r="N1103" s="100">
        <v>91.560747663551396</v>
      </c>
      <c r="O1103" s="50"/>
    </row>
    <row r="1104" spans="2:15" s="2" customFormat="1" x14ac:dyDescent="0.2">
      <c r="B1104" s="275"/>
      <c r="C1104" s="277"/>
      <c r="D1104" s="279"/>
      <c r="E1104" s="101" t="s">
        <v>340</v>
      </c>
      <c r="F1104" s="102">
        <v>226.31756756756758</v>
      </c>
      <c r="G1104" s="102">
        <v>254.12837837837839</v>
      </c>
      <c r="H1104" s="102">
        <v>220.51006711409397</v>
      </c>
      <c r="I1104" s="102">
        <v>224.08783783783784</v>
      </c>
      <c r="J1104" s="102">
        <v>216.58108108108109</v>
      </c>
      <c r="K1104" s="102">
        <v>203.69127516778522</v>
      </c>
      <c r="L1104" s="102">
        <v>203.03355704697987</v>
      </c>
      <c r="M1104" s="102">
        <v>193.65986394557822</v>
      </c>
      <c r="N1104" s="102">
        <v>492.75510204081598</v>
      </c>
      <c r="O1104" s="50"/>
    </row>
    <row r="1105" spans="2:15" s="2" customFormat="1" x14ac:dyDescent="0.2">
      <c r="B1105" s="275"/>
      <c r="C1105" s="277"/>
      <c r="D1105" s="275" t="s">
        <v>351</v>
      </c>
      <c r="E1105" s="99" t="s">
        <v>335</v>
      </c>
      <c r="F1105" s="100">
        <v>5.882352941176471</v>
      </c>
      <c r="G1105" s="100">
        <v>5.6111111111111107</v>
      </c>
      <c r="H1105" s="100">
        <v>4.6111111111111107</v>
      </c>
      <c r="I1105" s="100">
        <v>7.85</v>
      </c>
      <c r="J1105" s="100">
        <v>9.3333333333333339</v>
      </c>
      <c r="K1105" s="100">
        <v>9.2272727272727266</v>
      </c>
      <c r="L1105" s="100">
        <v>17.09090909090909</v>
      </c>
      <c r="M1105" s="100">
        <v>11.608695652173912</v>
      </c>
      <c r="N1105" s="100">
        <v>27.7083333333333</v>
      </c>
      <c r="O1105" s="50"/>
    </row>
    <row r="1106" spans="2:15" s="2" customFormat="1" x14ac:dyDescent="0.2">
      <c r="B1106" s="275"/>
      <c r="C1106" s="277"/>
      <c r="D1106" s="275"/>
      <c r="E1106" s="101" t="s">
        <v>336</v>
      </c>
      <c r="F1106" s="102">
        <v>14.5</v>
      </c>
      <c r="G1106" s="102">
        <v>12.222222222222221</v>
      </c>
      <c r="H1106" s="102">
        <v>9.9444444444444446</v>
      </c>
      <c r="I1106" s="102">
        <v>11.058823529411764</v>
      </c>
      <c r="J1106" s="102">
        <v>8.35</v>
      </c>
      <c r="K1106" s="102">
        <v>9.6999999999999993</v>
      </c>
      <c r="L1106" s="102">
        <v>8.4761904761904763</v>
      </c>
      <c r="M1106" s="102">
        <v>10.818181818181818</v>
      </c>
      <c r="N1106" s="102">
        <v>15.5652173913043</v>
      </c>
      <c r="O1106" s="50"/>
    </row>
    <row r="1107" spans="2:15" s="2" customFormat="1" x14ac:dyDescent="0.2">
      <c r="B1107" s="275"/>
      <c r="C1107" s="277"/>
      <c r="D1107" s="275"/>
      <c r="E1107" s="99" t="s">
        <v>337</v>
      </c>
      <c r="F1107" s="100">
        <v>223.71428571428572</v>
      </c>
      <c r="G1107" s="100">
        <v>146.85714285714286</v>
      </c>
      <c r="H1107" s="100">
        <v>131.625</v>
      </c>
      <c r="I1107" s="100">
        <v>141.71428571428572</v>
      </c>
      <c r="J1107" s="100">
        <v>133.71428571428572</v>
      </c>
      <c r="K1107" s="100">
        <v>124.85714285714286</v>
      </c>
      <c r="L1107" s="100">
        <v>97.875</v>
      </c>
      <c r="M1107" s="100">
        <v>92.555555555555557</v>
      </c>
      <c r="N1107" s="100">
        <v>84.1111111111111</v>
      </c>
      <c r="O1107" s="50"/>
    </row>
    <row r="1108" spans="2:15" s="2" customFormat="1" x14ac:dyDescent="0.2">
      <c r="B1108" s="275"/>
      <c r="C1108" s="277"/>
      <c r="D1108" s="275"/>
      <c r="E1108" s="101" t="s">
        <v>338</v>
      </c>
      <c r="F1108" s="102">
        <v>138.85714285714286</v>
      </c>
      <c r="G1108" s="102">
        <v>109.66666666666667</v>
      </c>
      <c r="H1108" s="102">
        <v>94</v>
      </c>
      <c r="I1108" s="102">
        <v>111</v>
      </c>
      <c r="J1108" s="102">
        <v>133.16666666666666</v>
      </c>
      <c r="K1108" s="102">
        <v>162.19999999999999</v>
      </c>
      <c r="L1108" s="102">
        <v>144</v>
      </c>
      <c r="M1108" s="102">
        <v>135.33333333333334</v>
      </c>
      <c r="N1108" s="102">
        <v>69.1666666666667</v>
      </c>
      <c r="O1108" s="50"/>
    </row>
    <row r="1109" spans="2:15" s="2" customFormat="1" x14ac:dyDescent="0.2">
      <c r="B1109" s="275"/>
      <c r="C1109" s="277"/>
      <c r="D1109" s="275"/>
      <c r="E1109" s="99" t="s">
        <v>339</v>
      </c>
      <c r="F1109" s="100">
        <v>40.625</v>
      </c>
      <c r="G1109" s="100">
        <v>46.166666666666664</v>
      </c>
      <c r="H1109" s="100">
        <v>37.5</v>
      </c>
      <c r="I1109" s="100">
        <v>47</v>
      </c>
      <c r="J1109" s="100">
        <v>55.285714285714285</v>
      </c>
      <c r="K1109" s="100">
        <v>48</v>
      </c>
      <c r="L1109" s="100">
        <v>77</v>
      </c>
      <c r="M1109" s="100">
        <v>80.333333333333329</v>
      </c>
      <c r="N1109" s="100">
        <v>87.3333333333333</v>
      </c>
      <c r="O1109" s="50"/>
    </row>
    <row r="1110" spans="2:15" s="2" customFormat="1" x14ac:dyDescent="0.2">
      <c r="B1110" s="275"/>
      <c r="C1110" s="278"/>
      <c r="D1110" s="275"/>
      <c r="E1110" s="101" t="s">
        <v>340</v>
      </c>
      <c r="F1110" s="102">
        <v>138.91304347826087</v>
      </c>
      <c r="G1110" s="102">
        <v>103.81818181818181</v>
      </c>
      <c r="H1110" s="102">
        <v>94.68</v>
      </c>
      <c r="I1110" s="102">
        <v>95.769230769230774</v>
      </c>
      <c r="J1110" s="102">
        <v>95.57692307692308</v>
      </c>
      <c r="K1110" s="102">
        <v>89.555555555555557</v>
      </c>
      <c r="L1110" s="102">
        <v>89.964285714285708</v>
      </c>
      <c r="M1110" s="102">
        <v>94</v>
      </c>
      <c r="N1110" s="102">
        <v>93.758620689655203</v>
      </c>
      <c r="O1110" s="50"/>
    </row>
    <row r="1111" spans="2:15" s="2" customFormat="1" x14ac:dyDescent="0.2">
      <c r="B1111" s="279" t="s">
        <v>346</v>
      </c>
      <c r="C1111" s="280" t="s">
        <v>234</v>
      </c>
      <c r="D1111" s="279" t="s">
        <v>350</v>
      </c>
      <c r="E1111" s="99" t="s">
        <v>335</v>
      </c>
      <c r="F1111" s="100"/>
      <c r="G1111" s="100"/>
      <c r="H1111" s="100">
        <v>0</v>
      </c>
      <c r="I1111" s="100">
        <v>0</v>
      </c>
      <c r="J1111" s="100">
        <v>0</v>
      </c>
      <c r="K1111" s="100">
        <v>0</v>
      </c>
      <c r="L1111" s="100">
        <v>0</v>
      </c>
      <c r="M1111" s="100">
        <v>0</v>
      </c>
      <c r="N1111" s="100">
        <v>59</v>
      </c>
      <c r="O1111" s="50"/>
    </row>
    <row r="1112" spans="2:15" s="2" customFormat="1" x14ac:dyDescent="0.2">
      <c r="B1112" s="279"/>
      <c r="C1112" s="281"/>
      <c r="D1112" s="279"/>
      <c r="E1112" s="101" t="s">
        <v>336</v>
      </c>
      <c r="F1112" s="102">
        <v>36.090909090909093</v>
      </c>
      <c r="G1112" s="102">
        <v>33</v>
      </c>
      <c r="H1112" s="102">
        <v>31.454545454545453</v>
      </c>
      <c r="I1112" s="102">
        <v>36</v>
      </c>
      <c r="J1112" s="102">
        <v>39.636363636363633</v>
      </c>
      <c r="K1112" s="102">
        <v>38.272727272727273</v>
      </c>
      <c r="L1112" s="102">
        <v>43.363636363636367</v>
      </c>
      <c r="M1112" s="102">
        <v>44.090909090909093</v>
      </c>
      <c r="N1112" s="102">
        <v>53.545454545454497</v>
      </c>
      <c r="O1112" s="50"/>
    </row>
    <row r="1113" spans="2:15" s="2" customFormat="1" x14ac:dyDescent="0.2">
      <c r="B1113" s="279"/>
      <c r="C1113" s="281"/>
      <c r="D1113" s="279"/>
      <c r="E1113" s="99" t="s">
        <v>337</v>
      </c>
      <c r="F1113" s="100">
        <v>239.54545454545453</v>
      </c>
      <c r="G1113" s="100">
        <v>248.36363636363637</v>
      </c>
      <c r="H1113" s="100">
        <v>249.54545454545453</v>
      </c>
      <c r="I1113" s="100">
        <v>252.54545454545453</v>
      </c>
      <c r="J1113" s="100">
        <v>258.45454545454544</v>
      </c>
      <c r="K1113" s="100">
        <v>259.09090909090907</v>
      </c>
      <c r="L1113" s="100">
        <v>260.90909090909093</v>
      </c>
      <c r="M1113" s="100">
        <v>269.81818181818181</v>
      </c>
      <c r="N1113" s="100">
        <v>335</v>
      </c>
      <c r="O1113" s="50"/>
    </row>
    <row r="1114" spans="2:15" s="2" customFormat="1" x14ac:dyDescent="0.2">
      <c r="B1114" s="279"/>
      <c r="C1114" s="281"/>
      <c r="D1114" s="279"/>
      <c r="E1114" s="101" t="s">
        <v>338</v>
      </c>
      <c r="F1114" s="102">
        <v>273.7</v>
      </c>
      <c r="G1114" s="102">
        <v>267.10000000000002</v>
      </c>
      <c r="H1114" s="102">
        <v>268.3</v>
      </c>
      <c r="I1114" s="102">
        <v>276.2</v>
      </c>
      <c r="J1114" s="102">
        <v>291.60000000000002</v>
      </c>
      <c r="K1114" s="102">
        <v>300.60000000000002</v>
      </c>
      <c r="L1114" s="102">
        <v>296.60000000000002</v>
      </c>
      <c r="M1114" s="102">
        <v>302.3</v>
      </c>
      <c r="N1114" s="102">
        <v>300.60000000000002</v>
      </c>
      <c r="O1114" s="50"/>
    </row>
    <row r="1115" spans="2:15" s="2" customFormat="1" x14ac:dyDescent="0.2">
      <c r="B1115" s="279"/>
      <c r="C1115" s="281"/>
      <c r="D1115" s="279"/>
      <c r="E1115" s="99" t="s">
        <v>339</v>
      </c>
      <c r="F1115" s="100">
        <v>125.125</v>
      </c>
      <c r="G1115" s="100">
        <v>133.75</v>
      </c>
      <c r="H1115" s="100">
        <v>137.75</v>
      </c>
      <c r="I1115" s="100">
        <v>140.875</v>
      </c>
      <c r="J1115" s="100">
        <v>153</v>
      </c>
      <c r="K1115" s="100">
        <v>147.5</v>
      </c>
      <c r="L1115" s="100">
        <v>152.125</v>
      </c>
      <c r="M1115" s="100">
        <v>155.25</v>
      </c>
      <c r="N1115" s="100">
        <v>138.75</v>
      </c>
      <c r="O1115" s="50"/>
    </row>
    <row r="1116" spans="2:15" s="2" customFormat="1" x14ac:dyDescent="0.2">
      <c r="B1116" s="279"/>
      <c r="C1116" s="281"/>
      <c r="D1116" s="279"/>
      <c r="E1116" s="101" t="s">
        <v>340</v>
      </c>
      <c r="F1116" s="102">
        <v>615.4545454545455</v>
      </c>
      <c r="G1116" s="102">
        <v>621.4545454545455</v>
      </c>
      <c r="H1116" s="102">
        <v>625.09090909090912</v>
      </c>
      <c r="I1116" s="102">
        <v>642.09090909090912</v>
      </c>
      <c r="J1116" s="102">
        <v>674.4545454545455</v>
      </c>
      <c r="K1116" s="102">
        <v>677.90909090909088</v>
      </c>
      <c r="L1116" s="102">
        <v>684.5454545454545</v>
      </c>
      <c r="M1116" s="102">
        <v>701.63636363636363</v>
      </c>
      <c r="N1116" s="102">
        <v>768.09090909090901</v>
      </c>
      <c r="O1116" s="50"/>
    </row>
    <row r="1117" spans="2:15" s="2" customFormat="1" x14ac:dyDescent="0.2">
      <c r="B1117" s="279"/>
      <c r="C1117" s="281"/>
      <c r="D1117" s="275" t="s">
        <v>351</v>
      </c>
      <c r="E1117" s="99" t="s">
        <v>335</v>
      </c>
      <c r="F1117" s="100">
        <v>59.625</v>
      </c>
      <c r="G1117" s="100">
        <v>78.142857142857139</v>
      </c>
      <c r="H1117" s="100">
        <v>80.714285714285708</v>
      </c>
      <c r="I1117" s="100">
        <v>86</v>
      </c>
      <c r="J1117" s="100">
        <v>93.857142857142861</v>
      </c>
      <c r="K1117" s="100">
        <v>73.666666666666671</v>
      </c>
      <c r="L1117" s="100">
        <v>78.555555555555557</v>
      </c>
      <c r="M1117" s="100">
        <v>94.555555555555557</v>
      </c>
      <c r="N1117" s="100">
        <v>44.3333333333333</v>
      </c>
      <c r="O1117" s="50"/>
    </row>
    <row r="1118" spans="2:15" s="2" customFormat="1" x14ac:dyDescent="0.2">
      <c r="B1118" s="279"/>
      <c r="C1118" s="281"/>
      <c r="D1118" s="275"/>
      <c r="E1118" s="101" t="s">
        <v>336</v>
      </c>
      <c r="F1118" s="102">
        <v>33</v>
      </c>
      <c r="G1118" s="102">
        <v>36.777777777777779</v>
      </c>
      <c r="H1118" s="102">
        <v>44.25</v>
      </c>
      <c r="I1118" s="102">
        <v>41.888888888888886</v>
      </c>
      <c r="J1118" s="102">
        <v>47.777777777777779</v>
      </c>
      <c r="K1118" s="102">
        <v>50</v>
      </c>
      <c r="L1118" s="102">
        <v>54.222222222222221</v>
      </c>
      <c r="M1118" s="102">
        <v>59.25</v>
      </c>
      <c r="N1118" s="102">
        <v>31.7777777777778</v>
      </c>
      <c r="O1118" s="50"/>
    </row>
    <row r="1119" spans="2:15" s="2" customFormat="1" x14ac:dyDescent="0.2">
      <c r="B1119" s="279"/>
      <c r="C1119" s="281"/>
      <c r="D1119" s="275"/>
      <c r="E1119" s="99" t="s">
        <v>337</v>
      </c>
      <c r="F1119" s="100">
        <v>202.71428571428572</v>
      </c>
      <c r="G1119" s="100">
        <v>247.66666666666666</v>
      </c>
      <c r="H1119" s="100">
        <v>242.66666666666666</v>
      </c>
      <c r="I1119" s="100">
        <v>219</v>
      </c>
      <c r="J1119" s="100">
        <v>226.85714285714286</v>
      </c>
      <c r="K1119" s="100">
        <v>239.42857142857142</v>
      </c>
      <c r="L1119" s="100">
        <v>237</v>
      </c>
      <c r="M1119" s="100">
        <v>223.25</v>
      </c>
      <c r="N1119" s="100">
        <v>148.75</v>
      </c>
      <c r="O1119" s="50"/>
    </row>
    <row r="1120" spans="2:15" s="2" customFormat="1" x14ac:dyDescent="0.2">
      <c r="B1120" s="279"/>
      <c r="C1120" s="281"/>
      <c r="D1120" s="275"/>
      <c r="E1120" s="101" t="s">
        <v>338</v>
      </c>
      <c r="F1120" s="102">
        <v>233.6</v>
      </c>
      <c r="G1120" s="102">
        <v>198.66666666666666</v>
      </c>
      <c r="H1120" s="102">
        <v>169.16666666666666</v>
      </c>
      <c r="I1120" s="102">
        <v>176.33333333333334</v>
      </c>
      <c r="J1120" s="102">
        <v>182.33333333333334</v>
      </c>
      <c r="K1120" s="102">
        <v>203.33333333333334</v>
      </c>
      <c r="L1120" s="102">
        <v>213.5</v>
      </c>
      <c r="M1120" s="102">
        <v>223.16666666666666</v>
      </c>
      <c r="N1120" s="102">
        <v>131.833333333333</v>
      </c>
      <c r="O1120" s="50"/>
    </row>
    <row r="1121" spans="2:15" s="2" customFormat="1" x14ac:dyDescent="0.2">
      <c r="B1121" s="279"/>
      <c r="C1121" s="281"/>
      <c r="D1121" s="275"/>
      <c r="E1121" s="99" t="s">
        <v>339</v>
      </c>
      <c r="F1121" s="100">
        <v>119.8</v>
      </c>
      <c r="G1121" s="100">
        <v>116.4</v>
      </c>
      <c r="H1121" s="100">
        <v>101.6</v>
      </c>
      <c r="I1121" s="100">
        <v>95.8</v>
      </c>
      <c r="J1121" s="100">
        <v>102.6</v>
      </c>
      <c r="K1121" s="100">
        <v>90.166666666666671</v>
      </c>
      <c r="L1121" s="100">
        <v>91</v>
      </c>
      <c r="M1121" s="100">
        <v>88.833333333333329</v>
      </c>
      <c r="N1121" s="100">
        <v>48.8333333333333</v>
      </c>
      <c r="O1121" s="50"/>
    </row>
    <row r="1122" spans="2:15" s="2" customFormat="1" x14ac:dyDescent="0.2">
      <c r="B1122" s="279"/>
      <c r="C1122" s="282"/>
      <c r="D1122" s="275"/>
      <c r="E1122" s="101" t="s">
        <v>340</v>
      </c>
      <c r="F1122" s="102">
        <v>363</v>
      </c>
      <c r="G1122" s="102">
        <v>413.8</v>
      </c>
      <c r="H1122" s="102">
        <v>389.8</v>
      </c>
      <c r="I1122" s="102">
        <v>404.9</v>
      </c>
      <c r="J1122" s="102">
        <v>428.2</v>
      </c>
      <c r="K1122" s="102">
        <v>455</v>
      </c>
      <c r="L1122" s="102">
        <v>520.11111111111109</v>
      </c>
      <c r="M1122" s="102">
        <v>553.66666666666663</v>
      </c>
      <c r="N1122" s="102">
        <v>328.777777777778</v>
      </c>
      <c r="O1122" s="50"/>
    </row>
    <row r="1123" spans="2:15" s="2" customFormat="1" x14ac:dyDescent="0.2">
      <c r="B1123" s="275" t="s">
        <v>191</v>
      </c>
      <c r="C1123" s="276" t="s">
        <v>333</v>
      </c>
      <c r="D1123" s="279" t="s">
        <v>350</v>
      </c>
      <c r="E1123" s="99" t="s">
        <v>335</v>
      </c>
      <c r="F1123" s="100"/>
      <c r="G1123" s="100"/>
      <c r="H1123" s="100"/>
      <c r="I1123" s="100">
        <v>0</v>
      </c>
      <c r="J1123" s="100">
        <v>0</v>
      </c>
      <c r="K1123" s="100">
        <v>0</v>
      </c>
      <c r="L1123" s="100">
        <v>0</v>
      </c>
      <c r="M1123" s="100">
        <v>0</v>
      </c>
      <c r="N1123" s="100">
        <v>8</v>
      </c>
      <c r="O1123" s="50"/>
    </row>
    <row r="1124" spans="2:15" s="2" customFormat="1" x14ac:dyDescent="0.2">
      <c r="B1124" s="275"/>
      <c r="C1124" s="277"/>
      <c r="D1124" s="279"/>
      <c r="E1124" s="101" t="s">
        <v>336</v>
      </c>
      <c r="F1124" s="102">
        <v>45.142857142857146</v>
      </c>
      <c r="G1124" s="102">
        <v>41.607142857142854</v>
      </c>
      <c r="H1124" s="102">
        <v>25.25531914893617</v>
      </c>
      <c r="I1124" s="102">
        <v>25.340425531914892</v>
      </c>
      <c r="J1124" s="102">
        <v>23.471698113207548</v>
      </c>
      <c r="K1124" s="102">
        <v>24.529411764705884</v>
      </c>
      <c r="L1124" s="102">
        <v>24.96</v>
      </c>
      <c r="M1124" s="102">
        <v>27.66</v>
      </c>
      <c r="N1124" s="102">
        <v>32.1875</v>
      </c>
      <c r="O1124" s="50"/>
    </row>
    <row r="1125" spans="2:15" s="2" customFormat="1" x14ac:dyDescent="0.2">
      <c r="B1125" s="275"/>
      <c r="C1125" s="277"/>
      <c r="D1125" s="279"/>
      <c r="E1125" s="99" t="s">
        <v>337</v>
      </c>
      <c r="F1125" s="100">
        <v>289.24137931034483</v>
      </c>
      <c r="G1125" s="100">
        <v>279.20689655172413</v>
      </c>
      <c r="H1125" s="100">
        <v>158.22</v>
      </c>
      <c r="I1125" s="100">
        <v>159.24489795918367</v>
      </c>
      <c r="J1125" s="100">
        <v>139.76785714285714</v>
      </c>
      <c r="K1125" s="100">
        <v>143.74074074074073</v>
      </c>
      <c r="L1125" s="100">
        <v>137.69642857142858</v>
      </c>
      <c r="M1125" s="100">
        <v>136.87272727272727</v>
      </c>
      <c r="N1125" s="100">
        <v>185.32</v>
      </c>
      <c r="O1125" s="50"/>
    </row>
    <row r="1126" spans="2:15" s="2" customFormat="1" x14ac:dyDescent="0.2">
      <c r="B1126" s="275"/>
      <c r="C1126" s="277"/>
      <c r="D1126" s="279"/>
      <c r="E1126" s="101" t="s">
        <v>338</v>
      </c>
      <c r="F1126" s="102">
        <v>420.58823529411762</v>
      </c>
      <c r="G1126" s="102">
        <v>414.23529411764707</v>
      </c>
      <c r="H1126" s="102">
        <v>362.10526315789474</v>
      </c>
      <c r="I1126" s="102">
        <v>364.21052631578948</v>
      </c>
      <c r="J1126" s="102">
        <v>374.89473684210526</v>
      </c>
      <c r="K1126" s="102">
        <v>376.5263157894737</v>
      </c>
      <c r="L1126" s="102">
        <v>379.10526315789474</v>
      </c>
      <c r="M1126" s="102">
        <v>367.36842105263156</v>
      </c>
      <c r="N1126" s="102">
        <v>334.947368421053</v>
      </c>
      <c r="O1126" s="50"/>
    </row>
    <row r="1127" spans="2:15" s="2" customFormat="1" x14ac:dyDescent="0.2">
      <c r="B1127" s="275"/>
      <c r="C1127" s="277"/>
      <c r="D1127" s="279"/>
      <c r="E1127" s="99" t="s">
        <v>339</v>
      </c>
      <c r="F1127" s="100">
        <v>152.3125</v>
      </c>
      <c r="G1127" s="100">
        <v>150.25</v>
      </c>
      <c r="H1127" s="100">
        <v>139.47058823529412</v>
      </c>
      <c r="I1127" s="100">
        <v>140.05882352941177</v>
      </c>
      <c r="J1127" s="100">
        <v>138.88235294117646</v>
      </c>
      <c r="K1127" s="100">
        <v>149.23529411764707</v>
      </c>
      <c r="L1127" s="100">
        <v>141.52941176470588</v>
      </c>
      <c r="M1127" s="100">
        <v>145.76470588235293</v>
      </c>
      <c r="N1127" s="100">
        <v>128.611111111111</v>
      </c>
      <c r="O1127" s="50"/>
    </row>
    <row r="1128" spans="2:15" s="2" customFormat="1" x14ac:dyDescent="0.2">
      <c r="B1128" s="275"/>
      <c r="C1128" s="277"/>
      <c r="D1128" s="279"/>
      <c r="E1128" s="101" t="s">
        <v>340</v>
      </c>
      <c r="F1128" s="102">
        <v>663.41379310344826</v>
      </c>
      <c r="G1128" s="102">
        <v>645.10344827586209</v>
      </c>
      <c r="H1128" s="102">
        <v>366.98</v>
      </c>
      <c r="I1128" s="102">
        <v>373.36734693877548</v>
      </c>
      <c r="J1128" s="102">
        <v>331.33928571428572</v>
      </c>
      <c r="K1128" s="102">
        <v>346.37037037037038</v>
      </c>
      <c r="L1128" s="102">
        <v>331.57142857142856</v>
      </c>
      <c r="M1128" s="102">
        <v>333.9818181818182</v>
      </c>
      <c r="N1128" s="102">
        <v>389.96</v>
      </c>
      <c r="O1128" s="50"/>
    </row>
    <row r="1129" spans="2:15" s="2" customFormat="1" x14ac:dyDescent="0.2">
      <c r="B1129" s="275"/>
      <c r="C1129" s="277"/>
      <c r="D1129" s="275" t="s">
        <v>351</v>
      </c>
      <c r="E1129" s="99" t="s">
        <v>335</v>
      </c>
      <c r="F1129" s="100">
        <v>279.25</v>
      </c>
      <c r="G1129" s="100">
        <v>251.8</v>
      </c>
      <c r="H1129" s="100">
        <v>234</v>
      </c>
      <c r="I1129" s="100">
        <v>221.66666666666666</v>
      </c>
      <c r="J1129" s="100">
        <v>219.83333333333334</v>
      </c>
      <c r="K1129" s="100">
        <v>252.8</v>
      </c>
      <c r="L1129" s="100">
        <v>134.66666666666666</v>
      </c>
      <c r="M1129" s="100">
        <v>246.6</v>
      </c>
      <c r="N1129" s="100">
        <v>26.25</v>
      </c>
      <c r="O1129" s="50"/>
    </row>
    <row r="1130" spans="2:15" s="2" customFormat="1" x14ac:dyDescent="0.2">
      <c r="B1130" s="275"/>
      <c r="C1130" s="277"/>
      <c r="D1130" s="275"/>
      <c r="E1130" s="101" t="s">
        <v>336</v>
      </c>
      <c r="F1130" s="102">
        <v>29.115384615384617</v>
      </c>
      <c r="G1130" s="102">
        <v>32.32</v>
      </c>
      <c r="H1130" s="102">
        <v>187.5</v>
      </c>
      <c r="I1130" s="102">
        <v>124.16666666666667</v>
      </c>
      <c r="J1130" s="102">
        <v>137.66666666666666</v>
      </c>
      <c r="K1130" s="102">
        <v>197.75</v>
      </c>
      <c r="L1130" s="102">
        <v>89.428571428571431</v>
      </c>
      <c r="M1130" s="102">
        <v>136</v>
      </c>
      <c r="N1130" s="102">
        <v>14.8</v>
      </c>
      <c r="O1130" s="50"/>
    </row>
    <row r="1131" spans="2:15" s="2" customFormat="1" x14ac:dyDescent="0.2">
      <c r="B1131" s="275"/>
      <c r="C1131" s="277"/>
      <c r="D1131" s="275"/>
      <c r="E1131" s="99" t="s">
        <v>337</v>
      </c>
      <c r="F1131" s="100">
        <v>138.16</v>
      </c>
      <c r="G1131" s="100">
        <v>157.33333333333334</v>
      </c>
      <c r="H1131" s="100">
        <v>1305.3333333333333</v>
      </c>
      <c r="I1131" s="100">
        <v>1269.3333333333333</v>
      </c>
      <c r="J1131" s="100">
        <v>1219</v>
      </c>
      <c r="K1131" s="100">
        <v>917.5</v>
      </c>
      <c r="L1131" s="100">
        <v>640.6</v>
      </c>
      <c r="M1131" s="100">
        <v>791.5</v>
      </c>
      <c r="N1131" s="100">
        <v>80</v>
      </c>
      <c r="O1131" s="50"/>
    </row>
    <row r="1132" spans="2:15" s="2" customFormat="1" x14ac:dyDescent="0.2">
      <c r="B1132" s="275"/>
      <c r="C1132" s="277"/>
      <c r="D1132" s="275"/>
      <c r="E1132" s="101" t="s">
        <v>338</v>
      </c>
      <c r="F1132" s="102">
        <v>727.66666666666663</v>
      </c>
      <c r="G1132" s="102">
        <v>849.33333333333337</v>
      </c>
      <c r="H1132" s="102">
        <v>897.66666666666663</v>
      </c>
      <c r="I1132" s="102">
        <v>970.66666666666663</v>
      </c>
      <c r="J1132" s="102">
        <v>991.33333333333337</v>
      </c>
      <c r="K1132" s="102">
        <v>968</v>
      </c>
      <c r="L1132" s="102">
        <v>929.66666666666663</v>
      </c>
      <c r="M1132" s="102">
        <v>912.66666666666663</v>
      </c>
      <c r="N1132" s="102">
        <v>83.3333333333333</v>
      </c>
      <c r="O1132" s="50"/>
    </row>
    <row r="1133" spans="2:15" s="2" customFormat="1" x14ac:dyDescent="0.2">
      <c r="B1133" s="275"/>
      <c r="C1133" s="277"/>
      <c r="D1133" s="275"/>
      <c r="E1133" s="99" t="s">
        <v>339</v>
      </c>
      <c r="F1133" s="100">
        <v>483</v>
      </c>
      <c r="G1133" s="100">
        <v>785.5</v>
      </c>
      <c r="H1133" s="100">
        <v>1072.5</v>
      </c>
      <c r="I1133" s="100">
        <v>986</v>
      </c>
      <c r="J1133" s="100">
        <v>1457.5</v>
      </c>
      <c r="K1133" s="100">
        <v>1563</v>
      </c>
      <c r="L1133" s="100">
        <v>1637</v>
      </c>
      <c r="M1133" s="100">
        <v>634.66666666666663</v>
      </c>
      <c r="N1133" s="100">
        <v>33.6666666666667</v>
      </c>
      <c r="O1133" s="50"/>
    </row>
    <row r="1134" spans="2:15" s="2" customFormat="1" x14ac:dyDescent="0.2">
      <c r="B1134" s="275"/>
      <c r="C1134" s="278"/>
      <c r="D1134" s="275"/>
      <c r="E1134" s="101" t="s">
        <v>340</v>
      </c>
      <c r="F1134" s="102">
        <v>326.03846153846155</v>
      </c>
      <c r="G1134" s="102">
        <v>383.15384615384613</v>
      </c>
      <c r="H1134" s="102">
        <v>2134.8000000000002</v>
      </c>
      <c r="I1134" s="102">
        <v>1794.5</v>
      </c>
      <c r="J1134" s="102">
        <v>1948.5</v>
      </c>
      <c r="K1134" s="102">
        <v>2351</v>
      </c>
      <c r="L1134" s="102">
        <v>1528.5714285714287</v>
      </c>
      <c r="M1134" s="102">
        <v>1944.2</v>
      </c>
      <c r="N1134" s="102">
        <v>170</v>
      </c>
      <c r="O1134" s="50"/>
    </row>
    <row r="1135" spans="2:15" s="2" customFormat="1" x14ac:dyDescent="0.2">
      <c r="B1135" s="279" t="s">
        <v>193</v>
      </c>
      <c r="C1135" s="280" t="s">
        <v>235</v>
      </c>
      <c r="D1135" s="279" t="s">
        <v>350</v>
      </c>
      <c r="E1135" s="99" t="s">
        <v>335</v>
      </c>
      <c r="F1135" s="100"/>
      <c r="G1135" s="100"/>
      <c r="H1135" s="100"/>
      <c r="I1135" s="100"/>
      <c r="J1135" s="100"/>
      <c r="K1135" s="100"/>
      <c r="L1135" s="100"/>
      <c r="M1135" s="100"/>
      <c r="N1135" s="100"/>
      <c r="O1135" s="50"/>
    </row>
    <row r="1136" spans="2:15" s="2" customFormat="1" x14ac:dyDescent="0.2">
      <c r="B1136" s="279"/>
      <c r="C1136" s="281"/>
      <c r="D1136" s="279"/>
      <c r="E1136" s="101" t="s">
        <v>336</v>
      </c>
      <c r="F1136" s="102">
        <v>0</v>
      </c>
      <c r="G1136" s="102">
        <v>0</v>
      </c>
      <c r="H1136" s="102">
        <v>0</v>
      </c>
      <c r="I1136" s="102">
        <v>0</v>
      </c>
      <c r="J1136" s="102">
        <v>34.19047619047619</v>
      </c>
      <c r="K1136" s="102">
        <v>35</v>
      </c>
      <c r="L1136" s="102">
        <v>33.142857142857146</v>
      </c>
      <c r="M1136" s="102">
        <v>37.095238095238095</v>
      </c>
      <c r="N1136" s="102">
        <v>47</v>
      </c>
      <c r="O1136" s="50"/>
    </row>
    <row r="1137" spans="2:15" s="2" customFormat="1" x14ac:dyDescent="0.2">
      <c r="B1137" s="279"/>
      <c r="C1137" s="281"/>
      <c r="D1137" s="279"/>
      <c r="E1137" s="99" t="s">
        <v>337</v>
      </c>
      <c r="F1137" s="100">
        <v>0</v>
      </c>
      <c r="G1137" s="100">
        <v>0</v>
      </c>
      <c r="H1137" s="100">
        <v>0</v>
      </c>
      <c r="I1137" s="100">
        <v>0</v>
      </c>
      <c r="J1137" s="100">
        <v>198.95238095238096</v>
      </c>
      <c r="K1137" s="100">
        <v>206.28571428571428</v>
      </c>
      <c r="L1137" s="100">
        <v>192.95238095238096</v>
      </c>
      <c r="M1137" s="100">
        <v>201.66666666666666</v>
      </c>
      <c r="N1137" s="100">
        <v>292.27999999999997</v>
      </c>
      <c r="O1137" s="50"/>
    </row>
    <row r="1138" spans="2:15" s="2" customFormat="1" x14ac:dyDescent="0.2">
      <c r="B1138" s="279"/>
      <c r="C1138" s="281"/>
      <c r="D1138" s="279"/>
      <c r="E1138" s="101" t="s">
        <v>338</v>
      </c>
      <c r="F1138" s="102">
        <v>0</v>
      </c>
      <c r="G1138" s="102">
        <v>0</v>
      </c>
      <c r="H1138" s="102">
        <v>0</v>
      </c>
      <c r="I1138" s="102">
        <v>0</v>
      </c>
      <c r="J1138" s="102">
        <v>221.1764705882353</v>
      </c>
      <c r="K1138" s="102">
        <v>236.70588235294119</v>
      </c>
      <c r="L1138" s="102">
        <v>226.76470588235293</v>
      </c>
      <c r="M1138" s="102">
        <v>220.58823529411765</v>
      </c>
      <c r="N1138" s="102">
        <v>196.05</v>
      </c>
      <c r="O1138" s="50"/>
    </row>
    <row r="1139" spans="2:15" s="2" customFormat="1" x14ac:dyDescent="0.2">
      <c r="B1139" s="279"/>
      <c r="C1139" s="281"/>
      <c r="D1139" s="279"/>
      <c r="E1139" s="99" t="s">
        <v>339</v>
      </c>
      <c r="F1139" s="100">
        <v>0</v>
      </c>
      <c r="G1139" s="100">
        <v>0</v>
      </c>
      <c r="H1139" s="100">
        <v>0</v>
      </c>
      <c r="I1139" s="100">
        <v>0</v>
      </c>
      <c r="J1139" s="100">
        <v>106.91666666666667</v>
      </c>
      <c r="K1139" s="100">
        <v>106</v>
      </c>
      <c r="L1139" s="100">
        <v>98.571428571428569</v>
      </c>
      <c r="M1139" s="100">
        <v>99.5</v>
      </c>
      <c r="N1139" s="100">
        <v>64.8888888888889</v>
      </c>
      <c r="O1139" s="50"/>
    </row>
    <row r="1140" spans="2:15" s="2" customFormat="1" x14ac:dyDescent="0.2">
      <c r="B1140" s="279"/>
      <c r="C1140" s="281"/>
      <c r="D1140" s="279"/>
      <c r="E1140" s="101" t="s">
        <v>340</v>
      </c>
      <c r="F1140" s="102">
        <v>0</v>
      </c>
      <c r="G1140" s="102">
        <v>0</v>
      </c>
      <c r="H1140" s="102">
        <v>0</v>
      </c>
      <c r="I1140" s="102">
        <v>0</v>
      </c>
      <c r="J1140" s="102">
        <v>473.28571428571428</v>
      </c>
      <c r="K1140" s="102">
        <v>493.47619047619048</v>
      </c>
      <c r="L1140" s="102">
        <v>475.38095238095241</v>
      </c>
      <c r="M1140" s="102">
        <v>483.66666666666669</v>
      </c>
      <c r="N1140" s="102">
        <v>542.84</v>
      </c>
      <c r="O1140" s="50"/>
    </row>
    <row r="1141" spans="2:15" s="2" customFormat="1" x14ac:dyDescent="0.2">
      <c r="B1141" s="279"/>
      <c r="C1141" s="281"/>
      <c r="D1141" s="275" t="s">
        <v>351</v>
      </c>
      <c r="E1141" s="99" t="s">
        <v>335</v>
      </c>
      <c r="F1141" s="100">
        <v>0</v>
      </c>
      <c r="G1141" s="100">
        <v>0</v>
      </c>
      <c r="H1141" s="100">
        <v>0</v>
      </c>
      <c r="I1141" s="100">
        <v>0</v>
      </c>
      <c r="J1141" s="100">
        <v>576</v>
      </c>
      <c r="K1141" s="100">
        <v>472</v>
      </c>
      <c r="L1141" s="100">
        <v>164.5</v>
      </c>
      <c r="M1141" s="100">
        <v>238</v>
      </c>
      <c r="N1141" s="100">
        <v>34.5</v>
      </c>
      <c r="O1141" s="50"/>
    </row>
    <row r="1142" spans="2:15" s="2" customFormat="1" x14ac:dyDescent="0.2">
      <c r="B1142" s="279"/>
      <c r="C1142" s="281"/>
      <c r="D1142" s="275"/>
      <c r="E1142" s="101" t="s">
        <v>336</v>
      </c>
      <c r="F1142" s="102">
        <v>0</v>
      </c>
      <c r="G1142" s="102">
        <v>0</v>
      </c>
      <c r="H1142" s="102">
        <v>0</v>
      </c>
      <c r="I1142" s="102">
        <v>0</v>
      </c>
      <c r="J1142" s="102">
        <v>371.5</v>
      </c>
      <c r="K1142" s="102">
        <v>687</v>
      </c>
      <c r="L1142" s="102">
        <v>330</v>
      </c>
      <c r="M1142" s="102">
        <v>353</v>
      </c>
      <c r="N1142" s="102">
        <v>23.5</v>
      </c>
      <c r="O1142" s="50"/>
    </row>
    <row r="1143" spans="2:15" s="2" customFormat="1" x14ac:dyDescent="0.2">
      <c r="B1143" s="279"/>
      <c r="C1143" s="281"/>
      <c r="D1143" s="275"/>
      <c r="E1143" s="99" t="s">
        <v>337</v>
      </c>
      <c r="F1143" s="100">
        <v>0</v>
      </c>
      <c r="G1143" s="100">
        <v>0</v>
      </c>
      <c r="H1143" s="100">
        <v>0</v>
      </c>
      <c r="I1143" s="100">
        <v>0</v>
      </c>
      <c r="J1143" s="100">
        <v>1965</v>
      </c>
      <c r="K1143" s="100">
        <v>1852</v>
      </c>
      <c r="L1143" s="100">
        <v>1804</v>
      </c>
      <c r="M1143" s="100">
        <v>1847.5</v>
      </c>
      <c r="N1143" s="100">
        <v>84</v>
      </c>
      <c r="O1143" s="50"/>
    </row>
    <row r="1144" spans="2:15" s="2" customFormat="1" x14ac:dyDescent="0.2">
      <c r="B1144" s="279"/>
      <c r="C1144" s="281"/>
      <c r="D1144" s="275"/>
      <c r="E1144" s="101" t="s">
        <v>338</v>
      </c>
      <c r="F1144" s="102"/>
      <c r="G1144" s="102"/>
      <c r="H1144" s="102"/>
      <c r="I1144" s="102"/>
      <c r="J1144" s="102"/>
      <c r="K1144" s="102"/>
      <c r="L1144" s="102">
        <v>3463</v>
      </c>
      <c r="M1144" s="102">
        <v>3410</v>
      </c>
      <c r="N1144" s="102"/>
      <c r="O1144" s="50"/>
    </row>
    <row r="1145" spans="2:15" s="2" customFormat="1" x14ac:dyDescent="0.2">
      <c r="B1145" s="279"/>
      <c r="C1145" s="281"/>
      <c r="D1145" s="275"/>
      <c r="E1145" s="99" t="s">
        <v>339</v>
      </c>
      <c r="F1145" s="100"/>
      <c r="G1145" s="100"/>
      <c r="H1145" s="100"/>
      <c r="I1145" s="100"/>
      <c r="J1145" s="100"/>
      <c r="K1145" s="100"/>
      <c r="L1145" s="100"/>
      <c r="M1145" s="100"/>
      <c r="N1145" s="100"/>
      <c r="O1145" s="50"/>
    </row>
    <row r="1146" spans="2:15" s="2" customFormat="1" x14ac:dyDescent="0.2">
      <c r="B1146" s="279"/>
      <c r="C1146" s="282"/>
      <c r="D1146" s="275"/>
      <c r="E1146" s="101" t="s">
        <v>340</v>
      </c>
      <c r="F1146" s="102">
        <v>0</v>
      </c>
      <c r="G1146" s="102">
        <v>0</v>
      </c>
      <c r="H1146" s="102">
        <v>0</v>
      </c>
      <c r="I1146" s="102">
        <v>0</v>
      </c>
      <c r="J1146" s="102">
        <v>5344.5</v>
      </c>
      <c r="K1146" s="102">
        <v>5063.5</v>
      </c>
      <c r="L1146" s="102">
        <v>4820.5</v>
      </c>
      <c r="M1146" s="102">
        <v>5059.5</v>
      </c>
      <c r="N1146" s="102">
        <v>142</v>
      </c>
      <c r="O1146" s="50"/>
    </row>
    <row r="1147" spans="2:15" s="2" customFormat="1" x14ac:dyDescent="0.2">
      <c r="B1147" s="275" t="s">
        <v>195</v>
      </c>
      <c r="C1147" s="276" t="s">
        <v>236</v>
      </c>
      <c r="D1147" s="279" t="s">
        <v>350</v>
      </c>
      <c r="E1147" s="99" t="s">
        <v>335</v>
      </c>
      <c r="F1147" s="100"/>
      <c r="G1147" s="100"/>
      <c r="H1147" s="100"/>
      <c r="I1147" s="100"/>
      <c r="J1147" s="100"/>
      <c r="K1147" s="100"/>
      <c r="L1147" s="100"/>
      <c r="M1147" s="100"/>
      <c r="N1147" s="100"/>
      <c r="O1147" s="50"/>
    </row>
    <row r="1148" spans="2:15" s="2" customFormat="1" x14ac:dyDescent="0.2">
      <c r="B1148" s="275"/>
      <c r="C1148" s="277"/>
      <c r="D1148" s="279"/>
      <c r="E1148" s="101" t="s">
        <v>336</v>
      </c>
      <c r="F1148" s="102">
        <v>26.024390243902438</v>
      </c>
      <c r="G1148" s="102">
        <v>25.069767441860463</v>
      </c>
      <c r="H1148" s="102">
        <v>26.418604651162791</v>
      </c>
      <c r="I1148" s="102">
        <v>27.69047619047619</v>
      </c>
      <c r="J1148" s="102">
        <v>27.534883720930232</v>
      </c>
      <c r="K1148" s="102">
        <v>31.13953488372093</v>
      </c>
      <c r="L1148" s="102">
        <v>30.80952380952381</v>
      </c>
      <c r="M1148" s="102">
        <v>31.302325581395348</v>
      </c>
      <c r="N1148" s="102">
        <v>33.476190476190503</v>
      </c>
      <c r="O1148" s="50"/>
    </row>
    <row r="1149" spans="2:15" s="2" customFormat="1" x14ac:dyDescent="0.2">
      <c r="B1149" s="275"/>
      <c r="C1149" s="277"/>
      <c r="D1149" s="279"/>
      <c r="E1149" s="99" t="s">
        <v>337</v>
      </c>
      <c r="F1149" s="100">
        <v>173.6829268292683</v>
      </c>
      <c r="G1149" s="100">
        <v>168.30232558139534</v>
      </c>
      <c r="H1149" s="100">
        <v>168.02325581395348</v>
      </c>
      <c r="I1149" s="100">
        <v>166.88372093023256</v>
      </c>
      <c r="J1149" s="100">
        <v>173.46511627906978</v>
      </c>
      <c r="K1149" s="100">
        <v>171.04651162790697</v>
      </c>
      <c r="L1149" s="100">
        <v>172.6046511627907</v>
      </c>
      <c r="M1149" s="100">
        <v>170.97674418604652</v>
      </c>
      <c r="N1149" s="100">
        <v>205.16279069767401</v>
      </c>
      <c r="O1149" s="50"/>
    </row>
    <row r="1150" spans="2:15" s="2" customFormat="1" x14ac:dyDescent="0.2">
      <c r="B1150" s="275"/>
      <c r="C1150" s="277"/>
      <c r="D1150" s="279"/>
      <c r="E1150" s="101" t="s">
        <v>338</v>
      </c>
      <c r="F1150" s="102">
        <v>164.36842105263159</v>
      </c>
      <c r="G1150" s="102">
        <v>158.28205128205127</v>
      </c>
      <c r="H1150" s="102">
        <v>160.87179487179486</v>
      </c>
      <c r="I1150" s="102">
        <v>163.89743589743588</v>
      </c>
      <c r="J1150" s="102">
        <v>169.07692307692307</v>
      </c>
      <c r="K1150" s="102">
        <v>175.84615384615384</v>
      </c>
      <c r="L1150" s="102">
        <v>173.94871794871796</v>
      </c>
      <c r="M1150" s="102">
        <v>171.28205128205127</v>
      </c>
      <c r="N1150" s="102">
        <v>176.97435897435901</v>
      </c>
      <c r="O1150" s="50"/>
    </row>
    <row r="1151" spans="2:15" s="2" customFormat="1" x14ac:dyDescent="0.2">
      <c r="B1151" s="275"/>
      <c r="C1151" s="277"/>
      <c r="D1151" s="279"/>
      <c r="E1151" s="99" t="s">
        <v>339</v>
      </c>
      <c r="F1151" s="100">
        <v>81.84</v>
      </c>
      <c r="G1151" s="100">
        <v>87.5</v>
      </c>
      <c r="H1151" s="100">
        <v>92.782608695652172</v>
      </c>
      <c r="I1151" s="100">
        <v>82.730769230769226</v>
      </c>
      <c r="J1151" s="100">
        <v>85.07692307692308</v>
      </c>
      <c r="K1151" s="100">
        <v>84.230769230769226</v>
      </c>
      <c r="L1151" s="100">
        <v>85.857142857142861</v>
      </c>
      <c r="M1151" s="100">
        <v>87.321428571428569</v>
      </c>
      <c r="N1151" s="100">
        <v>84.714285714285694</v>
      </c>
      <c r="O1151" s="50"/>
    </row>
    <row r="1152" spans="2:15" s="2" customFormat="1" x14ac:dyDescent="0.2">
      <c r="B1152" s="275"/>
      <c r="C1152" s="277"/>
      <c r="D1152" s="279"/>
      <c r="E1152" s="101" t="s">
        <v>340</v>
      </c>
      <c r="F1152" s="102">
        <v>401.95121951219511</v>
      </c>
      <c r="G1152" s="102">
        <v>385.76744186046511</v>
      </c>
      <c r="H1152" s="102">
        <v>389.97674418604652</v>
      </c>
      <c r="I1152" s="102">
        <v>392.60465116279067</v>
      </c>
      <c r="J1152" s="102">
        <v>405.7906976744186</v>
      </c>
      <c r="K1152" s="102">
        <v>412.60465116279067</v>
      </c>
      <c r="L1152" s="102">
        <v>416.37209302325579</v>
      </c>
      <c r="M1152" s="102">
        <v>414.48837209302326</v>
      </c>
      <c r="N1152" s="102">
        <v>453.53488372093</v>
      </c>
      <c r="O1152" s="50"/>
    </row>
    <row r="1153" spans="2:15" s="2" customFormat="1" x14ac:dyDescent="0.2">
      <c r="B1153" s="275"/>
      <c r="C1153" s="277"/>
      <c r="D1153" s="275" t="s">
        <v>351</v>
      </c>
      <c r="E1153" s="99" t="s">
        <v>335</v>
      </c>
      <c r="F1153" s="100">
        <v>137.5</v>
      </c>
      <c r="G1153" s="100">
        <v>139</v>
      </c>
      <c r="H1153" s="100">
        <v>145.85714285714286</v>
      </c>
      <c r="I1153" s="100">
        <v>162.57142857142858</v>
      </c>
      <c r="J1153" s="100">
        <v>124.66666666666667</v>
      </c>
      <c r="K1153" s="100">
        <v>114.22222222222223</v>
      </c>
      <c r="L1153" s="100">
        <v>80</v>
      </c>
      <c r="M1153" s="100">
        <v>122.5</v>
      </c>
      <c r="N1153" s="100">
        <v>27.3</v>
      </c>
      <c r="O1153" s="50"/>
    </row>
    <row r="1154" spans="2:15" s="2" customFormat="1" x14ac:dyDescent="0.2">
      <c r="B1154" s="275"/>
      <c r="C1154" s="277"/>
      <c r="D1154" s="275"/>
      <c r="E1154" s="101" t="s">
        <v>336</v>
      </c>
      <c r="F1154" s="102">
        <v>97.571428571428569</v>
      </c>
      <c r="G1154" s="102">
        <v>94.75</v>
      </c>
      <c r="H1154" s="102">
        <v>97.125</v>
      </c>
      <c r="I1154" s="102">
        <v>101.125</v>
      </c>
      <c r="J1154" s="102">
        <v>87.7</v>
      </c>
      <c r="K1154" s="102">
        <v>87.4</v>
      </c>
      <c r="L1154" s="102">
        <v>77.5</v>
      </c>
      <c r="M1154" s="102">
        <v>98.444444444444443</v>
      </c>
      <c r="N1154" s="102">
        <v>18.1111111111111</v>
      </c>
      <c r="O1154" s="50"/>
    </row>
    <row r="1155" spans="2:15" s="2" customFormat="1" x14ac:dyDescent="0.2">
      <c r="B1155" s="275"/>
      <c r="C1155" s="277"/>
      <c r="D1155" s="275"/>
      <c r="E1155" s="99" t="s">
        <v>337</v>
      </c>
      <c r="F1155" s="100">
        <v>535.71428571428567</v>
      </c>
      <c r="G1155" s="100">
        <v>463.66666666666669</v>
      </c>
      <c r="H1155" s="100">
        <v>524</v>
      </c>
      <c r="I1155" s="100">
        <v>526.125</v>
      </c>
      <c r="J1155" s="100">
        <v>523.5</v>
      </c>
      <c r="K1155" s="100">
        <v>536.125</v>
      </c>
      <c r="L1155" s="100">
        <v>528.125</v>
      </c>
      <c r="M1155" s="100">
        <v>521.44444444444446</v>
      </c>
      <c r="N1155" s="100">
        <v>72.6666666666667</v>
      </c>
      <c r="O1155" s="50"/>
    </row>
    <row r="1156" spans="2:15" s="2" customFormat="1" x14ac:dyDescent="0.2">
      <c r="B1156" s="275"/>
      <c r="C1156" s="277"/>
      <c r="D1156" s="275"/>
      <c r="E1156" s="101" t="s">
        <v>338</v>
      </c>
      <c r="F1156" s="102">
        <v>741.25</v>
      </c>
      <c r="G1156" s="102">
        <v>518.83333333333337</v>
      </c>
      <c r="H1156" s="102">
        <v>519.66666666666663</v>
      </c>
      <c r="I1156" s="102">
        <v>514</v>
      </c>
      <c r="J1156" s="102">
        <v>518.33333333333337</v>
      </c>
      <c r="K1156" s="102">
        <v>611.20000000000005</v>
      </c>
      <c r="L1156" s="102">
        <v>604.4</v>
      </c>
      <c r="M1156" s="102">
        <v>531.5</v>
      </c>
      <c r="N1156" s="102">
        <v>101</v>
      </c>
      <c r="O1156" s="50"/>
    </row>
    <row r="1157" spans="2:15" s="2" customFormat="1" x14ac:dyDescent="0.2">
      <c r="B1157" s="275"/>
      <c r="C1157" s="277"/>
      <c r="D1157" s="275"/>
      <c r="E1157" s="99" t="s">
        <v>339</v>
      </c>
      <c r="F1157" s="100">
        <v>408.25</v>
      </c>
      <c r="G1157" s="100">
        <v>266.33333333333331</v>
      </c>
      <c r="H1157" s="100">
        <v>274.8</v>
      </c>
      <c r="I1157" s="100">
        <v>272.8</v>
      </c>
      <c r="J1157" s="100">
        <v>237.83333333333334</v>
      </c>
      <c r="K1157" s="100">
        <v>224.33333333333334</v>
      </c>
      <c r="L1157" s="100">
        <v>279.2</v>
      </c>
      <c r="M1157" s="100">
        <v>293.60000000000002</v>
      </c>
      <c r="N1157" s="100">
        <v>97</v>
      </c>
      <c r="O1157" s="50"/>
    </row>
    <row r="1158" spans="2:15" s="2" customFormat="1" x14ac:dyDescent="0.2">
      <c r="B1158" s="275"/>
      <c r="C1158" s="278"/>
      <c r="D1158" s="275"/>
      <c r="E1158" s="101" t="s">
        <v>340</v>
      </c>
      <c r="F1158" s="102">
        <v>985.6</v>
      </c>
      <c r="G1158" s="102">
        <v>816.53846153846155</v>
      </c>
      <c r="H1158" s="102">
        <v>952.90909090909088</v>
      </c>
      <c r="I1158" s="102">
        <v>964</v>
      </c>
      <c r="J1158" s="102">
        <v>824.92307692307691</v>
      </c>
      <c r="K1158" s="102">
        <v>814.84615384615381</v>
      </c>
      <c r="L1158" s="102">
        <v>779.84615384615381</v>
      </c>
      <c r="M1158" s="102">
        <v>934.66666666666663</v>
      </c>
      <c r="N1158" s="102">
        <v>160</v>
      </c>
      <c r="O1158" s="50"/>
    </row>
    <row r="1159" spans="2:15" s="2" customFormat="1" x14ac:dyDescent="0.2">
      <c r="B1159" s="279" t="s">
        <v>197</v>
      </c>
      <c r="C1159" s="280" t="s">
        <v>237</v>
      </c>
      <c r="D1159" s="279" t="s">
        <v>350</v>
      </c>
      <c r="E1159" s="99" t="s">
        <v>335</v>
      </c>
      <c r="F1159" s="100"/>
      <c r="G1159" s="100"/>
      <c r="H1159" s="100"/>
      <c r="I1159" s="100"/>
      <c r="J1159" s="100"/>
      <c r="K1159" s="100"/>
      <c r="L1159" s="100"/>
      <c r="M1159" s="100"/>
      <c r="N1159" s="100"/>
      <c r="O1159" s="50"/>
    </row>
    <row r="1160" spans="2:15" s="2" customFormat="1" x14ac:dyDescent="0.2">
      <c r="B1160" s="279"/>
      <c r="C1160" s="281"/>
      <c r="D1160" s="279"/>
      <c r="E1160" s="101" t="s">
        <v>336</v>
      </c>
      <c r="F1160" s="102">
        <v>59.6</v>
      </c>
      <c r="G1160" s="102">
        <v>63.2</v>
      </c>
      <c r="H1160" s="102">
        <v>62.6</v>
      </c>
      <c r="I1160" s="102">
        <v>67.533333333333331</v>
      </c>
      <c r="J1160" s="102">
        <v>69.533333333333331</v>
      </c>
      <c r="K1160" s="102">
        <v>72.533333333333331</v>
      </c>
      <c r="L1160" s="102">
        <v>71.13333333333334</v>
      </c>
      <c r="M1160" s="102">
        <v>68.933333333333337</v>
      </c>
      <c r="N1160" s="102">
        <v>44</v>
      </c>
      <c r="O1160" s="50"/>
    </row>
    <row r="1161" spans="2:15" s="2" customFormat="1" x14ac:dyDescent="0.2">
      <c r="B1161" s="279"/>
      <c r="C1161" s="281"/>
      <c r="D1161" s="279"/>
      <c r="E1161" s="99" t="s">
        <v>337</v>
      </c>
      <c r="F1161" s="100">
        <v>356.8125</v>
      </c>
      <c r="G1161" s="100">
        <v>369.6875</v>
      </c>
      <c r="H1161" s="100">
        <v>373.0625</v>
      </c>
      <c r="I1161" s="100">
        <v>386</v>
      </c>
      <c r="J1161" s="100">
        <v>373.75</v>
      </c>
      <c r="K1161" s="100">
        <v>391.0625</v>
      </c>
      <c r="L1161" s="100">
        <v>391.3125</v>
      </c>
      <c r="M1161" s="100">
        <v>390.8125</v>
      </c>
      <c r="N1161" s="100">
        <v>281.17647058823502</v>
      </c>
      <c r="O1161" s="50"/>
    </row>
    <row r="1162" spans="2:15" s="2" customFormat="1" x14ac:dyDescent="0.2">
      <c r="B1162" s="279"/>
      <c r="C1162" s="281"/>
      <c r="D1162" s="279"/>
      <c r="E1162" s="101" t="s">
        <v>338</v>
      </c>
      <c r="F1162" s="102">
        <v>321.8125</v>
      </c>
      <c r="G1162" s="102">
        <v>333.1875</v>
      </c>
      <c r="H1162" s="102">
        <v>342.3125</v>
      </c>
      <c r="I1162" s="102">
        <v>388.66666666666669</v>
      </c>
      <c r="J1162" s="102">
        <v>371.0625</v>
      </c>
      <c r="K1162" s="102">
        <v>380.75</v>
      </c>
      <c r="L1162" s="102">
        <v>378.8125</v>
      </c>
      <c r="M1162" s="102">
        <v>374.0625</v>
      </c>
      <c r="N1162" s="102">
        <v>200.64705882352899</v>
      </c>
      <c r="O1162" s="50"/>
    </row>
    <row r="1163" spans="2:15" s="2" customFormat="1" x14ac:dyDescent="0.2">
      <c r="B1163" s="279"/>
      <c r="C1163" s="281"/>
      <c r="D1163" s="279"/>
      <c r="E1163" s="99" t="s">
        <v>339</v>
      </c>
      <c r="F1163" s="100">
        <v>139.07692307692307</v>
      </c>
      <c r="G1163" s="100">
        <v>127.53333333333333</v>
      </c>
      <c r="H1163" s="100">
        <v>135.26666666666668</v>
      </c>
      <c r="I1163" s="100">
        <v>142.71428571428572</v>
      </c>
      <c r="J1163" s="100">
        <v>141.80000000000001</v>
      </c>
      <c r="K1163" s="100">
        <v>141.93333333333334</v>
      </c>
      <c r="L1163" s="100">
        <v>148.53333333333333</v>
      </c>
      <c r="M1163" s="100">
        <v>145.73333333333332</v>
      </c>
      <c r="N1163" s="100">
        <v>75.2</v>
      </c>
      <c r="O1163" s="50"/>
    </row>
    <row r="1164" spans="2:15" s="2" customFormat="1" x14ac:dyDescent="0.2">
      <c r="B1164" s="279"/>
      <c r="C1164" s="281"/>
      <c r="D1164" s="279"/>
      <c r="E1164" s="101" t="s">
        <v>340</v>
      </c>
      <c r="F1164" s="102">
        <v>847.5</v>
      </c>
      <c r="G1164" s="102">
        <v>881.6875</v>
      </c>
      <c r="H1164" s="102">
        <v>900.875</v>
      </c>
      <c r="I1164" s="102">
        <v>975.4</v>
      </c>
      <c r="J1164" s="102">
        <v>942.9375</v>
      </c>
      <c r="K1164" s="102">
        <v>972.875</v>
      </c>
      <c r="L1164" s="102">
        <v>976.875</v>
      </c>
      <c r="M1164" s="102">
        <v>968.4375</v>
      </c>
      <c r="N1164" s="102">
        <v>589.58823529411802</v>
      </c>
      <c r="O1164" s="50"/>
    </row>
    <row r="1165" spans="2:15" s="2" customFormat="1" x14ac:dyDescent="0.2">
      <c r="B1165" s="279"/>
      <c r="C1165" s="281"/>
      <c r="D1165" s="275" t="s">
        <v>351</v>
      </c>
      <c r="E1165" s="99" t="s">
        <v>335</v>
      </c>
      <c r="F1165" s="100"/>
      <c r="G1165" s="100"/>
      <c r="H1165" s="100"/>
      <c r="I1165" s="100"/>
      <c r="J1165" s="100"/>
      <c r="K1165" s="100">
        <v>616</v>
      </c>
      <c r="L1165" s="100">
        <v>487</v>
      </c>
      <c r="M1165" s="100">
        <v>582.5</v>
      </c>
      <c r="N1165" s="100">
        <v>16</v>
      </c>
      <c r="O1165" s="50"/>
    </row>
    <row r="1166" spans="2:15" s="2" customFormat="1" x14ac:dyDescent="0.2">
      <c r="B1166" s="279"/>
      <c r="C1166" s="281"/>
      <c r="D1166" s="275"/>
      <c r="E1166" s="101" t="s">
        <v>336</v>
      </c>
      <c r="F1166" s="102"/>
      <c r="G1166" s="102"/>
      <c r="H1166" s="102"/>
      <c r="I1166" s="102"/>
      <c r="J1166" s="102"/>
      <c r="K1166" s="102">
        <v>325.33333333333331</v>
      </c>
      <c r="L1166" s="102">
        <v>472.5</v>
      </c>
      <c r="M1166" s="102">
        <v>449.5</v>
      </c>
      <c r="N1166" s="102">
        <v>11</v>
      </c>
      <c r="O1166" s="50"/>
    </row>
    <row r="1167" spans="2:15" s="2" customFormat="1" x14ac:dyDescent="0.2">
      <c r="B1167" s="279"/>
      <c r="C1167" s="281"/>
      <c r="D1167" s="275"/>
      <c r="E1167" s="99" t="s">
        <v>337</v>
      </c>
      <c r="F1167" s="100"/>
      <c r="G1167" s="100"/>
      <c r="H1167" s="100"/>
      <c r="I1167" s="100"/>
      <c r="J1167" s="100"/>
      <c r="K1167" s="100">
        <v>2742</v>
      </c>
      <c r="L1167" s="100">
        <v>2609.5</v>
      </c>
      <c r="M1167" s="100">
        <v>2663</v>
      </c>
      <c r="N1167" s="100">
        <v>27.5</v>
      </c>
      <c r="O1167" s="50"/>
    </row>
    <row r="1168" spans="2:15" s="2" customFormat="1" x14ac:dyDescent="0.2">
      <c r="B1168" s="279"/>
      <c r="C1168" s="281"/>
      <c r="D1168" s="275"/>
      <c r="E1168" s="101" t="s">
        <v>338</v>
      </c>
      <c r="F1168" s="102">
        <v>5130</v>
      </c>
      <c r="G1168" s="102">
        <v>5534</v>
      </c>
      <c r="H1168" s="102">
        <v>5327</v>
      </c>
      <c r="I1168" s="102">
        <v>5206</v>
      </c>
      <c r="J1168" s="102">
        <v>5011</v>
      </c>
      <c r="K1168" s="102">
        <v>4837</v>
      </c>
      <c r="L1168" s="102">
        <v>4646</v>
      </c>
      <c r="M1168" s="102">
        <v>4920</v>
      </c>
      <c r="N1168" s="102">
        <v>3</v>
      </c>
      <c r="O1168" s="50"/>
    </row>
    <row r="1169" spans="2:15" s="2" customFormat="1" x14ac:dyDescent="0.2">
      <c r="B1169" s="279"/>
      <c r="C1169" s="281"/>
      <c r="D1169" s="275"/>
      <c r="E1169" s="99" t="s">
        <v>339</v>
      </c>
      <c r="F1169" s="100">
        <v>3094</v>
      </c>
      <c r="G1169" s="100">
        <v>3046</v>
      </c>
      <c r="H1169" s="100">
        <v>2940</v>
      </c>
      <c r="I1169" s="100">
        <v>3144</v>
      </c>
      <c r="J1169" s="100">
        <v>2765</v>
      </c>
      <c r="K1169" s="100">
        <v>2991</v>
      </c>
      <c r="L1169" s="100">
        <v>2849</v>
      </c>
      <c r="M1169" s="100">
        <v>2868</v>
      </c>
      <c r="N1169" s="100">
        <v>21</v>
      </c>
      <c r="O1169" s="50"/>
    </row>
    <row r="1170" spans="2:15" s="2" customFormat="1" x14ac:dyDescent="0.2">
      <c r="B1170" s="279"/>
      <c r="C1170" s="282"/>
      <c r="D1170" s="275"/>
      <c r="E1170" s="101" t="s">
        <v>340</v>
      </c>
      <c r="F1170" s="102">
        <v>16478</v>
      </c>
      <c r="G1170" s="102">
        <v>16706</v>
      </c>
      <c r="H1170" s="102">
        <v>16479</v>
      </c>
      <c r="I1170" s="102">
        <v>16499</v>
      </c>
      <c r="J1170" s="102">
        <v>16034</v>
      </c>
      <c r="K1170" s="102">
        <v>3880</v>
      </c>
      <c r="L1170" s="102">
        <v>4877.666666666667</v>
      </c>
      <c r="M1170" s="102">
        <v>5059.333333333333</v>
      </c>
      <c r="N1170" s="102">
        <v>44.3333333333333</v>
      </c>
      <c r="O1170" s="50"/>
    </row>
    <row r="1171" spans="2:15" s="2" customFormat="1" x14ac:dyDescent="0.2">
      <c r="B1171" s="275" t="s">
        <v>199</v>
      </c>
      <c r="C1171" s="276" t="s">
        <v>238</v>
      </c>
      <c r="D1171" s="279" t="s">
        <v>350</v>
      </c>
      <c r="E1171" s="99" t="s">
        <v>335</v>
      </c>
      <c r="F1171" s="100"/>
      <c r="G1171" s="100"/>
      <c r="H1171" s="100"/>
      <c r="I1171" s="100"/>
      <c r="J1171" s="100"/>
      <c r="K1171" s="100"/>
      <c r="L1171" s="100"/>
      <c r="M1171" s="100"/>
      <c r="N1171" s="100"/>
      <c r="O1171" s="50"/>
    </row>
    <row r="1172" spans="2:15" s="2" customFormat="1" x14ac:dyDescent="0.2">
      <c r="B1172" s="275"/>
      <c r="C1172" s="277"/>
      <c r="D1172" s="279"/>
      <c r="E1172" s="101" t="s">
        <v>336</v>
      </c>
      <c r="F1172" s="102">
        <v>21.565217391304348</v>
      </c>
      <c r="G1172" s="102">
        <v>19.74468085106383</v>
      </c>
      <c r="H1172" s="102">
        <v>19.52</v>
      </c>
      <c r="I1172" s="102">
        <v>18.411764705882351</v>
      </c>
      <c r="J1172" s="102">
        <v>20.235294117647058</v>
      </c>
      <c r="K1172" s="102">
        <v>18.703703703703702</v>
      </c>
      <c r="L1172" s="102">
        <v>21.037037037037038</v>
      </c>
      <c r="M1172" s="102">
        <v>21.610169491525422</v>
      </c>
      <c r="N1172" s="102">
        <v>32.5254237288136</v>
      </c>
      <c r="O1172" s="50"/>
    </row>
    <row r="1173" spans="2:15" s="2" customFormat="1" x14ac:dyDescent="0.2">
      <c r="B1173" s="275"/>
      <c r="C1173" s="277"/>
      <c r="D1173" s="279"/>
      <c r="E1173" s="99" t="s">
        <v>337</v>
      </c>
      <c r="F1173" s="100">
        <v>135.7391304347826</v>
      </c>
      <c r="G1173" s="100">
        <v>131.35416666666666</v>
      </c>
      <c r="H1173" s="100">
        <v>126.56</v>
      </c>
      <c r="I1173" s="100">
        <v>120.30769230769231</v>
      </c>
      <c r="J1173" s="100">
        <v>121.90384615384616</v>
      </c>
      <c r="K1173" s="100">
        <v>119.68518518518519</v>
      </c>
      <c r="L1173" s="100">
        <v>119</v>
      </c>
      <c r="M1173" s="100">
        <v>122.45762711864407</v>
      </c>
      <c r="N1173" s="100">
        <v>261.25423728813598</v>
      </c>
      <c r="O1173" s="50"/>
    </row>
    <row r="1174" spans="2:15" s="2" customFormat="1" x14ac:dyDescent="0.2">
      <c r="B1174" s="275"/>
      <c r="C1174" s="277"/>
      <c r="D1174" s="279"/>
      <c r="E1174" s="101" t="s">
        <v>338</v>
      </c>
      <c r="F1174" s="102">
        <v>230.85714285714286</v>
      </c>
      <c r="G1174" s="102">
        <v>200.46875</v>
      </c>
      <c r="H1174" s="102">
        <v>199.5</v>
      </c>
      <c r="I1174" s="102">
        <v>187.73529411764707</v>
      </c>
      <c r="J1174" s="102">
        <v>189.11764705882354</v>
      </c>
      <c r="K1174" s="102">
        <v>185.05714285714285</v>
      </c>
      <c r="L1174" s="102">
        <v>178.80555555555554</v>
      </c>
      <c r="M1174" s="102">
        <v>165.65</v>
      </c>
      <c r="N1174" s="102">
        <v>151.46341463414601</v>
      </c>
      <c r="O1174" s="50"/>
    </row>
    <row r="1175" spans="2:15" s="2" customFormat="1" x14ac:dyDescent="0.2">
      <c r="B1175" s="275"/>
      <c r="C1175" s="277"/>
      <c r="D1175" s="279"/>
      <c r="E1175" s="99" t="s">
        <v>339</v>
      </c>
      <c r="F1175" s="100">
        <v>153.6875</v>
      </c>
      <c r="G1175" s="100">
        <v>151.5</v>
      </c>
      <c r="H1175" s="100">
        <v>137.05882352941177</v>
      </c>
      <c r="I1175" s="100">
        <v>116.57894736842105</v>
      </c>
      <c r="J1175" s="100">
        <v>119.52631578947368</v>
      </c>
      <c r="K1175" s="100">
        <v>112.05</v>
      </c>
      <c r="L1175" s="100">
        <v>107.7</v>
      </c>
      <c r="M1175" s="100">
        <v>98.36363636363636</v>
      </c>
      <c r="N1175" s="100">
        <v>72.869565217391298</v>
      </c>
      <c r="O1175" s="50"/>
    </row>
    <row r="1176" spans="2:15" s="2" customFormat="1" x14ac:dyDescent="0.2">
      <c r="B1176" s="275"/>
      <c r="C1176" s="277"/>
      <c r="D1176" s="279"/>
      <c r="E1176" s="101" t="s">
        <v>340</v>
      </c>
      <c r="F1176" s="102">
        <v>351.28260869565219</v>
      </c>
      <c r="G1176" s="102">
        <v>334.83333333333331</v>
      </c>
      <c r="H1176" s="102">
        <v>320.36</v>
      </c>
      <c r="I1176" s="102">
        <v>303.71153846153845</v>
      </c>
      <c r="J1176" s="102">
        <v>309.07692307692309</v>
      </c>
      <c r="K1176" s="102">
        <v>300.2037037037037</v>
      </c>
      <c r="L1176" s="102">
        <v>292.69642857142856</v>
      </c>
      <c r="M1176" s="102">
        <v>293.05084745762713</v>
      </c>
      <c r="N1176" s="102">
        <v>427.44067796610199</v>
      </c>
      <c r="O1176" s="50"/>
    </row>
    <row r="1177" spans="2:15" s="2" customFormat="1" x14ac:dyDescent="0.2">
      <c r="B1177" s="275"/>
      <c r="C1177" s="277"/>
      <c r="D1177" s="275" t="s">
        <v>351</v>
      </c>
      <c r="E1177" s="99" t="s">
        <v>335</v>
      </c>
      <c r="F1177" s="100">
        <v>458.5</v>
      </c>
      <c r="G1177" s="100">
        <v>532.5</v>
      </c>
      <c r="H1177" s="100">
        <v>587.5</v>
      </c>
      <c r="I1177" s="100">
        <v>399</v>
      </c>
      <c r="J1177" s="100">
        <v>398</v>
      </c>
      <c r="K1177" s="100">
        <v>345</v>
      </c>
      <c r="L1177" s="100">
        <v>177</v>
      </c>
      <c r="M1177" s="100">
        <v>345.33333333333331</v>
      </c>
      <c r="N1177" s="100">
        <v>17.75</v>
      </c>
      <c r="O1177" s="50"/>
    </row>
    <row r="1178" spans="2:15" s="2" customFormat="1" x14ac:dyDescent="0.2">
      <c r="B1178" s="275"/>
      <c r="C1178" s="277"/>
      <c r="D1178" s="275"/>
      <c r="E1178" s="101" t="s">
        <v>336</v>
      </c>
      <c r="F1178" s="102">
        <v>488</v>
      </c>
      <c r="G1178" s="102">
        <v>468</v>
      </c>
      <c r="H1178" s="102">
        <v>445.5</v>
      </c>
      <c r="I1178" s="102">
        <v>443.5</v>
      </c>
      <c r="J1178" s="102">
        <v>302.33333333333331</v>
      </c>
      <c r="K1178" s="102">
        <v>314</v>
      </c>
      <c r="L1178" s="102">
        <v>237.33333333333334</v>
      </c>
      <c r="M1178" s="102">
        <v>289.66666666666669</v>
      </c>
      <c r="N1178" s="102">
        <v>16</v>
      </c>
      <c r="O1178" s="50"/>
    </row>
    <row r="1179" spans="2:15" s="2" customFormat="1" x14ac:dyDescent="0.2">
      <c r="B1179" s="275"/>
      <c r="C1179" s="277"/>
      <c r="D1179" s="275"/>
      <c r="E1179" s="99" t="s">
        <v>337</v>
      </c>
      <c r="F1179" s="100">
        <v>2047.5</v>
      </c>
      <c r="G1179" s="100">
        <v>2233</v>
      </c>
      <c r="H1179" s="100">
        <v>2252</v>
      </c>
      <c r="I1179" s="100">
        <v>2263</v>
      </c>
      <c r="J1179" s="100">
        <v>2245</v>
      </c>
      <c r="K1179" s="100">
        <v>2201.5</v>
      </c>
      <c r="L1179" s="100">
        <v>986.5</v>
      </c>
      <c r="M1179" s="100">
        <v>1046.75</v>
      </c>
      <c r="N1179" s="100">
        <v>66.6666666666667</v>
      </c>
      <c r="O1179" s="50"/>
    </row>
    <row r="1180" spans="2:15" s="2" customFormat="1" x14ac:dyDescent="0.2">
      <c r="B1180" s="275"/>
      <c r="C1180" s="277"/>
      <c r="D1180" s="275"/>
      <c r="E1180" s="101" t="s">
        <v>338</v>
      </c>
      <c r="F1180" s="102"/>
      <c r="G1180" s="102"/>
      <c r="H1180" s="102"/>
      <c r="I1180" s="102"/>
      <c r="J1180" s="102"/>
      <c r="K1180" s="102"/>
      <c r="L1180" s="102">
        <v>2898</v>
      </c>
      <c r="M1180" s="102">
        <v>3116</v>
      </c>
      <c r="N1180" s="102"/>
      <c r="O1180" s="50"/>
    </row>
    <row r="1181" spans="2:15" s="2" customFormat="1" x14ac:dyDescent="0.2">
      <c r="B1181" s="275"/>
      <c r="C1181" s="277"/>
      <c r="D1181" s="275"/>
      <c r="E1181" s="99" t="s">
        <v>339</v>
      </c>
      <c r="F1181" s="100"/>
      <c r="G1181" s="100"/>
      <c r="H1181" s="100"/>
      <c r="I1181" s="100"/>
      <c r="J1181" s="100"/>
      <c r="K1181" s="100"/>
      <c r="L1181" s="100">
        <v>1487</v>
      </c>
      <c r="M1181" s="100">
        <v>1493</v>
      </c>
      <c r="N1181" s="100">
        <v>2</v>
      </c>
      <c r="O1181" s="50"/>
    </row>
    <row r="1182" spans="2:15" s="2" customFormat="1" x14ac:dyDescent="0.2">
      <c r="B1182" s="275"/>
      <c r="C1182" s="278"/>
      <c r="D1182" s="275"/>
      <c r="E1182" s="101" t="s">
        <v>340</v>
      </c>
      <c r="F1182" s="102">
        <v>4967</v>
      </c>
      <c r="G1182" s="102">
        <v>5158.5</v>
      </c>
      <c r="H1182" s="102">
        <v>5303.5</v>
      </c>
      <c r="I1182" s="102">
        <v>3606.6666666666665</v>
      </c>
      <c r="J1182" s="102">
        <v>3635</v>
      </c>
      <c r="K1182" s="102">
        <v>3604.3333333333335</v>
      </c>
      <c r="L1182" s="102">
        <v>2393.5</v>
      </c>
      <c r="M1182" s="102">
        <v>2675.25</v>
      </c>
      <c r="N1182" s="102">
        <v>67.400000000000006</v>
      </c>
      <c r="O1182" s="50"/>
    </row>
    <row r="1184" spans="2:15" x14ac:dyDescent="0.2">
      <c r="B1184" s="2" t="s">
        <v>347</v>
      </c>
    </row>
  </sheetData>
  <mergeCells count="329">
    <mergeCell ref="B2:M2"/>
    <mergeCell ref="B3:M3"/>
    <mergeCell ref="B7:C18"/>
    <mergeCell ref="D7:D12"/>
    <mergeCell ref="D13:D18"/>
    <mergeCell ref="B19:B138"/>
    <mergeCell ref="C19:C30"/>
    <mergeCell ref="D19:D24"/>
    <mergeCell ref="D25:D30"/>
    <mergeCell ref="C31:C42"/>
    <mergeCell ref="D31:D36"/>
    <mergeCell ref="D37:D42"/>
    <mergeCell ref="C43:C54"/>
    <mergeCell ref="D43:D48"/>
    <mergeCell ref="D49:D54"/>
    <mergeCell ref="C55:C66"/>
    <mergeCell ref="D55:D60"/>
    <mergeCell ref="D61:D66"/>
    <mergeCell ref="C67:C78"/>
    <mergeCell ref="D67:D72"/>
    <mergeCell ref="D73:D78"/>
    <mergeCell ref="C79:C90"/>
    <mergeCell ref="D79:D84"/>
    <mergeCell ref="D85:D90"/>
    <mergeCell ref="C91:C102"/>
    <mergeCell ref="D91:D96"/>
    <mergeCell ref="D97:D102"/>
    <mergeCell ref="C103:C114"/>
    <mergeCell ref="D103:D108"/>
    <mergeCell ref="D109:D114"/>
    <mergeCell ref="C127:C138"/>
    <mergeCell ref="D127:D132"/>
    <mergeCell ref="D133:D138"/>
    <mergeCell ref="D115:D120"/>
    <mergeCell ref="D121:D126"/>
    <mergeCell ref="C115:C126"/>
    <mergeCell ref="B139:B186"/>
    <mergeCell ref="C139:C150"/>
    <mergeCell ref="D139:D144"/>
    <mergeCell ref="D145:D150"/>
    <mergeCell ref="C151:C162"/>
    <mergeCell ref="D151:D156"/>
    <mergeCell ref="D157:D162"/>
    <mergeCell ref="C163:C174"/>
    <mergeCell ref="D163:D168"/>
    <mergeCell ref="D169:D174"/>
    <mergeCell ref="C175:C186"/>
    <mergeCell ref="D175:D180"/>
    <mergeCell ref="D181:D186"/>
    <mergeCell ref="B187:B198"/>
    <mergeCell ref="C187:C198"/>
    <mergeCell ref="D187:D192"/>
    <mergeCell ref="D193:D198"/>
    <mergeCell ref="B199:B234"/>
    <mergeCell ref="C199:C210"/>
    <mergeCell ref="D199:D204"/>
    <mergeCell ref="D205:D210"/>
    <mergeCell ref="C211:C222"/>
    <mergeCell ref="D211:D216"/>
    <mergeCell ref="D217:D222"/>
    <mergeCell ref="C223:C234"/>
    <mergeCell ref="D223:D228"/>
    <mergeCell ref="D229:D234"/>
    <mergeCell ref="B235:B282"/>
    <mergeCell ref="C235:C246"/>
    <mergeCell ref="D235:D240"/>
    <mergeCell ref="D241:D246"/>
    <mergeCell ref="C247:C258"/>
    <mergeCell ref="D247:D252"/>
    <mergeCell ref="D253:D258"/>
    <mergeCell ref="C259:C270"/>
    <mergeCell ref="D259:D264"/>
    <mergeCell ref="D265:D270"/>
    <mergeCell ref="C271:C282"/>
    <mergeCell ref="D271:D276"/>
    <mergeCell ref="D277:D282"/>
    <mergeCell ref="B283:B306"/>
    <mergeCell ref="C283:C294"/>
    <mergeCell ref="D283:D288"/>
    <mergeCell ref="D289:D294"/>
    <mergeCell ref="C295:C306"/>
    <mergeCell ref="D295:D300"/>
    <mergeCell ref="D301:D306"/>
    <mergeCell ref="B307:B330"/>
    <mergeCell ref="C307:C318"/>
    <mergeCell ref="D307:D312"/>
    <mergeCell ref="D313:D318"/>
    <mergeCell ref="C319:C330"/>
    <mergeCell ref="D319:D324"/>
    <mergeCell ref="D325:D330"/>
    <mergeCell ref="B331:B354"/>
    <mergeCell ref="C331:C342"/>
    <mergeCell ref="D331:D336"/>
    <mergeCell ref="D337:D342"/>
    <mergeCell ref="C343:C354"/>
    <mergeCell ref="D343:D348"/>
    <mergeCell ref="D349:D354"/>
    <mergeCell ref="B355:B378"/>
    <mergeCell ref="C355:C366"/>
    <mergeCell ref="D355:D360"/>
    <mergeCell ref="D361:D366"/>
    <mergeCell ref="C367:C378"/>
    <mergeCell ref="D367:D372"/>
    <mergeCell ref="D373:D378"/>
    <mergeCell ref="C511:C522"/>
    <mergeCell ref="D511:D516"/>
    <mergeCell ref="B379:B426"/>
    <mergeCell ref="C379:C390"/>
    <mergeCell ref="D379:D384"/>
    <mergeCell ref="D385:D390"/>
    <mergeCell ref="C391:C402"/>
    <mergeCell ref="D391:D396"/>
    <mergeCell ref="D397:D402"/>
    <mergeCell ref="C403:C414"/>
    <mergeCell ref="D403:D408"/>
    <mergeCell ref="D409:D414"/>
    <mergeCell ref="C415:C426"/>
    <mergeCell ref="D415:D420"/>
    <mergeCell ref="D421:D426"/>
    <mergeCell ref="C475:C486"/>
    <mergeCell ref="D475:D480"/>
    <mergeCell ref="D481:D486"/>
    <mergeCell ref="C487:C498"/>
    <mergeCell ref="D487:D492"/>
    <mergeCell ref="D493:D498"/>
    <mergeCell ref="C499:C510"/>
    <mergeCell ref="D499:D504"/>
    <mergeCell ref="D505:D510"/>
    <mergeCell ref="D517:D522"/>
    <mergeCell ref="C523:C534"/>
    <mergeCell ref="D523:D528"/>
    <mergeCell ref="D529:D534"/>
    <mergeCell ref="B535:B558"/>
    <mergeCell ref="C535:C546"/>
    <mergeCell ref="D535:D540"/>
    <mergeCell ref="D541:D546"/>
    <mergeCell ref="C547:C558"/>
    <mergeCell ref="D547:D552"/>
    <mergeCell ref="D553:D558"/>
    <mergeCell ref="B427:B534"/>
    <mergeCell ref="C427:C438"/>
    <mergeCell ref="D427:D432"/>
    <mergeCell ref="D433:D438"/>
    <mergeCell ref="C439:C450"/>
    <mergeCell ref="D439:D444"/>
    <mergeCell ref="D445:D450"/>
    <mergeCell ref="C451:C462"/>
    <mergeCell ref="D451:D456"/>
    <mergeCell ref="D457:D462"/>
    <mergeCell ref="C463:C474"/>
    <mergeCell ref="D463:D468"/>
    <mergeCell ref="D469:D474"/>
    <mergeCell ref="B559:B594"/>
    <mergeCell ref="C559:C570"/>
    <mergeCell ref="D559:D564"/>
    <mergeCell ref="D565:D570"/>
    <mergeCell ref="C571:C582"/>
    <mergeCell ref="D571:D576"/>
    <mergeCell ref="D577:D582"/>
    <mergeCell ref="C583:C594"/>
    <mergeCell ref="D583:D588"/>
    <mergeCell ref="D589:D594"/>
    <mergeCell ref="B595:B642"/>
    <mergeCell ref="C595:C606"/>
    <mergeCell ref="D595:D600"/>
    <mergeCell ref="D601:D606"/>
    <mergeCell ref="C607:C618"/>
    <mergeCell ref="D607:D612"/>
    <mergeCell ref="D613:D618"/>
    <mergeCell ref="C619:C630"/>
    <mergeCell ref="D619:D624"/>
    <mergeCell ref="D625:D630"/>
    <mergeCell ref="C631:C642"/>
    <mergeCell ref="D631:D636"/>
    <mergeCell ref="D637:D642"/>
    <mergeCell ref="B643:B678"/>
    <mergeCell ref="C643:C654"/>
    <mergeCell ref="D643:D648"/>
    <mergeCell ref="D649:D654"/>
    <mergeCell ref="C655:C666"/>
    <mergeCell ref="D655:D660"/>
    <mergeCell ref="D661:D666"/>
    <mergeCell ref="C667:C678"/>
    <mergeCell ref="D667:D672"/>
    <mergeCell ref="D673:D678"/>
    <mergeCell ref="B679:B702"/>
    <mergeCell ref="C679:C690"/>
    <mergeCell ref="D679:D684"/>
    <mergeCell ref="D685:D690"/>
    <mergeCell ref="C691:C702"/>
    <mergeCell ref="D691:D696"/>
    <mergeCell ref="D697:D702"/>
    <mergeCell ref="B703:B750"/>
    <mergeCell ref="C703:C714"/>
    <mergeCell ref="D703:D708"/>
    <mergeCell ref="D709:D714"/>
    <mergeCell ref="C715:C726"/>
    <mergeCell ref="D715:D720"/>
    <mergeCell ref="D721:D726"/>
    <mergeCell ref="C727:C738"/>
    <mergeCell ref="D727:D732"/>
    <mergeCell ref="D733:D738"/>
    <mergeCell ref="C739:C750"/>
    <mergeCell ref="D739:D744"/>
    <mergeCell ref="D745:D750"/>
    <mergeCell ref="B751:B774"/>
    <mergeCell ref="C751:C762"/>
    <mergeCell ref="D751:D756"/>
    <mergeCell ref="D757:D762"/>
    <mergeCell ref="C763:C774"/>
    <mergeCell ref="D763:D768"/>
    <mergeCell ref="D769:D774"/>
    <mergeCell ref="B775:B798"/>
    <mergeCell ref="C775:C786"/>
    <mergeCell ref="D775:D780"/>
    <mergeCell ref="D781:D786"/>
    <mergeCell ref="C787:C798"/>
    <mergeCell ref="D787:D792"/>
    <mergeCell ref="D793:D798"/>
    <mergeCell ref="B799:B834"/>
    <mergeCell ref="C799:C810"/>
    <mergeCell ref="D799:D804"/>
    <mergeCell ref="D805:D810"/>
    <mergeCell ref="C811:C822"/>
    <mergeCell ref="D811:D816"/>
    <mergeCell ref="D817:D822"/>
    <mergeCell ref="C823:C834"/>
    <mergeCell ref="D823:D828"/>
    <mergeCell ref="D829:D834"/>
    <mergeCell ref="C991:C1002"/>
    <mergeCell ref="D991:D996"/>
    <mergeCell ref="D997:D1002"/>
    <mergeCell ref="C1003:C1014"/>
    <mergeCell ref="B835:B906"/>
    <mergeCell ref="C835:C846"/>
    <mergeCell ref="D835:D840"/>
    <mergeCell ref="D841:D846"/>
    <mergeCell ref="C847:C858"/>
    <mergeCell ref="D847:D852"/>
    <mergeCell ref="D853:D858"/>
    <mergeCell ref="C859:C870"/>
    <mergeCell ref="D859:D864"/>
    <mergeCell ref="D865:D870"/>
    <mergeCell ref="C871:C882"/>
    <mergeCell ref="D871:D876"/>
    <mergeCell ref="D877:D882"/>
    <mergeCell ref="C883:C894"/>
    <mergeCell ref="D883:D888"/>
    <mergeCell ref="D889:D894"/>
    <mergeCell ref="C895:C906"/>
    <mergeCell ref="D895:D900"/>
    <mergeCell ref="D901:D906"/>
    <mergeCell ref="B907:B930"/>
    <mergeCell ref="C907:C918"/>
    <mergeCell ref="D907:D912"/>
    <mergeCell ref="D913:D918"/>
    <mergeCell ref="C919:C930"/>
    <mergeCell ref="D919:D924"/>
    <mergeCell ref="D925:D930"/>
    <mergeCell ref="B931:B954"/>
    <mergeCell ref="C931:C942"/>
    <mergeCell ref="D931:D936"/>
    <mergeCell ref="D937:D942"/>
    <mergeCell ref="C943:C954"/>
    <mergeCell ref="D943:D948"/>
    <mergeCell ref="D949:D954"/>
    <mergeCell ref="B1063:B1074"/>
    <mergeCell ref="C1063:C1074"/>
    <mergeCell ref="D1063:D1068"/>
    <mergeCell ref="D1069:D1074"/>
    <mergeCell ref="B1075:B1098"/>
    <mergeCell ref="C1075:C1086"/>
    <mergeCell ref="D1075:D1080"/>
    <mergeCell ref="D1081:D1086"/>
    <mergeCell ref="C1087:C1098"/>
    <mergeCell ref="D1087:D1092"/>
    <mergeCell ref="D1093:D1098"/>
    <mergeCell ref="B955:B1062"/>
    <mergeCell ref="C955:C966"/>
    <mergeCell ref="D955:D960"/>
    <mergeCell ref="D961:D966"/>
    <mergeCell ref="C967:C978"/>
    <mergeCell ref="D967:D972"/>
    <mergeCell ref="D973:D978"/>
    <mergeCell ref="C979:C990"/>
    <mergeCell ref="D979:D984"/>
    <mergeCell ref="D1003:D1008"/>
    <mergeCell ref="D1009:D1014"/>
    <mergeCell ref="C1015:C1026"/>
    <mergeCell ref="D1015:D1020"/>
    <mergeCell ref="D1021:D1026"/>
    <mergeCell ref="D1045:D1050"/>
    <mergeCell ref="C1051:C1062"/>
    <mergeCell ref="D1051:D1056"/>
    <mergeCell ref="D1057:D1062"/>
    <mergeCell ref="C1027:C1038"/>
    <mergeCell ref="D1027:D1032"/>
    <mergeCell ref="D1033:D1038"/>
    <mergeCell ref="C1039:C1050"/>
    <mergeCell ref="D1039:D1044"/>
    <mergeCell ref="D985:D990"/>
    <mergeCell ref="B1123:B1134"/>
    <mergeCell ref="C1123:C1134"/>
    <mergeCell ref="D1123:D1128"/>
    <mergeCell ref="D1129:D1134"/>
    <mergeCell ref="B1135:B1146"/>
    <mergeCell ref="C1135:C1146"/>
    <mergeCell ref="D1135:D1140"/>
    <mergeCell ref="D1141:D1146"/>
    <mergeCell ref="B1099:B1110"/>
    <mergeCell ref="C1099:C1110"/>
    <mergeCell ref="D1099:D1104"/>
    <mergeCell ref="D1105:D1110"/>
    <mergeCell ref="B1111:B1122"/>
    <mergeCell ref="C1111:C1122"/>
    <mergeCell ref="D1111:D1116"/>
    <mergeCell ref="D1117:D1122"/>
    <mergeCell ref="B1171:B1182"/>
    <mergeCell ref="C1171:C1182"/>
    <mergeCell ref="D1171:D1176"/>
    <mergeCell ref="D1177:D1182"/>
    <mergeCell ref="B1147:B1158"/>
    <mergeCell ref="C1147:C1158"/>
    <mergeCell ref="D1147:D1152"/>
    <mergeCell ref="D1153:D1158"/>
    <mergeCell ref="B1159:B1170"/>
    <mergeCell ref="C1159:C1170"/>
    <mergeCell ref="D1165:D1170"/>
    <mergeCell ref="D1159:D1164"/>
  </mergeCells>
  <phoneticPr fontId="20" type="noConversion"/>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B9445-BC9F-449E-9F91-C7FD9A4DFBF5}">
  <sheetPr codeName="Hoja16">
    <tabColor theme="5"/>
  </sheetPr>
  <dimension ref="A2:AH1184"/>
  <sheetViews>
    <sheetView showGridLines="0" workbookViewId="0">
      <pane xSplit="5" ySplit="18" topLeftCell="F124" activePane="bottomRight" state="frozen"/>
      <selection pane="topRight" sqref="A1:XFD1048576"/>
      <selection pane="bottomLeft" sqref="A1:XFD1048576"/>
      <selection pane="bottomRight" activeCell="D67" sqref="D67:D72"/>
    </sheetView>
  </sheetViews>
  <sheetFormatPr baseColWidth="10" defaultColWidth="0" defaultRowHeight="12" x14ac:dyDescent="0.2"/>
  <cols>
    <col min="1" max="1" width="11.5703125" style="2" customWidth="1"/>
    <col min="2" max="2" width="14.85546875" style="2" customWidth="1"/>
    <col min="3" max="3" width="16.42578125" style="2" customWidth="1"/>
    <col min="4" max="4" width="13.42578125" style="2" customWidth="1"/>
    <col min="5" max="5" width="18.7109375" style="2" customWidth="1"/>
    <col min="6" max="15" width="11.5703125" style="2" customWidth="1"/>
    <col min="16" max="34" width="0" style="2" hidden="1" customWidth="1"/>
    <col min="35" max="16384" width="11.5703125" style="57" hidden="1"/>
  </cols>
  <sheetData>
    <row r="2" spans="2:19" ht="12.75" x14ac:dyDescent="0.2">
      <c r="B2" s="223" t="s">
        <v>16</v>
      </c>
      <c r="C2" s="223"/>
      <c r="D2" s="223"/>
      <c r="E2" s="223"/>
      <c r="F2" s="223"/>
      <c r="G2" s="223"/>
      <c r="H2" s="223"/>
      <c r="I2" s="223"/>
      <c r="J2" s="223"/>
      <c r="K2" s="223"/>
      <c r="L2" s="223"/>
      <c r="M2" s="223"/>
      <c r="N2" s="206"/>
    </row>
    <row r="3" spans="2:19" ht="12.75" x14ac:dyDescent="0.2">
      <c r="B3" s="223" t="s">
        <v>29</v>
      </c>
      <c r="C3" s="223"/>
      <c r="D3" s="223"/>
      <c r="E3" s="223"/>
      <c r="F3" s="223"/>
      <c r="G3" s="223"/>
      <c r="H3" s="223"/>
      <c r="I3" s="223"/>
      <c r="J3" s="223"/>
      <c r="K3" s="223"/>
      <c r="L3" s="223"/>
      <c r="M3" s="223"/>
      <c r="N3" s="206"/>
    </row>
    <row r="4" spans="2:19" s="2" customFormat="1" x14ac:dyDescent="0.2">
      <c r="O4" s="93" t="s">
        <v>60</v>
      </c>
    </row>
    <row r="5" spans="2:19" s="2" customFormat="1" x14ac:dyDescent="0.2"/>
    <row r="6" spans="2:19" s="2" customFormat="1" x14ac:dyDescent="0.2">
      <c r="B6" s="95" t="s">
        <v>68</v>
      </c>
      <c r="C6" s="95" t="s">
        <v>69</v>
      </c>
      <c r="D6" s="96" t="s">
        <v>348</v>
      </c>
      <c r="E6" s="95" t="s">
        <v>352</v>
      </c>
      <c r="F6" s="96" t="s">
        <v>61</v>
      </c>
      <c r="G6" s="96" t="s">
        <v>62</v>
      </c>
      <c r="H6" s="96" t="s">
        <v>63</v>
      </c>
      <c r="I6" s="96" t="s">
        <v>64</v>
      </c>
      <c r="J6" s="96" t="s">
        <v>65</v>
      </c>
      <c r="K6" s="96" t="s">
        <v>66</v>
      </c>
      <c r="L6" s="96" t="s">
        <v>67</v>
      </c>
      <c r="M6" s="96">
        <v>2022</v>
      </c>
      <c r="N6" s="96">
        <v>2023</v>
      </c>
      <c r="O6" s="50"/>
      <c r="P6" s="50"/>
      <c r="Q6" s="50"/>
      <c r="R6" s="50"/>
      <c r="S6" s="50"/>
    </row>
    <row r="7" spans="2:19" s="2" customFormat="1" x14ac:dyDescent="0.2">
      <c r="B7" s="274" t="s">
        <v>202</v>
      </c>
      <c r="C7" s="274"/>
      <c r="D7" s="283" t="s">
        <v>350</v>
      </c>
      <c r="E7" s="105" t="s">
        <v>335</v>
      </c>
      <c r="F7" s="113">
        <v>83.28025477707007</v>
      </c>
      <c r="G7" s="113">
        <v>84.536170212765953</v>
      </c>
      <c r="H7" s="113">
        <v>76.462626262626259</v>
      </c>
      <c r="I7" s="113">
        <v>70.279026217228463</v>
      </c>
      <c r="J7" s="113">
        <v>72.5590405904059</v>
      </c>
      <c r="K7" s="113">
        <v>72.025179856115102</v>
      </c>
      <c r="L7" s="113">
        <v>73.649910233393172</v>
      </c>
      <c r="M7" s="113">
        <v>67.703296703296701</v>
      </c>
      <c r="N7" s="211">
        <v>57.3</v>
      </c>
      <c r="O7" s="50"/>
      <c r="P7" s="50"/>
      <c r="Q7" s="50"/>
      <c r="R7" s="50"/>
      <c r="S7" s="50"/>
    </row>
    <row r="8" spans="2:19" s="2" customFormat="1" x14ac:dyDescent="0.2">
      <c r="B8" s="274"/>
      <c r="C8" s="274"/>
      <c r="D8" s="283"/>
      <c r="E8" s="105" t="s">
        <v>336</v>
      </c>
      <c r="F8" s="113">
        <v>16.773514888523117</v>
      </c>
      <c r="G8" s="113">
        <v>16.362738759917718</v>
      </c>
      <c r="H8" s="113">
        <v>16.190494066010221</v>
      </c>
      <c r="I8" s="113">
        <v>16.300616337278278</v>
      </c>
      <c r="J8" s="113">
        <v>16.298702052905135</v>
      </c>
      <c r="K8" s="113">
        <v>16.441599953080555</v>
      </c>
      <c r="L8" s="113">
        <v>16.054191930970148</v>
      </c>
      <c r="M8" s="113">
        <v>16.849419838892604</v>
      </c>
      <c r="N8" s="211">
        <v>16.100000000000001</v>
      </c>
      <c r="O8" s="50"/>
      <c r="P8" s="50"/>
      <c r="Q8" s="50"/>
      <c r="R8" s="50"/>
      <c r="S8" s="50"/>
    </row>
    <row r="9" spans="2:19" s="2" customFormat="1" x14ac:dyDescent="0.2">
      <c r="B9" s="274"/>
      <c r="C9" s="274"/>
      <c r="D9" s="283"/>
      <c r="E9" s="105" t="s">
        <v>337</v>
      </c>
      <c r="F9" s="113">
        <v>86.953522149600587</v>
      </c>
      <c r="G9" s="113">
        <v>86.070565049150389</v>
      </c>
      <c r="H9" s="113">
        <v>83.013779013137579</v>
      </c>
      <c r="I9" s="113">
        <v>82.204071924650364</v>
      </c>
      <c r="J9" s="113">
        <v>81.403413424866514</v>
      </c>
      <c r="K9" s="113">
        <v>80.632939934753409</v>
      </c>
      <c r="L9" s="113">
        <v>81.880400181900868</v>
      </c>
      <c r="M9" s="113">
        <v>80.145454981647191</v>
      </c>
      <c r="N9" s="211">
        <v>78.8</v>
      </c>
      <c r="O9" s="50"/>
      <c r="P9" s="50"/>
      <c r="Q9" s="50"/>
      <c r="R9" s="50"/>
      <c r="S9" s="50"/>
    </row>
    <row r="10" spans="2:19" s="2" customFormat="1" x14ac:dyDescent="0.2">
      <c r="B10" s="274"/>
      <c r="C10" s="274"/>
      <c r="D10" s="283"/>
      <c r="E10" s="105" t="s">
        <v>338</v>
      </c>
      <c r="F10" s="113">
        <v>260.48504672897195</v>
      </c>
      <c r="G10" s="113">
        <v>259.5009792035811</v>
      </c>
      <c r="H10" s="113">
        <v>257.2522613992985</v>
      </c>
      <c r="I10" s="113">
        <v>257.99086507719011</v>
      </c>
      <c r="J10" s="113">
        <v>255.28208769749691</v>
      </c>
      <c r="K10" s="113">
        <v>258.50281766951463</v>
      </c>
      <c r="L10" s="113">
        <v>259.67686338206101</v>
      </c>
      <c r="M10" s="113">
        <v>246.94401133947554</v>
      </c>
      <c r="N10" s="211">
        <v>235</v>
      </c>
      <c r="O10" s="50"/>
      <c r="P10" s="50"/>
      <c r="Q10" s="50"/>
      <c r="R10" s="50"/>
      <c r="S10" s="50"/>
    </row>
    <row r="11" spans="2:19" s="2" customFormat="1" x14ac:dyDescent="0.2">
      <c r="B11" s="274"/>
      <c r="C11" s="274"/>
      <c r="D11" s="283"/>
      <c r="E11" s="105" t="s">
        <v>339</v>
      </c>
      <c r="F11" s="113">
        <v>129.07106142379851</v>
      </c>
      <c r="G11" s="113">
        <v>129.40863619095859</v>
      </c>
      <c r="H11" s="113">
        <v>127.54234122042341</v>
      </c>
      <c r="I11" s="113">
        <v>125.28134182174338</v>
      </c>
      <c r="J11" s="113">
        <v>124.03697960157461</v>
      </c>
      <c r="K11" s="113">
        <v>124.78344643722734</v>
      </c>
      <c r="L11" s="113">
        <v>129.26369656833234</v>
      </c>
      <c r="M11" s="113">
        <v>124.98989780335957</v>
      </c>
      <c r="N11" s="211">
        <v>123</v>
      </c>
      <c r="O11" s="50"/>
      <c r="P11" s="50"/>
      <c r="Q11" s="50"/>
      <c r="R11" s="50"/>
      <c r="S11" s="50"/>
    </row>
    <row r="12" spans="2:19" s="2" customFormat="1" x14ac:dyDescent="0.2">
      <c r="B12" s="274"/>
      <c r="C12" s="274"/>
      <c r="D12" s="283"/>
      <c r="E12" s="105" t="s">
        <v>340</v>
      </c>
      <c r="F12" s="113">
        <v>184.94180739917067</v>
      </c>
      <c r="G12" s="113">
        <v>183.58470561177552</v>
      </c>
      <c r="H12" s="113">
        <v>179.50348602184724</v>
      </c>
      <c r="I12" s="113">
        <v>179.6249147843476</v>
      </c>
      <c r="J12" s="113">
        <v>180.44144144144144</v>
      </c>
      <c r="K12" s="113">
        <v>178.68579116594077</v>
      </c>
      <c r="L12" s="113">
        <v>181.52956327498177</v>
      </c>
      <c r="M12" s="113">
        <v>178.33399511649665</v>
      </c>
      <c r="N12" s="211">
        <v>174</v>
      </c>
      <c r="O12" s="50"/>
      <c r="P12" s="50"/>
      <c r="Q12" s="50"/>
      <c r="R12" s="50"/>
      <c r="S12" s="50"/>
    </row>
    <row r="13" spans="2:19" s="2" customFormat="1" x14ac:dyDescent="0.2">
      <c r="B13" s="274"/>
      <c r="C13" s="274"/>
      <c r="D13" s="283" t="s">
        <v>351</v>
      </c>
      <c r="E13" s="105" t="s">
        <v>335</v>
      </c>
      <c r="F13" s="113">
        <v>29.23949375304235</v>
      </c>
      <c r="G13" s="113">
        <v>29.759831460674157</v>
      </c>
      <c r="H13" s="113">
        <v>29.795676324876144</v>
      </c>
      <c r="I13" s="113">
        <v>29.532459885175918</v>
      </c>
      <c r="J13" s="113">
        <v>29.576967260195289</v>
      </c>
      <c r="K13" s="113">
        <v>27.038825069070814</v>
      </c>
      <c r="L13" s="113">
        <v>19.287718153645407</v>
      </c>
      <c r="M13" s="113">
        <v>27.053492281827907</v>
      </c>
      <c r="N13" s="211">
        <v>26</v>
      </c>
      <c r="O13" s="50"/>
      <c r="P13" s="50"/>
      <c r="Q13" s="50"/>
      <c r="R13" s="50"/>
      <c r="S13" s="50"/>
    </row>
    <row r="14" spans="2:19" s="2" customFormat="1" x14ac:dyDescent="0.2">
      <c r="B14" s="274"/>
      <c r="C14" s="274"/>
      <c r="D14" s="283"/>
      <c r="E14" s="105" t="s">
        <v>336</v>
      </c>
      <c r="F14" s="113">
        <v>22.873013771186439</v>
      </c>
      <c r="G14" s="113">
        <v>21.407373150105709</v>
      </c>
      <c r="H14" s="113">
        <v>21.225789678928898</v>
      </c>
      <c r="I14" s="113">
        <v>21.452166064981949</v>
      </c>
      <c r="J14" s="113">
        <v>21.46967380224261</v>
      </c>
      <c r="K14" s="113">
        <v>21.123871295943026</v>
      </c>
      <c r="L14" s="113">
        <v>18.499072356215212</v>
      </c>
      <c r="M14" s="113">
        <v>21.495735467786378</v>
      </c>
      <c r="N14" s="211">
        <v>21.2</v>
      </c>
      <c r="O14" s="50"/>
      <c r="P14" s="50"/>
      <c r="Q14" s="50"/>
      <c r="R14" s="50"/>
      <c r="S14" s="50"/>
    </row>
    <row r="15" spans="2:19" s="2" customFormat="1" x14ac:dyDescent="0.2">
      <c r="B15" s="274"/>
      <c r="C15" s="274"/>
      <c r="D15" s="283"/>
      <c r="E15" s="105" t="s">
        <v>337</v>
      </c>
      <c r="F15" s="113">
        <v>126.91959942775394</v>
      </c>
      <c r="G15" s="113">
        <v>125.90387686946421</v>
      </c>
      <c r="H15" s="113">
        <v>123.11975875933372</v>
      </c>
      <c r="I15" s="113">
        <v>121.52616487455197</v>
      </c>
      <c r="J15" s="113">
        <v>122.25691244239631</v>
      </c>
      <c r="K15" s="113">
        <v>119.4882251579552</v>
      </c>
      <c r="L15" s="113">
        <v>111.85598023543089</v>
      </c>
      <c r="M15" s="113">
        <v>116.10917537746806</v>
      </c>
      <c r="N15" s="211">
        <v>118</v>
      </c>
      <c r="O15" s="50"/>
      <c r="P15" s="50"/>
      <c r="Q15" s="50"/>
      <c r="R15" s="50"/>
      <c r="S15" s="50"/>
    </row>
    <row r="16" spans="2:19" s="2" customFormat="1" x14ac:dyDescent="0.2">
      <c r="B16" s="274"/>
      <c r="C16" s="274"/>
      <c r="D16" s="283"/>
      <c r="E16" s="105" t="s">
        <v>338</v>
      </c>
      <c r="F16" s="113">
        <v>147.82624972473025</v>
      </c>
      <c r="G16" s="113">
        <v>143.68350767861116</v>
      </c>
      <c r="H16" s="113">
        <v>140.17634124890063</v>
      </c>
      <c r="I16" s="113">
        <v>139.97036223929749</v>
      </c>
      <c r="J16" s="113">
        <v>139.43058568329718</v>
      </c>
      <c r="K16" s="113">
        <v>134.7849807445443</v>
      </c>
      <c r="L16" s="113">
        <v>128.89953271028037</v>
      </c>
      <c r="M16" s="113">
        <v>130.79228486646883</v>
      </c>
      <c r="N16" s="211">
        <v>129</v>
      </c>
      <c r="O16" s="50"/>
      <c r="P16" s="50"/>
      <c r="Q16" s="50"/>
      <c r="R16" s="50"/>
      <c r="S16" s="50"/>
    </row>
    <row r="17" spans="2:19" s="2" customFormat="1" x14ac:dyDescent="0.2">
      <c r="B17" s="274"/>
      <c r="C17" s="274"/>
      <c r="D17" s="283"/>
      <c r="E17" s="105" t="s">
        <v>339</v>
      </c>
      <c r="F17" s="113">
        <v>85.665422885572141</v>
      </c>
      <c r="G17" s="113">
        <v>86.960931630353116</v>
      </c>
      <c r="H17" s="113">
        <v>86.850485920757535</v>
      </c>
      <c r="I17" s="113">
        <v>86.160475482912332</v>
      </c>
      <c r="J17" s="113">
        <v>87.92193579766537</v>
      </c>
      <c r="K17" s="113">
        <v>88.588682834046594</v>
      </c>
      <c r="L17" s="113">
        <v>89.752297902427529</v>
      </c>
      <c r="M17" s="113">
        <v>92.325674091441968</v>
      </c>
      <c r="N17" s="211">
        <v>93.6</v>
      </c>
      <c r="O17" s="50"/>
      <c r="P17" s="50"/>
      <c r="Q17" s="50"/>
      <c r="R17" s="50"/>
      <c r="S17" s="50"/>
    </row>
    <row r="18" spans="2:19" s="2" customFormat="1" x14ac:dyDescent="0.2">
      <c r="B18" s="274"/>
      <c r="C18" s="274"/>
      <c r="D18" s="283"/>
      <c r="E18" s="105" t="s">
        <v>340</v>
      </c>
      <c r="F18" s="113">
        <v>232.24153196746627</v>
      </c>
      <c r="G18" s="113">
        <v>230.96210855949894</v>
      </c>
      <c r="H18" s="113">
        <v>225.64391691394658</v>
      </c>
      <c r="I18" s="113">
        <v>223.52158894645942</v>
      </c>
      <c r="J18" s="113">
        <v>226.39532520325204</v>
      </c>
      <c r="K18" s="113">
        <v>221.64484086762619</v>
      </c>
      <c r="L18" s="113">
        <v>208.46239784835007</v>
      </c>
      <c r="M18" s="113">
        <v>225.13991209711176</v>
      </c>
      <c r="N18" s="211">
        <v>227</v>
      </c>
      <c r="O18" s="50"/>
      <c r="P18" s="50"/>
      <c r="Q18" s="50"/>
      <c r="R18" s="50"/>
      <c r="S18" s="50"/>
    </row>
    <row r="19" spans="2:19" s="2" customFormat="1" x14ac:dyDescent="0.2">
      <c r="B19" s="275" t="s">
        <v>70</v>
      </c>
      <c r="C19" s="280" t="s">
        <v>330</v>
      </c>
      <c r="D19" s="279" t="s">
        <v>350</v>
      </c>
      <c r="E19" s="99" t="s">
        <v>335</v>
      </c>
      <c r="F19" s="100"/>
      <c r="G19" s="100"/>
      <c r="H19" s="100"/>
      <c r="I19" s="100">
        <v>26</v>
      </c>
      <c r="J19" s="100"/>
      <c r="K19" s="100"/>
      <c r="L19" s="100"/>
      <c r="M19" s="100"/>
      <c r="N19" s="100"/>
      <c r="O19" s="50"/>
    </row>
    <row r="20" spans="2:19" s="2" customFormat="1" x14ac:dyDescent="0.2">
      <c r="B20" s="275"/>
      <c r="C20" s="281"/>
      <c r="D20" s="279"/>
      <c r="E20" s="101" t="s">
        <v>336</v>
      </c>
      <c r="F20" s="102">
        <v>10.869084204056545</v>
      </c>
      <c r="G20" s="102">
        <v>10.12511091393079</v>
      </c>
      <c r="H20" s="102">
        <v>9.8738317757009337</v>
      </c>
      <c r="I20" s="102">
        <v>9.5313868613138695</v>
      </c>
      <c r="J20" s="102">
        <v>9.5001464128843338</v>
      </c>
      <c r="K20" s="102">
        <v>9.4899248120300754</v>
      </c>
      <c r="L20" s="102">
        <v>9.2117820324005883</v>
      </c>
      <c r="M20" s="102">
        <v>9.9955516014234878</v>
      </c>
      <c r="N20" s="102">
        <v>9.8640601503759395</v>
      </c>
      <c r="O20" s="50"/>
    </row>
    <row r="21" spans="2:19" s="2" customFormat="1" x14ac:dyDescent="0.2">
      <c r="B21" s="275"/>
      <c r="C21" s="281"/>
      <c r="D21" s="279"/>
      <c r="E21" s="99" t="s">
        <v>337</v>
      </c>
      <c r="F21" s="100">
        <v>68.107649442755829</v>
      </c>
      <c r="G21" s="100">
        <v>64.727722772277232</v>
      </c>
      <c r="H21" s="100">
        <v>59.070205479452056</v>
      </c>
      <c r="I21" s="100">
        <v>57.362557519980626</v>
      </c>
      <c r="J21" s="100">
        <v>53.557937846302096</v>
      </c>
      <c r="K21" s="100">
        <v>51.048527281506516</v>
      </c>
      <c r="L21" s="100">
        <v>50.527650326008214</v>
      </c>
      <c r="M21" s="100">
        <v>49.233841684822075</v>
      </c>
      <c r="N21" s="100">
        <v>47.5365557444741</v>
      </c>
      <c r="O21" s="50"/>
    </row>
    <row r="22" spans="2:19" s="2" customFormat="1" x14ac:dyDescent="0.2">
      <c r="B22" s="275"/>
      <c r="C22" s="281"/>
      <c r="D22" s="279"/>
      <c r="E22" s="101" t="s">
        <v>338</v>
      </c>
      <c r="F22" s="102">
        <v>203.0163551401869</v>
      </c>
      <c r="G22" s="102">
        <v>180.13939980638915</v>
      </c>
      <c r="H22" s="102">
        <v>162.82373782108061</v>
      </c>
      <c r="I22" s="102">
        <v>154.11037891268535</v>
      </c>
      <c r="J22" s="102">
        <v>142.80290297937356</v>
      </c>
      <c r="K22" s="102">
        <v>136.93460690668627</v>
      </c>
      <c r="L22" s="102">
        <v>131.42754662840747</v>
      </c>
      <c r="M22" s="102">
        <v>119.71807065217391</v>
      </c>
      <c r="N22" s="102">
        <v>108.10913872452301</v>
      </c>
      <c r="O22" s="50"/>
    </row>
    <row r="23" spans="2:19" s="2" customFormat="1" x14ac:dyDescent="0.2">
      <c r="B23" s="275"/>
      <c r="C23" s="281"/>
      <c r="D23" s="279"/>
      <c r="E23" s="99" t="s">
        <v>339</v>
      </c>
      <c r="F23" s="100">
        <v>114.646</v>
      </c>
      <c r="G23" s="100">
        <v>104.9006734006734</v>
      </c>
      <c r="H23" s="100">
        <v>94.03086419753086</v>
      </c>
      <c r="I23" s="100">
        <v>87.443342776203963</v>
      </c>
      <c r="J23" s="100">
        <v>82.434725848563971</v>
      </c>
      <c r="K23" s="100">
        <v>82.150442477876112</v>
      </c>
      <c r="L23" s="100">
        <v>81.827757125154889</v>
      </c>
      <c r="M23" s="100">
        <v>75.558139534883722</v>
      </c>
      <c r="N23" s="100">
        <v>69.500553709856007</v>
      </c>
      <c r="O23" s="50"/>
    </row>
    <row r="24" spans="2:19" s="2" customFormat="1" x14ac:dyDescent="0.2">
      <c r="B24" s="275"/>
      <c r="C24" s="281"/>
      <c r="D24" s="279"/>
      <c r="E24" s="101" t="s">
        <v>340</v>
      </c>
      <c r="F24" s="102">
        <v>133.87396849212303</v>
      </c>
      <c r="G24" s="102">
        <v>130.80000000000001</v>
      </c>
      <c r="H24" s="102">
        <v>123.38007117437722</v>
      </c>
      <c r="I24" s="102">
        <v>122.28025477707007</v>
      </c>
      <c r="J24" s="102">
        <v>118.56176608736496</v>
      </c>
      <c r="K24" s="102">
        <v>116.04366197183099</v>
      </c>
      <c r="L24" s="102">
        <v>115.26335608378442</v>
      </c>
      <c r="M24" s="102">
        <v>112.54</v>
      </c>
      <c r="N24" s="102">
        <v>107.097297297297</v>
      </c>
      <c r="O24" s="50"/>
    </row>
    <row r="25" spans="2:19" s="2" customFormat="1" x14ac:dyDescent="0.2">
      <c r="B25" s="275"/>
      <c r="C25" s="281"/>
      <c r="D25" s="275" t="s">
        <v>351</v>
      </c>
      <c r="E25" s="99" t="s">
        <v>335</v>
      </c>
      <c r="F25" s="100">
        <v>41.289473684210527</v>
      </c>
      <c r="G25" s="100">
        <v>46.864197530864196</v>
      </c>
      <c r="H25" s="100">
        <v>46.123456790123456</v>
      </c>
      <c r="I25" s="100">
        <v>44.080459770114942</v>
      </c>
      <c r="J25" s="100">
        <v>44.304347826086953</v>
      </c>
      <c r="K25" s="100">
        <v>45.93181818181818</v>
      </c>
      <c r="L25" s="100">
        <v>45.139240506329116</v>
      </c>
      <c r="M25" s="100">
        <v>48.531645569620252</v>
      </c>
      <c r="N25" s="100">
        <v>46.432835820895498</v>
      </c>
      <c r="O25" s="50"/>
    </row>
    <row r="26" spans="2:19" s="2" customFormat="1" x14ac:dyDescent="0.2">
      <c r="B26" s="275"/>
      <c r="C26" s="281"/>
      <c r="D26" s="275"/>
      <c r="E26" s="101" t="s">
        <v>336</v>
      </c>
      <c r="F26" s="102">
        <v>21.953271028037385</v>
      </c>
      <c r="G26" s="102">
        <v>23.148148148148149</v>
      </c>
      <c r="H26" s="102">
        <v>23.693693693693692</v>
      </c>
      <c r="I26" s="102">
        <v>23.550458715596331</v>
      </c>
      <c r="J26" s="102">
        <v>22.678571428571427</v>
      </c>
      <c r="K26" s="102">
        <v>24.276785714285715</v>
      </c>
      <c r="L26" s="102">
        <v>25.509615384615383</v>
      </c>
      <c r="M26" s="102">
        <v>27.222222222222221</v>
      </c>
      <c r="N26" s="102">
        <v>27.7701149425287</v>
      </c>
      <c r="O26" s="50"/>
    </row>
    <row r="27" spans="2:19" s="2" customFormat="1" x14ac:dyDescent="0.2">
      <c r="B27" s="275"/>
      <c r="C27" s="281"/>
      <c r="D27" s="275"/>
      <c r="E27" s="99" t="s">
        <v>337</v>
      </c>
      <c r="F27" s="100">
        <v>132.34117647058824</v>
      </c>
      <c r="G27" s="100">
        <v>136.19277108433735</v>
      </c>
      <c r="H27" s="100">
        <v>141.66666666666666</v>
      </c>
      <c r="I27" s="100">
        <v>145.64285714285714</v>
      </c>
      <c r="J27" s="100">
        <v>121.90625</v>
      </c>
      <c r="K27" s="100">
        <v>130.49438202247191</v>
      </c>
      <c r="L27" s="100">
        <v>132.45882352941177</v>
      </c>
      <c r="M27" s="100">
        <v>133.82417582417582</v>
      </c>
      <c r="N27" s="100">
        <v>121.76315789473701</v>
      </c>
      <c r="O27" s="50"/>
    </row>
    <row r="28" spans="2:19" s="2" customFormat="1" x14ac:dyDescent="0.2">
      <c r="B28" s="275"/>
      <c r="C28" s="281"/>
      <c r="D28" s="275"/>
      <c r="E28" s="101" t="s">
        <v>338</v>
      </c>
      <c r="F28" s="102">
        <v>148.28947368421052</v>
      </c>
      <c r="G28" s="102">
        <v>117.67948717948718</v>
      </c>
      <c r="H28" s="102">
        <v>121.88607594936708</v>
      </c>
      <c r="I28" s="102">
        <v>140.45454545454547</v>
      </c>
      <c r="J28" s="102">
        <v>111.96875</v>
      </c>
      <c r="K28" s="102">
        <v>108.71875</v>
      </c>
      <c r="L28" s="102">
        <v>113.01075268817205</v>
      </c>
      <c r="M28" s="102">
        <v>110.02020202020202</v>
      </c>
      <c r="N28" s="102">
        <v>97.755813953488399</v>
      </c>
      <c r="O28" s="50"/>
    </row>
    <row r="29" spans="2:19" s="2" customFormat="1" x14ac:dyDescent="0.2">
      <c r="B29" s="275"/>
      <c r="C29" s="281"/>
      <c r="D29" s="275"/>
      <c r="E29" s="99" t="s">
        <v>339</v>
      </c>
      <c r="F29" s="100">
        <v>62.377483443708613</v>
      </c>
      <c r="G29" s="100">
        <v>66.378378378378372</v>
      </c>
      <c r="H29" s="100">
        <v>66.05263157894737</v>
      </c>
      <c r="I29" s="100">
        <v>75.041095890410958</v>
      </c>
      <c r="J29" s="100">
        <v>64.455555555555549</v>
      </c>
      <c r="K29" s="100">
        <v>59.835164835164832</v>
      </c>
      <c r="L29" s="100">
        <v>63.266666666666666</v>
      </c>
      <c r="M29" s="100">
        <v>70.369565217391298</v>
      </c>
      <c r="N29" s="100">
        <v>69.753086419753103</v>
      </c>
      <c r="O29" s="50"/>
    </row>
    <row r="30" spans="2:19" s="2" customFormat="1" x14ac:dyDescent="0.2">
      <c r="B30" s="275"/>
      <c r="C30" s="282"/>
      <c r="D30" s="275"/>
      <c r="E30" s="101" t="s">
        <v>340</v>
      </c>
      <c r="F30" s="102">
        <v>228.6150234741784</v>
      </c>
      <c r="G30" s="102">
        <v>226.36428571428573</v>
      </c>
      <c r="H30" s="102">
        <v>236.79856115107913</v>
      </c>
      <c r="I30" s="102">
        <v>256.83088235294116</v>
      </c>
      <c r="J30" s="102">
        <v>226.42207792207793</v>
      </c>
      <c r="K30" s="102">
        <v>221.01290322580644</v>
      </c>
      <c r="L30" s="102">
        <v>229.12925170068027</v>
      </c>
      <c r="M30" s="102">
        <v>245.3918918918919</v>
      </c>
      <c r="N30" s="102">
        <v>225.296875</v>
      </c>
      <c r="O30" s="50"/>
    </row>
    <row r="31" spans="2:19" s="2" customFormat="1" x14ac:dyDescent="0.2">
      <c r="B31" s="275"/>
      <c r="C31" s="276" t="s">
        <v>72</v>
      </c>
      <c r="D31" s="279" t="s">
        <v>350</v>
      </c>
      <c r="E31" s="99" t="s">
        <v>335</v>
      </c>
      <c r="F31" s="100">
        <v>24</v>
      </c>
      <c r="G31" s="100">
        <v>22</v>
      </c>
      <c r="H31" s="100">
        <v>25</v>
      </c>
      <c r="I31" s="100">
        <v>24</v>
      </c>
      <c r="J31" s="100">
        <v>28</v>
      </c>
      <c r="K31" s="100">
        <v>19</v>
      </c>
      <c r="L31" s="100">
        <v>21</v>
      </c>
      <c r="M31" s="100">
        <v>16</v>
      </c>
      <c r="N31" s="100">
        <v>10</v>
      </c>
      <c r="O31" s="50"/>
    </row>
    <row r="32" spans="2:19" s="2" customFormat="1" x14ac:dyDescent="0.2">
      <c r="B32" s="275"/>
      <c r="C32" s="277"/>
      <c r="D32" s="279"/>
      <c r="E32" s="101" t="s">
        <v>336</v>
      </c>
      <c r="F32" s="102">
        <v>63.485342019543971</v>
      </c>
      <c r="G32" s="102">
        <v>57.98422712933754</v>
      </c>
      <c r="H32" s="102">
        <v>58.513931888544889</v>
      </c>
      <c r="I32" s="102">
        <v>62.222910216718269</v>
      </c>
      <c r="J32" s="102">
        <v>64.619937694704049</v>
      </c>
      <c r="K32" s="102">
        <v>66.803738317757009</v>
      </c>
      <c r="L32" s="102">
        <v>64.981308411214954</v>
      </c>
      <c r="M32" s="102">
        <v>68.09345794392523</v>
      </c>
      <c r="N32" s="102">
        <v>65.517241379310306</v>
      </c>
      <c r="O32" s="50"/>
    </row>
    <row r="33" spans="2:15" s="2" customFormat="1" x14ac:dyDescent="0.2">
      <c r="B33" s="275"/>
      <c r="C33" s="277"/>
      <c r="D33" s="279"/>
      <c r="E33" s="99" t="s">
        <v>337</v>
      </c>
      <c r="F33" s="100">
        <v>388.76368876080693</v>
      </c>
      <c r="G33" s="100">
        <v>378.48189415041782</v>
      </c>
      <c r="H33" s="100">
        <v>369.48618784530385</v>
      </c>
      <c r="I33" s="100">
        <v>365.75</v>
      </c>
      <c r="J33" s="100">
        <v>364.53462603878114</v>
      </c>
      <c r="K33" s="100">
        <v>357.27624309392263</v>
      </c>
      <c r="L33" s="100">
        <v>349.32596685082871</v>
      </c>
      <c r="M33" s="100">
        <v>349.77410468319562</v>
      </c>
      <c r="N33" s="100">
        <v>356.414565826331</v>
      </c>
      <c r="O33" s="50"/>
    </row>
    <row r="34" spans="2:15" s="2" customFormat="1" x14ac:dyDescent="0.2">
      <c r="B34" s="275"/>
      <c r="C34" s="277"/>
      <c r="D34" s="279"/>
      <c r="E34" s="101" t="s">
        <v>338</v>
      </c>
      <c r="F34" s="102">
        <v>473.85593220338984</v>
      </c>
      <c r="G34" s="102">
        <v>449.14516129032256</v>
      </c>
      <c r="H34" s="102">
        <v>471.22633744855966</v>
      </c>
      <c r="I34" s="102">
        <v>474.85365853658539</v>
      </c>
      <c r="J34" s="102">
        <v>487.87044534412956</v>
      </c>
      <c r="K34" s="102">
        <v>495.52845528455282</v>
      </c>
      <c r="L34" s="102">
        <v>485.81376518218622</v>
      </c>
      <c r="M34" s="102">
        <v>477.64081632653063</v>
      </c>
      <c r="N34" s="102">
        <v>454.54693877551</v>
      </c>
      <c r="O34" s="50"/>
    </row>
    <row r="35" spans="2:15" s="2" customFormat="1" x14ac:dyDescent="0.2">
      <c r="B35" s="275"/>
      <c r="C35" s="277"/>
      <c r="D35" s="279"/>
      <c r="E35" s="99" t="s">
        <v>339</v>
      </c>
      <c r="F35" s="100">
        <v>186.2073732718894</v>
      </c>
      <c r="G35" s="100">
        <v>178.61674008810573</v>
      </c>
      <c r="H35" s="100">
        <v>179.65938864628822</v>
      </c>
      <c r="I35" s="100">
        <v>177.87772925764193</v>
      </c>
      <c r="J35" s="100">
        <v>184.2882096069869</v>
      </c>
      <c r="K35" s="100">
        <v>194.26754385964912</v>
      </c>
      <c r="L35" s="100">
        <v>199.22368421052633</v>
      </c>
      <c r="M35" s="100">
        <v>200.93859649122808</v>
      </c>
      <c r="N35" s="100">
        <v>201.91228070175401</v>
      </c>
      <c r="O35" s="50"/>
    </row>
    <row r="36" spans="2:15" s="2" customFormat="1" x14ac:dyDescent="0.2">
      <c r="B36" s="275"/>
      <c r="C36" s="277"/>
      <c r="D36" s="279"/>
      <c r="E36" s="101" t="s">
        <v>340</v>
      </c>
      <c r="F36" s="102">
        <v>757.16543209876545</v>
      </c>
      <c r="G36" s="102">
        <v>729.0761904761905</v>
      </c>
      <c r="H36" s="102">
        <v>732.3729216152019</v>
      </c>
      <c r="I36" s="102">
        <v>736.52380952380952</v>
      </c>
      <c r="J36" s="102">
        <v>750.17619047619053</v>
      </c>
      <c r="K36" s="102">
        <v>752.94536817102141</v>
      </c>
      <c r="L36" s="102">
        <v>742.88598574821856</v>
      </c>
      <c r="M36" s="102">
        <v>736.82742316784868</v>
      </c>
      <c r="N36" s="102">
        <v>729.23627684964197</v>
      </c>
      <c r="O36" s="50"/>
    </row>
    <row r="37" spans="2:15" s="2" customFormat="1" x14ac:dyDescent="0.2">
      <c r="B37" s="275"/>
      <c r="C37" s="277"/>
      <c r="D37" s="275" t="s">
        <v>351</v>
      </c>
      <c r="E37" s="99" t="s">
        <v>335</v>
      </c>
      <c r="F37" s="100">
        <v>40.591489361702131</v>
      </c>
      <c r="G37" s="100">
        <v>41.324894514767934</v>
      </c>
      <c r="H37" s="100">
        <v>43.438818565400844</v>
      </c>
      <c r="I37" s="100">
        <v>43.59349593495935</v>
      </c>
      <c r="J37" s="100">
        <v>44.102040816326529</v>
      </c>
      <c r="K37" s="100">
        <v>40.558823529411768</v>
      </c>
      <c r="L37" s="100">
        <v>38.80717488789238</v>
      </c>
      <c r="M37" s="100">
        <v>42.414414414414416</v>
      </c>
      <c r="N37" s="100">
        <v>36.155963302752298</v>
      </c>
      <c r="O37" s="50"/>
    </row>
    <row r="38" spans="2:15" s="2" customFormat="1" x14ac:dyDescent="0.2">
      <c r="B38" s="275"/>
      <c r="C38" s="277"/>
      <c r="D38" s="275"/>
      <c r="E38" s="101" t="s">
        <v>336</v>
      </c>
      <c r="F38" s="102">
        <v>31.503521126760564</v>
      </c>
      <c r="G38" s="102">
        <v>28.851985559566788</v>
      </c>
      <c r="H38" s="102">
        <v>27.913533834586467</v>
      </c>
      <c r="I38" s="102">
        <v>27.715355805243444</v>
      </c>
      <c r="J38" s="102">
        <v>27.040145985401459</v>
      </c>
      <c r="K38" s="102">
        <v>28.977695167286246</v>
      </c>
      <c r="L38" s="102">
        <v>27.343396226415095</v>
      </c>
      <c r="M38" s="102">
        <v>28.274809160305342</v>
      </c>
      <c r="N38" s="102">
        <v>27.553030303030301</v>
      </c>
      <c r="O38" s="50"/>
    </row>
    <row r="39" spans="2:15" s="2" customFormat="1" x14ac:dyDescent="0.2">
      <c r="B39" s="275"/>
      <c r="C39" s="277"/>
      <c r="D39" s="275"/>
      <c r="E39" s="99" t="s">
        <v>337</v>
      </c>
      <c r="F39" s="100">
        <v>251.32402234636871</v>
      </c>
      <c r="G39" s="100">
        <v>246.06936416184971</v>
      </c>
      <c r="H39" s="100">
        <v>231.70731707317074</v>
      </c>
      <c r="I39" s="100">
        <v>234.49358974358975</v>
      </c>
      <c r="J39" s="100">
        <v>231.52866242038218</v>
      </c>
      <c r="K39" s="100">
        <v>225.2516129032258</v>
      </c>
      <c r="L39" s="100">
        <v>224.75167785234899</v>
      </c>
      <c r="M39" s="100">
        <v>229.16216216216216</v>
      </c>
      <c r="N39" s="100">
        <v>226.48322147651001</v>
      </c>
      <c r="O39" s="50"/>
    </row>
    <row r="40" spans="2:15" s="2" customFormat="1" x14ac:dyDescent="0.2">
      <c r="B40" s="275"/>
      <c r="C40" s="277"/>
      <c r="D40" s="275"/>
      <c r="E40" s="101" t="s">
        <v>338</v>
      </c>
      <c r="F40" s="102">
        <v>345.91925465838511</v>
      </c>
      <c r="G40" s="102">
        <v>334.21518987341773</v>
      </c>
      <c r="H40" s="102">
        <v>322.14189189189187</v>
      </c>
      <c r="I40" s="102">
        <v>315.55944055944053</v>
      </c>
      <c r="J40" s="102">
        <v>311.5</v>
      </c>
      <c r="K40" s="102">
        <v>289.125</v>
      </c>
      <c r="L40" s="102">
        <v>284.39416058394158</v>
      </c>
      <c r="M40" s="102">
        <v>275.69117647058823</v>
      </c>
      <c r="N40" s="102">
        <v>258.57553956834499</v>
      </c>
      <c r="O40" s="50"/>
    </row>
    <row r="41" spans="2:15" s="2" customFormat="1" x14ac:dyDescent="0.2">
      <c r="B41" s="275"/>
      <c r="C41" s="277"/>
      <c r="D41" s="275"/>
      <c r="E41" s="99" t="s">
        <v>339</v>
      </c>
      <c r="F41" s="100">
        <v>211.15789473684211</v>
      </c>
      <c r="G41" s="100">
        <v>207.26174496644296</v>
      </c>
      <c r="H41" s="100">
        <v>212.56934306569343</v>
      </c>
      <c r="I41" s="100">
        <v>210.5639097744361</v>
      </c>
      <c r="J41" s="100">
        <v>203.2</v>
      </c>
      <c r="K41" s="100">
        <v>186.21897810218979</v>
      </c>
      <c r="L41" s="100">
        <v>189.90839694656489</v>
      </c>
      <c r="M41" s="100">
        <v>178.57692307692307</v>
      </c>
      <c r="N41" s="100">
        <v>174.09448818897599</v>
      </c>
      <c r="O41" s="50"/>
    </row>
    <row r="42" spans="2:15" s="2" customFormat="1" x14ac:dyDescent="0.2">
      <c r="B42" s="275"/>
      <c r="C42" s="278"/>
      <c r="D42" s="275"/>
      <c r="E42" s="101" t="s">
        <v>340</v>
      </c>
      <c r="F42" s="102">
        <v>420.17222222222222</v>
      </c>
      <c r="G42" s="102">
        <v>396.8154269972452</v>
      </c>
      <c r="H42" s="102">
        <v>374.34745762711867</v>
      </c>
      <c r="I42" s="102">
        <v>370.536231884058</v>
      </c>
      <c r="J42" s="102">
        <v>361.40170940170941</v>
      </c>
      <c r="K42" s="102">
        <v>345.39884393063585</v>
      </c>
      <c r="L42" s="102">
        <v>343.11515151515152</v>
      </c>
      <c r="M42" s="102">
        <v>345.04334365325076</v>
      </c>
      <c r="N42" s="102">
        <v>336.33333333333297</v>
      </c>
      <c r="O42" s="50"/>
    </row>
    <row r="43" spans="2:15" s="2" customFormat="1" x14ac:dyDescent="0.2">
      <c r="B43" s="275"/>
      <c r="C43" s="280" t="s">
        <v>73</v>
      </c>
      <c r="D43" s="279" t="s">
        <v>350</v>
      </c>
      <c r="E43" s="99" t="s">
        <v>335</v>
      </c>
      <c r="F43" s="100"/>
      <c r="G43" s="100"/>
      <c r="H43" s="100"/>
      <c r="I43" s="100"/>
      <c r="J43" s="100"/>
      <c r="K43" s="100"/>
      <c r="L43" s="100"/>
      <c r="M43" s="100"/>
      <c r="N43" s="100"/>
      <c r="O43" s="50"/>
    </row>
    <row r="44" spans="2:15" s="2" customFormat="1" x14ac:dyDescent="0.2">
      <c r="B44" s="275"/>
      <c r="C44" s="281"/>
      <c r="D44" s="279"/>
      <c r="E44" s="101" t="s">
        <v>336</v>
      </c>
      <c r="F44" s="102">
        <v>74.222222222222229</v>
      </c>
      <c r="G44" s="102">
        <v>68.702127659574472</v>
      </c>
      <c r="H44" s="102">
        <v>70.744680851063833</v>
      </c>
      <c r="I44" s="102">
        <v>73.170212765957444</v>
      </c>
      <c r="J44" s="102">
        <v>72.958333333333329</v>
      </c>
      <c r="K44" s="102">
        <v>73.5</v>
      </c>
      <c r="L44" s="102">
        <v>67.367346938775512</v>
      </c>
      <c r="M44" s="102">
        <v>74.260000000000005</v>
      </c>
      <c r="N44" s="102">
        <v>71.680000000000007</v>
      </c>
      <c r="O44" s="50"/>
    </row>
    <row r="45" spans="2:15" s="2" customFormat="1" x14ac:dyDescent="0.2">
      <c r="B45" s="275"/>
      <c r="C45" s="281"/>
      <c r="D45" s="279"/>
      <c r="E45" s="99" t="s">
        <v>337</v>
      </c>
      <c r="F45" s="100">
        <v>413.75</v>
      </c>
      <c r="G45" s="100">
        <v>432.45762711864404</v>
      </c>
      <c r="H45" s="100">
        <v>422.42372881355931</v>
      </c>
      <c r="I45" s="100">
        <v>425</v>
      </c>
      <c r="J45" s="100">
        <v>404.30508474576271</v>
      </c>
      <c r="K45" s="100">
        <v>401.66101694915255</v>
      </c>
      <c r="L45" s="100">
        <v>387.32758620689657</v>
      </c>
      <c r="M45" s="100">
        <v>399.13793103448273</v>
      </c>
      <c r="N45" s="100">
        <v>411.98245614035102</v>
      </c>
      <c r="O45" s="50"/>
    </row>
    <row r="46" spans="2:15" s="2" customFormat="1" x14ac:dyDescent="0.2">
      <c r="B46" s="275"/>
      <c r="C46" s="281"/>
      <c r="D46" s="279"/>
      <c r="E46" s="101" t="s">
        <v>338</v>
      </c>
      <c r="F46" s="102">
        <v>482.16279069767444</v>
      </c>
      <c r="G46" s="102">
        <v>507.34090909090907</v>
      </c>
      <c r="H46" s="102">
        <v>490.44444444444446</v>
      </c>
      <c r="I46" s="102">
        <v>508.93181818181819</v>
      </c>
      <c r="J46" s="102">
        <v>498.66666666666669</v>
      </c>
      <c r="K46" s="102">
        <v>503.20454545454544</v>
      </c>
      <c r="L46" s="102">
        <v>478.65909090909093</v>
      </c>
      <c r="M46" s="102">
        <v>456.60869565217394</v>
      </c>
      <c r="N46" s="102">
        <v>442.85106382978699</v>
      </c>
      <c r="O46" s="50"/>
    </row>
    <row r="47" spans="2:15" s="2" customFormat="1" x14ac:dyDescent="0.2">
      <c r="B47" s="275"/>
      <c r="C47" s="281"/>
      <c r="D47" s="279"/>
      <c r="E47" s="99" t="s">
        <v>339</v>
      </c>
      <c r="F47" s="100">
        <v>193.84210526315789</v>
      </c>
      <c r="G47" s="100">
        <v>207.17948717948718</v>
      </c>
      <c r="H47" s="100">
        <v>194.97560975609755</v>
      </c>
      <c r="I47" s="100">
        <v>194.53658536585365</v>
      </c>
      <c r="J47" s="100">
        <v>184.71428571428572</v>
      </c>
      <c r="K47" s="100">
        <v>186.42857142857142</v>
      </c>
      <c r="L47" s="100">
        <v>191.8095238095238</v>
      </c>
      <c r="M47" s="100">
        <v>193.5</v>
      </c>
      <c r="N47" s="100">
        <v>194.65909090909099</v>
      </c>
      <c r="O47" s="50"/>
    </row>
    <row r="48" spans="2:15" s="2" customFormat="1" x14ac:dyDescent="0.2">
      <c r="B48" s="275"/>
      <c r="C48" s="281"/>
      <c r="D48" s="279"/>
      <c r="E48" s="101" t="s">
        <v>340</v>
      </c>
      <c r="F48" s="102">
        <v>893.07936507936506</v>
      </c>
      <c r="G48" s="102">
        <v>938.84126984126988</v>
      </c>
      <c r="H48" s="102">
        <v>925.58730158730157</v>
      </c>
      <c r="I48" s="102">
        <v>967.2166666666667</v>
      </c>
      <c r="J48" s="102">
        <v>943.50819672131149</v>
      </c>
      <c r="K48" s="102">
        <v>937.65573770491801</v>
      </c>
      <c r="L48" s="102">
        <v>899.72131147540983</v>
      </c>
      <c r="M48" s="102">
        <v>909.37096774193549</v>
      </c>
      <c r="N48" s="102">
        <v>910.41935483870998</v>
      </c>
      <c r="O48" s="50"/>
    </row>
    <row r="49" spans="2:15" s="2" customFormat="1" x14ac:dyDescent="0.2">
      <c r="B49" s="275"/>
      <c r="C49" s="281"/>
      <c r="D49" s="275" t="s">
        <v>351</v>
      </c>
      <c r="E49" s="99" t="s">
        <v>335</v>
      </c>
      <c r="F49" s="100">
        <v>43.926829268292686</v>
      </c>
      <c r="G49" s="100">
        <v>49.511627906976742</v>
      </c>
      <c r="H49" s="100">
        <v>48.18181818181818</v>
      </c>
      <c r="I49" s="100">
        <v>51.418604651162788</v>
      </c>
      <c r="J49" s="100">
        <v>50.565217391304351</v>
      </c>
      <c r="K49" s="100">
        <v>44.407407407407405</v>
      </c>
      <c r="L49" s="100">
        <v>34.946428571428569</v>
      </c>
      <c r="M49" s="100">
        <v>39.950819672131146</v>
      </c>
      <c r="N49" s="100">
        <v>42.25</v>
      </c>
      <c r="O49" s="50"/>
    </row>
    <row r="50" spans="2:15" s="2" customFormat="1" x14ac:dyDescent="0.2">
      <c r="B50" s="275"/>
      <c r="C50" s="281"/>
      <c r="D50" s="275"/>
      <c r="E50" s="101" t="s">
        <v>336</v>
      </c>
      <c r="F50" s="102">
        <v>33.236363636363635</v>
      </c>
      <c r="G50" s="102">
        <v>31.882352941176471</v>
      </c>
      <c r="H50" s="102">
        <v>30.017857142857142</v>
      </c>
      <c r="I50" s="102">
        <v>32.333333333333336</v>
      </c>
      <c r="J50" s="102">
        <v>34.178571428571431</v>
      </c>
      <c r="K50" s="102">
        <v>34.594202898550726</v>
      </c>
      <c r="L50" s="102">
        <v>32.164383561643838</v>
      </c>
      <c r="M50" s="102">
        <v>34.92</v>
      </c>
      <c r="N50" s="102">
        <v>34.5068493150685</v>
      </c>
      <c r="O50" s="50"/>
    </row>
    <row r="51" spans="2:15" s="2" customFormat="1" x14ac:dyDescent="0.2">
      <c r="B51" s="275"/>
      <c r="C51" s="281"/>
      <c r="D51" s="275"/>
      <c r="E51" s="99" t="s">
        <v>337</v>
      </c>
      <c r="F51" s="100">
        <v>354.08823529411762</v>
      </c>
      <c r="G51" s="100">
        <v>337.22580645161293</v>
      </c>
      <c r="H51" s="100">
        <v>313.6875</v>
      </c>
      <c r="I51" s="100">
        <v>321.125</v>
      </c>
      <c r="J51" s="100">
        <v>368.17241379310343</v>
      </c>
      <c r="K51" s="100">
        <v>362.19354838709677</v>
      </c>
      <c r="L51" s="100">
        <v>343.60606060606062</v>
      </c>
      <c r="M51" s="100">
        <v>373.24242424242425</v>
      </c>
      <c r="N51" s="100">
        <v>395.28125</v>
      </c>
      <c r="O51" s="50"/>
    </row>
    <row r="52" spans="2:15" s="2" customFormat="1" x14ac:dyDescent="0.2">
      <c r="B52" s="275"/>
      <c r="C52" s="281"/>
      <c r="D52" s="275"/>
      <c r="E52" s="101" t="s">
        <v>338</v>
      </c>
      <c r="F52" s="102">
        <v>341.47058823529414</v>
      </c>
      <c r="G52" s="102">
        <v>337.24137931034483</v>
      </c>
      <c r="H52" s="102">
        <v>300.66666666666669</v>
      </c>
      <c r="I52" s="102">
        <v>335</v>
      </c>
      <c r="J52" s="102">
        <v>383.03333333333336</v>
      </c>
      <c r="K52" s="102">
        <v>376.8</v>
      </c>
      <c r="L52" s="102">
        <v>324.28125</v>
      </c>
      <c r="M52" s="102">
        <v>330.03125</v>
      </c>
      <c r="N52" s="102">
        <v>321.030303030303</v>
      </c>
      <c r="O52" s="50"/>
    </row>
    <row r="53" spans="2:15" s="2" customFormat="1" x14ac:dyDescent="0.2">
      <c r="B53" s="275"/>
      <c r="C53" s="281"/>
      <c r="D53" s="275"/>
      <c r="E53" s="99" t="s">
        <v>339</v>
      </c>
      <c r="F53" s="100">
        <v>155.16129032258064</v>
      </c>
      <c r="G53" s="100">
        <v>155.40740740740742</v>
      </c>
      <c r="H53" s="100">
        <v>127.80645161290323</v>
      </c>
      <c r="I53" s="100">
        <v>142.9</v>
      </c>
      <c r="J53" s="100">
        <v>187.34482758620689</v>
      </c>
      <c r="K53" s="100">
        <v>179.85714285714286</v>
      </c>
      <c r="L53" s="100">
        <v>146.30000000000001</v>
      </c>
      <c r="M53" s="100">
        <v>152.5</v>
      </c>
      <c r="N53" s="100">
        <v>160.1</v>
      </c>
      <c r="O53" s="50"/>
    </row>
    <row r="54" spans="2:15" s="2" customFormat="1" x14ac:dyDescent="0.2">
      <c r="B54" s="275"/>
      <c r="C54" s="282"/>
      <c r="D54" s="275"/>
      <c r="E54" s="101" t="s">
        <v>340</v>
      </c>
      <c r="F54" s="102">
        <v>526.03278688524586</v>
      </c>
      <c r="G54" s="102">
        <v>469.75</v>
      </c>
      <c r="H54" s="102">
        <v>433.171875</v>
      </c>
      <c r="I54" s="102">
        <v>458.390625</v>
      </c>
      <c r="J54" s="102">
        <v>482.43939393939394</v>
      </c>
      <c r="K54" s="102">
        <v>425.69736842105266</v>
      </c>
      <c r="L54" s="102">
        <v>380.125</v>
      </c>
      <c r="M54" s="102">
        <v>391.67469879518075</v>
      </c>
      <c r="N54" s="102">
        <v>411.63749999999999</v>
      </c>
      <c r="O54" s="50"/>
    </row>
    <row r="55" spans="2:15" s="2" customFormat="1" x14ac:dyDescent="0.2">
      <c r="B55" s="275"/>
      <c r="C55" s="276" t="s">
        <v>74</v>
      </c>
      <c r="D55" s="279" t="s">
        <v>350</v>
      </c>
      <c r="E55" s="99" t="s">
        <v>335</v>
      </c>
      <c r="F55" s="100"/>
      <c r="G55" s="100"/>
      <c r="H55" s="100"/>
      <c r="I55" s="100"/>
      <c r="J55" s="100"/>
      <c r="K55" s="100"/>
      <c r="L55" s="100"/>
      <c r="M55" s="100"/>
      <c r="N55" s="100">
        <v>21</v>
      </c>
      <c r="O55" s="50"/>
    </row>
    <row r="56" spans="2:15" s="2" customFormat="1" x14ac:dyDescent="0.2">
      <c r="B56" s="275"/>
      <c r="C56" s="277"/>
      <c r="D56" s="279"/>
      <c r="E56" s="101" t="s">
        <v>336</v>
      </c>
      <c r="F56" s="102">
        <v>43.526315789473685</v>
      </c>
      <c r="G56" s="102">
        <v>42.473684210526315</v>
      </c>
      <c r="H56" s="102">
        <v>44.277777777777779</v>
      </c>
      <c r="I56" s="102">
        <v>44.277777777777779</v>
      </c>
      <c r="J56" s="102">
        <v>43.555555555555557</v>
      </c>
      <c r="K56" s="102">
        <v>47.611111111111114</v>
      </c>
      <c r="L56" s="102">
        <v>45.444444444444443</v>
      </c>
      <c r="M56" s="102">
        <v>47.833333333333336</v>
      </c>
      <c r="N56" s="102">
        <v>44.6666666666667</v>
      </c>
      <c r="O56" s="50"/>
    </row>
    <row r="57" spans="2:15" s="2" customFormat="1" x14ac:dyDescent="0.2">
      <c r="B57" s="275"/>
      <c r="C57" s="277"/>
      <c r="D57" s="279"/>
      <c r="E57" s="99" t="s">
        <v>337</v>
      </c>
      <c r="F57" s="100">
        <v>329.35</v>
      </c>
      <c r="G57" s="100">
        <v>322.75</v>
      </c>
      <c r="H57" s="100">
        <v>320.68421052631578</v>
      </c>
      <c r="I57" s="100">
        <v>314.21052631578948</v>
      </c>
      <c r="J57" s="100">
        <v>312.42105263157896</v>
      </c>
      <c r="K57" s="100">
        <v>305</v>
      </c>
      <c r="L57" s="100">
        <v>306.10526315789474</v>
      </c>
      <c r="M57" s="100">
        <v>300.10526315789474</v>
      </c>
      <c r="N57" s="100">
        <v>295.10526315789502</v>
      </c>
      <c r="O57" s="50"/>
    </row>
    <row r="58" spans="2:15" s="2" customFormat="1" x14ac:dyDescent="0.2">
      <c r="B58" s="275"/>
      <c r="C58" s="277"/>
      <c r="D58" s="279"/>
      <c r="E58" s="101" t="s">
        <v>338</v>
      </c>
      <c r="F58" s="102">
        <v>484.21428571428572</v>
      </c>
      <c r="G58" s="102">
        <v>453</v>
      </c>
      <c r="H58" s="102">
        <v>439.71428571428572</v>
      </c>
      <c r="I58" s="102">
        <v>405.73333333333335</v>
      </c>
      <c r="J58" s="102">
        <v>420.73333333333335</v>
      </c>
      <c r="K58" s="102">
        <v>417.46666666666664</v>
      </c>
      <c r="L58" s="102">
        <v>413.4</v>
      </c>
      <c r="M58" s="102">
        <v>404.26666666666665</v>
      </c>
      <c r="N58" s="102">
        <v>386.53333333333302</v>
      </c>
      <c r="O58" s="50"/>
    </row>
    <row r="59" spans="2:15" s="2" customFormat="1" x14ac:dyDescent="0.2">
      <c r="B59" s="275"/>
      <c r="C59" s="277"/>
      <c r="D59" s="279"/>
      <c r="E59" s="99" t="s">
        <v>339</v>
      </c>
      <c r="F59" s="100">
        <v>272.23076923076923</v>
      </c>
      <c r="G59" s="100">
        <v>224.92857142857142</v>
      </c>
      <c r="H59" s="100">
        <v>215.07142857142858</v>
      </c>
      <c r="I59" s="100">
        <v>214.14285714285714</v>
      </c>
      <c r="J59" s="100">
        <v>190.6</v>
      </c>
      <c r="K59" s="100">
        <v>178.73333333333332</v>
      </c>
      <c r="L59" s="100">
        <v>188.4</v>
      </c>
      <c r="M59" s="100">
        <v>185.46666666666667</v>
      </c>
      <c r="N59" s="100">
        <v>181.666666666667</v>
      </c>
      <c r="O59" s="50"/>
    </row>
    <row r="60" spans="2:15" s="2" customFormat="1" x14ac:dyDescent="0.2">
      <c r="B60" s="275"/>
      <c r="C60" s="277"/>
      <c r="D60" s="279"/>
      <c r="E60" s="101" t="s">
        <v>340</v>
      </c>
      <c r="F60" s="102">
        <v>738.83333333333337</v>
      </c>
      <c r="G60" s="102">
        <v>698.04166666666663</v>
      </c>
      <c r="H60" s="102">
        <v>698.13043478260875</v>
      </c>
      <c r="I60" s="102">
        <v>689.17391304347825</v>
      </c>
      <c r="J60" s="102">
        <v>690.86956521739125</v>
      </c>
      <c r="K60" s="102">
        <v>678.04347826086962</v>
      </c>
      <c r="L60" s="102">
        <v>680.91304347826087</v>
      </c>
      <c r="M60" s="102">
        <v>669.95652173913038</v>
      </c>
      <c r="N60" s="102">
        <v>650.21739130434798</v>
      </c>
      <c r="O60" s="50"/>
    </row>
    <row r="61" spans="2:15" s="2" customFormat="1" x14ac:dyDescent="0.2">
      <c r="B61" s="275"/>
      <c r="C61" s="277"/>
      <c r="D61" s="275" t="s">
        <v>351</v>
      </c>
      <c r="E61" s="99" t="s">
        <v>335</v>
      </c>
      <c r="F61" s="100">
        <v>53.208333333333336</v>
      </c>
      <c r="G61" s="100">
        <v>56.395833333333336</v>
      </c>
      <c r="H61" s="100">
        <v>55.38</v>
      </c>
      <c r="I61" s="100">
        <v>60.611111111111114</v>
      </c>
      <c r="J61" s="100">
        <v>60.509433962264154</v>
      </c>
      <c r="K61" s="100">
        <v>54.75925925925926</v>
      </c>
      <c r="L61" s="100">
        <v>55.666666666666664</v>
      </c>
      <c r="M61" s="100">
        <v>60.645833333333336</v>
      </c>
      <c r="N61" s="100">
        <v>57.8913043478261</v>
      </c>
      <c r="O61" s="50"/>
    </row>
    <row r="62" spans="2:15" s="2" customFormat="1" x14ac:dyDescent="0.2">
      <c r="B62" s="275"/>
      <c r="C62" s="277"/>
      <c r="D62" s="275"/>
      <c r="E62" s="101" t="s">
        <v>336</v>
      </c>
      <c r="F62" s="102">
        <v>26.388888888888889</v>
      </c>
      <c r="G62" s="102">
        <v>28.421052631578949</v>
      </c>
      <c r="H62" s="102">
        <v>25.934782608695652</v>
      </c>
      <c r="I62" s="102">
        <v>28.65909090909091</v>
      </c>
      <c r="J62" s="102">
        <v>29.044444444444444</v>
      </c>
      <c r="K62" s="102">
        <v>27.081632653061224</v>
      </c>
      <c r="L62" s="102">
        <v>28.044444444444444</v>
      </c>
      <c r="M62" s="102">
        <v>27.468085106382979</v>
      </c>
      <c r="N62" s="102">
        <v>26.6041666666667</v>
      </c>
      <c r="O62" s="50"/>
    </row>
    <row r="63" spans="2:15" s="2" customFormat="1" x14ac:dyDescent="0.2">
      <c r="B63" s="275"/>
      <c r="C63" s="277"/>
      <c r="D63" s="275"/>
      <c r="E63" s="99" t="s">
        <v>337</v>
      </c>
      <c r="F63" s="100">
        <v>259.78947368421052</v>
      </c>
      <c r="G63" s="100">
        <v>265.26315789473682</v>
      </c>
      <c r="H63" s="100">
        <v>269.21052631578948</v>
      </c>
      <c r="I63" s="100">
        <v>255.45454545454547</v>
      </c>
      <c r="J63" s="100">
        <v>259.54545454545456</v>
      </c>
      <c r="K63" s="100">
        <v>246.2608695652174</v>
      </c>
      <c r="L63" s="100">
        <v>237.29166666666666</v>
      </c>
      <c r="M63" s="100">
        <v>233</v>
      </c>
      <c r="N63" s="100">
        <v>223</v>
      </c>
      <c r="O63" s="50"/>
    </row>
    <row r="64" spans="2:15" s="2" customFormat="1" x14ac:dyDescent="0.2">
      <c r="B64" s="275"/>
      <c r="C64" s="277"/>
      <c r="D64" s="275"/>
      <c r="E64" s="101" t="s">
        <v>338</v>
      </c>
      <c r="F64" s="102">
        <v>218.1904761904762</v>
      </c>
      <c r="G64" s="102">
        <v>217.8095238095238</v>
      </c>
      <c r="H64" s="102">
        <v>215.8095238095238</v>
      </c>
      <c r="I64" s="102">
        <v>207.47826086956522</v>
      </c>
      <c r="J64" s="102">
        <v>208.34782608695653</v>
      </c>
      <c r="K64" s="102">
        <v>206.7391304347826</v>
      </c>
      <c r="L64" s="102">
        <v>195.25</v>
      </c>
      <c r="M64" s="102">
        <v>181.07692307692307</v>
      </c>
      <c r="N64" s="102">
        <v>184.230769230769</v>
      </c>
      <c r="O64" s="50"/>
    </row>
    <row r="65" spans="2:15" s="2" customFormat="1" x14ac:dyDescent="0.2">
      <c r="B65" s="275"/>
      <c r="C65" s="277"/>
      <c r="D65" s="275"/>
      <c r="E65" s="99" t="s">
        <v>339</v>
      </c>
      <c r="F65" s="100">
        <v>119.9047619047619</v>
      </c>
      <c r="G65" s="100">
        <v>127.19047619047619</v>
      </c>
      <c r="H65" s="100">
        <v>119.61904761904762</v>
      </c>
      <c r="I65" s="100">
        <v>108.56521739130434</v>
      </c>
      <c r="J65" s="100">
        <v>103.43478260869566</v>
      </c>
      <c r="K65" s="100">
        <v>100.30434782608695</v>
      </c>
      <c r="L65" s="100">
        <v>102.08333333333333</v>
      </c>
      <c r="M65" s="100">
        <v>100.04</v>
      </c>
      <c r="N65" s="100">
        <v>96.72</v>
      </c>
      <c r="O65" s="50"/>
    </row>
    <row r="66" spans="2:15" s="2" customFormat="1" x14ac:dyDescent="0.2">
      <c r="B66" s="275"/>
      <c r="C66" s="278"/>
      <c r="D66" s="275"/>
      <c r="E66" s="101" t="s">
        <v>340</v>
      </c>
      <c r="F66" s="102">
        <v>272.63157894736844</v>
      </c>
      <c r="G66" s="102">
        <v>277.10344827586209</v>
      </c>
      <c r="H66" s="102">
        <v>273.23728813559325</v>
      </c>
      <c r="I66" s="102">
        <v>276.55555555555554</v>
      </c>
      <c r="J66" s="102">
        <v>280.56451612903226</v>
      </c>
      <c r="K66" s="102">
        <v>274.35483870967744</v>
      </c>
      <c r="L66" s="102">
        <v>294.12280701754383</v>
      </c>
      <c r="M66" s="102">
        <v>306.4736842105263</v>
      </c>
      <c r="N66" s="102">
        <v>301.21052631578902</v>
      </c>
      <c r="O66" s="50"/>
    </row>
    <row r="67" spans="2:15" s="2" customFormat="1" x14ac:dyDescent="0.2">
      <c r="B67" s="275"/>
      <c r="C67" s="280" t="s">
        <v>75</v>
      </c>
      <c r="D67" s="279" t="s">
        <v>350</v>
      </c>
      <c r="E67" s="99" t="s">
        <v>335</v>
      </c>
      <c r="F67" s="100"/>
      <c r="G67" s="100"/>
      <c r="H67" s="100"/>
      <c r="I67" s="100"/>
      <c r="J67" s="100"/>
      <c r="K67" s="100"/>
      <c r="L67" s="100"/>
      <c r="M67" s="100"/>
      <c r="N67" s="100">
        <v>22</v>
      </c>
      <c r="O67" s="50"/>
    </row>
    <row r="68" spans="2:15" s="2" customFormat="1" x14ac:dyDescent="0.2">
      <c r="B68" s="275"/>
      <c r="C68" s="281"/>
      <c r="D68" s="279"/>
      <c r="E68" s="101" t="s">
        <v>336</v>
      </c>
      <c r="F68" s="102">
        <v>65.09375</v>
      </c>
      <c r="G68" s="102">
        <v>60.87096774193548</v>
      </c>
      <c r="H68" s="102">
        <v>57.12903225806452</v>
      </c>
      <c r="I68" s="102">
        <v>58.58064516129032</v>
      </c>
      <c r="J68" s="102">
        <v>62.12903225806452</v>
      </c>
      <c r="K68" s="102">
        <v>66.258064516129039</v>
      </c>
      <c r="L68" s="102">
        <v>65.935483870967744</v>
      </c>
      <c r="M68" s="102">
        <v>74.806451612903231</v>
      </c>
      <c r="N68" s="102">
        <v>65.322580645161295</v>
      </c>
      <c r="O68" s="50"/>
    </row>
    <row r="69" spans="2:15" s="2" customFormat="1" x14ac:dyDescent="0.2">
      <c r="B69" s="275"/>
      <c r="C69" s="281"/>
      <c r="D69" s="279"/>
      <c r="E69" s="99" t="s">
        <v>337</v>
      </c>
      <c r="F69" s="100">
        <v>400.22222222222223</v>
      </c>
      <c r="G69" s="100">
        <v>397.4</v>
      </c>
      <c r="H69" s="100">
        <v>380.57142857142856</v>
      </c>
      <c r="I69" s="100">
        <v>364.42857142857144</v>
      </c>
      <c r="J69" s="100">
        <v>359.6</v>
      </c>
      <c r="K69" s="100">
        <v>355.51428571428573</v>
      </c>
      <c r="L69" s="100">
        <v>363.38235294117646</v>
      </c>
      <c r="M69" s="100">
        <v>370.6764705882353</v>
      </c>
      <c r="N69" s="100">
        <v>370.5</v>
      </c>
      <c r="O69" s="50"/>
    </row>
    <row r="70" spans="2:15" s="2" customFormat="1" x14ac:dyDescent="0.2">
      <c r="B70" s="275"/>
      <c r="C70" s="281"/>
      <c r="D70" s="279"/>
      <c r="E70" s="101" t="s">
        <v>338</v>
      </c>
      <c r="F70" s="102">
        <v>466.9</v>
      </c>
      <c r="G70" s="102">
        <v>460.13333333333333</v>
      </c>
      <c r="H70" s="102">
        <v>455.46666666666664</v>
      </c>
      <c r="I70" s="102">
        <v>465.17241379310343</v>
      </c>
      <c r="J70" s="102">
        <v>473.41379310344826</v>
      </c>
      <c r="K70" s="102">
        <v>478.31034482758622</v>
      </c>
      <c r="L70" s="102">
        <v>459.9655172413793</v>
      </c>
      <c r="M70" s="102">
        <v>441.10344827586209</v>
      </c>
      <c r="N70" s="102">
        <v>411.241379310345</v>
      </c>
      <c r="O70" s="50"/>
    </row>
    <row r="71" spans="2:15" s="2" customFormat="1" x14ac:dyDescent="0.2">
      <c r="B71" s="275"/>
      <c r="C71" s="281"/>
      <c r="D71" s="279"/>
      <c r="E71" s="99" t="s">
        <v>339</v>
      </c>
      <c r="F71" s="100">
        <v>198.67857142857142</v>
      </c>
      <c r="G71" s="100">
        <v>202.39285714285714</v>
      </c>
      <c r="H71" s="100">
        <v>198.25</v>
      </c>
      <c r="I71" s="100">
        <v>196.32142857142858</v>
      </c>
      <c r="J71" s="100">
        <v>187.78571428571428</v>
      </c>
      <c r="K71" s="100">
        <v>196.07142857142858</v>
      </c>
      <c r="L71" s="100">
        <v>206.10714285714286</v>
      </c>
      <c r="M71" s="100">
        <v>197.57142857142858</v>
      </c>
      <c r="N71" s="100">
        <v>193.78571428571399</v>
      </c>
      <c r="O71" s="50"/>
    </row>
    <row r="72" spans="2:15" s="2" customFormat="1" x14ac:dyDescent="0.2">
      <c r="B72" s="275"/>
      <c r="C72" s="281"/>
      <c r="D72" s="279"/>
      <c r="E72" s="101" t="s">
        <v>340</v>
      </c>
      <c r="F72" s="102">
        <v>948.97368421052636</v>
      </c>
      <c r="G72" s="102">
        <v>953.16216216216219</v>
      </c>
      <c r="H72" s="102">
        <v>927.18918918918916</v>
      </c>
      <c r="I72" s="102">
        <v>906.97297297297303</v>
      </c>
      <c r="J72" s="102">
        <v>905.37837837837833</v>
      </c>
      <c r="K72" s="102">
        <v>915.08108108108104</v>
      </c>
      <c r="L72" s="102">
        <v>905.64864864864865</v>
      </c>
      <c r="M72" s="102">
        <v>898.54054054054052</v>
      </c>
      <c r="N72" s="102">
        <v>864.756756756757</v>
      </c>
      <c r="O72" s="50"/>
    </row>
    <row r="73" spans="2:15" s="2" customFormat="1" x14ac:dyDescent="0.2">
      <c r="B73" s="275"/>
      <c r="C73" s="281"/>
      <c r="D73" s="275" t="s">
        <v>351</v>
      </c>
      <c r="E73" s="99" t="s">
        <v>335</v>
      </c>
      <c r="F73" s="100">
        <v>44.823529411764703</v>
      </c>
      <c r="G73" s="100">
        <v>53.875</v>
      </c>
      <c r="H73" s="100">
        <v>48.583333333333336</v>
      </c>
      <c r="I73" s="100">
        <v>49.028571428571432</v>
      </c>
      <c r="J73" s="100">
        <v>52.171428571428571</v>
      </c>
      <c r="K73" s="100">
        <v>52.222222222222221</v>
      </c>
      <c r="L73" s="100">
        <v>43.918918918918919</v>
      </c>
      <c r="M73" s="100">
        <v>53.297297297297298</v>
      </c>
      <c r="N73" s="100">
        <v>52.8333333333333</v>
      </c>
      <c r="O73" s="50"/>
    </row>
    <row r="74" spans="2:15" s="2" customFormat="1" x14ac:dyDescent="0.2">
      <c r="B74" s="275"/>
      <c r="C74" s="281"/>
      <c r="D74" s="275"/>
      <c r="E74" s="101" t="s">
        <v>336</v>
      </c>
      <c r="F74" s="102">
        <v>15.789473684210526</v>
      </c>
      <c r="G74" s="102">
        <v>16.914285714285715</v>
      </c>
      <c r="H74" s="102">
        <v>19.263157894736842</v>
      </c>
      <c r="I74" s="102">
        <v>22.166666666666668</v>
      </c>
      <c r="J74" s="102">
        <v>20.894736842105264</v>
      </c>
      <c r="K74" s="102">
        <v>21.435897435897434</v>
      </c>
      <c r="L74" s="102">
        <v>24.238095238095237</v>
      </c>
      <c r="M74" s="102">
        <v>22.512195121951219</v>
      </c>
      <c r="N74" s="102">
        <v>21.780487804878</v>
      </c>
      <c r="O74" s="50"/>
    </row>
    <row r="75" spans="2:15" s="2" customFormat="1" x14ac:dyDescent="0.2">
      <c r="B75" s="275"/>
      <c r="C75" s="281"/>
      <c r="D75" s="275"/>
      <c r="E75" s="99" t="s">
        <v>337</v>
      </c>
      <c r="F75" s="100">
        <v>110.17391304347827</v>
      </c>
      <c r="G75" s="100">
        <v>128.52380952380952</v>
      </c>
      <c r="H75" s="100">
        <v>124.13636363636364</v>
      </c>
      <c r="I75" s="100">
        <v>138.85</v>
      </c>
      <c r="J75" s="100">
        <v>141.4</v>
      </c>
      <c r="K75" s="100">
        <v>137.76190476190476</v>
      </c>
      <c r="L75" s="100">
        <v>126.04545454545455</v>
      </c>
      <c r="M75" s="100">
        <v>138.38095238095238</v>
      </c>
      <c r="N75" s="100">
        <v>146.30000000000001</v>
      </c>
      <c r="O75" s="50"/>
    </row>
    <row r="76" spans="2:15" s="2" customFormat="1" x14ac:dyDescent="0.2">
      <c r="B76" s="275"/>
      <c r="C76" s="281"/>
      <c r="D76" s="275"/>
      <c r="E76" s="101" t="s">
        <v>338</v>
      </c>
      <c r="F76" s="102">
        <v>96.142857142857139</v>
      </c>
      <c r="G76" s="102">
        <v>108.5</v>
      </c>
      <c r="H76" s="102">
        <v>113.44444444444444</v>
      </c>
      <c r="I76" s="102">
        <v>123.83333333333333</v>
      </c>
      <c r="J76" s="102">
        <v>127.21052631578948</v>
      </c>
      <c r="K76" s="102">
        <v>115.85</v>
      </c>
      <c r="L76" s="102">
        <v>121.05555555555556</v>
      </c>
      <c r="M76" s="102">
        <v>119.5</v>
      </c>
      <c r="N76" s="102">
        <v>115.444444444444</v>
      </c>
      <c r="O76" s="50"/>
    </row>
    <row r="77" spans="2:15" s="2" customFormat="1" x14ac:dyDescent="0.2">
      <c r="B77" s="275"/>
      <c r="C77" s="281"/>
      <c r="D77" s="275"/>
      <c r="E77" s="99" t="s">
        <v>339</v>
      </c>
      <c r="F77" s="100">
        <v>73.5625</v>
      </c>
      <c r="G77" s="100">
        <v>74.428571428571431</v>
      </c>
      <c r="H77" s="100">
        <v>64.3125</v>
      </c>
      <c r="I77" s="100">
        <v>69.8125</v>
      </c>
      <c r="J77" s="100">
        <v>72.631578947368425</v>
      </c>
      <c r="K77" s="100">
        <v>79.315789473684205</v>
      </c>
      <c r="L77" s="100">
        <v>74.631578947368425</v>
      </c>
      <c r="M77" s="100">
        <v>81.833333333333329</v>
      </c>
      <c r="N77" s="100">
        <v>84.3333333333333</v>
      </c>
      <c r="O77" s="50"/>
    </row>
    <row r="78" spans="2:15" s="2" customFormat="1" x14ac:dyDescent="0.2">
      <c r="B78" s="275"/>
      <c r="C78" s="282"/>
      <c r="D78" s="275"/>
      <c r="E78" s="101" t="s">
        <v>340</v>
      </c>
      <c r="F78" s="102">
        <v>151.03846153846155</v>
      </c>
      <c r="G78" s="102">
        <v>170.42553191489361</v>
      </c>
      <c r="H78" s="102">
        <v>165.66</v>
      </c>
      <c r="I78" s="102">
        <v>172.74</v>
      </c>
      <c r="J78" s="102">
        <v>184.9</v>
      </c>
      <c r="K78" s="102">
        <v>184.9607843137255</v>
      </c>
      <c r="L78" s="102">
        <v>173.32692307692307</v>
      </c>
      <c r="M78" s="102">
        <v>184.80392156862746</v>
      </c>
      <c r="N78" s="102">
        <v>186.34</v>
      </c>
      <c r="O78" s="50"/>
    </row>
    <row r="79" spans="2:15" s="2" customFormat="1" x14ac:dyDescent="0.2">
      <c r="B79" s="275"/>
      <c r="C79" s="276" t="s">
        <v>76</v>
      </c>
      <c r="D79" s="279" t="s">
        <v>350</v>
      </c>
      <c r="E79" s="99" t="s">
        <v>335</v>
      </c>
      <c r="F79" s="100"/>
      <c r="G79" s="100"/>
      <c r="H79" s="100"/>
      <c r="I79" s="100"/>
      <c r="J79" s="100"/>
      <c r="K79" s="100"/>
      <c r="L79" s="100"/>
      <c r="M79" s="100"/>
      <c r="N79" s="100"/>
      <c r="O79" s="50"/>
    </row>
    <row r="80" spans="2:15" s="2" customFormat="1" x14ac:dyDescent="0.2">
      <c r="B80" s="275"/>
      <c r="C80" s="277"/>
      <c r="D80" s="279"/>
      <c r="E80" s="101" t="s">
        <v>336</v>
      </c>
      <c r="F80" s="102">
        <v>19.492753623188406</v>
      </c>
      <c r="G80" s="102">
        <v>17.82236842105263</v>
      </c>
      <c r="H80" s="102">
        <v>17.056249999999999</v>
      </c>
      <c r="I80" s="102">
        <v>17.157894736842106</v>
      </c>
      <c r="J80" s="102">
        <v>15.205128205128204</v>
      </c>
      <c r="K80" s="102">
        <v>15.410256410256411</v>
      </c>
      <c r="L80" s="102">
        <v>14.549295774647888</v>
      </c>
      <c r="M80" s="102">
        <v>16.392156862745097</v>
      </c>
      <c r="N80" s="102">
        <v>17.609589041095902</v>
      </c>
      <c r="O80" s="50"/>
    </row>
    <row r="81" spans="2:15" s="2" customFormat="1" x14ac:dyDescent="0.2">
      <c r="B81" s="275"/>
      <c r="C81" s="277"/>
      <c r="D81" s="279"/>
      <c r="E81" s="99" t="s">
        <v>337</v>
      </c>
      <c r="F81" s="100">
        <v>113.89673913043478</v>
      </c>
      <c r="G81" s="100">
        <v>113.39682539682539</v>
      </c>
      <c r="H81" s="100">
        <v>107.05670103092784</v>
      </c>
      <c r="I81" s="100">
        <v>97.606217616580309</v>
      </c>
      <c r="J81" s="100">
        <v>90.612565445026178</v>
      </c>
      <c r="K81" s="100">
        <v>88.914438502673804</v>
      </c>
      <c r="L81" s="100">
        <v>92.432584269662925</v>
      </c>
      <c r="M81" s="100">
        <v>84.077777777777783</v>
      </c>
      <c r="N81" s="100">
        <v>83.235955056179805</v>
      </c>
      <c r="O81" s="50"/>
    </row>
    <row r="82" spans="2:15" s="2" customFormat="1" x14ac:dyDescent="0.2">
      <c r="B82" s="275"/>
      <c r="C82" s="277"/>
      <c r="D82" s="279"/>
      <c r="E82" s="101" t="s">
        <v>338</v>
      </c>
      <c r="F82" s="102">
        <v>344</v>
      </c>
      <c r="G82" s="102">
        <v>271.6875</v>
      </c>
      <c r="H82" s="102">
        <v>266.98</v>
      </c>
      <c r="I82" s="102">
        <v>246.98214285714286</v>
      </c>
      <c r="J82" s="102">
        <v>227.22222222222223</v>
      </c>
      <c r="K82" s="102">
        <v>229.12698412698413</v>
      </c>
      <c r="L82" s="102">
        <v>231.5</v>
      </c>
      <c r="M82" s="102">
        <v>208.41538461538462</v>
      </c>
      <c r="N82" s="102">
        <v>189.57971014492799</v>
      </c>
      <c r="O82" s="50"/>
    </row>
    <row r="83" spans="2:15" s="2" customFormat="1" x14ac:dyDescent="0.2">
      <c r="B83" s="275"/>
      <c r="C83" s="277"/>
      <c r="D83" s="279"/>
      <c r="E83" s="99" t="s">
        <v>339</v>
      </c>
      <c r="F83" s="100">
        <v>115.28125</v>
      </c>
      <c r="G83" s="100">
        <v>118.78787878787878</v>
      </c>
      <c r="H83" s="100">
        <v>115</v>
      </c>
      <c r="I83" s="100">
        <v>109.31578947368421</v>
      </c>
      <c r="J83" s="100">
        <v>109.2051282051282</v>
      </c>
      <c r="K83" s="100">
        <v>116.78947368421052</v>
      </c>
      <c r="L83" s="100">
        <v>133.36111111111111</v>
      </c>
      <c r="M83" s="100">
        <v>134.97368421052633</v>
      </c>
      <c r="N83" s="100">
        <v>145.97368421052599</v>
      </c>
      <c r="O83" s="50"/>
    </row>
    <row r="84" spans="2:15" s="2" customFormat="1" x14ac:dyDescent="0.2">
      <c r="B84" s="275"/>
      <c r="C84" s="277"/>
      <c r="D84" s="279"/>
      <c r="E84" s="101" t="s">
        <v>340</v>
      </c>
      <c r="F84" s="102">
        <v>219.60869565217391</v>
      </c>
      <c r="G84" s="102">
        <v>215.19371727748691</v>
      </c>
      <c r="H84" s="102">
        <v>209.11734693877551</v>
      </c>
      <c r="I84" s="102">
        <v>202.21025641025642</v>
      </c>
      <c r="J84" s="102">
        <v>198.20207253886011</v>
      </c>
      <c r="K84" s="102">
        <v>200.55026455026456</v>
      </c>
      <c r="L84" s="102">
        <v>209.29444444444445</v>
      </c>
      <c r="M84" s="102">
        <v>198.45901639344262</v>
      </c>
      <c r="N84" s="102">
        <v>197.88461538461499</v>
      </c>
      <c r="O84" s="50"/>
    </row>
    <row r="85" spans="2:15" s="2" customFormat="1" x14ac:dyDescent="0.2">
      <c r="B85" s="275"/>
      <c r="C85" s="277"/>
      <c r="D85" s="275" t="s">
        <v>351</v>
      </c>
      <c r="E85" s="99" t="s">
        <v>335</v>
      </c>
      <c r="F85" s="100"/>
      <c r="G85" s="100">
        <v>12</v>
      </c>
      <c r="H85" s="100">
        <v>29.285714285714285</v>
      </c>
      <c r="I85" s="100">
        <v>23.111111111111111</v>
      </c>
      <c r="J85" s="100">
        <v>24.8</v>
      </c>
      <c r="K85" s="100">
        <v>23.5</v>
      </c>
      <c r="L85" s="100">
        <v>25.75</v>
      </c>
      <c r="M85" s="100">
        <v>40.1</v>
      </c>
      <c r="N85" s="100">
        <v>32.307692307692299</v>
      </c>
      <c r="O85" s="50"/>
    </row>
    <row r="86" spans="2:15" s="2" customFormat="1" x14ac:dyDescent="0.2">
      <c r="B86" s="275"/>
      <c r="C86" s="277"/>
      <c r="D86" s="275"/>
      <c r="E86" s="101" t="s">
        <v>336</v>
      </c>
      <c r="F86" s="102">
        <v>20.5</v>
      </c>
      <c r="G86" s="102">
        <v>26.545454545454547</v>
      </c>
      <c r="H86" s="102">
        <v>27.272727272727273</v>
      </c>
      <c r="I86" s="102">
        <v>19.75</v>
      </c>
      <c r="J86" s="102">
        <v>24.46153846153846</v>
      </c>
      <c r="K86" s="102">
        <v>24.923076923076923</v>
      </c>
      <c r="L86" s="102">
        <v>22.46153846153846</v>
      </c>
      <c r="M86" s="102">
        <v>23.071428571428573</v>
      </c>
      <c r="N86" s="102">
        <v>18.9375</v>
      </c>
      <c r="O86" s="50"/>
    </row>
    <row r="87" spans="2:15" s="2" customFormat="1" x14ac:dyDescent="0.2">
      <c r="B87" s="275"/>
      <c r="C87" s="277"/>
      <c r="D87" s="275"/>
      <c r="E87" s="99" t="s">
        <v>337</v>
      </c>
      <c r="F87" s="100">
        <v>139.5</v>
      </c>
      <c r="G87" s="100">
        <v>154.25</v>
      </c>
      <c r="H87" s="100">
        <v>166.375</v>
      </c>
      <c r="I87" s="100">
        <v>174.75</v>
      </c>
      <c r="J87" s="100">
        <v>175.375</v>
      </c>
      <c r="K87" s="100">
        <v>178.125</v>
      </c>
      <c r="L87" s="100">
        <v>169.75</v>
      </c>
      <c r="M87" s="100">
        <v>135.4</v>
      </c>
      <c r="N87" s="100">
        <v>103.444444444444</v>
      </c>
      <c r="O87" s="50"/>
    </row>
    <row r="88" spans="2:15" s="2" customFormat="1" x14ac:dyDescent="0.2">
      <c r="B88" s="275"/>
      <c r="C88" s="277"/>
      <c r="D88" s="275"/>
      <c r="E88" s="101" t="s">
        <v>338</v>
      </c>
      <c r="F88" s="102">
        <v>114.14285714285714</v>
      </c>
      <c r="G88" s="102">
        <v>129</v>
      </c>
      <c r="H88" s="102">
        <v>124.125</v>
      </c>
      <c r="I88" s="102">
        <v>136.75</v>
      </c>
      <c r="J88" s="102">
        <v>163.42857142857142</v>
      </c>
      <c r="K88" s="102">
        <v>148.875</v>
      </c>
      <c r="L88" s="102">
        <v>131.44444444444446</v>
      </c>
      <c r="M88" s="102">
        <v>139.25</v>
      </c>
      <c r="N88" s="102">
        <v>89.714285714285694</v>
      </c>
      <c r="O88" s="50"/>
    </row>
    <row r="89" spans="2:15" s="2" customFormat="1" x14ac:dyDescent="0.2">
      <c r="B89" s="275"/>
      <c r="C89" s="277"/>
      <c r="D89" s="275"/>
      <c r="E89" s="99" t="s">
        <v>339</v>
      </c>
      <c r="F89" s="100">
        <v>44.5</v>
      </c>
      <c r="G89" s="100">
        <v>54.166666666666664</v>
      </c>
      <c r="H89" s="100">
        <v>53.714285714285715</v>
      </c>
      <c r="I89" s="100">
        <v>57.285714285714285</v>
      </c>
      <c r="J89" s="100">
        <v>174.66666666666666</v>
      </c>
      <c r="K89" s="100">
        <v>396.88888888888891</v>
      </c>
      <c r="L89" s="100">
        <v>470.33333333333331</v>
      </c>
      <c r="M89" s="100">
        <v>229.66666666666666</v>
      </c>
      <c r="N89" s="100">
        <v>212.5</v>
      </c>
      <c r="O89" s="50"/>
    </row>
    <row r="90" spans="2:15" s="2" customFormat="1" x14ac:dyDescent="0.2">
      <c r="B90" s="275"/>
      <c r="C90" s="278"/>
      <c r="D90" s="275"/>
      <c r="E90" s="101" t="s">
        <v>340</v>
      </c>
      <c r="F90" s="102">
        <v>198.91666666666666</v>
      </c>
      <c r="G90" s="102">
        <v>230.5</v>
      </c>
      <c r="H90" s="102">
        <v>228.92857142857142</v>
      </c>
      <c r="I90" s="102">
        <v>222.53333333333333</v>
      </c>
      <c r="J90" s="102">
        <v>292.8125</v>
      </c>
      <c r="K90" s="102">
        <v>421.6875</v>
      </c>
      <c r="L90" s="102">
        <v>427.76470588235293</v>
      </c>
      <c r="M90" s="102">
        <v>276.78947368421052</v>
      </c>
      <c r="N90" s="102">
        <v>199.1</v>
      </c>
      <c r="O90" s="50"/>
    </row>
    <row r="91" spans="2:15" s="2" customFormat="1" x14ac:dyDescent="0.2">
      <c r="B91" s="275"/>
      <c r="C91" s="280" t="s">
        <v>77</v>
      </c>
      <c r="D91" s="279" t="s">
        <v>350</v>
      </c>
      <c r="E91" s="99" t="s">
        <v>335</v>
      </c>
      <c r="F91" s="100"/>
      <c r="G91" s="100"/>
      <c r="H91" s="100"/>
      <c r="I91" s="100"/>
      <c r="J91" s="100"/>
      <c r="K91" s="100"/>
      <c r="L91" s="100"/>
      <c r="M91" s="100"/>
      <c r="N91" s="100"/>
      <c r="O91" s="50"/>
    </row>
    <row r="92" spans="2:15" s="2" customFormat="1" x14ac:dyDescent="0.2">
      <c r="B92" s="275"/>
      <c r="C92" s="281"/>
      <c r="D92" s="279"/>
      <c r="E92" s="101" t="s">
        <v>336</v>
      </c>
      <c r="F92" s="102">
        <v>218.90909090909091</v>
      </c>
      <c r="G92" s="102">
        <v>219.30303030303031</v>
      </c>
      <c r="H92" s="102">
        <v>253.7741935483871</v>
      </c>
      <c r="I92" s="102">
        <v>247.58064516129033</v>
      </c>
      <c r="J92" s="102">
        <v>274.62068965517244</v>
      </c>
      <c r="K92" s="102">
        <v>274.06451612903226</v>
      </c>
      <c r="L92" s="102">
        <v>259.19354838709677</v>
      </c>
      <c r="M92" s="102">
        <v>268.48387096774195</v>
      </c>
      <c r="N92" s="102">
        <v>43.448275862069003</v>
      </c>
      <c r="O92" s="50"/>
    </row>
    <row r="93" spans="2:15" s="2" customFormat="1" x14ac:dyDescent="0.2">
      <c r="B93" s="275"/>
      <c r="C93" s="281"/>
      <c r="D93" s="279"/>
      <c r="E93" s="99" t="s">
        <v>337</v>
      </c>
      <c r="F93" s="100">
        <v>1238.2777777777778</v>
      </c>
      <c r="G93" s="100">
        <v>1340.25</v>
      </c>
      <c r="H93" s="100">
        <v>1339</v>
      </c>
      <c r="I93" s="100">
        <v>1364.8823529411766</v>
      </c>
      <c r="J93" s="100">
        <v>1455.2727272727273</v>
      </c>
      <c r="K93" s="100">
        <v>1490.6363636363637</v>
      </c>
      <c r="L93" s="100">
        <v>1535.030303030303</v>
      </c>
      <c r="M93" s="100">
        <v>1487.7575757575758</v>
      </c>
      <c r="N93" s="100">
        <v>228</v>
      </c>
      <c r="O93" s="50"/>
    </row>
    <row r="94" spans="2:15" s="2" customFormat="1" x14ac:dyDescent="0.2">
      <c r="B94" s="275"/>
      <c r="C94" s="281"/>
      <c r="D94" s="279"/>
      <c r="E94" s="101" t="s">
        <v>338</v>
      </c>
      <c r="F94" s="102">
        <v>2124.3529411764707</v>
      </c>
      <c r="G94" s="102">
        <v>2359.25</v>
      </c>
      <c r="H94" s="102">
        <v>2117.6111111111113</v>
      </c>
      <c r="I94" s="102">
        <v>1865.2</v>
      </c>
      <c r="J94" s="102">
        <v>1926.35</v>
      </c>
      <c r="K94" s="102">
        <v>1932.35</v>
      </c>
      <c r="L94" s="102">
        <v>1997.45</v>
      </c>
      <c r="M94" s="102">
        <v>1937.95</v>
      </c>
      <c r="N94" s="102">
        <v>349.5</v>
      </c>
      <c r="O94" s="50"/>
    </row>
    <row r="95" spans="2:15" s="2" customFormat="1" x14ac:dyDescent="0.2">
      <c r="B95" s="275"/>
      <c r="C95" s="281"/>
      <c r="D95" s="279"/>
      <c r="E95" s="99" t="s">
        <v>339</v>
      </c>
      <c r="F95" s="100">
        <v>873.4375</v>
      </c>
      <c r="G95" s="100">
        <v>956.8125</v>
      </c>
      <c r="H95" s="100">
        <v>941.125</v>
      </c>
      <c r="I95" s="100">
        <v>913.88235294117646</v>
      </c>
      <c r="J95" s="100">
        <v>912.41176470588232</v>
      </c>
      <c r="K95" s="100">
        <v>879.70588235294122</v>
      </c>
      <c r="L95" s="100">
        <v>862.33333333333337</v>
      </c>
      <c r="M95" s="100">
        <v>848.88888888888891</v>
      </c>
      <c r="N95" s="100">
        <v>158.470588235294</v>
      </c>
      <c r="O95" s="50"/>
    </row>
    <row r="96" spans="2:15" s="2" customFormat="1" x14ac:dyDescent="0.2">
      <c r="B96" s="275"/>
      <c r="C96" s="281"/>
      <c r="D96" s="279"/>
      <c r="E96" s="101" t="s">
        <v>340</v>
      </c>
      <c r="F96" s="102">
        <v>2547.2750000000001</v>
      </c>
      <c r="G96" s="102">
        <v>2713.5749999999998</v>
      </c>
      <c r="H96" s="102">
        <v>2732.5128205128203</v>
      </c>
      <c r="I96" s="102">
        <v>2741.5641025641025</v>
      </c>
      <c r="J96" s="102">
        <v>2973.6756756756758</v>
      </c>
      <c r="K96" s="102">
        <v>3007.8108108108108</v>
      </c>
      <c r="L96" s="102">
        <v>3085.4594594594596</v>
      </c>
      <c r="M96" s="102">
        <v>3012.3783783783783</v>
      </c>
      <c r="N96" s="102">
        <v>499.13513513513499</v>
      </c>
      <c r="O96" s="50"/>
    </row>
    <row r="97" spans="2:15" s="2" customFormat="1" x14ac:dyDescent="0.2">
      <c r="B97" s="275"/>
      <c r="C97" s="281"/>
      <c r="D97" s="275" t="s">
        <v>351</v>
      </c>
      <c r="E97" s="99" t="s">
        <v>335</v>
      </c>
      <c r="F97" s="100">
        <v>211.08333333333334</v>
      </c>
      <c r="G97" s="100">
        <v>269.90909090909093</v>
      </c>
      <c r="H97" s="100">
        <v>210.07142857142858</v>
      </c>
      <c r="I97" s="100">
        <v>219.64285714285714</v>
      </c>
      <c r="J97" s="100">
        <v>233.64285714285714</v>
      </c>
      <c r="K97" s="100">
        <v>157.3125</v>
      </c>
      <c r="L97" s="100">
        <v>97.8</v>
      </c>
      <c r="M97" s="100">
        <v>154.5</v>
      </c>
      <c r="N97" s="100">
        <v>43.647058823529399</v>
      </c>
      <c r="O97" s="50"/>
    </row>
    <row r="98" spans="2:15" s="2" customFormat="1" x14ac:dyDescent="0.2">
      <c r="B98" s="275"/>
      <c r="C98" s="281"/>
      <c r="D98" s="275"/>
      <c r="E98" s="101" t="s">
        <v>336</v>
      </c>
      <c r="F98" s="102">
        <v>116.125</v>
      </c>
      <c r="G98" s="102">
        <v>120.25</v>
      </c>
      <c r="H98" s="102">
        <v>111.11111111111111</v>
      </c>
      <c r="I98" s="102">
        <v>119.41176470588235</v>
      </c>
      <c r="J98" s="102">
        <v>145.4</v>
      </c>
      <c r="K98" s="102">
        <v>113.31578947368421</v>
      </c>
      <c r="L98" s="102">
        <v>92.166666666666671</v>
      </c>
      <c r="M98" s="102">
        <v>100.47368421052632</v>
      </c>
      <c r="N98" s="102">
        <v>30.5</v>
      </c>
      <c r="O98" s="50"/>
    </row>
    <row r="99" spans="2:15" s="2" customFormat="1" x14ac:dyDescent="0.2">
      <c r="B99" s="275"/>
      <c r="C99" s="281"/>
      <c r="D99" s="275"/>
      <c r="E99" s="99" t="s">
        <v>337</v>
      </c>
      <c r="F99" s="100">
        <v>723</v>
      </c>
      <c r="G99" s="100">
        <v>699.38461538461536</v>
      </c>
      <c r="H99" s="100">
        <v>671.28571428571433</v>
      </c>
      <c r="I99" s="100">
        <v>685.28571428571433</v>
      </c>
      <c r="J99" s="100">
        <v>681.6</v>
      </c>
      <c r="K99" s="100">
        <v>652.375</v>
      </c>
      <c r="L99" s="100">
        <v>667.42857142857144</v>
      </c>
      <c r="M99" s="100">
        <v>572.35294117647061</v>
      </c>
      <c r="N99" s="100">
        <v>139.277777777778</v>
      </c>
      <c r="O99" s="50"/>
    </row>
    <row r="100" spans="2:15" s="2" customFormat="1" x14ac:dyDescent="0.2">
      <c r="B100" s="275"/>
      <c r="C100" s="281"/>
      <c r="D100" s="275"/>
      <c r="E100" s="101" t="s">
        <v>338</v>
      </c>
      <c r="F100" s="102">
        <v>371.54545454545456</v>
      </c>
      <c r="G100" s="102">
        <v>372.45454545454544</v>
      </c>
      <c r="H100" s="102">
        <v>409</v>
      </c>
      <c r="I100" s="102">
        <v>379.45454545454544</v>
      </c>
      <c r="J100" s="102">
        <v>413.54545454545456</v>
      </c>
      <c r="K100" s="102">
        <v>446.27272727272725</v>
      </c>
      <c r="L100" s="102">
        <v>457.63636363636363</v>
      </c>
      <c r="M100" s="102">
        <v>473.09090909090907</v>
      </c>
      <c r="N100" s="102">
        <v>134.07692307692301</v>
      </c>
      <c r="O100" s="50"/>
    </row>
    <row r="101" spans="2:15" s="2" customFormat="1" x14ac:dyDescent="0.2">
      <c r="B101" s="275"/>
      <c r="C101" s="281"/>
      <c r="D101" s="275"/>
      <c r="E101" s="99" t="s">
        <v>339</v>
      </c>
      <c r="F101" s="100">
        <v>176.41666666666666</v>
      </c>
      <c r="G101" s="100">
        <v>175.72727272727272</v>
      </c>
      <c r="H101" s="100">
        <v>195.2</v>
      </c>
      <c r="I101" s="100">
        <v>183.4</v>
      </c>
      <c r="J101" s="100">
        <v>216</v>
      </c>
      <c r="K101" s="100">
        <v>207.9</v>
      </c>
      <c r="L101" s="100">
        <v>253.88888888888889</v>
      </c>
      <c r="M101" s="100">
        <v>244.6</v>
      </c>
      <c r="N101" s="100">
        <v>71.099999999999994</v>
      </c>
      <c r="O101" s="50"/>
    </row>
    <row r="102" spans="2:15" s="2" customFormat="1" x14ac:dyDescent="0.2">
      <c r="B102" s="275"/>
      <c r="C102" s="282"/>
      <c r="D102" s="275"/>
      <c r="E102" s="101" t="s">
        <v>340</v>
      </c>
      <c r="F102" s="102">
        <v>963.55</v>
      </c>
      <c r="G102" s="102">
        <v>1053.421052631579</v>
      </c>
      <c r="H102" s="102">
        <v>1019.05</v>
      </c>
      <c r="I102" s="102">
        <v>1035.3499999999999</v>
      </c>
      <c r="J102" s="102">
        <v>1119.25</v>
      </c>
      <c r="K102" s="102">
        <v>1004.3636363636364</v>
      </c>
      <c r="L102" s="102">
        <v>942.33333333333337</v>
      </c>
      <c r="M102" s="102">
        <v>989.13636363636363</v>
      </c>
      <c r="N102" s="102">
        <v>274.47826086956502</v>
      </c>
      <c r="O102" s="50"/>
    </row>
    <row r="103" spans="2:15" s="2" customFormat="1" x14ac:dyDescent="0.2">
      <c r="B103" s="275"/>
      <c r="C103" s="276" t="s">
        <v>78</v>
      </c>
      <c r="D103" s="279" t="s">
        <v>350</v>
      </c>
      <c r="E103" s="99" t="s">
        <v>335</v>
      </c>
      <c r="F103" s="100"/>
      <c r="G103" s="100"/>
      <c r="H103" s="100"/>
      <c r="I103" s="100"/>
      <c r="J103" s="100"/>
      <c r="K103" s="100"/>
      <c r="L103" s="100"/>
      <c r="M103" s="100"/>
      <c r="N103" s="100"/>
      <c r="O103" s="50"/>
    </row>
    <row r="104" spans="2:15" s="2" customFormat="1" x14ac:dyDescent="0.2">
      <c r="B104" s="275"/>
      <c r="C104" s="277"/>
      <c r="D104" s="279"/>
      <c r="E104" s="101" t="s">
        <v>336</v>
      </c>
      <c r="F104" s="102">
        <v>46.196428571428569</v>
      </c>
      <c r="G104" s="102">
        <v>46.944444444444443</v>
      </c>
      <c r="H104" s="102">
        <v>53.228070175438596</v>
      </c>
      <c r="I104" s="102">
        <v>60.625</v>
      </c>
      <c r="J104" s="102">
        <v>55.967213114754095</v>
      </c>
      <c r="K104" s="102">
        <v>57.796610169491522</v>
      </c>
      <c r="L104" s="102">
        <v>57.310344827586206</v>
      </c>
      <c r="M104" s="102">
        <v>65.17307692307692</v>
      </c>
      <c r="N104" s="102">
        <v>32.620689655172399</v>
      </c>
      <c r="O104" s="50"/>
    </row>
    <row r="105" spans="2:15" s="2" customFormat="1" x14ac:dyDescent="0.2">
      <c r="B105" s="275"/>
      <c r="C105" s="277"/>
      <c r="D105" s="279"/>
      <c r="E105" s="99" t="s">
        <v>337</v>
      </c>
      <c r="F105" s="100">
        <v>314.60317460317458</v>
      </c>
      <c r="G105" s="100">
        <v>288.76190476190476</v>
      </c>
      <c r="H105" s="100">
        <v>314.21875</v>
      </c>
      <c r="I105" s="100">
        <v>348.1904761904762</v>
      </c>
      <c r="J105" s="100">
        <v>343.28125</v>
      </c>
      <c r="K105" s="100">
        <v>338.9375</v>
      </c>
      <c r="L105" s="100">
        <v>339.234375</v>
      </c>
      <c r="M105" s="100">
        <v>320.72307692307692</v>
      </c>
      <c r="N105" s="100">
        <v>166.95454545454501</v>
      </c>
      <c r="O105" s="50"/>
    </row>
    <row r="106" spans="2:15" s="2" customFormat="1" x14ac:dyDescent="0.2">
      <c r="B106" s="275"/>
      <c r="C106" s="277"/>
      <c r="D106" s="279"/>
      <c r="E106" s="101" t="s">
        <v>338</v>
      </c>
      <c r="F106" s="102">
        <v>607.55172413793105</v>
      </c>
      <c r="G106" s="102">
        <v>570.56666666666672</v>
      </c>
      <c r="H106" s="102">
        <v>563.125</v>
      </c>
      <c r="I106" s="102">
        <v>380.14</v>
      </c>
      <c r="J106" s="102">
        <v>362.50943396226415</v>
      </c>
      <c r="K106" s="102">
        <v>358.57407407407408</v>
      </c>
      <c r="L106" s="102">
        <v>362.05555555555554</v>
      </c>
      <c r="M106" s="102">
        <v>336.91071428571428</v>
      </c>
      <c r="N106" s="102">
        <v>170.913793103448</v>
      </c>
      <c r="O106" s="50"/>
    </row>
    <row r="107" spans="2:15" s="2" customFormat="1" x14ac:dyDescent="0.2">
      <c r="B107" s="275"/>
      <c r="C107" s="277"/>
      <c r="D107" s="279"/>
      <c r="E107" s="99" t="s">
        <v>339</v>
      </c>
      <c r="F107" s="100">
        <v>303.04347826086956</v>
      </c>
      <c r="G107" s="100">
        <v>302.73913043478262</v>
      </c>
      <c r="H107" s="100">
        <v>305.04166666666669</v>
      </c>
      <c r="I107" s="100">
        <v>287.74074074074076</v>
      </c>
      <c r="J107" s="100">
        <v>286.07407407407408</v>
      </c>
      <c r="K107" s="100">
        <v>255.4</v>
      </c>
      <c r="L107" s="100">
        <v>264.56666666666666</v>
      </c>
      <c r="M107" s="100">
        <v>241.38709677419354</v>
      </c>
      <c r="N107" s="100">
        <v>146.4</v>
      </c>
      <c r="O107" s="50"/>
    </row>
    <row r="108" spans="2:15" s="2" customFormat="1" x14ac:dyDescent="0.2">
      <c r="B108" s="275"/>
      <c r="C108" s="277"/>
      <c r="D108" s="279"/>
      <c r="E108" s="101" t="s">
        <v>340</v>
      </c>
      <c r="F108" s="102">
        <v>734.5</v>
      </c>
      <c r="G108" s="102">
        <v>700.109375</v>
      </c>
      <c r="H108" s="102">
        <v>757.578125</v>
      </c>
      <c r="I108" s="102">
        <v>814.171875</v>
      </c>
      <c r="J108" s="102">
        <v>804.93846153846152</v>
      </c>
      <c r="K108" s="102">
        <v>801.95384615384614</v>
      </c>
      <c r="L108" s="102">
        <v>808.04615384615386</v>
      </c>
      <c r="M108" s="102">
        <v>778.2461538461539</v>
      </c>
      <c r="N108" s="102">
        <v>412.36363636363598</v>
      </c>
      <c r="O108" s="50"/>
    </row>
    <row r="109" spans="2:15" s="2" customFormat="1" x14ac:dyDescent="0.2">
      <c r="B109" s="275"/>
      <c r="C109" s="277"/>
      <c r="D109" s="275" t="s">
        <v>351</v>
      </c>
      <c r="E109" s="99" t="s">
        <v>335</v>
      </c>
      <c r="F109" s="100">
        <v>1008.25</v>
      </c>
      <c r="G109" s="100">
        <v>1052.25</v>
      </c>
      <c r="H109" s="100">
        <v>1120.75</v>
      </c>
      <c r="I109" s="100">
        <v>979.4</v>
      </c>
      <c r="J109" s="100">
        <v>1081</v>
      </c>
      <c r="K109" s="100">
        <v>966.2</v>
      </c>
      <c r="L109" s="100">
        <v>496.5</v>
      </c>
      <c r="M109" s="100">
        <v>720.14285714285711</v>
      </c>
      <c r="N109" s="100">
        <v>59</v>
      </c>
      <c r="O109" s="50"/>
    </row>
    <row r="110" spans="2:15" s="2" customFormat="1" x14ac:dyDescent="0.2">
      <c r="B110" s="275"/>
      <c r="C110" s="277"/>
      <c r="D110" s="275"/>
      <c r="E110" s="101" t="s">
        <v>336</v>
      </c>
      <c r="F110" s="102">
        <v>548.25</v>
      </c>
      <c r="G110" s="102">
        <v>661.375</v>
      </c>
      <c r="H110" s="102">
        <v>705.57142857142856</v>
      </c>
      <c r="I110" s="102">
        <v>821.57142857142856</v>
      </c>
      <c r="J110" s="102">
        <v>1059</v>
      </c>
      <c r="K110" s="102">
        <v>832.125</v>
      </c>
      <c r="L110" s="102">
        <v>999.71428571428567</v>
      </c>
      <c r="M110" s="102">
        <v>1045.125</v>
      </c>
      <c r="N110" s="102">
        <v>32.625</v>
      </c>
      <c r="O110" s="50"/>
    </row>
    <row r="111" spans="2:15" s="2" customFormat="1" x14ac:dyDescent="0.2">
      <c r="B111" s="275"/>
      <c r="C111" s="277"/>
      <c r="D111" s="275"/>
      <c r="E111" s="99" t="s">
        <v>337</v>
      </c>
      <c r="F111" s="100">
        <v>2728.5</v>
      </c>
      <c r="G111" s="100">
        <v>4692.666666666667</v>
      </c>
      <c r="H111" s="100">
        <v>3511.375</v>
      </c>
      <c r="I111" s="100">
        <v>4075.8571428571427</v>
      </c>
      <c r="J111" s="100">
        <v>4484.4285714285716</v>
      </c>
      <c r="K111" s="100">
        <v>4158.875</v>
      </c>
      <c r="L111" s="100">
        <v>4529.25</v>
      </c>
      <c r="M111" s="100">
        <v>4764.875</v>
      </c>
      <c r="N111" s="100">
        <v>117.857142857143</v>
      </c>
      <c r="O111" s="50"/>
    </row>
    <row r="112" spans="2:15" s="2" customFormat="1" x14ac:dyDescent="0.2">
      <c r="B112" s="275"/>
      <c r="C112" s="277"/>
      <c r="D112" s="275"/>
      <c r="E112" s="101" t="s">
        <v>338</v>
      </c>
      <c r="F112" s="102">
        <v>1928.5</v>
      </c>
      <c r="G112" s="102">
        <v>2722.8333333333335</v>
      </c>
      <c r="H112" s="102">
        <v>2329.8571428571427</v>
      </c>
      <c r="I112" s="102">
        <v>2873.8333333333335</v>
      </c>
      <c r="J112" s="102">
        <v>2609.8571428571427</v>
      </c>
      <c r="K112" s="102">
        <v>2860.7142857142858</v>
      </c>
      <c r="L112" s="102">
        <v>3224.7142857142858</v>
      </c>
      <c r="M112" s="102">
        <v>3033.125</v>
      </c>
      <c r="N112" s="102">
        <v>87.1111111111111</v>
      </c>
      <c r="O112" s="50"/>
    </row>
    <row r="113" spans="2:15" s="2" customFormat="1" x14ac:dyDescent="0.2">
      <c r="B113" s="275"/>
      <c r="C113" s="277"/>
      <c r="D113" s="275"/>
      <c r="E113" s="99" t="s">
        <v>339</v>
      </c>
      <c r="F113" s="100">
        <v>865</v>
      </c>
      <c r="G113" s="100">
        <v>1042.8333333333333</v>
      </c>
      <c r="H113" s="100">
        <v>1050.2857142857142</v>
      </c>
      <c r="I113" s="100">
        <v>1159.4285714285713</v>
      </c>
      <c r="J113" s="100">
        <v>1449.5</v>
      </c>
      <c r="K113" s="100">
        <v>1594.8571428571429</v>
      </c>
      <c r="L113" s="100">
        <v>1677.5</v>
      </c>
      <c r="M113" s="100">
        <v>2539.75</v>
      </c>
      <c r="N113" s="100">
        <v>65.5555555555556</v>
      </c>
      <c r="O113" s="50"/>
    </row>
    <row r="114" spans="2:15" s="2" customFormat="1" x14ac:dyDescent="0.2">
      <c r="B114" s="275"/>
      <c r="C114" s="278"/>
      <c r="D114" s="275"/>
      <c r="E114" s="101" t="s">
        <v>340</v>
      </c>
      <c r="F114" s="102">
        <v>4693.5</v>
      </c>
      <c r="G114" s="102">
        <v>6694.4444444444443</v>
      </c>
      <c r="H114" s="102">
        <v>6797.1111111111113</v>
      </c>
      <c r="I114" s="102">
        <v>6453.8</v>
      </c>
      <c r="J114" s="102">
        <v>7011.6</v>
      </c>
      <c r="K114" s="102">
        <v>6904.363636363636</v>
      </c>
      <c r="L114" s="102">
        <v>6850.333333333333</v>
      </c>
      <c r="M114" s="102">
        <v>8736.7272727272721</v>
      </c>
      <c r="N114" s="102">
        <v>234.5</v>
      </c>
      <c r="O114" s="50"/>
    </row>
    <row r="115" spans="2:15" s="2" customFormat="1" x14ac:dyDescent="0.2">
      <c r="B115" s="275"/>
      <c r="C115" s="276" t="s">
        <v>79</v>
      </c>
      <c r="D115" s="279" t="s">
        <v>350</v>
      </c>
      <c r="E115" s="99" t="s">
        <v>335</v>
      </c>
      <c r="F115" s="100" t="s">
        <v>80</v>
      </c>
      <c r="G115" s="100" t="s">
        <v>80</v>
      </c>
      <c r="H115" s="100" t="s">
        <v>80</v>
      </c>
      <c r="I115" s="100" t="s">
        <v>80</v>
      </c>
      <c r="J115" s="100" t="s">
        <v>80</v>
      </c>
      <c r="K115" s="100" t="s">
        <v>80</v>
      </c>
      <c r="L115" s="100" t="s">
        <v>80</v>
      </c>
      <c r="M115" s="100" t="s">
        <v>80</v>
      </c>
      <c r="N115" s="100"/>
      <c r="O115" s="50"/>
    </row>
    <row r="116" spans="2:15" s="2" customFormat="1" x14ac:dyDescent="0.2">
      <c r="B116" s="275"/>
      <c r="C116" s="277"/>
      <c r="D116" s="279"/>
      <c r="E116" s="101" t="s">
        <v>336</v>
      </c>
      <c r="F116" s="102" t="s">
        <v>80</v>
      </c>
      <c r="G116" s="102" t="s">
        <v>80</v>
      </c>
      <c r="H116" s="102" t="s">
        <v>80</v>
      </c>
      <c r="I116" s="102" t="s">
        <v>80</v>
      </c>
      <c r="J116" s="102" t="s">
        <v>80</v>
      </c>
      <c r="K116" s="102" t="s">
        <v>80</v>
      </c>
      <c r="L116" s="102" t="s">
        <v>80</v>
      </c>
      <c r="M116" s="102" t="s">
        <v>80</v>
      </c>
      <c r="N116" s="102">
        <v>55.25</v>
      </c>
      <c r="O116" s="50"/>
    </row>
    <row r="117" spans="2:15" s="2" customFormat="1" x14ac:dyDescent="0.2">
      <c r="B117" s="275"/>
      <c r="C117" s="277"/>
      <c r="D117" s="279"/>
      <c r="E117" s="99" t="s">
        <v>337</v>
      </c>
      <c r="F117" s="100" t="s">
        <v>80</v>
      </c>
      <c r="G117" s="100" t="s">
        <v>80</v>
      </c>
      <c r="H117" s="100" t="s">
        <v>80</v>
      </c>
      <c r="I117" s="100" t="s">
        <v>80</v>
      </c>
      <c r="J117" s="100" t="s">
        <v>80</v>
      </c>
      <c r="K117" s="100" t="s">
        <v>80</v>
      </c>
      <c r="L117" s="100" t="s">
        <v>80</v>
      </c>
      <c r="M117" s="100" t="s">
        <v>80</v>
      </c>
      <c r="N117" s="100">
        <v>328.222222222222</v>
      </c>
      <c r="O117" s="50"/>
    </row>
    <row r="118" spans="2:15" s="2" customFormat="1" x14ac:dyDescent="0.2">
      <c r="B118" s="275"/>
      <c r="C118" s="277"/>
      <c r="D118" s="279"/>
      <c r="E118" s="101" t="s">
        <v>338</v>
      </c>
      <c r="F118" s="102" t="s">
        <v>80</v>
      </c>
      <c r="G118" s="102" t="s">
        <v>80</v>
      </c>
      <c r="H118" s="102" t="s">
        <v>80</v>
      </c>
      <c r="I118" s="102" t="s">
        <v>80</v>
      </c>
      <c r="J118" s="102" t="s">
        <v>80</v>
      </c>
      <c r="K118" s="102" t="s">
        <v>80</v>
      </c>
      <c r="L118" s="102" t="s">
        <v>80</v>
      </c>
      <c r="M118" s="102" t="s">
        <v>80</v>
      </c>
      <c r="N118" s="102">
        <v>350</v>
      </c>
      <c r="O118" s="50"/>
    </row>
    <row r="119" spans="2:15" s="2" customFormat="1" x14ac:dyDescent="0.2">
      <c r="B119" s="275"/>
      <c r="C119" s="277"/>
      <c r="D119" s="279"/>
      <c r="E119" s="99" t="s">
        <v>339</v>
      </c>
      <c r="F119" s="100" t="s">
        <v>80</v>
      </c>
      <c r="G119" s="100" t="s">
        <v>80</v>
      </c>
      <c r="H119" s="100" t="s">
        <v>80</v>
      </c>
      <c r="I119" s="100" t="s">
        <v>80</v>
      </c>
      <c r="J119" s="100" t="s">
        <v>80</v>
      </c>
      <c r="K119" s="100" t="s">
        <v>80</v>
      </c>
      <c r="L119" s="100" t="s">
        <v>80</v>
      </c>
      <c r="M119" s="100" t="s">
        <v>80</v>
      </c>
      <c r="N119" s="100">
        <v>154.5</v>
      </c>
      <c r="O119" s="50"/>
    </row>
    <row r="120" spans="2:15" s="2" customFormat="1" x14ac:dyDescent="0.2">
      <c r="B120" s="275"/>
      <c r="C120" s="277"/>
      <c r="D120" s="279"/>
      <c r="E120" s="101" t="s">
        <v>340</v>
      </c>
      <c r="F120" s="102" t="s">
        <v>80</v>
      </c>
      <c r="G120" s="102" t="s">
        <v>80</v>
      </c>
      <c r="H120" s="102" t="s">
        <v>80</v>
      </c>
      <c r="I120" s="102" t="s">
        <v>80</v>
      </c>
      <c r="J120" s="102" t="s">
        <v>80</v>
      </c>
      <c r="K120" s="102" t="s">
        <v>80</v>
      </c>
      <c r="L120" s="102" t="s">
        <v>80</v>
      </c>
      <c r="M120" s="102" t="s">
        <v>80</v>
      </c>
      <c r="N120" s="102">
        <v>825.77777777777806</v>
      </c>
      <c r="O120" s="50"/>
    </row>
    <row r="121" spans="2:15" s="2" customFormat="1" x14ac:dyDescent="0.2">
      <c r="B121" s="275"/>
      <c r="C121" s="277"/>
      <c r="D121" s="275" t="s">
        <v>351</v>
      </c>
      <c r="E121" s="99" t="s">
        <v>335</v>
      </c>
      <c r="F121" s="100" t="s">
        <v>80</v>
      </c>
      <c r="G121" s="100" t="s">
        <v>80</v>
      </c>
      <c r="H121" s="100" t="s">
        <v>80</v>
      </c>
      <c r="I121" s="100" t="s">
        <v>80</v>
      </c>
      <c r="J121" s="100" t="s">
        <v>80</v>
      </c>
      <c r="K121" s="100" t="s">
        <v>80</v>
      </c>
      <c r="L121" s="100" t="s">
        <v>80</v>
      </c>
      <c r="M121" s="100" t="s">
        <v>80</v>
      </c>
      <c r="N121" s="100">
        <v>24.928571428571399</v>
      </c>
      <c r="O121" s="50"/>
    </row>
    <row r="122" spans="2:15" s="2" customFormat="1" x14ac:dyDescent="0.2">
      <c r="B122" s="275"/>
      <c r="C122" s="277"/>
      <c r="D122" s="275"/>
      <c r="E122" s="101" t="s">
        <v>336</v>
      </c>
      <c r="F122" s="102" t="s">
        <v>80</v>
      </c>
      <c r="G122" s="102" t="s">
        <v>80</v>
      </c>
      <c r="H122" s="102" t="s">
        <v>80</v>
      </c>
      <c r="I122" s="102" t="s">
        <v>80</v>
      </c>
      <c r="J122" s="102" t="s">
        <v>80</v>
      </c>
      <c r="K122" s="102" t="s">
        <v>80</v>
      </c>
      <c r="L122" s="102" t="s">
        <v>80</v>
      </c>
      <c r="M122" s="102" t="s">
        <v>80</v>
      </c>
      <c r="N122" s="102">
        <v>16.035714285714299</v>
      </c>
      <c r="O122" s="50"/>
    </row>
    <row r="123" spans="2:15" s="2" customFormat="1" x14ac:dyDescent="0.2">
      <c r="B123" s="275"/>
      <c r="C123" s="277"/>
      <c r="D123" s="275"/>
      <c r="E123" s="99" t="s">
        <v>337</v>
      </c>
      <c r="F123" s="100" t="s">
        <v>80</v>
      </c>
      <c r="G123" s="100" t="s">
        <v>80</v>
      </c>
      <c r="H123" s="100" t="s">
        <v>80</v>
      </c>
      <c r="I123" s="100" t="s">
        <v>80</v>
      </c>
      <c r="J123" s="100" t="s">
        <v>80</v>
      </c>
      <c r="K123" s="100" t="s">
        <v>80</v>
      </c>
      <c r="L123" s="100" t="s">
        <v>80</v>
      </c>
      <c r="M123" s="100" t="s">
        <v>80</v>
      </c>
      <c r="N123" s="100">
        <v>176.3</v>
      </c>
      <c r="O123" s="50"/>
    </row>
    <row r="124" spans="2:15" s="2" customFormat="1" x14ac:dyDescent="0.2">
      <c r="B124" s="275"/>
      <c r="C124" s="277"/>
      <c r="D124" s="275"/>
      <c r="E124" s="101" t="s">
        <v>338</v>
      </c>
      <c r="F124" s="102" t="s">
        <v>80</v>
      </c>
      <c r="G124" s="102" t="s">
        <v>80</v>
      </c>
      <c r="H124" s="102" t="s">
        <v>80</v>
      </c>
      <c r="I124" s="102" t="s">
        <v>80</v>
      </c>
      <c r="J124" s="102" t="s">
        <v>80</v>
      </c>
      <c r="K124" s="102" t="s">
        <v>80</v>
      </c>
      <c r="L124" s="102" t="s">
        <v>80</v>
      </c>
      <c r="M124" s="102" t="s">
        <v>80</v>
      </c>
      <c r="N124" s="102">
        <v>124.454545454545</v>
      </c>
      <c r="O124" s="50"/>
    </row>
    <row r="125" spans="2:15" s="2" customFormat="1" x14ac:dyDescent="0.2">
      <c r="B125" s="275"/>
      <c r="C125" s="277"/>
      <c r="D125" s="275"/>
      <c r="E125" s="99" t="s">
        <v>339</v>
      </c>
      <c r="F125" s="100" t="s">
        <v>80</v>
      </c>
      <c r="G125" s="100" t="s">
        <v>80</v>
      </c>
      <c r="H125" s="100" t="s">
        <v>80</v>
      </c>
      <c r="I125" s="100" t="s">
        <v>80</v>
      </c>
      <c r="J125" s="100" t="s">
        <v>80</v>
      </c>
      <c r="K125" s="100" t="s">
        <v>80</v>
      </c>
      <c r="L125" s="100" t="s">
        <v>80</v>
      </c>
      <c r="M125" s="100" t="s">
        <v>80</v>
      </c>
      <c r="N125" s="100">
        <v>53.090909090909101</v>
      </c>
      <c r="O125" s="50"/>
    </row>
    <row r="126" spans="2:15" s="2" customFormat="1" x14ac:dyDescent="0.2">
      <c r="B126" s="275"/>
      <c r="C126" s="278"/>
      <c r="D126" s="275"/>
      <c r="E126" s="101" t="s">
        <v>340</v>
      </c>
      <c r="F126" s="102" t="s">
        <v>80</v>
      </c>
      <c r="G126" s="102" t="s">
        <v>80</v>
      </c>
      <c r="H126" s="102" t="s">
        <v>80</v>
      </c>
      <c r="I126" s="102" t="s">
        <v>80</v>
      </c>
      <c r="J126" s="102" t="s">
        <v>80</v>
      </c>
      <c r="K126" s="102" t="s">
        <v>80</v>
      </c>
      <c r="L126" s="102" t="s">
        <v>80</v>
      </c>
      <c r="M126" s="102" t="s">
        <v>80</v>
      </c>
      <c r="N126" s="102">
        <v>135.083333333333</v>
      </c>
      <c r="O126" s="50"/>
    </row>
    <row r="127" spans="2:15" s="2" customFormat="1" x14ac:dyDescent="0.2">
      <c r="B127" s="275"/>
      <c r="C127" s="280" t="s">
        <v>81</v>
      </c>
      <c r="D127" s="279" t="s">
        <v>350</v>
      </c>
      <c r="E127" s="99" t="s">
        <v>335</v>
      </c>
      <c r="F127" s="100"/>
      <c r="G127" s="100"/>
      <c r="H127" s="100"/>
      <c r="I127" s="100"/>
      <c r="J127" s="100"/>
      <c r="K127" s="100"/>
      <c r="L127" s="100"/>
      <c r="M127" s="100"/>
      <c r="N127" s="100"/>
      <c r="O127" s="50"/>
    </row>
    <row r="128" spans="2:15" s="2" customFormat="1" x14ac:dyDescent="0.2">
      <c r="B128" s="275"/>
      <c r="C128" s="281"/>
      <c r="D128" s="279"/>
      <c r="E128" s="101" t="s">
        <v>336</v>
      </c>
      <c r="F128" s="102">
        <v>5657.333333333333</v>
      </c>
      <c r="G128" s="102">
        <v>5518.7777777777774</v>
      </c>
      <c r="H128" s="102">
        <v>6117.625</v>
      </c>
      <c r="I128" s="102">
        <v>5529.666666666667</v>
      </c>
      <c r="J128" s="102">
        <v>6241</v>
      </c>
      <c r="K128" s="102">
        <v>6331.875</v>
      </c>
      <c r="L128" s="102">
        <v>6394.5</v>
      </c>
      <c r="M128" s="102">
        <v>6145.875</v>
      </c>
      <c r="N128" s="102">
        <v>66.3333333333333</v>
      </c>
      <c r="O128" s="50"/>
    </row>
    <row r="129" spans="2:15" s="2" customFormat="1" x14ac:dyDescent="0.2">
      <c r="B129" s="275"/>
      <c r="C129" s="281"/>
      <c r="D129" s="279"/>
      <c r="E129" s="99" t="s">
        <v>337</v>
      </c>
      <c r="F129" s="100">
        <v>35784.222222222219</v>
      </c>
      <c r="G129" s="100">
        <v>35703.333333333336</v>
      </c>
      <c r="H129" s="100">
        <v>35231.555555555555</v>
      </c>
      <c r="I129" s="100">
        <v>35030.666666666664</v>
      </c>
      <c r="J129" s="100">
        <v>35585.888888888891</v>
      </c>
      <c r="K129" s="100">
        <v>35665.111111111109</v>
      </c>
      <c r="L129" s="100">
        <v>35588.666666666664</v>
      </c>
      <c r="M129" s="100">
        <v>34191.111111111109</v>
      </c>
      <c r="N129" s="100">
        <v>285.11111111111097</v>
      </c>
      <c r="O129" s="50"/>
    </row>
    <row r="130" spans="2:15" s="2" customFormat="1" x14ac:dyDescent="0.2">
      <c r="B130" s="275"/>
      <c r="C130" s="281"/>
      <c r="D130" s="279"/>
      <c r="E130" s="101" t="s">
        <v>338</v>
      </c>
      <c r="F130" s="102">
        <v>35157</v>
      </c>
      <c r="G130" s="102">
        <v>34173.75</v>
      </c>
      <c r="H130" s="102">
        <v>33456.625</v>
      </c>
      <c r="I130" s="102">
        <v>33242</v>
      </c>
      <c r="J130" s="102">
        <v>34317</v>
      </c>
      <c r="K130" s="102">
        <v>35047</v>
      </c>
      <c r="L130" s="102">
        <v>35429.125</v>
      </c>
      <c r="M130" s="102">
        <v>33768.125</v>
      </c>
      <c r="N130" s="102">
        <v>406.5</v>
      </c>
      <c r="O130" s="50"/>
    </row>
    <row r="131" spans="2:15" s="2" customFormat="1" x14ac:dyDescent="0.2">
      <c r="B131" s="275"/>
      <c r="C131" s="281"/>
      <c r="D131" s="279"/>
      <c r="E131" s="99" t="s">
        <v>339</v>
      </c>
      <c r="F131" s="100">
        <v>13976.5</v>
      </c>
      <c r="G131" s="100">
        <v>14003.5</v>
      </c>
      <c r="H131" s="100">
        <v>13877.625</v>
      </c>
      <c r="I131" s="100">
        <v>13468.875</v>
      </c>
      <c r="J131" s="100">
        <v>13300.75</v>
      </c>
      <c r="K131" s="100">
        <v>13570.875</v>
      </c>
      <c r="L131" s="100">
        <v>13979.875</v>
      </c>
      <c r="M131" s="100">
        <v>13735.25</v>
      </c>
      <c r="N131" s="100">
        <v>201.5</v>
      </c>
      <c r="O131" s="50"/>
    </row>
    <row r="132" spans="2:15" s="2" customFormat="1" x14ac:dyDescent="0.2">
      <c r="B132" s="275"/>
      <c r="C132" s="281"/>
      <c r="D132" s="279"/>
      <c r="E132" s="101" t="s">
        <v>340</v>
      </c>
      <c r="F132" s="102">
        <v>89281.111111111109</v>
      </c>
      <c r="G132" s="102">
        <v>88273.888888888891</v>
      </c>
      <c r="H132" s="102">
        <v>86765.222222222219</v>
      </c>
      <c r="I132" s="102">
        <v>85975.333333333328</v>
      </c>
      <c r="J132" s="102">
        <v>87543.111111111109</v>
      </c>
      <c r="K132" s="102">
        <v>88663.333333333328</v>
      </c>
      <c r="L132" s="102">
        <v>89491.666666666672</v>
      </c>
      <c r="M132" s="102">
        <v>86206.222222222219</v>
      </c>
      <c r="N132" s="102">
        <v>734.66666666666697</v>
      </c>
      <c r="O132" s="50"/>
    </row>
    <row r="133" spans="2:15" s="2" customFormat="1" x14ac:dyDescent="0.2">
      <c r="B133" s="275"/>
      <c r="C133" s="281"/>
      <c r="D133" s="275" t="s">
        <v>351</v>
      </c>
      <c r="E133" s="99" t="s">
        <v>335</v>
      </c>
      <c r="F133" s="100">
        <v>2472.875</v>
      </c>
      <c r="G133" s="100">
        <v>2224.1764705882351</v>
      </c>
      <c r="H133" s="100">
        <v>2320</v>
      </c>
      <c r="I133" s="100">
        <v>2180.3529411764707</v>
      </c>
      <c r="J133" s="100">
        <v>1982.7777777777778</v>
      </c>
      <c r="K133" s="100">
        <v>1585.55</v>
      </c>
      <c r="L133" s="100">
        <v>825.2</v>
      </c>
      <c r="M133" s="100">
        <v>1015.2692307692307</v>
      </c>
      <c r="N133" s="100">
        <v>33.6</v>
      </c>
      <c r="O133" s="50"/>
    </row>
    <row r="134" spans="2:15" s="2" customFormat="1" x14ac:dyDescent="0.2">
      <c r="B134" s="275"/>
      <c r="C134" s="281"/>
      <c r="D134" s="275"/>
      <c r="E134" s="101" t="s">
        <v>336</v>
      </c>
      <c r="F134" s="102">
        <v>2503.5333333333333</v>
      </c>
      <c r="G134" s="102">
        <v>2414.7333333333331</v>
      </c>
      <c r="H134" s="102">
        <v>2271.25</v>
      </c>
      <c r="I134" s="102">
        <v>1978</v>
      </c>
      <c r="J134" s="102">
        <v>1916.0555555555557</v>
      </c>
      <c r="K134" s="102">
        <v>1639.25</v>
      </c>
      <c r="L134" s="102">
        <v>1130.5652173913043</v>
      </c>
      <c r="M134" s="102">
        <v>996.79310344827582</v>
      </c>
      <c r="N134" s="102">
        <v>31.2</v>
      </c>
      <c r="O134" s="50"/>
    </row>
    <row r="135" spans="2:15" s="2" customFormat="1" x14ac:dyDescent="0.2">
      <c r="B135" s="275"/>
      <c r="C135" s="281"/>
      <c r="D135" s="275"/>
      <c r="E135" s="99" t="s">
        <v>337</v>
      </c>
      <c r="F135" s="100">
        <v>26368.25</v>
      </c>
      <c r="G135" s="100">
        <v>26352.75</v>
      </c>
      <c r="H135" s="100">
        <v>30401.285714285714</v>
      </c>
      <c r="I135" s="100">
        <v>29594.714285714286</v>
      </c>
      <c r="J135" s="100">
        <v>25122.125</v>
      </c>
      <c r="K135" s="100">
        <v>23812.75</v>
      </c>
      <c r="L135" s="100">
        <v>21136.125</v>
      </c>
      <c r="M135" s="100">
        <v>18507</v>
      </c>
      <c r="N135" s="100">
        <v>194</v>
      </c>
      <c r="O135" s="50"/>
    </row>
    <row r="136" spans="2:15" s="2" customFormat="1" x14ac:dyDescent="0.2">
      <c r="B136" s="275"/>
      <c r="C136" s="281"/>
      <c r="D136" s="275"/>
      <c r="E136" s="101" t="s">
        <v>338</v>
      </c>
      <c r="F136" s="102">
        <v>19771.666666666668</v>
      </c>
      <c r="G136" s="102">
        <v>19116.111111111109</v>
      </c>
      <c r="H136" s="102">
        <v>21330.5</v>
      </c>
      <c r="I136" s="102">
        <v>18658.888888888891</v>
      </c>
      <c r="J136" s="102">
        <v>16520.400000000001</v>
      </c>
      <c r="K136" s="102">
        <v>16036.5</v>
      </c>
      <c r="L136" s="102">
        <v>15134</v>
      </c>
      <c r="M136" s="102">
        <v>13488.545454545454</v>
      </c>
      <c r="N136" s="102">
        <v>178.42857142857099</v>
      </c>
      <c r="O136" s="50"/>
    </row>
    <row r="137" spans="2:15" s="2" customFormat="1" x14ac:dyDescent="0.2">
      <c r="B137" s="275"/>
      <c r="C137" s="281"/>
      <c r="D137" s="275"/>
      <c r="E137" s="99" t="s">
        <v>339</v>
      </c>
      <c r="F137" s="100">
        <v>10525.777777777777</v>
      </c>
      <c r="G137" s="100">
        <v>10336.777777777777</v>
      </c>
      <c r="H137" s="100">
        <v>11744.625</v>
      </c>
      <c r="I137" s="100">
        <v>11400.25</v>
      </c>
      <c r="J137" s="100">
        <v>9774.2222222222226</v>
      </c>
      <c r="K137" s="100">
        <v>10376.777777777777</v>
      </c>
      <c r="L137" s="100">
        <v>10150.333333333334</v>
      </c>
      <c r="M137" s="100">
        <v>9120.2000000000007</v>
      </c>
      <c r="N137" s="100">
        <v>75</v>
      </c>
      <c r="O137" s="50"/>
    </row>
    <row r="138" spans="2:15" s="2" customFormat="1" x14ac:dyDescent="0.2">
      <c r="B138" s="275"/>
      <c r="C138" s="282"/>
      <c r="D138" s="275"/>
      <c r="E138" s="101" t="s">
        <v>340</v>
      </c>
      <c r="F138" s="102">
        <v>25488.272727272728</v>
      </c>
      <c r="G138" s="102">
        <v>24996.81818181818</v>
      </c>
      <c r="H138" s="102">
        <v>26342.380952380954</v>
      </c>
      <c r="I138" s="102">
        <v>25665</v>
      </c>
      <c r="J138" s="102">
        <v>21847</v>
      </c>
      <c r="K138" s="102">
        <v>19567.461538461539</v>
      </c>
      <c r="L138" s="102">
        <v>14325.46875</v>
      </c>
      <c r="M138" s="102">
        <v>13983.121212121212</v>
      </c>
      <c r="N138" s="102">
        <v>388.95238095238102</v>
      </c>
      <c r="O138" s="50"/>
    </row>
    <row r="139" spans="2:15" s="2" customFormat="1" x14ac:dyDescent="0.2">
      <c r="B139" s="279" t="s">
        <v>82</v>
      </c>
      <c r="C139" s="276" t="s">
        <v>331</v>
      </c>
      <c r="D139" s="279" t="s">
        <v>350</v>
      </c>
      <c r="E139" s="99" t="s">
        <v>335</v>
      </c>
      <c r="F139" s="100"/>
      <c r="G139" s="100"/>
      <c r="H139" s="100"/>
      <c r="I139" s="100"/>
      <c r="J139" s="100"/>
      <c r="K139" s="100"/>
      <c r="L139" s="100"/>
      <c r="M139" s="100"/>
      <c r="N139" s="100"/>
      <c r="O139" s="50"/>
    </row>
    <row r="140" spans="2:15" s="2" customFormat="1" x14ac:dyDescent="0.2">
      <c r="B140" s="279"/>
      <c r="C140" s="277"/>
      <c r="D140" s="279"/>
      <c r="E140" s="101" t="s">
        <v>336</v>
      </c>
      <c r="F140" s="102">
        <v>130.59090909090909</v>
      </c>
      <c r="G140" s="102">
        <v>133.89473684210526</v>
      </c>
      <c r="H140" s="102">
        <v>142.99324324324326</v>
      </c>
      <c r="I140" s="102">
        <v>140.86666666666667</v>
      </c>
      <c r="J140" s="102">
        <v>134.75816993464053</v>
      </c>
      <c r="K140" s="102">
        <v>134.51020408163265</v>
      </c>
      <c r="L140" s="102">
        <v>117.14285714285714</v>
      </c>
      <c r="M140" s="102">
        <v>134.06338028169014</v>
      </c>
      <c r="N140" s="102">
        <v>56.262411347517698</v>
      </c>
      <c r="O140" s="50"/>
    </row>
    <row r="141" spans="2:15" s="2" customFormat="1" x14ac:dyDescent="0.2">
      <c r="B141" s="279"/>
      <c r="C141" s="277"/>
      <c r="D141" s="279"/>
      <c r="E141" s="99" t="s">
        <v>337</v>
      </c>
      <c r="F141" s="100">
        <v>556.92592592592598</v>
      </c>
      <c r="G141" s="100">
        <v>580.60540540540535</v>
      </c>
      <c r="H141" s="100">
        <v>589.31666666666672</v>
      </c>
      <c r="I141" s="100">
        <v>615.88397790055251</v>
      </c>
      <c r="J141" s="100">
        <v>590.89444444444439</v>
      </c>
      <c r="K141" s="100">
        <v>598.25142857142862</v>
      </c>
      <c r="L141" s="100">
        <v>612.19318181818187</v>
      </c>
      <c r="M141" s="100">
        <v>570.70879120879124</v>
      </c>
      <c r="N141" s="100">
        <v>267.460674157303</v>
      </c>
      <c r="O141" s="50"/>
    </row>
    <row r="142" spans="2:15" s="2" customFormat="1" x14ac:dyDescent="0.2">
      <c r="B142" s="279"/>
      <c r="C142" s="277"/>
      <c r="D142" s="279"/>
      <c r="E142" s="101" t="s">
        <v>338</v>
      </c>
      <c r="F142" s="102">
        <v>747.14583333333337</v>
      </c>
      <c r="G142" s="102">
        <v>765.5567010309278</v>
      </c>
      <c r="H142" s="102">
        <v>775.72916666666663</v>
      </c>
      <c r="I142" s="102">
        <v>846.695652173913</v>
      </c>
      <c r="J142" s="102">
        <v>845.36734693877554</v>
      </c>
      <c r="K142" s="102">
        <v>848.72043010752691</v>
      </c>
      <c r="L142" s="102">
        <v>869.531914893617</v>
      </c>
      <c r="M142" s="102">
        <v>826.36734693877554</v>
      </c>
      <c r="N142" s="102">
        <v>393.875</v>
      </c>
      <c r="O142" s="50"/>
    </row>
    <row r="143" spans="2:15" s="2" customFormat="1" x14ac:dyDescent="0.2">
      <c r="B143" s="279"/>
      <c r="C143" s="277"/>
      <c r="D143" s="279"/>
      <c r="E143" s="99" t="s">
        <v>339</v>
      </c>
      <c r="F143" s="100">
        <v>305.14634146341461</v>
      </c>
      <c r="G143" s="100">
        <v>294.39325842696627</v>
      </c>
      <c r="H143" s="100">
        <v>312.65476190476193</v>
      </c>
      <c r="I143" s="100">
        <v>311.29411764705884</v>
      </c>
      <c r="J143" s="100">
        <v>322.63953488372096</v>
      </c>
      <c r="K143" s="100">
        <v>347.4457831325301</v>
      </c>
      <c r="L143" s="100">
        <v>370.54761904761904</v>
      </c>
      <c r="M143" s="100">
        <v>348.49438202247188</v>
      </c>
      <c r="N143" s="100">
        <v>170.370786516854</v>
      </c>
      <c r="O143" s="50"/>
    </row>
    <row r="144" spans="2:15" s="2" customFormat="1" x14ac:dyDescent="0.2">
      <c r="B144" s="279"/>
      <c r="C144" s="277"/>
      <c r="D144" s="279"/>
      <c r="E144" s="101" t="s">
        <v>340</v>
      </c>
      <c r="F144" s="102">
        <v>1088.8529411764705</v>
      </c>
      <c r="G144" s="102">
        <v>1113.2878048780487</v>
      </c>
      <c r="H144" s="102">
        <v>1106.6650485436894</v>
      </c>
      <c r="I144" s="102">
        <v>1161.5735294117646</v>
      </c>
      <c r="J144" s="102">
        <v>1176.09900990099</v>
      </c>
      <c r="K144" s="102">
        <v>1179.0050761421319</v>
      </c>
      <c r="L144" s="102">
        <v>1189.1400000000001</v>
      </c>
      <c r="M144" s="102">
        <v>1134.8115942028985</v>
      </c>
      <c r="N144" s="102">
        <v>531.94117647058795</v>
      </c>
      <c r="O144" s="50"/>
    </row>
    <row r="145" spans="2:15" s="2" customFormat="1" x14ac:dyDescent="0.2">
      <c r="B145" s="279"/>
      <c r="C145" s="277"/>
      <c r="D145" s="275" t="s">
        <v>351</v>
      </c>
      <c r="E145" s="99" t="s">
        <v>335</v>
      </c>
      <c r="F145" s="100">
        <v>14.767123287671232</v>
      </c>
      <c r="G145" s="100">
        <v>17.395061728395063</v>
      </c>
      <c r="H145" s="100">
        <v>21.76829268292683</v>
      </c>
      <c r="I145" s="100">
        <v>22.935897435897434</v>
      </c>
      <c r="J145" s="100">
        <v>21.666666666666668</v>
      </c>
      <c r="K145" s="100">
        <v>20.5</v>
      </c>
      <c r="L145" s="100">
        <v>12.042857142857143</v>
      </c>
      <c r="M145" s="100">
        <v>22.047058823529412</v>
      </c>
      <c r="N145" s="100">
        <v>30.559139784946201</v>
      </c>
      <c r="O145" s="50"/>
    </row>
    <row r="146" spans="2:15" s="2" customFormat="1" x14ac:dyDescent="0.2">
      <c r="B146" s="279"/>
      <c r="C146" s="277"/>
      <c r="D146" s="275"/>
      <c r="E146" s="101" t="s">
        <v>336</v>
      </c>
      <c r="F146" s="102">
        <v>10.185185185185185</v>
      </c>
      <c r="G146" s="102">
        <v>11.011764705882353</v>
      </c>
      <c r="H146" s="102">
        <v>13.211764705882352</v>
      </c>
      <c r="I146" s="102">
        <v>15.735632183908047</v>
      </c>
      <c r="J146" s="102">
        <v>14.307692307692308</v>
      </c>
      <c r="K146" s="102">
        <v>14.516483516483516</v>
      </c>
      <c r="L146" s="102">
        <v>11.208791208791208</v>
      </c>
      <c r="M146" s="102">
        <v>14.608695652173912</v>
      </c>
      <c r="N146" s="102">
        <v>23.0594059405941</v>
      </c>
      <c r="O146" s="50"/>
    </row>
    <row r="147" spans="2:15" s="2" customFormat="1" x14ac:dyDescent="0.2">
      <c r="B147" s="279"/>
      <c r="C147" s="277"/>
      <c r="D147" s="275"/>
      <c r="E147" s="99" t="s">
        <v>337</v>
      </c>
      <c r="F147" s="100">
        <v>63.769230769230766</v>
      </c>
      <c r="G147" s="100">
        <v>67.734177215189874</v>
      </c>
      <c r="H147" s="100">
        <v>74.461538461538467</v>
      </c>
      <c r="I147" s="100">
        <v>79.474358974358978</v>
      </c>
      <c r="J147" s="100">
        <v>82.555555555555557</v>
      </c>
      <c r="K147" s="100">
        <v>78.860465116279073</v>
      </c>
      <c r="L147" s="100">
        <v>77.703703703703709</v>
      </c>
      <c r="M147" s="100">
        <v>89.349397590361448</v>
      </c>
      <c r="N147" s="100">
        <v>116.10989010989</v>
      </c>
      <c r="O147" s="50"/>
    </row>
    <row r="148" spans="2:15" s="2" customFormat="1" x14ac:dyDescent="0.2">
      <c r="B148" s="279"/>
      <c r="C148" s="277"/>
      <c r="D148" s="275"/>
      <c r="E148" s="101" t="s">
        <v>338</v>
      </c>
      <c r="F148" s="102">
        <v>101.62962962962963</v>
      </c>
      <c r="G148" s="102">
        <v>87</v>
      </c>
      <c r="H148" s="102">
        <v>85.58620689655173</v>
      </c>
      <c r="I148" s="102">
        <v>89.161290322580641</v>
      </c>
      <c r="J148" s="102">
        <v>97.848484848484844</v>
      </c>
      <c r="K148" s="102">
        <v>92.263157894736835</v>
      </c>
      <c r="L148" s="102">
        <v>93.621621621621628</v>
      </c>
      <c r="M148" s="102">
        <v>101.97297297297297</v>
      </c>
      <c r="N148" s="102">
        <v>134.31707317073199</v>
      </c>
      <c r="O148" s="50"/>
    </row>
    <row r="149" spans="2:15" s="2" customFormat="1" x14ac:dyDescent="0.2">
      <c r="B149" s="279"/>
      <c r="C149" s="277"/>
      <c r="D149" s="275"/>
      <c r="E149" s="99" t="s">
        <v>339</v>
      </c>
      <c r="F149" s="100">
        <v>39.846153846153847</v>
      </c>
      <c r="G149" s="100">
        <v>43.12</v>
      </c>
      <c r="H149" s="100">
        <v>50.615384615384613</v>
      </c>
      <c r="I149" s="100">
        <v>56.185185185185183</v>
      </c>
      <c r="J149" s="100">
        <v>69.40625</v>
      </c>
      <c r="K149" s="100">
        <v>81.34375</v>
      </c>
      <c r="L149" s="100">
        <v>113.46875</v>
      </c>
      <c r="M149" s="100">
        <v>173.28125</v>
      </c>
      <c r="N149" s="100">
        <v>68.236842105263193</v>
      </c>
      <c r="O149" s="50"/>
    </row>
    <row r="150" spans="2:15" s="2" customFormat="1" x14ac:dyDescent="0.2">
      <c r="B150" s="279"/>
      <c r="C150" s="278"/>
      <c r="D150" s="275"/>
      <c r="E150" s="101" t="s">
        <v>340</v>
      </c>
      <c r="F150" s="102">
        <v>118.41111111111111</v>
      </c>
      <c r="G150" s="102">
        <v>121.47311827956989</v>
      </c>
      <c r="H150" s="102">
        <v>133.12765957446808</v>
      </c>
      <c r="I150" s="102">
        <v>140.5979381443299</v>
      </c>
      <c r="J150" s="102">
        <v>150.23529411764707</v>
      </c>
      <c r="K150" s="102">
        <v>151.75238095238095</v>
      </c>
      <c r="L150" s="102">
        <v>148.07766990291262</v>
      </c>
      <c r="M150" s="102">
        <v>188.22641509433961</v>
      </c>
      <c r="N150" s="102">
        <v>205.491379310345</v>
      </c>
      <c r="O150" s="50"/>
    </row>
    <row r="151" spans="2:15" s="2" customFormat="1" x14ac:dyDescent="0.2">
      <c r="B151" s="279"/>
      <c r="C151" s="280" t="s">
        <v>84</v>
      </c>
      <c r="D151" s="279" t="s">
        <v>350</v>
      </c>
      <c r="E151" s="99" t="s">
        <v>335</v>
      </c>
      <c r="F151" s="100">
        <v>0</v>
      </c>
      <c r="G151" s="100"/>
      <c r="H151" s="100"/>
      <c r="I151" s="100"/>
      <c r="J151" s="100"/>
      <c r="K151" s="100"/>
      <c r="L151" s="100"/>
      <c r="M151" s="100"/>
      <c r="N151" s="100"/>
      <c r="O151" s="50"/>
    </row>
    <row r="152" spans="2:15" s="2" customFormat="1" x14ac:dyDescent="0.2">
      <c r="B152" s="279"/>
      <c r="C152" s="281"/>
      <c r="D152" s="279"/>
      <c r="E152" s="101" t="s">
        <v>336</v>
      </c>
      <c r="F152" s="102">
        <v>55.07692307692308</v>
      </c>
      <c r="G152" s="102">
        <v>52.424999999999997</v>
      </c>
      <c r="H152" s="102">
        <v>54.069767441860463</v>
      </c>
      <c r="I152" s="102">
        <v>52.222222222222221</v>
      </c>
      <c r="J152" s="102">
        <v>47.577777777777776</v>
      </c>
      <c r="K152" s="102">
        <v>45.844444444444441</v>
      </c>
      <c r="L152" s="102">
        <v>45.911111111111111</v>
      </c>
      <c r="M152" s="102">
        <v>49.613636363636367</v>
      </c>
      <c r="N152" s="102">
        <v>72.695652173913004</v>
      </c>
      <c r="O152" s="50"/>
    </row>
    <row r="153" spans="2:15" s="2" customFormat="1" x14ac:dyDescent="0.2">
      <c r="B153" s="279"/>
      <c r="C153" s="281"/>
      <c r="D153" s="279"/>
      <c r="E153" s="99" t="s">
        <v>337</v>
      </c>
      <c r="F153" s="100">
        <v>340.46511627906978</v>
      </c>
      <c r="G153" s="100">
        <v>330.95348837209303</v>
      </c>
      <c r="H153" s="100">
        <v>302.91666666666669</v>
      </c>
      <c r="I153" s="100">
        <v>288.0625</v>
      </c>
      <c r="J153" s="100">
        <v>271.89583333333331</v>
      </c>
      <c r="K153" s="100">
        <v>265.875</v>
      </c>
      <c r="L153" s="100">
        <v>268.6875</v>
      </c>
      <c r="M153" s="100">
        <v>265.42553191489361</v>
      </c>
      <c r="N153" s="100">
        <v>441.24489795918402</v>
      </c>
      <c r="O153" s="50"/>
    </row>
    <row r="154" spans="2:15" s="2" customFormat="1" x14ac:dyDescent="0.2">
      <c r="B154" s="279"/>
      <c r="C154" s="281"/>
      <c r="D154" s="279"/>
      <c r="E154" s="101" t="s">
        <v>338</v>
      </c>
      <c r="F154" s="102">
        <v>286.45714285714286</v>
      </c>
      <c r="G154" s="102">
        <v>277.44444444444446</v>
      </c>
      <c r="H154" s="102">
        <v>264.28947368421052</v>
      </c>
      <c r="I154" s="102">
        <v>256.875</v>
      </c>
      <c r="J154" s="102">
        <v>261.17500000000001</v>
      </c>
      <c r="K154" s="102">
        <v>256.375</v>
      </c>
      <c r="L154" s="102">
        <v>259.75</v>
      </c>
      <c r="M154" s="102">
        <v>250.76923076923077</v>
      </c>
      <c r="N154" s="102">
        <v>472.292682926829</v>
      </c>
      <c r="O154" s="50"/>
    </row>
    <row r="155" spans="2:15" s="2" customFormat="1" x14ac:dyDescent="0.2">
      <c r="B155" s="279"/>
      <c r="C155" s="281"/>
      <c r="D155" s="279"/>
      <c r="E155" s="99" t="s">
        <v>339</v>
      </c>
      <c r="F155" s="100">
        <v>114.66666666666667</v>
      </c>
      <c r="G155" s="100">
        <v>108.61290322580645</v>
      </c>
      <c r="H155" s="100">
        <v>98.818181818181813</v>
      </c>
      <c r="I155" s="100">
        <v>98.147058823529406</v>
      </c>
      <c r="J155" s="100">
        <v>96.028571428571425</v>
      </c>
      <c r="K155" s="100">
        <v>103.68571428571428</v>
      </c>
      <c r="L155" s="100">
        <v>114.54285714285714</v>
      </c>
      <c r="M155" s="100">
        <v>108.08571428571429</v>
      </c>
      <c r="N155" s="100">
        <v>218.540540540541</v>
      </c>
      <c r="O155" s="50"/>
    </row>
    <row r="156" spans="2:15" s="2" customFormat="1" x14ac:dyDescent="0.2">
      <c r="B156" s="279"/>
      <c r="C156" s="281"/>
      <c r="D156" s="279"/>
      <c r="E156" s="101" t="s">
        <v>340</v>
      </c>
      <c r="F156" s="102">
        <v>687.59090909090912</v>
      </c>
      <c r="G156" s="102">
        <v>659.62222222222226</v>
      </c>
      <c r="H156" s="102">
        <v>615.69387755102036</v>
      </c>
      <c r="I156" s="102">
        <v>584.0980392156863</v>
      </c>
      <c r="J156" s="102">
        <v>568.62745098039215</v>
      </c>
      <c r="K156" s="102">
        <v>562.92156862745094</v>
      </c>
      <c r="L156" s="102">
        <v>575.72549019607845</v>
      </c>
      <c r="M156" s="102">
        <v>564.41999999999996</v>
      </c>
      <c r="N156" s="102">
        <v>1027.74509803922</v>
      </c>
      <c r="O156" s="50"/>
    </row>
    <row r="157" spans="2:15" s="2" customFormat="1" x14ac:dyDescent="0.2">
      <c r="B157" s="279"/>
      <c r="C157" s="281"/>
      <c r="D157" s="275" t="s">
        <v>351</v>
      </c>
      <c r="E157" s="99" t="s">
        <v>335</v>
      </c>
      <c r="F157" s="100">
        <v>4.0289855072463769</v>
      </c>
      <c r="G157" s="100">
        <v>3.8657718120805371</v>
      </c>
      <c r="H157" s="100">
        <v>3.8684210526315788</v>
      </c>
      <c r="I157" s="100">
        <v>3.3205128205128207</v>
      </c>
      <c r="J157" s="100">
        <v>2.3829787234042552</v>
      </c>
      <c r="K157" s="100">
        <v>2.2639593908629441</v>
      </c>
      <c r="L157" s="100">
        <v>1.4432432432432432</v>
      </c>
      <c r="M157" s="100">
        <v>2.7202072538860103</v>
      </c>
      <c r="N157" s="100">
        <v>24.758928571428601</v>
      </c>
      <c r="O157" s="50"/>
    </row>
    <row r="158" spans="2:15" s="2" customFormat="1" x14ac:dyDescent="0.2">
      <c r="B158" s="279"/>
      <c r="C158" s="281"/>
      <c r="D158" s="275"/>
      <c r="E158" s="101" t="s">
        <v>336</v>
      </c>
      <c r="F158" s="102">
        <v>1.7391304347826086</v>
      </c>
      <c r="G158" s="102">
        <v>1.7679558011049723</v>
      </c>
      <c r="H158" s="102">
        <v>1.9035532994923858</v>
      </c>
      <c r="I158" s="102">
        <v>1.6904761904761905</v>
      </c>
      <c r="J158" s="102">
        <v>1.7546296296296295</v>
      </c>
      <c r="K158" s="102">
        <v>1.2096069868995634</v>
      </c>
      <c r="L158" s="102">
        <v>0.9358974358974359</v>
      </c>
      <c r="M158" s="102">
        <v>1.4817813765182186</v>
      </c>
      <c r="N158" s="102">
        <v>28.793650793650801</v>
      </c>
      <c r="O158" s="50"/>
    </row>
    <row r="159" spans="2:15" s="2" customFormat="1" x14ac:dyDescent="0.2">
      <c r="B159" s="279"/>
      <c r="C159" s="281"/>
      <c r="D159" s="275"/>
      <c r="E159" s="99" t="s">
        <v>337</v>
      </c>
      <c r="F159" s="100">
        <v>8.3114754098360653</v>
      </c>
      <c r="G159" s="100">
        <v>7.4870466321243523</v>
      </c>
      <c r="H159" s="100">
        <v>7.2623762376237622</v>
      </c>
      <c r="I159" s="100">
        <v>6.8229665071770338</v>
      </c>
      <c r="J159" s="100">
        <v>7.7752293577981648</v>
      </c>
      <c r="K159" s="100">
        <v>6.9957627118644066</v>
      </c>
      <c r="L159" s="100">
        <v>5.7123893805309738</v>
      </c>
      <c r="M159" s="100">
        <v>5.8512396694214877</v>
      </c>
      <c r="N159" s="100">
        <v>147.961685823755</v>
      </c>
      <c r="O159" s="50"/>
    </row>
    <row r="160" spans="2:15" s="2" customFormat="1" x14ac:dyDescent="0.2">
      <c r="B160" s="279"/>
      <c r="C160" s="281"/>
      <c r="D160" s="275"/>
      <c r="E160" s="101" t="s">
        <v>338</v>
      </c>
      <c r="F160" s="102">
        <v>8.5742574257425748</v>
      </c>
      <c r="G160" s="102">
        <v>9.39</v>
      </c>
      <c r="H160" s="102">
        <v>9.5480769230769234</v>
      </c>
      <c r="I160" s="102">
        <v>9.2280701754385959</v>
      </c>
      <c r="J160" s="102">
        <v>10.914529914529915</v>
      </c>
      <c r="K160" s="102">
        <v>8.8549618320610683</v>
      </c>
      <c r="L160" s="102">
        <v>6.0147058823529411</v>
      </c>
      <c r="M160" s="102">
        <v>5.887417218543046</v>
      </c>
      <c r="N160" s="102">
        <v>154.96815286624201</v>
      </c>
      <c r="O160" s="50"/>
    </row>
    <row r="161" spans="2:15" s="2" customFormat="1" x14ac:dyDescent="0.2">
      <c r="B161" s="279"/>
      <c r="C161" s="281"/>
      <c r="D161" s="275"/>
      <c r="E161" s="99" t="s">
        <v>339</v>
      </c>
      <c r="F161" s="100">
        <v>5.4729729729729728</v>
      </c>
      <c r="G161" s="100">
        <v>6.8513513513513518</v>
      </c>
      <c r="H161" s="100">
        <v>6.2345679012345681</v>
      </c>
      <c r="I161" s="100">
        <v>6.6781609195402298</v>
      </c>
      <c r="J161" s="100">
        <v>6.1333333333333337</v>
      </c>
      <c r="K161" s="100">
        <v>6.8421052631578947</v>
      </c>
      <c r="L161" s="100">
        <v>4.8640776699029127</v>
      </c>
      <c r="M161" s="100">
        <v>5.6306306306306304</v>
      </c>
      <c r="N161" s="100">
        <v>161.241935483871</v>
      </c>
      <c r="O161" s="50"/>
    </row>
    <row r="162" spans="2:15" s="2" customFormat="1" x14ac:dyDescent="0.2">
      <c r="B162" s="279"/>
      <c r="C162" s="282"/>
      <c r="D162" s="275"/>
      <c r="E162" s="101" t="s">
        <v>340</v>
      </c>
      <c r="F162" s="102">
        <v>17.634615384615383</v>
      </c>
      <c r="G162" s="102">
        <v>17.532407407407408</v>
      </c>
      <c r="H162" s="102">
        <v>16.858369098712448</v>
      </c>
      <c r="I162" s="102">
        <v>15.85483870967742</v>
      </c>
      <c r="J162" s="102">
        <v>16.99609375</v>
      </c>
      <c r="K162" s="102">
        <v>15.326007326007327</v>
      </c>
      <c r="L162" s="102">
        <v>11.340659340659341</v>
      </c>
      <c r="M162" s="102">
        <v>13.130584192439862</v>
      </c>
      <c r="N162" s="102">
        <v>308.851612903226</v>
      </c>
      <c r="O162" s="50"/>
    </row>
    <row r="163" spans="2:15" s="2" customFormat="1" x14ac:dyDescent="0.2">
      <c r="B163" s="279"/>
      <c r="C163" s="276" t="s">
        <v>85</v>
      </c>
      <c r="D163" s="279" t="s">
        <v>350</v>
      </c>
      <c r="E163" s="99" t="s">
        <v>335</v>
      </c>
      <c r="F163" s="100"/>
      <c r="G163" s="100"/>
      <c r="H163" s="100"/>
      <c r="I163" s="100"/>
      <c r="J163" s="100"/>
      <c r="K163" s="100"/>
      <c r="L163" s="100"/>
      <c r="M163" s="100"/>
      <c r="N163" s="100"/>
      <c r="O163" s="50"/>
    </row>
    <row r="164" spans="2:15" s="2" customFormat="1" x14ac:dyDescent="0.2">
      <c r="B164" s="279"/>
      <c r="C164" s="277"/>
      <c r="D164" s="279"/>
      <c r="E164" s="101" t="s">
        <v>336</v>
      </c>
      <c r="F164" s="102">
        <v>629.05882352941171</v>
      </c>
      <c r="G164" s="102">
        <v>590.17647058823525</v>
      </c>
      <c r="H164" s="102">
        <v>584.05882352941171</v>
      </c>
      <c r="I164" s="102">
        <v>580.05882352941171</v>
      </c>
      <c r="J164" s="102">
        <v>589.3125</v>
      </c>
      <c r="K164" s="102">
        <v>510.55555555555554</v>
      </c>
      <c r="L164" s="102">
        <v>571.11764705882354</v>
      </c>
      <c r="M164" s="102">
        <v>572.17647058823525</v>
      </c>
      <c r="N164" s="102">
        <v>71.529411764705898</v>
      </c>
      <c r="O164" s="50"/>
    </row>
    <row r="165" spans="2:15" s="2" customFormat="1" x14ac:dyDescent="0.2">
      <c r="B165" s="279"/>
      <c r="C165" s="277"/>
      <c r="D165" s="279"/>
      <c r="E165" s="99" t="s">
        <v>337</v>
      </c>
      <c r="F165" s="100">
        <v>3600</v>
      </c>
      <c r="G165" s="100">
        <v>4066.3529411764707</v>
      </c>
      <c r="H165" s="100">
        <v>3782.5882352941176</v>
      </c>
      <c r="I165" s="100">
        <v>3523.6470588235293</v>
      </c>
      <c r="J165" s="100">
        <v>3448.6470588235293</v>
      </c>
      <c r="K165" s="100">
        <v>2818.35</v>
      </c>
      <c r="L165" s="100">
        <v>3042.5789473684213</v>
      </c>
      <c r="M165" s="100">
        <v>2866.2631578947367</v>
      </c>
      <c r="N165" s="100">
        <v>353.36842105263202</v>
      </c>
      <c r="O165" s="50"/>
    </row>
    <row r="166" spans="2:15" s="2" customFormat="1" x14ac:dyDescent="0.2">
      <c r="B166" s="279"/>
      <c r="C166" s="277"/>
      <c r="D166" s="279"/>
      <c r="E166" s="101" t="s">
        <v>338</v>
      </c>
      <c r="F166" s="102">
        <v>4714.6153846153848</v>
      </c>
      <c r="G166" s="102">
        <v>4562.3846153846152</v>
      </c>
      <c r="H166" s="102">
        <v>4438.0769230769229</v>
      </c>
      <c r="I166" s="102">
        <v>4123.5384615384619</v>
      </c>
      <c r="J166" s="102">
        <v>4355.6923076923076</v>
      </c>
      <c r="K166" s="102">
        <v>3773.2142857142858</v>
      </c>
      <c r="L166" s="102">
        <v>4211.7692307692305</v>
      </c>
      <c r="M166" s="102">
        <v>4060.9230769230771</v>
      </c>
      <c r="N166" s="102">
        <v>388.15384615384602</v>
      </c>
      <c r="O166" s="50"/>
    </row>
    <row r="167" spans="2:15" s="2" customFormat="1" x14ac:dyDescent="0.2">
      <c r="B167" s="279"/>
      <c r="C167" s="277"/>
      <c r="D167" s="279"/>
      <c r="E167" s="99" t="s">
        <v>339</v>
      </c>
      <c r="F167" s="100">
        <v>1885.8461538461538</v>
      </c>
      <c r="G167" s="100">
        <v>1902</v>
      </c>
      <c r="H167" s="100">
        <v>1881.3846153846155</v>
      </c>
      <c r="I167" s="100">
        <v>1716.9230769230769</v>
      </c>
      <c r="J167" s="100">
        <v>1830.6923076923076</v>
      </c>
      <c r="K167" s="100">
        <v>1573.2857142857142</v>
      </c>
      <c r="L167" s="100">
        <v>1603.2307692307693</v>
      </c>
      <c r="M167" s="100">
        <v>1641.8461538461538</v>
      </c>
      <c r="N167" s="100">
        <v>139.30769230769201</v>
      </c>
      <c r="O167" s="50"/>
    </row>
    <row r="168" spans="2:15" s="2" customFormat="1" x14ac:dyDescent="0.2">
      <c r="B168" s="279"/>
      <c r="C168" s="277"/>
      <c r="D168" s="279"/>
      <c r="E168" s="101" t="s">
        <v>340</v>
      </c>
      <c r="F168" s="102">
        <v>8961.7777777777774</v>
      </c>
      <c r="G168" s="102">
        <v>9599.9411764705874</v>
      </c>
      <c r="H168" s="102">
        <v>9199.5882352941171</v>
      </c>
      <c r="I168" s="102">
        <v>8570.1176470588234</v>
      </c>
      <c r="J168" s="102">
        <v>8734.2941176470595</v>
      </c>
      <c r="K168" s="102">
        <v>7021</v>
      </c>
      <c r="L168" s="102">
        <v>7532.3684210526317</v>
      </c>
      <c r="M168" s="102">
        <v>6916.1</v>
      </c>
      <c r="N168" s="102">
        <v>739.35</v>
      </c>
      <c r="O168" s="50"/>
    </row>
    <row r="169" spans="2:15" s="2" customFormat="1" x14ac:dyDescent="0.2">
      <c r="B169" s="279"/>
      <c r="C169" s="277"/>
      <c r="D169" s="275" t="s">
        <v>351</v>
      </c>
      <c r="E169" s="99" t="s">
        <v>335</v>
      </c>
      <c r="F169" s="100">
        <v>60.857142857142854</v>
      </c>
      <c r="G169" s="100">
        <v>35.799999999999997</v>
      </c>
      <c r="H169" s="100">
        <v>41.12903225806452</v>
      </c>
      <c r="I169" s="100">
        <v>37.96875</v>
      </c>
      <c r="J169" s="100">
        <v>34.631578947368418</v>
      </c>
      <c r="K169" s="100">
        <v>31.476190476190474</v>
      </c>
      <c r="L169" s="100">
        <v>17.256410256410255</v>
      </c>
      <c r="M169" s="100">
        <v>30.394736842105264</v>
      </c>
      <c r="N169" s="100">
        <v>27.8095238095238</v>
      </c>
      <c r="O169" s="50"/>
    </row>
    <row r="170" spans="2:15" s="2" customFormat="1" x14ac:dyDescent="0.2">
      <c r="B170" s="279"/>
      <c r="C170" s="277"/>
      <c r="D170" s="275"/>
      <c r="E170" s="101" t="s">
        <v>336</v>
      </c>
      <c r="F170" s="102">
        <v>50.565217391304351</v>
      </c>
      <c r="G170" s="102">
        <v>34.909090909090907</v>
      </c>
      <c r="H170" s="102">
        <v>37.3125</v>
      </c>
      <c r="I170" s="102">
        <v>32.236842105263158</v>
      </c>
      <c r="J170" s="102">
        <v>31.097560975609756</v>
      </c>
      <c r="K170" s="102">
        <v>27.270833333333332</v>
      </c>
      <c r="L170" s="102">
        <v>24.744186046511629</v>
      </c>
      <c r="M170" s="102">
        <v>33.428571428571431</v>
      </c>
      <c r="N170" s="102">
        <v>18.702127659574501</v>
      </c>
      <c r="O170" s="50"/>
    </row>
    <row r="171" spans="2:15" s="2" customFormat="1" x14ac:dyDescent="0.2">
      <c r="B171" s="279"/>
      <c r="C171" s="277"/>
      <c r="D171" s="275"/>
      <c r="E171" s="99" t="s">
        <v>337</v>
      </c>
      <c r="F171" s="100">
        <v>131.84615384615384</v>
      </c>
      <c r="G171" s="100">
        <v>134.35897435897436</v>
      </c>
      <c r="H171" s="100">
        <v>133.69999999999999</v>
      </c>
      <c r="I171" s="100">
        <v>140.64102564102564</v>
      </c>
      <c r="J171" s="100">
        <v>132.47727272727272</v>
      </c>
      <c r="K171" s="100">
        <v>138.29545454545453</v>
      </c>
      <c r="L171" s="100">
        <v>137.35714285714286</v>
      </c>
      <c r="M171" s="100">
        <v>146.54761904761904</v>
      </c>
      <c r="N171" s="100">
        <v>157.56818181818201</v>
      </c>
      <c r="O171" s="50"/>
    </row>
    <row r="172" spans="2:15" s="2" customFormat="1" x14ac:dyDescent="0.2">
      <c r="B172" s="279"/>
      <c r="C172" s="277"/>
      <c r="D172" s="275"/>
      <c r="E172" s="101" t="s">
        <v>338</v>
      </c>
      <c r="F172" s="102">
        <v>115.25</v>
      </c>
      <c r="G172" s="102">
        <v>118.54166666666667</v>
      </c>
      <c r="H172" s="102">
        <v>123.875</v>
      </c>
      <c r="I172" s="102">
        <v>129.54166666666666</v>
      </c>
      <c r="J172" s="102">
        <v>121</v>
      </c>
      <c r="K172" s="102">
        <v>109.16129032258064</v>
      </c>
      <c r="L172" s="102">
        <v>103.21212121212122</v>
      </c>
      <c r="M172" s="102">
        <v>101.5</v>
      </c>
      <c r="N172" s="102">
        <v>133.52631578947401</v>
      </c>
      <c r="O172" s="50"/>
    </row>
    <row r="173" spans="2:15" s="2" customFormat="1" x14ac:dyDescent="0.2">
      <c r="B173" s="279"/>
      <c r="C173" s="277"/>
      <c r="D173" s="275"/>
      <c r="E173" s="99" t="s">
        <v>339</v>
      </c>
      <c r="F173" s="100">
        <v>64.421052631578945</v>
      </c>
      <c r="G173" s="100">
        <v>66</v>
      </c>
      <c r="H173" s="100">
        <v>68.05</v>
      </c>
      <c r="I173" s="100">
        <v>71.5</v>
      </c>
      <c r="J173" s="100">
        <v>75.05263157894737</v>
      </c>
      <c r="K173" s="100">
        <v>65.16</v>
      </c>
      <c r="L173" s="100">
        <v>62.551724137931032</v>
      </c>
      <c r="M173" s="100">
        <v>57.774193548387096</v>
      </c>
      <c r="N173" s="100">
        <v>69.210526315789494</v>
      </c>
      <c r="O173" s="50"/>
    </row>
    <row r="174" spans="2:15" s="2" customFormat="1" x14ac:dyDescent="0.2">
      <c r="B174" s="279"/>
      <c r="C174" s="278"/>
      <c r="D174" s="275"/>
      <c r="E174" s="101" t="s">
        <v>340</v>
      </c>
      <c r="F174" s="102">
        <v>246.2340425531915</v>
      </c>
      <c r="G174" s="102">
        <v>246.04166666666666</v>
      </c>
      <c r="H174" s="102">
        <v>247.9795918367347</v>
      </c>
      <c r="I174" s="102">
        <v>254.36734693877551</v>
      </c>
      <c r="J174" s="102">
        <v>247.41509433962264</v>
      </c>
      <c r="K174" s="102">
        <v>225.0655737704918</v>
      </c>
      <c r="L174" s="102">
        <v>208.62295081967213</v>
      </c>
      <c r="M174" s="102">
        <v>235.98333333333332</v>
      </c>
      <c r="N174" s="102">
        <v>264.82539682539698</v>
      </c>
      <c r="O174" s="50"/>
    </row>
    <row r="175" spans="2:15" s="2" customFormat="1" x14ac:dyDescent="0.2">
      <c r="B175" s="279"/>
      <c r="C175" s="280" t="s">
        <v>86</v>
      </c>
      <c r="D175" s="279" t="s">
        <v>350</v>
      </c>
      <c r="E175" s="99" t="s">
        <v>335</v>
      </c>
      <c r="F175" s="100"/>
      <c r="G175" s="100"/>
      <c r="H175" s="100">
        <v>0</v>
      </c>
      <c r="I175" s="100">
        <v>0</v>
      </c>
      <c r="J175" s="100"/>
      <c r="K175" s="100">
        <v>17</v>
      </c>
      <c r="L175" s="100">
        <v>8</v>
      </c>
      <c r="M175" s="100">
        <v>42</v>
      </c>
      <c r="N175" s="100">
        <v>37.6</v>
      </c>
      <c r="O175" s="50"/>
    </row>
    <row r="176" spans="2:15" s="2" customFormat="1" x14ac:dyDescent="0.2">
      <c r="B176" s="279"/>
      <c r="C176" s="281"/>
      <c r="D176" s="279"/>
      <c r="E176" s="101" t="s">
        <v>336</v>
      </c>
      <c r="F176" s="102">
        <v>8.9011627906976738</v>
      </c>
      <c r="G176" s="102">
        <v>8.4437869822485201</v>
      </c>
      <c r="H176" s="102">
        <v>8.4941176470588236</v>
      </c>
      <c r="I176" s="102">
        <v>8.6529411764705877</v>
      </c>
      <c r="J176" s="102">
        <v>8.5088757396449708</v>
      </c>
      <c r="K176" s="102">
        <v>9.2738095238095237</v>
      </c>
      <c r="L176" s="102">
        <v>8.9705882352941178</v>
      </c>
      <c r="M176" s="102">
        <v>9.1618497109826595</v>
      </c>
      <c r="N176" s="102">
        <v>79.479768786127195</v>
      </c>
      <c r="O176" s="50"/>
    </row>
    <row r="177" spans="2:15" s="2" customFormat="1" x14ac:dyDescent="0.2">
      <c r="B177" s="279"/>
      <c r="C177" s="281"/>
      <c r="D177" s="279"/>
      <c r="E177" s="99" t="s">
        <v>337</v>
      </c>
      <c r="F177" s="100">
        <v>51.089552238805972</v>
      </c>
      <c r="G177" s="100">
        <v>51.35</v>
      </c>
      <c r="H177" s="100">
        <v>48.470297029702969</v>
      </c>
      <c r="I177" s="100">
        <v>46.264705882352942</v>
      </c>
      <c r="J177" s="100">
        <v>45.878048780487802</v>
      </c>
      <c r="K177" s="100">
        <v>44.019607843137258</v>
      </c>
      <c r="L177" s="100">
        <v>44.338308457711442</v>
      </c>
      <c r="M177" s="100">
        <v>43.333333333333336</v>
      </c>
      <c r="N177" s="100">
        <v>410.50738916256199</v>
      </c>
      <c r="O177" s="50"/>
    </row>
    <row r="178" spans="2:15" s="2" customFormat="1" x14ac:dyDescent="0.2">
      <c r="B178" s="279"/>
      <c r="C178" s="281"/>
      <c r="D178" s="279"/>
      <c r="E178" s="101" t="s">
        <v>338</v>
      </c>
      <c r="F178" s="102">
        <v>57.954285714285717</v>
      </c>
      <c r="G178" s="102">
        <v>58.092485549132945</v>
      </c>
      <c r="H178" s="102">
        <v>54.679558011049721</v>
      </c>
      <c r="I178" s="102">
        <v>55.752747252747255</v>
      </c>
      <c r="J178" s="102">
        <v>56.194444444444443</v>
      </c>
      <c r="K178" s="102">
        <v>54.30167597765363</v>
      </c>
      <c r="L178" s="102">
        <v>54.374301675977655</v>
      </c>
      <c r="M178" s="102">
        <v>51.259668508287291</v>
      </c>
      <c r="N178" s="102">
        <v>388.47802197802201</v>
      </c>
      <c r="O178" s="50"/>
    </row>
    <row r="179" spans="2:15" s="2" customFormat="1" x14ac:dyDescent="0.2">
      <c r="B179" s="279"/>
      <c r="C179" s="281"/>
      <c r="D179" s="279"/>
      <c r="E179" s="99" t="s">
        <v>339</v>
      </c>
      <c r="F179" s="100">
        <v>23.202380952380953</v>
      </c>
      <c r="G179" s="100">
        <v>23.305882352941175</v>
      </c>
      <c r="H179" s="100">
        <v>22.566473988439306</v>
      </c>
      <c r="I179" s="100">
        <v>22.98843930635838</v>
      </c>
      <c r="J179" s="100">
        <v>24.25</v>
      </c>
      <c r="K179" s="100">
        <v>21.612716763005782</v>
      </c>
      <c r="L179" s="100">
        <v>20.53448275862069</v>
      </c>
      <c r="M179" s="100">
        <v>21.005681818181817</v>
      </c>
      <c r="N179" s="100">
        <v>165.83428571428601</v>
      </c>
      <c r="O179" s="50"/>
    </row>
    <row r="180" spans="2:15" s="2" customFormat="1" x14ac:dyDescent="0.2">
      <c r="B180" s="279"/>
      <c r="C180" s="281"/>
      <c r="D180" s="279"/>
      <c r="E180" s="101" t="s">
        <v>340</v>
      </c>
      <c r="F180" s="102">
        <v>122.53554502369668</v>
      </c>
      <c r="G180" s="102">
        <v>122.5</v>
      </c>
      <c r="H180" s="102">
        <v>115.9074074074074</v>
      </c>
      <c r="I180" s="102">
        <v>115.3594470046083</v>
      </c>
      <c r="J180" s="102">
        <v>115.3440366972477</v>
      </c>
      <c r="K180" s="102">
        <v>111.17592592592592</v>
      </c>
      <c r="L180" s="102">
        <v>109.45161290322581</v>
      </c>
      <c r="M180" s="102">
        <v>106.44748858447488</v>
      </c>
      <c r="N180" s="102">
        <v>895.43181818181802</v>
      </c>
      <c r="O180" s="50"/>
    </row>
    <row r="181" spans="2:15" s="2" customFormat="1" x14ac:dyDescent="0.2">
      <c r="B181" s="279"/>
      <c r="C181" s="281"/>
      <c r="D181" s="275" t="s">
        <v>351</v>
      </c>
      <c r="E181" s="99" t="s">
        <v>335</v>
      </c>
      <c r="F181" s="100">
        <v>6.083333333333333</v>
      </c>
      <c r="G181" s="100">
        <v>5.5687022900763354</v>
      </c>
      <c r="H181" s="100">
        <v>6.3345864661654137</v>
      </c>
      <c r="I181" s="100">
        <v>6.1879699248120303</v>
      </c>
      <c r="J181" s="100">
        <v>6.5058365758754864</v>
      </c>
      <c r="K181" s="100">
        <v>6.1839080459770113</v>
      </c>
      <c r="L181" s="100">
        <v>3.5212355212355213</v>
      </c>
      <c r="M181" s="100">
        <v>5.1882352941176473</v>
      </c>
      <c r="N181" s="100">
        <v>29.485185185185198</v>
      </c>
      <c r="O181" s="50"/>
    </row>
    <row r="182" spans="2:15" s="2" customFormat="1" x14ac:dyDescent="0.2">
      <c r="B182" s="279"/>
      <c r="C182" s="281"/>
      <c r="D182" s="275"/>
      <c r="E182" s="101" t="s">
        <v>336</v>
      </c>
      <c r="F182" s="102">
        <v>4.8875502008032132</v>
      </c>
      <c r="G182" s="102">
        <v>4.2107142857142854</v>
      </c>
      <c r="H182" s="102">
        <v>4.1766784452296823</v>
      </c>
      <c r="I182" s="102">
        <v>4.5750000000000002</v>
      </c>
      <c r="J182" s="102">
        <v>4.6183745583038869</v>
      </c>
      <c r="K182" s="102">
        <v>4.382456140350877</v>
      </c>
      <c r="L182" s="102">
        <v>3.5249999999999999</v>
      </c>
      <c r="M182" s="102">
        <v>4.3090909090909095</v>
      </c>
      <c r="N182" s="102">
        <v>17.9794520547945</v>
      </c>
      <c r="O182" s="50"/>
    </row>
    <row r="183" spans="2:15" s="2" customFormat="1" x14ac:dyDescent="0.2">
      <c r="B183" s="279"/>
      <c r="C183" s="281"/>
      <c r="D183" s="275"/>
      <c r="E183" s="99" t="s">
        <v>337</v>
      </c>
      <c r="F183" s="100">
        <v>25.548387096774192</v>
      </c>
      <c r="G183" s="100">
        <v>23.733606557377048</v>
      </c>
      <c r="H183" s="100">
        <v>24</v>
      </c>
      <c r="I183" s="100">
        <v>24.37142857142857</v>
      </c>
      <c r="J183" s="100">
        <v>24.666666666666668</v>
      </c>
      <c r="K183" s="100">
        <v>24.666666666666668</v>
      </c>
      <c r="L183" s="100">
        <v>21.925311203319502</v>
      </c>
      <c r="M183" s="100">
        <v>23.761904761904763</v>
      </c>
      <c r="N183" s="100">
        <v>112.69658119658099</v>
      </c>
      <c r="O183" s="50"/>
    </row>
    <row r="184" spans="2:15" s="2" customFormat="1" x14ac:dyDescent="0.2">
      <c r="B184" s="279"/>
      <c r="C184" s="281"/>
      <c r="D184" s="275"/>
      <c r="E184" s="101" t="s">
        <v>338</v>
      </c>
      <c r="F184" s="102">
        <v>27.74074074074074</v>
      </c>
      <c r="G184" s="102">
        <v>23.846625766871167</v>
      </c>
      <c r="H184" s="102">
        <v>23.737804878048781</v>
      </c>
      <c r="I184" s="102">
        <v>25.986666666666668</v>
      </c>
      <c r="J184" s="102">
        <v>28.083916083916083</v>
      </c>
      <c r="K184" s="102">
        <v>29.899280575539567</v>
      </c>
      <c r="L184" s="102">
        <v>26.986111111111111</v>
      </c>
      <c r="M184" s="102">
        <v>31.198473282442748</v>
      </c>
      <c r="N184" s="102">
        <v>133.78518518518499</v>
      </c>
      <c r="O184" s="50"/>
    </row>
    <row r="185" spans="2:15" s="2" customFormat="1" x14ac:dyDescent="0.2">
      <c r="B185" s="279"/>
      <c r="C185" s="281"/>
      <c r="D185" s="275"/>
      <c r="E185" s="99" t="s">
        <v>339</v>
      </c>
      <c r="F185" s="100">
        <v>16.28125</v>
      </c>
      <c r="G185" s="100">
        <v>15.689393939393939</v>
      </c>
      <c r="H185" s="100">
        <v>16.589147286821706</v>
      </c>
      <c r="I185" s="100">
        <v>14.7</v>
      </c>
      <c r="J185" s="100">
        <v>16.088709677419356</v>
      </c>
      <c r="K185" s="100">
        <v>16.460317460317459</v>
      </c>
      <c r="L185" s="100">
        <v>17.548387096774192</v>
      </c>
      <c r="M185" s="100">
        <v>18.991596638655462</v>
      </c>
      <c r="N185" s="100">
        <v>80.933333333333294</v>
      </c>
      <c r="O185" s="50"/>
    </row>
    <row r="186" spans="2:15" s="2" customFormat="1" x14ac:dyDescent="0.2">
      <c r="B186" s="279"/>
      <c r="C186" s="282"/>
      <c r="D186" s="275"/>
      <c r="E186" s="101" t="s">
        <v>340</v>
      </c>
      <c r="F186" s="102">
        <v>44.745222929936304</v>
      </c>
      <c r="G186" s="102">
        <v>42.439528023598818</v>
      </c>
      <c r="H186" s="102">
        <v>42.277620396600568</v>
      </c>
      <c r="I186" s="102">
        <v>42.505780346820806</v>
      </c>
      <c r="J186" s="102">
        <v>43.724340175953081</v>
      </c>
      <c r="K186" s="102">
        <v>43.769679300291543</v>
      </c>
      <c r="L186" s="102">
        <v>38.502906976744185</v>
      </c>
      <c r="M186" s="102">
        <v>43.466666666666669</v>
      </c>
      <c r="N186" s="102">
        <v>195.79941860465101</v>
      </c>
      <c r="O186" s="50"/>
    </row>
    <row r="187" spans="2:15" s="2" customFormat="1" x14ac:dyDescent="0.2">
      <c r="B187" s="275" t="s">
        <v>341</v>
      </c>
      <c r="C187" s="276" t="s">
        <v>207</v>
      </c>
      <c r="D187" s="279" t="s">
        <v>350</v>
      </c>
      <c r="E187" s="99" t="s">
        <v>335</v>
      </c>
      <c r="F187" s="100">
        <v>0</v>
      </c>
      <c r="G187" s="100">
        <v>0</v>
      </c>
      <c r="H187" s="100">
        <v>0</v>
      </c>
      <c r="I187" s="100">
        <v>0</v>
      </c>
      <c r="J187" s="100">
        <v>0</v>
      </c>
      <c r="K187" s="100">
        <v>0</v>
      </c>
      <c r="L187" s="100">
        <v>0</v>
      </c>
      <c r="M187" s="100">
        <v>0</v>
      </c>
      <c r="N187" s="100">
        <v>86.669703872437395</v>
      </c>
      <c r="O187" s="50"/>
    </row>
    <row r="188" spans="2:15" s="2" customFormat="1" x14ac:dyDescent="0.2">
      <c r="B188" s="275"/>
      <c r="C188" s="277"/>
      <c r="D188" s="279"/>
      <c r="E188" s="101" t="s">
        <v>336</v>
      </c>
      <c r="F188" s="102">
        <v>2.0223577235772359</v>
      </c>
      <c r="G188" s="102">
        <v>1.907258064516129</v>
      </c>
      <c r="H188" s="102">
        <v>1.8848484848484848</v>
      </c>
      <c r="I188" s="102">
        <v>2.046277665995976</v>
      </c>
      <c r="J188" s="102">
        <v>2.0020242914979756</v>
      </c>
      <c r="K188" s="102">
        <v>1.9940594059405941</v>
      </c>
      <c r="L188" s="102">
        <v>2.1570576540755466</v>
      </c>
      <c r="M188" s="102">
        <v>2.1237524950099802</v>
      </c>
      <c r="N188" s="102">
        <v>93.857707509881394</v>
      </c>
      <c r="O188" s="50"/>
    </row>
    <row r="189" spans="2:15" s="2" customFormat="1" x14ac:dyDescent="0.2">
      <c r="B189" s="275"/>
      <c r="C189" s="277"/>
      <c r="D189" s="279"/>
      <c r="E189" s="99" t="s">
        <v>337</v>
      </c>
      <c r="F189" s="100">
        <v>10.536661466458659</v>
      </c>
      <c r="G189" s="100">
        <v>10.540247678018575</v>
      </c>
      <c r="H189" s="100">
        <v>10.564263322884013</v>
      </c>
      <c r="I189" s="100">
        <v>10.272012578616351</v>
      </c>
      <c r="J189" s="100">
        <v>10.08500772797527</v>
      </c>
      <c r="K189" s="100">
        <v>9.764615384615384</v>
      </c>
      <c r="L189" s="100">
        <v>9.8067484662576678</v>
      </c>
      <c r="M189" s="100">
        <v>9.7461538461538453</v>
      </c>
      <c r="N189" s="100">
        <v>464.16055045871599</v>
      </c>
      <c r="O189" s="50"/>
    </row>
    <row r="190" spans="2:15" s="2" customFormat="1" x14ac:dyDescent="0.2">
      <c r="B190" s="275"/>
      <c r="C190" s="277"/>
      <c r="D190" s="279"/>
      <c r="E190" s="101" t="s">
        <v>338</v>
      </c>
      <c r="F190" s="102">
        <v>18.213032581453636</v>
      </c>
      <c r="G190" s="102">
        <v>17.815000000000001</v>
      </c>
      <c r="H190" s="102">
        <v>17.859296482412059</v>
      </c>
      <c r="I190" s="102">
        <v>17.645</v>
      </c>
      <c r="J190" s="102">
        <v>17.414814814814815</v>
      </c>
      <c r="K190" s="102">
        <v>16.491525423728813</v>
      </c>
      <c r="L190" s="102">
        <v>16.861985472154963</v>
      </c>
      <c r="M190" s="102">
        <v>17.243961352657006</v>
      </c>
      <c r="N190" s="102">
        <v>620.65952380952399</v>
      </c>
      <c r="O190" s="50"/>
    </row>
    <row r="191" spans="2:15" s="2" customFormat="1" x14ac:dyDescent="0.2">
      <c r="B191" s="275"/>
      <c r="C191" s="277"/>
      <c r="D191" s="279"/>
      <c r="E191" s="99" t="s">
        <v>339</v>
      </c>
      <c r="F191" s="100">
        <v>8.4123989218328834</v>
      </c>
      <c r="G191" s="100">
        <v>8.2348284960422156</v>
      </c>
      <c r="H191" s="100">
        <v>8.1830238726790459</v>
      </c>
      <c r="I191" s="100">
        <v>8.2063492063492056</v>
      </c>
      <c r="J191" s="100">
        <v>8.0181818181818176</v>
      </c>
      <c r="K191" s="100">
        <v>7.2519083969465647</v>
      </c>
      <c r="L191" s="100">
        <v>7.830379746835443</v>
      </c>
      <c r="M191" s="100">
        <v>7.816582914572864</v>
      </c>
      <c r="N191" s="100">
        <v>276.22962962962998</v>
      </c>
      <c r="O191" s="50"/>
    </row>
    <row r="192" spans="2:15" s="2" customFormat="1" x14ac:dyDescent="0.2">
      <c r="B192" s="275"/>
      <c r="C192" s="277"/>
      <c r="D192" s="279"/>
      <c r="E192" s="101" t="s">
        <v>340</v>
      </c>
      <c r="F192" s="102">
        <v>25.653465346534652</v>
      </c>
      <c r="G192" s="102">
        <v>24.830344827586206</v>
      </c>
      <c r="H192" s="102">
        <v>24.642758620689655</v>
      </c>
      <c r="I192" s="102">
        <v>24.529085872576179</v>
      </c>
      <c r="J192" s="102">
        <v>24.150478796169629</v>
      </c>
      <c r="K192" s="102">
        <v>23.118206521739129</v>
      </c>
      <c r="L192" s="102">
        <v>23.826086956521738</v>
      </c>
      <c r="M192" s="102">
        <v>23.882273342354534</v>
      </c>
      <c r="N192" s="102">
        <v>1022.35033557047</v>
      </c>
      <c r="O192" s="50"/>
    </row>
    <row r="193" spans="2:15" s="2" customFormat="1" x14ac:dyDescent="0.2">
      <c r="B193" s="275"/>
      <c r="C193" s="277"/>
      <c r="D193" s="275" t="s">
        <v>351</v>
      </c>
      <c r="E193" s="99" t="s">
        <v>335</v>
      </c>
      <c r="F193" s="100">
        <v>0.89804587935429059</v>
      </c>
      <c r="G193" s="100">
        <v>1.0017346053772767</v>
      </c>
      <c r="H193" s="100">
        <v>0.90289608177172065</v>
      </c>
      <c r="I193" s="100">
        <v>0.94926913155631987</v>
      </c>
      <c r="J193" s="100">
        <v>0.9645328719723183</v>
      </c>
      <c r="K193" s="100">
        <v>0.88898999090081887</v>
      </c>
      <c r="L193" s="100">
        <v>0.53961456102783723</v>
      </c>
      <c r="M193" s="100">
        <v>0.97715472481827625</v>
      </c>
      <c r="N193" s="100">
        <v>25.8802889576883</v>
      </c>
      <c r="O193" s="50"/>
    </row>
    <row r="194" spans="2:15" s="2" customFormat="1" x14ac:dyDescent="0.2">
      <c r="B194" s="275"/>
      <c r="C194" s="277"/>
      <c r="D194" s="275"/>
      <c r="E194" s="101" t="s">
        <v>336</v>
      </c>
      <c r="F194" s="102">
        <v>0.48280512474713416</v>
      </c>
      <c r="G194" s="102">
        <v>0.57072135785007072</v>
      </c>
      <c r="H194" s="102">
        <v>0.49325762952448543</v>
      </c>
      <c r="I194" s="102">
        <v>0.5084507042253521</v>
      </c>
      <c r="J194" s="102">
        <v>0.56872727272727275</v>
      </c>
      <c r="K194" s="102">
        <v>0.50481838398813939</v>
      </c>
      <c r="L194" s="102">
        <v>0.4666130329847144</v>
      </c>
      <c r="M194" s="102">
        <v>0.54441727791361039</v>
      </c>
      <c r="N194" s="102">
        <v>22.1701592623638</v>
      </c>
      <c r="O194" s="50"/>
    </row>
    <row r="195" spans="2:15" s="2" customFormat="1" x14ac:dyDescent="0.2">
      <c r="B195" s="275"/>
      <c r="C195" s="277"/>
      <c r="D195" s="275"/>
      <c r="E195" s="99" t="s">
        <v>337</v>
      </c>
      <c r="F195" s="100">
        <v>2.8453689167974883</v>
      </c>
      <c r="G195" s="100">
        <v>2.9252782193958664</v>
      </c>
      <c r="H195" s="100">
        <v>2.9017571884984026</v>
      </c>
      <c r="I195" s="100">
        <v>2.7678571428571428</v>
      </c>
      <c r="J195" s="100">
        <v>2.7051597051597049</v>
      </c>
      <c r="K195" s="100">
        <v>2.637788778877888</v>
      </c>
      <c r="L195" s="100">
        <v>2.5122569737954352</v>
      </c>
      <c r="M195" s="100">
        <v>2.5207253886010363</v>
      </c>
      <c r="N195" s="100">
        <v>147.57168299198599</v>
      </c>
      <c r="O195" s="50"/>
    </row>
    <row r="196" spans="2:15" s="2" customFormat="1" x14ac:dyDescent="0.2">
      <c r="B196" s="275"/>
      <c r="C196" s="277"/>
      <c r="D196" s="275"/>
      <c r="E196" s="101" t="s">
        <v>338</v>
      </c>
      <c r="F196" s="102">
        <v>2.7061965811965814</v>
      </c>
      <c r="G196" s="102">
        <v>2.6724511930585684</v>
      </c>
      <c r="H196" s="102">
        <v>2.8284473398479912</v>
      </c>
      <c r="I196" s="102">
        <v>2.8422198041349294</v>
      </c>
      <c r="J196" s="102">
        <v>2.977124183006536</v>
      </c>
      <c r="K196" s="102">
        <v>2.6360691144708421</v>
      </c>
      <c r="L196" s="102">
        <v>2.6160616061606161</v>
      </c>
      <c r="M196" s="102">
        <v>2.5503355704697985</v>
      </c>
      <c r="N196" s="102">
        <v>163.255391600454</v>
      </c>
      <c r="O196" s="50"/>
    </row>
    <row r="197" spans="2:15" s="2" customFormat="1" x14ac:dyDescent="0.2">
      <c r="B197" s="275"/>
      <c r="C197" s="277"/>
      <c r="D197" s="275"/>
      <c r="E197" s="99" t="s">
        <v>339</v>
      </c>
      <c r="F197" s="100">
        <v>1.5216374269005848</v>
      </c>
      <c r="G197" s="100">
        <v>1.5732558139534885</v>
      </c>
      <c r="H197" s="100">
        <v>1.4806565064478312</v>
      </c>
      <c r="I197" s="100">
        <v>1.6091549295774648</v>
      </c>
      <c r="J197" s="100">
        <v>1.7021276595744681</v>
      </c>
      <c r="K197" s="100">
        <v>1.6982658959537573</v>
      </c>
      <c r="L197" s="100">
        <v>1.6658851113716295</v>
      </c>
      <c r="M197" s="100">
        <v>1.7230769230769232</v>
      </c>
      <c r="N197" s="100">
        <v>110.842168674699</v>
      </c>
      <c r="O197" s="50"/>
    </row>
    <row r="198" spans="2:15" s="2" customFormat="1" x14ac:dyDescent="0.2">
      <c r="B198" s="275"/>
      <c r="C198" s="278"/>
      <c r="D198" s="275"/>
      <c r="E198" s="101" t="s">
        <v>340</v>
      </c>
      <c r="F198" s="102">
        <v>5.017391304347826</v>
      </c>
      <c r="G198" s="102">
        <v>5.2961926091825307</v>
      </c>
      <c r="H198" s="102">
        <v>5.2146478873239435</v>
      </c>
      <c r="I198" s="102">
        <v>5.2740274599542332</v>
      </c>
      <c r="J198" s="102">
        <v>5.4716870986573261</v>
      </c>
      <c r="K198" s="102">
        <v>5.1558823529411768</v>
      </c>
      <c r="L198" s="102">
        <v>4.8368226600985222</v>
      </c>
      <c r="M198" s="102">
        <v>5.2771392081736908</v>
      </c>
      <c r="N198" s="102">
        <v>299.060726072607</v>
      </c>
      <c r="O198" s="50"/>
    </row>
    <row r="199" spans="2:15" s="2" customFormat="1" x14ac:dyDescent="0.2">
      <c r="B199" s="279" t="s">
        <v>89</v>
      </c>
      <c r="C199" s="280" t="s">
        <v>208</v>
      </c>
      <c r="D199" s="279" t="s">
        <v>350</v>
      </c>
      <c r="E199" s="99" t="s">
        <v>335</v>
      </c>
      <c r="F199" s="100">
        <v>0</v>
      </c>
      <c r="G199" s="100"/>
      <c r="H199" s="100"/>
      <c r="I199" s="100"/>
      <c r="J199" s="100"/>
      <c r="K199" s="100">
        <v>50</v>
      </c>
      <c r="L199" s="100"/>
      <c r="M199" s="100"/>
      <c r="N199" s="100"/>
      <c r="O199" s="50"/>
    </row>
    <row r="200" spans="2:15" s="2" customFormat="1" x14ac:dyDescent="0.2">
      <c r="B200" s="279"/>
      <c r="C200" s="281"/>
      <c r="D200" s="279"/>
      <c r="E200" s="101" t="s">
        <v>336</v>
      </c>
      <c r="F200" s="102">
        <v>1.3184031158714704</v>
      </c>
      <c r="G200" s="102">
        <v>1.2466539196940727</v>
      </c>
      <c r="H200" s="102">
        <v>1.1655372700871249</v>
      </c>
      <c r="I200" s="102">
        <v>1.2546705998033432</v>
      </c>
      <c r="J200" s="102">
        <v>1.2370731707317073</v>
      </c>
      <c r="K200" s="102">
        <v>1.2847082494969819</v>
      </c>
      <c r="L200" s="102">
        <v>1.3459244532803181</v>
      </c>
      <c r="M200" s="102">
        <v>1.3136676499508357</v>
      </c>
      <c r="N200" s="102">
        <v>19.087248322147701</v>
      </c>
      <c r="O200" s="50"/>
    </row>
    <row r="201" spans="2:15" s="2" customFormat="1" x14ac:dyDescent="0.2">
      <c r="B201" s="279"/>
      <c r="C201" s="281"/>
      <c r="D201" s="279"/>
      <c r="E201" s="99" t="s">
        <v>337</v>
      </c>
      <c r="F201" s="100">
        <v>7.0967465753424657</v>
      </c>
      <c r="G201" s="100">
        <v>7.065292096219931</v>
      </c>
      <c r="H201" s="100">
        <v>6.9234737747205504</v>
      </c>
      <c r="I201" s="100">
        <v>6.806174957118353</v>
      </c>
      <c r="J201" s="100">
        <v>6.9137931034482758</v>
      </c>
      <c r="K201" s="100">
        <v>6.6347826086956525</v>
      </c>
      <c r="L201" s="100">
        <v>6.7787456445993035</v>
      </c>
      <c r="M201" s="100">
        <v>6.54137323943662</v>
      </c>
      <c r="N201" s="100">
        <v>88.839191564147598</v>
      </c>
      <c r="O201" s="50"/>
    </row>
    <row r="202" spans="2:15" s="2" customFormat="1" x14ac:dyDescent="0.2">
      <c r="B202" s="279"/>
      <c r="C202" s="281"/>
      <c r="D202" s="279"/>
      <c r="E202" s="101" t="s">
        <v>338</v>
      </c>
      <c r="F202" s="102">
        <v>26.955835962145109</v>
      </c>
      <c r="G202" s="102">
        <v>26.711180124223603</v>
      </c>
      <c r="H202" s="102">
        <v>26.205696202531644</v>
      </c>
      <c r="I202" s="102">
        <v>26.02469135802469</v>
      </c>
      <c r="J202" s="102">
        <v>25.817629179331306</v>
      </c>
      <c r="K202" s="102">
        <v>23.291021671826627</v>
      </c>
      <c r="L202" s="102">
        <v>26.030864197530864</v>
      </c>
      <c r="M202" s="102">
        <v>23.420245398773005</v>
      </c>
      <c r="N202" s="102">
        <v>241.34355828220899</v>
      </c>
      <c r="O202" s="50"/>
    </row>
    <row r="203" spans="2:15" s="2" customFormat="1" x14ac:dyDescent="0.2">
      <c r="B203" s="279"/>
      <c r="C203" s="281"/>
      <c r="D203" s="279"/>
      <c r="E203" s="99" t="s">
        <v>339</v>
      </c>
      <c r="F203" s="100">
        <v>13.670781893004115</v>
      </c>
      <c r="G203" s="100">
        <v>13.947368421052632</v>
      </c>
      <c r="H203" s="100">
        <v>13.354581673306773</v>
      </c>
      <c r="I203" s="100">
        <v>13.936758893280633</v>
      </c>
      <c r="J203" s="100">
        <v>14.135458167330677</v>
      </c>
      <c r="K203" s="100">
        <v>12.224409448818898</v>
      </c>
      <c r="L203" s="100">
        <v>13.670588235294117</v>
      </c>
      <c r="M203" s="100">
        <v>12.279693486590038</v>
      </c>
      <c r="N203" s="100">
        <v>113.84410646387801</v>
      </c>
      <c r="O203" s="50"/>
    </row>
    <row r="204" spans="2:15" s="2" customFormat="1" x14ac:dyDescent="0.2">
      <c r="B204" s="279"/>
      <c r="C204" s="281"/>
      <c r="D204" s="279"/>
      <c r="E204" s="101" t="s">
        <v>340</v>
      </c>
      <c r="F204" s="102">
        <v>17.459415584415584</v>
      </c>
      <c r="G204" s="102">
        <v>17.69811320754717</v>
      </c>
      <c r="H204" s="102">
        <v>17.066176470588236</v>
      </c>
      <c r="I204" s="102">
        <v>17.395234182415777</v>
      </c>
      <c r="J204" s="102">
        <v>17.448078495502862</v>
      </c>
      <c r="K204" s="102">
        <v>16.092851273623666</v>
      </c>
      <c r="L204" s="102">
        <v>17.340180772391125</v>
      </c>
      <c r="M204" s="102">
        <v>16.32450331125828</v>
      </c>
      <c r="N204" s="102">
        <v>190.402985074627</v>
      </c>
      <c r="O204" s="50"/>
    </row>
    <row r="205" spans="2:15" s="2" customFormat="1" x14ac:dyDescent="0.2">
      <c r="B205" s="279"/>
      <c r="C205" s="281"/>
      <c r="D205" s="275" t="s">
        <v>351</v>
      </c>
      <c r="E205" s="99" t="s">
        <v>335</v>
      </c>
      <c r="F205" s="100">
        <v>21.372093023255815</v>
      </c>
      <c r="G205" s="100">
        <v>19.795918367346939</v>
      </c>
      <c r="H205" s="100">
        <v>14.39344262295082</v>
      </c>
      <c r="I205" s="100">
        <v>12.430769230769231</v>
      </c>
      <c r="J205" s="100">
        <v>11.842105263157896</v>
      </c>
      <c r="K205" s="100">
        <v>10.5</v>
      </c>
      <c r="L205" s="100">
        <v>6.5945945945945947</v>
      </c>
      <c r="M205" s="100">
        <v>9.3670886075949369</v>
      </c>
      <c r="N205" s="100">
        <v>22.066666666666698</v>
      </c>
      <c r="O205" s="50"/>
    </row>
    <row r="206" spans="2:15" s="2" customFormat="1" x14ac:dyDescent="0.2">
      <c r="B206" s="279"/>
      <c r="C206" s="281"/>
      <c r="D206" s="275"/>
      <c r="E206" s="101" t="s">
        <v>336</v>
      </c>
      <c r="F206" s="102">
        <v>14.456521739130435</v>
      </c>
      <c r="G206" s="102">
        <v>12.784313725490197</v>
      </c>
      <c r="H206" s="102">
        <v>9.7230769230769223</v>
      </c>
      <c r="I206" s="102">
        <v>10.104477611940299</v>
      </c>
      <c r="J206" s="102">
        <v>7.4</v>
      </c>
      <c r="K206" s="102">
        <v>7.4</v>
      </c>
      <c r="L206" s="102">
        <v>6.4878048780487809</v>
      </c>
      <c r="M206" s="102">
        <v>7.3809523809523814</v>
      </c>
      <c r="N206" s="102">
        <v>18.556818181818201</v>
      </c>
      <c r="O206" s="50"/>
    </row>
    <row r="207" spans="2:15" s="2" customFormat="1" x14ac:dyDescent="0.2">
      <c r="B207" s="279"/>
      <c r="C207" s="281"/>
      <c r="D207" s="275"/>
      <c r="E207" s="99" t="s">
        <v>337</v>
      </c>
      <c r="F207" s="100">
        <v>63.156862745098039</v>
      </c>
      <c r="G207" s="100">
        <v>60.053571428571431</v>
      </c>
      <c r="H207" s="100">
        <v>50.835820895522389</v>
      </c>
      <c r="I207" s="100">
        <v>45.232876712328768</v>
      </c>
      <c r="J207" s="100">
        <v>40.361445783132531</v>
      </c>
      <c r="K207" s="100">
        <v>37.177777777777777</v>
      </c>
      <c r="L207" s="100">
        <v>36.235955056179776</v>
      </c>
      <c r="M207" s="100">
        <v>34.43010752688172</v>
      </c>
      <c r="N207" s="100">
        <v>85.775510204081598</v>
      </c>
      <c r="O207" s="50"/>
    </row>
    <row r="208" spans="2:15" s="2" customFormat="1" x14ac:dyDescent="0.2">
      <c r="B208" s="279"/>
      <c r="C208" s="281"/>
      <c r="D208" s="275"/>
      <c r="E208" s="101" t="s">
        <v>338</v>
      </c>
      <c r="F208" s="102">
        <v>97.481481481481481</v>
      </c>
      <c r="G208" s="102">
        <v>107.68</v>
      </c>
      <c r="H208" s="102">
        <v>88.733333333333334</v>
      </c>
      <c r="I208" s="102">
        <v>83.212121212121218</v>
      </c>
      <c r="J208" s="102">
        <v>73.358974358974365</v>
      </c>
      <c r="K208" s="102">
        <v>70.38095238095238</v>
      </c>
      <c r="L208" s="102">
        <v>67.840909090909093</v>
      </c>
      <c r="M208" s="102">
        <v>58.48</v>
      </c>
      <c r="N208" s="102">
        <v>92.647058823529406</v>
      </c>
      <c r="O208" s="50"/>
    </row>
    <row r="209" spans="2:15" s="2" customFormat="1" x14ac:dyDescent="0.2">
      <c r="B209" s="279"/>
      <c r="C209" s="281"/>
      <c r="D209" s="275"/>
      <c r="E209" s="99" t="s">
        <v>339</v>
      </c>
      <c r="F209" s="100">
        <v>59.391304347826086</v>
      </c>
      <c r="G209" s="100">
        <v>61.291666666666664</v>
      </c>
      <c r="H209" s="100">
        <v>54.615384615384613</v>
      </c>
      <c r="I209" s="100">
        <v>55.2</v>
      </c>
      <c r="J209" s="100">
        <v>51.892857142857146</v>
      </c>
      <c r="K209" s="100">
        <v>49</v>
      </c>
      <c r="L209" s="100">
        <v>49.694444444444443</v>
      </c>
      <c r="M209" s="100">
        <v>48.589743589743591</v>
      </c>
      <c r="N209" s="100">
        <v>215.42857142857099</v>
      </c>
      <c r="O209" s="50"/>
    </row>
    <row r="210" spans="2:15" s="2" customFormat="1" x14ac:dyDescent="0.2">
      <c r="B210" s="279"/>
      <c r="C210" s="282"/>
      <c r="D210" s="275"/>
      <c r="E210" s="101" t="s">
        <v>340</v>
      </c>
      <c r="F210" s="102">
        <v>154.43859649122808</v>
      </c>
      <c r="G210" s="102">
        <v>149.96721311475409</v>
      </c>
      <c r="H210" s="102">
        <v>121.5945945945946</v>
      </c>
      <c r="I210" s="102">
        <v>112.82278481012658</v>
      </c>
      <c r="J210" s="102">
        <v>100.61538461538461</v>
      </c>
      <c r="K210" s="102">
        <v>93.851485148514854</v>
      </c>
      <c r="L210" s="102">
        <v>92.979381443298962</v>
      </c>
      <c r="M210" s="102">
        <v>90.20192307692308</v>
      </c>
      <c r="N210" s="102">
        <v>238.87037037037001</v>
      </c>
      <c r="O210" s="50"/>
    </row>
    <row r="211" spans="2:15" s="2" customFormat="1" x14ac:dyDescent="0.2">
      <c r="B211" s="279"/>
      <c r="C211" s="276" t="s">
        <v>91</v>
      </c>
      <c r="D211" s="279" t="s">
        <v>350</v>
      </c>
      <c r="E211" s="99" t="s">
        <v>335</v>
      </c>
      <c r="F211" s="100"/>
      <c r="G211" s="100"/>
      <c r="H211" s="100"/>
      <c r="I211" s="100"/>
      <c r="J211" s="100"/>
      <c r="K211" s="100"/>
      <c r="L211" s="100"/>
      <c r="M211" s="100"/>
      <c r="N211" s="100"/>
      <c r="O211" s="50"/>
    </row>
    <row r="212" spans="2:15" s="2" customFormat="1" x14ac:dyDescent="0.2">
      <c r="B212" s="279"/>
      <c r="C212" s="277"/>
      <c r="D212" s="279"/>
      <c r="E212" s="101" t="s">
        <v>336</v>
      </c>
      <c r="F212" s="102">
        <v>88.256756756756758</v>
      </c>
      <c r="G212" s="102">
        <v>86.486486486486484</v>
      </c>
      <c r="H212" s="102">
        <v>80.28</v>
      </c>
      <c r="I212" s="102">
        <v>82.88</v>
      </c>
      <c r="J212" s="102">
        <v>83.506849315068493</v>
      </c>
      <c r="K212" s="102">
        <v>80.459459459459453</v>
      </c>
      <c r="L212" s="102">
        <v>82.93150684931507</v>
      </c>
      <c r="M212" s="102">
        <v>85.849315068493155</v>
      </c>
      <c r="N212" s="102">
        <v>30.554054054054099</v>
      </c>
      <c r="O212" s="50"/>
    </row>
    <row r="213" spans="2:15" s="2" customFormat="1" x14ac:dyDescent="0.2">
      <c r="B213" s="279"/>
      <c r="C213" s="277"/>
      <c r="D213" s="279"/>
      <c r="E213" s="99" t="s">
        <v>337</v>
      </c>
      <c r="F213" s="100">
        <v>586.73749999999995</v>
      </c>
      <c r="G213" s="100">
        <v>565.66250000000002</v>
      </c>
      <c r="H213" s="100">
        <v>536.41250000000002</v>
      </c>
      <c r="I213" s="100">
        <v>512.51250000000005</v>
      </c>
      <c r="J213" s="100">
        <v>482.55696202531647</v>
      </c>
      <c r="K213" s="100">
        <v>466.1012658227848</v>
      </c>
      <c r="L213" s="100">
        <v>487.11688311688312</v>
      </c>
      <c r="M213" s="100">
        <v>464.25974025974028</v>
      </c>
      <c r="N213" s="100">
        <v>149.84615384615401</v>
      </c>
      <c r="O213" s="50"/>
    </row>
    <row r="214" spans="2:15" s="2" customFormat="1" x14ac:dyDescent="0.2">
      <c r="B214" s="279"/>
      <c r="C214" s="277"/>
      <c r="D214" s="279"/>
      <c r="E214" s="101" t="s">
        <v>338</v>
      </c>
      <c r="F214" s="102">
        <v>1389.4285714285713</v>
      </c>
      <c r="G214" s="102">
        <v>1361.3571428571429</v>
      </c>
      <c r="H214" s="102">
        <v>1340.25</v>
      </c>
      <c r="I214" s="102">
        <v>1379.7777777777778</v>
      </c>
      <c r="J214" s="102">
        <v>1348.0740740740741</v>
      </c>
      <c r="K214" s="102">
        <v>1271.1071428571429</v>
      </c>
      <c r="L214" s="102">
        <v>1256.8928571428571</v>
      </c>
      <c r="M214" s="102">
        <v>1145.4482758620691</v>
      </c>
      <c r="N214" s="102">
        <v>304.77419354838702</v>
      </c>
      <c r="O214" s="50"/>
    </row>
    <row r="215" spans="2:15" s="2" customFormat="1" x14ac:dyDescent="0.2">
      <c r="B215" s="279"/>
      <c r="C215" s="277"/>
      <c r="D215" s="279"/>
      <c r="E215" s="99" t="s">
        <v>339</v>
      </c>
      <c r="F215" s="100">
        <v>609.55999999999995</v>
      </c>
      <c r="G215" s="100">
        <v>588.91999999999996</v>
      </c>
      <c r="H215" s="100">
        <v>555.92307692307691</v>
      </c>
      <c r="I215" s="100">
        <v>571.67999999999995</v>
      </c>
      <c r="J215" s="100">
        <v>576.44000000000005</v>
      </c>
      <c r="K215" s="100">
        <v>611.125</v>
      </c>
      <c r="L215" s="100">
        <v>625.375</v>
      </c>
      <c r="M215" s="100">
        <v>599.83333333333337</v>
      </c>
      <c r="N215" s="100">
        <v>148.208333333333</v>
      </c>
      <c r="O215" s="50"/>
    </row>
    <row r="216" spans="2:15" s="2" customFormat="1" x14ac:dyDescent="0.2">
      <c r="B216" s="279"/>
      <c r="C216" s="277"/>
      <c r="D216" s="279"/>
      <c r="E216" s="101" t="s">
        <v>340</v>
      </c>
      <c r="F216" s="102">
        <v>1328.5555555555557</v>
      </c>
      <c r="G216" s="102">
        <v>1290.0493827160494</v>
      </c>
      <c r="H216" s="102">
        <v>1245.8641975308642</v>
      </c>
      <c r="I216" s="102">
        <v>1219.2962962962963</v>
      </c>
      <c r="J216" s="102">
        <v>1187.8375000000001</v>
      </c>
      <c r="K216" s="102">
        <v>1162.925</v>
      </c>
      <c r="L216" s="102">
        <v>1172.9375</v>
      </c>
      <c r="M216" s="102">
        <v>1135.9746835443038</v>
      </c>
      <c r="N216" s="102">
        <v>336.92500000000001</v>
      </c>
      <c r="O216" s="50"/>
    </row>
    <row r="217" spans="2:15" s="2" customFormat="1" x14ac:dyDescent="0.2">
      <c r="B217" s="279"/>
      <c r="C217" s="277"/>
      <c r="D217" s="275" t="s">
        <v>351</v>
      </c>
      <c r="E217" s="99" t="s">
        <v>335</v>
      </c>
      <c r="F217" s="100">
        <v>22</v>
      </c>
      <c r="G217" s="100">
        <v>26.136363636363637</v>
      </c>
      <c r="H217" s="100">
        <v>34.549999999999997</v>
      </c>
      <c r="I217" s="100">
        <v>44.315789473684212</v>
      </c>
      <c r="J217" s="100">
        <v>52.055555555555557</v>
      </c>
      <c r="K217" s="100">
        <v>38.111111111111114</v>
      </c>
      <c r="L217" s="100">
        <v>36.85</v>
      </c>
      <c r="M217" s="100">
        <v>39.571428571428569</v>
      </c>
      <c r="N217" s="100">
        <v>23.3913043478261</v>
      </c>
      <c r="O217" s="50"/>
    </row>
    <row r="218" spans="2:15" s="2" customFormat="1" x14ac:dyDescent="0.2">
      <c r="B218" s="279"/>
      <c r="C218" s="277"/>
      <c r="D218" s="275"/>
      <c r="E218" s="101" t="s">
        <v>336</v>
      </c>
      <c r="F218" s="102">
        <v>18.2</v>
      </c>
      <c r="G218" s="102">
        <v>16.04</v>
      </c>
      <c r="H218" s="102">
        <v>21.863636363636363</v>
      </c>
      <c r="I218" s="102">
        <v>21.695652173913043</v>
      </c>
      <c r="J218" s="102">
        <v>28.19047619047619</v>
      </c>
      <c r="K218" s="102">
        <v>35.526315789473685</v>
      </c>
      <c r="L218" s="102">
        <v>26.523809523809526</v>
      </c>
      <c r="M218" s="102">
        <v>24</v>
      </c>
      <c r="N218" s="102">
        <v>15.32</v>
      </c>
      <c r="O218" s="50"/>
    </row>
    <row r="219" spans="2:15" s="2" customFormat="1" x14ac:dyDescent="0.2">
      <c r="B219" s="279"/>
      <c r="C219" s="277"/>
      <c r="D219" s="275"/>
      <c r="E219" s="99" t="s">
        <v>337</v>
      </c>
      <c r="F219" s="100">
        <v>86</v>
      </c>
      <c r="G219" s="100">
        <v>102.95454545454545</v>
      </c>
      <c r="H219" s="100">
        <v>105.52380952380952</v>
      </c>
      <c r="I219" s="100">
        <v>103.26086956521739</v>
      </c>
      <c r="J219" s="100">
        <v>115</v>
      </c>
      <c r="K219" s="100">
        <v>111.68181818181819</v>
      </c>
      <c r="L219" s="100">
        <v>129.05000000000001</v>
      </c>
      <c r="M219" s="100">
        <v>109.56</v>
      </c>
      <c r="N219" s="100">
        <v>57.807692307692299</v>
      </c>
      <c r="O219" s="50"/>
    </row>
    <row r="220" spans="2:15" s="2" customFormat="1" x14ac:dyDescent="0.2">
      <c r="B220" s="279"/>
      <c r="C220" s="277"/>
      <c r="D220" s="275"/>
      <c r="E220" s="101" t="s">
        <v>338</v>
      </c>
      <c r="F220" s="102">
        <v>154.11111111111111</v>
      </c>
      <c r="G220" s="102">
        <v>170</v>
      </c>
      <c r="H220" s="102">
        <v>217.85714285714286</v>
      </c>
      <c r="I220" s="102">
        <v>222.71428571428572</v>
      </c>
      <c r="J220" s="102">
        <v>199.375</v>
      </c>
      <c r="K220" s="102">
        <v>193.25</v>
      </c>
      <c r="L220" s="102">
        <v>184</v>
      </c>
      <c r="M220" s="102">
        <v>222.28571428571428</v>
      </c>
      <c r="N220" s="102">
        <v>142.28571428571399</v>
      </c>
      <c r="O220" s="50"/>
    </row>
    <row r="221" spans="2:15" s="2" customFormat="1" x14ac:dyDescent="0.2">
      <c r="B221" s="279"/>
      <c r="C221" s="277"/>
      <c r="D221" s="275"/>
      <c r="E221" s="99" t="s">
        <v>339</v>
      </c>
      <c r="F221" s="100">
        <v>104</v>
      </c>
      <c r="G221" s="100">
        <v>109.5</v>
      </c>
      <c r="H221" s="100">
        <v>104</v>
      </c>
      <c r="I221" s="100">
        <v>100.42857142857143</v>
      </c>
      <c r="J221" s="100">
        <v>109</v>
      </c>
      <c r="K221" s="100">
        <v>110.875</v>
      </c>
      <c r="L221" s="100">
        <v>126.57142857142857</v>
      </c>
      <c r="M221" s="100">
        <v>140.16666666666666</v>
      </c>
      <c r="N221" s="100">
        <v>114.5</v>
      </c>
      <c r="O221" s="50"/>
    </row>
    <row r="222" spans="2:15" s="2" customFormat="1" x14ac:dyDescent="0.2">
      <c r="B222" s="279"/>
      <c r="C222" s="278"/>
      <c r="D222" s="275"/>
      <c r="E222" s="101" t="s">
        <v>340</v>
      </c>
      <c r="F222" s="102">
        <v>183.79310344827587</v>
      </c>
      <c r="G222" s="102">
        <v>209.14814814814815</v>
      </c>
      <c r="H222" s="102">
        <v>216.96153846153845</v>
      </c>
      <c r="I222" s="102">
        <v>221.40740740740742</v>
      </c>
      <c r="J222" s="102">
        <v>252.08</v>
      </c>
      <c r="K222" s="102">
        <v>231.5185185185185</v>
      </c>
      <c r="L222" s="102">
        <v>259.70833333333331</v>
      </c>
      <c r="M222" s="102">
        <v>242.33333333333334</v>
      </c>
      <c r="N222" s="102">
        <v>146.67857142857099</v>
      </c>
      <c r="O222" s="50"/>
    </row>
    <row r="223" spans="2:15" s="2" customFormat="1" x14ac:dyDescent="0.2">
      <c r="B223" s="279"/>
      <c r="C223" s="280" t="s">
        <v>92</v>
      </c>
      <c r="D223" s="279" t="s">
        <v>350</v>
      </c>
      <c r="E223" s="99" t="s">
        <v>335</v>
      </c>
      <c r="F223" s="100">
        <v>192</v>
      </c>
      <c r="G223" s="100">
        <v>127</v>
      </c>
      <c r="H223" s="100">
        <v>11</v>
      </c>
      <c r="I223" s="100">
        <v>58</v>
      </c>
      <c r="J223" s="100">
        <v>33.333333333333336</v>
      </c>
      <c r="K223" s="100">
        <v>23</v>
      </c>
      <c r="L223" s="100">
        <v>24.333333333333332</v>
      </c>
      <c r="M223" s="100">
        <v>98.333333333333329</v>
      </c>
      <c r="N223" s="100">
        <v>76.1666666666667</v>
      </c>
      <c r="O223" s="50"/>
    </row>
    <row r="224" spans="2:15" s="2" customFormat="1" x14ac:dyDescent="0.2">
      <c r="B224" s="279"/>
      <c r="C224" s="281"/>
      <c r="D224" s="279"/>
      <c r="E224" s="101" t="s">
        <v>336</v>
      </c>
      <c r="F224" s="102">
        <v>19.059210526315791</v>
      </c>
      <c r="G224" s="102">
        <v>17.096153846153847</v>
      </c>
      <c r="H224" s="102">
        <v>16.987261146496817</v>
      </c>
      <c r="I224" s="102">
        <v>15.898809523809524</v>
      </c>
      <c r="J224" s="102">
        <v>15.829411764705883</v>
      </c>
      <c r="K224" s="102">
        <v>15.418604651162791</v>
      </c>
      <c r="L224" s="102">
        <v>15.22543352601156</v>
      </c>
      <c r="M224" s="102">
        <v>16.137931034482758</v>
      </c>
      <c r="N224" s="102">
        <v>64</v>
      </c>
      <c r="O224" s="50"/>
    </row>
    <row r="225" spans="2:15" s="2" customFormat="1" x14ac:dyDescent="0.2">
      <c r="B225" s="279"/>
      <c r="C225" s="281"/>
      <c r="D225" s="279"/>
      <c r="E225" s="99" t="s">
        <v>337</v>
      </c>
      <c r="F225" s="100">
        <v>115.98823529411764</v>
      </c>
      <c r="G225" s="100">
        <v>109.38150289017341</v>
      </c>
      <c r="H225" s="100">
        <v>104.23837209302326</v>
      </c>
      <c r="I225" s="100">
        <v>90.897849462365585</v>
      </c>
      <c r="J225" s="100">
        <v>88.278074866310163</v>
      </c>
      <c r="K225" s="100">
        <v>86.064171122994651</v>
      </c>
      <c r="L225" s="100">
        <v>84.824468085106389</v>
      </c>
      <c r="M225" s="100">
        <v>80.811518324607334</v>
      </c>
      <c r="N225" s="100">
        <v>357.71578947368403</v>
      </c>
      <c r="O225" s="50"/>
    </row>
    <row r="226" spans="2:15" s="2" customFormat="1" x14ac:dyDescent="0.2">
      <c r="B226" s="279"/>
      <c r="C226" s="281"/>
      <c r="D226" s="279"/>
      <c r="E226" s="101" t="s">
        <v>338</v>
      </c>
      <c r="F226" s="102">
        <v>183.14705882352942</v>
      </c>
      <c r="G226" s="102">
        <v>181.82524271844659</v>
      </c>
      <c r="H226" s="102">
        <v>181.92156862745097</v>
      </c>
      <c r="I226" s="102">
        <v>160.56637168141592</v>
      </c>
      <c r="J226" s="102">
        <v>158.53097345132744</v>
      </c>
      <c r="K226" s="102">
        <v>154.50434782608696</v>
      </c>
      <c r="L226" s="102">
        <v>148.46956521739131</v>
      </c>
      <c r="M226" s="102">
        <v>138.2155172413793</v>
      </c>
      <c r="N226" s="102">
        <v>499.06837606837598</v>
      </c>
      <c r="O226" s="50"/>
    </row>
    <row r="227" spans="2:15" s="2" customFormat="1" x14ac:dyDescent="0.2">
      <c r="B227" s="279"/>
      <c r="C227" s="281"/>
      <c r="D227" s="279"/>
      <c r="E227" s="99" t="s">
        <v>339</v>
      </c>
      <c r="F227" s="100">
        <v>81.8125</v>
      </c>
      <c r="G227" s="100">
        <v>75.34693877551021</v>
      </c>
      <c r="H227" s="100">
        <v>72.430000000000007</v>
      </c>
      <c r="I227" s="100">
        <v>68.913461538461533</v>
      </c>
      <c r="J227" s="100">
        <v>70.884615384615387</v>
      </c>
      <c r="K227" s="100">
        <v>70.981132075471692</v>
      </c>
      <c r="L227" s="100">
        <v>70.747663551401871</v>
      </c>
      <c r="M227" s="100">
        <v>67.339449541284409</v>
      </c>
      <c r="N227" s="100">
        <v>218.614678899083</v>
      </c>
      <c r="O227" s="50"/>
    </row>
    <row r="228" spans="2:15" s="2" customFormat="1" x14ac:dyDescent="0.2">
      <c r="B228" s="279"/>
      <c r="C228" s="281"/>
      <c r="D228" s="279"/>
      <c r="E228" s="101" t="s">
        <v>340</v>
      </c>
      <c r="F228" s="102">
        <v>268.16304347826087</v>
      </c>
      <c r="G228" s="102">
        <v>254.40957446808511</v>
      </c>
      <c r="H228" s="102">
        <v>244.3</v>
      </c>
      <c r="I228" s="102">
        <v>225.315</v>
      </c>
      <c r="J228" s="102">
        <v>221.81592039800995</v>
      </c>
      <c r="K228" s="102">
        <v>218.35148514851485</v>
      </c>
      <c r="L228" s="102">
        <v>213.29064039408868</v>
      </c>
      <c r="M228" s="102">
        <v>205.44607843137254</v>
      </c>
      <c r="N228" s="102">
        <v>793.03431372549005</v>
      </c>
      <c r="O228" s="50"/>
    </row>
    <row r="229" spans="2:15" s="2" customFormat="1" x14ac:dyDescent="0.2">
      <c r="B229" s="279"/>
      <c r="C229" s="281"/>
      <c r="D229" s="275" t="s">
        <v>351</v>
      </c>
      <c r="E229" s="99" t="s">
        <v>335</v>
      </c>
      <c r="F229" s="100">
        <v>8</v>
      </c>
      <c r="G229" s="100">
        <v>8.8228571428571421</v>
      </c>
      <c r="H229" s="100">
        <v>9.0823529411764703</v>
      </c>
      <c r="I229" s="100">
        <v>8.3147208121827418</v>
      </c>
      <c r="J229" s="100">
        <v>8.3861386138613856</v>
      </c>
      <c r="K229" s="100">
        <v>8.0591133004926103</v>
      </c>
      <c r="L229" s="100">
        <v>7.9157894736842103</v>
      </c>
      <c r="M229" s="100">
        <v>8.2717948717948726</v>
      </c>
      <c r="N229" s="100">
        <v>27.108374384236502</v>
      </c>
      <c r="O229" s="50"/>
    </row>
    <row r="230" spans="2:15" s="2" customFormat="1" x14ac:dyDescent="0.2">
      <c r="B230" s="279"/>
      <c r="C230" s="281"/>
      <c r="D230" s="275"/>
      <c r="E230" s="101" t="s">
        <v>336</v>
      </c>
      <c r="F230" s="102">
        <v>4.14453125</v>
      </c>
      <c r="G230" s="102">
        <v>4.3414634146341466</v>
      </c>
      <c r="H230" s="102">
        <v>4.6952789699570818</v>
      </c>
      <c r="I230" s="102">
        <v>4.8638297872340424</v>
      </c>
      <c r="J230" s="102">
        <v>4.9588477366255148</v>
      </c>
      <c r="K230" s="102">
        <v>4.5510204081632653</v>
      </c>
      <c r="L230" s="102">
        <v>3.9419087136929463</v>
      </c>
      <c r="M230" s="102">
        <v>4.7364016736401675</v>
      </c>
      <c r="N230" s="102">
        <v>24.546184738955802</v>
      </c>
      <c r="O230" s="50"/>
    </row>
    <row r="231" spans="2:15" s="2" customFormat="1" x14ac:dyDescent="0.2">
      <c r="B231" s="279"/>
      <c r="C231" s="281"/>
      <c r="D231" s="275"/>
      <c r="E231" s="99" t="s">
        <v>337</v>
      </c>
      <c r="F231" s="100">
        <v>20.550200803212853</v>
      </c>
      <c r="G231" s="100">
        <v>21.385245901639344</v>
      </c>
      <c r="H231" s="100">
        <v>21.327659574468086</v>
      </c>
      <c r="I231" s="100">
        <v>21.823008849557521</v>
      </c>
      <c r="J231" s="100">
        <v>21.75</v>
      </c>
      <c r="K231" s="100">
        <v>21.713043478260868</v>
      </c>
      <c r="L231" s="100">
        <v>19.96652719665272</v>
      </c>
      <c r="M231" s="100">
        <v>21.090128755364805</v>
      </c>
      <c r="N231" s="100">
        <v>147.72469635627499</v>
      </c>
      <c r="O231" s="50"/>
    </row>
    <row r="232" spans="2:15" s="2" customFormat="1" x14ac:dyDescent="0.2">
      <c r="B232" s="279"/>
      <c r="C232" s="281"/>
      <c r="D232" s="275"/>
      <c r="E232" s="101" t="s">
        <v>338</v>
      </c>
      <c r="F232" s="102">
        <v>36.574803149606296</v>
      </c>
      <c r="G232" s="102">
        <v>37.92</v>
      </c>
      <c r="H232" s="102">
        <v>36.62903225806452</v>
      </c>
      <c r="I232" s="102">
        <v>36.924999999999997</v>
      </c>
      <c r="J232" s="102">
        <v>37.203252032520325</v>
      </c>
      <c r="K232" s="102">
        <v>35.066115702479337</v>
      </c>
      <c r="L232" s="102">
        <v>31.076923076923077</v>
      </c>
      <c r="M232" s="102">
        <v>31.046511627906977</v>
      </c>
      <c r="N232" s="102">
        <v>181.08088235294099</v>
      </c>
      <c r="O232" s="50"/>
    </row>
    <row r="233" spans="2:15" s="2" customFormat="1" x14ac:dyDescent="0.2">
      <c r="B233" s="279"/>
      <c r="C233" s="281"/>
      <c r="D233" s="275"/>
      <c r="E233" s="99" t="s">
        <v>339</v>
      </c>
      <c r="F233" s="100">
        <v>26.55</v>
      </c>
      <c r="G233" s="100">
        <v>28.794117647058822</v>
      </c>
      <c r="H233" s="100">
        <v>24.731958762886599</v>
      </c>
      <c r="I233" s="100">
        <v>23.329896907216494</v>
      </c>
      <c r="J233" s="100">
        <v>25.897959183673468</v>
      </c>
      <c r="K233" s="100">
        <v>28.292929292929294</v>
      </c>
      <c r="L233" s="100">
        <v>27.03846153846154</v>
      </c>
      <c r="M233" s="100">
        <v>23.615384615384617</v>
      </c>
      <c r="N233" s="100">
        <v>92.554545454545405</v>
      </c>
      <c r="O233" s="50"/>
    </row>
    <row r="234" spans="2:15" s="2" customFormat="1" x14ac:dyDescent="0.2">
      <c r="B234" s="279"/>
      <c r="C234" s="282"/>
      <c r="D234" s="275"/>
      <c r="E234" s="101" t="s">
        <v>340</v>
      </c>
      <c r="F234" s="102">
        <v>53.088967971530252</v>
      </c>
      <c r="G234" s="102">
        <v>56.594890510948908</v>
      </c>
      <c r="H234" s="102">
        <v>54.241635687732341</v>
      </c>
      <c r="I234" s="102">
        <v>55.625482625482626</v>
      </c>
      <c r="J234" s="102">
        <v>57.145038167938928</v>
      </c>
      <c r="K234" s="102">
        <v>55.182835820895519</v>
      </c>
      <c r="L234" s="102">
        <v>51.948339483394832</v>
      </c>
      <c r="M234" s="102">
        <v>53.688212927756652</v>
      </c>
      <c r="N234" s="102">
        <v>303.70329670329699</v>
      </c>
      <c r="O234" s="50"/>
    </row>
    <row r="235" spans="2:15" s="2" customFormat="1" x14ac:dyDescent="0.2">
      <c r="B235" s="275" t="s">
        <v>93</v>
      </c>
      <c r="C235" s="276" t="s">
        <v>209</v>
      </c>
      <c r="D235" s="279" t="s">
        <v>350</v>
      </c>
      <c r="E235" s="99" t="s">
        <v>335</v>
      </c>
      <c r="F235" s="100">
        <v>0</v>
      </c>
      <c r="G235" s="100">
        <v>0</v>
      </c>
      <c r="H235" s="100">
        <v>0</v>
      </c>
      <c r="I235" s="100">
        <v>0</v>
      </c>
      <c r="J235" s="100">
        <v>0</v>
      </c>
      <c r="K235" s="100">
        <v>0</v>
      </c>
      <c r="L235" s="100">
        <v>0</v>
      </c>
      <c r="M235" s="100"/>
      <c r="N235" s="100"/>
      <c r="O235" s="50"/>
    </row>
    <row r="236" spans="2:15" s="2" customFormat="1" x14ac:dyDescent="0.2">
      <c r="B236" s="275"/>
      <c r="C236" s="277"/>
      <c r="D236" s="279"/>
      <c r="E236" s="101" t="s">
        <v>336</v>
      </c>
      <c r="F236" s="102">
        <v>2.7900856793145654</v>
      </c>
      <c r="G236" s="102">
        <v>3.2028061224489797</v>
      </c>
      <c r="H236" s="102">
        <v>3.1650548033526755</v>
      </c>
      <c r="I236" s="102">
        <v>3.1053652230122819</v>
      </c>
      <c r="J236" s="102">
        <v>2.9442970822281169</v>
      </c>
      <c r="K236" s="102">
        <v>2.9517663043478262</v>
      </c>
      <c r="L236" s="102">
        <v>2.7063222297756626</v>
      </c>
      <c r="M236" s="102">
        <v>2.7995910020449899</v>
      </c>
      <c r="N236" s="102">
        <v>6.4741318214032599</v>
      </c>
      <c r="O236" s="50"/>
    </row>
    <row r="237" spans="2:15" s="2" customFormat="1" x14ac:dyDescent="0.2">
      <c r="B237" s="275"/>
      <c r="C237" s="277"/>
      <c r="D237" s="279"/>
      <c r="E237" s="99" t="s">
        <v>337</v>
      </c>
      <c r="F237" s="100">
        <v>16.249244712990937</v>
      </c>
      <c r="G237" s="100">
        <v>16.932472691161866</v>
      </c>
      <c r="H237" s="100">
        <v>16.84944048830112</v>
      </c>
      <c r="I237" s="100">
        <v>16.484423676012462</v>
      </c>
      <c r="J237" s="100">
        <v>15.398128898128897</v>
      </c>
      <c r="K237" s="100">
        <v>15.166843783209352</v>
      </c>
      <c r="L237" s="100">
        <v>14.690349946977731</v>
      </c>
      <c r="M237" s="100">
        <v>13.90246516613076</v>
      </c>
      <c r="N237" s="100">
        <v>28.4382749326146</v>
      </c>
      <c r="O237" s="50"/>
    </row>
    <row r="238" spans="2:15" s="2" customFormat="1" x14ac:dyDescent="0.2">
      <c r="B238" s="275"/>
      <c r="C238" s="277"/>
      <c r="D238" s="279"/>
      <c r="E238" s="101" t="s">
        <v>338</v>
      </c>
      <c r="F238" s="102">
        <v>51.178082191780824</v>
      </c>
      <c r="G238" s="102">
        <v>53.715447154471548</v>
      </c>
      <c r="H238" s="102">
        <v>50.976804123711339</v>
      </c>
      <c r="I238" s="102">
        <v>58.68154761904762</v>
      </c>
      <c r="J238" s="102">
        <v>51.031168831168834</v>
      </c>
      <c r="K238" s="102">
        <v>58.752293577981654</v>
      </c>
      <c r="L238" s="102">
        <v>59.04037267080745</v>
      </c>
      <c r="M238" s="102">
        <v>52.847826086956523</v>
      </c>
      <c r="N238" s="102">
        <v>157.02208201892699</v>
      </c>
      <c r="O238" s="50"/>
    </row>
    <row r="239" spans="2:15" s="2" customFormat="1" x14ac:dyDescent="0.2">
      <c r="B239" s="275"/>
      <c r="C239" s="277"/>
      <c r="D239" s="279"/>
      <c r="E239" s="99" t="s">
        <v>339</v>
      </c>
      <c r="F239" s="100">
        <v>16.256410256410255</v>
      </c>
      <c r="G239" s="100">
        <v>18.150641025641026</v>
      </c>
      <c r="H239" s="100">
        <v>17.850000000000001</v>
      </c>
      <c r="I239" s="100">
        <v>20.357400722021662</v>
      </c>
      <c r="J239" s="100">
        <v>16.253776435045317</v>
      </c>
      <c r="K239" s="100">
        <v>17.34201954397394</v>
      </c>
      <c r="L239" s="100">
        <v>19.843866171003718</v>
      </c>
      <c r="M239" s="100">
        <v>18.696296296296296</v>
      </c>
      <c r="N239" s="100">
        <v>79.257462686567195</v>
      </c>
      <c r="O239" s="50"/>
    </row>
    <row r="240" spans="2:15" s="2" customFormat="1" x14ac:dyDescent="0.2">
      <c r="B240" s="275"/>
      <c r="C240" s="277"/>
      <c r="D240" s="279"/>
      <c r="E240" s="101" t="s">
        <v>340</v>
      </c>
      <c r="F240" s="102">
        <v>28.73908918406072</v>
      </c>
      <c r="G240" s="102">
        <v>30.927716610818575</v>
      </c>
      <c r="H240" s="102">
        <v>30.822901504124211</v>
      </c>
      <c r="I240" s="102">
        <v>30.184787908337395</v>
      </c>
      <c r="J240" s="102">
        <v>29.152935372471632</v>
      </c>
      <c r="K240" s="102">
        <v>28.527074018877297</v>
      </c>
      <c r="L240" s="102">
        <v>27.962075848303392</v>
      </c>
      <c r="M240" s="102">
        <v>26.16164658634538</v>
      </c>
      <c r="N240" s="102">
        <v>67.022188603126594</v>
      </c>
      <c r="O240" s="50"/>
    </row>
    <row r="241" spans="2:15" s="2" customFormat="1" x14ac:dyDescent="0.2">
      <c r="B241" s="275"/>
      <c r="C241" s="277"/>
      <c r="D241" s="275" t="s">
        <v>351</v>
      </c>
      <c r="E241" s="99" t="s">
        <v>335</v>
      </c>
      <c r="F241" s="100">
        <v>0.98765432098765427</v>
      </c>
      <c r="G241" s="100">
        <v>0.83544303797468356</v>
      </c>
      <c r="H241" s="100">
        <v>1.0843373493975903</v>
      </c>
      <c r="I241" s="100">
        <v>0.8539325842696629</v>
      </c>
      <c r="J241" s="100">
        <v>1.0444444444444445</v>
      </c>
      <c r="K241" s="100">
        <v>1.1609195402298851</v>
      </c>
      <c r="L241" s="100">
        <v>1.4225352112676057</v>
      </c>
      <c r="M241" s="100">
        <v>1.4545454545454546</v>
      </c>
      <c r="N241" s="100">
        <v>15.115384615384601</v>
      </c>
      <c r="O241" s="50"/>
    </row>
    <row r="242" spans="2:15" s="2" customFormat="1" x14ac:dyDescent="0.2">
      <c r="B242" s="275"/>
      <c r="C242" s="277"/>
      <c r="D242" s="275"/>
      <c r="E242" s="101" t="s">
        <v>336</v>
      </c>
      <c r="F242" s="102">
        <v>0.7640449438202247</v>
      </c>
      <c r="G242" s="102">
        <v>0.58241758241758246</v>
      </c>
      <c r="H242" s="102">
        <v>1.076086956521739</v>
      </c>
      <c r="I242" s="102">
        <v>0.84042553191489366</v>
      </c>
      <c r="J242" s="102">
        <v>0.68085106382978722</v>
      </c>
      <c r="K242" s="102">
        <v>0.73195876288659789</v>
      </c>
      <c r="L242" s="102">
        <v>0.9555555555555556</v>
      </c>
      <c r="M242" s="102">
        <v>1.0329670329670331</v>
      </c>
      <c r="N242" s="102">
        <v>16.384615384615401</v>
      </c>
      <c r="O242" s="50"/>
    </row>
    <row r="243" spans="2:15" s="2" customFormat="1" x14ac:dyDescent="0.2">
      <c r="B243" s="275"/>
      <c r="C243" s="277"/>
      <c r="D243" s="275"/>
      <c r="E243" s="99" t="s">
        <v>337</v>
      </c>
      <c r="F243" s="100">
        <v>2.7</v>
      </c>
      <c r="G243" s="100">
        <v>3.1463414634146343</v>
      </c>
      <c r="H243" s="100">
        <v>2.6555555555555554</v>
      </c>
      <c r="I243" s="100">
        <v>2.9222222222222221</v>
      </c>
      <c r="J243" s="100">
        <v>3.3444444444444446</v>
      </c>
      <c r="K243" s="100">
        <v>3.0108695652173911</v>
      </c>
      <c r="L243" s="100">
        <v>3.7906976744186047</v>
      </c>
      <c r="M243" s="100">
        <v>4.3452380952380949</v>
      </c>
      <c r="N243" s="100">
        <v>79.6265060240964</v>
      </c>
      <c r="O243" s="50"/>
    </row>
    <row r="244" spans="2:15" s="2" customFormat="1" x14ac:dyDescent="0.2">
      <c r="B244" s="275"/>
      <c r="C244" s="277"/>
      <c r="D244" s="275"/>
      <c r="E244" s="101" t="s">
        <v>338</v>
      </c>
      <c r="F244" s="102">
        <v>5.0222222222222221</v>
      </c>
      <c r="G244" s="102">
        <v>5.1555555555555559</v>
      </c>
      <c r="H244" s="102">
        <v>3.7346938775510203</v>
      </c>
      <c r="I244" s="102">
        <v>4.34</v>
      </c>
      <c r="J244" s="102">
        <v>3.98</v>
      </c>
      <c r="K244" s="102">
        <v>3.78</v>
      </c>
      <c r="L244" s="102">
        <v>3.9215686274509802</v>
      </c>
      <c r="M244" s="102">
        <v>3.9019607843137254</v>
      </c>
      <c r="N244" s="102">
        <v>72.132075471698101</v>
      </c>
      <c r="O244" s="50"/>
    </row>
    <row r="245" spans="2:15" s="2" customFormat="1" x14ac:dyDescent="0.2">
      <c r="B245" s="275"/>
      <c r="C245" s="277"/>
      <c r="D245" s="275"/>
      <c r="E245" s="99" t="s">
        <v>339</v>
      </c>
      <c r="F245" s="100">
        <v>6.354838709677419</v>
      </c>
      <c r="G245" s="100">
        <v>5</v>
      </c>
      <c r="H245" s="100">
        <v>4.0606060606060606</v>
      </c>
      <c r="I245" s="100">
        <v>3.6153846153846154</v>
      </c>
      <c r="J245" s="100">
        <v>4.8974358974358978</v>
      </c>
      <c r="K245" s="100">
        <v>4.3414634146341466</v>
      </c>
      <c r="L245" s="100">
        <v>4.1463414634146343</v>
      </c>
      <c r="M245" s="100">
        <v>3.8250000000000002</v>
      </c>
      <c r="N245" s="100">
        <v>46.658536585365901</v>
      </c>
      <c r="O245" s="50"/>
    </row>
    <row r="246" spans="2:15" s="2" customFormat="1" x14ac:dyDescent="0.2">
      <c r="B246" s="275"/>
      <c r="C246" s="278"/>
      <c r="D246" s="275"/>
      <c r="E246" s="101" t="s">
        <v>340</v>
      </c>
      <c r="F246" s="102">
        <v>8.1134020618556697</v>
      </c>
      <c r="G246" s="102">
        <v>7.927835051546392</v>
      </c>
      <c r="H246" s="102">
        <v>6.962616822429907</v>
      </c>
      <c r="I246" s="102">
        <v>7.1192660550458715</v>
      </c>
      <c r="J246" s="102">
        <v>7.7181818181818178</v>
      </c>
      <c r="K246" s="102">
        <v>7.3513513513513518</v>
      </c>
      <c r="L246" s="102">
        <v>8.490384615384615</v>
      </c>
      <c r="M246" s="102">
        <v>9.1386138613861387</v>
      </c>
      <c r="N246" s="102">
        <v>150.15</v>
      </c>
      <c r="O246" s="50"/>
    </row>
    <row r="247" spans="2:15" s="2" customFormat="1" x14ac:dyDescent="0.2">
      <c r="B247" s="275"/>
      <c r="C247" s="280" t="s">
        <v>95</v>
      </c>
      <c r="D247" s="279" t="s">
        <v>350</v>
      </c>
      <c r="E247" s="99" t="s">
        <v>335</v>
      </c>
      <c r="F247" s="100">
        <v>0</v>
      </c>
      <c r="G247" s="100">
        <v>0</v>
      </c>
      <c r="H247" s="100"/>
      <c r="I247" s="100"/>
      <c r="J247" s="100">
        <v>33</v>
      </c>
      <c r="K247" s="100">
        <v>29</v>
      </c>
      <c r="L247" s="100">
        <v>20</v>
      </c>
      <c r="M247" s="100">
        <v>14.5</v>
      </c>
      <c r="N247" s="100">
        <v>15.5</v>
      </c>
      <c r="O247" s="50"/>
    </row>
    <row r="248" spans="2:15" s="2" customFormat="1" x14ac:dyDescent="0.2">
      <c r="B248" s="275"/>
      <c r="C248" s="281"/>
      <c r="D248" s="279"/>
      <c r="E248" s="101" t="s">
        <v>336</v>
      </c>
      <c r="F248" s="102">
        <v>77.114285714285714</v>
      </c>
      <c r="G248" s="102">
        <v>87.96875</v>
      </c>
      <c r="H248" s="102">
        <v>82.21875</v>
      </c>
      <c r="I248" s="102">
        <v>82.322580645161295</v>
      </c>
      <c r="J248" s="102">
        <v>75.290322580645167</v>
      </c>
      <c r="K248" s="102">
        <v>77.13333333333334</v>
      </c>
      <c r="L248" s="102">
        <v>69.86666666666666</v>
      </c>
      <c r="M248" s="102">
        <v>82.65517241379311</v>
      </c>
      <c r="N248" s="102">
        <v>45.172413793103402</v>
      </c>
      <c r="O248" s="50"/>
    </row>
    <row r="249" spans="2:15" s="2" customFormat="1" x14ac:dyDescent="0.2">
      <c r="B249" s="275"/>
      <c r="C249" s="281"/>
      <c r="D249" s="279"/>
      <c r="E249" s="99" t="s">
        <v>337</v>
      </c>
      <c r="F249" s="100">
        <v>434.76923076923077</v>
      </c>
      <c r="G249" s="100">
        <v>444.0263157894737</v>
      </c>
      <c r="H249" s="100">
        <v>431.28947368421052</v>
      </c>
      <c r="I249" s="100">
        <v>392.32499999999999</v>
      </c>
      <c r="J249" s="100">
        <v>378</v>
      </c>
      <c r="K249" s="100">
        <v>400.94594594594594</v>
      </c>
      <c r="L249" s="100">
        <v>385.10810810810813</v>
      </c>
      <c r="M249" s="100">
        <v>391.83333333333331</v>
      </c>
      <c r="N249" s="100">
        <v>229.18421052631601</v>
      </c>
      <c r="O249" s="50"/>
    </row>
    <row r="250" spans="2:15" s="2" customFormat="1" x14ac:dyDescent="0.2">
      <c r="B250" s="275"/>
      <c r="C250" s="281"/>
      <c r="D250" s="279"/>
      <c r="E250" s="101" t="s">
        <v>338</v>
      </c>
      <c r="F250" s="102">
        <v>701.63157894736844</v>
      </c>
      <c r="G250" s="102">
        <v>715.61111111111109</v>
      </c>
      <c r="H250" s="102">
        <v>670</v>
      </c>
      <c r="I250" s="102">
        <v>645.73684210526312</v>
      </c>
      <c r="J250" s="102">
        <v>638</v>
      </c>
      <c r="K250" s="102">
        <v>708.64705882352939</v>
      </c>
      <c r="L250" s="102">
        <v>724.4375</v>
      </c>
      <c r="M250" s="102">
        <v>709.5</v>
      </c>
      <c r="N250" s="102">
        <v>525.76470588235304</v>
      </c>
      <c r="O250" s="50"/>
    </row>
    <row r="251" spans="2:15" s="2" customFormat="1" x14ac:dyDescent="0.2">
      <c r="B251" s="275"/>
      <c r="C251" s="281"/>
      <c r="D251" s="279"/>
      <c r="E251" s="99" t="s">
        <v>339</v>
      </c>
      <c r="F251" s="100">
        <v>255.5</v>
      </c>
      <c r="G251" s="100">
        <v>237</v>
      </c>
      <c r="H251" s="100">
        <v>208.57894736842104</v>
      </c>
      <c r="I251" s="100">
        <v>207.52631578947367</v>
      </c>
      <c r="J251" s="100">
        <v>204.42105263157896</v>
      </c>
      <c r="K251" s="100">
        <v>227.52941176470588</v>
      </c>
      <c r="L251" s="100">
        <v>243.625</v>
      </c>
      <c r="M251" s="100">
        <v>242.1875</v>
      </c>
      <c r="N251" s="100">
        <v>236.88235294117601</v>
      </c>
      <c r="O251" s="50"/>
    </row>
    <row r="252" spans="2:15" s="2" customFormat="1" x14ac:dyDescent="0.2">
      <c r="B252" s="275"/>
      <c r="C252" s="281"/>
      <c r="D252" s="279"/>
      <c r="E252" s="101" t="s">
        <v>340</v>
      </c>
      <c r="F252" s="102">
        <v>823.86666666666667</v>
      </c>
      <c r="G252" s="102">
        <v>831.77272727272725</v>
      </c>
      <c r="H252" s="102">
        <v>812.77272727272725</v>
      </c>
      <c r="I252" s="102">
        <v>783.77272727272725</v>
      </c>
      <c r="J252" s="102">
        <v>744.28888888888889</v>
      </c>
      <c r="K252" s="102">
        <v>752.11363636363637</v>
      </c>
      <c r="L252" s="102">
        <v>723.9545454545455</v>
      </c>
      <c r="M252" s="102">
        <v>721.7954545454545</v>
      </c>
      <c r="N252" s="102">
        <v>523.06818181818198</v>
      </c>
      <c r="O252" s="50"/>
    </row>
    <row r="253" spans="2:15" s="2" customFormat="1" x14ac:dyDescent="0.2">
      <c r="B253" s="275"/>
      <c r="C253" s="281"/>
      <c r="D253" s="275" t="s">
        <v>351</v>
      </c>
      <c r="E253" s="99" t="s">
        <v>335</v>
      </c>
      <c r="F253" s="100">
        <v>7.5802469135802468</v>
      </c>
      <c r="G253" s="100">
        <v>8.8518518518518512</v>
      </c>
      <c r="H253" s="100">
        <v>8.7173913043478262</v>
      </c>
      <c r="I253" s="100">
        <v>8.3913043478260878</v>
      </c>
      <c r="J253" s="100">
        <v>9.1999999999999993</v>
      </c>
      <c r="K253" s="100">
        <v>6.4361702127659575</v>
      </c>
      <c r="L253" s="100">
        <v>5.4615384615384617</v>
      </c>
      <c r="M253" s="100">
        <v>7.5795454545454541</v>
      </c>
      <c r="N253" s="100">
        <v>14.886363636363599</v>
      </c>
      <c r="O253" s="50"/>
    </row>
    <row r="254" spans="2:15" s="2" customFormat="1" x14ac:dyDescent="0.2">
      <c r="B254" s="275"/>
      <c r="C254" s="281"/>
      <c r="D254" s="275"/>
      <c r="E254" s="101" t="s">
        <v>336</v>
      </c>
      <c r="F254" s="102">
        <v>6.9647058823529413</v>
      </c>
      <c r="G254" s="102">
        <v>5.6071428571428568</v>
      </c>
      <c r="H254" s="102">
        <v>5.5824175824175821</v>
      </c>
      <c r="I254" s="102">
        <v>5.8947368421052628</v>
      </c>
      <c r="J254" s="102">
        <v>5.74</v>
      </c>
      <c r="K254" s="102">
        <v>5.59</v>
      </c>
      <c r="L254" s="102">
        <v>5.333333333333333</v>
      </c>
      <c r="M254" s="102">
        <v>6.0851063829787231</v>
      </c>
      <c r="N254" s="102">
        <v>12.3870967741935</v>
      </c>
      <c r="O254" s="50"/>
    </row>
    <row r="255" spans="2:15" s="2" customFormat="1" x14ac:dyDescent="0.2">
      <c r="B255" s="275"/>
      <c r="C255" s="281"/>
      <c r="D255" s="275"/>
      <c r="E255" s="99" t="s">
        <v>337</v>
      </c>
      <c r="F255" s="100">
        <v>35.9</v>
      </c>
      <c r="G255" s="100">
        <v>29.08450704225352</v>
      </c>
      <c r="H255" s="100">
        <v>29.467532467532468</v>
      </c>
      <c r="I255" s="100">
        <v>30.746835443037973</v>
      </c>
      <c r="J255" s="100">
        <v>33.337662337662337</v>
      </c>
      <c r="K255" s="100">
        <v>33.525641025641029</v>
      </c>
      <c r="L255" s="100">
        <v>30.012345679012345</v>
      </c>
      <c r="M255" s="100">
        <v>32.97530864197531</v>
      </c>
      <c r="N255" s="100">
        <v>66.3720930232558</v>
      </c>
      <c r="O255" s="50"/>
    </row>
    <row r="256" spans="2:15" s="2" customFormat="1" x14ac:dyDescent="0.2">
      <c r="B256" s="275"/>
      <c r="C256" s="281"/>
      <c r="D256" s="275"/>
      <c r="E256" s="101" t="s">
        <v>338</v>
      </c>
      <c r="F256" s="102">
        <v>62.9375</v>
      </c>
      <c r="G256" s="102">
        <v>53.147058823529413</v>
      </c>
      <c r="H256" s="102">
        <v>61.411764705882355</v>
      </c>
      <c r="I256" s="102">
        <v>69.096774193548384</v>
      </c>
      <c r="J256" s="102">
        <v>74.935483870967744</v>
      </c>
      <c r="K256" s="102">
        <v>63.382352941176471</v>
      </c>
      <c r="L256" s="102">
        <v>68.161290322580641</v>
      </c>
      <c r="M256" s="102">
        <v>67.939393939393938</v>
      </c>
      <c r="N256" s="102">
        <v>123.06060606060601</v>
      </c>
      <c r="O256" s="50"/>
    </row>
    <row r="257" spans="2:15" s="2" customFormat="1" x14ac:dyDescent="0.2">
      <c r="B257" s="275"/>
      <c r="C257" s="281"/>
      <c r="D257" s="275"/>
      <c r="E257" s="99" t="s">
        <v>339</v>
      </c>
      <c r="F257" s="100">
        <v>106.46153846153847</v>
      </c>
      <c r="G257" s="100">
        <v>117.60714285714286</v>
      </c>
      <c r="H257" s="100">
        <v>156.03333333333333</v>
      </c>
      <c r="I257" s="100">
        <v>150.78571428571428</v>
      </c>
      <c r="J257" s="100">
        <v>197</v>
      </c>
      <c r="K257" s="100">
        <v>123.82758620689656</v>
      </c>
      <c r="L257" s="100">
        <v>83.333333333333329</v>
      </c>
      <c r="M257" s="100">
        <v>77.7</v>
      </c>
      <c r="N257" s="100">
        <v>76.322580645161295</v>
      </c>
      <c r="O257" s="50"/>
    </row>
    <row r="258" spans="2:15" s="2" customFormat="1" x14ac:dyDescent="0.2">
      <c r="B258" s="275"/>
      <c r="C258" s="282"/>
      <c r="D258" s="275"/>
      <c r="E258" s="101" t="s">
        <v>340</v>
      </c>
      <c r="F258" s="102">
        <v>85.868686868686865</v>
      </c>
      <c r="G258" s="102">
        <v>84.37373737373737</v>
      </c>
      <c r="H258" s="102">
        <v>94.935779816513758</v>
      </c>
      <c r="I258" s="102">
        <v>90.401785714285708</v>
      </c>
      <c r="J258" s="102">
        <v>103.15929203539822</v>
      </c>
      <c r="K258" s="102">
        <v>84.292035398230084</v>
      </c>
      <c r="L258" s="102">
        <v>71.444444444444443</v>
      </c>
      <c r="M258" s="102">
        <v>77.825688073394502</v>
      </c>
      <c r="N258" s="102">
        <v>136.42056074766401</v>
      </c>
      <c r="O258" s="50"/>
    </row>
    <row r="259" spans="2:15" s="2" customFormat="1" x14ac:dyDescent="0.2">
      <c r="B259" s="275"/>
      <c r="C259" s="276" t="s">
        <v>96</v>
      </c>
      <c r="D259" s="279" t="s">
        <v>350</v>
      </c>
      <c r="E259" s="99" t="s">
        <v>335</v>
      </c>
      <c r="F259" s="100"/>
      <c r="G259" s="100"/>
      <c r="H259" s="100"/>
      <c r="I259" s="100"/>
      <c r="J259" s="100"/>
      <c r="K259" s="100"/>
      <c r="L259" s="100"/>
      <c r="M259" s="100"/>
      <c r="N259" s="100"/>
      <c r="O259" s="50"/>
    </row>
    <row r="260" spans="2:15" s="2" customFormat="1" x14ac:dyDescent="0.2">
      <c r="B260" s="275"/>
      <c r="C260" s="277"/>
      <c r="D260" s="279"/>
      <c r="E260" s="101" t="s">
        <v>336</v>
      </c>
      <c r="F260" s="102">
        <v>632.80769230769226</v>
      </c>
      <c r="G260" s="102">
        <v>565.23333333333335</v>
      </c>
      <c r="H260" s="102">
        <v>708.08333333333337</v>
      </c>
      <c r="I260" s="102">
        <v>667.69230769230774</v>
      </c>
      <c r="J260" s="102">
        <v>727.26086956521738</v>
      </c>
      <c r="K260" s="102">
        <v>739.5</v>
      </c>
      <c r="L260" s="102">
        <v>667.54166666666663</v>
      </c>
      <c r="M260" s="102">
        <v>719.6</v>
      </c>
      <c r="N260" s="102">
        <v>37.4</v>
      </c>
      <c r="O260" s="50"/>
    </row>
    <row r="261" spans="2:15" s="2" customFormat="1" x14ac:dyDescent="0.2">
      <c r="B261" s="275"/>
      <c r="C261" s="277"/>
      <c r="D261" s="279"/>
      <c r="E261" s="99" t="s">
        <v>337</v>
      </c>
      <c r="F261" s="100">
        <v>4040.2413793103447</v>
      </c>
      <c r="G261" s="100">
        <v>3671.6451612903224</v>
      </c>
      <c r="H261" s="100">
        <v>3636.3</v>
      </c>
      <c r="I261" s="100">
        <v>3745.75</v>
      </c>
      <c r="J261" s="100">
        <v>3655.1428571428573</v>
      </c>
      <c r="K261" s="100">
        <v>3539.5714285714284</v>
      </c>
      <c r="L261" s="100">
        <v>3606.4642857142858</v>
      </c>
      <c r="M261" s="100">
        <v>3492.2142857142858</v>
      </c>
      <c r="N261" s="100">
        <v>226.53571428571399</v>
      </c>
      <c r="O261" s="50"/>
    </row>
    <row r="262" spans="2:15" s="2" customFormat="1" x14ac:dyDescent="0.2">
      <c r="B262" s="275"/>
      <c r="C262" s="277"/>
      <c r="D262" s="279"/>
      <c r="E262" s="101" t="s">
        <v>338</v>
      </c>
      <c r="F262" s="102">
        <v>5013.0625</v>
      </c>
      <c r="G262" s="102">
        <v>5017.9375</v>
      </c>
      <c r="H262" s="102">
        <v>4984</v>
      </c>
      <c r="I262" s="102">
        <v>5063</v>
      </c>
      <c r="J262" s="102">
        <v>4999.625</v>
      </c>
      <c r="K262" s="102">
        <v>4476.5</v>
      </c>
      <c r="L262" s="102">
        <v>4638.9375</v>
      </c>
      <c r="M262" s="102">
        <v>4521.5625</v>
      </c>
      <c r="N262" s="102">
        <v>414.125</v>
      </c>
      <c r="O262" s="50"/>
    </row>
    <row r="263" spans="2:15" s="2" customFormat="1" x14ac:dyDescent="0.2">
      <c r="B263" s="275"/>
      <c r="C263" s="277"/>
      <c r="D263" s="279"/>
      <c r="E263" s="99" t="s">
        <v>339</v>
      </c>
      <c r="F263" s="100">
        <v>1860.3333333333333</v>
      </c>
      <c r="G263" s="100">
        <v>1950.3571428571429</v>
      </c>
      <c r="H263" s="100">
        <v>1910.8666666666666</v>
      </c>
      <c r="I263" s="100">
        <v>1967.3333333333333</v>
      </c>
      <c r="J263" s="100">
        <v>2106.8666666666668</v>
      </c>
      <c r="K263" s="100">
        <v>1676.8</v>
      </c>
      <c r="L263" s="100">
        <v>1775.7333333333333</v>
      </c>
      <c r="M263" s="100">
        <v>1814.4666666666667</v>
      </c>
      <c r="N263" s="100">
        <v>206.666666666667</v>
      </c>
      <c r="O263" s="50"/>
    </row>
    <row r="264" spans="2:15" s="2" customFormat="1" x14ac:dyDescent="0.2">
      <c r="B264" s="275"/>
      <c r="C264" s="277"/>
      <c r="D264" s="279"/>
      <c r="E264" s="101" t="s">
        <v>340</v>
      </c>
      <c r="F264" s="102">
        <v>7325.272727272727</v>
      </c>
      <c r="G264" s="102">
        <v>7449.0625</v>
      </c>
      <c r="H264" s="102">
        <v>7816.333333333333</v>
      </c>
      <c r="I264" s="102">
        <v>8026.1724137931033</v>
      </c>
      <c r="J264" s="102">
        <v>7954.0689655172409</v>
      </c>
      <c r="K264" s="102">
        <v>7315.6206896551721</v>
      </c>
      <c r="L264" s="102">
        <v>7512.4482758620688</v>
      </c>
      <c r="M264" s="102">
        <v>7425.3103448275861</v>
      </c>
      <c r="N264" s="102">
        <v>586.34482758620697</v>
      </c>
      <c r="O264" s="50"/>
    </row>
    <row r="265" spans="2:15" s="2" customFormat="1" x14ac:dyDescent="0.2">
      <c r="B265" s="275"/>
      <c r="C265" s="277"/>
      <c r="D265" s="275" t="s">
        <v>351</v>
      </c>
      <c r="E265" s="99" t="s">
        <v>335</v>
      </c>
      <c r="F265" s="100">
        <v>8.3714285714285719</v>
      </c>
      <c r="G265" s="100">
        <v>9.3055555555555554</v>
      </c>
      <c r="H265" s="100">
        <v>10.657894736842104</v>
      </c>
      <c r="I265" s="100">
        <v>11.028571428571428</v>
      </c>
      <c r="J265" s="100">
        <v>9.4594594594594597</v>
      </c>
      <c r="K265" s="100">
        <v>8.8108108108108105</v>
      </c>
      <c r="L265" s="100">
        <v>6.34375</v>
      </c>
      <c r="M265" s="100">
        <v>10.818181818181818</v>
      </c>
      <c r="N265" s="100">
        <v>25.617647058823501</v>
      </c>
      <c r="O265" s="50"/>
    </row>
    <row r="266" spans="2:15" s="2" customFormat="1" x14ac:dyDescent="0.2">
      <c r="B266" s="275"/>
      <c r="C266" s="277"/>
      <c r="D266" s="275"/>
      <c r="E266" s="101" t="s">
        <v>336</v>
      </c>
      <c r="F266" s="102">
        <v>10.804878048780488</v>
      </c>
      <c r="G266" s="102">
        <v>14.5</v>
      </c>
      <c r="H266" s="102">
        <v>15.666666666666666</v>
      </c>
      <c r="I266" s="102">
        <v>16.09090909090909</v>
      </c>
      <c r="J266" s="102">
        <v>16.047619047619047</v>
      </c>
      <c r="K266" s="102">
        <v>17.195121951219512</v>
      </c>
      <c r="L266" s="102">
        <v>15.078947368421053</v>
      </c>
      <c r="M266" s="102">
        <v>20.256410256410255</v>
      </c>
      <c r="N266" s="102">
        <v>16.447368421052602</v>
      </c>
      <c r="O266" s="50"/>
    </row>
    <row r="267" spans="2:15" s="2" customFormat="1" x14ac:dyDescent="0.2">
      <c r="B267" s="275"/>
      <c r="C267" s="277"/>
      <c r="D267" s="275"/>
      <c r="E267" s="99" t="s">
        <v>337</v>
      </c>
      <c r="F267" s="100">
        <v>78.161290322580641</v>
      </c>
      <c r="G267" s="100">
        <v>86.322580645161295</v>
      </c>
      <c r="H267" s="100">
        <v>90.794117647058826</v>
      </c>
      <c r="I267" s="100">
        <v>94.294117647058826</v>
      </c>
      <c r="J267" s="100">
        <v>88.828571428571422</v>
      </c>
      <c r="K267" s="100">
        <v>108.64516129032258</v>
      </c>
      <c r="L267" s="100">
        <v>108.83333333333333</v>
      </c>
      <c r="M267" s="100">
        <v>115.4</v>
      </c>
      <c r="N267" s="100">
        <v>104.89655172413801</v>
      </c>
      <c r="O267" s="50"/>
    </row>
    <row r="268" spans="2:15" s="2" customFormat="1" x14ac:dyDescent="0.2">
      <c r="B268" s="275"/>
      <c r="C268" s="277"/>
      <c r="D268" s="275"/>
      <c r="E268" s="101" t="s">
        <v>338</v>
      </c>
      <c r="F268" s="102">
        <v>219</v>
      </c>
      <c r="G268" s="102">
        <v>212.4</v>
      </c>
      <c r="H268" s="102">
        <v>171.11764705882354</v>
      </c>
      <c r="I268" s="102">
        <v>185.1764705882353</v>
      </c>
      <c r="J268" s="102">
        <v>205</v>
      </c>
      <c r="K268" s="102">
        <v>203.23529411764707</v>
      </c>
      <c r="L268" s="102">
        <v>194.94117647058823</v>
      </c>
      <c r="M268" s="102">
        <v>216.61111111111111</v>
      </c>
      <c r="N268" s="102">
        <v>125.222222222222</v>
      </c>
      <c r="O268" s="50"/>
    </row>
    <row r="269" spans="2:15" s="2" customFormat="1" x14ac:dyDescent="0.2">
      <c r="B269" s="275"/>
      <c r="C269" s="277"/>
      <c r="D269" s="275"/>
      <c r="E269" s="99" t="s">
        <v>339</v>
      </c>
      <c r="F269" s="100">
        <v>212.53333333333333</v>
      </c>
      <c r="G269" s="100">
        <v>171.53333333333333</v>
      </c>
      <c r="H269" s="100">
        <v>107.47058823529412</v>
      </c>
      <c r="I269" s="100">
        <v>132.88235294117646</v>
      </c>
      <c r="J269" s="100">
        <v>140.41176470588235</v>
      </c>
      <c r="K269" s="100">
        <v>155.23529411764707</v>
      </c>
      <c r="L269" s="100">
        <v>153.35294117647058</v>
      </c>
      <c r="M269" s="100">
        <v>182</v>
      </c>
      <c r="N269" s="100">
        <v>87.941176470588204</v>
      </c>
      <c r="O269" s="50"/>
    </row>
    <row r="270" spans="2:15" s="2" customFormat="1" x14ac:dyDescent="0.2">
      <c r="B270" s="275"/>
      <c r="C270" s="278"/>
      <c r="D270" s="275"/>
      <c r="E270" s="101" t="s">
        <v>340</v>
      </c>
      <c r="F270" s="102">
        <v>196.57142857142858</v>
      </c>
      <c r="G270" s="102">
        <v>188.16</v>
      </c>
      <c r="H270" s="102">
        <v>170.88461538461539</v>
      </c>
      <c r="I270" s="102">
        <v>186.67307692307693</v>
      </c>
      <c r="J270" s="102">
        <v>192.40384615384616</v>
      </c>
      <c r="K270" s="102">
        <v>209.86</v>
      </c>
      <c r="L270" s="102">
        <v>211.95744680851064</v>
      </c>
      <c r="M270" s="102">
        <v>246.85106382978722</v>
      </c>
      <c r="N270" s="102">
        <v>176.31914893617</v>
      </c>
      <c r="O270" s="50"/>
    </row>
    <row r="271" spans="2:15" s="2" customFormat="1" x14ac:dyDescent="0.2">
      <c r="B271" s="275"/>
      <c r="C271" s="280" t="s">
        <v>97</v>
      </c>
      <c r="D271" s="279" t="s">
        <v>350</v>
      </c>
      <c r="E271" s="99" t="s">
        <v>335</v>
      </c>
      <c r="F271" s="100"/>
      <c r="G271" s="100"/>
      <c r="H271" s="100"/>
      <c r="I271" s="100"/>
      <c r="J271" s="100">
        <v>0</v>
      </c>
      <c r="K271" s="100">
        <v>0</v>
      </c>
      <c r="L271" s="100">
        <v>0</v>
      </c>
      <c r="M271" s="100">
        <v>0</v>
      </c>
      <c r="N271" s="100">
        <v>9.5</v>
      </c>
      <c r="O271" s="50"/>
    </row>
    <row r="272" spans="2:15" s="2" customFormat="1" x14ac:dyDescent="0.2">
      <c r="B272" s="275"/>
      <c r="C272" s="281"/>
      <c r="D272" s="279"/>
      <c r="E272" s="101" t="s">
        <v>336</v>
      </c>
      <c r="F272" s="102">
        <v>56.411764705882355</v>
      </c>
      <c r="G272" s="102">
        <v>57.04</v>
      </c>
      <c r="H272" s="102">
        <v>50.264150943396224</v>
      </c>
      <c r="I272" s="102">
        <v>54.627450980392155</v>
      </c>
      <c r="J272" s="102">
        <v>58.96</v>
      </c>
      <c r="K272" s="102">
        <v>60.020833333333336</v>
      </c>
      <c r="L272" s="102">
        <v>65.8</v>
      </c>
      <c r="M272" s="102">
        <v>67.680851063829792</v>
      </c>
      <c r="N272" s="102">
        <v>26.130434782608699</v>
      </c>
      <c r="O272" s="50"/>
    </row>
    <row r="273" spans="2:15" s="2" customFormat="1" x14ac:dyDescent="0.2">
      <c r="B273" s="275"/>
      <c r="C273" s="281"/>
      <c r="D273" s="279"/>
      <c r="E273" s="99" t="s">
        <v>337</v>
      </c>
      <c r="F273" s="100">
        <v>350.89090909090908</v>
      </c>
      <c r="G273" s="100">
        <v>358.9818181818182</v>
      </c>
      <c r="H273" s="100">
        <v>337.5</v>
      </c>
      <c r="I273" s="100">
        <v>339.12962962962962</v>
      </c>
      <c r="J273" s="100">
        <v>342.66037735849056</v>
      </c>
      <c r="K273" s="100">
        <v>356.80392156862746</v>
      </c>
      <c r="L273" s="100">
        <v>365.84</v>
      </c>
      <c r="M273" s="100">
        <v>374.34693877551018</v>
      </c>
      <c r="N273" s="100">
        <v>153.10204081632699</v>
      </c>
      <c r="O273" s="50"/>
    </row>
    <row r="274" spans="2:15" s="2" customFormat="1" x14ac:dyDescent="0.2">
      <c r="B274" s="275"/>
      <c r="C274" s="281"/>
      <c r="D274" s="279"/>
      <c r="E274" s="101" t="s">
        <v>338</v>
      </c>
      <c r="F274" s="102">
        <v>915.77777777777783</v>
      </c>
      <c r="G274" s="102">
        <v>943.61111111111109</v>
      </c>
      <c r="H274" s="102">
        <v>869.72222222222217</v>
      </c>
      <c r="I274" s="102">
        <v>863.57894736842104</v>
      </c>
      <c r="J274" s="102">
        <v>854.84210526315792</v>
      </c>
      <c r="K274" s="102">
        <v>954.52941176470586</v>
      </c>
      <c r="L274" s="102">
        <v>868.63157894736844</v>
      </c>
      <c r="M274" s="102">
        <v>926.61111111111109</v>
      </c>
      <c r="N274" s="102">
        <v>406.68421052631601</v>
      </c>
      <c r="O274" s="50"/>
    </row>
    <row r="275" spans="2:15" s="2" customFormat="1" x14ac:dyDescent="0.2">
      <c r="B275" s="275"/>
      <c r="C275" s="281"/>
      <c r="D275" s="279"/>
      <c r="E275" s="99" t="s">
        <v>339</v>
      </c>
      <c r="F275" s="100">
        <v>377.61111111111109</v>
      </c>
      <c r="G275" s="100">
        <v>386.22222222222223</v>
      </c>
      <c r="H275" s="100">
        <v>343.16666666666669</v>
      </c>
      <c r="I275" s="100">
        <v>332.15789473684208</v>
      </c>
      <c r="J275" s="100">
        <v>324.3</v>
      </c>
      <c r="K275" s="100">
        <v>395.8235294117647</v>
      </c>
      <c r="L275" s="100">
        <v>351</v>
      </c>
      <c r="M275" s="100">
        <v>377.16666666666669</v>
      </c>
      <c r="N275" s="100">
        <v>174.57894736842101</v>
      </c>
      <c r="O275" s="50"/>
    </row>
    <row r="276" spans="2:15" s="2" customFormat="1" x14ac:dyDescent="0.2">
      <c r="B276" s="275"/>
      <c r="C276" s="281"/>
      <c r="D276" s="279"/>
      <c r="E276" s="101" t="s">
        <v>340</v>
      </c>
      <c r="F276" s="102">
        <v>783.74137931034488</v>
      </c>
      <c r="G276" s="102">
        <v>802.29310344827582</v>
      </c>
      <c r="H276" s="102">
        <v>736.56896551724139</v>
      </c>
      <c r="I276" s="102">
        <v>755.48275862068965</v>
      </c>
      <c r="J276" s="102">
        <v>769.07017543859649</v>
      </c>
      <c r="K276" s="102">
        <v>786.32142857142856</v>
      </c>
      <c r="L276" s="102">
        <v>807.74545454545455</v>
      </c>
      <c r="M276" s="102">
        <v>833.18518518518522</v>
      </c>
      <c r="N276" s="102">
        <v>367.81481481481501</v>
      </c>
      <c r="O276" s="50"/>
    </row>
    <row r="277" spans="2:15" s="2" customFormat="1" x14ac:dyDescent="0.2">
      <c r="B277" s="275"/>
      <c r="C277" s="281"/>
      <c r="D277" s="275" t="s">
        <v>351</v>
      </c>
      <c r="E277" s="99" t="s">
        <v>335</v>
      </c>
      <c r="F277" s="100">
        <v>21.685714285714287</v>
      </c>
      <c r="G277" s="100">
        <v>33.314285714285717</v>
      </c>
      <c r="H277" s="100">
        <v>57.470588235294116</v>
      </c>
      <c r="I277" s="100">
        <v>48.722222222222221</v>
      </c>
      <c r="J277" s="100">
        <v>57</v>
      </c>
      <c r="K277" s="100">
        <v>51.694444444444443</v>
      </c>
      <c r="L277" s="100">
        <v>29.757575757575758</v>
      </c>
      <c r="M277" s="100">
        <v>60.161290322580648</v>
      </c>
      <c r="N277" s="100">
        <v>20.5</v>
      </c>
      <c r="O277" s="50"/>
    </row>
    <row r="278" spans="2:15" s="2" customFormat="1" x14ac:dyDescent="0.2">
      <c r="B278" s="275"/>
      <c r="C278" s="281"/>
      <c r="D278" s="275"/>
      <c r="E278" s="101" t="s">
        <v>336</v>
      </c>
      <c r="F278" s="102">
        <v>20.162162162162161</v>
      </c>
      <c r="G278" s="102">
        <v>25.388888888888889</v>
      </c>
      <c r="H278" s="102">
        <v>37.685714285714283</v>
      </c>
      <c r="I278" s="102">
        <v>35.108108108108105</v>
      </c>
      <c r="J278" s="102">
        <v>36.078947368421055</v>
      </c>
      <c r="K278" s="102">
        <v>39.194444444444443</v>
      </c>
      <c r="L278" s="102">
        <v>36.764705882352942</v>
      </c>
      <c r="M278" s="102">
        <v>39.545454545454547</v>
      </c>
      <c r="N278" s="102">
        <v>17.972972972973</v>
      </c>
      <c r="O278" s="50"/>
    </row>
    <row r="279" spans="2:15" s="2" customFormat="1" x14ac:dyDescent="0.2">
      <c r="B279" s="275"/>
      <c r="C279" s="281"/>
      <c r="D279" s="275"/>
      <c r="E279" s="99" t="s">
        <v>337</v>
      </c>
      <c r="F279" s="100">
        <v>166.6</v>
      </c>
      <c r="G279" s="100">
        <v>191.20689655172413</v>
      </c>
      <c r="H279" s="100">
        <v>207.31034482758622</v>
      </c>
      <c r="I279" s="100">
        <v>170.625</v>
      </c>
      <c r="J279" s="100">
        <v>204.93103448275863</v>
      </c>
      <c r="K279" s="100">
        <v>186.57575757575756</v>
      </c>
      <c r="L279" s="100">
        <v>168.79411764705881</v>
      </c>
      <c r="M279" s="100">
        <v>161.91428571428571</v>
      </c>
      <c r="N279" s="100">
        <v>94.264705882352899</v>
      </c>
      <c r="O279" s="50"/>
    </row>
    <row r="280" spans="2:15" s="2" customFormat="1" x14ac:dyDescent="0.2">
      <c r="B280" s="275"/>
      <c r="C280" s="281"/>
      <c r="D280" s="275"/>
      <c r="E280" s="101" t="s">
        <v>338</v>
      </c>
      <c r="F280" s="102">
        <v>241.05263157894737</v>
      </c>
      <c r="G280" s="102">
        <v>269.36842105263156</v>
      </c>
      <c r="H280" s="102">
        <v>276.42105263157896</v>
      </c>
      <c r="I280" s="102">
        <v>271.52380952380952</v>
      </c>
      <c r="J280" s="102">
        <v>261.31818181818181</v>
      </c>
      <c r="K280" s="102">
        <v>245</v>
      </c>
      <c r="L280" s="102">
        <v>236.54545454545453</v>
      </c>
      <c r="M280" s="102">
        <v>221.91304347826087</v>
      </c>
      <c r="N280" s="102">
        <v>127.333333333333</v>
      </c>
      <c r="O280" s="50"/>
    </row>
    <row r="281" spans="2:15" s="2" customFormat="1" x14ac:dyDescent="0.2">
      <c r="B281" s="275"/>
      <c r="C281" s="281"/>
      <c r="D281" s="275"/>
      <c r="E281" s="99" t="s">
        <v>339</v>
      </c>
      <c r="F281" s="100">
        <v>136.68421052631578</v>
      </c>
      <c r="G281" s="100">
        <v>164</v>
      </c>
      <c r="H281" s="100">
        <v>179.31578947368422</v>
      </c>
      <c r="I281" s="100">
        <v>182</v>
      </c>
      <c r="J281" s="100">
        <v>194.8</v>
      </c>
      <c r="K281" s="100">
        <v>197.05</v>
      </c>
      <c r="L281" s="100">
        <v>185.3</v>
      </c>
      <c r="M281" s="100">
        <v>163.0952380952381</v>
      </c>
      <c r="N281" s="100">
        <v>78.909090909090907</v>
      </c>
      <c r="O281" s="50"/>
    </row>
    <row r="282" spans="2:15" s="2" customFormat="1" x14ac:dyDescent="0.2">
      <c r="B282" s="275"/>
      <c r="C282" s="282"/>
      <c r="D282" s="275"/>
      <c r="E282" s="101" t="s">
        <v>340</v>
      </c>
      <c r="F282" s="102">
        <v>291.06382978723406</v>
      </c>
      <c r="G282" s="102">
        <v>337.42553191489361</v>
      </c>
      <c r="H282" s="102">
        <v>398.75555555555553</v>
      </c>
      <c r="I282" s="102">
        <v>360.67346938775512</v>
      </c>
      <c r="J282" s="102">
        <v>381.36</v>
      </c>
      <c r="K282" s="102">
        <v>375.2</v>
      </c>
      <c r="L282" s="102">
        <v>344.51020408163265</v>
      </c>
      <c r="M282" s="102">
        <v>377.52173913043481</v>
      </c>
      <c r="N282" s="102">
        <v>200</v>
      </c>
      <c r="O282" s="50"/>
    </row>
    <row r="283" spans="2:15" s="2" customFormat="1" x14ac:dyDescent="0.2">
      <c r="B283" s="279" t="s">
        <v>98</v>
      </c>
      <c r="C283" s="276" t="s">
        <v>210</v>
      </c>
      <c r="D283" s="279" t="s">
        <v>350</v>
      </c>
      <c r="E283" s="99" t="s">
        <v>335</v>
      </c>
      <c r="F283" s="100"/>
      <c r="G283" s="100"/>
      <c r="H283" s="100"/>
      <c r="I283" s="100"/>
      <c r="J283" s="100"/>
      <c r="K283" s="100"/>
      <c r="L283" s="100">
        <v>0</v>
      </c>
      <c r="M283" s="100">
        <v>0</v>
      </c>
      <c r="N283" s="100">
        <v>18.625</v>
      </c>
      <c r="O283" s="50"/>
    </row>
    <row r="284" spans="2:15" s="2" customFormat="1" x14ac:dyDescent="0.2">
      <c r="B284" s="279"/>
      <c r="C284" s="277"/>
      <c r="D284" s="279"/>
      <c r="E284" s="101" t="s">
        <v>336</v>
      </c>
      <c r="F284" s="102">
        <v>18.661146496815288</v>
      </c>
      <c r="G284" s="102">
        <v>18.681067344345617</v>
      </c>
      <c r="H284" s="102">
        <v>19.391191709844559</v>
      </c>
      <c r="I284" s="102">
        <v>18.713375796178344</v>
      </c>
      <c r="J284" s="102">
        <v>18.55294117647059</v>
      </c>
      <c r="K284" s="102">
        <v>18.46524064171123</v>
      </c>
      <c r="L284" s="102">
        <v>17.028683181225553</v>
      </c>
      <c r="M284" s="102">
        <v>19.023746701846967</v>
      </c>
      <c r="N284" s="102">
        <v>7.8135818908122499</v>
      </c>
      <c r="O284" s="50"/>
    </row>
    <row r="285" spans="2:15" s="2" customFormat="1" x14ac:dyDescent="0.2">
      <c r="B285" s="279"/>
      <c r="C285" s="277"/>
      <c r="D285" s="279"/>
      <c r="E285" s="99" t="s">
        <v>337</v>
      </c>
      <c r="F285" s="100">
        <v>83.639489194499021</v>
      </c>
      <c r="G285" s="100">
        <v>81.857852882703781</v>
      </c>
      <c r="H285" s="100">
        <v>82.654196157735086</v>
      </c>
      <c r="I285" s="100">
        <v>83.761421319796952</v>
      </c>
      <c r="J285" s="100">
        <v>85.748186528497413</v>
      </c>
      <c r="K285" s="100">
        <v>84.720125786163521</v>
      </c>
      <c r="L285" s="100">
        <v>87.291536050156736</v>
      </c>
      <c r="M285" s="100">
        <v>84.701052631578946</v>
      </c>
      <c r="N285" s="100">
        <v>37.3361976369495</v>
      </c>
      <c r="O285" s="50"/>
    </row>
    <row r="286" spans="2:15" s="2" customFormat="1" x14ac:dyDescent="0.2">
      <c r="B286" s="279"/>
      <c r="C286" s="277"/>
      <c r="D286" s="279"/>
      <c r="E286" s="101" t="s">
        <v>338</v>
      </c>
      <c r="F286" s="102">
        <v>197.03717472118959</v>
      </c>
      <c r="G286" s="102">
        <v>198.53479853479854</v>
      </c>
      <c r="H286" s="102">
        <v>193.6886446886447</v>
      </c>
      <c r="I286" s="102">
        <v>199.30434782608697</v>
      </c>
      <c r="J286" s="102">
        <v>216.41697416974171</v>
      </c>
      <c r="K286" s="102">
        <v>207.98566308243727</v>
      </c>
      <c r="L286" s="102">
        <v>219.82181818181817</v>
      </c>
      <c r="M286" s="102">
        <v>212.33691756272401</v>
      </c>
      <c r="N286" s="102">
        <v>111.78339350180499</v>
      </c>
      <c r="O286" s="50"/>
    </row>
    <row r="287" spans="2:15" s="2" customFormat="1" x14ac:dyDescent="0.2">
      <c r="B287" s="279"/>
      <c r="C287" s="277"/>
      <c r="D287" s="279"/>
      <c r="E287" s="99" t="s">
        <v>339</v>
      </c>
      <c r="F287" s="100">
        <v>102.71590909090909</v>
      </c>
      <c r="G287" s="100">
        <v>107.51136363636364</v>
      </c>
      <c r="H287" s="100">
        <v>94.659217877094974</v>
      </c>
      <c r="I287" s="100">
        <v>94.445054945054949</v>
      </c>
      <c r="J287" s="100">
        <v>102.71508379888269</v>
      </c>
      <c r="K287" s="100">
        <v>96.740331491712709</v>
      </c>
      <c r="L287" s="100">
        <v>99.429347826086953</v>
      </c>
      <c r="M287" s="100">
        <v>99.481283422459896</v>
      </c>
      <c r="N287" s="100">
        <v>72.984210526315806</v>
      </c>
      <c r="O287" s="50"/>
    </row>
    <row r="288" spans="2:15" s="2" customFormat="1" x14ac:dyDescent="0.2">
      <c r="B288" s="279"/>
      <c r="C288" s="277"/>
      <c r="D288" s="279"/>
      <c r="E288" s="101" t="s">
        <v>340</v>
      </c>
      <c r="F288" s="102">
        <v>160.74788334901223</v>
      </c>
      <c r="G288" s="102">
        <v>161.76140684410646</v>
      </c>
      <c r="H288" s="102">
        <v>160.74903474903476</v>
      </c>
      <c r="I288" s="102">
        <v>163.66376811594202</v>
      </c>
      <c r="J288" s="102">
        <v>170.22994129158513</v>
      </c>
      <c r="K288" s="102">
        <v>167.98914116485687</v>
      </c>
      <c r="L288" s="102">
        <v>173.4371909000989</v>
      </c>
      <c r="M288" s="102">
        <v>170.85163204747775</v>
      </c>
      <c r="N288" s="102">
        <v>85.951807228915698</v>
      </c>
      <c r="O288" s="50"/>
    </row>
    <row r="289" spans="2:15" s="2" customFormat="1" x14ac:dyDescent="0.2">
      <c r="B289" s="279"/>
      <c r="C289" s="277"/>
      <c r="D289" s="275" t="s">
        <v>351</v>
      </c>
      <c r="E289" s="99" t="s">
        <v>335</v>
      </c>
      <c r="F289" s="100">
        <v>69.5</v>
      </c>
      <c r="G289" s="100">
        <v>58.03125</v>
      </c>
      <c r="H289" s="100">
        <v>64.833333333333329</v>
      </c>
      <c r="I289" s="100">
        <v>66.193548387096769</v>
      </c>
      <c r="J289" s="100">
        <v>64.794117647058826</v>
      </c>
      <c r="K289" s="100">
        <v>63.875</v>
      </c>
      <c r="L289" s="100">
        <v>42.103448275862071</v>
      </c>
      <c r="M289" s="100">
        <v>61.303030303030305</v>
      </c>
      <c r="N289" s="100">
        <v>23.454545454545499</v>
      </c>
      <c r="O289" s="50"/>
    </row>
    <row r="290" spans="2:15" s="2" customFormat="1" x14ac:dyDescent="0.2">
      <c r="B290" s="279"/>
      <c r="C290" s="277"/>
      <c r="D290" s="275"/>
      <c r="E290" s="101" t="s">
        <v>336</v>
      </c>
      <c r="F290" s="102">
        <v>45.2</v>
      </c>
      <c r="G290" s="102">
        <v>46.533333333333331</v>
      </c>
      <c r="H290" s="102">
        <v>49.6875</v>
      </c>
      <c r="I290" s="102">
        <v>49.060606060606062</v>
      </c>
      <c r="J290" s="102">
        <v>49.8</v>
      </c>
      <c r="K290" s="102">
        <v>47.314285714285717</v>
      </c>
      <c r="L290" s="102">
        <v>39.969696969696969</v>
      </c>
      <c r="M290" s="102">
        <v>54.387096774193552</v>
      </c>
      <c r="N290" s="102">
        <v>18.1388888888889</v>
      </c>
      <c r="O290" s="50"/>
    </row>
    <row r="291" spans="2:15" s="2" customFormat="1" x14ac:dyDescent="0.2">
      <c r="B291" s="279"/>
      <c r="C291" s="277"/>
      <c r="D291" s="275"/>
      <c r="E291" s="99" t="s">
        <v>337</v>
      </c>
      <c r="F291" s="100">
        <v>194.25</v>
      </c>
      <c r="G291" s="100">
        <v>186.80645161290323</v>
      </c>
      <c r="H291" s="100">
        <v>206.20689655172413</v>
      </c>
      <c r="I291" s="100">
        <v>228.92857142857142</v>
      </c>
      <c r="J291" s="100">
        <v>234.31034482758622</v>
      </c>
      <c r="K291" s="100">
        <v>223.19354838709677</v>
      </c>
      <c r="L291" s="100">
        <v>203.25806451612902</v>
      </c>
      <c r="M291" s="100">
        <v>246.21428571428572</v>
      </c>
      <c r="N291" s="100">
        <v>94.5</v>
      </c>
      <c r="O291" s="50"/>
    </row>
    <row r="292" spans="2:15" s="2" customFormat="1" x14ac:dyDescent="0.2">
      <c r="B292" s="279"/>
      <c r="C292" s="277"/>
      <c r="D292" s="275"/>
      <c r="E292" s="101" t="s">
        <v>338</v>
      </c>
      <c r="F292" s="102">
        <v>97.347826086956516</v>
      </c>
      <c r="G292" s="102">
        <v>87.08</v>
      </c>
      <c r="H292" s="102">
        <v>88.083333333333329</v>
      </c>
      <c r="I292" s="102">
        <v>94.083333333333329</v>
      </c>
      <c r="J292" s="102">
        <v>105.75</v>
      </c>
      <c r="K292" s="102">
        <v>101.875</v>
      </c>
      <c r="L292" s="102">
        <v>115.86363636363636</v>
      </c>
      <c r="M292" s="102">
        <v>133.40909090909091</v>
      </c>
      <c r="N292" s="102">
        <v>73.608695652173907</v>
      </c>
      <c r="O292" s="50"/>
    </row>
    <row r="293" spans="2:15" s="2" customFormat="1" x14ac:dyDescent="0.2">
      <c r="B293" s="279"/>
      <c r="C293" s="277"/>
      <c r="D293" s="275"/>
      <c r="E293" s="99" t="s">
        <v>339</v>
      </c>
      <c r="F293" s="100">
        <v>78.5</v>
      </c>
      <c r="G293" s="100">
        <v>72.904761904761898</v>
      </c>
      <c r="H293" s="100">
        <v>72.285714285714292</v>
      </c>
      <c r="I293" s="100">
        <v>69.80952380952381</v>
      </c>
      <c r="J293" s="100">
        <v>71.045454545454547</v>
      </c>
      <c r="K293" s="100">
        <v>77.523809523809518</v>
      </c>
      <c r="L293" s="100">
        <v>73.954545454545453</v>
      </c>
      <c r="M293" s="100">
        <v>95.238095238095241</v>
      </c>
      <c r="N293" s="100">
        <v>41.090909090909101</v>
      </c>
      <c r="O293" s="50"/>
    </row>
    <row r="294" spans="2:15" s="2" customFormat="1" x14ac:dyDescent="0.2">
      <c r="B294" s="279"/>
      <c r="C294" s="278"/>
      <c r="D294" s="275"/>
      <c r="E294" s="101" t="s">
        <v>340</v>
      </c>
      <c r="F294" s="102">
        <v>269.80434782608694</v>
      </c>
      <c r="G294" s="102">
        <v>260.24489795918367</v>
      </c>
      <c r="H294" s="102">
        <v>285.80434782608694</v>
      </c>
      <c r="I294" s="102">
        <v>287.60416666666669</v>
      </c>
      <c r="J294" s="102">
        <v>322.6521739130435</v>
      </c>
      <c r="K294" s="102">
        <v>293.83999999999997</v>
      </c>
      <c r="L294" s="102">
        <v>265.65306122448982</v>
      </c>
      <c r="M294" s="102">
        <v>353.13636363636363</v>
      </c>
      <c r="N294" s="102">
        <v>149.10869565217399</v>
      </c>
      <c r="O294" s="50"/>
    </row>
    <row r="295" spans="2:15" s="2" customFormat="1" x14ac:dyDescent="0.2">
      <c r="B295" s="279"/>
      <c r="C295" s="280" t="s">
        <v>100</v>
      </c>
      <c r="D295" s="279" t="s">
        <v>350</v>
      </c>
      <c r="E295" s="99" t="s">
        <v>335</v>
      </c>
      <c r="F295" s="100">
        <v>6</v>
      </c>
      <c r="G295" s="100">
        <v>10.5</v>
      </c>
      <c r="H295" s="100">
        <v>0</v>
      </c>
      <c r="I295" s="100">
        <v>0</v>
      </c>
      <c r="J295" s="100">
        <v>0</v>
      </c>
      <c r="K295" s="100">
        <v>0</v>
      </c>
      <c r="L295" s="100">
        <v>0</v>
      </c>
      <c r="M295" s="100">
        <v>0</v>
      </c>
      <c r="N295" s="100">
        <v>13.9583333333333</v>
      </c>
      <c r="O295" s="50"/>
    </row>
    <row r="296" spans="2:15" s="2" customFormat="1" x14ac:dyDescent="0.2">
      <c r="B296" s="279"/>
      <c r="C296" s="281"/>
      <c r="D296" s="279"/>
      <c r="E296" s="101" t="s">
        <v>336</v>
      </c>
      <c r="F296" s="102">
        <v>50.79</v>
      </c>
      <c r="G296" s="102">
        <v>54.131313131313128</v>
      </c>
      <c r="H296" s="102">
        <v>59.061855670103093</v>
      </c>
      <c r="I296" s="102">
        <v>62.050505050505052</v>
      </c>
      <c r="J296" s="102">
        <v>64.635416666666671</v>
      </c>
      <c r="K296" s="102">
        <v>68.521276595744681</v>
      </c>
      <c r="L296" s="102">
        <v>70.123595505617971</v>
      </c>
      <c r="M296" s="102">
        <v>74.364705882352936</v>
      </c>
      <c r="N296" s="102">
        <v>30.4470588235294</v>
      </c>
      <c r="O296" s="50"/>
    </row>
    <row r="297" spans="2:15" s="2" customFormat="1" x14ac:dyDescent="0.2">
      <c r="B297" s="279"/>
      <c r="C297" s="281"/>
      <c r="D297" s="279"/>
      <c r="E297" s="99" t="s">
        <v>337</v>
      </c>
      <c r="F297" s="100">
        <v>279.68695652173915</v>
      </c>
      <c r="G297" s="100">
        <v>273.88983050847457</v>
      </c>
      <c r="H297" s="100">
        <v>294.85470085470087</v>
      </c>
      <c r="I297" s="100">
        <v>289.51219512195121</v>
      </c>
      <c r="J297" s="100">
        <v>324.99099099099101</v>
      </c>
      <c r="K297" s="100">
        <v>333.25454545454545</v>
      </c>
      <c r="L297" s="100">
        <v>361.05769230769232</v>
      </c>
      <c r="M297" s="100">
        <v>384.17708333333331</v>
      </c>
      <c r="N297" s="100">
        <v>164.64130434782601</v>
      </c>
      <c r="O297" s="50"/>
    </row>
    <row r="298" spans="2:15" s="2" customFormat="1" x14ac:dyDescent="0.2">
      <c r="B298" s="279"/>
      <c r="C298" s="281"/>
      <c r="D298" s="279"/>
      <c r="E298" s="101" t="s">
        <v>338</v>
      </c>
      <c r="F298" s="102">
        <v>452.37704918032784</v>
      </c>
      <c r="G298" s="102">
        <v>436.74193548387098</v>
      </c>
      <c r="H298" s="102">
        <v>478.46666666666664</v>
      </c>
      <c r="I298" s="102">
        <v>450.38235294117646</v>
      </c>
      <c r="J298" s="102">
        <v>520.01639344262298</v>
      </c>
      <c r="K298" s="102">
        <v>512.26984126984132</v>
      </c>
      <c r="L298" s="102">
        <v>529.55737704918033</v>
      </c>
      <c r="M298" s="102">
        <v>510.13114754098359</v>
      </c>
      <c r="N298" s="102">
        <v>244.360655737705</v>
      </c>
      <c r="O298" s="50"/>
    </row>
    <row r="299" spans="2:15" s="2" customFormat="1" x14ac:dyDescent="0.2">
      <c r="B299" s="279"/>
      <c r="C299" s="281"/>
      <c r="D299" s="279"/>
      <c r="E299" s="99" t="s">
        <v>339</v>
      </c>
      <c r="F299" s="100">
        <v>182.50943396226415</v>
      </c>
      <c r="G299" s="100">
        <v>177.72222222222223</v>
      </c>
      <c r="H299" s="100">
        <v>185.6</v>
      </c>
      <c r="I299" s="100">
        <v>177.21311475409837</v>
      </c>
      <c r="J299" s="100">
        <v>201.29090909090908</v>
      </c>
      <c r="K299" s="100">
        <v>206.45454545454547</v>
      </c>
      <c r="L299" s="100">
        <v>213.05555555555554</v>
      </c>
      <c r="M299" s="100">
        <v>199.92727272727274</v>
      </c>
      <c r="N299" s="100">
        <v>129.81481481481501</v>
      </c>
      <c r="O299" s="50"/>
    </row>
    <row r="300" spans="2:15" s="2" customFormat="1" x14ac:dyDescent="0.2">
      <c r="B300" s="279"/>
      <c r="C300" s="281"/>
      <c r="D300" s="279"/>
      <c r="E300" s="101" t="s">
        <v>340</v>
      </c>
      <c r="F300" s="102">
        <v>544.05109489051097</v>
      </c>
      <c r="G300" s="102">
        <v>535.06474820143887</v>
      </c>
      <c r="H300" s="102">
        <v>590.61940298507466</v>
      </c>
      <c r="I300" s="102">
        <v>585.83802816901414</v>
      </c>
      <c r="J300" s="102">
        <v>659.46511627906978</v>
      </c>
      <c r="K300" s="102">
        <v>682.88976377952758</v>
      </c>
      <c r="L300" s="102">
        <v>706.44354838709683</v>
      </c>
      <c r="M300" s="102">
        <v>729.19658119658118</v>
      </c>
      <c r="N300" s="102">
        <v>357.017857142857</v>
      </c>
      <c r="O300" s="50"/>
    </row>
    <row r="301" spans="2:15" s="2" customFormat="1" x14ac:dyDescent="0.2">
      <c r="B301" s="279"/>
      <c r="C301" s="281"/>
      <c r="D301" s="275" t="s">
        <v>351</v>
      </c>
      <c r="E301" s="99" t="s">
        <v>335</v>
      </c>
      <c r="F301" s="100">
        <v>72.62</v>
      </c>
      <c r="G301" s="100">
        <v>76.471698113207552</v>
      </c>
      <c r="H301" s="100">
        <v>85.16</v>
      </c>
      <c r="I301" s="100">
        <v>88.686274509803923</v>
      </c>
      <c r="J301" s="100">
        <v>97.897959183673464</v>
      </c>
      <c r="K301" s="100">
        <v>80.75</v>
      </c>
      <c r="L301" s="100">
        <v>49.92</v>
      </c>
      <c r="M301" s="100">
        <v>92.604166666666671</v>
      </c>
      <c r="N301" s="100">
        <v>29.326086956521699</v>
      </c>
      <c r="O301" s="50"/>
    </row>
    <row r="302" spans="2:15" s="2" customFormat="1" x14ac:dyDescent="0.2">
      <c r="B302" s="279"/>
      <c r="C302" s="281"/>
      <c r="D302" s="275"/>
      <c r="E302" s="101" t="s">
        <v>336</v>
      </c>
      <c r="F302" s="102">
        <v>47.932203389830505</v>
      </c>
      <c r="G302" s="102">
        <v>51.517857142857146</v>
      </c>
      <c r="H302" s="102">
        <v>54.450980392156865</v>
      </c>
      <c r="I302" s="102">
        <v>53.944444444444443</v>
      </c>
      <c r="J302" s="102">
        <v>55.370370370370374</v>
      </c>
      <c r="K302" s="102">
        <v>54.036363636363639</v>
      </c>
      <c r="L302" s="102">
        <v>44.42307692307692</v>
      </c>
      <c r="M302" s="102">
        <v>56.8</v>
      </c>
      <c r="N302" s="102">
        <v>20.1428571428571</v>
      </c>
      <c r="O302" s="50"/>
    </row>
    <row r="303" spans="2:15" s="2" customFormat="1" x14ac:dyDescent="0.2">
      <c r="B303" s="279"/>
      <c r="C303" s="281"/>
      <c r="D303" s="275"/>
      <c r="E303" s="99" t="s">
        <v>337</v>
      </c>
      <c r="F303" s="100">
        <v>330.73913043478262</v>
      </c>
      <c r="G303" s="100">
        <v>342.51111111111112</v>
      </c>
      <c r="H303" s="100">
        <v>340.54545454545456</v>
      </c>
      <c r="I303" s="100">
        <v>338.59523809523807</v>
      </c>
      <c r="J303" s="100">
        <v>335.47727272727275</v>
      </c>
      <c r="K303" s="100">
        <v>337.06976744186045</v>
      </c>
      <c r="L303" s="100">
        <v>296.46511627906978</v>
      </c>
      <c r="M303" s="100">
        <v>318.73809523809524</v>
      </c>
      <c r="N303" s="100">
        <v>125.27500000000001</v>
      </c>
      <c r="O303" s="50"/>
    </row>
    <row r="304" spans="2:15" s="2" customFormat="1" x14ac:dyDescent="0.2">
      <c r="B304" s="279"/>
      <c r="C304" s="281"/>
      <c r="D304" s="275"/>
      <c r="E304" s="101" t="s">
        <v>338</v>
      </c>
      <c r="F304" s="102">
        <v>306</v>
      </c>
      <c r="G304" s="102">
        <v>301.67857142857144</v>
      </c>
      <c r="H304" s="102">
        <v>286.21428571428572</v>
      </c>
      <c r="I304" s="102">
        <v>264.37037037037038</v>
      </c>
      <c r="J304" s="102">
        <v>236.32258064516128</v>
      </c>
      <c r="K304" s="102">
        <v>244.3</v>
      </c>
      <c r="L304" s="102">
        <v>235.66666666666666</v>
      </c>
      <c r="M304" s="102">
        <v>249.33333333333334</v>
      </c>
      <c r="N304" s="102">
        <v>151.21428571428601</v>
      </c>
      <c r="O304" s="50"/>
    </row>
    <row r="305" spans="2:15" s="2" customFormat="1" x14ac:dyDescent="0.2">
      <c r="B305" s="279"/>
      <c r="C305" s="281"/>
      <c r="D305" s="275"/>
      <c r="E305" s="99" t="s">
        <v>339</v>
      </c>
      <c r="F305" s="100">
        <v>150.32142857142858</v>
      </c>
      <c r="G305" s="100">
        <v>196.82142857142858</v>
      </c>
      <c r="H305" s="100">
        <v>198.74074074074073</v>
      </c>
      <c r="I305" s="100">
        <v>213.65384615384616</v>
      </c>
      <c r="J305" s="100">
        <v>198.71428571428572</v>
      </c>
      <c r="K305" s="100">
        <v>183.66666666666666</v>
      </c>
      <c r="L305" s="100">
        <v>169.0344827586207</v>
      </c>
      <c r="M305" s="100">
        <v>180.17241379310346</v>
      </c>
      <c r="N305" s="100">
        <v>91.857142857142904</v>
      </c>
      <c r="O305" s="50"/>
    </row>
    <row r="306" spans="2:15" s="2" customFormat="1" x14ac:dyDescent="0.2">
      <c r="B306" s="279"/>
      <c r="C306" s="282"/>
      <c r="D306" s="275"/>
      <c r="E306" s="101" t="s">
        <v>340</v>
      </c>
      <c r="F306" s="102">
        <v>449.26315789473682</v>
      </c>
      <c r="G306" s="102">
        <v>477.75</v>
      </c>
      <c r="H306" s="102">
        <v>478.36486486486484</v>
      </c>
      <c r="I306" s="102">
        <v>483.80281690140845</v>
      </c>
      <c r="J306" s="102">
        <v>485.45205479452056</v>
      </c>
      <c r="K306" s="102">
        <v>460.05333333333334</v>
      </c>
      <c r="L306" s="102">
        <v>421.8</v>
      </c>
      <c r="M306" s="102">
        <v>483.72463768115944</v>
      </c>
      <c r="N306" s="102">
        <v>217.73846153846199</v>
      </c>
      <c r="O306" s="50"/>
    </row>
    <row r="307" spans="2:15" s="2" customFormat="1" x14ac:dyDescent="0.2">
      <c r="B307" s="275" t="s">
        <v>101</v>
      </c>
      <c r="C307" s="276" t="s">
        <v>211</v>
      </c>
      <c r="D307" s="279" t="s">
        <v>350</v>
      </c>
      <c r="E307" s="99" t="s">
        <v>335</v>
      </c>
      <c r="F307" s="100"/>
      <c r="G307" s="100"/>
      <c r="H307" s="100"/>
      <c r="I307" s="100"/>
      <c r="J307" s="100"/>
      <c r="K307" s="100"/>
      <c r="L307" s="100"/>
      <c r="M307" s="100"/>
      <c r="N307" s="100">
        <v>7.4285714285714297</v>
      </c>
      <c r="O307" s="50"/>
    </row>
    <row r="308" spans="2:15" s="2" customFormat="1" x14ac:dyDescent="0.2">
      <c r="B308" s="275"/>
      <c r="C308" s="277"/>
      <c r="D308" s="279"/>
      <c r="E308" s="101" t="s">
        <v>336</v>
      </c>
      <c r="F308" s="102">
        <v>25.076271186440678</v>
      </c>
      <c r="G308" s="102">
        <v>22.072727272727274</v>
      </c>
      <c r="H308" s="102">
        <v>23.114842903575298</v>
      </c>
      <c r="I308" s="102">
        <v>21.472551130247577</v>
      </c>
      <c r="J308" s="102">
        <v>21.829185520361992</v>
      </c>
      <c r="K308" s="102">
        <v>21.798133022170362</v>
      </c>
      <c r="L308" s="102">
        <v>19.505250875145858</v>
      </c>
      <c r="M308" s="102">
        <v>22.543583535108958</v>
      </c>
      <c r="N308" s="102">
        <v>4.8895348837209296</v>
      </c>
      <c r="O308" s="50"/>
    </row>
    <row r="309" spans="2:15" s="2" customFormat="1" x14ac:dyDescent="0.2">
      <c r="B309" s="275"/>
      <c r="C309" s="277"/>
      <c r="D309" s="279"/>
      <c r="E309" s="99" t="s">
        <v>337</v>
      </c>
      <c r="F309" s="100">
        <v>99.027408637873748</v>
      </c>
      <c r="G309" s="100">
        <v>99.624581939799327</v>
      </c>
      <c r="H309" s="100">
        <v>95.700251889168769</v>
      </c>
      <c r="I309" s="100">
        <v>94.056731583403888</v>
      </c>
      <c r="J309" s="100">
        <v>94.229718189581561</v>
      </c>
      <c r="K309" s="100">
        <v>88.606346483704968</v>
      </c>
      <c r="L309" s="100">
        <v>89.168384879725082</v>
      </c>
      <c r="M309" s="100">
        <v>84.815104166666671</v>
      </c>
      <c r="N309" s="100">
        <v>22.329004329004299</v>
      </c>
      <c r="O309" s="50"/>
    </row>
    <row r="310" spans="2:15" s="2" customFormat="1" x14ac:dyDescent="0.2">
      <c r="B310" s="275"/>
      <c r="C310" s="277"/>
      <c r="D310" s="279"/>
      <c r="E310" s="101" t="s">
        <v>338</v>
      </c>
      <c r="F310" s="102">
        <v>351.94247787610618</v>
      </c>
      <c r="G310" s="102">
        <v>349</v>
      </c>
      <c r="H310" s="102">
        <v>359.2772727272727</v>
      </c>
      <c r="I310" s="102">
        <v>373.36279069767443</v>
      </c>
      <c r="J310" s="102">
        <v>375.39555555555557</v>
      </c>
      <c r="K310" s="102">
        <v>376.5181818181818</v>
      </c>
      <c r="L310" s="102">
        <v>382.71818181818179</v>
      </c>
      <c r="M310" s="102">
        <v>359.92410714285717</v>
      </c>
      <c r="N310" s="102">
        <v>74.2610619469027</v>
      </c>
      <c r="O310" s="50"/>
    </row>
    <row r="311" spans="2:15" s="2" customFormat="1" x14ac:dyDescent="0.2">
      <c r="B311" s="275"/>
      <c r="C311" s="277"/>
      <c r="D311" s="279"/>
      <c r="E311" s="99" t="s">
        <v>339</v>
      </c>
      <c r="F311" s="100">
        <v>333.45</v>
      </c>
      <c r="G311" s="100">
        <v>316.83749999999998</v>
      </c>
      <c r="H311" s="100">
        <v>335.38461538461536</v>
      </c>
      <c r="I311" s="100">
        <v>350.31081081081084</v>
      </c>
      <c r="J311" s="100">
        <v>341.24691358024694</v>
      </c>
      <c r="K311" s="100">
        <v>341.74074074074076</v>
      </c>
      <c r="L311" s="100">
        <v>347.72727272727275</v>
      </c>
      <c r="M311" s="100">
        <v>346.69662921348316</v>
      </c>
      <c r="N311" s="100">
        <v>57.955056179775298</v>
      </c>
      <c r="O311" s="50"/>
    </row>
    <row r="312" spans="2:15" s="2" customFormat="1" x14ac:dyDescent="0.2">
      <c r="B312" s="275"/>
      <c r="C312" s="277"/>
      <c r="D312" s="279"/>
      <c r="E312" s="101" t="s">
        <v>340</v>
      </c>
      <c r="F312" s="102">
        <v>201.78196721311474</v>
      </c>
      <c r="G312" s="102">
        <v>201.23864574731627</v>
      </c>
      <c r="H312" s="102">
        <v>198.78347107438017</v>
      </c>
      <c r="I312" s="102">
        <v>197.6875</v>
      </c>
      <c r="J312" s="102">
        <v>202.63621123218778</v>
      </c>
      <c r="K312" s="102">
        <v>195.88121314237574</v>
      </c>
      <c r="L312" s="102">
        <v>197.90243902439025</v>
      </c>
      <c r="M312" s="102">
        <v>193.71343537414967</v>
      </c>
      <c r="N312" s="102">
        <v>44.139100932994097</v>
      </c>
      <c r="O312" s="50"/>
    </row>
    <row r="313" spans="2:15" s="2" customFormat="1" x14ac:dyDescent="0.2">
      <c r="B313" s="275"/>
      <c r="C313" s="277"/>
      <c r="D313" s="275" t="s">
        <v>351</v>
      </c>
      <c r="E313" s="99" t="s">
        <v>335</v>
      </c>
      <c r="F313" s="100">
        <v>499</v>
      </c>
      <c r="G313" s="100">
        <v>723.5</v>
      </c>
      <c r="H313" s="100">
        <v>590</v>
      </c>
      <c r="I313" s="100">
        <v>602</v>
      </c>
      <c r="J313" s="100">
        <v>640.33333333333337</v>
      </c>
      <c r="K313" s="100">
        <v>528.33333333333337</v>
      </c>
      <c r="L313" s="100">
        <v>304.33333333333331</v>
      </c>
      <c r="M313" s="100">
        <v>540</v>
      </c>
      <c r="N313" s="100">
        <v>35</v>
      </c>
      <c r="O313" s="50"/>
    </row>
    <row r="314" spans="2:15" s="2" customFormat="1" x14ac:dyDescent="0.2">
      <c r="B314" s="275"/>
      <c r="C314" s="277"/>
      <c r="D314" s="275"/>
      <c r="E314" s="101" t="s">
        <v>336</v>
      </c>
      <c r="F314" s="102">
        <v>443.5</v>
      </c>
      <c r="G314" s="102">
        <v>536.5</v>
      </c>
      <c r="H314" s="102">
        <v>405</v>
      </c>
      <c r="I314" s="102">
        <v>423</v>
      </c>
      <c r="J314" s="102">
        <v>422.33333333333331</v>
      </c>
      <c r="K314" s="102">
        <v>440.33333333333331</v>
      </c>
      <c r="L314" s="102">
        <v>307.33333333333331</v>
      </c>
      <c r="M314" s="102">
        <v>381.66666666666669</v>
      </c>
      <c r="N314" s="102">
        <v>30</v>
      </c>
      <c r="O314" s="50"/>
    </row>
    <row r="315" spans="2:15" s="2" customFormat="1" x14ac:dyDescent="0.2">
      <c r="B315" s="275"/>
      <c r="C315" s="277"/>
      <c r="D315" s="275"/>
      <c r="E315" s="99" t="s">
        <v>337</v>
      </c>
      <c r="F315" s="100">
        <v>1218.25</v>
      </c>
      <c r="G315" s="100">
        <v>1953.3333333333333</v>
      </c>
      <c r="H315" s="100">
        <v>2805.5</v>
      </c>
      <c r="I315" s="100">
        <v>2972.5</v>
      </c>
      <c r="J315" s="100">
        <v>1932.6666666666667</v>
      </c>
      <c r="K315" s="100">
        <v>1918.3333333333333</v>
      </c>
      <c r="L315" s="100">
        <v>1706</v>
      </c>
      <c r="M315" s="100">
        <v>1856.6666666666667</v>
      </c>
      <c r="N315" s="100">
        <v>135</v>
      </c>
      <c r="O315" s="50"/>
    </row>
    <row r="316" spans="2:15" s="2" customFormat="1" x14ac:dyDescent="0.2">
      <c r="B316" s="275"/>
      <c r="C316" s="277"/>
      <c r="D316" s="275"/>
      <c r="E316" s="101" t="s">
        <v>338</v>
      </c>
      <c r="F316" s="102">
        <v>1150.6666666666667</v>
      </c>
      <c r="G316" s="102">
        <v>980.25</v>
      </c>
      <c r="H316" s="102">
        <v>1447.3333333333333</v>
      </c>
      <c r="I316" s="102">
        <v>2287</v>
      </c>
      <c r="J316" s="102">
        <v>2346</v>
      </c>
      <c r="K316" s="102">
        <v>2137</v>
      </c>
      <c r="L316" s="102">
        <v>1959.5</v>
      </c>
      <c r="M316" s="102">
        <v>2154.5</v>
      </c>
      <c r="N316" s="102">
        <v>106</v>
      </c>
      <c r="O316" s="50"/>
    </row>
    <row r="317" spans="2:15" s="2" customFormat="1" x14ac:dyDescent="0.2">
      <c r="B317" s="275"/>
      <c r="C317" s="277"/>
      <c r="D317" s="275"/>
      <c r="E317" s="99" t="s">
        <v>339</v>
      </c>
      <c r="F317" s="100">
        <v>537.5</v>
      </c>
      <c r="G317" s="100">
        <v>530</v>
      </c>
      <c r="H317" s="100">
        <v>1447.5</v>
      </c>
      <c r="I317" s="100">
        <v>1709</v>
      </c>
      <c r="J317" s="100">
        <v>1802</v>
      </c>
      <c r="K317" s="100">
        <v>2126</v>
      </c>
      <c r="L317" s="100">
        <v>2061</v>
      </c>
      <c r="M317" s="100">
        <v>1508</v>
      </c>
      <c r="N317" s="100">
        <v>49.5</v>
      </c>
      <c r="O317" s="50"/>
    </row>
    <row r="318" spans="2:15" s="2" customFormat="1" x14ac:dyDescent="0.2">
      <c r="B318" s="275"/>
      <c r="C318" s="278"/>
      <c r="D318" s="275"/>
      <c r="E318" s="101" t="s">
        <v>340</v>
      </c>
      <c r="F318" s="102">
        <v>2472</v>
      </c>
      <c r="G318" s="102">
        <v>2491.8333333333335</v>
      </c>
      <c r="H318" s="102">
        <v>3166.6</v>
      </c>
      <c r="I318" s="102">
        <v>4253</v>
      </c>
      <c r="J318" s="102">
        <v>4320.5</v>
      </c>
      <c r="K318" s="102">
        <v>4296.75</v>
      </c>
      <c r="L318" s="102">
        <v>3748.5</v>
      </c>
      <c r="M318" s="102">
        <v>3433.6</v>
      </c>
      <c r="N318" s="102">
        <v>227.75</v>
      </c>
      <c r="O318" s="50"/>
    </row>
    <row r="319" spans="2:15" s="2" customFormat="1" x14ac:dyDescent="0.2">
      <c r="B319" s="275"/>
      <c r="C319" s="280" t="s">
        <v>103</v>
      </c>
      <c r="D319" s="279" t="s">
        <v>350</v>
      </c>
      <c r="E319" s="99" t="s">
        <v>335</v>
      </c>
      <c r="F319" s="100"/>
      <c r="G319" s="100"/>
      <c r="H319" s="100">
        <v>0</v>
      </c>
      <c r="I319" s="100">
        <v>0</v>
      </c>
      <c r="J319" s="100">
        <v>0</v>
      </c>
      <c r="K319" s="100">
        <v>0</v>
      </c>
      <c r="L319" s="100">
        <v>0</v>
      </c>
      <c r="M319" s="100">
        <v>0</v>
      </c>
      <c r="N319" s="100">
        <v>8.1666666666666696</v>
      </c>
      <c r="O319" s="50"/>
    </row>
    <row r="320" spans="2:15" s="2" customFormat="1" x14ac:dyDescent="0.2">
      <c r="B320" s="275"/>
      <c r="C320" s="281"/>
      <c r="D320" s="279"/>
      <c r="E320" s="101" t="s">
        <v>336</v>
      </c>
      <c r="F320" s="102">
        <v>48.556451612903224</v>
      </c>
      <c r="G320" s="102">
        <v>45.906976744186046</v>
      </c>
      <c r="H320" s="102">
        <v>48</v>
      </c>
      <c r="I320" s="102">
        <v>50.32</v>
      </c>
      <c r="J320" s="102">
        <v>58.261682242990652</v>
      </c>
      <c r="K320" s="102">
        <v>58.857142857142854</v>
      </c>
      <c r="L320" s="102">
        <v>47.807017543859651</v>
      </c>
      <c r="M320" s="102">
        <v>62.696078431372548</v>
      </c>
      <c r="N320" s="102">
        <v>22.752688172043001</v>
      </c>
      <c r="O320" s="50"/>
    </row>
    <row r="321" spans="2:15" s="2" customFormat="1" x14ac:dyDescent="0.2">
      <c r="B321" s="275"/>
      <c r="C321" s="281"/>
      <c r="D321" s="279"/>
      <c r="E321" s="99" t="s">
        <v>337</v>
      </c>
      <c r="F321" s="100">
        <v>265.84105960264901</v>
      </c>
      <c r="G321" s="100">
        <v>265.67105263157896</v>
      </c>
      <c r="H321" s="100">
        <v>258.72789115646259</v>
      </c>
      <c r="I321" s="100">
        <v>251.64827586206897</v>
      </c>
      <c r="J321" s="100">
        <v>254.18309859154928</v>
      </c>
      <c r="K321" s="100">
        <v>284.25984251968504</v>
      </c>
      <c r="L321" s="100">
        <v>264.4264705882353</v>
      </c>
      <c r="M321" s="100">
        <v>259.24626865671644</v>
      </c>
      <c r="N321" s="100">
        <v>114.879310344828</v>
      </c>
      <c r="O321" s="50"/>
    </row>
    <row r="322" spans="2:15" s="2" customFormat="1" x14ac:dyDescent="0.2">
      <c r="B322" s="275"/>
      <c r="C322" s="281"/>
      <c r="D322" s="279"/>
      <c r="E322" s="101" t="s">
        <v>338</v>
      </c>
      <c r="F322" s="102">
        <v>858.28947368421052</v>
      </c>
      <c r="G322" s="102">
        <v>886.88571428571424</v>
      </c>
      <c r="H322" s="102">
        <v>862.52777777777783</v>
      </c>
      <c r="I322" s="102">
        <v>853.43243243243239</v>
      </c>
      <c r="J322" s="102">
        <v>773.97297297297303</v>
      </c>
      <c r="K322" s="102">
        <v>802.11111111111109</v>
      </c>
      <c r="L322" s="102">
        <v>813.13888888888891</v>
      </c>
      <c r="M322" s="102">
        <v>780.22222222222217</v>
      </c>
      <c r="N322" s="102">
        <v>308.11428571428598</v>
      </c>
      <c r="O322" s="50"/>
    </row>
    <row r="323" spans="2:15" s="2" customFormat="1" x14ac:dyDescent="0.2">
      <c r="B323" s="275"/>
      <c r="C323" s="281"/>
      <c r="D323" s="279"/>
      <c r="E323" s="99" t="s">
        <v>339</v>
      </c>
      <c r="F323" s="100">
        <v>428.92857142857144</v>
      </c>
      <c r="G323" s="100">
        <v>497.89285714285717</v>
      </c>
      <c r="H323" s="100">
        <v>474.5</v>
      </c>
      <c r="I323" s="100">
        <v>464.18518518518516</v>
      </c>
      <c r="J323" s="100">
        <v>329.35714285714283</v>
      </c>
      <c r="K323" s="100">
        <v>340.77777777777777</v>
      </c>
      <c r="L323" s="100">
        <v>376</v>
      </c>
      <c r="M323" s="100">
        <v>371.89285714285717</v>
      </c>
      <c r="N323" s="100">
        <v>133.53571428571399</v>
      </c>
      <c r="O323" s="50"/>
    </row>
    <row r="324" spans="2:15" s="2" customFormat="1" x14ac:dyDescent="0.2">
      <c r="B324" s="275"/>
      <c r="C324" s="281"/>
      <c r="D324" s="279"/>
      <c r="E324" s="101" t="s">
        <v>340</v>
      </c>
      <c r="F324" s="102">
        <v>581.97435897435901</v>
      </c>
      <c r="G324" s="102">
        <v>577.75949367088606</v>
      </c>
      <c r="H324" s="102">
        <v>574.4545454545455</v>
      </c>
      <c r="I324" s="102">
        <v>567.9019607843137</v>
      </c>
      <c r="J324" s="102">
        <v>538.16778523489938</v>
      </c>
      <c r="K324" s="102">
        <v>590.86764705882354</v>
      </c>
      <c r="L324" s="102">
        <v>565.29370629370635</v>
      </c>
      <c r="M324" s="102">
        <v>556.88811188811189</v>
      </c>
      <c r="N324" s="102">
        <v>240.11199999999999</v>
      </c>
      <c r="O324" s="50"/>
    </row>
    <row r="325" spans="2:15" s="2" customFormat="1" x14ac:dyDescent="0.2">
      <c r="B325" s="275"/>
      <c r="C325" s="281"/>
      <c r="D325" s="275" t="s">
        <v>351</v>
      </c>
      <c r="E325" s="99" t="s">
        <v>335</v>
      </c>
      <c r="F325" s="100">
        <v>146.9047619047619</v>
      </c>
      <c r="G325" s="100">
        <v>153.04545454545453</v>
      </c>
      <c r="H325" s="100">
        <v>170.18181818181819</v>
      </c>
      <c r="I325" s="100">
        <v>181.45454545454547</v>
      </c>
      <c r="J325" s="100">
        <v>168.39130434782609</v>
      </c>
      <c r="K325" s="100">
        <v>149.16</v>
      </c>
      <c r="L325" s="100">
        <v>81.208333333333329</v>
      </c>
      <c r="M325" s="100">
        <v>136.125</v>
      </c>
      <c r="N325" s="100">
        <v>26.72</v>
      </c>
      <c r="O325" s="50"/>
    </row>
    <row r="326" spans="2:15" s="2" customFormat="1" x14ac:dyDescent="0.2">
      <c r="B326" s="275"/>
      <c r="C326" s="281"/>
      <c r="D326" s="275"/>
      <c r="E326" s="101" t="s">
        <v>336</v>
      </c>
      <c r="F326" s="102">
        <v>102.38095238095238</v>
      </c>
      <c r="G326" s="102">
        <v>101.27272727272727</v>
      </c>
      <c r="H326" s="102">
        <v>93.84</v>
      </c>
      <c r="I326" s="102">
        <v>108.56521739130434</v>
      </c>
      <c r="J326" s="102">
        <v>93.04</v>
      </c>
      <c r="K326" s="102">
        <v>96.041666666666671</v>
      </c>
      <c r="L326" s="102">
        <v>70.481481481481481</v>
      </c>
      <c r="M326" s="102">
        <v>84.307692307692307</v>
      </c>
      <c r="N326" s="102">
        <v>21.884615384615401</v>
      </c>
      <c r="O326" s="50"/>
    </row>
    <row r="327" spans="2:15" s="2" customFormat="1" x14ac:dyDescent="0.2">
      <c r="B327" s="275"/>
      <c r="C327" s="281"/>
      <c r="D327" s="275"/>
      <c r="E327" s="99" t="s">
        <v>337</v>
      </c>
      <c r="F327" s="100">
        <v>409.29166666666669</v>
      </c>
      <c r="G327" s="100">
        <v>412.2</v>
      </c>
      <c r="H327" s="100">
        <v>415.65384615384613</v>
      </c>
      <c r="I327" s="100">
        <v>407.25925925925924</v>
      </c>
      <c r="J327" s="100">
        <v>360.2</v>
      </c>
      <c r="K327" s="100">
        <v>352.2</v>
      </c>
      <c r="L327" s="100">
        <v>358.2962962962963</v>
      </c>
      <c r="M327" s="100">
        <v>400.92</v>
      </c>
      <c r="N327" s="100">
        <v>113.708333333333</v>
      </c>
      <c r="O327" s="50"/>
    </row>
    <row r="328" spans="2:15" s="2" customFormat="1" x14ac:dyDescent="0.2">
      <c r="B328" s="275"/>
      <c r="C328" s="281"/>
      <c r="D328" s="275"/>
      <c r="E328" s="101" t="s">
        <v>338</v>
      </c>
      <c r="F328" s="102">
        <v>363.44444444444446</v>
      </c>
      <c r="G328" s="102">
        <v>363.31578947368422</v>
      </c>
      <c r="H328" s="102">
        <v>291.08333333333331</v>
      </c>
      <c r="I328" s="102">
        <v>284.95999999999998</v>
      </c>
      <c r="J328" s="102">
        <v>298.52</v>
      </c>
      <c r="K328" s="102">
        <v>299.72000000000003</v>
      </c>
      <c r="L328" s="102">
        <v>287</v>
      </c>
      <c r="M328" s="102">
        <v>306.46153846153845</v>
      </c>
      <c r="N328" s="102">
        <v>85</v>
      </c>
      <c r="O328" s="50"/>
    </row>
    <row r="329" spans="2:15" s="2" customFormat="1" x14ac:dyDescent="0.2">
      <c r="B329" s="275"/>
      <c r="C329" s="281"/>
      <c r="D329" s="275"/>
      <c r="E329" s="99" t="s">
        <v>339</v>
      </c>
      <c r="F329" s="100">
        <v>226.06666666666666</v>
      </c>
      <c r="G329" s="100">
        <v>248.66666666666666</v>
      </c>
      <c r="H329" s="100">
        <v>246</v>
      </c>
      <c r="I329" s="100">
        <v>215.14285714285714</v>
      </c>
      <c r="J329" s="100">
        <v>234.22727272727272</v>
      </c>
      <c r="K329" s="100">
        <v>198.18181818181819</v>
      </c>
      <c r="L329" s="100">
        <v>192.39130434782609</v>
      </c>
      <c r="M329" s="100">
        <v>239.30434782608697</v>
      </c>
      <c r="N329" s="100">
        <v>97.043478260869605</v>
      </c>
      <c r="O329" s="50"/>
    </row>
    <row r="330" spans="2:15" s="2" customFormat="1" x14ac:dyDescent="0.2">
      <c r="B330" s="275"/>
      <c r="C330" s="282"/>
      <c r="D330" s="275"/>
      <c r="E330" s="101" t="s">
        <v>340</v>
      </c>
      <c r="F330" s="102">
        <v>780.96875</v>
      </c>
      <c r="G330" s="102">
        <v>758.08571428571429</v>
      </c>
      <c r="H330" s="102">
        <v>696.51219512195121</v>
      </c>
      <c r="I330" s="102">
        <v>710.41463414634143</v>
      </c>
      <c r="J330" s="102">
        <v>705.26190476190482</v>
      </c>
      <c r="K330" s="102">
        <v>677.45238095238096</v>
      </c>
      <c r="L330" s="102">
        <v>571.0454545454545</v>
      </c>
      <c r="M330" s="102">
        <v>689.38095238095241</v>
      </c>
      <c r="N330" s="102">
        <v>200.19047619047601</v>
      </c>
      <c r="O330" s="50"/>
    </row>
    <row r="331" spans="2:15" s="2" customFormat="1" x14ac:dyDescent="0.2">
      <c r="B331" s="279" t="s">
        <v>104</v>
      </c>
      <c r="C331" s="276" t="s">
        <v>212</v>
      </c>
      <c r="D331" s="279" t="s">
        <v>350</v>
      </c>
      <c r="E331" s="99" t="s">
        <v>335</v>
      </c>
      <c r="F331" s="100"/>
      <c r="G331" s="100"/>
      <c r="H331" s="100"/>
      <c r="I331" s="100"/>
      <c r="J331" s="100"/>
      <c r="K331" s="100"/>
      <c r="L331" s="100"/>
      <c r="M331" s="100"/>
      <c r="N331" s="100">
        <v>8.5294117647058805</v>
      </c>
      <c r="O331" s="50"/>
    </row>
    <row r="332" spans="2:15" s="2" customFormat="1" x14ac:dyDescent="0.2">
      <c r="B332" s="279"/>
      <c r="C332" s="277"/>
      <c r="D332" s="279"/>
      <c r="E332" s="101" t="s">
        <v>336</v>
      </c>
      <c r="F332" s="102">
        <v>0.99593967517401394</v>
      </c>
      <c r="G332" s="102">
        <v>0.90450054884742037</v>
      </c>
      <c r="H332" s="102">
        <v>0.93251205141938942</v>
      </c>
      <c r="I332" s="102">
        <v>0.89946808510638299</v>
      </c>
      <c r="J332" s="102">
        <v>0.90312334568554786</v>
      </c>
      <c r="K332" s="102">
        <v>0.86926360725720386</v>
      </c>
      <c r="L332" s="102">
        <v>0.87978723404255321</v>
      </c>
      <c r="M332" s="102">
        <v>0.88058916359810624</v>
      </c>
      <c r="N332" s="102">
        <v>8.8606860158311296</v>
      </c>
      <c r="O332" s="50"/>
    </row>
    <row r="333" spans="2:15" s="2" customFormat="1" x14ac:dyDescent="0.2">
      <c r="B333" s="279"/>
      <c r="C333" s="277"/>
      <c r="D333" s="279"/>
      <c r="E333" s="99" t="s">
        <v>337</v>
      </c>
      <c r="F333" s="100">
        <v>4.5405522001725629</v>
      </c>
      <c r="G333" s="100">
        <v>4.777296360485269</v>
      </c>
      <c r="H333" s="100">
        <v>4.2338568935427574</v>
      </c>
      <c r="I333" s="100">
        <v>4.1528021015761825</v>
      </c>
      <c r="J333" s="100">
        <v>4.0811518324607325</v>
      </c>
      <c r="K333" s="100">
        <v>4.0188348664038545</v>
      </c>
      <c r="L333" s="100">
        <v>4.1708278580814717</v>
      </c>
      <c r="M333" s="100">
        <v>3.9574934268185804</v>
      </c>
      <c r="N333" s="100">
        <v>42.267370272647298</v>
      </c>
      <c r="O333" s="50"/>
    </row>
    <row r="334" spans="2:15" s="2" customFormat="1" x14ac:dyDescent="0.2">
      <c r="B334" s="279"/>
      <c r="C334" s="277"/>
      <c r="D334" s="279"/>
      <c r="E334" s="101" t="s">
        <v>338</v>
      </c>
      <c r="F334" s="102">
        <v>15.786828422876949</v>
      </c>
      <c r="G334" s="102">
        <v>22.670807453416149</v>
      </c>
      <c r="H334" s="102">
        <v>18.208333333333332</v>
      </c>
      <c r="I334" s="102">
        <v>18.526748971193417</v>
      </c>
      <c r="J334" s="102">
        <v>18.722222222222221</v>
      </c>
      <c r="K334" s="102">
        <v>19.941834451901567</v>
      </c>
      <c r="L334" s="102">
        <v>19.504424778761063</v>
      </c>
      <c r="M334" s="102">
        <v>18.651315789473685</v>
      </c>
      <c r="N334" s="102">
        <v>155.46405228758201</v>
      </c>
      <c r="O334" s="50"/>
    </row>
    <row r="335" spans="2:15" s="2" customFormat="1" x14ac:dyDescent="0.2">
      <c r="B335" s="279"/>
      <c r="C335" s="277"/>
      <c r="D335" s="279"/>
      <c r="E335" s="99" t="s">
        <v>339</v>
      </c>
      <c r="F335" s="100">
        <v>8.2529002320185612</v>
      </c>
      <c r="G335" s="100">
        <v>12.482666666666667</v>
      </c>
      <c r="H335" s="100">
        <v>9.0102040816326525</v>
      </c>
      <c r="I335" s="100">
        <v>9.1023017902813308</v>
      </c>
      <c r="J335" s="100">
        <v>9.1376811594202891</v>
      </c>
      <c r="K335" s="100">
        <v>9.9632545931758525</v>
      </c>
      <c r="L335" s="100">
        <v>9.9355670103092777</v>
      </c>
      <c r="M335" s="100">
        <v>9.5782828282828287</v>
      </c>
      <c r="N335" s="100">
        <v>68.389027431421397</v>
      </c>
      <c r="O335" s="50"/>
    </row>
    <row r="336" spans="2:15" s="2" customFormat="1" x14ac:dyDescent="0.2">
      <c r="B336" s="279"/>
      <c r="C336" s="277"/>
      <c r="D336" s="279"/>
      <c r="E336" s="101" t="s">
        <v>340</v>
      </c>
      <c r="F336" s="102">
        <v>10.301075268817204</v>
      </c>
      <c r="G336" s="102">
        <v>11.798666110879534</v>
      </c>
      <c r="H336" s="102">
        <v>9.9234309623430956</v>
      </c>
      <c r="I336" s="102">
        <v>9.9576342281879189</v>
      </c>
      <c r="J336" s="102">
        <v>10.009197324414716</v>
      </c>
      <c r="K336" s="102">
        <v>9.8426119715362077</v>
      </c>
      <c r="L336" s="102">
        <v>9.9903644742354416</v>
      </c>
      <c r="M336" s="102">
        <v>9.6448637316561836</v>
      </c>
      <c r="N336" s="102">
        <v>89.155723905723903</v>
      </c>
      <c r="O336" s="50"/>
    </row>
    <row r="337" spans="2:15" s="2" customFormat="1" x14ac:dyDescent="0.2">
      <c r="B337" s="279"/>
      <c r="C337" s="277"/>
      <c r="D337" s="275" t="s">
        <v>351</v>
      </c>
      <c r="E337" s="99" t="s">
        <v>335</v>
      </c>
      <c r="F337" s="100">
        <v>23.19047619047619</v>
      </c>
      <c r="G337" s="100">
        <v>27.3</v>
      </c>
      <c r="H337" s="100">
        <v>25</v>
      </c>
      <c r="I337" s="100">
        <v>22.954545454545453</v>
      </c>
      <c r="J337" s="100">
        <v>26.727272727272727</v>
      </c>
      <c r="K337" s="100">
        <v>22.952380952380953</v>
      </c>
      <c r="L337" s="100">
        <v>9</v>
      </c>
      <c r="M337" s="100">
        <v>24.3</v>
      </c>
      <c r="N337" s="100">
        <v>19</v>
      </c>
      <c r="O337" s="50"/>
    </row>
    <row r="338" spans="2:15" s="2" customFormat="1" x14ac:dyDescent="0.2">
      <c r="B338" s="279"/>
      <c r="C338" s="277"/>
      <c r="D338" s="275"/>
      <c r="E338" s="101" t="s">
        <v>336</v>
      </c>
      <c r="F338" s="102">
        <v>10.866666666666667</v>
      </c>
      <c r="G338" s="102">
        <v>11.09375</v>
      </c>
      <c r="H338" s="102">
        <v>9.8055555555555554</v>
      </c>
      <c r="I338" s="102">
        <v>11.46875</v>
      </c>
      <c r="J338" s="102">
        <v>11.5</v>
      </c>
      <c r="K338" s="102">
        <v>11.625</v>
      </c>
      <c r="L338" s="102">
        <v>5.9090909090909092</v>
      </c>
      <c r="M338" s="102">
        <v>10.060606060606061</v>
      </c>
      <c r="N338" s="102">
        <v>26.7575757575758</v>
      </c>
      <c r="O338" s="50"/>
    </row>
    <row r="339" spans="2:15" s="2" customFormat="1" x14ac:dyDescent="0.2">
      <c r="B339" s="279"/>
      <c r="C339" s="277"/>
      <c r="D339" s="275"/>
      <c r="E339" s="99" t="s">
        <v>337</v>
      </c>
      <c r="F339" s="100">
        <v>48.1875</v>
      </c>
      <c r="G339" s="100">
        <v>44.166666666666664</v>
      </c>
      <c r="H339" s="100">
        <v>44.368421052631582</v>
      </c>
      <c r="I339" s="100">
        <v>43.837837837837839</v>
      </c>
      <c r="J339" s="100">
        <v>47.111111111111114</v>
      </c>
      <c r="K339" s="100">
        <v>45.583333333333336</v>
      </c>
      <c r="L339" s="100">
        <v>35.138888888888886</v>
      </c>
      <c r="M339" s="100">
        <v>40.184210526315788</v>
      </c>
      <c r="N339" s="100">
        <v>95.947368421052602</v>
      </c>
      <c r="O339" s="50"/>
    </row>
    <row r="340" spans="2:15" s="2" customFormat="1" x14ac:dyDescent="0.2">
      <c r="B340" s="279"/>
      <c r="C340" s="277"/>
      <c r="D340" s="275"/>
      <c r="E340" s="101" t="s">
        <v>338</v>
      </c>
      <c r="F340" s="102">
        <v>16.260869565217391</v>
      </c>
      <c r="G340" s="102">
        <v>17.021739130434781</v>
      </c>
      <c r="H340" s="102">
        <v>18.446808510638299</v>
      </c>
      <c r="I340" s="102">
        <v>19.1875</v>
      </c>
      <c r="J340" s="102">
        <v>19.25531914893617</v>
      </c>
      <c r="K340" s="102">
        <v>17.76595744680851</v>
      </c>
      <c r="L340" s="102">
        <v>14.63265306122449</v>
      </c>
      <c r="M340" s="102">
        <v>16.833333333333332</v>
      </c>
      <c r="N340" s="102">
        <v>81.021276595744695</v>
      </c>
      <c r="O340" s="50"/>
    </row>
    <row r="341" spans="2:15" s="2" customFormat="1" x14ac:dyDescent="0.2">
      <c r="B341" s="279"/>
      <c r="C341" s="277"/>
      <c r="D341" s="275"/>
      <c r="E341" s="99" t="s">
        <v>339</v>
      </c>
      <c r="F341" s="100">
        <v>7.5217391304347823</v>
      </c>
      <c r="G341" s="100">
        <v>8.3720930232558146</v>
      </c>
      <c r="H341" s="100">
        <v>7.2444444444444445</v>
      </c>
      <c r="I341" s="100">
        <v>7.3777777777777782</v>
      </c>
      <c r="J341" s="100">
        <v>8.4651162790697683</v>
      </c>
      <c r="K341" s="100">
        <v>8.3720930232558146</v>
      </c>
      <c r="L341" s="100">
        <v>8.4444444444444446</v>
      </c>
      <c r="M341" s="100">
        <v>8.0666666666666664</v>
      </c>
      <c r="N341" s="100">
        <v>74.826086956521706</v>
      </c>
      <c r="O341" s="50"/>
    </row>
    <row r="342" spans="2:15" s="2" customFormat="1" x14ac:dyDescent="0.2">
      <c r="B342" s="279"/>
      <c r="C342" s="278"/>
      <c r="D342" s="275"/>
      <c r="E342" s="101" t="s">
        <v>340</v>
      </c>
      <c r="F342" s="102">
        <v>54.746031746031747</v>
      </c>
      <c r="G342" s="102">
        <v>56.78125</v>
      </c>
      <c r="H342" s="102">
        <v>58.060606060606062</v>
      </c>
      <c r="I342" s="102">
        <v>57.646153846153844</v>
      </c>
      <c r="J342" s="102">
        <v>62.238095238095241</v>
      </c>
      <c r="K342" s="102">
        <v>58.571428571428569</v>
      </c>
      <c r="L342" s="102">
        <v>41.969230769230769</v>
      </c>
      <c r="M342" s="102">
        <v>55.80952380952381</v>
      </c>
      <c r="N342" s="102">
        <v>193</v>
      </c>
      <c r="O342" s="50"/>
    </row>
    <row r="343" spans="2:15" s="2" customFormat="1" x14ac:dyDescent="0.2">
      <c r="B343" s="279"/>
      <c r="C343" s="280" t="s">
        <v>106</v>
      </c>
      <c r="D343" s="279" t="s">
        <v>350</v>
      </c>
      <c r="E343" s="99" t="s">
        <v>335</v>
      </c>
      <c r="F343" s="100"/>
      <c r="G343" s="100"/>
      <c r="H343" s="100"/>
      <c r="I343" s="100"/>
      <c r="J343" s="100"/>
      <c r="K343" s="100"/>
      <c r="L343" s="100"/>
      <c r="M343" s="100"/>
      <c r="N343" s="100"/>
      <c r="O343" s="50"/>
    </row>
    <row r="344" spans="2:15" s="2" customFormat="1" x14ac:dyDescent="0.2">
      <c r="B344" s="279"/>
      <c r="C344" s="281"/>
      <c r="D344" s="279"/>
      <c r="E344" s="101" t="s">
        <v>336</v>
      </c>
      <c r="F344" s="102">
        <v>13.990566037735849</v>
      </c>
      <c r="G344" s="102">
        <v>14.296296296296296</v>
      </c>
      <c r="H344" s="102">
        <v>15.235849056603774</v>
      </c>
      <c r="I344" s="102">
        <v>14.682242990654206</v>
      </c>
      <c r="J344" s="102">
        <v>13.672897196261681</v>
      </c>
      <c r="K344" s="102">
        <v>14.574074074074074</v>
      </c>
      <c r="L344" s="102">
        <v>13.142857142857142</v>
      </c>
      <c r="M344" s="102">
        <v>14.386792452830189</v>
      </c>
      <c r="N344" s="102">
        <v>27.798076923076898</v>
      </c>
      <c r="O344" s="50"/>
    </row>
    <row r="345" spans="2:15" s="2" customFormat="1" x14ac:dyDescent="0.2">
      <c r="B345" s="279"/>
      <c r="C345" s="281"/>
      <c r="D345" s="279"/>
      <c r="E345" s="99" t="s">
        <v>337</v>
      </c>
      <c r="F345" s="100">
        <v>83.582608695652169</v>
      </c>
      <c r="G345" s="100">
        <v>89.256410256410263</v>
      </c>
      <c r="H345" s="100">
        <v>79.252173913043478</v>
      </c>
      <c r="I345" s="100">
        <v>80.508771929824562</v>
      </c>
      <c r="J345" s="100">
        <v>80.491071428571431</v>
      </c>
      <c r="K345" s="100">
        <v>77.857142857142861</v>
      </c>
      <c r="L345" s="100">
        <v>82.415929203539818</v>
      </c>
      <c r="M345" s="100">
        <v>73.269565217391303</v>
      </c>
      <c r="N345" s="100">
        <v>159.94690265486699</v>
      </c>
      <c r="O345" s="50"/>
    </row>
    <row r="346" spans="2:15" s="2" customFormat="1" x14ac:dyDescent="0.2">
      <c r="B346" s="279"/>
      <c r="C346" s="281"/>
      <c r="D346" s="279"/>
      <c r="E346" s="101" t="s">
        <v>338</v>
      </c>
      <c r="F346" s="102">
        <v>134.53846153846155</v>
      </c>
      <c r="G346" s="102">
        <v>134</v>
      </c>
      <c r="H346" s="102">
        <v>131.24528301886792</v>
      </c>
      <c r="I346" s="102">
        <v>138.36538461538461</v>
      </c>
      <c r="J346" s="102">
        <v>140.09615384615384</v>
      </c>
      <c r="K346" s="102">
        <v>143.28846153846155</v>
      </c>
      <c r="L346" s="102">
        <v>146.63461538461539</v>
      </c>
      <c r="M346" s="102">
        <v>134.83636363636364</v>
      </c>
      <c r="N346" s="102">
        <v>284.125</v>
      </c>
      <c r="O346" s="50"/>
    </row>
    <row r="347" spans="2:15" s="2" customFormat="1" x14ac:dyDescent="0.2">
      <c r="B347" s="279"/>
      <c r="C347" s="281"/>
      <c r="D347" s="279"/>
      <c r="E347" s="99" t="s">
        <v>339</v>
      </c>
      <c r="F347" s="100">
        <v>56.1875</v>
      </c>
      <c r="G347" s="100">
        <v>58.543478260869563</v>
      </c>
      <c r="H347" s="100">
        <v>57.695652173913047</v>
      </c>
      <c r="I347" s="100">
        <v>57.51063829787234</v>
      </c>
      <c r="J347" s="100">
        <v>56.553191489361701</v>
      </c>
      <c r="K347" s="100">
        <v>60.826086956521742</v>
      </c>
      <c r="L347" s="100">
        <v>66.217391304347828</v>
      </c>
      <c r="M347" s="100">
        <v>60.770833333333336</v>
      </c>
      <c r="N347" s="100">
        <v>143.645833333333</v>
      </c>
      <c r="O347" s="50"/>
    </row>
    <row r="348" spans="2:15" s="2" customFormat="1" x14ac:dyDescent="0.2">
      <c r="B348" s="279"/>
      <c r="C348" s="281"/>
      <c r="D348" s="279"/>
      <c r="E348" s="101" t="s">
        <v>340</v>
      </c>
      <c r="F348" s="102">
        <v>163.68503937007873</v>
      </c>
      <c r="G348" s="102">
        <v>169.125</v>
      </c>
      <c r="H348" s="102">
        <v>158.8984375</v>
      </c>
      <c r="I348" s="102">
        <v>162.57480314960631</v>
      </c>
      <c r="J348" s="102">
        <v>163.36799999999999</v>
      </c>
      <c r="K348" s="102">
        <v>164.34399999999999</v>
      </c>
      <c r="L348" s="102">
        <v>170.91200000000001</v>
      </c>
      <c r="M348" s="102">
        <v>159.71653543307087</v>
      </c>
      <c r="N348" s="102">
        <v>347.38888888888903</v>
      </c>
      <c r="O348" s="50"/>
    </row>
    <row r="349" spans="2:15" s="2" customFormat="1" x14ac:dyDescent="0.2">
      <c r="B349" s="279"/>
      <c r="C349" s="281"/>
      <c r="D349" s="275" t="s">
        <v>351</v>
      </c>
      <c r="E349" s="99" t="s">
        <v>335</v>
      </c>
      <c r="F349" s="100">
        <v>6</v>
      </c>
      <c r="G349" s="100">
        <v>5.9318181818181817</v>
      </c>
      <c r="H349" s="100">
        <v>3.71875</v>
      </c>
      <c r="I349" s="100">
        <v>2.7272727272727271</v>
      </c>
      <c r="J349" s="100">
        <v>3.1944444444444446</v>
      </c>
      <c r="K349" s="100">
        <v>3.189189189189189</v>
      </c>
      <c r="L349" s="100">
        <v>1.6875</v>
      </c>
      <c r="M349" s="100">
        <v>3.2638888888888888</v>
      </c>
      <c r="N349" s="100">
        <v>23.558441558441601</v>
      </c>
      <c r="O349" s="50"/>
    </row>
    <row r="350" spans="2:15" s="2" customFormat="1" x14ac:dyDescent="0.2">
      <c r="B350" s="279"/>
      <c r="C350" s="281"/>
      <c r="D350" s="275"/>
      <c r="E350" s="101" t="s">
        <v>336</v>
      </c>
      <c r="F350" s="102">
        <v>2.5909090909090908</v>
      </c>
      <c r="G350" s="102">
        <v>2.2941176470588234</v>
      </c>
      <c r="H350" s="102">
        <v>1.5616438356164384</v>
      </c>
      <c r="I350" s="102">
        <v>2.0882352941176472</v>
      </c>
      <c r="J350" s="102">
        <v>1.7894736842105263</v>
      </c>
      <c r="K350" s="102">
        <v>1.6463414634146341</v>
      </c>
      <c r="L350" s="102">
        <v>1.1923076923076923</v>
      </c>
      <c r="M350" s="102">
        <v>1.6025641025641026</v>
      </c>
      <c r="N350" s="102">
        <v>16.147727272727298</v>
      </c>
      <c r="O350" s="50"/>
    </row>
    <row r="351" spans="2:15" s="2" customFormat="1" x14ac:dyDescent="0.2">
      <c r="B351" s="279"/>
      <c r="C351" s="281"/>
      <c r="D351" s="275"/>
      <c r="E351" s="99" t="s">
        <v>337</v>
      </c>
      <c r="F351" s="100">
        <v>9.9811320754716988</v>
      </c>
      <c r="G351" s="100">
        <v>10.35593220338983</v>
      </c>
      <c r="H351" s="100">
        <v>16.074626865671643</v>
      </c>
      <c r="I351" s="100">
        <v>21</v>
      </c>
      <c r="J351" s="100">
        <v>18.313432835820894</v>
      </c>
      <c r="K351" s="100">
        <v>11.314285714285715</v>
      </c>
      <c r="L351" s="100">
        <v>9.5675675675675684</v>
      </c>
      <c r="M351" s="100">
        <v>9.7567567567567561</v>
      </c>
      <c r="N351" s="100">
        <v>77.537499999999994</v>
      </c>
      <c r="O351" s="50"/>
    </row>
    <row r="352" spans="2:15" s="2" customFormat="1" x14ac:dyDescent="0.2">
      <c r="B352" s="279"/>
      <c r="C352" s="281"/>
      <c r="D352" s="275"/>
      <c r="E352" s="101" t="s">
        <v>338</v>
      </c>
      <c r="F352" s="102">
        <v>60.229166666666664</v>
      </c>
      <c r="G352" s="102">
        <v>44.07692307692308</v>
      </c>
      <c r="H352" s="102">
        <v>31.568965517241381</v>
      </c>
      <c r="I352" s="102">
        <v>56.672727272727272</v>
      </c>
      <c r="J352" s="102">
        <v>44.622950819672134</v>
      </c>
      <c r="K352" s="102">
        <v>11.016949152542374</v>
      </c>
      <c r="L352" s="102">
        <v>10.180327868852459</v>
      </c>
      <c r="M352" s="102">
        <v>9.5714285714285712</v>
      </c>
      <c r="N352" s="102">
        <v>77.194029850746304</v>
      </c>
      <c r="O352" s="50"/>
    </row>
    <row r="353" spans="2:15" s="2" customFormat="1" x14ac:dyDescent="0.2">
      <c r="B353" s="279"/>
      <c r="C353" s="281"/>
      <c r="D353" s="275"/>
      <c r="E353" s="99" t="s">
        <v>339</v>
      </c>
      <c r="F353" s="100">
        <v>27.795454545454547</v>
      </c>
      <c r="G353" s="100">
        <v>41.680851063829785</v>
      </c>
      <c r="H353" s="100">
        <v>23.326530612244898</v>
      </c>
      <c r="I353" s="100">
        <v>40.441860465116278</v>
      </c>
      <c r="J353" s="100">
        <v>38.117647058823529</v>
      </c>
      <c r="K353" s="100">
        <v>7.0576923076923075</v>
      </c>
      <c r="L353" s="100">
        <v>7.0188679245283021</v>
      </c>
      <c r="M353" s="100">
        <v>7.5925925925925926</v>
      </c>
      <c r="N353" s="100">
        <v>62.75</v>
      </c>
      <c r="O353" s="50"/>
    </row>
    <row r="354" spans="2:15" s="2" customFormat="1" x14ac:dyDescent="0.2">
      <c r="B354" s="279"/>
      <c r="C354" s="282"/>
      <c r="D354" s="275"/>
      <c r="E354" s="101" t="s">
        <v>340</v>
      </c>
      <c r="F354" s="102">
        <v>68.287671232876718</v>
      </c>
      <c r="G354" s="102">
        <v>63.132530120481931</v>
      </c>
      <c r="H354" s="102">
        <v>41.93333333333333</v>
      </c>
      <c r="I354" s="102">
        <v>62.307692307692307</v>
      </c>
      <c r="J354" s="102">
        <v>55.883928571428569</v>
      </c>
      <c r="K354" s="102">
        <v>19.12280701754386</v>
      </c>
      <c r="L354" s="102">
        <v>16.684210526315791</v>
      </c>
      <c r="M354" s="102">
        <v>19.220183486238533</v>
      </c>
      <c r="N354" s="102">
        <v>151.03333333333299</v>
      </c>
      <c r="O354" s="50"/>
    </row>
    <row r="355" spans="2:15" s="2" customFormat="1" x14ac:dyDescent="0.2">
      <c r="B355" s="275" t="s">
        <v>107</v>
      </c>
      <c r="C355" s="276" t="s">
        <v>213</v>
      </c>
      <c r="D355" s="279" t="s">
        <v>350</v>
      </c>
      <c r="E355" s="99" t="s">
        <v>335</v>
      </c>
      <c r="F355" s="100"/>
      <c r="G355" s="100"/>
      <c r="H355" s="100"/>
      <c r="I355" s="100"/>
      <c r="J355" s="100"/>
      <c r="K355" s="100"/>
      <c r="L355" s="100"/>
      <c r="M355" s="100"/>
      <c r="N355" s="100"/>
      <c r="O355" s="50"/>
    </row>
    <row r="356" spans="2:15" s="2" customFormat="1" x14ac:dyDescent="0.2">
      <c r="B356" s="275"/>
      <c r="C356" s="277"/>
      <c r="D356" s="279"/>
      <c r="E356" s="101" t="s">
        <v>336</v>
      </c>
      <c r="F356" s="102">
        <v>20.134549600912202</v>
      </c>
      <c r="G356" s="102">
        <v>19.174801362088537</v>
      </c>
      <c r="H356" s="102">
        <v>18.761363636363637</v>
      </c>
      <c r="I356" s="102">
        <v>18.980369515011546</v>
      </c>
      <c r="J356" s="102">
        <v>18.101045296167246</v>
      </c>
      <c r="K356" s="102">
        <v>18.536094674556214</v>
      </c>
      <c r="L356" s="102">
        <v>19.100000000000001</v>
      </c>
      <c r="M356" s="102">
        <v>19.987268518518519</v>
      </c>
      <c r="N356" s="102">
        <v>15.6966161026838</v>
      </c>
      <c r="O356" s="50"/>
    </row>
    <row r="357" spans="2:15" s="2" customFormat="1" x14ac:dyDescent="0.2">
      <c r="B357" s="275"/>
      <c r="C357" s="277"/>
      <c r="D357" s="279"/>
      <c r="E357" s="99" t="s">
        <v>337</v>
      </c>
      <c r="F357" s="100">
        <v>107.40913604766634</v>
      </c>
      <c r="G357" s="100">
        <v>107.0531594784353</v>
      </c>
      <c r="H357" s="100">
        <v>102.95812562313061</v>
      </c>
      <c r="I357" s="100">
        <v>101.74196787148594</v>
      </c>
      <c r="J357" s="100">
        <v>95.963891675025081</v>
      </c>
      <c r="K357" s="100">
        <v>95.063200815494397</v>
      </c>
      <c r="L357" s="100">
        <v>95.41</v>
      </c>
      <c r="M357" s="100">
        <v>92.801005025125633</v>
      </c>
      <c r="N357" s="100">
        <v>78.918429003021103</v>
      </c>
      <c r="O357" s="50"/>
    </row>
    <row r="358" spans="2:15" s="2" customFormat="1" x14ac:dyDescent="0.2">
      <c r="B358" s="275"/>
      <c r="C358" s="277"/>
      <c r="D358" s="279"/>
      <c r="E358" s="101" t="s">
        <v>338</v>
      </c>
      <c r="F358" s="102">
        <v>316.11447811447812</v>
      </c>
      <c r="G358" s="102">
        <v>307.40802675585286</v>
      </c>
      <c r="H358" s="102">
        <v>328.29454545454547</v>
      </c>
      <c r="I358" s="102">
        <v>330.98913043478262</v>
      </c>
      <c r="J358" s="102">
        <v>294.35117056856188</v>
      </c>
      <c r="K358" s="102">
        <v>305.93856655290102</v>
      </c>
      <c r="L358" s="102">
        <v>300.14098360655737</v>
      </c>
      <c r="M358" s="102">
        <v>290.30844155844159</v>
      </c>
      <c r="N358" s="102">
        <v>177.52484472049699</v>
      </c>
      <c r="O358" s="50"/>
    </row>
    <row r="359" spans="2:15" s="2" customFormat="1" x14ac:dyDescent="0.2">
      <c r="B359" s="275"/>
      <c r="C359" s="277"/>
      <c r="D359" s="279"/>
      <c r="E359" s="99" t="s">
        <v>339</v>
      </c>
      <c r="F359" s="100">
        <v>225.01265822784811</v>
      </c>
      <c r="G359" s="100">
        <v>216.32716049382717</v>
      </c>
      <c r="H359" s="100">
        <v>235.70270270270271</v>
      </c>
      <c r="I359" s="100">
        <v>221.9225806451613</v>
      </c>
      <c r="J359" s="100">
        <v>207.61635220125785</v>
      </c>
      <c r="K359" s="100">
        <v>215.92207792207793</v>
      </c>
      <c r="L359" s="100">
        <v>207.60377358490567</v>
      </c>
      <c r="M359" s="100">
        <v>202.97499999999999</v>
      </c>
      <c r="N359" s="100">
        <v>115.259036144578</v>
      </c>
      <c r="O359" s="50"/>
    </row>
    <row r="360" spans="2:15" s="2" customFormat="1" x14ac:dyDescent="0.2">
      <c r="B360" s="275"/>
      <c r="C360" s="277"/>
      <c r="D360" s="279"/>
      <c r="E360" s="101" t="s">
        <v>340</v>
      </c>
      <c r="F360" s="102">
        <v>246.14946962391514</v>
      </c>
      <c r="G360" s="102">
        <v>242.34526112185688</v>
      </c>
      <c r="H360" s="102">
        <v>235.4063400576369</v>
      </c>
      <c r="I360" s="102">
        <v>235.61702127659575</v>
      </c>
      <c r="J360" s="102">
        <v>225.08042635658916</v>
      </c>
      <c r="K360" s="102">
        <v>226.1580487804878</v>
      </c>
      <c r="L360" s="102">
        <v>228.65150048402711</v>
      </c>
      <c r="M360" s="102">
        <v>224.10164569215877</v>
      </c>
      <c r="N360" s="102">
        <v>163.05916585839</v>
      </c>
      <c r="O360" s="50"/>
    </row>
    <row r="361" spans="2:15" s="2" customFormat="1" x14ac:dyDescent="0.2">
      <c r="B361" s="275"/>
      <c r="C361" s="277"/>
      <c r="D361" s="275" t="s">
        <v>351</v>
      </c>
      <c r="E361" s="99" t="s">
        <v>335</v>
      </c>
      <c r="F361" s="100">
        <v>106.50877192982456</v>
      </c>
      <c r="G361" s="100">
        <v>100.31666666666666</v>
      </c>
      <c r="H361" s="100">
        <v>96.65625</v>
      </c>
      <c r="I361" s="100">
        <v>91.878787878787875</v>
      </c>
      <c r="J361" s="100">
        <v>80.618421052631575</v>
      </c>
      <c r="K361" s="100">
        <v>74.05263157894737</v>
      </c>
      <c r="L361" s="100">
        <v>40.759493670886073</v>
      </c>
      <c r="M361" s="100">
        <v>67.827160493827165</v>
      </c>
      <c r="N361" s="100">
        <v>24.954545454545499</v>
      </c>
      <c r="O361" s="50"/>
    </row>
    <row r="362" spans="2:15" s="2" customFormat="1" x14ac:dyDescent="0.2">
      <c r="B362" s="275"/>
      <c r="C362" s="277"/>
      <c r="D362" s="275"/>
      <c r="E362" s="101" t="s">
        <v>336</v>
      </c>
      <c r="F362" s="102">
        <v>74.761194029850742</v>
      </c>
      <c r="G362" s="102">
        <v>76.231884057971016</v>
      </c>
      <c r="H362" s="102">
        <v>73.444444444444443</v>
      </c>
      <c r="I362" s="102">
        <v>74.835616438356169</v>
      </c>
      <c r="J362" s="102">
        <v>61.792682926829265</v>
      </c>
      <c r="K362" s="102">
        <v>60.058139534883722</v>
      </c>
      <c r="L362" s="102">
        <v>51.710843373493979</v>
      </c>
      <c r="M362" s="102">
        <v>59.941860465116278</v>
      </c>
      <c r="N362" s="102">
        <v>20.966666666666701</v>
      </c>
      <c r="O362" s="50"/>
    </row>
    <row r="363" spans="2:15" s="2" customFormat="1" x14ac:dyDescent="0.2">
      <c r="B363" s="275"/>
      <c r="C363" s="277"/>
      <c r="D363" s="275"/>
      <c r="E363" s="99" t="s">
        <v>337</v>
      </c>
      <c r="F363" s="100">
        <v>451.65573770491801</v>
      </c>
      <c r="G363" s="100">
        <v>470.88709677419354</v>
      </c>
      <c r="H363" s="100">
        <v>456.8805970149254</v>
      </c>
      <c r="I363" s="100">
        <v>463.91044776119401</v>
      </c>
      <c r="J363" s="100">
        <v>380.12162162162161</v>
      </c>
      <c r="K363" s="100">
        <v>356.78481012658227</v>
      </c>
      <c r="L363" s="100">
        <v>350.80519480519479</v>
      </c>
      <c r="M363" s="100">
        <v>342.46341463414632</v>
      </c>
      <c r="N363" s="100">
        <v>88.2470588235294</v>
      </c>
      <c r="O363" s="50"/>
    </row>
    <row r="364" spans="2:15" s="2" customFormat="1" x14ac:dyDescent="0.2">
      <c r="B364" s="275"/>
      <c r="C364" s="277"/>
      <c r="D364" s="275"/>
      <c r="E364" s="101" t="s">
        <v>338</v>
      </c>
      <c r="F364" s="102">
        <v>815.19230769230774</v>
      </c>
      <c r="G364" s="102">
        <v>910.45833333333337</v>
      </c>
      <c r="H364" s="102">
        <v>906.48</v>
      </c>
      <c r="I364" s="102">
        <v>800</v>
      </c>
      <c r="J364" s="102">
        <v>642</v>
      </c>
      <c r="K364" s="102">
        <v>693.25806451612902</v>
      </c>
      <c r="L364" s="102">
        <v>637.05882352941171</v>
      </c>
      <c r="M364" s="102">
        <v>601.08108108108104</v>
      </c>
      <c r="N364" s="102">
        <v>78.125</v>
      </c>
      <c r="O364" s="50"/>
    </row>
    <row r="365" spans="2:15" s="2" customFormat="1" x14ac:dyDescent="0.2">
      <c r="B365" s="275"/>
      <c r="C365" s="277"/>
      <c r="D365" s="275"/>
      <c r="E365" s="99" t="s">
        <v>339</v>
      </c>
      <c r="F365" s="100">
        <v>454.61904761904759</v>
      </c>
      <c r="G365" s="100">
        <v>511.10526315789474</v>
      </c>
      <c r="H365" s="100">
        <v>533.15789473684208</v>
      </c>
      <c r="I365" s="100">
        <v>426</v>
      </c>
      <c r="J365" s="100">
        <v>387.43478260869563</v>
      </c>
      <c r="K365" s="100">
        <v>444.82608695652175</v>
      </c>
      <c r="L365" s="100">
        <v>398.92</v>
      </c>
      <c r="M365" s="100">
        <v>383.7037037037037</v>
      </c>
      <c r="N365" s="100">
        <v>74.857142857142904</v>
      </c>
      <c r="O365" s="50"/>
    </row>
    <row r="366" spans="2:15" s="2" customFormat="1" x14ac:dyDescent="0.2">
      <c r="B366" s="275"/>
      <c r="C366" s="278"/>
      <c r="D366" s="275"/>
      <c r="E366" s="101" t="s">
        <v>340</v>
      </c>
      <c r="F366" s="102">
        <v>924.97333333333336</v>
      </c>
      <c r="G366" s="102">
        <v>973.45945945945948</v>
      </c>
      <c r="H366" s="102">
        <v>959.96153846153845</v>
      </c>
      <c r="I366" s="102">
        <v>884.10465116279067</v>
      </c>
      <c r="J366" s="102">
        <v>730.73684210526312</v>
      </c>
      <c r="K366" s="102">
        <v>714.15151515151513</v>
      </c>
      <c r="L366" s="102">
        <v>689.13541666666663</v>
      </c>
      <c r="M366" s="102">
        <v>735.37113402061857</v>
      </c>
      <c r="N366" s="102">
        <v>164.754901960784</v>
      </c>
      <c r="O366" s="50"/>
    </row>
    <row r="367" spans="2:15" s="2" customFormat="1" x14ac:dyDescent="0.2">
      <c r="B367" s="275"/>
      <c r="C367" s="280" t="s">
        <v>109</v>
      </c>
      <c r="D367" s="279" t="s">
        <v>350</v>
      </c>
      <c r="E367" s="99" t="s">
        <v>335</v>
      </c>
      <c r="F367" s="100">
        <v>0</v>
      </c>
      <c r="G367" s="100">
        <v>0</v>
      </c>
      <c r="H367" s="100"/>
      <c r="I367" s="100"/>
      <c r="J367" s="100"/>
      <c r="K367" s="100"/>
      <c r="L367" s="100"/>
      <c r="M367" s="100"/>
      <c r="N367" s="100">
        <v>26.9375</v>
      </c>
      <c r="O367" s="50"/>
    </row>
    <row r="368" spans="2:15" s="2" customFormat="1" x14ac:dyDescent="0.2">
      <c r="B368" s="275"/>
      <c r="C368" s="281"/>
      <c r="D368" s="279"/>
      <c r="E368" s="101" t="s">
        <v>336</v>
      </c>
      <c r="F368" s="102">
        <v>10.829457364341085</v>
      </c>
      <c r="G368" s="102">
        <v>9.77536231884058</v>
      </c>
      <c r="H368" s="102">
        <v>8.7372262773722635</v>
      </c>
      <c r="I368" s="102">
        <v>8.4726027397260282</v>
      </c>
      <c r="J368" s="102">
        <v>8.5281690140845079</v>
      </c>
      <c r="K368" s="102">
        <v>7.3605442176870746</v>
      </c>
      <c r="L368" s="102">
        <v>8.6453900709219855</v>
      </c>
      <c r="M368" s="102">
        <v>8.9370629370629366</v>
      </c>
      <c r="N368" s="102">
        <v>42.5298507462687</v>
      </c>
      <c r="O368" s="50"/>
    </row>
    <row r="369" spans="2:15" s="2" customFormat="1" x14ac:dyDescent="0.2">
      <c r="B369" s="275"/>
      <c r="C369" s="281"/>
      <c r="D369" s="279"/>
      <c r="E369" s="99" t="s">
        <v>337</v>
      </c>
      <c r="F369" s="100">
        <v>49.72784810126582</v>
      </c>
      <c r="G369" s="100">
        <v>48.229813664596271</v>
      </c>
      <c r="H369" s="100">
        <v>44.654970760233915</v>
      </c>
      <c r="I369" s="100">
        <v>42.877906976744185</v>
      </c>
      <c r="J369" s="100">
        <v>41.965116279069768</v>
      </c>
      <c r="K369" s="100">
        <v>41.825581395348834</v>
      </c>
      <c r="L369" s="100">
        <v>42.335227272727273</v>
      </c>
      <c r="M369" s="100">
        <v>43.621301775147927</v>
      </c>
      <c r="N369" s="100">
        <v>212.99408284023701</v>
      </c>
      <c r="O369" s="50"/>
    </row>
    <row r="370" spans="2:15" s="2" customFormat="1" x14ac:dyDescent="0.2">
      <c r="B370" s="275"/>
      <c r="C370" s="281"/>
      <c r="D370" s="279"/>
      <c r="E370" s="101" t="s">
        <v>338</v>
      </c>
      <c r="F370" s="102">
        <v>176.9047619047619</v>
      </c>
      <c r="G370" s="102">
        <v>171.09302325581396</v>
      </c>
      <c r="H370" s="102">
        <v>164.11111111111111</v>
      </c>
      <c r="I370" s="102">
        <v>150.30612244897958</v>
      </c>
      <c r="J370" s="102">
        <v>146.64705882352942</v>
      </c>
      <c r="K370" s="102">
        <v>146.25</v>
      </c>
      <c r="L370" s="102">
        <v>138.58181818181819</v>
      </c>
      <c r="M370" s="102">
        <v>131.125</v>
      </c>
      <c r="N370" s="102">
        <v>564.76363636363601</v>
      </c>
      <c r="O370" s="50"/>
    </row>
    <row r="371" spans="2:15" s="2" customFormat="1" x14ac:dyDescent="0.2">
      <c r="B371" s="275"/>
      <c r="C371" s="281"/>
      <c r="D371" s="279"/>
      <c r="E371" s="99" t="s">
        <v>339</v>
      </c>
      <c r="F371" s="100">
        <v>69.205128205128204</v>
      </c>
      <c r="G371" s="100">
        <v>69.224999999999994</v>
      </c>
      <c r="H371" s="100">
        <v>65.142857142857139</v>
      </c>
      <c r="I371" s="100">
        <v>64.38636363636364</v>
      </c>
      <c r="J371" s="100">
        <v>59.195652173913047</v>
      </c>
      <c r="K371" s="100">
        <v>57.48936170212766</v>
      </c>
      <c r="L371" s="100">
        <v>61.520833333333336</v>
      </c>
      <c r="M371" s="100">
        <v>59.8125</v>
      </c>
      <c r="N371" s="100">
        <v>218.941176470588</v>
      </c>
      <c r="O371" s="50"/>
    </row>
    <row r="372" spans="2:15" s="2" customFormat="1" x14ac:dyDescent="0.2">
      <c r="B372" s="275"/>
      <c r="C372" s="281"/>
      <c r="D372" s="279"/>
      <c r="E372" s="101" t="s">
        <v>340</v>
      </c>
      <c r="F372" s="102">
        <v>115.375</v>
      </c>
      <c r="G372" s="102">
        <v>112.51461988304094</v>
      </c>
      <c r="H372" s="102">
        <v>107.69318181818181</v>
      </c>
      <c r="I372" s="102">
        <v>103.92265193370166</v>
      </c>
      <c r="J372" s="102">
        <v>101.80874316939891</v>
      </c>
      <c r="K372" s="102">
        <v>101.5464480874317</v>
      </c>
      <c r="L372" s="102">
        <v>103.46774193548387</v>
      </c>
      <c r="M372" s="102">
        <v>104.22099447513813</v>
      </c>
      <c r="N372" s="102">
        <v>463.48351648351598</v>
      </c>
      <c r="O372" s="50"/>
    </row>
    <row r="373" spans="2:15" s="2" customFormat="1" x14ac:dyDescent="0.2">
      <c r="B373" s="275"/>
      <c r="C373" s="281"/>
      <c r="D373" s="275" t="s">
        <v>351</v>
      </c>
      <c r="E373" s="99" t="s">
        <v>335</v>
      </c>
      <c r="F373" s="100">
        <v>5</v>
      </c>
      <c r="G373" s="100">
        <v>5.0305343511450378</v>
      </c>
      <c r="H373" s="100">
        <v>5.0444444444444443</v>
      </c>
      <c r="I373" s="100">
        <v>4.1399999999999997</v>
      </c>
      <c r="J373" s="100">
        <v>4.3636363636363633</v>
      </c>
      <c r="K373" s="100">
        <v>3.7289156626506026</v>
      </c>
      <c r="L373" s="100">
        <v>2.215686274509804</v>
      </c>
      <c r="M373" s="100">
        <v>3.6428571428571428</v>
      </c>
      <c r="N373" s="100">
        <v>25.6315789473684</v>
      </c>
      <c r="O373" s="50"/>
    </row>
    <row r="374" spans="2:15" s="2" customFormat="1" x14ac:dyDescent="0.2">
      <c r="B374" s="275"/>
      <c r="C374" s="281"/>
      <c r="D374" s="275"/>
      <c r="E374" s="101" t="s">
        <v>336</v>
      </c>
      <c r="F374" s="102">
        <v>4.333333333333333</v>
      </c>
      <c r="G374" s="102">
        <v>4</v>
      </c>
      <c r="H374" s="102">
        <v>4.253521126760563</v>
      </c>
      <c r="I374" s="102">
        <v>4.54</v>
      </c>
      <c r="J374" s="102">
        <v>4.0931677018633543</v>
      </c>
      <c r="K374" s="102">
        <v>3.8816568047337277</v>
      </c>
      <c r="L374" s="102">
        <v>3.4394904458598727</v>
      </c>
      <c r="M374" s="102">
        <v>3.9306358381502888</v>
      </c>
      <c r="N374" s="102">
        <v>17.3771428571429</v>
      </c>
      <c r="O374" s="50"/>
    </row>
    <row r="375" spans="2:15" s="2" customFormat="1" x14ac:dyDescent="0.2">
      <c r="B375" s="275"/>
      <c r="C375" s="281"/>
      <c r="D375" s="275"/>
      <c r="E375" s="99" t="s">
        <v>337</v>
      </c>
      <c r="F375" s="100">
        <v>25.14406779661017</v>
      </c>
      <c r="G375" s="100">
        <v>25.85</v>
      </c>
      <c r="H375" s="100">
        <v>26.908333333333335</v>
      </c>
      <c r="I375" s="100">
        <v>27.620967741935484</v>
      </c>
      <c r="J375" s="100">
        <v>26.007352941176471</v>
      </c>
      <c r="K375" s="100">
        <v>25.115107913669064</v>
      </c>
      <c r="L375" s="100">
        <v>22.359154929577464</v>
      </c>
      <c r="M375" s="100">
        <v>22.681818181818183</v>
      </c>
      <c r="N375" s="100">
        <v>91.853503184713404</v>
      </c>
      <c r="O375" s="50"/>
    </row>
    <row r="376" spans="2:15" s="2" customFormat="1" x14ac:dyDescent="0.2">
      <c r="B376" s="275"/>
      <c r="C376" s="281"/>
      <c r="D376" s="275"/>
      <c r="E376" s="101" t="s">
        <v>338</v>
      </c>
      <c r="F376" s="102">
        <v>52.340425531914896</v>
      </c>
      <c r="G376" s="102">
        <v>52.755102040816325</v>
      </c>
      <c r="H376" s="102">
        <v>52.64</v>
      </c>
      <c r="I376" s="102">
        <v>51.21153846153846</v>
      </c>
      <c r="J376" s="102">
        <v>46.050847457627121</v>
      </c>
      <c r="K376" s="102">
        <v>43.131147540983605</v>
      </c>
      <c r="L376" s="102">
        <v>36.432835820895519</v>
      </c>
      <c r="M376" s="102">
        <v>34.293333333333337</v>
      </c>
      <c r="N376" s="102">
        <v>102.12</v>
      </c>
      <c r="O376" s="50"/>
    </row>
    <row r="377" spans="2:15" s="2" customFormat="1" x14ac:dyDescent="0.2">
      <c r="B377" s="275"/>
      <c r="C377" s="281"/>
      <c r="D377" s="275"/>
      <c r="E377" s="99" t="s">
        <v>339</v>
      </c>
      <c r="F377" s="100">
        <v>31.452380952380953</v>
      </c>
      <c r="G377" s="100">
        <v>29.936170212765958</v>
      </c>
      <c r="H377" s="100">
        <v>27.215686274509803</v>
      </c>
      <c r="I377" s="100">
        <v>24.54</v>
      </c>
      <c r="J377" s="100">
        <v>24.452830188679247</v>
      </c>
      <c r="K377" s="100">
        <v>28.056603773584907</v>
      </c>
      <c r="L377" s="100">
        <v>28.745454545454546</v>
      </c>
      <c r="M377" s="100">
        <v>21.126984126984127</v>
      </c>
      <c r="N377" s="100">
        <v>88.338461538461502</v>
      </c>
      <c r="O377" s="50"/>
    </row>
    <row r="378" spans="2:15" s="2" customFormat="1" x14ac:dyDescent="0.2">
      <c r="B378" s="275"/>
      <c r="C378" s="282"/>
      <c r="D378" s="275"/>
      <c r="E378" s="101" t="s">
        <v>340</v>
      </c>
      <c r="F378" s="102">
        <v>53.425675675675677</v>
      </c>
      <c r="G378" s="102">
        <v>54.894039735099341</v>
      </c>
      <c r="H378" s="102">
        <v>54.0126582278481</v>
      </c>
      <c r="I378" s="102">
        <v>50.988165680473372</v>
      </c>
      <c r="J378" s="102">
        <v>49.060439560439562</v>
      </c>
      <c r="K378" s="102">
        <v>47.763440860215056</v>
      </c>
      <c r="L378" s="102">
        <v>43.41935483870968</v>
      </c>
      <c r="M378" s="102">
        <v>43.44</v>
      </c>
      <c r="N378" s="102">
        <v>175.35323383084599</v>
      </c>
      <c r="O378" s="50"/>
    </row>
    <row r="379" spans="2:15" s="2" customFormat="1" x14ac:dyDescent="0.2">
      <c r="B379" s="279" t="s">
        <v>110</v>
      </c>
      <c r="C379" s="276" t="s">
        <v>214</v>
      </c>
      <c r="D379" s="279" t="s">
        <v>350</v>
      </c>
      <c r="E379" s="99" t="s">
        <v>335</v>
      </c>
      <c r="F379" s="100">
        <v>0</v>
      </c>
      <c r="G379" s="100">
        <v>0</v>
      </c>
      <c r="H379" s="100">
        <v>0</v>
      </c>
      <c r="I379" s="100"/>
      <c r="J379" s="100"/>
      <c r="K379" s="100"/>
      <c r="L379" s="100"/>
      <c r="M379" s="100"/>
      <c r="N379" s="100"/>
      <c r="O379" s="50"/>
    </row>
    <row r="380" spans="2:15" s="2" customFormat="1" x14ac:dyDescent="0.2">
      <c r="B380" s="279"/>
      <c r="C380" s="277"/>
      <c r="D380" s="279"/>
      <c r="E380" s="101" t="s">
        <v>336</v>
      </c>
      <c r="F380" s="102">
        <v>0.6975149957155099</v>
      </c>
      <c r="G380" s="102">
        <v>0.75895196506550222</v>
      </c>
      <c r="H380" s="102">
        <v>0.69630872483221473</v>
      </c>
      <c r="I380" s="102">
        <v>0.63512429831595829</v>
      </c>
      <c r="J380" s="102">
        <v>0.64682220434432824</v>
      </c>
      <c r="K380" s="102">
        <v>0.65955701394585731</v>
      </c>
      <c r="L380" s="102">
        <v>0.67054908485856901</v>
      </c>
      <c r="M380" s="102">
        <v>0.68152350081037272</v>
      </c>
      <c r="N380" s="102">
        <v>14.690243902439001</v>
      </c>
      <c r="O380" s="50"/>
    </row>
    <row r="381" spans="2:15" s="2" customFormat="1" x14ac:dyDescent="0.2">
      <c r="B381" s="279"/>
      <c r="C381" s="277"/>
      <c r="D381" s="279"/>
      <c r="E381" s="99" t="s">
        <v>337</v>
      </c>
      <c r="F381" s="100">
        <v>3.8453373768006065</v>
      </c>
      <c r="G381" s="100">
        <v>3.9670070699135898</v>
      </c>
      <c r="H381" s="100">
        <v>3.9064417177914113</v>
      </c>
      <c r="I381" s="100">
        <v>3.6408345752608047</v>
      </c>
      <c r="J381" s="100">
        <v>3.5353460972017672</v>
      </c>
      <c r="K381" s="100">
        <v>3.5730088495575223</v>
      </c>
      <c r="L381" s="100">
        <v>3.7216494845360826</v>
      </c>
      <c r="M381" s="100">
        <v>3.7002237136465324</v>
      </c>
      <c r="N381" s="100">
        <v>70.938013442867799</v>
      </c>
      <c r="O381" s="50"/>
    </row>
    <row r="382" spans="2:15" s="2" customFormat="1" x14ac:dyDescent="0.2">
      <c r="B382" s="279"/>
      <c r="C382" s="277"/>
      <c r="D382" s="279"/>
      <c r="E382" s="101" t="s">
        <v>338</v>
      </c>
      <c r="F382" s="102">
        <v>13.299120234604105</v>
      </c>
      <c r="G382" s="102">
        <v>12.976811594202898</v>
      </c>
      <c r="H382" s="102">
        <v>13.037790697674419</v>
      </c>
      <c r="I382" s="102">
        <v>12.559420289855073</v>
      </c>
      <c r="J382" s="102">
        <v>12.181058495821727</v>
      </c>
      <c r="K382" s="102">
        <v>12.386363636363637</v>
      </c>
      <c r="L382" s="102">
        <v>12.183333333333334</v>
      </c>
      <c r="M382" s="102">
        <v>12.076086956521738</v>
      </c>
      <c r="N382" s="102">
        <v>215.02972972973001</v>
      </c>
      <c r="O382" s="50"/>
    </row>
    <row r="383" spans="2:15" s="2" customFormat="1" x14ac:dyDescent="0.2">
      <c r="B383" s="279"/>
      <c r="C383" s="277"/>
      <c r="D383" s="279"/>
      <c r="E383" s="99" t="s">
        <v>339</v>
      </c>
      <c r="F383" s="100">
        <v>8.133047210300429</v>
      </c>
      <c r="G383" s="100">
        <v>7.237903225806452</v>
      </c>
      <c r="H383" s="100">
        <v>7.169354838709677</v>
      </c>
      <c r="I383" s="100">
        <v>6.7015503875968996</v>
      </c>
      <c r="J383" s="100">
        <v>6.0656934306569346</v>
      </c>
      <c r="K383" s="100">
        <v>6.0769230769230766</v>
      </c>
      <c r="L383" s="100">
        <v>6.4332129963898916</v>
      </c>
      <c r="M383" s="100">
        <v>6.1916376306620213</v>
      </c>
      <c r="N383" s="100">
        <v>105.347079037801</v>
      </c>
      <c r="O383" s="50"/>
    </row>
    <row r="384" spans="2:15" s="2" customFormat="1" x14ac:dyDescent="0.2">
      <c r="B384" s="279"/>
      <c r="C384" s="277"/>
      <c r="D384" s="279"/>
      <c r="E384" s="101" t="s">
        <v>340</v>
      </c>
      <c r="F384" s="102">
        <v>9.1162102146558102</v>
      </c>
      <c r="G384" s="102">
        <v>9.3776923076923069</v>
      </c>
      <c r="H384" s="102">
        <v>9.1838733986435575</v>
      </c>
      <c r="I384" s="102">
        <v>8.538181818181819</v>
      </c>
      <c r="J384" s="102">
        <v>8.3982683982683977</v>
      </c>
      <c r="K384" s="102">
        <v>8.3641577060931898</v>
      </c>
      <c r="L384" s="102">
        <v>8.6408045977011501</v>
      </c>
      <c r="M384" s="102">
        <v>8.706734250543084</v>
      </c>
      <c r="N384" s="102">
        <v>161.79130434782601</v>
      </c>
      <c r="O384" s="50"/>
    </row>
    <row r="385" spans="2:15" s="2" customFormat="1" x14ac:dyDescent="0.2">
      <c r="B385" s="279"/>
      <c r="C385" s="277"/>
      <c r="D385" s="275" t="s">
        <v>351</v>
      </c>
      <c r="E385" s="99" t="s">
        <v>335</v>
      </c>
      <c r="F385" s="100">
        <v>9.6521739130434785</v>
      </c>
      <c r="G385" s="100">
        <v>11.277777777777779</v>
      </c>
      <c r="H385" s="100">
        <v>11.6</v>
      </c>
      <c r="I385" s="100">
        <v>13.03225806451613</v>
      </c>
      <c r="J385" s="100">
        <v>11.84375</v>
      </c>
      <c r="K385" s="100">
        <v>12.861538461538462</v>
      </c>
      <c r="L385" s="100">
        <v>7.6607142857142856</v>
      </c>
      <c r="M385" s="100">
        <v>11.253968253968255</v>
      </c>
      <c r="N385" s="100">
        <v>25.353846153846199</v>
      </c>
      <c r="O385" s="50"/>
    </row>
    <row r="386" spans="2:15" s="2" customFormat="1" x14ac:dyDescent="0.2">
      <c r="B386" s="279"/>
      <c r="C386" s="277"/>
      <c r="D386" s="275"/>
      <c r="E386" s="101" t="s">
        <v>336</v>
      </c>
      <c r="F386" s="102">
        <v>7.9122807017543861</v>
      </c>
      <c r="G386" s="102">
        <v>6.5588235294117645</v>
      </c>
      <c r="H386" s="102">
        <v>7.9420289855072461</v>
      </c>
      <c r="I386" s="102">
        <v>8.9558823529411757</v>
      </c>
      <c r="J386" s="102">
        <v>7.8472222222222223</v>
      </c>
      <c r="K386" s="102">
        <v>9.0547945205479454</v>
      </c>
      <c r="L386" s="102">
        <v>8.0588235294117645</v>
      </c>
      <c r="M386" s="102">
        <v>8.7794117647058822</v>
      </c>
      <c r="N386" s="102">
        <v>19.115942028985501</v>
      </c>
      <c r="O386" s="50"/>
    </row>
    <row r="387" spans="2:15" s="2" customFormat="1" x14ac:dyDescent="0.2">
      <c r="B387" s="279"/>
      <c r="C387" s="277"/>
      <c r="D387" s="275"/>
      <c r="E387" s="99" t="s">
        <v>337</v>
      </c>
      <c r="F387" s="100">
        <v>39.926470588235297</v>
      </c>
      <c r="G387" s="100">
        <v>35.80263157894737</v>
      </c>
      <c r="H387" s="100">
        <v>42.430555555555557</v>
      </c>
      <c r="I387" s="100">
        <v>41.608108108108105</v>
      </c>
      <c r="J387" s="100">
        <v>40.215189873417721</v>
      </c>
      <c r="K387" s="100">
        <v>43.986842105263158</v>
      </c>
      <c r="L387" s="100">
        <v>42.779220779220779</v>
      </c>
      <c r="M387" s="100">
        <v>44.701298701298704</v>
      </c>
      <c r="N387" s="100">
        <v>82.328767123287705</v>
      </c>
      <c r="O387" s="50"/>
    </row>
    <row r="388" spans="2:15" s="2" customFormat="1" x14ac:dyDescent="0.2">
      <c r="B388" s="279"/>
      <c r="C388" s="277"/>
      <c r="D388" s="275"/>
      <c r="E388" s="101" t="s">
        <v>338</v>
      </c>
      <c r="F388" s="102">
        <v>42.122448979591837</v>
      </c>
      <c r="G388" s="102">
        <v>40.169811320754718</v>
      </c>
      <c r="H388" s="102">
        <v>45.627450980392155</v>
      </c>
      <c r="I388" s="102">
        <v>48.307692307692307</v>
      </c>
      <c r="J388" s="102">
        <v>48.072727272727271</v>
      </c>
      <c r="K388" s="102">
        <v>51.298245614035089</v>
      </c>
      <c r="L388" s="102">
        <v>47.758620689655174</v>
      </c>
      <c r="M388" s="102">
        <v>51.285714285714285</v>
      </c>
      <c r="N388" s="102">
        <v>71.783333333333303</v>
      </c>
      <c r="O388" s="50"/>
    </row>
    <row r="389" spans="2:15" s="2" customFormat="1" x14ac:dyDescent="0.2">
      <c r="B389" s="279"/>
      <c r="C389" s="277"/>
      <c r="D389" s="275"/>
      <c r="E389" s="99" t="s">
        <v>339</v>
      </c>
      <c r="F389" s="100">
        <v>31.53846153846154</v>
      </c>
      <c r="G389" s="100">
        <v>28.205128205128204</v>
      </c>
      <c r="H389" s="100">
        <v>28.452380952380953</v>
      </c>
      <c r="I389" s="100">
        <v>35.434782608695649</v>
      </c>
      <c r="J389" s="100">
        <v>37.145833333333336</v>
      </c>
      <c r="K389" s="100">
        <v>67.333333333333329</v>
      </c>
      <c r="L389" s="100">
        <v>55.4</v>
      </c>
      <c r="M389" s="100">
        <v>37.653061224489797</v>
      </c>
      <c r="N389" s="100">
        <v>83.020408163265301</v>
      </c>
      <c r="O389" s="50"/>
    </row>
    <row r="390" spans="2:15" s="2" customFormat="1" x14ac:dyDescent="0.2">
      <c r="B390" s="279"/>
      <c r="C390" s="278"/>
      <c r="D390" s="275"/>
      <c r="E390" s="101" t="s">
        <v>340</v>
      </c>
      <c r="F390" s="102">
        <v>79.356321839080465</v>
      </c>
      <c r="G390" s="102">
        <v>73.736842105263165</v>
      </c>
      <c r="H390" s="102">
        <v>81.46875</v>
      </c>
      <c r="I390" s="102">
        <v>87.252525252525245</v>
      </c>
      <c r="J390" s="102">
        <v>88.386138613861391</v>
      </c>
      <c r="K390" s="102">
        <v>108.87128712871286</v>
      </c>
      <c r="L390" s="102">
        <v>98.11</v>
      </c>
      <c r="M390" s="102">
        <v>96.58163265306122</v>
      </c>
      <c r="N390" s="102">
        <v>178.88659793814401</v>
      </c>
      <c r="O390" s="50"/>
    </row>
    <row r="391" spans="2:15" s="2" customFormat="1" x14ac:dyDescent="0.2">
      <c r="B391" s="279"/>
      <c r="C391" s="280" t="s">
        <v>112</v>
      </c>
      <c r="D391" s="279" t="s">
        <v>350</v>
      </c>
      <c r="E391" s="99" t="s">
        <v>335</v>
      </c>
      <c r="F391" s="100"/>
      <c r="G391" s="100"/>
      <c r="H391" s="100"/>
      <c r="I391" s="100"/>
      <c r="J391" s="100"/>
      <c r="K391" s="100"/>
      <c r="L391" s="100"/>
      <c r="M391" s="100"/>
      <c r="N391" s="100"/>
      <c r="O391" s="50"/>
    </row>
    <row r="392" spans="2:15" s="2" customFormat="1" x14ac:dyDescent="0.2">
      <c r="B392" s="279"/>
      <c r="C392" s="281"/>
      <c r="D392" s="279"/>
      <c r="E392" s="101" t="s">
        <v>336</v>
      </c>
      <c r="F392" s="102">
        <v>18.035087719298247</v>
      </c>
      <c r="G392" s="102">
        <v>17.969026548672566</v>
      </c>
      <c r="H392" s="102">
        <v>17.859030837004404</v>
      </c>
      <c r="I392" s="102">
        <v>18.462222222222223</v>
      </c>
      <c r="J392" s="102">
        <v>19.12</v>
      </c>
      <c r="K392" s="102">
        <v>20.393665158371039</v>
      </c>
      <c r="L392" s="102">
        <v>23.349056603773583</v>
      </c>
      <c r="M392" s="102">
        <v>22.819004524886878</v>
      </c>
      <c r="N392" s="102">
        <v>27.551111111111101</v>
      </c>
      <c r="O392" s="50"/>
    </row>
    <row r="393" spans="2:15" s="2" customFormat="1" x14ac:dyDescent="0.2">
      <c r="B393" s="279"/>
      <c r="C393" s="281"/>
      <c r="D393" s="279"/>
      <c r="E393" s="99" t="s">
        <v>337</v>
      </c>
      <c r="F393" s="100">
        <v>103.35458167330677</v>
      </c>
      <c r="G393" s="100">
        <v>107.41832669322709</v>
      </c>
      <c r="H393" s="100">
        <v>110.26422764227642</v>
      </c>
      <c r="I393" s="100">
        <v>113.21666666666667</v>
      </c>
      <c r="J393" s="100">
        <v>119.20168067226891</v>
      </c>
      <c r="K393" s="100">
        <v>121.81171548117155</v>
      </c>
      <c r="L393" s="100">
        <v>123.34439834024896</v>
      </c>
      <c r="M393" s="100">
        <v>125.62916666666666</v>
      </c>
      <c r="N393" s="100">
        <v>146.82304526748999</v>
      </c>
      <c r="O393" s="50"/>
    </row>
    <row r="394" spans="2:15" s="2" customFormat="1" x14ac:dyDescent="0.2">
      <c r="B394" s="279"/>
      <c r="C394" s="281"/>
      <c r="D394" s="279"/>
      <c r="E394" s="101" t="s">
        <v>338</v>
      </c>
      <c r="F394" s="102">
        <v>214.27027027027026</v>
      </c>
      <c r="G394" s="102">
        <v>246.59</v>
      </c>
      <c r="H394" s="102">
        <v>252.85714285714286</v>
      </c>
      <c r="I394" s="102">
        <v>262.12903225806451</v>
      </c>
      <c r="J394" s="102">
        <v>318.875</v>
      </c>
      <c r="K394" s="102">
        <v>341.22077922077921</v>
      </c>
      <c r="L394" s="102">
        <v>346.51948051948051</v>
      </c>
      <c r="M394" s="102">
        <v>345.96153846153845</v>
      </c>
      <c r="N394" s="102">
        <v>345.14634146341501</v>
      </c>
      <c r="O394" s="50"/>
    </row>
    <row r="395" spans="2:15" s="2" customFormat="1" x14ac:dyDescent="0.2">
      <c r="B395" s="279"/>
      <c r="C395" s="281"/>
      <c r="D395" s="279"/>
      <c r="E395" s="99" t="s">
        <v>339</v>
      </c>
      <c r="F395" s="100">
        <v>104.78749999999999</v>
      </c>
      <c r="G395" s="100">
        <v>103.69230769230769</v>
      </c>
      <c r="H395" s="100">
        <v>111.16091954022988</v>
      </c>
      <c r="I395" s="100">
        <v>115.97499999999999</v>
      </c>
      <c r="J395" s="100">
        <v>145.671875</v>
      </c>
      <c r="K395" s="100">
        <v>148.54098360655738</v>
      </c>
      <c r="L395" s="100">
        <v>151.36065573770492</v>
      </c>
      <c r="M395" s="100">
        <v>150.91935483870967</v>
      </c>
      <c r="N395" s="100">
        <v>162.333333333333</v>
      </c>
      <c r="O395" s="50"/>
    </row>
    <row r="396" spans="2:15" s="2" customFormat="1" x14ac:dyDescent="0.2">
      <c r="B396" s="279"/>
      <c r="C396" s="281"/>
      <c r="D396" s="279"/>
      <c r="E396" s="101" t="s">
        <v>340</v>
      </c>
      <c r="F396" s="102">
        <v>244.00392156862745</v>
      </c>
      <c r="G396" s="102">
        <v>256.37007874015745</v>
      </c>
      <c r="H396" s="102">
        <v>258.38582677165357</v>
      </c>
      <c r="I396" s="102">
        <v>259.928</v>
      </c>
      <c r="J396" s="102">
        <v>271.10441767068272</v>
      </c>
      <c r="K396" s="102">
        <v>276.92771084337352</v>
      </c>
      <c r="L396" s="102">
        <v>283.49799196787149</v>
      </c>
      <c r="M396" s="102">
        <v>287.29317269076307</v>
      </c>
      <c r="N396" s="102">
        <v>317.22745098039201</v>
      </c>
      <c r="O396" s="50"/>
    </row>
    <row r="397" spans="2:15" s="2" customFormat="1" x14ac:dyDescent="0.2">
      <c r="B397" s="279"/>
      <c r="C397" s="281"/>
      <c r="D397" s="275" t="s">
        <v>351</v>
      </c>
      <c r="E397" s="99" t="s">
        <v>335</v>
      </c>
      <c r="F397" s="100">
        <v>24.957142857142856</v>
      </c>
      <c r="G397" s="100">
        <v>28.115942028985508</v>
      </c>
      <c r="H397" s="100">
        <v>30.549295774647888</v>
      </c>
      <c r="I397" s="100">
        <v>32.38356164383562</v>
      </c>
      <c r="J397" s="100">
        <v>38.157142857142858</v>
      </c>
      <c r="K397" s="100">
        <v>37.205882352941174</v>
      </c>
      <c r="L397" s="100">
        <v>13.4</v>
      </c>
      <c r="M397" s="100">
        <v>34.529411764705884</v>
      </c>
      <c r="N397" s="100">
        <v>47.426470588235297</v>
      </c>
      <c r="O397" s="50"/>
    </row>
    <row r="398" spans="2:15" s="2" customFormat="1" x14ac:dyDescent="0.2">
      <c r="B398" s="279"/>
      <c r="C398" s="281"/>
      <c r="D398" s="275"/>
      <c r="E398" s="101" t="s">
        <v>336</v>
      </c>
      <c r="F398" s="102">
        <v>33.013698630136986</v>
      </c>
      <c r="G398" s="102">
        <v>45.093333333333334</v>
      </c>
      <c r="H398" s="102">
        <v>53.4</v>
      </c>
      <c r="I398" s="102">
        <v>68.315789473684205</v>
      </c>
      <c r="J398" s="102">
        <v>73.689189189189193</v>
      </c>
      <c r="K398" s="102">
        <v>73.418918918918919</v>
      </c>
      <c r="L398" s="102">
        <v>65.918918918918919</v>
      </c>
      <c r="M398" s="102">
        <v>80.930555555555557</v>
      </c>
      <c r="N398" s="102">
        <v>28.115942028985501</v>
      </c>
      <c r="O398" s="50"/>
    </row>
    <row r="399" spans="2:15" s="2" customFormat="1" x14ac:dyDescent="0.2">
      <c r="B399" s="279"/>
      <c r="C399" s="281"/>
      <c r="D399" s="275"/>
      <c r="E399" s="99" t="s">
        <v>337</v>
      </c>
      <c r="F399" s="100">
        <v>377.80357142857144</v>
      </c>
      <c r="G399" s="100">
        <v>383.35087719298247</v>
      </c>
      <c r="H399" s="100">
        <v>447.32727272727271</v>
      </c>
      <c r="I399" s="100">
        <v>488.14285714285717</v>
      </c>
      <c r="J399" s="100">
        <v>557.8039215686274</v>
      </c>
      <c r="K399" s="100">
        <v>522.44444444444446</v>
      </c>
      <c r="L399" s="100">
        <v>500.52830188679246</v>
      </c>
      <c r="M399" s="100">
        <v>515.7037037037037</v>
      </c>
      <c r="N399" s="100">
        <v>173.86</v>
      </c>
      <c r="O399" s="50"/>
    </row>
    <row r="400" spans="2:15" s="2" customFormat="1" x14ac:dyDescent="0.2">
      <c r="B400" s="279"/>
      <c r="C400" s="281"/>
      <c r="D400" s="275"/>
      <c r="E400" s="101" t="s">
        <v>338</v>
      </c>
      <c r="F400" s="102">
        <v>470.33333333333331</v>
      </c>
      <c r="G400" s="102">
        <v>490</v>
      </c>
      <c r="H400" s="102">
        <v>535.29411764705878</v>
      </c>
      <c r="I400" s="102">
        <v>555.59459459459458</v>
      </c>
      <c r="J400" s="102">
        <v>586</v>
      </c>
      <c r="K400" s="102">
        <v>587.02702702702697</v>
      </c>
      <c r="L400" s="102">
        <v>574.37837837837833</v>
      </c>
      <c r="M400" s="102">
        <v>579.59459459459458</v>
      </c>
      <c r="N400" s="102">
        <v>192.611111111111</v>
      </c>
      <c r="O400" s="50"/>
    </row>
    <row r="401" spans="2:15" s="2" customFormat="1" x14ac:dyDescent="0.2">
      <c r="B401" s="279"/>
      <c r="C401" s="281"/>
      <c r="D401" s="275"/>
      <c r="E401" s="99" t="s">
        <v>339</v>
      </c>
      <c r="F401" s="100">
        <v>227.72413793103448</v>
      </c>
      <c r="G401" s="100">
        <v>243.73333333333332</v>
      </c>
      <c r="H401" s="100">
        <v>260.51612903225805</v>
      </c>
      <c r="I401" s="100">
        <v>269.32258064516128</v>
      </c>
      <c r="J401" s="100">
        <v>275.6875</v>
      </c>
      <c r="K401" s="100">
        <v>293.78125</v>
      </c>
      <c r="L401" s="100">
        <v>318.03125</v>
      </c>
      <c r="M401" s="100">
        <v>314.97058823529414</v>
      </c>
      <c r="N401" s="100">
        <v>167.333333333333</v>
      </c>
      <c r="O401" s="50"/>
    </row>
    <row r="402" spans="2:15" s="2" customFormat="1" x14ac:dyDescent="0.2">
      <c r="B402" s="279"/>
      <c r="C402" s="282"/>
      <c r="D402" s="275"/>
      <c r="E402" s="101" t="s">
        <v>340</v>
      </c>
      <c r="F402" s="102">
        <v>578.52439024390242</v>
      </c>
      <c r="G402" s="102">
        <v>595.94117647058829</v>
      </c>
      <c r="H402" s="102">
        <v>671.21176470588239</v>
      </c>
      <c r="I402" s="102">
        <v>741.83720930232562</v>
      </c>
      <c r="J402" s="102">
        <v>773.1395348837209</v>
      </c>
      <c r="K402" s="102">
        <v>782.51162790697674</v>
      </c>
      <c r="L402" s="102">
        <v>741.54651162790697</v>
      </c>
      <c r="M402" s="102">
        <v>811.63095238095241</v>
      </c>
      <c r="N402" s="102">
        <v>324.86419753086398</v>
      </c>
      <c r="O402" s="50"/>
    </row>
    <row r="403" spans="2:15" s="2" customFormat="1" x14ac:dyDescent="0.2">
      <c r="B403" s="279"/>
      <c r="C403" s="276" t="s">
        <v>113</v>
      </c>
      <c r="D403" s="279" t="s">
        <v>350</v>
      </c>
      <c r="E403" s="99" t="s">
        <v>335</v>
      </c>
      <c r="F403" s="100"/>
      <c r="G403" s="100"/>
      <c r="H403" s="100"/>
      <c r="I403" s="100"/>
      <c r="J403" s="100"/>
      <c r="K403" s="100"/>
      <c r="L403" s="100"/>
      <c r="M403" s="100"/>
      <c r="N403" s="100">
        <v>29</v>
      </c>
      <c r="O403" s="50"/>
    </row>
    <row r="404" spans="2:15" s="2" customFormat="1" x14ac:dyDescent="0.2">
      <c r="B404" s="279"/>
      <c r="C404" s="277"/>
      <c r="D404" s="279"/>
      <c r="E404" s="101" t="s">
        <v>336</v>
      </c>
      <c r="F404" s="102">
        <v>68.574803149606296</v>
      </c>
      <c r="G404" s="102">
        <v>64.34375</v>
      </c>
      <c r="H404" s="102">
        <v>65.954198473282446</v>
      </c>
      <c r="I404" s="102">
        <v>67.984375</v>
      </c>
      <c r="J404" s="102">
        <v>61.203125</v>
      </c>
      <c r="K404" s="102">
        <v>63.113821138211385</v>
      </c>
      <c r="L404" s="102">
        <v>58.838709677419352</v>
      </c>
      <c r="M404" s="102">
        <v>66.524193548387103</v>
      </c>
      <c r="N404" s="102">
        <v>12.975206611570201</v>
      </c>
      <c r="O404" s="50"/>
    </row>
    <row r="405" spans="2:15" s="2" customFormat="1" x14ac:dyDescent="0.2">
      <c r="B405" s="279"/>
      <c r="C405" s="277"/>
      <c r="D405" s="279"/>
      <c r="E405" s="99" t="s">
        <v>337</v>
      </c>
      <c r="F405" s="100">
        <v>453.04477611940297</v>
      </c>
      <c r="G405" s="100">
        <v>430.87591240875912</v>
      </c>
      <c r="H405" s="100">
        <v>419.8955223880597</v>
      </c>
      <c r="I405" s="100">
        <v>420.56390977443607</v>
      </c>
      <c r="J405" s="100">
        <v>434.57142857142856</v>
      </c>
      <c r="K405" s="100">
        <v>398.42424242424244</v>
      </c>
      <c r="L405" s="100">
        <v>415.86153846153849</v>
      </c>
      <c r="M405" s="100">
        <v>408.66153846153844</v>
      </c>
      <c r="N405" s="100">
        <v>66.201550387596896</v>
      </c>
      <c r="O405" s="50"/>
    </row>
    <row r="406" spans="2:15" s="2" customFormat="1" x14ac:dyDescent="0.2">
      <c r="B406" s="279"/>
      <c r="C406" s="277"/>
      <c r="D406" s="279"/>
      <c r="E406" s="101" t="s">
        <v>338</v>
      </c>
      <c r="F406" s="102">
        <v>1080.6666666666667</v>
      </c>
      <c r="G406" s="102">
        <v>1014.8888888888889</v>
      </c>
      <c r="H406" s="102">
        <v>1071.5555555555557</v>
      </c>
      <c r="I406" s="102">
        <v>1053.6428571428571</v>
      </c>
      <c r="J406" s="102">
        <v>1136.0689655172414</v>
      </c>
      <c r="K406" s="102">
        <v>962.5333333333333</v>
      </c>
      <c r="L406" s="102">
        <v>1145.2666666666667</v>
      </c>
      <c r="M406" s="102">
        <v>1287.1666666666667</v>
      </c>
      <c r="N406" s="102">
        <v>262.46666666666698</v>
      </c>
      <c r="O406" s="50"/>
    </row>
    <row r="407" spans="2:15" s="2" customFormat="1" x14ac:dyDescent="0.2">
      <c r="B407" s="279"/>
      <c r="C407" s="277"/>
      <c r="D407" s="279"/>
      <c r="E407" s="99" t="s">
        <v>339</v>
      </c>
      <c r="F407" s="100">
        <v>391.625</v>
      </c>
      <c r="G407" s="100">
        <v>339.96</v>
      </c>
      <c r="H407" s="100">
        <v>387.08</v>
      </c>
      <c r="I407" s="100">
        <v>399.33333333333331</v>
      </c>
      <c r="J407" s="100">
        <v>451.92592592592592</v>
      </c>
      <c r="K407" s="100">
        <v>303.88888888888891</v>
      </c>
      <c r="L407" s="100">
        <v>366.25925925925924</v>
      </c>
      <c r="M407" s="100">
        <v>473.62962962962962</v>
      </c>
      <c r="N407" s="100">
        <v>131.892857142857</v>
      </c>
      <c r="O407" s="50"/>
    </row>
    <row r="408" spans="2:15" s="2" customFormat="1" x14ac:dyDescent="0.2">
      <c r="B408" s="279"/>
      <c r="C408" s="277"/>
      <c r="D408" s="279"/>
      <c r="E408" s="101" t="s">
        <v>340</v>
      </c>
      <c r="F408" s="102">
        <v>788.27737226277372</v>
      </c>
      <c r="G408" s="102">
        <v>753.043795620438</v>
      </c>
      <c r="H408" s="102">
        <v>755.58394160583941</v>
      </c>
      <c r="I408" s="102">
        <v>765.8467153284671</v>
      </c>
      <c r="J408" s="102">
        <v>808.61313868613138</v>
      </c>
      <c r="K408" s="102">
        <v>716.44117647058829</v>
      </c>
      <c r="L408" s="102">
        <v>794.02255639097746</v>
      </c>
      <c r="M408" s="102">
        <v>847.95488721804509</v>
      </c>
      <c r="N408" s="102">
        <v>164.87878787878799</v>
      </c>
      <c r="O408" s="50"/>
    </row>
    <row r="409" spans="2:15" s="2" customFormat="1" x14ac:dyDescent="0.2">
      <c r="B409" s="279"/>
      <c r="C409" s="277"/>
      <c r="D409" s="275" t="s">
        <v>351</v>
      </c>
      <c r="E409" s="99" t="s">
        <v>335</v>
      </c>
      <c r="F409" s="100">
        <v>5.4705882352941178</v>
      </c>
      <c r="G409" s="100">
        <v>5.4666666666666668</v>
      </c>
      <c r="H409" s="100">
        <v>5</v>
      </c>
      <c r="I409" s="100">
        <v>6.2</v>
      </c>
      <c r="J409" s="100">
        <v>3.125</v>
      </c>
      <c r="K409" s="100">
        <v>2.8</v>
      </c>
      <c r="L409" s="100">
        <v>3.4375</v>
      </c>
      <c r="M409" s="100">
        <v>2.3125</v>
      </c>
      <c r="N409" s="100">
        <v>30.529411764705898</v>
      </c>
      <c r="O409" s="50"/>
    </row>
    <row r="410" spans="2:15" s="2" customFormat="1" x14ac:dyDescent="0.2">
      <c r="B410" s="279"/>
      <c r="C410" s="277"/>
      <c r="D410" s="275"/>
      <c r="E410" s="101" t="s">
        <v>336</v>
      </c>
      <c r="F410" s="102">
        <v>2.7058823529411766</v>
      </c>
      <c r="G410" s="102">
        <v>3</v>
      </c>
      <c r="H410" s="102">
        <v>2.875</v>
      </c>
      <c r="I410" s="102">
        <v>3.6666666666666665</v>
      </c>
      <c r="J410" s="102">
        <v>2.875</v>
      </c>
      <c r="K410" s="102">
        <v>2</v>
      </c>
      <c r="L410" s="102">
        <v>2.75</v>
      </c>
      <c r="M410" s="102">
        <v>3</v>
      </c>
      <c r="N410" s="102">
        <v>24.882352941176499</v>
      </c>
      <c r="O410" s="50"/>
    </row>
    <row r="411" spans="2:15" s="2" customFormat="1" x14ac:dyDescent="0.2">
      <c r="B411" s="279"/>
      <c r="C411" s="277"/>
      <c r="D411" s="275"/>
      <c r="E411" s="99" t="s">
        <v>337</v>
      </c>
      <c r="F411" s="100">
        <v>7.7619047619047619</v>
      </c>
      <c r="G411" s="100">
        <v>7.0588235294117645</v>
      </c>
      <c r="H411" s="100">
        <v>6.7058823529411766</v>
      </c>
      <c r="I411" s="100">
        <v>5.875</v>
      </c>
      <c r="J411" s="100">
        <v>5.4117647058823533</v>
      </c>
      <c r="K411" s="100">
        <v>6.3125</v>
      </c>
      <c r="L411" s="100">
        <v>5.9375</v>
      </c>
      <c r="M411" s="100">
        <v>7.5</v>
      </c>
      <c r="N411" s="100">
        <v>98.235294117647101</v>
      </c>
      <c r="O411" s="50"/>
    </row>
    <row r="412" spans="2:15" s="2" customFormat="1" x14ac:dyDescent="0.2">
      <c r="B412" s="279"/>
      <c r="C412" s="277"/>
      <c r="D412" s="275"/>
      <c r="E412" s="101" t="s">
        <v>338</v>
      </c>
      <c r="F412" s="102">
        <v>32</v>
      </c>
      <c r="G412" s="102">
        <v>41.2</v>
      </c>
      <c r="H412" s="102">
        <v>39</v>
      </c>
      <c r="I412" s="102">
        <v>22.4</v>
      </c>
      <c r="J412" s="102">
        <v>12.166666666666666</v>
      </c>
      <c r="K412" s="102">
        <v>14.8</v>
      </c>
      <c r="L412" s="102">
        <v>16.8</v>
      </c>
      <c r="M412" s="102">
        <v>14.166666666666666</v>
      </c>
      <c r="N412" s="102">
        <v>99.6666666666667</v>
      </c>
      <c r="O412" s="50"/>
    </row>
    <row r="413" spans="2:15" s="2" customFormat="1" x14ac:dyDescent="0.2">
      <c r="B413" s="279"/>
      <c r="C413" s="277"/>
      <c r="D413" s="275"/>
      <c r="E413" s="99" t="s">
        <v>339</v>
      </c>
      <c r="F413" s="100">
        <v>19.600000000000001</v>
      </c>
      <c r="G413" s="100">
        <v>16.8</v>
      </c>
      <c r="H413" s="100">
        <v>18</v>
      </c>
      <c r="I413" s="100">
        <v>15.8</v>
      </c>
      <c r="J413" s="100">
        <v>0</v>
      </c>
      <c r="K413" s="100">
        <v>3</v>
      </c>
      <c r="L413" s="100">
        <v>4</v>
      </c>
      <c r="M413" s="100">
        <v>6.6</v>
      </c>
      <c r="N413" s="100">
        <v>92.1666666666667</v>
      </c>
      <c r="O413" s="50"/>
    </row>
    <row r="414" spans="2:15" s="2" customFormat="1" x14ac:dyDescent="0.2">
      <c r="B414" s="279"/>
      <c r="C414" s="278"/>
      <c r="D414" s="275"/>
      <c r="E414" s="101" t="s">
        <v>340</v>
      </c>
      <c r="F414" s="102">
        <v>28.19047619047619</v>
      </c>
      <c r="G414" s="102">
        <v>30.333333333333332</v>
      </c>
      <c r="H414" s="102">
        <v>29.444444444444443</v>
      </c>
      <c r="I414" s="102">
        <v>27.0625</v>
      </c>
      <c r="J414" s="102">
        <v>14.5</v>
      </c>
      <c r="K414" s="102">
        <v>15.411764705882353</v>
      </c>
      <c r="L414" s="102">
        <v>17.529411764705884</v>
      </c>
      <c r="M414" s="102">
        <v>18.111111111111111</v>
      </c>
      <c r="N414" s="102">
        <v>203.1</v>
      </c>
      <c r="O414" s="50"/>
    </row>
    <row r="415" spans="2:15" s="2" customFormat="1" x14ac:dyDescent="0.2">
      <c r="B415" s="279"/>
      <c r="C415" s="280" t="s">
        <v>114</v>
      </c>
      <c r="D415" s="279" t="s">
        <v>350</v>
      </c>
      <c r="E415" s="99" t="s">
        <v>335</v>
      </c>
      <c r="F415" s="100"/>
      <c r="G415" s="100"/>
      <c r="H415" s="100"/>
      <c r="I415" s="100"/>
      <c r="J415" s="100"/>
      <c r="K415" s="100"/>
      <c r="L415" s="100"/>
      <c r="M415" s="100"/>
      <c r="N415" s="100"/>
      <c r="O415" s="50"/>
    </row>
    <row r="416" spans="2:15" s="2" customFormat="1" x14ac:dyDescent="0.2">
      <c r="B416" s="279"/>
      <c r="C416" s="281"/>
      <c r="D416" s="279"/>
      <c r="E416" s="101" t="s">
        <v>336</v>
      </c>
      <c r="F416" s="102">
        <v>91.817307692307693</v>
      </c>
      <c r="G416" s="102">
        <v>90.638095238095232</v>
      </c>
      <c r="H416" s="102">
        <v>96.432692307692307</v>
      </c>
      <c r="I416" s="102">
        <v>104.125</v>
      </c>
      <c r="J416" s="102">
        <v>103.52941176470588</v>
      </c>
      <c r="K416" s="102">
        <v>99.646464646464651</v>
      </c>
      <c r="L416" s="102">
        <v>102.54081632653062</v>
      </c>
      <c r="M416" s="102">
        <v>106.0990099009901</v>
      </c>
      <c r="N416" s="102">
        <v>13.872549019607799</v>
      </c>
      <c r="O416" s="50"/>
    </row>
    <row r="417" spans="2:15" s="2" customFormat="1" x14ac:dyDescent="0.2">
      <c r="B417" s="279"/>
      <c r="C417" s="281"/>
      <c r="D417" s="279"/>
      <c r="E417" s="99" t="s">
        <v>337</v>
      </c>
      <c r="F417" s="100">
        <v>631.35514018691583</v>
      </c>
      <c r="G417" s="100">
        <v>609.41509433962267</v>
      </c>
      <c r="H417" s="100">
        <v>581.44339622641508</v>
      </c>
      <c r="I417" s="100">
        <v>588.04761904761904</v>
      </c>
      <c r="J417" s="100">
        <v>569.89523809523814</v>
      </c>
      <c r="K417" s="100">
        <v>562.59047619047624</v>
      </c>
      <c r="L417" s="100">
        <v>575.68571428571431</v>
      </c>
      <c r="M417" s="100">
        <v>565.98113207547169</v>
      </c>
      <c r="N417" s="100">
        <v>76.085714285714303</v>
      </c>
      <c r="O417" s="50"/>
    </row>
    <row r="418" spans="2:15" s="2" customFormat="1" x14ac:dyDescent="0.2">
      <c r="B418" s="279"/>
      <c r="C418" s="281"/>
      <c r="D418" s="279"/>
      <c r="E418" s="101" t="s">
        <v>338</v>
      </c>
      <c r="F418" s="102">
        <v>2663.1052631578946</v>
      </c>
      <c r="G418" s="102">
        <v>2584.7368421052633</v>
      </c>
      <c r="H418" s="102">
        <v>2574.2105263157896</v>
      </c>
      <c r="I418" s="102">
        <v>2596.4736842105262</v>
      </c>
      <c r="J418" s="102">
        <v>2567.8421052631579</v>
      </c>
      <c r="K418" s="102">
        <v>2539.3157894736842</v>
      </c>
      <c r="L418" s="102">
        <v>2594.4210526315787</v>
      </c>
      <c r="M418" s="102">
        <v>2425.4210526315787</v>
      </c>
      <c r="N418" s="102">
        <v>372.10526315789502</v>
      </c>
      <c r="O418" s="50"/>
    </row>
    <row r="419" spans="2:15" s="2" customFormat="1" x14ac:dyDescent="0.2">
      <c r="B419" s="279"/>
      <c r="C419" s="281"/>
      <c r="D419" s="279"/>
      <c r="E419" s="99" t="s">
        <v>339</v>
      </c>
      <c r="F419" s="100">
        <v>1380.25</v>
      </c>
      <c r="G419" s="100">
        <v>1284.2307692307693</v>
      </c>
      <c r="H419" s="100">
        <v>1316.3846153846155</v>
      </c>
      <c r="I419" s="100">
        <v>1259</v>
      </c>
      <c r="J419" s="100">
        <v>1249.0769230769231</v>
      </c>
      <c r="K419" s="100">
        <v>1260.9230769230769</v>
      </c>
      <c r="L419" s="100">
        <v>1339.3076923076924</v>
      </c>
      <c r="M419" s="100">
        <v>1318.1538461538462</v>
      </c>
      <c r="N419" s="100">
        <v>198.6</v>
      </c>
      <c r="O419" s="50"/>
    </row>
    <row r="420" spans="2:15" s="2" customFormat="1" x14ac:dyDescent="0.2">
      <c r="B420" s="279"/>
      <c r="C420" s="281"/>
      <c r="D420" s="279"/>
      <c r="E420" s="101" t="s">
        <v>340</v>
      </c>
      <c r="F420" s="102">
        <v>1323.5412844036698</v>
      </c>
      <c r="G420" s="102">
        <v>1295.5555555555557</v>
      </c>
      <c r="H420" s="102">
        <v>1274.8611111111111</v>
      </c>
      <c r="I420" s="102">
        <v>1292.2803738317757</v>
      </c>
      <c r="J420" s="102">
        <v>1265.6635514018692</v>
      </c>
      <c r="K420" s="102">
        <v>1248.3738317757009</v>
      </c>
      <c r="L420" s="102">
        <v>1282.252336448598</v>
      </c>
      <c r="M420" s="102">
        <v>1240.0833333333333</v>
      </c>
      <c r="N420" s="102">
        <v>181.803738317757</v>
      </c>
      <c r="O420" s="50"/>
    </row>
    <row r="421" spans="2:15" s="2" customFormat="1" x14ac:dyDescent="0.2">
      <c r="B421" s="279"/>
      <c r="C421" s="281"/>
      <c r="D421" s="275" t="s">
        <v>351</v>
      </c>
      <c r="E421" s="99" t="s">
        <v>335</v>
      </c>
      <c r="F421" s="100">
        <v>114.4</v>
      </c>
      <c r="G421" s="100">
        <v>128</v>
      </c>
      <c r="H421" s="100">
        <v>161.19999999999999</v>
      </c>
      <c r="I421" s="100">
        <v>150.80000000000001</v>
      </c>
      <c r="J421" s="100">
        <v>153.4</v>
      </c>
      <c r="K421" s="100">
        <v>118.4</v>
      </c>
      <c r="L421" s="100">
        <v>72.599999999999994</v>
      </c>
      <c r="M421" s="100">
        <v>122</v>
      </c>
      <c r="N421" s="100">
        <v>49.8</v>
      </c>
      <c r="O421" s="50"/>
    </row>
    <row r="422" spans="2:15" s="2" customFormat="1" x14ac:dyDescent="0.2">
      <c r="B422" s="279"/>
      <c r="C422" s="281"/>
      <c r="D422" s="275"/>
      <c r="E422" s="101" t="s">
        <v>336</v>
      </c>
      <c r="F422" s="102">
        <v>111.8</v>
      </c>
      <c r="G422" s="102">
        <v>142.80000000000001</v>
      </c>
      <c r="H422" s="102">
        <v>152.4</v>
      </c>
      <c r="I422" s="102">
        <v>165.2</v>
      </c>
      <c r="J422" s="102">
        <v>161.4</v>
      </c>
      <c r="K422" s="102">
        <v>141.4</v>
      </c>
      <c r="L422" s="102">
        <v>118.8</v>
      </c>
      <c r="M422" s="102">
        <v>163.4</v>
      </c>
      <c r="N422" s="102">
        <v>27.6</v>
      </c>
      <c r="O422" s="50"/>
    </row>
    <row r="423" spans="2:15" s="2" customFormat="1" x14ac:dyDescent="0.2">
      <c r="B423" s="279"/>
      <c r="C423" s="281"/>
      <c r="D423" s="275"/>
      <c r="E423" s="99" t="s">
        <v>337</v>
      </c>
      <c r="F423" s="100">
        <v>609.79999999999995</v>
      </c>
      <c r="G423" s="100">
        <v>640.6</v>
      </c>
      <c r="H423" s="100">
        <v>666.4</v>
      </c>
      <c r="I423" s="100">
        <v>685.6</v>
      </c>
      <c r="J423" s="100">
        <v>696.6</v>
      </c>
      <c r="K423" s="100">
        <v>699.4</v>
      </c>
      <c r="L423" s="100">
        <v>647</v>
      </c>
      <c r="M423" s="100">
        <v>789.4</v>
      </c>
      <c r="N423" s="100">
        <v>153.6</v>
      </c>
      <c r="O423" s="50"/>
    </row>
    <row r="424" spans="2:15" s="2" customFormat="1" x14ac:dyDescent="0.2">
      <c r="B424" s="279"/>
      <c r="C424" s="281"/>
      <c r="D424" s="275"/>
      <c r="E424" s="101" t="s">
        <v>338</v>
      </c>
      <c r="F424" s="102">
        <v>577.75</v>
      </c>
      <c r="G424" s="102">
        <v>870.33333333333337</v>
      </c>
      <c r="H424" s="102">
        <v>835.33333333333337</v>
      </c>
      <c r="I424" s="102">
        <v>871.66666666666663</v>
      </c>
      <c r="J424" s="102">
        <v>886.66666666666663</v>
      </c>
      <c r="K424" s="102">
        <v>661.75</v>
      </c>
      <c r="L424" s="102">
        <v>598.75</v>
      </c>
      <c r="M424" s="102">
        <v>669</v>
      </c>
      <c r="N424" s="102">
        <v>145.5</v>
      </c>
      <c r="O424" s="50"/>
    </row>
    <row r="425" spans="2:15" s="2" customFormat="1" x14ac:dyDescent="0.2">
      <c r="B425" s="279"/>
      <c r="C425" s="281"/>
      <c r="D425" s="275"/>
      <c r="E425" s="99" t="s">
        <v>339</v>
      </c>
      <c r="F425" s="100">
        <v>360.75</v>
      </c>
      <c r="G425" s="100">
        <v>626</v>
      </c>
      <c r="H425" s="100">
        <v>562</v>
      </c>
      <c r="I425" s="100">
        <v>574.33333333333337</v>
      </c>
      <c r="J425" s="100">
        <v>532.66666666666663</v>
      </c>
      <c r="K425" s="100">
        <v>351.75</v>
      </c>
      <c r="L425" s="100">
        <v>322</v>
      </c>
      <c r="M425" s="100">
        <v>343.5</v>
      </c>
      <c r="N425" s="100">
        <v>91.75</v>
      </c>
      <c r="O425" s="50"/>
    </row>
    <row r="426" spans="2:15" s="2" customFormat="1" x14ac:dyDescent="0.2">
      <c r="B426" s="279"/>
      <c r="C426" s="282"/>
      <c r="D426" s="275"/>
      <c r="E426" s="101" t="s">
        <v>340</v>
      </c>
      <c r="F426" s="102">
        <v>1133.4285714285713</v>
      </c>
      <c r="G426" s="102">
        <v>1507.6666666666667</v>
      </c>
      <c r="H426" s="102">
        <v>1515.3333333333333</v>
      </c>
      <c r="I426" s="102">
        <v>1557.6666666666667</v>
      </c>
      <c r="J426" s="102">
        <v>1552.5</v>
      </c>
      <c r="K426" s="102">
        <v>1264.2857142857142</v>
      </c>
      <c r="L426" s="102">
        <v>1125</v>
      </c>
      <c r="M426" s="102">
        <v>1346.2857142857142</v>
      </c>
      <c r="N426" s="102">
        <v>300.57142857142901</v>
      </c>
      <c r="O426" s="50"/>
    </row>
    <row r="427" spans="2:15" s="2" customFormat="1" x14ac:dyDescent="0.2">
      <c r="B427" s="275" t="s">
        <v>115</v>
      </c>
      <c r="C427" s="276" t="s">
        <v>215</v>
      </c>
      <c r="D427" s="279" t="s">
        <v>350</v>
      </c>
      <c r="E427" s="99" t="s">
        <v>335</v>
      </c>
      <c r="F427" s="100"/>
      <c r="G427" s="100"/>
      <c r="H427" s="100">
        <v>0</v>
      </c>
      <c r="I427" s="100">
        <v>196</v>
      </c>
      <c r="J427" s="100"/>
      <c r="K427" s="100"/>
      <c r="L427" s="100"/>
      <c r="M427" s="100"/>
      <c r="N427" s="100"/>
      <c r="O427" s="50"/>
    </row>
    <row r="428" spans="2:15" s="2" customFormat="1" x14ac:dyDescent="0.2">
      <c r="B428" s="275"/>
      <c r="C428" s="277"/>
      <c r="D428" s="279"/>
      <c r="E428" s="101" t="s">
        <v>336</v>
      </c>
      <c r="F428" s="102">
        <v>2.0554675118858956</v>
      </c>
      <c r="G428" s="102">
        <v>2.1158008658008658</v>
      </c>
      <c r="H428" s="102">
        <v>2.2351672060409924</v>
      </c>
      <c r="I428" s="102">
        <v>2.2732782369146007</v>
      </c>
      <c r="J428" s="102">
        <v>2.3177727784026998</v>
      </c>
      <c r="K428" s="102">
        <v>2.3032036613272311</v>
      </c>
      <c r="L428" s="102">
        <v>2.1706081081081079</v>
      </c>
      <c r="M428" s="102">
        <v>2.2122587968217933</v>
      </c>
      <c r="N428" s="102">
        <v>9.3043731778425691</v>
      </c>
      <c r="O428" s="50"/>
    </row>
    <row r="429" spans="2:15" s="2" customFormat="1" x14ac:dyDescent="0.2">
      <c r="B429" s="275"/>
      <c r="C429" s="277"/>
      <c r="D429" s="279"/>
      <c r="E429" s="99" t="s">
        <v>337</v>
      </c>
      <c r="F429" s="100">
        <v>10.547350855235711</v>
      </c>
      <c r="G429" s="100">
        <v>10.674030846185911</v>
      </c>
      <c r="H429" s="100">
        <v>10.087652760219132</v>
      </c>
      <c r="I429" s="100">
        <v>10.560893383902233</v>
      </c>
      <c r="J429" s="100">
        <v>10.910454155955442</v>
      </c>
      <c r="K429" s="100">
        <v>10.379101899827289</v>
      </c>
      <c r="L429" s="100">
        <v>10.760155574762317</v>
      </c>
      <c r="M429" s="100">
        <v>10.266637478108581</v>
      </c>
      <c r="N429" s="100">
        <v>40.524064171123001</v>
      </c>
      <c r="O429" s="50"/>
    </row>
    <row r="430" spans="2:15" s="2" customFormat="1" x14ac:dyDescent="0.2">
      <c r="B430" s="275"/>
      <c r="C430" s="277"/>
      <c r="D430" s="279"/>
      <c r="E430" s="101" t="s">
        <v>338</v>
      </c>
      <c r="F430" s="102">
        <v>61.516042780748663</v>
      </c>
      <c r="G430" s="102">
        <v>59.52</v>
      </c>
      <c r="H430" s="102">
        <v>57.871313672922255</v>
      </c>
      <c r="I430" s="102">
        <v>57.375</v>
      </c>
      <c r="J430" s="102">
        <v>58.544959128065393</v>
      </c>
      <c r="K430" s="102">
        <v>58.896457765667577</v>
      </c>
      <c r="L430" s="102">
        <v>59.618528610354225</v>
      </c>
      <c r="M430" s="102">
        <v>57.560109289617486</v>
      </c>
      <c r="N430" s="102">
        <v>234.792349726776</v>
      </c>
      <c r="O430" s="50"/>
    </row>
    <row r="431" spans="2:15" s="2" customFormat="1" x14ac:dyDescent="0.2">
      <c r="B431" s="275"/>
      <c r="C431" s="277"/>
      <c r="D431" s="279"/>
      <c r="E431" s="99" t="s">
        <v>339</v>
      </c>
      <c r="F431" s="100">
        <v>25.927672955974842</v>
      </c>
      <c r="G431" s="100">
        <v>25.382911392405063</v>
      </c>
      <c r="H431" s="100">
        <v>24.20062695924765</v>
      </c>
      <c r="I431" s="100">
        <v>24.486238532110093</v>
      </c>
      <c r="J431" s="100">
        <v>23.401869158878505</v>
      </c>
      <c r="K431" s="100">
        <v>23.466876971608833</v>
      </c>
      <c r="L431" s="100">
        <v>24.195583596214512</v>
      </c>
      <c r="M431" s="100">
        <v>23.216718266253871</v>
      </c>
      <c r="N431" s="100">
        <v>103.061349693252</v>
      </c>
      <c r="O431" s="50"/>
    </row>
    <row r="432" spans="2:15" s="2" customFormat="1" x14ac:dyDescent="0.2">
      <c r="B432" s="275"/>
      <c r="C432" s="277"/>
      <c r="D432" s="279"/>
      <c r="E432" s="101" t="s">
        <v>340</v>
      </c>
      <c r="F432" s="102">
        <v>23.696078431372548</v>
      </c>
      <c r="G432" s="102">
        <v>23.482934484111418</v>
      </c>
      <c r="H432" s="102">
        <v>22.620417816318486</v>
      </c>
      <c r="I432" s="102">
        <v>23.287124802527646</v>
      </c>
      <c r="J432" s="102">
        <v>23.471153846153847</v>
      </c>
      <c r="K432" s="102">
        <v>23.077979797979797</v>
      </c>
      <c r="L432" s="102">
        <v>23.595305544314044</v>
      </c>
      <c r="M432" s="102">
        <v>22.962217659137576</v>
      </c>
      <c r="N432" s="102">
        <v>94.186772046588999</v>
      </c>
      <c r="O432" s="50"/>
    </row>
    <row r="433" spans="2:15" s="2" customFormat="1" x14ac:dyDescent="0.2">
      <c r="B433" s="275"/>
      <c r="C433" s="277"/>
      <c r="D433" s="275" t="s">
        <v>351</v>
      </c>
      <c r="E433" s="99" t="s">
        <v>335</v>
      </c>
      <c r="F433" s="100">
        <v>11.294871794871796</v>
      </c>
      <c r="G433" s="100">
        <v>10.621951219512194</v>
      </c>
      <c r="H433" s="100">
        <v>10.952191235059761</v>
      </c>
      <c r="I433" s="100">
        <v>10.063492063492063</v>
      </c>
      <c r="J433" s="100">
        <v>11.315789473684211</v>
      </c>
      <c r="K433" s="100">
        <v>9.5491803278688518</v>
      </c>
      <c r="L433" s="100">
        <v>6.0046296296296298</v>
      </c>
      <c r="M433" s="100">
        <v>8.7833333333333332</v>
      </c>
      <c r="N433" s="100">
        <v>23.0864197530864</v>
      </c>
      <c r="O433" s="50"/>
    </row>
    <row r="434" spans="2:15" s="2" customFormat="1" x14ac:dyDescent="0.2">
      <c r="B434" s="275"/>
      <c r="C434" s="277"/>
      <c r="D434" s="275"/>
      <c r="E434" s="101" t="s">
        <v>336</v>
      </c>
      <c r="F434" s="102">
        <v>6.9960159362549801</v>
      </c>
      <c r="G434" s="102">
        <v>6.0185185185185182</v>
      </c>
      <c r="H434" s="102">
        <v>7.127272727272727</v>
      </c>
      <c r="I434" s="102">
        <v>7.4464285714285712</v>
      </c>
      <c r="J434" s="102">
        <v>7.57421875</v>
      </c>
      <c r="K434" s="102">
        <v>7.222641509433962</v>
      </c>
      <c r="L434" s="102">
        <v>5.6539923954372622</v>
      </c>
      <c r="M434" s="102">
        <v>7.6177606177606174</v>
      </c>
      <c r="N434" s="102">
        <v>19.474452554744499</v>
      </c>
      <c r="O434" s="50"/>
    </row>
    <row r="435" spans="2:15" s="2" customFormat="1" x14ac:dyDescent="0.2">
      <c r="B435" s="275"/>
      <c r="C435" s="277"/>
      <c r="D435" s="275"/>
      <c r="E435" s="99" t="s">
        <v>337</v>
      </c>
      <c r="F435" s="100">
        <v>31.35361216730038</v>
      </c>
      <c r="G435" s="100">
        <v>31.202247191011235</v>
      </c>
      <c r="H435" s="100">
        <v>31.158088235294116</v>
      </c>
      <c r="I435" s="100">
        <v>31.758122743682311</v>
      </c>
      <c r="J435" s="100">
        <v>34.826771653543304</v>
      </c>
      <c r="K435" s="100">
        <v>34.155038759689923</v>
      </c>
      <c r="L435" s="100">
        <v>30.482490272373539</v>
      </c>
      <c r="M435" s="100">
        <v>33.237735849056605</v>
      </c>
      <c r="N435" s="100">
        <v>107.560885608856</v>
      </c>
      <c r="O435" s="50"/>
    </row>
    <row r="436" spans="2:15" s="2" customFormat="1" x14ac:dyDescent="0.2">
      <c r="B436" s="275"/>
      <c r="C436" s="277"/>
      <c r="D436" s="275"/>
      <c r="E436" s="101" t="s">
        <v>338</v>
      </c>
      <c r="F436" s="102">
        <v>28.447236180904522</v>
      </c>
      <c r="G436" s="102">
        <v>27.443877551020407</v>
      </c>
      <c r="H436" s="102">
        <v>27.140703517587941</v>
      </c>
      <c r="I436" s="102">
        <v>25.985365853658536</v>
      </c>
      <c r="J436" s="102">
        <v>29.196808510638299</v>
      </c>
      <c r="K436" s="102">
        <v>28.858695652173914</v>
      </c>
      <c r="L436" s="102">
        <v>27.129729729729728</v>
      </c>
      <c r="M436" s="102">
        <v>29.529100529100528</v>
      </c>
      <c r="N436" s="102">
        <v>118.244791666667</v>
      </c>
      <c r="O436" s="50"/>
    </row>
    <row r="437" spans="2:15" s="2" customFormat="1" x14ac:dyDescent="0.2">
      <c r="B437" s="275"/>
      <c r="C437" s="277"/>
      <c r="D437" s="275"/>
      <c r="E437" s="99" t="s">
        <v>339</v>
      </c>
      <c r="F437" s="100">
        <v>19.027777777777779</v>
      </c>
      <c r="G437" s="100">
        <v>17.262569832402235</v>
      </c>
      <c r="H437" s="100">
        <v>16.342541436464089</v>
      </c>
      <c r="I437" s="100">
        <v>15.076502732240437</v>
      </c>
      <c r="J437" s="100">
        <v>17.211764705882352</v>
      </c>
      <c r="K437" s="100">
        <v>16.748571428571427</v>
      </c>
      <c r="L437" s="100">
        <v>17.46551724137931</v>
      </c>
      <c r="M437" s="100">
        <v>18.731843575418996</v>
      </c>
      <c r="N437" s="100">
        <v>62.011363636363598</v>
      </c>
      <c r="O437" s="50"/>
    </row>
    <row r="438" spans="2:15" s="2" customFormat="1" x14ac:dyDescent="0.2">
      <c r="B438" s="275"/>
      <c r="C438" s="278"/>
      <c r="D438" s="275"/>
      <c r="E438" s="101" t="s">
        <v>340</v>
      </c>
      <c r="F438" s="102">
        <v>63.540935672514621</v>
      </c>
      <c r="G438" s="102">
        <v>60.454022988505749</v>
      </c>
      <c r="H438" s="102">
        <v>61.028328611898019</v>
      </c>
      <c r="I438" s="102">
        <v>59.899721448467965</v>
      </c>
      <c r="J438" s="102">
        <v>66.651515151515156</v>
      </c>
      <c r="K438" s="102">
        <v>64.147590361445779</v>
      </c>
      <c r="L438" s="102">
        <v>57.464615384615385</v>
      </c>
      <c r="M438" s="102">
        <v>66.130303030303025</v>
      </c>
      <c r="N438" s="102">
        <v>219.38095238095201</v>
      </c>
      <c r="O438" s="50"/>
    </row>
    <row r="439" spans="2:15" s="2" customFormat="1" x14ac:dyDescent="0.2">
      <c r="B439" s="275"/>
      <c r="C439" s="280" t="s">
        <v>117</v>
      </c>
      <c r="D439" s="279" t="s">
        <v>350</v>
      </c>
      <c r="E439" s="99" t="s">
        <v>335</v>
      </c>
      <c r="F439" s="100"/>
      <c r="G439" s="100"/>
      <c r="H439" s="100"/>
      <c r="I439" s="100"/>
      <c r="J439" s="100"/>
      <c r="K439" s="100"/>
      <c r="L439" s="100"/>
      <c r="M439" s="100"/>
      <c r="N439" s="100"/>
      <c r="O439" s="50"/>
    </row>
    <row r="440" spans="2:15" s="2" customFormat="1" x14ac:dyDescent="0.2">
      <c r="B440" s="275"/>
      <c r="C440" s="281"/>
      <c r="D440" s="279"/>
      <c r="E440" s="101" t="s">
        <v>336</v>
      </c>
      <c r="F440" s="102">
        <v>221.92500000000001</v>
      </c>
      <c r="G440" s="102">
        <v>208.6</v>
      </c>
      <c r="H440" s="102">
        <v>234.32558139534885</v>
      </c>
      <c r="I440" s="102">
        <v>201.13333333333333</v>
      </c>
      <c r="J440" s="102">
        <v>179.2608695652174</v>
      </c>
      <c r="K440" s="102">
        <v>199.31818181818181</v>
      </c>
      <c r="L440" s="102">
        <v>187.47826086956522</v>
      </c>
      <c r="M440" s="102">
        <v>202.13333333333333</v>
      </c>
      <c r="N440" s="102">
        <v>26.477272727272702</v>
      </c>
      <c r="O440" s="50"/>
    </row>
    <row r="441" spans="2:15" s="2" customFormat="1" x14ac:dyDescent="0.2">
      <c r="B441" s="275"/>
      <c r="C441" s="281"/>
      <c r="D441" s="279"/>
      <c r="E441" s="99" t="s">
        <v>337</v>
      </c>
      <c r="F441" s="100">
        <v>808.73076923076928</v>
      </c>
      <c r="G441" s="100">
        <v>853.22641509433959</v>
      </c>
      <c r="H441" s="100">
        <v>813.07407407407402</v>
      </c>
      <c r="I441" s="100">
        <v>863.31481481481478</v>
      </c>
      <c r="J441" s="100">
        <v>859.33333333333337</v>
      </c>
      <c r="K441" s="100">
        <v>873.64150943396226</v>
      </c>
      <c r="L441" s="100">
        <v>916.57407407407402</v>
      </c>
      <c r="M441" s="100">
        <v>906.03846153846155</v>
      </c>
      <c r="N441" s="100">
        <v>138.17307692307699</v>
      </c>
      <c r="O441" s="50"/>
    </row>
    <row r="442" spans="2:15" s="2" customFormat="1" x14ac:dyDescent="0.2">
      <c r="B442" s="275"/>
      <c r="C442" s="281"/>
      <c r="D442" s="279"/>
      <c r="E442" s="101" t="s">
        <v>338</v>
      </c>
      <c r="F442" s="102">
        <v>1653.9230769230769</v>
      </c>
      <c r="G442" s="102">
        <v>1644.7857142857142</v>
      </c>
      <c r="H442" s="102">
        <v>1752.7142857142858</v>
      </c>
      <c r="I442" s="102">
        <v>1855.7142857142858</v>
      </c>
      <c r="J442" s="102">
        <v>1818.3333333333333</v>
      </c>
      <c r="K442" s="102">
        <v>1897.6</v>
      </c>
      <c r="L442" s="102">
        <v>1990.8666666666666</v>
      </c>
      <c r="M442" s="102">
        <v>1970.3333333333333</v>
      </c>
      <c r="N442" s="102">
        <v>457.066666666667</v>
      </c>
      <c r="O442" s="50"/>
    </row>
    <row r="443" spans="2:15" s="2" customFormat="1" x14ac:dyDescent="0.2">
      <c r="B443" s="275"/>
      <c r="C443" s="281"/>
      <c r="D443" s="279"/>
      <c r="E443" s="99" t="s">
        <v>339</v>
      </c>
      <c r="F443" s="100">
        <v>460</v>
      </c>
      <c r="G443" s="100">
        <v>472.61538461538464</v>
      </c>
      <c r="H443" s="100">
        <v>489.38461538461536</v>
      </c>
      <c r="I443" s="100">
        <v>519.53846153846155</v>
      </c>
      <c r="J443" s="100">
        <v>578.76923076923072</v>
      </c>
      <c r="K443" s="100">
        <v>645.30769230769226</v>
      </c>
      <c r="L443" s="100">
        <v>690.76923076923072</v>
      </c>
      <c r="M443" s="100">
        <v>682.53846153846155</v>
      </c>
      <c r="N443" s="100">
        <v>221.230769230769</v>
      </c>
      <c r="O443" s="50"/>
    </row>
    <row r="444" spans="2:15" s="2" customFormat="1" x14ac:dyDescent="0.2">
      <c r="B444" s="275"/>
      <c r="C444" s="281"/>
      <c r="D444" s="279"/>
      <c r="E444" s="101" t="s">
        <v>340</v>
      </c>
      <c r="F444" s="102">
        <v>1329.2542372881355</v>
      </c>
      <c r="G444" s="102">
        <v>1420.6949152542372</v>
      </c>
      <c r="H444" s="102">
        <v>1440.4745762711864</v>
      </c>
      <c r="I444" s="102">
        <v>1500.8644067796611</v>
      </c>
      <c r="J444" s="102">
        <v>1545</v>
      </c>
      <c r="K444" s="102">
        <v>1586.6379310344828</v>
      </c>
      <c r="L444" s="102">
        <v>1671.7586206896551</v>
      </c>
      <c r="M444" s="102">
        <v>1631.6896551724137</v>
      </c>
      <c r="N444" s="102">
        <v>311.758620689655</v>
      </c>
      <c r="O444" s="50"/>
    </row>
    <row r="445" spans="2:15" s="2" customFormat="1" x14ac:dyDescent="0.2">
      <c r="B445" s="275"/>
      <c r="C445" s="281"/>
      <c r="D445" s="275" t="s">
        <v>351</v>
      </c>
      <c r="E445" s="99" t="s">
        <v>335</v>
      </c>
      <c r="F445" s="100">
        <v>24.888888888888889</v>
      </c>
      <c r="G445" s="100">
        <v>28.482758620689655</v>
      </c>
      <c r="H445" s="100">
        <v>25.766666666666666</v>
      </c>
      <c r="I445" s="100">
        <v>25.29032258064516</v>
      </c>
      <c r="J445" s="100">
        <v>29.138888888888889</v>
      </c>
      <c r="K445" s="100">
        <v>30.171428571428571</v>
      </c>
      <c r="L445" s="100">
        <v>16.741935483870968</v>
      </c>
      <c r="M445" s="100">
        <v>26.083333333333332</v>
      </c>
      <c r="N445" s="100">
        <v>18.0555555555556</v>
      </c>
      <c r="O445" s="50"/>
    </row>
    <row r="446" spans="2:15" s="2" customFormat="1" x14ac:dyDescent="0.2">
      <c r="B446" s="275"/>
      <c r="C446" s="281"/>
      <c r="D446" s="275"/>
      <c r="E446" s="101" t="s">
        <v>336</v>
      </c>
      <c r="F446" s="102">
        <v>16.225806451612904</v>
      </c>
      <c r="G446" s="102">
        <v>17.870967741935484</v>
      </c>
      <c r="H446" s="102">
        <v>25.151515151515152</v>
      </c>
      <c r="I446" s="102">
        <v>24</v>
      </c>
      <c r="J446" s="102">
        <v>21.921052631578949</v>
      </c>
      <c r="K446" s="102">
        <v>24.358974358974358</v>
      </c>
      <c r="L446" s="102">
        <v>15.837837837837839</v>
      </c>
      <c r="M446" s="102">
        <v>24.837837837837839</v>
      </c>
      <c r="N446" s="102">
        <v>17.743589743589698</v>
      </c>
      <c r="O446" s="50"/>
    </row>
    <row r="447" spans="2:15" s="2" customFormat="1" x14ac:dyDescent="0.2">
      <c r="B447" s="275"/>
      <c r="C447" s="281"/>
      <c r="D447" s="275"/>
      <c r="E447" s="99" t="s">
        <v>337</v>
      </c>
      <c r="F447" s="100">
        <v>77.628571428571433</v>
      </c>
      <c r="G447" s="100">
        <v>96.571428571428569</v>
      </c>
      <c r="H447" s="100">
        <v>104.42857142857143</v>
      </c>
      <c r="I447" s="100">
        <v>109.91428571428571</v>
      </c>
      <c r="J447" s="100">
        <v>100.25641025641026</v>
      </c>
      <c r="K447" s="100">
        <v>107.94736842105263</v>
      </c>
      <c r="L447" s="100">
        <v>86.078947368421055</v>
      </c>
      <c r="M447" s="100">
        <v>98.594594594594597</v>
      </c>
      <c r="N447" s="100">
        <v>94.102564102564102</v>
      </c>
      <c r="O447" s="50"/>
    </row>
    <row r="448" spans="2:15" s="2" customFormat="1" x14ac:dyDescent="0.2">
      <c r="B448" s="275"/>
      <c r="C448" s="281"/>
      <c r="D448" s="275"/>
      <c r="E448" s="101" t="s">
        <v>338</v>
      </c>
      <c r="F448" s="102">
        <v>43.6</v>
      </c>
      <c r="G448" s="102">
        <v>48.307692307692307</v>
      </c>
      <c r="H448" s="102">
        <v>45.666666666666664</v>
      </c>
      <c r="I448" s="102">
        <v>49.384615384615387</v>
      </c>
      <c r="J448" s="102">
        <v>50.185185185185183</v>
      </c>
      <c r="K448" s="102">
        <v>51.464285714285715</v>
      </c>
      <c r="L448" s="102">
        <v>46.75</v>
      </c>
      <c r="M448" s="102">
        <v>48.666666666666664</v>
      </c>
      <c r="N448" s="102">
        <v>96.814814814814795</v>
      </c>
      <c r="O448" s="50"/>
    </row>
    <row r="449" spans="2:15" s="2" customFormat="1" x14ac:dyDescent="0.2">
      <c r="B449" s="275"/>
      <c r="C449" s="281"/>
      <c r="D449" s="275"/>
      <c r="E449" s="99" t="s">
        <v>339</v>
      </c>
      <c r="F449" s="100">
        <v>16.208333333333332</v>
      </c>
      <c r="G449" s="100">
        <v>17.920000000000002</v>
      </c>
      <c r="H449" s="100">
        <v>17.25</v>
      </c>
      <c r="I449" s="100">
        <v>20.916666666666668</v>
      </c>
      <c r="J449" s="100">
        <v>21.44</v>
      </c>
      <c r="K449" s="100">
        <v>21.84</v>
      </c>
      <c r="L449" s="100">
        <v>20.53846153846154</v>
      </c>
      <c r="M449" s="100">
        <v>23.115384615384617</v>
      </c>
      <c r="N449" s="100">
        <v>56.962962962962997</v>
      </c>
      <c r="O449" s="50"/>
    </row>
    <row r="450" spans="2:15" s="2" customFormat="1" x14ac:dyDescent="0.2">
      <c r="B450" s="275"/>
      <c r="C450" s="282"/>
      <c r="D450" s="275"/>
      <c r="E450" s="101" t="s">
        <v>340</v>
      </c>
      <c r="F450" s="102">
        <v>122.06818181818181</v>
      </c>
      <c r="G450" s="102">
        <v>140.52173913043478</v>
      </c>
      <c r="H450" s="102">
        <v>153.44444444444446</v>
      </c>
      <c r="I450" s="102">
        <v>161.26666666666668</v>
      </c>
      <c r="J450" s="102">
        <v>163.46808510638297</v>
      </c>
      <c r="K450" s="102">
        <v>168.64583333333334</v>
      </c>
      <c r="L450" s="102">
        <v>129.5625</v>
      </c>
      <c r="M450" s="102">
        <v>161.32608695652175</v>
      </c>
      <c r="N450" s="102">
        <v>190.916666666667</v>
      </c>
      <c r="O450" s="50"/>
    </row>
    <row r="451" spans="2:15" s="2" customFormat="1" x14ac:dyDescent="0.2">
      <c r="B451" s="275"/>
      <c r="C451" s="276" t="s">
        <v>118</v>
      </c>
      <c r="D451" s="279" t="s">
        <v>350</v>
      </c>
      <c r="E451" s="99" t="s">
        <v>335</v>
      </c>
      <c r="F451" s="100"/>
      <c r="G451" s="100"/>
      <c r="H451" s="100"/>
      <c r="I451" s="100"/>
      <c r="J451" s="100"/>
      <c r="K451" s="100"/>
      <c r="L451" s="100"/>
      <c r="M451" s="100"/>
      <c r="N451" s="100"/>
      <c r="O451" s="50"/>
    </row>
    <row r="452" spans="2:15" s="2" customFormat="1" x14ac:dyDescent="0.2">
      <c r="B452" s="275"/>
      <c r="C452" s="277"/>
      <c r="D452" s="279"/>
      <c r="E452" s="101" t="s">
        <v>336</v>
      </c>
      <c r="F452" s="102">
        <v>170.96</v>
      </c>
      <c r="G452" s="102">
        <v>202.375</v>
      </c>
      <c r="H452" s="102">
        <v>189.8</v>
      </c>
      <c r="I452" s="102">
        <v>207.375</v>
      </c>
      <c r="J452" s="102">
        <v>215.88</v>
      </c>
      <c r="K452" s="102">
        <v>213.25</v>
      </c>
      <c r="L452" s="102">
        <v>192.24</v>
      </c>
      <c r="M452" s="102">
        <v>261.18181818181819</v>
      </c>
      <c r="N452" s="102">
        <v>31.0833333333333</v>
      </c>
      <c r="O452" s="50"/>
    </row>
    <row r="453" spans="2:15" s="2" customFormat="1" x14ac:dyDescent="0.2">
      <c r="B453" s="275"/>
      <c r="C453" s="277"/>
      <c r="D453" s="279"/>
      <c r="E453" s="99" t="s">
        <v>337</v>
      </c>
      <c r="F453" s="100">
        <v>725.2</v>
      </c>
      <c r="G453" s="100">
        <v>692.53125</v>
      </c>
      <c r="H453" s="100">
        <v>718.22580645161293</v>
      </c>
      <c r="I453" s="100">
        <v>755.32258064516134</v>
      </c>
      <c r="J453" s="100">
        <v>792.9</v>
      </c>
      <c r="K453" s="100">
        <v>784.12903225806451</v>
      </c>
      <c r="L453" s="100">
        <v>883.6</v>
      </c>
      <c r="M453" s="100">
        <v>895.23333333333335</v>
      </c>
      <c r="N453" s="100">
        <v>163.51724137931001</v>
      </c>
      <c r="O453" s="50"/>
    </row>
    <row r="454" spans="2:15" s="2" customFormat="1" x14ac:dyDescent="0.2">
      <c r="B454" s="275"/>
      <c r="C454" s="277"/>
      <c r="D454" s="279"/>
      <c r="E454" s="101" t="s">
        <v>338</v>
      </c>
      <c r="F454" s="102">
        <v>1670.625</v>
      </c>
      <c r="G454" s="102">
        <v>1795.5</v>
      </c>
      <c r="H454" s="102">
        <v>1759.375</v>
      </c>
      <c r="I454" s="102">
        <v>1773.75</v>
      </c>
      <c r="J454" s="102">
        <v>1819.625</v>
      </c>
      <c r="K454" s="102">
        <v>1878.75</v>
      </c>
      <c r="L454" s="102">
        <v>1941.5</v>
      </c>
      <c r="M454" s="102">
        <v>1965.875</v>
      </c>
      <c r="N454" s="102">
        <v>517.375</v>
      </c>
      <c r="O454" s="50"/>
    </row>
    <row r="455" spans="2:15" s="2" customFormat="1" x14ac:dyDescent="0.2">
      <c r="B455" s="275"/>
      <c r="C455" s="277"/>
      <c r="D455" s="279"/>
      <c r="E455" s="99" t="s">
        <v>339</v>
      </c>
      <c r="F455" s="100">
        <v>468.875</v>
      </c>
      <c r="G455" s="100">
        <v>523.125</v>
      </c>
      <c r="H455" s="100">
        <v>539</v>
      </c>
      <c r="I455" s="100">
        <v>546</v>
      </c>
      <c r="J455" s="100">
        <v>578</v>
      </c>
      <c r="K455" s="100">
        <v>580.5</v>
      </c>
      <c r="L455" s="100">
        <v>602.375</v>
      </c>
      <c r="M455" s="100">
        <v>627.375</v>
      </c>
      <c r="N455" s="100">
        <v>242.25</v>
      </c>
      <c r="O455" s="50"/>
    </row>
    <row r="456" spans="2:15" s="2" customFormat="1" x14ac:dyDescent="0.2">
      <c r="B456" s="275"/>
      <c r="C456" s="277"/>
      <c r="D456" s="279"/>
      <c r="E456" s="101" t="s">
        <v>340</v>
      </c>
      <c r="F456" s="102">
        <v>1269</v>
      </c>
      <c r="G456" s="102">
        <v>1340.2058823529412</v>
      </c>
      <c r="H456" s="102">
        <v>1335.2058823529412</v>
      </c>
      <c r="I456" s="102">
        <v>1380.8823529411766</v>
      </c>
      <c r="J456" s="102">
        <v>1422.5</v>
      </c>
      <c r="K456" s="102">
        <v>1444.1176470588234</v>
      </c>
      <c r="L456" s="102">
        <v>1565.6060606060605</v>
      </c>
      <c r="M456" s="102">
        <v>1616.6363636363637</v>
      </c>
      <c r="N456" s="102">
        <v>361.40625</v>
      </c>
      <c r="O456" s="50"/>
    </row>
    <row r="457" spans="2:15" s="2" customFormat="1" x14ac:dyDescent="0.2">
      <c r="B457" s="275"/>
      <c r="C457" s="277"/>
      <c r="D457" s="275" t="s">
        <v>351</v>
      </c>
      <c r="E457" s="99" t="s">
        <v>335</v>
      </c>
      <c r="F457" s="100">
        <v>8.7916666666666661</v>
      </c>
      <c r="G457" s="100">
        <v>7</v>
      </c>
      <c r="H457" s="100">
        <v>6.8518518518518521</v>
      </c>
      <c r="I457" s="100">
        <v>10.636363636363637</v>
      </c>
      <c r="J457" s="100">
        <v>10.625</v>
      </c>
      <c r="K457" s="100">
        <v>8.4390243902439028</v>
      </c>
      <c r="L457" s="100">
        <v>5.6</v>
      </c>
      <c r="M457" s="100">
        <v>7.95</v>
      </c>
      <c r="N457" s="100">
        <v>17.605263157894701</v>
      </c>
      <c r="O457" s="50"/>
    </row>
    <row r="458" spans="2:15" s="2" customFormat="1" x14ac:dyDescent="0.2">
      <c r="B458" s="275"/>
      <c r="C458" s="277"/>
      <c r="D458" s="275"/>
      <c r="E458" s="101" t="s">
        <v>336</v>
      </c>
      <c r="F458" s="102">
        <v>6.6</v>
      </c>
      <c r="G458" s="102">
        <v>5.882352941176471</v>
      </c>
      <c r="H458" s="102">
        <v>6.083333333333333</v>
      </c>
      <c r="I458" s="102">
        <v>7.4146341463414638</v>
      </c>
      <c r="J458" s="102">
        <v>8.2820512820512828</v>
      </c>
      <c r="K458" s="102">
        <v>6</v>
      </c>
      <c r="L458" s="102">
        <v>4.3809523809523814</v>
      </c>
      <c r="M458" s="102">
        <v>5.2222222222222223</v>
      </c>
      <c r="N458" s="102">
        <v>14.8913043478261</v>
      </c>
      <c r="O458" s="50"/>
    </row>
    <row r="459" spans="2:15" s="2" customFormat="1" x14ac:dyDescent="0.2">
      <c r="B459" s="275"/>
      <c r="C459" s="277"/>
      <c r="D459" s="275"/>
      <c r="E459" s="99" t="s">
        <v>337</v>
      </c>
      <c r="F459" s="100">
        <v>36.828571428571429</v>
      </c>
      <c r="G459" s="100">
        <v>34.75</v>
      </c>
      <c r="H459" s="100">
        <v>34.314285714285717</v>
      </c>
      <c r="I459" s="100">
        <v>39.916666666666664</v>
      </c>
      <c r="J459" s="100">
        <v>41.710526315789473</v>
      </c>
      <c r="K459" s="100">
        <v>33.369565217391305</v>
      </c>
      <c r="L459" s="100">
        <v>28.152173913043477</v>
      </c>
      <c r="M459" s="100">
        <v>28.695652173913043</v>
      </c>
      <c r="N459" s="100">
        <v>75.934782608695699</v>
      </c>
      <c r="O459" s="50"/>
    </row>
    <row r="460" spans="2:15" s="2" customFormat="1" x14ac:dyDescent="0.2">
      <c r="B460" s="275"/>
      <c r="C460" s="277"/>
      <c r="D460" s="275"/>
      <c r="E460" s="101" t="s">
        <v>338</v>
      </c>
      <c r="F460" s="102">
        <v>39.61904761904762</v>
      </c>
      <c r="G460" s="102">
        <v>38.521739130434781</v>
      </c>
      <c r="H460" s="102">
        <v>44.333333333333336</v>
      </c>
      <c r="I460" s="102">
        <v>46.916666666666664</v>
      </c>
      <c r="J460" s="102">
        <v>36.769230769230766</v>
      </c>
      <c r="K460" s="102">
        <v>27.09375</v>
      </c>
      <c r="L460" s="102">
        <v>24.676470588235293</v>
      </c>
      <c r="M460" s="102">
        <v>25.8125</v>
      </c>
      <c r="N460" s="102">
        <v>101.48275862069001</v>
      </c>
      <c r="O460" s="50"/>
    </row>
    <row r="461" spans="2:15" s="2" customFormat="1" x14ac:dyDescent="0.2">
      <c r="B461" s="275"/>
      <c r="C461" s="277"/>
      <c r="D461" s="275"/>
      <c r="E461" s="99" t="s">
        <v>339</v>
      </c>
      <c r="F461" s="100">
        <v>31.611111111111111</v>
      </c>
      <c r="G461" s="100">
        <v>23.94736842105263</v>
      </c>
      <c r="H461" s="100">
        <v>25.35</v>
      </c>
      <c r="I461" s="100">
        <v>26.869565217391305</v>
      </c>
      <c r="J461" s="100">
        <v>22.166666666666668</v>
      </c>
      <c r="K461" s="100">
        <v>22.633333333333333</v>
      </c>
      <c r="L461" s="100">
        <v>16.125</v>
      </c>
      <c r="M461" s="100">
        <v>15.03125</v>
      </c>
      <c r="N461" s="100">
        <v>61.178571428571402</v>
      </c>
      <c r="O461" s="50"/>
    </row>
    <row r="462" spans="2:15" s="2" customFormat="1" x14ac:dyDescent="0.2">
      <c r="B462" s="275"/>
      <c r="C462" s="278"/>
      <c r="D462" s="275"/>
      <c r="E462" s="101" t="s">
        <v>340</v>
      </c>
      <c r="F462" s="102">
        <v>66.638297872340431</v>
      </c>
      <c r="G462" s="102">
        <v>60.693877551020407</v>
      </c>
      <c r="H462" s="102">
        <v>62.274509803921568</v>
      </c>
      <c r="I462" s="102">
        <v>72.377358490566039</v>
      </c>
      <c r="J462" s="102">
        <v>73.254901960784309</v>
      </c>
      <c r="K462" s="102">
        <v>57.953125</v>
      </c>
      <c r="L462" s="102">
        <v>48.87096774193548</v>
      </c>
      <c r="M462" s="102">
        <v>52.131147540983605</v>
      </c>
      <c r="N462" s="102">
        <v>163.844827586207</v>
      </c>
      <c r="O462" s="50"/>
    </row>
    <row r="463" spans="2:15" s="2" customFormat="1" x14ac:dyDescent="0.2">
      <c r="B463" s="275"/>
      <c r="C463" s="280" t="s">
        <v>119</v>
      </c>
      <c r="D463" s="279" t="s">
        <v>350</v>
      </c>
      <c r="E463" s="99" t="s">
        <v>335</v>
      </c>
      <c r="F463" s="100"/>
      <c r="G463" s="100"/>
      <c r="H463" s="100"/>
      <c r="I463" s="100"/>
      <c r="J463" s="100"/>
      <c r="K463" s="100"/>
      <c r="L463" s="100"/>
      <c r="M463" s="100"/>
      <c r="N463" s="100"/>
      <c r="O463" s="50"/>
    </row>
    <row r="464" spans="2:15" s="2" customFormat="1" x14ac:dyDescent="0.2">
      <c r="B464" s="275"/>
      <c r="C464" s="281"/>
      <c r="D464" s="279"/>
      <c r="E464" s="101" t="s">
        <v>336</v>
      </c>
      <c r="F464" s="102">
        <v>377.38461538461536</v>
      </c>
      <c r="G464" s="102">
        <v>412.61538461538464</v>
      </c>
      <c r="H464" s="102">
        <v>349.75471698113205</v>
      </c>
      <c r="I464" s="102">
        <v>347.29411764705884</v>
      </c>
      <c r="J464" s="102">
        <v>337.17307692307691</v>
      </c>
      <c r="K464" s="102">
        <v>312.75925925925924</v>
      </c>
      <c r="L464" s="102">
        <v>296.46296296296299</v>
      </c>
      <c r="M464" s="102">
        <v>305.31481481481484</v>
      </c>
      <c r="N464" s="102">
        <v>85.912280701754398</v>
      </c>
      <c r="O464" s="50"/>
    </row>
    <row r="465" spans="2:15" s="2" customFormat="1" x14ac:dyDescent="0.2">
      <c r="B465" s="275"/>
      <c r="C465" s="281"/>
      <c r="D465" s="279"/>
      <c r="E465" s="99" t="s">
        <v>337</v>
      </c>
      <c r="F465" s="100">
        <v>1449.7457627118645</v>
      </c>
      <c r="G465" s="100">
        <v>1528.7796610169491</v>
      </c>
      <c r="H465" s="100">
        <v>1557.2372881355932</v>
      </c>
      <c r="I465" s="100">
        <v>1606.0517241379309</v>
      </c>
      <c r="J465" s="100">
        <v>1553.8983050847457</v>
      </c>
      <c r="K465" s="100">
        <v>1458.8833333333334</v>
      </c>
      <c r="L465" s="100">
        <v>1420.4285714285713</v>
      </c>
      <c r="M465" s="100">
        <v>1626.28125</v>
      </c>
      <c r="N465" s="100">
        <v>474.98484848484799</v>
      </c>
      <c r="O465" s="50"/>
    </row>
    <row r="466" spans="2:15" s="2" customFormat="1" x14ac:dyDescent="0.2">
      <c r="B466" s="275"/>
      <c r="C466" s="281"/>
      <c r="D466" s="279"/>
      <c r="E466" s="101" t="s">
        <v>338</v>
      </c>
      <c r="F466" s="102">
        <v>1697.4</v>
      </c>
      <c r="G466" s="102">
        <v>1680.5675675675675</v>
      </c>
      <c r="H466" s="102">
        <v>1754.25</v>
      </c>
      <c r="I466" s="102">
        <v>1930.4857142857143</v>
      </c>
      <c r="J466" s="102">
        <v>1926.4444444444443</v>
      </c>
      <c r="K466" s="102">
        <v>1813.9459459459461</v>
      </c>
      <c r="L466" s="102">
        <v>1823.2368421052631</v>
      </c>
      <c r="M466" s="102">
        <v>1924.5277777777778</v>
      </c>
      <c r="N466" s="102">
        <v>718.36842105263202</v>
      </c>
      <c r="O466" s="50"/>
    </row>
    <row r="467" spans="2:15" s="2" customFormat="1" x14ac:dyDescent="0.2">
      <c r="B467" s="275"/>
      <c r="C467" s="281"/>
      <c r="D467" s="279"/>
      <c r="E467" s="99" t="s">
        <v>339</v>
      </c>
      <c r="F467" s="100">
        <v>658</v>
      </c>
      <c r="G467" s="100">
        <v>630.36363636363637</v>
      </c>
      <c r="H467" s="100">
        <v>669</v>
      </c>
      <c r="I467" s="100">
        <v>723.375</v>
      </c>
      <c r="J467" s="100">
        <v>801.35483870967744</v>
      </c>
      <c r="K467" s="100">
        <v>830.80645161290317</v>
      </c>
      <c r="L467" s="100">
        <v>800.31428571428569</v>
      </c>
      <c r="M467" s="100">
        <v>813.88571428571424</v>
      </c>
      <c r="N467" s="100">
        <v>283.91891891891902</v>
      </c>
      <c r="O467" s="50"/>
    </row>
    <row r="468" spans="2:15" s="2" customFormat="1" x14ac:dyDescent="0.2">
      <c r="B468" s="275"/>
      <c r="C468" s="281"/>
      <c r="D468" s="279"/>
      <c r="E468" s="101" t="s">
        <v>340</v>
      </c>
      <c r="F468" s="102">
        <v>3022.2459016393441</v>
      </c>
      <c r="G468" s="102">
        <v>3090.2539682539682</v>
      </c>
      <c r="H468" s="102">
        <v>3094.8412698412699</v>
      </c>
      <c r="I468" s="102">
        <v>3199.6507936507937</v>
      </c>
      <c r="J468" s="102">
        <v>3129.3384615384616</v>
      </c>
      <c r="K468" s="102">
        <v>2989.287878787879</v>
      </c>
      <c r="L468" s="102">
        <v>3026.7164179104479</v>
      </c>
      <c r="M468" s="102">
        <v>3308.151515151515</v>
      </c>
      <c r="N468" s="102">
        <v>1088.9558823529401</v>
      </c>
      <c r="O468" s="50"/>
    </row>
    <row r="469" spans="2:15" s="2" customFormat="1" x14ac:dyDescent="0.2">
      <c r="B469" s="275"/>
      <c r="C469" s="281"/>
      <c r="D469" s="275" t="s">
        <v>351</v>
      </c>
      <c r="E469" s="99" t="s">
        <v>335</v>
      </c>
      <c r="F469" s="100">
        <v>10.425287356321839</v>
      </c>
      <c r="G469" s="100">
        <v>17.147727272727273</v>
      </c>
      <c r="H469" s="100">
        <v>14.280373831775702</v>
      </c>
      <c r="I469" s="100">
        <v>11.4</v>
      </c>
      <c r="J469" s="100">
        <v>10.302325581395349</v>
      </c>
      <c r="K469" s="100">
        <v>6.5606060606060606</v>
      </c>
      <c r="L469" s="100">
        <v>5.6190476190476186</v>
      </c>
      <c r="M469" s="100">
        <v>9.4758064516129039</v>
      </c>
      <c r="N469" s="100">
        <v>17.0983606557377</v>
      </c>
      <c r="O469" s="50"/>
    </row>
    <row r="470" spans="2:15" s="2" customFormat="1" x14ac:dyDescent="0.2">
      <c r="B470" s="275"/>
      <c r="C470" s="281"/>
      <c r="D470" s="275"/>
      <c r="E470" s="101" t="s">
        <v>336</v>
      </c>
      <c r="F470" s="102">
        <v>76.32380952380953</v>
      </c>
      <c r="G470" s="102">
        <v>16.539682539682541</v>
      </c>
      <c r="H470" s="102">
        <v>9.3421052631578956</v>
      </c>
      <c r="I470" s="102">
        <v>7.6812500000000004</v>
      </c>
      <c r="J470" s="102">
        <v>6.6726190476190474</v>
      </c>
      <c r="K470" s="102">
        <v>4.0994152046783627</v>
      </c>
      <c r="L470" s="102">
        <v>3.8647058823529412</v>
      </c>
      <c r="M470" s="102">
        <v>5.5795454545454541</v>
      </c>
      <c r="N470" s="102">
        <v>26.851190476190499</v>
      </c>
      <c r="O470" s="50"/>
    </row>
    <row r="471" spans="2:15" s="2" customFormat="1" x14ac:dyDescent="0.2">
      <c r="B471" s="275"/>
      <c r="C471" s="281"/>
      <c r="D471" s="275"/>
      <c r="E471" s="99" t="s">
        <v>337</v>
      </c>
      <c r="F471" s="100">
        <v>117.96350364963503</v>
      </c>
      <c r="G471" s="100">
        <v>58.460431654676256</v>
      </c>
      <c r="H471" s="100">
        <v>53.107382550335572</v>
      </c>
      <c r="I471" s="100">
        <v>42.25595238095238</v>
      </c>
      <c r="J471" s="100">
        <v>38.034285714285716</v>
      </c>
      <c r="K471" s="100">
        <v>26.58659217877095</v>
      </c>
      <c r="L471" s="100">
        <v>23.761111111111113</v>
      </c>
      <c r="M471" s="100">
        <v>25.607526881720432</v>
      </c>
      <c r="N471" s="100">
        <v>148.73033707865201</v>
      </c>
      <c r="O471" s="50"/>
    </row>
    <row r="472" spans="2:15" s="2" customFormat="1" x14ac:dyDescent="0.2">
      <c r="B472" s="275"/>
      <c r="C472" s="281"/>
      <c r="D472" s="275"/>
      <c r="E472" s="101" t="s">
        <v>338</v>
      </c>
      <c r="F472" s="102">
        <v>17.252631578947369</v>
      </c>
      <c r="G472" s="102">
        <v>13.76</v>
      </c>
      <c r="H472" s="102">
        <v>13.644859813084112</v>
      </c>
      <c r="I472" s="102">
        <v>13.25</v>
      </c>
      <c r="J472" s="102">
        <v>12.803418803418804</v>
      </c>
      <c r="K472" s="102">
        <v>13.042016806722689</v>
      </c>
      <c r="L472" s="102">
        <v>11.844262295081966</v>
      </c>
      <c r="M472" s="102">
        <v>13.61344537815126</v>
      </c>
      <c r="N472" s="102">
        <v>172.139130434783</v>
      </c>
      <c r="O472" s="50"/>
    </row>
    <row r="473" spans="2:15" s="2" customFormat="1" x14ac:dyDescent="0.2">
      <c r="B473" s="275"/>
      <c r="C473" s="281"/>
      <c r="D473" s="275"/>
      <c r="E473" s="99" t="s">
        <v>339</v>
      </c>
      <c r="F473" s="100">
        <v>7.117647058823529</v>
      </c>
      <c r="G473" s="100">
        <v>6.8260869565217392</v>
      </c>
      <c r="H473" s="100">
        <v>8.1333333333333329</v>
      </c>
      <c r="I473" s="100">
        <v>8</v>
      </c>
      <c r="J473" s="100">
        <v>7.8712871287128712</v>
      </c>
      <c r="K473" s="100">
        <v>9.1078431372549016</v>
      </c>
      <c r="L473" s="100">
        <v>10.238095238095237</v>
      </c>
      <c r="M473" s="100">
        <v>13.759615384615385</v>
      </c>
      <c r="N473" s="100">
        <v>98.300970873786397</v>
      </c>
      <c r="O473" s="50"/>
    </row>
    <row r="474" spans="2:15" s="2" customFormat="1" x14ac:dyDescent="0.2">
      <c r="B474" s="275"/>
      <c r="C474" s="282"/>
      <c r="D474" s="275"/>
      <c r="E474" s="101" t="s">
        <v>340</v>
      </c>
      <c r="F474" s="102">
        <v>187.16438356164383</v>
      </c>
      <c r="G474" s="102">
        <v>88.535483870967738</v>
      </c>
      <c r="H474" s="102">
        <v>75.889534883720927</v>
      </c>
      <c r="I474" s="102">
        <v>65.335164835164832</v>
      </c>
      <c r="J474" s="102">
        <v>58.757731958762889</v>
      </c>
      <c r="K474" s="102">
        <v>44.256281407035175</v>
      </c>
      <c r="L474" s="102">
        <v>40.422110552763819</v>
      </c>
      <c r="M474" s="102">
        <v>49.60696517412935</v>
      </c>
      <c r="N474" s="102">
        <v>326.38341968911902</v>
      </c>
      <c r="O474" s="50"/>
    </row>
    <row r="475" spans="2:15" s="2" customFormat="1" x14ac:dyDescent="0.2">
      <c r="B475" s="275"/>
      <c r="C475" s="276" t="s">
        <v>120</v>
      </c>
      <c r="D475" s="279" t="s">
        <v>350</v>
      </c>
      <c r="E475" s="99" t="s">
        <v>335</v>
      </c>
      <c r="F475" s="100"/>
      <c r="G475" s="100"/>
      <c r="H475" s="100"/>
      <c r="I475" s="100"/>
      <c r="J475" s="100"/>
      <c r="K475" s="100"/>
      <c r="L475" s="100"/>
      <c r="M475" s="100"/>
      <c r="N475" s="100">
        <v>27</v>
      </c>
      <c r="O475" s="50"/>
    </row>
    <row r="476" spans="2:15" s="2" customFormat="1" x14ac:dyDescent="0.2">
      <c r="B476" s="275"/>
      <c r="C476" s="277"/>
      <c r="D476" s="279"/>
      <c r="E476" s="101" t="s">
        <v>336</v>
      </c>
      <c r="F476" s="102">
        <v>130.05263157894737</v>
      </c>
      <c r="G476" s="102">
        <v>138.15789473684211</v>
      </c>
      <c r="H476" s="102">
        <v>131.33333333333334</v>
      </c>
      <c r="I476" s="102">
        <v>128.72222222222223</v>
      </c>
      <c r="J476" s="102">
        <v>125.64705882352941</v>
      </c>
      <c r="K476" s="102">
        <v>116.66666666666667</v>
      </c>
      <c r="L476" s="102">
        <v>121.94444444444444</v>
      </c>
      <c r="M476" s="102">
        <v>120.64705882352941</v>
      </c>
      <c r="N476" s="102">
        <v>67.8333333333333</v>
      </c>
      <c r="O476" s="50"/>
    </row>
    <row r="477" spans="2:15" s="2" customFormat="1" x14ac:dyDescent="0.2">
      <c r="B477" s="275"/>
      <c r="C477" s="277"/>
      <c r="D477" s="279"/>
      <c r="E477" s="99" t="s">
        <v>337</v>
      </c>
      <c r="F477" s="100">
        <v>367.30769230769232</v>
      </c>
      <c r="G477" s="100">
        <v>393.19230769230768</v>
      </c>
      <c r="H477" s="100">
        <v>408.34615384615387</v>
      </c>
      <c r="I477" s="100">
        <v>427.11538461538464</v>
      </c>
      <c r="J477" s="100">
        <v>432.91666666666669</v>
      </c>
      <c r="K477" s="100">
        <v>441.75</v>
      </c>
      <c r="L477" s="100">
        <v>477.95833333333331</v>
      </c>
      <c r="M477" s="100">
        <v>544.95833333333337</v>
      </c>
      <c r="N477" s="100">
        <v>318.695652173913</v>
      </c>
      <c r="O477" s="50"/>
    </row>
    <row r="478" spans="2:15" s="2" customFormat="1" x14ac:dyDescent="0.2">
      <c r="B478" s="275"/>
      <c r="C478" s="277"/>
      <c r="D478" s="279"/>
      <c r="E478" s="101" t="s">
        <v>338</v>
      </c>
      <c r="F478" s="102">
        <v>677.84615384615381</v>
      </c>
      <c r="G478" s="102">
        <v>695.92307692307691</v>
      </c>
      <c r="H478" s="102">
        <v>682.30769230769226</v>
      </c>
      <c r="I478" s="102">
        <v>676.92307692307691</v>
      </c>
      <c r="J478" s="102">
        <v>686</v>
      </c>
      <c r="K478" s="102">
        <v>695.76923076923072</v>
      </c>
      <c r="L478" s="102">
        <v>714.30769230769226</v>
      </c>
      <c r="M478" s="102">
        <v>712.69230769230774</v>
      </c>
      <c r="N478" s="102">
        <v>509.30769230769198</v>
      </c>
      <c r="O478" s="50"/>
    </row>
    <row r="479" spans="2:15" s="2" customFormat="1" x14ac:dyDescent="0.2">
      <c r="B479" s="275"/>
      <c r="C479" s="277"/>
      <c r="D479" s="279"/>
      <c r="E479" s="99" t="s">
        <v>339</v>
      </c>
      <c r="F479" s="100">
        <v>217</v>
      </c>
      <c r="G479" s="100">
        <v>233.15384615384616</v>
      </c>
      <c r="H479" s="100">
        <v>237.69230769230768</v>
      </c>
      <c r="I479" s="100">
        <v>232.38461538461539</v>
      </c>
      <c r="J479" s="100">
        <v>231.84615384615384</v>
      </c>
      <c r="K479" s="100">
        <v>243.53846153846155</v>
      </c>
      <c r="L479" s="100">
        <v>249.15384615384616</v>
      </c>
      <c r="M479" s="100">
        <v>227.15384615384616</v>
      </c>
      <c r="N479" s="100">
        <v>198.07692307692301</v>
      </c>
      <c r="O479" s="50"/>
    </row>
    <row r="480" spans="2:15" s="2" customFormat="1" x14ac:dyDescent="0.2">
      <c r="B480" s="275"/>
      <c r="C480" s="277"/>
      <c r="D480" s="279"/>
      <c r="E480" s="101" t="s">
        <v>340</v>
      </c>
      <c r="F480" s="102">
        <v>846.53571428571433</v>
      </c>
      <c r="G480" s="102">
        <v>890.21428571428567</v>
      </c>
      <c r="H480" s="102">
        <v>890.75</v>
      </c>
      <c r="I480" s="102">
        <v>901.53571428571433</v>
      </c>
      <c r="J480" s="102">
        <v>940.69230769230774</v>
      </c>
      <c r="K480" s="102">
        <v>958.19230769230774</v>
      </c>
      <c r="L480" s="102">
        <v>1007.3461538461538</v>
      </c>
      <c r="M480" s="102">
        <v>1051.8461538461538</v>
      </c>
      <c r="N480" s="102">
        <v>710.96</v>
      </c>
      <c r="O480" s="50"/>
    </row>
    <row r="481" spans="2:15" s="2" customFormat="1" x14ac:dyDescent="0.2">
      <c r="B481" s="275"/>
      <c r="C481" s="277"/>
      <c r="D481" s="275" t="s">
        <v>351</v>
      </c>
      <c r="E481" s="99" t="s">
        <v>335</v>
      </c>
      <c r="F481" s="100">
        <v>15.813953488372093</v>
      </c>
      <c r="G481" s="100">
        <v>14.622222222222222</v>
      </c>
      <c r="H481" s="100">
        <v>14.975609756097562</v>
      </c>
      <c r="I481" s="100">
        <v>18.833333333333332</v>
      </c>
      <c r="J481" s="100">
        <v>16.90909090909091</v>
      </c>
      <c r="K481" s="100">
        <v>16.826086956521738</v>
      </c>
      <c r="L481" s="100">
        <v>14.647058823529411</v>
      </c>
      <c r="M481" s="100">
        <v>21.853658536585368</v>
      </c>
      <c r="N481" s="100">
        <v>24.153846153846199</v>
      </c>
      <c r="O481" s="50"/>
    </row>
    <row r="482" spans="2:15" s="2" customFormat="1" x14ac:dyDescent="0.2">
      <c r="B482" s="275"/>
      <c r="C482" s="277"/>
      <c r="D482" s="275"/>
      <c r="E482" s="101" t="s">
        <v>336</v>
      </c>
      <c r="F482" s="102">
        <v>11.9</v>
      </c>
      <c r="G482" s="102">
        <v>12.468085106382979</v>
      </c>
      <c r="H482" s="102">
        <v>11.553191489361701</v>
      </c>
      <c r="I482" s="102">
        <v>15.086956521739131</v>
      </c>
      <c r="J482" s="102">
        <v>15.104166666666666</v>
      </c>
      <c r="K482" s="102">
        <v>14.446808510638299</v>
      </c>
      <c r="L482" s="102">
        <v>11.348837209302326</v>
      </c>
      <c r="M482" s="102">
        <v>15.13953488372093</v>
      </c>
      <c r="N482" s="102">
        <v>17.414634146341498</v>
      </c>
      <c r="O482" s="50"/>
    </row>
    <row r="483" spans="2:15" s="2" customFormat="1" x14ac:dyDescent="0.2">
      <c r="B483" s="275"/>
      <c r="C483" s="277"/>
      <c r="D483" s="275"/>
      <c r="E483" s="99" t="s">
        <v>337</v>
      </c>
      <c r="F483" s="100">
        <v>74.236842105263165</v>
      </c>
      <c r="G483" s="100">
        <v>73.2</v>
      </c>
      <c r="H483" s="100">
        <v>71.761904761904759</v>
      </c>
      <c r="I483" s="100">
        <v>76.431818181818187</v>
      </c>
      <c r="J483" s="100">
        <v>73.466666666666669</v>
      </c>
      <c r="K483" s="100">
        <v>75.833333333333329</v>
      </c>
      <c r="L483" s="100">
        <v>63.428571428571431</v>
      </c>
      <c r="M483" s="100">
        <v>75.641025641025635</v>
      </c>
      <c r="N483" s="100">
        <v>91.4444444444444</v>
      </c>
      <c r="O483" s="50"/>
    </row>
    <row r="484" spans="2:15" s="2" customFormat="1" x14ac:dyDescent="0.2">
      <c r="B484" s="275"/>
      <c r="C484" s="277"/>
      <c r="D484" s="275"/>
      <c r="E484" s="101" t="s">
        <v>338</v>
      </c>
      <c r="F484" s="102">
        <v>36.206896551724135</v>
      </c>
      <c r="G484" s="102">
        <v>34.65625</v>
      </c>
      <c r="H484" s="102">
        <v>32.205882352941174</v>
      </c>
      <c r="I484" s="102">
        <v>30.555555555555557</v>
      </c>
      <c r="J484" s="102">
        <v>30.918918918918919</v>
      </c>
      <c r="K484" s="102">
        <v>31.972222222222221</v>
      </c>
      <c r="L484" s="102">
        <v>28.828571428571429</v>
      </c>
      <c r="M484" s="102">
        <v>28.235294117647058</v>
      </c>
      <c r="N484" s="102">
        <v>79.6666666666667</v>
      </c>
      <c r="O484" s="50"/>
    </row>
    <row r="485" spans="2:15" s="2" customFormat="1" x14ac:dyDescent="0.2">
      <c r="B485" s="275"/>
      <c r="C485" s="277"/>
      <c r="D485" s="275"/>
      <c r="E485" s="99" t="s">
        <v>339</v>
      </c>
      <c r="F485" s="100">
        <v>12.954545454545455</v>
      </c>
      <c r="G485" s="100">
        <v>18.074074074074073</v>
      </c>
      <c r="H485" s="100">
        <v>16.875</v>
      </c>
      <c r="I485" s="100">
        <v>16.571428571428573</v>
      </c>
      <c r="J485" s="100">
        <v>16.485714285714284</v>
      </c>
      <c r="K485" s="100">
        <v>19.323529411764707</v>
      </c>
      <c r="L485" s="100">
        <v>16.514285714285716</v>
      </c>
      <c r="M485" s="100">
        <v>16.805555555555557</v>
      </c>
      <c r="N485" s="100">
        <v>52.696969696969703</v>
      </c>
      <c r="O485" s="50"/>
    </row>
    <row r="486" spans="2:15" s="2" customFormat="1" x14ac:dyDescent="0.2">
      <c r="B486" s="275"/>
      <c r="C486" s="278"/>
      <c r="D486" s="275"/>
      <c r="E486" s="101" t="s">
        <v>340</v>
      </c>
      <c r="F486" s="102">
        <v>94.857142857142861</v>
      </c>
      <c r="G486" s="102">
        <v>94.573770491803273</v>
      </c>
      <c r="H486" s="102">
        <v>92.158730158730165</v>
      </c>
      <c r="I486" s="102">
        <v>98.909090909090907</v>
      </c>
      <c r="J486" s="102">
        <v>94.14492753623189</v>
      </c>
      <c r="K486" s="102">
        <v>94.794117647058826</v>
      </c>
      <c r="L486" s="102">
        <v>81.828125</v>
      </c>
      <c r="M486" s="102">
        <v>96.222222222222229</v>
      </c>
      <c r="N486" s="102">
        <v>166.357142857143</v>
      </c>
      <c r="O486" s="50"/>
    </row>
    <row r="487" spans="2:15" s="2" customFormat="1" x14ac:dyDescent="0.2">
      <c r="B487" s="275"/>
      <c r="C487" s="280" t="s">
        <v>216</v>
      </c>
      <c r="D487" s="279" t="s">
        <v>350</v>
      </c>
      <c r="E487" s="99" t="s">
        <v>335</v>
      </c>
      <c r="F487" s="100"/>
      <c r="G487" s="100"/>
      <c r="H487" s="100"/>
      <c r="I487" s="100"/>
      <c r="J487" s="100"/>
      <c r="K487" s="100"/>
      <c r="L487" s="100"/>
      <c r="M487" s="100"/>
      <c r="N487" s="100"/>
      <c r="O487" s="50"/>
    </row>
    <row r="488" spans="2:15" s="2" customFormat="1" x14ac:dyDescent="0.2">
      <c r="B488" s="275"/>
      <c r="C488" s="281"/>
      <c r="D488" s="279"/>
      <c r="E488" s="101" t="s">
        <v>336</v>
      </c>
      <c r="F488" s="102"/>
      <c r="G488" s="102"/>
      <c r="H488" s="102"/>
      <c r="I488" s="102"/>
      <c r="J488" s="102">
        <v>519.4</v>
      </c>
      <c r="K488" s="102">
        <v>522.13333333333333</v>
      </c>
      <c r="L488" s="102">
        <v>534.79999999999995</v>
      </c>
      <c r="M488" s="102">
        <v>554.73333333333335</v>
      </c>
      <c r="N488" s="102">
        <v>52.3333333333333</v>
      </c>
      <c r="O488" s="50"/>
    </row>
    <row r="489" spans="2:15" s="2" customFormat="1" x14ac:dyDescent="0.2">
      <c r="B489" s="275"/>
      <c r="C489" s="281"/>
      <c r="D489" s="279"/>
      <c r="E489" s="99" t="s">
        <v>337</v>
      </c>
      <c r="F489" s="100"/>
      <c r="G489" s="100"/>
      <c r="H489" s="100"/>
      <c r="I489" s="100"/>
      <c r="J489" s="100">
        <v>3326.1333333333332</v>
      </c>
      <c r="K489" s="100">
        <v>3527.7857142857142</v>
      </c>
      <c r="L489" s="100">
        <v>3662.2142857142858</v>
      </c>
      <c r="M489" s="100">
        <v>3612.5714285714284</v>
      </c>
      <c r="N489" s="100">
        <v>299.21428571428601</v>
      </c>
      <c r="O489" s="50"/>
    </row>
    <row r="490" spans="2:15" s="2" customFormat="1" x14ac:dyDescent="0.2">
      <c r="B490" s="275"/>
      <c r="C490" s="281"/>
      <c r="D490" s="279"/>
      <c r="E490" s="101" t="s">
        <v>338</v>
      </c>
      <c r="F490" s="102"/>
      <c r="G490" s="102"/>
      <c r="H490" s="102"/>
      <c r="I490" s="102"/>
      <c r="J490" s="102">
        <v>6389.5</v>
      </c>
      <c r="K490" s="102">
        <v>6439.333333333333</v>
      </c>
      <c r="L490" s="102">
        <v>6587.166666666667</v>
      </c>
      <c r="M490" s="102">
        <v>6452.166666666667</v>
      </c>
      <c r="N490" s="102">
        <v>600.66666666666697</v>
      </c>
      <c r="O490" s="50"/>
    </row>
    <row r="491" spans="2:15" s="2" customFormat="1" x14ac:dyDescent="0.2">
      <c r="B491" s="275"/>
      <c r="C491" s="281"/>
      <c r="D491" s="279"/>
      <c r="E491" s="99" t="s">
        <v>339</v>
      </c>
      <c r="F491" s="100"/>
      <c r="G491" s="100"/>
      <c r="H491" s="100"/>
      <c r="I491" s="100"/>
      <c r="J491" s="100">
        <v>2118.3333333333335</v>
      </c>
      <c r="K491" s="100">
        <v>2149.3333333333335</v>
      </c>
      <c r="L491" s="100">
        <v>2156.3333333333335</v>
      </c>
      <c r="M491" s="100">
        <v>2139.6666666666665</v>
      </c>
      <c r="N491" s="100">
        <v>231.333333333333</v>
      </c>
      <c r="O491" s="50"/>
    </row>
    <row r="492" spans="2:15" s="2" customFormat="1" x14ac:dyDescent="0.2">
      <c r="B492" s="275"/>
      <c r="C492" s="281"/>
      <c r="D492" s="279"/>
      <c r="E492" s="101" t="s">
        <v>340</v>
      </c>
      <c r="F492" s="102"/>
      <c r="G492" s="102"/>
      <c r="H492" s="102"/>
      <c r="I492" s="102"/>
      <c r="J492" s="102">
        <v>6040.5555555555557</v>
      </c>
      <c r="K492" s="102">
        <v>6041.833333333333</v>
      </c>
      <c r="L492" s="102">
        <v>6208.5555555555557</v>
      </c>
      <c r="M492" s="102">
        <v>6136</v>
      </c>
      <c r="N492" s="102">
        <v>553.66666666666697</v>
      </c>
      <c r="O492" s="50"/>
    </row>
    <row r="493" spans="2:15" s="2" customFormat="1" x14ac:dyDescent="0.2">
      <c r="B493" s="275"/>
      <c r="C493" s="281"/>
      <c r="D493" s="275" t="s">
        <v>351</v>
      </c>
      <c r="E493" s="99" t="s">
        <v>335</v>
      </c>
      <c r="F493" s="100"/>
      <c r="G493" s="100"/>
      <c r="H493" s="100"/>
      <c r="I493" s="100"/>
      <c r="J493" s="100">
        <v>50.592592592592595</v>
      </c>
      <c r="K493" s="100">
        <v>46.888888888888886</v>
      </c>
      <c r="L493" s="100">
        <v>30.041666666666668</v>
      </c>
      <c r="M493" s="100">
        <v>44.464285714285715</v>
      </c>
      <c r="N493" s="100">
        <v>12.65625</v>
      </c>
      <c r="O493" s="50"/>
    </row>
    <row r="494" spans="2:15" s="2" customFormat="1" x14ac:dyDescent="0.2">
      <c r="B494" s="275"/>
      <c r="C494" s="281"/>
      <c r="D494" s="275"/>
      <c r="E494" s="101" t="s">
        <v>336</v>
      </c>
      <c r="F494" s="102"/>
      <c r="G494" s="102"/>
      <c r="H494" s="102"/>
      <c r="I494" s="102"/>
      <c r="J494" s="102">
        <v>30.322580645161292</v>
      </c>
      <c r="K494" s="102">
        <v>30.806451612903224</v>
      </c>
      <c r="L494" s="102">
        <v>24.75</v>
      </c>
      <c r="M494" s="102">
        <v>29.676470588235293</v>
      </c>
      <c r="N494" s="102">
        <v>20.852941176470601</v>
      </c>
      <c r="O494" s="50"/>
    </row>
    <row r="495" spans="2:15" s="2" customFormat="1" x14ac:dyDescent="0.2">
      <c r="B495" s="275"/>
      <c r="C495" s="281"/>
      <c r="D495" s="275"/>
      <c r="E495" s="99" t="s">
        <v>337</v>
      </c>
      <c r="F495" s="100"/>
      <c r="G495" s="100"/>
      <c r="H495" s="100"/>
      <c r="I495" s="100"/>
      <c r="J495" s="100">
        <v>127.54838709677419</v>
      </c>
      <c r="K495" s="100">
        <v>128.65625</v>
      </c>
      <c r="L495" s="100">
        <v>118</v>
      </c>
      <c r="M495" s="100">
        <v>131.78787878787878</v>
      </c>
      <c r="N495" s="100">
        <v>112.545454545455</v>
      </c>
      <c r="O495" s="50"/>
    </row>
    <row r="496" spans="2:15" s="2" customFormat="1" x14ac:dyDescent="0.2">
      <c r="B496" s="275"/>
      <c r="C496" s="281"/>
      <c r="D496" s="275"/>
      <c r="E496" s="101" t="s">
        <v>338</v>
      </c>
      <c r="F496" s="102"/>
      <c r="G496" s="102"/>
      <c r="H496" s="102"/>
      <c r="I496" s="102"/>
      <c r="J496" s="102">
        <v>116.43478260869566</v>
      </c>
      <c r="K496" s="102">
        <v>110.96</v>
      </c>
      <c r="L496" s="102">
        <v>109.74074074074075</v>
      </c>
      <c r="M496" s="102">
        <v>112.60714285714286</v>
      </c>
      <c r="N496" s="102">
        <v>116.21428571428601</v>
      </c>
      <c r="O496" s="50"/>
    </row>
    <row r="497" spans="2:15" s="2" customFormat="1" x14ac:dyDescent="0.2">
      <c r="B497" s="275"/>
      <c r="C497" s="281"/>
      <c r="D497" s="275"/>
      <c r="E497" s="99" t="s">
        <v>339</v>
      </c>
      <c r="F497" s="100"/>
      <c r="G497" s="100"/>
      <c r="H497" s="100"/>
      <c r="I497" s="100"/>
      <c r="J497" s="100">
        <v>67.681818181818187</v>
      </c>
      <c r="K497" s="100">
        <v>78.478260869565219</v>
      </c>
      <c r="L497" s="100">
        <v>83.208333333333329</v>
      </c>
      <c r="M497" s="100">
        <v>87.192307692307693</v>
      </c>
      <c r="N497" s="100">
        <v>81.740740740740705</v>
      </c>
      <c r="O497" s="50"/>
    </row>
    <row r="498" spans="2:15" s="2" customFormat="1" x14ac:dyDescent="0.2">
      <c r="B498" s="275"/>
      <c r="C498" s="282"/>
      <c r="D498" s="275"/>
      <c r="E498" s="101" t="s">
        <v>340</v>
      </c>
      <c r="F498" s="102"/>
      <c r="G498" s="102"/>
      <c r="H498" s="102"/>
      <c r="I498" s="102"/>
      <c r="J498" s="102">
        <v>260.67500000000001</v>
      </c>
      <c r="K498" s="102">
        <v>266.26829268292681</v>
      </c>
      <c r="L498" s="102">
        <v>244.02380952380952</v>
      </c>
      <c r="M498" s="102">
        <v>267.17777777777781</v>
      </c>
      <c r="N498" s="102">
        <v>233.84090909090901</v>
      </c>
      <c r="O498" s="50"/>
    </row>
    <row r="499" spans="2:15" s="2" customFormat="1" x14ac:dyDescent="0.2">
      <c r="B499" s="275"/>
      <c r="C499" s="276" t="s">
        <v>122</v>
      </c>
      <c r="D499" s="279" t="s">
        <v>350</v>
      </c>
      <c r="E499" s="99" t="s">
        <v>335</v>
      </c>
      <c r="F499" s="100"/>
      <c r="G499" s="100"/>
      <c r="H499" s="100"/>
      <c r="I499" s="100"/>
      <c r="J499" s="100"/>
      <c r="K499" s="100"/>
      <c r="L499" s="100"/>
      <c r="M499" s="100"/>
      <c r="N499" s="100"/>
      <c r="O499" s="50"/>
    </row>
    <row r="500" spans="2:15" s="2" customFormat="1" x14ac:dyDescent="0.2">
      <c r="B500" s="275"/>
      <c r="C500" s="277"/>
      <c r="D500" s="279"/>
      <c r="E500" s="101" t="s">
        <v>336</v>
      </c>
      <c r="F500" s="102">
        <v>275</v>
      </c>
      <c r="G500" s="102">
        <v>277.29411764705884</v>
      </c>
      <c r="H500" s="102">
        <v>295.875</v>
      </c>
      <c r="I500" s="102">
        <v>327.1875</v>
      </c>
      <c r="J500" s="102">
        <v>342.5</v>
      </c>
      <c r="K500" s="102">
        <v>353.06666666666666</v>
      </c>
      <c r="L500" s="102">
        <v>317.9375</v>
      </c>
      <c r="M500" s="102">
        <v>340.6875</v>
      </c>
      <c r="N500" s="102">
        <v>89.8125</v>
      </c>
      <c r="O500" s="50"/>
    </row>
    <row r="501" spans="2:15" s="2" customFormat="1" x14ac:dyDescent="0.2">
      <c r="B501" s="275"/>
      <c r="C501" s="277"/>
      <c r="D501" s="279"/>
      <c r="E501" s="99" t="s">
        <v>337</v>
      </c>
      <c r="F501" s="100">
        <v>1849.5555555555557</v>
      </c>
      <c r="G501" s="100">
        <v>1893.3333333333333</v>
      </c>
      <c r="H501" s="100">
        <v>1842.3333333333333</v>
      </c>
      <c r="I501" s="100">
        <v>1897.1111111111111</v>
      </c>
      <c r="J501" s="100">
        <v>1987.7647058823529</v>
      </c>
      <c r="K501" s="100">
        <v>2100.625</v>
      </c>
      <c r="L501" s="100">
        <v>2035.25</v>
      </c>
      <c r="M501" s="100">
        <v>2087.1875</v>
      </c>
      <c r="N501" s="100">
        <v>461.625</v>
      </c>
      <c r="O501" s="50"/>
    </row>
    <row r="502" spans="2:15" s="2" customFormat="1" x14ac:dyDescent="0.2">
      <c r="B502" s="275"/>
      <c r="C502" s="277"/>
      <c r="D502" s="279"/>
      <c r="E502" s="101" t="s">
        <v>338</v>
      </c>
      <c r="F502" s="102">
        <v>2721.7</v>
      </c>
      <c r="G502" s="102">
        <v>2878.4</v>
      </c>
      <c r="H502" s="102">
        <v>2853</v>
      </c>
      <c r="I502" s="102">
        <v>3062.1</v>
      </c>
      <c r="J502" s="102">
        <v>2783.909090909091</v>
      </c>
      <c r="K502" s="102">
        <v>2791.7272727272725</v>
      </c>
      <c r="L502" s="102">
        <v>3057.1</v>
      </c>
      <c r="M502" s="102">
        <v>2961.8</v>
      </c>
      <c r="N502" s="102">
        <v>579.45454545454504</v>
      </c>
      <c r="O502" s="50"/>
    </row>
    <row r="503" spans="2:15" s="2" customFormat="1" x14ac:dyDescent="0.2">
      <c r="B503" s="275"/>
      <c r="C503" s="277"/>
      <c r="D503" s="279"/>
      <c r="E503" s="99" t="s">
        <v>339</v>
      </c>
      <c r="F503" s="100">
        <v>1336.5714285714287</v>
      </c>
      <c r="G503" s="100">
        <v>1289.125</v>
      </c>
      <c r="H503" s="100">
        <v>1269.625</v>
      </c>
      <c r="I503" s="100">
        <v>1365.875</v>
      </c>
      <c r="J503" s="100">
        <v>1358.875</v>
      </c>
      <c r="K503" s="100">
        <v>1348</v>
      </c>
      <c r="L503" s="100">
        <v>1205.3333333333333</v>
      </c>
      <c r="M503" s="100">
        <v>1175</v>
      </c>
      <c r="N503" s="100">
        <v>255.6</v>
      </c>
      <c r="O503" s="50"/>
    </row>
    <row r="504" spans="2:15" s="2" customFormat="1" x14ac:dyDescent="0.2">
      <c r="B504" s="275"/>
      <c r="C504" s="277"/>
      <c r="D504" s="279"/>
      <c r="E504" s="101" t="s">
        <v>340</v>
      </c>
      <c r="F504" s="102">
        <v>3727</v>
      </c>
      <c r="G504" s="102">
        <v>3904.35</v>
      </c>
      <c r="H504" s="102">
        <v>3834.95</v>
      </c>
      <c r="I504" s="102">
        <v>4052.3</v>
      </c>
      <c r="J504" s="102">
        <v>4259.5263157894733</v>
      </c>
      <c r="K504" s="102">
        <v>4473.1111111111113</v>
      </c>
      <c r="L504" s="102">
        <v>4398.4444444444443</v>
      </c>
      <c r="M504" s="102">
        <v>4399.166666666667</v>
      </c>
      <c r="N504" s="102">
        <v>986.27777777777806</v>
      </c>
      <c r="O504" s="50"/>
    </row>
    <row r="505" spans="2:15" s="2" customFormat="1" x14ac:dyDescent="0.2">
      <c r="B505" s="275"/>
      <c r="C505" s="277"/>
      <c r="D505" s="275" t="s">
        <v>351</v>
      </c>
      <c r="E505" s="99" t="s">
        <v>335</v>
      </c>
      <c r="F505" s="100">
        <v>106.06896551724138</v>
      </c>
      <c r="G505" s="100">
        <v>115.7</v>
      </c>
      <c r="H505" s="100">
        <v>116</v>
      </c>
      <c r="I505" s="100">
        <v>133.28571428571428</v>
      </c>
      <c r="J505" s="100">
        <v>134.10714285714286</v>
      </c>
      <c r="K505" s="100">
        <v>129.38461538461539</v>
      </c>
      <c r="L505" s="100">
        <v>98.409090909090907</v>
      </c>
      <c r="M505" s="100">
        <v>132.79166666666666</v>
      </c>
      <c r="N505" s="100">
        <v>35.740740740740698</v>
      </c>
      <c r="O505" s="50"/>
    </row>
    <row r="506" spans="2:15" s="2" customFormat="1" x14ac:dyDescent="0.2">
      <c r="B506" s="275"/>
      <c r="C506" s="277"/>
      <c r="D506" s="275"/>
      <c r="E506" s="101" t="s">
        <v>336</v>
      </c>
      <c r="F506" s="102">
        <v>88.685714285714283</v>
      </c>
      <c r="G506" s="102">
        <v>89.457142857142856</v>
      </c>
      <c r="H506" s="102">
        <v>81.594594594594597</v>
      </c>
      <c r="I506" s="102">
        <v>79</v>
      </c>
      <c r="J506" s="102">
        <v>81.96875</v>
      </c>
      <c r="K506" s="102">
        <v>74.161290322580641</v>
      </c>
      <c r="L506" s="102">
        <v>77.444444444444443</v>
      </c>
      <c r="M506" s="102">
        <v>87.892857142857139</v>
      </c>
      <c r="N506" s="102">
        <v>29.133333333333301</v>
      </c>
      <c r="O506" s="50"/>
    </row>
    <row r="507" spans="2:15" s="2" customFormat="1" x14ac:dyDescent="0.2">
      <c r="B507" s="275"/>
      <c r="C507" s="277"/>
      <c r="D507" s="275"/>
      <c r="E507" s="99" t="s">
        <v>337</v>
      </c>
      <c r="F507" s="100">
        <v>478.86206896551727</v>
      </c>
      <c r="G507" s="100">
        <v>454.35483870967744</v>
      </c>
      <c r="H507" s="100">
        <v>453.1</v>
      </c>
      <c r="I507" s="100">
        <v>395.79310344827587</v>
      </c>
      <c r="J507" s="100">
        <v>457.88</v>
      </c>
      <c r="K507" s="100">
        <v>407.30769230769232</v>
      </c>
      <c r="L507" s="100">
        <v>437.13043478260869</v>
      </c>
      <c r="M507" s="100">
        <v>476.47826086956519</v>
      </c>
      <c r="N507" s="100">
        <v>221.26086956521701</v>
      </c>
      <c r="O507" s="50"/>
    </row>
    <row r="508" spans="2:15" s="2" customFormat="1" x14ac:dyDescent="0.2">
      <c r="B508" s="275"/>
      <c r="C508" s="277"/>
      <c r="D508" s="275"/>
      <c r="E508" s="101" t="s">
        <v>338</v>
      </c>
      <c r="F508" s="102">
        <v>671.06666666666672</v>
      </c>
      <c r="G508" s="102">
        <v>591.5625</v>
      </c>
      <c r="H508" s="102">
        <v>593.6875</v>
      </c>
      <c r="I508" s="102">
        <v>512.5</v>
      </c>
      <c r="J508" s="102">
        <v>551</v>
      </c>
      <c r="K508" s="102">
        <v>544.79999999999995</v>
      </c>
      <c r="L508" s="102">
        <v>519.13333333333333</v>
      </c>
      <c r="M508" s="102">
        <v>519.3125</v>
      </c>
      <c r="N508" s="102">
        <v>196.470588235294</v>
      </c>
      <c r="O508" s="50"/>
    </row>
    <row r="509" spans="2:15" s="2" customFormat="1" x14ac:dyDescent="0.2">
      <c r="B509" s="275"/>
      <c r="C509" s="277"/>
      <c r="D509" s="275"/>
      <c r="E509" s="99" t="s">
        <v>339</v>
      </c>
      <c r="F509" s="100">
        <v>501.57142857142856</v>
      </c>
      <c r="G509" s="100">
        <v>462.4</v>
      </c>
      <c r="H509" s="100">
        <v>504.93333333333334</v>
      </c>
      <c r="I509" s="100">
        <v>485</v>
      </c>
      <c r="J509" s="100">
        <v>823</v>
      </c>
      <c r="K509" s="100">
        <v>643.13333333333333</v>
      </c>
      <c r="L509" s="100">
        <v>634.66666666666663</v>
      </c>
      <c r="M509" s="100">
        <v>716.2</v>
      </c>
      <c r="N509" s="100">
        <v>108.533333333333</v>
      </c>
      <c r="O509" s="50"/>
    </row>
    <row r="510" spans="2:15" s="2" customFormat="1" x14ac:dyDescent="0.2">
      <c r="B510" s="275"/>
      <c r="C510" s="278"/>
      <c r="D510" s="275"/>
      <c r="E510" s="101" t="s">
        <v>340</v>
      </c>
      <c r="F510" s="102">
        <v>928.875</v>
      </c>
      <c r="G510" s="102">
        <v>883.04761904761904</v>
      </c>
      <c r="H510" s="102">
        <v>906.46341463414637</v>
      </c>
      <c r="I510" s="102">
        <v>855.66666666666663</v>
      </c>
      <c r="J510" s="102">
        <v>1146.6470588235295</v>
      </c>
      <c r="K510" s="102">
        <v>1032.4848484848485</v>
      </c>
      <c r="L510" s="102">
        <v>988.03125</v>
      </c>
      <c r="M510" s="102">
        <v>1150.2903225806451</v>
      </c>
      <c r="N510" s="102">
        <v>360.48484848484799</v>
      </c>
      <c r="O510" s="50"/>
    </row>
    <row r="511" spans="2:15" s="2" customFormat="1" x14ac:dyDescent="0.2">
      <c r="B511" s="275"/>
      <c r="C511" s="280" t="s">
        <v>123</v>
      </c>
      <c r="D511" s="279" t="s">
        <v>350</v>
      </c>
      <c r="E511" s="99" t="s">
        <v>335</v>
      </c>
      <c r="F511" s="100"/>
      <c r="G511" s="100"/>
      <c r="H511" s="100"/>
      <c r="I511" s="100"/>
      <c r="J511" s="100"/>
      <c r="K511" s="100"/>
      <c r="L511" s="100">
        <v>0</v>
      </c>
      <c r="M511" s="100">
        <v>6.5</v>
      </c>
      <c r="N511" s="100">
        <v>36.6666666666667</v>
      </c>
      <c r="O511" s="50"/>
    </row>
    <row r="512" spans="2:15" s="2" customFormat="1" x14ac:dyDescent="0.2">
      <c r="B512" s="275"/>
      <c r="C512" s="281"/>
      <c r="D512" s="279"/>
      <c r="E512" s="101" t="s">
        <v>336</v>
      </c>
      <c r="F512" s="102">
        <v>732.8125</v>
      </c>
      <c r="G512" s="102">
        <v>721.1875</v>
      </c>
      <c r="H512" s="102">
        <v>703.4375</v>
      </c>
      <c r="I512" s="102">
        <v>659.5</v>
      </c>
      <c r="J512" s="102">
        <v>639.0625</v>
      </c>
      <c r="K512" s="102">
        <v>611.375</v>
      </c>
      <c r="L512" s="102">
        <v>560.6875</v>
      </c>
      <c r="M512" s="102">
        <v>639.0625</v>
      </c>
      <c r="N512" s="102">
        <v>57.875</v>
      </c>
      <c r="O512" s="50"/>
    </row>
    <row r="513" spans="2:15" s="2" customFormat="1" x14ac:dyDescent="0.2">
      <c r="B513" s="275"/>
      <c r="C513" s="281"/>
      <c r="D513" s="279"/>
      <c r="E513" s="99" t="s">
        <v>337</v>
      </c>
      <c r="F513" s="100">
        <v>4692.0555555555557</v>
      </c>
      <c r="G513" s="100">
        <v>4476.166666666667</v>
      </c>
      <c r="H513" s="100">
        <v>4405</v>
      </c>
      <c r="I513" s="100">
        <v>3973.7222222222222</v>
      </c>
      <c r="J513" s="100">
        <v>4024.9411764705883</v>
      </c>
      <c r="K513" s="100">
        <v>3881.0588235294117</v>
      </c>
      <c r="L513" s="100">
        <v>3806.1176470588234</v>
      </c>
      <c r="M513" s="100">
        <v>3614.294117647059</v>
      </c>
      <c r="N513" s="100">
        <v>354</v>
      </c>
      <c r="O513" s="50"/>
    </row>
    <row r="514" spans="2:15" s="2" customFormat="1" x14ac:dyDescent="0.2">
      <c r="B514" s="275"/>
      <c r="C514" s="281"/>
      <c r="D514" s="279"/>
      <c r="E514" s="101" t="s">
        <v>338</v>
      </c>
      <c r="F514" s="102">
        <v>4500.8</v>
      </c>
      <c r="G514" s="102">
        <v>3484.6470588235293</v>
      </c>
      <c r="H514" s="102">
        <v>3413.5882352941176</v>
      </c>
      <c r="I514" s="102">
        <v>3279.705882352941</v>
      </c>
      <c r="J514" s="102">
        <v>3364.4375</v>
      </c>
      <c r="K514" s="102">
        <v>3216.5</v>
      </c>
      <c r="L514" s="102">
        <v>3094.375</v>
      </c>
      <c r="M514" s="102">
        <v>2937.5</v>
      </c>
      <c r="N514" s="102">
        <v>387.2</v>
      </c>
      <c r="O514" s="50"/>
    </row>
    <row r="515" spans="2:15" s="2" customFormat="1" x14ac:dyDescent="0.2">
      <c r="B515" s="275"/>
      <c r="C515" s="281"/>
      <c r="D515" s="279"/>
      <c r="E515" s="99" t="s">
        <v>339</v>
      </c>
      <c r="F515" s="100">
        <v>1709</v>
      </c>
      <c r="G515" s="100">
        <v>1261.1875</v>
      </c>
      <c r="H515" s="100">
        <v>1249.625</v>
      </c>
      <c r="I515" s="100">
        <v>1230.1875</v>
      </c>
      <c r="J515" s="100">
        <v>1348.7333333333333</v>
      </c>
      <c r="K515" s="100">
        <v>1402.6</v>
      </c>
      <c r="L515" s="100">
        <v>1409.6666666666667</v>
      </c>
      <c r="M515" s="100">
        <v>1299.2666666666667</v>
      </c>
      <c r="N515" s="100">
        <v>162.07142857142901</v>
      </c>
      <c r="O515" s="50"/>
    </row>
    <row r="516" spans="2:15" s="2" customFormat="1" x14ac:dyDescent="0.2">
      <c r="B516" s="275"/>
      <c r="C516" s="281"/>
      <c r="D516" s="279"/>
      <c r="E516" s="101" t="s">
        <v>340</v>
      </c>
      <c r="F516" s="102">
        <v>8852.9523809523816</v>
      </c>
      <c r="G516" s="102">
        <v>8168</v>
      </c>
      <c r="H516" s="102">
        <v>8027.1428571428569</v>
      </c>
      <c r="I516" s="102">
        <v>7500.8095238095239</v>
      </c>
      <c r="J516" s="102">
        <v>7635.55</v>
      </c>
      <c r="K516" s="102">
        <v>7413.15</v>
      </c>
      <c r="L516" s="102">
        <v>7216.5</v>
      </c>
      <c r="M516" s="102">
        <v>6908.5</v>
      </c>
      <c r="N516" s="102">
        <v>796.36842105263202</v>
      </c>
      <c r="O516" s="50"/>
    </row>
    <row r="517" spans="2:15" s="2" customFormat="1" x14ac:dyDescent="0.2">
      <c r="B517" s="275"/>
      <c r="C517" s="281"/>
      <c r="D517" s="275" t="s">
        <v>351</v>
      </c>
      <c r="E517" s="99" t="s">
        <v>335</v>
      </c>
      <c r="F517" s="100">
        <v>1.2407407407407407</v>
      </c>
      <c r="G517" s="100">
        <v>1.3050847457627119</v>
      </c>
      <c r="H517" s="100">
        <v>1.6229508196721312</v>
      </c>
      <c r="I517" s="100">
        <v>2.2881355932203391</v>
      </c>
      <c r="J517" s="100">
        <v>1.3709677419354838</v>
      </c>
      <c r="K517" s="100">
        <v>1.540983606557377</v>
      </c>
      <c r="L517" s="100">
        <v>1.9090909090909092</v>
      </c>
      <c r="M517" s="100">
        <v>3.5964912280701755</v>
      </c>
      <c r="N517" s="100">
        <v>20.385964912280699</v>
      </c>
      <c r="O517" s="50"/>
    </row>
    <row r="518" spans="2:15" s="2" customFormat="1" x14ac:dyDescent="0.2">
      <c r="B518" s="275"/>
      <c r="C518" s="281"/>
      <c r="D518" s="275"/>
      <c r="E518" s="101" t="s">
        <v>336</v>
      </c>
      <c r="F518" s="102">
        <v>0.58620689655172409</v>
      </c>
      <c r="G518" s="102">
        <v>0.77966101694915257</v>
      </c>
      <c r="H518" s="102">
        <v>1.2203389830508475</v>
      </c>
      <c r="I518" s="102">
        <v>0.9152542372881356</v>
      </c>
      <c r="J518" s="102">
        <v>1.1587301587301588</v>
      </c>
      <c r="K518" s="102">
        <v>1.0625</v>
      </c>
      <c r="L518" s="102">
        <v>0.95454545454545459</v>
      </c>
      <c r="M518" s="102">
        <v>1.5757575757575757</v>
      </c>
      <c r="N518" s="102">
        <v>16.328125</v>
      </c>
      <c r="O518" s="50"/>
    </row>
    <row r="519" spans="2:15" s="2" customFormat="1" x14ac:dyDescent="0.2">
      <c r="B519" s="275"/>
      <c r="C519" s="281"/>
      <c r="D519" s="275"/>
      <c r="E519" s="99" t="s">
        <v>337</v>
      </c>
      <c r="F519" s="100">
        <v>2.4107142857142856</v>
      </c>
      <c r="G519" s="100">
        <v>2.1090909090909089</v>
      </c>
      <c r="H519" s="100">
        <v>2.3461538461538463</v>
      </c>
      <c r="I519" s="100">
        <v>2.7962962962962963</v>
      </c>
      <c r="J519" s="100">
        <v>2.4912280701754388</v>
      </c>
      <c r="K519" s="100">
        <v>2.1403508771929824</v>
      </c>
      <c r="L519" s="100">
        <v>1.8771929824561404</v>
      </c>
      <c r="M519" s="100">
        <v>1.9649122807017543</v>
      </c>
      <c r="N519" s="100">
        <v>97.068965517241395</v>
      </c>
      <c r="O519" s="50"/>
    </row>
    <row r="520" spans="2:15" s="2" customFormat="1" x14ac:dyDescent="0.2">
      <c r="B520" s="275"/>
      <c r="C520" s="281"/>
      <c r="D520" s="275"/>
      <c r="E520" s="101" t="s">
        <v>338</v>
      </c>
      <c r="F520" s="102">
        <v>6.2641509433962268</v>
      </c>
      <c r="G520" s="102">
        <v>7.5961538461538458</v>
      </c>
      <c r="H520" s="102">
        <v>8.8461538461538467</v>
      </c>
      <c r="I520" s="102">
        <v>9.2549019607843146</v>
      </c>
      <c r="J520" s="102">
        <v>7.8076923076923075</v>
      </c>
      <c r="K520" s="102">
        <v>6.2264150943396226</v>
      </c>
      <c r="L520" s="102">
        <v>9.5925925925925934</v>
      </c>
      <c r="M520" s="102">
        <v>10.924528301886792</v>
      </c>
      <c r="N520" s="102">
        <v>97.240740740740705</v>
      </c>
      <c r="O520" s="50"/>
    </row>
    <row r="521" spans="2:15" s="2" customFormat="1" x14ac:dyDescent="0.2">
      <c r="B521" s="275"/>
      <c r="C521" s="281"/>
      <c r="D521" s="275"/>
      <c r="E521" s="99" t="s">
        <v>339</v>
      </c>
      <c r="F521" s="100">
        <v>10.693877551020408</v>
      </c>
      <c r="G521" s="100">
        <v>15.645833333333334</v>
      </c>
      <c r="H521" s="100">
        <v>23.14</v>
      </c>
      <c r="I521" s="100">
        <v>14.78</v>
      </c>
      <c r="J521" s="100">
        <v>16.88</v>
      </c>
      <c r="K521" s="100">
        <v>8.0769230769230766</v>
      </c>
      <c r="L521" s="100">
        <v>9.7924528301886795</v>
      </c>
      <c r="M521" s="100">
        <v>11.411764705882353</v>
      </c>
      <c r="N521" s="100">
        <v>61.098039215686299</v>
      </c>
      <c r="O521" s="50"/>
    </row>
    <row r="522" spans="2:15" s="2" customFormat="1" x14ac:dyDescent="0.2">
      <c r="B522" s="275"/>
      <c r="C522" s="282"/>
      <c r="D522" s="275"/>
      <c r="E522" s="101" t="s">
        <v>340</v>
      </c>
      <c r="F522" s="102">
        <v>14.181818181818182</v>
      </c>
      <c r="G522" s="102">
        <v>18.223684210526315</v>
      </c>
      <c r="H522" s="102">
        <v>24.177215189873419</v>
      </c>
      <c r="I522" s="102">
        <v>20.407894736842106</v>
      </c>
      <c r="J522" s="102">
        <v>19.375</v>
      </c>
      <c r="K522" s="102">
        <v>12.765432098765432</v>
      </c>
      <c r="L522" s="102">
        <v>15.619047619047619</v>
      </c>
      <c r="M522" s="102">
        <v>19.530864197530864</v>
      </c>
      <c r="N522" s="102">
        <v>192.90476190476201</v>
      </c>
      <c r="O522" s="50"/>
    </row>
    <row r="523" spans="2:15" s="2" customFormat="1" x14ac:dyDescent="0.2">
      <c r="B523" s="275"/>
      <c r="C523" s="276" t="s">
        <v>124</v>
      </c>
      <c r="D523" s="279" t="s">
        <v>350</v>
      </c>
      <c r="E523" s="99" t="s">
        <v>335</v>
      </c>
      <c r="F523" s="100"/>
      <c r="G523" s="100"/>
      <c r="H523" s="100"/>
      <c r="I523" s="100"/>
      <c r="J523" s="100"/>
      <c r="K523" s="100">
        <v>15</v>
      </c>
      <c r="L523" s="100"/>
      <c r="M523" s="100"/>
      <c r="N523" s="100"/>
      <c r="O523" s="50"/>
    </row>
    <row r="524" spans="2:15" s="2" customFormat="1" x14ac:dyDescent="0.2">
      <c r="B524" s="275"/>
      <c r="C524" s="277"/>
      <c r="D524" s="279"/>
      <c r="E524" s="101" t="s">
        <v>336</v>
      </c>
      <c r="F524" s="102">
        <v>151.88</v>
      </c>
      <c r="G524" s="102">
        <v>156.08695652173913</v>
      </c>
      <c r="H524" s="102">
        <v>122.34782608695652</v>
      </c>
      <c r="I524" s="102">
        <v>120.5</v>
      </c>
      <c r="J524" s="102">
        <v>135.52173913043478</v>
      </c>
      <c r="K524" s="102">
        <v>141.16666666666666</v>
      </c>
      <c r="L524" s="102">
        <v>141.29166666666666</v>
      </c>
      <c r="M524" s="102">
        <v>124.85185185185185</v>
      </c>
      <c r="N524" s="102">
        <v>45.115384615384599</v>
      </c>
      <c r="O524" s="50"/>
    </row>
    <row r="525" spans="2:15" s="2" customFormat="1" x14ac:dyDescent="0.2">
      <c r="B525" s="275"/>
      <c r="C525" s="277"/>
      <c r="D525" s="279"/>
      <c r="E525" s="99" t="s">
        <v>337</v>
      </c>
      <c r="F525" s="100">
        <v>837.74193548387098</v>
      </c>
      <c r="G525" s="100">
        <v>757.71875</v>
      </c>
      <c r="H525" s="100">
        <v>718.1875</v>
      </c>
      <c r="I525" s="100">
        <v>661.34375</v>
      </c>
      <c r="J525" s="100">
        <v>628.6875</v>
      </c>
      <c r="K525" s="100">
        <v>603.6875</v>
      </c>
      <c r="L525" s="100">
        <v>590.25</v>
      </c>
      <c r="M525" s="100">
        <v>524.4</v>
      </c>
      <c r="N525" s="100">
        <v>209.81818181818201</v>
      </c>
      <c r="O525" s="50"/>
    </row>
    <row r="526" spans="2:15" s="2" customFormat="1" x14ac:dyDescent="0.2">
      <c r="B526" s="275"/>
      <c r="C526" s="277"/>
      <c r="D526" s="279"/>
      <c r="E526" s="101" t="s">
        <v>338</v>
      </c>
      <c r="F526" s="102">
        <v>2219.2727272727275</v>
      </c>
      <c r="G526" s="102">
        <v>2183.181818181818</v>
      </c>
      <c r="H526" s="102">
        <v>1984</v>
      </c>
      <c r="I526" s="102">
        <v>1817.1538461538462</v>
      </c>
      <c r="J526" s="102">
        <v>1669.2857142857142</v>
      </c>
      <c r="K526" s="102">
        <v>1712.6923076923076</v>
      </c>
      <c r="L526" s="102">
        <v>1656.3846153846155</v>
      </c>
      <c r="M526" s="102">
        <v>1445.5714285714287</v>
      </c>
      <c r="N526" s="102">
        <v>464.57142857142901</v>
      </c>
      <c r="O526" s="50"/>
    </row>
    <row r="527" spans="2:15" s="2" customFormat="1" x14ac:dyDescent="0.2">
      <c r="B527" s="275"/>
      <c r="C527" s="277"/>
      <c r="D527" s="279"/>
      <c r="E527" s="99" t="s">
        <v>339</v>
      </c>
      <c r="F527" s="100">
        <v>886.72727272727275</v>
      </c>
      <c r="G527" s="100">
        <v>818</v>
      </c>
      <c r="H527" s="100">
        <v>719.41666666666663</v>
      </c>
      <c r="I527" s="100">
        <v>718.58333333333337</v>
      </c>
      <c r="J527" s="100">
        <v>743.16666666666663</v>
      </c>
      <c r="K527" s="100">
        <v>749.75</v>
      </c>
      <c r="L527" s="100">
        <v>750.16666666666663</v>
      </c>
      <c r="M527" s="100">
        <v>644.84615384615381</v>
      </c>
      <c r="N527" s="100">
        <v>167</v>
      </c>
      <c r="O527" s="50"/>
    </row>
    <row r="528" spans="2:15" s="2" customFormat="1" x14ac:dyDescent="0.2">
      <c r="B528" s="275"/>
      <c r="C528" s="277"/>
      <c r="D528" s="279"/>
      <c r="E528" s="101" t="s">
        <v>340</v>
      </c>
      <c r="F528" s="102">
        <v>1826.6571428571428</v>
      </c>
      <c r="G528" s="102">
        <v>1738.5714285714287</v>
      </c>
      <c r="H528" s="102">
        <v>1617.6944444444443</v>
      </c>
      <c r="I528" s="102">
        <v>1564.25</v>
      </c>
      <c r="J528" s="102">
        <v>1542.3055555555557</v>
      </c>
      <c r="K528" s="102">
        <v>1499.5277777777778</v>
      </c>
      <c r="L528" s="102">
        <v>1467.6388888888889</v>
      </c>
      <c r="M528" s="102">
        <v>1331.9736842105262</v>
      </c>
      <c r="N528" s="102">
        <v>430.05128205128199</v>
      </c>
      <c r="O528" s="50"/>
    </row>
    <row r="529" spans="2:15" s="2" customFormat="1" x14ac:dyDescent="0.2">
      <c r="B529" s="275"/>
      <c r="C529" s="277"/>
      <c r="D529" s="275" t="s">
        <v>351</v>
      </c>
      <c r="E529" s="99" t="s">
        <v>335</v>
      </c>
      <c r="F529" s="100">
        <v>44.170731707317074</v>
      </c>
      <c r="G529" s="100">
        <v>40.244444444444447</v>
      </c>
      <c r="H529" s="100">
        <v>48.541666666666664</v>
      </c>
      <c r="I529" s="100">
        <v>49.98</v>
      </c>
      <c r="J529" s="100">
        <v>61.723404255319146</v>
      </c>
      <c r="K529" s="100">
        <v>55.673469387755105</v>
      </c>
      <c r="L529" s="100">
        <v>45.627906976744185</v>
      </c>
      <c r="M529" s="100">
        <v>51.333333333333336</v>
      </c>
      <c r="N529" s="100">
        <v>18.6428571428571</v>
      </c>
      <c r="O529" s="50"/>
    </row>
    <row r="530" spans="2:15" s="2" customFormat="1" x14ac:dyDescent="0.2">
      <c r="B530" s="275"/>
      <c r="C530" s="277"/>
      <c r="D530" s="275"/>
      <c r="E530" s="101" t="s">
        <v>336</v>
      </c>
      <c r="F530" s="102">
        <v>26.155555555555555</v>
      </c>
      <c r="G530" s="102">
        <v>24.795918367346939</v>
      </c>
      <c r="H530" s="102">
        <v>25.66</v>
      </c>
      <c r="I530" s="102">
        <v>27.862745098039216</v>
      </c>
      <c r="J530" s="102">
        <v>32.700000000000003</v>
      </c>
      <c r="K530" s="102">
        <v>34.163265306122447</v>
      </c>
      <c r="L530" s="102">
        <v>29.92</v>
      </c>
      <c r="M530" s="102">
        <v>33.770833333333336</v>
      </c>
      <c r="N530" s="102">
        <v>18.614035087719301</v>
      </c>
      <c r="O530" s="50"/>
    </row>
    <row r="531" spans="2:15" s="2" customFormat="1" x14ac:dyDescent="0.2">
      <c r="B531" s="275"/>
      <c r="C531" s="277"/>
      <c r="D531" s="275"/>
      <c r="E531" s="99" t="s">
        <v>337</v>
      </c>
      <c r="F531" s="100">
        <v>133.15909090909091</v>
      </c>
      <c r="G531" s="100">
        <v>133.41304347826087</v>
      </c>
      <c r="H531" s="100">
        <v>133.89583333333334</v>
      </c>
      <c r="I531" s="100">
        <v>146.73333333333332</v>
      </c>
      <c r="J531" s="100">
        <v>139.65217391304347</v>
      </c>
      <c r="K531" s="100">
        <v>133.54166666666666</v>
      </c>
      <c r="L531" s="100">
        <v>117.80392156862744</v>
      </c>
      <c r="M531" s="100">
        <v>126.36538461538461</v>
      </c>
      <c r="N531" s="100">
        <v>82.654545454545499</v>
      </c>
      <c r="O531" s="50"/>
    </row>
    <row r="532" spans="2:15" s="2" customFormat="1" x14ac:dyDescent="0.2">
      <c r="B532" s="275"/>
      <c r="C532" s="277"/>
      <c r="D532" s="275"/>
      <c r="E532" s="101" t="s">
        <v>338</v>
      </c>
      <c r="F532" s="102">
        <v>236.63636363636363</v>
      </c>
      <c r="G532" s="102">
        <v>248.18181818181819</v>
      </c>
      <c r="H532" s="102">
        <v>241.83333333333334</v>
      </c>
      <c r="I532" s="102">
        <v>224.96153846153845</v>
      </c>
      <c r="J532" s="102">
        <v>202.39285714285714</v>
      </c>
      <c r="K532" s="102">
        <v>204.03571428571428</v>
      </c>
      <c r="L532" s="102">
        <v>173.4</v>
      </c>
      <c r="M532" s="102">
        <v>182.93333333333334</v>
      </c>
      <c r="N532" s="102">
        <v>106.645161290323</v>
      </c>
      <c r="O532" s="50"/>
    </row>
    <row r="533" spans="2:15" s="2" customFormat="1" x14ac:dyDescent="0.2">
      <c r="B533" s="275"/>
      <c r="C533" s="277"/>
      <c r="D533" s="275"/>
      <c r="E533" s="99" t="s">
        <v>339</v>
      </c>
      <c r="F533" s="100">
        <v>160.85</v>
      </c>
      <c r="G533" s="100">
        <v>146.54545454545453</v>
      </c>
      <c r="H533" s="100">
        <v>145.91999999999999</v>
      </c>
      <c r="I533" s="100">
        <v>149.72</v>
      </c>
      <c r="J533" s="100">
        <v>154.24</v>
      </c>
      <c r="K533" s="100">
        <v>153.4</v>
      </c>
      <c r="L533" s="100">
        <v>132</v>
      </c>
      <c r="M533" s="100">
        <v>145.28</v>
      </c>
      <c r="N533" s="100">
        <v>58.074074074074097</v>
      </c>
      <c r="O533" s="50"/>
    </row>
    <row r="534" spans="2:15" s="2" customFormat="1" x14ac:dyDescent="0.2">
      <c r="B534" s="275"/>
      <c r="C534" s="278"/>
      <c r="D534" s="275"/>
      <c r="E534" s="101" t="s">
        <v>340</v>
      </c>
      <c r="F534" s="102">
        <v>325.84905660377359</v>
      </c>
      <c r="G534" s="102">
        <v>318.69642857142856</v>
      </c>
      <c r="H534" s="102">
        <v>319.5409836065574</v>
      </c>
      <c r="I534" s="102">
        <v>329.75409836065575</v>
      </c>
      <c r="J534" s="102">
        <v>335.78688524590166</v>
      </c>
      <c r="K534" s="102">
        <v>333.77049180327867</v>
      </c>
      <c r="L534" s="102">
        <v>278.46153846153845</v>
      </c>
      <c r="M534" s="102">
        <v>313.90476190476193</v>
      </c>
      <c r="N534" s="102">
        <v>172.01492537313399</v>
      </c>
      <c r="O534" s="50"/>
    </row>
    <row r="535" spans="2:15" s="2" customFormat="1" x14ac:dyDescent="0.2">
      <c r="B535" s="279" t="s">
        <v>342</v>
      </c>
      <c r="C535" s="280" t="s">
        <v>217</v>
      </c>
      <c r="D535" s="279" t="s">
        <v>350</v>
      </c>
      <c r="E535" s="99" t="s">
        <v>335</v>
      </c>
      <c r="F535" s="100"/>
      <c r="G535" s="100"/>
      <c r="H535" s="100"/>
      <c r="I535" s="100"/>
      <c r="J535" s="100"/>
      <c r="K535" s="100"/>
      <c r="L535" s="100"/>
      <c r="M535" s="100"/>
      <c r="N535" s="100"/>
      <c r="O535" s="50"/>
    </row>
    <row r="536" spans="2:15" s="2" customFormat="1" x14ac:dyDescent="0.2">
      <c r="B536" s="279"/>
      <c r="C536" s="281"/>
      <c r="D536" s="279"/>
      <c r="E536" s="101" t="s">
        <v>336</v>
      </c>
      <c r="F536" s="102">
        <v>4.1746776084407973</v>
      </c>
      <c r="G536" s="102">
        <v>4.0329799764428742</v>
      </c>
      <c r="H536" s="102">
        <v>3.8807649043869517</v>
      </c>
      <c r="I536" s="102">
        <v>3.4208715596330275</v>
      </c>
      <c r="J536" s="102">
        <v>3.3371691599539699</v>
      </c>
      <c r="K536" s="102">
        <v>3.324418604651163</v>
      </c>
      <c r="L536" s="102">
        <v>3.1494252873563218</v>
      </c>
      <c r="M536" s="102">
        <v>4.4051094890510951</v>
      </c>
      <c r="N536" s="102">
        <v>9.6996424314660299</v>
      </c>
      <c r="O536" s="50"/>
    </row>
    <row r="537" spans="2:15" s="2" customFormat="1" x14ac:dyDescent="0.2">
      <c r="B537" s="279"/>
      <c r="C537" s="281"/>
      <c r="D537" s="279"/>
      <c r="E537" s="99" t="s">
        <v>337</v>
      </c>
      <c r="F537" s="100">
        <v>25.072985781990521</v>
      </c>
      <c r="G537" s="100">
        <v>23.372641509433961</v>
      </c>
      <c r="H537" s="100">
        <v>25.012037037037036</v>
      </c>
      <c r="I537" s="100">
        <v>23.286915887850466</v>
      </c>
      <c r="J537" s="100">
        <v>21.525092936802974</v>
      </c>
      <c r="K537" s="100">
        <v>21.355238095238096</v>
      </c>
      <c r="L537" s="100">
        <v>20.603010348071496</v>
      </c>
      <c r="M537" s="100">
        <v>19.797961075069509</v>
      </c>
      <c r="N537" s="100">
        <v>48.421150278293098</v>
      </c>
      <c r="O537" s="50"/>
    </row>
    <row r="538" spans="2:15" s="2" customFormat="1" x14ac:dyDescent="0.2">
      <c r="B538" s="279"/>
      <c r="C538" s="281"/>
      <c r="D538" s="279"/>
      <c r="E538" s="101" t="s">
        <v>338</v>
      </c>
      <c r="F538" s="102">
        <v>57.250793650793653</v>
      </c>
      <c r="G538" s="102">
        <v>71.891402714932127</v>
      </c>
      <c r="H538" s="102">
        <v>74.192307692307693</v>
      </c>
      <c r="I538" s="102">
        <v>66.739299610894946</v>
      </c>
      <c r="J538" s="102">
        <v>54.228395061728392</v>
      </c>
      <c r="K538" s="102">
        <v>75.82083333333334</v>
      </c>
      <c r="L538" s="102">
        <v>71.139442231075691</v>
      </c>
      <c r="M538" s="102">
        <v>59.411564625850339</v>
      </c>
      <c r="N538" s="102">
        <v>131.56711409395999</v>
      </c>
      <c r="O538" s="50"/>
    </row>
    <row r="539" spans="2:15" s="2" customFormat="1" x14ac:dyDescent="0.2">
      <c r="B539" s="279"/>
      <c r="C539" s="281"/>
      <c r="D539" s="279"/>
      <c r="E539" s="99" t="s">
        <v>339</v>
      </c>
      <c r="F539" s="100">
        <v>22.442982456140349</v>
      </c>
      <c r="G539" s="100">
        <v>30.797385620915033</v>
      </c>
      <c r="H539" s="100">
        <v>31.320512820512821</v>
      </c>
      <c r="I539" s="100">
        <v>27.915730337078653</v>
      </c>
      <c r="J539" s="100">
        <v>23.331838565022423</v>
      </c>
      <c r="K539" s="100">
        <v>33.297619047619051</v>
      </c>
      <c r="L539" s="100">
        <v>38.231638418079093</v>
      </c>
      <c r="M539" s="100">
        <v>31.247619047619047</v>
      </c>
      <c r="N539" s="100">
        <v>69.218181818181804</v>
      </c>
      <c r="O539" s="50"/>
    </row>
    <row r="540" spans="2:15" s="2" customFormat="1" x14ac:dyDescent="0.2">
      <c r="B540" s="279"/>
      <c r="C540" s="281"/>
      <c r="D540" s="279"/>
      <c r="E540" s="101" t="s">
        <v>340</v>
      </c>
      <c r="F540" s="102">
        <v>49.706542056074767</v>
      </c>
      <c r="G540" s="102">
        <v>45.294063079777366</v>
      </c>
      <c r="H540" s="102">
        <v>48.417814508723602</v>
      </c>
      <c r="I540" s="102">
        <v>46.034958601655937</v>
      </c>
      <c r="J540" s="102">
        <v>44.780934922089827</v>
      </c>
      <c r="K540" s="102">
        <v>45.039449541284405</v>
      </c>
      <c r="L540" s="102">
        <v>44.716878402903809</v>
      </c>
      <c r="M540" s="102">
        <v>44.423007246376812</v>
      </c>
      <c r="N540" s="102">
        <v>103.771247739602</v>
      </c>
      <c r="O540" s="50"/>
    </row>
    <row r="541" spans="2:15" s="2" customFormat="1" x14ac:dyDescent="0.2">
      <c r="B541" s="279"/>
      <c r="C541" s="281"/>
      <c r="D541" s="275" t="s">
        <v>351</v>
      </c>
      <c r="E541" s="99" t="s">
        <v>335</v>
      </c>
      <c r="F541" s="100">
        <v>68.333333333333329</v>
      </c>
      <c r="G541" s="100">
        <v>59</v>
      </c>
      <c r="H541" s="100">
        <v>46</v>
      </c>
      <c r="I541" s="100">
        <v>79.666666666666671</v>
      </c>
      <c r="J541" s="100">
        <v>124.5</v>
      </c>
      <c r="K541" s="100">
        <v>131.5</v>
      </c>
      <c r="L541" s="100">
        <v>107</v>
      </c>
      <c r="M541" s="100">
        <v>65.666666666666671</v>
      </c>
      <c r="N541" s="100">
        <v>8</v>
      </c>
      <c r="O541" s="50"/>
    </row>
    <row r="542" spans="2:15" s="2" customFormat="1" x14ac:dyDescent="0.2">
      <c r="B542" s="279"/>
      <c r="C542" s="281"/>
      <c r="D542" s="275"/>
      <c r="E542" s="101" t="s">
        <v>336</v>
      </c>
      <c r="F542" s="102">
        <v>89.666666666666671</v>
      </c>
      <c r="G542" s="102">
        <v>108</v>
      </c>
      <c r="H542" s="102">
        <v>70</v>
      </c>
      <c r="I542" s="102">
        <v>71</v>
      </c>
      <c r="J542" s="102">
        <v>82.333333333333329</v>
      </c>
      <c r="K542" s="102">
        <v>82.333333333333329</v>
      </c>
      <c r="L542" s="102">
        <v>91.666666666666671</v>
      </c>
      <c r="M542" s="102">
        <v>65.5</v>
      </c>
      <c r="N542" s="102">
        <v>7.5</v>
      </c>
      <c r="O542" s="50"/>
    </row>
    <row r="543" spans="2:15" s="2" customFormat="1" x14ac:dyDescent="0.2">
      <c r="B543" s="279"/>
      <c r="C543" s="281"/>
      <c r="D543" s="275"/>
      <c r="E543" s="99" t="s">
        <v>337</v>
      </c>
      <c r="F543" s="100">
        <v>862.5</v>
      </c>
      <c r="G543" s="100">
        <v>1658</v>
      </c>
      <c r="H543" s="100">
        <v>1105</v>
      </c>
      <c r="I543" s="100">
        <v>1118</v>
      </c>
      <c r="J543" s="100">
        <v>1183</v>
      </c>
      <c r="K543" s="100">
        <v>1124</v>
      </c>
      <c r="L543" s="100">
        <v>1218</v>
      </c>
      <c r="M543" s="100">
        <v>1351</v>
      </c>
      <c r="N543" s="100">
        <v>163</v>
      </c>
      <c r="O543" s="50"/>
    </row>
    <row r="544" spans="2:15" s="2" customFormat="1" x14ac:dyDescent="0.2">
      <c r="B544" s="279"/>
      <c r="C544" s="281"/>
      <c r="D544" s="275"/>
      <c r="E544" s="101" t="s">
        <v>338</v>
      </c>
      <c r="F544" s="102">
        <v>612.5</v>
      </c>
      <c r="G544" s="102">
        <v>538.5</v>
      </c>
      <c r="H544" s="102">
        <v>362</v>
      </c>
      <c r="I544" s="102">
        <v>379</v>
      </c>
      <c r="J544" s="102">
        <v>797</v>
      </c>
      <c r="K544" s="102">
        <v>746</v>
      </c>
      <c r="L544" s="102">
        <v>814</v>
      </c>
      <c r="M544" s="102">
        <v>907</v>
      </c>
      <c r="N544" s="102">
        <v>89</v>
      </c>
      <c r="O544" s="50"/>
    </row>
    <row r="545" spans="2:15" s="2" customFormat="1" x14ac:dyDescent="0.2">
      <c r="B545" s="279"/>
      <c r="C545" s="281"/>
      <c r="D545" s="275"/>
      <c r="E545" s="99" t="s">
        <v>339</v>
      </c>
      <c r="F545" s="100">
        <v>282</v>
      </c>
      <c r="G545" s="100">
        <v>314</v>
      </c>
      <c r="H545" s="100">
        <v>301</v>
      </c>
      <c r="I545" s="100">
        <v>163</v>
      </c>
      <c r="J545" s="100"/>
      <c r="K545" s="100">
        <v>377</v>
      </c>
      <c r="L545" s="100">
        <v>523</v>
      </c>
      <c r="M545" s="100">
        <v>588</v>
      </c>
      <c r="N545" s="100">
        <v>37</v>
      </c>
      <c r="O545" s="50"/>
    </row>
    <row r="546" spans="2:15" s="2" customFormat="1" x14ac:dyDescent="0.2">
      <c r="B546" s="279"/>
      <c r="C546" s="282"/>
      <c r="D546" s="275"/>
      <c r="E546" s="101" t="s">
        <v>340</v>
      </c>
      <c r="F546" s="102">
        <v>926.5</v>
      </c>
      <c r="G546" s="102">
        <v>721.8</v>
      </c>
      <c r="H546" s="102">
        <v>504.8</v>
      </c>
      <c r="I546" s="102">
        <v>663.5</v>
      </c>
      <c r="J546" s="102">
        <v>946</v>
      </c>
      <c r="K546" s="102">
        <v>919</v>
      </c>
      <c r="L546" s="102">
        <v>1014.6666666666666</v>
      </c>
      <c r="M546" s="102">
        <v>826.25</v>
      </c>
      <c r="N546" s="102">
        <v>83.75</v>
      </c>
      <c r="O546" s="50"/>
    </row>
    <row r="547" spans="2:15" s="2" customFormat="1" x14ac:dyDescent="0.2">
      <c r="B547" s="279"/>
      <c r="C547" s="276" t="s">
        <v>218</v>
      </c>
      <c r="D547" s="279" t="s">
        <v>350</v>
      </c>
      <c r="E547" s="99" t="s">
        <v>335</v>
      </c>
      <c r="F547" s="100"/>
      <c r="G547" s="100"/>
      <c r="H547" s="100"/>
      <c r="I547" s="100"/>
      <c r="J547" s="100"/>
      <c r="K547" s="100"/>
      <c r="L547" s="100"/>
      <c r="M547" s="100"/>
      <c r="N547" s="100"/>
      <c r="O547" s="50"/>
    </row>
    <row r="548" spans="2:15" s="2" customFormat="1" x14ac:dyDescent="0.2">
      <c r="B548" s="279"/>
      <c r="C548" s="277"/>
      <c r="D548" s="279"/>
      <c r="E548" s="101" t="s">
        <v>336</v>
      </c>
      <c r="F548" s="102">
        <v>109.13829787234043</v>
      </c>
      <c r="G548" s="102">
        <v>120.28260869565217</v>
      </c>
      <c r="H548" s="102">
        <v>116.74725274725274</v>
      </c>
      <c r="I548" s="102">
        <v>127.13186813186813</v>
      </c>
      <c r="J548" s="102">
        <v>117.91836734693878</v>
      </c>
      <c r="K548" s="102">
        <v>128.77659574468086</v>
      </c>
      <c r="L548" s="102">
        <v>139.36666666666667</v>
      </c>
      <c r="M548" s="102">
        <v>133.38947368421051</v>
      </c>
      <c r="N548" s="102">
        <v>29.344086021505401</v>
      </c>
      <c r="O548" s="50"/>
    </row>
    <row r="549" spans="2:15" s="2" customFormat="1" x14ac:dyDescent="0.2">
      <c r="B549" s="279"/>
      <c r="C549" s="277"/>
      <c r="D549" s="279"/>
      <c r="E549" s="99" t="s">
        <v>337</v>
      </c>
      <c r="F549" s="100">
        <v>626.00892857142856</v>
      </c>
      <c r="G549" s="100">
        <v>685.76851851851848</v>
      </c>
      <c r="H549" s="100">
        <v>631.53043478260872</v>
      </c>
      <c r="I549" s="100">
        <v>631.7155172413793</v>
      </c>
      <c r="J549" s="100">
        <v>663.16814159292039</v>
      </c>
      <c r="K549" s="100">
        <v>639.16379310344826</v>
      </c>
      <c r="L549" s="100">
        <v>670.67241379310349</v>
      </c>
      <c r="M549" s="100">
        <v>631.11764705882354</v>
      </c>
      <c r="N549" s="100">
        <v>133.48739495798301</v>
      </c>
      <c r="O549" s="50"/>
    </row>
    <row r="550" spans="2:15" s="2" customFormat="1" x14ac:dyDescent="0.2">
      <c r="B550" s="279"/>
      <c r="C550" s="277"/>
      <c r="D550" s="279"/>
      <c r="E550" s="101" t="s">
        <v>338</v>
      </c>
      <c r="F550" s="102">
        <v>2521.7222222222222</v>
      </c>
      <c r="G550" s="102">
        <v>2757.9444444444443</v>
      </c>
      <c r="H550" s="102">
        <v>2833.2222222222222</v>
      </c>
      <c r="I550" s="102">
        <v>2812.7894736842104</v>
      </c>
      <c r="J550" s="102">
        <v>2435.1304347826085</v>
      </c>
      <c r="K550" s="102">
        <v>2205.217391304348</v>
      </c>
      <c r="L550" s="102">
        <v>2320.9565217391305</v>
      </c>
      <c r="M550" s="102">
        <v>2423.181818181818</v>
      </c>
      <c r="N550" s="102">
        <v>449.24</v>
      </c>
      <c r="O550" s="50"/>
    </row>
    <row r="551" spans="2:15" s="2" customFormat="1" x14ac:dyDescent="0.2">
      <c r="B551" s="279"/>
      <c r="C551" s="277"/>
      <c r="D551" s="279"/>
      <c r="E551" s="99" t="s">
        <v>339</v>
      </c>
      <c r="F551" s="100">
        <v>878.88888888888891</v>
      </c>
      <c r="G551" s="100">
        <v>952.38888888888891</v>
      </c>
      <c r="H551" s="100">
        <v>1035.0555555555557</v>
      </c>
      <c r="I551" s="100">
        <v>1029.7894736842106</v>
      </c>
      <c r="J551" s="100">
        <v>957.42857142857144</v>
      </c>
      <c r="K551" s="100">
        <v>677.04347826086962</v>
      </c>
      <c r="L551" s="100">
        <v>720.21739130434787</v>
      </c>
      <c r="M551" s="100">
        <v>795.95652173913038</v>
      </c>
      <c r="N551" s="100">
        <v>179.21739130434801</v>
      </c>
      <c r="O551" s="50"/>
    </row>
    <row r="552" spans="2:15" s="2" customFormat="1" x14ac:dyDescent="0.2">
      <c r="B552" s="279"/>
      <c r="C552" s="277"/>
      <c r="D552" s="279"/>
      <c r="E552" s="101" t="s">
        <v>340</v>
      </c>
      <c r="F552" s="102">
        <v>1179.875</v>
      </c>
      <c r="G552" s="102">
        <v>1287.4152542372881</v>
      </c>
      <c r="H552" s="102">
        <v>1223.0319999999999</v>
      </c>
      <c r="I552" s="102">
        <v>1283.3902439024391</v>
      </c>
      <c r="J552" s="102">
        <v>1343.8677685950413</v>
      </c>
      <c r="K552" s="102">
        <v>1230.1612903225807</v>
      </c>
      <c r="L552" s="102">
        <v>1292.6451612903227</v>
      </c>
      <c r="M552" s="102">
        <v>1285.4193548387098</v>
      </c>
      <c r="N552" s="102">
        <v>276.15447154471502</v>
      </c>
      <c r="O552" s="50"/>
    </row>
    <row r="553" spans="2:15" s="2" customFormat="1" x14ac:dyDescent="0.2">
      <c r="B553" s="279"/>
      <c r="C553" s="277"/>
      <c r="D553" s="275" t="s">
        <v>351</v>
      </c>
      <c r="E553" s="99" t="s">
        <v>335</v>
      </c>
      <c r="F553" s="100">
        <v>252</v>
      </c>
      <c r="G553" s="100">
        <v>189.3</v>
      </c>
      <c r="H553" s="100">
        <v>182.1</v>
      </c>
      <c r="I553" s="100">
        <v>161.27272727272728</v>
      </c>
      <c r="J553" s="100">
        <v>166.33333333333334</v>
      </c>
      <c r="K553" s="100">
        <v>288.83333333333331</v>
      </c>
      <c r="L553" s="100">
        <v>435</v>
      </c>
      <c r="M553" s="100">
        <v>362</v>
      </c>
      <c r="N553" s="100">
        <v>20.25</v>
      </c>
      <c r="O553" s="50"/>
    </row>
    <row r="554" spans="2:15" s="2" customFormat="1" x14ac:dyDescent="0.2">
      <c r="B554" s="279"/>
      <c r="C554" s="277"/>
      <c r="D554" s="275"/>
      <c r="E554" s="101" t="s">
        <v>336</v>
      </c>
      <c r="F554" s="102">
        <v>140.11111111111111</v>
      </c>
      <c r="G554" s="102">
        <v>109.5</v>
      </c>
      <c r="H554" s="102">
        <v>108.63636363636364</v>
      </c>
      <c r="I554" s="102">
        <v>96.15384615384616</v>
      </c>
      <c r="J554" s="102">
        <v>88.928571428571431</v>
      </c>
      <c r="K554" s="102">
        <v>134.30000000000001</v>
      </c>
      <c r="L554" s="102">
        <v>99.727272727272734</v>
      </c>
      <c r="M554" s="102">
        <v>127.90909090909091</v>
      </c>
      <c r="N554" s="102">
        <v>26</v>
      </c>
      <c r="O554" s="50"/>
    </row>
    <row r="555" spans="2:15" s="2" customFormat="1" x14ac:dyDescent="0.2">
      <c r="B555" s="279"/>
      <c r="C555" s="277"/>
      <c r="D555" s="275"/>
      <c r="E555" s="99" t="s">
        <v>337</v>
      </c>
      <c r="F555" s="100">
        <v>859.5</v>
      </c>
      <c r="G555" s="100">
        <v>685.625</v>
      </c>
      <c r="H555" s="100">
        <v>1110</v>
      </c>
      <c r="I555" s="100">
        <v>687</v>
      </c>
      <c r="J555" s="100">
        <v>828.57142857142856</v>
      </c>
      <c r="K555" s="100">
        <v>970.66666666666663</v>
      </c>
      <c r="L555" s="100">
        <v>619.55555555555554</v>
      </c>
      <c r="M555" s="100">
        <v>784.375</v>
      </c>
      <c r="N555" s="100">
        <v>118.9</v>
      </c>
      <c r="O555" s="50"/>
    </row>
    <row r="556" spans="2:15" s="2" customFormat="1" x14ac:dyDescent="0.2">
      <c r="B556" s="279"/>
      <c r="C556" s="277"/>
      <c r="D556" s="275"/>
      <c r="E556" s="101" t="s">
        <v>338</v>
      </c>
      <c r="F556" s="102">
        <v>507.66666666666669</v>
      </c>
      <c r="G556" s="102">
        <v>427.28571428571428</v>
      </c>
      <c r="H556" s="102">
        <v>1603</v>
      </c>
      <c r="I556" s="102">
        <v>839.5</v>
      </c>
      <c r="J556" s="102">
        <v>1261.3333333333333</v>
      </c>
      <c r="K556" s="102">
        <v>1210.3333333333333</v>
      </c>
      <c r="L556" s="102">
        <v>481.75</v>
      </c>
      <c r="M556" s="102">
        <v>545.5</v>
      </c>
      <c r="N556" s="102">
        <v>103.666666666667</v>
      </c>
      <c r="O556" s="50"/>
    </row>
    <row r="557" spans="2:15" s="2" customFormat="1" x14ac:dyDescent="0.2">
      <c r="B557" s="279"/>
      <c r="C557" s="277"/>
      <c r="D557" s="275"/>
      <c r="E557" s="99" t="s">
        <v>339</v>
      </c>
      <c r="F557" s="100">
        <v>389.2</v>
      </c>
      <c r="G557" s="100">
        <v>327.39999999999998</v>
      </c>
      <c r="H557" s="100">
        <v>954</v>
      </c>
      <c r="I557" s="100">
        <v>500</v>
      </c>
      <c r="J557" s="100">
        <v>715</v>
      </c>
      <c r="K557" s="100">
        <v>426</v>
      </c>
      <c r="L557" s="100">
        <v>359.16666666666669</v>
      </c>
      <c r="M557" s="100">
        <v>372.57142857142856</v>
      </c>
      <c r="N557" s="100">
        <v>79.125</v>
      </c>
      <c r="O557" s="50"/>
    </row>
    <row r="558" spans="2:15" s="2" customFormat="1" x14ac:dyDescent="0.2">
      <c r="B558" s="279"/>
      <c r="C558" s="278"/>
      <c r="D558" s="275"/>
      <c r="E558" s="101" t="s">
        <v>340</v>
      </c>
      <c r="F558" s="102">
        <v>1097.8333333333333</v>
      </c>
      <c r="G558" s="102">
        <v>818.8125</v>
      </c>
      <c r="H558" s="102">
        <v>1243.6363636363637</v>
      </c>
      <c r="I558" s="102">
        <v>925.2</v>
      </c>
      <c r="J558" s="102">
        <v>998</v>
      </c>
      <c r="K558" s="102">
        <v>1127.7692307692307</v>
      </c>
      <c r="L558" s="102">
        <v>903.4666666666667</v>
      </c>
      <c r="M558" s="102">
        <v>1097.5999999999999</v>
      </c>
      <c r="N558" s="102">
        <v>180.833333333333</v>
      </c>
      <c r="O558" s="50"/>
    </row>
    <row r="559" spans="2:15" s="2" customFormat="1" x14ac:dyDescent="0.2">
      <c r="B559" s="275" t="s">
        <v>128</v>
      </c>
      <c r="C559" s="280" t="s">
        <v>219</v>
      </c>
      <c r="D559" s="279" t="s">
        <v>350</v>
      </c>
      <c r="E559" s="99" t="s">
        <v>335</v>
      </c>
      <c r="F559" s="100"/>
      <c r="G559" s="100"/>
      <c r="H559" s="100"/>
      <c r="I559" s="100"/>
      <c r="J559" s="100"/>
      <c r="K559" s="100"/>
      <c r="L559" s="100"/>
      <c r="M559" s="100"/>
      <c r="N559" s="100"/>
      <c r="O559" s="50"/>
    </row>
    <row r="560" spans="2:15" s="2" customFormat="1" x14ac:dyDescent="0.2">
      <c r="B560" s="275"/>
      <c r="C560" s="281"/>
      <c r="D560" s="279"/>
      <c r="E560" s="101" t="s">
        <v>336</v>
      </c>
      <c r="F560" s="102">
        <v>8.0698564593301434</v>
      </c>
      <c r="G560" s="102">
        <v>7.5285313376987837</v>
      </c>
      <c r="H560" s="102">
        <v>7.1387645478961508</v>
      </c>
      <c r="I560" s="102">
        <v>7.772285966460724</v>
      </c>
      <c r="J560" s="102">
        <v>7.907570422535211</v>
      </c>
      <c r="K560" s="102">
        <v>8.1547933157431842</v>
      </c>
      <c r="L560" s="102">
        <v>8.0379188712522041</v>
      </c>
      <c r="M560" s="102">
        <v>8.4517241379310342</v>
      </c>
      <c r="N560" s="102">
        <v>8.9124783362218398</v>
      </c>
      <c r="O560" s="50"/>
    </row>
    <row r="561" spans="2:15" s="2" customFormat="1" x14ac:dyDescent="0.2">
      <c r="B561" s="275"/>
      <c r="C561" s="281"/>
      <c r="D561" s="279"/>
      <c r="E561" s="99" t="s">
        <v>337</v>
      </c>
      <c r="F561" s="100">
        <v>38.278328611898019</v>
      </c>
      <c r="G561" s="100">
        <v>36.378647686832743</v>
      </c>
      <c r="H561" s="100">
        <v>36.581661891117477</v>
      </c>
      <c r="I561" s="100">
        <v>36.07900355871886</v>
      </c>
      <c r="J561" s="100">
        <v>37.820329277022189</v>
      </c>
      <c r="K561" s="100">
        <v>37.410201149425291</v>
      </c>
      <c r="L561" s="100">
        <v>38.633883704235465</v>
      </c>
      <c r="M561" s="100">
        <v>38.452329749103946</v>
      </c>
      <c r="N561" s="100">
        <v>43.255531763026397</v>
      </c>
      <c r="O561" s="50"/>
    </row>
    <row r="562" spans="2:15" s="2" customFormat="1" x14ac:dyDescent="0.2">
      <c r="B562" s="275"/>
      <c r="C562" s="281"/>
      <c r="D562" s="279"/>
      <c r="E562" s="101" t="s">
        <v>338</v>
      </c>
      <c r="F562" s="102">
        <v>178.60743801652893</v>
      </c>
      <c r="G562" s="102">
        <v>168.1829268292683</v>
      </c>
      <c r="H562" s="102">
        <v>185.17479674796749</v>
      </c>
      <c r="I562" s="102">
        <v>194.26859504132233</v>
      </c>
      <c r="J562" s="102">
        <v>197.30578512396696</v>
      </c>
      <c r="K562" s="102">
        <v>180.45531914893618</v>
      </c>
      <c r="L562" s="102">
        <v>187.44117647058823</v>
      </c>
      <c r="M562" s="102">
        <v>182.61603375527426</v>
      </c>
      <c r="N562" s="102">
        <v>184.889830508475</v>
      </c>
      <c r="O562" s="50"/>
    </row>
    <row r="563" spans="2:15" s="2" customFormat="1" x14ac:dyDescent="0.2">
      <c r="B563" s="275"/>
      <c r="C563" s="281"/>
      <c r="D563" s="279"/>
      <c r="E563" s="99" t="s">
        <v>339</v>
      </c>
      <c r="F563" s="100">
        <v>83.612716763005778</v>
      </c>
      <c r="G563" s="100">
        <v>87.874251497005986</v>
      </c>
      <c r="H563" s="100">
        <v>103.2764705882353</v>
      </c>
      <c r="I563" s="100">
        <v>101.70857142857143</v>
      </c>
      <c r="J563" s="100">
        <v>110.50561797752809</v>
      </c>
      <c r="K563" s="100">
        <v>71.395480225988706</v>
      </c>
      <c r="L563" s="100">
        <v>81.079545454545453</v>
      </c>
      <c r="M563" s="100">
        <v>83.569832402234638</v>
      </c>
      <c r="N563" s="100">
        <v>92.0555555555556</v>
      </c>
      <c r="O563" s="50"/>
    </row>
    <row r="564" spans="2:15" s="2" customFormat="1" x14ac:dyDescent="0.2">
      <c r="B564" s="275"/>
      <c r="C564" s="281"/>
      <c r="D564" s="279"/>
      <c r="E564" s="101" t="s">
        <v>340</v>
      </c>
      <c r="F564" s="102">
        <v>82.26557152635182</v>
      </c>
      <c r="G564" s="102">
        <v>79.356060606060609</v>
      </c>
      <c r="H564" s="102">
        <v>84.257241379310344</v>
      </c>
      <c r="I564" s="102">
        <v>85.80469289164941</v>
      </c>
      <c r="J564" s="102">
        <v>89.322045611610221</v>
      </c>
      <c r="K564" s="102">
        <v>80.338164251207729</v>
      </c>
      <c r="L564" s="102">
        <v>84.125</v>
      </c>
      <c r="M564" s="102">
        <v>84.03591160220995</v>
      </c>
      <c r="N564" s="102">
        <v>90.531767955801101</v>
      </c>
      <c r="O564" s="50"/>
    </row>
    <row r="565" spans="2:15" s="2" customFormat="1" x14ac:dyDescent="0.2">
      <c r="B565" s="275"/>
      <c r="C565" s="281"/>
      <c r="D565" s="275" t="s">
        <v>351</v>
      </c>
      <c r="E565" s="99" t="s">
        <v>335</v>
      </c>
      <c r="F565" s="100">
        <v>156.25</v>
      </c>
      <c r="G565" s="100">
        <v>155.92307692307693</v>
      </c>
      <c r="H565" s="100">
        <v>139</v>
      </c>
      <c r="I565" s="100">
        <v>126.35483870967742</v>
      </c>
      <c r="J565" s="100">
        <v>149.32142857142858</v>
      </c>
      <c r="K565" s="100">
        <v>158.65517241379311</v>
      </c>
      <c r="L565" s="100">
        <v>90.523809523809518</v>
      </c>
      <c r="M565" s="100">
        <v>163.41666666666666</v>
      </c>
      <c r="N565" s="100">
        <v>29.2222222222222</v>
      </c>
      <c r="O565" s="50"/>
    </row>
    <row r="566" spans="2:15" s="2" customFormat="1" x14ac:dyDescent="0.2">
      <c r="B566" s="275"/>
      <c r="C566" s="281"/>
      <c r="D566" s="275"/>
      <c r="E566" s="101" t="s">
        <v>336</v>
      </c>
      <c r="F566" s="102">
        <v>107.25</v>
      </c>
      <c r="G566" s="102">
        <v>87.181818181818187</v>
      </c>
      <c r="H566" s="102">
        <v>94.09375</v>
      </c>
      <c r="I566" s="102">
        <v>89.36363636363636</v>
      </c>
      <c r="J566" s="102">
        <v>97.645161290322577</v>
      </c>
      <c r="K566" s="102">
        <v>107.53333333333333</v>
      </c>
      <c r="L566" s="102">
        <v>83.666666666666671</v>
      </c>
      <c r="M566" s="102">
        <v>112.32142857142857</v>
      </c>
      <c r="N566" s="102">
        <v>29.9</v>
      </c>
      <c r="O566" s="50"/>
    </row>
    <row r="567" spans="2:15" s="2" customFormat="1" x14ac:dyDescent="0.2">
      <c r="B567" s="275"/>
      <c r="C567" s="281"/>
      <c r="D567" s="275"/>
      <c r="E567" s="99" t="s">
        <v>337</v>
      </c>
      <c r="F567" s="100">
        <v>409.88235294117646</v>
      </c>
      <c r="G567" s="100">
        <v>420.75757575757575</v>
      </c>
      <c r="H567" s="100">
        <v>413.78125</v>
      </c>
      <c r="I567" s="100">
        <v>410.625</v>
      </c>
      <c r="J567" s="100">
        <v>444.63333333333333</v>
      </c>
      <c r="K567" s="100">
        <v>417.34375</v>
      </c>
      <c r="L567" s="100">
        <v>368.25806451612902</v>
      </c>
      <c r="M567" s="100">
        <v>364.45161290322579</v>
      </c>
      <c r="N567" s="100">
        <v>127.848484848485</v>
      </c>
      <c r="O567" s="50"/>
    </row>
    <row r="568" spans="2:15" s="2" customFormat="1" x14ac:dyDescent="0.2">
      <c r="B568" s="275"/>
      <c r="C568" s="281"/>
      <c r="D568" s="275"/>
      <c r="E568" s="101" t="s">
        <v>338</v>
      </c>
      <c r="F568" s="102">
        <v>412.46153846153845</v>
      </c>
      <c r="G568" s="102">
        <v>423.75</v>
      </c>
      <c r="H568" s="102">
        <v>368.62962962962962</v>
      </c>
      <c r="I568" s="102">
        <v>369.55555555555554</v>
      </c>
      <c r="J568" s="102">
        <v>363.32142857142856</v>
      </c>
      <c r="K568" s="102">
        <v>392.32142857142856</v>
      </c>
      <c r="L568" s="102">
        <v>415.34615384615387</v>
      </c>
      <c r="M568" s="102">
        <v>453.04166666666669</v>
      </c>
      <c r="N568" s="102">
        <v>105.615384615385</v>
      </c>
      <c r="O568" s="50"/>
    </row>
    <row r="569" spans="2:15" s="2" customFormat="1" x14ac:dyDescent="0.2">
      <c r="B569" s="275"/>
      <c r="C569" s="281"/>
      <c r="D569" s="275"/>
      <c r="E569" s="99" t="s">
        <v>339</v>
      </c>
      <c r="F569" s="100">
        <v>301.08</v>
      </c>
      <c r="G569" s="100">
        <v>283.48</v>
      </c>
      <c r="H569" s="100">
        <v>271.5</v>
      </c>
      <c r="I569" s="100">
        <v>260.2</v>
      </c>
      <c r="J569" s="100">
        <v>302.39999999999998</v>
      </c>
      <c r="K569" s="100">
        <v>461.83333333333331</v>
      </c>
      <c r="L569" s="100">
        <v>622.86956521739125</v>
      </c>
      <c r="M569" s="100">
        <v>581.33333333333337</v>
      </c>
      <c r="N569" s="100">
        <v>59.375</v>
      </c>
      <c r="O569" s="50"/>
    </row>
    <row r="570" spans="2:15" s="2" customFormat="1" x14ac:dyDescent="0.2">
      <c r="B570" s="275"/>
      <c r="C570" s="282"/>
      <c r="D570" s="275"/>
      <c r="E570" s="101" t="s">
        <v>340</v>
      </c>
      <c r="F570" s="102">
        <v>778.8</v>
      </c>
      <c r="G570" s="102">
        <v>777</v>
      </c>
      <c r="H570" s="102">
        <v>748.68</v>
      </c>
      <c r="I570" s="102">
        <v>729.78</v>
      </c>
      <c r="J570" s="102">
        <v>765.6</v>
      </c>
      <c r="K570" s="102">
        <v>865.02</v>
      </c>
      <c r="L570" s="102">
        <v>871.31914893617022</v>
      </c>
      <c r="M570" s="102">
        <v>981.59090909090912</v>
      </c>
      <c r="N570" s="102">
        <v>219.04347826086999</v>
      </c>
      <c r="O570" s="50"/>
    </row>
    <row r="571" spans="2:15" s="2" customFormat="1" x14ac:dyDescent="0.2">
      <c r="B571" s="275"/>
      <c r="C571" s="276" t="s">
        <v>220</v>
      </c>
      <c r="D571" s="279" t="s">
        <v>350</v>
      </c>
      <c r="E571" s="99" t="s">
        <v>335</v>
      </c>
      <c r="F571" s="100"/>
      <c r="G571" s="100"/>
      <c r="H571" s="100"/>
      <c r="I571" s="100">
        <v>0</v>
      </c>
      <c r="J571" s="100"/>
      <c r="K571" s="100"/>
      <c r="L571" s="100"/>
      <c r="M571" s="100"/>
      <c r="N571" s="100"/>
      <c r="O571" s="50"/>
    </row>
    <row r="572" spans="2:15" s="2" customFormat="1" x14ac:dyDescent="0.2">
      <c r="B572" s="275"/>
      <c r="C572" s="277"/>
      <c r="D572" s="279"/>
      <c r="E572" s="101" t="s">
        <v>336</v>
      </c>
      <c r="F572" s="102">
        <v>22.046153846153846</v>
      </c>
      <c r="G572" s="102">
        <v>21.360902255639097</v>
      </c>
      <c r="H572" s="102">
        <v>21.793650793650794</v>
      </c>
      <c r="I572" s="102">
        <v>20.384615384615383</v>
      </c>
      <c r="J572" s="102">
        <v>20.920634920634921</v>
      </c>
      <c r="K572" s="102">
        <v>21.487804878048781</v>
      </c>
      <c r="L572" s="102">
        <v>22.25</v>
      </c>
      <c r="M572" s="102">
        <v>21.84375</v>
      </c>
      <c r="N572" s="102">
        <v>28.880952380952401</v>
      </c>
      <c r="O572" s="50"/>
    </row>
    <row r="573" spans="2:15" s="2" customFormat="1" x14ac:dyDescent="0.2">
      <c r="B573" s="275"/>
      <c r="C573" s="277"/>
      <c r="D573" s="279"/>
      <c r="E573" s="99" t="s">
        <v>337</v>
      </c>
      <c r="F573" s="100">
        <v>126.40522875816994</v>
      </c>
      <c r="G573" s="100">
        <v>118.21428571428571</v>
      </c>
      <c r="H573" s="100">
        <v>115.52941176470588</v>
      </c>
      <c r="I573" s="100">
        <v>109.99346405228758</v>
      </c>
      <c r="J573" s="100">
        <v>109.25490196078431</v>
      </c>
      <c r="K573" s="100">
        <v>103.1038961038961</v>
      </c>
      <c r="L573" s="100">
        <v>106.01307189542484</v>
      </c>
      <c r="M573" s="100">
        <v>103.84967320261438</v>
      </c>
      <c r="N573" s="100">
        <v>147.44805194805201</v>
      </c>
      <c r="O573" s="50"/>
    </row>
    <row r="574" spans="2:15" s="2" customFormat="1" x14ac:dyDescent="0.2">
      <c r="B574" s="275"/>
      <c r="C574" s="277"/>
      <c r="D574" s="279"/>
      <c r="E574" s="101" t="s">
        <v>338</v>
      </c>
      <c r="F574" s="102">
        <v>364.80769230769232</v>
      </c>
      <c r="G574" s="102">
        <v>345.40384615384613</v>
      </c>
      <c r="H574" s="102">
        <v>334.19607843137254</v>
      </c>
      <c r="I574" s="102">
        <v>316.61538461538464</v>
      </c>
      <c r="J574" s="102">
        <v>303.11538461538464</v>
      </c>
      <c r="K574" s="102">
        <v>299.40384615384613</v>
      </c>
      <c r="L574" s="102">
        <v>295.25490196078431</v>
      </c>
      <c r="M574" s="102">
        <v>274.05769230769232</v>
      </c>
      <c r="N574" s="102">
        <v>380.13207547169799</v>
      </c>
      <c r="O574" s="50"/>
    </row>
    <row r="575" spans="2:15" s="2" customFormat="1" x14ac:dyDescent="0.2">
      <c r="B575" s="275"/>
      <c r="C575" s="277"/>
      <c r="D575" s="279"/>
      <c r="E575" s="99" t="s">
        <v>339</v>
      </c>
      <c r="F575" s="100">
        <v>174.02439024390245</v>
      </c>
      <c r="G575" s="100">
        <v>163.62790697674419</v>
      </c>
      <c r="H575" s="100">
        <v>163.71428571428572</v>
      </c>
      <c r="I575" s="100">
        <v>143.65217391304347</v>
      </c>
      <c r="J575" s="100">
        <v>149.31818181818181</v>
      </c>
      <c r="K575" s="100">
        <v>147.02325581395348</v>
      </c>
      <c r="L575" s="100">
        <v>147.3095238095238</v>
      </c>
      <c r="M575" s="100">
        <v>148.8780487804878</v>
      </c>
      <c r="N575" s="100">
        <v>174.71428571428601</v>
      </c>
      <c r="O575" s="50"/>
    </row>
    <row r="576" spans="2:15" s="2" customFormat="1" x14ac:dyDescent="0.2">
      <c r="B576" s="275"/>
      <c r="C576" s="277"/>
      <c r="D576" s="279"/>
      <c r="E576" s="101" t="s">
        <v>340</v>
      </c>
      <c r="F576" s="102">
        <v>291.03012048192772</v>
      </c>
      <c r="G576" s="102">
        <v>277.36746987951807</v>
      </c>
      <c r="H576" s="102">
        <v>267.12048192771084</v>
      </c>
      <c r="I576" s="102">
        <v>256.3313253012048</v>
      </c>
      <c r="J576" s="102">
        <v>251.10843373493975</v>
      </c>
      <c r="K576" s="102">
        <v>243.44578313253012</v>
      </c>
      <c r="L576" s="102">
        <v>242.31325301204819</v>
      </c>
      <c r="M576" s="102">
        <v>233.77245508982037</v>
      </c>
      <c r="N576" s="102">
        <v>318.526627218935</v>
      </c>
      <c r="O576" s="50"/>
    </row>
    <row r="577" spans="2:15" s="2" customFormat="1" x14ac:dyDescent="0.2">
      <c r="B577" s="275"/>
      <c r="C577" s="277"/>
      <c r="D577" s="275" t="s">
        <v>351</v>
      </c>
      <c r="E577" s="99" t="s">
        <v>335</v>
      </c>
      <c r="F577" s="100">
        <v>4.2696629213483144</v>
      </c>
      <c r="G577" s="100">
        <v>4.197916666666667</v>
      </c>
      <c r="H577" s="100">
        <v>4.7058823529411766</v>
      </c>
      <c r="I577" s="100">
        <v>4.1495327102803738</v>
      </c>
      <c r="J577" s="100">
        <v>3.5486725663716814</v>
      </c>
      <c r="K577" s="100">
        <v>3.2641509433962264</v>
      </c>
      <c r="L577" s="100">
        <v>2.9302325581395348</v>
      </c>
      <c r="M577" s="100">
        <v>3.7857142857142856</v>
      </c>
      <c r="N577" s="100">
        <v>21.55</v>
      </c>
      <c r="O577" s="50"/>
    </row>
    <row r="578" spans="2:15" s="2" customFormat="1" x14ac:dyDescent="0.2">
      <c r="B578" s="275"/>
      <c r="C578" s="277"/>
      <c r="D578" s="275"/>
      <c r="E578" s="101" t="s">
        <v>336</v>
      </c>
      <c r="F578" s="102">
        <v>2.31</v>
      </c>
      <c r="G578" s="102">
        <v>2.1981132075471699</v>
      </c>
      <c r="H578" s="102">
        <v>2.0545454545454547</v>
      </c>
      <c r="I578" s="102">
        <v>1.811965811965812</v>
      </c>
      <c r="J578" s="102">
        <v>2.7815126050420167</v>
      </c>
      <c r="K578" s="102">
        <v>2.7711864406779663</v>
      </c>
      <c r="L578" s="102">
        <v>2.7870370370370372</v>
      </c>
      <c r="M578" s="102">
        <v>3.25</v>
      </c>
      <c r="N578" s="102">
        <v>17.509090909090901</v>
      </c>
      <c r="O578" s="50"/>
    </row>
    <row r="579" spans="2:15" s="2" customFormat="1" x14ac:dyDescent="0.2">
      <c r="B579" s="275"/>
      <c r="C579" s="277"/>
      <c r="D579" s="275"/>
      <c r="E579" s="99" t="s">
        <v>337</v>
      </c>
      <c r="F579" s="100">
        <v>9.7894736842105257</v>
      </c>
      <c r="G579" s="100">
        <v>10.58</v>
      </c>
      <c r="H579" s="100">
        <v>10.821782178217822</v>
      </c>
      <c r="I579" s="100">
        <v>10.844660194174757</v>
      </c>
      <c r="J579" s="100">
        <v>11.14423076923077</v>
      </c>
      <c r="K579" s="100">
        <v>10.836538461538462</v>
      </c>
      <c r="L579" s="100">
        <v>10.376237623762377</v>
      </c>
      <c r="M579" s="100">
        <v>10.710280373831775</v>
      </c>
      <c r="N579" s="100">
        <v>86.8333333333333</v>
      </c>
      <c r="O579" s="50"/>
    </row>
    <row r="580" spans="2:15" s="2" customFormat="1" x14ac:dyDescent="0.2">
      <c r="B580" s="275"/>
      <c r="C580" s="277"/>
      <c r="D580" s="275"/>
      <c r="E580" s="101" t="s">
        <v>338</v>
      </c>
      <c r="F580" s="102">
        <v>17.837837837837839</v>
      </c>
      <c r="G580" s="102">
        <v>15.585365853658537</v>
      </c>
      <c r="H580" s="102">
        <v>15.952380952380953</v>
      </c>
      <c r="I580" s="102">
        <v>16.487804878048781</v>
      </c>
      <c r="J580" s="102">
        <v>17.785714285714285</v>
      </c>
      <c r="K580" s="102">
        <v>18.19047619047619</v>
      </c>
      <c r="L580" s="102">
        <v>19.738095238095237</v>
      </c>
      <c r="M580" s="102">
        <v>17.822222222222223</v>
      </c>
      <c r="N580" s="102">
        <v>130.888888888889</v>
      </c>
      <c r="O580" s="50"/>
    </row>
    <row r="581" spans="2:15" s="2" customFormat="1" x14ac:dyDescent="0.2">
      <c r="B581" s="275"/>
      <c r="C581" s="277"/>
      <c r="D581" s="275"/>
      <c r="E581" s="99" t="s">
        <v>339</v>
      </c>
      <c r="F581" s="100">
        <v>9.5757575757575761</v>
      </c>
      <c r="G581" s="100">
        <v>7.1142857142857139</v>
      </c>
      <c r="H581" s="100">
        <v>6.6944444444444446</v>
      </c>
      <c r="I581" s="100">
        <v>7.4324324324324325</v>
      </c>
      <c r="J581" s="100">
        <v>10.378378378378379</v>
      </c>
      <c r="K581" s="100">
        <v>10.666666666666666</v>
      </c>
      <c r="L581" s="100">
        <v>12.8</v>
      </c>
      <c r="M581" s="100">
        <v>13.6</v>
      </c>
      <c r="N581" s="100">
        <v>92.424999999999997</v>
      </c>
      <c r="O581" s="50"/>
    </row>
    <row r="582" spans="2:15" s="2" customFormat="1" x14ac:dyDescent="0.2">
      <c r="B582" s="275"/>
      <c r="C582" s="278"/>
      <c r="D582" s="275"/>
      <c r="E582" s="101" t="s">
        <v>340</v>
      </c>
      <c r="F582" s="102">
        <v>20.975000000000001</v>
      </c>
      <c r="G582" s="102">
        <v>20.330708661417322</v>
      </c>
      <c r="H582" s="102">
        <v>20.68702290076336</v>
      </c>
      <c r="I582" s="102">
        <v>20.481203007518797</v>
      </c>
      <c r="J582" s="102">
        <v>22.058394160583941</v>
      </c>
      <c r="K582" s="102">
        <v>22.238805970149254</v>
      </c>
      <c r="L582" s="102">
        <v>22.984375</v>
      </c>
      <c r="M582" s="102">
        <v>25.015503875968992</v>
      </c>
      <c r="N582" s="102">
        <v>178.65116279069801</v>
      </c>
      <c r="O582" s="50"/>
    </row>
    <row r="583" spans="2:15" s="2" customFormat="1" x14ac:dyDescent="0.2">
      <c r="B583" s="275"/>
      <c r="C583" s="280" t="s">
        <v>131</v>
      </c>
      <c r="D583" s="279" t="s">
        <v>350</v>
      </c>
      <c r="E583" s="99" t="s">
        <v>335</v>
      </c>
      <c r="F583" s="100"/>
      <c r="G583" s="100"/>
      <c r="H583" s="100"/>
      <c r="I583" s="100"/>
      <c r="J583" s="100"/>
      <c r="K583" s="100"/>
      <c r="L583" s="100"/>
      <c r="M583" s="100"/>
      <c r="N583" s="100"/>
      <c r="O583" s="50"/>
    </row>
    <row r="584" spans="2:15" s="2" customFormat="1" x14ac:dyDescent="0.2">
      <c r="B584" s="275"/>
      <c r="C584" s="281"/>
      <c r="D584" s="279"/>
      <c r="E584" s="101" t="s">
        <v>336</v>
      </c>
      <c r="F584" s="102">
        <v>18.94074074074074</v>
      </c>
      <c r="G584" s="102">
        <v>18.376923076923077</v>
      </c>
      <c r="H584" s="102">
        <v>18.65891472868217</v>
      </c>
      <c r="I584" s="102">
        <v>18.586466165413533</v>
      </c>
      <c r="J584" s="102">
        <v>18.343065693430656</v>
      </c>
      <c r="K584" s="102">
        <v>19.081481481481482</v>
      </c>
      <c r="L584" s="102">
        <v>18.014814814814816</v>
      </c>
      <c r="M584" s="102">
        <v>19.546762589928058</v>
      </c>
      <c r="N584" s="102">
        <v>16.198630136986299</v>
      </c>
      <c r="O584" s="50"/>
    </row>
    <row r="585" spans="2:15" s="2" customFormat="1" x14ac:dyDescent="0.2">
      <c r="B585" s="275"/>
      <c r="C585" s="281"/>
      <c r="D585" s="279"/>
      <c r="E585" s="99" t="s">
        <v>337</v>
      </c>
      <c r="F585" s="100">
        <v>108.96753246753246</v>
      </c>
      <c r="G585" s="100">
        <v>104.92857142857143</v>
      </c>
      <c r="H585" s="100">
        <v>100.84516129032258</v>
      </c>
      <c r="I585" s="100">
        <v>94.961290322580652</v>
      </c>
      <c r="J585" s="100">
        <v>94.090322580645164</v>
      </c>
      <c r="K585" s="100">
        <v>95.142857142857139</v>
      </c>
      <c r="L585" s="100">
        <v>93.288461538461533</v>
      </c>
      <c r="M585" s="100">
        <v>94.870967741935488</v>
      </c>
      <c r="N585" s="100">
        <v>82.110389610389603</v>
      </c>
      <c r="O585" s="50"/>
    </row>
    <row r="586" spans="2:15" s="2" customFormat="1" x14ac:dyDescent="0.2">
      <c r="B586" s="275"/>
      <c r="C586" s="281"/>
      <c r="D586" s="279"/>
      <c r="E586" s="101" t="s">
        <v>338</v>
      </c>
      <c r="F586" s="102">
        <v>690.96</v>
      </c>
      <c r="G586" s="102">
        <v>656.64</v>
      </c>
      <c r="H586" s="102">
        <v>664.25</v>
      </c>
      <c r="I586" s="102">
        <v>652.04166666666663</v>
      </c>
      <c r="J586" s="102">
        <v>599.88</v>
      </c>
      <c r="K586" s="102">
        <v>589.20000000000005</v>
      </c>
      <c r="L586" s="102">
        <v>558.4</v>
      </c>
      <c r="M586" s="102">
        <v>525.08000000000004</v>
      </c>
      <c r="N586" s="102">
        <v>393.28</v>
      </c>
      <c r="O586" s="50"/>
    </row>
    <row r="587" spans="2:15" s="2" customFormat="1" x14ac:dyDescent="0.2">
      <c r="B587" s="275"/>
      <c r="C587" s="281"/>
      <c r="D587" s="279"/>
      <c r="E587" s="99" t="s">
        <v>339</v>
      </c>
      <c r="F587" s="100">
        <v>386.9</v>
      </c>
      <c r="G587" s="100">
        <v>363.13636363636363</v>
      </c>
      <c r="H587" s="100">
        <v>321.30434782608694</v>
      </c>
      <c r="I587" s="100">
        <v>284.5</v>
      </c>
      <c r="J587" s="100">
        <v>259.39999999999998</v>
      </c>
      <c r="K587" s="100">
        <v>256.39999999999998</v>
      </c>
      <c r="L587" s="100">
        <v>248.28</v>
      </c>
      <c r="M587" s="100">
        <v>241.32</v>
      </c>
      <c r="N587" s="100">
        <v>134.56</v>
      </c>
      <c r="O587" s="50"/>
    </row>
    <row r="588" spans="2:15" s="2" customFormat="1" x14ac:dyDescent="0.2">
      <c r="B588" s="275"/>
      <c r="C588" s="281"/>
      <c r="D588" s="279"/>
      <c r="E588" s="101" t="s">
        <v>340</v>
      </c>
      <c r="F588" s="102">
        <v>280.69620253164555</v>
      </c>
      <c r="G588" s="102">
        <v>271.85443037974682</v>
      </c>
      <c r="H588" s="102">
        <v>261.8354430379747</v>
      </c>
      <c r="I588" s="102">
        <v>251.0632911392405</v>
      </c>
      <c r="J588" s="102">
        <v>244.17088607594937</v>
      </c>
      <c r="K588" s="102">
        <v>242.83544303797467</v>
      </c>
      <c r="L588" s="102">
        <v>235.13924050632912</v>
      </c>
      <c r="M588" s="102">
        <v>233.3987341772152</v>
      </c>
      <c r="N588" s="102">
        <v>178.518987341772</v>
      </c>
      <c r="O588" s="50"/>
    </row>
    <row r="589" spans="2:15" s="2" customFormat="1" x14ac:dyDescent="0.2">
      <c r="B589" s="275"/>
      <c r="C589" s="281"/>
      <c r="D589" s="275" t="s">
        <v>351</v>
      </c>
      <c r="E589" s="99" t="s">
        <v>335</v>
      </c>
      <c r="F589" s="100">
        <v>67.611111111111114</v>
      </c>
      <c r="G589" s="100">
        <v>72.263157894736835</v>
      </c>
      <c r="H589" s="100">
        <v>66.19047619047619</v>
      </c>
      <c r="I589" s="100">
        <v>65.045454545454547</v>
      </c>
      <c r="J589" s="100">
        <v>61.913043478260867</v>
      </c>
      <c r="K589" s="100">
        <v>56.409090909090907</v>
      </c>
      <c r="L589" s="100">
        <v>41.65</v>
      </c>
      <c r="M589" s="100">
        <v>47.38095238095238</v>
      </c>
      <c r="N589" s="100">
        <v>21.590909090909101</v>
      </c>
      <c r="O589" s="50"/>
    </row>
    <row r="590" spans="2:15" s="2" customFormat="1" x14ac:dyDescent="0.2">
      <c r="B590" s="275"/>
      <c r="C590" s="281"/>
      <c r="D590" s="275"/>
      <c r="E590" s="101" t="s">
        <v>336</v>
      </c>
      <c r="F590" s="102">
        <v>40.277777777777779</v>
      </c>
      <c r="G590" s="102">
        <v>41.35</v>
      </c>
      <c r="H590" s="102">
        <v>38.333333333333336</v>
      </c>
      <c r="I590" s="102">
        <v>38.31818181818182</v>
      </c>
      <c r="J590" s="102">
        <v>37.826086956521742</v>
      </c>
      <c r="K590" s="102">
        <v>37.652173913043477</v>
      </c>
      <c r="L590" s="102">
        <v>37.476190476190474</v>
      </c>
      <c r="M590" s="102">
        <v>36.363636363636367</v>
      </c>
      <c r="N590" s="102">
        <v>17.652173913043502</v>
      </c>
      <c r="O590" s="50"/>
    </row>
    <row r="591" spans="2:15" s="2" customFormat="1" x14ac:dyDescent="0.2">
      <c r="B591" s="275"/>
      <c r="C591" s="281"/>
      <c r="D591" s="275"/>
      <c r="E591" s="99" t="s">
        <v>337</v>
      </c>
      <c r="F591" s="100">
        <v>200</v>
      </c>
      <c r="G591" s="100">
        <v>187.42105263157896</v>
      </c>
      <c r="H591" s="100">
        <v>170.5</v>
      </c>
      <c r="I591" s="100">
        <v>172.35</v>
      </c>
      <c r="J591" s="100">
        <v>156.22727272727272</v>
      </c>
      <c r="K591" s="100">
        <v>145.82608695652175</v>
      </c>
      <c r="L591" s="100">
        <v>137.95652173913044</v>
      </c>
      <c r="M591" s="100">
        <v>141.5</v>
      </c>
      <c r="N591" s="100">
        <v>70.8</v>
      </c>
      <c r="O591" s="50"/>
    </row>
    <row r="592" spans="2:15" s="2" customFormat="1" x14ac:dyDescent="0.2">
      <c r="B592" s="275"/>
      <c r="C592" s="281"/>
      <c r="D592" s="275"/>
      <c r="E592" s="101" t="s">
        <v>338</v>
      </c>
      <c r="F592" s="102">
        <v>219.66666666666666</v>
      </c>
      <c r="G592" s="102">
        <v>195.5</v>
      </c>
      <c r="H592" s="102">
        <v>179.85714285714286</v>
      </c>
      <c r="I592" s="102">
        <v>190.84615384615384</v>
      </c>
      <c r="J592" s="102">
        <v>180.64285714285714</v>
      </c>
      <c r="K592" s="102">
        <v>151.4375</v>
      </c>
      <c r="L592" s="102">
        <v>138.11764705882354</v>
      </c>
      <c r="M592" s="102">
        <v>124</v>
      </c>
      <c r="N592" s="102">
        <v>66.631578947368396</v>
      </c>
      <c r="O592" s="50"/>
    </row>
    <row r="593" spans="2:15" s="2" customFormat="1" x14ac:dyDescent="0.2">
      <c r="B593" s="275"/>
      <c r="C593" s="281"/>
      <c r="D593" s="275"/>
      <c r="E593" s="99" t="s">
        <v>339</v>
      </c>
      <c r="F593" s="100">
        <v>130.80000000000001</v>
      </c>
      <c r="G593" s="100">
        <v>115.33333333333333</v>
      </c>
      <c r="H593" s="100">
        <v>93.666666666666671</v>
      </c>
      <c r="I593" s="100">
        <v>87.769230769230774</v>
      </c>
      <c r="J593" s="100">
        <v>83.538461538461533</v>
      </c>
      <c r="K593" s="100">
        <v>88.214285714285708</v>
      </c>
      <c r="L593" s="100">
        <v>87</v>
      </c>
      <c r="M593" s="100">
        <v>81.285714285714292</v>
      </c>
      <c r="N593" s="100">
        <v>66.928571428571402</v>
      </c>
      <c r="O593" s="50"/>
    </row>
    <row r="594" spans="2:15" s="2" customFormat="1" x14ac:dyDescent="0.2">
      <c r="B594" s="275"/>
      <c r="C594" s="282"/>
      <c r="D594" s="275"/>
      <c r="E594" s="101" t="s">
        <v>340</v>
      </c>
      <c r="F594" s="102">
        <v>357.15384615384613</v>
      </c>
      <c r="G594" s="102">
        <v>340.75862068965517</v>
      </c>
      <c r="H594" s="102">
        <v>298.29032258064518</v>
      </c>
      <c r="I594" s="102">
        <v>301.38709677419354</v>
      </c>
      <c r="J594" s="102">
        <v>292.0625</v>
      </c>
      <c r="K594" s="102">
        <v>276.33333333333331</v>
      </c>
      <c r="L594" s="102">
        <v>261.21875</v>
      </c>
      <c r="M594" s="102">
        <v>271.40625</v>
      </c>
      <c r="N594" s="102">
        <v>151.6875</v>
      </c>
      <c r="O594" s="50"/>
    </row>
    <row r="595" spans="2:15" s="2" customFormat="1" x14ac:dyDescent="0.2">
      <c r="B595" s="279" t="s">
        <v>343</v>
      </c>
      <c r="C595" s="276" t="s">
        <v>221</v>
      </c>
      <c r="D595" s="279" t="s">
        <v>350</v>
      </c>
      <c r="E595" s="99" t="s">
        <v>335</v>
      </c>
      <c r="F595" s="100">
        <v>0</v>
      </c>
      <c r="G595" s="100">
        <v>0</v>
      </c>
      <c r="H595" s="100">
        <v>0</v>
      </c>
      <c r="I595" s="100">
        <v>0</v>
      </c>
      <c r="J595" s="100">
        <v>0</v>
      </c>
      <c r="K595" s="100">
        <v>6.333333333333333</v>
      </c>
      <c r="L595" s="100"/>
      <c r="M595" s="100"/>
      <c r="N595" s="100"/>
      <c r="O595" s="50"/>
    </row>
    <row r="596" spans="2:15" s="2" customFormat="1" x14ac:dyDescent="0.2">
      <c r="B596" s="279"/>
      <c r="C596" s="277"/>
      <c r="D596" s="279"/>
      <c r="E596" s="101" t="s">
        <v>336</v>
      </c>
      <c r="F596" s="102">
        <v>21.886904761904763</v>
      </c>
      <c r="G596" s="102">
        <v>21.329608938547487</v>
      </c>
      <c r="H596" s="102">
        <v>7.8779443254817991</v>
      </c>
      <c r="I596" s="102">
        <v>8.1026785714285712</v>
      </c>
      <c r="J596" s="102">
        <v>8.2678571428571423</v>
      </c>
      <c r="K596" s="102">
        <v>7.7343412526997843</v>
      </c>
      <c r="L596" s="102">
        <v>7.9046563192904653</v>
      </c>
      <c r="M596" s="102">
        <v>7.9251101321585899</v>
      </c>
      <c r="N596" s="102">
        <v>19.163355408388501</v>
      </c>
      <c r="O596" s="50"/>
    </row>
    <row r="597" spans="2:15" s="2" customFormat="1" x14ac:dyDescent="0.2">
      <c r="B597" s="279"/>
      <c r="C597" s="277"/>
      <c r="D597" s="279"/>
      <c r="E597" s="99" t="s">
        <v>337</v>
      </c>
      <c r="F597" s="100">
        <v>123.62944162436548</v>
      </c>
      <c r="G597" s="100">
        <v>120.9</v>
      </c>
      <c r="H597" s="100">
        <v>46.79607843137255</v>
      </c>
      <c r="I597" s="100">
        <v>44.724206349206348</v>
      </c>
      <c r="J597" s="100">
        <v>42.588822355289423</v>
      </c>
      <c r="K597" s="100">
        <v>41.392857142857146</v>
      </c>
      <c r="L597" s="100">
        <v>45.159274193548384</v>
      </c>
      <c r="M597" s="100">
        <v>42.902834008097166</v>
      </c>
      <c r="N597" s="100">
        <v>94.314516129032299</v>
      </c>
      <c r="O597" s="50"/>
    </row>
    <row r="598" spans="2:15" s="2" customFormat="1" x14ac:dyDescent="0.2">
      <c r="B598" s="279"/>
      <c r="C598" s="277"/>
      <c r="D598" s="279"/>
      <c r="E598" s="101" t="s">
        <v>338</v>
      </c>
      <c r="F598" s="102">
        <v>243.97530864197532</v>
      </c>
      <c r="G598" s="102">
        <v>238.95</v>
      </c>
      <c r="H598" s="102">
        <v>229.03614457831324</v>
      </c>
      <c r="I598" s="102">
        <v>223.14285714285714</v>
      </c>
      <c r="J598" s="102">
        <v>217.88372093023256</v>
      </c>
      <c r="K598" s="102">
        <v>210.91954022988506</v>
      </c>
      <c r="L598" s="102">
        <v>219.39285714285714</v>
      </c>
      <c r="M598" s="102">
        <v>207.16666666666666</v>
      </c>
      <c r="N598" s="102">
        <v>322.73033707865198</v>
      </c>
      <c r="O598" s="50"/>
    </row>
    <row r="599" spans="2:15" s="2" customFormat="1" x14ac:dyDescent="0.2">
      <c r="B599" s="279"/>
      <c r="C599" s="277"/>
      <c r="D599" s="279"/>
      <c r="E599" s="99" t="s">
        <v>339</v>
      </c>
      <c r="F599" s="100">
        <v>130.26415094339623</v>
      </c>
      <c r="G599" s="100">
        <v>130.15094339622641</v>
      </c>
      <c r="H599" s="100">
        <v>127.67857142857143</v>
      </c>
      <c r="I599" s="100">
        <v>127.80701754385964</v>
      </c>
      <c r="J599" s="100">
        <v>127.7457627118644</v>
      </c>
      <c r="K599" s="100">
        <v>122.18333333333334</v>
      </c>
      <c r="L599" s="100">
        <v>133.43333333333334</v>
      </c>
      <c r="M599" s="100">
        <v>129.75</v>
      </c>
      <c r="N599" s="100">
        <v>144.13333333333301</v>
      </c>
      <c r="O599" s="50"/>
    </row>
    <row r="600" spans="2:15" s="2" customFormat="1" x14ac:dyDescent="0.2">
      <c r="B600" s="279"/>
      <c r="C600" s="277"/>
      <c r="D600" s="279"/>
      <c r="E600" s="101" t="s">
        <v>340</v>
      </c>
      <c r="F600" s="102">
        <v>264.24154589371983</v>
      </c>
      <c r="G600" s="102">
        <v>252.15068493150685</v>
      </c>
      <c r="H600" s="102">
        <v>102.29523809523809</v>
      </c>
      <c r="I600" s="102">
        <v>100.77220077220078</v>
      </c>
      <c r="J600" s="102">
        <v>99.257253384912957</v>
      </c>
      <c r="K600" s="102">
        <v>96.428846153846152</v>
      </c>
      <c r="L600" s="102">
        <v>101.98443579766537</v>
      </c>
      <c r="M600" s="102">
        <v>97.460038986354775</v>
      </c>
      <c r="N600" s="102">
        <v>180.95906432748501</v>
      </c>
      <c r="O600" s="50"/>
    </row>
    <row r="601" spans="2:15" s="2" customFormat="1" x14ac:dyDescent="0.2">
      <c r="B601" s="279"/>
      <c r="C601" s="277"/>
      <c r="D601" s="275" t="s">
        <v>351</v>
      </c>
      <c r="E601" s="99" t="s">
        <v>335</v>
      </c>
      <c r="F601" s="100">
        <v>2.6842105263157894</v>
      </c>
      <c r="G601" s="100">
        <v>4.75</v>
      </c>
      <c r="H601" s="100">
        <v>6.5172413793103452</v>
      </c>
      <c r="I601" s="100">
        <v>9.2592592592592595</v>
      </c>
      <c r="J601" s="100">
        <v>7.5555555555555554</v>
      </c>
      <c r="K601" s="100">
        <v>6.6764705882352944</v>
      </c>
      <c r="L601" s="100">
        <v>4.9117647058823533</v>
      </c>
      <c r="M601" s="100">
        <v>7.4594594594594597</v>
      </c>
      <c r="N601" s="100">
        <v>27.8205128205128</v>
      </c>
      <c r="O601" s="50"/>
    </row>
    <row r="602" spans="2:15" s="2" customFormat="1" x14ac:dyDescent="0.2">
      <c r="B602" s="279"/>
      <c r="C602" s="277"/>
      <c r="D602" s="275"/>
      <c r="E602" s="101" t="s">
        <v>336</v>
      </c>
      <c r="F602" s="102">
        <v>3.2380952380952381</v>
      </c>
      <c r="G602" s="102">
        <v>2.4666666666666668</v>
      </c>
      <c r="H602" s="102">
        <v>3.2105263157894739</v>
      </c>
      <c r="I602" s="102">
        <v>2.4871794871794872</v>
      </c>
      <c r="J602" s="102">
        <v>2</v>
      </c>
      <c r="K602" s="102">
        <v>2.0975609756097562</v>
      </c>
      <c r="L602" s="102">
        <v>3.2051282051282053</v>
      </c>
      <c r="M602" s="102">
        <v>3.1219512195121952</v>
      </c>
      <c r="N602" s="102">
        <v>22.590909090909101</v>
      </c>
      <c r="O602" s="50"/>
    </row>
    <row r="603" spans="2:15" s="2" customFormat="1" x14ac:dyDescent="0.2">
      <c r="B603" s="279"/>
      <c r="C603" s="277"/>
      <c r="D603" s="275"/>
      <c r="E603" s="99" t="s">
        <v>337</v>
      </c>
      <c r="F603" s="100">
        <v>7.9565217391304346</v>
      </c>
      <c r="G603" s="100">
        <v>6.8965517241379306</v>
      </c>
      <c r="H603" s="100">
        <v>6.8378378378378377</v>
      </c>
      <c r="I603" s="100">
        <v>8.2432432432432439</v>
      </c>
      <c r="J603" s="100">
        <v>9.486486486486486</v>
      </c>
      <c r="K603" s="100">
        <v>9.1842105263157894</v>
      </c>
      <c r="L603" s="100">
        <v>9.25</v>
      </c>
      <c r="M603" s="100">
        <v>10.179487179487179</v>
      </c>
      <c r="N603" s="100">
        <v>104.25641025641001</v>
      </c>
      <c r="O603" s="50"/>
    </row>
    <row r="604" spans="2:15" s="2" customFormat="1" x14ac:dyDescent="0.2">
      <c r="B604" s="279"/>
      <c r="C604" s="277"/>
      <c r="D604" s="275"/>
      <c r="E604" s="101" t="s">
        <v>338</v>
      </c>
      <c r="F604" s="102">
        <v>34.571428571428569</v>
      </c>
      <c r="G604" s="102">
        <v>25.222222222222221</v>
      </c>
      <c r="H604" s="102">
        <v>20.428571428571427</v>
      </c>
      <c r="I604" s="102">
        <v>38.444444444444443</v>
      </c>
      <c r="J604" s="102">
        <v>35</v>
      </c>
      <c r="K604" s="102">
        <v>20.4375</v>
      </c>
      <c r="L604" s="102">
        <v>17.076923076923077</v>
      </c>
      <c r="M604" s="102">
        <v>14</v>
      </c>
      <c r="N604" s="102">
        <v>89.625</v>
      </c>
      <c r="O604" s="50"/>
    </row>
    <row r="605" spans="2:15" s="2" customFormat="1" x14ac:dyDescent="0.2">
      <c r="B605" s="279"/>
      <c r="C605" s="277"/>
      <c r="D605" s="275"/>
      <c r="E605" s="99" t="s">
        <v>339</v>
      </c>
      <c r="F605" s="100">
        <v>39.833333333333336</v>
      </c>
      <c r="G605" s="100">
        <v>40.428571428571431</v>
      </c>
      <c r="H605" s="100">
        <v>27.625</v>
      </c>
      <c r="I605" s="100">
        <v>33.5</v>
      </c>
      <c r="J605" s="100">
        <v>33.75</v>
      </c>
      <c r="K605" s="100">
        <v>46.375</v>
      </c>
      <c r="L605" s="100">
        <v>24.444444444444443</v>
      </c>
      <c r="M605" s="100">
        <v>15.111111111111111</v>
      </c>
      <c r="N605" s="100">
        <v>54.75</v>
      </c>
      <c r="O605" s="50"/>
    </row>
    <row r="606" spans="2:15" s="2" customFormat="1" x14ac:dyDescent="0.2">
      <c r="B606" s="279"/>
      <c r="C606" s="278"/>
      <c r="D606" s="275"/>
      <c r="E606" s="101" t="s">
        <v>340</v>
      </c>
      <c r="F606" s="102">
        <v>32.625</v>
      </c>
      <c r="G606" s="102">
        <v>29.580645161290324</v>
      </c>
      <c r="H606" s="102">
        <v>26.774999999999999</v>
      </c>
      <c r="I606" s="102">
        <v>31.65</v>
      </c>
      <c r="J606" s="102">
        <v>33.073170731707314</v>
      </c>
      <c r="K606" s="102">
        <v>32.38095238095238</v>
      </c>
      <c r="L606" s="102">
        <v>25.404761904761905</v>
      </c>
      <c r="M606" s="102">
        <v>26.348837209302324</v>
      </c>
      <c r="N606" s="102">
        <v>168.08163265306101</v>
      </c>
      <c r="O606" s="50"/>
    </row>
    <row r="607" spans="2:15" s="2" customFormat="1" x14ac:dyDescent="0.2">
      <c r="B607" s="279"/>
      <c r="C607" s="280" t="s">
        <v>134</v>
      </c>
      <c r="D607" s="279" t="s">
        <v>350</v>
      </c>
      <c r="E607" s="99" t="s">
        <v>335</v>
      </c>
      <c r="F607" s="100"/>
      <c r="G607" s="100"/>
      <c r="H607" s="100"/>
      <c r="I607" s="100"/>
      <c r="J607" s="100"/>
      <c r="K607" s="100"/>
      <c r="L607" s="100"/>
      <c r="M607" s="100"/>
      <c r="N607" s="100"/>
      <c r="O607" s="50"/>
    </row>
    <row r="608" spans="2:15" s="2" customFormat="1" x14ac:dyDescent="0.2">
      <c r="B608" s="279"/>
      <c r="C608" s="281"/>
      <c r="D608" s="279"/>
      <c r="E608" s="101" t="s">
        <v>336</v>
      </c>
      <c r="F608" s="102">
        <v>26.701754385964911</v>
      </c>
      <c r="G608" s="102">
        <v>25.964705882352941</v>
      </c>
      <c r="H608" s="102">
        <v>27.394117647058824</v>
      </c>
      <c r="I608" s="102">
        <v>24.770491803278688</v>
      </c>
      <c r="J608" s="102">
        <v>24.572972972972973</v>
      </c>
      <c r="K608" s="102">
        <v>23.643243243243244</v>
      </c>
      <c r="L608" s="102">
        <v>23.989130434782609</v>
      </c>
      <c r="M608" s="102">
        <v>24.354497354497354</v>
      </c>
      <c r="N608" s="102">
        <v>28</v>
      </c>
      <c r="O608" s="50"/>
    </row>
    <row r="609" spans="2:15" s="2" customFormat="1" x14ac:dyDescent="0.2">
      <c r="B609" s="279"/>
      <c r="C609" s="281"/>
      <c r="D609" s="279"/>
      <c r="E609" s="99" t="s">
        <v>337</v>
      </c>
      <c r="F609" s="100">
        <v>173.10497237569061</v>
      </c>
      <c r="G609" s="100">
        <v>168.44692737430168</v>
      </c>
      <c r="H609" s="100">
        <v>161.71584699453553</v>
      </c>
      <c r="I609" s="100">
        <v>148.09326424870466</v>
      </c>
      <c r="J609" s="100">
        <v>144.75773195876289</v>
      </c>
      <c r="K609" s="100">
        <v>143.69948186528498</v>
      </c>
      <c r="L609" s="100">
        <v>142.90721649484536</v>
      </c>
      <c r="M609" s="100">
        <v>138.98469387755102</v>
      </c>
      <c r="N609" s="100">
        <v>134.038461538462</v>
      </c>
      <c r="O609" s="50"/>
    </row>
    <row r="610" spans="2:15" s="2" customFormat="1" x14ac:dyDescent="0.2">
      <c r="B610" s="279"/>
      <c r="C610" s="281"/>
      <c r="D610" s="279"/>
      <c r="E610" s="101" t="s">
        <v>338</v>
      </c>
      <c r="F610" s="102">
        <v>614.74509803921569</v>
      </c>
      <c r="G610" s="102">
        <v>579.47058823529414</v>
      </c>
      <c r="H610" s="102">
        <v>566.82692307692309</v>
      </c>
      <c r="I610" s="102">
        <v>595.57142857142856</v>
      </c>
      <c r="J610" s="102">
        <v>573.23529411764707</v>
      </c>
      <c r="K610" s="102">
        <v>579.98</v>
      </c>
      <c r="L610" s="102">
        <v>582.12</v>
      </c>
      <c r="M610" s="102">
        <v>546.72</v>
      </c>
      <c r="N610" s="102">
        <v>314.68627450980398</v>
      </c>
      <c r="O610" s="50"/>
    </row>
    <row r="611" spans="2:15" s="2" customFormat="1" x14ac:dyDescent="0.2">
      <c r="B611" s="279"/>
      <c r="C611" s="281"/>
      <c r="D611" s="279"/>
      <c r="E611" s="99" t="s">
        <v>339</v>
      </c>
      <c r="F611" s="100">
        <v>373.57142857142856</v>
      </c>
      <c r="G611" s="100">
        <v>363.71428571428572</v>
      </c>
      <c r="H611" s="100">
        <v>353.68571428571431</v>
      </c>
      <c r="I611" s="100">
        <v>333.68571428571431</v>
      </c>
      <c r="J611" s="100">
        <v>338.94117647058823</v>
      </c>
      <c r="K611" s="100">
        <v>327.02777777777777</v>
      </c>
      <c r="L611" s="100">
        <v>326.84210526315792</v>
      </c>
      <c r="M611" s="100">
        <v>310.33333333333331</v>
      </c>
      <c r="N611" s="100">
        <v>129.02500000000001</v>
      </c>
      <c r="O611" s="50"/>
    </row>
    <row r="612" spans="2:15" s="2" customFormat="1" x14ac:dyDescent="0.2">
      <c r="B612" s="279"/>
      <c r="C612" s="281"/>
      <c r="D612" s="279"/>
      <c r="E612" s="101" t="s">
        <v>340</v>
      </c>
      <c r="F612" s="102">
        <v>441.59239130434781</v>
      </c>
      <c r="G612" s="102">
        <v>424.33333333333331</v>
      </c>
      <c r="H612" s="102">
        <v>407.18518518518516</v>
      </c>
      <c r="I612" s="102">
        <v>376.82828282828285</v>
      </c>
      <c r="J612" s="102">
        <v>373.56060606060606</v>
      </c>
      <c r="K612" s="102">
        <v>368.6683417085427</v>
      </c>
      <c r="L612" s="102">
        <v>372.6030150753769</v>
      </c>
      <c r="M612" s="102">
        <v>356.65841584158414</v>
      </c>
      <c r="N612" s="102">
        <v>255.168224299065</v>
      </c>
      <c r="O612" s="50"/>
    </row>
    <row r="613" spans="2:15" s="2" customFormat="1" x14ac:dyDescent="0.2">
      <c r="B613" s="279"/>
      <c r="C613" s="281"/>
      <c r="D613" s="275" t="s">
        <v>351</v>
      </c>
      <c r="E613" s="99" t="s">
        <v>335</v>
      </c>
      <c r="F613" s="100">
        <v>239.5</v>
      </c>
      <c r="G613" s="100">
        <v>261</v>
      </c>
      <c r="H613" s="100">
        <v>238.54545454545453</v>
      </c>
      <c r="I613" s="100">
        <v>215.92307692307693</v>
      </c>
      <c r="J613" s="100">
        <v>233.21428571428572</v>
      </c>
      <c r="K613" s="100">
        <v>217.76923076923077</v>
      </c>
      <c r="L613" s="100">
        <v>161.23076923076923</v>
      </c>
      <c r="M613" s="100">
        <v>185.8125</v>
      </c>
      <c r="N613" s="100">
        <v>25.421052631578899</v>
      </c>
      <c r="O613" s="50"/>
    </row>
    <row r="614" spans="2:15" s="2" customFormat="1" x14ac:dyDescent="0.2">
      <c r="B614" s="279"/>
      <c r="C614" s="281"/>
      <c r="D614" s="275"/>
      <c r="E614" s="101" t="s">
        <v>336</v>
      </c>
      <c r="F614" s="102">
        <v>100.33333333333333</v>
      </c>
      <c r="G614" s="102">
        <v>113.14285714285714</v>
      </c>
      <c r="H614" s="102">
        <v>109.85714285714286</v>
      </c>
      <c r="I614" s="102">
        <v>96.941176470588232</v>
      </c>
      <c r="J614" s="102">
        <v>97.944444444444443</v>
      </c>
      <c r="K614" s="102">
        <v>108.17647058823529</v>
      </c>
      <c r="L614" s="102">
        <v>99.75</v>
      </c>
      <c r="M614" s="102">
        <v>113.625</v>
      </c>
      <c r="N614" s="102">
        <v>14.45</v>
      </c>
      <c r="O614" s="50"/>
    </row>
    <row r="615" spans="2:15" s="2" customFormat="1" x14ac:dyDescent="0.2">
      <c r="B615" s="279"/>
      <c r="C615" s="281"/>
      <c r="D615" s="275"/>
      <c r="E615" s="99" t="s">
        <v>337</v>
      </c>
      <c r="F615" s="100">
        <v>445.86666666666667</v>
      </c>
      <c r="G615" s="100">
        <v>446.75</v>
      </c>
      <c r="H615" s="100">
        <v>473.46666666666664</v>
      </c>
      <c r="I615" s="100">
        <v>437.76470588235293</v>
      </c>
      <c r="J615" s="100">
        <v>431.61111111111109</v>
      </c>
      <c r="K615" s="100">
        <v>434.27777777777777</v>
      </c>
      <c r="L615" s="100">
        <v>422.29411764705884</v>
      </c>
      <c r="M615" s="100">
        <v>450.41176470588238</v>
      </c>
      <c r="N615" s="100">
        <v>74.947368421052602</v>
      </c>
      <c r="O615" s="50"/>
    </row>
    <row r="616" spans="2:15" s="2" customFormat="1" x14ac:dyDescent="0.2">
      <c r="B616" s="279"/>
      <c r="C616" s="281"/>
      <c r="D616" s="275"/>
      <c r="E616" s="101" t="s">
        <v>338</v>
      </c>
      <c r="F616" s="102">
        <v>573.29999999999995</v>
      </c>
      <c r="G616" s="102">
        <v>548.70000000000005</v>
      </c>
      <c r="H616" s="102">
        <v>441.58333333333331</v>
      </c>
      <c r="I616" s="102">
        <v>453.16666666666669</v>
      </c>
      <c r="J616" s="102">
        <v>440.33333333333331</v>
      </c>
      <c r="K616" s="102">
        <v>431.75</v>
      </c>
      <c r="L616" s="102">
        <v>448</v>
      </c>
      <c r="M616" s="102">
        <v>431.83333333333331</v>
      </c>
      <c r="N616" s="102">
        <v>69.230769230769198</v>
      </c>
      <c r="O616" s="50"/>
    </row>
    <row r="617" spans="2:15" s="2" customFormat="1" x14ac:dyDescent="0.2">
      <c r="B617" s="279"/>
      <c r="C617" s="281"/>
      <c r="D617" s="275"/>
      <c r="E617" s="99" t="s">
        <v>339</v>
      </c>
      <c r="F617" s="100">
        <v>410.44444444444446</v>
      </c>
      <c r="G617" s="100">
        <v>392.90909090909093</v>
      </c>
      <c r="H617" s="100">
        <v>358.54545454545456</v>
      </c>
      <c r="I617" s="100">
        <v>381.72727272727275</v>
      </c>
      <c r="J617" s="100">
        <v>427.45454545454544</v>
      </c>
      <c r="K617" s="100">
        <v>370.81818181818181</v>
      </c>
      <c r="L617" s="100">
        <v>313.72727272727275</v>
      </c>
      <c r="M617" s="100">
        <v>290.16666666666669</v>
      </c>
      <c r="N617" s="100">
        <v>40</v>
      </c>
      <c r="O617" s="50"/>
    </row>
    <row r="618" spans="2:15" s="2" customFormat="1" x14ac:dyDescent="0.2">
      <c r="B618" s="279"/>
      <c r="C618" s="282"/>
      <c r="D618" s="275"/>
      <c r="E618" s="101" t="s">
        <v>340</v>
      </c>
      <c r="F618" s="102">
        <v>1177.3529411764705</v>
      </c>
      <c r="G618" s="102">
        <v>1113.2105263157894</v>
      </c>
      <c r="H618" s="102">
        <v>1139.2777777777778</v>
      </c>
      <c r="I618" s="102">
        <v>1076.7</v>
      </c>
      <c r="J618" s="102">
        <v>1084.9047619047619</v>
      </c>
      <c r="K618" s="102">
        <v>1035.5714285714287</v>
      </c>
      <c r="L618" s="102">
        <v>962.5</v>
      </c>
      <c r="M618" s="102">
        <v>1005.3333333333334</v>
      </c>
      <c r="N618" s="102">
        <v>144.63999999999999</v>
      </c>
      <c r="O618" s="50"/>
    </row>
    <row r="619" spans="2:15" s="2" customFormat="1" x14ac:dyDescent="0.2">
      <c r="B619" s="279"/>
      <c r="C619" s="276" t="s">
        <v>135</v>
      </c>
      <c r="D619" s="279" t="s">
        <v>350</v>
      </c>
      <c r="E619" s="99" t="s">
        <v>335</v>
      </c>
      <c r="F619" s="100"/>
      <c r="G619" s="100"/>
      <c r="H619" s="100"/>
      <c r="I619" s="100"/>
      <c r="J619" s="100"/>
      <c r="K619" s="100"/>
      <c r="L619" s="100"/>
      <c r="M619" s="100"/>
      <c r="N619" s="100"/>
      <c r="O619" s="50"/>
    </row>
    <row r="620" spans="2:15" s="2" customFormat="1" x14ac:dyDescent="0.2">
      <c r="B620" s="279"/>
      <c r="C620" s="277"/>
      <c r="D620" s="279"/>
      <c r="E620" s="101" t="s">
        <v>336</v>
      </c>
      <c r="F620" s="102">
        <v>13.430555555555555</v>
      </c>
      <c r="G620" s="102">
        <v>12.75</v>
      </c>
      <c r="H620" s="102">
        <v>11.518987341772151</v>
      </c>
      <c r="I620" s="102">
        <v>9.0788177339901477</v>
      </c>
      <c r="J620" s="102">
        <v>7.5</v>
      </c>
      <c r="K620" s="102">
        <v>7.5435684647302903</v>
      </c>
      <c r="L620" s="102">
        <v>6.9631147540983607</v>
      </c>
      <c r="M620" s="102">
        <v>7.6625514403292181</v>
      </c>
      <c r="N620" s="102">
        <v>17.924302788844599</v>
      </c>
      <c r="O620" s="50"/>
    </row>
    <row r="621" spans="2:15" s="2" customFormat="1" x14ac:dyDescent="0.2">
      <c r="B621" s="279"/>
      <c r="C621" s="277"/>
      <c r="D621" s="279"/>
      <c r="E621" s="99" t="s">
        <v>337</v>
      </c>
      <c r="F621" s="100">
        <v>83.372670807453417</v>
      </c>
      <c r="G621" s="100">
        <v>89.262820512820511</v>
      </c>
      <c r="H621" s="100">
        <v>73.988372093023258</v>
      </c>
      <c r="I621" s="100">
        <v>55.217194570135746</v>
      </c>
      <c r="J621" s="100">
        <v>48</v>
      </c>
      <c r="K621" s="100">
        <v>46.085603112840467</v>
      </c>
      <c r="L621" s="100">
        <v>46.276923076923076</v>
      </c>
      <c r="M621" s="100">
        <v>46.273076923076921</v>
      </c>
      <c r="N621" s="100">
        <v>102.97358490566</v>
      </c>
      <c r="O621" s="50"/>
    </row>
    <row r="622" spans="2:15" s="2" customFormat="1" x14ac:dyDescent="0.2">
      <c r="B622" s="279"/>
      <c r="C622" s="277"/>
      <c r="D622" s="279"/>
      <c r="E622" s="101" t="s">
        <v>338</v>
      </c>
      <c r="F622" s="102">
        <v>264.71428571428572</v>
      </c>
      <c r="G622" s="102">
        <v>262.85714285714283</v>
      </c>
      <c r="H622" s="102">
        <v>225.875</v>
      </c>
      <c r="I622" s="102">
        <v>239.95652173913044</v>
      </c>
      <c r="J622" s="102">
        <v>236.91489361702128</v>
      </c>
      <c r="K622" s="102">
        <v>228.64583333333334</v>
      </c>
      <c r="L622" s="102">
        <v>224.47916666666666</v>
      </c>
      <c r="M622" s="102">
        <v>223.25</v>
      </c>
      <c r="N622" s="102">
        <v>371.75510204081598</v>
      </c>
      <c r="O622" s="50"/>
    </row>
    <row r="623" spans="2:15" s="2" customFormat="1" x14ac:dyDescent="0.2">
      <c r="B623" s="279"/>
      <c r="C623" s="277"/>
      <c r="D623" s="279"/>
      <c r="E623" s="99" t="s">
        <v>339</v>
      </c>
      <c r="F623" s="100">
        <v>189.05263157894737</v>
      </c>
      <c r="G623" s="100">
        <v>185.85</v>
      </c>
      <c r="H623" s="100">
        <v>172.90909090909091</v>
      </c>
      <c r="I623" s="100">
        <v>172.54545454545453</v>
      </c>
      <c r="J623" s="100">
        <v>158.04166666666666</v>
      </c>
      <c r="K623" s="100">
        <v>148.96153846153845</v>
      </c>
      <c r="L623" s="100">
        <v>141.5185185185185</v>
      </c>
      <c r="M623" s="100">
        <v>130.37931034482759</v>
      </c>
      <c r="N623" s="100">
        <v>198.51612903225799</v>
      </c>
      <c r="O623" s="50"/>
    </row>
    <row r="624" spans="2:15" s="2" customFormat="1" x14ac:dyDescent="0.2">
      <c r="B624" s="279"/>
      <c r="C624" s="277"/>
      <c r="D624" s="279"/>
      <c r="E624" s="101" t="s">
        <v>340</v>
      </c>
      <c r="F624" s="102">
        <v>180.04191616766468</v>
      </c>
      <c r="G624" s="102">
        <v>187.22699386503066</v>
      </c>
      <c r="H624" s="102">
        <v>164</v>
      </c>
      <c r="I624" s="102">
        <v>127.78761061946902</v>
      </c>
      <c r="J624" s="102">
        <v>111.54651162790698</v>
      </c>
      <c r="K624" s="102">
        <v>108.81679389312977</v>
      </c>
      <c r="L624" s="102">
        <v>107.29924242424242</v>
      </c>
      <c r="M624" s="102">
        <v>107.13207547169812</v>
      </c>
      <c r="N624" s="102">
        <v>207.22140221402199</v>
      </c>
      <c r="O624" s="50"/>
    </row>
    <row r="625" spans="2:15" s="2" customFormat="1" x14ac:dyDescent="0.2">
      <c r="B625" s="279"/>
      <c r="C625" s="277"/>
      <c r="D625" s="275" t="s">
        <v>351</v>
      </c>
      <c r="E625" s="99" t="s">
        <v>335</v>
      </c>
      <c r="F625" s="100">
        <v>35.366666666666667</v>
      </c>
      <c r="G625" s="100">
        <v>31.657142857142858</v>
      </c>
      <c r="H625" s="100">
        <v>30.439024390243901</v>
      </c>
      <c r="I625" s="100">
        <v>33.68181818181818</v>
      </c>
      <c r="J625" s="100">
        <v>31.021739130434781</v>
      </c>
      <c r="K625" s="100">
        <v>29.68888888888889</v>
      </c>
      <c r="L625" s="100">
        <v>19.520833333333332</v>
      </c>
      <c r="M625" s="100">
        <v>25.06</v>
      </c>
      <c r="N625" s="100">
        <v>27.526315789473699</v>
      </c>
      <c r="O625" s="50"/>
    </row>
    <row r="626" spans="2:15" s="2" customFormat="1" x14ac:dyDescent="0.2">
      <c r="B626" s="279"/>
      <c r="C626" s="277"/>
      <c r="D626" s="275"/>
      <c r="E626" s="101" t="s">
        <v>336</v>
      </c>
      <c r="F626" s="102">
        <v>16.4375</v>
      </c>
      <c r="G626" s="102">
        <v>13.763157894736842</v>
      </c>
      <c r="H626" s="102">
        <v>12.238095238095237</v>
      </c>
      <c r="I626" s="102">
        <v>11.916666666666666</v>
      </c>
      <c r="J626" s="102">
        <v>12.428571428571429</v>
      </c>
      <c r="K626" s="102">
        <v>12.52</v>
      </c>
      <c r="L626" s="102">
        <v>12.5</v>
      </c>
      <c r="M626" s="102">
        <v>12.851851851851851</v>
      </c>
      <c r="N626" s="102">
        <v>21.8571428571429</v>
      </c>
      <c r="O626" s="50"/>
    </row>
    <row r="627" spans="2:15" s="2" customFormat="1" x14ac:dyDescent="0.2">
      <c r="B627" s="279"/>
      <c r="C627" s="277"/>
      <c r="D627" s="275"/>
      <c r="E627" s="99" t="s">
        <v>337</v>
      </c>
      <c r="F627" s="100">
        <v>59.111111111111114</v>
      </c>
      <c r="G627" s="100">
        <v>49.756756756756758</v>
      </c>
      <c r="H627" s="100">
        <v>38.191489361702125</v>
      </c>
      <c r="I627" s="100">
        <v>36.415094339622641</v>
      </c>
      <c r="J627" s="100">
        <v>38.18181818181818</v>
      </c>
      <c r="K627" s="100">
        <v>35.945454545454545</v>
      </c>
      <c r="L627" s="100">
        <v>34.129629629629626</v>
      </c>
      <c r="M627" s="100">
        <v>36.611111111111114</v>
      </c>
      <c r="N627" s="100">
        <v>87.155172413793096</v>
      </c>
      <c r="O627" s="50"/>
    </row>
    <row r="628" spans="2:15" s="2" customFormat="1" x14ac:dyDescent="0.2">
      <c r="B628" s="279"/>
      <c r="C628" s="277"/>
      <c r="D628" s="275"/>
      <c r="E628" s="101" t="s">
        <v>338</v>
      </c>
      <c r="F628" s="102">
        <v>94.941176470588232</v>
      </c>
      <c r="G628" s="102">
        <v>78.263157894736835</v>
      </c>
      <c r="H628" s="102">
        <v>77.421052631578945</v>
      </c>
      <c r="I628" s="102">
        <v>76.78947368421052</v>
      </c>
      <c r="J628" s="102">
        <v>61.814814814814817</v>
      </c>
      <c r="K628" s="102">
        <v>55.517241379310342</v>
      </c>
      <c r="L628" s="102">
        <v>58.46153846153846</v>
      </c>
      <c r="M628" s="102">
        <v>57</v>
      </c>
      <c r="N628" s="102">
        <v>69.181818181818201</v>
      </c>
      <c r="O628" s="50"/>
    </row>
    <row r="629" spans="2:15" s="2" customFormat="1" x14ac:dyDescent="0.2">
      <c r="B629" s="279"/>
      <c r="C629" s="277"/>
      <c r="D629" s="275"/>
      <c r="E629" s="99" t="s">
        <v>339</v>
      </c>
      <c r="F629" s="100">
        <v>61</v>
      </c>
      <c r="G629" s="100">
        <v>52.666666666666664</v>
      </c>
      <c r="H629" s="100">
        <v>54.1875</v>
      </c>
      <c r="I629" s="100">
        <v>53.176470588235297</v>
      </c>
      <c r="J629" s="100">
        <v>45.45</v>
      </c>
      <c r="K629" s="100">
        <v>44.3</v>
      </c>
      <c r="L629" s="100">
        <v>43.05</v>
      </c>
      <c r="M629" s="100">
        <v>39.61904761904762</v>
      </c>
      <c r="N629" s="100">
        <v>39.037037037037003</v>
      </c>
      <c r="O629" s="50"/>
    </row>
    <row r="630" spans="2:15" s="2" customFormat="1" x14ac:dyDescent="0.2">
      <c r="B630" s="279"/>
      <c r="C630" s="278"/>
      <c r="D630" s="275"/>
      <c r="E630" s="101" t="s">
        <v>340</v>
      </c>
      <c r="F630" s="102">
        <v>145.76190476190476</v>
      </c>
      <c r="G630" s="102">
        <v>133.69767441860466</v>
      </c>
      <c r="H630" s="102">
        <v>113.36538461538461</v>
      </c>
      <c r="I630" s="102">
        <v>107.57627118644068</v>
      </c>
      <c r="J630" s="102">
        <v>108.29032258064517</v>
      </c>
      <c r="K630" s="102">
        <v>100.546875</v>
      </c>
      <c r="L630" s="102">
        <v>91.841269841269835</v>
      </c>
      <c r="M630" s="102">
        <v>99.25</v>
      </c>
      <c r="N630" s="102">
        <v>157.535211267606</v>
      </c>
      <c r="O630" s="50"/>
    </row>
    <row r="631" spans="2:15" s="2" customFormat="1" x14ac:dyDescent="0.2">
      <c r="B631" s="279"/>
      <c r="C631" s="280" t="s">
        <v>136</v>
      </c>
      <c r="D631" s="279" t="s">
        <v>350</v>
      </c>
      <c r="E631" s="99" t="s">
        <v>335</v>
      </c>
      <c r="F631" s="100"/>
      <c r="G631" s="100"/>
      <c r="H631" s="100"/>
      <c r="I631" s="100"/>
      <c r="J631" s="100">
        <v>0</v>
      </c>
      <c r="K631" s="100">
        <v>0</v>
      </c>
      <c r="L631" s="100">
        <v>0</v>
      </c>
      <c r="M631" s="100">
        <v>0</v>
      </c>
      <c r="N631" s="100">
        <v>110</v>
      </c>
      <c r="O631" s="50"/>
    </row>
    <row r="632" spans="2:15" s="2" customFormat="1" x14ac:dyDescent="0.2">
      <c r="B632" s="279"/>
      <c r="C632" s="281"/>
      <c r="D632" s="279"/>
      <c r="E632" s="101" t="s">
        <v>336</v>
      </c>
      <c r="F632" s="102">
        <v>372.35714285714283</v>
      </c>
      <c r="G632" s="102">
        <v>46.269058295964129</v>
      </c>
      <c r="H632" s="102">
        <v>27.061538461538461</v>
      </c>
      <c r="I632" s="102">
        <v>25.105011933174225</v>
      </c>
      <c r="J632" s="102">
        <v>22.397350993377483</v>
      </c>
      <c r="K632" s="102">
        <v>20.338235294117649</v>
      </c>
      <c r="L632" s="102">
        <v>21.271966527196653</v>
      </c>
      <c r="M632" s="102">
        <v>23.039175257731959</v>
      </c>
      <c r="N632" s="102">
        <v>12.3490759753593</v>
      </c>
      <c r="O632" s="50"/>
    </row>
    <row r="633" spans="2:15" s="2" customFormat="1" x14ac:dyDescent="0.2">
      <c r="B633" s="279"/>
      <c r="C633" s="281"/>
      <c r="D633" s="279"/>
      <c r="E633" s="99" t="s">
        <v>337</v>
      </c>
      <c r="F633" s="100">
        <v>2304.2413793103447</v>
      </c>
      <c r="G633" s="100">
        <v>244.36900369003689</v>
      </c>
      <c r="H633" s="100">
        <v>123.4093567251462</v>
      </c>
      <c r="I633" s="100">
        <v>120.59417475728155</v>
      </c>
      <c r="J633" s="100">
        <v>117.47081712062257</v>
      </c>
      <c r="K633" s="100">
        <v>114.44767441860465</v>
      </c>
      <c r="L633" s="100">
        <v>116.69980506822613</v>
      </c>
      <c r="M633" s="100">
        <v>115.05304518664047</v>
      </c>
      <c r="N633" s="100">
        <v>81.831702544031302</v>
      </c>
      <c r="O633" s="50"/>
    </row>
    <row r="634" spans="2:15" s="2" customFormat="1" x14ac:dyDescent="0.2">
      <c r="B634" s="279"/>
      <c r="C634" s="281"/>
      <c r="D634" s="279"/>
      <c r="E634" s="101" t="s">
        <v>338</v>
      </c>
      <c r="F634" s="102">
        <v>3561.0666666666666</v>
      </c>
      <c r="G634" s="102">
        <v>3694.4285714285716</v>
      </c>
      <c r="H634" s="102">
        <v>2135.6666666666665</v>
      </c>
      <c r="I634" s="102">
        <v>1677.741935483871</v>
      </c>
      <c r="J634" s="102">
        <v>1549.7941176470588</v>
      </c>
      <c r="K634" s="102">
        <v>1416.6756756756756</v>
      </c>
      <c r="L634" s="102">
        <v>1260.5714285714287</v>
      </c>
      <c r="M634" s="102">
        <v>969.17307692307691</v>
      </c>
      <c r="N634" s="102">
        <v>274.18965517241401</v>
      </c>
      <c r="O634" s="50"/>
    </row>
    <row r="635" spans="2:15" s="2" customFormat="1" x14ac:dyDescent="0.2">
      <c r="B635" s="279"/>
      <c r="C635" s="281"/>
      <c r="D635" s="279"/>
      <c r="E635" s="99" t="s">
        <v>339</v>
      </c>
      <c r="F635" s="100">
        <v>2090</v>
      </c>
      <c r="G635" s="100">
        <v>2081.3333333333335</v>
      </c>
      <c r="H635" s="100">
        <v>1711.4545454545455</v>
      </c>
      <c r="I635" s="100">
        <v>1428.7692307692307</v>
      </c>
      <c r="J635" s="100">
        <v>1232.5999999999999</v>
      </c>
      <c r="K635" s="100">
        <v>1172.75</v>
      </c>
      <c r="L635" s="100">
        <v>862.39130434782612</v>
      </c>
      <c r="M635" s="100">
        <v>771.92307692307691</v>
      </c>
      <c r="N635" s="100">
        <v>111.114285714286</v>
      </c>
      <c r="O635" s="50"/>
    </row>
    <row r="636" spans="2:15" s="2" customFormat="1" x14ac:dyDescent="0.2">
      <c r="B636" s="279"/>
      <c r="C636" s="281"/>
      <c r="D636" s="279"/>
      <c r="E636" s="101" t="s">
        <v>340</v>
      </c>
      <c r="F636" s="102">
        <v>4982.5</v>
      </c>
      <c r="G636" s="102">
        <v>530.67509025270761</v>
      </c>
      <c r="H636" s="102">
        <v>278.42359767891685</v>
      </c>
      <c r="I636" s="102">
        <v>277</v>
      </c>
      <c r="J636" s="102">
        <v>274.62790697674421</v>
      </c>
      <c r="K636" s="102">
        <v>269.58959537572252</v>
      </c>
      <c r="L636" s="102">
        <v>277.30873786407767</v>
      </c>
      <c r="M636" s="102">
        <v>274.36986301369865</v>
      </c>
      <c r="N636" s="102">
        <v>132.031189083821</v>
      </c>
      <c r="O636" s="50"/>
    </row>
    <row r="637" spans="2:15" s="2" customFormat="1" x14ac:dyDescent="0.2">
      <c r="B637" s="279"/>
      <c r="C637" s="281"/>
      <c r="D637" s="275" t="s">
        <v>351</v>
      </c>
      <c r="E637" s="99" t="s">
        <v>335</v>
      </c>
      <c r="F637" s="100">
        <v>1307</v>
      </c>
      <c r="G637" s="100">
        <v>1506</v>
      </c>
      <c r="H637" s="100">
        <v>1639</v>
      </c>
      <c r="I637" s="100">
        <v>1732</v>
      </c>
      <c r="J637" s="100">
        <v>1697</v>
      </c>
      <c r="K637" s="100">
        <v>1540</v>
      </c>
      <c r="L637" s="100">
        <v>910</v>
      </c>
      <c r="M637" s="100">
        <v>1554</v>
      </c>
      <c r="N637" s="100">
        <v>21</v>
      </c>
      <c r="O637" s="50"/>
    </row>
    <row r="638" spans="2:15" s="2" customFormat="1" x14ac:dyDescent="0.2">
      <c r="B638" s="279"/>
      <c r="C638" s="281"/>
      <c r="D638" s="275"/>
      <c r="E638" s="101" t="s">
        <v>336</v>
      </c>
      <c r="F638" s="102">
        <v>969</v>
      </c>
      <c r="G638" s="102">
        <v>1037</v>
      </c>
      <c r="H638" s="102">
        <v>1171</v>
      </c>
      <c r="I638" s="102">
        <v>1150</v>
      </c>
      <c r="J638" s="102">
        <v>1252</v>
      </c>
      <c r="K638" s="102">
        <v>1151</v>
      </c>
      <c r="L638" s="102">
        <v>1017</v>
      </c>
      <c r="M638" s="102">
        <v>1231</v>
      </c>
      <c r="N638" s="102">
        <v>7</v>
      </c>
      <c r="O638" s="50"/>
    </row>
    <row r="639" spans="2:15" s="2" customFormat="1" x14ac:dyDescent="0.2">
      <c r="B639" s="279"/>
      <c r="C639" s="281"/>
      <c r="D639" s="275"/>
      <c r="E639" s="99" t="s">
        <v>337</v>
      </c>
      <c r="F639" s="100">
        <v>4183</v>
      </c>
      <c r="G639" s="100">
        <v>4483</v>
      </c>
      <c r="H639" s="100">
        <v>5009</v>
      </c>
      <c r="I639" s="100">
        <v>4819</v>
      </c>
      <c r="J639" s="100">
        <v>4893</v>
      </c>
      <c r="K639" s="100">
        <v>5067</v>
      </c>
      <c r="L639" s="100">
        <v>4644</v>
      </c>
      <c r="M639" s="100">
        <v>5196</v>
      </c>
      <c r="N639" s="100">
        <v>57</v>
      </c>
      <c r="O639" s="50"/>
    </row>
    <row r="640" spans="2:15" s="2" customFormat="1" x14ac:dyDescent="0.2">
      <c r="B640" s="279"/>
      <c r="C640" s="281"/>
      <c r="D640" s="275"/>
      <c r="E640" s="101" t="s">
        <v>338</v>
      </c>
      <c r="F640" s="102"/>
      <c r="G640" s="102"/>
      <c r="H640" s="102"/>
      <c r="I640" s="102"/>
      <c r="J640" s="102"/>
      <c r="K640" s="102"/>
      <c r="L640" s="102"/>
      <c r="M640" s="102"/>
      <c r="N640" s="102"/>
      <c r="O640" s="50"/>
    </row>
    <row r="641" spans="2:15" s="2" customFormat="1" x14ac:dyDescent="0.2">
      <c r="B641" s="279"/>
      <c r="C641" s="281"/>
      <c r="D641" s="275"/>
      <c r="E641" s="99" t="s">
        <v>339</v>
      </c>
      <c r="F641" s="100"/>
      <c r="G641" s="100"/>
      <c r="H641" s="100"/>
      <c r="I641" s="100"/>
      <c r="J641" s="100"/>
      <c r="K641" s="100"/>
      <c r="L641" s="100"/>
      <c r="M641" s="100"/>
      <c r="N641" s="100"/>
      <c r="O641" s="50"/>
    </row>
    <row r="642" spans="2:15" s="2" customFormat="1" x14ac:dyDescent="0.2">
      <c r="B642" s="279"/>
      <c r="C642" s="282"/>
      <c r="D642" s="275"/>
      <c r="E642" s="101" t="s">
        <v>340</v>
      </c>
      <c r="F642" s="102">
        <v>16826</v>
      </c>
      <c r="G642" s="102">
        <v>18001</v>
      </c>
      <c r="H642" s="102">
        <v>20463</v>
      </c>
      <c r="I642" s="102">
        <v>19827</v>
      </c>
      <c r="J642" s="102">
        <v>19299</v>
      </c>
      <c r="K642" s="102">
        <v>17610</v>
      </c>
      <c r="L642" s="102">
        <v>20654</v>
      </c>
      <c r="M642" s="102">
        <v>22440</v>
      </c>
      <c r="N642" s="102">
        <v>85</v>
      </c>
      <c r="O642" s="50"/>
    </row>
    <row r="643" spans="2:15" s="2" customFormat="1" x14ac:dyDescent="0.2">
      <c r="B643" s="275" t="s">
        <v>137</v>
      </c>
      <c r="C643" s="276" t="s">
        <v>222</v>
      </c>
      <c r="D643" s="279" t="s">
        <v>350</v>
      </c>
      <c r="E643" s="99" t="s">
        <v>335</v>
      </c>
      <c r="F643" s="100">
        <v>81</v>
      </c>
      <c r="G643" s="100">
        <v>9</v>
      </c>
      <c r="H643" s="100"/>
      <c r="I643" s="100"/>
      <c r="J643" s="100"/>
      <c r="K643" s="100"/>
      <c r="L643" s="100"/>
      <c r="M643" s="100"/>
      <c r="N643" s="100">
        <v>30</v>
      </c>
      <c r="O643" s="50"/>
    </row>
    <row r="644" spans="2:15" s="2" customFormat="1" x14ac:dyDescent="0.2">
      <c r="B644" s="275"/>
      <c r="C644" s="277"/>
      <c r="D644" s="279"/>
      <c r="E644" s="101" t="s">
        <v>336</v>
      </c>
      <c r="F644" s="102">
        <v>7.0991501416430598</v>
      </c>
      <c r="G644" s="102">
        <v>6.6286811779769526</v>
      </c>
      <c r="H644" s="102">
        <v>7.4347826086956523</v>
      </c>
      <c r="I644" s="102">
        <v>8.2089337175792512</v>
      </c>
      <c r="J644" s="102">
        <v>8.4963715529753259</v>
      </c>
      <c r="K644" s="102">
        <v>8.8479532163742682</v>
      </c>
      <c r="L644" s="102">
        <v>8.7706146926536732</v>
      </c>
      <c r="M644" s="102">
        <v>9.0557228915662655</v>
      </c>
      <c r="N644" s="102">
        <v>23.542473919523101</v>
      </c>
      <c r="O644" s="50"/>
    </row>
    <row r="645" spans="2:15" s="2" customFormat="1" x14ac:dyDescent="0.2">
      <c r="B645" s="275"/>
      <c r="C645" s="277"/>
      <c r="D645" s="279"/>
      <c r="E645" s="99" t="s">
        <v>337</v>
      </c>
      <c r="F645" s="100">
        <v>40.258663366336634</v>
      </c>
      <c r="G645" s="100">
        <v>35.062857142857141</v>
      </c>
      <c r="H645" s="100">
        <v>37.496984318455972</v>
      </c>
      <c r="I645" s="100">
        <v>40.096612296110415</v>
      </c>
      <c r="J645" s="100">
        <v>41.35668789808917</v>
      </c>
      <c r="K645" s="100">
        <v>41.988446726572526</v>
      </c>
      <c r="L645" s="100">
        <v>43.033376123234916</v>
      </c>
      <c r="M645" s="100">
        <v>41.627226463104329</v>
      </c>
      <c r="N645" s="100">
        <v>117.560256410256</v>
      </c>
      <c r="O645" s="50"/>
    </row>
    <row r="646" spans="2:15" s="2" customFormat="1" x14ac:dyDescent="0.2">
      <c r="B646" s="275"/>
      <c r="C646" s="277"/>
      <c r="D646" s="279"/>
      <c r="E646" s="101" t="s">
        <v>338</v>
      </c>
      <c r="F646" s="102">
        <v>92.044520547945211</v>
      </c>
      <c r="G646" s="102">
        <v>79.318042813455662</v>
      </c>
      <c r="H646" s="102">
        <v>86.75</v>
      </c>
      <c r="I646" s="102">
        <v>88.530351437699679</v>
      </c>
      <c r="J646" s="102">
        <v>87.592592592592595</v>
      </c>
      <c r="K646" s="102">
        <v>90.584905660377359</v>
      </c>
      <c r="L646" s="102">
        <v>91.355345911949684</v>
      </c>
      <c r="M646" s="102">
        <v>86.546875</v>
      </c>
      <c r="N646" s="102">
        <v>216.30188679245299</v>
      </c>
      <c r="O646" s="50"/>
    </row>
    <row r="647" spans="2:15" s="2" customFormat="1" x14ac:dyDescent="0.2">
      <c r="B647" s="275"/>
      <c r="C647" s="277"/>
      <c r="D647" s="279"/>
      <c r="E647" s="99" t="s">
        <v>339</v>
      </c>
      <c r="F647" s="100">
        <v>52.311881188118811</v>
      </c>
      <c r="G647" s="100">
        <v>44.632034632034632</v>
      </c>
      <c r="H647" s="100">
        <v>45.644144144144143</v>
      </c>
      <c r="I647" s="100">
        <v>44.306382978723406</v>
      </c>
      <c r="J647" s="100">
        <v>43.99163179916318</v>
      </c>
      <c r="K647" s="100">
        <v>44.954166666666666</v>
      </c>
      <c r="L647" s="100">
        <v>46.079831932773111</v>
      </c>
      <c r="M647" s="100">
        <v>44.291497975708502</v>
      </c>
      <c r="N647" s="100">
        <v>112.18650793650799</v>
      </c>
      <c r="O647" s="50"/>
    </row>
    <row r="648" spans="2:15" s="2" customFormat="1" x14ac:dyDescent="0.2">
      <c r="B648" s="275"/>
      <c r="C648" s="277"/>
      <c r="D648" s="279"/>
      <c r="E648" s="101" t="s">
        <v>340</v>
      </c>
      <c r="F648" s="102">
        <v>85.887871853546912</v>
      </c>
      <c r="G648" s="102">
        <v>76.725531914893622</v>
      </c>
      <c r="H648" s="102">
        <v>80.704772475027752</v>
      </c>
      <c r="I648" s="102">
        <v>88.214202561117574</v>
      </c>
      <c r="J648" s="102">
        <v>90.625586854460096</v>
      </c>
      <c r="K648" s="102">
        <v>92.183529411764709</v>
      </c>
      <c r="L648" s="102">
        <v>93.51118963486455</v>
      </c>
      <c r="M648" s="102">
        <v>91.34238488783943</v>
      </c>
      <c r="N648" s="102">
        <v>243.245260663507</v>
      </c>
      <c r="O648" s="50"/>
    </row>
    <row r="649" spans="2:15" s="2" customFormat="1" x14ac:dyDescent="0.2">
      <c r="B649" s="275"/>
      <c r="C649" s="277"/>
      <c r="D649" s="275" t="s">
        <v>351</v>
      </c>
      <c r="E649" s="99" t="s">
        <v>335</v>
      </c>
      <c r="F649" s="100">
        <v>85.276595744680847</v>
      </c>
      <c r="G649" s="100">
        <v>50.063291139240505</v>
      </c>
      <c r="H649" s="100">
        <v>52.135802469135804</v>
      </c>
      <c r="I649" s="100">
        <v>60.208333333333336</v>
      </c>
      <c r="J649" s="100">
        <v>57.364864864864863</v>
      </c>
      <c r="K649" s="100">
        <v>80.5</v>
      </c>
      <c r="L649" s="100">
        <v>43.862745098039213</v>
      </c>
      <c r="M649" s="100">
        <v>67.20754716981132</v>
      </c>
      <c r="N649" s="100">
        <v>21.40625</v>
      </c>
      <c r="O649" s="50"/>
    </row>
    <row r="650" spans="2:15" s="2" customFormat="1" x14ac:dyDescent="0.2">
      <c r="B650" s="275"/>
      <c r="C650" s="277"/>
      <c r="D650" s="275"/>
      <c r="E650" s="101" t="s">
        <v>336</v>
      </c>
      <c r="F650" s="102">
        <v>29.689655172413794</v>
      </c>
      <c r="G650" s="102">
        <v>24.361904761904761</v>
      </c>
      <c r="H650" s="102">
        <v>26.34375</v>
      </c>
      <c r="I650" s="102">
        <v>28.696629213483146</v>
      </c>
      <c r="J650" s="102">
        <v>30.976470588235294</v>
      </c>
      <c r="K650" s="102">
        <v>44.763636363636365</v>
      </c>
      <c r="L650" s="102">
        <v>34.224137931034484</v>
      </c>
      <c r="M650" s="102">
        <v>37.733333333333334</v>
      </c>
      <c r="N650" s="102">
        <v>17.676470588235301</v>
      </c>
      <c r="O650" s="50"/>
    </row>
    <row r="651" spans="2:15" s="2" customFormat="1" x14ac:dyDescent="0.2">
      <c r="B651" s="275"/>
      <c r="C651" s="277"/>
      <c r="D651" s="275"/>
      <c r="E651" s="99" t="s">
        <v>337</v>
      </c>
      <c r="F651" s="100">
        <v>135.30769230769232</v>
      </c>
      <c r="G651" s="100">
        <v>115.97247706422019</v>
      </c>
      <c r="H651" s="100">
        <v>109.12173913043478</v>
      </c>
      <c r="I651" s="100">
        <v>99.810344827586206</v>
      </c>
      <c r="J651" s="100">
        <v>104.53636363636363</v>
      </c>
      <c r="K651" s="100">
        <v>180.17741935483872</v>
      </c>
      <c r="L651" s="100">
        <v>147.4264705882353</v>
      </c>
      <c r="M651" s="100">
        <v>151.41791044776119</v>
      </c>
      <c r="N651" s="100">
        <v>72</v>
      </c>
      <c r="O651" s="50"/>
    </row>
    <row r="652" spans="2:15" s="2" customFormat="1" x14ac:dyDescent="0.2">
      <c r="B652" s="275"/>
      <c r="C652" s="277"/>
      <c r="D652" s="275"/>
      <c r="E652" s="101" t="s">
        <v>338</v>
      </c>
      <c r="F652" s="102">
        <v>551.88888888888891</v>
      </c>
      <c r="G652" s="102">
        <v>564.05555555555554</v>
      </c>
      <c r="H652" s="102">
        <v>422.16666666666669</v>
      </c>
      <c r="I652" s="102">
        <v>416.04545454545456</v>
      </c>
      <c r="J652" s="102">
        <v>413.04545454545456</v>
      </c>
      <c r="K652" s="102">
        <v>498.83333333333331</v>
      </c>
      <c r="L652" s="102">
        <v>465.83333333333331</v>
      </c>
      <c r="M652" s="102">
        <v>423.3</v>
      </c>
      <c r="N652" s="102">
        <v>76.136363636363598</v>
      </c>
      <c r="O652" s="50"/>
    </row>
    <row r="653" spans="2:15" s="2" customFormat="1" x14ac:dyDescent="0.2">
      <c r="B653" s="275"/>
      <c r="C653" s="277"/>
      <c r="D653" s="275"/>
      <c r="E653" s="99" t="s">
        <v>339</v>
      </c>
      <c r="F653" s="100">
        <v>598.09090909090912</v>
      </c>
      <c r="G653" s="100">
        <v>687</v>
      </c>
      <c r="H653" s="100">
        <v>542.76923076923072</v>
      </c>
      <c r="I653" s="100">
        <v>619.57142857142856</v>
      </c>
      <c r="J653" s="100">
        <v>419.84615384615387</v>
      </c>
      <c r="K653" s="100">
        <v>374.2</v>
      </c>
      <c r="L653" s="100">
        <v>351.375</v>
      </c>
      <c r="M653" s="100">
        <v>345.35294117647061</v>
      </c>
      <c r="N653" s="100">
        <v>88.6111111111111</v>
      </c>
      <c r="O653" s="50"/>
    </row>
    <row r="654" spans="2:15" s="2" customFormat="1" x14ac:dyDescent="0.2">
      <c r="B654" s="275"/>
      <c r="C654" s="278"/>
      <c r="D654" s="275"/>
      <c r="E654" s="101" t="s">
        <v>340</v>
      </c>
      <c r="F654" s="102">
        <v>372.81052631578945</v>
      </c>
      <c r="G654" s="102">
        <v>326.23008849557522</v>
      </c>
      <c r="H654" s="102">
        <v>301.56198347107437</v>
      </c>
      <c r="I654" s="102">
        <v>299.95041322314052</v>
      </c>
      <c r="J654" s="102">
        <v>281.38461538461536</v>
      </c>
      <c r="K654" s="102">
        <v>476.53731343283584</v>
      </c>
      <c r="L654" s="102">
        <v>381.81081081081084</v>
      </c>
      <c r="M654" s="102">
        <v>409.56756756756755</v>
      </c>
      <c r="N654" s="102">
        <v>135.34146341463401</v>
      </c>
      <c r="O654" s="50"/>
    </row>
    <row r="655" spans="2:15" s="2" customFormat="1" x14ac:dyDescent="0.2">
      <c r="B655" s="275"/>
      <c r="C655" s="280" t="s">
        <v>139</v>
      </c>
      <c r="D655" s="279" t="s">
        <v>350</v>
      </c>
      <c r="E655" s="99" t="s">
        <v>335</v>
      </c>
      <c r="F655" s="100">
        <v>0</v>
      </c>
      <c r="G655" s="100"/>
      <c r="H655" s="100"/>
      <c r="I655" s="100"/>
      <c r="J655" s="100"/>
      <c r="K655" s="100"/>
      <c r="L655" s="100"/>
      <c r="M655" s="100"/>
      <c r="N655" s="100"/>
      <c r="O655" s="50"/>
    </row>
    <row r="656" spans="2:15" s="2" customFormat="1" x14ac:dyDescent="0.2">
      <c r="B656" s="275"/>
      <c r="C656" s="281"/>
      <c r="D656" s="279"/>
      <c r="E656" s="101" t="s">
        <v>336</v>
      </c>
      <c r="F656" s="102">
        <v>30.313131313131311</v>
      </c>
      <c r="G656" s="102">
        <v>27.181818181818183</v>
      </c>
      <c r="H656" s="102">
        <v>29.146788990825687</v>
      </c>
      <c r="I656" s="102">
        <v>30.61</v>
      </c>
      <c r="J656" s="102">
        <v>31.414141414141415</v>
      </c>
      <c r="K656" s="102">
        <v>27.794117647058822</v>
      </c>
      <c r="L656" s="102">
        <v>29.009900990099009</v>
      </c>
      <c r="M656" s="102">
        <v>32.642105263157895</v>
      </c>
      <c r="N656" s="102">
        <v>19.978494623655902</v>
      </c>
      <c r="O656" s="50"/>
    </row>
    <row r="657" spans="2:15" s="2" customFormat="1" x14ac:dyDescent="0.2">
      <c r="B657" s="275"/>
      <c r="C657" s="281"/>
      <c r="D657" s="279"/>
      <c r="E657" s="99" t="s">
        <v>337</v>
      </c>
      <c r="F657" s="100">
        <v>183.49038461538461</v>
      </c>
      <c r="G657" s="100">
        <v>158.80869565217392</v>
      </c>
      <c r="H657" s="100">
        <v>158.53913043478261</v>
      </c>
      <c r="I657" s="100">
        <v>164.46956521739131</v>
      </c>
      <c r="J657" s="100">
        <v>162.59649122807016</v>
      </c>
      <c r="K657" s="100">
        <v>163.7017543859649</v>
      </c>
      <c r="L657" s="100">
        <v>165.00884955752213</v>
      </c>
      <c r="M657" s="100">
        <v>161.48672566371681</v>
      </c>
      <c r="N657" s="100">
        <v>98.588785046729001</v>
      </c>
      <c r="O657" s="50"/>
    </row>
    <row r="658" spans="2:15" s="2" customFormat="1" x14ac:dyDescent="0.2">
      <c r="B658" s="275"/>
      <c r="C658" s="281"/>
      <c r="D658" s="279"/>
      <c r="E658" s="101" t="s">
        <v>338</v>
      </c>
      <c r="F658" s="102">
        <v>558.11538461538464</v>
      </c>
      <c r="G658" s="102">
        <v>552.76</v>
      </c>
      <c r="H658" s="102">
        <v>567.32000000000005</v>
      </c>
      <c r="I658" s="102">
        <v>612.76</v>
      </c>
      <c r="J658" s="102">
        <v>610.57692307692309</v>
      </c>
      <c r="K658" s="102">
        <v>612.57692307692309</v>
      </c>
      <c r="L658" s="102">
        <v>622.61538461538464</v>
      </c>
      <c r="M658" s="102">
        <v>568.28571428571433</v>
      </c>
      <c r="N658" s="102">
        <v>322.07142857142901</v>
      </c>
      <c r="O658" s="50"/>
    </row>
    <row r="659" spans="2:15" s="2" customFormat="1" x14ac:dyDescent="0.2">
      <c r="B659" s="275"/>
      <c r="C659" s="281"/>
      <c r="D659" s="279"/>
      <c r="E659" s="99" t="s">
        <v>339</v>
      </c>
      <c r="F659" s="100">
        <v>250.05555555555554</v>
      </c>
      <c r="G659" s="100">
        <v>243.88888888888889</v>
      </c>
      <c r="H659" s="100">
        <v>252.22222222222223</v>
      </c>
      <c r="I659" s="100">
        <v>269.38888888888891</v>
      </c>
      <c r="J659" s="100">
        <v>276.11111111111109</v>
      </c>
      <c r="K659" s="100">
        <v>273.83333333333331</v>
      </c>
      <c r="L659" s="100">
        <v>282.5</v>
      </c>
      <c r="M659" s="100">
        <v>289.5</v>
      </c>
      <c r="N659" s="100">
        <v>164.444444444444</v>
      </c>
      <c r="O659" s="50"/>
    </row>
    <row r="660" spans="2:15" s="2" customFormat="1" x14ac:dyDescent="0.2">
      <c r="B660" s="275"/>
      <c r="C660" s="281"/>
      <c r="D660" s="279"/>
      <c r="E660" s="101" t="s">
        <v>340</v>
      </c>
      <c r="F660" s="102">
        <v>380.51851851851853</v>
      </c>
      <c r="G660" s="102">
        <v>334.42372881355931</v>
      </c>
      <c r="H660" s="102">
        <v>337.24369747899158</v>
      </c>
      <c r="I660" s="102">
        <v>354.14285714285717</v>
      </c>
      <c r="J660" s="102">
        <v>360.09322033898303</v>
      </c>
      <c r="K660" s="102">
        <v>358.92372881355931</v>
      </c>
      <c r="L660" s="102">
        <v>363.12711864406782</v>
      </c>
      <c r="M660" s="102">
        <v>366.13793103448273</v>
      </c>
      <c r="N660" s="102">
        <v>217.72321428571399</v>
      </c>
      <c r="O660" s="50"/>
    </row>
    <row r="661" spans="2:15" s="2" customFormat="1" x14ac:dyDescent="0.2">
      <c r="B661" s="275"/>
      <c r="C661" s="281"/>
      <c r="D661" s="275" t="s">
        <v>351</v>
      </c>
      <c r="E661" s="99" t="s">
        <v>335</v>
      </c>
      <c r="F661" s="100">
        <v>78.63333333333334</v>
      </c>
      <c r="G661" s="100">
        <v>76.15625</v>
      </c>
      <c r="H661" s="100">
        <v>82.115384615384613</v>
      </c>
      <c r="I661" s="100">
        <v>54.44736842105263</v>
      </c>
      <c r="J661" s="100">
        <v>54.842105263157897</v>
      </c>
      <c r="K661" s="100">
        <v>49.736842105263158</v>
      </c>
      <c r="L661" s="100">
        <v>23.705882352941178</v>
      </c>
      <c r="M661" s="100">
        <v>33.418604651162788</v>
      </c>
      <c r="N661" s="100">
        <v>20.487804878048799</v>
      </c>
      <c r="O661" s="50"/>
    </row>
    <row r="662" spans="2:15" s="2" customFormat="1" x14ac:dyDescent="0.2">
      <c r="B662" s="275"/>
      <c r="C662" s="281"/>
      <c r="D662" s="275"/>
      <c r="E662" s="101" t="s">
        <v>336</v>
      </c>
      <c r="F662" s="102">
        <v>38.15625</v>
      </c>
      <c r="G662" s="102">
        <v>38.382352941176471</v>
      </c>
      <c r="H662" s="102">
        <v>38.529411764705884</v>
      </c>
      <c r="I662" s="102">
        <v>28.15909090909091</v>
      </c>
      <c r="J662" s="102">
        <v>29.111111111111111</v>
      </c>
      <c r="K662" s="102">
        <v>26.386363636363637</v>
      </c>
      <c r="L662" s="102">
        <v>21.023809523809526</v>
      </c>
      <c r="M662" s="102">
        <v>23.386363636363637</v>
      </c>
      <c r="N662" s="102">
        <v>16.454545454545499</v>
      </c>
      <c r="O662" s="50"/>
    </row>
    <row r="663" spans="2:15" s="2" customFormat="1" x14ac:dyDescent="0.2">
      <c r="B663" s="275"/>
      <c r="C663" s="281"/>
      <c r="D663" s="275"/>
      <c r="E663" s="99" t="s">
        <v>337</v>
      </c>
      <c r="F663" s="100">
        <v>146.48571428571429</v>
      </c>
      <c r="G663" s="100">
        <v>144.62857142857143</v>
      </c>
      <c r="H663" s="100">
        <v>136.97142857142856</v>
      </c>
      <c r="I663" s="100">
        <v>104.71739130434783</v>
      </c>
      <c r="J663" s="100">
        <v>113.52173913043478</v>
      </c>
      <c r="K663" s="100">
        <v>110.36170212765957</v>
      </c>
      <c r="L663" s="100">
        <v>100.47826086956522</v>
      </c>
      <c r="M663" s="100">
        <v>103.13333333333334</v>
      </c>
      <c r="N663" s="100">
        <v>73.1111111111111</v>
      </c>
      <c r="O663" s="50"/>
    </row>
    <row r="664" spans="2:15" s="2" customFormat="1" x14ac:dyDescent="0.2">
      <c r="B664" s="275"/>
      <c r="C664" s="281"/>
      <c r="D664" s="275"/>
      <c r="E664" s="101" t="s">
        <v>338</v>
      </c>
      <c r="F664" s="102">
        <v>280.18181818181819</v>
      </c>
      <c r="G664" s="102">
        <v>231.92307692307693</v>
      </c>
      <c r="H664" s="102">
        <v>213.07692307692307</v>
      </c>
      <c r="I664" s="102">
        <v>158.70588235294119</v>
      </c>
      <c r="J664" s="102">
        <v>187.2</v>
      </c>
      <c r="K664" s="102">
        <v>181.6875</v>
      </c>
      <c r="L664" s="102">
        <v>156.47058823529412</v>
      </c>
      <c r="M664" s="102">
        <v>158.66666666666666</v>
      </c>
      <c r="N664" s="102">
        <v>63.470588235294102</v>
      </c>
      <c r="O664" s="50"/>
    </row>
    <row r="665" spans="2:15" s="2" customFormat="1" x14ac:dyDescent="0.2">
      <c r="B665" s="275"/>
      <c r="C665" s="281"/>
      <c r="D665" s="275"/>
      <c r="E665" s="99" t="s">
        <v>339</v>
      </c>
      <c r="F665" s="100">
        <v>237.125</v>
      </c>
      <c r="G665" s="100">
        <v>228.1</v>
      </c>
      <c r="H665" s="100">
        <v>222.72727272727272</v>
      </c>
      <c r="I665" s="100">
        <v>209.85714285714286</v>
      </c>
      <c r="J665" s="100">
        <v>208.53846153846155</v>
      </c>
      <c r="K665" s="100">
        <v>161.5</v>
      </c>
      <c r="L665" s="100">
        <v>176.13333333333333</v>
      </c>
      <c r="M665" s="100">
        <v>173.1875</v>
      </c>
      <c r="N665" s="100">
        <v>36.352941176470601</v>
      </c>
      <c r="O665" s="50"/>
    </row>
    <row r="666" spans="2:15" s="2" customFormat="1" x14ac:dyDescent="0.2">
      <c r="B666" s="275"/>
      <c r="C666" s="282"/>
      <c r="D666" s="275"/>
      <c r="E666" s="101" t="s">
        <v>340</v>
      </c>
      <c r="F666" s="102">
        <v>391.02857142857141</v>
      </c>
      <c r="G666" s="102">
        <v>381.08108108108109</v>
      </c>
      <c r="H666" s="102">
        <v>363.75675675675677</v>
      </c>
      <c r="I666" s="102">
        <v>275.22000000000003</v>
      </c>
      <c r="J666" s="102">
        <v>288.46938775510205</v>
      </c>
      <c r="K666" s="102">
        <v>273.59183673469386</v>
      </c>
      <c r="L666" s="102">
        <v>232.26</v>
      </c>
      <c r="M666" s="102">
        <v>254.68</v>
      </c>
      <c r="N666" s="102">
        <v>133.69387755101999</v>
      </c>
      <c r="O666" s="50"/>
    </row>
    <row r="667" spans="2:15" s="2" customFormat="1" x14ac:dyDescent="0.2">
      <c r="B667" s="275"/>
      <c r="C667" s="276" t="s">
        <v>140</v>
      </c>
      <c r="D667" s="279" t="s">
        <v>350</v>
      </c>
      <c r="E667" s="99" t="s">
        <v>335</v>
      </c>
      <c r="F667" s="100"/>
      <c r="G667" s="100">
        <v>0</v>
      </c>
      <c r="H667" s="100"/>
      <c r="I667" s="100"/>
      <c r="J667" s="100"/>
      <c r="K667" s="100">
        <v>0</v>
      </c>
      <c r="L667" s="100"/>
      <c r="M667" s="100">
        <v>0</v>
      </c>
      <c r="N667" s="100">
        <v>20</v>
      </c>
      <c r="O667" s="50"/>
    </row>
    <row r="668" spans="2:15" s="2" customFormat="1" x14ac:dyDescent="0.2">
      <c r="B668" s="275"/>
      <c r="C668" s="277"/>
      <c r="D668" s="279"/>
      <c r="E668" s="101" t="s">
        <v>336</v>
      </c>
      <c r="F668" s="102">
        <v>13.166666666666666</v>
      </c>
      <c r="G668" s="102">
        <v>13.237762237762238</v>
      </c>
      <c r="H668" s="102">
        <v>13.184397163120567</v>
      </c>
      <c r="I668" s="102">
        <v>13.328767123287671</v>
      </c>
      <c r="J668" s="102">
        <v>12.786666666666667</v>
      </c>
      <c r="K668" s="102">
        <v>12.980132450331126</v>
      </c>
      <c r="L668" s="102">
        <v>12.915584415584416</v>
      </c>
      <c r="M668" s="102">
        <v>13.222222222222221</v>
      </c>
      <c r="N668" s="102">
        <v>42.851612903225799</v>
      </c>
      <c r="O668" s="50"/>
    </row>
    <row r="669" spans="2:15" s="2" customFormat="1" x14ac:dyDescent="0.2">
      <c r="B669" s="275"/>
      <c r="C669" s="277"/>
      <c r="D669" s="279"/>
      <c r="E669" s="99" t="s">
        <v>337</v>
      </c>
      <c r="F669" s="100">
        <v>74.018072289156621</v>
      </c>
      <c r="G669" s="100">
        <v>73.449101796407192</v>
      </c>
      <c r="H669" s="100">
        <v>74.976047904191617</v>
      </c>
      <c r="I669" s="100">
        <v>73.124260355029591</v>
      </c>
      <c r="J669" s="100">
        <v>73.608187134502927</v>
      </c>
      <c r="K669" s="100">
        <v>72.210227272727266</v>
      </c>
      <c r="L669" s="100">
        <v>71.75</v>
      </c>
      <c r="M669" s="100">
        <v>69.584269662921344</v>
      </c>
      <c r="N669" s="100">
        <v>229.07182320442001</v>
      </c>
      <c r="O669" s="50"/>
    </row>
    <row r="670" spans="2:15" s="2" customFormat="1" x14ac:dyDescent="0.2">
      <c r="B670" s="275"/>
      <c r="C670" s="277"/>
      <c r="D670" s="279"/>
      <c r="E670" s="101" t="s">
        <v>338</v>
      </c>
      <c r="F670" s="102">
        <v>118.49484536082474</v>
      </c>
      <c r="G670" s="102">
        <v>120.21428571428571</v>
      </c>
      <c r="H670" s="102">
        <v>126.04210526315789</v>
      </c>
      <c r="I670" s="102">
        <v>126.28125</v>
      </c>
      <c r="J670" s="102">
        <v>126.32653061224489</v>
      </c>
      <c r="K670" s="102">
        <v>124.34</v>
      </c>
      <c r="L670" s="102">
        <v>127.0721649484536</v>
      </c>
      <c r="M670" s="102">
        <v>120.62626262626263</v>
      </c>
      <c r="N670" s="102">
        <v>352.19811320754701</v>
      </c>
      <c r="O670" s="50"/>
    </row>
    <row r="671" spans="2:15" s="2" customFormat="1" x14ac:dyDescent="0.2">
      <c r="B671" s="275"/>
      <c r="C671" s="277"/>
      <c r="D671" s="279"/>
      <c r="E671" s="99" t="s">
        <v>339</v>
      </c>
      <c r="F671" s="100">
        <v>54.648648648648646</v>
      </c>
      <c r="G671" s="100">
        <v>50.913580246913583</v>
      </c>
      <c r="H671" s="100">
        <v>50.178571428571431</v>
      </c>
      <c r="I671" s="100">
        <v>51.305882352941175</v>
      </c>
      <c r="J671" s="100">
        <v>54.807228915662648</v>
      </c>
      <c r="K671" s="100">
        <v>55.048192771084338</v>
      </c>
      <c r="L671" s="100">
        <v>54.691358024691361</v>
      </c>
      <c r="M671" s="100">
        <v>51</v>
      </c>
      <c r="N671" s="100">
        <v>164.83529411764701</v>
      </c>
      <c r="O671" s="50"/>
    </row>
    <row r="672" spans="2:15" s="2" customFormat="1" x14ac:dyDescent="0.2">
      <c r="B672" s="275"/>
      <c r="C672" s="277"/>
      <c r="D672" s="279"/>
      <c r="E672" s="101" t="s">
        <v>340</v>
      </c>
      <c r="F672" s="102">
        <v>172.79651162790697</v>
      </c>
      <c r="G672" s="102">
        <v>173.78034682080926</v>
      </c>
      <c r="H672" s="102">
        <v>176.69942196531792</v>
      </c>
      <c r="I672" s="102">
        <v>174.93181818181819</v>
      </c>
      <c r="J672" s="102">
        <v>176.59550561797752</v>
      </c>
      <c r="K672" s="102">
        <v>173.07103825136613</v>
      </c>
      <c r="L672" s="102">
        <v>170.50543478260869</v>
      </c>
      <c r="M672" s="102">
        <v>164.97849462365591</v>
      </c>
      <c r="N672" s="102">
        <v>531.91443850267399</v>
      </c>
      <c r="O672" s="50"/>
    </row>
    <row r="673" spans="2:15" s="2" customFormat="1" x14ac:dyDescent="0.2">
      <c r="B673" s="275"/>
      <c r="C673" s="277"/>
      <c r="D673" s="275" t="s">
        <v>351</v>
      </c>
      <c r="E673" s="99" t="s">
        <v>335</v>
      </c>
      <c r="F673" s="100">
        <v>15.655629139072847</v>
      </c>
      <c r="G673" s="100">
        <v>16.152866242038218</v>
      </c>
      <c r="H673" s="100">
        <v>13.812865497076023</v>
      </c>
      <c r="I673" s="100">
        <v>13.350877192982455</v>
      </c>
      <c r="J673" s="100">
        <v>14.327380952380953</v>
      </c>
      <c r="K673" s="100">
        <v>12.677215189873417</v>
      </c>
      <c r="L673" s="100">
        <v>8.6159420289855078</v>
      </c>
      <c r="M673" s="100">
        <v>13.018867924528301</v>
      </c>
      <c r="N673" s="100">
        <v>24.404371584699501</v>
      </c>
      <c r="O673" s="50"/>
    </row>
    <row r="674" spans="2:15" s="2" customFormat="1" x14ac:dyDescent="0.2">
      <c r="B674" s="275"/>
      <c r="C674" s="277"/>
      <c r="D674" s="275"/>
      <c r="E674" s="101" t="s">
        <v>336</v>
      </c>
      <c r="F674" s="102">
        <v>9.2515337423312882</v>
      </c>
      <c r="G674" s="102">
        <v>8.921787709497206</v>
      </c>
      <c r="H674" s="102">
        <v>9.3166666666666664</v>
      </c>
      <c r="I674" s="102">
        <v>8.938547486033519</v>
      </c>
      <c r="J674" s="102">
        <v>8.7663043478260878</v>
      </c>
      <c r="K674" s="102">
        <v>8.3000000000000007</v>
      </c>
      <c r="L674" s="102">
        <v>7.5114942528735629</v>
      </c>
      <c r="M674" s="102">
        <v>8.6574585635359114</v>
      </c>
      <c r="N674" s="102">
        <v>15.819148936170199</v>
      </c>
      <c r="O674" s="50"/>
    </row>
    <row r="675" spans="2:15" s="2" customFormat="1" x14ac:dyDescent="0.2">
      <c r="B675" s="275"/>
      <c r="C675" s="277"/>
      <c r="D675" s="275"/>
      <c r="E675" s="99" t="s">
        <v>337</v>
      </c>
      <c r="F675" s="100">
        <v>43.739644970414204</v>
      </c>
      <c r="G675" s="100">
        <v>41</v>
      </c>
      <c r="H675" s="100">
        <v>38.521276595744681</v>
      </c>
      <c r="I675" s="100">
        <v>40.164021164021165</v>
      </c>
      <c r="J675" s="100">
        <v>40.523809523809526</v>
      </c>
      <c r="K675" s="100">
        <v>37.979381443298969</v>
      </c>
      <c r="L675" s="100">
        <v>34.020000000000003</v>
      </c>
      <c r="M675" s="100">
        <v>36.959390862944161</v>
      </c>
      <c r="N675" s="100">
        <v>70.045000000000002</v>
      </c>
      <c r="O675" s="50"/>
    </row>
    <row r="676" spans="2:15" s="2" customFormat="1" x14ac:dyDescent="0.2">
      <c r="B676" s="275"/>
      <c r="C676" s="277"/>
      <c r="D676" s="275"/>
      <c r="E676" s="101" t="s">
        <v>338</v>
      </c>
      <c r="F676" s="102">
        <v>77.630769230769232</v>
      </c>
      <c r="G676" s="102">
        <v>70.563380281690144</v>
      </c>
      <c r="H676" s="102">
        <v>64.972972972972968</v>
      </c>
      <c r="I676" s="102">
        <v>59.012500000000003</v>
      </c>
      <c r="J676" s="102">
        <v>62.413333333333334</v>
      </c>
      <c r="K676" s="102">
        <v>61.820512820512818</v>
      </c>
      <c r="L676" s="102">
        <v>59.405063291139243</v>
      </c>
      <c r="M676" s="102">
        <v>59.426829268292686</v>
      </c>
      <c r="N676" s="102">
        <v>86.388235294117607</v>
      </c>
      <c r="O676" s="50"/>
    </row>
    <row r="677" spans="2:15" s="2" customFormat="1" x14ac:dyDescent="0.2">
      <c r="B677" s="275"/>
      <c r="C677" s="277"/>
      <c r="D677" s="275"/>
      <c r="E677" s="99" t="s">
        <v>339</v>
      </c>
      <c r="F677" s="100">
        <v>53.479166666666664</v>
      </c>
      <c r="G677" s="100">
        <v>51.196078431372548</v>
      </c>
      <c r="H677" s="100">
        <v>50.660714285714285</v>
      </c>
      <c r="I677" s="100">
        <v>47.4</v>
      </c>
      <c r="J677" s="100">
        <v>45.508196721311478</v>
      </c>
      <c r="K677" s="100">
        <v>50.171875</v>
      </c>
      <c r="L677" s="100">
        <v>51.544117647058826</v>
      </c>
      <c r="M677" s="100">
        <v>45.826086956521742</v>
      </c>
      <c r="N677" s="100">
        <v>63.4794520547945</v>
      </c>
      <c r="O677" s="50"/>
    </row>
    <row r="678" spans="2:15" s="2" customFormat="1" x14ac:dyDescent="0.2">
      <c r="B678" s="275"/>
      <c r="C678" s="278"/>
      <c r="D678" s="275"/>
      <c r="E678" s="101" t="s">
        <v>340</v>
      </c>
      <c r="F678" s="102">
        <v>103.71978021978022</v>
      </c>
      <c r="G678" s="102">
        <v>97.671717171717177</v>
      </c>
      <c r="H678" s="102">
        <v>91.873786407766985</v>
      </c>
      <c r="I678" s="102">
        <v>91.53365384615384</v>
      </c>
      <c r="J678" s="102">
        <v>90.264150943396231</v>
      </c>
      <c r="K678" s="102">
        <v>86.688073394495419</v>
      </c>
      <c r="L678" s="102">
        <v>80.266055045871553</v>
      </c>
      <c r="M678" s="102">
        <v>87.745370370370367</v>
      </c>
      <c r="N678" s="102">
        <v>151.93636363636401</v>
      </c>
      <c r="O678" s="50"/>
    </row>
    <row r="679" spans="2:15" s="2" customFormat="1" x14ac:dyDescent="0.2">
      <c r="B679" s="279" t="s">
        <v>141</v>
      </c>
      <c r="C679" s="280" t="s">
        <v>223</v>
      </c>
      <c r="D679" s="279" t="s">
        <v>350</v>
      </c>
      <c r="E679" s="99" t="s">
        <v>335</v>
      </c>
      <c r="F679" s="100"/>
      <c r="G679" s="100"/>
      <c r="H679" s="100"/>
      <c r="I679" s="100"/>
      <c r="J679" s="100"/>
      <c r="K679" s="100"/>
      <c r="L679" s="100"/>
      <c r="M679" s="100"/>
      <c r="N679" s="100"/>
      <c r="O679" s="50"/>
    </row>
    <row r="680" spans="2:15" s="2" customFormat="1" x14ac:dyDescent="0.2">
      <c r="B680" s="279"/>
      <c r="C680" s="281"/>
      <c r="D680" s="279"/>
      <c r="E680" s="101" t="s">
        <v>336</v>
      </c>
      <c r="F680" s="102">
        <v>2.2890855457227137</v>
      </c>
      <c r="G680" s="102">
        <v>2.5591240875912407</v>
      </c>
      <c r="H680" s="102">
        <v>2.6492753623188405</v>
      </c>
      <c r="I680" s="102">
        <v>2.5340909090909092</v>
      </c>
      <c r="J680" s="102">
        <v>2.484251968503937</v>
      </c>
      <c r="K680" s="102">
        <v>2.6592105263157895</v>
      </c>
      <c r="L680" s="102">
        <v>2.5710560625814862</v>
      </c>
      <c r="M680" s="102">
        <v>2.8061911170928666</v>
      </c>
      <c r="N680" s="102">
        <v>10.675889328063199</v>
      </c>
      <c r="O680" s="50"/>
    </row>
    <row r="681" spans="2:15" s="2" customFormat="1" x14ac:dyDescent="0.2">
      <c r="B681" s="279"/>
      <c r="C681" s="281"/>
      <c r="D681" s="279"/>
      <c r="E681" s="99" t="s">
        <v>337</v>
      </c>
      <c r="F681" s="100">
        <v>11.277397260273972</v>
      </c>
      <c r="G681" s="100">
        <v>12.262975778546712</v>
      </c>
      <c r="H681" s="100">
        <v>12.586681974741676</v>
      </c>
      <c r="I681" s="100">
        <v>12.27023945267959</v>
      </c>
      <c r="J681" s="100">
        <v>12.280760626398211</v>
      </c>
      <c r="K681" s="100">
        <v>12.539823008849558</v>
      </c>
      <c r="L681" s="100">
        <v>12.807650273224043</v>
      </c>
      <c r="M681" s="100">
        <v>12.914002205071665</v>
      </c>
      <c r="N681" s="100">
        <v>56.289414414414402</v>
      </c>
      <c r="O681" s="50"/>
    </row>
    <row r="682" spans="2:15" s="2" customFormat="1" x14ac:dyDescent="0.2">
      <c r="B682" s="279"/>
      <c r="C682" s="281"/>
      <c r="D682" s="279"/>
      <c r="E682" s="101" t="s">
        <v>338</v>
      </c>
      <c r="F682" s="102">
        <v>54.019354838709674</v>
      </c>
      <c r="G682" s="102">
        <v>55.188679245283019</v>
      </c>
      <c r="H682" s="102">
        <v>55.931249999999999</v>
      </c>
      <c r="I682" s="102">
        <v>57.088050314465406</v>
      </c>
      <c r="J682" s="102">
        <v>61.259493670886073</v>
      </c>
      <c r="K682" s="102">
        <v>61.256250000000001</v>
      </c>
      <c r="L682" s="102">
        <v>63.509433962264154</v>
      </c>
      <c r="M682" s="102">
        <v>60.383233532934135</v>
      </c>
      <c r="N682" s="102">
        <v>223.63095238095201</v>
      </c>
      <c r="O682" s="50"/>
    </row>
    <row r="683" spans="2:15" s="2" customFormat="1" x14ac:dyDescent="0.2">
      <c r="B683" s="279"/>
      <c r="C683" s="281"/>
      <c r="D683" s="279"/>
      <c r="E683" s="99" t="s">
        <v>339</v>
      </c>
      <c r="F683" s="100">
        <v>32.584269662921351</v>
      </c>
      <c r="G683" s="100">
        <v>35.197802197802197</v>
      </c>
      <c r="H683" s="100">
        <v>31.473118279569892</v>
      </c>
      <c r="I683" s="100">
        <v>30.284210526315789</v>
      </c>
      <c r="J683" s="100">
        <v>32.852631578947367</v>
      </c>
      <c r="K683" s="100">
        <v>34.27956989247312</v>
      </c>
      <c r="L683" s="100">
        <v>36.161290322580648</v>
      </c>
      <c r="M683" s="100">
        <v>34.697916666666664</v>
      </c>
      <c r="N683" s="100">
        <v>131.072164948454</v>
      </c>
      <c r="O683" s="50"/>
    </row>
    <row r="684" spans="2:15" s="2" customFormat="1" x14ac:dyDescent="0.2">
      <c r="B684" s="279"/>
      <c r="C684" s="281"/>
      <c r="D684" s="279"/>
      <c r="E684" s="101" t="s">
        <v>340</v>
      </c>
      <c r="F684" s="102">
        <v>25.481481481481481</v>
      </c>
      <c r="G684" s="102">
        <v>27.528813559322035</v>
      </c>
      <c r="H684" s="102">
        <v>27.684624017957351</v>
      </c>
      <c r="I684" s="102">
        <v>27.373184357541898</v>
      </c>
      <c r="J684" s="102">
        <v>28.056830601092898</v>
      </c>
      <c r="K684" s="102">
        <v>28.512987012987011</v>
      </c>
      <c r="L684" s="102">
        <v>29.070663811563168</v>
      </c>
      <c r="M684" s="102">
        <v>29.355987055016183</v>
      </c>
      <c r="N684" s="102">
        <v>118.959385290889</v>
      </c>
      <c r="O684" s="50"/>
    </row>
    <row r="685" spans="2:15" s="2" customFormat="1" x14ac:dyDescent="0.2">
      <c r="B685" s="279"/>
      <c r="C685" s="281"/>
      <c r="D685" s="275" t="s">
        <v>351</v>
      </c>
      <c r="E685" s="99" t="s">
        <v>335</v>
      </c>
      <c r="F685" s="100">
        <v>34.838709677419352</v>
      </c>
      <c r="G685" s="100">
        <v>36.59375</v>
      </c>
      <c r="H685" s="100">
        <v>31.617647058823529</v>
      </c>
      <c r="I685" s="100">
        <v>27.974358974358974</v>
      </c>
      <c r="J685" s="100">
        <v>25.076923076923077</v>
      </c>
      <c r="K685" s="100">
        <v>20.023809523809526</v>
      </c>
      <c r="L685" s="100">
        <v>7.7368421052631575</v>
      </c>
      <c r="M685" s="100">
        <v>21.2</v>
      </c>
      <c r="N685" s="100">
        <v>26.571428571428601</v>
      </c>
      <c r="O685" s="50"/>
    </row>
    <row r="686" spans="2:15" s="2" customFormat="1" x14ac:dyDescent="0.2">
      <c r="B686" s="279"/>
      <c r="C686" s="281"/>
      <c r="D686" s="275"/>
      <c r="E686" s="101" t="s">
        <v>336</v>
      </c>
      <c r="F686" s="102">
        <v>25</v>
      </c>
      <c r="G686" s="102">
        <v>19.8</v>
      </c>
      <c r="H686" s="102">
        <v>21.333333333333332</v>
      </c>
      <c r="I686" s="102">
        <v>18.368421052631579</v>
      </c>
      <c r="J686" s="102">
        <v>16.902439024390244</v>
      </c>
      <c r="K686" s="102">
        <v>14.369565217391305</v>
      </c>
      <c r="L686" s="102">
        <v>10.088888888888889</v>
      </c>
      <c r="M686" s="102">
        <v>13.74468085106383</v>
      </c>
      <c r="N686" s="102">
        <v>21.6078431372549</v>
      </c>
      <c r="O686" s="50"/>
    </row>
    <row r="687" spans="2:15" s="2" customFormat="1" x14ac:dyDescent="0.2">
      <c r="B687" s="279"/>
      <c r="C687" s="281"/>
      <c r="D687" s="275"/>
      <c r="E687" s="99" t="s">
        <v>337</v>
      </c>
      <c r="F687" s="100">
        <v>90.775000000000006</v>
      </c>
      <c r="G687" s="100">
        <v>75.972972972972968</v>
      </c>
      <c r="H687" s="100">
        <v>76.540540540540547</v>
      </c>
      <c r="I687" s="100">
        <v>73.589743589743591</v>
      </c>
      <c r="J687" s="100">
        <v>75.048780487804876</v>
      </c>
      <c r="K687" s="100">
        <v>70.761904761904759</v>
      </c>
      <c r="L687" s="100">
        <v>60.090909090909093</v>
      </c>
      <c r="M687" s="100">
        <v>62.217391304347828</v>
      </c>
      <c r="N687" s="100">
        <v>98.061224489795904</v>
      </c>
      <c r="O687" s="50"/>
    </row>
    <row r="688" spans="2:15" s="2" customFormat="1" x14ac:dyDescent="0.2">
      <c r="B688" s="279"/>
      <c r="C688" s="281"/>
      <c r="D688" s="275"/>
      <c r="E688" s="101" t="s">
        <v>338</v>
      </c>
      <c r="F688" s="102">
        <v>69.833333333333329</v>
      </c>
      <c r="G688" s="102">
        <v>55.225806451612904</v>
      </c>
      <c r="H688" s="102">
        <v>52.625</v>
      </c>
      <c r="I688" s="102">
        <v>39.628571428571426</v>
      </c>
      <c r="J688" s="102">
        <v>44.285714285714285</v>
      </c>
      <c r="K688" s="102">
        <v>38.972972972972975</v>
      </c>
      <c r="L688" s="102">
        <v>34.875</v>
      </c>
      <c r="M688" s="102">
        <v>33.295454545454547</v>
      </c>
      <c r="N688" s="102">
        <v>76.391304347826093</v>
      </c>
      <c r="O688" s="50"/>
    </row>
    <row r="689" spans="2:15" s="2" customFormat="1" x14ac:dyDescent="0.2">
      <c r="B689" s="279"/>
      <c r="C689" s="281"/>
      <c r="D689" s="275"/>
      <c r="E689" s="99" t="s">
        <v>339</v>
      </c>
      <c r="F689" s="100">
        <v>33.72</v>
      </c>
      <c r="G689" s="100">
        <v>33.230769230769234</v>
      </c>
      <c r="H689" s="100">
        <v>28.962962962962962</v>
      </c>
      <c r="I689" s="100">
        <v>30.241379310344829</v>
      </c>
      <c r="J689" s="100">
        <v>20.566666666666666</v>
      </c>
      <c r="K689" s="100">
        <v>18.529411764705884</v>
      </c>
      <c r="L689" s="100">
        <v>16.888888888888889</v>
      </c>
      <c r="M689" s="100">
        <v>13.414634146341463</v>
      </c>
      <c r="N689" s="100">
        <v>62.860465116279101</v>
      </c>
      <c r="O689" s="50"/>
    </row>
    <row r="690" spans="2:15" s="2" customFormat="1" x14ac:dyDescent="0.2">
      <c r="B690" s="279"/>
      <c r="C690" s="282"/>
      <c r="D690" s="275"/>
      <c r="E690" s="101" t="s">
        <v>340</v>
      </c>
      <c r="F690" s="102">
        <v>152.66071428571428</v>
      </c>
      <c r="G690" s="102">
        <v>134.27777777777777</v>
      </c>
      <c r="H690" s="102">
        <v>127.51785714285714</v>
      </c>
      <c r="I690" s="102">
        <v>117.33898305084746</v>
      </c>
      <c r="J690" s="102">
        <v>109.76190476190476</v>
      </c>
      <c r="K690" s="102">
        <v>97.701492537313428</v>
      </c>
      <c r="L690" s="102">
        <v>78.188405797101453</v>
      </c>
      <c r="M690" s="102">
        <v>88.726027397260268</v>
      </c>
      <c r="N690" s="102">
        <v>172.128205128205</v>
      </c>
      <c r="O690" s="50"/>
    </row>
    <row r="691" spans="2:15" s="2" customFormat="1" x14ac:dyDescent="0.2">
      <c r="B691" s="279"/>
      <c r="C691" s="276" t="s">
        <v>143</v>
      </c>
      <c r="D691" s="279" t="s">
        <v>350</v>
      </c>
      <c r="E691" s="99" t="s">
        <v>335</v>
      </c>
      <c r="F691" s="100"/>
      <c r="G691" s="100">
        <v>5.6</v>
      </c>
      <c r="H691" s="100">
        <v>5.5</v>
      </c>
      <c r="I691" s="100">
        <v>4.833333333333333</v>
      </c>
      <c r="J691" s="100">
        <v>5.8</v>
      </c>
      <c r="K691" s="100">
        <v>9.6666666666666661</v>
      </c>
      <c r="L691" s="100">
        <v>5.25</v>
      </c>
      <c r="M691" s="100">
        <v>11.5</v>
      </c>
      <c r="N691" s="100">
        <v>16.5</v>
      </c>
      <c r="O691" s="50"/>
    </row>
    <row r="692" spans="2:15" s="2" customFormat="1" x14ac:dyDescent="0.2">
      <c r="B692" s="279"/>
      <c r="C692" s="277"/>
      <c r="D692" s="279"/>
      <c r="E692" s="101" t="s">
        <v>336</v>
      </c>
      <c r="F692" s="102">
        <v>142.70093457943926</v>
      </c>
      <c r="G692" s="102">
        <v>132.90517241379311</v>
      </c>
      <c r="H692" s="102">
        <v>132.98305084745763</v>
      </c>
      <c r="I692" s="102">
        <v>127.46280991735537</v>
      </c>
      <c r="J692" s="102">
        <v>125.01652892561984</v>
      </c>
      <c r="K692" s="102">
        <v>117.71428571428571</v>
      </c>
      <c r="L692" s="102">
        <v>109.6178861788618</v>
      </c>
      <c r="M692" s="102">
        <v>114.5</v>
      </c>
      <c r="N692" s="102">
        <v>41.520661157024797</v>
      </c>
      <c r="O692" s="50"/>
    </row>
    <row r="693" spans="2:15" s="2" customFormat="1" x14ac:dyDescent="0.2">
      <c r="B693" s="279"/>
      <c r="C693" s="277"/>
      <c r="D693" s="279"/>
      <c r="E693" s="99" t="s">
        <v>337</v>
      </c>
      <c r="F693" s="100">
        <v>478.02777777777777</v>
      </c>
      <c r="G693" s="100">
        <v>476.97183098591552</v>
      </c>
      <c r="H693" s="100">
        <v>467.77464788732397</v>
      </c>
      <c r="I693" s="100">
        <v>466.41258741258741</v>
      </c>
      <c r="J693" s="100">
        <v>449.91608391608389</v>
      </c>
      <c r="K693" s="100">
        <v>431.91156462585036</v>
      </c>
      <c r="L693" s="100">
        <v>448.00689655172414</v>
      </c>
      <c r="M693" s="100">
        <v>412.57142857142856</v>
      </c>
      <c r="N693" s="100">
        <v>221.37162162162201</v>
      </c>
      <c r="O693" s="50"/>
    </row>
    <row r="694" spans="2:15" s="2" customFormat="1" x14ac:dyDescent="0.2">
      <c r="B694" s="279"/>
      <c r="C694" s="277"/>
      <c r="D694" s="279"/>
      <c r="E694" s="101" t="s">
        <v>338</v>
      </c>
      <c r="F694" s="102">
        <v>756.578125</v>
      </c>
      <c r="G694" s="102">
        <v>722.43076923076922</v>
      </c>
      <c r="H694" s="102">
        <v>706.92537313432831</v>
      </c>
      <c r="I694" s="102">
        <v>686.8</v>
      </c>
      <c r="J694" s="102">
        <v>692.29577464788736</v>
      </c>
      <c r="K694" s="102">
        <v>664.10666666666668</v>
      </c>
      <c r="L694" s="102">
        <v>679.96</v>
      </c>
      <c r="M694" s="102">
        <v>689.79166666666663</v>
      </c>
      <c r="N694" s="102">
        <v>396.67605633802799</v>
      </c>
      <c r="O694" s="50"/>
    </row>
    <row r="695" spans="2:15" s="2" customFormat="1" x14ac:dyDescent="0.2">
      <c r="B695" s="279"/>
      <c r="C695" s="277"/>
      <c r="D695" s="279"/>
      <c r="E695" s="99" t="s">
        <v>339</v>
      </c>
      <c r="F695" s="100">
        <v>311.875</v>
      </c>
      <c r="G695" s="100">
        <v>299.84482758620692</v>
      </c>
      <c r="H695" s="100">
        <v>296.74137931034483</v>
      </c>
      <c r="I695" s="100">
        <v>271.80645161290323</v>
      </c>
      <c r="J695" s="100">
        <v>274.30158730158729</v>
      </c>
      <c r="K695" s="100">
        <v>263.8955223880597</v>
      </c>
      <c r="L695" s="100">
        <v>287.5</v>
      </c>
      <c r="M695" s="100">
        <v>281.75757575757575</v>
      </c>
      <c r="N695" s="100">
        <v>161.666666666667</v>
      </c>
      <c r="O695" s="50"/>
    </row>
    <row r="696" spans="2:15" s="2" customFormat="1" x14ac:dyDescent="0.2">
      <c r="B696" s="279"/>
      <c r="C696" s="277"/>
      <c r="D696" s="279"/>
      <c r="E696" s="101" t="s">
        <v>340</v>
      </c>
      <c r="F696" s="102">
        <v>980.52941176470586</v>
      </c>
      <c r="G696" s="102">
        <v>939.64331210191085</v>
      </c>
      <c r="H696" s="102">
        <v>911.32919254658384</v>
      </c>
      <c r="I696" s="102">
        <v>907.88271604938268</v>
      </c>
      <c r="J696" s="102">
        <v>906.38509316770183</v>
      </c>
      <c r="K696" s="102">
        <v>889.27439024390242</v>
      </c>
      <c r="L696" s="102">
        <v>916.27777777777783</v>
      </c>
      <c r="M696" s="102">
        <v>885.07407407407402</v>
      </c>
      <c r="N696" s="102">
        <v>485.151898734177</v>
      </c>
      <c r="O696" s="50"/>
    </row>
    <row r="697" spans="2:15" s="2" customFormat="1" x14ac:dyDescent="0.2">
      <c r="B697" s="279"/>
      <c r="C697" s="277"/>
      <c r="D697" s="275" t="s">
        <v>351</v>
      </c>
      <c r="E697" s="99" t="s">
        <v>335</v>
      </c>
      <c r="F697" s="100">
        <v>13.166666666666666</v>
      </c>
      <c r="G697" s="100">
        <v>12.578947368421053</v>
      </c>
      <c r="H697" s="100">
        <v>12.209302325581396</v>
      </c>
      <c r="I697" s="100">
        <v>12.217054263565892</v>
      </c>
      <c r="J697" s="100">
        <v>12.190839694656489</v>
      </c>
      <c r="K697" s="100">
        <v>10.849624060150376</v>
      </c>
      <c r="L697" s="100">
        <v>6.593220338983051</v>
      </c>
      <c r="M697" s="100">
        <v>12.828125</v>
      </c>
      <c r="N697" s="100">
        <v>25.932330827067702</v>
      </c>
      <c r="O697" s="50"/>
    </row>
    <row r="698" spans="2:15" s="2" customFormat="1" x14ac:dyDescent="0.2">
      <c r="B698" s="279"/>
      <c r="C698" s="277"/>
      <c r="D698" s="275"/>
      <c r="E698" s="101" t="s">
        <v>336</v>
      </c>
      <c r="F698" s="102">
        <v>6.785123966942149</v>
      </c>
      <c r="G698" s="102">
        <v>6.0458015267175576</v>
      </c>
      <c r="H698" s="102">
        <v>6.2553191489361701</v>
      </c>
      <c r="I698" s="102">
        <v>6.8161764705882355</v>
      </c>
      <c r="J698" s="102">
        <v>6.6474820143884896</v>
      </c>
      <c r="K698" s="102">
        <v>6.5</v>
      </c>
      <c r="L698" s="102">
        <v>5.4765625</v>
      </c>
      <c r="M698" s="102">
        <v>6.8120300751879697</v>
      </c>
      <c r="N698" s="102">
        <v>17.345323741007199</v>
      </c>
      <c r="O698" s="50"/>
    </row>
    <row r="699" spans="2:15" s="2" customFormat="1" x14ac:dyDescent="0.2">
      <c r="B699" s="279"/>
      <c r="C699" s="277"/>
      <c r="D699" s="275"/>
      <c r="E699" s="99" t="s">
        <v>337</v>
      </c>
      <c r="F699" s="100">
        <v>31.803571428571427</v>
      </c>
      <c r="G699" s="100">
        <v>30.382113821138212</v>
      </c>
      <c r="H699" s="100">
        <v>30.561538461538461</v>
      </c>
      <c r="I699" s="100">
        <v>34.341666666666669</v>
      </c>
      <c r="J699" s="100">
        <v>33.095238095238095</v>
      </c>
      <c r="K699" s="100">
        <v>33.959016393442624</v>
      </c>
      <c r="L699" s="100">
        <v>29.77310924369748</v>
      </c>
      <c r="M699" s="100">
        <v>33.295081967213115</v>
      </c>
      <c r="N699" s="100">
        <v>91.420634920634896</v>
      </c>
      <c r="O699" s="50"/>
    </row>
    <row r="700" spans="2:15" s="2" customFormat="1" x14ac:dyDescent="0.2">
      <c r="B700" s="279"/>
      <c r="C700" s="277"/>
      <c r="D700" s="275"/>
      <c r="E700" s="101" t="s">
        <v>338</v>
      </c>
      <c r="F700" s="102">
        <v>16.906976744186046</v>
      </c>
      <c r="G700" s="102">
        <v>15.824175824175825</v>
      </c>
      <c r="H700" s="102">
        <v>18.898876404494381</v>
      </c>
      <c r="I700" s="102">
        <v>18.91566265060241</v>
      </c>
      <c r="J700" s="102">
        <v>18.906976744186046</v>
      </c>
      <c r="K700" s="102">
        <v>20.126436781609197</v>
      </c>
      <c r="L700" s="102">
        <v>19.112359550561798</v>
      </c>
      <c r="M700" s="102">
        <v>18.978723404255319</v>
      </c>
      <c r="N700" s="102">
        <v>91.967032967033006</v>
      </c>
      <c r="O700" s="50"/>
    </row>
    <row r="701" spans="2:15" s="2" customFormat="1" x14ac:dyDescent="0.2">
      <c r="B701" s="279"/>
      <c r="C701" s="277"/>
      <c r="D701" s="275"/>
      <c r="E701" s="99" t="s">
        <v>339</v>
      </c>
      <c r="F701" s="100">
        <v>15.362318840579711</v>
      </c>
      <c r="G701" s="100">
        <v>12.697368421052632</v>
      </c>
      <c r="H701" s="100">
        <v>12.153846153846153</v>
      </c>
      <c r="I701" s="100">
        <v>14.082191780821917</v>
      </c>
      <c r="J701" s="100">
        <v>14.842105263157896</v>
      </c>
      <c r="K701" s="100">
        <v>13.658227848101266</v>
      </c>
      <c r="L701" s="100">
        <v>14.049382716049383</v>
      </c>
      <c r="M701" s="100">
        <v>13.023809523809524</v>
      </c>
      <c r="N701" s="100">
        <v>138.20930232558101</v>
      </c>
      <c r="O701" s="50"/>
    </row>
    <row r="702" spans="2:15" s="2" customFormat="1" x14ac:dyDescent="0.2">
      <c r="B702" s="279"/>
      <c r="C702" s="278"/>
      <c r="D702" s="275"/>
      <c r="E702" s="101" t="s">
        <v>340</v>
      </c>
      <c r="F702" s="102">
        <v>48.649122807017541</v>
      </c>
      <c r="G702" s="102">
        <v>46.232044198895025</v>
      </c>
      <c r="H702" s="102">
        <v>46.46153846153846</v>
      </c>
      <c r="I702" s="102">
        <v>48.536842105263155</v>
      </c>
      <c r="J702" s="102">
        <v>48.937823834196891</v>
      </c>
      <c r="K702" s="102">
        <v>49.468085106382979</v>
      </c>
      <c r="L702" s="102">
        <v>42.491891891891889</v>
      </c>
      <c r="M702" s="102">
        <v>51.01075268817204</v>
      </c>
      <c r="N702" s="102">
        <v>198.07368421052601</v>
      </c>
      <c r="O702" s="50"/>
    </row>
    <row r="703" spans="2:15" s="2" customFormat="1" x14ac:dyDescent="0.2">
      <c r="B703" s="275" t="s">
        <v>144</v>
      </c>
      <c r="C703" s="280" t="s">
        <v>224</v>
      </c>
      <c r="D703" s="279" t="s">
        <v>350</v>
      </c>
      <c r="E703" s="99" t="s">
        <v>335</v>
      </c>
      <c r="F703" s="100">
        <v>0</v>
      </c>
      <c r="G703" s="100"/>
      <c r="H703" s="100"/>
      <c r="I703" s="100"/>
      <c r="J703" s="100"/>
      <c r="K703" s="100"/>
      <c r="L703" s="100"/>
      <c r="M703" s="100">
        <v>0</v>
      </c>
      <c r="N703" s="100">
        <v>15</v>
      </c>
      <c r="O703" s="50"/>
    </row>
    <row r="704" spans="2:15" s="2" customFormat="1" x14ac:dyDescent="0.2">
      <c r="B704" s="275"/>
      <c r="C704" s="281"/>
      <c r="D704" s="279"/>
      <c r="E704" s="101" t="s">
        <v>336</v>
      </c>
      <c r="F704" s="102">
        <v>2.2334630350194553</v>
      </c>
      <c r="G704" s="102">
        <v>2.2253147779986748</v>
      </c>
      <c r="H704" s="102">
        <v>2.3949967083607637</v>
      </c>
      <c r="I704" s="102">
        <v>2.4890859481582539</v>
      </c>
      <c r="J704" s="102">
        <v>2.4291581108829567</v>
      </c>
      <c r="K704" s="102">
        <v>2.4098474341192788</v>
      </c>
      <c r="L704" s="102">
        <v>2.5564971751412431</v>
      </c>
      <c r="M704" s="102">
        <v>2.5581881533101045</v>
      </c>
      <c r="N704" s="102">
        <v>6.6030534351145</v>
      </c>
      <c r="O704" s="50"/>
    </row>
    <row r="705" spans="2:15" s="2" customFormat="1" x14ac:dyDescent="0.2">
      <c r="B705" s="275"/>
      <c r="C705" s="281"/>
      <c r="D705" s="279"/>
      <c r="E705" s="99" t="s">
        <v>337</v>
      </c>
      <c r="F705" s="100">
        <v>11.153277476589453</v>
      </c>
      <c r="G705" s="100">
        <v>11.216758655293527</v>
      </c>
      <c r="H705" s="100">
        <v>11.068706118355065</v>
      </c>
      <c r="I705" s="100">
        <v>11.424846625766872</v>
      </c>
      <c r="J705" s="100">
        <v>11.299536798764796</v>
      </c>
      <c r="K705" s="100">
        <v>11.358921161825727</v>
      </c>
      <c r="L705" s="100">
        <v>11.340687532067728</v>
      </c>
      <c r="M705" s="100">
        <v>11.030769230769231</v>
      </c>
      <c r="N705" s="100">
        <v>30.500763358778599</v>
      </c>
      <c r="O705" s="50"/>
    </row>
    <row r="706" spans="2:15" s="2" customFormat="1" x14ac:dyDescent="0.2">
      <c r="B706" s="275"/>
      <c r="C706" s="281"/>
      <c r="D706" s="279"/>
      <c r="E706" s="101" t="s">
        <v>338</v>
      </c>
      <c r="F706" s="102">
        <v>51.834196891191709</v>
      </c>
      <c r="G706" s="102">
        <v>51.861702127659576</v>
      </c>
      <c r="H706" s="102">
        <v>52.689189189189186</v>
      </c>
      <c r="I706" s="102">
        <v>54.901408450704224</v>
      </c>
      <c r="J706" s="102">
        <v>56.985632183908045</v>
      </c>
      <c r="K706" s="102">
        <v>59.414925373134331</v>
      </c>
      <c r="L706" s="102">
        <v>62.671779141104295</v>
      </c>
      <c r="M706" s="102">
        <v>63.723270440251575</v>
      </c>
      <c r="N706" s="102">
        <v>143.23343848580399</v>
      </c>
      <c r="O706" s="50"/>
    </row>
    <row r="707" spans="2:15" s="2" customFormat="1" x14ac:dyDescent="0.2">
      <c r="B707" s="275"/>
      <c r="C707" s="281"/>
      <c r="D707" s="279"/>
      <c r="E707" s="99" t="s">
        <v>339</v>
      </c>
      <c r="F707" s="100">
        <v>34.1</v>
      </c>
      <c r="G707" s="100">
        <v>34.141078838174273</v>
      </c>
      <c r="H707" s="100">
        <v>33.210084033613448</v>
      </c>
      <c r="I707" s="100">
        <v>33.394957983193279</v>
      </c>
      <c r="J707" s="100">
        <v>34.151898734177216</v>
      </c>
      <c r="K707" s="100">
        <v>32.232067510548525</v>
      </c>
      <c r="L707" s="100">
        <v>34.539748953974893</v>
      </c>
      <c r="M707" s="100">
        <v>35.10699588477366</v>
      </c>
      <c r="N707" s="100">
        <v>76.162601626016297</v>
      </c>
      <c r="O707" s="50"/>
    </row>
    <row r="708" spans="2:15" s="2" customFormat="1" x14ac:dyDescent="0.2">
      <c r="B708" s="275"/>
      <c r="C708" s="281"/>
      <c r="D708" s="279"/>
      <c r="E708" s="101" t="s">
        <v>340</v>
      </c>
      <c r="F708" s="102">
        <v>25.123148148148147</v>
      </c>
      <c r="G708" s="102">
        <v>25.172397550635893</v>
      </c>
      <c r="H708" s="102">
        <v>25.289523809523811</v>
      </c>
      <c r="I708" s="102">
        <v>25.578745811393009</v>
      </c>
      <c r="J708" s="102">
        <v>25.761330761812921</v>
      </c>
      <c r="K708" s="102">
        <v>25.688349514563107</v>
      </c>
      <c r="L708" s="102">
        <v>26.489289191820838</v>
      </c>
      <c r="M708" s="102">
        <v>26.278481012658229</v>
      </c>
      <c r="N708" s="102">
        <v>64.409638554216897</v>
      </c>
      <c r="O708" s="50"/>
    </row>
    <row r="709" spans="2:15" s="2" customFormat="1" x14ac:dyDescent="0.2">
      <c r="B709" s="275"/>
      <c r="C709" s="281"/>
      <c r="D709" s="275" t="s">
        <v>351</v>
      </c>
      <c r="E709" s="99" t="s">
        <v>335</v>
      </c>
      <c r="F709" s="100">
        <v>525</v>
      </c>
      <c r="G709" s="100">
        <v>503</v>
      </c>
      <c r="H709" s="100">
        <v>451</v>
      </c>
      <c r="I709" s="100">
        <v>361</v>
      </c>
      <c r="J709" s="100">
        <v>389.16666666666669</v>
      </c>
      <c r="K709" s="100">
        <v>311.28571428571428</v>
      </c>
      <c r="L709" s="100">
        <v>160</v>
      </c>
      <c r="M709" s="100">
        <v>251.75</v>
      </c>
      <c r="N709" s="100">
        <v>22.1</v>
      </c>
      <c r="O709" s="50"/>
    </row>
    <row r="710" spans="2:15" s="2" customFormat="1" x14ac:dyDescent="0.2">
      <c r="B710" s="275"/>
      <c r="C710" s="281"/>
      <c r="D710" s="275"/>
      <c r="E710" s="101" t="s">
        <v>336</v>
      </c>
      <c r="F710" s="102">
        <v>620.5</v>
      </c>
      <c r="G710" s="102">
        <v>363.5</v>
      </c>
      <c r="H710" s="102">
        <v>254</v>
      </c>
      <c r="I710" s="102">
        <v>303.39999999999998</v>
      </c>
      <c r="J710" s="102">
        <v>299.2</v>
      </c>
      <c r="K710" s="102">
        <v>247.83333333333334</v>
      </c>
      <c r="L710" s="102">
        <v>151.42857142857142</v>
      </c>
      <c r="M710" s="102">
        <v>149</v>
      </c>
      <c r="N710" s="102">
        <v>14.1111111111111</v>
      </c>
      <c r="O710" s="50"/>
    </row>
    <row r="711" spans="2:15" s="2" customFormat="1" x14ac:dyDescent="0.2">
      <c r="B711" s="275"/>
      <c r="C711" s="281"/>
      <c r="D711" s="275"/>
      <c r="E711" s="99" t="s">
        <v>337</v>
      </c>
      <c r="F711" s="100">
        <v>2090.6666666666665</v>
      </c>
      <c r="G711" s="100">
        <v>2285.6666666666665</v>
      </c>
      <c r="H711" s="100">
        <v>3544.5</v>
      </c>
      <c r="I711" s="100">
        <v>2412.6666666666665</v>
      </c>
      <c r="J711" s="100">
        <v>3720</v>
      </c>
      <c r="K711" s="100">
        <v>3632.5</v>
      </c>
      <c r="L711" s="100">
        <v>3190</v>
      </c>
      <c r="M711" s="100">
        <v>3295.5</v>
      </c>
      <c r="N711" s="100">
        <v>56.6666666666667</v>
      </c>
      <c r="O711" s="50"/>
    </row>
    <row r="712" spans="2:15" s="2" customFormat="1" x14ac:dyDescent="0.2">
      <c r="B712" s="275"/>
      <c r="C712" s="281"/>
      <c r="D712" s="275"/>
      <c r="E712" s="101" t="s">
        <v>338</v>
      </c>
      <c r="F712" s="102">
        <v>449.875</v>
      </c>
      <c r="G712" s="102">
        <v>329.36363636363637</v>
      </c>
      <c r="H712" s="102">
        <v>331.09090909090907</v>
      </c>
      <c r="I712" s="102">
        <v>373.4</v>
      </c>
      <c r="J712" s="102">
        <v>337</v>
      </c>
      <c r="K712" s="102">
        <v>393</v>
      </c>
      <c r="L712" s="102">
        <v>354.4</v>
      </c>
      <c r="M712" s="102">
        <v>340.54545454545456</v>
      </c>
      <c r="N712" s="102">
        <v>51.8</v>
      </c>
      <c r="O712" s="50"/>
    </row>
    <row r="713" spans="2:15" s="2" customFormat="1" x14ac:dyDescent="0.2">
      <c r="B713" s="275"/>
      <c r="C713" s="281"/>
      <c r="D713" s="275"/>
      <c r="E713" s="99" t="s">
        <v>339</v>
      </c>
      <c r="F713" s="100">
        <v>205.8</v>
      </c>
      <c r="G713" s="100">
        <v>190.2</v>
      </c>
      <c r="H713" s="100">
        <v>159.54545454545453</v>
      </c>
      <c r="I713" s="100">
        <v>139.92307692307693</v>
      </c>
      <c r="J713" s="100">
        <v>152</v>
      </c>
      <c r="K713" s="100">
        <v>151.41666666666666</v>
      </c>
      <c r="L713" s="100">
        <v>170</v>
      </c>
      <c r="M713" s="100">
        <v>154.72727272727272</v>
      </c>
      <c r="N713" s="100">
        <v>62.7</v>
      </c>
      <c r="O713" s="50"/>
    </row>
    <row r="714" spans="2:15" s="2" customFormat="1" x14ac:dyDescent="0.2">
      <c r="B714" s="275"/>
      <c r="C714" s="282"/>
      <c r="D714" s="275"/>
      <c r="E714" s="101" t="s">
        <v>340</v>
      </c>
      <c r="F714" s="102">
        <v>1174.6153846153845</v>
      </c>
      <c r="G714" s="102">
        <v>1021.9375</v>
      </c>
      <c r="H714" s="102">
        <v>903.61111111111109</v>
      </c>
      <c r="I714" s="102">
        <v>915.22222222222217</v>
      </c>
      <c r="J714" s="102">
        <v>988.35294117647061</v>
      </c>
      <c r="K714" s="102">
        <v>926.55555555555554</v>
      </c>
      <c r="L714" s="102">
        <v>852.75</v>
      </c>
      <c r="M714" s="102">
        <v>810.21052631578948</v>
      </c>
      <c r="N714" s="102">
        <v>83.15</v>
      </c>
      <c r="O714" s="50"/>
    </row>
    <row r="715" spans="2:15" s="2" customFormat="1" x14ac:dyDescent="0.2">
      <c r="B715" s="275"/>
      <c r="C715" s="276" t="s">
        <v>146</v>
      </c>
      <c r="D715" s="279" t="s">
        <v>350</v>
      </c>
      <c r="E715" s="99" t="s">
        <v>335</v>
      </c>
      <c r="F715" s="100"/>
      <c r="G715" s="100"/>
      <c r="H715" s="100"/>
      <c r="I715" s="100">
        <v>60</v>
      </c>
      <c r="J715" s="100"/>
      <c r="K715" s="100">
        <v>43</v>
      </c>
      <c r="L715" s="100">
        <v>61</v>
      </c>
      <c r="M715" s="100">
        <v>7.375</v>
      </c>
      <c r="N715" s="100">
        <v>16.785714285714299</v>
      </c>
      <c r="O715" s="50"/>
    </row>
    <row r="716" spans="2:15" s="2" customFormat="1" x14ac:dyDescent="0.2">
      <c r="B716" s="275"/>
      <c r="C716" s="277"/>
      <c r="D716" s="279"/>
      <c r="E716" s="101" t="s">
        <v>336</v>
      </c>
      <c r="F716" s="102">
        <v>96.182539682539684</v>
      </c>
      <c r="G716" s="102">
        <v>92.155737704918039</v>
      </c>
      <c r="H716" s="102">
        <v>92.66379310344827</v>
      </c>
      <c r="I716" s="102">
        <v>99.424778761061944</v>
      </c>
      <c r="J716" s="102">
        <v>97.5625</v>
      </c>
      <c r="K716" s="102">
        <v>90.301724137931032</v>
      </c>
      <c r="L716" s="102">
        <v>93.401785714285708</v>
      </c>
      <c r="M716" s="102">
        <v>100.01801801801801</v>
      </c>
      <c r="N716" s="102">
        <v>27.5675675675676</v>
      </c>
      <c r="O716" s="50"/>
    </row>
    <row r="717" spans="2:15" s="2" customFormat="1" x14ac:dyDescent="0.2">
      <c r="B717" s="275"/>
      <c r="C717" s="277"/>
      <c r="D717" s="279"/>
      <c r="E717" s="99" t="s">
        <v>337</v>
      </c>
      <c r="F717" s="100">
        <v>573.52816901408448</v>
      </c>
      <c r="G717" s="100">
        <v>555.95000000000005</v>
      </c>
      <c r="H717" s="100">
        <v>537.45714285714291</v>
      </c>
      <c r="I717" s="100">
        <v>543.43609022556393</v>
      </c>
      <c r="J717" s="100">
        <v>513.69465648854964</v>
      </c>
      <c r="K717" s="100">
        <v>499.16923076923075</v>
      </c>
      <c r="L717" s="100">
        <v>512.70000000000005</v>
      </c>
      <c r="M717" s="100">
        <v>481.78461538461539</v>
      </c>
      <c r="N717" s="100">
        <v>141.34351145038201</v>
      </c>
      <c r="O717" s="50"/>
    </row>
    <row r="718" spans="2:15" s="2" customFormat="1" x14ac:dyDescent="0.2">
      <c r="B718" s="275"/>
      <c r="C718" s="277"/>
      <c r="D718" s="279"/>
      <c r="E718" s="101" t="s">
        <v>338</v>
      </c>
      <c r="F718" s="102">
        <v>849.86764705882354</v>
      </c>
      <c r="G718" s="102">
        <v>876.16923076923081</v>
      </c>
      <c r="H718" s="102">
        <v>864.24242424242425</v>
      </c>
      <c r="I718" s="102">
        <v>908.11111111111109</v>
      </c>
      <c r="J718" s="102">
        <v>914.06451612903231</v>
      </c>
      <c r="K718" s="102">
        <v>880.03174603174602</v>
      </c>
      <c r="L718" s="102">
        <v>922.29032258064512</v>
      </c>
      <c r="M718" s="102">
        <v>863.5322580645161</v>
      </c>
      <c r="N718" s="102">
        <v>304.677419354839</v>
      </c>
      <c r="O718" s="50"/>
    </row>
    <row r="719" spans="2:15" s="2" customFormat="1" x14ac:dyDescent="0.2">
      <c r="B719" s="275"/>
      <c r="C719" s="277"/>
      <c r="D719" s="279"/>
      <c r="E719" s="99" t="s">
        <v>339</v>
      </c>
      <c r="F719" s="100">
        <v>439.86956521739131</v>
      </c>
      <c r="G719" s="100">
        <v>431.12765957446811</v>
      </c>
      <c r="H719" s="100">
        <v>432.54347826086956</v>
      </c>
      <c r="I719" s="100">
        <v>403.468085106383</v>
      </c>
      <c r="J719" s="100">
        <v>412.14893617021278</v>
      </c>
      <c r="K719" s="100">
        <v>406.51020408163265</v>
      </c>
      <c r="L719" s="100">
        <v>404.8235294117647</v>
      </c>
      <c r="M719" s="100">
        <v>390.52941176470586</v>
      </c>
      <c r="N719" s="100">
        <v>161.92307692307699</v>
      </c>
      <c r="O719" s="50"/>
    </row>
    <row r="720" spans="2:15" s="2" customFormat="1" x14ac:dyDescent="0.2">
      <c r="B720" s="275"/>
      <c r="C720" s="277"/>
      <c r="D720" s="279"/>
      <c r="E720" s="101" t="s">
        <v>340</v>
      </c>
      <c r="F720" s="102">
        <v>1144.26</v>
      </c>
      <c r="G720" s="102">
        <v>1116.4161073825503</v>
      </c>
      <c r="H720" s="102">
        <v>1093.8523489932886</v>
      </c>
      <c r="I720" s="102">
        <v>1117.1048951048951</v>
      </c>
      <c r="J720" s="102">
        <v>1086.7394366197184</v>
      </c>
      <c r="K720" s="102">
        <v>1069.2978723404256</v>
      </c>
      <c r="L720" s="102">
        <v>1107.1500000000001</v>
      </c>
      <c r="M720" s="102">
        <v>1051.7785714285715</v>
      </c>
      <c r="N720" s="102">
        <v>348.37588652482299</v>
      </c>
      <c r="O720" s="50"/>
    </row>
    <row r="721" spans="2:15" s="2" customFormat="1" x14ac:dyDescent="0.2">
      <c r="B721" s="275"/>
      <c r="C721" s="277"/>
      <c r="D721" s="275" t="s">
        <v>351</v>
      </c>
      <c r="E721" s="99" t="s">
        <v>335</v>
      </c>
      <c r="F721" s="100">
        <v>19.782608695652176</v>
      </c>
      <c r="G721" s="100">
        <v>20.214285714285715</v>
      </c>
      <c r="H721" s="100">
        <v>19.88607594936709</v>
      </c>
      <c r="I721" s="100">
        <v>20.304878048780488</v>
      </c>
      <c r="J721" s="100">
        <v>21.902439024390244</v>
      </c>
      <c r="K721" s="100">
        <v>16.172043010752688</v>
      </c>
      <c r="L721" s="100">
        <v>11.362500000000001</v>
      </c>
      <c r="M721" s="100">
        <v>19.899999999999999</v>
      </c>
      <c r="N721" s="100">
        <v>26.293478260869598</v>
      </c>
      <c r="O721" s="50"/>
    </row>
    <row r="722" spans="2:15" s="2" customFormat="1" x14ac:dyDescent="0.2">
      <c r="B722" s="275"/>
      <c r="C722" s="277"/>
      <c r="D722" s="275"/>
      <c r="E722" s="101" t="s">
        <v>336</v>
      </c>
      <c r="F722" s="102">
        <v>18.40625</v>
      </c>
      <c r="G722" s="102">
        <v>17.621212121212121</v>
      </c>
      <c r="H722" s="102">
        <v>16.513888888888889</v>
      </c>
      <c r="I722" s="102">
        <v>17.960526315789473</v>
      </c>
      <c r="J722" s="102">
        <v>16.350000000000001</v>
      </c>
      <c r="K722" s="102">
        <v>15.114942528735632</v>
      </c>
      <c r="L722" s="102">
        <v>14.512499999999999</v>
      </c>
      <c r="M722" s="102">
        <v>17.686046511627907</v>
      </c>
      <c r="N722" s="102">
        <v>17.829545454545499</v>
      </c>
      <c r="O722" s="50"/>
    </row>
    <row r="723" spans="2:15" s="2" customFormat="1" x14ac:dyDescent="0.2">
      <c r="B723" s="275"/>
      <c r="C723" s="277"/>
      <c r="D723" s="275"/>
      <c r="E723" s="99" t="s">
        <v>337</v>
      </c>
      <c r="F723" s="100">
        <v>156.56756756756758</v>
      </c>
      <c r="G723" s="100">
        <v>160.27027027027026</v>
      </c>
      <c r="H723" s="100">
        <v>156.92105263157896</v>
      </c>
      <c r="I723" s="100">
        <v>155.92307692307693</v>
      </c>
      <c r="J723" s="100">
        <v>155.9</v>
      </c>
      <c r="K723" s="100">
        <v>144.04651162790697</v>
      </c>
      <c r="L723" s="100">
        <v>136.88095238095238</v>
      </c>
      <c r="M723" s="100">
        <v>148.77272727272728</v>
      </c>
      <c r="N723" s="100">
        <v>150.71111111111099</v>
      </c>
      <c r="O723" s="50"/>
    </row>
    <row r="724" spans="2:15" s="2" customFormat="1" x14ac:dyDescent="0.2">
      <c r="B724" s="275"/>
      <c r="C724" s="277"/>
      <c r="D724" s="275"/>
      <c r="E724" s="101" t="s">
        <v>338</v>
      </c>
      <c r="F724" s="102">
        <v>152.83333333333334</v>
      </c>
      <c r="G724" s="102">
        <v>156.93333333333334</v>
      </c>
      <c r="H724" s="102">
        <v>151.45161290322579</v>
      </c>
      <c r="I724" s="102">
        <v>149</v>
      </c>
      <c r="J724" s="102">
        <v>144.02941176470588</v>
      </c>
      <c r="K724" s="102">
        <v>140.75</v>
      </c>
      <c r="L724" s="102">
        <v>128.97142857142856</v>
      </c>
      <c r="M724" s="102">
        <v>153.05714285714285</v>
      </c>
      <c r="N724" s="102">
        <v>141.18918918918899</v>
      </c>
      <c r="O724" s="50"/>
    </row>
    <row r="725" spans="2:15" s="2" customFormat="1" x14ac:dyDescent="0.2">
      <c r="B725" s="275"/>
      <c r="C725" s="277"/>
      <c r="D725" s="275"/>
      <c r="E725" s="99" t="s">
        <v>339</v>
      </c>
      <c r="F725" s="100">
        <v>109.10714285714286</v>
      </c>
      <c r="G725" s="100">
        <v>123.53333333333333</v>
      </c>
      <c r="H725" s="100">
        <v>124.06451612903226</v>
      </c>
      <c r="I725" s="100">
        <v>114.53125</v>
      </c>
      <c r="J725" s="100">
        <v>111.61764705882354</v>
      </c>
      <c r="K725" s="100">
        <v>118.22857142857143</v>
      </c>
      <c r="L725" s="100">
        <v>110.47058823529412</v>
      </c>
      <c r="M725" s="100">
        <v>111.54285714285714</v>
      </c>
      <c r="N725" s="100">
        <v>101.62857142857099</v>
      </c>
      <c r="O725" s="50"/>
    </row>
    <row r="726" spans="2:15" s="2" customFormat="1" x14ac:dyDescent="0.2">
      <c r="B726" s="275"/>
      <c r="C726" s="278"/>
      <c r="D726" s="275"/>
      <c r="E726" s="101" t="s">
        <v>340</v>
      </c>
      <c r="F726" s="102">
        <v>173.65217391304347</v>
      </c>
      <c r="G726" s="102">
        <v>180.02127659574469</v>
      </c>
      <c r="H726" s="102">
        <v>174.38383838383839</v>
      </c>
      <c r="I726" s="102">
        <v>168.69230769230768</v>
      </c>
      <c r="J726" s="102">
        <v>168.52336448598132</v>
      </c>
      <c r="K726" s="102">
        <v>158.41739130434783</v>
      </c>
      <c r="L726" s="102">
        <v>144.94594594594594</v>
      </c>
      <c r="M726" s="102">
        <v>169.19469026548671</v>
      </c>
      <c r="N726" s="102">
        <v>170.008695652174</v>
      </c>
      <c r="O726" s="50"/>
    </row>
    <row r="727" spans="2:15" s="2" customFormat="1" x14ac:dyDescent="0.2">
      <c r="B727" s="275"/>
      <c r="C727" s="280" t="s">
        <v>147</v>
      </c>
      <c r="D727" s="279" t="s">
        <v>350</v>
      </c>
      <c r="E727" s="99" t="s">
        <v>335</v>
      </c>
      <c r="F727" s="100">
        <v>15</v>
      </c>
      <c r="G727" s="100">
        <v>17</v>
      </c>
      <c r="H727" s="100">
        <v>0</v>
      </c>
      <c r="I727" s="100">
        <v>59</v>
      </c>
      <c r="J727" s="100">
        <v>0</v>
      </c>
      <c r="K727" s="100">
        <v>17</v>
      </c>
      <c r="L727" s="100">
        <v>0</v>
      </c>
      <c r="M727" s="100">
        <v>19</v>
      </c>
      <c r="N727" s="100">
        <v>8.6764705882352899</v>
      </c>
      <c r="O727" s="50"/>
    </row>
    <row r="728" spans="2:15" s="2" customFormat="1" x14ac:dyDescent="0.2">
      <c r="B728" s="275"/>
      <c r="C728" s="281"/>
      <c r="D728" s="279"/>
      <c r="E728" s="101" t="s">
        <v>336</v>
      </c>
      <c r="F728" s="102">
        <v>22.702928870292887</v>
      </c>
      <c r="G728" s="102">
        <v>23.066079295154186</v>
      </c>
      <c r="H728" s="102">
        <v>24.625592417061611</v>
      </c>
      <c r="I728" s="102">
        <v>24</v>
      </c>
      <c r="J728" s="102">
        <v>24.563063063063062</v>
      </c>
      <c r="K728" s="102">
        <v>23.691629955947135</v>
      </c>
      <c r="L728" s="102">
        <v>22.272727272727273</v>
      </c>
      <c r="M728" s="102">
        <v>20.49809885931559</v>
      </c>
      <c r="N728" s="102">
        <v>11.5204918032787</v>
      </c>
      <c r="O728" s="50"/>
    </row>
    <row r="729" spans="2:15" s="2" customFormat="1" x14ac:dyDescent="0.2">
      <c r="B729" s="275"/>
      <c r="C729" s="281"/>
      <c r="D729" s="279"/>
      <c r="E729" s="99" t="s">
        <v>337</v>
      </c>
      <c r="F729" s="100">
        <v>119.8566552901024</v>
      </c>
      <c r="G729" s="100">
        <v>110.44518272425249</v>
      </c>
      <c r="H729" s="100">
        <v>108.21122112211221</v>
      </c>
      <c r="I729" s="100">
        <v>105.49501661129568</v>
      </c>
      <c r="J729" s="100">
        <v>101.98371335504886</v>
      </c>
      <c r="K729" s="100">
        <v>97.128930817610069</v>
      </c>
      <c r="L729" s="100">
        <v>95.404907975460119</v>
      </c>
      <c r="M729" s="100">
        <v>92.364457831325296</v>
      </c>
      <c r="N729" s="100">
        <v>60.574468085106403</v>
      </c>
      <c r="O729" s="50"/>
    </row>
    <row r="730" spans="2:15" s="2" customFormat="1" x14ac:dyDescent="0.2">
      <c r="B730" s="275"/>
      <c r="C730" s="281"/>
      <c r="D730" s="279"/>
      <c r="E730" s="101" t="s">
        <v>338</v>
      </c>
      <c r="F730" s="102">
        <v>369.17777777777781</v>
      </c>
      <c r="G730" s="102">
        <v>387.59036144578312</v>
      </c>
      <c r="H730" s="102">
        <v>382.39285714285717</v>
      </c>
      <c r="I730" s="102">
        <v>366.42528735632186</v>
      </c>
      <c r="J730" s="102">
        <v>380.24705882352941</v>
      </c>
      <c r="K730" s="102">
        <v>384.18072289156629</v>
      </c>
      <c r="L730" s="102">
        <v>356.51136363636363</v>
      </c>
      <c r="M730" s="102">
        <v>331.35789473684213</v>
      </c>
      <c r="N730" s="102">
        <v>175.85869565217399</v>
      </c>
      <c r="O730" s="50"/>
    </row>
    <row r="731" spans="2:15" s="2" customFormat="1" x14ac:dyDescent="0.2">
      <c r="B731" s="275"/>
      <c r="C731" s="281"/>
      <c r="D731" s="279"/>
      <c r="E731" s="99" t="s">
        <v>339</v>
      </c>
      <c r="F731" s="100">
        <v>323.75</v>
      </c>
      <c r="G731" s="100">
        <v>320.19512195121951</v>
      </c>
      <c r="H731" s="100">
        <v>301.23255813953489</v>
      </c>
      <c r="I731" s="100">
        <v>290.86363636363637</v>
      </c>
      <c r="J731" s="100">
        <v>277.21739130434781</v>
      </c>
      <c r="K731" s="100">
        <v>280.9111111111111</v>
      </c>
      <c r="L731" s="100">
        <v>286.11111111111109</v>
      </c>
      <c r="M731" s="100">
        <v>281.42222222222222</v>
      </c>
      <c r="N731" s="100">
        <v>121.152173913043</v>
      </c>
      <c r="O731" s="50"/>
    </row>
    <row r="732" spans="2:15" s="2" customFormat="1" x14ac:dyDescent="0.2">
      <c r="B732" s="275"/>
      <c r="C732" s="281"/>
      <c r="D732" s="279"/>
      <c r="E732" s="101" t="s">
        <v>340</v>
      </c>
      <c r="F732" s="102">
        <v>296.02389078498294</v>
      </c>
      <c r="G732" s="102">
        <v>278.3887043189369</v>
      </c>
      <c r="H732" s="102">
        <v>273.21710526315792</v>
      </c>
      <c r="I732" s="102">
        <v>269.72847682119203</v>
      </c>
      <c r="J732" s="102">
        <v>266.56351791530943</v>
      </c>
      <c r="K732" s="102">
        <v>254.11949685534591</v>
      </c>
      <c r="L732" s="102">
        <v>246.90548780487805</v>
      </c>
      <c r="M732" s="102">
        <v>240.17365269461078</v>
      </c>
      <c r="N732" s="102">
        <v>135.30815709969801</v>
      </c>
      <c r="O732" s="50"/>
    </row>
    <row r="733" spans="2:15" s="2" customFormat="1" x14ac:dyDescent="0.2">
      <c r="B733" s="275"/>
      <c r="C733" s="281"/>
      <c r="D733" s="275" t="s">
        <v>351</v>
      </c>
      <c r="E733" s="99" t="s">
        <v>335</v>
      </c>
      <c r="F733" s="100">
        <v>336.71428571428572</v>
      </c>
      <c r="G733" s="100">
        <v>271.10000000000002</v>
      </c>
      <c r="H733" s="100">
        <v>255.45454545454547</v>
      </c>
      <c r="I733" s="100">
        <v>237.07692307692307</v>
      </c>
      <c r="J733" s="100">
        <v>244.15384615384616</v>
      </c>
      <c r="K733" s="100">
        <v>218.46153846153845</v>
      </c>
      <c r="L733" s="100">
        <v>131.5</v>
      </c>
      <c r="M733" s="100">
        <v>186.07142857142858</v>
      </c>
      <c r="N733" s="100">
        <v>18.0588235294118</v>
      </c>
      <c r="O733" s="50"/>
    </row>
    <row r="734" spans="2:15" s="2" customFormat="1" x14ac:dyDescent="0.2">
      <c r="B734" s="275"/>
      <c r="C734" s="281"/>
      <c r="D734" s="275"/>
      <c r="E734" s="101" t="s">
        <v>336</v>
      </c>
      <c r="F734" s="102">
        <v>220</v>
      </c>
      <c r="G734" s="102">
        <v>149.5</v>
      </c>
      <c r="H734" s="102">
        <v>142.5</v>
      </c>
      <c r="I734" s="102">
        <v>179.73333333333332</v>
      </c>
      <c r="J734" s="102">
        <v>143.27777777777777</v>
      </c>
      <c r="K734" s="102">
        <v>141.61111111111111</v>
      </c>
      <c r="L734" s="102">
        <v>111.05555555555556</v>
      </c>
      <c r="M734" s="102">
        <v>132.57894736842104</v>
      </c>
      <c r="N734" s="102">
        <v>15.75</v>
      </c>
      <c r="O734" s="50"/>
    </row>
    <row r="735" spans="2:15" s="2" customFormat="1" x14ac:dyDescent="0.2">
      <c r="B735" s="275"/>
      <c r="C735" s="281"/>
      <c r="D735" s="275"/>
      <c r="E735" s="99" t="s">
        <v>337</v>
      </c>
      <c r="F735" s="100">
        <v>970.41666666666663</v>
      </c>
      <c r="G735" s="100">
        <v>766.6875</v>
      </c>
      <c r="H735" s="100">
        <v>649.66666666666663</v>
      </c>
      <c r="I735" s="100">
        <v>728.58823529411768</v>
      </c>
      <c r="J735" s="100">
        <v>588.09523809523807</v>
      </c>
      <c r="K735" s="100">
        <v>603.70000000000005</v>
      </c>
      <c r="L735" s="100">
        <v>516.23809523809518</v>
      </c>
      <c r="M735" s="100">
        <v>592.15</v>
      </c>
      <c r="N735" s="100">
        <v>66.590909090909093</v>
      </c>
      <c r="O735" s="50"/>
    </row>
    <row r="736" spans="2:15" s="2" customFormat="1" x14ac:dyDescent="0.2">
      <c r="B736" s="275"/>
      <c r="C736" s="281"/>
      <c r="D736" s="275"/>
      <c r="E736" s="101" t="s">
        <v>338</v>
      </c>
      <c r="F736" s="102">
        <v>664.75</v>
      </c>
      <c r="G736" s="102">
        <v>655.83333333333337</v>
      </c>
      <c r="H736" s="102">
        <v>464.66666666666669</v>
      </c>
      <c r="I736" s="102">
        <v>560.38461538461536</v>
      </c>
      <c r="J736" s="102">
        <v>438.41176470588238</v>
      </c>
      <c r="K736" s="102">
        <v>407.61111111111109</v>
      </c>
      <c r="L736" s="102">
        <v>340.71428571428572</v>
      </c>
      <c r="M736" s="102">
        <v>388.45</v>
      </c>
      <c r="N736" s="102">
        <v>40.869565217391298</v>
      </c>
      <c r="O736" s="50"/>
    </row>
    <row r="737" spans="2:15" s="2" customFormat="1" x14ac:dyDescent="0.2">
      <c r="B737" s="275"/>
      <c r="C737" s="281"/>
      <c r="D737" s="275"/>
      <c r="E737" s="99" t="s">
        <v>339</v>
      </c>
      <c r="F737" s="100">
        <v>449</v>
      </c>
      <c r="G737" s="100">
        <v>443.44444444444446</v>
      </c>
      <c r="H737" s="100">
        <v>350.3</v>
      </c>
      <c r="I737" s="100">
        <v>308.09090909090907</v>
      </c>
      <c r="J737" s="100">
        <v>222.53333333333333</v>
      </c>
      <c r="K737" s="100">
        <v>219.9375</v>
      </c>
      <c r="L737" s="100">
        <v>184.5</v>
      </c>
      <c r="M737" s="100">
        <v>180.55</v>
      </c>
      <c r="N737" s="100">
        <v>33.619047619047599</v>
      </c>
      <c r="O737" s="50"/>
    </row>
    <row r="738" spans="2:15" s="2" customFormat="1" x14ac:dyDescent="0.2">
      <c r="B738" s="275"/>
      <c r="C738" s="282"/>
      <c r="D738" s="275"/>
      <c r="E738" s="101" t="s">
        <v>340</v>
      </c>
      <c r="F738" s="102">
        <v>2015.7142857142858</v>
      </c>
      <c r="G738" s="102">
        <v>1538.4736842105262</v>
      </c>
      <c r="H738" s="102">
        <v>1238.9545454545455</v>
      </c>
      <c r="I738" s="102">
        <v>1441.9</v>
      </c>
      <c r="J738" s="102">
        <v>1155.76</v>
      </c>
      <c r="K738" s="102">
        <v>1089.1923076923076</v>
      </c>
      <c r="L738" s="102">
        <v>889.07142857142856</v>
      </c>
      <c r="M738" s="102">
        <v>977.48275862068965</v>
      </c>
      <c r="N738" s="102">
        <v>120.41935483871001</v>
      </c>
      <c r="O738" s="50"/>
    </row>
    <row r="739" spans="2:15" s="2" customFormat="1" x14ac:dyDescent="0.2">
      <c r="B739" s="275"/>
      <c r="C739" s="276" t="s">
        <v>148</v>
      </c>
      <c r="D739" s="279" t="s">
        <v>350</v>
      </c>
      <c r="E739" s="99" t="s">
        <v>335</v>
      </c>
      <c r="F739" s="100"/>
      <c r="G739" s="100"/>
      <c r="H739" s="100"/>
      <c r="I739" s="100"/>
      <c r="J739" s="100"/>
      <c r="K739" s="100"/>
      <c r="L739" s="100"/>
      <c r="M739" s="100"/>
      <c r="N739" s="100"/>
      <c r="O739" s="50"/>
    </row>
    <row r="740" spans="2:15" s="2" customFormat="1" x14ac:dyDescent="0.2">
      <c r="B740" s="275"/>
      <c r="C740" s="277"/>
      <c r="D740" s="279"/>
      <c r="E740" s="101" t="s">
        <v>336</v>
      </c>
      <c r="F740" s="102">
        <v>128.98591549295776</v>
      </c>
      <c r="G740" s="102">
        <v>126.26760563380282</v>
      </c>
      <c r="H740" s="102">
        <v>120</v>
      </c>
      <c r="I740" s="102">
        <v>123.73611111111111</v>
      </c>
      <c r="J740" s="102">
        <v>119.84931506849315</v>
      </c>
      <c r="K740" s="102">
        <v>122.5</v>
      </c>
      <c r="L740" s="102">
        <v>119.97297297297297</v>
      </c>
      <c r="M740" s="102">
        <v>126.21052631578948</v>
      </c>
      <c r="N740" s="102">
        <v>20.179104477611901</v>
      </c>
      <c r="O740" s="50"/>
    </row>
    <row r="741" spans="2:15" s="2" customFormat="1" x14ac:dyDescent="0.2">
      <c r="B741" s="275"/>
      <c r="C741" s="277"/>
      <c r="D741" s="279"/>
      <c r="E741" s="99" t="s">
        <v>337</v>
      </c>
      <c r="F741" s="100">
        <v>800.55696202531647</v>
      </c>
      <c r="G741" s="100">
        <v>810.2987012987013</v>
      </c>
      <c r="H741" s="100">
        <v>730.96202531645565</v>
      </c>
      <c r="I741" s="100">
        <v>711.88607594936707</v>
      </c>
      <c r="J741" s="100">
        <v>667.88607594936707</v>
      </c>
      <c r="K741" s="100">
        <v>646.11392405063293</v>
      </c>
      <c r="L741" s="100">
        <v>672.63291139240505</v>
      </c>
      <c r="M741" s="100">
        <v>653.86075949367091</v>
      </c>
      <c r="N741" s="100">
        <v>106.354430379747</v>
      </c>
      <c r="O741" s="50"/>
    </row>
    <row r="742" spans="2:15" s="2" customFormat="1" x14ac:dyDescent="0.2">
      <c r="B742" s="275"/>
      <c r="C742" s="277"/>
      <c r="D742" s="279"/>
      <c r="E742" s="101" t="s">
        <v>338</v>
      </c>
      <c r="F742" s="102">
        <v>2341.3636363636365</v>
      </c>
      <c r="G742" s="102">
        <v>2423.6363636363635</v>
      </c>
      <c r="H742" s="102">
        <v>2459.7272727272725</v>
      </c>
      <c r="I742" s="102">
        <v>2414.090909090909</v>
      </c>
      <c r="J742" s="102">
        <v>2404.681818181818</v>
      </c>
      <c r="K742" s="102">
        <v>2362.7272727272725</v>
      </c>
      <c r="L742" s="102">
        <v>2339.9545454545455</v>
      </c>
      <c r="M742" s="102">
        <v>2197.090909090909</v>
      </c>
      <c r="N742" s="102">
        <v>318.36363636363598</v>
      </c>
      <c r="O742" s="50"/>
    </row>
    <row r="743" spans="2:15" s="2" customFormat="1" x14ac:dyDescent="0.2">
      <c r="B743" s="275"/>
      <c r="C743" s="277"/>
      <c r="D743" s="279"/>
      <c r="E743" s="99" t="s">
        <v>339</v>
      </c>
      <c r="F743" s="100">
        <v>913.52380952380952</v>
      </c>
      <c r="G743" s="100">
        <v>902</v>
      </c>
      <c r="H743" s="100">
        <v>895.13636363636363</v>
      </c>
      <c r="I743" s="100">
        <v>888.90909090909088</v>
      </c>
      <c r="J743" s="100">
        <v>898.27272727272725</v>
      </c>
      <c r="K743" s="100">
        <v>917.40909090909088</v>
      </c>
      <c r="L743" s="100">
        <v>964.22727272727275</v>
      </c>
      <c r="M743" s="100">
        <v>941.18181818181813</v>
      </c>
      <c r="N743" s="100">
        <v>111.238095238095</v>
      </c>
      <c r="O743" s="50"/>
    </row>
    <row r="744" spans="2:15" s="2" customFormat="1" x14ac:dyDescent="0.2">
      <c r="B744" s="275"/>
      <c r="C744" s="277"/>
      <c r="D744" s="279"/>
      <c r="E744" s="101" t="s">
        <v>340</v>
      </c>
      <c r="F744" s="102">
        <v>1724.0481927710844</v>
      </c>
      <c r="G744" s="102">
        <v>1784.2222222222222</v>
      </c>
      <c r="H744" s="102">
        <v>1716.9878048780488</v>
      </c>
      <c r="I744" s="102">
        <v>1722.9875</v>
      </c>
      <c r="J744" s="102">
        <v>1636.3048780487804</v>
      </c>
      <c r="K744" s="102">
        <v>1610.0731707317073</v>
      </c>
      <c r="L744" s="102">
        <v>1642.780487804878</v>
      </c>
      <c r="M744" s="102">
        <v>1588.8902439024391</v>
      </c>
      <c r="N744" s="102">
        <v>232.85365853658499</v>
      </c>
      <c r="O744" s="50"/>
    </row>
    <row r="745" spans="2:15" s="2" customFormat="1" x14ac:dyDescent="0.2">
      <c r="B745" s="275"/>
      <c r="C745" s="277"/>
      <c r="D745" s="275" t="s">
        <v>351</v>
      </c>
      <c r="E745" s="99" t="s">
        <v>335</v>
      </c>
      <c r="F745" s="100">
        <v>79.411764705882348</v>
      </c>
      <c r="G745" s="100">
        <v>104.33333333333333</v>
      </c>
      <c r="H745" s="100">
        <v>80.333333333333329</v>
      </c>
      <c r="I745" s="100">
        <v>72.791666666666671</v>
      </c>
      <c r="J745" s="100">
        <v>77.391304347826093</v>
      </c>
      <c r="K745" s="100">
        <v>68.333333333333329</v>
      </c>
      <c r="L745" s="100">
        <v>61.705882352941174</v>
      </c>
      <c r="M745" s="100">
        <v>82.13636363636364</v>
      </c>
      <c r="N745" s="100">
        <v>14.76</v>
      </c>
      <c r="O745" s="50"/>
    </row>
    <row r="746" spans="2:15" s="2" customFormat="1" x14ac:dyDescent="0.2">
      <c r="B746" s="275"/>
      <c r="C746" s="277"/>
      <c r="D746" s="275"/>
      <c r="E746" s="101" t="s">
        <v>336</v>
      </c>
      <c r="F746" s="102">
        <v>90.705882352941174</v>
      </c>
      <c r="G746" s="102">
        <v>84.526315789473685</v>
      </c>
      <c r="H746" s="102">
        <v>74.083333333333329</v>
      </c>
      <c r="I746" s="102">
        <v>71.708333333333329</v>
      </c>
      <c r="J746" s="102">
        <v>72.400000000000006</v>
      </c>
      <c r="K746" s="102">
        <v>69.12</v>
      </c>
      <c r="L746" s="102">
        <v>60.57692307692308</v>
      </c>
      <c r="M746" s="102">
        <v>73.08</v>
      </c>
      <c r="N746" s="102">
        <v>12.1724137931034</v>
      </c>
      <c r="O746" s="50"/>
    </row>
    <row r="747" spans="2:15" s="2" customFormat="1" x14ac:dyDescent="0.2">
      <c r="B747" s="275"/>
      <c r="C747" s="277"/>
      <c r="D747" s="275"/>
      <c r="E747" s="99" t="s">
        <v>337</v>
      </c>
      <c r="F747" s="100">
        <v>393.55</v>
      </c>
      <c r="G747" s="100">
        <v>491.70588235294116</v>
      </c>
      <c r="H747" s="100">
        <v>419.65</v>
      </c>
      <c r="I747" s="100">
        <v>394</v>
      </c>
      <c r="J747" s="100">
        <v>442.8</v>
      </c>
      <c r="K747" s="100">
        <v>406.18181818181819</v>
      </c>
      <c r="L747" s="100">
        <v>373.95454545454544</v>
      </c>
      <c r="M747" s="100">
        <v>414.61904761904759</v>
      </c>
      <c r="N747" s="100">
        <v>63.36</v>
      </c>
      <c r="O747" s="50"/>
    </row>
    <row r="748" spans="2:15" s="2" customFormat="1" x14ac:dyDescent="0.2">
      <c r="B748" s="275"/>
      <c r="C748" s="277"/>
      <c r="D748" s="275"/>
      <c r="E748" s="101" t="s">
        <v>338</v>
      </c>
      <c r="F748" s="102">
        <v>339.23076923076923</v>
      </c>
      <c r="G748" s="102">
        <v>322.85714285714283</v>
      </c>
      <c r="H748" s="102">
        <v>302.8</v>
      </c>
      <c r="I748" s="102">
        <v>324.11764705882354</v>
      </c>
      <c r="J748" s="102">
        <v>332.64705882352939</v>
      </c>
      <c r="K748" s="102">
        <v>327.47058823529414</v>
      </c>
      <c r="L748" s="102">
        <v>332.5625</v>
      </c>
      <c r="M748" s="102">
        <v>346</v>
      </c>
      <c r="N748" s="102">
        <v>104.58823529411799</v>
      </c>
      <c r="O748" s="50"/>
    </row>
    <row r="749" spans="2:15" s="2" customFormat="1" x14ac:dyDescent="0.2">
      <c r="B749" s="275"/>
      <c r="C749" s="277"/>
      <c r="D749" s="275"/>
      <c r="E749" s="99" t="s">
        <v>339</v>
      </c>
      <c r="F749" s="100">
        <v>156.07692307692307</v>
      </c>
      <c r="G749" s="100">
        <v>185.25</v>
      </c>
      <c r="H749" s="100">
        <v>125.2</v>
      </c>
      <c r="I749" s="100">
        <v>146.88235294117646</v>
      </c>
      <c r="J749" s="100">
        <v>163.47058823529412</v>
      </c>
      <c r="K749" s="100">
        <v>175.41176470588235</v>
      </c>
      <c r="L749" s="100">
        <v>155.5</v>
      </c>
      <c r="M749" s="100">
        <v>149.44444444444446</v>
      </c>
      <c r="N749" s="100">
        <v>126.294117647059</v>
      </c>
      <c r="O749" s="50"/>
    </row>
    <row r="750" spans="2:15" s="2" customFormat="1" x14ac:dyDescent="0.2">
      <c r="B750" s="275"/>
      <c r="C750" s="278"/>
      <c r="D750" s="275"/>
      <c r="E750" s="101" t="s">
        <v>340</v>
      </c>
      <c r="F750" s="102">
        <v>554.90322580645159</v>
      </c>
      <c r="G750" s="102">
        <v>676.77777777777783</v>
      </c>
      <c r="H750" s="102">
        <v>553.87878787878788</v>
      </c>
      <c r="I750" s="102">
        <v>559.52777777777783</v>
      </c>
      <c r="J750" s="102">
        <v>614.11764705882354</v>
      </c>
      <c r="K750" s="102">
        <v>595.79999999999995</v>
      </c>
      <c r="L750" s="102">
        <v>512.72972972972968</v>
      </c>
      <c r="M750" s="102">
        <v>561.69444444444446</v>
      </c>
      <c r="N750" s="102">
        <v>159.769230769231</v>
      </c>
      <c r="O750" s="50"/>
    </row>
    <row r="751" spans="2:15" s="2" customFormat="1" x14ac:dyDescent="0.2">
      <c r="B751" s="279" t="s">
        <v>344</v>
      </c>
      <c r="C751" s="280" t="s">
        <v>225</v>
      </c>
      <c r="D751" s="279" t="s">
        <v>350</v>
      </c>
      <c r="E751" s="99" t="s">
        <v>335</v>
      </c>
      <c r="F751" s="100">
        <v>40</v>
      </c>
      <c r="G751" s="100"/>
      <c r="H751" s="100"/>
      <c r="I751" s="100"/>
      <c r="J751" s="100"/>
      <c r="K751" s="100"/>
      <c r="L751" s="100"/>
      <c r="M751" s="100"/>
      <c r="N751" s="100"/>
      <c r="O751" s="50"/>
    </row>
    <row r="752" spans="2:15" s="2" customFormat="1" x14ac:dyDescent="0.2">
      <c r="B752" s="279"/>
      <c r="C752" s="281"/>
      <c r="D752" s="279"/>
      <c r="E752" s="101" t="s">
        <v>336</v>
      </c>
      <c r="F752" s="102">
        <v>7.2574114244396242</v>
      </c>
      <c r="G752" s="102">
        <v>7.236522911051213</v>
      </c>
      <c r="H752" s="102">
        <v>7.7926997245179059</v>
      </c>
      <c r="I752" s="102">
        <v>7.6084620550705173</v>
      </c>
      <c r="J752" s="102">
        <v>7.6148046607265254</v>
      </c>
      <c r="K752" s="102">
        <v>7.8816844919786098</v>
      </c>
      <c r="L752" s="102">
        <v>7.8371939113170086</v>
      </c>
      <c r="M752" s="102">
        <v>8.1017964071856294</v>
      </c>
      <c r="N752" s="102">
        <v>8.3357664233576596</v>
      </c>
      <c r="O752" s="50"/>
    </row>
    <row r="753" spans="2:15" s="2" customFormat="1" x14ac:dyDescent="0.2">
      <c r="B753" s="279"/>
      <c r="C753" s="281"/>
      <c r="D753" s="279"/>
      <c r="E753" s="99" t="s">
        <v>337</v>
      </c>
      <c r="F753" s="100">
        <v>39.721886999451456</v>
      </c>
      <c r="G753" s="100">
        <v>41.066012002182212</v>
      </c>
      <c r="H753" s="100">
        <v>41.867251782775647</v>
      </c>
      <c r="I753" s="100">
        <v>41.441643835616439</v>
      </c>
      <c r="J753" s="100">
        <v>42.404814004376369</v>
      </c>
      <c r="K753" s="100">
        <v>42.648004434589801</v>
      </c>
      <c r="L753" s="100">
        <v>42.531506849315072</v>
      </c>
      <c r="M753" s="100">
        <v>41.986218302094819</v>
      </c>
      <c r="N753" s="100">
        <v>40.587040087863798</v>
      </c>
      <c r="O753" s="50"/>
    </row>
    <row r="754" spans="2:15" s="2" customFormat="1" x14ac:dyDescent="0.2">
      <c r="B754" s="279"/>
      <c r="C754" s="281"/>
      <c r="D754" s="279"/>
      <c r="E754" s="101" t="s">
        <v>338</v>
      </c>
      <c r="F754" s="102">
        <v>185.10422535211268</v>
      </c>
      <c r="G754" s="102">
        <v>191.2986301369863</v>
      </c>
      <c r="H754" s="102">
        <v>199.96185286103542</v>
      </c>
      <c r="I754" s="102">
        <v>209.01129943502823</v>
      </c>
      <c r="J754" s="102">
        <v>203.7479674796748</v>
      </c>
      <c r="K754" s="102">
        <v>267.50902527075812</v>
      </c>
      <c r="L754" s="102">
        <v>256.82456140350877</v>
      </c>
      <c r="M754" s="102">
        <v>229.6983606557377</v>
      </c>
      <c r="N754" s="102">
        <v>159.15950920245399</v>
      </c>
      <c r="O754" s="50"/>
    </row>
    <row r="755" spans="2:15" s="2" customFormat="1" x14ac:dyDescent="0.2">
      <c r="B755" s="279"/>
      <c r="C755" s="281"/>
      <c r="D755" s="279"/>
      <c r="E755" s="99" t="s">
        <v>339</v>
      </c>
      <c r="F755" s="100">
        <v>140.83422459893049</v>
      </c>
      <c r="G755" s="100">
        <v>144.1917098445596</v>
      </c>
      <c r="H755" s="100">
        <v>138.21951219512195</v>
      </c>
      <c r="I755" s="100">
        <v>140.5175879396985</v>
      </c>
      <c r="J755" s="100">
        <v>163.78947368421052</v>
      </c>
      <c r="K755" s="100">
        <v>215.65909090909091</v>
      </c>
      <c r="L755" s="100">
        <v>219.75</v>
      </c>
      <c r="M755" s="100">
        <v>193.72972972972974</v>
      </c>
      <c r="N755" s="100">
        <v>121.477987421384</v>
      </c>
      <c r="O755" s="50"/>
    </row>
    <row r="756" spans="2:15" s="2" customFormat="1" x14ac:dyDescent="0.2">
      <c r="B756" s="279"/>
      <c r="C756" s="281"/>
      <c r="D756" s="279"/>
      <c r="E756" s="101" t="s">
        <v>340</v>
      </c>
      <c r="F756" s="102">
        <v>93.086933333333334</v>
      </c>
      <c r="G756" s="102">
        <v>97.664540138224353</v>
      </c>
      <c r="H756" s="102">
        <v>101.05336179295624</v>
      </c>
      <c r="I756" s="102">
        <v>101.0144153764015</v>
      </c>
      <c r="J756" s="102">
        <v>102.55727224294087</v>
      </c>
      <c r="K756" s="102">
        <v>102.67824692677712</v>
      </c>
      <c r="L756" s="102">
        <v>102.69925611052072</v>
      </c>
      <c r="M756" s="102">
        <v>100.19062832800851</v>
      </c>
      <c r="N756" s="102">
        <v>83.690021231422506</v>
      </c>
      <c r="O756" s="50"/>
    </row>
    <row r="757" spans="2:15" s="2" customFormat="1" x14ac:dyDescent="0.2">
      <c r="B757" s="279"/>
      <c r="C757" s="281"/>
      <c r="D757" s="275" t="s">
        <v>351</v>
      </c>
      <c r="E757" s="99" t="s">
        <v>335</v>
      </c>
      <c r="F757" s="100">
        <v>144.56451612903226</v>
      </c>
      <c r="G757" s="100">
        <v>161.53333333333333</v>
      </c>
      <c r="H757" s="100">
        <v>154.75384615384615</v>
      </c>
      <c r="I757" s="100">
        <v>146.18840579710144</v>
      </c>
      <c r="J757" s="100">
        <v>164.16129032258064</v>
      </c>
      <c r="K757" s="100">
        <v>149.60317460317461</v>
      </c>
      <c r="L757" s="100">
        <v>99.15517241379311</v>
      </c>
      <c r="M757" s="100">
        <v>141.16666666666666</v>
      </c>
      <c r="N757" s="100">
        <v>30.234375</v>
      </c>
      <c r="O757" s="50"/>
    </row>
    <row r="758" spans="2:15" s="2" customFormat="1" x14ac:dyDescent="0.2">
      <c r="B758" s="279"/>
      <c r="C758" s="281"/>
      <c r="D758" s="275"/>
      <c r="E758" s="101" t="s">
        <v>336</v>
      </c>
      <c r="F758" s="102">
        <v>291.10169491525426</v>
      </c>
      <c r="G758" s="102">
        <v>215.9375</v>
      </c>
      <c r="H758" s="102">
        <v>202.53030303030303</v>
      </c>
      <c r="I758" s="102">
        <v>194.91304347826087</v>
      </c>
      <c r="J758" s="102">
        <v>211.93650793650792</v>
      </c>
      <c r="K758" s="102">
        <v>211.14516129032259</v>
      </c>
      <c r="L758" s="102">
        <v>167.1875</v>
      </c>
      <c r="M758" s="102">
        <v>205.625</v>
      </c>
      <c r="N758" s="102">
        <v>23.65625</v>
      </c>
      <c r="O758" s="50"/>
    </row>
    <row r="759" spans="2:15" s="2" customFormat="1" x14ac:dyDescent="0.2">
      <c r="B759" s="279"/>
      <c r="C759" s="281"/>
      <c r="D759" s="275"/>
      <c r="E759" s="99" t="s">
        <v>337</v>
      </c>
      <c r="F759" s="100">
        <v>1717.5438596491229</v>
      </c>
      <c r="G759" s="100">
        <v>1590.1666666666667</v>
      </c>
      <c r="H759" s="100">
        <v>1402.4545454545455</v>
      </c>
      <c r="I759" s="100">
        <v>1260.5862068965516</v>
      </c>
      <c r="J759" s="100">
        <v>1289.6181818181817</v>
      </c>
      <c r="K759" s="100">
        <v>1302.867924528302</v>
      </c>
      <c r="L759" s="100">
        <v>1175.6851851851852</v>
      </c>
      <c r="M759" s="100">
        <v>1073.9830508474577</v>
      </c>
      <c r="N759" s="100">
        <v>112.73333333333299</v>
      </c>
      <c r="O759" s="50"/>
    </row>
    <row r="760" spans="2:15" s="2" customFormat="1" x14ac:dyDescent="0.2">
      <c r="B760" s="279"/>
      <c r="C760" s="281"/>
      <c r="D760" s="275"/>
      <c r="E760" s="101" t="s">
        <v>338</v>
      </c>
      <c r="F760" s="102">
        <v>2224.3030303030305</v>
      </c>
      <c r="G760" s="102">
        <v>2283.0344827586205</v>
      </c>
      <c r="H760" s="102">
        <v>2053</v>
      </c>
      <c r="I760" s="102">
        <v>1902.90625</v>
      </c>
      <c r="J760" s="102">
        <v>1765.3529411764705</v>
      </c>
      <c r="K760" s="102">
        <v>1796.6969696969697</v>
      </c>
      <c r="L760" s="102">
        <v>1795.9032258064517</v>
      </c>
      <c r="M760" s="102">
        <v>1493.6944444444443</v>
      </c>
      <c r="N760" s="102">
        <v>120.289473684211</v>
      </c>
      <c r="O760" s="50"/>
    </row>
    <row r="761" spans="2:15" s="2" customFormat="1" x14ac:dyDescent="0.2">
      <c r="B761" s="279"/>
      <c r="C761" s="281"/>
      <c r="D761" s="275"/>
      <c r="E761" s="99" t="s">
        <v>339</v>
      </c>
      <c r="F761" s="100">
        <v>995.29032258064512</v>
      </c>
      <c r="G761" s="100">
        <v>1144.4230769230769</v>
      </c>
      <c r="H761" s="100">
        <v>1066.2307692307693</v>
      </c>
      <c r="I761" s="100">
        <v>923.31034482758616</v>
      </c>
      <c r="J761" s="100">
        <v>935.32258064516134</v>
      </c>
      <c r="K761" s="100">
        <v>965.4</v>
      </c>
      <c r="L761" s="100">
        <v>1044.7931034482758</v>
      </c>
      <c r="M761" s="100">
        <v>997.0625</v>
      </c>
      <c r="N761" s="100">
        <v>79.696969696969703</v>
      </c>
      <c r="O761" s="50"/>
    </row>
    <row r="762" spans="2:15" s="2" customFormat="1" x14ac:dyDescent="0.2">
      <c r="B762" s="279"/>
      <c r="C762" s="282"/>
      <c r="D762" s="275"/>
      <c r="E762" s="101" t="s">
        <v>340</v>
      </c>
      <c r="F762" s="102">
        <v>2784.0731707317073</v>
      </c>
      <c r="G762" s="102">
        <v>2666.8051948051948</v>
      </c>
      <c r="H762" s="102">
        <v>2373.4124999999999</v>
      </c>
      <c r="I762" s="102">
        <v>2168.4588235294118</v>
      </c>
      <c r="J762" s="102">
        <v>2293.4499999999998</v>
      </c>
      <c r="K762" s="102">
        <v>2276.2151898734178</v>
      </c>
      <c r="L762" s="102">
        <v>2154.6753246753246</v>
      </c>
      <c r="M762" s="102">
        <v>2031.8333333333333</v>
      </c>
      <c r="N762" s="102">
        <v>204.87058823529401</v>
      </c>
      <c r="O762" s="50"/>
    </row>
    <row r="763" spans="2:15" s="2" customFormat="1" x14ac:dyDescent="0.2">
      <c r="B763" s="279"/>
      <c r="C763" s="276" t="s">
        <v>151</v>
      </c>
      <c r="D763" s="279" t="s">
        <v>350</v>
      </c>
      <c r="E763" s="99" t="s">
        <v>335</v>
      </c>
      <c r="F763" s="100">
        <v>83</v>
      </c>
      <c r="G763" s="100">
        <v>49</v>
      </c>
      <c r="H763" s="100">
        <v>50</v>
      </c>
      <c r="I763" s="100">
        <v>68</v>
      </c>
      <c r="J763" s="100">
        <v>69</v>
      </c>
      <c r="K763" s="100">
        <v>51</v>
      </c>
      <c r="L763" s="100"/>
      <c r="M763" s="100"/>
      <c r="N763" s="100"/>
      <c r="O763" s="50"/>
    </row>
    <row r="764" spans="2:15" s="2" customFormat="1" x14ac:dyDescent="0.2">
      <c r="B764" s="279"/>
      <c r="C764" s="277"/>
      <c r="D764" s="279"/>
      <c r="E764" s="101" t="s">
        <v>336</v>
      </c>
      <c r="F764" s="102">
        <v>16.284848484848485</v>
      </c>
      <c r="G764" s="102">
        <v>18.796296296296298</v>
      </c>
      <c r="H764" s="102">
        <v>25.341614906832298</v>
      </c>
      <c r="I764" s="102">
        <v>24.241176470588236</v>
      </c>
      <c r="J764" s="102">
        <v>23.725000000000001</v>
      </c>
      <c r="K764" s="102">
        <v>21.890909090909091</v>
      </c>
      <c r="L764" s="102">
        <v>18.957575757575757</v>
      </c>
      <c r="M764" s="102">
        <v>19.63095238095238</v>
      </c>
      <c r="N764" s="102">
        <v>56.384146341463399</v>
      </c>
      <c r="O764" s="50"/>
    </row>
    <row r="765" spans="2:15" s="2" customFormat="1" x14ac:dyDescent="0.2">
      <c r="B765" s="279"/>
      <c r="C765" s="277"/>
      <c r="D765" s="279"/>
      <c r="E765" s="99" t="s">
        <v>337</v>
      </c>
      <c r="F765" s="100">
        <v>101.87128712871286</v>
      </c>
      <c r="G765" s="100">
        <v>109.32820512820513</v>
      </c>
      <c r="H765" s="100">
        <v>124.595</v>
      </c>
      <c r="I765" s="100">
        <v>126.7860696517413</v>
      </c>
      <c r="J765" s="100">
        <v>129.81094527363183</v>
      </c>
      <c r="K765" s="100">
        <v>135.58823529411765</v>
      </c>
      <c r="L765" s="100">
        <v>130.27956989247312</v>
      </c>
      <c r="M765" s="100">
        <v>114.65425531914893</v>
      </c>
      <c r="N765" s="100">
        <v>274.80412371134003</v>
      </c>
      <c r="O765" s="50"/>
    </row>
    <row r="766" spans="2:15" s="2" customFormat="1" x14ac:dyDescent="0.2">
      <c r="B766" s="279"/>
      <c r="C766" s="277"/>
      <c r="D766" s="279"/>
      <c r="E766" s="101" t="s">
        <v>338</v>
      </c>
      <c r="F766" s="102">
        <v>225.16129032258064</v>
      </c>
      <c r="G766" s="102">
        <v>220.08510638297872</v>
      </c>
      <c r="H766" s="102">
        <v>267.26190476190476</v>
      </c>
      <c r="I766" s="102">
        <v>260.01176470588234</v>
      </c>
      <c r="J766" s="102">
        <v>273.87951807228916</v>
      </c>
      <c r="K766" s="102">
        <v>279.30487804878049</v>
      </c>
      <c r="L766" s="102">
        <v>272.46341463414632</v>
      </c>
      <c r="M766" s="102">
        <v>232.76470588235293</v>
      </c>
      <c r="N766" s="102">
        <v>490.75294117647098</v>
      </c>
      <c r="O766" s="50"/>
    </row>
    <row r="767" spans="2:15" s="2" customFormat="1" x14ac:dyDescent="0.2">
      <c r="B767" s="279"/>
      <c r="C767" s="277"/>
      <c r="D767" s="279"/>
      <c r="E767" s="99" t="s">
        <v>339</v>
      </c>
      <c r="F767" s="100">
        <v>96.910256410256409</v>
      </c>
      <c r="G767" s="100">
        <v>99.962500000000006</v>
      </c>
      <c r="H767" s="100">
        <v>113.67123287671232</v>
      </c>
      <c r="I767" s="100">
        <v>106.02666666666667</v>
      </c>
      <c r="J767" s="100">
        <v>110.29333333333334</v>
      </c>
      <c r="K767" s="100">
        <v>120.90277777777777</v>
      </c>
      <c r="L767" s="100">
        <v>129.51351351351352</v>
      </c>
      <c r="M767" s="100">
        <v>114.94736842105263</v>
      </c>
      <c r="N767" s="100">
        <v>202.73684210526301</v>
      </c>
      <c r="O767" s="50"/>
    </row>
    <row r="768" spans="2:15" s="2" customFormat="1" x14ac:dyDescent="0.2">
      <c r="B768" s="279"/>
      <c r="C768" s="277"/>
      <c r="D768" s="279"/>
      <c r="E768" s="101" t="s">
        <v>340</v>
      </c>
      <c r="F768" s="102">
        <v>234.60180995475113</v>
      </c>
      <c r="G768" s="102">
        <v>241.35454545454544</v>
      </c>
      <c r="H768" s="102">
        <v>274.29816513761466</v>
      </c>
      <c r="I768" s="102">
        <v>272.72146118721463</v>
      </c>
      <c r="J768" s="102">
        <v>278.36073059360729</v>
      </c>
      <c r="K768" s="102">
        <v>276.83105022831052</v>
      </c>
      <c r="L768" s="102">
        <v>272.16055045871559</v>
      </c>
      <c r="M768" s="102">
        <v>244.07305936073058</v>
      </c>
      <c r="N768" s="102">
        <v>544.004545454545</v>
      </c>
      <c r="O768" s="50"/>
    </row>
    <row r="769" spans="2:15" s="2" customFormat="1" x14ac:dyDescent="0.2">
      <c r="B769" s="279"/>
      <c r="C769" s="277"/>
      <c r="D769" s="275" t="s">
        <v>351</v>
      </c>
      <c r="E769" s="99" t="s">
        <v>335</v>
      </c>
      <c r="F769" s="100">
        <v>4.0526315789473681</v>
      </c>
      <c r="G769" s="100">
        <v>3.0689655172413794</v>
      </c>
      <c r="H769" s="100">
        <v>2.0064102564102564</v>
      </c>
      <c r="I769" s="100">
        <v>2.3032258064516129</v>
      </c>
      <c r="J769" s="100">
        <v>3.4213836477987423</v>
      </c>
      <c r="K769" s="100">
        <v>3.0306748466257667</v>
      </c>
      <c r="L769" s="100">
        <v>1.2708333333333333</v>
      </c>
      <c r="M769" s="100">
        <v>3.62</v>
      </c>
      <c r="N769" s="100">
        <v>25.446666666666701</v>
      </c>
      <c r="O769" s="50"/>
    </row>
    <row r="770" spans="2:15" s="2" customFormat="1" x14ac:dyDescent="0.2">
      <c r="B770" s="279"/>
      <c r="C770" s="277"/>
      <c r="D770" s="275"/>
      <c r="E770" s="101" t="s">
        <v>336</v>
      </c>
      <c r="F770" s="102">
        <v>40.765517241379314</v>
      </c>
      <c r="G770" s="102">
        <v>20.316129032258065</v>
      </c>
      <c r="H770" s="102">
        <v>14.69277108433735</v>
      </c>
      <c r="I770" s="102">
        <v>13.725</v>
      </c>
      <c r="J770" s="102">
        <v>13.041420118343195</v>
      </c>
      <c r="K770" s="102">
        <v>13.075581395348838</v>
      </c>
      <c r="L770" s="102">
        <v>11.895061728395062</v>
      </c>
      <c r="M770" s="102">
        <v>13.59748427672956</v>
      </c>
      <c r="N770" s="102">
        <v>19.368749999999999</v>
      </c>
      <c r="O770" s="50"/>
    </row>
    <row r="771" spans="2:15" s="2" customFormat="1" x14ac:dyDescent="0.2">
      <c r="B771" s="279"/>
      <c r="C771" s="277"/>
      <c r="D771" s="275"/>
      <c r="E771" s="99" t="s">
        <v>337</v>
      </c>
      <c r="F771" s="100">
        <v>201.12142857142857</v>
      </c>
      <c r="G771" s="100">
        <v>117.24137931034483</v>
      </c>
      <c r="H771" s="100">
        <v>95.294520547945211</v>
      </c>
      <c r="I771" s="100">
        <v>78.054421768707485</v>
      </c>
      <c r="J771" s="100">
        <v>71.582191780821915</v>
      </c>
      <c r="K771" s="100">
        <v>71.333333333333329</v>
      </c>
      <c r="L771" s="100">
        <v>77.591549295774641</v>
      </c>
      <c r="M771" s="100">
        <v>84.235294117647058</v>
      </c>
      <c r="N771" s="100">
        <v>90.610294117647101</v>
      </c>
      <c r="O771" s="50"/>
    </row>
    <row r="772" spans="2:15" s="2" customFormat="1" x14ac:dyDescent="0.2">
      <c r="B772" s="279"/>
      <c r="C772" s="277"/>
      <c r="D772" s="275"/>
      <c r="E772" s="101" t="s">
        <v>338</v>
      </c>
      <c r="F772" s="102">
        <v>68</v>
      </c>
      <c r="G772" s="102">
        <v>62.855670103092784</v>
      </c>
      <c r="H772" s="102">
        <v>51.404040404040401</v>
      </c>
      <c r="I772" s="102">
        <v>46.363636363636367</v>
      </c>
      <c r="J772" s="102">
        <v>46.757575757575758</v>
      </c>
      <c r="K772" s="102">
        <v>40.571428571428569</v>
      </c>
      <c r="L772" s="102">
        <v>45.54807692307692</v>
      </c>
      <c r="M772" s="102">
        <v>45.729166666666664</v>
      </c>
      <c r="N772" s="102">
        <v>116.247422680412</v>
      </c>
      <c r="O772" s="50"/>
    </row>
    <row r="773" spans="2:15" s="2" customFormat="1" x14ac:dyDescent="0.2">
      <c r="B773" s="279"/>
      <c r="C773" s="277"/>
      <c r="D773" s="275"/>
      <c r="E773" s="99" t="s">
        <v>339</v>
      </c>
      <c r="F773" s="100">
        <v>19.131868131868131</v>
      </c>
      <c r="G773" s="100">
        <v>18.225806451612904</v>
      </c>
      <c r="H773" s="100">
        <v>14.606382978723405</v>
      </c>
      <c r="I773" s="100">
        <v>13.166666666666666</v>
      </c>
      <c r="J773" s="100">
        <v>17.546391752577321</v>
      </c>
      <c r="K773" s="100">
        <v>17.89</v>
      </c>
      <c r="L773" s="100">
        <v>21.14</v>
      </c>
      <c r="M773" s="100">
        <v>20.56989247311828</v>
      </c>
      <c r="N773" s="100">
        <v>149.03157894736799</v>
      </c>
      <c r="O773" s="50"/>
    </row>
    <row r="774" spans="2:15" s="2" customFormat="1" x14ac:dyDescent="0.2">
      <c r="B774" s="279"/>
      <c r="C774" s="278"/>
      <c r="D774" s="275"/>
      <c r="E774" s="101" t="s">
        <v>340</v>
      </c>
      <c r="F774" s="102">
        <v>220.65979381443299</v>
      </c>
      <c r="G774" s="102">
        <v>139.83251231527095</v>
      </c>
      <c r="H774" s="102">
        <v>110.6555023923445</v>
      </c>
      <c r="I774" s="102">
        <v>94.671428571428578</v>
      </c>
      <c r="J774" s="102">
        <v>93</v>
      </c>
      <c r="K774" s="102">
        <v>90.507042253521121</v>
      </c>
      <c r="L774" s="102">
        <v>95.593301435406701</v>
      </c>
      <c r="M774" s="102">
        <v>104.40816326530613</v>
      </c>
      <c r="N774" s="102">
        <v>227.92346938775501</v>
      </c>
      <c r="O774" s="50"/>
    </row>
    <row r="775" spans="2:15" s="2" customFormat="1" x14ac:dyDescent="0.2">
      <c r="B775" s="275" t="s">
        <v>294</v>
      </c>
      <c r="C775" s="280" t="s">
        <v>226</v>
      </c>
      <c r="D775" s="279" t="s">
        <v>350</v>
      </c>
      <c r="E775" s="99" t="s">
        <v>335</v>
      </c>
      <c r="F775" s="100"/>
      <c r="G775" s="100"/>
      <c r="H775" s="100"/>
      <c r="I775" s="100"/>
      <c r="J775" s="100"/>
      <c r="K775" s="100"/>
      <c r="L775" s="100"/>
      <c r="M775" s="100"/>
      <c r="N775" s="100">
        <v>18</v>
      </c>
      <c r="O775" s="50"/>
    </row>
    <row r="776" spans="2:15" s="2" customFormat="1" x14ac:dyDescent="0.2">
      <c r="B776" s="275"/>
      <c r="C776" s="281"/>
      <c r="D776" s="279"/>
      <c r="E776" s="101" t="s">
        <v>336</v>
      </c>
      <c r="F776" s="102">
        <v>5.4951456310679614</v>
      </c>
      <c r="G776" s="102">
        <v>4.9292452830188678</v>
      </c>
      <c r="H776" s="102">
        <v>5.3886255924170614</v>
      </c>
      <c r="I776" s="102">
        <v>5.2173913043478262</v>
      </c>
      <c r="J776" s="102">
        <v>5.29126213592233</v>
      </c>
      <c r="K776" s="102">
        <v>5.068965517241379</v>
      </c>
      <c r="L776" s="102">
        <v>4.4470046082949306</v>
      </c>
      <c r="M776" s="102">
        <v>5.0788177339901477</v>
      </c>
      <c r="N776" s="102">
        <v>13.0283018867925</v>
      </c>
      <c r="O776" s="50"/>
    </row>
    <row r="777" spans="2:15" s="2" customFormat="1" x14ac:dyDescent="0.2">
      <c r="B777" s="275"/>
      <c r="C777" s="281"/>
      <c r="D777" s="279"/>
      <c r="E777" s="99" t="s">
        <v>337</v>
      </c>
      <c r="F777" s="100">
        <v>29.338345864661655</v>
      </c>
      <c r="G777" s="100">
        <v>28.30188679245283</v>
      </c>
      <c r="H777" s="100">
        <v>28.030188679245285</v>
      </c>
      <c r="I777" s="100">
        <v>25.874524714828897</v>
      </c>
      <c r="J777" s="100">
        <v>24.92337164750958</v>
      </c>
      <c r="K777" s="100">
        <v>23.659003831417625</v>
      </c>
      <c r="L777" s="100">
        <v>24.194656488549619</v>
      </c>
      <c r="M777" s="100">
        <v>21.561068702290076</v>
      </c>
      <c r="N777" s="100">
        <v>60.2068965517241</v>
      </c>
      <c r="O777" s="50"/>
    </row>
    <row r="778" spans="2:15" s="2" customFormat="1" x14ac:dyDescent="0.2">
      <c r="B778" s="275"/>
      <c r="C778" s="281"/>
      <c r="D778" s="279"/>
      <c r="E778" s="101" t="s">
        <v>338</v>
      </c>
      <c r="F778" s="102">
        <v>116.45901639344262</v>
      </c>
      <c r="G778" s="102">
        <v>108.93650793650794</v>
      </c>
      <c r="H778" s="102">
        <v>107.9047619047619</v>
      </c>
      <c r="I778" s="102">
        <v>106.9047619047619</v>
      </c>
      <c r="J778" s="102">
        <v>102.828125</v>
      </c>
      <c r="K778" s="102">
        <v>99.095238095238102</v>
      </c>
      <c r="L778" s="102">
        <v>98.111111111111114</v>
      </c>
      <c r="M778" s="102">
        <v>91.412698412698418</v>
      </c>
      <c r="N778" s="102">
        <v>212.80952380952399</v>
      </c>
      <c r="O778" s="50"/>
    </row>
    <row r="779" spans="2:15" s="2" customFormat="1" x14ac:dyDescent="0.2">
      <c r="B779" s="275"/>
      <c r="C779" s="281"/>
      <c r="D779" s="279"/>
      <c r="E779" s="99" t="s">
        <v>339</v>
      </c>
      <c r="F779" s="100">
        <v>50.843137254901961</v>
      </c>
      <c r="G779" s="100">
        <v>48.055555555555557</v>
      </c>
      <c r="H779" s="100">
        <v>46.283018867924525</v>
      </c>
      <c r="I779" s="100">
        <v>46.462962962962962</v>
      </c>
      <c r="J779" s="100">
        <v>41.982142857142854</v>
      </c>
      <c r="K779" s="100">
        <v>43.18181818181818</v>
      </c>
      <c r="L779" s="100">
        <v>45.339285714285715</v>
      </c>
      <c r="M779" s="100">
        <v>42.053571428571431</v>
      </c>
      <c r="N779" s="100">
        <v>103.303571428571</v>
      </c>
      <c r="O779" s="50"/>
    </row>
    <row r="780" spans="2:15" s="2" customFormat="1" x14ac:dyDescent="0.2">
      <c r="B780" s="275"/>
      <c r="C780" s="281"/>
      <c r="D780" s="279"/>
      <c r="E780" s="101" t="s">
        <v>340</v>
      </c>
      <c r="F780" s="102">
        <v>69.267657992565063</v>
      </c>
      <c r="G780" s="102">
        <v>67.175373134328353</v>
      </c>
      <c r="H780" s="102">
        <v>66.477611940298502</v>
      </c>
      <c r="I780" s="102">
        <v>64.153558052434462</v>
      </c>
      <c r="J780" s="102">
        <v>62.366037735849055</v>
      </c>
      <c r="K780" s="102">
        <v>59.258426966292134</v>
      </c>
      <c r="L780" s="102">
        <v>60.014981273408239</v>
      </c>
      <c r="M780" s="102">
        <v>54.996282527881043</v>
      </c>
      <c r="N780" s="102">
        <v>140.09665427509299</v>
      </c>
      <c r="O780" s="50"/>
    </row>
    <row r="781" spans="2:15" s="2" customFormat="1" x14ac:dyDescent="0.2">
      <c r="B781" s="275"/>
      <c r="C781" s="281"/>
      <c r="D781" s="275" t="s">
        <v>351</v>
      </c>
      <c r="E781" s="99" t="s">
        <v>335</v>
      </c>
      <c r="F781" s="100">
        <v>78.818181818181813</v>
      </c>
      <c r="G781" s="100">
        <v>78.583333333333329</v>
      </c>
      <c r="H781" s="100">
        <v>63</v>
      </c>
      <c r="I781" s="100">
        <v>63.307692307692307</v>
      </c>
      <c r="J781" s="100">
        <v>75.727272727272734</v>
      </c>
      <c r="K781" s="100">
        <v>61.07692307692308</v>
      </c>
      <c r="L781" s="100">
        <v>52.833333333333336</v>
      </c>
      <c r="M781" s="100">
        <v>56.846153846153847</v>
      </c>
      <c r="N781" s="100">
        <v>29.8333333333333</v>
      </c>
      <c r="O781" s="50"/>
    </row>
    <row r="782" spans="2:15" s="2" customFormat="1" x14ac:dyDescent="0.2">
      <c r="B782" s="275"/>
      <c r="C782" s="281"/>
      <c r="D782" s="275"/>
      <c r="E782" s="101" t="s">
        <v>336</v>
      </c>
      <c r="F782" s="102">
        <v>44.916666666666664</v>
      </c>
      <c r="G782" s="102">
        <v>41.153846153846153</v>
      </c>
      <c r="H782" s="102">
        <v>34.133333333333333</v>
      </c>
      <c r="I782" s="102">
        <v>38.5</v>
      </c>
      <c r="J782" s="102">
        <v>43.692307692307693</v>
      </c>
      <c r="K782" s="102">
        <v>38.285714285714285</v>
      </c>
      <c r="L782" s="102">
        <v>32.733333333333334</v>
      </c>
      <c r="M782" s="102">
        <v>37</v>
      </c>
      <c r="N782" s="102">
        <v>27.692307692307701</v>
      </c>
      <c r="O782" s="50"/>
    </row>
    <row r="783" spans="2:15" s="2" customFormat="1" x14ac:dyDescent="0.2">
      <c r="B783" s="275"/>
      <c r="C783" s="281"/>
      <c r="D783" s="275"/>
      <c r="E783" s="99" t="s">
        <v>337</v>
      </c>
      <c r="F783" s="100">
        <v>206.09090909090909</v>
      </c>
      <c r="G783" s="100">
        <v>213.54545454545453</v>
      </c>
      <c r="H783" s="100">
        <v>208.63636363636363</v>
      </c>
      <c r="I783" s="100">
        <v>236.3</v>
      </c>
      <c r="J783" s="100">
        <v>228.45454545454547</v>
      </c>
      <c r="K783" s="100">
        <v>232.45454545454547</v>
      </c>
      <c r="L783" s="100">
        <v>212.58333333333334</v>
      </c>
      <c r="M783" s="100">
        <v>219.08333333333334</v>
      </c>
      <c r="N783" s="100">
        <v>107.636363636364</v>
      </c>
      <c r="O783" s="50"/>
    </row>
    <row r="784" spans="2:15" s="2" customFormat="1" x14ac:dyDescent="0.2">
      <c r="B784" s="275"/>
      <c r="C784" s="281"/>
      <c r="D784" s="275"/>
      <c r="E784" s="101" t="s">
        <v>338</v>
      </c>
      <c r="F784" s="102">
        <v>209.1</v>
      </c>
      <c r="G784" s="102">
        <v>223.55555555555554</v>
      </c>
      <c r="H784" s="102">
        <v>246.625</v>
      </c>
      <c r="I784" s="102">
        <v>267.25</v>
      </c>
      <c r="J784" s="102">
        <v>215</v>
      </c>
      <c r="K784" s="102">
        <v>186.1</v>
      </c>
      <c r="L784" s="102">
        <v>182.1</v>
      </c>
      <c r="M784" s="102">
        <v>169.1</v>
      </c>
      <c r="N784" s="102">
        <v>83.1</v>
      </c>
      <c r="O784" s="50"/>
    </row>
    <row r="785" spans="2:15" s="2" customFormat="1" x14ac:dyDescent="0.2">
      <c r="B785" s="275"/>
      <c r="C785" s="281"/>
      <c r="D785" s="275"/>
      <c r="E785" s="99" t="s">
        <v>339</v>
      </c>
      <c r="F785" s="100">
        <v>126.77777777777777</v>
      </c>
      <c r="G785" s="100">
        <v>163.625</v>
      </c>
      <c r="H785" s="100">
        <v>175</v>
      </c>
      <c r="I785" s="100">
        <v>171</v>
      </c>
      <c r="J785" s="100">
        <v>119.81818181818181</v>
      </c>
      <c r="K785" s="100">
        <v>108.9</v>
      </c>
      <c r="L785" s="100">
        <v>109.4</v>
      </c>
      <c r="M785" s="100">
        <v>112</v>
      </c>
      <c r="N785" s="100">
        <v>37.799999999999997</v>
      </c>
      <c r="O785" s="50"/>
    </row>
    <row r="786" spans="2:15" s="2" customFormat="1" x14ac:dyDescent="0.2">
      <c r="B786" s="275"/>
      <c r="C786" s="282"/>
      <c r="D786" s="275"/>
      <c r="E786" s="101" t="s">
        <v>340</v>
      </c>
      <c r="F786" s="102">
        <v>460.33333333333331</v>
      </c>
      <c r="G786" s="102">
        <v>510.57142857142856</v>
      </c>
      <c r="H786" s="102">
        <v>454.93333333333334</v>
      </c>
      <c r="I786" s="102">
        <v>504.28571428571428</v>
      </c>
      <c r="J786" s="102">
        <v>461.375</v>
      </c>
      <c r="K786" s="102">
        <v>427.3125</v>
      </c>
      <c r="L786" s="102">
        <v>387.70588235294116</v>
      </c>
      <c r="M786" s="102">
        <v>396.11764705882354</v>
      </c>
      <c r="N786" s="102">
        <v>183</v>
      </c>
      <c r="O786" s="50"/>
    </row>
    <row r="787" spans="2:15" s="2" customFormat="1" x14ac:dyDescent="0.2">
      <c r="B787" s="275"/>
      <c r="C787" s="276" t="s">
        <v>154</v>
      </c>
      <c r="D787" s="279" t="s">
        <v>350</v>
      </c>
      <c r="E787" s="99" t="s">
        <v>335</v>
      </c>
      <c r="F787" s="100"/>
      <c r="G787" s="100"/>
      <c r="H787" s="100"/>
      <c r="I787" s="100"/>
      <c r="J787" s="100"/>
      <c r="K787" s="100"/>
      <c r="L787" s="100"/>
      <c r="M787" s="100">
        <v>0</v>
      </c>
      <c r="N787" s="100">
        <v>30.7</v>
      </c>
      <c r="O787" s="50"/>
    </row>
    <row r="788" spans="2:15" s="2" customFormat="1" x14ac:dyDescent="0.2">
      <c r="B788" s="275"/>
      <c r="C788" s="277"/>
      <c r="D788" s="279"/>
      <c r="E788" s="101" t="s">
        <v>336</v>
      </c>
      <c r="F788" s="102">
        <v>20.049180327868854</v>
      </c>
      <c r="G788" s="102">
        <v>21.066666666666666</v>
      </c>
      <c r="H788" s="102">
        <v>20.75</v>
      </c>
      <c r="I788" s="102">
        <v>20.898305084745761</v>
      </c>
      <c r="J788" s="102">
        <v>20.508474576271187</v>
      </c>
      <c r="K788" s="102">
        <v>18.467741935483872</v>
      </c>
      <c r="L788" s="102">
        <v>18.655737704918032</v>
      </c>
      <c r="M788" s="102">
        <v>20.183333333333334</v>
      </c>
      <c r="N788" s="102">
        <v>42.016393442622899</v>
      </c>
      <c r="O788" s="50"/>
    </row>
    <row r="789" spans="2:15" s="2" customFormat="1" x14ac:dyDescent="0.2">
      <c r="B789" s="275"/>
      <c r="C789" s="277"/>
      <c r="D789" s="279"/>
      <c r="E789" s="99" t="s">
        <v>337</v>
      </c>
      <c r="F789" s="100">
        <v>133.67164179104478</v>
      </c>
      <c r="G789" s="100">
        <v>130.39393939393941</v>
      </c>
      <c r="H789" s="100">
        <v>122.74626865671642</v>
      </c>
      <c r="I789" s="100">
        <v>119.25757575757575</v>
      </c>
      <c r="J789" s="100">
        <v>115.56060606060606</v>
      </c>
      <c r="K789" s="100">
        <v>117.96923076923076</v>
      </c>
      <c r="L789" s="100">
        <v>117.21875</v>
      </c>
      <c r="M789" s="100">
        <v>110.9375</v>
      </c>
      <c r="N789" s="100">
        <v>237.852459016393</v>
      </c>
      <c r="O789" s="50"/>
    </row>
    <row r="790" spans="2:15" s="2" customFormat="1" x14ac:dyDescent="0.2">
      <c r="B790" s="275"/>
      <c r="C790" s="277"/>
      <c r="D790" s="279"/>
      <c r="E790" s="101" t="s">
        <v>338</v>
      </c>
      <c r="F790" s="102">
        <v>168.42222222222222</v>
      </c>
      <c r="G790" s="102">
        <v>162.70454545454547</v>
      </c>
      <c r="H790" s="102">
        <v>159.19999999999999</v>
      </c>
      <c r="I790" s="102">
        <v>170.27272727272728</v>
      </c>
      <c r="J790" s="102">
        <v>170.7906976744186</v>
      </c>
      <c r="K790" s="102">
        <v>177.69767441860466</v>
      </c>
      <c r="L790" s="102">
        <v>170.69767441860466</v>
      </c>
      <c r="M790" s="102">
        <v>167.51219512195121</v>
      </c>
      <c r="N790" s="102">
        <v>285.55813953488399</v>
      </c>
      <c r="O790" s="50"/>
    </row>
    <row r="791" spans="2:15" s="2" customFormat="1" x14ac:dyDescent="0.2">
      <c r="B791" s="275"/>
      <c r="C791" s="277"/>
      <c r="D791" s="279"/>
      <c r="E791" s="99" t="s">
        <v>339</v>
      </c>
      <c r="F791" s="100">
        <v>73.432432432432435</v>
      </c>
      <c r="G791" s="100">
        <v>76.378378378378372</v>
      </c>
      <c r="H791" s="100">
        <v>72.44736842105263</v>
      </c>
      <c r="I791" s="100">
        <v>71.236842105263165</v>
      </c>
      <c r="J791" s="100">
        <v>75.314285714285717</v>
      </c>
      <c r="K791" s="100">
        <v>79.771428571428572</v>
      </c>
      <c r="L791" s="100">
        <v>89.117647058823536</v>
      </c>
      <c r="M791" s="100">
        <v>86.36363636363636</v>
      </c>
      <c r="N791" s="100">
        <v>165.70588235294099</v>
      </c>
      <c r="O791" s="50"/>
    </row>
    <row r="792" spans="2:15" s="2" customFormat="1" x14ac:dyDescent="0.2">
      <c r="B792" s="275"/>
      <c r="C792" s="277"/>
      <c r="D792" s="279"/>
      <c r="E792" s="101" t="s">
        <v>340</v>
      </c>
      <c r="F792" s="102">
        <v>288.38028169014086</v>
      </c>
      <c r="G792" s="102">
        <v>283.64285714285717</v>
      </c>
      <c r="H792" s="102">
        <v>269.25</v>
      </c>
      <c r="I792" s="102">
        <v>268.09722222222223</v>
      </c>
      <c r="J792" s="102">
        <v>261.34722222222223</v>
      </c>
      <c r="K792" s="102">
        <v>267.30555555555554</v>
      </c>
      <c r="L792" s="102">
        <v>264.02777777777777</v>
      </c>
      <c r="M792" s="102">
        <v>253.92957746478874</v>
      </c>
      <c r="N792" s="102">
        <v>501.39436619718299</v>
      </c>
      <c r="O792" s="50"/>
    </row>
    <row r="793" spans="2:15" s="2" customFormat="1" x14ac:dyDescent="0.2">
      <c r="B793" s="275"/>
      <c r="C793" s="277"/>
      <c r="D793" s="275" t="s">
        <v>351</v>
      </c>
      <c r="E793" s="99" t="s">
        <v>335</v>
      </c>
      <c r="F793" s="100">
        <v>18.633333333333333</v>
      </c>
      <c r="G793" s="100">
        <v>17.466666666666665</v>
      </c>
      <c r="H793" s="100">
        <v>18.741935483870968</v>
      </c>
      <c r="I793" s="100">
        <v>20.129032258064516</v>
      </c>
      <c r="J793" s="100">
        <v>18</v>
      </c>
      <c r="K793" s="100">
        <v>14.882352941176471</v>
      </c>
      <c r="L793" s="100">
        <v>13.366666666666667</v>
      </c>
      <c r="M793" s="100">
        <v>20.6</v>
      </c>
      <c r="N793" s="100">
        <v>30.8928571428571</v>
      </c>
      <c r="O793" s="50"/>
    </row>
    <row r="794" spans="2:15" s="2" customFormat="1" x14ac:dyDescent="0.2">
      <c r="B794" s="275"/>
      <c r="C794" s="277"/>
      <c r="D794" s="275"/>
      <c r="E794" s="101" t="s">
        <v>336</v>
      </c>
      <c r="F794" s="102">
        <v>7.1111111111111107</v>
      </c>
      <c r="G794" s="102">
        <v>7</v>
      </c>
      <c r="H794" s="102">
        <v>7.1142857142857139</v>
      </c>
      <c r="I794" s="102">
        <v>7.7352941176470589</v>
      </c>
      <c r="J794" s="102">
        <v>8.5</v>
      </c>
      <c r="K794" s="102">
        <v>7.4571428571428573</v>
      </c>
      <c r="L794" s="102">
        <v>7.1515151515151514</v>
      </c>
      <c r="M794" s="102">
        <v>7.0909090909090908</v>
      </c>
      <c r="N794" s="102">
        <v>23.125</v>
      </c>
      <c r="O794" s="50"/>
    </row>
    <row r="795" spans="2:15" s="2" customFormat="1" x14ac:dyDescent="0.2">
      <c r="B795" s="275"/>
      <c r="C795" s="277"/>
      <c r="D795" s="275"/>
      <c r="E795" s="99" t="s">
        <v>337</v>
      </c>
      <c r="F795" s="100">
        <v>36</v>
      </c>
      <c r="G795" s="100">
        <v>38.115384615384613</v>
      </c>
      <c r="H795" s="100">
        <v>38.68</v>
      </c>
      <c r="I795" s="100">
        <v>40.666666666666664</v>
      </c>
      <c r="J795" s="100">
        <v>41.041666666666664</v>
      </c>
      <c r="K795" s="100">
        <v>40.76</v>
      </c>
      <c r="L795" s="100">
        <v>37.44</v>
      </c>
      <c r="M795" s="100">
        <v>40.520000000000003</v>
      </c>
      <c r="N795" s="100">
        <v>147.32</v>
      </c>
      <c r="O795" s="50"/>
    </row>
    <row r="796" spans="2:15" s="2" customFormat="1" x14ac:dyDescent="0.2">
      <c r="B796" s="275"/>
      <c r="C796" s="277"/>
      <c r="D796" s="275"/>
      <c r="E796" s="101" t="s">
        <v>338</v>
      </c>
      <c r="F796" s="102">
        <v>50.047619047619051</v>
      </c>
      <c r="G796" s="102">
        <v>55.65</v>
      </c>
      <c r="H796" s="102">
        <v>58.368421052631582</v>
      </c>
      <c r="I796" s="102">
        <v>64</v>
      </c>
      <c r="J796" s="102">
        <v>60.736842105263158</v>
      </c>
      <c r="K796" s="102">
        <v>56.444444444444443</v>
      </c>
      <c r="L796" s="102">
        <v>54.388888888888886</v>
      </c>
      <c r="M796" s="102">
        <v>57.882352941176471</v>
      </c>
      <c r="N796" s="102">
        <v>139.5</v>
      </c>
      <c r="O796" s="50"/>
    </row>
    <row r="797" spans="2:15" s="2" customFormat="1" x14ac:dyDescent="0.2">
      <c r="B797" s="275"/>
      <c r="C797" s="277"/>
      <c r="D797" s="275"/>
      <c r="E797" s="99" t="s">
        <v>339</v>
      </c>
      <c r="F797" s="100">
        <v>27.684210526315791</v>
      </c>
      <c r="G797" s="100">
        <v>28</v>
      </c>
      <c r="H797" s="100">
        <v>30.789473684210527</v>
      </c>
      <c r="I797" s="100">
        <v>32.5</v>
      </c>
      <c r="J797" s="100">
        <v>29.315789473684209</v>
      </c>
      <c r="K797" s="100">
        <v>30.611111111111111</v>
      </c>
      <c r="L797" s="100">
        <v>29.055555555555557</v>
      </c>
      <c r="M797" s="100">
        <v>31.888888888888889</v>
      </c>
      <c r="N797" s="100">
        <v>63.4444444444444</v>
      </c>
      <c r="O797" s="50"/>
    </row>
    <row r="798" spans="2:15" s="2" customFormat="1" x14ac:dyDescent="0.2">
      <c r="B798" s="275"/>
      <c r="C798" s="278"/>
      <c r="D798" s="275"/>
      <c r="E798" s="101" t="s">
        <v>340</v>
      </c>
      <c r="F798" s="102">
        <v>80.952380952380949</v>
      </c>
      <c r="G798" s="102">
        <v>86</v>
      </c>
      <c r="H798" s="102">
        <v>91.868421052631575</v>
      </c>
      <c r="I798" s="102">
        <v>97.297297297297291</v>
      </c>
      <c r="J798" s="102">
        <v>93.71052631578948</v>
      </c>
      <c r="K798" s="102">
        <v>88.236842105263165</v>
      </c>
      <c r="L798" s="102">
        <v>83.108108108108112</v>
      </c>
      <c r="M798" s="102">
        <v>92.513513513513516</v>
      </c>
      <c r="N798" s="102">
        <v>248.361111111111</v>
      </c>
      <c r="O798" s="50"/>
    </row>
    <row r="799" spans="2:15" s="2" customFormat="1" x14ac:dyDescent="0.2">
      <c r="B799" s="279" t="s">
        <v>155</v>
      </c>
      <c r="C799" s="280" t="s">
        <v>227</v>
      </c>
      <c r="D799" s="279" t="s">
        <v>350</v>
      </c>
      <c r="E799" s="99" t="s">
        <v>335</v>
      </c>
      <c r="F799" s="100"/>
      <c r="G799" s="100"/>
      <c r="H799" s="100"/>
      <c r="I799" s="100"/>
      <c r="J799" s="100"/>
      <c r="K799" s="100">
        <v>0</v>
      </c>
      <c r="L799" s="100">
        <v>0</v>
      </c>
      <c r="M799" s="100">
        <v>0</v>
      </c>
      <c r="N799" s="100">
        <v>19</v>
      </c>
      <c r="O799" s="50"/>
    </row>
    <row r="800" spans="2:15" s="2" customFormat="1" x14ac:dyDescent="0.2">
      <c r="B800" s="279"/>
      <c r="C800" s="281"/>
      <c r="D800" s="279"/>
      <c r="E800" s="101" t="s">
        <v>336</v>
      </c>
      <c r="F800" s="102">
        <v>6.2682403433476397</v>
      </c>
      <c r="G800" s="102">
        <v>6</v>
      </c>
      <c r="H800" s="102">
        <v>5.9655913978494626</v>
      </c>
      <c r="I800" s="102">
        <v>6.4489795918367347</v>
      </c>
      <c r="J800" s="102">
        <v>6.4052863436123344</v>
      </c>
      <c r="K800" s="102">
        <v>6.7171945701357467</v>
      </c>
      <c r="L800" s="102">
        <v>6.2163355408388519</v>
      </c>
      <c r="M800" s="102">
        <v>6.8149779735682818</v>
      </c>
      <c r="N800" s="102">
        <v>7.7015250544662299</v>
      </c>
      <c r="O800" s="50"/>
    </row>
    <row r="801" spans="2:15" s="2" customFormat="1" x14ac:dyDescent="0.2">
      <c r="B801" s="279"/>
      <c r="C801" s="281"/>
      <c r="D801" s="279"/>
      <c r="E801" s="99" t="s">
        <v>337</v>
      </c>
      <c r="F801" s="100">
        <v>37.876138433515486</v>
      </c>
      <c r="G801" s="100">
        <v>38.14025500910747</v>
      </c>
      <c r="H801" s="100">
        <v>35.1712204007286</v>
      </c>
      <c r="I801" s="100">
        <v>34.522851919561241</v>
      </c>
      <c r="J801" s="100">
        <v>34.326642335766422</v>
      </c>
      <c r="K801" s="100">
        <v>33.904761904761905</v>
      </c>
      <c r="L801" s="100">
        <v>33.732727272727274</v>
      </c>
      <c r="M801" s="100">
        <v>33.465328467153284</v>
      </c>
      <c r="N801" s="100">
        <v>37.773139745916502</v>
      </c>
      <c r="O801" s="50"/>
    </row>
    <row r="802" spans="2:15" s="2" customFormat="1" x14ac:dyDescent="0.2">
      <c r="B802" s="279"/>
      <c r="C802" s="281"/>
      <c r="D802" s="279"/>
      <c r="E802" s="101" t="s">
        <v>338</v>
      </c>
      <c r="F802" s="102">
        <v>241.05633802816902</v>
      </c>
      <c r="G802" s="102">
        <v>200.03571428571428</v>
      </c>
      <c r="H802" s="102">
        <v>185.41304347826087</v>
      </c>
      <c r="I802" s="102">
        <v>182.09278350515464</v>
      </c>
      <c r="J802" s="102">
        <v>170.70476190476191</v>
      </c>
      <c r="K802" s="102">
        <v>167.95327102803739</v>
      </c>
      <c r="L802" s="102">
        <v>150.01680672268907</v>
      </c>
      <c r="M802" s="102">
        <v>143.19166666666666</v>
      </c>
      <c r="N802" s="102">
        <v>130.73015873015899</v>
      </c>
      <c r="O802" s="50"/>
    </row>
    <row r="803" spans="2:15" s="2" customFormat="1" x14ac:dyDescent="0.2">
      <c r="B803" s="279"/>
      <c r="C803" s="281"/>
      <c r="D803" s="279"/>
      <c r="E803" s="99" t="s">
        <v>339</v>
      </c>
      <c r="F803" s="100">
        <v>88.666666666666671</v>
      </c>
      <c r="G803" s="100">
        <v>83</v>
      </c>
      <c r="H803" s="100">
        <v>80.555555555555557</v>
      </c>
      <c r="I803" s="100">
        <v>76</v>
      </c>
      <c r="J803" s="100">
        <v>70.468354430379748</v>
      </c>
      <c r="K803" s="100">
        <v>75.265822784810126</v>
      </c>
      <c r="L803" s="100">
        <v>77.929411764705875</v>
      </c>
      <c r="M803" s="100">
        <v>71.902173913043484</v>
      </c>
      <c r="N803" s="100">
        <v>78.063157894736804</v>
      </c>
      <c r="O803" s="50"/>
    </row>
    <row r="804" spans="2:15" s="2" customFormat="1" x14ac:dyDescent="0.2">
      <c r="B804" s="279"/>
      <c r="C804" s="281"/>
      <c r="D804" s="279"/>
      <c r="E804" s="101" t="s">
        <v>340</v>
      </c>
      <c r="F804" s="102">
        <v>79.662116040955638</v>
      </c>
      <c r="G804" s="102">
        <v>79.297435897435903</v>
      </c>
      <c r="H804" s="102">
        <v>77.218213058419238</v>
      </c>
      <c r="I804" s="102">
        <v>77.874137931034483</v>
      </c>
      <c r="J804" s="102">
        <v>77.680412371134025</v>
      </c>
      <c r="K804" s="102">
        <v>78.40759930915371</v>
      </c>
      <c r="L804" s="102">
        <v>78.63636363636364</v>
      </c>
      <c r="M804" s="102">
        <v>77.054514480408855</v>
      </c>
      <c r="N804" s="102">
        <v>81.926994906621402</v>
      </c>
      <c r="O804" s="50"/>
    </row>
    <row r="805" spans="2:15" s="2" customFormat="1" x14ac:dyDescent="0.2">
      <c r="B805" s="279"/>
      <c r="C805" s="281"/>
      <c r="D805" s="275" t="s">
        <v>351</v>
      </c>
      <c r="E805" s="99" t="s">
        <v>335</v>
      </c>
      <c r="F805" s="100">
        <v>323.75</v>
      </c>
      <c r="G805" s="100">
        <v>218</v>
      </c>
      <c r="H805" s="100">
        <v>194.5</v>
      </c>
      <c r="I805" s="100">
        <v>133.09090909090909</v>
      </c>
      <c r="J805" s="100">
        <v>139.81818181818181</v>
      </c>
      <c r="K805" s="100">
        <v>144.30000000000001</v>
      </c>
      <c r="L805" s="100">
        <v>103.66666666666667</v>
      </c>
      <c r="M805" s="100">
        <v>155.19999999999999</v>
      </c>
      <c r="N805" s="100">
        <v>26.9</v>
      </c>
      <c r="O805" s="50"/>
    </row>
    <row r="806" spans="2:15" s="2" customFormat="1" x14ac:dyDescent="0.2">
      <c r="B806" s="279"/>
      <c r="C806" s="281"/>
      <c r="D806" s="275"/>
      <c r="E806" s="101" t="s">
        <v>336</v>
      </c>
      <c r="F806" s="102">
        <v>192.8</v>
      </c>
      <c r="G806" s="102">
        <v>162.83333333333334</v>
      </c>
      <c r="H806" s="102">
        <v>145.42857142857142</v>
      </c>
      <c r="I806" s="102">
        <v>137.625</v>
      </c>
      <c r="J806" s="102">
        <v>158.14285714285714</v>
      </c>
      <c r="K806" s="102">
        <v>93.833333333333329</v>
      </c>
      <c r="L806" s="102">
        <v>88.4</v>
      </c>
      <c r="M806" s="102">
        <v>116.5</v>
      </c>
      <c r="N806" s="102">
        <v>12.5555555555556</v>
      </c>
      <c r="O806" s="50"/>
    </row>
    <row r="807" spans="2:15" s="2" customFormat="1" x14ac:dyDescent="0.2">
      <c r="B807" s="279"/>
      <c r="C807" s="281"/>
      <c r="D807" s="275"/>
      <c r="E807" s="99" t="s">
        <v>337</v>
      </c>
      <c r="F807" s="100">
        <v>929</v>
      </c>
      <c r="G807" s="100">
        <v>1162.25</v>
      </c>
      <c r="H807" s="100">
        <v>978</v>
      </c>
      <c r="I807" s="100">
        <v>979.8</v>
      </c>
      <c r="J807" s="100">
        <v>707.85714285714289</v>
      </c>
      <c r="K807" s="100">
        <v>692</v>
      </c>
      <c r="L807" s="100">
        <v>651.57142857142856</v>
      </c>
      <c r="M807" s="100">
        <v>671.14285714285711</v>
      </c>
      <c r="N807" s="100">
        <v>63.714285714285701</v>
      </c>
      <c r="O807" s="50"/>
    </row>
    <row r="808" spans="2:15" s="2" customFormat="1" x14ac:dyDescent="0.2">
      <c r="B808" s="279"/>
      <c r="C808" s="281"/>
      <c r="D808" s="275"/>
      <c r="E808" s="101" t="s">
        <v>338</v>
      </c>
      <c r="F808" s="102">
        <v>997.25</v>
      </c>
      <c r="G808" s="102">
        <v>812.8</v>
      </c>
      <c r="H808" s="102">
        <v>865.6</v>
      </c>
      <c r="I808" s="102">
        <v>848.6</v>
      </c>
      <c r="J808" s="102">
        <v>855.6</v>
      </c>
      <c r="K808" s="102">
        <v>842.8</v>
      </c>
      <c r="L808" s="102">
        <v>737.2</v>
      </c>
      <c r="M808" s="102">
        <v>773.4</v>
      </c>
      <c r="N808" s="102">
        <v>50.75</v>
      </c>
      <c r="O808" s="50"/>
    </row>
    <row r="809" spans="2:15" s="2" customFormat="1" x14ac:dyDescent="0.2">
      <c r="B809" s="279"/>
      <c r="C809" s="281"/>
      <c r="D809" s="275"/>
      <c r="E809" s="99" t="s">
        <v>339</v>
      </c>
      <c r="F809" s="100">
        <v>582</v>
      </c>
      <c r="G809" s="100">
        <v>559.6</v>
      </c>
      <c r="H809" s="100">
        <v>509.6</v>
      </c>
      <c r="I809" s="100">
        <v>503.4</v>
      </c>
      <c r="J809" s="100">
        <v>563.20000000000005</v>
      </c>
      <c r="K809" s="100">
        <v>528.20000000000005</v>
      </c>
      <c r="L809" s="100">
        <v>518</v>
      </c>
      <c r="M809" s="100">
        <v>484.2</v>
      </c>
      <c r="N809" s="100">
        <v>27.3333333333333</v>
      </c>
      <c r="O809" s="50"/>
    </row>
    <row r="810" spans="2:15" s="2" customFormat="1" x14ac:dyDescent="0.2">
      <c r="B810" s="279"/>
      <c r="C810" s="282"/>
      <c r="D810" s="275"/>
      <c r="E810" s="101" t="s">
        <v>340</v>
      </c>
      <c r="F810" s="102">
        <v>1150.25</v>
      </c>
      <c r="G810" s="102">
        <v>1001</v>
      </c>
      <c r="H810" s="102">
        <v>1024.2857142857142</v>
      </c>
      <c r="I810" s="102">
        <v>889</v>
      </c>
      <c r="J810" s="102">
        <v>918.375</v>
      </c>
      <c r="K810" s="102">
        <v>891.75</v>
      </c>
      <c r="L810" s="102">
        <v>843.6</v>
      </c>
      <c r="M810" s="102">
        <v>913.5333333333333</v>
      </c>
      <c r="N810" s="102">
        <v>79.6666666666667</v>
      </c>
      <c r="O810" s="50"/>
    </row>
    <row r="811" spans="2:15" s="2" customFormat="1" x14ac:dyDescent="0.2">
      <c r="B811" s="279"/>
      <c r="C811" s="276" t="s">
        <v>157</v>
      </c>
      <c r="D811" s="279" t="s">
        <v>350</v>
      </c>
      <c r="E811" s="99" t="s">
        <v>335</v>
      </c>
      <c r="F811" s="100">
        <v>0</v>
      </c>
      <c r="G811" s="100">
        <v>0</v>
      </c>
      <c r="H811" s="100">
        <v>0</v>
      </c>
      <c r="I811" s="100">
        <v>0</v>
      </c>
      <c r="J811" s="100">
        <v>0</v>
      </c>
      <c r="K811" s="100">
        <v>0</v>
      </c>
      <c r="L811" s="100">
        <v>0</v>
      </c>
      <c r="M811" s="100">
        <v>0</v>
      </c>
      <c r="N811" s="100">
        <v>18.860465116279101</v>
      </c>
      <c r="O811" s="50"/>
    </row>
    <row r="812" spans="2:15" s="2" customFormat="1" x14ac:dyDescent="0.2">
      <c r="B812" s="279"/>
      <c r="C812" s="277"/>
      <c r="D812" s="279"/>
      <c r="E812" s="101" t="s">
        <v>336</v>
      </c>
      <c r="F812" s="102">
        <v>13.082758620689654</v>
      </c>
      <c r="G812" s="102">
        <v>11.132867132867133</v>
      </c>
      <c r="H812" s="102">
        <v>10.889655172413793</v>
      </c>
      <c r="I812" s="102">
        <v>10.931506849315069</v>
      </c>
      <c r="J812" s="102">
        <v>11.3</v>
      </c>
      <c r="K812" s="102">
        <v>11.870748299319727</v>
      </c>
      <c r="L812" s="102">
        <v>10.558620689655172</v>
      </c>
      <c r="M812" s="102">
        <v>11.37062937062937</v>
      </c>
      <c r="N812" s="102">
        <v>30.128571428571401</v>
      </c>
      <c r="O812" s="50"/>
    </row>
    <row r="813" spans="2:15" s="2" customFormat="1" x14ac:dyDescent="0.2">
      <c r="B813" s="279"/>
      <c r="C813" s="277"/>
      <c r="D813" s="279"/>
      <c r="E813" s="99" t="s">
        <v>337</v>
      </c>
      <c r="F813" s="100">
        <v>80.108433734939766</v>
      </c>
      <c r="G813" s="100">
        <v>73.556886227544908</v>
      </c>
      <c r="H813" s="100">
        <v>68.437869822485212</v>
      </c>
      <c r="I813" s="100">
        <v>63.982248520710058</v>
      </c>
      <c r="J813" s="100">
        <v>63.209580838323355</v>
      </c>
      <c r="K813" s="100">
        <v>61.296969696969697</v>
      </c>
      <c r="L813" s="100">
        <v>62.165644171779142</v>
      </c>
      <c r="M813" s="100">
        <v>59.055214723926383</v>
      </c>
      <c r="N813" s="100">
        <v>165.95597484276701</v>
      </c>
      <c r="O813" s="50"/>
    </row>
    <row r="814" spans="2:15" s="2" customFormat="1" x14ac:dyDescent="0.2">
      <c r="B814" s="279"/>
      <c r="C814" s="277"/>
      <c r="D814" s="279"/>
      <c r="E814" s="101" t="s">
        <v>338</v>
      </c>
      <c r="F814" s="102">
        <v>169.29729729729729</v>
      </c>
      <c r="G814" s="102">
        <v>167.22222222222223</v>
      </c>
      <c r="H814" s="102">
        <v>163.08000000000001</v>
      </c>
      <c r="I814" s="102">
        <v>159.97333333333333</v>
      </c>
      <c r="J814" s="102">
        <v>156.05263157894737</v>
      </c>
      <c r="K814" s="102">
        <v>140.39473684210526</v>
      </c>
      <c r="L814" s="102">
        <v>140.3918918918919</v>
      </c>
      <c r="M814" s="102">
        <v>137.68055555555554</v>
      </c>
      <c r="N814" s="102">
        <v>350.671232876712</v>
      </c>
      <c r="O814" s="50"/>
    </row>
    <row r="815" spans="2:15" s="2" customFormat="1" x14ac:dyDescent="0.2">
      <c r="B815" s="279"/>
      <c r="C815" s="277"/>
      <c r="D815" s="279"/>
      <c r="E815" s="99" t="s">
        <v>339</v>
      </c>
      <c r="F815" s="100">
        <v>74.424242424242422</v>
      </c>
      <c r="G815" s="100">
        <v>73.712121212121218</v>
      </c>
      <c r="H815" s="100">
        <v>70.205882352941174</v>
      </c>
      <c r="I815" s="100">
        <v>69.441176470588232</v>
      </c>
      <c r="J815" s="100">
        <v>69.385714285714286</v>
      </c>
      <c r="K815" s="100">
        <v>60.309859154929576</v>
      </c>
      <c r="L815" s="100">
        <v>62.277777777777779</v>
      </c>
      <c r="M815" s="100">
        <v>65.180555555555557</v>
      </c>
      <c r="N815" s="100">
        <v>163.16901408450701</v>
      </c>
      <c r="O815" s="50"/>
    </row>
    <row r="816" spans="2:15" s="2" customFormat="1" x14ac:dyDescent="0.2">
      <c r="B816" s="279"/>
      <c r="C816" s="277"/>
      <c r="D816" s="279"/>
      <c r="E816" s="101" t="s">
        <v>340</v>
      </c>
      <c r="F816" s="102">
        <v>187.55747126436782</v>
      </c>
      <c r="G816" s="102">
        <v>175.89142857142858</v>
      </c>
      <c r="H816" s="102">
        <v>170.33898305084745</v>
      </c>
      <c r="I816" s="102">
        <v>163.64606741573033</v>
      </c>
      <c r="J816" s="102">
        <v>165.83333333333334</v>
      </c>
      <c r="K816" s="102">
        <v>153.20571428571429</v>
      </c>
      <c r="L816" s="102">
        <v>151.63999999999999</v>
      </c>
      <c r="M816" s="102">
        <v>150.33720930232559</v>
      </c>
      <c r="N816" s="102">
        <v>401.169590643275</v>
      </c>
      <c r="O816" s="50"/>
    </row>
    <row r="817" spans="2:15" s="2" customFormat="1" x14ac:dyDescent="0.2">
      <c r="B817" s="279"/>
      <c r="C817" s="277"/>
      <c r="D817" s="275" t="s">
        <v>351</v>
      </c>
      <c r="E817" s="99" t="s">
        <v>335</v>
      </c>
      <c r="F817" s="100">
        <v>8.4680851063829792</v>
      </c>
      <c r="G817" s="100">
        <v>8.8421052631578956</v>
      </c>
      <c r="H817" s="100">
        <v>9.1134020618556697</v>
      </c>
      <c r="I817" s="100">
        <v>7.3693693693693696</v>
      </c>
      <c r="J817" s="100">
        <v>6.911290322580645</v>
      </c>
      <c r="K817" s="100">
        <v>5.3253968253968251</v>
      </c>
      <c r="L817" s="100">
        <v>3.215686274509804</v>
      </c>
      <c r="M817" s="100">
        <v>5.7727272727272725</v>
      </c>
      <c r="N817" s="100">
        <v>25.675438596491201</v>
      </c>
      <c r="O817" s="50"/>
    </row>
    <row r="818" spans="2:15" s="2" customFormat="1" x14ac:dyDescent="0.2">
      <c r="B818" s="279"/>
      <c r="C818" s="277"/>
      <c r="D818" s="275"/>
      <c r="E818" s="101" t="s">
        <v>336</v>
      </c>
      <c r="F818" s="102">
        <v>7.7628865979381443</v>
      </c>
      <c r="G818" s="102">
        <v>8.4183673469387763</v>
      </c>
      <c r="H818" s="102">
        <v>8.6448598130841123</v>
      </c>
      <c r="I818" s="102">
        <v>8.0350877192982448</v>
      </c>
      <c r="J818" s="102">
        <v>7.2666666666666666</v>
      </c>
      <c r="K818" s="102">
        <v>7.2560000000000002</v>
      </c>
      <c r="L818" s="102">
        <v>6.7889908256880735</v>
      </c>
      <c r="M818" s="102">
        <v>7.2155172413793105</v>
      </c>
      <c r="N818" s="102">
        <v>14.783333333333299</v>
      </c>
      <c r="O818" s="50"/>
    </row>
    <row r="819" spans="2:15" s="2" customFormat="1" x14ac:dyDescent="0.2">
      <c r="B819" s="279"/>
      <c r="C819" s="277"/>
      <c r="D819" s="275"/>
      <c r="E819" s="99" t="s">
        <v>337</v>
      </c>
      <c r="F819" s="100">
        <v>53.766233766233768</v>
      </c>
      <c r="G819" s="100">
        <v>60.714285714285715</v>
      </c>
      <c r="H819" s="100">
        <v>56.79220779220779</v>
      </c>
      <c r="I819" s="100">
        <v>54.913580246913583</v>
      </c>
      <c r="J819" s="100">
        <v>51.8</v>
      </c>
      <c r="K819" s="100">
        <v>47.285714285714285</v>
      </c>
      <c r="L819" s="100">
        <v>47</v>
      </c>
      <c r="M819" s="100">
        <v>47.674418604651166</v>
      </c>
      <c r="N819" s="100">
        <v>86.574468085106403</v>
      </c>
      <c r="O819" s="50"/>
    </row>
    <row r="820" spans="2:15" s="2" customFormat="1" x14ac:dyDescent="0.2">
      <c r="B820" s="279"/>
      <c r="C820" s="277"/>
      <c r="D820" s="275"/>
      <c r="E820" s="101" t="s">
        <v>338</v>
      </c>
      <c r="F820" s="102">
        <v>57.958333333333336</v>
      </c>
      <c r="G820" s="102">
        <v>57.769230769230766</v>
      </c>
      <c r="H820" s="102">
        <v>62.294117647058826</v>
      </c>
      <c r="I820" s="102">
        <v>60.67307692307692</v>
      </c>
      <c r="J820" s="102">
        <v>61.314814814814817</v>
      </c>
      <c r="K820" s="102">
        <v>56.888888888888886</v>
      </c>
      <c r="L820" s="102">
        <v>51.963636363636361</v>
      </c>
      <c r="M820" s="102">
        <v>53.944444444444443</v>
      </c>
      <c r="N820" s="102">
        <v>96.792452830188694</v>
      </c>
      <c r="O820" s="50"/>
    </row>
    <row r="821" spans="2:15" s="2" customFormat="1" x14ac:dyDescent="0.2">
      <c r="B821" s="279"/>
      <c r="C821" s="277"/>
      <c r="D821" s="275"/>
      <c r="E821" s="99" t="s">
        <v>339</v>
      </c>
      <c r="F821" s="100">
        <v>31.818181818181817</v>
      </c>
      <c r="G821" s="100">
        <v>28.125</v>
      </c>
      <c r="H821" s="100">
        <v>30.377777777777776</v>
      </c>
      <c r="I821" s="100">
        <v>28.222222222222221</v>
      </c>
      <c r="J821" s="100">
        <v>26.630434782608695</v>
      </c>
      <c r="K821" s="100">
        <v>28.711111111111112</v>
      </c>
      <c r="L821" s="100">
        <v>30.422222222222221</v>
      </c>
      <c r="M821" s="100">
        <v>29.8</v>
      </c>
      <c r="N821" s="100">
        <v>66.5</v>
      </c>
      <c r="O821" s="50"/>
    </row>
    <row r="822" spans="2:15" s="2" customFormat="1" x14ac:dyDescent="0.2">
      <c r="B822" s="279"/>
      <c r="C822" s="278"/>
      <c r="D822" s="275"/>
      <c r="E822" s="101" t="s">
        <v>340</v>
      </c>
      <c r="F822" s="102">
        <v>77.724409448818903</v>
      </c>
      <c r="G822" s="102">
        <v>79.604651162790702</v>
      </c>
      <c r="H822" s="102">
        <v>78.291970802919707</v>
      </c>
      <c r="I822" s="102">
        <v>73.659722222222229</v>
      </c>
      <c r="J822" s="102">
        <v>70.184210526315795</v>
      </c>
      <c r="K822" s="102">
        <v>66.525974025974023</v>
      </c>
      <c r="L822" s="102">
        <v>66.834532374100718</v>
      </c>
      <c r="M822" s="102">
        <v>69.197183098591552</v>
      </c>
      <c r="N822" s="102">
        <v>143.04761904761901</v>
      </c>
      <c r="O822" s="50"/>
    </row>
    <row r="823" spans="2:15" s="2" customFormat="1" x14ac:dyDescent="0.2">
      <c r="B823" s="279"/>
      <c r="C823" s="280" t="s">
        <v>158</v>
      </c>
      <c r="D823" s="279" t="s">
        <v>350</v>
      </c>
      <c r="E823" s="99" t="s">
        <v>335</v>
      </c>
      <c r="F823" s="100"/>
      <c r="G823" s="100"/>
      <c r="H823" s="100"/>
      <c r="I823" s="100"/>
      <c r="J823" s="100"/>
      <c r="K823" s="100"/>
      <c r="L823" s="100"/>
      <c r="M823" s="100"/>
      <c r="N823" s="100">
        <v>22</v>
      </c>
      <c r="O823" s="50"/>
    </row>
    <row r="824" spans="2:15" s="2" customFormat="1" x14ac:dyDescent="0.2">
      <c r="B824" s="279"/>
      <c r="C824" s="281"/>
      <c r="D824" s="279"/>
      <c r="E824" s="101" t="s">
        <v>336</v>
      </c>
      <c r="F824" s="102">
        <v>83.05</v>
      </c>
      <c r="G824" s="102">
        <v>82.85</v>
      </c>
      <c r="H824" s="102">
        <v>85.152542372881356</v>
      </c>
      <c r="I824" s="102">
        <v>87.741379310344826</v>
      </c>
      <c r="J824" s="102">
        <v>84.557377049180332</v>
      </c>
      <c r="K824" s="102">
        <v>90.465517241379317</v>
      </c>
      <c r="L824" s="102">
        <v>94</v>
      </c>
      <c r="M824" s="102">
        <v>98.406779661016955</v>
      </c>
      <c r="N824" s="102">
        <v>31.140350877193001</v>
      </c>
      <c r="O824" s="50"/>
    </row>
    <row r="825" spans="2:15" s="2" customFormat="1" x14ac:dyDescent="0.2">
      <c r="B825" s="279"/>
      <c r="C825" s="281"/>
      <c r="D825" s="279"/>
      <c r="E825" s="99" t="s">
        <v>337</v>
      </c>
      <c r="F825" s="100">
        <v>412.54411764705884</v>
      </c>
      <c r="G825" s="100">
        <v>420.04285714285714</v>
      </c>
      <c r="H825" s="100">
        <v>428.37681159420288</v>
      </c>
      <c r="I825" s="100">
        <v>450</v>
      </c>
      <c r="J825" s="100">
        <v>426.41428571428571</v>
      </c>
      <c r="K825" s="100">
        <v>447</v>
      </c>
      <c r="L825" s="100">
        <v>470.87142857142857</v>
      </c>
      <c r="M825" s="100">
        <v>436.28571428571428</v>
      </c>
      <c r="N825" s="100">
        <v>168.82352941176501</v>
      </c>
      <c r="O825" s="50"/>
    </row>
    <row r="826" spans="2:15" s="2" customFormat="1" x14ac:dyDescent="0.2">
      <c r="B826" s="279"/>
      <c r="C826" s="281"/>
      <c r="D826" s="279"/>
      <c r="E826" s="101" t="s">
        <v>338</v>
      </c>
      <c r="F826" s="102">
        <v>681.41379310344826</v>
      </c>
      <c r="G826" s="102">
        <v>712.21428571428567</v>
      </c>
      <c r="H826" s="102">
        <v>762.11111111111109</v>
      </c>
      <c r="I826" s="102">
        <v>767.5</v>
      </c>
      <c r="J826" s="102">
        <v>813.92592592592598</v>
      </c>
      <c r="K826" s="102">
        <v>834.62962962962968</v>
      </c>
      <c r="L826" s="102">
        <v>849.2962962962963</v>
      </c>
      <c r="M826" s="102">
        <v>830.11538461538464</v>
      </c>
      <c r="N826" s="102">
        <v>385</v>
      </c>
      <c r="O826" s="50"/>
    </row>
    <row r="827" spans="2:15" s="2" customFormat="1" x14ac:dyDescent="0.2">
      <c r="B827" s="279"/>
      <c r="C827" s="281"/>
      <c r="D827" s="279"/>
      <c r="E827" s="99" t="s">
        <v>339</v>
      </c>
      <c r="F827" s="100">
        <v>235.4814814814815</v>
      </c>
      <c r="G827" s="100">
        <v>250.11111111111111</v>
      </c>
      <c r="H827" s="100">
        <v>258.46153846153845</v>
      </c>
      <c r="I827" s="100">
        <v>271.5</v>
      </c>
      <c r="J827" s="100">
        <v>274.92307692307691</v>
      </c>
      <c r="K827" s="100">
        <v>282.53846153846155</v>
      </c>
      <c r="L827" s="100">
        <v>282.92307692307691</v>
      </c>
      <c r="M827" s="100">
        <v>284.15384615384613</v>
      </c>
      <c r="N827" s="100">
        <v>146.88461538461499</v>
      </c>
      <c r="O827" s="50"/>
    </row>
    <row r="828" spans="2:15" s="2" customFormat="1" x14ac:dyDescent="0.2">
      <c r="B828" s="279"/>
      <c r="C828" s="281"/>
      <c r="D828" s="279"/>
      <c r="E828" s="101" t="s">
        <v>340</v>
      </c>
      <c r="F828" s="102">
        <v>810.34246575342468</v>
      </c>
      <c r="G828" s="102">
        <v>836.56164383561645</v>
      </c>
      <c r="H828" s="102">
        <v>847.65753424657532</v>
      </c>
      <c r="I828" s="102">
        <v>892.30136986301375</v>
      </c>
      <c r="J828" s="102">
        <v>878.50684931506851</v>
      </c>
      <c r="K828" s="102">
        <v>909.83561643835617</v>
      </c>
      <c r="L828" s="102">
        <v>942.38356164383561</v>
      </c>
      <c r="M828" s="102">
        <v>894.7534246575342</v>
      </c>
      <c r="N828" s="102">
        <v>376.472222222222</v>
      </c>
      <c r="O828" s="50"/>
    </row>
    <row r="829" spans="2:15" s="2" customFormat="1" x14ac:dyDescent="0.2">
      <c r="B829" s="279"/>
      <c r="C829" s="281"/>
      <c r="D829" s="275" t="s">
        <v>351</v>
      </c>
      <c r="E829" s="99" t="s">
        <v>335</v>
      </c>
      <c r="F829" s="100">
        <v>9.9387755102040813</v>
      </c>
      <c r="G829" s="100">
        <v>6.3829787234042552</v>
      </c>
      <c r="H829" s="100">
        <v>9.0188679245283012</v>
      </c>
      <c r="I829" s="100">
        <v>7.338709677419355</v>
      </c>
      <c r="J829" s="100">
        <v>6.7704918032786887</v>
      </c>
      <c r="K829" s="100">
        <v>7.7457627118644066</v>
      </c>
      <c r="L829" s="100">
        <v>4.8518518518518521</v>
      </c>
      <c r="M829" s="100">
        <v>9.4909090909090903</v>
      </c>
      <c r="N829" s="100">
        <v>21.5614035087719</v>
      </c>
      <c r="O829" s="50"/>
    </row>
    <row r="830" spans="2:15" s="2" customFormat="1" x14ac:dyDescent="0.2">
      <c r="B830" s="279"/>
      <c r="C830" s="281"/>
      <c r="D830" s="275"/>
      <c r="E830" s="101" t="s">
        <v>336</v>
      </c>
      <c r="F830" s="102">
        <v>7.3673469387755102</v>
      </c>
      <c r="G830" s="102">
        <v>5.96</v>
      </c>
      <c r="H830" s="102">
        <v>6.3207547169811322</v>
      </c>
      <c r="I830" s="102">
        <v>4.193548387096774</v>
      </c>
      <c r="J830" s="102">
        <v>5.5081967213114753</v>
      </c>
      <c r="K830" s="102">
        <v>5.421875</v>
      </c>
      <c r="L830" s="102">
        <v>5.166666666666667</v>
      </c>
      <c r="M830" s="102">
        <v>6.3770491803278686</v>
      </c>
      <c r="N830" s="102">
        <v>11.258620689655199</v>
      </c>
      <c r="O830" s="50"/>
    </row>
    <row r="831" spans="2:15" s="2" customFormat="1" x14ac:dyDescent="0.2">
      <c r="B831" s="279"/>
      <c r="C831" s="281"/>
      <c r="D831" s="275"/>
      <c r="E831" s="99" t="s">
        <v>337</v>
      </c>
      <c r="F831" s="100">
        <v>57.125</v>
      </c>
      <c r="G831" s="100">
        <v>58.391304347826086</v>
      </c>
      <c r="H831" s="100">
        <v>64.818181818181813</v>
      </c>
      <c r="I831" s="100">
        <v>58.913043478260867</v>
      </c>
      <c r="J831" s="100">
        <v>59.347826086956523</v>
      </c>
      <c r="K831" s="100">
        <v>67.826086956521735</v>
      </c>
      <c r="L831" s="100">
        <v>62.391304347826086</v>
      </c>
      <c r="M831" s="100">
        <v>61.96</v>
      </c>
      <c r="N831" s="100">
        <v>89.130434782608702</v>
      </c>
      <c r="O831" s="50"/>
    </row>
    <row r="832" spans="2:15" s="2" customFormat="1" x14ac:dyDescent="0.2">
      <c r="B832" s="279"/>
      <c r="C832" s="281"/>
      <c r="D832" s="275"/>
      <c r="E832" s="101" t="s">
        <v>338</v>
      </c>
      <c r="F832" s="102">
        <v>91.6</v>
      </c>
      <c r="G832" s="102">
        <v>98.333333333333329</v>
      </c>
      <c r="H832" s="102">
        <v>85</v>
      </c>
      <c r="I832" s="102">
        <v>84.909090909090907</v>
      </c>
      <c r="J832" s="102">
        <v>84.416666666666671</v>
      </c>
      <c r="K832" s="102">
        <v>86.583333333333329</v>
      </c>
      <c r="L832" s="102">
        <v>99.818181818181813</v>
      </c>
      <c r="M832" s="102">
        <v>105.5</v>
      </c>
      <c r="N832" s="102">
        <v>136.636363636364</v>
      </c>
      <c r="O832" s="50"/>
    </row>
    <row r="833" spans="2:15" s="2" customFormat="1" x14ac:dyDescent="0.2">
      <c r="B833" s="279"/>
      <c r="C833" s="281"/>
      <c r="D833" s="275"/>
      <c r="E833" s="99" t="s">
        <v>339</v>
      </c>
      <c r="F833" s="100">
        <v>62.125</v>
      </c>
      <c r="G833" s="100">
        <v>66</v>
      </c>
      <c r="H833" s="100">
        <v>63</v>
      </c>
      <c r="I833" s="100">
        <v>79.777777777777771</v>
      </c>
      <c r="J833" s="100">
        <v>128.09090909090909</v>
      </c>
      <c r="K833" s="100">
        <v>107.54545454545455</v>
      </c>
      <c r="L833" s="100">
        <v>128.18181818181819</v>
      </c>
      <c r="M833" s="100">
        <v>132.16666666666666</v>
      </c>
      <c r="N833" s="100">
        <v>85.090909090909093</v>
      </c>
      <c r="O833" s="50"/>
    </row>
    <row r="834" spans="2:15" s="2" customFormat="1" x14ac:dyDescent="0.2">
      <c r="B834" s="279"/>
      <c r="C834" s="282"/>
      <c r="D834" s="275"/>
      <c r="E834" s="101" t="s">
        <v>340</v>
      </c>
      <c r="F834" s="102">
        <v>61.559322033898304</v>
      </c>
      <c r="G834" s="102">
        <v>57.966101694915253</v>
      </c>
      <c r="H834" s="102">
        <v>58.109375</v>
      </c>
      <c r="I834" s="102">
        <v>50.986301369863014</v>
      </c>
      <c r="J834" s="102">
        <v>63</v>
      </c>
      <c r="K834" s="102">
        <v>63.694444444444443</v>
      </c>
      <c r="L834" s="102">
        <v>68.409090909090907</v>
      </c>
      <c r="M834" s="102">
        <v>79.28358208955224</v>
      </c>
      <c r="N834" s="102">
        <v>98.015384615384605</v>
      </c>
      <c r="O834" s="50"/>
    </row>
    <row r="835" spans="2:15" s="2" customFormat="1" x14ac:dyDescent="0.2">
      <c r="B835" s="275" t="s">
        <v>159</v>
      </c>
      <c r="C835" s="276" t="s">
        <v>228</v>
      </c>
      <c r="D835" s="279" t="s">
        <v>350</v>
      </c>
      <c r="E835" s="99" t="s">
        <v>335</v>
      </c>
      <c r="F835" s="100"/>
      <c r="G835" s="100">
        <v>0</v>
      </c>
      <c r="H835" s="100"/>
      <c r="I835" s="100"/>
      <c r="J835" s="100"/>
      <c r="K835" s="100"/>
      <c r="L835" s="100"/>
      <c r="M835" s="100"/>
      <c r="N835" s="100">
        <v>23</v>
      </c>
      <c r="O835" s="50"/>
    </row>
    <row r="836" spans="2:15" s="2" customFormat="1" x14ac:dyDescent="0.2">
      <c r="B836" s="275"/>
      <c r="C836" s="277"/>
      <c r="D836" s="279"/>
      <c r="E836" s="101" t="s">
        <v>336</v>
      </c>
      <c r="F836" s="102">
        <v>2.3735565819861431</v>
      </c>
      <c r="G836" s="102">
        <v>2.2360637087599544</v>
      </c>
      <c r="H836" s="102">
        <v>2.3583847448121142</v>
      </c>
      <c r="I836" s="102">
        <v>2.4045801526717558</v>
      </c>
      <c r="J836" s="102">
        <v>2.397760754272245</v>
      </c>
      <c r="K836" s="102">
        <v>2.5320591861898891</v>
      </c>
      <c r="L836" s="102">
        <v>2.3901716992303137</v>
      </c>
      <c r="M836" s="102">
        <v>2.4237983587338805</v>
      </c>
      <c r="N836" s="102">
        <v>6.23907766990291</v>
      </c>
      <c r="O836" s="50"/>
    </row>
    <row r="837" spans="2:15" s="2" customFormat="1" x14ac:dyDescent="0.2">
      <c r="B837" s="275"/>
      <c r="C837" s="277"/>
      <c r="D837" s="279"/>
      <c r="E837" s="99" t="s">
        <v>337</v>
      </c>
      <c r="F837" s="100">
        <v>12.256584922797456</v>
      </c>
      <c r="G837" s="100">
        <v>11.893035958124715</v>
      </c>
      <c r="H837" s="100">
        <v>12.374601729631316</v>
      </c>
      <c r="I837" s="100">
        <v>11.395231545162769</v>
      </c>
      <c r="J837" s="100">
        <v>11.362586605080832</v>
      </c>
      <c r="K837" s="100">
        <v>11.404087320018579</v>
      </c>
      <c r="L837" s="100">
        <v>12.097957288765087</v>
      </c>
      <c r="M837" s="100">
        <v>11.434944237918216</v>
      </c>
      <c r="N837" s="100">
        <v>26.816269284712501</v>
      </c>
      <c r="O837" s="50"/>
    </row>
    <row r="838" spans="2:15" s="2" customFormat="1" x14ac:dyDescent="0.2">
      <c r="B838" s="275"/>
      <c r="C838" s="277"/>
      <c r="D838" s="279"/>
      <c r="E838" s="101" t="s">
        <v>338</v>
      </c>
      <c r="F838" s="102">
        <v>48.514492753623188</v>
      </c>
      <c r="G838" s="102">
        <v>50.089552238805972</v>
      </c>
      <c r="H838" s="102">
        <v>49.826302729528535</v>
      </c>
      <c r="I838" s="102">
        <v>49.894472361809044</v>
      </c>
      <c r="J838" s="102">
        <v>51.256997455470739</v>
      </c>
      <c r="K838" s="102">
        <v>51.997435897435899</v>
      </c>
      <c r="L838" s="102">
        <v>52.891752577319586</v>
      </c>
      <c r="M838" s="102">
        <v>51.038071065989847</v>
      </c>
      <c r="N838" s="102">
        <v>120.92230576441101</v>
      </c>
      <c r="O838" s="50"/>
    </row>
    <row r="839" spans="2:15" s="2" customFormat="1" x14ac:dyDescent="0.2">
      <c r="B839" s="275"/>
      <c r="C839" s="277"/>
      <c r="D839" s="279"/>
      <c r="E839" s="99" t="s">
        <v>339</v>
      </c>
      <c r="F839" s="100">
        <v>26</v>
      </c>
      <c r="G839" s="100">
        <v>25.252669039145907</v>
      </c>
      <c r="H839" s="100">
        <v>24.545138888888889</v>
      </c>
      <c r="I839" s="100">
        <v>24.365853658536587</v>
      </c>
      <c r="J839" s="100">
        <v>23.852739726027398</v>
      </c>
      <c r="K839" s="100">
        <v>25.248251748251747</v>
      </c>
      <c r="L839" s="100">
        <v>26.164335664335663</v>
      </c>
      <c r="M839" s="100">
        <v>24.817869415807561</v>
      </c>
      <c r="N839" s="100">
        <v>69.312714776632305</v>
      </c>
      <c r="O839" s="50"/>
    </row>
    <row r="840" spans="2:15" s="2" customFormat="1" x14ac:dyDescent="0.2">
      <c r="B840" s="275"/>
      <c r="C840" s="277"/>
      <c r="D840" s="279"/>
      <c r="E840" s="101" t="s">
        <v>340</v>
      </c>
      <c r="F840" s="102">
        <v>25.686092715231787</v>
      </c>
      <c r="G840" s="102">
        <v>25.384138236597252</v>
      </c>
      <c r="H840" s="102">
        <v>25.914563966356795</v>
      </c>
      <c r="I840" s="102">
        <v>24.900089206066014</v>
      </c>
      <c r="J840" s="102">
        <v>25.024215246636771</v>
      </c>
      <c r="K840" s="102">
        <v>25.343256653134866</v>
      </c>
      <c r="L840" s="102">
        <v>26.182432432432432</v>
      </c>
      <c r="M840" s="102">
        <v>25.281207751239297</v>
      </c>
      <c r="N840" s="102">
        <v>61.576018099547497</v>
      </c>
      <c r="O840" s="50"/>
    </row>
    <row r="841" spans="2:15" s="2" customFormat="1" x14ac:dyDescent="0.2">
      <c r="B841" s="275"/>
      <c r="C841" s="277"/>
      <c r="D841" s="275" t="s">
        <v>351</v>
      </c>
      <c r="E841" s="99" t="s">
        <v>335</v>
      </c>
      <c r="F841" s="100">
        <v>11.326086956521738</v>
      </c>
      <c r="G841" s="100">
        <v>11.245283018867925</v>
      </c>
      <c r="H841" s="100">
        <v>11.472727272727273</v>
      </c>
      <c r="I841" s="100">
        <v>9.2678571428571423</v>
      </c>
      <c r="J841" s="100">
        <v>8.6</v>
      </c>
      <c r="K841" s="100">
        <v>7.2307692307692308</v>
      </c>
      <c r="L841" s="100">
        <v>1.3846153846153846</v>
      </c>
      <c r="M841" s="100">
        <v>4.8656716417910451</v>
      </c>
      <c r="N841" s="100">
        <v>22.3472222222222</v>
      </c>
      <c r="O841" s="50"/>
    </row>
    <row r="842" spans="2:15" s="2" customFormat="1" x14ac:dyDescent="0.2">
      <c r="B842" s="275"/>
      <c r="C842" s="277"/>
      <c r="D842" s="275"/>
      <c r="E842" s="101" t="s">
        <v>336</v>
      </c>
      <c r="F842" s="102">
        <v>5.75</v>
      </c>
      <c r="G842" s="102">
        <v>4.6071428571428568</v>
      </c>
      <c r="H842" s="102">
        <v>4.4576271186440675</v>
      </c>
      <c r="I842" s="102">
        <v>5</v>
      </c>
      <c r="J842" s="102">
        <v>4.734375</v>
      </c>
      <c r="K842" s="102">
        <v>4.7462686567164178</v>
      </c>
      <c r="L842" s="102">
        <v>2.5217391304347827</v>
      </c>
      <c r="M842" s="102">
        <v>4.2058823529411766</v>
      </c>
      <c r="N842" s="102">
        <v>19.9166666666667</v>
      </c>
      <c r="O842" s="50"/>
    </row>
    <row r="843" spans="2:15" s="2" customFormat="1" x14ac:dyDescent="0.2">
      <c r="B843" s="275"/>
      <c r="C843" s="277"/>
      <c r="D843" s="275"/>
      <c r="E843" s="99" t="s">
        <v>337</v>
      </c>
      <c r="F843" s="100">
        <v>13.46</v>
      </c>
      <c r="G843" s="100">
        <v>15.26923076923077</v>
      </c>
      <c r="H843" s="100">
        <v>15.327272727272728</v>
      </c>
      <c r="I843" s="100">
        <v>14.066666666666666</v>
      </c>
      <c r="J843" s="100">
        <v>14.466666666666667</v>
      </c>
      <c r="K843" s="100">
        <v>14.819672131147541</v>
      </c>
      <c r="L843" s="100">
        <v>11.85483870967742</v>
      </c>
      <c r="M843" s="100">
        <v>13.8125</v>
      </c>
      <c r="N843" s="100">
        <v>87.2</v>
      </c>
      <c r="O843" s="50"/>
    </row>
    <row r="844" spans="2:15" s="2" customFormat="1" x14ac:dyDescent="0.2">
      <c r="B844" s="275"/>
      <c r="C844" s="277"/>
      <c r="D844" s="275"/>
      <c r="E844" s="101" t="s">
        <v>338</v>
      </c>
      <c r="F844" s="102">
        <v>1.1282051282051282</v>
      </c>
      <c r="G844" s="102">
        <v>1.5206611570247934</v>
      </c>
      <c r="H844" s="102">
        <v>1.4198473282442747</v>
      </c>
      <c r="I844" s="102">
        <v>1.4552845528455285</v>
      </c>
      <c r="J844" s="102">
        <v>1.7165354330708662</v>
      </c>
      <c r="K844" s="102">
        <v>1.68</v>
      </c>
      <c r="L844" s="102">
        <v>1.873015873015873</v>
      </c>
      <c r="M844" s="102">
        <v>2.2682926829268291</v>
      </c>
      <c r="N844" s="102">
        <v>47.872</v>
      </c>
      <c r="O844" s="50"/>
    </row>
    <row r="845" spans="2:15" s="2" customFormat="1" x14ac:dyDescent="0.2">
      <c r="B845" s="275"/>
      <c r="C845" s="277"/>
      <c r="D845" s="275"/>
      <c r="E845" s="99" t="s">
        <v>339</v>
      </c>
      <c r="F845" s="100">
        <v>1.2162162162162162</v>
      </c>
      <c r="G845" s="100">
        <v>1.3660714285714286</v>
      </c>
      <c r="H845" s="100">
        <v>1.3833333333333333</v>
      </c>
      <c r="I845" s="100">
        <v>1.423728813559322</v>
      </c>
      <c r="J845" s="100">
        <v>1.6578947368421053</v>
      </c>
      <c r="K845" s="100">
        <v>1.3675213675213675</v>
      </c>
      <c r="L845" s="100">
        <v>1.5546218487394958</v>
      </c>
      <c r="M845" s="100">
        <v>1.7304347826086957</v>
      </c>
      <c r="N845" s="100">
        <v>73.939655172413794</v>
      </c>
      <c r="O845" s="50"/>
    </row>
    <row r="846" spans="2:15" s="2" customFormat="1" x14ac:dyDescent="0.2">
      <c r="B846" s="275"/>
      <c r="C846" s="278"/>
      <c r="D846" s="275"/>
      <c r="E846" s="101" t="s">
        <v>340</v>
      </c>
      <c r="F846" s="102">
        <v>11.428571428571429</v>
      </c>
      <c r="G846" s="102">
        <v>12.253086419753087</v>
      </c>
      <c r="H846" s="102">
        <v>12.66060606060606</v>
      </c>
      <c r="I846" s="102">
        <v>12.48447204968944</v>
      </c>
      <c r="J846" s="102">
        <v>12.796407185628743</v>
      </c>
      <c r="K846" s="102">
        <v>12.421686746987952</v>
      </c>
      <c r="L846" s="102">
        <v>8.3040935672514617</v>
      </c>
      <c r="M846" s="102">
        <v>11.680473372781066</v>
      </c>
      <c r="N846" s="102">
        <v>139.35329341317399</v>
      </c>
      <c r="O846" s="50"/>
    </row>
    <row r="847" spans="2:15" s="2" customFormat="1" x14ac:dyDescent="0.2">
      <c r="B847" s="275"/>
      <c r="C847" s="280" t="s">
        <v>161</v>
      </c>
      <c r="D847" s="279" t="s">
        <v>350</v>
      </c>
      <c r="E847" s="99" t="s">
        <v>335</v>
      </c>
      <c r="F847" s="100">
        <v>12</v>
      </c>
      <c r="G847" s="100">
        <v>29</v>
      </c>
      <c r="H847" s="100"/>
      <c r="I847" s="100"/>
      <c r="J847" s="100"/>
      <c r="K847" s="100"/>
      <c r="L847" s="100"/>
      <c r="M847" s="100"/>
      <c r="N847" s="100"/>
      <c r="O847" s="50"/>
    </row>
    <row r="848" spans="2:15" s="2" customFormat="1" x14ac:dyDescent="0.2">
      <c r="B848" s="275"/>
      <c r="C848" s="281"/>
      <c r="D848" s="279"/>
      <c r="E848" s="101" t="s">
        <v>336</v>
      </c>
      <c r="F848" s="102">
        <v>53.57</v>
      </c>
      <c r="G848" s="102">
        <v>51.396039603960396</v>
      </c>
      <c r="H848" s="102">
        <v>55.742574257425744</v>
      </c>
      <c r="I848" s="102">
        <v>52.138613861386141</v>
      </c>
      <c r="J848" s="102">
        <v>52.683168316831683</v>
      </c>
      <c r="K848" s="102">
        <v>51.362745098039213</v>
      </c>
      <c r="L848" s="102">
        <v>51.122448979591837</v>
      </c>
      <c r="M848" s="102">
        <v>54.455445544554458</v>
      </c>
      <c r="N848" s="102">
        <v>55.232323232323203</v>
      </c>
      <c r="O848" s="50"/>
    </row>
    <row r="849" spans="2:15" s="2" customFormat="1" x14ac:dyDescent="0.2">
      <c r="B849" s="275"/>
      <c r="C849" s="281"/>
      <c r="D849" s="279"/>
      <c r="E849" s="99" t="s">
        <v>337</v>
      </c>
      <c r="F849" s="100">
        <v>325.11711711711712</v>
      </c>
      <c r="G849" s="100">
        <v>327.54716981132077</v>
      </c>
      <c r="H849" s="100">
        <v>319.72477064220186</v>
      </c>
      <c r="I849" s="100">
        <v>303.56880733944956</v>
      </c>
      <c r="J849" s="100">
        <v>297.03636363636366</v>
      </c>
      <c r="K849" s="100">
        <v>294.61467889908255</v>
      </c>
      <c r="L849" s="100">
        <v>308.55140186915889</v>
      </c>
      <c r="M849" s="100">
        <v>303.46666666666664</v>
      </c>
      <c r="N849" s="100">
        <v>306.377358490566</v>
      </c>
      <c r="O849" s="50"/>
    </row>
    <row r="850" spans="2:15" s="2" customFormat="1" x14ac:dyDescent="0.2">
      <c r="B850" s="275"/>
      <c r="C850" s="281"/>
      <c r="D850" s="279"/>
      <c r="E850" s="101" t="s">
        <v>338</v>
      </c>
      <c r="F850" s="102">
        <v>488.74576271186442</v>
      </c>
      <c r="G850" s="102">
        <v>487.66101694915255</v>
      </c>
      <c r="H850" s="102">
        <v>482.68965517241378</v>
      </c>
      <c r="I850" s="102">
        <v>475.76271186440675</v>
      </c>
      <c r="J850" s="102">
        <v>473.43333333333334</v>
      </c>
      <c r="K850" s="102">
        <v>457.63934426229508</v>
      </c>
      <c r="L850" s="102">
        <v>456.24590163934425</v>
      </c>
      <c r="M850" s="102">
        <v>420.56666666666666</v>
      </c>
      <c r="N850" s="102">
        <v>437.81967213114802</v>
      </c>
      <c r="O850" s="50"/>
    </row>
    <row r="851" spans="2:15" s="2" customFormat="1" x14ac:dyDescent="0.2">
      <c r="B851" s="275"/>
      <c r="C851" s="281"/>
      <c r="D851" s="279"/>
      <c r="E851" s="99" t="s">
        <v>339</v>
      </c>
      <c r="F851" s="100">
        <v>197.26530612244898</v>
      </c>
      <c r="G851" s="100">
        <v>202.44</v>
      </c>
      <c r="H851" s="100">
        <v>204.08</v>
      </c>
      <c r="I851" s="100">
        <v>202.68</v>
      </c>
      <c r="J851" s="100">
        <v>191.88235294117646</v>
      </c>
      <c r="K851" s="100">
        <v>178.125</v>
      </c>
      <c r="L851" s="100">
        <v>181.33928571428572</v>
      </c>
      <c r="M851" s="100">
        <v>179.56603773584905</v>
      </c>
      <c r="N851" s="100">
        <v>208.07547169811301</v>
      </c>
      <c r="O851" s="50"/>
    </row>
    <row r="852" spans="2:15" s="2" customFormat="1" x14ac:dyDescent="0.2">
      <c r="B852" s="275"/>
      <c r="C852" s="281"/>
      <c r="D852" s="279"/>
      <c r="E852" s="101" t="s">
        <v>340</v>
      </c>
      <c r="F852" s="102">
        <v>645.02419354838707</v>
      </c>
      <c r="G852" s="102">
        <v>646.18032786885249</v>
      </c>
      <c r="H852" s="102">
        <v>639.869918699187</v>
      </c>
      <c r="I852" s="102">
        <v>617.66935483870964</v>
      </c>
      <c r="J852" s="102">
        <v>619.7479674796748</v>
      </c>
      <c r="K852" s="102">
        <v>611.98373983739839</v>
      </c>
      <c r="L852" s="102">
        <v>623.08196721311481</v>
      </c>
      <c r="M852" s="102">
        <v>601.29999999999995</v>
      </c>
      <c r="N852" s="102">
        <v>625.44628099173599</v>
      </c>
      <c r="O852" s="50"/>
    </row>
    <row r="853" spans="2:15" s="2" customFormat="1" x14ac:dyDescent="0.2">
      <c r="B853" s="275"/>
      <c r="C853" s="281"/>
      <c r="D853" s="275" t="s">
        <v>351</v>
      </c>
      <c r="E853" s="99" t="s">
        <v>335</v>
      </c>
      <c r="F853" s="100">
        <v>3.8046875</v>
      </c>
      <c r="G853" s="100">
        <v>3.78125</v>
      </c>
      <c r="H853" s="100">
        <v>3.8029197080291972</v>
      </c>
      <c r="I853" s="100">
        <v>4.2647058823529411</v>
      </c>
      <c r="J853" s="100">
        <v>4.4736842105263159</v>
      </c>
      <c r="K853" s="100">
        <v>4.25</v>
      </c>
      <c r="L853" s="100">
        <v>5.0714285714285712</v>
      </c>
      <c r="M853" s="100">
        <v>6.3063063063063067</v>
      </c>
      <c r="N853" s="100">
        <v>28.956521739130402</v>
      </c>
      <c r="O853" s="50"/>
    </row>
    <row r="854" spans="2:15" s="2" customFormat="1" x14ac:dyDescent="0.2">
      <c r="B854" s="275"/>
      <c r="C854" s="281"/>
      <c r="D854" s="275"/>
      <c r="E854" s="101" t="s">
        <v>336</v>
      </c>
      <c r="F854" s="102">
        <v>1.4814814814814814</v>
      </c>
      <c r="G854" s="102">
        <v>1.5925925925925926</v>
      </c>
      <c r="H854" s="102">
        <v>1.3971631205673758</v>
      </c>
      <c r="I854" s="102">
        <v>1.795774647887324</v>
      </c>
      <c r="J854" s="102">
        <v>2.1079136690647484</v>
      </c>
      <c r="K854" s="102">
        <v>2.2803030303030303</v>
      </c>
      <c r="L854" s="102">
        <v>2.8016528925619837</v>
      </c>
      <c r="M854" s="102">
        <v>2.9916666666666667</v>
      </c>
      <c r="N854" s="102">
        <v>20.1428571428571</v>
      </c>
      <c r="O854" s="50"/>
    </row>
    <row r="855" spans="2:15" s="2" customFormat="1" x14ac:dyDescent="0.2">
      <c r="B855" s="275"/>
      <c r="C855" s="281"/>
      <c r="D855" s="275"/>
      <c r="E855" s="99" t="s">
        <v>337</v>
      </c>
      <c r="F855" s="100">
        <v>5.0092592592592595</v>
      </c>
      <c r="G855" s="100">
        <v>4.5132743362831862</v>
      </c>
      <c r="H855" s="100">
        <v>4.6355932203389827</v>
      </c>
      <c r="I855" s="100">
        <v>4.9572649572649574</v>
      </c>
      <c r="J855" s="100">
        <v>5.6055045871559637</v>
      </c>
      <c r="K855" s="100">
        <v>5.4818181818181815</v>
      </c>
      <c r="L855" s="100">
        <v>5.6018518518518521</v>
      </c>
      <c r="M855" s="100">
        <v>7.1530612244897958</v>
      </c>
      <c r="N855" s="100">
        <v>106.23711340206199</v>
      </c>
      <c r="O855" s="50"/>
    </row>
    <row r="856" spans="2:15" s="2" customFormat="1" x14ac:dyDescent="0.2">
      <c r="B856" s="275"/>
      <c r="C856" s="281"/>
      <c r="D856" s="275"/>
      <c r="E856" s="101" t="s">
        <v>338</v>
      </c>
      <c r="F856" s="102">
        <v>4.2266666666666666</v>
      </c>
      <c r="G856" s="102">
        <v>4.7808219178082192</v>
      </c>
      <c r="H856" s="102">
        <v>5.5972222222222223</v>
      </c>
      <c r="I856" s="102">
        <v>5.5072463768115938</v>
      </c>
      <c r="J856" s="102">
        <v>5.955223880597015</v>
      </c>
      <c r="K856" s="102">
        <v>4.5079365079365079</v>
      </c>
      <c r="L856" s="102">
        <v>4.0163934426229506</v>
      </c>
      <c r="M856" s="102">
        <v>6.1355932203389827</v>
      </c>
      <c r="N856" s="102">
        <v>142.816666666667</v>
      </c>
      <c r="O856" s="50"/>
    </row>
    <row r="857" spans="2:15" s="2" customFormat="1" x14ac:dyDescent="0.2">
      <c r="B857" s="275"/>
      <c r="C857" s="281"/>
      <c r="D857" s="275"/>
      <c r="E857" s="99" t="s">
        <v>339</v>
      </c>
      <c r="F857" s="100">
        <v>7.1917808219178081</v>
      </c>
      <c r="G857" s="100">
        <v>5.506849315068493</v>
      </c>
      <c r="H857" s="100">
        <v>13.223880597014926</v>
      </c>
      <c r="I857" s="100">
        <v>6.4285714285714288</v>
      </c>
      <c r="J857" s="100">
        <v>12</v>
      </c>
      <c r="K857" s="100">
        <v>8.4833333333333325</v>
      </c>
      <c r="L857" s="100">
        <v>7.17741935483871</v>
      </c>
      <c r="M857" s="100">
        <v>6.101694915254237</v>
      </c>
      <c r="N857" s="100">
        <v>113.051724137931</v>
      </c>
      <c r="O857" s="50"/>
    </row>
    <row r="858" spans="2:15" s="2" customFormat="1" x14ac:dyDescent="0.2">
      <c r="B858" s="275"/>
      <c r="C858" s="282"/>
      <c r="D858" s="275"/>
      <c r="E858" s="101" t="s">
        <v>340</v>
      </c>
      <c r="F858" s="102">
        <v>12.321428571428571</v>
      </c>
      <c r="G858" s="102">
        <v>11.666666666666666</v>
      </c>
      <c r="H858" s="102">
        <v>14.594285714285714</v>
      </c>
      <c r="I858" s="102">
        <v>12.429378531073446</v>
      </c>
      <c r="J858" s="102">
        <v>15.704142011834319</v>
      </c>
      <c r="K858" s="102">
        <v>14.00625</v>
      </c>
      <c r="L858" s="102">
        <v>14.2987012987013</v>
      </c>
      <c r="M858" s="102">
        <v>17.117241379310343</v>
      </c>
      <c r="N858" s="102">
        <v>219.42253521126801</v>
      </c>
      <c r="O858" s="50"/>
    </row>
    <row r="859" spans="2:15" s="2" customFormat="1" x14ac:dyDescent="0.2">
      <c r="B859" s="275"/>
      <c r="C859" s="276" t="s">
        <v>162</v>
      </c>
      <c r="D859" s="279" t="s">
        <v>350</v>
      </c>
      <c r="E859" s="99" t="s">
        <v>335</v>
      </c>
      <c r="F859" s="100"/>
      <c r="G859" s="100"/>
      <c r="H859" s="100"/>
      <c r="I859" s="100"/>
      <c r="J859" s="100"/>
      <c r="K859" s="100"/>
      <c r="L859" s="100"/>
      <c r="M859" s="100"/>
      <c r="N859" s="100">
        <v>72</v>
      </c>
      <c r="O859" s="50"/>
    </row>
    <row r="860" spans="2:15" s="2" customFormat="1" x14ac:dyDescent="0.2">
      <c r="B860" s="275"/>
      <c r="C860" s="277"/>
      <c r="D860" s="279"/>
      <c r="E860" s="101" t="s">
        <v>336</v>
      </c>
      <c r="F860" s="102">
        <v>7.408602150537634</v>
      </c>
      <c r="G860" s="102">
        <v>6.9565217391304346</v>
      </c>
      <c r="H860" s="102">
        <v>7.3626373626373622</v>
      </c>
      <c r="I860" s="102">
        <v>6.8351648351648349</v>
      </c>
      <c r="J860" s="102">
        <v>7.3734939759036147</v>
      </c>
      <c r="K860" s="102">
        <v>7.5714285714285712</v>
      </c>
      <c r="L860" s="102">
        <v>7.2142857142857144</v>
      </c>
      <c r="M860" s="102">
        <v>7.9176470588235297</v>
      </c>
      <c r="N860" s="102">
        <v>32.200000000000003</v>
      </c>
      <c r="O860" s="50"/>
    </row>
    <row r="861" spans="2:15" s="2" customFormat="1" x14ac:dyDescent="0.2">
      <c r="B861" s="275"/>
      <c r="C861" s="277"/>
      <c r="D861" s="279"/>
      <c r="E861" s="99" t="s">
        <v>337</v>
      </c>
      <c r="F861" s="100">
        <v>40.369999999999997</v>
      </c>
      <c r="G861" s="100">
        <v>42.039603960396036</v>
      </c>
      <c r="H861" s="100">
        <v>39.821782178217823</v>
      </c>
      <c r="I861" s="100">
        <v>38.81818181818182</v>
      </c>
      <c r="J861" s="100">
        <v>39.306122448979593</v>
      </c>
      <c r="K861" s="100">
        <v>38.793814432989691</v>
      </c>
      <c r="L861" s="100">
        <v>39.010309278350519</v>
      </c>
      <c r="M861" s="100">
        <v>37.448979591836732</v>
      </c>
      <c r="N861" s="100">
        <v>176.47474747474701</v>
      </c>
      <c r="O861" s="50"/>
    </row>
    <row r="862" spans="2:15" s="2" customFormat="1" x14ac:dyDescent="0.2">
      <c r="B862" s="275"/>
      <c r="C862" s="277"/>
      <c r="D862" s="279"/>
      <c r="E862" s="101" t="s">
        <v>338</v>
      </c>
      <c r="F862" s="102">
        <v>114.10714285714286</v>
      </c>
      <c r="G862" s="102">
        <v>122.11538461538461</v>
      </c>
      <c r="H862" s="102">
        <v>110.25</v>
      </c>
      <c r="I862" s="102">
        <v>105.03333333333333</v>
      </c>
      <c r="J862" s="102">
        <v>88.472222222222229</v>
      </c>
      <c r="K862" s="102">
        <v>94.882352941176464</v>
      </c>
      <c r="L862" s="102">
        <v>97.647058823529406</v>
      </c>
      <c r="M862" s="102">
        <v>98.484848484848484</v>
      </c>
      <c r="N862" s="102">
        <v>465.51515151515201</v>
      </c>
      <c r="O862" s="50"/>
    </row>
    <row r="863" spans="2:15" s="2" customFormat="1" x14ac:dyDescent="0.2">
      <c r="B863" s="275"/>
      <c r="C863" s="277"/>
      <c r="D863" s="279"/>
      <c r="E863" s="99" t="s">
        <v>339</v>
      </c>
      <c r="F863" s="100">
        <v>60.571428571428569</v>
      </c>
      <c r="G863" s="100">
        <v>58.25</v>
      </c>
      <c r="H863" s="100">
        <v>55.15</v>
      </c>
      <c r="I863" s="100">
        <v>50.523809523809526</v>
      </c>
      <c r="J863" s="100">
        <v>48.5</v>
      </c>
      <c r="K863" s="100">
        <v>48.909090909090907</v>
      </c>
      <c r="L863" s="100">
        <v>52.454545454545453</v>
      </c>
      <c r="M863" s="100">
        <v>60</v>
      </c>
      <c r="N863" s="100">
        <v>240.869565217391</v>
      </c>
      <c r="O863" s="50"/>
    </row>
    <row r="864" spans="2:15" s="2" customFormat="1" x14ac:dyDescent="0.2">
      <c r="B864" s="275"/>
      <c r="C864" s="277"/>
      <c r="D864" s="279"/>
      <c r="E864" s="101" t="s">
        <v>340</v>
      </c>
      <c r="F864" s="102">
        <v>84.339449541284409</v>
      </c>
      <c r="G864" s="102">
        <v>86.224299065420567</v>
      </c>
      <c r="H864" s="102">
        <v>82.462962962962962</v>
      </c>
      <c r="I864" s="102">
        <v>81.485981308411212</v>
      </c>
      <c r="J864" s="102">
        <v>81.138888888888886</v>
      </c>
      <c r="K864" s="102">
        <v>81.803738317757009</v>
      </c>
      <c r="L864" s="102">
        <v>83.392523364485982</v>
      </c>
      <c r="M864" s="102">
        <v>82.682242990654203</v>
      </c>
      <c r="N864" s="102">
        <v>384.87850467289701</v>
      </c>
      <c r="O864" s="50"/>
    </row>
    <row r="865" spans="2:15" s="2" customFormat="1" x14ac:dyDescent="0.2">
      <c r="B865" s="275"/>
      <c r="C865" s="277"/>
      <c r="D865" s="275" t="s">
        <v>351</v>
      </c>
      <c r="E865" s="99" t="s">
        <v>335</v>
      </c>
      <c r="F865" s="100">
        <v>4.5263157894736841</v>
      </c>
      <c r="G865" s="100">
        <v>5.2131147540983607</v>
      </c>
      <c r="H865" s="100">
        <v>5.0793650793650791</v>
      </c>
      <c r="I865" s="100">
        <v>6.5901639344262293</v>
      </c>
      <c r="J865" s="100">
        <v>6.8524590163934427</v>
      </c>
      <c r="K865" s="100">
        <v>7.6190476190476186</v>
      </c>
      <c r="L865" s="100">
        <v>3.3392857142857144</v>
      </c>
      <c r="M865" s="100">
        <v>5.6610169491525424</v>
      </c>
      <c r="N865" s="100">
        <v>26.275862068965498</v>
      </c>
      <c r="O865" s="50"/>
    </row>
    <row r="866" spans="2:15" s="2" customFormat="1" x14ac:dyDescent="0.2">
      <c r="B866" s="275"/>
      <c r="C866" s="277"/>
      <c r="D866" s="275"/>
      <c r="E866" s="101" t="s">
        <v>336</v>
      </c>
      <c r="F866" s="102">
        <v>3.2321428571428572</v>
      </c>
      <c r="G866" s="102">
        <v>2.8095238095238093</v>
      </c>
      <c r="H866" s="102">
        <v>2.7538461538461538</v>
      </c>
      <c r="I866" s="102">
        <v>3.59375</v>
      </c>
      <c r="J866" s="102">
        <v>3.515625</v>
      </c>
      <c r="K866" s="102">
        <v>4.2769230769230768</v>
      </c>
      <c r="L866" s="102">
        <v>3.21875</v>
      </c>
      <c r="M866" s="102">
        <v>3.9310344827586206</v>
      </c>
      <c r="N866" s="102">
        <v>19.881355932203402</v>
      </c>
      <c r="O866" s="50"/>
    </row>
    <row r="867" spans="2:15" s="2" customFormat="1" x14ac:dyDescent="0.2">
      <c r="B867" s="275"/>
      <c r="C867" s="277"/>
      <c r="D867" s="275"/>
      <c r="E867" s="99" t="s">
        <v>337</v>
      </c>
      <c r="F867" s="100">
        <v>14.307692307692308</v>
      </c>
      <c r="G867" s="100">
        <v>14.709090909090909</v>
      </c>
      <c r="H867" s="100">
        <v>15.178571428571429</v>
      </c>
      <c r="I867" s="100">
        <v>17.148148148148149</v>
      </c>
      <c r="J867" s="100">
        <v>17.188679245283019</v>
      </c>
      <c r="K867" s="100">
        <v>19.236363636363638</v>
      </c>
      <c r="L867" s="100">
        <v>17.943396226415093</v>
      </c>
      <c r="M867" s="100">
        <v>20.188679245283019</v>
      </c>
      <c r="N867" s="100">
        <v>89.3272727272727</v>
      </c>
      <c r="O867" s="50"/>
    </row>
    <row r="868" spans="2:15" s="2" customFormat="1" x14ac:dyDescent="0.2">
      <c r="B868" s="275"/>
      <c r="C868" s="277"/>
      <c r="D868" s="275"/>
      <c r="E868" s="101" t="s">
        <v>338</v>
      </c>
      <c r="F868" s="102">
        <v>27.346153846153847</v>
      </c>
      <c r="G868" s="102">
        <v>26.03846153846154</v>
      </c>
      <c r="H868" s="102">
        <v>26.222222222222221</v>
      </c>
      <c r="I868" s="102">
        <v>24.666666666666668</v>
      </c>
      <c r="J868" s="102">
        <v>23.379310344827587</v>
      </c>
      <c r="K868" s="102">
        <v>23.866666666666667</v>
      </c>
      <c r="L868" s="102">
        <v>22.137931034482758</v>
      </c>
      <c r="M868" s="102">
        <v>24.896551724137932</v>
      </c>
      <c r="N868" s="102">
        <v>109.241379310345</v>
      </c>
      <c r="O868" s="50"/>
    </row>
    <row r="869" spans="2:15" s="2" customFormat="1" x14ac:dyDescent="0.2">
      <c r="B869" s="275"/>
      <c r="C869" s="277"/>
      <c r="D869" s="275"/>
      <c r="E869" s="99" t="s">
        <v>339</v>
      </c>
      <c r="F869" s="100">
        <v>10.56</v>
      </c>
      <c r="G869" s="100">
        <v>11.76923076923077</v>
      </c>
      <c r="H869" s="100">
        <v>12.076923076923077</v>
      </c>
      <c r="I869" s="100">
        <v>9.3793103448275854</v>
      </c>
      <c r="J869" s="100">
        <v>10.931034482758621</v>
      </c>
      <c r="K869" s="100">
        <v>11.068965517241379</v>
      </c>
      <c r="L869" s="100">
        <v>9.4827586206896548</v>
      </c>
      <c r="M869" s="100">
        <v>10.555555555555555</v>
      </c>
      <c r="N869" s="100">
        <v>105.888888888889</v>
      </c>
      <c r="O869" s="50"/>
    </row>
    <row r="870" spans="2:15" s="2" customFormat="1" x14ac:dyDescent="0.2">
      <c r="B870" s="275"/>
      <c r="C870" s="278"/>
      <c r="D870" s="275"/>
      <c r="E870" s="101" t="s">
        <v>340</v>
      </c>
      <c r="F870" s="102">
        <v>29.162162162162161</v>
      </c>
      <c r="G870" s="102">
        <v>28.949367088607595</v>
      </c>
      <c r="H870" s="102">
        <v>29.271604938271604</v>
      </c>
      <c r="I870" s="102">
        <v>30.595238095238095</v>
      </c>
      <c r="J870" s="102">
        <v>30.710843373493976</v>
      </c>
      <c r="K870" s="102">
        <v>34.373493975903614</v>
      </c>
      <c r="L870" s="102">
        <v>27.240963855421686</v>
      </c>
      <c r="M870" s="102">
        <v>33.405063291139243</v>
      </c>
      <c r="N870" s="102">
        <v>177.10389610389601</v>
      </c>
      <c r="O870" s="50"/>
    </row>
    <row r="871" spans="2:15" s="2" customFormat="1" x14ac:dyDescent="0.2">
      <c r="B871" s="275"/>
      <c r="C871" s="280" t="s">
        <v>163</v>
      </c>
      <c r="D871" s="279" t="s">
        <v>350</v>
      </c>
      <c r="E871" s="99" t="s">
        <v>335</v>
      </c>
      <c r="F871" s="100"/>
      <c r="G871" s="100"/>
      <c r="H871" s="100"/>
      <c r="I871" s="100"/>
      <c r="J871" s="100"/>
      <c r="K871" s="100"/>
      <c r="L871" s="100"/>
      <c r="M871" s="100"/>
      <c r="N871" s="100"/>
      <c r="O871" s="50"/>
    </row>
    <row r="872" spans="2:15" s="2" customFormat="1" x14ac:dyDescent="0.2">
      <c r="B872" s="275"/>
      <c r="C872" s="281"/>
      <c r="D872" s="279"/>
      <c r="E872" s="101" t="s">
        <v>336</v>
      </c>
      <c r="F872" s="102">
        <v>28.387755102040817</v>
      </c>
      <c r="G872" s="102">
        <v>30.408163265306122</v>
      </c>
      <c r="H872" s="102">
        <v>37.361702127659576</v>
      </c>
      <c r="I872" s="102">
        <v>34.25</v>
      </c>
      <c r="J872" s="102">
        <v>42.139534883720927</v>
      </c>
      <c r="K872" s="102">
        <v>38.68181818181818</v>
      </c>
      <c r="L872" s="102">
        <v>37.255813953488371</v>
      </c>
      <c r="M872" s="102">
        <v>38.255813953488371</v>
      </c>
      <c r="N872" s="102">
        <v>46.170731707317103</v>
      </c>
      <c r="O872" s="50"/>
    </row>
    <row r="873" spans="2:15" s="2" customFormat="1" x14ac:dyDescent="0.2">
      <c r="B873" s="275"/>
      <c r="C873" s="281"/>
      <c r="D873" s="279"/>
      <c r="E873" s="99" t="s">
        <v>337</v>
      </c>
      <c r="F873" s="100">
        <v>187.53846153846155</v>
      </c>
      <c r="G873" s="100">
        <v>180.11320754716982</v>
      </c>
      <c r="H873" s="100">
        <v>185.96296296296296</v>
      </c>
      <c r="I873" s="100">
        <v>173.91071428571428</v>
      </c>
      <c r="J873" s="100">
        <v>186.61538461538461</v>
      </c>
      <c r="K873" s="100">
        <v>188.58823529411765</v>
      </c>
      <c r="L873" s="100">
        <v>207.21276595744681</v>
      </c>
      <c r="M873" s="100">
        <v>194.20408163265307</v>
      </c>
      <c r="N873" s="100">
        <v>249</v>
      </c>
      <c r="O873" s="50"/>
    </row>
    <row r="874" spans="2:15" s="2" customFormat="1" x14ac:dyDescent="0.2">
      <c r="B874" s="275"/>
      <c r="C874" s="281"/>
      <c r="D874" s="279"/>
      <c r="E874" s="101" t="s">
        <v>338</v>
      </c>
      <c r="F874" s="102">
        <v>184.13888888888889</v>
      </c>
      <c r="G874" s="102">
        <v>198.38235294117646</v>
      </c>
      <c r="H874" s="102">
        <v>194.94117647058823</v>
      </c>
      <c r="I874" s="102">
        <v>200.38235294117646</v>
      </c>
      <c r="J874" s="102">
        <v>201.35294117647058</v>
      </c>
      <c r="K874" s="102">
        <v>217.78125</v>
      </c>
      <c r="L874" s="102">
        <v>213.35294117647058</v>
      </c>
      <c r="M874" s="102">
        <v>203.12121212121212</v>
      </c>
      <c r="N874" s="102">
        <v>373.51612903225799</v>
      </c>
      <c r="O874" s="50"/>
    </row>
    <row r="875" spans="2:15" s="2" customFormat="1" x14ac:dyDescent="0.2">
      <c r="B875" s="275"/>
      <c r="C875" s="281"/>
      <c r="D875" s="279"/>
      <c r="E875" s="99" t="s">
        <v>339</v>
      </c>
      <c r="F875" s="100">
        <v>95.708333333333329</v>
      </c>
      <c r="G875" s="100">
        <v>93.44</v>
      </c>
      <c r="H875" s="100">
        <v>95.57692307692308</v>
      </c>
      <c r="I875" s="100">
        <v>95.96</v>
      </c>
      <c r="J875" s="100">
        <v>90.65384615384616</v>
      </c>
      <c r="K875" s="100">
        <v>95.307692307692307</v>
      </c>
      <c r="L875" s="100">
        <v>96.961538461538467</v>
      </c>
      <c r="M875" s="100">
        <v>95.192307692307693</v>
      </c>
      <c r="N875" s="100">
        <v>163.18518518518499</v>
      </c>
      <c r="O875" s="50"/>
    </row>
    <row r="876" spans="2:15" s="2" customFormat="1" x14ac:dyDescent="0.2">
      <c r="B876" s="275"/>
      <c r="C876" s="281"/>
      <c r="D876" s="279"/>
      <c r="E876" s="101" t="s">
        <v>340</v>
      </c>
      <c r="F876" s="102">
        <v>329</v>
      </c>
      <c r="G876" s="102">
        <v>329.78688524590166</v>
      </c>
      <c r="H876" s="102">
        <v>342.80327868852459</v>
      </c>
      <c r="I876" s="102">
        <v>335.39344262295083</v>
      </c>
      <c r="J876" s="102">
        <v>363.59649122807019</v>
      </c>
      <c r="K876" s="102">
        <v>370.94642857142856</v>
      </c>
      <c r="L876" s="102">
        <v>377.10714285714283</v>
      </c>
      <c r="M876" s="102">
        <v>363.26785714285717</v>
      </c>
      <c r="N876" s="102">
        <v>537.125</v>
      </c>
      <c r="O876" s="50"/>
    </row>
    <row r="877" spans="2:15" s="2" customFormat="1" x14ac:dyDescent="0.2">
      <c r="B877" s="275"/>
      <c r="C877" s="281"/>
      <c r="D877" s="275" t="s">
        <v>351</v>
      </c>
      <c r="E877" s="99" t="s">
        <v>335</v>
      </c>
      <c r="F877" s="100">
        <v>2</v>
      </c>
      <c r="G877" s="100">
        <v>2.118279569892473</v>
      </c>
      <c r="H877" s="100">
        <v>2.6235294117647059</v>
      </c>
      <c r="I877" s="100">
        <v>2.2823529411764705</v>
      </c>
      <c r="J877" s="100">
        <v>1.1477272727272727</v>
      </c>
      <c r="K877" s="100">
        <v>0.83544303797468356</v>
      </c>
      <c r="L877" s="100">
        <v>1.2714285714285714</v>
      </c>
      <c r="M877" s="100">
        <v>1.5068493150684932</v>
      </c>
      <c r="N877" s="100">
        <v>27.202702702702702</v>
      </c>
      <c r="O877" s="50"/>
    </row>
    <row r="878" spans="2:15" s="2" customFormat="1" x14ac:dyDescent="0.2">
      <c r="B878" s="275"/>
      <c r="C878" s="281"/>
      <c r="D878" s="275"/>
      <c r="E878" s="101" t="s">
        <v>336</v>
      </c>
      <c r="F878" s="102">
        <v>2.1904761904761907</v>
      </c>
      <c r="G878" s="102">
        <v>2.1666666666666665</v>
      </c>
      <c r="H878" s="102">
        <v>1.1860465116279071</v>
      </c>
      <c r="I878" s="102">
        <v>1.5232558139534884</v>
      </c>
      <c r="J878" s="102">
        <v>1.3333333333333333</v>
      </c>
      <c r="K878" s="102">
        <v>0.53086419753086422</v>
      </c>
      <c r="L878" s="102">
        <v>1.05</v>
      </c>
      <c r="M878" s="102">
        <v>1.08</v>
      </c>
      <c r="N878" s="102">
        <v>21.294871794871799</v>
      </c>
      <c r="O878" s="50"/>
    </row>
    <row r="879" spans="2:15" s="2" customFormat="1" x14ac:dyDescent="0.2">
      <c r="B879" s="275"/>
      <c r="C879" s="281"/>
      <c r="D879" s="275"/>
      <c r="E879" s="99" t="s">
        <v>337</v>
      </c>
      <c r="F879" s="100">
        <v>9.6097560975609753</v>
      </c>
      <c r="G879" s="100">
        <v>10.109756097560975</v>
      </c>
      <c r="H879" s="100">
        <v>3.8701298701298703</v>
      </c>
      <c r="I879" s="100">
        <v>4.2025316455696204</v>
      </c>
      <c r="J879" s="100">
        <v>4.2564102564102564</v>
      </c>
      <c r="K879" s="100">
        <v>4.0886075949367084</v>
      </c>
      <c r="L879" s="100">
        <v>3.6666666666666665</v>
      </c>
      <c r="M879" s="100">
        <v>3.7283950617283952</v>
      </c>
      <c r="N879" s="100">
        <v>102.064102564103</v>
      </c>
      <c r="O879" s="50"/>
    </row>
    <row r="880" spans="2:15" s="2" customFormat="1" x14ac:dyDescent="0.2">
      <c r="B880" s="275"/>
      <c r="C880" s="281"/>
      <c r="D880" s="275"/>
      <c r="E880" s="101" t="s">
        <v>338</v>
      </c>
      <c r="F880" s="102">
        <v>4.7142857142857144</v>
      </c>
      <c r="G880" s="102">
        <v>5.0294117647058822</v>
      </c>
      <c r="H880" s="102">
        <v>4.5</v>
      </c>
      <c r="I880" s="102">
        <v>5.382352941176471</v>
      </c>
      <c r="J880" s="102">
        <v>6.4117647058823533</v>
      </c>
      <c r="K880" s="102">
        <v>7.2352941176470589</v>
      </c>
      <c r="L880" s="102">
        <v>5.8571428571428568</v>
      </c>
      <c r="M880" s="102">
        <v>7</v>
      </c>
      <c r="N880" s="102">
        <v>135.289473684211</v>
      </c>
      <c r="O880" s="50"/>
    </row>
    <row r="881" spans="2:15" s="2" customFormat="1" x14ac:dyDescent="0.2">
      <c r="B881" s="275"/>
      <c r="C881" s="281"/>
      <c r="D881" s="275"/>
      <c r="E881" s="99" t="s">
        <v>339</v>
      </c>
      <c r="F881" s="100">
        <v>1.9696969696969697</v>
      </c>
      <c r="G881" s="100">
        <v>1.9166666666666667</v>
      </c>
      <c r="H881" s="100">
        <v>1.5</v>
      </c>
      <c r="I881" s="100">
        <v>1.4848484848484849</v>
      </c>
      <c r="J881" s="100">
        <v>1.6875</v>
      </c>
      <c r="K881" s="100">
        <v>1.6875</v>
      </c>
      <c r="L881" s="100">
        <v>1.696969696969697</v>
      </c>
      <c r="M881" s="100">
        <v>2.84375</v>
      </c>
      <c r="N881" s="100">
        <v>86.741935483871003</v>
      </c>
      <c r="O881" s="50"/>
    </row>
    <row r="882" spans="2:15" s="2" customFormat="1" x14ac:dyDescent="0.2">
      <c r="B882" s="275"/>
      <c r="C882" s="282"/>
      <c r="D882" s="275"/>
      <c r="E882" s="101" t="s">
        <v>340</v>
      </c>
      <c r="F882" s="102">
        <v>13.009523809523809</v>
      </c>
      <c r="G882" s="102">
        <v>13.162162162162161</v>
      </c>
      <c r="H882" s="102">
        <v>8.0693069306930685</v>
      </c>
      <c r="I882" s="102">
        <v>8.89</v>
      </c>
      <c r="J882" s="102">
        <v>7.8942307692307692</v>
      </c>
      <c r="K882" s="102">
        <v>7.625</v>
      </c>
      <c r="L882" s="102">
        <v>7.4226804123711343</v>
      </c>
      <c r="M882" s="102">
        <v>8.4742268041237114</v>
      </c>
      <c r="N882" s="102">
        <v>207.07446808510599</v>
      </c>
      <c r="O882" s="50"/>
    </row>
    <row r="883" spans="2:15" s="2" customFormat="1" x14ac:dyDescent="0.2">
      <c r="B883" s="275"/>
      <c r="C883" s="276" t="s">
        <v>164</v>
      </c>
      <c r="D883" s="279" t="s">
        <v>350</v>
      </c>
      <c r="E883" s="99" t="s">
        <v>335</v>
      </c>
      <c r="F883" s="100"/>
      <c r="G883" s="100"/>
      <c r="H883" s="100"/>
      <c r="I883" s="100"/>
      <c r="J883" s="100"/>
      <c r="K883" s="100"/>
      <c r="L883" s="100"/>
      <c r="M883" s="100"/>
      <c r="N883" s="100"/>
      <c r="O883" s="50"/>
    </row>
    <row r="884" spans="2:15" s="2" customFormat="1" x14ac:dyDescent="0.2">
      <c r="B884" s="275"/>
      <c r="C884" s="277"/>
      <c r="D884" s="279"/>
      <c r="E884" s="101" t="s">
        <v>336</v>
      </c>
      <c r="F884" s="102">
        <v>23.392156862745097</v>
      </c>
      <c r="G884" s="102">
        <v>22.685185185185187</v>
      </c>
      <c r="H884" s="102">
        <v>21.581818181818182</v>
      </c>
      <c r="I884" s="102">
        <v>20.436363636363637</v>
      </c>
      <c r="J884" s="102">
        <v>22.46153846153846</v>
      </c>
      <c r="K884" s="102">
        <v>24.51923076923077</v>
      </c>
      <c r="L884" s="102">
        <v>21.928571428571427</v>
      </c>
      <c r="M884" s="102">
        <v>19.218181818181819</v>
      </c>
      <c r="N884" s="102">
        <v>38.119999999999997</v>
      </c>
      <c r="O884" s="50"/>
    </row>
    <row r="885" spans="2:15" s="2" customFormat="1" x14ac:dyDescent="0.2">
      <c r="B885" s="275"/>
      <c r="C885" s="277"/>
      <c r="D885" s="279"/>
      <c r="E885" s="99" t="s">
        <v>337</v>
      </c>
      <c r="F885" s="100">
        <v>94.590163934426229</v>
      </c>
      <c r="G885" s="100">
        <v>100.36206896551724</v>
      </c>
      <c r="H885" s="100">
        <v>104.03389830508475</v>
      </c>
      <c r="I885" s="100">
        <v>109.1864406779661</v>
      </c>
      <c r="J885" s="100">
        <v>119.35714285714286</v>
      </c>
      <c r="K885" s="100">
        <v>122.56140350877193</v>
      </c>
      <c r="L885" s="100">
        <v>132.71929824561403</v>
      </c>
      <c r="M885" s="100">
        <v>122.25</v>
      </c>
      <c r="N885" s="100">
        <v>212.98148148148101</v>
      </c>
      <c r="O885" s="50"/>
    </row>
    <row r="886" spans="2:15" s="2" customFormat="1" x14ac:dyDescent="0.2">
      <c r="B886" s="275"/>
      <c r="C886" s="277"/>
      <c r="D886" s="279"/>
      <c r="E886" s="101" t="s">
        <v>338</v>
      </c>
      <c r="F886" s="102">
        <v>101.09090909090909</v>
      </c>
      <c r="G886" s="102">
        <v>115.5</v>
      </c>
      <c r="H886" s="102">
        <v>133.07692307692307</v>
      </c>
      <c r="I886" s="102">
        <v>148.70833333333334</v>
      </c>
      <c r="J886" s="102">
        <v>156.41666666666666</v>
      </c>
      <c r="K886" s="102">
        <v>145.30769230769232</v>
      </c>
      <c r="L886" s="102">
        <v>177.375</v>
      </c>
      <c r="M886" s="102">
        <v>156</v>
      </c>
      <c r="N886" s="102">
        <v>402.04166666666703</v>
      </c>
      <c r="O886" s="50"/>
    </row>
    <row r="887" spans="2:15" s="2" customFormat="1" x14ac:dyDescent="0.2">
      <c r="B887" s="275"/>
      <c r="C887" s="277"/>
      <c r="D887" s="279"/>
      <c r="E887" s="99" t="s">
        <v>339</v>
      </c>
      <c r="F887" s="100">
        <v>32.291666666666664</v>
      </c>
      <c r="G887" s="100">
        <v>28.862068965517242</v>
      </c>
      <c r="H887" s="100">
        <v>36.956521739130437</v>
      </c>
      <c r="I887" s="100">
        <v>45.047619047619051</v>
      </c>
      <c r="J887" s="100">
        <v>47.772727272727273</v>
      </c>
      <c r="K887" s="100">
        <v>47.086956521739133</v>
      </c>
      <c r="L887" s="100">
        <v>52.454545454545453</v>
      </c>
      <c r="M887" s="100">
        <v>43.652173913043477</v>
      </c>
      <c r="N887" s="100">
        <v>151.39130434782601</v>
      </c>
      <c r="O887" s="50"/>
    </row>
    <row r="888" spans="2:15" s="2" customFormat="1" x14ac:dyDescent="0.2">
      <c r="B888" s="275"/>
      <c r="C888" s="277"/>
      <c r="D888" s="279"/>
      <c r="E888" s="101" t="s">
        <v>340</v>
      </c>
      <c r="F888" s="102">
        <v>175.77777777777777</v>
      </c>
      <c r="G888" s="102">
        <v>183.03225806451613</v>
      </c>
      <c r="H888" s="102">
        <v>187.66129032258064</v>
      </c>
      <c r="I888" s="102">
        <v>194.85483870967741</v>
      </c>
      <c r="J888" s="102">
        <v>222.05263157894737</v>
      </c>
      <c r="K888" s="102">
        <v>226.24137931034483</v>
      </c>
      <c r="L888" s="102">
        <v>244.89655172413794</v>
      </c>
      <c r="M888" s="102">
        <v>218.12068965517241</v>
      </c>
      <c r="N888" s="102">
        <v>465.57894736842098</v>
      </c>
      <c r="O888" s="50"/>
    </row>
    <row r="889" spans="2:15" s="2" customFormat="1" x14ac:dyDescent="0.2">
      <c r="B889" s="275"/>
      <c r="C889" s="277"/>
      <c r="D889" s="275" t="s">
        <v>351</v>
      </c>
      <c r="E889" s="99" t="s">
        <v>335</v>
      </c>
      <c r="F889" s="100">
        <v>1.2857142857142858</v>
      </c>
      <c r="G889" s="100">
        <v>0.9375</v>
      </c>
      <c r="H889" s="100">
        <v>0.58064516129032262</v>
      </c>
      <c r="I889" s="100">
        <v>0.53333333333333333</v>
      </c>
      <c r="J889" s="100">
        <v>0.7857142857142857</v>
      </c>
      <c r="K889" s="100">
        <v>0.92</v>
      </c>
      <c r="L889" s="100">
        <v>7.3157894736842106</v>
      </c>
      <c r="M889" s="100">
        <v>4.2857142857142856</v>
      </c>
      <c r="N889" s="100">
        <v>43.857142857142897</v>
      </c>
      <c r="O889" s="50"/>
    </row>
    <row r="890" spans="2:15" s="2" customFormat="1" x14ac:dyDescent="0.2">
      <c r="B890" s="275"/>
      <c r="C890" s="277"/>
      <c r="D890" s="275"/>
      <c r="E890" s="101" t="s">
        <v>336</v>
      </c>
      <c r="F890" s="102">
        <v>0.3125</v>
      </c>
      <c r="G890" s="102">
        <v>0.58064516129032262</v>
      </c>
      <c r="H890" s="102">
        <v>0.42424242424242425</v>
      </c>
      <c r="I890" s="102">
        <v>0.33333333333333331</v>
      </c>
      <c r="J890" s="102">
        <v>0.86206896551724133</v>
      </c>
      <c r="K890" s="102">
        <v>0.75</v>
      </c>
      <c r="L890" s="102">
        <v>2.7727272727272729</v>
      </c>
      <c r="M890" s="102">
        <v>2.5454545454545454</v>
      </c>
      <c r="N890" s="102">
        <v>32.681818181818201</v>
      </c>
      <c r="O890" s="50"/>
    </row>
    <row r="891" spans="2:15" s="2" customFormat="1" x14ac:dyDescent="0.2">
      <c r="B891" s="275"/>
      <c r="C891" s="277"/>
      <c r="D891" s="275"/>
      <c r="E891" s="99" t="s">
        <v>337</v>
      </c>
      <c r="F891" s="100">
        <v>1.6206896551724137</v>
      </c>
      <c r="G891" s="100">
        <v>2.4444444444444446</v>
      </c>
      <c r="H891" s="100">
        <v>2.3333333333333335</v>
      </c>
      <c r="I891" s="100">
        <v>1.9310344827586208</v>
      </c>
      <c r="J891" s="100">
        <v>3.3076923076923075</v>
      </c>
      <c r="K891" s="100">
        <v>3.4615384615384617</v>
      </c>
      <c r="L891" s="100">
        <v>7.5652173913043477</v>
      </c>
      <c r="M891" s="100">
        <v>7.8181818181818183</v>
      </c>
      <c r="N891" s="100">
        <v>129.75</v>
      </c>
      <c r="O891" s="50"/>
    </row>
    <row r="892" spans="2:15" s="2" customFormat="1" x14ac:dyDescent="0.2">
      <c r="B892" s="275"/>
      <c r="C892" s="277"/>
      <c r="D892" s="275"/>
      <c r="E892" s="101" t="s">
        <v>338</v>
      </c>
      <c r="F892" s="102">
        <v>0</v>
      </c>
      <c r="G892" s="102">
        <v>0</v>
      </c>
      <c r="H892" s="102">
        <v>0</v>
      </c>
      <c r="I892" s="102">
        <v>0</v>
      </c>
      <c r="J892" s="102">
        <v>0</v>
      </c>
      <c r="K892" s="102">
        <v>0</v>
      </c>
      <c r="L892" s="102">
        <v>1.9090909090909092</v>
      </c>
      <c r="M892" s="102">
        <v>4.2222222222222223</v>
      </c>
      <c r="N892" s="102">
        <v>169.25</v>
      </c>
      <c r="O892" s="50"/>
    </row>
    <row r="893" spans="2:15" s="2" customFormat="1" x14ac:dyDescent="0.2">
      <c r="B893" s="275"/>
      <c r="C893" s="277"/>
      <c r="D893" s="275"/>
      <c r="E893" s="99" t="s">
        <v>339</v>
      </c>
      <c r="F893" s="100">
        <v>0</v>
      </c>
      <c r="G893" s="100">
        <v>0</v>
      </c>
      <c r="H893" s="100">
        <v>0</v>
      </c>
      <c r="I893" s="100">
        <v>0</v>
      </c>
      <c r="J893" s="100">
        <v>0</v>
      </c>
      <c r="K893" s="100">
        <v>0</v>
      </c>
      <c r="L893" s="100">
        <v>0</v>
      </c>
      <c r="M893" s="100">
        <v>0</v>
      </c>
      <c r="N893" s="100">
        <v>72.375</v>
      </c>
      <c r="O893" s="50"/>
    </row>
    <row r="894" spans="2:15" s="2" customFormat="1" x14ac:dyDescent="0.2">
      <c r="B894" s="275"/>
      <c r="C894" s="278"/>
      <c r="D894" s="275"/>
      <c r="E894" s="101" t="s">
        <v>340</v>
      </c>
      <c r="F894" s="102">
        <v>2.4473684210526314</v>
      </c>
      <c r="G894" s="102">
        <v>3.0810810810810811</v>
      </c>
      <c r="H894" s="102">
        <v>2.6842105263157894</v>
      </c>
      <c r="I894" s="102">
        <v>2.2162162162162162</v>
      </c>
      <c r="J894" s="102">
        <v>3.8</v>
      </c>
      <c r="K894" s="102">
        <v>3.8285714285714287</v>
      </c>
      <c r="L894" s="102">
        <v>13.620689655172415</v>
      </c>
      <c r="M894" s="102">
        <v>14.24</v>
      </c>
      <c r="N894" s="102">
        <v>257</v>
      </c>
      <c r="O894" s="50"/>
    </row>
    <row r="895" spans="2:15" s="2" customFormat="1" x14ac:dyDescent="0.2">
      <c r="B895" s="275"/>
      <c r="C895" s="280" t="s">
        <v>165</v>
      </c>
      <c r="D895" s="279" t="s">
        <v>350</v>
      </c>
      <c r="E895" s="99" t="s">
        <v>335</v>
      </c>
      <c r="F895" s="100"/>
      <c r="G895" s="100"/>
      <c r="H895" s="100"/>
      <c r="I895" s="100"/>
      <c r="J895" s="100"/>
      <c r="K895" s="100"/>
      <c r="L895" s="100"/>
      <c r="M895" s="100"/>
      <c r="N895" s="100"/>
      <c r="O895" s="50"/>
    </row>
    <row r="896" spans="2:15" s="2" customFormat="1" x14ac:dyDescent="0.2">
      <c r="B896" s="275"/>
      <c r="C896" s="281"/>
      <c r="D896" s="279"/>
      <c r="E896" s="101" t="s">
        <v>336</v>
      </c>
      <c r="F896" s="102">
        <v>19.054054054054053</v>
      </c>
      <c r="G896" s="102">
        <v>20.161764705882351</v>
      </c>
      <c r="H896" s="102">
        <v>19.238805970149254</v>
      </c>
      <c r="I896" s="102">
        <v>18.072463768115941</v>
      </c>
      <c r="J896" s="102">
        <v>18.111111111111111</v>
      </c>
      <c r="K896" s="102">
        <v>19.12676056338028</v>
      </c>
      <c r="L896" s="102">
        <v>18.884057971014492</v>
      </c>
      <c r="M896" s="102">
        <v>18.826086956521738</v>
      </c>
      <c r="N896" s="102">
        <v>27.470588235294102</v>
      </c>
      <c r="O896" s="50"/>
    </row>
    <row r="897" spans="2:15" s="2" customFormat="1" x14ac:dyDescent="0.2">
      <c r="B897" s="275"/>
      <c r="C897" s="281"/>
      <c r="D897" s="279"/>
      <c r="E897" s="99" t="s">
        <v>337</v>
      </c>
      <c r="F897" s="100">
        <v>118.9875</v>
      </c>
      <c r="G897" s="100">
        <v>124.10526315789474</v>
      </c>
      <c r="H897" s="100">
        <v>125.43037974683544</v>
      </c>
      <c r="I897" s="100">
        <v>133.46153846153845</v>
      </c>
      <c r="J897" s="100">
        <v>120.06410256410257</v>
      </c>
      <c r="K897" s="100">
        <v>115.37662337662337</v>
      </c>
      <c r="L897" s="100">
        <v>124.16216216216216</v>
      </c>
      <c r="M897" s="100">
        <v>120.02702702702703</v>
      </c>
      <c r="N897" s="100">
        <v>151.053333333333</v>
      </c>
      <c r="O897" s="50"/>
    </row>
    <row r="898" spans="2:15" s="2" customFormat="1" x14ac:dyDescent="0.2">
      <c r="B898" s="275"/>
      <c r="C898" s="281"/>
      <c r="D898" s="279"/>
      <c r="E898" s="101" t="s">
        <v>338</v>
      </c>
      <c r="F898" s="102">
        <v>194.37142857142857</v>
      </c>
      <c r="G898" s="102">
        <v>193.82857142857142</v>
      </c>
      <c r="H898" s="102">
        <v>190.81081081081081</v>
      </c>
      <c r="I898" s="102">
        <v>189.81081081081081</v>
      </c>
      <c r="J898" s="102">
        <v>187.51282051282053</v>
      </c>
      <c r="K898" s="102">
        <v>209.08333333333334</v>
      </c>
      <c r="L898" s="102">
        <v>221.20588235294119</v>
      </c>
      <c r="M898" s="102">
        <v>225.875</v>
      </c>
      <c r="N898" s="102">
        <v>302.08823529411802</v>
      </c>
      <c r="O898" s="50"/>
    </row>
    <row r="899" spans="2:15" s="2" customFormat="1" x14ac:dyDescent="0.2">
      <c r="B899" s="275"/>
      <c r="C899" s="281"/>
      <c r="D899" s="279"/>
      <c r="E899" s="99" t="s">
        <v>339</v>
      </c>
      <c r="F899" s="100">
        <v>77.535714285714292</v>
      </c>
      <c r="G899" s="100">
        <v>75.821428571428569</v>
      </c>
      <c r="H899" s="100">
        <v>70.193548387096769</v>
      </c>
      <c r="I899" s="100">
        <v>67.870967741935488</v>
      </c>
      <c r="J899" s="100">
        <v>68.848484848484844</v>
      </c>
      <c r="K899" s="100">
        <v>86.448275862068968</v>
      </c>
      <c r="L899" s="100">
        <v>90.038461538461533</v>
      </c>
      <c r="M899" s="100">
        <v>99.75</v>
      </c>
      <c r="N899" s="100">
        <v>149.413793103448</v>
      </c>
      <c r="O899" s="50"/>
    </row>
    <row r="900" spans="2:15" s="2" customFormat="1" x14ac:dyDescent="0.2">
      <c r="B900" s="275"/>
      <c r="C900" s="281"/>
      <c r="D900" s="279"/>
      <c r="E900" s="101" t="s">
        <v>340</v>
      </c>
      <c r="F900" s="102">
        <v>242.71951219512195</v>
      </c>
      <c r="G900" s="102">
        <v>255.97402597402598</v>
      </c>
      <c r="H900" s="102">
        <v>255.42500000000001</v>
      </c>
      <c r="I900" s="102">
        <v>259.8</v>
      </c>
      <c r="J900" s="102">
        <v>253.17500000000001</v>
      </c>
      <c r="K900" s="102">
        <v>256.65822784810126</v>
      </c>
      <c r="L900" s="102">
        <v>260.93589743589746</v>
      </c>
      <c r="M900" s="102">
        <v>253.88461538461539</v>
      </c>
      <c r="N900" s="102">
        <v>351.911392405063</v>
      </c>
      <c r="O900" s="50"/>
    </row>
    <row r="901" spans="2:15" s="2" customFormat="1" x14ac:dyDescent="0.2">
      <c r="B901" s="275"/>
      <c r="C901" s="281"/>
      <c r="D901" s="275" t="s">
        <v>351</v>
      </c>
      <c r="E901" s="99" t="s">
        <v>335</v>
      </c>
      <c r="F901" s="100">
        <v>5.870967741935484</v>
      </c>
      <c r="G901" s="100">
        <v>5.628571428571429</v>
      </c>
      <c r="H901" s="100">
        <v>5.4848484848484844</v>
      </c>
      <c r="I901" s="100">
        <v>4.9696969696969697</v>
      </c>
      <c r="J901" s="100">
        <v>5.3529411764705879</v>
      </c>
      <c r="K901" s="100">
        <v>6.9705882352941178</v>
      </c>
      <c r="L901" s="100">
        <v>7.4516129032258061</v>
      </c>
      <c r="M901" s="100">
        <v>8.5588235294117645</v>
      </c>
      <c r="N901" s="100">
        <v>26.735294117647101</v>
      </c>
      <c r="O901" s="50"/>
    </row>
    <row r="902" spans="2:15" s="2" customFormat="1" x14ac:dyDescent="0.2">
      <c r="B902" s="275"/>
      <c r="C902" s="281"/>
      <c r="D902" s="275"/>
      <c r="E902" s="101" t="s">
        <v>336</v>
      </c>
      <c r="F902" s="102">
        <v>2.7027027027027026</v>
      </c>
      <c r="G902" s="102">
        <v>2.8974358974358974</v>
      </c>
      <c r="H902" s="102">
        <v>2.25</v>
      </c>
      <c r="I902" s="102">
        <v>2.9473684210526314</v>
      </c>
      <c r="J902" s="102">
        <v>2.6</v>
      </c>
      <c r="K902" s="102">
        <v>3.45</v>
      </c>
      <c r="L902" s="102">
        <v>3.5789473684210527</v>
      </c>
      <c r="M902" s="102">
        <v>4.5999999999999996</v>
      </c>
      <c r="N902" s="102">
        <v>18.5128205128205</v>
      </c>
      <c r="O902" s="50"/>
    </row>
    <row r="903" spans="2:15" s="2" customFormat="1" x14ac:dyDescent="0.2">
      <c r="B903" s="275"/>
      <c r="C903" s="281"/>
      <c r="D903" s="275"/>
      <c r="E903" s="99" t="s">
        <v>337</v>
      </c>
      <c r="F903" s="100">
        <v>10.194444444444445</v>
      </c>
      <c r="G903" s="100">
        <v>10.486486486486486</v>
      </c>
      <c r="H903" s="100">
        <v>12.166666666666666</v>
      </c>
      <c r="I903" s="100">
        <v>13.428571428571429</v>
      </c>
      <c r="J903" s="100">
        <v>13</v>
      </c>
      <c r="K903" s="100">
        <v>12.777777777777779</v>
      </c>
      <c r="L903" s="100">
        <v>15.916666666666666</v>
      </c>
      <c r="M903" s="100">
        <v>17.472222222222221</v>
      </c>
      <c r="N903" s="100">
        <v>95.3888888888889</v>
      </c>
      <c r="O903" s="50"/>
    </row>
    <row r="904" spans="2:15" s="2" customFormat="1" x14ac:dyDescent="0.2">
      <c r="B904" s="275"/>
      <c r="C904" s="281"/>
      <c r="D904" s="275"/>
      <c r="E904" s="101" t="s">
        <v>338</v>
      </c>
      <c r="F904" s="102">
        <v>16.933333333333334</v>
      </c>
      <c r="G904" s="102">
        <v>18.352941176470587</v>
      </c>
      <c r="H904" s="102">
        <v>20.625</v>
      </c>
      <c r="I904" s="102">
        <v>24.176470588235293</v>
      </c>
      <c r="J904" s="102">
        <v>24.1875</v>
      </c>
      <c r="K904" s="102">
        <v>18.944444444444443</v>
      </c>
      <c r="L904" s="102">
        <v>22.210526315789473</v>
      </c>
      <c r="M904" s="102">
        <v>28.352941176470587</v>
      </c>
      <c r="N904" s="102">
        <v>131.88235294117601</v>
      </c>
      <c r="O904" s="50"/>
    </row>
    <row r="905" spans="2:15" s="2" customFormat="1" x14ac:dyDescent="0.2">
      <c r="B905" s="275"/>
      <c r="C905" s="281"/>
      <c r="D905" s="275"/>
      <c r="E905" s="99" t="s">
        <v>339</v>
      </c>
      <c r="F905" s="100">
        <v>10.5</v>
      </c>
      <c r="G905" s="100">
        <v>11.9375</v>
      </c>
      <c r="H905" s="100">
        <v>17</v>
      </c>
      <c r="I905" s="100">
        <v>25.875</v>
      </c>
      <c r="J905" s="100">
        <v>17.466666666666665</v>
      </c>
      <c r="K905" s="100">
        <v>28.133333333333333</v>
      </c>
      <c r="L905" s="100">
        <v>20.866666666666667</v>
      </c>
      <c r="M905" s="100">
        <v>33.785714285714285</v>
      </c>
      <c r="N905" s="100">
        <v>62.6875</v>
      </c>
      <c r="O905" s="50"/>
    </row>
    <row r="906" spans="2:15" s="2" customFormat="1" x14ac:dyDescent="0.2">
      <c r="B906" s="275"/>
      <c r="C906" s="282"/>
      <c r="D906" s="275"/>
      <c r="E906" s="101" t="s">
        <v>340</v>
      </c>
      <c r="F906" s="102">
        <v>26.121951219512194</v>
      </c>
      <c r="G906" s="102">
        <v>26.108695652173914</v>
      </c>
      <c r="H906" s="102">
        <v>29.40909090909091</v>
      </c>
      <c r="I906" s="102">
        <v>35.704545454545453</v>
      </c>
      <c r="J906" s="102">
        <v>32.627906976744185</v>
      </c>
      <c r="K906" s="102">
        <v>35.511111111111113</v>
      </c>
      <c r="L906" s="102">
        <v>39.88095238095238</v>
      </c>
      <c r="M906" s="102">
        <v>47.883720930232556</v>
      </c>
      <c r="N906" s="102">
        <v>193.255813953488</v>
      </c>
      <c r="O906" s="50"/>
    </row>
    <row r="907" spans="2:15" s="2" customFormat="1" x14ac:dyDescent="0.2">
      <c r="B907" s="279" t="s">
        <v>166</v>
      </c>
      <c r="C907" s="276" t="s">
        <v>229</v>
      </c>
      <c r="D907" s="279" t="s">
        <v>350</v>
      </c>
      <c r="E907" s="99" t="s">
        <v>335</v>
      </c>
      <c r="F907" s="100">
        <v>0</v>
      </c>
      <c r="G907" s="100">
        <v>0</v>
      </c>
      <c r="H907" s="100">
        <v>0</v>
      </c>
      <c r="I907" s="100">
        <v>0</v>
      </c>
      <c r="J907" s="100">
        <v>0</v>
      </c>
      <c r="K907" s="100">
        <v>0</v>
      </c>
      <c r="L907" s="100">
        <v>0</v>
      </c>
      <c r="M907" s="100">
        <v>0</v>
      </c>
      <c r="N907" s="100">
        <v>36</v>
      </c>
      <c r="O907" s="50"/>
    </row>
    <row r="908" spans="2:15" s="2" customFormat="1" x14ac:dyDescent="0.2">
      <c r="B908" s="279"/>
      <c r="C908" s="277"/>
      <c r="D908" s="279"/>
      <c r="E908" s="101" t="s">
        <v>336</v>
      </c>
      <c r="F908" s="102">
        <v>0.69198895027624308</v>
      </c>
      <c r="G908" s="102">
        <v>0.73251028806584362</v>
      </c>
      <c r="H908" s="102">
        <v>0.70467032967032972</v>
      </c>
      <c r="I908" s="102">
        <v>0.67079889807162529</v>
      </c>
      <c r="J908" s="102">
        <v>0.60526315789473684</v>
      </c>
      <c r="K908" s="102">
        <v>0.7697642163661581</v>
      </c>
      <c r="L908" s="102">
        <v>0.89489051094890515</v>
      </c>
      <c r="M908" s="102">
        <v>0.86402266288951846</v>
      </c>
      <c r="N908" s="102">
        <v>19.401137980085299</v>
      </c>
      <c r="O908" s="50"/>
    </row>
    <row r="909" spans="2:15" s="2" customFormat="1" x14ac:dyDescent="0.2">
      <c r="B909" s="279"/>
      <c r="C909" s="277"/>
      <c r="D909" s="279"/>
      <c r="E909" s="99" t="s">
        <v>337</v>
      </c>
      <c r="F909" s="100">
        <v>7.1149870801033588</v>
      </c>
      <c r="G909" s="100">
        <v>6.8153446033810141</v>
      </c>
      <c r="H909" s="100">
        <v>7.0194805194805197</v>
      </c>
      <c r="I909" s="100">
        <v>6.4098573281452662</v>
      </c>
      <c r="J909" s="100">
        <v>6.8267716535433074</v>
      </c>
      <c r="K909" s="100">
        <v>6.8764783180026283</v>
      </c>
      <c r="L909" s="100">
        <v>6.9501312335958003</v>
      </c>
      <c r="M909" s="100">
        <v>6.6697490092470275</v>
      </c>
      <c r="N909" s="100">
        <v>77.516512549537694</v>
      </c>
      <c r="O909" s="50"/>
    </row>
    <row r="910" spans="2:15" s="2" customFormat="1" x14ac:dyDescent="0.2">
      <c r="B910" s="279"/>
      <c r="C910" s="277"/>
      <c r="D910" s="279"/>
      <c r="E910" s="101" t="s">
        <v>338</v>
      </c>
      <c r="F910" s="102">
        <v>14.421319796954315</v>
      </c>
      <c r="G910" s="102">
        <v>16.865921787709496</v>
      </c>
      <c r="H910" s="102">
        <v>17.033707865168541</v>
      </c>
      <c r="I910" s="102">
        <v>15.814606741573034</v>
      </c>
      <c r="J910" s="102">
        <v>16.531073446327685</v>
      </c>
      <c r="K910" s="102">
        <v>17.693181818181817</v>
      </c>
      <c r="L910" s="102">
        <v>20.305084745762713</v>
      </c>
      <c r="M910" s="102">
        <v>19.3125</v>
      </c>
      <c r="N910" s="102">
        <v>270.38636363636402</v>
      </c>
      <c r="O910" s="50"/>
    </row>
    <row r="911" spans="2:15" s="2" customFormat="1" x14ac:dyDescent="0.2">
      <c r="B911" s="279"/>
      <c r="C911" s="277"/>
      <c r="D911" s="279"/>
      <c r="E911" s="99" t="s">
        <v>339</v>
      </c>
      <c r="F911" s="100">
        <v>5.506756756756757</v>
      </c>
      <c r="G911" s="100">
        <v>6.020833333333333</v>
      </c>
      <c r="H911" s="100">
        <v>6.6083916083916083</v>
      </c>
      <c r="I911" s="100">
        <v>6.2068965517241379</v>
      </c>
      <c r="J911" s="100">
        <v>6.6551724137931032</v>
      </c>
      <c r="K911" s="100">
        <v>7.104166666666667</v>
      </c>
      <c r="L911" s="100">
        <v>8.0277777777777786</v>
      </c>
      <c r="M911" s="100">
        <v>7.7986111111111107</v>
      </c>
      <c r="N911" s="100">
        <v>126.445205479452</v>
      </c>
      <c r="O911" s="50"/>
    </row>
    <row r="912" spans="2:15" s="2" customFormat="1" x14ac:dyDescent="0.2">
      <c r="B912" s="279"/>
      <c r="C912" s="277"/>
      <c r="D912" s="279"/>
      <c r="E912" s="101" t="s">
        <v>340</v>
      </c>
      <c r="F912" s="102">
        <v>11.930864197530864</v>
      </c>
      <c r="G912" s="102">
        <v>11.986352357320099</v>
      </c>
      <c r="H912" s="102">
        <v>12.307213930348258</v>
      </c>
      <c r="I912" s="102">
        <v>11.359006211180125</v>
      </c>
      <c r="J912" s="102">
        <v>11.867995018679951</v>
      </c>
      <c r="K912" s="102">
        <v>12.375311720698255</v>
      </c>
      <c r="L912" s="102">
        <v>13.32375</v>
      </c>
      <c r="M912" s="102">
        <v>12.758145363408522</v>
      </c>
      <c r="N912" s="102">
        <v>173.656210790464</v>
      </c>
      <c r="O912" s="50"/>
    </row>
    <row r="913" spans="2:15" s="2" customFormat="1" x14ac:dyDescent="0.2">
      <c r="B913" s="279"/>
      <c r="C913" s="277"/>
      <c r="D913" s="275" t="s">
        <v>351</v>
      </c>
      <c r="E913" s="99" t="s">
        <v>335</v>
      </c>
      <c r="F913" s="100">
        <v>0</v>
      </c>
      <c r="G913" s="100">
        <v>0</v>
      </c>
      <c r="H913" s="100">
        <v>0</v>
      </c>
      <c r="I913" s="100">
        <v>0</v>
      </c>
      <c r="J913" s="100">
        <v>0</v>
      </c>
      <c r="K913" s="100">
        <v>0.72727272727272729</v>
      </c>
      <c r="L913" s="100">
        <v>0.75471698113207553</v>
      </c>
      <c r="M913" s="100">
        <v>0.66129032258064513</v>
      </c>
      <c r="N913" s="100">
        <v>27.0461538461538</v>
      </c>
      <c r="O913" s="50"/>
    </row>
    <row r="914" spans="2:15" s="2" customFormat="1" x14ac:dyDescent="0.2">
      <c r="B914" s="279"/>
      <c r="C914" s="277"/>
      <c r="D914" s="275"/>
      <c r="E914" s="101" t="s">
        <v>336</v>
      </c>
      <c r="F914" s="102">
        <v>0</v>
      </c>
      <c r="G914" s="102">
        <v>0</v>
      </c>
      <c r="H914" s="102">
        <v>0</v>
      </c>
      <c r="I914" s="102">
        <v>0</v>
      </c>
      <c r="J914" s="102">
        <v>0</v>
      </c>
      <c r="K914" s="102">
        <v>0.30357142857142855</v>
      </c>
      <c r="L914" s="102">
        <v>0.2857142857142857</v>
      </c>
      <c r="M914" s="102">
        <v>0.40322580645161288</v>
      </c>
      <c r="N914" s="102">
        <v>17.515625</v>
      </c>
      <c r="O914" s="50"/>
    </row>
    <row r="915" spans="2:15" s="2" customFormat="1" x14ac:dyDescent="0.2">
      <c r="B915" s="279"/>
      <c r="C915" s="277"/>
      <c r="D915" s="275"/>
      <c r="E915" s="99" t="s">
        <v>337</v>
      </c>
      <c r="F915" s="100">
        <v>0</v>
      </c>
      <c r="G915" s="100">
        <v>0</v>
      </c>
      <c r="H915" s="100">
        <v>0</v>
      </c>
      <c r="I915" s="100">
        <v>0</v>
      </c>
      <c r="J915" s="100">
        <v>0</v>
      </c>
      <c r="K915" s="100">
        <v>0.21153846153846154</v>
      </c>
      <c r="L915" s="100">
        <v>0.67307692307692313</v>
      </c>
      <c r="M915" s="100">
        <v>0.8</v>
      </c>
      <c r="N915" s="100">
        <v>72.45</v>
      </c>
      <c r="O915" s="50"/>
    </row>
    <row r="916" spans="2:15" s="2" customFormat="1" x14ac:dyDescent="0.2">
      <c r="B916" s="279"/>
      <c r="C916" s="277"/>
      <c r="D916" s="275"/>
      <c r="E916" s="101" t="s">
        <v>338</v>
      </c>
      <c r="F916" s="102">
        <v>0.72727272727272729</v>
      </c>
      <c r="G916" s="102">
        <v>1.0869565217391304</v>
      </c>
      <c r="H916" s="102">
        <v>0.625</v>
      </c>
      <c r="I916" s="102">
        <v>0.92307692307692313</v>
      </c>
      <c r="J916" s="102">
        <v>0.875</v>
      </c>
      <c r="K916" s="102">
        <v>0.69230769230769229</v>
      </c>
      <c r="L916" s="102">
        <v>0.48148148148148145</v>
      </c>
      <c r="M916" s="102">
        <v>0.5</v>
      </c>
      <c r="N916" s="102">
        <v>70.740740740740705</v>
      </c>
      <c r="O916" s="50"/>
    </row>
    <row r="917" spans="2:15" s="2" customFormat="1" x14ac:dyDescent="0.2">
      <c r="B917" s="279"/>
      <c r="C917" s="277"/>
      <c r="D917" s="275"/>
      <c r="E917" s="99" t="s">
        <v>339</v>
      </c>
      <c r="F917" s="100">
        <v>1.5714285714285714</v>
      </c>
      <c r="G917" s="100">
        <v>1.3636363636363635</v>
      </c>
      <c r="H917" s="100">
        <v>0.36363636363636365</v>
      </c>
      <c r="I917" s="100">
        <v>0.81818181818181823</v>
      </c>
      <c r="J917" s="100">
        <v>0.77272727272727271</v>
      </c>
      <c r="K917" s="100">
        <v>0.95238095238095233</v>
      </c>
      <c r="L917" s="100">
        <v>1.0476190476190477</v>
      </c>
      <c r="M917" s="100">
        <v>0.82608695652173914</v>
      </c>
      <c r="N917" s="100">
        <v>57.5</v>
      </c>
      <c r="O917" s="50"/>
    </row>
    <row r="918" spans="2:15" s="2" customFormat="1" x14ac:dyDescent="0.2">
      <c r="B918" s="279"/>
      <c r="C918" s="278"/>
      <c r="D918" s="275"/>
      <c r="E918" s="101" t="s">
        <v>340</v>
      </c>
      <c r="F918" s="102">
        <v>0.77777777777777779</v>
      </c>
      <c r="G918" s="102">
        <v>0.88709677419354838</v>
      </c>
      <c r="H918" s="102">
        <v>0.33823529411764708</v>
      </c>
      <c r="I918" s="102">
        <v>0.60869565217391308</v>
      </c>
      <c r="J918" s="102">
        <v>0.53521126760563376</v>
      </c>
      <c r="K918" s="102">
        <v>1.4929577464788732</v>
      </c>
      <c r="L918" s="102">
        <v>1.826086956521739</v>
      </c>
      <c r="M918" s="102">
        <v>1.9342105263157894</v>
      </c>
      <c r="N918" s="102">
        <v>129.82716049382699</v>
      </c>
      <c r="O918" s="50"/>
    </row>
    <row r="919" spans="2:15" s="2" customFormat="1" x14ac:dyDescent="0.2">
      <c r="B919" s="279"/>
      <c r="C919" s="280" t="s">
        <v>168</v>
      </c>
      <c r="D919" s="279" t="s">
        <v>350</v>
      </c>
      <c r="E919" s="99" t="s">
        <v>335</v>
      </c>
      <c r="F919" s="100"/>
      <c r="G919" s="100"/>
      <c r="H919" s="100"/>
      <c r="I919" s="100"/>
      <c r="J919" s="100"/>
      <c r="K919" s="100"/>
      <c r="L919" s="100"/>
      <c r="M919" s="100"/>
      <c r="N919" s="100">
        <v>18</v>
      </c>
      <c r="O919" s="50"/>
    </row>
    <row r="920" spans="2:15" s="2" customFormat="1" x14ac:dyDescent="0.2">
      <c r="B920" s="279"/>
      <c r="C920" s="281"/>
      <c r="D920" s="279"/>
      <c r="E920" s="101" t="s">
        <v>336</v>
      </c>
      <c r="F920" s="102">
        <v>20.087499999999999</v>
      </c>
      <c r="G920" s="102">
        <v>19.597560975609756</v>
      </c>
      <c r="H920" s="102">
        <v>21.62962962962963</v>
      </c>
      <c r="I920" s="102">
        <v>17.987804878048781</v>
      </c>
      <c r="J920" s="102">
        <v>19.407407407407408</v>
      </c>
      <c r="K920" s="102">
        <v>21.75</v>
      </c>
      <c r="L920" s="102">
        <v>22.25</v>
      </c>
      <c r="M920" s="102">
        <v>21.367088607594937</v>
      </c>
      <c r="N920" s="102">
        <v>43.253164556961998</v>
      </c>
      <c r="O920" s="50"/>
    </row>
    <row r="921" spans="2:15" s="2" customFormat="1" x14ac:dyDescent="0.2">
      <c r="B921" s="279"/>
      <c r="C921" s="281"/>
      <c r="D921" s="279"/>
      <c r="E921" s="99" t="s">
        <v>337</v>
      </c>
      <c r="F921" s="100">
        <v>126.85555555555555</v>
      </c>
      <c r="G921" s="100">
        <v>130.3111111111111</v>
      </c>
      <c r="H921" s="100">
        <v>140.17582417582418</v>
      </c>
      <c r="I921" s="100">
        <v>139.34065934065933</v>
      </c>
      <c r="J921" s="100">
        <v>141.44943820224719</v>
      </c>
      <c r="K921" s="100">
        <v>155</v>
      </c>
      <c r="L921" s="100">
        <v>175.5529411764706</v>
      </c>
      <c r="M921" s="100">
        <v>183.18823529411765</v>
      </c>
      <c r="N921" s="100">
        <v>242.40476190476201</v>
      </c>
      <c r="O921" s="50"/>
    </row>
    <row r="922" spans="2:15" s="2" customFormat="1" x14ac:dyDescent="0.2">
      <c r="B922" s="279"/>
      <c r="C922" s="281"/>
      <c r="D922" s="279"/>
      <c r="E922" s="101" t="s">
        <v>338</v>
      </c>
      <c r="F922" s="102">
        <v>112.71794871794872</v>
      </c>
      <c r="G922" s="102">
        <v>118.36842105263158</v>
      </c>
      <c r="H922" s="102">
        <v>118.46153846153847</v>
      </c>
      <c r="I922" s="102">
        <v>125.02631578947368</v>
      </c>
      <c r="J922" s="102">
        <v>133.02631578947367</v>
      </c>
      <c r="K922" s="102">
        <v>140.67567567567568</v>
      </c>
      <c r="L922" s="102">
        <v>155.32432432432432</v>
      </c>
      <c r="M922" s="102">
        <v>166.19444444444446</v>
      </c>
      <c r="N922" s="102">
        <v>514.05405405405395</v>
      </c>
      <c r="O922" s="50"/>
    </row>
    <row r="923" spans="2:15" s="2" customFormat="1" x14ac:dyDescent="0.2">
      <c r="B923" s="279"/>
      <c r="C923" s="281"/>
      <c r="D923" s="279"/>
      <c r="E923" s="99" t="s">
        <v>339</v>
      </c>
      <c r="F923" s="100">
        <v>34.378378378378379</v>
      </c>
      <c r="G923" s="100">
        <v>35.194444444444443</v>
      </c>
      <c r="H923" s="100">
        <v>34.918918918918919</v>
      </c>
      <c r="I923" s="100">
        <v>33.864864864864863</v>
      </c>
      <c r="J923" s="100">
        <v>33.675675675675677</v>
      </c>
      <c r="K923" s="100">
        <v>36.54054054054054</v>
      </c>
      <c r="L923" s="100">
        <v>41.837837837837839</v>
      </c>
      <c r="M923" s="100">
        <v>45.166666666666664</v>
      </c>
      <c r="N923" s="100">
        <v>233.243243243243</v>
      </c>
      <c r="O923" s="50"/>
    </row>
    <row r="924" spans="2:15" s="2" customFormat="1" x14ac:dyDescent="0.2">
      <c r="B924" s="279"/>
      <c r="C924" s="281"/>
      <c r="D924" s="279"/>
      <c r="E924" s="101" t="s">
        <v>340</v>
      </c>
      <c r="F924" s="102">
        <v>194.70833333333334</v>
      </c>
      <c r="G924" s="102">
        <v>198.95833333333334</v>
      </c>
      <c r="H924" s="102">
        <v>210.51546391752578</v>
      </c>
      <c r="I924" s="102">
        <v>207.82474226804123</v>
      </c>
      <c r="J924" s="102">
        <v>213.14583333333334</v>
      </c>
      <c r="K924" s="102">
        <v>235.88172043010752</v>
      </c>
      <c r="L924" s="102">
        <v>260.83695652173913</v>
      </c>
      <c r="M924" s="102">
        <v>273.27472527472526</v>
      </c>
      <c r="N924" s="102">
        <v>565.35164835164801</v>
      </c>
      <c r="O924" s="50"/>
    </row>
    <row r="925" spans="2:15" s="2" customFormat="1" x14ac:dyDescent="0.2">
      <c r="B925" s="279"/>
      <c r="C925" s="281"/>
      <c r="D925" s="275" t="s">
        <v>351</v>
      </c>
      <c r="E925" s="99" t="s">
        <v>335</v>
      </c>
      <c r="F925" s="100">
        <v>1.4905660377358489</v>
      </c>
      <c r="G925" s="100">
        <v>1.1052631578947369</v>
      </c>
      <c r="H925" s="100">
        <v>1.4915254237288136</v>
      </c>
      <c r="I925" s="100">
        <v>1.396551724137931</v>
      </c>
      <c r="J925" s="100">
        <v>1.7118644067796611</v>
      </c>
      <c r="K925" s="100">
        <v>1.35</v>
      </c>
      <c r="L925" s="100">
        <v>1.4736842105263157</v>
      </c>
      <c r="M925" s="100">
        <v>1.1090909090909091</v>
      </c>
      <c r="N925" s="100">
        <v>34.928571428571402</v>
      </c>
      <c r="O925" s="50"/>
    </row>
    <row r="926" spans="2:15" s="2" customFormat="1" x14ac:dyDescent="0.2">
      <c r="B926" s="279"/>
      <c r="C926" s="281"/>
      <c r="D926" s="275"/>
      <c r="E926" s="101" t="s">
        <v>336</v>
      </c>
      <c r="F926" s="102">
        <v>1.1132075471698113</v>
      </c>
      <c r="G926" s="102">
        <v>0.86440677966101698</v>
      </c>
      <c r="H926" s="102">
        <v>0.68333333333333335</v>
      </c>
      <c r="I926" s="102">
        <v>0.8</v>
      </c>
      <c r="J926" s="102">
        <v>1</v>
      </c>
      <c r="K926" s="102">
        <v>0.93442622950819676</v>
      </c>
      <c r="L926" s="102">
        <v>0.75</v>
      </c>
      <c r="M926" s="102">
        <v>1.0333333333333334</v>
      </c>
      <c r="N926" s="102">
        <v>26.189655172413801</v>
      </c>
      <c r="O926" s="50"/>
    </row>
    <row r="927" spans="2:15" s="2" customFormat="1" x14ac:dyDescent="0.2">
      <c r="B927" s="279"/>
      <c r="C927" s="281"/>
      <c r="D927" s="275"/>
      <c r="E927" s="99" t="s">
        <v>337</v>
      </c>
      <c r="F927" s="100">
        <v>1.6779661016949152</v>
      </c>
      <c r="G927" s="100">
        <v>2.4166666666666665</v>
      </c>
      <c r="H927" s="100">
        <v>3.096774193548387</v>
      </c>
      <c r="I927" s="100">
        <v>3.161290322580645</v>
      </c>
      <c r="J927" s="100">
        <v>3.078125</v>
      </c>
      <c r="K927" s="100">
        <v>3.126984126984127</v>
      </c>
      <c r="L927" s="100">
        <v>2.8833333333333333</v>
      </c>
      <c r="M927" s="100">
        <v>3.1475409836065573</v>
      </c>
      <c r="N927" s="100">
        <v>121.157894736842</v>
      </c>
      <c r="O927" s="50"/>
    </row>
    <row r="928" spans="2:15" s="2" customFormat="1" x14ac:dyDescent="0.2">
      <c r="B928" s="279"/>
      <c r="C928" s="281"/>
      <c r="D928" s="275"/>
      <c r="E928" s="101" t="s">
        <v>338</v>
      </c>
      <c r="F928" s="102">
        <v>0</v>
      </c>
      <c r="G928" s="102">
        <v>0</v>
      </c>
      <c r="H928" s="102">
        <v>0</v>
      </c>
      <c r="I928" s="102">
        <v>0</v>
      </c>
      <c r="J928" s="102">
        <v>0</v>
      </c>
      <c r="K928" s="102">
        <v>0</v>
      </c>
      <c r="L928" s="102">
        <v>0.24</v>
      </c>
      <c r="M928" s="102">
        <v>0.2</v>
      </c>
      <c r="N928" s="102">
        <v>159.961538461538</v>
      </c>
      <c r="O928" s="50"/>
    </row>
    <row r="929" spans="2:15" s="2" customFormat="1" x14ac:dyDescent="0.2">
      <c r="B929" s="279"/>
      <c r="C929" s="281"/>
      <c r="D929" s="275"/>
      <c r="E929" s="99" t="s">
        <v>339</v>
      </c>
      <c r="F929" s="100">
        <v>0</v>
      </c>
      <c r="G929" s="100">
        <v>0</v>
      </c>
      <c r="H929" s="100">
        <v>0</v>
      </c>
      <c r="I929" s="100">
        <v>0</v>
      </c>
      <c r="J929" s="100">
        <v>0</v>
      </c>
      <c r="K929" s="100">
        <v>0</v>
      </c>
      <c r="L929" s="100">
        <v>9.5238095238095233E-2</v>
      </c>
      <c r="M929" s="100">
        <v>0.2</v>
      </c>
      <c r="N929" s="100">
        <v>95.047619047619094</v>
      </c>
      <c r="O929" s="50"/>
    </row>
    <row r="930" spans="2:15" s="2" customFormat="1" x14ac:dyDescent="0.2">
      <c r="B930" s="279"/>
      <c r="C930" s="282"/>
      <c r="D930" s="275"/>
      <c r="E930" s="101" t="s">
        <v>340</v>
      </c>
      <c r="F930" s="102">
        <v>3.4347826086956523</v>
      </c>
      <c r="G930" s="102">
        <v>3.7</v>
      </c>
      <c r="H930" s="102">
        <v>4.52112676056338</v>
      </c>
      <c r="I930" s="102">
        <v>4.5138888888888893</v>
      </c>
      <c r="J930" s="102">
        <v>5.1428571428571432</v>
      </c>
      <c r="K930" s="102">
        <v>4.7857142857142856</v>
      </c>
      <c r="L930" s="102">
        <v>4.4285714285714288</v>
      </c>
      <c r="M930" s="102">
        <v>4.8358208955223878</v>
      </c>
      <c r="N930" s="102">
        <v>254.4</v>
      </c>
      <c r="O930" s="50"/>
    </row>
    <row r="931" spans="2:15" s="2" customFormat="1" x14ac:dyDescent="0.2">
      <c r="B931" s="275" t="s">
        <v>169</v>
      </c>
      <c r="C931" s="276" t="s">
        <v>230</v>
      </c>
      <c r="D931" s="279" t="s">
        <v>350</v>
      </c>
      <c r="E931" s="99" t="s">
        <v>335</v>
      </c>
      <c r="F931" s="100">
        <v>0</v>
      </c>
      <c r="G931" s="100">
        <v>0</v>
      </c>
      <c r="H931" s="100">
        <v>0</v>
      </c>
      <c r="I931" s="100">
        <v>0</v>
      </c>
      <c r="J931" s="100">
        <v>0</v>
      </c>
      <c r="K931" s="100">
        <v>0</v>
      </c>
      <c r="L931" s="100">
        <v>0</v>
      </c>
      <c r="M931" s="100">
        <v>0</v>
      </c>
      <c r="N931" s="100">
        <v>31.5</v>
      </c>
      <c r="O931" s="50"/>
    </row>
    <row r="932" spans="2:15" s="2" customFormat="1" x14ac:dyDescent="0.2">
      <c r="B932" s="275"/>
      <c r="C932" s="277"/>
      <c r="D932" s="279"/>
      <c r="E932" s="101" t="s">
        <v>336</v>
      </c>
      <c r="F932" s="102">
        <v>0.79096426163182743</v>
      </c>
      <c r="G932" s="102">
        <v>0.83618917066483889</v>
      </c>
      <c r="H932" s="102">
        <v>0.84684684684684686</v>
      </c>
      <c r="I932" s="102">
        <v>0.92901023890784984</v>
      </c>
      <c r="J932" s="102">
        <v>0.93008910212474294</v>
      </c>
      <c r="K932" s="102">
        <v>0.9596381350034795</v>
      </c>
      <c r="L932" s="102">
        <v>0.89571823204419887</v>
      </c>
      <c r="M932" s="102">
        <v>0.92827298050139273</v>
      </c>
      <c r="N932" s="102">
        <v>7.4104372355430197</v>
      </c>
      <c r="O932" s="50"/>
    </row>
    <row r="933" spans="2:15" s="2" customFormat="1" x14ac:dyDescent="0.2">
      <c r="B933" s="275"/>
      <c r="C933" s="277"/>
      <c r="D933" s="279"/>
      <c r="E933" s="99" t="s">
        <v>337</v>
      </c>
      <c r="F933" s="100">
        <v>4.155988857938719</v>
      </c>
      <c r="G933" s="100">
        <v>3.727728285077951</v>
      </c>
      <c r="H933" s="100">
        <v>3.8007856341189674</v>
      </c>
      <c r="I933" s="100">
        <v>3.9599096555618294</v>
      </c>
      <c r="J933" s="100">
        <v>4.1734401831711505</v>
      </c>
      <c r="K933" s="100">
        <v>4.2979827089337173</v>
      </c>
      <c r="L933" s="100">
        <v>4.3555811277330267</v>
      </c>
      <c r="M933" s="100">
        <v>4.1790266512166863</v>
      </c>
      <c r="N933" s="100">
        <v>35.3659673659674</v>
      </c>
      <c r="O933" s="50"/>
    </row>
    <row r="934" spans="2:15" s="2" customFormat="1" x14ac:dyDescent="0.2">
      <c r="B934" s="275"/>
      <c r="C934" s="277"/>
      <c r="D934" s="279"/>
      <c r="E934" s="101" t="s">
        <v>338</v>
      </c>
      <c r="F934" s="102">
        <v>14.133522727272727</v>
      </c>
      <c r="G934" s="102">
        <v>14.239316239316238</v>
      </c>
      <c r="H934" s="102">
        <v>14.229461756373938</v>
      </c>
      <c r="I934" s="102">
        <v>14.238095238095237</v>
      </c>
      <c r="J934" s="102">
        <v>13.958563535911603</v>
      </c>
      <c r="K934" s="102">
        <v>13.972602739726028</v>
      </c>
      <c r="L934" s="102">
        <v>14.419178082191781</v>
      </c>
      <c r="M934" s="102">
        <v>14.079452054794521</v>
      </c>
      <c r="N934" s="102">
        <v>135.76630434782601</v>
      </c>
      <c r="O934" s="50"/>
    </row>
    <row r="935" spans="2:15" s="2" customFormat="1" x14ac:dyDescent="0.2">
      <c r="B935" s="275"/>
      <c r="C935" s="277"/>
      <c r="D935" s="279"/>
      <c r="E935" s="99" t="s">
        <v>339</v>
      </c>
      <c r="F935" s="100">
        <v>6.6704119850187267</v>
      </c>
      <c r="G935" s="100">
        <v>6.4423791821561336</v>
      </c>
      <c r="H935" s="100">
        <v>6.0978260869565215</v>
      </c>
      <c r="I935" s="100">
        <v>6.096774193548387</v>
      </c>
      <c r="J935" s="100">
        <v>6.0553633217993079</v>
      </c>
      <c r="K935" s="100">
        <v>6.4620689655172416</v>
      </c>
      <c r="L935" s="100">
        <v>6.7543252595155705</v>
      </c>
      <c r="M935" s="100">
        <v>6.310580204778157</v>
      </c>
      <c r="N935" s="100">
        <v>67.057627118644106</v>
      </c>
      <c r="O935" s="50"/>
    </row>
    <row r="936" spans="2:15" s="2" customFormat="1" x14ac:dyDescent="0.2">
      <c r="B936" s="275"/>
      <c r="C936" s="277"/>
      <c r="D936" s="279"/>
      <c r="E936" s="101" t="s">
        <v>340</v>
      </c>
      <c r="F936" s="102">
        <v>8.1639257294429708</v>
      </c>
      <c r="G936" s="102">
        <v>7.7615262321144671</v>
      </c>
      <c r="H936" s="102">
        <v>7.8489054991991454</v>
      </c>
      <c r="I936" s="102">
        <v>8.1582346609257268</v>
      </c>
      <c r="J936" s="102">
        <v>8.3564088696592744</v>
      </c>
      <c r="K936" s="102">
        <v>8.606423516603158</v>
      </c>
      <c r="L936" s="102">
        <v>8.7688113413304247</v>
      </c>
      <c r="M936" s="102">
        <v>8.4885245901639337</v>
      </c>
      <c r="N936" s="102">
        <v>77.559405940594104</v>
      </c>
      <c r="O936" s="50"/>
    </row>
    <row r="937" spans="2:15" s="2" customFormat="1" x14ac:dyDescent="0.2">
      <c r="B937" s="275"/>
      <c r="C937" s="277"/>
      <c r="D937" s="275" t="s">
        <v>351</v>
      </c>
      <c r="E937" s="99" t="s">
        <v>335</v>
      </c>
      <c r="F937" s="100">
        <v>8.0779220779220786</v>
      </c>
      <c r="G937" s="100">
        <v>12.434210526315789</v>
      </c>
      <c r="H937" s="100">
        <v>12.44047619047619</v>
      </c>
      <c r="I937" s="100">
        <v>11.367816091954023</v>
      </c>
      <c r="J937" s="100">
        <v>12.771739130434783</v>
      </c>
      <c r="K937" s="100">
        <v>13.722222222222221</v>
      </c>
      <c r="L937" s="100">
        <v>7.0568181818181817</v>
      </c>
      <c r="M937" s="100">
        <v>10.474226804123711</v>
      </c>
      <c r="N937" s="100">
        <v>17.316831683168299</v>
      </c>
      <c r="O937" s="50"/>
    </row>
    <row r="938" spans="2:15" s="2" customFormat="1" x14ac:dyDescent="0.2">
      <c r="B938" s="275"/>
      <c r="C938" s="277"/>
      <c r="D938" s="275"/>
      <c r="E938" s="101" t="s">
        <v>336</v>
      </c>
      <c r="F938" s="102">
        <v>4.1951219512195124</v>
      </c>
      <c r="G938" s="102">
        <v>5.6428571428571432</v>
      </c>
      <c r="H938" s="102">
        <v>5.8152173913043477</v>
      </c>
      <c r="I938" s="102">
        <v>6.1157894736842104</v>
      </c>
      <c r="J938" s="102">
        <v>7.5157894736842108</v>
      </c>
      <c r="K938" s="102">
        <v>7.8</v>
      </c>
      <c r="L938" s="102">
        <v>6.6836734693877551</v>
      </c>
      <c r="M938" s="102">
        <v>6.740384615384615</v>
      </c>
      <c r="N938" s="102">
        <v>15.383177570093499</v>
      </c>
      <c r="O938" s="50"/>
    </row>
    <row r="939" spans="2:15" s="2" customFormat="1" x14ac:dyDescent="0.2">
      <c r="B939" s="275"/>
      <c r="C939" s="277"/>
      <c r="D939" s="275"/>
      <c r="E939" s="99" t="s">
        <v>337</v>
      </c>
      <c r="F939" s="100">
        <v>66.810126582278485</v>
      </c>
      <c r="G939" s="100">
        <v>69.189873417721515</v>
      </c>
      <c r="H939" s="100">
        <v>63.25</v>
      </c>
      <c r="I939" s="100">
        <v>58.873563218390807</v>
      </c>
      <c r="J939" s="100">
        <v>61.103448275862071</v>
      </c>
      <c r="K939" s="100">
        <v>66.337078651685388</v>
      </c>
      <c r="L939" s="100">
        <v>75.19047619047619</v>
      </c>
      <c r="M939" s="100">
        <v>80.494505494505489</v>
      </c>
      <c r="N939" s="100">
        <v>70.377551020408205</v>
      </c>
      <c r="O939" s="50"/>
    </row>
    <row r="940" spans="2:15" s="2" customFormat="1" x14ac:dyDescent="0.2">
      <c r="B940" s="275"/>
      <c r="C940" s="277"/>
      <c r="D940" s="275"/>
      <c r="E940" s="101" t="s">
        <v>338</v>
      </c>
      <c r="F940" s="102">
        <v>40.102941176470587</v>
      </c>
      <c r="G940" s="102">
        <v>43.902777777777779</v>
      </c>
      <c r="H940" s="102">
        <v>42.905405405405403</v>
      </c>
      <c r="I940" s="102">
        <v>41.385542168674696</v>
      </c>
      <c r="J940" s="102">
        <v>43.511904761904759</v>
      </c>
      <c r="K940" s="102">
        <v>44.373626373626372</v>
      </c>
      <c r="L940" s="102">
        <v>51.989010989010985</v>
      </c>
      <c r="M940" s="102">
        <v>53.265957446808514</v>
      </c>
      <c r="N940" s="102">
        <v>56.132653061224502</v>
      </c>
      <c r="O940" s="50"/>
    </row>
    <row r="941" spans="2:15" s="2" customFormat="1" x14ac:dyDescent="0.2">
      <c r="B941" s="275"/>
      <c r="C941" s="277"/>
      <c r="D941" s="275"/>
      <c r="E941" s="99" t="s">
        <v>339</v>
      </c>
      <c r="F941" s="100">
        <v>18.357142857142858</v>
      </c>
      <c r="G941" s="100">
        <v>18.233333333333334</v>
      </c>
      <c r="H941" s="100">
        <v>18.738461538461539</v>
      </c>
      <c r="I941" s="100">
        <v>21.954545454545453</v>
      </c>
      <c r="J941" s="100">
        <v>18.815789473684209</v>
      </c>
      <c r="K941" s="100">
        <v>19.074074074074073</v>
      </c>
      <c r="L941" s="100">
        <v>25.271604938271604</v>
      </c>
      <c r="M941" s="100">
        <v>23.13095238095238</v>
      </c>
      <c r="N941" s="100">
        <v>46.3333333333333</v>
      </c>
      <c r="O941" s="50"/>
    </row>
    <row r="942" spans="2:15" s="2" customFormat="1" x14ac:dyDescent="0.2">
      <c r="B942" s="275"/>
      <c r="C942" s="278"/>
      <c r="D942" s="275"/>
      <c r="E942" s="101" t="s">
        <v>340</v>
      </c>
      <c r="F942" s="102">
        <v>79.992000000000004</v>
      </c>
      <c r="G942" s="102">
        <v>89.12</v>
      </c>
      <c r="H942" s="102">
        <v>82.954887218045116</v>
      </c>
      <c r="I942" s="102">
        <v>85.117647058823536</v>
      </c>
      <c r="J942" s="102">
        <v>89.05797101449275</v>
      </c>
      <c r="K942" s="102">
        <v>93.763888888888886</v>
      </c>
      <c r="L942" s="102">
        <v>99.791666666666671</v>
      </c>
      <c r="M942" s="102">
        <v>108.78911564625851</v>
      </c>
      <c r="N942" s="102">
        <v>129.56862745097999</v>
      </c>
      <c r="O942" s="50"/>
    </row>
    <row r="943" spans="2:15" s="2" customFormat="1" x14ac:dyDescent="0.2">
      <c r="B943" s="275"/>
      <c r="C943" s="280" t="s">
        <v>171</v>
      </c>
      <c r="D943" s="279" t="s">
        <v>350</v>
      </c>
      <c r="E943" s="99" t="s">
        <v>335</v>
      </c>
      <c r="F943" s="100">
        <v>0</v>
      </c>
      <c r="G943" s="100">
        <v>0</v>
      </c>
      <c r="H943" s="100"/>
      <c r="I943" s="100">
        <v>0</v>
      </c>
      <c r="J943" s="100"/>
      <c r="K943" s="100">
        <v>0</v>
      </c>
      <c r="L943" s="100"/>
      <c r="M943" s="100">
        <v>0</v>
      </c>
      <c r="N943" s="100"/>
      <c r="O943" s="50"/>
    </row>
    <row r="944" spans="2:15" s="2" customFormat="1" x14ac:dyDescent="0.2">
      <c r="B944" s="275"/>
      <c r="C944" s="281"/>
      <c r="D944" s="279"/>
      <c r="E944" s="101" t="s">
        <v>336</v>
      </c>
      <c r="F944" s="102">
        <v>15.559322033898304</v>
      </c>
      <c r="G944" s="102">
        <v>14.8</v>
      </c>
      <c r="H944" s="102">
        <v>15.934426229508198</v>
      </c>
      <c r="I944" s="102">
        <v>16.021978021978022</v>
      </c>
      <c r="J944" s="102">
        <v>16.926136363636363</v>
      </c>
      <c r="K944" s="102">
        <v>16.318181818181817</v>
      </c>
      <c r="L944" s="102">
        <v>13.594285714285714</v>
      </c>
      <c r="M944" s="102">
        <v>16.222222222222221</v>
      </c>
      <c r="N944" s="102">
        <v>28.331428571428599</v>
      </c>
      <c r="O944" s="50"/>
    </row>
    <row r="945" spans="2:15" s="2" customFormat="1" x14ac:dyDescent="0.2">
      <c r="B945" s="275"/>
      <c r="C945" s="281"/>
      <c r="D945" s="279"/>
      <c r="E945" s="99" t="s">
        <v>337</v>
      </c>
      <c r="F945" s="100">
        <v>81.727699530516432</v>
      </c>
      <c r="G945" s="100">
        <v>81.135265700483089</v>
      </c>
      <c r="H945" s="100">
        <v>76.257142857142853</v>
      </c>
      <c r="I945" s="100">
        <v>78.047846889952154</v>
      </c>
      <c r="J945" s="100">
        <v>81.574162679425839</v>
      </c>
      <c r="K945" s="100">
        <v>83.13942307692308</v>
      </c>
      <c r="L945" s="100">
        <v>84.2</v>
      </c>
      <c r="M945" s="100">
        <v>81.843137254901961</v>
      </c>
      <c r="N945" s="100">
        <v>145.10243902439001</v>
      </c>
      <c r="O945" s="50"/>
    </row>
    <row r="946" spans="2:15" s="2" customFormat="1" x14ac:dyDescent="0.2">
      <c r="B946" s="275"/>
      <c r="C946" s="281"/>
      <c r="D946" s="279"/>
      <c r="E946" s="101" t="s">
        <v>338</v>
      </c>
      <c r="F946" s="102">
        <v>134.57954545454547</v>
      </c>
      <c r="G946" s="102">
        <v>130.10344827586206</v>
      </c>
      <c r="H946" s="102">
        <v>114.82608695652173</v>
      </c>
      <c r="I946" s="102">
        <v>115.81914893617021</v>
      </c>
      <c r="J946" s="102">
        <v>125.50549450549451</v>
      </c>
      <c r="K946" s="102">
        <v>129.07608695652175</v>
      </c>
      <c r="L946" s="102">
        <v>131.71910112359549</v>
      </c>
      <c r="M946" s="102">
        <v>131.93181818181819</v>
      </c>
      <c r="N946" s="102">
        <v>336.07954545454498</v>
      </c>
      <c r="O946" s="50"/>
    </row>
    <row r="947" spans="2:15" s="2" customFormat="1" x14ac:dyDescent="0.2">
      <c r="B947" s="275"/>
      <c r="C947" s="281"/>
      <c r="D947" s="279"/>
      <c r="E947" s="99" t="s">
        <v>339</v>
      </c>
      <c r="F947" s="100">
        <v>65.214285714285708</v>
      </c>
      <c r="G947" s="100">
        <v>64.913043478260875</v>
      </c>
      <c r="H947" s="100">
        <v>55.613333333333337</v>
      </c>
      <c r="I947" s="100">
        <v>54.546666666666667</v>
      </c>
      <c r="J947" s="100">
        <v>55.25333333333333</v>
      </c>
      <c r="K947" s="100">
        <v>54.621621621621621</v>
      </c>
      <c r="L947" s="100">
        <v>56.608108108108105</v>
      </c>
      <c r="M947" s="100">
        <v>53.960526315789473</v>
      </c>
      <c r="N947" s="100">
        <v>166.86842105263199</v>
      </c>
      <c r="O947" s="50"/>
    </row>
    <row r="948" spans="2:15" s="2" customFormat="1" x14ac:dyDescent="0.2">
      <c r="B948" s="275"/>
      <c r="C948" s="281"/>
      <c r="D948" s="279"/>
      <c r="E948" s="101" t="s">
        <v>340</v>
      </c>
      <c r="F948" s="102">
        <v>166.98630136986301</v>
      </c>
      <c r="G948" s="102">
        <v>163.22685185185185</v>
      </c>
      <c r="H948" s="102">
        <v>151.64414414414415</v>
      </c>
      <c r="I948" s="102">
        <v>154.77828054298644</v>
      </c>
      <c r="J948" s="102">
        <v>161.05429864253395</v>
      </c>
      <c r="K948" s="102">
        <v>164.0090909090909</v>
      </c>
      <c r="L948" s="102">
        <v>163.83410138248848</v>
      </c>
      <c r="M948" s="102">
        <v>162.875</v>
      </c>
      <c r="N948" s="102">
        <v>357.95813953488403</v>
      </c>
      <c r="O948" s="50"/>
    </row>
    <row r="949" spans="2:15" s="2" customFormat="1" x14ac:dyDescent="0.2">
      <c r="B949" s="275"/>
      <c r="C949" s="281"/>
      <c r="D949" s="275" t="s">
        <v>351</v>
      </c>
      <c r="E949" s="99" t="s">
        <v>335</v>
      </c>
      <c r="F949" s="100">
        <v>3.4102564102564101</v>
      </c>
      <c r="G949" s="100">
        <v>3.5284552845528454</v>
      </c>
      <c r="H949" s="100">
        <v>3.5873015873015874</v>
      </c>
      <c r="I949" s="100">
        <v>3.7637795275590551</v>
      </c>
      <c r="J949" s="100">
        <v>4</v>
      </c>
      <c r="K949" s="100">
        <v>1.0234375</v>
      </c>
      <c r="L949" s="100">
        <v>0.21359223300970873</v>
      </c>
      <c r="M949" s="100">
        <v>1</v>
      </c>
      <c r="N949" s="100">
        <v>22.675675675675699</v>
      </c>
      <c r="O949" s="50"/>
    </row>
    <row r="950" spans="2:15" s="2" customFormat="1" x14ac:dyDescent="0.2">
      <c r="B950" s="275"/>
      <c r="C950" s="281"/>
      <c r="D950" s="275"/>
      <c r="E950" s="101" t="s">
        <v>336</v>
      </c>
      <c r="F950" s="102">
        <v>1.9496402877697843</v>
      </c>
      <c r="G950" s="102">
        <v>1.8275862068965518</v>
      </c>
      <c r="H950" s="102">
        <v>2.092857142857143</v>
      </c>
      <c r="I950" s="102">
        <v>2</v>
      </c>
      <c r="J950" s="102">
        <v>2.3776223776223775</v>
      </c>
      <c r="K950" s="102">
        <v>2.4335664335664338</v>
      </c>
      <c r="L950" s="102">
        <v>2.4883720930232558</v>
      </c>
      <c r="M950" s="102">
        <v>2.806201550387597</v>
      </c>
      <c r="N950" s="102">
        <v>19.6307692307692</v>
      </c>
      <c r="O950" s="50"/>
    </row>
    <row r="951" spans="2:15" s="2" customFormat="1" x14ac:dyDescent="0.2">
      <c r="B951" s="275"/>
      <c r="C951" s="281"/>
      <c r="D951" s="275"/>
      <c r="E951" s="99" t="s">
        <v>337</v>
      </c>
      <c r="F951" s="100">
        <v>6.0896551724137931</v>
      </c>
      <c r="G951" s="100">
        <v>6.2620689655172415</v>
      </c>
      <c r="H951" s="100">
        <v>6.8188405797101446</v>
      </c>
      <c r="I951" s="100">
        <v>7.162962962962963</v>
      </c>
      <c r="J951" s="100">
        <v>7.9548872180451129</v>
      </c>
      <c r="K951" s="100">
        <v>8.7651515151515156</v>
      </c>
      <c r="L951" s="100">
        <v>9.1999999999999993</v>
      </c>
      <c r="M951" s="100">
        <v>9.2195121951219505</v>
      </c>
      <c r="N951" s="100">
        <v>101.274193548387</v>
      </c>
      <c r="O951" s="50"/>
    </row>
    <row r="952" spans="2:15" s="2" customFormat="1" x14ac:dyDescent="0.2">
      <c r="B952" s="275"/>
      <c r="C952" s="281"/>
      <c r="D952" s="275"/>
      <c r="E952" s="101" t="s">
        <v>338</v>
      </c>
      <c r="F952" s="102">
        <v>8.064516129032258</v>
      </c>
      <c r="G952" s="102">
        <v>10.548387096774194</v>
      </c>
      <c r="H952" s="102">
        <v>5.1886792452830193</v>
      </c>
      <c r="I952" s="102">
        <v>7.6226415094339623</v>
      </c>
      <c r="J952" s="102">
        <v>10.604166666666666</v>
      </c>
      <c r="K952" s="102">
        <v>10.76</v>
      </c>
      <c r="L952" s="102">
        <v>12.717391304347826</v>
      </c>
      <c r="M952" s="102">
        <v>14.914893617021276</v>
      </c>
      <c r="N952" s="102">
        <v>172.10638297872299</v>
      </c>
      <c r="O952" s="50"/>
    </row>
    <row r="953" spans="2:15" s="2" customFormat="1" x14ac:dyDescent="0.2">
      <c r="B953" s="275"/>
      <c r="C953" s="281"/>
      <c r="D953" s="275"/>
      <c r="E953" s="99" t="s">
        <v>339</v>
      </c>
      <c r="F953" s="100">
        <v>4.5192307692307692</v>
      </c>
      <c r="G953" s="100">
        <v>6.6274509803921573</v>
      </c>
      <c r="H953" s="100">
        <v>1.6808510638297873</v>
      </c>
      <c r="I953" s="100">
        <v>2.7391304347826089</v>
      </c>
      <c r="J953" s="100">
        <v>3.9318181818181817</v>
      </c>
      <c r="K953" s="100">
        <v>4.9534883720930232</v>
      </c>
      <c r="L953" s="100">
        <v>7</v>
      </c>
      <c r="M953" s="100">
        <v>10.048780487804878</v>
      </c>
      <c r="N953" s="100">
        <v>90.682926829268297</v>
      </c>
      <c r="O953" s="50"/>
    </row>
    <row r="954" spans="2:15" s="2" customFormat="1" x14ac:dyDescent="0.2">
      <c r="B954" s="275"/>
      <c r="C954" s="282"/>
      <c r="D954" s="275"/>
      <c r="E954" s="101" t="s">
        <v>340</v>
      </c>
      <c r="F954" s="102">
        <v>13.074285714285715</v>
      </c>
      <c r="G954" s="102">
        <v>15.023121387283236</v>
      </c>
      <c r="H954" s="102">
        <v>12.439024390243903</v>
      </c>
      <c r="I954" s="102">
        <v>13.751515151515152</v>
      </c>
      <c r="J954" s="102">
        <v>16.2</v>
      </c>
      <c r="K954" s="102">
        <v>14.826086956521738</v>
      </c>
      <c r="L954" s="102">
        <v>15.825503355704697</v>
      </c>
      <c r="M954" s="102">
        <v>18.779310344827586</v>
      </c>
      <c r="N954" s="102">
        <v>201.60273972602701</v>
      </c>
      <c r="O954" s="50"/>
    </row>
    <row r="955" spans="2:15" s="2" customFormat="1" x14ac:dyDescent="0.2">
      <c r="B955" s="279" t="s">
        <v>345</v>
      </c>
      <c r="C955" s="276" t="s">
        <v>231</v>
      </c>
      <c r="D955" s="279" t="s">
        <v>350</v>
      </c>
      <c r="E955" s="99" t="s">
        <v>335</v>
      </c>
      <c r="F955" s="100"/>
      <c r="G955" s="100"/>
      <c r="H955" s="100"/>
      <c r="I955" s="100">
        <v>0</v>
      </c>
      <c r="J955" s="100"/>
      <c r="K955" s="100"/>
      <c r="L955" s="100"/>
      <c r="M955" s="100"/>
      <c r="N955" s="100"/>
      <c r="O955" s="50"/>
    </row>
    <row r="956" spans="2:15" s="2" customFormat="1" x14ac:dyDescent="0.2">
      <c r="B956" s="279"/>
      <c r="C956" s="277"/>
      <c r="D956" s="279"/>
      <c r="E956" s="101" t="s">
        <v>336</v>
      </c>
      <c r="F956" s="102">
        <v>2.4351515151515151</v>
      </c>
      <c r="G956" s="102">
        <v>2.441747572815534</v>
      </c>
      <c r="H956" s="102">
        <v>2.6148989898989901</v>
      </c>
      <c r="I956" s="102">
        <v>2.7238335435056746</v>
      </c>
      <c r="J956" s="102">
        <v>2.8771021992238035</v>
      </c>
      <c r="K956" s="102">
        <v>2.8174386920980927</v>
      </c>
      <c r="L956" s="102">
        <v>2.5504710632570657</v>
      </c>
      <c r="M956" s="102">
        <v>2.9855453350854138</v>
      </c>
      <c r="N956" s="102">
        <v>11.995989304812801</v>
      </c>
      <c r="O956" s="50"/>
    </row>
    <row r="957" spans="2:15" s="2" customFormat="1" x14ac:dyDescent="0.2">
      <c r="B957" s="279"/>
      <c r="C957" s="277"/>
      <c r="D957" s="279"/>
      <c r="E957" s="99" t="s">
        <v>337</v>
      </c>
      <c r="F957" s="100">
        <v>13.81522748375116</v>
      </c>
      <c r="G957" s="100">
        <v>12.337360594795539</v>
      </c>
      <c r="H957" s="100">
        <v>12.312678741658722</v>
      </c>
      <c r="I957" s="100">
        <v>12.031458531935176</v>
      </c>
      <c r="J957" s="100">
        <v>12.179437439379244</v>
      </c>
      <c r="K957" s="100">
        <v>12.469061876247505</v>
      </c>
      <c r="L957" s="100">
        <v>12.453016815034619</v>
      </c>
      <c r="M957" s="100">
        <v>12.622244488977955</v>
      </c>
      <c r="N957" s="100">
        <v>51.601220752797602</v>
      </c>
      <c r="O957" s="50"/>
    </row>
    <row r="958" spans="2:15" s="2" customFormat="1" x14ac:dyDescent="0.2">
      <c r="B958" s="279"/>
      <c r="C958" s="277"/>
      <c r="D958" s="279"/>
      <c r="E958" s="101" t="s">
        <v>338</v>
      </c>
      <c r="F958" s="102">
        <v>38.970394736842103</v>
      </c>
      <c r="G958" s="102">
        <v>35.436893203883493</v>
      </c>
      <c r="H958" s="102">
        <v>33.570532915360502</v>
      </c>
      <c r="I958" s="102">
        <v>33.548895899053626</v>
      </c>
      <c r="J958" s="102">
        <v>35.201277955271564</v>
      </c>
      <c r="K958" s="102">
        <v>34.316455696202532</v>
      </c>
      <c r="L958" s="102">
        <v>31.817034700315457</v>
      </c>
      <c r="M958" s="102">
        <v>30.856697819314643</v>
      </c>
      <c r="N958" s="102">
        <v>147.7928802589</v>
      </c>
      <c r="O958" s="50"/>
    </row>
    <row r="959" spans="2:15" s="2" customFormat="1" x14ac:dyDescent="0.2">
      <c r="B959" s="279"/>
      <c r="C959" s="277"/>
      <c r="D959" s="279"/>
      <c r="E959" s="99" t="s">
        <v>339</v>
      </c>
      <c r="F959" s="100">
        <v>17.380487804878047</v>
      </c>
      <c r="G959" s="100">
        <v>18.307317073170733</v>
      </c>
      <c r="H959" s="100">
        <v>17.944700460829495</v>
      </c>
      <c r="I959" s="100">
        <v>16.388127853881279</v>
      </c>
      <c r="J959" s="100">
        <v>16.095454545454544</v>
      </c>
      <c r="K959" s="100">
        <v>16.484018264840184</v>
      </c>
      <c r="L959" s="100">
        <v>15.857777777777779</v>
      </c>
      <c r="M959" s="100">
        <v>15.321428571428571</v>
      </c>
      <c r="N959" s="100">
        <v>87.164502164502196</v>
      </c>
      <c r="O959" s="50"/>
    </row>
    <row r="960" spans="2:15" s="2" customFormat="1" x14ac:dyDescent="0.2">
      <c r="B960" s="279"/>
      <c r="C960" s="277"/>
      <c r="D960" s="279"/>
      <c r="E960" s="101" t="s">
        <v>340</v>
      </c>
      <c r="F960" s="102">
        <v>27.141176470588235</v>
      </c>
      <c r="G960" s="102">
        <v>25.698371893744646</v>
      </c>
      <c r="H960" s="102">
        <v>25.641247833622185</v>
      </c>
      <c r="I960" s="102">
        <v>25.287707061900612</v>
      </c>
      <c r="J960" s="102">
        <v>25.759438103599649</v>
      </c>
      <c r="K960" s="102">
        <v>25.930294906166221</v>
      </c>
      <c r="L960" s="102">
        <v>25.079322638146166</v>
      </c>
      <c r="M960" s="102">
        <v>25.387938793879389</v>
      </c>
      <c r="N960" s="102">
        <v>114.92673992674</v>
      </c>
      <c r="O960" s="50"/>
    </row>
    <row r="961" spans="2:15" s="2" customFormat="1" x14ac:dyDescent="0.2">
      <c r="B961" s="279"/>
      <c r="C961" s="277"/>
      <c r="D961" s="275" t="s">
        <v>351</v>
      </c>
      <c r="E961" s="99" t="s">
        <v>335</v>
      </c>
      <c r="F961" s="100">
        <v>6.0588235294117645</v>
      </c>
      <c r="G961" s="100">
        <v>6.0657894736842106</v>
      </c>
      <c r="H961" s="100">
        <v>7.9066666666666663</v>
      </c>
      <c r="I961" s="100">
        <v>6.0465116279069768</v>
      </c>
      <c r="J961" s="100">
        <v>6.7926829268292686</v>
      </c>
      <c r="K961" s="100">
        <v>4.5681818181818183</v>
      </c>
      <c r="L961" s="100">
        <v>3.5833333333333335</v>
      </c>
      <c r="M961" s="100">
        <v>5.1951219512195124</v>
      </c>
      <c r="N961" s="100">
        <v>20.3170731707317</v>
      </c>
      <c r="O961" s="50"/>
    </row>
    <row r="962" spans="2:15" s="2" customFormat="1" x14ac:dyDescent="0.2">
      <c r="B962" s="279"/>
      <c r="C962" s="277"/>
      <c r="D962" s="275"/>
      <c r="E962" s="101" t="s">
        <v>336</v>
      </c>
      <c r="F962" s="102">
        <v>3.9882352941176471</v>
      </c>
      <c r="G962" s="102">
        <v>3.8</v>
      </c>
      <c r="H962" s="102">
        <v>3.9891304347826089</v>
      </c>
      <c r="I962" s="102">
        <v>4.5934065934065931</v>
      </c>
      <c r="J962" s="102">
        <v>4.1752577319587632</v>
      </c>
      <c r="K962" s="102">
        <v>3.6930693069306932</v>
      </c>
      <c r="L962" s="102">
        <v>3.5612244897959182</v>
      </c>
      <c r="M962" s="102">
        <v>4.3157894736842106</v>
      </c>
      <c r="N962" s="102">
        <v>19.2291666666667</v>
      </c>
      <c r="O962" s="50"/>
    </row>
    <row r="963" spans="2:15" s="2" customFormat="1" x14ac:dyDescent="0.2">
      <c r="B963" s="279"/>
      <c r="C963" s="277"/>
      <c r="D963" s="275"/>
      <c r="E963" s="99" t="s">
        <v>337</v>
      </c>
      <c r="F963" s="100">
        <v>11.759615384615385</v>
      </c>
      <c r="G963" s="100">
        <v>13.525773195876289</v>
      </c>
      <c r="H963" s="100">
        <v>14.904255319148936</v>
      </c>
      <c r="I963" s="100">
        <v>14.676470588235293</v>
      </c>
      <c r="J963" s="100">
        <v>14.882352941176471</v>
      </c>
      <c r="K963" s="100">
        <v>13.188679245283019</v>
      </c>
      <c r="L963" s="100">
        <v>13.077669902912621</v>
      </c>
      <c r="M963" s="100">
        <v>17.25</v>
      </c>
      <c r="N963" s="100">
        <v>93.3125</v>
      </c>
      <c r="O963" s="50"/>
    </row>
    <row r="964" spans="2:15" s="2" customFormat="1" x14ac:dyDescent="0.2">
      <c r="B964" s="279"/>
      <c r="C964" s="277"/>
      <c r="D964" s="275"/>
      <c r="E964" s="101" t="s">
        <v>338</v>
      </c>
      <c r="F964" s="102">
        <v>17.516129032258064</v>
      </c>
      <c r="G964" s="102">
        <v>17.169230769230769</v>
      </c>
      <c r="H964" s="102">
        <v>21.172413793103448</v>
      </c>
      <c r="I964" s="102">
        <v>17.580645161290324</v>
      </c>
      <c r="J964" s="102">
        <v>18.365079365079364</v>
      </c>
      <c r="K964" s="102">
        <v>17.203125</v>
      </c>
      <c r="L964" s="102">
        <v>15.014705882352942</v>
      </c>
      <c r="M964" s="102">
        <v>20.06451612903226</v>
      </c>
      <c r="N964" s="102">
        <v>79.71875</v>
      </c>
      <c r="O964" s="50"/>
    </row>
    <row r="965" spans="2:15" s="2" customFormat="1" x14ac:dyDescent="0.2">
      <c r="B965" s="279"/>
      <c r="C965" s="277"/>
      <c r="D965" s="275"/>
      <c r="E965" s="99" t="s">
        <v>339</v>
      </c>
      <c r="F965" s="100">
        <v>19.692307692307693</v>
      </c>
      <c r="G965" s="100">
        <v>16.2</v>
      </c>
      <c r="H965" s="100">
        <v>17.918367346938776</v>
      </c>
      <c r="I965" s="100">
        <v>15.290909090909091</v>
      </c>
      <c r="J965" s="100">
        <v>14.824561403508772</v>
      </c>
      <c r="K965" s="100">
        <v>15.771929824561404</v>
      </c>
      <c r="L965" s="100">
        <v>14.694915254237289</v>
      </c>
      <c r="M965" s="100">
        <v>17.482142857142858</v>
      </c>
      <c r="N965" s="100">
        <v>48.053571428571402</v>
      </c>
      <c r="O965" s="50"/>
    </row>
    <row r="966" spans="2:15" s="2" customFormat="1" x14ac:dyDescent="0.2">
      <c r="B966" s="279"/>
      <c r="C966" s="278"/>
      <c r="D966" s="275"/>
      <c r="E966" s="101" t="s">
        <v>340</v>
      </c>
      <c r="F966" s="102">
        <v>34.033333333333331</v>
      </c>
      <c r="G966" s="102">
        <v>34.932203389830505</v>
      </c>
      <c r="H966" s="102">
        <v>39.184210526315788</v>
      </c>
      <c r="I966" s="102">
        <v>35.49593495934959</v>
      </c>
      <c r="J966" s="102">
        <v>35.856000000000002</v>
      </c>
      <c r="K966" s="102">
        <v>32.1</v>
      </c>
      <c r="L966" s="102">
        <v>30.251968503937007</v>
      </c>
      <c r="M966" s="102">
        <v>39.291666666666664</v>
      </c>
      <c r="N966" s="102">
        <v>170.27731092437</v>
      </c>
      <c r="O966" s="50"/>
    </row>
    <row r="967" spans="2:15" s="2" customFormat="1" x14ac:dyDescent="0.2">
      <c r="B967" s="279"/>
      <c r="C967" s="280" t="s">
        <v>174</v>
      </c>
      <c r="D967" s="279" t="s">
        <v>350</v>
      </c>
      <c r="E967" s="99" t="s">
        <v>335</v>
      </c>
      <c r="F967" s="100">
        <v>0</v>
      </c>
      <c r="G967" s="100">
        <v>0</v>
      </c>
      <c r="H967" s="100">
        <v>0</v>
      </c>
      <c r="I967" s="100">
        <v>0</v>
      </c>
      <c r="J967" s="100">
        <v>0</v>
      </c>
      <c r="K967" s="100">
        <v>0</v>
      </c>
      <c r="L967" s="100">
        <v>0</v>
      </c>
      <c r="M967" s="100">
        <v>0</v>
      </c>
      <c r="N967" s="100">
        <v>29.235294117647101</v>
      </c>
      <c r="O967" s="50"/>
    </row>
    <row r="968" spans="2:15" s="2" customFormat="1" x14ac:dyDescent="0.2">
      <c r="B968" s="279"/>
      <c r="C968" s="281"/>
      <c r="D968" s="279"/>
      <c r="E968" s="101" t="s">
        <v>336</v>
      </c>
      <c r="F968" s="102">
        <v>15.723577235772357</v>
      </c>
      <c r="G968" s="102">
        <v>17.630705394190873</v>
      </c>
      <c r="H968" s="102">
        <v>13.416</v>
      </c>
      <c r="I968" s="102">
        <v>16.299180327868854</v>
      </c>
      <c r="J968" s="102">
        <v>17.789256198347108</v>
      </c>
      <c r="K968" s="102">
        <v>18.349794238683128</v>
      </c>
      <c r="L968" s="102">
        <v>18.195020746887966</v>
      </c>
      <c r="M968" s="102">
        <v>19.439834024896264</v>
      </c>
      <c r="N968" s="102">
        <v>47.949790794979101</v>
      </c>
      <c r="O968" s="50"/>
    </row>
    <row r="969" spans="2:15" s="2" customFormat="1" x14ac:dyDescent="0.2">
      <c r="B969" s="279"/>
      <c r="C969" s="281"/>
      <c r="D969" s="279"/>
      <c r="E969" s="99" t="s">
        <v>337</v>
      </c>
      <c r="F969" s="100">
        <v>79.819727891156461</v>
      </c>
      <c r="G969" s="100">
        <v>82.350515463917532</v>
      </c>
      <c r="H969" s="100">
        <v>83.080808080808083</v>
      </c>
      <c r="I969" s="100">
        <v>83.508250825082513</v>
      </c>
      <c r="J969" s="100">
        <v>84.646864686468646</v>
      </c>
      <c r="K969" s="100">
        <v>86.377483443708613</v>
      </c>
      <c r="L969" s="100">
        <v>93.271812080536918</v>
      </c>
      <c r="M969" s="100">
        <v>92.370370370370367</v>
      </c>
      <c r="N969" s="100">
        <v>258.11301369863003</v>
      </c>
      <c r="O969" s="50"/>
    </row>
    <row r="970" spans="2:15" s="2" customFormat="1" x14ac:dyDescent="0.2">
      <c r="B970" s="279"/>
      <c r="C970" s="281"/>
      <c r="D970" s="279"/>
      <c r="E970" s="101" t="s">
        <v>338</v>
      </c>
      <c r="F970" s="102">
        <v>88.740740740740748</v>
      </c>
      <c r="G970" s="102">
        <v>94.784810126582272</v>
      </c>
      <c r="H970" s="102">
        <v>91.611764705882351</v>
      </c>
      <c r="I970" s="102">
        <v>97.134502923976612</v>
      </c>
      <c r="J970" s="102">
        <v>100.11931818181819</v>
      </c>
      <c r="K970" s="102">
        <v>101.0225988700565</v>
      </c>
      <c r="L970" s="102">
        <v>105.57303370786516</v>
      </c>
      <c r="M970" s="102">
        <v>105.64804469273743</v>
      </c>
      <c r="N970" s="102">
        <v>357.71038251366099</v>
      </c>
      <c r="O970" s="50"/>
    </row>
    <row r="971" spans="2:15" s="2" customFormat="1" x14ac:dyDescent="0.2">
      <c r="B971" s="279"/>
      <c r="C971" s="281"/>
      <c r="D971" s="279"/>
      <c r="E971" s="99" t="s">
        <v>339</v>
      </c>
      <c r="F971" s="100">
        <v>28.923076923076923</v>
      </c>
      <c r="G971" s="100">
        <v>29</v>
      </c>
      <c r="H971" s="100">
        <v>30.746376811594203</v>
      </c>
      <c r="I971" s="100">
        <v>31.472222222222221</v>
      </c>
      <c r="J971" s="100">
        <v>33.109589041095887</v>
      </c>
      <c r="K971" s="100">
        <v>33.416107382550337</v>
      </c>
      <c r="L971" s="100">
        <v>36.449664429530202</v>
      </c>
      <c r="M971" s="100">
        <v>39.442953020134226</v>
      </c>
      <c r="N971" s="100">
        <v>180.67320261437899</v>
      </c>
      <c r="O971" s="50"/>
    </row>
    <row r="972" spans="2:15" s="2" customFormat="1" x14ac:dyDescent="0.2">
      <c r="B972" s="279"/>
      <c r="C972" s="281"/>
      <c r="D972" s="279"/>
      <c r="E972" s="101" t="s">
        <v>340</v>
      </c>
      <c r="F972" s="102">
        <v>133.73823529411766</v>
      </c>
      <c r="G972" s="102">
        <v>139.58630952380952</v>
      </c>
      <c r="H972" s="102">
        <v>138.68405797101448</v>
      </c>
      <c r="I972" s="102">
        <v>144.06285714285715</v>
      </c>
      <c r="J972" s="102">
        <v>149.73714285714286</v>
      </c>
      <c r="K972" s="102">
        <v>151.71875</v>
      </c>
      <c r="L972" s="102">
        <v>159.78186968838526</v>
      </c>
      <c r="M972" s="102">
        <v>160.75423728813558</v>
      </c>
      <c r="N972" s="102">
        <v>513.99715909090901</v>
      </c>
      <c r="O972" s="50"/>
    </row>
    <row r="973" spans="2:15" s="2" customFormat="1" x14ac:dyDescent="0.2">
      <c r="B973" s="279"/>
      <c r="C973" s="281"/>
      <c r="D973" s="275" t="s">
        <v>351</v>
      </c>
      <c r="E973" s="99" t="s">
        <v>335</v>
      </c>
      <c r="F973" s="100">
        <v>2.5914786967418548</v>
      </c>
      <c r="G973" s="100">
        <v>2.9070351758793969</v>
      </c>
      <c r="H973" s="100">
        <v>2.8805970149253732</v>
      </c>
      <c r="I973" s="100">
        <v>3.2532299741602069</v>
      </c>
      <c r="J973" s="100">
        <v>3.4441489361702127</v>
      </c>
      <c r="K973" s="100">
        <v>3.6827195467422098</v>
      </c>
      <c r="L973" s="100">
        <v>2.2056962025316458</v>
      </c>
      <c r="M973" s="100">
        <v>3.7108433734939759</v>
      </c>
      <c r="N973" s="100">
        <v>25.096491228070199</v>
      </c>
      <c r="O973" s="50"/>
    </row>
    <row r="974" spans="2:15" s="2" customFormat="1" x14ac:dyDescent="0.2">
      <c r="B974" s="279"/>
      <c r="C974" s="281"/>
      <c r="D974" s="275"/>
      <c r="E974" s="101" t="s">
        <v>336</v>
      </c>
      <c r="F974" s="102">
        <v>2.7432675044883301</v>
      </c>
      <c r="G974" s="102">
        <v>2.6365280289330921</v>
      </c>
      <c r="H974" s="102">
        <v>1.550909090909091</v>
      </c>
      <c r="I974" s="102">
        <v>1.6679104477611941</v>
      </c>
      <c r="J974" s="102">
        <v>1.8484848484848484</v>
      </c>
      <c r="K974" s="102">
        <v>2.1439842209072979</v>
      </c>
      <c r="L974" s="102">
        <v>1.6728395061728396</v>
      </c>
      <c r="M974" s="102">
        <v>2.2362525458248474</v>
      </c>
      <c r="N974" s="102">
        <v>27.012371134020601</v>
      </c>
      <c r="O974" s="50"/>
    </row>
    <row r="975" spans="2:15" s="2" customFormat="1" x14ac:dyDescent="0.2">
      <c r="B975" s="279"/>
      <c r="C975" s="281"/>
      <c r="D975" s="275"/>
      <c r="E975" s="99" t="s">
        <v>337</v>
      </c>
      <c r="F975" s="100">
        <v>12.618249534450651</v>
      </c>
      <c r="G975" s="100">
        <v>11.595744680851064</v>
      </c>
      <c r="H975" s="100">
        <v>7.9842829076620827</v>
      </c>
      <c r="I975" s="100">
        <v>8.6032388663967616</v>
      </c>
      <c r="J975" s="100">
        <v>9.6208333333333336</v>
      </c>
      <c r="K975" s="100">
        <v>10.159914712153519</v>
      </c>
      <c r="L975" s="100">
        <v>9.2685589519650655</v>
      </c>
      <c r="M975" s="100">
        <v>10.466970387243736</v>
      </c>
      <c r="N975" s="100">
        <v>146.91743119266101</v>
      </c>
      <c r="O975" s="50"/>
    </row>
    <row r="976" spans="2:15" s="2" customFormat="1" x14ac:dyDescent="0.2">
      <c r="B976" s="279"/>
      <c r="C976" s="281"/>
      <c r="D976" s="275"/>
      <c r="E976" s="101" t="s">
        <v>338</v>
      </c>
      <c r="F976" s="102">
        <v>3.9714964370546317</v>
      </c>
      <c r="G976" s="102">
        <v>4.7851851851851848</v>
      </c>
      <c r="H976" s="102">
        <v>4.6522842639593911</v>
      </c>
      <c r="I976" s="102">
        <v>5.062176165803109</v>
      </c>
      <c r="J976" s="102">
        <v>5.6100795755968171</v>
      </c>
      <c r="K976" s="102">
        <v>5.0783783783783782</v>
      </c>
      <c r="L976" s="102">
        <v>5.3315217391304346</v>
      </c>
      <c r="M976" s="102">
        <v>5.8753541076487252</v>
      </c>
      <c r="N976" s="102">
        <v>148.71794871794901</v>
      </c>
      <c r="O976" s="50"/>
    </row>
    <row r="977" spans="2:15" s="2" customFormat="1" x14ac:dyDescent="0.2">
      <c r="B977" s="279"/>
      <c r="C977" s="281"/>
      <c r="D977" s="275"/>
      <c r="E977" s="99" t="s">
        <v>339</v>
      </c>
      <c r="F977" s="100">
        <v>2.1472222222222221</v>
      </c>
      <c r="G977" s="100">
        <v>2.2171428571428571</v>
      </c>
      <c r="H977" s="100">
        <v>2.1959064327485378</v>
      </c>
      <c r="I977" s="100">
        <v>2.6819571865443423</v>
      </c>
      <c r="J977" s="100">
        <v>2.9254658385093166</v>
      </c>
      <c r="K977" s="100">
        <v>3.1598746081504703</v>
      </c>
      <c r="L977" s="100">
        <v>2.8718750000000002</v>
      </c>
      <c r="M977" s="100">
        <v>3.1318327974276525</v>
      </c>
      <c r="N977" s="100">
        <v>106.195364238411</v>
      </c>
      <c r="O977" s="50"/>
    </row>
    <row r="978" spans="2:15" s="2" customFormat="1" x14ac:dyDescent="0.2">
      <c r="B978" s="279"/>
      <c r="C978" s="282"/>
      <c r="D978" s="275"/>
      <c r="E978" s="101" t="s">
        <v>340</v>
      </c>
      <c r="F978" s="102">
        <v>16.479720279720279</v>
      </c>
      <c r="G978" s="102">
        <v>16.200286123032903</v>
      </c>
      <c r="H978" s="102">
        <v>12.513005780346822</v>
      </c>
      <c r="I978" s="102">
        <v>13.539589442815249</v>
      </c>
      <c r="J978" s="102">
        <v>14.956390977443609</v>
      </c>
      <c r="K978" s="102">
        <v>15.809448818897637</v>
      </c>
      <c r="L978" s="102">
        <v>13.707936507936507</v>
      </c>
      <c r="M978" s="102">
        <v>16.484297520661158</v>
      </c>
      <c r="N978" s="102">
        <v>285.25335570469798</v>
      </c>
      <c r="O978" s="50"/>
    </row>
    <row r="979" spans="2:15" s="2" customFormat="1" x14ac:dyDescent="0.2">
      <c r="B979" s="279"/>
      <c r="C979" s="276" t="s">
        <v>175</v>
      </c>
      <c r="D979" s="279" t="s">
        <v>350</v>
      </c>
      <c r="E979" s="99" t="s">
        <v>335</v>
      </c>
      <c r="F979" s="100">
        <v>0</v>
      </c>
      <c r="G979" s="100">
        <v>0</v>
      </c>
      <c r="H979" s="100">
        <v>0</v>
      </c>
      <c r="I979" s="100">
        <v>0</v>
      </c>
      <c r="J979" s="100">
        <v>24.666666666666668</v>
      </c>
      <c r="K979" s="100">
        <v>22.333333333333332</v>
      </c>
      <c r="L979" s="100">
        <v>23.333333333333332</v>
      </c>
      <c r="M979" s="100">
        <v>26</v>
      </c>
      <c r="N979" s="100">
        <v>21</v>
      </c>
      <c r="O979" s="50"/>
    </row>
    <row r="980" spans="2:15" s="2" customFormat="1" x14ac:dyDescent="0.2">
      <c r="B980" s="279"/>
      <c r="C980" s="277"/>
      <c r="D980" s="279"/>
      <c r="E980" s="101" t="s">
        <v>336</v>
      </c>
      <c r="F980" s="102">
        <v>20.083333333333332</v>
      </c>
      <c r="G980" s="102">
        <v>22.7</v>
      </c>
      <c r="H980" s="102">
        <v>21.276041666666668</v>
      </c>
      <c r="I980" s="102">
        <v>22.97422680412371</v>
      </c>
      <c r="J980" s="102">
        <v>26.176795580110497</v>
      </c>
      <c r="K980" s="102">
        <v>31.53072625698324</v>
      </c>
      <c r="L980" s="102">
        <v>39.634831460674157</v>
      </c>
      <c r="M980" s="102">
        <v>35.553763440860216</v>
      </c>
      <c r="N980" s="102">
        <v>16.8901734104046</v>
      </c>
      <c r="O980" s="50"/>
    </row>
    <row r="981" spans="2:15" s="2" customFormat="1" x14ac:dyDescent="0.2">
      <c r="B981" s="279"/>
      <c r="C981" s="277"/>
      <c r="D981" s="279"/>
      <c r="E981" s="99" t="s">
        <v>337</v>
      </c>
      <c r="F981" s="100">
        <v>126.15068493150685</v>
      </c>
      <c r="G981" s="100">
        <v>126.88372093023256</v>
      </c>
      <c r="H981" s="100">
        <v>128.23222748815166</v>
      </c>
      <c r="I981" s="100">
        <v>134.4218009478673</v>
      </c>
      <c r="J981" s="100">
        <v>142.74757281553397</v>
      </c>
      <c r="K981" s="100">
        <v>153.56585365853658</v>
      </c>
      <c r="L981" s="100">
        <v>193.29126213592232</v>
      </c>
      <c r="M981" s="100">
        <v>196.46698113207546</v>
      </c>
      <c r="N981" s="100">
        <v>102.454545454545</v>
      </c>
      <c r="O981" s="50"/>
    </row>
    <row r="982" spans="2:15" s="2" customFormat="1" x14ac:dyDescent="0.2">
      <c r="B982" s="279"/>
      <c r="C982" s="277"/>
      <c r="D982" s="279"/>
      <c r="E982" s="101" t="s">
        <v>338</v>
      </c>
      <c r="F982" s="102">
        <v>47.432203389830505</v>
      </c>
      <c r="G982" s="102">
        <v>52.4</v>
      </c>
      <c r="H982" s="102">
        <v>63.327272727272728</v>
      </c>
      <c r="I982" s="102">
        <v>83</v>
      </c>
      <c r="J982" s="102">
        <v>91.635514018691595</v>
      </c>
      <c r="K982" s="102">
        <v>106.49038461538461</v>
      </c>
      <c r="L982" s="102">
        <v>127.76190476190476</v>
      </c>
      <c r="M982" s="102">
        <v>144.76415094339623</v>
      </c>
      <c r="N982" s="102">
        <v>196.98936170212801</v>
      </c>
      <c r="O982" s="50"/>
    </row>
    <row r="983" spans="2:15" s="2" customFormat="1" x14ac:dyDescent="0.2">
      <c r="B983" s="279"/>
      <c r="C983" s="277"/>
      <c r="D983" s="279"/>
      <c r="E983" s="99" t="s">
        <v>339</v>
      </c>
      <c r="F983" s="100">
        <v>13.691358024691358</v>
      </c>
      <c r="G983" s="100">
        <v>15.345238095238095</v>
      </c>
      <c r="H983" s="100">
        <v>19.65909090909091</v>
      </c>
      <c r="I983" s="100">
        <v>21.712643678160919</v>
      </c>
      <c r="J983" s="100">
        <v>23.011494252873565</v>
      </c>
      <c r="K983" s="100">
        <v>26.36470588235294</v>
      </c>
      <c r="L983" s="100">
        <v>39.200000000000003</v>
      </c>
      <c r="M983" s="100">
        <v>44.047058823529412</v>
      </c>
      <c r="N983" s="100">
        <v>97.012500000000003</v>
      </c>
      <c r="O983" s="50"/>
    </row>
    <row r="984" spans="2:15" s="2" customFormat="1" x14ac:dyDescent="0.2">
      <c r="B984" s="279"/>
      <c r="C984" s="277"/>
      <c r="D984" s="279"/>
      <c r="E984" s="101" t="s">
        <v>340</v>
      </c>
      <c r="F984" s="102">
        <v>173.58636363636364</v>
      </c>
      <c r="G984" s="102">
        <v>180.12962962962962</v>
      </c>
      <c r="H984" s="102">
        <v>187.03286384976525</v>
      </c>
      <c r="I984" s="102">
        <v>204.22748815165878</v>
      </c>
      <c r="J984" s="102">
        <v>221.27403846153845</v>
      </c>
      <c r="K984" s="102">
        <v>245.18446601941747</v>
      </c>
      <c r="L984" s="102">
        <v>306.20192307692309</v>
      </c>
      <c r="M984" s="102">
        <v>315.09813084112147</v>
      </c>
      <c r="N984" s="102">
        <v>247.745</v>
      </c>
      <c r="O984" s="50"/>
    </row>
    <row r="985" spans="2:15" s="2" customFormat="1" x14ac:dyDescent="0.2">
      <c r="B985" s="279"/>
      <c r="C985" s="277"/>
      <c r="D985" s="275" t="s">
        <v>351</v>
      </c>
      <c r="E985" s="99" t="s">
        <v>335</v>
      </c>
      <c r="F985" s="100">
        <v>0.55000000000000004</v>
      </c>
      <c r="G985" s="100">
        <v>0.61290322580645162</v>
      </c>
      <c r="H985" s="100">
        <v>0.70833333333333337</v>
      </c>
      <c r="I985" s="100">
        <v>1.1818181818181819</v>
      </c>
      <c r="J985" s="100">
        <v>0.40625</v>
      </c>
      <c r="K985" s="100">
        <v>0.41379310344827586</v>
      </c>
      <c r="L985" s="100">
        <v>0.78947368421052633</v>
      </c>
      <c r="M985" s="100">
        <v>0.64516129032258063</v>
      </c>
      <c r="N985" s="100">
        <v>16.21875</v>
      </c>
      <c r="O985" s="50"/>
    </row>
    <row r="986" spans="2:15" s="2" customFormat="1" x14ac:dyDescent="0.2">
      <c r="B986" s="279"/>
      <c r="C986" s="277"/>
      <c r="D986" s="275"/>
      <c r="E986" s="101" t="s">
        <v>336</v>
      </c>
      <c r="F986" s="102">
        <v>4.6109510086455328E-2</v>
      </c>
      <c r="G986" s="102">
        <v>8.8235294117647065E-2</v>
      </c>
      <c r="H986" s="102">
        <v>6.3492063492063489E-2</v>
      </c>
      <c r="I986" s="102">
        <v>0.11650485436893204</v>
      </c>
      <c r="J986" s="102">
        <v>8.8235294117647065E-2</v>
      </c>
      <c r="K986" s="102">
        <v>0.12121212121212122</v>
      </c>
      <c r="L986" s="102">
        <v>8.1632653061224483E-2</v>
      </c>
      <c r="M986" s="102">
        <v>0.12222222222222222</v>
      </c>
      <c r="N986" s="102">
        <v>21.1354166666667</v>
      </c>
      <c r="O986" s="50"/>
    </row>
    <row r="987" spans="2:15" s="2" customFormat="1" x14ac:dyDescent="0.2">
      <c r="B987" s="279"/>
      <c r="C987" s="277"/>
      <c r="D987" s="275"/>
      <c r="E987" s="99" t="s">
        <v>337</v>
      </c>
      <c r="F987" s="100">
        <v>0.10379746835443038</v>
      </c>
      <c r="G987" s="100">
        <v>0.16901408450704225</v>
      </c>
      <c r="H987" s="100">
        <v>0.19248826291079812</v>
      </c>
      <c r="I987" s="100">
        <v>0.13106796116504854</v>
      </c>
      <c r="J987" s="100">
        <v>0.3247863247863248</v>
      </c>
      <c r="K987" s="100">
        <v>0.33333333333333331</v>
      </c>
      <c r="L987" s="100">
        <v>0.33043478260869563</v>
      </c>
      <c r="M987" s="100">
        <v>0.45098039215686275</v>
      </c>
      <c r="N987" s="100">
        <v>95.428571428571402</v>
      </c>
      <c r="O987" s="50"/>
    </row>
    <row r="988" spans="2:15" s="2" customFormat="1" x14ac:dyDescent="0.2">
      <c r="B988" s="279"/>
      <c r="C988" s="277"/>
      <c r="D988" s="275"/>
      <c r="E988" s="101" t="s">
        <v>338</v>
      </c>
      <c r="F988" s="102">
        <v>0</v>
      </c>
      <c r="G988" s="102">
        <v>0</v>
      </c>
      <c r="H988" s="102">
        <v>0</v>
      </c>
      <c r="I988" s="102">
        <v>0</v>
      </c>
      <c r="J988" s="102">
        <v>0</v>
      </c>
      <c r="K988" s="102">
        <v>0</v>
      </c>
      <c r="L988" s="102">
        <v>0</v>
      </c>
      <c r="M988" s="102">
        <v>0</v>
      </c>
      <c r="N988" s="102">
        <v>80.313725490196106</v>
      </c>
      <c r="O988" s="50"/>
    </row>
    <row r="989" spans="2:15" s="2" customFormat="1" x14ac:dyDescent="0.2">
      <c r="B989" s="279"/>
      <c r="C989" s="277"/>
      <c r="D989" s="275"/>
      <c r="E989" s="99" t="s">
        <v>339</v>
      </c>
      <c r="F989" s="100">
        <v>0</v>
      </c>
      <c r="G989" s="100">
        <v>0</v>
      </c>
      <c r="H989" s="100">
        <v>0</v>
      </c>
      <c r="I989" s="100">
        <v>0</v>
      </c>
      <c r="J989" s="100">
        <v>0</v>
      </c>
      <c r="K989" s="100">
        <v>0</v>
      </c>
      <c r="L989" s="100">
        <v>0</v>
      </c>
      <c r="M989" s="100">
        <v>0</v>
      </c>
      <c r="N989" s="100">
        <v>48.731707317073202</v>
      </c>
      <c r="O989" s="50"/>
    </row>
    <row r="990" spans="2:15" s="2" customFormat="1" x14ac:dyDescent="0.2">
      <c r="B990" s="279"/>
      <c r="C990" s="278"/>
      <c r="D990" s="275"/>
      <c r="E990" s="101" t="s">
        <v>340</v>
      </c>
      <c r="F990" s="102">
        <v>0.19554455445544555</v>
      </c>
      <c r="G990" s="102">
        <v>0.31818181818181818</v>
      </c>
      <c r="H990" s="102">
        <v>0.29864253393665158</v>
      </c>
      <c r="I990" s="102">
        <v>0.29953917050691242</v>
      </c>
      <c r="J990" s="102">
        <v>0.48</v>
      </c>
      <c r="K990" s="102">
        <v>0.50406504065040647</v>
      </c>
      <c r="L990" s="102">
        <v>0.49193548387096775</v>
      </c>
      <c r="M990" s="102">
        <v>0.70642201834862384</v>
      </c>
      <c r="N990" s="102">
        <v>171.21100917431201</v>
      </c>
      <c r="O990" s="50"/>
    </row>
    <row r="991" spans="2:15" s="2" customFormat="1" x14ac:dyDescent="0.2">
      <c r="B991" s="279"/>
      <c r="C991" s="280" t="s">
        <v>176</v>
      </c>
      <c r="D991" s="279" t="s">
        <v>350</v>
      </c>
      <c r="E991" s="99" t="s">
        <v>335</v>
      </c>
      <c r="F991" s="100"/>
      <c r="G991" s="100"/>
      <c r="H991" s="100"/>
      <c r="I991" s="100"/>
      <c r="J991" s="100"/>
      <c r="K991" s="100"/>
      <c r="L991" s="100"/>
      <c r="M991" s="100"/>
      <c r="N991" s="100"/>
      <c r="O991" s="50"/>
    </row>
    <row r="992" spans="2:15" s="2" customFormat="1" x14ac:dyDescent="0.2">
      <c r="B992" s="279"/>
      <c r="C992" s="281"/>
      <c r="D992" s="279"/>
      <c r="E992" s="101" t="s">
        <v>336</v>
      </c>
      <c r="F992" s="102">
        <v>43.435897435897438</v>
      </c>
      <c r="G992" s="102">
        <v>35.888888888888886</v>
      </c>
      <c r="H992" s="102">
        <v>39.524999999999999</v>
      </c>
      <c r="I992" s="102">
        <v>39.92307692307692</v>
      </c>
      <c r="J992" s="102">
        <v>36.195121951219512</v>
      </c>
      <c r="K992" s="102">
        <v>39.236842105263158</v>
      </c>
      <c r="L992" s="102">
        <v>36.341463414634148</v>
      </c>
      <c r="M992" s="102">
        <v>41.5</v>
      </c>
      <c r="N992" s="102">
        <v>23.315789473684202</v>
      </c>
      <c r="O992" s="50"/>
    </row>
    <row r="993" spans="2:15" s="2" customFormat="1" x14ac:dyDescent="0.2">
      <c r="B993" s="279"/>
      <c r="C993" s="281"/>
      <c r="D993" s="279"/>
      <c r="E993" s="99" t="s">
        <v>337</v>
      </c>
      <c r="F993" s="100">
        <v>175.20689655172413</v>
      </c>
      <c r="G993" s="100">
        <v>171.35593220338984</v>
      </c>
      <c r="H993" s="100">
        <v>174.35087719298247</v>
      </c>
      <c r="I993" s="100">
        <v>159.72413793103448</v>
      </c>
      <c r="J993" s="100">
        <v>153.18333333333334</v>
      </c>
      <c r="K993" s="100">
        <v>155.72413793103448</v>
      </c>
      <c r="L993" s="100">
        <v>160.7719298245614</v>
      </c>
      <c r="M993" s="100">
        <v>160.01818181818183</v>
      </c>
      <c r="N993" s="100">
        <v>102.905660377358</v>
      </c>
      <c r="O993" s="50"/>
    </row>
    <row r="994" spans="2:15" s="2" customFormat="1" x14ac:dyDescent="0.2">
      <c r="B994" s="279"/>
      <c r="C994" s="281"/>
      <c r="D994" s="279"/>
      <c r="E994" s="101" t="s">
        <v>338</v>
      </c>
      <c r="F994" s="102">
        <v>221.33333333333334</v>
      </c>
      <c r="G994" s="102">
        <v>244.75</v>
      </c>
      <c r="H994" s="102">
        <v>241.72727272727272</v>
      </c>
      <c r="I994" s="102">
        <v>217.22857142857143</v>
      </c>
      <c r="J994" s="102">
        <v>224.47058823529412</v>
      </c>
      <c r="K994" s="102">
        <v>235.71875</v>
      </c>
      <c r="L994" s="102">
        <v>232.72727272727272</v>
      </c>
      <c r="M994" s="102">
        <v>219.87878787878788</v>
      </c>
      <c r="N994" s="102">
        <v>176.40625</v>
      </c>
      <c r="O994" s="50"/>
    </row>
    <row r="995" spans="2:15" s="2" customFormat="1" x14ac:dyDescent="0.2">
      <c r="B995" s="279"/>
      <c r="C995" s="281"/>
      <c r="D995" s="279"/>
      <c r="E995" s="99" t="s">
        <v>339</v>
      </c>
      <c r="F995" s="100">
        <v>87.060606060606062</v>
      </c>
      <c r="G995" s="100">
        <v>88.71875</v>
      </c>
      <c r="H995" s="100">
        <v>94.5</v>
      </c>
      <c r="I995" s="100">
        <v>84.193548387096769</v>
      </c>
      <c r="J995" s="100">
        <v>89.827586206896555</v>
      </c>
      <c r="K995" s="100">
        <v>92.037037037037038</v>
      </c>
      <c r="L995" s="100">
        <v>95.206896551724142</v>
      </c>
      <c r="M995" s="100">
        <v>99.04</v>
      </c>
      <c r="N995" s="100">
        <v>80.7777777777778</v>
      </c>
      <c r="O995" s="50"/>
    </row>
    <row r="996" spans="2:15" s="2" customFormat="1" x14ac:dyDescent="0.2">
      <c r="B996" s="279"/>
      <c r="C996" s="281"/>
      <c r="D996" s="279"/>
      <c r="E996" s="101" t="s">
        <v>340</v>
      </c>
      <c r="F996" s="102">
        <v>360.26984126984127</v>
      </c>
      <c r="G996" s="102">
        <v>355.49206349206349</v>
      </c>
      <c r="H996" s="102">
        <v>362.98360655737707</v>
      </c>
      <c r="I996" s="102">
        <v>339.25806451612902</v>
      </c>
      <c r="J996" s="102">
        <v>331.93650793650795</v>
      </c>
      <c r="K996" s="102">
        <v>331.46774193548384</v>
      </c>
      <c r="L996" s="102">
        <v>340.24193548387098</v>
      </c>
      <c r="M996" s="102">
        <v>331.03278688524591</v>
      </c>
      <c r="N996" s="102">
        <v>236.1</v>
      </c>
      <c r="O996" s="50"/>
    </row>
    <row r="997" spans="2:15" s="2" customFormat="1" x14ac:dyDescent="0.2">
      <c r="B997" s="279"/>
      <c r="C997" s="281"/>
      <c r="D997" s="275" t="s">
        <v>351</v>
      </c>
      <c r="E997" s="99" t="s">
        <v>335</v>
      </c>
      <c r="F997" s="100">
        <v>8.1463414634146343</v>
      </c>
      <c r="G997" s="100">
        <v>9.6341463414634152</v>
      </c>
      <c r="H997" s="100">
        <v>10.473684210526315</v>
      </c>
      <c r="I997" s="100">
        <v>12.342105263157896</v>
      </c>
      <c r="J997" s="100">
        <v>11.074999999999999</v>
      </c>
      <c r="K997" s="100">
        <v>8.5897435897435894</v>
      </c>
      <c r="L997" s="100">
        <v>4.0750000000000002</v>
      </c>
      <c r="M997" s="100">
        <v>7.05</v>
      </c>
      <c r="N997" s="100">
        <v>17.921052631578899</v>
      </c>
      <c r="O997" s="50"/>
    </row>
    <row r="998" spans="2:15" s="2" customFormat="1" x14ac:dyDescent="0.2">
      <c r="B998" s="279"/>
      <c r="C998" s="281"/>
      <c r="D998" s="275"/>
      <c r="E998" s="101" t="s">
        <v>336</v>
      </c>
      <c r="F998" s="102">
        <v>7.6428571428571432</v>
      </c>
      <c r="G998" s="102">
        <v>6.4634146341463419</v>
      </c>
      <c r="H998" s="102">
        <v>7.6315789473684212</v>
      </c>
      <c r="I998" s="102">
        <v>7.65</v>
      </c>
      <c r="J998" s="102">
        <v>7.2954545454545459</v>
      </c>
      <c r="K998" s="102">
        <v>6.3636363636363633</v>
      </c>
      <c r="L998" s="102">
        <v>5.6097560975609753</v>
      </c>
      <c r="M998" s="102">
        <v>7.3863636363636367</v>
      </c>
      <c r="N998" s="102">
        <v>12.785714285714301</v>
      </c>
      <c r="O998" s="50"/>
    </row>
    <row r="999" spans="2:15" s="2" customFormat="1" x14ac:dyDescent="0.2">
      <c r="B999" s="279"/>
      <c r="C999" s="281"/>
      <c r="D999" s="275"/>
      <c r="E999" s="99" t="s">
        <v>337</v>
      </c>
      <c r="F999" s="100">
        <v>39.815789473684212</v>
      </c>
      <c r="G999" s="100">
        <v>42.457142857142856</v>
      </c>
      <c r="H999" s="100">
        <v>42.027777777777779</v>
      </c>
      <c r="I999" s="100">
        <v>48.235294117647058</v>
      </c>
      <c r="J999" s="100">
        <v>43.157894736842103</v>
      </c>
      <c r="K999" s="100">
        <v>38.282051282051285</v>
      </c>
      <c r="L999" s="100">
        <v>31.30952380952381</v>
      </c>
      <c r="M999" s="100">
        <v>34.975609756097562</v>
      </c>
      <c r="N999" s="100">
        <v>64.05</v>
      </c>
      <c r="O999" s="50"/>
    </row>
    <row r="1000" spans="2:15" s="2" customFormat="1" x14ac:dyDescent="0.2">
      <c r="B1000" s="279"/>
      <c r="C1000" s="281"/>
      <c r="D1000" s="275"/>
      <c r="E1000" s="101" t="s">
        <v>338</v>
      </c>
      <c r="F1000" s="102">
        <v>59.9</v>
      </c>
      <c r="G1000" s="102">
        <v>78.277777777777771</v>
      </c>
      <c r="H1000" s="102">
        <v>78.78947368421052</v>
      </c>
      <c r="I1000" s="102">
        <v>91.5</v>
      </c>
      <c r="J1000" s="102">
        <v>97.17647058823529</v>
      </c>
      <c r="K1000" s="102">
        <v>92.941176470588232</v>
      </c>
      <c r="L1000" s="102">
        <v>89.647058823529406</v>
      </c>
      <c r="M1000" s="102">
        <v>110.88235294117646</v>
      </c>
      <c r="N1000" s="102">
        <v>98.235294117647101</v>
      </c>
      <c r="O1000" s="50"/>
    </row>
    <row r="1001" spans="2:15" s="2" customFormat="1" x14ac:dyDescent="0.2">
      <c r="B1001" s="279"/>
      <c r="C1001" s="281"/>
      <c r="D1001" s="275"/>
      <c r="E1001" s="99" t="s">
        <v>339</v>
      </c>
      <c r="F1001" s="100">
        <v>43.666666666666664</v>
      </c>
      <c r="G1001" s="100">
        <v>63</v>
      </c>
      <c r="H1001" s="100">
        <v>66.578947368421055</v>
      </c>
      <c r="I1001" s="100">
        <v>80.222222222222229</v>
      </c>
      <c r="J1001" s="100">
        <v>84.588235294117652</v>
      </c>
      <c r="K1001" s="100">
        <v>88.588235294117652</v>
      </c>
      <c r="L1001" s="100">
        <v>93.588235294117652</v>
      </c>
      <c r="M1001" s="100">
        <v>127.58823529411765</v>
      </c>
      <c r="N1001" s="100">
        <v>67.176470588235304</v>
      </c>
      <c r="O1001" s="50"/>
    </row>
    <row r="1002" spans="2:15" s="2" customFormat="1" x14ac:dyDescent="0.2">
      <c r="B1002" s="279"/>
      <c r="C1002" s="282"/>
      <c r="D1002" s="275"/>
      <c r="E1002" s="101" t="s">
        <v>340</v>
      </c>
      <c r="F1002" s="102">
        <v>77.872727272727275</v>
      </c>
      <c r="G1002" s="102">
        <v>90.17307692307692</v>
      </c>
      <c r="H1002" s="102">
        <v>93.64150943396227</v>
      </c>
      <c r="I1002" s="102">
        <v>103.88679245283019</v>
      </c>
      <c r="J1002" s="102">
        <v>103.66037735849056</v>
      </c>
      <c r="K1002" s="102">
        <v>98</v>
      </c>
      <c r="L1002" s="102">
        <v>92.75</v>
      </c>
      <c r="M1002" s="102">
        <v>117.21153846153847</v>
      </c>
      <c r="N1002" s="102">
        <v>124.377358490566</v>
      </c>
      <c r="O1002" s="50"/>
    </row>
    <row r="1003" spans="2:15" s="2" customFormat="1" x14ac:dyDescent="0.2">
      <c r="B1003" s="279"/>
      <c r="C1003" s="276" t="s">
        <v>177</v>
      </c>
      <c r="D1003" s="279" t="s">
        <v>350</v>
      </c>
      <c r="E1003" s="99" t="s">
        <v>335</v>
      </c>
      <c r="F1003" s="100"/>
      <c r="G1003" s="100"/>
      <c r="H1003" s="100"/>
      <c r="I1003" s="100"/>
      <c r="J1003" s="100"/>
      <c r="K1003" s="100"/>
      <c r="L1003" s="100"/>
      <c r="M1003" s="100"/>
      <c r="N1003" s="100"/>
      <c r="O1003" s="50"/>
    </row>
    <row r="1004" spans="2:15" s="2" customFormat="1" x14ac:dyDescent="0.2">
      <c r="B1004" s="279"/>
      <c r="C1004" s="277"/>
      <c r="D1004" s="279"/>
      <c r="E1004" s="101" t="s">
        <v>336</v>
      </c>
      <c r="F1004" s="102">
        <v>52.161290322580648</v>
      </c>
      <c r="G1004" s="102">
        <v>50.727272727272727</v>
      </c>
      <c r="H1004" s="102">
        <v>55.9375</v>
      </c>
      <c r="I1004" s="102">
        <v>59.935483870967744</v>
      </c>
      <c r="J1004" s="102">
        <v>63.666666666666664</v>
      </c>
      <c r="K1004" s="102">
        <v>59.612903225806448</v>
      </c>
      <c r="L1004" s="102">
        <v>59.161290322580648</v>
      </c>
      <c r="M1004" s="102">
        <v>61.967741935483872</v>
      </c>
      <c r="N1004" s="102">
        <v>39.185185185185198</v>
      </c>
      <c r="O1004" s="50"/>
    </row>
    <row r="1005" spans="2:15" s="2" customFormat="1" x14ac:dyDescent="0.2">
      <c r="B1005" s="279"/>
      <c r="C1005" s="277"/>
      <c r="D1005" s="279"/>
      <c r="E1005" s="99" t="s">
        <v>337</v>
      </c>
      <c r="F1005" s="100">
        <v>283.4736842105263</v>
      </c>
      <c r="G1005" s="100">
        <v>274.84615384615387</v>
      </c>
      <c r="H1005" s="100">
        <v>280.5263157894737</v>
      </c>
      <c r="I1005" s="100">
        <v>296.86486486486484</v>
      </c>
      <c r="J1005" s="100">
        <v>303.27027027027026</v>
      </c>
      <c r="K1005" s="100">
        <v>312.45945945945948</v>
      </c>
      <c r="L1005" s="100">
        <v>307.05405405405406</v>
      </c>
      <c r="M1005" s="100">
        <v>302.67567567567568</v>
      </c>
      <c r="N1005" s="100">
        <v>192.194444444444</v>
      </c>
      <c r="O1005" s="50"/>
    </row>
    <row r="1006" spans="2:15" s="2" customFormat="1" x14ac:dyDescent="0.2">
      <c r="B1006" s="279"/>
      <c r="C1006" s="277"/>
      <c r="D1006" s="279"/>
      <c r="E1006" s="101" t="s">
        <v>338</v>
      </c>
      <c r="F1006" s="102">
        <v>468.95</v>
      </c>
      <c r="G1006" s="102">
        <v>501.78947368421052</v>
      </c>
      <c r="H1006" s="102">
        <v>528.52631578947364</v>
      </c>
      <c r="I1006" s="102">
        <v>605.70588235294122</v>
      </c>
      <c r="J1006" s="102">
        <v>596</v>
      </c>
      <c r="K1006" s="102">
        <v>582.15789473684208</v>
      </c>
      <c r="L1006" s="102">
        <v>568.0526315789474</v>
      </c>
      <c r="M1006" s="102">
        <v>569</v>
      </c>
      <c r="N1006" s="102">
        <v>351.222222222222</v>
      </c>
      <c r="O1006" s="50"/>
    </row>
    <row r="1007" spans="2:15" s="2" customFormat="1" x14ac:dyDescent="0.2">
      <c r="B1007" s="279"/>
      <c r="C1007" s="277"/>
      <c r="D1007" s="279"/>
      <c r="E1007" s="99" t="s">
        <v>339</v>
      </c>
      <c r="F1007" s="100">
        <v>180</v>
      </c>
      <c r="G1007" s="100">
        <v>202.16666666666666</v>
      </c>
      <c r="H1007" s="100">
        <v>263.28571428571428</v>
      </c>
      <c r="I1007" s="100">
        <v>254.2</v>
      </c>
      <c r="J1007" s="100">
        <v>232.47058823529412</v>
      </c>
      <c r="K1007" s="100">
        <v>245.5625</v>
      </c>
      <c r="L1007" s="100">
        <v>247.05882352941177</v>
      </c>
      <c r="M1007" s="100">
        <v>260.625</v>
      </c>
      <c r="N1007" s="100">
        <v>169.875</v>
      </c>
      <c r="O1007" s="50"/>
    </row>
    <row r="1008" spans="2:15" s="2" customFormat="1" x14ac:dyDescent="0.2">
      <c r="B1008" s="279"/>
      <c r="C1008" s="277"/>
      <c r="D1008" s="279"/>
      <c r="E1008" s="101" t="s">
        <v>340</v>
      </c>
      <c r="F1008" s="102">
        <v>589.95348837209303</v>
      </c>
      <c r="G1008" s="102">
        <v>594.55813953488371</v>
      </c>
      <c r="H1008" s="102">
        <v>608.79069767441865</v>
      </c>
      <c r="I1008" s="102">
        <v>641.71428571428567</v>
      </c>
      <c r="J1008" s="102">
        <v>662.16666666666663</v>
      </c>
      <c r="K1008" s="102">
        <v>676.16666666666663</v>
      </c>
      <c r="L1008" s="102">
        <v>671.14285714285711</v>
      </c>
      <c r="M1008" s="102">
        <v>655.52380952380952</v>
      </c>
      <c r="N1008" s="102">
        <v>405.16666666666703</v>
      </c>
      <c r="O1008" s="50"/>
    </row>
    <row r="1009" spans="2:15" s="2" customFormat="1" x14ac:dyDescent="0.2">
      <c r="B1009" s="279"/>
      <c r="C1009" s="277"/>
      <c r="D1009" s="275" t="s">
        <v>351</v>
      </c>
      <c r="E1009" s="99" t="s">
        <v>335</v>
      </c>
      <c r="F1009" s="100">
        <v>32.727272727272727</v>
      </c>
      <c r="G1009" s="100">
        <v>46.285714285714285</v>
      </c>
      <c r="H1009" s="100">
        <v>50</v>
      </c>
      <c r="I1009" s="100">
        <v>48.9</v>
      </c>
      <c r="J1009" s="100">
        <v>45.428571428571431</v>
      </c>
      <c r="K1009" s="100">
        <v>37.6</v>
      </c>
      <c r="L1009" s="100">
        <v>24.25</v>
      </c>
      <c r="M1009" s="100">
        <v>43.15</v>
      </c>
      <c r="N1009" s="100">
        <v>31.052631578947398</v>
      </c>
      <c r="O1009" s="50"/>
    </row>
    <row r="1010" spans="2:15" s="2" customFormat="1" x14ac:dyDescent="0.2">
      <c r="B1010" s="279"/>
      <c r="C1010" s="277"/>
      <c r="D1010" s="275"/>
      <c r="E1010" s="101" t="s">
        <v>336</v>
      </c>
      <c r="F1010" s="102">
        <v>27.125</v>
      </c>
      <c r="G1010" s="102">
        <v>28.869565217391305</v>
      </c>
      <c r="H1010" s="102">
        <v>26.208333333333332</v>
      </c>
      <c r="I1010" s="102">
        <v>26.260869565217391</v>
      </c>
      <c r="J1010" s="102">
        <v>29</v>
      </c>
      <c r="K1010" s="102">
        <v>26.136363636363637</v>
      </c>
      <c r="L1010" s="102">
        <v>32.85</v>
      </c>
      <c r="M1010" s="102">
        <v>39.25</v>
      </c>
      <c r="N1010" s="102">
        <v>15</v>
      </c>
      <c r="O1010" s="50"/>
    </row>
    <row r="1011" spans="2:15" s="2" customFormat="1" x14ac:dyDescent="0.2">
      <c r="B1011" s="279"/>
      <c r="C1011" s="277"/>
      <c r="D1011" s="275"/>
      <c r="E1011" s="99" t="s">
        <v>337</v>
      </c>
      <c r="F1011" s="100">
        <v>284.36363636363637</v>
      </c>
      <c r="G1011" s="100">
        <v>265.5</v>
      </c>
      <c r="H1011" s="100">
        <v>251.33333333333334</v>
      </c>
      <c r="I1011" s="100">
        <v>232.84615384615384</v>
      </c>
      <c r="J1011" s="100">
        <v>233</v>
      </c>
      <c r="K1011" s="100">
        <v>260.09090909090907</v>
      </c>
      <c r="L1011" s="100">
        <v>269.72727272727275</v>
      </c>
      <c r="M1011" s="100">
        <v>302.81818181818181</v>
      </c>
      <c r="N1011" s="100">
        <v>100.3</v>
      </c>
      <c r="O1011" s="50"/>
    </row>
    <row r="1012" spans="2:15" s="2" customFormat="1" x14ac:dyDescent="0.2">
      <c r="B1012" s="279"/>
      <c r="C1012" s="277"/>
      <c r="D1012" s="275"/>
      <c r="E1012" s="101" t="s">
        <v>338</v>
      </c>
      <c r="F1012" s="102">
        <v>137.76923076923077</v>
      </c>
      <c r="G1012" s="102">
        <v>124.46153846153847</v>
      </c>
      <c r="H1012" s="102">
        <v>125.53846153846153</v>
      </c>
      <c r="I1012" s="102">
        <v>126.5</v>
      </c>
      <c r="J1012" s="102">
        <v>126.64285714285714</v>
      </c>
      <c r="K1012" s="102">
        <v>138.38461538461539</v>
      </c>
      <c r="L1012" s="102">
        <v>177.54545454545453</v>
      </c>
      <c r="M1012" s="102">
        <v>183.15384615384616</v>
      </c>
      <c r="N1012" s="102">
        <v>84.1666666666667</v>
      </c>
      <c r="O1012" s="50"/>
    </row>
    <row r="1013" spans="2:15" s="2" customFormat="1" x14ac:dyDescent="0.2">
      <c r="B1013" s="279"/>
      <c r="C1013" s="277"/>
      <c r="D1013" s="275"/>
      <c r="E1013" s="99" t="s">
        <v>339</v>
      </c>
      <c r="F1013" s="100">
        <v>92.36363636363636</v>
      </c>
      <c r="G1013" s="100">
        <v>81</v>
      </c>
      <c r="H1013" s="100">
        <v>71.833333333333329</v>
      </c>
      <c r="I1013" s="100">
        <v>67.916666666666671</v>
      </c>
      <c r="J1013" s="100">
        <v>62.416666666666664</v>
      </c>
      <c r="K1013" s="100">
        <v>64.230769230769226</v>
      </c>
      <c r="L1013" s="100">
        <v>74.181818181818187</v>
      </c>
      <c r="M1013" s="100">
        <v>73.75</v>
      </c>
      <c r="N1013" s="100">
        <v>47</v>
      </c>
      <c r="O1013" s="50"/>
    </row>
    <row r="1014" spans="2:15" s="2" customFormat="1" x14ac:dyDescent="0.2">
      <c r="B1014" s="279"/>
      <c r="C1014" s="278"/>
      <c r="D1014" s="275"/>
      <c r="E1014" s="101" t="s">
        <v>340</v>
      </c>
      <c r="F1014" s="102">
        <v>243.53333333333333</v>
      </c>
      <c r="G1014" s="102">
        <v>252.79310344827587</v>
      </c>
      <c r="H1014" s="102">
        <v>264.40740740740739</v>
      </c>
      <c r="I1014" s="102">
        <v>256.96428571428572</v>
      </c>
      <c r="J1014" s="102">
        <v>255.10714285714286</v>
      </c>
      <c r="K1014" s="102">
        <v>252.66666666666666</v>
      </c>
      <c r="L1014" s="102">
        <v>294.82608695652175</v>
      </c>
      <c r="M1014" s="102">
        <v>329.8</v>
      </c>
      <c r="N1014" s="102">
        <v>139.28</v>
      </c>
      <c r="O1014" s="50"/>
    </row>
    <row r="1015" spans="2:15" s="2" customFormat="1" x14ac:dyDescent="0.2">
      <c r="B1015" s="279"/>
      <c r="C1015" s="280" t="s">
        <v>178</v>
      </c>
      <c r="D1015" s="279" t="s">
        <v>350</v>
      </c>
      <c r="E1015" s="99" t="s">
        <v>335</v>
      </c>
      <c r="F1015" s="100"/>
      <c r="G1015" s="100"/>
      <c r="H1015" s="100"/>
      <c r="I1015" s="100"/>
      <c r="J1015" s="100"/>
      <c r="K1015" s="100"/>
      <c r="L1015" s="100"/>
      <c r="M1015" s="100"/>
      <c r="N1015" s="100"/>
      <c r="O1015" s="50"/>
    </row>
    <row r="1016" spans="2:15" s="2" customFormat="1" x14ac:dyDescent="0.2">
      <c r="B1016" s="279"/>
      <c r="C1016" s="281"/>
      <c r="D1016" s="279"/>
      <c r="E1016" s="101" t="s">
        <v>336</v>
      </c>
      <c r="F1016" s="102">
        <v>13.5</v>
      </c>
      <c r="G1016" s="102">
        <v>12.494117647058824</v>
      </c>
      <c r="H1016" s="102">
        <v>14.074999999999999</v>
      </c>
      <c r="I1016" s="102">
        <v>14.585365853658537</v>
      </c>
      <c r="J1016" s="102">
        <v>15.435897435897436</v>
      </c>
      <c r="K1016" s="102">
        <v>15.8125</v>
      </c>
      <c r="L1016" s="102">
        <v>16.4375</v>
      </c>
      <c r="M1016" s="102">
        <v>16.875</v>
      </c>
      <c r="N1016" s="102">
        <v>35.112499999999997</v>
      </c>
      <c r="O1016" s="50"/>
    </row>
    <row r="1017" spans="2:15" s="2" customFormat="1" x14ac:dyDescent="0.2">
      <c r="B1017" s="279"/>
      <c r="C1017" s="281"/>
      <c r="D1017" s="279"/>
      <c r="E1017" s="99" t="s">
        <v>337</v>
      </c>
      <c r="F1017" s="100">
        <v>79.672566371681413</v>
      </c>
      <c r="G1017" s="100">
        <v>91.752380952380946</v>
      </c>
      <c r="H1017" s="100">
        <v>80.942857142857136</v>
      </c>
      <c r="I1017" s="100">
        <v>80.07692307692308</v>
      </c>
      <c r="J1017" s="100">
        <v>86.70192307692308</v>
      </c>
      <c r="K1017" s="100">
        <v>77.714285714285708</v>
      </c>
      <c r="L1017" s="100">
        <v>90.691588785046733</v>
      </c>
      <c r="M1017" s="100">
        <v>84.560747663551396</v>
      </c>
      <c r="N1017" s="100">
        <v>170.40952380952399</v>
      </c>
      <c r="O1017" s="50"/>
    </row>
    <row r="1018" spans="2:15" s="2" customFormat="1" x14ac:dyDescent="0.2">
      <c r="B1018" s="279"/>
      <c r="C1018" s="281"/>
      <c r="D1018" s="279"/>
      <c r="E1018" s="101" t="s">
        <v>338</v>
      </c>
      <c r="F1018" s="102">
        <v>149.4406779661017</v>
      </c>
      <c r="G1018" s="102">
        <v>161.33333333333334</v>
      </c>
      <c r="H1018" s="102">
        <v>153.85714285714286</v>
      </c>
      <c r="I1018" s="102">
        <v>148.94736842105263</v>
      </c>
      <c r="J1018" s="102">
        <v>142.60344827586206</v>
      </c>
      <c r="K1018" s="102">
        <v>132.44642857142858</v>
      </c>
      <c r="L1018" s="102">
        <v>148.21052631578948</v>
      </c>
      <c r="M1018" s="102">
        <v>139.17543859649123</v>
      </c>
      <c r="N1018" s="102">
        <v>287.84210526315798</v>
      </c>
      <c r="O1018" s="50"/>
    </row>
    <row r="1019" spans="2:15" s="2" customFormat="1" x14ac:dyDescent="0.2">
      <c r="B1019" s="279"/>
      <c r="C1019" s="281"/>
      <c r="D1019" s="279"/>
      <c r="E1019" s="99" t="s">
        <v>339</v>
      </c>
      <c r="F1019" s="100">
        <v>102.57142857142857</v>
      </c>
      <c r="G1019" s="100">
        <v>97.230769230769226</v>
      </c>
      <c r="H1019" s="100">
        <v>87.666666666666671</v>
      </c>
      <c r="I1019" s="100">
        <v>84.84615384615384</v>
      </c>
      <c r="J1019" s="100">
        <v>65.044444444444451</v>
      </c>
      <c r="K1019" s="100">
        <v>57.860465116279073</v>
      </c>
      <c r="L1019" s="100">
        <v>75.095238095238102</v>
      </c>
      <c r="M1019" s="100">
        <v>66.325581395348834</v>
      </c>
      <c r="N1019" s="100">
        <v>153.9</v>
      </c>
      <c r="O1019" s="50"/>
    </row>
    <row r="1020" spans="2:15" s="2" customFormat="1" x14ac:dyDescent="0.2">
      <c r="B1020" s="279"/>
      <c r="C1020" s="281"/>
      <c r="D1020" s="279"/>
      <c r="E1020" s="101" t="s">
        <v>340</v>
      </c>
      <c r="F1020" s="102">
        <v>190.89344262295083</v>
      </c>
      <c r="G1020" s="102">
        <v>201.7391304347826</v>
      </c>
      <c r="H1020" s="102">
        <v>188.34782608695653</v>
      </c>
      <c r="I1020" s="102">
        <v>182.24786324786325</v>
      </c>
      <c r="J1020" s="102">
        <v>183.06837606837607</v>
      </c>
      <c r="K1020" s="102">
        <v>163.81355932203391</v>
      </c>
      <c r="L1020" s="102">
        <v>191.70338983050848</v>
      </c>
      <c r="M1020" s="102">
        <v>179.51694915254237</v>
      </c>
      <c r="N1020" s="102">
        <v>372.97413793103402</v>
      </c>
      <c r="O1020" s="50"/>
    </row>
    <row r="1021" spans="2:15" s="2" customFormat="1" x14ac:dyDescent="0.2">
      <c r="B1021" s="279"/>
      <c r="C1021" s="281"/>
      <c r="D1021" s="275" t="s">
        <v>351</v>
      </c>
      <c r="E1021" s="99" t="s">
        <v>335</v>
      </c>
      <c r="F1021" s="100">
        <v>2.8395061728395063</v>
      </c>
      <c r="G1021" s="100">
        <v>3.1797752808988764</v>
      </c>
      <c r="H1021" s="100">
        <v>3.8854166666666665</v>
      </c>
      <c r="I1021" s="100">
        <v>5.042553191489362</v>
      </c>
      <c r="J1021" s="100">
        <v>5.881720430107527</v>
      </c>
      <c r="K1021" s="100">
        <v>6.7840909090909092</v>
      </c>
      <c r="L1021" s="100">
        <v>4.6533333333333333</v>
      </c>
      <c r="M1021" s="100">
        <v>6.4512195121951219</v>
      </c>
      <c r="N1021" s="100">
        <v>17.5595238095238</v>
      </c>
      <c r="O1021" s="50"/>
    </row>
    <row r="1022" spans="2:15" s="2" customFormat="1" x14ac:dyDescent="0.2">
      <c r="B1022" s="279"/>
      <c r="C1022" s="281"/>
      <c r="D1022" s="275"/>
      <c r="E1022" s="101" t="s">
        <v>336</v>
      </c>
      <c r="F1022" s="102">
        <v>3.4431818181818183</v>
      </c>
      <c r="G1022" s="102">
        <v>3.9361702127659575</v>
      </c>
      <c r="H1022" s="102">
        <v>4.072916666666667</v>
      </c>
      <c r="I1022" s="102">
        <v>5.3232323232323235</v>
      </c>
      <c r="J1022" s="102">
        <v>6.1538461538461542</v>
      </c>
      <c r="K1022" s="102">
        <v>6.2873563218390807</v>
      </c>
      <c r="L1022" s="102">
        <v>5.617977528089888</v>
      </c>
      <c r="M1022" s="102">
        <v>6.9222222222222225</v>
      </c>
      <c r="N1022" s="102">
        <v>13.689655172413801</v>
      </c>
      <c r="O1022" s="50"/>
    </row>
    <row r="1023" spans="2:15" s="2" customFormat="1" x14ac:dyDescent="0.2">
      <c r="B1023" s="279"/>
      <c r="C1023" s="281"/>
      <c r="D1023" s="275"/>
      <c r="E1023" s="99" t="s">
        <v>337</v>
      </c>
      <c r="F1023" s="100">
        <v>27.111111111111111</v>
      </c>
      <c r="G1023" s="100">
        <v>26.051282051282051</v>
      </c>
      <c r="H1023" s="100">
        <v>28.941176470588236</v>
      </c>
      <c r="I1023" s="100">
        <v>33.792682926829265</v>
      </c>
      <c r="J1023" s="100">
        <v>38.807692307692307</v>
      </c>
      <c r="K1023" s="100">
        <v>41.81818181818182</v>
      </c>
      <c r="L1023" s="100">
        <v>39.45945945945946</v>
      </c>
      <c r="M1023" s="100">
        <v>41.820512820512818</v>
      </c>
      <c r="N1023" s="100">
        <v>64.155844155844207</v>
      </c>
      <c r="O1023" s="50"/>
    </row>
    <row r="1024" spans="2:15" s="2" customFormat="1" x14ac:dyDescent="0.2">
      <c r="B1024" s="279"/>
      <c r="C1024" s="281"/>
      <c r="D1024" s="275"/>
      <c r="E1024" s="101" t="s">
        <v>338</v>
      </c>
      <c r="F1024" s="102">
        <v>39.769230769230766</v>
      </c>
      <c r="G1024" s="102">
        <v>38.5</v>
      </c>
      <c r="H1024" s="102">
        <v>44.441860465116278</v>
      </c>
      <c r="I1024" s="102">
        <v>44.288888888888891</v>
      </c>
      <c r="J1024" s="102">
        <v>51.069767441860463</v>
      </c>
      <c r="K1024" s="102">
        <v>50.659090909090907</v>
      </c>
      <c r="L1024" s="102">
        <v>49.222222222222221</v>
      </c>
      <c r="M1024" s="102">
        <v>49.166666666666664</v>
      </c>
      <c r="N1024" s="102">
        <v>82.265306122449005</v>
      </c>
      <c r="O1024" s="50"/>
    </row>
    <row r="1025" spans="2:15" s="2" customFormat="1" x14ac:dyDescent="0.2">
      <c r="B1025" s="279"/>
      <c r="C1025" s="281"/>
      <c r="D1025" s="275"/>
      <c r="E1025" s="99" t="s">
        <v>339</v>
      </c>
      <c r="F1025" s="100">
        <v>20.157894736842106</v>
      </c>
      <c r="G1025" s="100">
        <v>33.325000000000003</v>
      </c>
      <c r="H1025" s="100">
        <v>24.225000000000001</v>
      </c>
      <c r="I1025" s="100">
        <v>23.243902439024389</v>
      </c>
      <c r="J1025" s="100">
        <v>24.214285714285715</v>
      </c>
      <c r="K1025" s="100">
        <v>30.38095238095238</v>
      </c>
      <c r="L1025" s="100">
        <v>31.047619047619047</v>
      </c>
      <c r="M1025" s="100">
        <v>31.279069767441861</v>
      </c>
      <c r="N1025" s="100">
        <v>57.931818181818201</v>
      </c>
      <c r="O1025" s="50"/>
    </row>
    <row r="1026" spans="2:15" s="2" customFormat="1" x14ac:dyDescent="0.2">
      <c r="B1026" s="279"/>
      <c r="C1026" s="282"/>
      <c r="D1026" s="275"/>
      <c r="E1026" s="101" t="s">
        <v>340</v>
      </c>
      <c r="F1026" s="102">
        <v>46.17307692307692</v>
      </c>
      <c r="G1026" s="102">
        <v>49.241379310344826</v>
      </c>
      <c r="H1026" s="102">
        <v>52.620689655172413</v>
      </c>
      <c r="I1026" s="102">
        <v>58.929824561403507</v>
      </c>
      <c r="J1026" s="102">
        <v>66.189189189189193</v>
      </c>
      <c r="K1026" s="102">
        <v>73.54205607476635</v>
      </c>
      <c r="L1026" s="102">
        <v>71.450980392156865</v>
      </c>
      <c r="M1026" s="102">
        <v>77.32380952380953</v>
      </c>
      <c r="N1026" s="102">
        <v>135.104761904762</v>
      </c>
      <c r="O1026" s="50"/>
    </row>
    <row r="1027" spans="2:15" s="2" customFormat="1" x14ac:dyDescent="0.2">
      <c r="B1027" s="279"/>
      <c r="C1027" s="276" t="s">
        <v>179</v>
      </c>
      <c r="D1027" s="279" t="s">
        <v>350</v>
      </c>
      <c r="E1027" s="99" t="s">
        <v>335</v>
      </c>
      <c r="F1027" s="100"/>
      <c r="G1027" s="100"/>
      <c r="H1027" s="100"/>
      <c r="I1027" s="100"/>
      <c r="J1027" s="100"/>
      <c r="K1027" s="100"/>
      <c r="L1027" s="100"/>
      <c r="M1027" s="100"/>
      <c r="N1027" s="100"/>
      <c r="O1027" s="50"/>
    </row>
    <row r="1028" spans="2:15" s="2" customFormat="1" x14ac:dyDescent="0.2">
      <c r="B1028" s="279"/>
      <c r="C1028" s="277"/>
      <c r="D1028" s="279"/>
      <c r="E1028" s="101" t="s">
        <v>336</v>
      </c>
      <c r="F1028" s="102">
        <v>12.376470588235295</v>
      </c>
      <c r="G1028" s="102">
        <v>12.924050632911392</v>
      </c>
      <c r="H1028" s="102">
        <v>14.690140845070422</v>
      </c>
      <c r="I1028" s="102">
        <v>13.493506493506494</v>
      </c>
      <c r="J1028" s="102">
        <v>14.58904109589041</v>
      </c>
      <c r="K1028" s="102">
        <v>14.792207792207792</v>
      </c>
      <c r="L1028" s="102">
        <v>17.25</v>
      </c>
      <c r="M1028" s="102">
        <v>16.920000000000002</v>
      </c>
      <c r="N1028" s="102">
        <v>20.760563380281699</v>
      </c>
      <c r="O1028" s="50"/>
    </row>
    <row r="1029" spans="2:15" s="2" customFormat="1" x14ac:dyDescent="0.2">
      <c r="B1029" s="279"/>
      <c r="C1029" s="277"/>
      <c r="D1029" s="279"/>
      <c r="E1029" s="99" t="s">
        <v>337</v>
      </c>
      <c r="F1029" s="100">
        <v>72.571428571428569</v>
      </c>
      <c r="G1029" s="100">
        <v>71.235294117647058</v>
      </c>
      <c r="H1029" s="100">
        <v>68.38</v>
      </c>
      <c r="I1029" s="100">
        <v>68.5</v>
      </c>
      <c r="J1029" s="100">
        <v>66.760416666666671</v>
      </c>
      <c r="K1029" s="100">
        <v>68.542553191489361</v>
      </c>
      <c r="L1029" s="100">
        <v>72.804347826086953</v>
      </c>
      <c r="M1029" s="100">
        <v>71.55913978494624</v>
      </c>
      <c r="N1029" s="100">
        <v>95.819148936170194</v>
      </c>
      <c r="O1029" s="50"/>
    </row>
    <row r="1030" spans="2:15" s="2" customFormat="1" x14ac:dyDescent="0.2">
      <c r="B1030" s="279"/>
      <c r="C1030" s="277"/>
      <c r="D1030" s="279"/>
      <c r="E1030" s="101" t="s">
        <v>338</v>
      </c>
      <c r="F1030" s="102">
        <v>229.06666666666666</v>
      </c>
      <c r="G1030" s="102">
        <v>217.41935483870967</v>
      </c>
      <c r="H1030" s="102">
        <v>214.09677419354838</v>
      </c>
      <c r="I1030" s="102">
        <v>205.3125</v>
      </c>
      <c r="J1030" s="102">
        <v>208.06451612903226</v>
      </c>
      <c r="K1030" s="102">
        <v>230.53571428571428</v>
      </c>
      <c r="L1030" s="102">
        <v>216.68965517241378</v>
      </c>
      <c r="M1030" s="102">
        <v>206.34482758620689</v>
      </c>
      <c r="N1030" s="102">
        <v>293</v>
      </c>
      <c r="O1030" s="50"/>
    </row>
    <row r="1031" spans="2:15" s="2" customFormat="1" x14ac:dyDescent="0.2">
      <c r="B1031" s="279"/>
      <c r="C1031" s="277"/>
      <c r="D1031" s="279"/>
      <c r="E1031" s="99" t="s">
        <v>339</v>
      </c>
      <c r="F1031" s="100">
        <v>94.2</v>
      </c>
      <c r="G1031" s="100">
        <v>98.416666666666671</v>
      </c>
      <c r="H1031" s="100">
        <v>102.31818181818181</v>
      </c>
      <c r="I1031" s="100">
        <v>91.869565217391298</v>
      </c>
      <c r="J1031" s="100">
        <v>96.565217391304344</v>
      </c>
      <c r="K1031" s="100">
        <v>110.04761904761905</v>
      </c>
      <c r="L1031" s="100">
        <v>116.47619047619048</v>
      </c>
      <c r="M1031" s="100">
        <v>90.038461538461533</v>
      </c>
      <c r="N1031" s="100">
        <v>163.5</v>
      </c>
      <c r="O1031" s="50"/>
    </row>
    <row r="1032" spans="2:15" s="2" customFormat="1" x14ac:dyDescent="0.2">
      <c r="B1032" s="279"/>
      <c r="C1032" s="277"/>
      <c r="D1032" s="279"/>
      <c r="E1032" s="101" t="s">
        <v>340</v>
      </c>
      <c r="F1032" s="102">
        <v>158.39823008849558</v>
      </c>
      <c r="G1032" s="102">
        <v>153.88495575221239</v>
      </c>
      <c r="H1032" s="102">
        <v>152.47272727272727</v>
      </c>
      <c r="I1032" s="102">
        <v>154.42056074766356</v>
      </c>
      <c r="J1032" s="102">
        <v>155.3679245283019</v>
      </c>
      <c r="K1032" s="102">
        <v>157.43396226415095</v>
      </c>
      <c r="L1032" s="102">
        <v>157.99065420560748</v>
      </c>
      <c r="M1032" s="102">
        <v>157.22857142857143</v>
      </c>
      <c r="N1032" s="102">
        <v>217.79629629629599</v>
      </c>
      <c r="O1032" s="50"/>
    </row>
    <row r="1033" spans="2:15" s="2" customFormat="1" x14ac:dyDescent="0.2">
      <c r="B1033" s="279"/>
      <c r="C1033" s="277"/>
      <c r="D1033" s="275" t="s">
        <v>351</v>
      </c>
      <c r="E1033" s="99" t="s">
        <v>335</v>
      </c>
      <c r="F1033" s="100">
        <v>13.725</v>
      </c>
      <c r="G1033" s="100">
        <v>16.071428571428573</v>
      </c>
      <c r="H1033" s="100">
        <v>17.069767441860463</v>
      </c>
      <c r="I1033" s="100">
        <v>18.38095238095238</v>
      </c>
      <c r="J1033" s="100">
        <v>19</v>
      </c>
      <c r="K1033" s="100">
        <v>19.658536585365855</v>
      </c>
      <c r="L1033" s="100">
        <v>16.939393939393938</v>
      </c>
      <c r="M1033" s="100">
        <v>19.243243243243242</v>
      </c>
      <c r="N1033" s="100">
        <v>15.3333333333333</v>
      </c>
      <c r="O1033" s="50"/>
    </row>
    <row r="1034" spans="2:15" s="2" customFormat="1" x14ac:dyDescent="0.2">
      <c r="B1034" s="279"/>
      <c r="C1034" s="277"/>
      <c r="D1034" s="275"/>
      <c r="E1034" s="101" t="s">
        <v>336</v>
      </c>
      <c r="F1034" s="102">
        <v>8.844444444444445</v>
      </c>
      <c r="G1034" s="102">
        <v>12.880952380952381</v>
      </c>
      <c r="H1034" s="102">
        <v>13.636363636363637</v>
      </c>
      <c r="I1034" s="102">
        <v>13.55813953488372</v>
      </c>
      <c r="J1034" s="102">
        <v>15.731707317073171</v>
      </c>
      <c r="K1034" s="102">
        <v>13.238095238095237</v>
      </c>
      <c r="L1034" s="102">
        <v>11.609756097560975</v>
      </c>
      <c r="M1034" s="102">
        <v>14.333333333333334</v>
      </c>
      <c r="N1034" s="102">
        <v>21.8205128205128</v>
      </c>
      <c r="O1034" s="50"/>
    </row>
    <row r="1035" spans="2:15" s="2" customFormat="1" x14ac:dyDescent="0.2">
      <c r="B1035" s="279"/>
      <c r="C1035" s="277"/>
      <c r="D1035" s="275"/>
      <c r="E1035" s="99" t="s">
        <v>337</v>
      </c>
      <c r="F1035" s="100">
        <v>52.711111111111109</v>
      </c>
      <c r="G1035" s="100">
        <v>57.071428571428569</v>
      </c>
      <c r="H1035" s="100">
        <v>60.571428571428569</v>
      </c>
      <c r="I1035" s="100">
        <v>63.902439024390247</v>
      </c>
      <c r="J1035" s="100">
        <v>67.924999999999997</v>
      </c>
      <c r="K1035" s="100">
        <v>67.825000000000003</v>
      </c>
      <c r="L1035" s="100">
        <v>58.45</v>
      </c>
      <c r="M1035" s="100">
        <v>72.94736842105263</v>
      </c>
      <c r="N1035" s="100">
        <v>107.76315789473701</v>
      </c>
      <c r="O1035" s="50"/>
    </row>
    <row r="1036" spans="2:15" s="2" customFormat="1" x14ac:dyDescent="0.2">
      <c r="B1036" s="279"/>
      <c r="C1036" s="277"/>
      <c r="D1036" s="275"/>
      <c r="E1036" s="101" t="s">
        <v>338</v>
      </c>
      <c r="F1036" s="102">
        <v>74.5</v>
      </c>
      <c r="G1036" s="102">
        <v>94.5</v>
      </c>
      <c r="H1036" s="102">
        <v>90.041666666666671</v>
      </c>
      <c r="I1036" s="102">
        <v>100.95454545454545</v>
      </c>
      <c r="J1036" s="102">
        <v>104.72727272727273</v>
      </c>
      <c r="K1036" s="102">
        <v>103.59090909090909</v>
      </c>
      <c r="L1036" s="102">
        <v>94.909090909090907</v>
      </c>
      <c r="M1036" s="102">
        <v>95.61904761904762</v>
      </c>
      <c r="N1036" s="102">
        <v>133.57142857142901</v>
      </c>
      <c r="O1036" s="50"/>
    </row>
    <row r="1037" spans="2:15" s="2" customFormat="1" x14ac:dyDescent="0.2">
      <c r="B1037" s="279"/>
      <c r="C1037" s="277"/>
      <c r="D1037" s="275"/>
      <c r="E1037" s="99" t="s">
        <v>339</v>
      </c>
      <c r="F1037" s="100">
        <v>44</v>
      </c>
      <c r="G1037" s="100">
        <v>52.10526315789474</v>
      </c>
      <c r="H1037" s="100">
        <v>51.263157894736842</v>
      </c>
      <c r="I1037" s="100">
        <v>50.10526315789474</v>
      </c>
      <c r="J1037" s="100">
        <v>53.473684210526315</v>
      </c>
      <c r="K1037" s="100">
        <v>50.65</v>
      </c>
      <c r="L1037" s="100">
        <v>65.3</v>
      </c>
      <c r="M1037" s="100">
        <v>90.8</v>
      </c>
      <c r="N1037" s="100">
        <v>68</v>
      </c>
      <c r="O1037" s="50"/>
    </row>
    <row r="1038" spans="2:15" s="2" customFormat="1" x14ac:dyDescent="0.2">
      <c r="B1038" s="279"/>
      <c r="C1038" s="278"/>
      <c r="D1038" s="275"/>
      <c r="E1038" s="101" t="s">
        <v>340</v>
      </c>
      <c r="F1038" s="102">
        <v>115.13461538461539</v>
      </c>
      <c r="G1038" s="102">
        <v>139.20833333333334</v>
      </c>
      <c r="H1038" s="102">
        <v>146.10416666666666</v>
      </c>
      <c r="I1038" s="102">
        <v>152.08510638297872</v>
      </c>
      <c r="J1038" s="102">
        <v>162.19565217391303</v>
      </c>
      <c r="K1038" s="102">
        <v>160.15217391304347</v>
      </c>
      <c r="L1038" s="102">
        <v>150.37777777777777</v>
      </c>
      <c r="M1038" s="102">
        <v>182.95348837209303</v>
      </c>
      <c r="N1038" s="102">
        <v>229.54761904761901</v>
      </c>
      <c r="O1038" s="50"/>
    </row>
    <row r="1039" spans="2:15" s="2" customFormat="1" x14ac:dyDescent="0.2">
      <c r="B1039" s="279"/>
      <c r="C1039" s="280" t="s">
        <v>180</v>
      </c>
      <c r="D1039" s="279" t="s">
        <v>350</v>
      </c>
      <c r="E1039" s="99" t="s">
        <v>335</v>
      </c>
      <c r="F1039" s="100"/>
      <c r="G1039" s="100"/>
      <c r="H1039" s="100"/>
      <c r="I1039" s="100"/>
      <c r="J1039" s="100"/>
      <c r="K1039" s="100"/>
      <c r="L1039" s="100"/>
      <c r="M1039" s="100"/>
      <c r="N1039" s="100"/>
      <c r="O1039" s="50"/>
    </row>
    <row r="1040" spans="2:15" s="2" customFormat="1" x14ac:dyDescent="0.2">
      <c r="B1040" s="279"/>
      <c r="C1040" s="281"/>
      <c r="D1040" s="279"/>
      <c r="E1040" s="101" t="s">
        <v>336</v>
      </c>
      <c r="F1040" s="102">
        <v>44.846153846153847</v>
      </c>
      <c r="G1040" s="102">
        <v>42.705882352941174</v>
      </c>
      <c r="H1040" s="102">
        <v>47.693877551020407</v>
      </c>
      <c r="I1040" s="102">
        <v>47.882352941176471</v>
      </c>
      <c r="J1040" s="102">
        <v>51.595744680851062</v>
      </c>
      <c r="K1040" s="102">
        <v>45.830188679245282</v>
      </c>
      <c r="L1040" s="102">
        <v>38.350877192982459</v>
      </c>
      <c r="M1040" s="102">
        <v>43.909090909090907</v>
      </c>
      <c r="N1040" s="102">
        <v>23.4181818181818</v>
      </c>
      <c r="O1040" s="50"/>
    </row>
    <row r="1041" spans="2:15" s="2" customFormat="1" x14ac:dyDescent="0.2">
      <c r="B1041" s="279"/>
      <c r="C1041" s="281"/>
      <c r="D1041" s="279"/>
      <c r="E1041" s="99" t="s">
        <v>337</v>
      </c>
      <c r="F1041" s="100">
        <v>229.58461538461538</v>
      </c>
      <c r="G1041" s="100">
        <v>222.37878787878788</v>
      </c>
      <c r="H1041" s="100">
        <v>230.90769230769232</v>
      </c>
      <c r="I1041" s="100">
        <v>213.64615384615385</v>
      </c>
      <c r="J1041" s="100">
        <v>234.25</v>
      </c>
      <c r="K1041" s="100">
        <v>211.91044776119404</v>
      </c>
      <c r="L1041" s="100">
        <v>214.15151515151516</v>
      </c>
      <c r="M1041" s="100">
        <v>211.92537313432837</v>
      </c>
      <c r="N1041" s="100">
        <v>132.5</v>
      </c>
      <c r="O1041" s="50"/>
    </row>
    <row r="1042" spans="2:15" s="2" customFormat="1" x14ac:dyDescent="0.2">
      <c r="B1042" s="279"/>
      <c r="C1042" s="281"/>
      <c r="D1042" s="279"/>
      <c r="E1042" s="101" t="s">
        <v>338</v>
      </c>
      <c r="F1042" s="102">
        <v>336.82051282051282</v>
      </c>
      <c r="G1042" s="102">
        <v>335.18421052631578</v>
      </c>
      <c r="H1042" s="102">
        <v>349.52777777777777</v>
      </c>
      <c r="I1042" s="102">
        <v>430.6</v>
      </c>
      <c r="J1042" s="102">
        <v>431</v>
      </c>
      <c r="K1042" s="102">
        <v>454.10344827586209</v>
      </c>
      <c r="L1042" s="102">
        <v>436.93333333333334</v>
      </c>
      <c r="M1042" s="102">
        <v>413.51612903225805</v>
      </c>
      <c r="N1042" s="102">
        <v>262.62068965517199</v>
      </c>
      <c r="O1042" s="50"/>
    </row>
    <row r="1043" spans="2:15" s="2" customFormat="1" x14ac:dyDescent="0.2">
      <c r="B1043" s="279"/>
      <c r="C1043" s="281"/>
      <c r="D1043" s="279"/>
      <c r="E1043" s="99" t="s">
        <v>339</v>
      </c>
      <c r="F1043" s="100">
        <v>160.8125</v>
      </c>
      <c r="G1043" s="100">
        <v>138.3235294117647</v>
      </c>
      <c r="H1043" s="100">
        <v>148.16129032258064</v>
      </c>
      <c r="I1043" s="100">
        <v>194.04</v>
      </c>
      <c r="J1043" s="100">
        <v>270.44444444444446</v>
      </c>
      <c r="K1043" s="100">
        <v>279.94444444444446</v>
      </c>
      <c r="L1043" s="100">
        <v>245.15</v>
      </c>
      <c r="M1043" s="100">
        <v>222.31818181818181</v>
      </c>
      <c r="N1043" s="100">
        <v>131.5</v>
      </c>
      <c r="O1043" s="50"/>
    </row>
    <row r="1044" spans="2:15" s="2" customFormat="1" x14ac:dyDescent="0.2">
      <c r="B1044" s="279"/>
      <c r="C1044" s="281"/>
      <c r="D1044" s="279"/>
      <c r="E1044" s="101" t="s">
        <v>340</v>
      </c>
      <c r="F1044" s="102">
        <v>522.60294117647061</v>
      </c>
      <c r="G1044" s="102">
        <v>497.55072463768118</v>
      </c>
      <c r="H1044" s="102">
        <v>500.95652173913044</v>
      </c>
      <c r="I1044" s="102">
        <v>501.89705882352939</v>
      </c>
      <c r="J1044" s="102">
        <v>510.79411764705884</v>
      </c>
      <c r="K1044" s="102">
        <v>464.8</v>
      </c>
      <c r="L1044" s="102">
        <v>451.85526315789474</v>
      </c>
      <c r="M1044" s="102">
        <v>464.06756756756755</v>
      </c>
      <c r="N1044" s="102">
        <v>277.59459459459498</v>
      </c>
      <c r="O1044" s="50"/>
    </row>
    <row r="1045" spans="2:15" s="2" customFormat="1" x14ac:dyDescent="0.2">
      <c r="B1045" s="279"/>
      <c r="C1045" s="281"/>
      <c r="D1045" s="275" t="s">
        <v>351</v>
      </c>
      <c r="E1045" s="99" t="s">
        <v>335</v>
      </c>
      <c r="F1045" s="100">
        <v>66.849999999999994</v>
      </c>
      <c r="G1045" s="100">
        <v>55.31818181818182</v>
      </c>
      <c r="H1045" s="100">
        <v>47.153846153846153</v>
      </c>
      <c r="I1045" s="100">
        <v>45.791666666666664</v>
      </c>
      <c r="J1045" s="100">
        <v>46.291666666666664</v>
      </c>
      <c r="K1045" s="100">
        <v>42.833333333333336</v>
      </c>
      <c r="L1045" s="100">
        <v>23.956521739130434</v>
      </c>
      <c r="M1045" s="100">
        <v>27.964285714285715</v>
      </c>
      <c r="N1045" s="100">
        <v>19.192307692307701</v>
      </c>
      <c r="O1045" s="50"/>
    </row>
    <row r="1046" spans="2:15" s="2" customFormat="1" x14ac:dyDescent="0.2">
      <c r="B1046" s="279"/>
      <c r="C1046" s="281"/>
      <c r="D1046" s="275"/>
      <c r="E1046" s="101" t="s">
        <v>336</v>
      </c>
      <c r="F1046" s="102">
        <v>31.40909090909091</v>
      </c>
      <c r="G1046" s="102">
        <v>22.714285714285715</v>
      </c>
      <c r="H1046" s="102">
        <v>22.517241379310345</v>
      </c>
      <c r="I1046" s="102">
        <v>22.75</v>
      </c>
      <c r="J1046" s="102">
        <v>21.866666666666667</v>
      </c>
      <c r="K1046" s="102">
        <v>22.741935483870968</v>
      </c>
      <c r="L1046" s="102">
        <v>18.433333333333334</v>
      </c>
      <c r="M1046" s="102">
        <v>18.828571428571429</v>
      </c>
      <c r="N1046" s="102">
        <v>20.965517241379299</v>
      </c>
      <c r="O1046" s="50"/>
    </row>
    <row r="1047" spans="2:15" s="2" customFormat="1" x14ac:dyDescent="0.2">
      <c r="B1047" s="279"/>
      <c r="C1047" s="281"/>
      <c r="D1047" s="275"/>
      <c r="E1047" s="99" t="s">
        <v>337</v>
      </c>
      <c r="F1047" s="100">
        <v>112.81818181818181</v>
      </c>
      <c r="G1047" s="100">
        <v>90.692307692307693</v>
      </c>
      <c r="H1047" s="100">
        <v>86</v>
      </c>
      <c r="I1047" s="100">
        <v>82.41379310344827</v>
      </c>
      <c r="J1047" s="100">
        <v>82.551724137931032</v>
      </c>
      <c r="K1047" s="100">
        <v>85.733333333333334</v>
      </c>
      <c r="L1047" s="100">
        <v>81.58064516129032</v>
      </c>
      <c r="M1047" s="100">
        <v>89.354838709677423</v>
      </c>
      <c r="N1047" s="100">
        <v>114.633333333333</v>
      </c>
      <c r="O1047" s="50"/>
    </row>
    <row r="1048" spans="2:15" s="2" customFormat="1" x14ac:dyDescent="0.2">
      <c r="B1048" s="279"/>
      <c r="C1048" s="281"/>
      <c r="D1048" s="275"/>
      <c r="E1048" s="101" t="s">
        <v>338</v>
      </c>
      <c r="F1048" s="102">
        <v>107</v>
      </c>
      <c r="G1048" s="102">
        <v>82.5</v>
      </c>
      <c r="H1048" s="102">
        <v>74.3</v>
      </c>
      <c r="I1048" s="102">
        <v>73.2</v>
      </c>
      <c r="J1048" s="102">
        <v>73.818181818181813</v>
      </c>
      <c r="K1048" s="102">
        <v>73.913043478260875</v>
      </c>
      <c r="L1048" s="102">
        <v>61.730769230769234</v>
      </c>
      <c r="M1048" s="102">
        <v>68.34615384615384</v>
      </c>
      <c r="N1048" s="102">
        <v>101.269230769231</v>
      </c>
      <c r="O1048" s="50"/>
    </row>
    <row r="1049" spans="2:15" s="2" customFormat="1" x14ac:dyDescent="0.2">
      <c r="B1049" s="279"/>
      <c r="C1049" s="281"/>
      <c r="D1049" s="275"/>
      <c r="E1049" s="99" t="s">
        <v>339</v>
      </c>
      <c r="F1049" s="100">
        <v>60.5</v>
      </c>
      <c r="G1049" s="100">
        <v>53.266666666666666</v>
      </c>
      <c r="H1049" s="100">
        <v>49.75</v>
      </c>
      <c r="I1049" s="100">
        <v>53.888888888888886</v>
      </c>
      <c r="J1049" s="100">
        <v>55.789473684210527</v>
      </c>
      <c r="K1049" s="100">
        <v>47.05</v>
      </c>
      <c r="L1049" s="100">
        <v>40.260869565217391</v>
      </c>
      <c r="M1049" s="100">
        <v>40.086956521739133</v>
      </c>
      <c r="N1049" s="100">
        <v>51.32</v>
      </c>
      <c r="O1049" s="50"/>
    </row>
    <row r="1050" spans="2:15" s="2" customFormat="1" x14ac:dyDescent="0.2">
      <c r="B1050" s="279"/>
      <c r="C1050" s="282"/>
      <c r="D1050" s="275"/>
      <c r="E1050" s="101" t="s">
        <v>340</v>
      </c>
      <c r="F1050" s="102">
        <v>248.64285714285714</v>
      </c>
      <c r="G1050" s="102">
        <v>202.96875</v>
      </c>
      <c r="H1050" s="102">
        <v>193.20588235294119</v>
      </c>
      <c r="I1050" s="102">
        <v>198.78787878787878</v>
      </c>
      <c r="J1050" s="102">
        <v>190.13888888888889</v>
      </c>
      <c r="K1050" s="102">
        <v>178.10256410256412</v>
      </c>
      <c r="L1050" s="102">
        <v>143.34883720930233</v>
      </c>
      <c r="M1050" s="102">
        <v>164.54761904761904</v>
      </c>
      <c r="N1050" s="102">
        <v>206.39024390243901</v>
      </c>
      <c r="O1050" s="50"/>
    </row>
    <row r="1051" spans="2:15" s="2" customFormat="1" x14ac:dyDescent="0.2">
      <c r="B1051" s="279"/>
      <c r="C1051" s="276" t="s">
        <v>181</v>
      </c>
      <c r="D1051" s="279" t="s">
        <v>350</v>
      </c>
      <c r="E1051" s="99" t="s">
        <v>335</v>
      </c>
      <c r="F1051" s="100"/>
      <c r="G1051" s="100"/>
      <c r="H1051" s="100">
        <v>8</v>
      </c>
      <c r="I1051" s="100">
        <v>0.2857142857142857</v>
      </c>
      <c r="J1051" s="100">
        <v>0</v>
      </c>
      <c r="K1051" s="100">
        <v>2.72</v>
      </c>
      <c r="L1051" s="100">
        <v>7.8666666666666663</v>
      </c>
      <c r="M1051" s="100">
        <v>6.666666666666667</v>
      </c>
      <c r="N1051" s="100">
        <v>14.9</v>
      </c>
      <c r="O1051" s="50"/>
    </row>
    <row r="1052" spans="2:15" s="2" customFormat="1" x14ac:dyDescent="0.2">
      <c r="B1052" s="279"/>
      <c r="C1052" s="277"/>
      <c r="D1052" s="279"/>
      <c r="E1052" s="101" t="s">
        <v>336</v>
      </c>
      <c r="F1052" s="102">
        <v>334.86842105263156</v>
      </c>
      <c r="G1052" s="102">
        <v>332.97297297297297</v>
      </c>
      <c r="H1052" s="102">
        <v>356.56756756756755</v>
      </c>
      <c r="I1052" s="102">
        <v>349.30769230769232</v>
      </c>
      <c r="J1052" s="102">
        <v>375.39473684210526</v>
      </c>
      <c r="K1052" s="102">
        <v>375.33333333333331</v>
      </c>
      <c r="L1052" s="102">
        <v>381.36842105263156</v>
      </c>
      <c r="M1052" s="102">
        <v>410.08333333333331</v>
      </c>
      <c r="N1052" s="102">
        <v>29.5945945945946</v>
      </c>
      <c r="O1052" s="50"/>
    </row>
    <row r="1053" spans="2:15" s="2" customFormat="1" x14ac:dyDescent="0.2">
      <c r="B1053" s="279"/>
      <c r="C1053" s="277"/>
      <c r="D1053" s="279"/>
      <c r="E1053" s="99" t="s">
        <v>337</v>
      </c>
      <c r="F1053" s="100">
        <v>1911.0487804878048</v>
      </c>
      <c r="G1053" s="100">
        <v>2003.7073170731708</v>
      </c>
      <c r="H1053" s="100">
        <v>2024.8536585365853</v>
      </c>
      <c r="I1053" s="100">
        <v>1998.2926829268292</v>
      </c>
      <c r="J1053" s="100">
        <v>2034.3658536585365</v>
      </c>
      <c r="K1053" s="100">
        <v>2065.1219512195121</v>
      </c>
      <c r="L1053" s="100">
        <v>2181.4</v>
      </c>
      <c r="M1053" s="100">
        <v>2017.1904761904761</v>
      </c>
      <c r="N1053" s="100">
        <v>161.56097560975601</v>
      </c>
      <c r="O1053" s="50"/>
    </row>
    <row r="1054" spans="2:15" s="2" customFormat="1" x14ac:dyDescent="0.2">
      <c r="B1054" s="279"/>
      <c r="C1054" s="277"/>
      <c r="D1054" s="279"/>
      <c r="E1054" s="101" t="s">
        <v>338</v>
      </c>
      <c r="F1054" s="102">
        <v>3060.818181818182</v>
      </c>
      <c r="G1054" s="102">
        <v>2936.875</v>
      </c>
      <c r="H1054" s="102">
        <v>3093.5652173913045</v>
      </c>
      <c r="I1054" s="102">
        <v>3286.8636363636365</v>
      </c>
      <c r="J1054" s="102">
        <v>3368.9545454545455</v>
      </c>
      <c r="K1054" s="102">
        <v>3329.7272727272725</v>
      </c>
      <c r="L1054" s="102">
        <v>3404.0454545454545</v>
      </c>
      <c r="M1054" s="102">
        <v>3469.0952380952381</v>
      </c>
      <c r="N1054" s="102">
        <v>266.90476190476198</v>
      </c>
      <c r="O1054" s="50"/>
    </row>
    <row r="1055" spans="2:15" s="2" customFormat="1" x14ac:dyDescent="0.2">
      <c r="B1055" s="279"/>
      <c r="C1055" s="277"/>
      <c r="D1055" s="279"/>
      <c r="E1055" s="99" t="s">
        <v>339</v>
      </c>
      <c r="F1055" s="100">
        <v>1216.2380952380952</v>
      </c>
      <c r="G1055" s="100">
        <v>1266.6363636363637</v>
      </c>
      <c r="H1055" s="100">
        <v>1309.8636363636363</v>
      </c>
      <c r="I1055" s="100">
        <v>1312.3636363636363</v>
      </c>
      <c r="J1055" s="100">
        <v>1314.590909090909</v>
      </c>
      <c r="K1055" s="100">
        <v>1344.5</v>
      </c>
      <c r="L1055" s="100">
        <v>1385.409090909091</v>
      </c>
      <c r="M1055" s="100">
        <v>1370.2380952380952</v>
      </c>
      <c r="N1055" s="100">
        <v>109.71428571428601</v>
      </c>
      <c r="O1055" s="50"/>
    </row>
    <row r="1056" spans="2:15" s="2" customFormat="1" x14ac:dyDescent="0.2">
      <c r="B1056" s="279"/>
      <c r="C1056" s="277"/>
      <c r="D1056" s="279"/>
      <c r="E1056" s="101" t="s">
        <v>340</v>
      </c>
      <c r="F1056" s="102">
        <v>4379.9285714285716</v>
      </c>
      <c r="G1056" s="102">
        <v>4484.2558139534885</v>
      </c>
      <c r="H1056" s="102">
        <v>4671.3571428571431</v>
      </c>
      <c r="I1056" s="102">
        <v>4684.333333333333</v>
      </c>
      <c r="J1056" s="102">
        <v>4778.8571428571431</v>
      </c>
      <c r="K1056" s="102">
        <v>4814.5</v>
      </c>
      <c r="L1056" s="102">
        <v>4819.395348837209</v>
      </c>
      <c r="M1056" s="102">
        <v>4573.886363636364</v>
      </c>
      <c r="N1056" s="102">
        <v>361.95454545454498</v>
      </c>
      <c r="O1056" s="50"/>
    </row>
    <row r="1057" spans="2:15" s="2" customFormat="1" x14ac:dyDescent="0.2">
      <c r="B1057" s="279"/>
      <c r="C1057" s="277"/>
      <c r="D1057" s="275" t="s">
        <v>351</v>
      </c>
      <c r="E1057" s="99" t="s">
        <v>335</v>
      </c>
      <c r="F1057" s="100">
        <v>302.82608695652175</v>
      </c>
      <c r="G1057" s="100">
        <v>344.04</v>
      </c>
      <c r="H1057" s="100">
        <v>349.28</v>
      </c>
      <c r="I1057" s="100">
        <v>321.15384615384613</v>
      </c>
      <c r="J1057" s="100">
        <v>354.875</v>
      </c>
      <c r="K1057" s="100">
        <v>316.33333333333331</v>
      </c>
      <c r="L1057" s="100">
        <v>253.1</v>
      </c>
      <c r="M1057" s="100">
        <v>363.09523809523807</v>
      </c>
      <c r="N1057" s="100">
        <v>34.1666666666667</v>
      </c>
      <c r="O1057" s="50"/>
    </row>
    <row r="1058" spans="2:15" s="2" customFormat="1" x14ac:dyDescent="0.2">
      <c r="B1058" s="279"/>
      <c r="C1058" s="277"/>
      <c r="D1058" s="275"/>
      <c r="E1058" s="101" t="s">
        <v>336</v>
      </c>
      <c r="F1058" s="102">
        <v>200.625</v>
      </c>
      <c r="G1058" s="102">
        <v>191.2962962962963</v>
      </c>
      <c r="H1058" s="102">
        <v>187.60714285714286</v>
      </c>
      <c r="I1058" s="102">
        <v>188.5</v>
      </c>
      <c r="J1058" s="102">
        <v>192.32142857142858</v>
      </c>
      <c r="K1058" s="102">
        <v>221.45833333333334</v>
      </c>
      <c r="L1058" s="102">
        <v>178.04166666666666</v>
      </c>
      <c r="M1058" s="102">
        <v>208.20833333333334</v>
      </c>
      <c r="N1058" s="102">
        <v>29.230769230769202</v>
      </c>
      <c r="O1058" s="50"/>
    </row>
    <row r="1059" spans="2:15" s="2" customFormat="1" x14ac:dyDescent="0.2">
      <c r="B1059" s="279"/>
      <c r="C1059" s="277"/>
      <c r="D1059" s="275"/>
      <c r="E1059" s="99" t="s">
        <v>337</v>
      </c>
      <c r="F1059" s="100">
        <v>1146.304347826087</v>
      </c>
      <c r="G1059" s="100">
        <v>1143.32</v>
      </c>
      <c r="H1059" s="100">
        <v>1127.28</v>
      </c>
      <c r="I1059" s="100">
        <v>1096.3599999999999</v>
      </c>
      <c r="J1059" s="100">
        <v>1097.08</v>
      </c>
      <c r="K1059" s="100">
        <v>1082.8800000000001</v>
      </c>
      <c r="L1059" s="100">
        <v>1055.608695652174</v>
      </c>
      <c r="M1059" s="100">
        <v>1090.0434782608695</v>
      </c>
      <c r="N1059" s="100">
        <v>139.04</v>
      </c>
      <c r="O1059" s="50"/>
    </row>
    <row r="1060" spans="2:15" s="2" customFormat="1" x14ac:dyDescent="0.2">
      <c r="B1060" s="279"/>
      <c r="C1060" s="277"/>
      <c r="D1060" s="275"/>
      <c r="E1060" s="101" t="s">
        <v>338</v>
      </c>
      <c r="F1060" s="102">
        <v>1118.9411764705883</v>
      </c>
      <c r="G1060" s="102">
        <v>1116.1111111111111</v>
      </c>
      <c r="H1060" s="102">
        <v>974.4</v>
      </c>
      <c r="I1060" s="102">
        <v>983.89473684210532</v>
      </c>
      <c r="J1060" s="102">
        <v>924.8</v>
      </c>
      <c r="K1060" s="102">
        <v>869.52380952380952</v>
      </c>
      <c r="L1060" s="102">
        <v>787.68181818181813</v>
      </c>
      <c r="M1060" s="102">
        <v>880.2</v>
      </c>
      <c r="N1060" s="102">
        <v>111.181818181818</v>
      </c>
      <c r="O1060" s="50"/>
    </row>
    <row r="1061" spans="2:15" s="2" customFormat="1" x14ac:dyDescent="0.2">
      <c r="B1061" s="279"/>
      <c r="C1061" s="277"/>
      <c r="D1061" s="275"/>
      <c r="E1061" s="99" t="s">
        <v>339</v>
      </c>
      <c r="F1061" s="100">
        <v>676.35714285714289</v>
      </c>
      <c r="G1061" s="100">
        <v>868.23076923076928</v>
      </c>
      <c r="H1061" s="100">
        <v>838.71428571428567</v>
      </c>
      <c r="I1061" s="100">
        <v>746.57142857142856</v>
      </c>
      <c r="J1061" s="100">
        <v>713.28571428571433</v>
      </c>
      <c r="K1061" s="100">
        <v>704</v>
      </c>
      <c r="L1061" s="100">
        <v>570.47058823529414</v>
      </c>
      <c r="M1061" s="100">
        <v>611.375</v>
      </c>
      <c r="N1061" s="100">
        <v>81.7777777777778</v>
      </c>
      <c r="O1061" s="50"/>
    </row>
    <row r="1062" spans="2:15" s="2" customFormat="1" x14ac:dyDescent="0.2">
      <c r="B1062" s="279"/>
      <c r="C1062" s="278"/>
      <c r="D1062" s="275"/>
      <c r="E1062" s="101" t="s">
        <v>340</v>
      </c>
      <c r="F1062" s="102">
        <v>2379.8571428571427</v>
      </c>
      <c r="G1062" s="102">
        <v>2633.0714285714284</v>
      </c>
      <c r="H1062" s="102">
        <v>2530.9310344827586</v>
      </c>
      <c r="I1062" s="102">
        <v>2420.1034482758619</v>
      </c>
      <c r="J1062" s="102">
        <v>2407.2758620689656</v>
      </c>
      <c r="K1062" s="102">
        <v>2348.1034482758619</v>
      </c>
      <c r="L1062" s="102">
        <v>2021.3666666666666</v>
      </c>
      <c r="M1062" s="102">
        <v>2324.25</v>
      </c>
      <c r="N1062" s="102">
        <v>309.44827586206901</v>
      </c>
      <c r="O1062" s="50"/>
    </row>
    <row r="1063" spans="2:15" s="2" customFormat="1" x14ac:dyDescent="0.2">
      <c r="B1063" s="275" t="s">
        <v>182</v>
      </c>
      <c r="C1063" s="280" t="s">
        <v>332</v>
      </c>
      <c r="D1063" s="279" t="s">
        <v>350</v>
      </c>
      <c r="E1063" s="99" t="s">
        <v>335</v>
      </c>
      <c r="F1063" s="100"/>
      <c r="G1063" s="100"/>
      <c r="H1063" s="100"/>
      <c r="I1063" s="100"/>
      <c r="J1063" s="100"/>
      <c r="K1063" s="100"/>
      <c r="L1063" s="100"/>
      <c r="M1063" s="100"/>
      <c r="N1063" s="100">
        <v>10.692307692307701</v>
      </c>
      <c r="O1063" s="50"/>
    </row>
    <row r="1064" spans="2:15" s="2" customFormat="1" x14ac:dyDescent="0.2">
      <c r="B1064" s="275"/>
      <c r="C1064" s="281"/>
      <c r="D1064" s="279"/>
      <c r="E1064" s="101" t="s">
        <v>336</v>
      </c>
      <c r="F1064" s="102">
        <v>23.585131894484412</v>
      </c>
      <c r="G1064" s="102">
        <v>24.192682926829267</v>
      </c>
      <c r="H1064" s="102">
        <v>25.704600484261501</v>
      </c>
      <c r="I1064" s="102">
        <v>28.35820895522388</v>
      </c>
      <c r="J1064" s="102">
        <v>29.03731343283582</v>
      </c>
      <c r="K1064" s="102">
        <v>28.27403846153846</v>
      </c>
      <c r="L1064" s="102">
        <v>27.534606205250597</v>
      </c>
      <c r="M1064" s="102">
        <v>28.603818615751791</v>
      </c>
      <c r="N1064" s="102">
        <v>13.4044665012407</v>
      </c>
      <c r="O1064" s="50"/>
    </row>
    <row r="1065" spans="2:15" s="2" customFormat="1" x14ac:dyDescent="0.2">
      <c r="B1065" s="275"/>
      <c r="C1065" s="281"/>
      <c r="D1065" s="279"/>
      <c r="E1065" s="99" t="s">
        <v>337</v>
      </c>
      <c r="F1065" s="100">
        <v>131.1824034334764</v>
      </c>
      <c r="G1065" s="100">
        <v>130.76659528907922</v>
      </c>
      <c r="H1065" s="100">
        <v>130.28571428571428</v>
      </c>
      <c r="I1065" s="100">
        <v>140.57235421166305</v>
      </c>
      <c r="J1065" s="100">
        <v>142.16344086021505</v>
      </c>
      <c r="K1065" s="100">
        <v>144.67880085653104</v>
      </c>
      <c r="L1065" s="100">
        <v>149.76068376068375</v>
      </c>
      <c r="M1065" s="100">
        <v>149.03004291845494</v>
      </c>
      <c r="N1065" s="100">
        <v>64.111349036402601</v>
      </c>
      <c r="O1065" s="50"/>
    </row>
    <row r="1066" spans="2:15" s="2" customFormat="1" x14ac:dyDescent="0.2">
      <c r="B1066" s="275"/>
      <c r="C1066" s="281"/>
      <c r="D1066" s="279"/>
      <c r="E1066" s="101" t="s">
        <v>338</v>
      </c>
      <c r="F1066" s="102">
        <v>887.62295081967216</v>
      </c>
      <c r="G1066" s="102">
        <v>828.3650793650794</v>
      </c>
      <c r="H1066" s="102">
        <v>839.68253968253964</v>
      </c>
      <c r="I1066" s="102">
        <v>869.765625</v>
      </c>
      <c r="J1066" s="102">
        <v>858.82089552238801</v>
      </c>
      <c r="K1066" s="102">
        <v>883.69696969696975</v>
      </c>
      <c r="L1066" s="102">
        <v>904.530303030303</v>
      </c>
      <c r="M1066" s="102">
        <v>911.18181818181813</v>
      </c>
      <c r="N1066" s="102">
        <v>295.05633802816902</v>
      </c>
      <c r="O1066" s="50"/>
    </row>
    <row r="1067" spans="2:15" s="2" customFormat="1" x14ac:dyDescent="0.2">
      <c r="B1067" s="275"/>
      <c r="C1067" s="281"/>
      <c r="D1067" s="279"/>
      <c r="E1067" s="99" t="s">
        <v>339</v>
      </c>
      <c r="F1067" s="100">
        <v>446.89583333333331</v>
      </c>
      <c r="G1067" s="100">
        <v>445.52083333333331</v>
      </c>
      <c r="H1067" s="100">
        <v>461.63829787234044</v>
      </c>
      <c r="I1067" s="100">
        <v>462.625</v>
      </c>
      <c r="J1067" s="100">
        <v>449.56</v>
      </c>
      <c r="K1067" s="100">
        <v>437.68627450980392</v>
      </c>
      <c r="L1067" s="100">
        <v>471.47058823529414</v>
      </c>
      <c r="M1067" s="100">
        <v>434.90909090909093</v>
      </c>
      <c r="N1067" s="100">
        <v>118.421875</v>
      </c>
      <c r="O1067" s="50"/>
    </row>
    <row r="1068" spans="2:15" s="2" customFormat="1" x14ac:dyDescent="0.2">
      <c r="B1068" s="275"/>
      <c r="C1068" s="281"/>
      <c r="D1068" s="279"/>
      <c r="E1068" s="101" t="s">
        <v>340</v>
      </c>
      <c r="F1068" s="102">
        <v>309.22151898734177</v>
      </c>
      <c r="G1068" s="102">
        <v>304.39999999999998</v>
      </c>
      <c r="H1068" s="102">
        <v>310.14712153518121</v>
      </c>
      <c r="I1068" s="102">
        <v>329.29211087420043</v>
      </c>
      <c r="J1068" s="102">
        <v>335.18895966029726</v>
      </c>
      <c r="K1068" s="102">
        <v>339.79405520169854</v>
      </c>
      <c r="L1068" s="102">
        <v>350.44279661016947</v>
      </c>
      <c r="M1068" s="102">
        <v>350.75847457627117</v>
      </c>
      <c r="N1068" s="102">
        <v>135.04008438818599</v>
      </c>
      <c r="O1068" s="50"/>
    </row>
    <row r="1069" spans="2:15" s="2" customFormat="1" x14ac:dyDescent="0.2">
      <c r="B1069" s="275"/>
      <c r="C1069" s="281"/>
      <c r="D1069" s="275" t="s">
        <v>351</v>
      </c>
      <c r="E1069" s="99" t="s">
        <v>335</v>
      </c>
      <c r="F1069" s="100">
        <v>337.57894736842104</v>
      </c>
      <c r="G1069" s="100">
        <v>358.23529411764707</v>
      </c>
      <c r="H1069" s="100">
        <v>245.65217391304347</v>
      </c>
      <c r="I1069" s="100">
        <v>281.33333333333331</v>
      </c>
      <c r="J1069" s="100">
        <v>293.60869565217394</v>
      </c>
      <c r="K1069" s="100">
        <v>206.39285714285714</v>
      </c>
      <c r="L1069" s="100">
        <v>116.25925925925925</v>
      </c>
      <c r="M1069" s="100">
        <v>179.34482758620689</v>
      </c>
      <c r="N1069" s="100">
        <v>20.6</v>
      </c>
      <c r="O1069" s="50"/>
    </row>
    <row r="1070" spans="2:15" s="2" customFormat="1" x14ac:dyDescent="0.2">
      <c r="B1070" s="275"/>
      <c r="C1070" s="281"/>
      <c r="D1070" s="275"/>
      <c r="E1070" s="101" t="s">
        <v>336</v>
      </c>
      <c r="F1070" s="102">
        <v>363.4736842105263</v>
      </c>
      <c r="G1070" s="102">
        <v>316.14999999999998</v>
      </c>
      <c r="H1070" s="102">
        <v>282.16666666666669</v>
      </c>
      <c r="I1070" s="102">
        <v>286.81818181818181</v>
      </c>
      <c r="J1070" s="102">
        <v>264.52</v>
      </c>
      <c r="K1070" s="102">
        <v>218.53571428571428</v>
      </c>
      <c r="L1070" s="102">
        <v>155.51612903225808</v>
      </c>
      <c r="M1070" s="102">
        <v>179.59375</v>
      </c>
      <c r="N1070" s="102">
        <v>14.3448275862069</v>
      </c>
      <c r="O1070" s="50"/>
    </row>
    <row r="1071" spans="2:15" s="2" customFormat="1" x14ac:dyDescent="0.2">
      <c r="B1071" s="275"/>
      <c r="C1071" s="281"/>
      <c r="D1071" s="275"/>
      <c r="E1071" s="99" t="s">
        <v>337</v>
      </c>
      <c r="F1071" s="100">
        <v>2111.6666666666665</v>
      </c>
      <c r="G1071" s="100">
        <v>1987.6315789473683</v>
      </c>
      <c r="H1071" s="100">
        <v>1789.2857142857142</v>
      </c>
      <c r="I1071" s="100">
        <v>1743.0952380952381</v>
      </c>
      <c r="J1071" s="100">
        <v>1550.7083333333333</v>
      </c>
      <c r="K1071" s="100">
        <v>1289.25</v>
      </c>
      <c r="L1071" s="100">
        <v>1125.0666666666666</v>
      </c>
      <c r="M1071" s="100">
        <v>1131.6129032258063</v>
      </c>
      <c r="N1071" s="100">
        <v>58.633333333333297</v>
      </c>
      <c r="O1071" s="50"/>
    </row>
    <row r="1072" spans="2:15" s="2" customFormat="1" x14ac:dyDescent="0.2">
      <c r="B1072" s="275"/>
      <c r="C1072" s="281"/>
      <c r="D1072" s="275"/>
      <c r="E1072" s="101" t="s">
        <v>338</v>
      </c>
      <c r="F1072" s="102">
        <v>2015.5833333333333</v>
      </c>
      <c r="G1072" s="102">
        <v>1851.0769230769231</v>
      </c>
      <c r="H1072" s="102">
        <v>1920.2307692307693</v>
      </c>
      <c r="I1072" s="102">
        <v>1717.2857142857142</v>
      </c>
      <c r="J1072" s="102">
        <v>1210.3</v>
      </c>
      <c r="K1072" s="102">
        <v>1013.4583333333334</v>
      </c>
      <c r="L1072" s="102">
        <v>880.59259259259261</v>
      </c>
      <c r="M1072" s="102">
        <v>863.35714285714289</v>
      </c>
      <c r="N1072" s="102">
        <v>58.36</v>
      </c>
      <c r="O1072" s="50"/>
    </row>
    <row r="1073" spans="2:15" s="2" customFormat="1" x14ac:dyDescent="0.2">
      <c r="B1073" s="275"/>
      <c r="C1073" s="281"/>
      <c r="D1073" s="275"/>
      <c r="E1073" s="99" t="s">
        <v>339</v>
      </c>
      <c r="F1073" s="100">
        <v>752.66666666666663</v>
      </c>
      <c r="G1073" s="100">
        <v>774</v>
      </c>
      <c r="H1073" s="100">
        <v>807.25</v>
      </c>
      <c r="I1073" s="100">
        <v>719.30769230769226</v>
      </c>
      <c r="J1073" s="100">
        <v>556.70588235294122</v>
      </c>
      <c r="K1073" s="100">
        <v>480.52380952380952</v>
      </c>
      <c r="L1073" s="100">
        <v>436.3478260869565</v>
      </c>
      <c r="M1073" s="100">
        <v>387.26923076923077</v>
      </c>
      <c r="N1073" s="100">
        <v>68.319999999999993</v>
      </c>
      <c r="O1073" s="50"/>
    </row>
    <row r="1074" spans="2:15" s="2" customFormat="1" x14ac:dyDescent="0.2">
      <c r="B1074" s="275"/>
      <c r="C1074" s="282"/>
      <c r="D1074" s="275"/>
      <c r="E1074" s="101" t="s">
        <v>340</v>
      </c>
      <c r="F1074" s="102">
        <v>3843.1363636363635</v>
      </c>
      <c r="G1074" s="102">
        <v>3631.7391304347825</v>
      </c>
      <c r="H1074" s="102">
        <v>3023.1071428571427</v>
      </c>
      <c r="I1074" s="102">
        <v>2864.1379310344828</v>
      </c>
      <c r="J1074" s="102">
        <v>2478.0294117647059</v>
      </c>
      <c r="K1074" s="102">
        <v>1962.1666666666667</v>
      </c>
      <c r="L1074" s="102">
        <v>1716.4545454545455</v>
      </c>
      <c r="M1074" s="102">
        <v>1672.3125</v>
      </c>
      <c r="N1074" s="102">
        <v>133.113636363636</v>
      </c>
      <c r="O1074" s="50"/>
    </row>
    <row r="1075" spans="2:15" s="2" customFormat="1" x14ac:dyDescent="0.2">
      <c r="B1075" s="279" t="s">
        <v>184</v>
      </c>
      <c r="C1075" s="276" t="s">
        <v>232</v>
      </c>
      <c r="D1075" s="279" t="s">
        <v>350</v>
      </c>
      <c r="E1075" s="99" t="s">
        <v>335</v>
      </c>
      <c r="F1075" s="100"/>
      <c r="G1075" s="100"/>
      <c r="H1075" s="100"/>
      <c r="I1075" s="100">
        <v>0</v>
      </c>
      <c r="J1075" s="100">
        <v>0</v>
      </c>
      <c r="K1075" s="100">
        <v>1</v>
      </c>
      <c r="L1075" s="100">
        <v>0</v>
      </c>
      <c r="M1075" s="100">
        <v>30</v>
      </c>
      <c r="N1075" s="100">
        <v>26</v>
      </c>
      <c r="O1075" s="50"/>
    </row>
    <row r="1076" spans="2:15" s="2" customFormat="1" x14ac:dyDescent="0.2">
      <c r="B1076" s="279"/>
      <c r="C1076" s="277"/>
      <c r="D1076" s="279"/>
      <c r="E1076" s="101" t="s">
        <v>336</v>
      </c>
      <c r="F1076" s="102">
        <v>14.082089552238806</v>
      </c>
      <c r="G1076" s="102">
        <v>14.839572192513369</v>
      </c>
      <c r="H1076" s="102">
        <v>14.572864321608041</v>
      </c>
      <c r="I1076" s="102">
        <v>15.596401028277635</v>
      </c>
      <c r="J1076" s="102">
        <v>17.457583547557842</v>
      </c>
      <c r="K1076" s="102">
        <v>17.415584415584416</v>
      </c>
      <c r="L1076" s="102">
        <v>19.625974025974028</v>
      </c>
      <c r="M1076" s="102">
        <v>18.098984771573605</v>
      </c>
      <c r="N1076" s="102">
        <v>10.234999999999999</v>
      </c>
      <c r="O1076" s="50"/>
    </row>
    <row r="1077" spans="2:15" s="2" customFormat="1" x14ac:dyDescent="0.2">
      <c r="B1077" s="279"/>
      <c r="C1077" s="277"/>
      <c r="D1077" s="279"/>
      <c r="E1077" s="99" t="s">
        <v>337</v>
      </c>
      <c r="F1077" s="100">
        <v>67.468627450980392</v>
      </c>
      <c r="G1077" s="100">
        <v>68.566600397614309</v>
      </c>
      <c r="H1077" s="100">
        <v>68.223968565815326</v>
      </c>
      <c r="I1077" s="100">
        <v>71.962000000000003</v>
      </c>
      <c r="J1077" s="100">
        <v>77.206543967280169</v>
      </c>
      <c r="K1077" s="100">
        <v>81.940206185567007</v>
      </c>
      <c r="L1077" s="100">
        <v>87.574074074074076</v>
      </c>
      <c r="M1077" s="100">
        <v>85.268749999999997</v>
      </c>
      <c r="N1077" s="100">
        <v>50.697286012526099</v>
      </c>
      <c r="O1077" s="50"/>
    </row>
    <row r="1078" spans="2:15" s="2" customFormat="1" x14ac:dyDescent="0.2">
      <c r="B1078" s="279"/>
      <c r="C1078" s="277"/>
      <c r="D1078" s="279"/>
      <c r="E1078" s="101" t="s">
        <v>338</v>
      </c>
      <c r="F1078" s="102">
        <v>400.14942528735634</v>
      </c>
      <c r="G1078" s="102">
        <v>397.07954545454544</v>
      </c>
      <c r="H1078" s="102">
        <v>414.68604651162792</v>
      </c>
      <c r="I1078" s="102">
        <v>429.94252873563221</v>
      </c>
      <c r="J1078" s="102">
        <v>423.83333333333331</v>
      </c>
      <c r="K1078" s="102">
        <v>426.55555555555554</v>
      </c>
      <c r="L1078" s="102">
        <v>435.14444444444445</v>
      </c>
      <c r="M1078" s="102">
        <v>428.86666666666667</v>
      </c>
      <c r="N1078" s="102">
        <v>223.375</v>
      </c>
      <c r="O1078" s="50"/>
    </row>
    <row r="1079" spans="2:15" s="2" customFormat="1" x14ac:dyDescent="0.2">
      <c r="B1079" s="279"/>
      <c r="C1079" s="277"/>
      <c r="D1079" s="279"/>
      <c r="E1079" s="99" t="s">
        <v>339</v>
      </c>
      <c r="F1079" s="100">
        <v>176.39705882352942</v>
      </c>
      <c r="G1079" s="100">
        <v>180.12857142857143</v>
      </c>
      <c r="H1079" s="100">
        <v>194.47826086956522</v>
      </c>
      <c r="I1079" s="100">
        <v>205.07246376811594</v>
      </c>
      <c r="J1079" s="100">
        <v>202.1549295774648</v>
      </c>
      <c r="K1079" s="100">
        <v>203.40845070422534</v>
      </c>
      <c r="L1079" s="100">
        <v>211.63380281690141</v>
      </c>
      <c r="M1079" s="100">
        <v>202.35211267605635</v>
      </c>
      <c r="N1079" s="100">
        <v>106.014285714286</v>
      </c>
      <c r="O1079" s="50"/>
    </row>
    <row r="1080" spans="2:15" s="2" customFormat="1" x14ac:dyDescent="0.2">
      <c r="B1080" s="279"/>
      <c r="C1080" s="277"/>
      <c r="D1080" s="279"/>
      <c r="E1080" s="101" t="s">
        <v>340</v>
      </c>
      <c r="F1080" s="102">
        <v>166.43295019157088</v>
      </c>
      <c r="G1080" s="102">
        <v>169.12548262548262</v>
      </c>
      <c r="H1080" s="102">
        <v>172.98841698841699</v>
      </c>
      <c r="I1080" s="102">
        <v>183.17612524461839</v>
      </c>
      <c r="J1080" s="102">
        <v>193.69860279441119</v>
      </c>
      <c r="K1080" s="102">
        <v>198.95591182364728</v>
      </c>
      <c r="L1080" s="102">
        <v>209.44979919678715</v>
      </c>
      <c r="M1080" s="102">
        <v>202.92168674698794</v>
      </c>
      <c r="N1080" s="102">
        <v>111.85887096774201</v>
      </c>
      <c r="O1080" s="50"/>
    </row>
    <row r="1081" spans="2:15" s="2" customFormat="1" x14ac:dyDescent="0.2">
      <c r="B1081" s="279"/>
      <c r="C1081" s="277"/>
      <c r="D1081" s="275" t="s">
        <v>351</v>
      </c>
      <c r="E1081" s="99" t="s">
        <v>335</v>
      </c>
      <c r="F1081" s="100">
        <v>250.35294117647058</v>
      </c>
      <c r="G1081" s="100">
        <v>214.21052631578948</v>
      </c>
      <c r="H1081" s="100">
        <v>217.85</v>
      </c>
      <c r="I1081" s="100">
        <v>248.47368421052633</v>
      </c>
      <c r="J1081" s="100">
        <v>285.5</v>
      </c>
      <c r="K1081" s="100">
        <v>223.76470588235293</v>
      </c>
      <c r="L1081" s="100">
        <v>218.5</v>
      </c>
      <c r="M1081" s="100">
        <v>353</v>
      </c>
      <c r="N1081" s="100">
        <v>25.692307692307701</v>
      </c>
      <c r="O1081" s="50"/>
    </row>
    <row r="1082" spans="2:15" s="2" customFormat="1" x14ac:dyDescent="0.2">
      <c r="B1082" s="279"/>
      <c r="C1082" s="277"/>
      <c r="D1082" s="275"/>
      <c r="E1082" s="101" t="s">
        <v>336</v>
      </c>
      <c r="F1082" s="102">
        <v>184.27777777777777</v>
      </c>
      <c r="G1082" s="102">
        <v>184.94444444444446</v>
      </c>
      <c r="H1082" s="102">
        <v>168</v>
      </c>
      <c r="I1082" s="102">
        <v>168.73684210526315</v>
      </c>
      <c r="J1082" s="102">
        <v>173.72222222222223</v>
      </c>
      <c r="K1082" s="102">
        <v>173.35294117647058</v>
      </c>
      <c r="L1082" s="102">
        <v>180.45454545454547</v>
      </c>
      <c r="M1082" s="102">
        <v>238.33333333333334</v>
      </c>
      <c r="N1082" s="102">
        <v>19.133333333333301</v>
      </c>
      <c r="O1082" s="50"/>
    </row>
    <row r="1083" spans="2:15" s="2" customFormat="1" x14ac:dyDescent="0.2">
      <c r="B1083" s="279"/>
      <c r="C1083" s="277"/>
      <c r="D1083" s="275"/>
      <c r="E1083" s="99" t="s">
        <v>337</v>
      </c>
      <c r="F1083" s="100">
        <v>1348.3333333333333</v>
      </c>
      <c r="G1083" s="100">
        <v>1184.5</v>
      </c>
      <c r="H1083" s="100">
        <v>1212.4285714285713</v>
      </c>
      <c r="I1083" s="100">
        <v>1153.6428571428571</v>
      </c>
      <c r="J1083" s="100">
        <v>1174.8461538461538</v>
      </c>
      <c r="K1083" s="100">
        <v>1221.3333333333333</v>
      </c>
      <c r="L1083" s="100">
        <v>1221.5</v>
      </c>
      <c r="M1083" s="100">
        <v>1464.4444444444443</v>
      </c>
      <c r="N1083" s="100">
        <v>100.8</v>
      </c>
      <c r="O1083" s="50"/>
    </row>
    <row r="1084" spans="2:15" s="2" customFormat="1" x14ac:dyDescent="0.2">
      <c r="B1084" s="279"/>
      <c r="C1084" s="277"/>
      <c r="D1084" s="275"/>
      <c r="E1084" s="101" t="s">
        <v>338</v>
      </c>
      <c r="F1084" s="102">
        <v>2874.6666666666665</v>
      </c>
      <c r="G1084" s="102">
        <v>2859.3333333333335</v>
      </c>
      <c r="H1084" s="102">
        <v>2885.6666666666665</v>
      </c>
      <c r="I1084" s="102">
        <v>2652.3333333333335</v>
      </c>
      <c r="J1084" s="102">
        <v>2478</v>
      </c>
      <c r="K1084" s="102">
        <v>2372.3333333333335</v>
      </c>
      <c r="L1084" s="102">
        <v>1638.5</v>
      </c>
      <c r="M1084" s="102">
        <v>1721.5</v>
      </c>
      <c r="N1084" s="102">
        <v>78.5</v>
      </c>
      <c r="O1084" s="50"/>
    </row>
    <row r="1085" spans="2:15" s="2" customFormat="1" x14ac:dyDescent="0.2">
      <c r="B1085" s="279"/>
      <c r="C1085" s="277"/>
      <c r="D1085" s="275"/>
      <c r="E1085" s="99" t="s">
        <v>339</v>
      </c>
      <c r="F1085" s="100">
        <v>1614.5</v>
      </c>
      <c r="G1085" s="100">
        <v>1704</v>
      </c>
      <c r="H1085" s="100">
        <v>1757</v>
      </c>
      <c r="I1085" s="100">
        <v>1663.5</v>
      </c>
      <c r="J1085" s="100">
        <v>1651.5</v>
      </c>
      <c r="K1085" s="100">
        <v>1164.6666666666667</v>
      </c>
      <c r="L1085" s="100">
        <v>1255</v>
      </c>
      <c r="M1085" s="100">
        <v>1405</v>
      </c>
      <c r="N1085" s="100">
        <v>63.5</v>
      </c>
      <c r="O1085" s="50"/>
    </row>
    <row r="1086" spans="2:15" s="2" customFormat="1" x14ac:dyDescent="0.2">
      <c r="B1086" s="279"/>
      <c r="C1086" s="278"/>
      <c r="D1086" s="275"/>
      <c r="E1086" s="101" t="s">
        <v>340</v>
      </c>
      <c r="F1086" s="102">
        <v>1780.3</v>
      </c>
      <c r="G1086" s="102">
        <v>1798.4</v>
      </c>
      <c r="H1086" s="102">
        <v>1755.3333333333333</v>
      </c>
      <c r="I1086" s="102">
        <v>1683.9047619047619</v>
      </c>
      <c r="J1086" s="102">
        <v>1773.9473684210527</v>
      </c>
      <c r="K1086" s="102">
        <v>1685.1578947368421</v>
      </c>
      <c r="L1086" s="102">
        <v>1876.2142857142858</v>
      </c>
      <c r="M1086" s="102">
        <v>2216</v>
      </c>
      <c r="N1086" s="102">
        <v>129.23529411764699</v>
      </c>
      <c r="O1086" s="50"/>
    </row>
    <row r="1087" spans="2:15" s="2" customFormat="1" x14ac:dyDescent="0.2">
      <c r="B1087" s="279"/>
      <c r="C1087" s="280" t="s">
        <v>186</v>
      </c>
      <c r="D1087" s="279" t="s">
        <v>350</v>
      </c>
      <c r="E1087" s="99" t="s">
        <v>335</v>
      </c>
      <c r="F1087" s="100"/>
      <c r="G1087" s="100">
        <v>0</v>
      </c>
      <c r="H1087" s="100">
        <v>0</v>
      </c>
      <c r="I1087" s="100">
        <v>0</v>
      </c>
      <c r="J1087" s="100">
        <v>0</v>
      </c>
      <c r="K1087" s="100">
        <v>0</v>
      </c>
      <c r="L1087" s="100">
        <v>0</v>
      </c>
      <c r="M1087" s="100">
        <v>0</v>
      </c>
      <c r="N1087" s="100">
        <v>22</v>
      </c>
      <c r="O1087" s="50"/>
    </row>
    <row r="1088" spans="2:15" s="2" customFormat="1" x14ac:dyDescent="0.2">
      <c r="B1088" s="279"/>
      <c r="C1088" s="281"/>
      <c r="D1088" s="279"/>
      <c r="E1088" s="101" t="s">
        <v>336</v>
      </c>
      <c r="F1088" s="102">
        <v>16.117647058823529</v>
      </c>
      <c r="G1088" s="102">
        <v>13.47887323943662</v>
      </c>
      <c r="H1088" s="102">
        <v>13.232876712328768</v>
      </c>
      <c r="I1088" s="102">
        <v>13.881578947368421</v>
      </c>
      <c r="J1088" s="102">
        <v>16.695652173913043</v>
      </c>
      <c r="K1088" s="102">
        <v>17.486111111111111</v>
      </c>
      <c r="L1088" s="102">
        <v>17.375</v>
      </c>
      <c r="M1088" s="102">
        <v>17.8</v>
      </c>
      <c r="N1088" s="102">
        <v>30.883116883116902</v>
      </c>
      <c r="O1088" s="50"/>
    </row>
    <row r="1089" spans="2:15" s="2" customFormat="1" x14ac:dyDescent="0.2">
      <c r="B1089" s="279"/>
      <c r="C1089" s="281"/>
      <c r="D1089" s="279"/>
      <c r="E1089" s="99" t="s">
        <v>337</v>
      </c>
      <c r="F1089" s="100">
        <v>88.583333333333329</v>
      </c>
      <c r="G1089" s="100">
        <v>84.727272727272734</v>
      </c>
      <c r="H1089" s="100">
        <v>80.478260869565219</v>
      </c>
      <c r="I1089" s="100">
        <v>81.488888888888894</v>
      </c>
      <c r="J1089" s="100">
        <v>83.455555555555549</v>
      </c>
      <c r="K1089" s="100">
        <v>84.595505617977523</v>
      </c>
      <c r="L1089" s="100">
        <v>83.157303370786522</v>
      </c>
      <c r="M1089" s="100">
        <v>84.224719101123597</v>
      </c>
      <c r="N1089" s="100">
        <v>159.93181818181799</v>
      </c>
      <c r="O1089" s="50"/>
    </row>
    <row r="1090" spans="2:15" s="2" customFormat="1" x14ac:dyDescent="0.2">
      <c r="B1090" s="279"/>
      <c r="C1090" s="281"/>
      <c r="D1090" s="279"/>
      <c r="E1090" s="101" t="s">
        <v>338</v>
      </c>
      <c r="F1090" s="102">
        <v>305.46153846153845</v>
      </c>
      <c r="G1090" s="102">
        <v>271.28571428571428</v>
      </c>
      <c r="H1090" s="102">
        <v>254.48275862068965</v>
      </c>
      <c r="I1090" s="102">
        <v>255.33333333333334</v>
      </c>
      <c r="J1090" s="102">
        <v>253.03333333333333</v>
      </c>
      <c r="K1090" s="102">
        <v>269.56666666666666</v>
      </c>
      <c r="L1090" s="102">
        <v>251.5</v>
      </c>
      <c r="M1090" s="102">
        <v>235.83333333333334</v>
      </c>
      <c r="N1090" s="102">
        <v>400.74193548387098</v>
      </c>
      <c r="O1090" s="50"/>
    </row>
    <row r="1091" spans="2:15" s="2" customFormat="1" x14ac:dyDescent="0.2">
      <c r="B1091" s="279"/>
      <c r="C1091" s="281"/>
      <c r="D1091" s="279"/>
      <c r="E1091" s="99" t="s">
        <v>339</v>
      </c>
      <c r="F1091" s="100">
        <v>130.04</v>
      </c>
      <c r="G1091" s="100">
        <v>116.23076923076923</v>
      </c>
      <c r="H1091" s="100">
        <v>109.4074074074074</v>
      </c>
      <c r="I1091" s="100">
        <v>111.81481481481481</v>
      </c>
      <c r="J1091" s="100">
        <v>112.48148148148148</v>
      </c>
      <c r="K1091" s="100">
        <v>110.44444444444444</v>
      </c>
      <c r="L1091" s="100">
        <v>116.37037037037037</v>
      </c>
      <c r="M1091" s="100">
        <v>101.03571428571429</v>
      </c>
      <c r="N1091" s="100">
        <v>177.71428571428601</v>
      </c>
      <c r="O1091" s="50"/>
    </row>
    <row r="1092" spans="2:15" s="2" customFormat="1" x14ac:dyDescent="0.2">
      <c r="B1092" s="279"/>
      <c r="C1092" s="281"/>
      <c r="D1092" s="279"/>
      <c r="E1092" s="101" t="s">
        <v>340</v>
      </c>
      <c r="F1092" s="102">
        <v>234.88095238095238</v>
      </c>
      <c r="G1092" s="102">
        <v>206.85869565217391</v>
      </c>
      <c r="H1092" s="102">
        <v>198.97872340425531</v>
      </c>
      <c r="I1092" s="102">
        <v>202.85106382978722</v>
      </c>
      <c r="J1092" s="102">
        <v>205.22340425531914</v>
      </c>
      <c r="K1092" s="102">
        <v>211.24468085106383</v>
      </c>
      <c r="L1092" s="102">
        <v>207.94623655913978</v>
      </c>
      <c r="M1092" s="102">
        <v>202.67391304347825</v>
      </c>
      <c r="N1092" s="102">
        <v>372.230769230769</v>
      </c>
      <c r="O1092" s="50"/>
    </row>
    <row r="1093" spans="2:15" s="2" customFormat="1" x14ac:dyDescent="0.2">
      <c r="B1093" s="279"/>
      <c r="C1093" s="281"/>
      <c r="D1093" s="275" t="s">
        <v>351</v>
      </c>
      <c r="E1093" s="99" t="s">
        <v>335</v>
      </c>
      <c r="F1093" s="100">
        <v>14.243243243243244</v>
      </c>
      <c r="G1093" s="100">
        <v>15.846153846153847</v>
      </c>
      <c r="H1093" s="100">
        <v>15.095238095238095</v>
      </c>
      <c r="I1093" s="100">
        <v>16.725000000000001</v>
      </c>
      <c r="J1093" s="100">
        <v>16.487804878048781</v>
      </c>
      <c r="K1093" s="100">
        <v>15.142857142857142</v>
      </c>
      <c r="L1093" s="100">
        <v>22.833333333333332</v>
      </c>
      <c r="M1093" s="100">
        <v>20.135135135135137</v>
      </c>
      <c r="N1093" s="100">
        <v>23.970588235294102</v>
      </c>
      <c r="O1093" s="50"/>
    </row>
    <row r="1094" spans="2:15" s="2" customFormat="1" x14ac:dyDescent="0.2">
      <c r="B1094" s="279"/>
      <c r="C1094" s="281"/>
      <c r="D1094" s="275"/>
      <c r="E1094" s="101" t="s">
        <v>336</v>
      </c>
      <c r="F1094" s="102">
        <v>10.777777777777779</v>
      </c>
      <c r="G1094" s="102">
        <v>9.0500000000000007</v>
      </c>
      <c r="H1094" s="102">
        <v>11.073170731707316</v>
      </c>
      <c r="I1094" s="102">
        <v>10.65</v>
      </c>
      <c r="J1094" s="102">
        <v>10.976744186046512</v>
      </c>
      <c r="K1094" s="102">
        <v>10.840909090909092</v>
      </c>
      <c r="L1094" s="102">
        <v>13.162162162162161</v>
      </c>
      <c r="M1094" s="102">
        <v>13.146341463414634</v>
      </c>
      <c r="N1094" s="102">
        <v>16.459459459459499</v>
      </c>
      <c r="O1094" s="50"/>
    </row>
    <row r="1095" spans="2:15" s="2" customFormat="1" x14ac:dyDescent="0.2">
      <c r="B1095" s="279"/>
      <c r="C1095" s="281"/>
      <c r="D1095" s="275"/>
      <c r="E1095" s="99" t="s">
        <v>337</v>
      </c>
      <c r="F1095" s="100">
        <v>54.206896551724135</v>
      </c>
      <c r="G1095" s="100">
        <v>57.166666666666664</v>
      </c>
      <c r="H1095" s="100">
        <v>60.666666666666664</v>
      </c>
      <c r="I1095" s="100">
        <v>67.75</v>
      </c>
      <c r="J1095" s="100">
        <v>70.518518518518519</v>
      </c>
      <c r="K1095" s="100">
        <v>66.785714285714292</v>
      </c>
      <c r="L1095" s="100">
        <v>64.827586206896555</v>
      </c>
      <c r="M1095" s="100">
        <v>71.599999999999994</v>
      </c>
      <c r="N1095" s="100">
        <v>93.935483870967701</v>
      </c>
      <c r="O1095" s="50"/>
    </row>
    <row r="1096" spans="2:15" s="2" customFormat="1" x14ac:dyDescent="0.2">
      <c r="B1096" s="279"/>
      <c r="C1096" s="281"/>
      <c r="D1096" s="275"/>
      <c r="E1096" s="101" t="s">
        <v>338</v>
      </c>
      <c r="F1096" s="102">
        <v>77.421052631578945</v>
      </c>
      <c r="G1096" s="102">
        <v>74.857142857142861</v>
      </c>
      <c r="H1096" s="102">
        <v>76.714285714285708</v>
      </c>
      <c r="I1096" s="102">
        <v>75.63636363636364</v>
      </c>
      <c r="J1096" s="102">
        <v>80.61904761904762</v>
      </c>
      <c r="K1096" s="102">
        <v>73.045454545454547</v>
      </c>
      <c r="L1096" s="102">
        <v>69.173913043478265</v>
      </c>
      <c r="M1096" s="102">
        <v>68.652173913043484</v>
      </c>
      <c r="N1096" s="102">
        <v>79.680000000000007</v>
      </c>
      <c r="O1096" s="50"/>
    </row>
    <row r="1097" spans="2:15" s="2" customFormat="1" x14ac:dyDescent="0.2">
      <c r="B1097" s="279"/>
      <c r="C1097" s="281"/>
      <c r="D1097" s="275"/>
      <c r="E1097" s="99" t="s">
        <v>339</v>
      </c>
      <c r="F1097" s="100">
        <v>50.285714285714285</v>
      </c>
      <c r="G1097" s="100">
        <v>48.0625</v>
      </c>
      <c r="H1097" s="100">
        <v>42.764705882352942</v>
      </c>
      <c r="I1097" s="100">
        <v>46.529411764705884</v>
      </c>
      <c r="J1097" s="100">
        <v>43.277777777777779</v>
      </c>
      <c r="K1097" s="100">
        <v>35.299999999999997</v>
      </c>
      <c r="L1097" s="100">
        <v>35.799999999999997</v>
      </c>
      <c r="M1097" s="100">
        <v>30.761904761904763</v>
      </c>
      <c r="N1097" s="100">
        <v>46.045454545454497</v>
      </c>
      <c r="O1097" s="50"/>
    </row>
    <row r="1098" spans="2:15" s="2" customFormat="1" x14ac:dyDescent="0.2">
      <c r="B1098" s="279"/>
      <c r="C1098" s="282"/>
      <c r="D1098" s="275"/>
      <c r="E1098" s="101" t="s">
        <v>340</v>
      </c>
      <c r="F1098" s="102">
        <v>101.34782608695652</v>
      </c>
      <c r="G1098" s="102">
        <v>100.72</v>
      </c>
      <c r="H1098" s="102">
        <v>98.981132075471692</v>
      </c>
      <c r="I1098" s="102">
        <v>106.80392156862744</v>
      </c>
      <c r="J1098" s="102">
        <v>110.48</v>
      </c>
      <c r="K1098" s="102">
        <v>103.84313725490196</v>
      </c>
      <c r="L1098" s="102">
        <v>111.64583333333333</v>
      </c>
      <c r="M1098" s="102">
        <v>117.85416666666667</v>
      </c>
      <c r="N1098" s="102">
        <v>163.13333333333301</v>
      </c>
      <c r="O1098" s="50"/>
    </row>
    <row r="1099" spans="2:15" s="2" customFormat="1" x14ac:dyDescent="0.2">
      <c r="B1099" s="275" t="s">
        <v>187</v>
      </c>
      <c r="C1099" s="276" t="s">
        <v>233</v>
      </c>
      <c r="D1099" s="279" t="s">
        <v>350</v>
      </c>
      <c r="E1099" s="99" t="s">
        <v>335</v>
      </c>
      <c r="F1099" s="100">
        <v>0</v>
      </c>
      <c r="G1099" s="100">
        <v>0</v>
      </c>
      <c r="H1099" s="100">
        <v>0</v>
      </c>
      <c r="I1099" s="100">
        <v>0</v>
      </c>
      <c r="J1099" s="100">
        <v>0</v>
      </c>
      <c r="K1099" s="100">
        <v>0</v>
      </c>
      <c r="L1099" s="100">
        <v>0</v>
      </c>
      <c r="M1099" s="100">
        <v>0</v>
      </c>
      <c r="N1099" s="100">
        <v>23.3333333333333</v>
      </c>
      <c r="O1099" s="50"/>
    </row>
    <row r="1100" spans="2:15" s="2" customFormat="1" x14ac:dyDescent="0.2">
      <c r="B1100" s="275"/>
      <c r="C1100" s="277"/>
      <c r="D1100" s="279"/>
      <c r="E1100" s="101" t="s">
        <v>336</v>
      </c>
      <c r="F1100" s="102">
        <v>2.9740634005763691</v>
      </c>
      <c r="G1100" s="102">
        <v>2.6235955056179776</v>
      </c>
      <c r="H1100" s="102">
        <v>2.8904299583911235</v>
      </c>
      <c r="I1100" s="102">
        <v>2.882179675994109</v>
      </c>
      <c r="J1100" s="102">
        <v>2.8890510948905108</v>
      </c>
      <c r="K1100" s="102">
        <v>3.098360655737705</v>
      </c>
      <c r="L1100" s="102">
        <v>2.7797356828193833</v>
      </c>
      <c r="M1100" s="102">
        <v>2.9385714285714286</v>
      </c>
      <c r="N1100" s="102">
        <v>7.7095435684647304</v>
      </c>
      <c r="O1100" s="50"/>
    </row>
    <row r="1101" spans="2:15" s="2" customFormat="1" x14ac:dyDescent="0.2">
      <c r="B1101" s="275"/>
      <c r="C1101" s="277"/>
      <c r="D1101" s="279"/>
      <c r="E1101" s="99" t="s">
        <v>337</v>
      </c>
      <c r="F1101" s="100">
        <v>17.247826086956522</v>
      </c>
      <c r="G1101" s="100">
        <v>19.87089715536105</v>
      </c>
      <c r="H1101" s="100">
        <v>15.706340378197998</v>
      </c>
      <c r="I1101" s="100">
        <v>15.844519015659955</v>
      </c>
      <c r="J1101" s="100">
        <v>14.335201793721973</v>
      </c>
      <c r="K1101" s="100">
        <v>13.575620767494357</v>
      </c>
      <c r="L1101" s="100">
        <v>13.72972972972973</v>
      </c>
      <c r="M1101" s="100">
        <v>12.871186440677967</v>
      </c>
      <c r="N1101" s="100">
        <v>35.667041619797502</v>
      </c>
      <c r="O1101" s="50"/>
    </row>
    <row r="1102" spans="2:15" s="2" customFormat="1" x14ac:dyDescent="0.2">
      <c r="B1102" s="275"/>
      <c r="C1102" s="277"/>
      <c r="D1102" s="279"/>
      <c r="E1102" s="101" t="s">
        <v>338</v>
      </c>
      <c r="F1102" s="102">
        <v>81.089655172413799</v>
      </c>
      <c r="G1102" s="102">
        <v>93.612676056338032</v>
      </c>
      <c r="H1102" s="102">
        <v>87.697183098591552</v>
      </c>
      <c r="I1102" s="102">
        <v>90.118055555555557</v>
      </c>
      <c r="J1102" s="102">
        <v>92.716312056737593</v>
      </c>
      <c r="K1102" s="102">
        <v>84.489361702127653</v>
      </c>
      <c r="L1102" s="102">
        <v>83.63120567375887</v>
      </c>
      <c r="M1102" s="102">
        <v>74.880281690140848</v>
      </c>
      <c r="N1102" s="102">
        <v>176.825174825175</v>
      </c>
      <c r="O1102" s="50"/>
    </row>
    <row r="1103" spans="2:15" s="2" customFormat="1" x14ac:dyDescent="0.2">
      <c r="B1103" s="275"/>
      <c r="C1103" s="277"/>
      <c r="D1103" s="279"/>
      <c r="E1103" s="99" t="s">
        <v>339</v>
      </c>
      <c r="F1103" s="100">
        <v>40.05263157894737</v>
      </c>
      <c r="G1103" s="100">
        <v>43.313131313131315</v>
      </c>
      <c r="H1103" s="100">
        <v>40.766990291262132</v>
      </c>
      <c r="I1103" s="100">
        <v>37.648148148148145</v>
      </c>
      <c r="J1103" s="100">
        <v>39.027777777777779</v>
      </c>
      <c r="K1103" s="100">
        <v>39.009009009009006</v>
      </c>
      <c r="L1103" s="100">
        <v>39.772727272727273</v>
      </c>
      <c r="M1103" s="100">
        <v>38.823008849557525</v>
      </c>
      <c r="N1103" s="100">
        <v>85.191304347826105</v>
      </c>
      <c r="O1103" s="50"/>
    </row>
    <row r="1104" spans="2:15" s="2" customFormat="1" x14ac:dyDescent="0.2">
      <c r="B1104" s="275"/>
      <c r="C1104" s="277"/>
      <c r="D1104" s="279"/>
      <c r="E1104" s="101" t="s">
        <v>340</v>
      </c>
      <c r="F1104" s="102">
        <v>35.519618239660659</v>
      </c>
      <c r="G1104" s="102">
        <v>40.225668449197862</v>
      </c>
      <c r="H1104" s="102">
        <v>35.986856516976999</v>
      </c>
      <c r="I1104" s="102">
        <v>36.285557986870899</v>
      </c>
      <c r="J1104" s="102">
        <v>35.18551042810099</v>
      </c>
      <c r="K1104" s="102">
        <v>33.498896247240616</v>
      </c>
      <c r="L1104" s="102">
        <v>33.390728476821195</v>
      </c>
      <c r="M1104" s="102">
        <v>31.386990077177508</v>
      </c>
      <c r="N1104" s="102">
        <v>79.686468646864697</v>
      </c>
      <c r="O1104" s="50"/>
    </row>
    <row r="1105" spans="2:15" s="2" customFormat="1" x14ac:dyDescent="0.2">
      <c r="B1105" s="275"/>
      <c r="C1105" s="277"/>
      <c r="D1105" s="275" t="s">
        <v>351</v>
      </c>
      <c r="E1105" s="99" t="s">
        <v>335</v>
      </c>
      <c r="F1105" s="100">
        <v>5.882352941176471</v>
      </c>
      <c r="G1105" s="100">
        <v>5.6111111111111107</v>
      </c>
      <c r="H1105" s="100">
        <v>4.6111111111111107</v>
      </c>
      <c r="I1105" s="100">
        <v>7.85</v>
      </c>
      <c r="J1105" s="100">
        <v>9.3333333333333339</v>
      </c>
      <c r="K1105" s="100">
        <v>9.2272727272727266</v>
      </c>
      <c r="L1105" s="100">
        <v>17.09090909090909</v>
      </c>
      <c r="M1105" s="100">
        <v>11.608695652173912</v>
      </c>
      <c r="N1105" s="100">
        <v>27.7083333333333</v>
      </c>
      <c r="O1105" s="50"/>
    </row>
    <row r="1106" spans="2:15" s="2" customFormat="1" x14ac:dyDescent="0.2">
      <c r="B1106" s="275"/>
      <c r="C1106" s="277"/>
      <c r="D1106" s="275"/>
      <c r="E1106" s="101" t="s">
        <v>336</v>
      </c>
      <c r="F1106" s="102">
        <v>14.5</v>
      </c>
      <c r="G1106" s="102">
        <v>12.222222222222221</v>
      </c>
      <c r="H1106" s="102">
        <v>9.9444444444444446</v>
      </c>
      <c r="I1106" s="102">
        <v>11.058823529411764</v>
      </c>
      <c r="J1106" s="102">
        <v>8.35</v>
      </c>
      <c r="K1106" s="102">
        <v>9.6999999999999993</v>
      </c>
      <c r="L1106" s="102">
        <v>8.4761904761904763</v>
      </c>
      <c r="M1106" s="102">
        <v>10.818181818181818</v>
      </c>
      <c r="N1106" s="102">
        <v>15.5652173913043</v>
      </c>
      <c r="O1106" s="50"/>
    </row>
    <row r="1107" spans="2:15" s="2" customFormat="1" x14ac:dyDescent="0.2">
      <c r="B1107" s="275"/>
      <c r="C1107" s="277"/>
      <c r="D1107" s="275"/>
      <c r="E1107" s="99" t="s">
        <v>337</v>
      </c>
      <c r="F1107" s="100">
        <v>223.71428571428572</v>
      </c>
      <c r="G1107" s="100">
        <v>146.85714285714286</v>
      </c>
      <c r="H1107" s="100">
        <v>131.625</v>
      </c>
      <c r="I1107" s="100">
        <v>141.71428571428572</v>
      </c>
      <c r="J1107" s="100">
        <v>133.71428571428572</v>
      </c>
      <c r="K1107" s="100">
        <v>124.85714285714286</v>
      </c>
      <c r="L1107" s="100">
        <v>97.875</v>
      </c>
      <c r="M1107" s="100">
        <v>92.555555555555557</v>
      </c>
      <c r="N1107" s="100">
        <v>84.1111111111111</v>
      </c>
      <c r="O1107" s="50"/>
    </row>
    <row r="1108" spans="2:15" s="2" customFormat="1" x14ac:dyDescent="0.2">
      <c r="B1108" s="275"/>
      <c r="C1108" s="277"/>
      <c r="D1108" s="275"/>
      <c r="E1108" s="101" t="s">
        <v>338</v>
      </c>
      <c r="F1108" s="102">
        <v>138.85714285714286</v>
      </c>
      <c r="G1108" s="102">
        <v>109.66666666666667</v>
      </c>
      <c r="H1108" s="102">
        <v>94</v>
      </c>
      <c r="I1108" s="102">
        <v>111</v>
      </c>
      <c r="J1108" s="102">
        <v>133.16666666666666</v>
      </c>
      <c r="K1108" s="102">
        <v>162.19999999999999</v>
      </c>
      <c r="L1108" s="102">
        <v>144</v>
      </c>
      <c r="M1108" s="102">
        <v>135.33333333333334</v>
      </c>
      <c r="N1108" s="102">
        <v>69.1666666666667</v>
      </c>
      <c r="O1108" s="50"/>
    </row>
    <row r="1109" spans="2:15" s="2" customFormat="1" x14ac:dyDescent="0.2">
      <c r="B1109" s="275"/>
      <c r="C1109" s="277"/>
      <c r="D1109" s="275"/>
      <c r="E1109" s="99" t="s">
        <v>339</v>
      </c>
      <c r="F1109" s="100">
        <v>40.625</v>
      </c>
      <c r="G1109" s="100">
        <v>46.166666666666664</v>
      </c>
      <c r="H1109" s="100">
        <v>37.5</v>
      </c>
      <c r="I1109" s="100">
        <v>47</v>
      </c>
      <c r="J1109" s="100">
        <v>55.285714285714285</v>
      </c>
      <c r="K1109" s="100">
        <v>48</v>
      </c>
      <c r="L1109" s="100">
        <v>77</v>
      </c>
      <c r="M1109" s="100">
        <v>80.333333333333329</v>
      </c>
      <c r="N1109" s="100">
        <v>87.3333333333333</v>
      </c>
      <c r="O1109" s="50"/>
    </row>
    <row r="1110" spans="2:15" s="2" customFormat="1" x14ac:dyDescent="0.2">
      <c r="B1110" s="275"/>
      <c r="C1110" s="278"/>
      <c r="D1110" s="275"/>
      <c r="E1110" s="101" t="s">
        <v>340</v>
      </c>
      <c r="F1110" s="102">
        <v>138.91304347826087</v>
      </c>
      <c r="G1110" s="102">
        <v>103.81818181818181</v>
      </c>
      <c r="H1110" s="102">
        <v>94.68</v>
      </c>
      <c r="I1110" s="102">
        <v>95.769230769230774</v>
      </c>
      <c r="J1110" s="102">
        <v>95.57692307692308</v>
      </c>
      <c r="K1110" s="102">
        <v>89.555555555555557</v>
      </c>
      <c r="L1110" s="102">
        <v>89.964285714285708</v>
      </c>
      <c r="M1110" s="102">
        <v>94</v>
      </c>
      <c r="N1110" s="102">
        <v>93.758620689655203</v>
      </c>
      <c r="O1110" s="50"/>
    </row>
    <row r="1111" spans="2:15" s="2" customFormat="1" x14ac:dyDescent="0.2">
      <c r="B1111" s="279" t="s">
        <v>346</v>
      </c>
      <c r="C1111" s="280" t="s">
        <v>234</v>
      </c>
      <c r="D1111" s="279" t="s">
        <v>350</v>
      </c>
      <c r="E1111" s="99" t="s">
        <v>335</v>
      </c>
      <c r="F1111" s="100"/>
      <c r="G1111" s="100"/>
      <c r="H1111" s="100">
        <v>0</v>
      </c>
      <c r="I1111" s="100">
        <v>0</v>
      </c>
      <c r="J1111" s="100">
        <v>0</v>
      </c>
      <c r="K1111" s="100">
        <v>0</v>
      </c>
      <c r="L1111" s="100">
        <v>0</v>
      </c>
      <c r="M1111" s="100">
        <v>0</v>
      </c>
      <c r="N1111" s="100">
        <v>59</v>
      </c>
      <c r="O1111" s="50"/>
    </row>
    <row r="1112" spans="2:15" s="2" customFormat="1" x14ac:dyDescent="0.2">
      <c r="B1112" s="279"/>
      <c r="C1112" s="281"/>
      <c r="D1112" s="279"/>
      <c r="E1112" s="101" t="s">
        <v>336</v>
      </c>
      <c r="F1112" s="102">
        <v>24.8125</v>
      </c>
      <c r="G1112" s="102">
        <v>22.6875</v>
      </c>
      <c r="H1112" s="102">
        <v>21.625</v>
      </c>
      <c r="I1112" s="102">
        <v>24.75</v>
      </c>
      <c r="J1112" s="102">
        <v>31.142857142857142</v>
      </c>
      <c r="K1112" s="102">
        <v>30.071428571428573</v>
      </c>
      <c r="L1112" s="102">
        <v>36.692307692307693</v>
      </c>
      <c r="M1112" s="102">
        <v>37.307692307692307</v>
      </c>
      <c r="N1112" s="102">
        <v>45.307692307692299</v>
      </c>
      <c r="O1112" s="50"/>
    </row>
    <row r="1113" spans="2:15" s="2" customFormat="1" x14ac:dyDescent="0.2">
      <c r="B1113" s="279"/>
      <c r="C1113" s="281"/>
      <c r="D1113" s="279"/>
      <c r="E1113" s="99" t="s">
        <v>337</v>
      </c>
      <c r="F1113" s="100">
        <v>131.75</v>
      </c>
      <c r="G1113" s="100">
        <v>130.0952380952381</v>
      </c>
      <c r="H1113" s="100">
        <v>144.47368421052633</v>
      </c>
      <c r="I1113" s="100">
        <v>138.9</v>
      </c>
      <c r="J1113" s="100">
        <v>167.23529411764707</v>
      </c>
      <c r="K1113" s="100">
        <v>158.33333333333334</v>
      </c>
      <c r="L1113" s="100">
        <v>159.44444444444446</v>
      </c>
      <c r="M1113" s="100">
        <v>164.88888888888889</v>
      </c>
      <c r="N1113" s="100">
        <v>216.76470588235301</v>
      </c>
      <c r="O1113" s="50"/>
    </row>
    <row r="1114" spans="2:15" s="2" customFormat="1" x14ac:dyDescent="0.2">
      <c r="B1114" s="279"/>
      <c r="C1114" s="281"/>
      <c r="D1114" s="279"/>
      <c r="E1114" s="101" t="s">
        <v>338</v>
      </c>
      <c r="F1114" s="102">
        <v>273.7</v>
      </c>
      <c r="G1114" s="102">
        <v>267.10000000000002</v>
      </c>
      <c r="H1114" s="102">
        <v>268.3</v>
      </c>
      <c r="I1114" s="102">
        <v>230.16666666666666</v>
      </c>
      <c r="J1114" s="102">
        <v>243</v>
      </c>
      <c r="K1114" s="102">
        <v>250.5</v>
      </c>
      <c r="L1114" s="102">
        <v>247.16666666666666</v>
      </c>
      <c r="M1114" s="102">
        <v>251.91666666666666</v>
      </c>
      <c r="N1114" s="102">
        <v>250.5</v>
      </c>
      <c r="O1114" s="50"/>
    </row>
    <row r="1115" spans="2:15" s="2" customFormat="1" x14ac:dyDescent="0.2">
      <c r="B1115" s="279"/>
      <c r="C1115" s="281"/>
      <c r="D1115" s="279"/>
      <c r="E1115" s="99" t="s">
        <v>339</v>
      </c>
      <c r="F1115" s="100">
        <v>125.125</v>
      </c>
      <c r="G1115" s="100">
        <v>133.75</v>
      </c>
      <c r="H1115" s="100">
        <v>137.75</v>
      </c>
      <c r="I1115" s="100">
        <v>125.22222222222223</v>
      </c>
      <c r="J1115" s="100">
        <v>122.4</v>
      </c>
      <c r="K1115" s="100">
        <v>131.11111111111111</v>
      </c>
      <c r="L1115" s="100">
        <v>135.22222222222223</v>
      </c>
      <c r="M1115" s="100">
        <v>138</v>
      </c>
      <c r="N1115" s="100">
        <v>123.333333333333</v>
      </c>
      <c r="O1115" s="50"/>
    </row>
    <row r="1116" spans="2:15" s="2" customFormat="1" x14ac:dyDescent="0.2">
      <c r="B1116" s="279"/>
      <c r="C1116" s="281"/>
      <c r="D1116" s="279"/>
      <c r="E1116" s="101" t="s">
        <v>340</v>
      </c>
      <c r="F1116" s="102">
        <v>282.08333333333331</v>
      </c>
      <c r="G1116" s="102">
        <v>284.83333333333331</v>
      </c>
      <c r="H1116" s="102">
        <v>286.5</v>
      </c>
      <c r="I1116" s="102">
        <v>282.52</v>
      </c>
      <c r="J1116" s="102">
        <v>353.28571428571428</v>
      </c>
      <c r="K1116" s="102">
        <v>355.09523809523807</v>
      </c>
      <c r="L1116" s="102">
        <v>342.27272727272725</v>
      </c>
      <c r="M1116" s="102">
        <v>350.81818181818181</v>
      </c>
      <c r="N1116" s="102">
        <v>402.33333333333297</v>
      </c>
      <c r="O1116" s="50"/>
    </row>
    <row r="1117" spans="2:15" s="2" customFormat="1" x14ac:dyDescent="0.2">
      <c r="B1117" s="279"/>
      <c r="C1117" s="281"/>
      <c r="D1117" s="275" t="s">
        <v>351</v>
      </c>
      <c r="E1117" s="99" t="s">
        <v>335</v>
      </c>
      <c r="F1117" s="100">
        <v>59.625</v>
      </c>
      <c r="G1117" s="100">
        <v>78.142857142857139</v>
      </c>
      <c r="H1117" s="100">
        <v>80.714285714285708</v>
      </c>
      <c r="I1117" s="100">
        <v>86</v>
      </c>
      <c r="J1117" s="100">
        <v>93.857142857142861</v>
      </c>
      <c r="K1117" s="100">
        <v>73.666666666666671</v>
      </c>
      <c r="L1117" s="100">
        <v>78.555555555555557</v>
      </c>
      <c r="M1117" s="100">
        <v>94.555555555555557</v>
      </c>
      <c r="N1117" s="100">
        <v>44.3333333333333</v>
      </c>
      <c r="O1117" s="50"/>
    </row>
    <row r="1118" spans="2:15" s="2" customFormat="1" x14ac:dyDescent="0.2">
      <c r="B1118" s="279"/>
      <c r="C1118" s="281"/>
      <c r="D1118" s="275"/>
      <c r="E1118" s="101" t="s">
        <v>336</v>
      </c>
      <c r="F1118" s="102">
        <v>33</v>
      </c>
      <c r="G1118" s="102">
        <v>36.777777777777779</v>
      </c>
      <c r="H1118" s="102">
        <v>44.25</v>
      </c>
      <c r="I1118" s="102">
        <v>41.888888888888886</v>
      </c>
      <c r="J1118" s="102">
        <v>47.777777777777779</v>
      </c>
      <c r="K1118" s="102">
        <v>50</v>
      </c>
      <c r="L1118" s="102">
        <v>54.222222222222221</v>
      </c>
      <c r="M1118" s="102">
        <v>59.25</v>
      </c>
      <c r="N1118" s="102">
        <v>31.7777777777778</v>
      </c>
      <c r="O1118" s="50"/>
    </row>
    <row r="1119" spans="2:15" s="2" customFormat="1" x14ac:dyDescent="0.2">
      <c r="B1119" s="279"/>
      <c r="C1119" s="281"/>
      <c r="D1119" s="275"/>
      <c r="E1119" s="99" t="s">
        <v>337</v>
      </c>
      <c r="F1119" s="100">
        <v>202.71428571428572</v>
      </c>
      <c r="G1119" s="100">
        <v>247.66666666666666</v>
      </c>
      <c r="H1119" s="100">
        <v>242.66666666666666</v>
      </c>
      <c r="I1119" s="100">
        <v>219</v>
      </c>
      <c r="J1119" s="100">
        <v>226.85714285714286</v>
      </c>
      <c r="K1119" s="100">
        <v>239.42857142857142</v>
      </c>
      <c r="L1119" s="100">
        <v>237</v>
      </c>
      <c r="M1119" s="100">
        <v>223.25</v>
      </c>
      <c r="N1119" s="100">
        <v>148.75</v>
      </c>
      <c r="O1119" s="50"/>
    </row>
    <row r="1120" spans="2:15" s="2" customFormat="1" x14ac:dyDescent="0.2">
      <c r="B1120" s="279"/>
      <c r="C1120" s="281"/>
      <c r="D1120" s="275"/>
      <c r="E1120" s="101" t="s">
        <v>338</v>
      </c>
      <c r="F1120" s="102">
        <v>233.6</v>
      </c>
      <c r="G1120" s="102">
        <v>198.66666666666666</v>
      </c>
      <c r="H1120" s="102">
        <v>169.16666666666666</v>
      </c>
      <c r="I1120" s="102">
        <v>176.33333333333334</v>
      </c>
      <c r="J1120" s="102">
        <v>182.33333333333334</v>
      </c>
      <c r="K1120" s="102">
        <v>203.33333333333334</v>
      </c>
      <c r="L1120" s="102">
        <v>213.5</v>
      </c>
      <c r="M1120" s="102">
        <v>223.16666666666666</v>
      </c>
      <c r="N1120" s="102">
        <v>131.833333333333</v>
      </c>
      <c r="O1120" s="50"/>
    </row>
    <row r="1121" spans="2:15" s="2" customFormat="1" x14ac:dyDescent="0.2">
      <c r="B1121" s="279"/>
      <c r="C1121" s="281"/>
      <c r="D1121" s="275"/>
      <c r="E1121" s="99" t="s">
        <v>339</v>
      </c>
      <c r="F1121" s="100">
        <v>119.8</v>
      </c>
      <c r="G1121" s="100">
        <v>116.4</v>
      </c>
      <c r="H1121" s="100">
        <v>101.6</v>
      </c>
      <c r="I1121" s="100">
        <v>95.8</v>
      </c>
      <c r="J1121" s="100">
        <v>102.6</v>
      </c>
      <c r="K1121" s="100">
        <v>90.166666666666671</v>
      </c>
      <c r="L1121" s="100">
        <v>91</v>
      </c>
      <c r="M1121" s="100">
        <v>88.833333333333329</v>
      </c>
      <c r="N1121" s="100">
        <v>48.8333333333333</v>
      </c>
      <c r="O1121" s="50"/>
    </row>
    <row r="1122" spans="2:15" s="2" customFormat="1" x14ac:dyDescent="0.2">
      <c r="B1122" s="279"/>
      <c r="C1122" s="282"/>
      <c r="D1122" s="275"/>
      <c r="E1122" s="101" t="s">
        <v>340</v>
      </c>
      <c r="F1122" s="102">
        <v>363</v>
      </c>
      <c r="G1122" s="102">
        <v>413.8</v>
      </c>
      <c r="H1122" s="102">
        <v>389.8</v>
      </c>
      <c r="I1122" s="102">
        <v>404.9</v>
      </c>
      <c r="J1122" s="102">
        <v>428.2</v>
      </c>
      <c r="K1122" s="102">
        <v>455</v>
      </c>
      <c r="L1122" s="102">
        <v>520.11111111111109</v>
      </c>
      <c r="M1122" s="102">
        <v>553.66666666666663</v>
      </c>
      <c r="N1122" s="102">
        <v>328.777777777778</v>
      </c>
      <c r="O1122" s="50"/>
    </row>
    <row r="1123" spans="2:15" s="2" customFormat="1" x14ac:dyDescent="0.2">
      <c r="B1123" s="275" t="s">
        <v>191</v>
      </c>
      <c r="C1123" s="276" t="s">
        <v>333</v>
      </c>
      <c r="D1123" s="279" t="s">
        <v>350</v>
      </c>
      <c r="E1123" s="99" t="s">
        <v>335</v>
      </c>
      <c r="F1123" s="100"/>
      <c r="G1123" s="100"/>
      <c r="H1123" s="100"/>
      <c r="I1123" s="100">
        <v>0</v>
      </c>
      <c r="J1123" s="100">
        <v>0</v>
      </c>
      <c r="K1123" s="100">
        <v>0</v>
      </c>
      <c r="L1123" s="100">
        <v>0</v>
      </c>
      <c r="M1123" s="100">
        <v>0</v>
      </c>
      <c r="N1123" s="100">
        <v>8</v>
      </c>
      <c r="O1123" s="50"/>
    </row>
    <row r="1124" spans="2:15" s="2" customFormat="1" x14ac:dyDescent="0.2">
      <c r="B1124" s="275"/>
      <c r="C1124" s="277"/>
      <c r="D1124" s="279"/>
      <c r="E1124" s="101" t="s">
        <v>336</v>
      </c>
      <c r="F1124" s="102">
        <v>13.739130434782609</v>
      </c>
      <c r="G1124" s="102">
        <v>13.238636363636363</v>
      </c>
      <c r="H1124" s="102">
        <v>10.889908256880734</v>
      </c>
      <c r="I1124" s="102">
        <v>10.926605504587156</v>
      </c>
      <c r="J1124" s="102">
        <v>10.817391304347826</v>
      </c>
      <c r="K1124" s="102">
        <v>11.070796460176991</v>
      </c>
      <c r="L1124" s="102">
        <v>11.44954128440367</v>
      </c>
      <c r="M1124" s="102">
        <v>12.805555555555555</v>
      </c>
      <c r="N1124" s="102">
        <v>13.9189189189189</v>
      </c>
      <c r="O1124" s="50"/>
    </row>
    <row r="1125" spans="2:15" s="2" customFormat="1" x14ac:dyDescent="0.2">
      <c r="B1125" s="275"/>
      <c r="C1125" s="277"/>
      <c r="D1125" s="279"/>
      <c r="E1125" s="99" t="s">
        <v>337</v>
      </c>
      <c r="F1125" s="100">
        <v>80.65384615384616</v>
      </c>
      <c r="G1125" s="100">
        <v>77.855769230769226</v>
      </c>
      <c r="H1125" s="100">
        <v>63.287999999999997</v>
      </c>
      <c r="I1125" s="100">
        <v>63.959016393442624</v>
      </c>
      <c r="J1125" s="100">
        <v>61.629921259842519</v>
      </c>
      <c r="K1125" s="100">
        <v>63.622950819672134</v>
      </c>
      <c r="L1125" s="100">
        <v>62.185483870967744</v>
      </c>
      <c r="M1125" s="100">
        <v>61.203252032520325</v>
      </c>
      <c r="N1125" s="100">
        <v>75.950819672131104</v>
      </c>
      <c r="O1125" s="50"/>
    </row>
    <row r="1126" spans="2:15" s="2" customFormat="1" x14ac:dyDescent="0.2">
      <c r="B1126" s="275"/>
      <c r="C1126" s="277"/>
      <c r="D1126" s="279"/>
      <c r="E1126" s="101" t="s">
        <v>338</v>
      </c>
      <c r="F1126" s="102">
        <v>357.5</v>
      </c>
      <c r="G1126" s="102">
        <v>352.1</v>
      </c>
      <c r="H1126" s="102">
        <v>327.61904761904759</v>
      </c>
      <c r="I1126" s="102">
        <v>314.54545454545456</v>
      </c>
      <c r="J1126" s="102">
        <v>309.69565217391306</v>
      </c>
      <c r="K1126" s="102">
        <v>325.18181818181819</v>
      </c>
      <c r="L1126" s="102">
        <v>313.17391304347825</v>
      </c>
      <c r="M1126" s="102">
        <v>303.47826086956519</v>
      </c>
      <c r="N1126" s="102">
        <v>289.27272727272702</v>
      </c>
      <c r="O1126" s="50"/>
    </row>
    <row r="1127" spans="2:15" s="2" customFormat="1" x14ac:dyDescent="0.2">
      <c r="B1127" s="275"/>
      <c r="C1127" s="277"/>
      <c r="D1127" s="279"/>
      <c r="E1127" s="99" t="s">
        <v>339</v>
      </c>
      <c r="F1127" s="100">
        <v>152.3125</v>
      </c>
      <c r="G1127" s="100">
        <v>150.25</v>
      </c>
      <c r="H1127" s="100">
        <v>139.47058823529412</v>
      </c>
      <c r="I1127" s="100">
        <v>132.27777777777777</v>
      </c>
      <c r="J1127" s="100">
        <v>124.26315789473684</v>
      </c>
      <c r="K1127" s="100">
        <v>140.94444444444446</v>
      </c>
      <c r="L1127" s="100">
        <v>133.66666666666666</v>
      </c>
      <c r="M1127" s="100">
        <v>137.66666666666666</v>
      </c>
      <c r="N1127" s="100">
        <v>121.842105263158</v>
      </c>
      <c r="O1127" s="50"/>
    </row>
    <row r="1128" spans="2:15" s="2" customFormat="1" x14ac:dyDescent="0.2">
      <c r="B1128" s="275"/>
      <c r="C1128" s="277"/>
      <c r="D1128" s="279"/>
      <c r="E1128" s="101" t="s">
        <v>340</v>
      </c>
      <c r="F1128" s="102">
        <v>174.9</v>
      </c>
      <c r="G1128" s="102">
        <v>171.63302752293578</v>
      </c>
      <c r="H1128" s="102">
        <v>141.14615384615385</v>
      </c>
      <c r="I1128" s="102">
        <v>142.9296875</v>
      </c>
      <c r="J1128" s="102">
        <v>141.64122137404581</v>
      </c>
      <c r="K1128" s="102">
        <v>146.125</v>
      </c>
      <c r="L1128" s="102">
        <v>141.74045801526717</v>
      </c>
      <c r="M1128" s="102">
        <v>141.30000000000001</v>
      </c>
      <c r="N1128" s="102">
        <v>151.14728682170499</v>
      </c>
      <c r="O1128" s="50"/>
    </row>
    <row r="1129" spans="2:15" s="2" customFormat="1" x14ac:dyDescent="0.2">
      <c r="B1129" s="275"/>
      <c r="C1129" s="277"/>
      <c r="D1129" s="275" t="s">
        <v>351</v>
      </c>
      <c r="E1129" s="99" t="s">
        <v>335</v>
      </c>
      <c r="F1129" s="100">
        <v>279.25</v>
      </c>
      <c r="G1129" s="100">
        <v>251.8</v>
      </c>
      <c r="H1129" s="100">
        <v>234</v>
      </c>
      <c r="I1129" s="100">
        <v>221.66666666666666</v>
      </c>
      <c r="J1129" s="100">
        <v>219.83333333333334</v>
      </c>
      <c r="K1129" s="100">
        <v>252.8</v>
      </c>
      <c r="L1129" s="100">
        <v>134.66666666666666</v>
      </c>
      <c r="M1129" s="100">
        <v>246.6</v>
      </c>
      <c r="N1129" s="100">
        <v>26.25</v>
      </c>
      <c r="O1129" s="50"/>
    </row>
    <row r="1130" spans="2:15" s="2" customFormat="1" x14ac:dyDescent="0.2">
      <c r="B1130" s="275"/>
      <c r="C1130" s="277"/>
      <c r="D1130" s="275"/>
      <c r="E1130" s="101" t="s">
        <v>336</v>
      </c>
      <c r="F1130" s="102">
        <v>29.115384615384617</v>
      </c>
      <c r="G1130" s="102">
        <v>32.32</v>
      </c>
      <c r="H1130" s="102">
        <v>187.5</v>
      </c>
      <c r="I1130" s="102">
        <v>124.16666666666667</v>
      </c>
      <c r="J1130" s="102">
        <v>137.66666666666666</v>
      </c>
      <c r="K1130" s="102">
        <v>197.75</v>
      </c>
      <c r="L1130" s="102">
        <v>89.428571428571431</v>
      </c>
      <c r="M1130" s="102">
        <v>136</v>
      </c>
      <c r="N1130" s="102">
        <v>14.8</v>
      </c>
      <c r="O1130" s="50"/>
    </row>
    <row r="1131" spans="2:15" s="2" customFormat="1" x14ac:dyDescent="0.2">
      <c r="B1131" s="275"/>
      <c r="C1131" s="277"/>
      <c r="D1131" s="275"/>
      <c r="E1131" s="99" t="s">
        <v>337</v>
      </c>
      <c r="F1131" s="100">
        <v>138.16</v>
      </c>
      <c r="G1131" s="100">
        <v>157.33333333333334</v>
      </c>
      <c r="H1131" s="100">
        <v>1305.3333333333333</v>
      </c>
      <c r="I1131" s="100">
        <v>1269.3333333333333</v>
      </c>
      <c r="J1131" s="100">
        <v>1219</v>
      </c>
      <c r="K1131" s="100">
        <v>917.5</v>
      </c>
      <c r="L1131" s="100">
        <v>640.6</v>
      </c>
      <c r="M1131" s="100">
        <v>791.5</v>
      </c>
      <c r="N1131" s="100">
        <v>80</v>
      </c>
      <c r="O1131" s="50"/>
    </row>
    <row r="1132" spans="2:15" s="2" customFormat="1" x14ac:dyDescent="0.2">
      <c r="B1132" s="275"/>
      <c r="C1132" s="277"/>
      <c r="D1132" s="275"/>
      <c r="E1132" s="101" t="s">
        <v>338</v>
      </c>
      <c r="F1132" s="102">
        <v>727.66666666666663</v>
      </c>
      <c r="G1132" s="102">
        <v>849.33333333333337</v>
      </c>
      <c r="H1132" s="102">
        <v>897.66666666666663</v>
      </c>
      <c r="I1132" s="102">
        <v>970.66666666666663</v>
      </c>
      <c r="J1132" s="102">
        <v>991.33333333333337</v>
      </c>
      <c r="K1132" s="102">
        <v>968</v>
      </c>
      <c r="L1132" s="102">
        <v>929.66666666666663</v>
      </c>
      <c r="M1132" s="102">
        <v>912.66666666666663</v>
      </c>
      <c r="N1132" s="102">
        <v>83.3333333333333</v>
      </c>
      <c r="O1132" s="50"/>
    </row>
    <row r="1133" spans="2:15" s="2" customFormat="1" x14ac:dyDescent="0.2">
      <c r="B1133" s="275"/>
      <c r="C1133" s="277"/>
      <c r="D1133" s="275"/>
      <c r="E1133" s="99" t="s">
        <v>339</v>
      </c>
      <c r="F1133" s="100">
        <v>483</v>
      </c>
      <c r="G1133" s="100">
        <v>785.5</v>
      </c>
      <c r="H1133" s="100">
        <v>1072.5</v>
      </c>
      <c r="I1133" s="100">
        <v>986</v>
      </c>
      <c r="J1133" s="100">
        <v>1457.5</v>
      </c>
      <c r="K1133" s="100">
        <v>1563</v>
      </c>
      <c r="L1133" s="100">
        <v>1637</v>
      </c>
      <c r="M1133" s="100">
        <v>634.66666666666663</v>
      </c>
      <c r="N1133" s="100">
        <v>33.6666666666667</v>
      </c>
      <c r="O1133" s="50"/>
    </row>
    <row r="1134" spans="2:15" s="2" customFormat="1" x14ac:dyDescent="0.2">
      <c r="B1134" s="275"/>
      <c r="C1134" s="278"/>
      <c r="D1134" s="275"/>
      <c r="E1134" s="101" t="s">
        <v>340</v>
      </c>
      <c r="F1134" s="102">
        <v>326.03846153846155</v>
      </c>
      <c r="G1134" s="102">
        <v>383.15384615384613</v>
      </c>
      <c r="H1134" s="102">
        <v>2134.8000000000002</v>
      </c>
      <c r="I1134" s="102">
        <v>1794.5</v>
      </c>
      <c r="J1134" s="102">
        <v>1948.5</v>
      </c>
      <c r="K1134" s="102">
        <v>2351</v>
      </c>
      <c r="L1134" s="102">
        <v>1528.5714285714287</v>
      </c>
      <c r="M1134" s="102">
        <v>1944.2</v>
      </c>
      <c r="N1134" s="102">
        <v>170</v>
      </c>
      <c r="O1134" s="50"/>
    </row>
    <row r="1135" spans="2:15" s="2" customFormat="1" x14ac:dyDescent="0.2">
      <c r="B1135" s="279" t="s">
        <v>193</v>
      </c>
      <c r="C1135" s="280" t="s">
        <v>235</v>
      </c>
      <c r="D1135" s="279" t="s">
        <v>350</v>
      </c>
      <c r="E1135" s="99" t="s">
        <v>335</v>
      </c>
      <c r="F1135" s="100"/>
      <c r="G1135" s="100"/>
      <c r="H1135" s="100"/>
      <c r="I1135" s="100"/>
      <c r="J1135" s="100"/>
      <c r="K1135" s="100"/>
      <c r="L1135" s="100"/>
      <c r="M1135" s="100"/>
      <c r="N1135" s="100"/>
      <c r="O1135" s="50"/>
    </row>
    <row r="1136" spans="2:15" s="2" customFormat="1" x14ac:dyDescent="0.2">
      <c r="B1136" s="279"/>
      <c r="C1136" s="281"/>
      <c r="D1136" s="279"/>
      <c r="E1136" s="101" t="s">
        <v>336</v>
      </c>
      <c r="F1136" s="102">
        <v>0</v>
      </c>
      <c r="G1136" s="102">
        <v>0</v>
      </c>
      <c r="H1136" s="102">
        <v>0</v>
      </c>
      <c r="I1136" s="102">
        <v>0</v>
      </c>
      <c r="J1136" s="102">
        <v>8.5476190476190474</v>
      </c>
      <c r="K1136" s="102">
        <v>8.3522727272727266</v>
      </c>
      <c r="L1136" s="102">
        <v>7.8202247191011232</v>
      </c>
      <c r="M1136" s="102">
        <v>8.7528089887640448</v>
      </c>
      <c r="N1136" s="102">
        <v>13.823529411764699</v>
      </c>
      <c r="O1136" s="50"/>
    </row>
    <row r="1137" spans="2:15" s="2" customFormat="1" x14ac:dyDescent="0.2">
      <c r="B1137" s="279"/>
      <c r="C1137" s="281"/>
      <c r="D1137" s="279"/>
      <c r="E1137" s="99" t="s">
        <v>337</v>
      </c>
      <c r="F1137" s="100">
        <v>0</v>
      </c>
      <c r="G1137" s="100">
        <v>0</v>
      </c>
      <c r="H1137" s="100">
        <v>0</v>
      </c>
      <c r="I1137" s="100">
        <v>0</v>
      </c>
      <c r="J1137" s="100">
        <v>47.477272727272727</v>
      </c>
      <c r="K1137" s="100">
        <v>48.133333333333333</v>
      </c>
      <c r="L1137" s="100">
        <v>43.56989247311828</v>
      </c>
      <c r="M1137" s="100">
        <v>44.578947368421055</v>
      </c>
      <c r="N1137" s="100">
        <v>78.569892473118301</v>
      </c>
      <c r="O1137" s="50"/>
    </row>
    <row r="1138" spans="2:15" s="2" customFormat="1" x14ac:dyDescent="0.2">
      <c r="B1138" s="279"/>
      <c r="C1138" s="281"/>
      <c r="D1138" s="279"/>
      <c r="E1138" s="101" t="s">
        <v>338</v>
      </c>
      <c r="F1138" s="102">
        <v>0</v>
      </c>
      <c r="G1138" s="102">
        <v>0</v>
      </c>
      <c r="H1138" s="102">
        <v>0</v>
      </c>
      <c r="I1138" s="102">
        <v>0</v>
      </c>
      <c r="J1138" s="102">
        <v>197.89473684210526</v>
      </c>
      <c r="K1138" s="102">
        <v>211.78947368421052</v>
      </c>
      <c r="L1138" s="102">
        <v>192.75</v>
      </c>
      <c r="M1138" s="102">
        <v>187.5</v>
      </c>
      <c r="N1138" s="102">
        <v>186.71428571428601</v>
      </c>
      <c r="O1138" s="50"/>
    </row>
    <row r="1139" spans="2:15" s="2" customFormat="1" x14ac:dyDescent="0.2">
      <c r="B1139" s="279"/>
      <c r="C1139" s="281"/>
      <c r="D1139" s="279"/>
      <c r="E1139" s="99" t="s">
        <v>339</v>
      </c>
      <c r="F1139" s="100">
        <v>0</v>
      </c>
      <c r="G1139" s="100">
        <v>0</v>
      </c>
      <c r="H1139" s="100">
        <v>0</v>
      </c>
      <c r="I1139" s="100">
        <v>0</v>
      </c>
      <c r="J1139" s="100">
        <v>106.91666666666667</v>
      </c>
      <c r="K1139" s="100">
        <v>106</v>
      </c>
      <c r="L1139" s="100">
        <v>98.571428571428569</v>
      </c>
      <c r="M1139" s="100">
        <v>92.86666666666666</v>
      </c>
      <c r="N1139" s="100">
        <v>64.8888888888889</v>
      </c>
      <c r="O1139" s="50"/>
    </row>
    <row r="1140" spans="2:15" s="2" customFormat="1" x14ac:dyDescent="0.2">
      <c r="B1140" s="279"/>
      <c r="C1140" s="281"/>
      <c r="D1140" s="279"/>
      <c r="E1140" s="101" t="s">
        <v>340</v>
      </c>
      <c r="F1140" s="102">
        <v>0</v>
      </c>
      <c r="G1140" s="102">
        <v>0</v>
      </c>
      <c r="H1140" s="102">
        <v>0</v>
      </c>
      <c r="I1140" s="102">
        <v>0</v>
      </c>
      <c r="J1140" s="102">
        <v>112.94318181818181</v>
      </c>
      <c r="K1140" s="102">
        <v>115.14444444444445</v>
      </c>
      <c r="L1140" s="102">
        <v>107.34408602150538</v>
      </c>
      <c r="M1140" s="102">
        <v>106.91578947368421</v>
      </c>
      <c r="N1140" s="102">
        <v>144.372340425532</v>
      </c>
      <c r="O1140" s="50"/>
    </row>
    <row r="1141" spans="2:15" s="2" customFormat="1" x14ac:dyDescent="0.2">
      <c r="B1141" s="279"/>
      <c r="C1141" s="281"/>
      <c r="D1141" s="275" t="s">
        <v>351</v>
      </c>
      <c r="E1141" s="99" t="s">
        <v>335</v>
      </c>
      <c r="F1141" s="100">
        <v>0</v>
      </c>
      <c r="G1141" s="100">
        <v>0</v>
      </c>
      <c r="H1141" s="100">
        <v>0</v>
      </c>
      <c r="I1141" s="100">
        <v>0</v>
      </c>
      <c r="J1141" s="100">
        <v>576</v>
      </c>
      <c r="K1141" s="100">
        <v>472</v>
      </c>
      <c r="L1141" s="100">
        <v>164.5</v>
      </c>
      <c r="M1141" s="100">
        <v>238</v>
      </c>
      <c r="N1141" s="100">
        <v>34.5</v>
      </c>
      <c r="O1141" s="50"/>
    </row>
    <row r="1142" spans="2:15" s="2" customFormat="1" x14ac:dyDescent="0.2">
      <c r="B1142" s="279"/>
      <c r="C1142" s="281"/>
      <c r="D1142" s="275"/>
      <c r="E1142" s="101" t="s">
        <v>336</v>
      </c>
      <c r="F1142" s="102">
        <v>0</v>
      </c>
      <c r="G1142" s="102">
        <v>0</v>
      </c>
      <c r="H1142" s="102">
        <v>0</v>
      </c>
      <c r="I1142" s="102">
        <v>0</v>
      </c>
      <c r="J1142" s="102">
        <v>371.5</v>
      </c>
      <c r="K1142" s="102">
        <v>687</v>
      </c>
      <c r="L1142" s="102">
        <v>330</v>
      </c>
      <c r="M1142" s="102">
        <v>353</v>
      </c>
      <c r="N1142" s="102">
        <v>23.5</v>
      </c>
      <c r="O1142" s="50"/>
    </row>
    <row r="1143" spans="2:15" s="2" customFormat="1" x14ac:dyDescent="0.2">
      <c r="B1143" s="279"/>
      <c r="C1143" s="281"/>
      <c r="D1143" s="275"/>
      <c r="E1143" s="99" t="s">
        <v>337</v>
      </c>
      <c r="F1143" s="100">
        <v>0</v>
      </c>
      <c r="G1143" s="100">
        <v>0</v>
      </c>
      <c r="H1143" s="100">
        <v>0</v>
      </c>
      <c r="I1143" s="100">
        <v>0</v>
      </c>
      <c r="J1143" s="100">
        <v>1965</v>
      </c>
      <c r="K1143" s="100">
        <v>1852</v>
      </c>
      <c r="L1143" s="100">
        <v>1804</v>
      </c>
      <c r="M1143" s="100">
        <v>1847.5</v>
      </c>
      <c r="N1143" s="100">
        <v>84</v>
      </c>
      <c r="O1143" s="50"/>
    </row>
    <row r="1144" spans="2:15" s="2" customFormat="1" x14ac:dyDescent="0.2">
      <c r="B1144" s="279"/>
      <c r="C1144" s="281"/>
      <c r="D1144" s="275"/>
      <c r="E1144" s="101" t="s">
        <v>338</v>
      </c>
      <c r="F1144" s="102"/>
      <c r="G1144" s="102"/>
      <c r="H1144" s="102"/>
      <c r="I1144" s="102"/>
      <c r="J1144" s="102"/>
      <c r="K1144" s="102"/>
      <c r="L1144" s="102">
        <v>3463</v>
      </c>
      <c r="M1144" s="102">
        <v>3410</v>
      </c>
      <c r="N1144" s="102"/>
      <c r="O1144" s="50"/>
    </row>
    <row r="1145" spans="2:15" s="2" customFormat="1" x14ac:dyDescent="0.2">
      <c r="B1145" s="279"/>
      <c r="C1145" s="281"/>
      <c r="D1145" s="275"/>
      <c r="E1145" s="99" t="s">
        <v>339</v>
      </c>
      <c r="F1145" s="100"/>
      <c r="G1145" s="100"/>
      <c r="H1145" s="100"/>
      <c r="I1145" s="100"/>
      <c r="J1145" s="100"/>
      <c r="K1145" s="100"/>
      <c r="L1145" s="100"/>
      <c r="M1145" s="100"/>
      <c r="N1145" s="100"/>
      <c r="O1145" s="50"/>
    </row>
    <row r="1146" spans="2:15" s="2" customFormat="1" x14ac:dyDescent="0.2">
      <c r="B1146" s="279"/>
      <c r="C1146" s="282"/>
      <c r="D1146" s="275"/>
      <c r="E1146" s="101" t="s">
        <v>340</v>
      </c>
      <c r="F1146" s="102">
        <v>0</v>
      </c>
      <c r="G1146" s="102">
        <v>0</v>
      </c>
      <c r="H1146" s="102">
        <v>0</v>
      </c>
      <c r="I1146" s="102">
        <v>0</v>
      </c>
      <c r="J1146" s="102">
        <v>5344.5</v>
      </c>
      <c r="K1146" s="102">
        <v>5063.5</v>
      </c>
      <c r="L1146" s="102">
        <v>4820.5</v>
      </c>
      <c r="M1146" s="102">
        <v>5059.5</v>
      </c>
      <c r="N1146" s="102">
        <v>142</v>
      </c>
      <c r="O1146" s="50"/>
    </row>
    <row r="1147" spans="2:15" s="2" customFormat="1" x14ac:dyDescent="0.2">
      <c r="B1147" s="275" t="s">
        <v>195</v>
      </c>
      <c r="C1147" s="276" t="s">
        <v>236</v>
      </c>
      <c r="D1147" s="279" t="s">
        <v>350</v>
      </c>
      <c r="E1147" s="99" t="s">
        <v>335</v>
      </c>
      <c r="F1147" s="100"/>
      <c r="G1147" s="100"/>
      <c r="H1147" s="100"/>
      <c r="I1147" s="100"/>
      <c r="J1147" s="100"/>
      <c r="K1147" s="100"/>
      <c r="L1147" s="100"/>
      <c r="M1147" s="100"/>
      <c r="N1147" s="100"/>
      <c r="O1147" s="50"/>
    </row>
    <row r="1148" spans="2:15" s="2" customFormat="1" x14ac:dyDescent="0.2">
      <c r="B1148" s="275"/>
      <c r="C1148" s="277"/>
      <c r="D1148" s="279"/>
      <c r="E1148" s="101" t="s">
        <v>336</v>
      </c>
      <c r="F1148" s="102">
        <v>5.557291666666667</v>
      </c>
      <c r="G1148" s="102">
        <v>6.0903954802259888</v>
      </c>
      <c r="H1148" s="102">
        <v>6.2076502732240435</v>
      </c>
      <c r="I1148" s="102">
        <v>6.7225433526011562</v>
      </c>
      <c r="J1148" s="102">
        <v>6.5777777777777775</v>
      </c>
      <c r="K1148" s="102">
        <v>7.1604278074866308</v>
      </c>
      <c r="L1148" s="102">
        <v>6.4378109452736316</v>
      </c>
      <c r="M1148" s="102">
        <v>7.275675675675676</v>
      </c>
      <c r="N1148" s="102">
        <v>7.7252747252747298</v>
      </c>
      <c r="O1148" s="50"/>
    </row>
    <row r="1149" spans="2:15" s="2" customFormat="1" x14ac:dyDescent="0.2">
      <c r="B1149" s="275"/>
      <c r="C1149" s="277"/>
      <c r="D1149" s="279"/>
      <c r="E1149" s="99" t="s">
        <v>337</v>
      </c>
      <c r="F1149" s="100">
        <v>29.304526748971192</v>
      </c>
      <c r="G1149" s="100">
        <v>30.029045643153527</v>
      </c>
      <c r="H1149" s="100">
        <v>30.104166666666668</v>
      </c>
      <c r="I1149" s="100">
        <v>30.406779661016948</v>
      </c>
      <c r="J1149" s="100">
        <v>31.876068376068375</v>
      </c>
      <c r="K1149" s="100">
        <v>31.566523605150216</v>
      </c>
      <c r="L1149" s="100">
        <v>31.316455696202532</v>
      </c>
      <c r="M1149" s="100">
        <v>31.553648068669528</v>
      </c>
      <c r="N1149" s="100">
        <v>38.025862068965502</v>
      </c>
      <c r="O1149" s="50"/>
    </row>
    <row r="1150" spans="2:15" s="2" customFormat="1" x14ac:dyDescent="0.2">
      <c r="B1150" s="275"/>
      <c r="C1150" s="277"/>
      <c r="D1150" s="279"/>
      <c r="E1150" s="101" t="s">
        <v>338</v>
      </c>
      <c r="F1150" s="102">
        <v>117.84905660377359</v>
      </c>
      <c r="G1150" s="102">
        <v>123.46</v>
      </c>
      <c r="H1150" s="102">
        <v>123.01960784313725</v>
      </c>
      <c r="I1150" s="102">
        <v>125.33333333333333</v>
      </c>
      <c r="J1150" s="102">
        <v>129.29411764705881</v>
      </c>
      <c r="K1150" s="102">
        <v>134.47058823529412</v>
      </c>
      <c r="L1150" s="102">
        <v>133.01960784313727</v>
      </c>
      <c r="M1150" s="102">
        <v>130.98039215686273</v>
      </c>
      <c r="N1150" s="102">
        <v>140.857142857143</v>
      </c>
      <c r="O1150" s="50"/>
    </row>
    <row r="1151" spans="2:15" s="2" customFormat="1" x14ac:dyDescent="0.2">
      <c r="B1151" s="275"/>
      <c r="C1151" s="277"/>
      <c r="D1151" s="279"/>
      <c r="E1151" s="99" t="s">
        <v>339</v>
      </c>
      <c r="F1151" s="100">
        <v>78.692307692307693</v>
      </c>
      <c r="G1151" s="100">
        <v>87.5</v>
      </c>
      <c r="H1151" s="100">
        <v>92.782608695652172</v>
      </c>
      <c r="I1151" s="100">
        <v>79.666666666666671</v>
      </c>
      <c r="J1151" s="100">
        <v>85.07692307692308</v>
      </c>
      <c r="K1151" s="100">
        <v>78.214285714285708</v>
      </c>
      <c r="L1151" s="100">
        <v>75.125</v>
      </c>
      <c r="M1151" s="100">
        <v>76.40625</v>
      </c>
      <c r="N1151" s="100">
        <v>81.7931034482759</v>
      </c>
      <c r="O1151" s="50"/>
    </row>
    <row r="1152" spans="2:15" s="2" customFormat="1" x14ac:dyDescent="0.2">
      <c r="B1152" s="275"/>
      <c r="C1152" s="277"/>
      <c r="D1152" s="279"/>
      <c r="E1152" s="101" t="s">
        <v>340</v>
      </c>
      <c r="F1152" s="102">
        <v>66.99186991869918</v>
      </c>
      <c r="G1152" s="102">
        <v>68.263374485596714</v>
      </c>
      <c r="H1152" s="102">
        <v>69.293388429752071</v>
      </c>
      <c r="I1152" s="102">
        <v>70.63598326359832</v>
      </c>
      <c r="J1152" s="102">
        <v>73.936440677966104</v>
      </c>
      <c r="K1152" s="102">
        <v>75.820512820512818</v>
      </c>
      <c r="L1152" s="102">
        <v>74.912133891213387</v>
      </c>
      <c r="M1152" s="102">
        <v>75.842553191489358</v>
      </c>
      <c r="N1152" s="102">
        <v>83.341880341880298</v>
      </c>
      <c r="O1152" s="50"/>
    </row>
    <row r="1153" spans="2:15" s="2" customFormat="1" x14ac:dyDescent="0.2">
      <c r="B1153" s="275"/>
      <c r="C1153" s="277"/>
      <c r="D1153" s="275" t="s">
        <v>351</v>
      </c>
      <c r="E1153" s="99" t="s">
        <v>335</v>
      </c>
      <c r="F1153" s="100">
        <v>137.5</v>
      </c>
      <c r="G1153" s="100">
        <v>139</v>
      </c>
      <c r="H1153" s="100">
        <v>145.85714285714286</v>
      </c>
      <c r="I1153" s="100">
        <v>162.57142857142858</v>
      </c>
      <c r="J1153" s="100">
        <v>124.66666666666667</v>
      </c>
      <c r="K1153" s="100">
        <v>114.22222222222223</v>
      </c>
      <c r="L1153" s="100">
        <v>80</v>
      </c>
      <c r="M1153" s="100">
        <v>122.5</v>
      </c>
      <c r="N1153" s="100">
        <v>27.3</v>
      </c>
      <c r="O1153" s="50"/>
    </row>
    <row r="1154" spans="2:15" s="2" customFormat="1" x14ac:dyDescent="0.2">
      <c r="B1154" s="275"/>
      <c r="C1154" s="277"/>
      <c r="D1154" s="275"/>
      <c r="E1154" s="101" t="s">
        <v>336</v>
      </c>
      <c r="F1154" s="102">
        <v>97.571428571428569</v>
      </c>
      <c r="G1154" s="102">
        <v>94.75</v>
      </c>
      <c r="H1154" s="102">
        <v>97.125</v>
      </c>
      <c r="I1154" s="102">
        <v>101.125</v>
      </c>
      <c r="J1154" s="102">
        <v>87.7</v>
      </c>
      <c r="K1154" s="102">
        <v>87.4</v>
      </c>
      <c r="L1154" s="102">
        <v>77.5</v>
      </c>
      <c r="M1154" s="102">
        <v>98.444444444444443</v>
      </c>
      <c r="N1154" s="102">
        <v>18.1111111111111</v>
      </c>
      <c r="O1154" s="50"/>
    </row>
    <row r="1155" spans="2:15" s="2" customFormat="1" x14ac:dyDescent="0.2">
      <c r="B1155" s="275"/>
      <c r="C1155" s="277"/>
      <c r="D1155" s="275"/>
      <c r="E1155" s="99" t="s">
        <v>337</v>
      </c>
      <c r="F1155" s="100">
        <v>535.71428571428567</v>
      </c>
      <c r="G1155" s="100">
        <v>463.66666666666669</v>
      </c>
      <c r="H1155" s="100">
        <v>524</v>
      </c>
      <c r="I1155" s="100">
        <v>526.125</v>
      </c>
      <c r="J1155" s="100">
        <v>523.5</v>
      </c>
      <c r="K1155" s="100">
        <v>536.125</v>
      </c>
      <c r="L1155" s="100">
        <v>528.125</v>
      </c>
      <c r="M1155" s="100">
        <v>521.44444444444446</v>
      </c>
      <c r="N1155" s="100">
        <v>72.6666666666667</v>
      </c>
      <c r="O1155" s="50"/>
    </row>
    <row r="1156" spans="2:15" s="2" customFormat="1" x14ac:dyDescent="0.2">
      <c r="B1156" s="275"/>
      <c r="C1156" s="277"/>
      <c r="D1156" s="275"/>
      <c r="E1156" s="101" t="s">
        <v>338</v>
      </c>
      <c r="F1156" s="102">
        <v>741.25</v>
      </c>
      <c r="G1156" s="102">
        <v>518.83333333333337</v>
      </c>
      <c r="H1156" s="102">
        <v>519.66666666666663</v>
      </c>
      <c r="I1156" s="102">
        <v>514</v>
      </c>
      <c r="J1156" s="102">
        <v>518.33333333333337</v>
      </c>
      <c r="K1156" s="102">
        <v>611.20000000000005</v>
      </c>
      <c r="L1156" s="102">
        <v>604.4</v>
      </c>
      <c r="M1156" s="102">
        <v>531.5</v>
      </c>
      <c r="N1156" s="102">
        <v>101</v>
      </c>
      <c r="O1156" s="50"/>
    </row>
    <row r="1157" spans="2:15" s="2" customFormat="1" x14ac:dyDescent="0.2">
      <c r="B1157" s="275"/>
      <c r="C1157" s="277"/>
      <c r="D1157" s="275"/>
      <c r="E1157" s="99" t="s">
        <v>339</v>
      </c>
      <c r="F1157" s="100">
        <v>408.25</v>
      </c>
      <c r="G1157" s="100">
        <v>266.33333333333331</v>
      </c>
      <c r="H1157" s="100">
        <v>274.8</v>
      </c>
      <c r="I1157" s="100">
        <v>272.8</v>
      </c>
      <c r="J1157" s="100">
        <v>237.83333333333334</v>
      </c>
      <c r="K1157" s="100">
        <v>224.33333333333334</v>
      </c>
      <c r="L1157" s="100">
        <v>279.2</v>
      </c>
      <c r="M1157" s="100">
        <v>293.60000000000002</v>
      </c>
      <c r="N1157" s="100">
        <v>97</v>
      </c>
      <c r="O1157" s="50"/>
    </row>
    <row r="1158" spans="2:15" s="2" customFormat="1" x14ac:dyDescent="0.2">
      <c r="B1158" s="275"/>
      <c r="C1158" s="278"/>
      <c r="D1158" s="275"/>
      <c r="E1158" s="101" t="s">
        <v>340</v>
      </c>
      <c r="F1158" s="102">
        <v>985.6</v>
      </c>
      <c r="G1158" s="102">
        <v>816.53846153846155</v>
      </c>
      <c r="H1158" s="102">
        <v>952.90909090909088</v>
      </c>
      <c r="I1158" s="102">
        <v>964</v>
      </c>
      <c r="J1158" s="102">
        <v>824.92307692307691</v>
      </c>
      <c r="K1158" s="102">
        <v>814.84615384615381</v>
      </c>
      <c r="L1158" s="102">
        <v>779.84615384615381</v>
      </c>
      <c r="M1158" s="102">
        <v>934.66666666666663</v>
      </c>
      <c r="N1158" s="102">
        <v>160</v>
      </c>
      <c r="O1158" s="50"/>
    </row>
    <row r="1159" spans="2:15" s="2" customFormat="1" x14ac:dyDescent="0.2">
      <c r="B1159" s="279" t="s">
        <v>197</v>
      </c>
      <c r="C1159" s="280" t="s">
        <v>237</v>
      </c>
      <c r="D1159" s="279" t="s">
        <v>350</v>
      </c>
      <c r="E1159" s="99" t="s">
        <v>335</v>
      </c>
      <c r="F1159" s="100"/>
      <c r="G1159" s="100"/>
      <c r="H1159" s="100"/>
      <c r="I1159" s="100"/>
      <c r="J1159" s="100"/>
      <c r="K1159" s="100"/>
      <c r="L1159" s="100"/>
      <c r="M1159" s="100"/>
      <c r="N1159" s="100"/>
      <c r="O1159" s="50"/>
    </row>
    <row r="1160" spans="2:15" s="2" customFormat="1" x14ac:dyDescent="0.2">
      <c r="B1160" s="279"/>
      <c r="C1160" s="281"/>
      <c r="D1160" s="279"/>
      <c r="E1160" s="101" t="s">
        <v>336</v>
      </c>
      <c r="F1160" s="102">
        <v>31.928571428571427</v>
      </c>
      <c r="G1160" s="102">
        <v>30.580645161290324</v>
      </c>
      <c r="H1160" s="102">
        <v>31.3</v>
      </c>
      <c r="I1160" s="102">
        <v>19.113207547169811</v>
      </c>
      <c r="J1160" s="102">
        <v>23.704545454545453</v>
      </c>
      <c r="K1160" s="102">
        <v>19.781818181818181</v>
      </c>
      <c r="L1160" s="102">
        <v>15.242857142857142</v>
      </c>
      <c r="M1160" s="102">
        <v>12.765432098765432</v>
      </c>
      <c r="N1160" s="102">
        <v>8.0919540229885101</v>
      </c>
      <c r="O1160" s="50"/>
    </row>
    <row r="1161" spans="2:15" s="2" customFormat="1" x14ac:dyDescent="0.2">
      <c r="B1161" s="279"/>
      <c r="C1161" s="281"/>
      <c r="D1161" s="279"/>
      <c r="E1161" s="99" t="s">
        <v>337</v>
      </c>
      <c r="F1161" s="100">
        <v>49.21551724137931</v>
      </c>
      <c r="G1161" s="100">
        <v>52.8125</v>
      </c>
      <c r="H1161" s="100">
        <v>51.904347826086955</v>
      </c>
      <c r="I1161" s="100">
        <v>54.622641509433961</v>
      </c>
      <c r="J1161" s="100">
        <v>52</v>
      </c>
      <c r="K1161" s="100">
        <v>52.579831932773111</v>
      </c>
      <c r="L1161" s="100">
        <v>52.174999999999997</v>
      </c>
      <c r="M1161" s="100">
        <v>49.626984126984127</v>
      </c>
      <c r="N1161" s="100">
        <v>38.861788617886198</v>
      </c>
      <c r="O1161" s="50"/>
    </row>
    <row r="1162" spans="2:15" s="2" customFormat="1" x14ac:dyDescent="0.2">
      <c r="B1162" s="279"/>
      <c r="C1162" s="281"/>
      <c r="D1162" s="279"/>
      <c r="E1162" s="101" t="s">
        <v>338</v>
      </c>
      <c r="F1162" s="102">
        <v>271</v>
      </c>
      <c r="G1162" s="102">
        <v>266.55</v>
      </c>
      <c r="H1162" s="102">
        <v>260.8095238095238</v>
      </c>
      <c r="I1162" s="102">
        <v>291.5</v>
      </c>
      <c r="J1162" s="102">
        <v>282.71428571428572</v>
      </c>
      <c r="K1162" s="102">
        <v>290.09523809523807</v>
      </c>
      <c r="L1162" s="102">
        <v>288.61904761904759</v>
      </c>
      <c r="M1162" s="102">
        <v>299.25</v>
      </c>
      <c r="N1162" s="102">
        <v>170.55</v>
      </c>
      <c r="O1162" s="50"/>
    </row>
    <row r="1163" spans="2:15" s="2" customFormat="1" x14ac:dyDescent="0.2">
      <c r="B1163" s="279"/>
      <c r="C1163" s="281"/>
      <c r="D1163" s="279"/>
      <c r="E1163" s="99" t="s">
        <v>339</v>
      </c>
      <c r="F1163" s="100">
        <v>129.14285714285714</v>
      </c>
      <c r="G1163" s="100">
        <v>119.5625</v>
      </c>
      <c r="H1163" s="100">
        <v>126.8125</v>
      </c>
      <c r="I1163" s="100">
        <v>133.19999999999999</v>
      </c>
      <c r="J1163" s="100">
        <v>132.9375</v>
      </c>
      <c r="K1163" s="100">
        <v>133.0625</v>
      </c>
      <c r="L1163" s="100">
        <v>139.25</v>
      </c>
      <c r="M1163" s="100">
        <v>136.625</v>
      </c>
      <c r="N1163" s="100">
        <v>70.5</v>
      </c>
      <c r="O1163" s="50"/>
    </row>
    <row r="1164" spans="2:15" s="2" customFormat="1" x14ac:dyDescent="0.2">
      <c r="B1164" s="279"/>
      <c r="C1164" s="281"/>
      <c r="D1164" s="279"/>
      <c r="E1164" s="101" t="s">
        <v>340</v>
      </c>
      <c r="F1164" s="102">
        <v>114.91525423728814</v>
      </c>
      <c r="G1164" s="102">
        <v>123.74561403508773</v>
      </c>
      <c r="H1164" s="102">
        <v>123.19658119658119</v>
      </c>
      <c r="I1164" s="102">
        <v>135.47222222222223</v>
      </c>
      <c r="J1164" s="102">
        <v>128.94871794871796</v>
      </c>
      <c r="K1164" s="102">
        <v>128.64462809917356</v>
      </c>
      <c r="L1164" s="102">
        <v>128.11475409836066</v>
      </c>
      <c r="M1164" s="102">
        <v>122.00787401574803</v>
      </c>
      <c r="N1164" s="102">
        <v>80.830645161290306</v>
      </c>
      <c r="O1164" s="50"/>
    </row>
    <row r="1165" spans="2:15" s="2" customFormat="1" x14ac:dyDescent="0.2">
      <c r="B1165" s="279"/>
      <c r="C1165" s="281"/>
      <c r="D1165" s="275" t="s">
        <v>351</v>
      </c>
      <c r="E1165" s="99" t="s">
        <v>335</v>
      </c>
      <c r="F1165" s="100"/>
      <c r="G1165" s="100"/>
      <c r="H1165" s="100"/>
      <c r="I1165" s="100"/>
      <c r="J1165" s="100"/>
      <c r="K1165" s="100">
        <v>616</v>
      </c>
      <c r="L1165" s="100">
        <v>487</v>
      </c>
      <c r="M1165" s="100">
        <v>582.5</v>
      </c>
      <c r="N1165" s="100">
        <v>16</v>
      </c>
      <c r="O1165" s="50"/>
    </row>
    <row r="1166" spans="2:15" s="2" customFormat="1" x14ac:dyDescent="0.2">
      <c r="B1166" s="279"/>
      <c r="C1166" s="281"/>
      <c r="D1166" s="275"/>
      <c r="E1166" s="101" t="s">
        <v>336</v>
      </c>
      <c r="F1166" s="102"/>
      <c r="G1166" s="102"/>
      <c r="H1166" s="102"/>
      <c r="I1166" s="102"/>
      <c r="J1166" s="102"/>
      <c r="K1166" s="102">
        <v>325.33333333333331</v>
      </c>
      <c r="L1166" s="102">
        <v>472.5</v>
      </c>
      <c r="M1166" s="102">
        <v>449.5</v>
      </c>
      <c r="N1166" s="102">
        <v>11</v>
      </c>
      <c r="O1166" s="50"/>
    </row>
    <row r="1167" spans="2:15" s="2" customFormat="1" x14ac:dyDescent="0.2">
      <c r="B1167" s="279"/>
      <c r="C1167" s="281"/>
      <c r="D1167" s="275"/>
      <c r="E1167" s="99" t="s">
        <v>337</v>
      </c>
      <c r="F1167" s="100"/>
      <c r="G1167" s="100"/>
      <c r="H1167" s="100"/>
      <c r="I1167" s="100"/>
      <c r="J1167" s="100"/>
      <c r="K1167" s="100">
        <v>2742</v>
      </c>
      <c r="L1167" s="100">
        <v>2609.5</v>
      </c>
      <c r="M1167" s="100">
        <v>2663</v>
      </c>
      <c r="N1167" s="100">
        <v>27.5</v>
      </c>
      <c r="O1167" s="50"/>
    </row>
    <row r="1168" spans="2:15" s="2" customFormat="1" x14ac:dyDescent="0.2">
      <c r="B1168" s="279"/>
      <c r="C1168" s="281"/>
      <c r="D1168" s="275"/>
      <c r="E1168" s="101" t="s">
        <v>338</v>
      </c>
      <c r="F1168" s="102">
        <v>5130</v>
      </c>
      <c r="G1168" s="102">
        <v>5534</v>
      </c>
      <c r="H1168" s="102">
        <v>5327</v>
      </c>
      <c r="I1168" s="102">
        <v>5206</v>
      </c>
      <c r="J1168" s="102">
        <v>5011</v>
      </c>
      <c r="K1168" s="102">
        <v>4837</v>
      </c>
      <c r="L1168" s="102">
        <v>4646</v>
      </c>
      <c r="M1168" s="102">
        <v>4920</v>
      </c>
      <c r="N1168" s="102">
        <v>3</v>
      </c>
      <c r="O1168" s="50"/>
    </row>
    <row r="1169" spans="2:15" s="2" customFormat="1" x14ac:dyDescent="0.2">
      <c r="B1169" s="279"/>
      <c r="C1169" s="281"/>
      <c r="D1169" s="275"/>
      <c r="E1169" s="99" t="s">
        <v>339</v>
      </c>
      <c r="F1169" s="100">
        <v>3094</v>
      </c>
      <c r="G1169" s="100">
        <v>3046</v>
      </c>
      <c r="H1169" s="100">
        <v>2940</v>
      </c>
      <c r="I1169" s="100">
        <v>3144</v>
      </c>
      <c r="J1169" s="100">
        <v>2765</v>
      </c>
      <c r="K1169" s="100">
        <v>2991</v>
      </c>
      <c r="L1169" s="100">
        <v>2849</v>
      </c>
      <c r="M1169" s="100">
        <v>2868</v>
      </c>
      <c r="N1169" s="100">
        <v>21</v>
      </c>
      <c r="O1169" s="50"/>
    </row>
    <row r="1170" spans="2:15" s="2" customFormat="1" x14ac:dyDescent="0.2">
      <c r="B1170" s="279"/>
      <c r="C1170" s="282"/>
      <c r="D1170" s="275"/>
      <c r="E1170" s="101" t="s">
        <v>340</v>
      </c>
      <c r="F1170" s="102">
        <v>16478</v>
      </c>
      <c r="G1170" s="102">
        <v>16706</v>
      </c>
      <c r="H1170" s="102">
        <v>16479</v>
      </c>
      <c r="I1170" s="102">
        <v>16499</v>
      </c>
      <c r="J1170" s="102">
        <v>16034</v>
      </c>
      <c r="K1170" s="102">
        <v>3880</v>
      </c>
      <c r="L1170" s="102">
        <v>4877.666666666667</v>
      </c>
      <c r="M1170" s="102">
        <v>5059.333333333333</v>
      </c>
      <c r="N1170" s="102">
        <v>44.3333333333333</v>
      </c>
      <c r="O1170" s="50"/>
    </row>
    <row r="1171" spans="2:15" s="2" customFormat="1" x14ac:dyDescent="0.2">
      <c r="B1171" s="275" t="s">
        <v>199</v>
      </c>
      <c r="C1171" s="276" t="s">
        <v>238</v>
      </c>
      <c r="D1171" s="279" t="s">
        <v>350</v>
      </c>
      <c r="E1171" s="99" t="s">
        <v>335</v>
      </c>
      <c r="F1171" s="100"/>
      <c r="G1171" s="100"/>
      <c r="H1171" s="100"/>
      <c r="I1171" s="100"/>
      <c r="J1171" s="100"/>
      <c r="K1171" s="100"/>
      <c r="L1171" s="100"/>
      <c r="M1171" s="100"/>
      <c r="N1171" s="100"/>
      <c r="O1171" s="50"/>
    </row>
    <row r="1172" spans="2:15" s="2" customFormat="1" x14ac:dyDescent="0.2">
      <c r="B1172" s="275"/>
      <c r="C1172" s="277"/>
      <c r="D1172" s="279"/>
      <c r="E1172" s="101" t="s">
        <v>336</v>
      </c>
      <c r="F1172" s="102">
        <v>6.7482993197278915</v>
      </c>
      <c r="G1172" s="102">
        <v>6.0259740259740262</v>
      </c>
      <c r="H1172" s="102">
        <v>5.8795180722891569</v>
      </c>
      <c r="I1172" s="102">
        <v>5.5235294117647058</v>
      </c>
      <c r="J1172" s="102">
        <v>5.9653179190751446</v>
      </c>
      <c r="K1172" s="102">
        <v>5.6111111111111107</v>
      </c>
      <c r="L1172" s="102">
        <v>6.2076502732240435</v>
      </c>
      <c r="M1172" s="102">
        <v>5.8755760368663594</v>
      </c>
      <c r="N1172" s="102">
        <v>8.6053811659192796</v>
      </c>
      <c r="O1172" s="50"/>
    </row>
    <row r="1173" spans="2:15" s="2" customFormat="1" x14ac:dyDescent="0.2">
      <c r="B1173" s="275"/>
      <c r="C1173" s="277"/>
      <c r="D1173" s="279"/>
      <c r="E1173" s="99" t="s">
        <v>337</v>
      </c>
      <c r="F1173" s="100">
        <v>34.120218579234972</v>
      </c>
      <c r="G1173" s="100">
        <v>33.897849462365592</v>
      </c>
      <c r="H1173" s="100">
        <v>33.305263157894736</v>
      </c>
      <c r="I1173" s="100">
        <v>31.437185929648241</v>
      </c>
      <c r="J1173" s="100">
        <v>31.695</v>
      </c>
      <c r="K1173" s="100">
        <v>31.995049504950494</v>
      </c>
      <c r="L1173" s="100">
        <v>32.827586206896555</v>
      </c>
      <c r="M1173" s="100">
        <v>29.732510288065843</v>
      </c>
      <c r="N1173" s="100">
        <v>63.172131147541002</v>
      </c>
      <c r="O1173" s="50"/>
    </row>
    <row r="1174" spans="2:15" s="2" customFormat="1" x14ac:dyDescent="0.2">
      <c r="B1174" s="275"/>
      <c r="C1174" s="277"/>
      <c r="D1174" s="279"/>
      <c r="E1174" s="101" t="s">
        <v>338</v>
      </c>
      <c r="F1174" s="102">
        <v>222.89655172413794</v>
      </c>
      <c r="G1174" s="102">
        <v>200.46875</v>
      </c>
      <c r="H1174" s="102">
        <v>199.5</v>
      </c>
      <c r="I1174" s="102">
        <v>182.37142857142857</v>
      </c>
      <c r="J1174" s="102">
        <v>183.71428571428572</v>
      </c>
      <c r="K1174" s="102">
        <v>179.91666666666666</v>
      </c>
      <c r="L1174" s="102">
        <v>173.97297297297297</v>
      </c>
      <c r="M1174" s="102">
        <v>161.60975609756099</v>
      </c>
      <c r="N1174" s="102">
        <v>147.857142857143</v>
      </c>
      <c r="O1174" s="50"/>
    </row>
    <row r="1175" spans="2:15" s="2" customFormat="1" x14ac:dyDescent="0.2">
      <c r="B1175" s="275"/>
      <c r="C1175" s="277"/>
      <c r="D1175" s="279"/>
      <c r="E1175" s="99" t="s">
        <v>339</v>
      </c>
      <c r="F1175" s="100">
        <v>153.6875</v>
      </c>
      <c r="G1175" s="100">
        <v>151.5</v>
      </c>
      <c r="H1175" s="100">
        <v>137.05882352941177</v>
      </c>
      <c r="I1175" s="100">
        <v>116.57894736842105</v>
      </c>
      <c r="J1175" s="100">
        <v>119.52631578947368</v>
      </c>
      <c r="K1175" s="100">
        <v>112.05</v>
      </c>
      <c r="L1175" s="100">
        <v>107.7</v>
      </c>
      <c r="M1175" s="100">
        <v>98.36363636363636</v>
      </c>
      <c r="N1175" s="100">
        <v>72.869565217391298</v>
      </c>
      <c r="O1175" s="50"/>
    </row>
    <row r="1176" spans="2:15" s="2" customFormat="1" x14ac:dyDescent="0.2">
      <c r="B1176" s="275"/>
      <c r="C1176" s="277"/>
      <c r="D1176" s="279"/>
      <c r="E1176" s="101" t="s">
        <v>340</v>
      </c>
      <c r="F1176" s="102">
        <v>85.952127659574472</v>
      </c>
      <c r="G1176" s="102">
        <v>84.589473684210532</v>
      </c>
      <c r="H1176" s="102">
        <v>82.994818652849744</v>
      </c>
      <c r="I1176" s="102">
        <v>77.798029556650249</v>
      </c>
      <c r="J1176" s="102">
        <v>78.784313725490193</v>
      </c>
      <c r="K1176" s="102">
        <v>78.694174757281559</v>
      </c>
      <c r="L1176" s="102">
        <v>79.183574879227052</v>
      </c>
      <c r="M1176" s="102">
        <v>69.717741935483872</v>
      </c>
      <c r="N1176" s="102">
        <v>100.876</v>
      </c>
      <c r="O1176" s="50"/>
    </row>
    <row r="1177" spans="2:15" s="2" customFormat="1" x14ac:dyDescent="0.2">
      <c r="B1177" s="275"/>
      <c r="C1177" s="277"/>
      <c r="D1177" s="275" t="s">
        <v>351</v>
      </c>
      <c r="E1177" s="99" t="s">
        <v>335</v>
      </c>
      <c r="F1177" s="100">
        <v>458.5</v>
      </c>
      <c r="G1177" s="100">
        <v>532.5</v>
      </c>
      <c r="H1177" s="100">
        <v>587.5</v>
      </c>
      <c r="I1177" s="100">
        <v>399</v>
      </c>
      <c r="J1177" s="100">
        <v>398</v>
      </c>
      <c r="K1177" s="100">
        <v>345</v>
      </c>
      <c r="L1177" s="100">
        <v>177</v>
      </c>
      <c r="M1177" s="100">
        <v>345.33333333333331</v>
      </c>
      <c r="N1177" s="100">
        <v>17.75</v>
      </c>
      <c r="O1177" s="50"/>
    </row>
    <row r="1178" spans="2:15" s="2" customFormat="1" x14ac:dyDescent="0.2">
      <c r="B1178" s="275"/>
      <c r="C1178" s="277"/>
      <c r="D1178" s="275"/>
      <c r="E1178" s="101" t="s">
        <v>336</v>
      </c>
      <c r="F1178" s="102">
        <v>488</v>
      </c>
      <c r="G1178" s="102">
        <v>468</v>
      </c>
      <c r="H1178" s="102">
        <v>445.5</v>
      </c>
      <c r="I1178" s="102">
        <v>443.5</v>
      </c>
      <c r="J1178" s="102">
        <v>302.33333333333331</v>
      </c>
      <c r="K1178" s="102">
        <v>314</v>
      </c>
      <c r="L1178" s="102">
        <v>237.33333333333334</v>
      </c>
      <c r="M1178" s="102">
        <v>289.66666666666669</v>
      </c>
      <c r="N1178" s="102">
        <v>16</v>
      </c>
      <c r="O1178" s="50"/>
    </row>
    <row r="1179" spans="2:15" s="2" customFormat="1" x14ac:dyDescent="0.2">
      <c r="B1179" s="275"/>
      <c r="C1179" s="277"/>
      <c r="D1179" s="275"/>
      <c r="E1179" s="99" t="s">
        <v>337</v>
      </c>
      <c r="F1179" s="100">
        <v>2047.5</v>
      </c>
      <c r="G1179" s="100">
        <v>2233</v>
      </c>
      <c r="H1179" s="100">
        <v>2252</v>
      </c>
      <c r="I1179" s="100">
        <v>2263</v>
      </c>
      <c r="J1179" s="100">
        <v>2245</v>
      </c>
      <c r="K1179" s="100">
        <v>2201.5</v>
      </c>
      <c r="L1179" s="100">
        <v>986.5</v>
      </c>
      <c r="M1179" s="100">
        <v>1046.75</v>
      </c>
      <c r="N1179" s="100">
        <v>66.6666666666667</v>
      </c>
      <c r="O1179" s="50"/>
    </row>
    <row r="1180" spans="2:15" s="2" customFormat="1" x14ac:dyDescent="0.2">
      <c r="B1180" s="275"/>
      <c r="C1180" s="277"/>
      <c r="D1180" s="275"/>
      <c r="E1180" s="101" t="s">
        <v>338</v>
      </c>
      <c r="F1180" s="102"/>
      <c r="G1180" s="102"/>
      <c r="H1180" s="102"/>
      <c r="I1180" s="102"/>
      <c r="J1180" s="102"/>
      <c r="K1180" s="102"/>
      <c r="L1180" s="102">
        <v>2898</v>
      </c>
      <c r="M1180" s="102">
        <v>3116</v>
      </c>
      <c r="N1180" s="102"/>
      <c r="O1180" s="50"/>
    </row>
    <row r="1181" spans="2:15" s="2" customFormat="1" x14ac:dyDescent="0.2">
      <c r="B1181" s="275"/>
      <c r="C1181" s="277"/>
      <c r="D1181" s="275"/>
      <c r="E1181" s="99" t="s">
        <v>339</v>
      </c>
      <c r="F1181" s="100"/>
      <c r="G1181" s="100"/>
      <c r="H1181" s="100"/>
      <c r="I1181" s="100"/>
      <c r="J1181" s="100"/>
      <c r="K1181" s="100"/>
      <c r="L1181" s="100">
        <v>1487</v>
      </c>
      <c r="M1181" s="100">
        <v>1493</v>
      </c>
      <c r="N1181" s="100">
        <v>2</v>
      </c>
      <c r="O1181" s="50"/>
    </row>
    <row r="1182" spans="2:15" s="2" customFormat="1" x14ac:dyDescent="0.2">
      <c r="B1182" s="275"/>
      <c r="C1182" s="278"/>
      <c r="D1182" s="275"/>
      <c r="E1182" s="101" t="s">
        <v>340</v>
      </c>
      <c r="F1182" s="102">
        <v>4967</v>
      </c>
      <c r="G1182" s="102">
        <v>5158.5</v>
      </c>
      <c r="H1182" s="102">
        <v>5303.5</v>
      </c>
      <c r="I1182" s="102">
        <v>3606.6666666666665</v>
      </c>
      <c r="J1182" s="102">
        <v>3635</v>
      </c>
      <c r="K1182" s="102">
        <v>3604.3333333333335</v>
      </c>
      <c r="L1182" s="102">
        <v>2393.5</v>
      </c>
      <c r="M1182" s="102">
        <v>2675.25</v>
      </c>
      <c r="N1182" s="102">
        <v>67.400000000000006</v>
      </c>
      <c r="O1182" s="50"/>
    </row>
    <row r="1184" spans="2:15" x14ac:dyDescent="0.2">
      <c r="B1184" s="2" t="s">
        <v>347</v>
      </c>
    </row>
  </sheetData>
  <mergeCells count="329">
    <mergeCell ref="B2:M2"/>
    <mergeCell ref="B3:M3"/>
    <mergeCell ref="B7:C18"/>
    <mergeCell ref="D7:D12"/>
    <mergeCell ref="D13:D18"/>
    <mergeCell ref="B19:B138"/>
    <mergeCell ref="C19:C30"/>
    <mergeCell ref="D19:D24"/>
    <mergeCell ref="D25:D30"/>
    <mergeCell ref="C31:C42"/>
    <mergeCell ref="D31:D36"/>
    <mergeCell ref="D37:D42"/>
    <mergeCell ref="C43:C54"/>
    <mergeCell ref="D43:D48"/>
    <mergeCell ref="D49:D54"/>
    <mergeCell ref="C55:C66"/>
    <mergeCell ref="D55:D60"/>
    <mergeCell ref="D61:D66"/>
    <mergeCell ref="C67:C78"/>
    <mergeCell ref="D67:D72"/>
    <mergeCell ref="D73:D78"/>
    <mergeCell ref="C79:C90"/>
    <mergeCell ref="D79:D84"/>
    <mergeCell ref="D85:D90"/>
    <mergeCell ref="C91:C102"/>
    <mergeCell ref="D91:D96"/>
    <mergeCell ref="D97:D102"/>
    <mergeCell ref="C103:C114"/>
    <mergeCell ref="D103:D108"/>
    <mergeCell ref="D109:D114"/>
    <mergeCell ref="C127:C138"/>
    <mergeCell ref="D127:D132"/>
    <mergeCell ref="D133:D138"/>
    <mergeCell ref="D115:D120"/>
    <mergeCell ref="D121:D126"/>
    <mergeCell ref="C115:C126"/>
    <mergeCell ref="B139:B186"/>
    <mergeCell ref="C139:C150"/>
    <mergeCell ref="D139:D144"/>
    <mergeCell ref="D145:D150"/>
    <mergeCell ref="C151:C162"/>
    <mergeCell ref="D151:D156"/>
    <mergeCell ref="D157:D162"/>
    <mergeCell ref="C163:C174"/>
    <mergeCell ref="D163:D168"/>
    <mergeCell ref="D169:D174"/>
    <mergeCell ref="C175:C186"/>
    <mergeCell ref="D175:D180"/>
    <mergeCell ref="D181:D186"/>
    <mergeCell ref="B187:B198"/>
    <mergeCell ref="C187:C198"/>
    <mergeCell ref="D187:D192"/>
    <mergeCell ref="D193:D198"/>
    <mergeCell ref="B199:B234"/>
    <mergeCell ref="C199:C210"/>
    <mergeCell ref="D199:D204"/>
    <mergeCell ref="D205:D210"/>
    <mergeCell ref="C211:C222"/>
    <mergeCell ref="D211:D216"/>
    <mergeCell ref="D217:D222"/>
    <mergeCell ref="C223:C234"/>
    <mergeCell ref="D223:D228"/>
    <mergeCell ref="D229:D234"/>
    <mergeCell ref="B235:B282"/>
    <mergeCell ref="C235:C246"/>
    <mergeCell ref="D235:D240"/>
    <mergeCell ref="D241:D246"/>
    <mergeCell ref="C247:C258"/>
    <mergeCell ref="D247:D252"/>
    <mergeCell ref="D253:D258"/>
    <mergeCell ref="C259:C270"/>
    <mergeCell ref="D259:D264"/>
    <mergeCell ref="D265:D270"/>
    <mergeCell ref="C271:C282"/>
    <mergeCell ref="D271:D276"/>
    <mergeCell ref="D277:D282"/>
    <mergeCell ref="B283:B306"/>
    <mergeCell ref="C283:C294"/>
    <mergeCell ref="D283:D288"/>
    <mergeCell ref="D289:D294"/>
    <mergeCell ref="C295:C306"/>
    <mergeCell ref="D295:D300"/>
    <mergeCell ref="D301:D306"/>
    <mergeCell ref="B307:B330"/>
    <mergeCell ref="C307:C318"/>
    <mergeCell ref="D307:D312"/>
    <mergeCell ref="D313:D318"/>
    <mergeCell ref="C319:C330"/>
    <mergeCell ref="D319:D324"/>
    <mergeCell ref="D325:D330"/>
    <mergeCell ref="B331:B354"/>
    <mergeCell ref="C331:C342"/>
    <mergeCell ref="D331:D336"/>
    <mergeCell ref="D337:D342"/>
    <mergeCell ref="C343:C354"/>
    <mergeCell ref="D343:D348"/>
    <mergeCell ref="D349:D354"/>
    <mergeCell ref="B355:B378"/>
    <mergeCell ref="C355:C366"/>
    <mergeCell ref="D355:D360"/>
    <mergeCell ref="D361:D366"/>
    <mergeCell ref="C367:C378"/>
    <mergeCell ref="D367:D372"/>
    <mergeCell ref="D373:D378"/>
    <mergeCell ref="C511:C522"/>
    <mergeCell ref="D511:D516"/>
    <mergeCell ref="B379:B426"/>
    <mergeCell ref="C379:C390"/>
    <mergeCell ref="D379:D384"/>
    <mergeCell ref="D385:D390"/>
    <mergeCell ref="C391:C402"/>
    <mergeCell ref="D391:D396"/>
    <mergeCell ref="D397:D402"/>
    <mergeCell ref="C403:C414"/>
    <mergeCell ref="D403:D408"/>
    <mergeCell ref="D409:D414"/>
    <mergeCell ref="C415:C426"/>
    <mergeCell ref="D415:D420"/>
    <mergeCell ref="D421:D426"/>
    <mergeCell ref="C475:C486"/>
    <mergeCell ref="D475:D480"/>
    <mergeCell ref="D481:D486"/>
    <mergeCell ref="C487:C498"/>
    <mergeCell ref="D487:D492"/>
    <mergeCell ref="D493:D498"/>
    <mergeCell ref="C499:C510"/>
    <mergeCell ref="D499:D504"/>
    <mergeCell ref="D505:D510"/>
    <mergeCell ref="D517:D522"/>
    <mergeCell ref="C523:C534"/>
    <mergeCell ref="D523:D528"/>
    <mergeCell ref="D529:D534"/>
    <mergeCell ref="B535:B558"/>
    <mergeCell ref="C535:C546"/>
    <mergeCell ref="D535:D540"/>
    <mergeCell ref="D541:D546"/>
    <mergeCell ref="C547:C558"/>
    <mergeCell ref="D547:D552"/>
    <mergeCell ref="D553:D558"/>
    <mergeCell ref="B427:B534"/>
    <mergeCell ref="C427:C438"/>
    <mergeCell ref="D427:D432"/>
    <mergeCell ref="D433:D438"/>
    <mergeCell ref="C439:C450"/>
    <mergeCell ref="D439:D444"/>
    <mergeCell ref="D445:D450"/>
    <mergeCell ref="C451:C462"/>
    <mergeCell ref="D451:D456"/>
    <mergeCell ref="D457:D462"/>
    <mergeCell ref="C463:C474"/>
    <mergeCell ref="D463:D468"/>
    <mergeCell ref="D469:D474"/>
    <mergeCell ref="B559:B594"/>
    <mergeCell ref="C559:C570"/>
    <mergeCell ref="D559:D564"/>
    <mergeCell ref="D565:D570"/>
    <mergeCell ref="C571:C582"/>
    <mergeCell ref="D571:D576"/>
    <mergeCell ref="D577:D582"/>
    <mergeCell ref="C583:C594"/>
    <mergeCell ref="D583:D588"/>
    <mergeCell ref="D589:D594"/>
    <mergeCell ref="B595:B642"/>
    <mergeCell ref="C595:C606"/>
    <mergeCell ref="D595:D600"/>
    <mergeCell ref="D601:D606"/>
    <mergeCell ref="C607:C618"/>
    <mergeCell ref="D607:D612"/>
    <mergeCell ref="D613:D618"/>
    <mergeCell ref="C619:C630"/>
    <mergeCell ref="D619:D624"/>
    <mergeCell ref="D625:D630"/>
    <mergeCell ref="C631:C642"/>
    <mergeCell ref="D631:D636"/>
    <mergeCell ref="D637:D642"/>
    <mergeCell ref="B643:B678"/>
    <mergeCell ref="C643:C654"/>
    <mergeCell ref="D643:D648"/>
    <mergeCell ref="D649:D654"/>
    <mergeCell ref="C655:C666"/>
    <mergeCell ref="D655:D660"/>
    <mergeCell ref="D661:D666"/>
    <mergeCell ref="C667:C678"/>
    <mergeCell ref="D667:D672"/>
    <mergeCell ref="D673:D678"/>
    <mergeCell ref="B679:B702"/>
    <mergeCell ref="C679:C690"/>
    <mergeCell ref="D679:D684"/>
    <mergeCell ref="D685:D690"/>
    <mergeCell ref="C691:C702"/>
    <mergeCell ref="D691:D696"/>
    <mergeCell ref="D697:D702"/>
    <mergeCell ref="B703:B750"/>
    <mergeCell ref="C703:C714"/>
    <mergeCell ref="D703:D708"/>
    <mergeCell ref="D709:D714"/>
    <mergeCell ref="C715:C726"/>
    <mergeCell ref="D715:D720"/>
    <mergeCell ref="D721:D726"/>
    <mergeCell ref="C727:C738"/>
    <mergeCell ref="D727:D732"/>
    <mergeCell ref="D733:D738"/>
    <mergeCell ref="C739:C750"/>
    <mergeCell ref="D739:D744"/>
    <mergeCell ref="D745:D750"/>
    <mergeCell ref="B751:B774"/>
    <mergeCell ref="C751:C762"/>
    <mergeCell ref="D751:D756"/>
    <mergeCell ref="D757:D762"/>
    <mergeCell ref="C763:C774"/>
    <mergeCell ref="D763:D768"/>
    <mergeCell ref="D769:D774"/>
    <mergeCell ref="B775:B798"/>
    <mergeCell ref="C775:C786"/>
    <mergeCell ref="D775:D780"/>
    <mergeCell ref="D781:D786"/>
    <mergeCell ref="C787:C798"/>
    <mergeCell ref="D787:D792"/>
    <mergeCell ref="D793:D798"/>
    <mergeCell ref="B799:B834"/>
    <mergeCell ref="C799:C810"/>
    <mergeCell ref="D799:D804"/>
    <mergeCell ref="D805:D810"/>
    <mergeCell ref="C811:C822"/>
    <mergeCell ref="D811:D816"/>
    <mergeCell ref="D817:D822"/>
    <mergeCell ref="C823:C834"/>
    <mergeCell ref="D823:D828"/>
    <mergeCell ref="D829:D834"/>
    <mergeCell ref="C991:C1002"/>
    <mergeCell ref="D991:D996"/>
    <mergeCell ref="D997:D1002"/>
    <mergeCell ref="C1003:C1014"/>
    <mergeCell ref="B835:B906"/>
    <mergeCell ref="C835:C846"/>
    <mergeCell ref="D835:D840"/>
    <mergeCell ref="D841:D846"/>
    <mergeCell ref="C847:C858"/>
    <mergeCell ref="D847:D852"/>
    <mergeCell ref="D853:D858"/>
    <mergeCell ref="C859:C870"/>
    <mergeCell ref="D859:D864"/>
    <mergeCell ref="D865:D870"/>
    <mergeCell ref="C871:C882"/>
    <mergeCell ref="D871:D876"/>
    <mergeCell ref="D877:D882"/>
    <mergeCell ref="C883:C894"/>
    <mergeCell ref="D883:D888"/>
    <mergeCell ref="D889:D894"/>
    <mergeCell ref="C895:C906"/>
    <mergeCell ref="D895:D900"/>
    <mergeCell ref="D901:D906"/>
    <mergeCell ref="B907:B930"/>
    <mergeCell ref="C907:C918"/>
    <mergeCell ref="D907:D912"/>
    <mergeCell ref="D913:D918"/>
    <mergeCell ref="C919:C930"/>
    <mergeCell ref="D919:D924"/>
    <mergeCell ref="D925:D930"/>
    <mergeCell ref="B931:B954"/>
    <mergeCell ref="C931:C942"/>
    <mergeCell ref="D931:D936"/>
    <mergeCell ref="D937:D942"/>
    <mergeCell ref="C943:C954"/>
    <mergeCell ref="D943:D948"/>
    <mergeCell ref="D949:D954"/>
    <mergeCell ref="B1063:B1074"/>
    <mergeCell ref="C1063:C1074"/>
    <mergeCell ref="D1063:D1068"/>
    <mergeCell ref="D1069:D1074"/>
    <mergeCell ref="B1075:B1098"/>
    <mergeCell ref="C1075:C1086"/>
    <mergeCell ref="D1075:D1080"/>
    <mergeCell ref="D1081:D1086"/>
    <mergeCell ref="C1087:C1098"/>
    <mergeCell ref="D1087:D1092"/>
    <mergeCell ref="D1093:D1098"/>
    <mergeCell ref="B955:B1062"/>
    <mergeCell ref="C955:C966"/>
    <mergeCell ref="D955:D960"/>
    <mergeCell ref="D961:D966"/>
    <mergeCell ref="C967:C978"/>
    <mergeCell ref="D967:D972"/>
    <mergeCell ref="D973:D978"/>
    <mergeCell ref="C979:C990"/>
    <mergeCell ref="D979:D984"/>
    <mergeCell ref="D1003:D1008"/>
    <mergeCell ref="D1009:D1014"/>
    <mergeCell ref="C1015:C1026"/>
    <mergeCell ref="D1015:D1020"/>
    <mergeCell ref="D1021:D1026"/>
    <mergeCell ref="D1045:D1050"/>
    <mergeCell ref="C1051:C1062"/>
    <mergeCell ref="D1051:D1056"/>
    <mergeCell ref="D1057:D1062"/>
    <mergeCell ref="C1027:C1038"/>
    <mergeCell ref="D1027:D1032"/>
    <mergeCell ref="D1033:D1038"/>
    <mergeCell ref="C1039:C1050"/>
    <mergeCell ref="D1039:D1044"/>
    <mergeCell ref="D985:D990"/>
    <mergeCell ref="B1123:B1134"/>
    <mergeCell ref="C1123:C1134"/>
    <mergeCell ref="D1123:D1128"/>
    <mergeCell ref="D1129:D1134"/>
    <mergeCell ref="B1135:B1146"/>
    <mergeCell ref="C1135:C1146"/>
    <mergeCell ref="D1135:D1140"/>
    <mergeCell ref="D1141:D1146"/>
    <mergeCell ref="B1099:B1110"/>
    <mergeCell ref="C1099:C1110"/>
    <mergeCell ref="D1099:D1104"/>
    <mergeCell ref="D1105:D1110"/>
    <mergeCell ref="B1111:B1122"/>
    <mergeCell ref="C1111:C1122"/>
    <mergeCell ref="D1111:D1116"/>
    <mergeCell ref="D1117:D1122"/>
    <mergeCell ref="B1171:B1182"/>
    <mergeCell ref="C1171:C1182"/>
    <mergeCell ref="D1171:D1176"/>
    <mergeCell ref="D1177:D1182"/>
    <mergeCell ref="B1147:B1158"/>
    <mergeCell ref="C1147:C1158"/>
    <mergeCell ref="D1147:D1152"/>
    <mergeCell ref="D1153:D1158"/>
    <mergeCell ref="B1159:B1170"/>
    <mergeCell ref="C1159:C1170"/>
    <mergeCell ref="D1165:D1170"/>
    <mergeCell ref="D1159:D1164"/>
  </mergeCells>
  <phoneticPr fontId="20" type="noConversion"/>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BE3ED-52E7-433E-A1D8-28FF674BF222}">
  <sheetPr codeName="Hoja17"/>
  <dimension ref="B3:N585"/>
  <sheetViews>
    <sheetView workbookViewId="0">
      <selection activeCell="B4" sqref="B4:C171"/>
    </sheetView>
  </sheetViews>
  <sheetFormatPr baseColWidth="10" defaultColWidth="11.5703125" defaultRowHeight="12" x14ac:dyDescent="0.2"/>
  <cols>
    <col min="1" max="3" width="11.5703125" style="2"/>
    <col min="4" max="4" width="14.5703125" style="2" bestFit="1" customWidth="1"/>
    <col min="5" max="16384" width="11.5703125" style="2"/>
  </cols>
  <sheetData>
    <row r="3" spans="2:14" x14ac:dyDescent="0.2">
      <c r="B3" s="37" t="s">
        <v>353</v>
      </c>
      <c r="C3" s="37" t="s">
        <v>69</v>
      </c>
      <c r="D3" s="37" t="s">
        <v>334</v>
      </c>
      <c r="E3" s="34" t="s">
        <v>61</v>
      </c>
      <c r="F3" s="34" t="s">
        <v>62</v>
      </c>
      <c r="G3" s="34" t="s">
        <v>63</v>
      </c>
      <c r="H3" s="34" t="s">
        <v>64</v>
      </c>
      <c r="I3" s="34" t="s">
        <v>65</v>
      </c>
      <c r="J3" s="45"/>
      <c r="K3" s="45"/>
      <c r="L3" s="45"/>
      <c r="M3" s="45"/>
      <c r="N3" s="45"/>
    </row>
    <row r="4" spans="2:14" x14ac:dyDescent="0.2">
      <c r="B4" s="300" t="s">
        <v>202</v>
      </c>
      <c r="C4" s="300"/>
      <c r="D4" s="49" t="s">
        <v>335</v>
      </c>
      <c r="E4" s="48">
        <v>219428.00000000029</v>
      </c>
      <c r="F4" s="48">
        <v>230433.00000000006</v>
      </c>
      <c r="G4" s="48">
        <v>236318.00000000099</v>
      </c>
      <c r="H4" s="48">
        <v>238143.00000000093</v>
      </c>
      <c r="I4" s="48">
        <v>245300.99999999951</v>
      </c>
      <c r="J4" s="45"/>
      <c r="K4" s="45"/>
      <c r="L4" s="45"/>
      <c r="M4" s="45"/>
      <c r="N4" s="45"/>
    </row>
    <row r="5" spans="2:14" x14ac:dyDescent="0.2">
      <c r="B5" s="300"/>
      <c r="C5" s="300"/>
      <c r="D5" s="47" t="s">
        <v>336</v>
      </c>
      <c r="E5" s="46">
        <v>733224.00000000023</v>
      </c>
      <c r="F5" s="46">
        <v>718835.00000000128</v>
      </c>
      <c r="G5" s="46">
        <v>723983.00000000407</v>
      </c>
      <c r="H5" s="46">
        <v>729716.00000000303</v>
      </c>
      <c r="I5" s="46">
        <v>729804.99999999977</v>
      </c>
      <c r="J5" s="45"/>
      <c r="K5" s="45"/>
      <c r="L5" s="45"/>
      <c r="M5" s="45"/>
      <c r="N5" s="45"/>
    </row>
    <row r="6" spans="2:14" x14ac:dyDescent="0.2">
      <c r="B6" s="300"/>
      <c r="C6" s="300"/>
      <c r="D6" s="49" t="s">
        <v>337</v>
      </c>
      <c r="E6" s="48">
        <v>4479217.9999999898</v>
      </c>
      <c r="F6" s="48">
        <v>4448237.999999987</v>
      </c>
      <c r="G6" s="48">
        <v>4351704.9999999944</v>
      </c>
      <c r="H6" s="48">
        <v>4303832.9999999935</v>
      </c>
      <c r="I6" s="48">
        <v>4263988.0000000009</v>
      </c>
      <c r="J6" s="45"/>
      <c r="K6" s="45"/>
      <c r="L6" s="45"/>
      <c r="M6" s="45"/>
      <c r="N6" s="45"/>
    </row>
    <row r="7" spans="2:14" x14ac:dyDescent="0.2">
      <c r="B7" s="300"/>
      <c r="C7" s="300"/>
      <c r="D7" s="47" t="s">
        <v>338</v>
      </c>
      <c r="E7" s="46">
        <v>3458469.0000000126</v>
      </c>
      <c r="F7" s="46">
        <v>3428199.0000000014</v>
      </c>
      <c r="G7" s="46">
        <v>3424592.9999999832</v>
      </c>
      <c r="H7" s="46">
        <v>3461790.9999999939</v>
      </c>
      <c r="I7" s="46">
        <v>3518782.9999999925</v>
      </c>
      <c r="J7" s="45"/>
      <c r="K7" s="45"/>
      <c r="L7" s="45"/>
      <c r="M7" s="45"/>
      <c r="N7" s="45"/>
    </row>
    <row r="8" spans="2:14" x14ac:dyDescent="0.2">
      <c r="B8" s="300"/>
      <c r="C8" s="300"/>
      <c r="D8" s="49" t="s">
        <v>339</v>
      </c>
      <c r="E8" s="48">
        <v>1348805.9999999998</v>
      </c>
      <c r="F8" s="48">
        <v>1369174.9999999981</v>
      </c>
      <c r="G8" s="48">
        <v>1372696.0000000016</v>
      </c>
      <c r="H8" s="48">
        <v>1371214.0000000049</v>
      </c>
      <c r="I8" s="48">
        <v>1401336.9999999977</v>
      </c>
      <c r="J8" s="45"/>
      <c r="K8" s="45"/>
      <c r="L8" s="45"/>
      <c r="M8" s="45"/>
      <c r="N8" s="45"/>
    </row>
    <row r="9" spans="2:14" x14ac:dyDescent="0.2">
      <c r="B9" s="300"/>
      <c r="C9" s="300"/>
      <c r="D9" s="47" t="s">
        <v>340</v>
      </c>
      <c r="E9" s="46">
        <v>10239145.000000004</v>
      </c>
      <c r="F9" s="46">
        <v>10194880.00000003</v>
      </c>
      <c r="G9" s="46">
        <v>10109294.999999981</v>
      </c>
      <c r="H9" s="46">
        <v>10104697.000000037</v>
      </c>
      <c r="I9" s="46">
        <v>10159214.000000011</v>
      </c>
      <c r="J9" s="45"/>
      <c r="K9" s="45"/>
      <c r="L9" s="45"/>
      <c r="M9" s="45"/>
      <c r="N9" s="45"/>
    </row>
    <row r="10" spans="2:14" x14ac:dyDescent="0.2">
      <c r="B10" s="293" t="s">
        <v>70</v>
      </c>
      <c r="C10" s="295" t="s">
        <v>70</v>
      </c>
      <c r="D10" s="18" t="s">
        <v>335</v>
      </c>
      <c r="E10" s="5">
        <v>3138</v>
      </c>
      <c r="F10" s="5">
        <v>3796.0000000000018</v>
      </c>
      <c r="G10" s="5">
        <v>3736.0000000000009</v>
      </c>
      <c r="H10" s="5">
        <v>3861.0000000000005</v>
      </c>
      <c r="I10" s="5">
        <v>4075.9999999999995</v>
      </c>
      <c r="J10" s="45"/>
    </row>
    <row r="11" spans="2:14" x14ac:dyDescent="0.2">
      <c r="B11" s="293"/>
      <c r="C11" s="295"/>
      <c r="D11" s="20" t="s">
        <v>336</v>
      </c>
      <c r="E11" s="8">
        <v>37716.999999999978</v>
      </c>
      <c r="F11" s="8">
        <v>36733.000000000036</v>
      </c>
      <c r="G11" s="8">
        <v>36437.999999999978</v>
      </c>
      <c r="H11" s="8">
        <v>35212</v>
      </c>
      <c r="I11" s="8">
        <v>34982.999999999993</v>
      </c>
      <c r="J11" s="45"/>
    </row>
    <row r="12" spans="2:14" x14ac:dyDescent="0.2">
      <c r="B12" s="293"/>
      <c r="C12" s="295"/>
      <c r="D12" s="18" t="s">
        <v>337</v>
      </c>
      <c r="E12" s="5">
        <v>280138.00000000023</v>
      </c>
      <c r="F12" s="5">
        <v>272804.00000000006</v>
      </c>
      <c r="G12" s="5">
        <v>253379.00000000003</v>
      </c>
      <c r="H12" s="5">
        <v>249083.99999999974</v>
      </c>
      <c r="I12" s="5">
        <v>234022.00000000029</v>
      </c>
      <c r="J12" s="45"/>
    </row>
    <row r="13" spans="2:14" x14ac:dyDescent="0.2">
      <c r="B13" s="293"/>
      <c r="C13" s="295"/>
      <c r="D13" s="20" t="s">
        <v>338</v>
      </c>
      <c r="E13" s="8">
        <v>196322.00000000009</v>
      </c>
      <c r="F13" s="8">
        <v>195263.00000000015</v>
      </c>
      <c r="G13" s="8">
        <v>193457</v>
      </c>
      <c r="H13" s="8">
        <v>197905.00000000009</v>
      </c>
      <c r="I13" s="8">
        <v>197677.99999999968</v>
      </c>
      <c r="J13" s="45"/>
    </row>
    <row r="14" spans="2:14" x14ac:dyDescent="0.2">
      <c r="B14" s="293"/>
      <c r="C14" s="295"/>
      <c r="D14" s="18" t="s">
        <v>339</v>
      </c>
      <c r="E14" s="5">
        <v>66742.000000000015</v>
      </c>
      <c r="F14" s="5">
        <v>67223.000000000029</v>
      </c>
      <c r="G14" s="5">
        <v>65952.000000000015</v>
      </c>
      <c r="H14" s="5">
        <v>67212.999999999913</v>
      </c>
      <c r="I14" s="5">
        <v>68946.000000000029</v>
      </c>
      <c r="J14" s="45"/>
    </row>
    <row r="15" spans="2:14" x14ac:dyDescent="0.2">
      <c r="B15" s="293"/>
      <c r="C15" s="295"/>
      <c r="D15" s="20" t="s">
        <v>340</v>
      </c>
      <c r="E15" s="8">
        <v>584056.99999999942</v>
      </c>
      <c r="F15" s="8">
        <v>575819.00000000035</v>
      </c>
      <c r="G15" s="8">
        <v>552961.99999999977</v>
      </c>
      <c r="H15" s="8">
        <v>553275.00000000047</v>
      </c>
      <c r="I15" s="8">
        <v>539705.00000000035</v>
      </c>
      <c r="J15" s="45"/>
    </row>
    <row r="16" spans="2:14" x14ac:dyDescent="0.2">
      <c r="B16" s="293"/>
      <c r="C16" s="297" t="s">
        <v>244</v>
      </c>
      <c r="D16" s="25" t="s">
        <v>335</v>
      </c>
      <c r="E16" s="4">
        <v>9563.0000000000055</v>
      </c>
      <c r="F16" s="4">
        <v>9815.9999999999982</v>
      </c>
      <c r="G16" s="4">
        <v>10319.999999999996</v>
      </c>
      <c r="H16" s="4">
        <v>10748.000000000002</v>
      </c>
      <c r="I16" s="4">
        <v>10832.999999999996</v>
      </c>
      <c r="J16" s="45"/>
    </row>
    <row r="17" spans="2:10" x14ac:dyDescent="0.2">
      <c r="B17" s="293"/>
      <c r="C17" s="293"/>
      <c r="D17" s="20" t="s">
        <v>336</v>
      </c>
      <c r="E17" s="8">
        <v>28437.000000000004</v>
      </c>
      <c r="F17" s="8">
        <v>26372.999999999996</v>
      </c>
      <c r="G17" s="8">
        <v>26325.000000000004</v>
      </c>
      <c r="H17" s="8">
        <v>27497.999999999964</v>
      </c>
      <c r="I17" s="8">
        <v>28152.000000000004</v>
      </c>
      <c r="J17" s="45"/>
    </row>
    <row r="18" spans="2:10" x14ac:dyDescent="0.2">
      <c r="B18" s="293"/>
      <c r="C18" s="293"/>
      <c r="D18" s="18" t="s">
        <v>337</v>
      </c>
      <c r="E18" s="5">
        <v>179887.99999999994</v>
      </c>
      <c r="F18" s="5">
        <v>178445.00000000015</v>
      </c>
      <c r="G18" s="5">
        <v>171753.99999999985</v>
      </c>
      <c r="H18" s="5">
        <v>168251.00000000017</v>
      </c>
      <c r="I18" s="5">
        <v>167946.99999999994</v>
      </c>
      <c r="J18" s="45"/>
    </row>
    <row r="19" spans="2:10" x14ac:dyDescent="0.2">
      <c r="B19" s="293"/>
      <c r="C19" s="293"/>
      <c r="D19" s="20" t="s">
        <v>338</v>
      </c>
      <c r="E19" s="8">
        <v>167522.99999999991</v>
      </c>
      <c r="F19" s="8">
        <v>164194.00000000006</v>
      </c>
      <c r="G19" s="8">
        <v>162184.99999999997</v>
      </c>
      <c r="H19" s="8">
        <v>161938.99999999983</v>
      </c>
      <c r="I19" s="8">
        <v>165360.00000000003</v>
      </c>
      <c r="J19" s="45"/>
    </row>
    <row r="20" spans="2:10" x14ac:dyDescent="0.2">
      <c r="B20" s="293"/>
      <c r="C20" s="293"/>
      <c r="D20" s="18" t="s">
        <v>339</v>
      </c>
      <c r="E20" s="5">
        <v>72503.000000000015</v>
      </c>
      <c r="F20" s="5">
        <v>71428.000000000058</v>
      </c>
      <c r="G20" s="5">
        <v>70264.000000000029</v>
      </c>
      <c r="H20" s="5">
        <v>68739</v>
      </c>
      <c r="I20" s="5">
        <v>69633.999999999927</v>
      </c>
      <c r="J20" s="45"/>
    </row>
    <row r="21" spans="2:10" x14ac:dyDescent="0.2">
      <c r="B21" s="293"/>
      <c r="C21" s="296"/>
      <c r="D21" s="21" t="s">
        <v>340</v>
      </c>
      <c r="E21" s="9">
        <v>457913.99999999983</v>
      </c>
      <c r="F21" s="9">
        <v>450256.0000000007</v>
      </c>
      <c r="G21" s="9">
        <v>440847.99999999983</v>
      </c>
      <c r="H21" s="9">
        <v>437174.99999999988</v>
      </c>
      <c r="I21" s="9">
        <v>441926.00000000047</v>
      </c>
      <c r="J21" s="45"/>
    </row>
    <row r="22" spans="2:10" x14ac:dyDescent="0.2">
      <c r="B22" s="293"/>
      <c r="C22" s="295" t="s">
        <v>245</v>
      </c>
      <c r="D22" s="18" t="s">
        <v>335</v>
      </c>
      <c r="E22" s="5">
        <v>100</v>
      </c>
      <c r="F22" s="5">
        <v>101</v>
      </c>
      <c r="G22" s="5">
        <v>83</v>
      </c>
      <c r="H22" s="5">
        <v>157</v>
      </c>
      <c r="I22" s="5">
        <v>196</v>
      </c>
      <c r="J22" s="45"/>
    </row>
    <row r="23" spans="2:10" x14ac:dyDescent="0.2">
      <c r="B23" s="293"/>
      <c r="C23" s="295"/>
      <c r="D23" s="20" t="s">
        <v>336</v>
      </c>
      <c r="E23" s="8">
        <v>2296.0000000000005</v>
      </c>
      <c r="F23" s="8">
        <v>2087.9999999999995</v>
      </c>
      <c r="G23" s="8">
        <v>2263</v>
      </c>
      <c r="H23" s="8">
        <v>2145</v>
      </c>
      <c r="I23" s="8">
        <v>2146</v>
      </c>
      <c r="J23" s="45"/>
    </row>
    <row r="24" spans="2:10" x14ac:dyDescent="0.2">
      <c r="B24" s="293"/>
      <c r="C24" s="295"/>
      <c r="D24" s="18" t="s">
        <v>337</v>
      </c>
      <c r="E24" s="5">
        <v>17434</v>
      </c>
      <c r="F24" s="5">
        <v>19189.999999999993</v>
      </c>
      <c r="G24" s="5">
        <v>15173.000000000002</v>
      </c>
      <c r="H24" s="5">
        <v>15156.999999999998</v>
      </c>
      <c r="I24" s="5">
        <v>13722.999999999998</v>
      </c>
      <c r="J24" s="45"/>
    </row>
    <row r="25" spans="2:10" x14ac:dyDescent="0.2">
      <c r="B25" s="293"/>
      <c r="C25" s="295"/>
      <c r="D25" s="20" t="s">
        <v>338</v>
      </c>
      <c r="E25" s="8">
        <v>12730.000000000002</v>
      </c>
      <c r="F25" s="8">
        <v>13951</v>
      </c>
      <c r="G25" s="8">
        <v>13204.999999999998</v>
      </c>
      <c r="H25" s="8">
        <v>13753.999999999996</v>
      </c>
      <c r="I25" s="8">
        <v>13872.000000000002</v>
      </c>
      <c r="J25" s="45"/>
    </row>
    <row r="26" spans="2:10" x14ac:dyDescent="0.2">
      <c r="B26" s="293"/>
      <c r="C26" s="295"/>
      <c r="D26" s="18" t="s">
        <v>339</v>
      </c>
      <c r="E26" s="5">
        <v>4130</v>
      </c>
      <c r="F26" s="5">
        <v>4565</v>
      </c>
      <c r="G26" s="5">
        <v>4499.0000000000009</v>
      </c>
      <c r="H26" s="5">
        <v>4442.0000000000018</v>
      </c>
      <c r="I26" s="5">
        <v>4602.0000000000018</v>
      </c>
      <c r="J26" s="45"/>
    </row>
    <row r="27" spans="2:10" x14ac:dyDescent="0.2">
      <c r="B27" s="293"/>
      <c r="C27" s="295"/>
      <c r="D27" s="20" t="s">
        <v>340</v>
      </c>
      <c r="E27" s="8">
        <v>36690.000000000007</v>
      </c>
      <c r="F27" s="8">
        <v>39894.999999999993</v>
      </c>
      <c r="G27" s="8">
        <v>35223</v>
      </c>
      <c r="H27" s="8">
        <v>35655</v>
      </c>
      <c r="I27" s="8">
        <v>34539</v>
      </c>
      <c r="J27" s="45"/>
    </row>
    <row r="28" spans="2:10" x14ac:dyDescent="0.2">
      <c r="B28" s="293"/>
      <c r="C28" s="297" t="s">
        <v>246</v>
      </c>
      <c r="D28" s="25" t="s">
        <v>335</v>
      </c>
      <c r="E28" s="4">
        <v>1800.9999999999998</v>
      </c>
      <c r="F28" s="4">
        <v>2128.9999999999995</v>
      </c>
      <c r="G28" s="4">
        <v>2120</v>
      </c>
      <c r="H28" s="4">
        <v>2211</v>
      </c>
      <c r="I28" s="4">
        <v>2326</v>
      </c>
      <c r="J28" s="45"/>
    </row>
    <row r="29" spans="2:10" x14ac:dyDescent="0.2">
      <c r="B29" s="293"/>
      <c r="C29" s="293"/>
      <c r="D29" s="20" t="s">
        <v>336</v>
      </c>
      <c r="E29" s="8">
        <v>5168</v>
      </c>
      <c r="F29" s="8">
        <v>4855.0000000000009</v>
      </c>
      <c r="G29" s="8">
        <v>5006.0000000000009</v>
      </c>
      <c r="H29" s="8">
        <v>5282.0000000000027</v>
      </c>
      <c r="I29" s="8">
        <v>5416.0000000000009</v>
      </c>
      <c r="J29" s="45"/>
    </row>
    <row r="30" spans="2:10" x14ac:dyDescent="0.2">
      <c r="B30" s="293"/>
      <c r="C30" s="293"/>
      <c r="D30" s="18" t="s">
        <v>337</v>
      </c>
      <c r="E30" s="5">
        <v>36864</v>
      </c>
      <c r="F30" s="5">
        <v>35968.999999999993</v>
      </c>
      <c r="G30" s="5">
        <v>34961.000000000015</v>
      </c>
      <c r="H30" s="5">
        <v>34501.000000000022</v>
      </c>
      <c r="I30" s="5">
        <v>34530.999999999978</v>
      </c>
      <c r="J30" s="45"/>
    </row>
    <row r="31" spans="2:10" x14ac:dyDescent="0.2">
      <c r="B31" s="293"/>
      <c r="C31" s="293"/>
      <c r="D31" s="20" t="s">
        <v>338</v>
      </c>
      <c r="E31" s="8">
        <v>32343</v>
      </c>
      <c r="F31" s="8">
        <v>32103</v>
      </c>
      <c r="G31" s="8">
        <v>31992.000000000007</v>
      </c>
      <c r="H31" s="8">
        <v>33113</v>
      </c>
      <c r="I31" s="8">
        <v>33930.999999999993</v>
      </c>
      <c r="J31" s="45"/>
    </row>
    <row r="32" spans="2:10" x14ac:dyDescent="0.2">
      <c r="B32" s="293"/>
      <c r="C32" s="293"/>
      <c r="D32" s="18" t="s">
        <v>339</v>
      </c>
      <c r="E32" s="5">
        <v>12175.999999999998</v>
      </c>
      <c r="F32" s="5">
        <v>12275.999999999998</v>
      </c>
      <c r="G32" s="5">
        <v>11955.999999999998</v>
      </c>
      <c r="H32" s="5">
        <v>12263.000000000002</v>
      </c>
      <c r="I32" s="5">
        <v>13191.000000000004</v>
      </c>
      <c r="J32" s="45"/>
    </row>
    <row r="33" spans="2:10" x14ac:dyDescent="0.2">
      <c r="B33" s="293"/>
      <c r="C33" s="296"/>
      <c r="D33" s="21" t="s">
        <v>340</v>
      </c>
      <c r="E33" s="9">
        <v>88352.000000000058</v>
      </c>
      <c r="F33" s="9">
        <v>87331.999999999956</v>
      </c>
      <c r="G33" s="9">
        <v>86035</v>
      </c>
      <c r="H33" s="9">
        <v>87369.999999999971</v>
      </c>
      <c r="I33" s="9">
        <v>89394.999999999971</v>
      </c>
      <c r="J33" s="45"/>
    </row>
    <row r="34" spans="2:10" x14ac:dyDescent="0.2">
      <c r="B34" s="293"/>
      <c r="C34" s="295" t="s">
        <v>247</v>
      </c>
      <c r="D34" s="18" t="s">
        <v>335</v>
      </c>
      <c r="E34" s="5">
        <v>2554</v>
      </c>
      <c r="F34" s="5">
        <v>2707</v>
      </c>
      <c r="G34" s="5">
        <v>2769.0000000000005</v>
      </c>
      <c r="H34" s="5">
        <v>3273.0000000000005</v>
      </c>
      <c r="I34" s="5">
        <v>3207.0000000000009</v>
      </c>
      <c r="J34" s="45"/>
    </row>
    <row r="35" spans="2:10" x14ac:dyDescent="0.2">
      <c r="B35" s="293"/>
      <c r="C35" s="295"/>
      <c r="D35" s="20" t="s">
        <v>336</v>
      </c>
      <c r="E35" s="8">
        <v>1776.9999999999998</v>
      </c>
      <c r="F35" s="8">
        <v>1887.0000000000005</v>
      </c>
      <c r="G35" s="8">
        <v>1990.0000000000007</v>
      </c>
      <c r="H35" s="8">
        <v>2058</v>
      </c>
      <c r="I35" s="8">
        <v>2091.0000000000005</v>
      </c>
      <c r="J35" s="45"/>
    </row>
    <row r="36" spans="2:10" x14ac:dyDescent="0.2">
      <c r="B36" s="293"/>
      <c r="C36" s="295"/>
      <c r="D36" s="18" t="s">
        <v>337</v>
      </c>
      <c r="E36" s="5">
        <v>11523.000000000002</v>
      </c>
      <c r="F36" s="5">
        <v>11495</v>
      </c>
      <c r="G36" s="5">
        <v>11207.999999999998</v>
      </c>
      <c r="H36" s="5">
        <v>11589.999999999998</v>
      </c>
      <c r="I36" s="5">
        <v>11646.000000000002</v>
      </c>
      <c r="J36" s="45"/>
    </row>
    <row r="37" spans="2:10" x14ac:dyDescent="0.2">
      <c r="B37" s="293"/>
      <c r="C37" s="295"/>
      <c r="D37" s="20" t="s">
        <v>338</v>
      </c>
      <c r="E37" s="8">
        <v>11361</v>
      </c>
      <c r="F37" s="8">
        <v>10916.000000000002</v>
      </c>
      <c r="G37" s="8">
        <v>10688</v>
      </c>
      <c r="H37" s="8">
        <v>10858.000000000004</v>
      </c>
      <c r="I37" s="8">
        <v>11103</v>
      </c>
      <c r="J37" s="45"/>
    </row>
    <row r="38" spans="2:10" x14ac:dyDescent="0.2">
      <c r="B38" s="293"/>
      <c r="C38" s="295"/>
      <c r="D38" s="18" t="s">
        <v>339</v>
      </c>
      <c r="E38" s="5">
        <v>6057.0000000000009</v>
      </c>
      <c r="F38" s="5">
        <v>5820</v>
      </c>
      <c r="G38" s="5">
        <v>5523.0000000000018</v>
      </c>
      <c r="H38" s="5">
        <v>5495</v>
      </c>
      <c r="I38" s="5">
        <v>5238.0000000000018</v>
      </c>
      <c r="J38" s="45"/>
    </row>
    <row r="39" spans="2:10" x14ac:dyDescent="0.2">
      <c r="B39" s="293"/>
      <c r="C39" s="295"/>
      <c r="D39" s="20" t="s">
        <v>340</v>
      </c>
      <c r="E39" s="8">
        <v>33272.000000000015</v>
      </c>
      <c r="F39" s="8">
        <v>32825.000000000007</v>
      </c>
      <c r="G39" s="8">
        <v>32178.000000000007</v>
      </c>
      <c r="H39" s="8">
        <v>33273.999999999993</v>
      </c>
      <c r="I39" s="8">
        <v>33285</v>
      </c>
      <c r="J39" s="45"/>
    </row>
    <row r="40" spans="2:10" x14ac:dyDescent="0.2">
      <c r="B40" s="293"/>
      <c r="C40" s="297" t="s">
        <v>248</v>
      </c>
      <c r="D40" s="25" t="s">
        <v>335</v>
      </c>
      <c r="E40" s="4">
        <v>1523.9999999999995</v>
      </c>
      <c r="F40" s="4">
        <v>1724.0000000000005</v>
      </c>
      <c r="G40" s="4">
        <v>1749</v>
      </c>
      <c r="H40" s="4">
        <v>1716.0000000000002</v>
      </c>
      <c r="I40" s="4">
        <v>1825.9999999999998</v>
      </c>
      <c r="J40" s="45"/>
    </row>
    <row r="41" spans="2:10" x14ac:dyDescent="0.2">
      <c r="B41" s="293"/>
      <c r="C41" s="293"/>
      <c r="D41" s="20" t="s">
        <v>336</v>
      </c>
      <c r="E41" s="8">
        <v>2683.0000000000005</v>
      </c>
      <c r="F41" s="8">
        <v>2479.0000000000005</v>
      </c>
      <c r="G41" s="8">
        <v>2503</v>
      </c>
      <c r="H41" s="8">
        <v>2613.9999999999995</v>
      </c>
      <c r="I41" s="8">
        <v>2719.9999999999986</v>
      </c>
      <c r="J41" s="45"/>
    </row>
    <row r="42" spans="2:10" x14ac:dyDescent="0.2">
      <c r="B42" s="293"/>
      <c r="C42" s="293"/>
      <c r="D42" s="18" t="s">
        <v>337</v>
      </c>
      <c r="E42" s="5">
        <v>16942.000000000004</v>
      </c>
      <c r="F42" s="5">
        <v>16608.000000000004</v>
      </c>
      <c r="G42" s="5">
        <v>16051.000000000002</v>
      </c>
      <c r="H42" s="5">
        <v>15532</v>
      </c>
      <c r="I42" s="5">
        <v>15414</v>
      </c>
      <c r="J42" s="45"/>
    </row>
    <row r="43" spans="2:10" x14ac:dyDescent="0.2">
      <c r="B43" s="293"/>
      <c r="C43" s="293"/>
      <c r="D43" s="20" t="s">
        <v>338</v>
      </c>
      <c r="E43" s="8">
        <v>16025.999999999996</v>
      </c>
      <c r="F43" s="8">
        <v>15756.999999999998</v>
      </c>
      <c r="G43" s="8">
        <v>15706</v>
      </c>
      <c r="H43" s="8">
        <v>15718.999999999998</v>
      </c>
      <c r="I43" s="8">
        <v>16146</v>
      </c>
      <c r="J43" s="45"/>
    </row>
    <row r="44" spans="2:10" x14ac:dyDescent="0.2">
      <c r="B44" s="293"/>
      <c r="C44" s="293"/>
      <c r="D44" s="18" t="s">
        <v>339</v>
      </c>
      <c r="E44" s="5">
        <v>6740.0000000000009</v>
      </c>
      <c r="F44" s="5">
        <v>6709.0000000000009</v>
      </c>
      <c r="G44" s="5">
        <v>6580</v>
      </c>
      <c r="H44" s="5">
        <v>6614</v>
      </c>
      <c r="I44" s="5">
        <v>6638</v>
      </c>
      <c r="J44" s="45"/>
    </row>
    <row r="45" spans="2:10" x14ac:dyDescent="0.2">
      <c r="B45" s="293"/>
      <c r="C45" s="296"/>
      <c r="D45" s="21" t="s">
        <v>340</v>
      </c>
      <c r="E45" s="9">
        <v>43915</v>
      </c>
      <c r="F45" s="9">
        <v>43276.999999999971</v>
      </c>
      <c r="G45" s="9">
        <v>42588.999999999971</v>
      </c>
      <c r="H45" s="9">
        <v>42195</v>
      </c>
      <c r="I45" s="9">
        <v>42744</v>
      </c>
      <c r="J45" s="45"/>
    </row>
    <row r="46" spans="2:10" x14ac:dyDescent="0.2">
      <c r="B46" s="293"/>
      <c r="C46" s="295" t="s">
        <v>249</v>
      </c>
      <c r="D46" s="18" t="s">
        <v>335</v>
      </c>
      <c r="E46" s="5">
        <v>527</v>
      </c>
      <c r="F46" s="5">
        <v>618</v>
      </c>
      <c r="G46" s="5">
        <v>634</v>
      </c>
      <c r="H46" s="5">
        <v>669</v>
      </c>
      <c r="I46" s="5">
        <v>675.99999999999989</v>
      </c>
      <c r="J46" s="45"/>
    </row>
    <row r="47" spans="2:10" x14ac:dyDescent="0.2">
      <c r="B47" s="293"/>
      <c r="C47" s="295"/>
      <c r="D47" s="20" t="s">
        <v>336</v>
      </c>
      <c r="E47" s="8">
        <v>1484.0000000000002</v>
      </c>
      <c r="F47" s="8">
        <v>1319</v>
      </c>
      <c r="G47" s="8">
        <v>1420.0000000000002</v>
      </c>
      <c r="H47" s="8">
        <v>1481</v>
      </c>
      <c r="I47" s="8">
        <v>1623.9999999999998</v>
      </c>
      <c r="J47" s="45"/>
    </row>
    <row r="48" spans="2:10" x14ac:dyDescent="0.2">
      <c r="B48" s="293"/>
      <c r="C48" s="295"/>
      <c r="D48" s="18" t="s">
        <v>337</v>
      </c>
      <c r="E48" s="5">
        <v>9013</v>
      </c>
      <c r="F48" s="5">
        <v>9171</v>
      </c>
      <c r="G48" s="5">
        <v>9224</v>
      </c>
      <c r="H48" s="5">
        <v>9231</v>
      </c>
      <c r="I48" s="5">
        <v>9415.0000000000018</v>
      </c>
      <c r="J48" s="45"/>
    </row>
    <row r="49" spans="2:10" x14ac:dyDescent="0.2">
      <c r="B49" s="293"/>
      <c r="C49" s="295"/>
      <c r="D49" s="20" t="s">
        <v>338</v>
      </c>
      <c r="E49" s="8">
        <v>9413.0000000000036</v>
      </c>
      <c r="F49" s="8">
        <v>9167.9999999999982</v>
      </c>
      <c r="G49" s="8">
        <v>8991.0000000000018</v>
      </c>
      <c r="H49" s="8">
        <v>9324</v>
      </c>
      <c r="I49" s="8">
        <v>9284.0000000000018</v>
      </c>
      <c r="J49" s="45"/>
    </row>
    <row r="50" spans="2:10" x14ac:dyDescent="0.2">
      <c r="B50" s="293"/>
      <c r="C50" s="295"/>
      <c r="D50" s="18" t="s">
        <v>339</v>
      </c>
      <c r="E50" s="5">
        <v>3955</v>
      </c>
      <c r="F50" s="5">
        <v>3791.0000000000005</v>
      </c>
      <c r="G50" s="5">
        <v>3681.0000000000005</v>
      </c>
      <c r="H50" s="5">
        <v>3810</v>
      </c>
      <c r="I50" s="5">
        <v>3815.9999999999995</v>
      </c>
      <c r="J50" s="45"/>
    </row>
    <row r="51" spans="2:10" x14ac:dyDescent="0.2">
      <c r="B51" s="293"/>
      <c r="C51" s="295"/>
      <c r="D51" s="20" t="s">
        <v>340</v>
      </c>
      <c r="E51" s="8">
        <v>24392.000000000004</v>
      </c>
      <c r="F51" s="8">
        <v>24067.000000000007</v>
      </c>
      <c r="G51" s="8">
        <v>23949.999999999996</v>
      </c>
      <c r="H51" s="8">
        <v>24515.000000000004</v>
      </c>
      <c r="I51" s="8">
        <v>24814.999999999996</v>
      </c>
      <c r="J51" s="45"/>
    </row>
    <row r="52" spans="2:10" x14ac:dyDescent="0.2">
      <c r="B52" s="293"/>
      <c r="C52" s="297" t="s">
        <v>250</v>
      </c>
      <c r="D52" s="25" t="s">
        <v>335</v>
      </c>
      <c r="E52" s="4">
        <v>477.00000000000011</v>
      </c>
      <c r="F52" s="4">
        <v>547.00000000000023</v>
      </c>
      <c r="G52" s="4">
        <v>565</v>
      </c>
      <c r="H52" s="4">
        <v>602</v>
      </c>
      <c r="I52" s="4">
        <v>657</v>
      </c>
      <c r="J52" s="45"/>
    </row>
    <row r="53" spans="2:10" x14ac:dyDescent="0.2">
      <c r="B53" s="293"/>
      <c r="C53" s="293"/>
      <c r="D53" s="20" t="s">
        <v>336</v>
      </c>
      <c r="E53" s="8">
        <v>727</v>
      </c>
      <c r="F53" s="8">
        <v>693.99999999999977</v>
      </c>
      <c r="G53" s="8">
        <v>700</v>
      </c>
      <c r="H53" s="8">
        <v>773</v>
      </c>
      <c r="I53" s="8">
        <v>866</v>
      </c>
      <c r="J53" s="45"/>
    </row>
    <row r="54" spans="2:10" x14ac:dyDescent="0.2">
      <c r="B54" s="293"/>
      <c r="C54" s="293"/>
      <c r="D54" s="18" t="s">
        <v>337</v>
      </c>
      <c r="E54" s="5">
        <v>4053.9999999999995</v>
      </c>
      <c r="F54" s="5">
        <v>4218.0000000000009</v>
      </c>
      <c r="G54" s="5">
        <v>4201.0000000000009</v>
      </c>
      <c r="H54" s="5">
        <v>4311.0000000000009</v>
      </c>
      <c r="I54" s="5">
        <v>4431.0000000000009</v>
      </c>
      <c r="J54" s="45"/>
    </row>
    <row r="55" spans="2:10" x14ac:dyDescent="0.2">
      <c r="B55" s="293"/>
      <c r="C55" s="293"/>
      <c r="D55" s="20" t="s">
        <v>338</v>
      </c>
      <c r="E55" s="8">
        <v>3905</v>
      </c>
      <c r="F55" s="8">
        <v>3863</v>
      </c>
      <c r="G55" s="8">
        <v>3698.0000000000005</v>
      </c>
      <c r="H55" s="8">
        <v>3819.9999999999995</v>
      </c>
      <c r="I55" s="8">
        <v>4010</v>
      </c>
      <c r="J55" s="45"/>
    </row>
    <row r="56" spans="2:10" x14ac:dyDescent="0.2">
      <c r="B56" s="293"/>
      <c r="C56" s="293"/>
      <c r="D56" s="18" t="s">
        <v>339</v>
      </c>
      <c r="E56" s="5">
        <v>1599.9999999999995</v>
      </c>
      <c r="F56" s="5">
        <v>1651.9999999999998</v>
      </c>
      <c r="G56" s="5">
        <v>1610</v>
      </c>
      <c r="H56" s="5">
        <v>1606.0000000000002</v>
      </c>
      <c r="I56" s="5">
        <v>1736.9999999999998</v>
      </c>
      <c r="J56" s="45"/>
    </row>
    <row r="57" spans="2:10" x14ac:dyDescent="0.2">
      <c r="B57" s="293"/>
      <c r="C57" s="296"/>
      <c r="D57" s="21" t="s">
        <v>340</v>
      </c>
      <c r="E57" s="9">
        <v>10763.000000000002</v>
      </c>
      <c r="F57" s="9">
        <v>10974.000000000005</v>
      </c>
      <c r="G57" s="9">
        <v>10774</v>
      </c>
      <c r="H57" s="9">
        <v>11112.000000000002</v>
      </c>
      <c r="I57" s="9">
        <v>11701</v>
      </c>
      <c r="J57" s="45"/>
    </row>
    <row r="58" spans="2:10" x14ac:dyDescent="0.2">
      <c r="B58" s="293"/>
      <c r="C58" s="295" t="s">
        <v>251</v>
      </c>
      <c r="D58" s="18" t="s">
        <v>335</v>
      </c>
      <c r="E58" s="5"/>
      <c r="F58" s="5">
        <v>12</v>
      </c>
      <c r="G58" s="5">
        <v>205</v>
      </c>
      <c r="H58" s="5">
        <v>208</v>
      </c>
      <c r="I58" s="5">
        <v>248</v>
      </c>
      <c r="J58" s="45"/>
    </row>
    <row r="59" spans="2:10" x14ac:dyDescent="0.2">
      <c r="B59" s="293"/>
      <c r="C59" s="295"/>
      <c r="D59" s="20" t="s">
        <v>336</v>
      </c>
      <c r="E59" s="8">
        <v>2895</v>
      </c>
      <c r="F59" s="8">
        <v>3001.0000000000005</v>
      </c>
      <c r="G59" s="8">
        <v>3028.9999999999991</v>
      </c>
      <c r="H59" s="8">
        <v>2844.9999999999995</v>
      </c>
      <c r="I59" s="8">
        <v>2689.9999999999986</v>
      </c>
      <c r="J59" s="45"/>
    </row>
    <row r="60" spans="2:10" x14ac:dyDescent="0.2">
      <c r="B60" s="293"/>
      <c r="C60" s="295"/>
      <c r="D60" s="18" t="s">
        <v>337</v>
      </c>
      <c r="E60" s="5">
        <v>22073.000000000007</v>
      </c>
      <c r="F60" s="5">
        <v>22666.000000000004</v>
      </c>
      <c r="G60" s="5">
        <v>22100</v>
      </c>
      <c r="H60" s="5">
        <v>20236</v>
      </c>
      <c r="I60" s="5">
        <v>18710.000000000004</v>
      </c>
      <c r="J60" s="45"/>
    </row>
    <row r="61" spans="2:10" x14ac:dyDescent="0.2">
      <c r="B61" s="293"/>
      <c r="C61" s="295"/>
      <c r="D61" s="20" t="s">
        <v>338</v>
      </c>
      <c r="E61" s="8">
        <v>13871</v>
      </c>
      <c r="F61" s="8">
        <v>13943.999999999998</v>
      </c>
      <c r="G61" s="8">
        <v>14342</v>
      </c>
      <c r="H61" s="8">
        <v>14925</v>
      </c>
      <c r="I61" s="8">
        <v>15459.000000000002</v>
      </c>
      <c r="J61" s="45"/>
    </row>
    <row r="62" spans="2:10" ht="12" customHeight="1" x14ac:dyDescent="0.2">
      <c r="B62" s="293"/>
      <c r="C62" s="295"/>
      <c r="D62" s="18" t="s">
        <v>339</v>
      </c>
      <c r="E62" s="5">
        <v>3956.0000000000005</v>
      </c>
      <c r="F62" s="5">
        <v>4244.9999999999991</v>
      </c>
      <c r="G62" s="5">
        <v>4516</v>
      </c>
      <c r="H62" s="5">
        <v>4555</v>
      </c>
      <c r="I62" s="5">
        <v>5831.0000000000009</v>
      </c>
      <c r="J62" s="45"/>
    </row>
    <row r="63" spans="2:10" ht="12.75" thickBot="1" x14ac:dyDescent="0.25">
      <c r="B63" s="294"/>
      <c r="C63" s="299"/>
      <c r="D63" s="23" t="s">
        <v>340</v>
      </c>
      <c r="E63" s="10">
        <v>42795.000000000007</v>
      </c>
      <c r="F63" s="10">
        <v>43867.999999999993</v>
      </c>
      <c r="G63" s="10">
        <v>44192.000000000022</v>
      </c>
      <c r="H63" s="10">
        <v>42769.000000000007</v>
      </c>
      <c r="I63" s="10">
        <v>42938.000000000015</v>
      </c>
      <c r="J63" s="45"/>
    </row>
    <row r="64" spans="2:10" x14ac:dyDescent="0.2">
      <c r="B64" s="295" t="s">
        <v>82</v>
      </c>
      <c r="C64" s="293" t="s">
        <v>252</v>
      </c>
      <c r="D64" s="18" t="s">
        <v>335</v>
      </c>
      <c r="E64" s="5">
        <v>2533.0000000000005</v>
      </c>
      <c r="F64" s="5">
        <v>2968.9999999999991</v>
      </c>
      <c r="G64" s="5">
        <v>2941.0000000000014</v>
      </c>
      <c r="H64" s="5">
        <v>3074.9999999999991</v>
      </c>
      <c r="I64" s="5">
        <v>3271.0000000000005</v>
      </c>
      <c r="J64" s="45"/>
    </row>
    <row r="65" spans="2:10" x14ac:dyDescent="0.2">
      <c r="B65" s="295"/>
      <c r="C65" s="293"/>
      <c r="D65" s="20" t="s">
        <v>336</v>
      </c>
      <c r="E65" s="8">
        <v>9082</v>
      </c>
      <c r="F65" s="8">
        <v>9161</v>
      </c>
      <c r="G65" s="8">
        <v>9867.0000000000018</v>
      </c>
      <c r="H65" s="8">
        <v>9705</v>
      </c>
      <c r="I65" s="8">
        <v>10144.999999999996</v>
      </c>
      <c r="J65" s="45"/>
    </row>
    <row r="66" spans="2:10" x14ac:dyDescent="0.2">
      <c r="B66" s="295"/>
      <c r="C66" s="293"/>
      <c r="D66" s="18" t="s">
        <v>337</v>
      </c>
      <c r="E66" s="5">
        <v>53253.999999999971</v>
      </c>
      <c r="F66" s="5">
        <v>57341.000000000007</v>
      </c>
      <c r="G66" s="5">
        <v>54924</v>
      </c>
      <c r="H66" s="5">
        <v>56000.000000000022</v>
      </c>
      <c r="I66" s="5">
        <v>58247.999999999985</v>
      </c>
      <c r="J66" s="45"/>
    </row>
    <row r="67" spans="2:10" x14ac:dyDescent="0.2">
      <c r="B67" s="295"/>
      <c r="C67" s="293"/>
      <c r="D67" s="20" t="s">
        <v>338</v>
      </c>
      <c r="E67" s="8">
        <v>40201</v>
      </c>
      <c r="F67" s="8">
        <v>41844.999999999985</v>
      </c>
      <c r="G67" s="8">
        <v>42207.000000000022</v>
      </c>
      <c r="H67" s="8">
        <v>41477.999999999985</v>
      </c>
      <c r="I67" s="8">
        <v>43076.000000000015</v>
      </c>
      <c r="J67" s="45"/>
    </row>
    <row r="68" spans="2:10" x14ac:dyDescent="0.2">
      <c r="B68" s="295"/>
      <c r="C68" s="293"/>
      <c r="D68" s="18" t="s">
        <v>339</v>
      </c>
      <c r="E68" s="5">
        <v>16092.000000000002</v>
      </c>
      <c r="F68" s="5">
        <v>17241.999999999993</v>
      </c>
      <c r="G68" s="5">
        <v>17009.999999999996</v>
      </c>
      <c r="H68" s="5">
        <v>17370.000000000004</v>
      </c>
      <c r="I68" s="5">
        <v>17671</v>
      </c>
      <c r="J68" s="45"/>
    </row>
    <row r="69" spans="2:10" x14ac:dyDescent="0.2">
      <c r="B69" s="295"/>
      <c r="C69" s="296"/>
      <c r="D69" s="21" t="s">
        <v>340</v>
      </c>
      <c r="E69" s="9">
        <v>121162.00000000001</v>
      </c>
      <c r="F69" s="9">
        <v>128558.00000000006</v>
      </c>
      <c r="G69" s="9">
        <v>126949.00000000001</v>
      </c>
      <c r="H69" s="9">
        <v>127628.00000000003</v>
      </c>
      <c r="I69" s="9">
        <v>132411.00000000006</v>
      </c>
      <c r="J69" s="45"/>
    </row>
    <row r="70" spans="2:10" x14ac:dyDescent="0.2">
      <c r="B70" s="295"/>
      <c r="C70" s="295" t="s">
        <v>253</v>
      </c>
      <c r="D70" s="18" t="s">
        <v>335</v>
      </c>
      <c r="E70" s="5">
        <v>6964.9999999999982</v>
      </c>
      <c r="F70" s="5">
        <v>8600.9999999999982</v>
      </c>
      <c r="G70" s="5">
        <v>8748.0000000000036</v>
      </c>
      <c r="H70" s="5">
        <v>8355.9999999999945</v>
      </c>
      <c r="I70" s="5">
        <v>8517.0000000000018</v>
      </c>
      <c r="J70" s="45"/>
    </row>
    <row r="71" spans="2:10" x14ac:dyDescent="0.2">
      <c r="B71" s="295"/>
      <c r="C71" s="295"/>
      <c r="D71" s="20" t="s">
        <v>336</v>
      </c>
      <c r="E71" s="8">
        <v>17540.000000000015</v>
      </c>
      <c r="F71" s="8">
        <v>17485.000000000004</v>
      </c>
      <c r="G71" s="8">
        <v>18445.999999999989</v>
      </c>
      <c r="H71" s="8">
        <v>18901.000000000018</v>
      </c>
      <c r="I71" s="8">
        <v>19649.999999999996</v>
      </c>
      <c r="J71" s="45"/>
    </row>
    <row r="72" spans="2:10" x14ac:dyDescent="0.2">
      <c r="B72" s="295"/>
      <c r="C72" s="295"/>
      <c r="D72" s="18" t="s">
        <v>337</v>
      </c>
      <c r="E72" s="5">
        <v>104717.99999999987</v>
      </c>
      <c r="F72" s="5">
        <v>110735.00000000013</v>
      </c>
      <c r="G72" s="5">
        <v>111201</v>
      </c>
      <c r="H72" s="5">
        <v>109339.00000000009</v>
      </c>
      <c r="I72" s="5">
        <v>110836.00000000001</v>
      </c>
      <c r="J72" s="45"/>
    </row>
    <row r="73" spans="2:10" x14ac:dyDescent="0.2">
      <c r="B73" s="295"/>
      <c r="C73" s="295"/>
      <c r="D73" s="20" t="s">
        <v>338</v>
      </c>
      <c r="E73" s="8">
        <v>86360.000000000087</v>
      </c>
      <c r="F73" s="8">
        <v>90574.999999999927</v>
      </c>
      <c r="G73" s="8">
        <v>90640.000000000029</v>
      </c>
      <c r="H73" s="8">
        <v>91004.999999999942</v>
      </c>
      <c r="I73" s="8">
        <v>92613.000000000044</v>
      </c>
      <c r="J73" s="45"/>
    </row>
    <row r="74" spans="2:10" x14ac:dyDescent="0.2">
      <c r="B74" s="295"/>
      <c r="C74" s="295"/>
      <c r="D74" s="18" t="s">
        <v>339</v>
      </c>
      <c r="E74" s="5">
        <v>35009.999999999993</v>
      </c>
      <c r="F74" s="5">
        <v>39152.999999999956</v>
      </c>
      <c r="G74" s="5">
        <v>40558.999999999985</v>
      </c>
      <c r="H74" s="5">
        <v>39323.999999999971</v>
      </c>
      <c r="I74" s="5">
        <v>38906.999999999971</v>
      </c>
      <c r="J74" s="45"/>
    </row>
    <row r="75" spans="2:10" x14ac:dyDescent="0.2">
      <c r="B75" s="295"/>
      <c r="C75" s="295"/>
      <c r="D75" s="20" t="s">
        <v>340</v>
      </c>
      <c r="E75" s="8">
        <v>250593.00000000006</v>
      </c>
      <c r="F75" s="8">
        <v>266549</v>
      </c>
      <c r="G75" s="8">
        <v>269593.99999999977</v>
      </c>
      <c r="H75" s="8">
        <v>266925.00000000052</v>
      </c>
      <c r="I75" s="8">
        <v>270523.00000000029</v>
      </c>
      <c r="J75" s="45"/>
    </row>
    <row r="76" spans="2:10" x14ac:dyDescent="0.2">
      <c r="B76" s="295"/>
      <c r="C76" s="297" t="s">
        <v>254</v>
      </c>
      <c r="D76" s="25" t="s">
        <v>335</v>
      </c>
      <c r="E76" s="4">
        <v>622</v>
      </c>
      <c r="F76" s="4">
        <v>945</v>
      </c>
      <c r="G76" s="4">
        <v>1045</v>
      </c>
      <c r="H76" s="4">
        <v>988.99999999999989</v>
      </c>
      <c r="I76" s="4">
        <v>1175.0000000000002</v>
      </c>
      <c r="J76" s="45"/>
    </row>
    <row r="77" spans="2:10" x14ac:dyDescent="0.2">
      <c r="B77" s="295"/>
      <c r="C77" s="293"/>
      <c r="D77" s="20" t="s">
        <v>336</v>
      </c>
      <c r="E77" s="8">
        <v>1516.9999999999993</v>
      </c>
      <c r="F77" s="8">
        <v>1693.9999999999995</v>
      </c>
      <c r="G77" s="8">
        <v>1757</v>
      </c>
      <c r="H77" s="8">
        <v>1941.9999999999993</v>
      </c>
      <c r="I77" s="8">
        <v>2071.0000000000009</v>
      </c>
      <c r="J77" s="45"/>
    </row>
    <row r="78" spans="2:10" x14ac:dyDescent="0.2">
      <c r="B78" s="295"/>
      <c r="C78" s="293"/>
      <c r="D78" s="18" t="s">
        <v>337</v>
      </c>
      <c r="E78" s="5">
        <v>12737.999999999996</v>
      </c>
      <c r="F78" s="5">
        <v>12161.000000000002</v>
      </c>
      <c r="G78" s="5">
        <v>11833.000000000002</v>
      </c>
      <c r="H78" s="5">
        <v>12135.000000000002</v>
      </c>
      <c r="I78" s="5">
        <v>12607.000000000004</v>
      </c>
      <c r="J78" s="45"/>
    </row>
    <row r="79" spans="2:10" x14ac:dyDescent="0.2">
      <c r="B79" s="295"/>
      <c r="C79" s="293"/>
      <c r="D79" s="20" t="s">
        <v>338</v>
      </c>
      <c r="E79" s="8">
        <v>7702.0000000000009</v>
      </c>
      <c r="F79" s="8">
        <v>8158.9999999999991</v>
      </c>
      <c r="G79" s="8">
        <v>8198</v>
      </c>
      <c r="H79" s="8">
        <v>8518.0000000000036</v>
      </c>
      <c r="I79" s="8">
        <v>8707.9999999999982</v>
      </c>
      <c r="J79" s="45"/>
    </row>
    <row r="80" spans="2:10" x14ac:dyDescent="0.2">
      <c r="B80" s="295"/>
      <c r="C80" s="293"/>
      <c r="D80" s="18" t="s">
        <v>339</v>
      </c>
      <c r="E80" s="5">
        <v>2809</v>
      </c>
      <c r="F80" s="5">
        <v>2827</v>
      </c>
      <c r="G80" s="5">
        <v>2901</v>
      </c>
      <c r="H80" s="5">
        <v>3150.0000000000005</v>
      </c>
      <c r="I80" s="5">
        <v>3180.0000000000005</v>
      </c>
      <c r="J80" s="45"/>
    </row>
    <row r="81" spans="2:10" x14ac:dyDescent="0.2">
      <c r="B81" s="295"/>
      <c r="C81" s="296"/>
      <c r="D81" s="21" t="s">
        <v>340</v>
      </c>
      <c r="E81" s="9">
        <v>25387.999999999989</v>
      </c>
      <c r="F81" s="9">
        <v>25785.999999999993</v>
      </c>
      <c r="G81" s="9">
        <v>25733.999999999996</v>
      </c>
      <c r="H81" s="9">
        <v>26733.999999999993</v>
      </c>
      <c r="I81" s="9">
        <v>27740.999999999993</v>
      </c>
      <c r="J81" s="45"/>
    </row>
    <row r="82" spans="2:10" x14ac:dyDescent="0.2">
      <c r="B82" s="295"/>
      <c r="C82" s="295" t="s">
        <v>255</v>
      </c>
      <c r="D82" s="18" t="s">
        <v>335</v>
      </c>
      <c r="E82" s="5">
        <v>4045</v>
      </c>
      <c r="F82" s="5">
        <v>4209.0000000000018</v>
      </c>
      <c r="G82" s="5">
        <v>4482.9999999999991</v>
      </c>
      <c r="H82" s="5">
        <v>4896.9999999999991</v>
      </c>
      <c r="I82" s="5">
        <v>5405.0000000000009</v>
      </c>
      <c r="J82" s="45"/>
    </row>
    <row r="83" spans="2:10" x14ac:dyDescent="0.2">
      <c r="B83" s="295"/>
      <c r="C83" s="295"/>
      <c r="D83" s="20" t="s">
        <v>336</v>
      </c>
      <c r="E83" s="8">
        <v>6973.0000000000009</v>
      </c>
      <c r="F83" s="8">
        <v>7826.0000000000027</v>
      </c>
      <c r="G83" s="8">
        <v>7973.0000000000027</v>
      </c>
      <c r="H83" s="8">
        <v>9146.0000000000109</v>
      </c>
      <c r="I83" s="8">
        <v>9767.9999999999964</v>
      </c>
      <c r="J83" s="45"/>
    </row>
    <row r="84" spans="2:10" x14ac:dyDescent="0.2">
      <c r="B84" s="295"/>
      <c r="C84" s="295"/>
      <c r="D84" s="18" t="s">
        <v>337</v>
      </c>
      <c r="E84" s="5">
        <v>47105</v>
      </c>
      <c r="F84" s="5">
        <v>46348.000000000036</v>
      </c>
      <c r="G84" s="5">
        <v>48201</v>
      </c>
      <c r="H84" s="5">
        <v>50467.000000000007</v>
      </c>
      <c r="I84" s="5">
        <v>53360.999999999949</v>
      </c>
      <c r="J84" s="45"/>
    </row>
    <row r="85" spans="2:10" x14ac:dyDescent="0.2">
      <c r="B85" s="295"/>
      <c r="C85" s="295"/>
      <c r="D85" s="20" t="s">
        <v>338</v>
      </c>
      <c r="E85" s="8">
        <v>33047.000000000007</v>
      </c>
      <c r="F85" s="8">
        <v>33453.999999999964</v>
      </c>
      <c r="G85" s="8">
        <v>34328.999999999993</v>
      </c>
      <c r="H85" s="8">
        <v>36249.999999999993</v>
      </c>
      <c r="I85" s="8">
        <v>37481.999999999956</v>
      </c>
      <c r="J85" s="45"/>
    </row>
    <row r="86" spans="2:10" x14ac:dyDescent="0.2">
      <c r="B86" s="295"/>
      <c r="C86" s="295"/>
      <c r="D86" s="18" t="s">
        <v>339</v>
      </c>
      <c r="E86" s="5">
        <v>12160.000000000007</v>
      </c>
      <c r="F86" s="5">
        <v>13220</v>
      </c>
      <c r="G86" s="5">
        <v>14673.000000000011</v>
      </c>
      <c r="H86" s="5">
        <v>15885.000000000009</v>
      </c>
      <c r="I86" s="5">
        <v>16421.000000000011</v>
      </c>
      <c r="J86" s="45"/>
    </row>
    <row r="87" spans="2:10" ht="12.75" thickBot="1" x14ac:dyDescent="0.25">
      <c r="B87" s="295"/>
      <c r="C87" s="295"/>
      <c r="D87" s="20" t="s">
        <v>340</v>
      </c>
      <c r="E87" s="8">
        <v>103330.00000000001</v>
      </c>
      <c r="F87" s="8">
        <v>105057.00000000019</v>
      </c>
      <c r="G87" s="8">
        <v>109658.99999999997</v>
      </c>
      <c r="H87" s="8">
        <v>116644.99999999999</v>
      </c>
      <c r="I87" s="8">
        <v>122436.99999999994</v>
      </c>
      <c r="J87" s="45"/>
    </row>
    <row r="88" spans="2:10" x14ac:dyDescent="0.2">
      <c r="B88" s="292" t="s">
        <v>341</v>
      </c>
      <c r="C88" s="292" t="s">
        <v>256</v>
      </c>
      <c r="D88" s="27" t="s">
        <v>335</v>
      </c>
      <c r="E88" s="6">
        <v>77054.000000000247</v>
      </c>
      <c r="F88" s="6">
        <v>75859.000000000015</v>
      </c>
      <c r="G88" s="6">
        <v>75627.999999999985</v>
      </c>
      <c r="H88" s="6">
        <v>72114.000000000015</v>
      </c>
      <c r="I88" s="6">
        <v>72434.999999999985</v>
      </c>
      <c r="J88" s="45"/>
    </row>
    <row r="89" spans="2:10" x14ac:dyDescent="0.2">
      <c r="B89" s="293"/>
      <c r="C89" s="293"/>
      <c r="D89" s="20" t="s">
        <v>336</v>
      </c>
      <c r="E89" s="8">
        <v>88468.999999999927</v>
      </c>
      <c r="F89" s="8">
        <v>85889.999999999956</v>
      </c>
      <c r="G89" s="8">
        <v>85281.000000000015</v>
      </c>
      <c r="H89" s="8">
        <v>85371.000000000102</v>
      </c>
      <c r="I89" s="8">
        <v>84416.999999999971</v>
      </c>
      <c r="J89" s="45"/>
    </row>
    <row r="90" spans="2:10" x14ac:dyDescent="0.2">
      <c r="B90" s="293"/>
      <c r="C90" s="293"/>
      <c r="D90" s="18" t="s">
        <v>337</v>
      </c>
      <c r="E90" s="5">
        <v>533004.0000000007</v>
      </c>
      <c r="F90" s="5">
        <v>532152</v>
      </c>
      <c r="G90" s="5">
        <v>529893.00000000023</v>
      </c>
      <c r="H90" s="5">
        <v>522438.99999999785</v>
      </c>
      <c r="I90" s="5">
        <v>521250.00000000058</v>
      </c>
      <c r="J90" s="45"/>
    </row>
    <row r="91" spans="2:10" x14ac:dyDescent="0.2">
      <c r="B91" s="293"/>
      <c r="C91" s="293"/>
      <c r="D91" s="20" t="s">
        <v>338</v>
      </c>
      <c r="E91" s="8">
        <v>459200.99999999971</v>
      </c>
      <c r="F91" s="8">
        <v>445435.00000000052</v>
      </c>
      <c r="G91" s="8">
        <v>438296.9999999993</v>
      </c>
      <c r="H91" s="8">
        <v>433866.00000000058</v>
      </c>
      <c r="I91" s="8">
        <v>439739.99999999988</v>
      </c>
      <c r="J91" s="45"/>
    </row>
    <row r="92" spans="2:10" x14ac:dyDescent="0.2">
      <c r="B92" s="293"/>
      <c r="C92" s="293"/>
      <c r="D92" s="18" t="s">
        <v>339</v>
      </c>
      <c r="E92" s="5">
        <v>206543.99999999974</v>
      </c>
      <c r="F92" s="5">
        <v>205058.99999999994</v>
      </c>
      <c r="G92" s="5">
        <v>204977.99999999985</v>
      </c>
      <c r="H92" s="5">
        <v>198952.9999999998</v>
      </c>
      <c r="I92" s="5">
        <v>194374.00000000003</v>
      </c>
      <c r="J92" s="45"/>
    </row>
    <row r="93" spans="2:10" ht="12.75" thickBot="1" x14ac:dyDescent="0.25">
      <c r="B93" s="294"/>
      <c r="C93" s="294"/>
      <c r="D93" s="23" t="s">
        <v>340</v>
      </c>
      <c r="E93" s="10">
        <v>1364271.9999999965</v>
      </c>
      <c r="F93" s="10">
        <v>1344394.9999999995</v>
      </c>
      <c r="G93" s="10">
        <v>1334077.0000000033</v>
      </c>
      <c r="H93" s="10">
        <v>1312743.0000000007</v>
      </c>
      <c r="I93" s="10">
        <v>1312216</v>
      </c>
      <c r="J93" s="45"/>
    </row>
    <row r="94" spans="2:10" x14ac:dyDescent="0.2">
      <c r="B94" s="295" t="s">
        <v>89</v>
      </c>
      <c r="C94" s="295" t="s">
        <v>257</v>
      </c>
      <c r="D94" s="18" t="s">
        <v>335</v>
      </c>
      <c r="E94" s="5">
        <v>1085.9999999999998</v>
      </c>
      <c r="F94" s="5">
        <v>1409.0000000000002</v>
      </c>
      <c r="G94" s="5">
        <v>1784.9999999999995</v>
      </c>
      <c r="H94" s="5">
        <v>1789.0000000000005</v>
      </c>
      <c r="I94" s="5">
        <v>1884.9999999999995</v>
      </c>
      <c r="J94" s="45"/>
    </row>
    <row r="95" spans="2:10" x14ac:dyDescent="0.2">
      <c r="B95" s="295"/>
      <c r="C95" s="295"/>
      <c r="D95" s="20" t="s">
        <v>336</v>
      </c>
      <c r="E95" s="8">
        <v>20936.000000000007</v>
      </c>
      <c r="F95" s="8">
        <v>21288.000000000004</v>
      </c>
      <c r="G95" s="8">
        <v>22286.000000000011</v>
      </c>
      <c r="H95" s="8">
        <v>22498.999999999993</v>
      </c>
      <c r="I95" s="8">
        <v>21919.999999999993</v>
      </c>
      <c r="J95" s="45"/>
    </row>
    <row r="96" spans="2:10" x14ac:dyDescent="0.2">
      <c r="B96" s="295"/>
      <c r="C96" s="295"/>
      <c r="D96" s="18" t="s">
        <v>337</v>
      </c>
      <c r="E96" s="5">
        <v>110233</v>
      </c>
      <c r="F96" s="5">
        <v>112763.00000000004</v>
      </c>
      <c r="G96" s="5">
        <v>111885.00000000001</v>
      </c>
      <c r="H96" s="5">
        <v>117673.99999999999</v>
      </c>
      <c r="I96" s="5">
        <v>113048.00000000001</v>
      </c>
      <c r="J96" s="45"/>
    </row>
    <row r="97" spans="2:10" x14ac:dyDescent="0.2">
      <c r="B97" s="295"/>
      <c r="C97" s="295"/>
      <c r="D97" s="20" t="s">
        <v>338</v>
      </c>
      <c r="E97" s="8">
        <v>74469.999999999985</v>
      </c>
      <c r="F97" s="8">
        <v>76781.999999999985</v>
      </c>
      <c r="G97" s="8">
        <v>76952.000000000015</v>
      </c>
      <c r="H97" s="8">
        <v>80660.000000000029</v>
      </c>
      <c r="I97" s="8">
        <v>86074.999999999913</v>
      </c>
      <c r="J97" s="45"/>
    </row>
    <row r="98" spans="2:10" x14ac:dyDescent="0.2">
      <c r="B98" s="295"/>
      <c r="C98" s="295"/>
      <c r="D98" s="18" t="s">
        <v>339</v>
      </c>
      <c r="E98" s="5">
        <v>26058.000000000007</v>
      </c>
      <c r="F98" s="5">
        <v>27279.000000000007</v>
      </c>
      <c r="G98" s="5">
        <v>27579.000000000004</v>
      </c>
      <c r="H98" s="5">
        <v>27976.999999999996</v>
      </c>
      <c r="I98" s="5">
        <v>29968</v>
      </c>
      <c r="J98" s="45"/>
    </row>
    <row r="99" spans="2:10" x14ac:dyDescent="0.2">
      <c r="B99" s="295"/>
      <c r="C99" s="295"/>
      <c r="D99" s="20" t="s">
        <v>340</v>
      </c>
      <c r="E99" s="8">
        <v>232783.00000000012</v>
      </c>
      <c r="F99" s="8">
        <v>239521.00000000006</v>
      </c>
      <c r="G99" s="8">
        <v>240486.99999999994</v>
      </c>
      <c r="H99" s="8">
        <v>250598.99999999988</v>
      </c>
      <c r="I99" s="8">
        <v>252896.00000000009</v>
      </c>
      <c r="J99" s="45"/>
    </row>
    <row r="100" spans="2:10" x14ac:dyDescent="0.2">
      <c r="B100" s="295"/>
      <c r="C100" s="297" t="s">
        <v>258</v>
      </c>
      <c r="D100" s="25" t="s">
        <v>335</v>
      </c>
      <c r="E100" s="4">
        <v>6423.0000000000027</v>
      </c>
      <c r="F100" s="4">
        <v>6120.9999999999964</v>
      </c>
      <c r="G100" s="4">
        <v>5704.0000000000018</v>
      </c>
      <c r="H100" s="4">
        <v>6833.9999999999991</v>
      </c>
      <c r="I100" s="4">
        <v>6829.0000000000018</v>
      </c>
      <c r="J100" s="45"/>
    </row>
    <row r="101" spans="2:10" x14ac:dyDescent="0.2">
      <c r="B101" s="295"/>
      <c r="C101" s="293"/>
      <c r="D101" s="20" t="s">
        <v>336</v>
      </c>
      <c r="E101" s="8">
        <v>16741.000000000011</v>
      </c>
      <c r="F101" s="8">
        <v>16241.999999999984</v>
      </c>
      <c r="G101" s="8">
        <v>17388</v>
      </c>
      <c r="H101" s="8">
        <v>17710.000000000018</v>
      </c>
      <c r="I101" s="8">
        <v>18286</v>
      </c>
      <c r="J101" s="45"/>
    </row>
    <row r="102" spans="2:10" x14ac:dyDescent="0.2">
      <c r="B102" s="295"/>
      <c r="C102" s="293"/>
      <c r="D102" s="18" t="s">
        <v>337</v>
      </c>
      <c r="E102" s="5">
        <v>99141.000000000073</v>
      </c>
      <c r="F102" s="5">
        <v>98833.000000000116</v>
      </c>
      <c r="G102" s="5">
        <v>97766.999999999971</v>
      </c>
      <c r="H102" s="5">
        <v>101689.99999999987</v>
      </c>
      <c r="I102" s="5">
        <v>103322.99999999999</v>
      </c>
      <c r="J102" s="45"/>
    </row>
    <row r="103" spans="2:10" x14ac:dyDescent="0.2">
      <c r="B103" s="295"/>
      <c r="C103" s="293"/>
      <c r="D103" s="20" t="s">
        <v>338</v>
      </c>
      <c r="E103" s="8">
        <v>78332</v>
      </c>
      <c r="F103" s="8">
        <v>76251.000000000029</v>
      </c>
      <c r="G103" s="8">
        <v>77863.000000000044</v>
      </c>
      <c r="H103" s="8">
        <v>79707</v>
      </c>
      <c r="I103" s="8">
        <v>81746.999999999971</v>
      </c>
      <c r="J103" s="45"/>
    </row>
    <row r="104" spans="2:10" ht="12" customHeight="1" x14ac:dyDescent="0.2">
      <c r="B104" s="295"/>
      <c r="C104" s="293"/>
      <c r="D104" s="18" t="s">
        <v>339</v>
      </c>
      <c r="E104" s="5">
        <v>30482.999999999996</v>
      </c>
      <c r="F104" s="5">
        <v>30672.999999999978</v>
      </c>
      <c r="G104" s="5">
        <v>31384.000000000007</v>
      </c>
      <c r="H104" s="5">
        <v>31557.000000000011</v>
      </c>
      <c r="I104" s="5">
        <v>31942.000000000015</v>
      </c>
      <c r="J104" s="45"/>
    </row>
    <row r="105" spans="2:10" x14ac:dyDescent="0.2">
      <c r="B105" s="295"/>
      <c r="C105" s="296"/>
      <c r="D105" s="21" t="s">
        <v>340</v>
      </c>
      <c r="E105" s="9">
        <v>231120.00000000032</v>
      </c>
      <c r="F105" s="9">
        <v>228119.99999999991</v>
      </c>
      <c r="G105" s="9">
        <v>230106.00000000047</v>
      </c>
      <c r="H105" s="9">
        <v>237498.00000000017</v>
      </c>
      <c r="I105" s="9">
        <v>242127.00000000012</v>
      </c>
      <c r="J105" s="45"/>
    </row>
    <row r="106" spans="2:10" x14ac:dyDescent="0.2">
      <c r="B106" s="295"/>
      <c r="C106" s="295" t="s">
        <v>259</v>
      </c>
      <c r="D106" s="18" t="s">
        <v>335</v>
      </c>
      <c r="E106" s="5">
        <v>556</v>
      </c>
      <c r="F106" s="5">
        <v>576.00000000000011</v>
      </c>
      <c r="G106" s="5">
        <v>588.00000000000023</v>
      </c>
      <c r="H106" s="5">
        <v>517.99999999999989</v>
      </c>
      <c r="I106" s="5">
        <v>448</v>
      </c>
      <c r="J106" s="45"/>
    </row>
    <row r="107" spans="2:10" x14ac:dyDescent="0.2">
      <c r="B107" s="295"/>
      <c r="C107" s="295"/>
      <c r="D107" s="20" t="s">
        <v>336</v>
      </c>
      <c r="E107" s="8">
        <v>2467.9999999999995</v>
      </c>
      <c r="F107" s="8">
        <v>2416.9999999999995</v>
      </c>
      <c r="G107" s="8">
        <v>2699.9999999999991</v>
      </c>
      <c r="H107" s="8">
        <v>2705.0000000000009</v>
      </c>
      <c r="I107" s="8">
        <v>2520.0000000000005</v>
      </c>
      <c r="J107" s="45"/>
    </row>
    <row r="108" spans="2:10" x14ac:dyDescent="0.2">
      <c r="B108" s="295"/>
      <c r="C108" s="295"/>
      <c r="D108" s="18" t="s">
        <v>337</v>
      </c>
      <c r="E108" s="5">
        <v>16161.000000000005</v>
      </c>
      <c r="F108" s="5">
        <v>15675.999999999993</v>
      </c>
      <c r="G108" s="5">
        <v>16007.000000000005</v>
      </c>
      <c r="H108" s="5">
        <v>15252.999999999998</v>
      </c>
      <c r="I108" s="5">
        <v>14745.999999999998</v>
      </c>
      <c r="J108" s="45"/>
    </row>
    <row r="109" spans="2:10" x14ac:dyDescent="0.2">
      <c r="B109" s="295"/>
      <c r="C109" s="295"/>
      <c r="D109" s="20" t="s">
        <v>338</v>
      </c>
      <c r="E109" s="8">
        <v>10892</v>
      </c>
      <c r="F109" s="8">
        <v>10927</v>
      </c>
      <c r="G109" s="8">
        <v>11036.000000000002</v>
      </c>
      <c r="H109" s="8">
        <v>11326.999999999998</v>
      </c>
      <c r="I109" s="8">
        <v>11724</v>
      </c>
      <c r="J109" s="45"/>
    </row>
    <row r="110" spans="2:10" x14ac:dyDescent="0.2">
      <c r="B110" s="295"/>
      <c r="C110" s="295"/>
      <c r="D110" s="18" t="s">
        <v>339</v>
      </c>
      <c r="E110" s="5">
        <v>3844.9999999999995</v>
      </c>
      <c r="F110" s="5">
        <v>3874</v>
      </c>
      <c r="G110" s="5">
        <v>3766.0000000000005</v>
      </c>
      <c r="H110" s="5">
        <v>3918</v>
      </c>
      <c r="I110" s="5">
        <v>3913.0000000000009</v>
      </c>
      <c r="J110" s="45"/>
    </row>
    <row r="111" spans="2:10" ht="12.75" thickBot="1" x14ac:dyDescent="0.25">
      <c r="B111" s="295"/>
      <c r="C111" s="295"/>
      <c r="D111" s="20" t="s">
        <v>340</v>
      </c>
      <c r="E111" s="8">
        <v>33922</v>
      </c>
      <c r="F111" s="8">
        <v>33469.999999999993</v>
      </c>
      <c r="G111" s="8">
        <v>34097.000000000007</v>
      </c>
      <c r="H111" s="8">
        <v>33721</v>
      </c>
      <c r="I111" s="8">
        <v>33351.000000000007</v>
      </c>
      <c r="J111" s="45"/>
    </row>
    <row r="112" spans="2:10" x14ac:dyDescent="0.2">
      <c r="B112" s="292" t="s">
        <v>93</v>
      </c>
      <c r="C112" s="292" t="s">
        <v>260</v>
      </c>
      <c r="D112" s="27" t="s">
        <v>335</v>
      </c>
      <c r="E112" s="6">
        <v>1290.0000000000005</v>
      </c>
      <c r="F112" s="6">
        <v>1254.0000000000005</v>
      </c>
      <c r="G112" s="6">
        <v>1282</v>
      </c>
      <c r="H112" s="6">
        <v>1217.9999999999998</v>
      </c>
      <c r="I112" s="6">
        <v>1320.0000000000002</v>
      </c>
      <c r="J112" s="45"/>
    </row>
    <row r="113" spans="2:10" x14ac:dyDescent="0.2">
      <c r="B113" s="293"/>
      <c r="C113" s="293"/>
      <c r="D113" s="20" t="s">
        <v>336</v>
      </c>
      <c r="E113" s="8">
        <v>11856.999999999995</v>
      </c>
      <c r="F113" s="8">
        <v>11184.999999999991</v>
      </c>
      <c r="G113" s="8">
        <v>11123.000000000007</v>
      </c>
      <c r="H113" s="8">
        <v>11085.999999999996</v>
      </c>
      <c r="I113" s="8">
        <v>10703.999999999998</v>
      </c>
      <c r="J113" s="45"/>
    </row>
    <row r="114" spans="2:10" x14ac:dyDescent="0.2">
      <c r="B114" s="293"/>
      <c r="C114" s="293"/>
      <c r="D114" s="18" t="s">
        <v>337</v>
      </c>
      <c r="E114" s="5">
        <v>69941.999999999985</v>
      </c>
      <c r="F114" s="5">
        <v>74368</v>
      </c>
      <c r="G114" s="5">
        <v>69652.000000000015</v>
      </c>
      <c r="H114" s="5">
        <v>65387.000000000022</v>
      </c>
      <c r="I114" s="5">
        <v>64455.999999999985</v>
      </c>
      <c r="J114" s="45"/>
    </row>
    <row r="115" spans="2:10" x14ac:dyDescent="0.2">
      <c r="B115" s="293"/>
      <c r="C115" s="293"/>
      <c r="D115" s="20" t="s">
        <v>338</v>
      </c>
      <c r="E115" s="8">
        <v>64056.000000000015</v>
      </c>
      <c r="F115" s="8">
        <v>62155.999999999978</v>
      </c>
      <c r="G115" s="8">
        <v>60668.000000000022</v>
      </c>
      <c r="H115" s="8">
        <v>56715.000000000015</v>
      </c>
      <c r="I115" s="8">
        <v>59890.999999999993</v>
      </c>
      <c r="J115" s="45"/>
    </row>
    <row r="116" spans="2:10" x14ac:dyDescent="0.2">
      <c r="B116" s="293"/>
      <c r="C116" s="293"/>
      <c r="D116" s="18" t="s">
        <v>339</v>
      </c>
      <c r="E116" s="5">
        <v>25739.999999999993</v>
      </c>
      <c r="F116" s="5">
        <v>26046.000000000007</v>
      </c>
      <c r="G116" s="5">
        <v>25819</v>
      </c>
      <c r="H116" s="5">
        <v>23750.000000000004</v>
      </c>
      <c r="I116" s="5">
        <v>25224.999999999996</v>
      </c>
      <c r="J116" s="45"/>
    </row>
    <row r="117" spans="2:10" x14ac:dyDescent="0.2">
      <c r="B117" s="293"/>
      <c r="C117" s="293"/>
      <c r="D117" s="20" t="s">
        <v>340</v>
      </c>
      <c r="E117" s="8">
        <v>172884.99999999997</v>
      </c>
      <c r="F117" s="8">
        <v>175009.00000000003</v>
      </c>
      <c r="G117" s="8">
        <v>168543.99999999994</v>
      </c>
      <c r="H117" s="8">
        <v>158156.00000000015</v>
      </c>
      <c r="I117" s="8">
        <v>161595.99999999994</v>
      </c>
      <c r="J117" s="45"/>
    </row>
    <row r="118" spans="2:10" x14ac:dyDescent="0.2">
      <c r="B118" s="293"/>
      <c r="C118" s="295" t="s">
        <v>261</v>
      </c>
      <c r="D118" s="18" t="s">
        <v>335</v>
      </c>
      <c r="E118" s="5">
        <v>1475</v>
      </c>
      <c r="F118" s="5">
        <v>1475</v>
      </c>
      <c r="G118" s="5">
        <v>1685.0000000000002</v>
      </c>
      <c r="H118" s="5">
        <v>1645.9999999999989</v>
      </c>
      <c r="I118" s="5">
        <v>1688.0000000000002</v>
      </c>
      <c r="J118" s="45"/>
    </row>
    <row r="119" spans="2:10" x14ac:dyDescent="0.2">
      <c r="B119" s="293"/>
      <c r="C119" s="295"/>
      <c r="D119" s="20" t="s">
        <v>336</v>
      </c>
      <c r="E119" s="8">
        <v>2748</v>
      </c>
      <c r="F119" s="8">
        <v>2605.9999999999995</v>
      </c>
      <c r="G119" s="8">
        <v>2626.0000000000005</v>
      </c>
      <c r="H119" s="8">
        <v>2751.9999999999991</v>
      </c>
      <c r="I119" s="8">
        <v>2745.0000000000005</v>
      </c>
      <c r="J119" s="45"/>
    </row>
    <row r="120" spans="2:10" x14ac:dyDescent="0.2">
      <c r="B120" s="293"/>
      <c r="C120" s="295"/>
      <c r="D120" s="18" t="s">
        <v>337</v>
      </c>
      <c r="E120" s="5">
        <v>15813.000000000005</v>
      </c>
      <c r="F120" s="5">
        <v>16061.000000000004</v>
      </c>
      <c r="G120" s="5">
        <v>15814.999999999996</v>
      </c>
      <c r="H120" s="5">
        <v>15409.000000000005</v>
      </c>
      <c r="I120" s="5">
        <v>15324.999999999991</v>
      </c>
      <c r="J120" s="45"/>
    </row>
    <row r="121" spans="2:10" x14ac:dyDescent="0.2">
      <c r="B121" s="293"/>
      <c r="C121" s="295"/>
      <c r="D121" s="20" t="s">
        <v>338</v>
      </c>
      <c r="E121" s="8">
        <v>13887.000000000004</v>
      </c>
      <c r="F121" s="8">
        <v>13936.999999999996</v>
      </c>
      <c r="G121" s="8">
        <v>13790.000000000004</v>
      </c>
      <c r="H121" s="8">
        <v>14044.999999999995</v>
      </c>
      <c r="I121" s="8">
        <v>14130.999999999996</v>
      </c>
      <c r="J121" s="45"/>
    </row>
    <row r="122" spans="2:10" x14ac:dyDescent="0.2">
      <c r="B122" s="293"/>
      <c r="C122" s="295"/>
      <c r="D122" s="18" t="s">
        <v>339</v>
      </c>
      <c r="E122" s="5">
        <v>5981.9999999999991</v>
      </c>
      <c r="F122" s="5">
        <v>6032.9999999999982</v>
      </c>
      <c r="G122" s="5">
        <v>6044.0000000000018</v>
      </c>
      <c r="H122" s="5">
        <v>5887.9999999999991</v>
      </c>
      <c r="I122" s="5">
        <v>6166.0000000000018</v>
      </c>
      <c r="J122" s="45"/>
    </row>
    <row r="123" spans="2:10" x14ac:dyDescent="0.2">
      <c r="B123" s="293"/>
      <c r="C123" s="295"/>
      <c r="D123" s="20" t="s">
        <v>340</v>
      </c>
      <c r="E123" s="8">
        <v>39904.999999999993</v>
      </c>
      <c r="F123" s="8">
        <v>40112</v>
      </c>
      <c r="G123" s="8">
        <v>39960.000000000015</v>
      </c>
      <c r="H123" s="8">
        <v>39740</v>
      </c>
      <c r="I123" s="8">
        <v>40055.000000000007</v>
      </c>
      <c r="J123" s="45"/>
    </row>
    <row r="124" spans="2:10" x14ac:dyDescent="0.2">
      <c r="B124" s="293"/>
      <c r="C124" s="293" t="s">
        <v>262</v>
      </c>
      <c r="D124" s="18" t="s">
        <v>335</v>
      </c>
      <c r="E124" s="5">
        <v>1056.9999999999998</v>
      </c>
      <c r="F124" s="5">
        <v>1154.9999999999998</v>
      </c>
      <c r="G124" s="5">
        <v>1060.0000000000002</v>
      </c>
      <c r="H124" s="5">
        <v>1104</v>
      </c>
      <c r="I124" s="5">
        <v>1115</v>
      </c>
      <c r="J124" s="45"/>
    </row>
    <row r="125" spans="2:10" x14ac:dyDescent="0.2">
      <c r="B125" s="293"/>
      <c r="C125" s="293"/>
      <c r="D125" s="20" t="s">
        <v>336</v>
      </c>
      <c r="E125" s="8">
        <v>1711.0000000000002</v>
      </c>
      <c r="F125" s="8">
        <v>1753.0000000000002</v>
      </c>
      <c r="G125" s="8">
        <v>1628</v>
      </c>
      <c r="H125" s="8">
        <v>1738.9999999999995</v>
      </c>
      <c r="I125" s="8">
        <v>1771.0000000000002</v>
      </c>
      <c r="J125" s="45"/>
    </row>
    <row r="126" spans="2:10" x14ac:dyDescent="0.2">
      <c r="B126" s="293"/>
      <c r="C126" s="293"/>
      <c r="D126" s="18" t="s">
        <v>337</v>
      </c>
      <c r="E126" s="5">
        <v>10379.000000000005</v>
      </c>
      <c r="F126" s="5">
        <v>10489.000000000004</v>
      </c>
      <c r="G126" s="5">
        <v>10373.000000000002</v>
      </c>
      <c r="H126" s="5">
        <v>9943</v>
      </c>
      <c r="I126" s="5">
        <v>9828.0000000000055</v>
      </c>
      <c r="J126" s="45"/>
    </row>
    <row r="127" spans="2:10" x14ac:dyDescent="0.2">
      <c r="B127" s="293"/>
      <c r="C127" s="293"/>
      <c r="D127" s="20" t="s">
        <v>338</v>
      </c>
      <c r="E127" s="8">
        <v>9800.0000000000036</v>
      </c>
      <c r="F127" s="8">
        <v>9590.0000000000018</v>
      </c>
      <c r="G127" s="8">
        <v>9713.0000000000018</v>
      </c>
      <c r="H127" s="8">
        <v>9670</v>
      </c>
      <c r="I127" s="8">
        <v>9786.0000000000018</v>
      </c>
      <c r="J127" s="45"/>
    </row>
    <row r="128" spans="2:10" x14ac:dyDescent="0.2">
      <c r="B128" s="293"/>
      <c r="C128" s="293"/>
      <c r="D128" s="18" t="s">
        <v>339</v>
      </c>
      <c r="E128" s="5">
        <v>4422</v>
      </c>
      <c r="F128" s="5">
        <v>4474</v>
      </c>
      <c r="G128" s="5">
        <v>4348.0000000000009</v>
      </c>
      <c r="H128" s="5">
        <v>4473</v>
      </c>
      <c r="I128" s="5">
        <v>4526.9999999999991</v>
      </c>
      <c r="J128" s="45"/>
    </row>
    <row r="129" spans="2:10" x14ac:dyDescent="0.2">
      <c r="B129" s="293"/>
      <c r="C129" s="293"/>
      <c r="D129" s="20" t="s">
        <v>340</v>
      </c>
      <c r="E129" s="8">
        <v>27369.000000000004</v>
      </c>
      <c r="F129" s="8">
        <v>27461.000000000004</v>
      </c>
      <c r="G129" s="8">
        <v>27121.999999999978</v>
      </c>
      <c r="H129" s="8">
        <v>26929.000000000007</v>
      </c>
      <c r="I129" s="8">
        <v>27026.999999999993</v>
      </c>
      <c r="J129" s="45"/>
    </row>
    <row r="130" spans="2:10" x14ac:dyDescent="0.2">
      <c r="B130" s="293"/>
      <c r="C130" s="295" t="s">
        <v>263</v>
      </c>
      <c r="D130" s="18" t="s">
        <v>335</v>
      </c>
      <c r="E130" s="5">
        <v>919.00000000000011</v>
      </c>
      <c r="F130" s="5">
        <v>970.00000000000011</v>
      </c>
      <c r="G130" s="5">
        <v>878</v>
      </c>
      <c r="H130" s="5">
        <v>808</v>
      </c>
      <c r="I130" s="5">
        <v>909.00000000000023</v>
      </c>
      <c r="J130" s="45"/>
    </row>
    <row r="131" spans="2:10" x14ac:dyDescent="0.2">
      <c r="B131" s="293"/>
      <c r="C131" s="295"/>
      <c r="D131" s="20" t="s">
        <v>336</v>
      </c>
      <c r="E131" s="8">
        <v>2019.0000000000009</v>
      </c>
      <c r="F131" s="8">
        <v>1956.0000000000002</v>
      </c>
      <c r="G131" s="8">
        <v>1836</v>
      </c>
      <c r="H131" s="8">
        <v>1952.9999999999991</v>
      </c>
      <c r="I131" s="8">
        <v>1859.9999999999995</v>
      </c>
      <c r="J131" s="45"/>
    </row>
    <row r="132" spans="2:10" x14ac:dyDescent="0.2">
      <c r="B132" s="293"/>
      <c r="C132" s="295"/>
      <c r="D132" s="18" t="s">
        <v>337</v>
      </c>
      <c r="E132" s="5">
        <v>11510.000000000005</v>
      </c>
      <c r="F132" s="5">
        <v>11587.000000000005</v>
      </c>
      <c r="G132" s="5">
        <v>11458</v>
      </c>
      <c r="H132" s="5">
        <v>11238.000000000004</v>
      </c>
      <c r="I132" s="5">
        <v>11369.999999999993</v>
      </c>
      <c r="J132" s="45"/>
    </row>
    <row r="133" spans="2:10" x14ac:dyDescent="0.2">
      <c r="B133" s="293"/>
      <c r="C133" s="295"/>
      <c r="D133" s="20" t="s">
        <v>338</v>
      </c>
      <c r="E133" s="8">
        <v>11176.999999999998</v>
      </c>
      <c r="F133" s="8">
        <v>11293</v>
      </c>
      <c r="G133" s="8">
        <v>10943</v>
      </c>
      <c r="H133" s="8">
        <v>11178.000000000004</v>
      </c>
      <c r="I133" s="8">
        <v>11355</v>
      </c>
      <c r="J133" s="45"/>
    </row>
    <row r="134" spans="2:10" x14ac:dyDescent="0.2">
      <c r="B134" s="293"/>
      <c r="C134" s="295"/>
      <c r="D134" s="18" t="s">
        <v>339</v>
      </c>
      <c r="E134" s="5">
        <v>4688</v>
      </c>
      <c r="F134" s="5">
        <v>4916</v>
      </c>
      <c r="G134" s="5">
        <v>4772</v>
      </c>
      <c r="H134" s="5">
        <v>4905.9999999999991</v>
      </c>
      <c r="I134" s="5">
        <v>5000.9999999999973</v>
      </c>
      <c r="J134" s="45"/>
    </row>
    <row r="135" spans="2:10" ht="12.75" thickBot="1" x14ac:dyDescent="0.25">
      <c r="B135" s="294"/>
      <c r="C135" s="299"/>
      <c r="D135" s="23" t="s">
        <v>340</v>
      </c>
      <c r="E135" s="10">
        <v>30312.999999999993</v>
      </c>
      <c r="F135" s="10">
        <v>30722.000000000007</v>
      </c>
      <c r="G135" s="10">
        <v>29887.000000000011</v>
      </c>
      <c r="H135" s="10">
        <v>30083</v>
      </c>
      <c r="I135" s="10">
        <v>30495.000000000007</v>
      </c>
      <c r="J135" s="45"/>
    </row>
    <row r="136" spans="2:10" x14ac:dyDescent="0.2">
      <c r="B136" s="295" t="s">
        <v>98</v>
      </c>
      <c r="C136" s="293" t="s">
        <v>98</v>
      </c>
      <c r="D136" s="18" t="s">
        <v>335</v>
      </c>
      <c r="E136" s="5">
        <v>506.00000000000006</v>
      </c>
      <c r="F136" s="5">
        <v>575</v>
      </c>
      <c r="G136" s="5">
        <v>691</v>
      </c>
      <c r="H136" s="5">
        <v>842</v>
      </c>
      <c r="I136" s="5">
        <v>937.00000000000023</v>
      </c>
      <c r="J136" s="45"/>
    </row>
    <row r="137" spans="2:10" x14ac:dyDescent="0.2">
      <c r="B137" s="295"/>
      <c r="C137" s="293"/>
      <c r="D137" s="20" t="s">
        <v>336</v>
      </c>
      <c r="E137" s="8">
        <v>6985.9999999999918</v>
      </c>
      <c r="F137" s="8">
        <v>6801.0000000000055</v>
      </c>
      <c r="G137" s="8">
        <v>6501.9999999999982</v>
      </c>
      <c r="H137" s="8">
        <v>6714.9999999999882</v>
      </c>
      <c r="I137" s="8">
        <v>6687.9999999999982</v>
      </c>
      <c r="J137" s="45"/>
    </row>
    <row r="138" spans="2:10" x14ac:dyDescent="0.2">
      <c r="B138" s="295"/>
      <c r="C138" s="293"/>
      <c r="D138" s="18" t="s">
        <v>337</v>
      </c>
      <c r="E138" s="5">
        <v>49088.999999999978</v>
      </c>
      <c r="F138" s="5">
        <v>47518.000000000007</v>
      </c>
      <c r="G138" s="5">
        <v>45128.999999999971</v>
      </c>
      <c r="H138" s="5">
        <v>43376.000000000015</v>
      </c>
      <c r="I138" s="5">
        <v>40537</v>
      </c>
      <c r="J138" s="45"/>
    </row>
    <row r="139" spans="2:10" x14ac:dyDescent="0.2">
      <c r="B139" s="295"/>
      <c r="C139" s="293"/>
      <c r="D139" s="20" t="s">
        <v>338</v>
      </c>
      <c r="E139" s="8">
        <v>40290.999999999993</v>
      </c>
      <c r="F139" s="8">
        <v>39647.999999999985</v>
      </c>
      <c r="G139" s="8">
        <v>39051.999999999985</v>
      </c>
      <c r="H139" s="8">
        <v>38813</v>
      </c>
      <c r="I139" s="8">
        <v>37993.000000000015</v>
      </c>
      <c r="J139" s="45"/>
    </row>
    <row r="140" spans="2:10" x14ac:dyDescent="0.2">
      <c r="B140" s="295"/>
      <c r="C140" s="293"/>
      <c r="D140" s="18" t="s">
        <v>339</v>
      </c>
      <c r="E140" s="5">
        <v>16071.000000000009</v>
      </c>
      <c r="F140" s="5">
        <v>15598.999999999995</v>
      </c>
      <c r="G140" s="5">
        <v>15182.000000000005</v>
      </c>
      <c r="H140" s="5">
        <v>14994.999999999993</v>
      </c>
      <c r="I140" s="5">
        <v>15173.999999999998</v>
      </c>
      <c r="J140" s="45"/>
    </row>
    <row r="141" spans="2:10" x14ac:dyDescent="0.2">
      <c r="B141" s="295"/>
      <c r="C141" s="296"/>
      <c r="D141" s="21" t="s">
        <v>340</v>
      </c>
      <c r="E141" s="9">
        <v>112942.9999999999</v>
      </c>
      <c r="F141" s="9">
        <v>110140.9999999999</v>
      </c>
      <c r="G141" s="9">
        <v>106556.00000000006</v>
      </c>
      <c r="H141" s="9">
        <v>104740.99999999996</v>
      </c>
      <c r="I141" s="9">
        <v>101329.00000000001</v>
      </c>
      <c r="J141" s="45"/>
    </row>
    <row r="142" spans="2:10" x14ac:dyDescent="0.2">
      <c r="B142" s="295"/>
      <c r="C142" s="295" t="s">
        <v>264</v>
      </c>
      <c r="D142" s="18" t="s">
        <v>335</v>
      </c>
      <c r="E142" s="5">
        <v>1631.9999999999995</v>
      </c>
      <c r="F142" s="5">
        <v>1670.9999999999995</v>
      </c>
      <c r="G142" s="5">
        <v>1566</v>
      </c>
      <c r="H142" s="5">
        <v>1812.0000000000007</v>
      </c>
      <c r="I142" s="5">
        <v>1794.0000000000005</v>
      </c>
      <c r="J142" s="45"/>
    </row>
    <row r="143" spans="2:10" x14ac:dyDescent="0.2">
      <c r="B143" s="295"/>
      <c r="C143" s="295"/>
      <c r="D143" s="20" t="s">
        <v>336</v>
      </c>
      <c r="E143" s="8">
        <v>3958.0000000000005</v>
      </c>
      <c r="F143" s="8">
        <v>3734.9999999999991</v>
      </c>
      <c r="G143" s="8">
        <v>3760.9999999999995</v>
      </c>
      <c r="H143" s="8">
        <v>3814.0000000000014</v>
      </c>
      <c r="I143" s="8">
        <v>3896.0000000000014</v>
      </c>
      <c r="J143" s="45"/>
    </row>
    <row r="144" spans="2:10" x14ac:dyDescent="0.2">
      <c r="B144" s="295"/>
      <c r="C144" s="295"/>
      <c r="D144" s="18" t="s">
        <v>337</v>
      </c>
      <c r="E144" s="5">
        <v>24834.999999999978</v>
      </c>
      <c r="F144" s="5">
        <v>24140.999999999993</v>
      </c>
      <c r="G144" s="5">
        <v>22940.999999999982</v>
      </c>
      <c r="H144" s="5">
        <v>21839.000000000004</v>
      </c>
      <c r="I144" s="5">
        <v>21466.999999999996</v>
      </c>
      <c r="J144" s="45"/>
    </row>
    <row r="145" spans="2:10" x14ac:dyDescent="0.2">
      <c r="B145" s="295"/>
      <c r="C145" s="295"/>
      <c r="D145" s="20" t="s">
        <v>338</v>
      </c>
      <c r="E145" s="8">
        <v>23326.000000000015</v>
      </c>
      <c r="F145" s="8">
        <v>23467.999999999996</v>
      </c>
      <c r="G145" s="8">
        <v>23098.000000000011</v>
      </c>
      <c r="H145" s="8">
        <v>22574.999999999993</v>
      </c>
      <c r="I145" s="8">
        <v>22490</v>
      </c>
      <c r="J145" s="45"/>
    </row>
    <row r="146" spans="2:10" x14ac:dyDescent="0.2">
      <c r="B146" s="295"/>
      <c r="C146" s="295"/>
      <c r="D146" s="18" t="s">
        <v>339</v>
      </c>
      <c r="E146" s="5">
        <v>10508.999999999998</v>
      </c>
      <c r="F146" s="5">
        <v>10320.999999999996</v>
      </c>
      <c r="G146" s="5">
        <v>9641.9999999999964</v>
      </c>
      <c r="H146" s="5">
        <v>9430.0000000000018</v>
      </c>
      <c r="I146" s="5">
        <v>9909.9999999999964</v>
      </c>
      <c r="J146" s="45"/>
    </row>
    <row r="147" spans="2:10" ht="12.75" thickBot="1" x14ac:dyDescent="0.25">
      <c r="B147" s="295"/>
      <c r="C147" s="295"/>
      <c r="D147" s="20" t="s">
        <v>340</v>
      </c>
      <c r="E147" s="8">
        <v>64260.000000000007</v>
      </c>
      <c r="F147" s="8">
        <v>63336.000000000051</v>
      </c>
      <c r="G147" s="8">
        <v>61007.999999999985</v>
      </c>
      <c r="H147" s="8">
        <v>59469.999999999964</v>
      </c>
      <c r="I147" s="8">
        <v>59556.999999999978</v>
      </c>
      <c r="J147" s="45"/>
    </row>
    <row r="148" spans="2:10" x14ac:dyDescent="0.2">
      <c r="B148" s="292" t="s">
        <v>101</v>
      </c>
      <c r="C148" s="292" t="s">
        <v>265</v>
      </c>
      <c r="D148" s="27" t="s">
        <v>335</v>
      </c>
      <c r="E148" s="6">
        <v>80</v>
      </c>
      <c r="F148" s="6">
        <v>66</v>
      </c>
      <c r="G148" s="6">
        <v>90</v>
      </c>
      <c r="H148" s="6">
        <v>76</v>
      </c>
      <c r="I148" s="6">
        <v>94</v>
      </c>
      <c r="J148" s="45"/>
    </row>
    <row r="149" spans="2:10" x14ac:dyDescent="0.2">
      <c r="B149" s="293"/>
      <c r="C149" s="293"/>
      <c r="D149" s="20" t="s">
        <v>336</v>
      </c>
      <c r="E149" s="8">
        <v>4627.0000000000018</v>
      </c>
      <c r="F149" s="8">
        <v>5075.0000000000009</v>
      </c>
      <c r="G149" s="8">
        <v>5008</v>
      </c>
      <c r="H149" s="8">
        <v>4883.0000000000045</v>
      </c>
      <c r="I149" s="8">
        <v>4504</v>
      </c>
      <c r="J149" s="45"/>
    </row>
    <row r="150" spans="2:10" x14ac:dyDescent="0.2">
      <c r="B150" s="293"/>
      <c r="C150" s="293"/>
      <c r="D150" s="18" t="s">
        <v>337</v>
      </c>
      <c r="E150" s="5">
        <v>32487.000000000011</v>
      </c>
      <c r="F150" s="5">
        <v>34359.999999999993</v>
      </c>
      <c r="G150" s="5">
        <v>33364.999999999993</v>
      </c>
      <c r="H150" s="5">
        <v>32012.000000000007</v>
      </c>
      <c r="I150" s="5">
        <v>29926.999999999978</v>
      </c>
      <c r="J150" s="45"/>
    </row>
    <row r="151" spans="2:10" x14ac:dyDescent="0.2">
      <c r="B151" s="293"/>
      <c r="C151" s="293"/>
      <c r="D151" s="20" t="s">
        <v>338</v>
      </c>
      <c r="E151" s="8">
        <v>18906.000000000015</v>
      </c>
      <c r="F151" s="8">
        <v>20053.000000000011</v>
      </c>
      <c r="G151" s="8">
        <v>19962</v>
      </c>
      <c r="H151" s="8">
        <v>19933.999999999996</v>
      </c>
      <c r="I151" s="8">
        <v>19845.999999999989</v>
      </c>
      <c r="J151" s="45"/>
    </row>
    <row r="152" spans="2:10" x14ac:dyDescent="0.2">
      <c r="B152" s="293"/>
      <c r="C152" s="293"/>
      <c r="D152" s="18" t="s">
        <v>339</v>
      </c>
      <c r="E152" s="5">
        <v>5268.9999999999991</v>
      </c>
      <c r="F152" s="5">
        <v>5822.9999999999982</v>
      </c>
      <c r="G152" s="5">
        <v>5845.9999999999991</v>
      </c>
      <c r="H152" s="5">
        <v>5780.0000000000009</v>
      </c>
      <c r="I152" s="5">
        <v>5571.0000000000018</v>
      </c>
      <c r="J152" s="45"/>
    </row>
    <row r="153" spans="2:10" x14ac:dyDescent="0.2">
      <c r="B153" s="293"/>
      <c r="C153" s="293"/>
      <c r="D153" s="20" t="s">
        <v>340</v>
      </c>
      <c r="E153" s="8">
        <v>61368.999999999993</v>
      </c>
      <c r="F153" s="8">
        <v>65376.999999999993</v>
      </c>
      <c r="G153" s="8">
        <v>64270.999999999985</v>
      </c>
      <c r="H153" s="8">
        <v>62684.999999999993</v>
      </c>
      <c r="I153" s="8">
        <v>59942.000000000007</v>
      </c>
      <c r="J153" s="45"/>
    </row>
    <row r="154" spans="2:10" x14ac:dyDescent="0.2">
      <c r="B154" s="293"/>
      <c r="C154" s="295" t="s">
        <v>266</v>
      </c>
      <c r="D154" s="18" t="s">
        <v>335</v>
      </c>
      <c r="E154" s="5">
        <v>614</v>
      </c>
      <c r="F154" s="5">
        <v>716.99999999999989</v>
      </c>
      <c r="G154" s="5">
        <v>851</v>
      </c>
      <c r="H154" s="5">
        <v>801.00000000000011</v>
      </c>
      <c r="I154" s="5">
        <v>907.00000000000011</v>
      </c>
      <c r="J154" s="45"/>
    </row>
    <row r="155" spans="2:10" x14ac:dyDescent="0.2">
      <c r="B155" s="293"/>
      <c r="C155" s="295"/>
      <c r="D155" s="20" t="s">
        <v>336</v>
      </c>
      <c r="E155" s="8">
        <v>3291.0000000000005</v>
      </c>
      <c r="F155" s="8">
        <v>3286.0000000000005</v>
      </c>
      <c r="G155" s="8">
        <v>3139.0000000000005</v>
      </c>
      <c r="H155" s="8">
        <v>3112.0000000000009</v>
      </c>
      <c r="I155" s="8">
        <v>2908</v>
      </c>
      <c r="J155" s="45"/>
    </row>
    <row r="156" spans="2:10" x14ac:dyDescent="0.2">
      <c r="B156" s="293"/>
      <c r="C156" s="295"/>
      <c r="D156" s="18" t="s">
        <v>337</v>
      </c>
      <c r="E156" s="5">
        <v>19469</v>
      </c>
      <c r="F156" s="5">
        <v>18937.999999999993</v>
      </c>
      <c r="G156" s="5">
        <v>18658</v>
      </c>
      <c r="H156" s="5">
        <v>18122</v>
      </c>
      <c r="I156" s="5">
        <v>17687</v>
      </c>
      <c r="J156" s="45"/>
    </row>
    <row r="157" spans="2:10" x14ac:dyDescent="0.2">
      <c r="B157" s="293"/>
      <c r="C157" s="295"/>
      <c r="D157" s="20" t="s">
        <v>338</v>
      </c>
      <c r="E157" s="8">
        <v>15344.999999999995</v>
      </c>
      <c r="F157" s="8">
        <v>14688</v>
      </c>
      <c r="G157" s="8">
        <v>14817.999999999995</v>
      </c>
      <c r="H157" s="8">
        <v>14411.000000000002</v>
      </c>
      <c r="I157" s="8">
        <v>14445</v>
      </c>
      <c r="J157" s="45"/>
    </row>
    <row r="158" spans="2:10" x14ac:dyDescent="0.2">
      <c r="B158" s="293"/>
      <c r="C158" s="295"/>
      <c r="D158" s="18" t="s">
        <v>339</v>
      </c>
      <c r="E158" s="5">
        <v>6855.9999999999991</v>
      </c>
      <c r="F158" s="5">
        <v>7322</v>
      </c>
      <c r="G158" s="5">
        <v>8643.9999999999982</v>
      </c>
      <c r="H158" s="5">
        <v>8165.0000000000009</v>
      </c>
      <c r="I158" s="5">
        <v>9202.9999999999982</v>
      </c>
      <c r="J158" s="45"/>
    </row>
    <row r="159" spans="2:10" ht="12.75" thickBot="1" x14ac:dyDescent="0.25">
      <c r="B159" s="294"/>
      <c r="C159" s="299"/>
      <c r="D159" s="23" t="s">
        <v>340</v>
      </c>
      <c r="E159" s="10">
        <v>45574.999999999993</v>
      </c>
      <c r="F159" s="10">
        <v>44951.000000000036</v>
      </c>
      <c r="G159" s="10">
        <v>46110</v>
      </c>
      <c r="H159" s="10">
        <v>44611</v>
      </c>
      <c r="I159" s="10">
        <v>45150.000000000022</v>
      </c>
      <c r="J159" s="45"/>
    </row>
    <row r="160" spans="2:10" x14ac:dyDescent="0.2">
      <c r="B160" s="295" t="s">
        <v>104</v>
      </c>
      <c r="C160" s="293" t="s">
        <v>104</v>
      </c>
      <c r="D160" s="18" t="s">
        <v>335</v>
      </c>
      <c r="E160" s="5">
        <v>292.99999999999994</v>
      </c>
      <c r="F160" s="5">
        <v>335</v>
      </c>
      <c r="G160" s="5">
        <v>405</v>
      </c>
      <c r="H160" s="5">
        <v>386</v>
      </c>
      <c r="I160" s="5">
        <v>350</v>
      </c>
      <c r="J160" s="45"/>
    </row>
    <row r="161" spans="2:10" x14ac:dyDescent="0.2">
      <c r="B161" s="295"/>
      <c r="C161" s="293"/>
      <c r="D161" s="20" t="s">
        <v>336</v>
      </c>
      <c r="E161" s="8">
        <v>16895.999999999996</v>
      </c>
      <c r="F161" s="8">
        <v>17594.999999999989</v>
      </c>
      <c r="G161" s="8">
        <v>17652.000000000011</v>
      </c>
      <c r="H161" s="8">
        <v>18068.000000000007</v>
      </c>
      <c r="I161" s="8">
        <v>17401.000000000007</v>
      </c>
      <c r="J161" s="45"/>
    </row>
    <row r="162" spans="2:10" x14ac:dyDescent="0.2">
      <c r="B162" s="295"/>
      <c r="C162" s="293"/>
      <c r="D162" s="18" t="s">
        <v>337</v>
      </c>
      <c r="E162" s="5">
        <v>119589.99999999987</v>
      </c>
      <c r="F162" s="5">
        <v>116497.00000000012</v>
      </c>
      <c r="G162" s="5">
        <v>112175.99999999985</v>
      </c>
      <c r="H162" s="5">
        <v>108087.00000000001</v>
      </c>
      <c r="I162" s="5">
        <v>105453.0000000001</v>
      </c>
      <c r="J162" s="45"/>
    </row>
    <row r="163" spans="2:10" x14ac:dyDescent="0.2">
      <c r="B163" s="295"/>
      <c r="C163" s="293"/>
      <c r="D163" s="20" t="s">
        <v>338</v>
      </c>
      <c r="E163" s="8">
        <v>83493.999999999942</v>
      </c>
      <c r="F163" s="8">
        <v>83473.000000000029</v>
      </c>
      <c r="G163" s="8">
        <v>82653.000000000058</v>
      </c>
      <c r="H163" s="8">
        <v>84156.000000000015</v>
      </c>
      <c r="I163" s="8">
        <v>83478.999999999971</v>
      </c>
      <c r="J163" s="45"/>
    </row>
    <row r="164" spans="2:10" x14ac:dyDescent="0.2">
      <c r="B164" s="295"/>
      <c r="C164" s="293"/>
      <c r="D164" s="18" t="s">
        <v>339</v>
      </c>
      <c r="E164" s="5">
        <v>31092.999999999985</v>
      </c>
      <c r="F164" s="5">
        <v>29877.999999999971</v>
      </c>
      <c r="G164" s="5">
        <v>30490</v>
      </c>
      <c r="H164" s="5">
        <v>31769</v>
      </c>
      <c r="I164" s="5">
        <v>33990.000000000007</v>
      </c>
      <c r="J164" s="45"/>
    </row>
    <row r="165" spans="2:10" x14ac:dyDescent="0.2">
      <c r="B165" s="295"/>
      <c r="C165" s="296"/>
      <c r="D165" s="21" t="s">
        <v>340</v>
      </c>
      <c r="E165" s="9">
        <v>251366.00000000012</v>
      </c>
      <c r="F165" s="9">
        <v>247777.99999999974</v>
      </c>
      <c r="G165" s="9">
        <v>243375.99999999977</v>
      </c>
      <c r="H165" s="9">
        <v>242466.0000000002</v>
      </c>
      <c r="I165" s="9">
        <v>240672.99999999994</v>
      </c>
      <c r="J165" s="45"/>
    </row>
    <row r="166" spans="2:10" x14ac:dyDescent="0.2">
      <c r="B166" s="295"/>
      <c r="C166" s="295" t="s">
        <v>267</v>
      </c>
      <c r="D166" s="18" t="s">
        <v>335</v>
      </c>
      <c r="E166" s="5">
        <v>759</v>
      </c>
      <c r="F166" s="5">
        <v>1166</v>
      </c>
      <c r="G166" s="5">
        <v>1953.9999999999995</v>
      </c>
      <c r="H166" s="5">
        <v>1754.0000000000007</v>
      </c>
      <c r="I166" s="5">
        <v>2109</v>
      </c>
      <c r="J166" s="45"/>
    </row>
    <row r="167" spans="2:10" x14ac:dyDescent="0.2">
      <c r="B167" s="295"/>
      <c r="C167" s="295"/>
      <c r="D167" s="20" t="s">
        <v>336</v>
      </c>
      <c r="E167" s="8">
        <v>3623.0000000000005</v>
      </c>
      <c r="F167" s="8">
        <v>3765.9999999999995</v>
      </c>
      <c r="G167" s="8">
        <v>3982.9999999999982</v>
      </c>
      <c r="H167" s="8">
        <v>4085.0000000000027</v>
      </c>
      <c r="I167" s="8">
        <v>4319.0000000000009</v>
      </c>
      <c r="J167" s="45"/>
    </row>
    <row r="168" spans="2:10" x14ac:dyDescent="0.2">
      <c r="B168" s="295"/>
      <c r="C168" s="295"/>
      <c r="D168" s="18" t="s">
        <v>337</v>
      </c>
      <c r="E168" s="5">
        <v>24297.000000000004</v>
      </c>
      <c r="F168" s="5">
        <v>25288.999999999993</v>
      </c>
      <c r="G168" s="5">
        <v>24236.999999999989</v>
      </c>
      <c r="H168" s="5">
        <v>23772.999999999989</v>
      </c>
      <c r="I168" s="5">
        <v>24104</v>
      </c>
      <c r="J168" s="45"/>
    </row>
    <row r="169" spans="2:10" x14ac:dyDescent="0.2">
      <c r="B169" s="295"/>
      <c r="C169" s="295"/>
      <c r="D169" s="20" t="s">
        <v>338</v>
      </c>
      <c r="E169" s="8">
        <v>21063.999999999996</v>
      </c>
      <c r="F169" s="8">
        <v>22102.999999999996</v>
      </c>
      <c r="G169" s="8">
        <v>20907</v>
      </c>
      <c r="H169" s="8">
        <v>22110</v>
      </c>
      <c r="I169" s="8">
        <v>21991.000000000007</v>
      </c>
      <c r="J169" s="45"/>
    </row>
    <row r="170" spans="2:10" x14ac:dyDescent="0.2">
      <c r="B170" s="295"/>
      <c r="C170" s="295"/>
      <c r="D170" s="18" t="s">
        <v>339</v>
      </c>
      <c r="E170" s="5">
        <v>9394</v>
      </c>
      <c r="F170" s="5">
        <v>10068</v>
      </c>
      <c r="G170" s="5">
        <v>9584.0000000000036</v>
      </c>
      <c r="H170" s="5">
        <v>9769</v>
      </c>
      <c r="I170" s="5">
        <v>10381.999999999998</v>
      </c>
      <c r="J170" s="45"/>
    </row>
    <row r="171" spans="2:10" ht="12.75" thickBot="1" x14ac:dyDescent="0.25">
      <c r="B171" s="295"/>
      <c r="C171" s="295"/>
      <c r="D171" s="20" t="s">
        <v>340</v>
      </c>
      <c r="E171" s="8">
        <v>59136.999999999985</v>
      </c>
      <c r="F171" s="8">
        <v>62392.000000000007</v>
      </c>
      <c r="G171" s="8">
        <v>60664.999999999993</v>
      </c>
      <c r="H171" s="8">
        <v>61491.000000000015</v>
      </c>
      <c r="I171" s="8">
        <v>62905.000000000007</v>
      </c>
      <c r="J171" s="45"/>
    </row>
    <row r="172" spans="2:10" x14ac:dyDescent="0.2">
      <c r="B172" s="292" t="s">
        <v>107</v>
      </c>
      <c r="C172" s="292" t="s">
        <v>107</v>
      </c>
      <c r="D172" s="27" t="s">
        <v>335</v>
      </c>
      <c r="E172" s="6">
        <v>1807</v>
      </c>
      <c r="F172" s="6">
        <v>1857.0000000000002</v>
      </c>
      <c r="G172" s="6">
        <v>1945.0000000000002</v>
      </c>
      <c r="H172" s="6">
        <v>2051.9999999999995</v>
      </c>
      <c r="I172" s="6">
        <v>2203.0000000000009</v>
      </c>
      <c r="J172" s="45"/>
    </row>
    <row r="173" spans="2:10" x14ac:dyDescent="0.2">
      <c r="B173" s="293"/>
      <c r="C173" s="293"/>
      <c r="D173" s="20" t="s">
        <v>336</v>
      </c>
      <c r="E173" s="8">
        <v>16004.999999999991</v>
      </c>
      <c r="F173" s="8">
        <v>16097.999999999989</v>
      </c>
      <c r="G173" s="8">
        <v>16559.999999999996</v>
      </c>
      <c r="H173" s="8">
        <v>16309.000000000007</v>
      </c>
      <c r="I173" s="8">
        <v>15936.000000000002</v>
      </c>
      <c r="J173" s="45"/>
    </row>
    <row r="174" spans="2:10" x14ac:dyDescent="0.2">
      <c r="B174" s="293"/>
      <c r="C174" s="293"/>
      <c r="D174" s="18" t="s">
        <v>337</v>
      </c>
      <c r="E174" s="5">
        <v>90583.999999999956</v>
      </c>
      <c r="F174" s="5">
        <v>88140.000000000058</v>
      </c>
      <c r="G174" s="5">
        <v>87725.000000000029</v>
      </c>
      <c r="H174" s="5">
        <v>88915.000000000073</v>
      </c>
      <c r="I174" s="5">
        <v>89542</v>
      </c>
      <c r="J174" s="45"/>
    </row>
    <row r="175" spans="2:10" x14ac:dyDescent="0.2">
      <c r="B175" s="293"/>
      <c r="C175" s="293"/>
      <c r="D175" s="20" t="s">
        <v>338</v>
      </c>
      <c r="E175" s="8">
        <v>55241.999999999964</v>
      </c>
      <c r="F175" s="8">
        <v>56377.000000000015</v>
      </c>
      <c r="G175" s="8">
        <v>54991</v>
      </c>
      <c r="H175" s="8">
        <v>57266</v>
      </c>
      <c r="I175" s="8">
        <v>61187.000000000022</v>
      </c>
      <c r="J175" s="45"/>
    </row>
    <row r="176" spans="2:10" x14ac:dyDescent="0.2">
      <c r="B176" s="293"/>
      <c r="C176" s="293"/>
      <c r="D176" s="18" t="s">
        <v>339</v>
      </c>
      <c r="E176" s="5">
        <v>19648</v>
      </c>
      <c r="F176" s="5">
        <v>20453.000000000004</v>
      </c>
      <c r="G176" s="5">
        <v>18462.000000000004</v>
      </c>
      <c r="H176" s="5">
        <v>18655.000000000004</v>
      </c>
      <c r="I176" s="5">
        <v>19949.000000000015</v>
      </c>
      <c r="J176" s="45"/>
    </row>
    <row r="177" spans="2:10" x14ac:dyDescent="0.2">
      <c r="B177" s="293"/>
      <c r="C177" s="293"/>
      <c r="D177" s="20" t="s">
        <v>340</v>
      </c>
      <c r="E177" s="8">
        <v>183285.99999999991</v>
      </c>
      <c r="F177" s="8">
        <v>182925.00000000012</v>
      </c>
      <c r="G177" s="8">
        <v>179683.00000000003</v>
      </c>
      <c r="H177" s="8">
        <v>183196.99999999997</v>
      </c>
      <c r="I177" s="8">
        <v>188817</v>
      </c>
      <c r="J177" s="45"/>
    </row>
    <row r="178" spans="2:10" x14ac:dyDescent="0.2">
      <c r="B178" s="293"/>
      <c r="C178" s="295" t="s">
        <v>268</v>
      </c>
      <c r="D178" s="18" t="s">
        <v>335</v>
      </c>
      <c r="E178" s="5">
        <v>3654.9999999999995</v>
      </c>
      <c r="F178" s="5">
        <v>4073.9999999999995</v>
      </c>
      <c r="G178" s="5">
        <v>4257.9999999999982</v>
      </c>
      <c r="H178" s="5">
        <v>4523.0000000000018</v>
      </c>
      <c r="I178" s="5">
        <v>4797</v>
      </c>
      <c r="J178" s="45"/>
    </row>
    <row r="179" spans="2:10" x14ac:dyDescent="0.2">
      <c r="B179" s="293"/>
      <c r="C179" s="295"/>
      <c r="D179" s="20" t="s">
        <v>336</v>
      </c>
      <c r="E179" s="8">
        <v>7906.9999999999964</v>
      </c>
      <c r="F179" s="8">
        <v>8244.0000000000018</v>
      </c>
      <c r="G179" s="8">
        <v>8506</v>
      </c>
      <c r="H179" s="8">
        <v>9056.0000000000055</v>
      </c>
      <c r="I179" s="8">
        <v>9194.9999999999909</v>
      </c>
      <c r="J179" s="45"/>
    </row>
    <row r="180" spans="2:10" x14ac:dyDescent="0.2">
      <c r="B180" s="293"/>
      <c r="C180" s="295"/>
      <c r="D180" s="18" t="s">
        <v>337</v>
      </c>
      <c r="E180" s="5">
        <v>47377.999999999993</v>
      </c>
      <c r="F180" s="5">
        <v>47732.000000000007</v>
      </c>
      <c r="G180" s="5">
        <v>49482.000000000029</v>
      </c>
      <c r="H180" s="5">
        <v>49831.000000000029</v>
      </c>
      <c r="I180" s="5">
        <v>50835.000000000022</v>
      </c>
      <c r="J180" s="45"/>
    </row>
    <row r="181" spans="2:10" x14ac:dyDescent="0.2">
      <c r="B181" s="293"/>
      <c r="C181" s="295"/>
      <c r="D181" s="20" t="s">
        <v>338</v>
      </c>
      <c r="E181" s="8">
        <v>35857.000000000007</v>
      </c>
      <c r="F181" s="8">
        <v>35525</v>
      </c>
      <c r="G181" s="8">
        <v>36722.000000000015</v>
      </c>
      <c r="H181" s="8">
        <v>37764.000000000015</v>
      </c>
      <c r="I181" s="8">
        <v>39047</v>
      </c>
      <c r="J181" s="45"/>
    </row>
    <row r="182" spans="2:10" x14ac:dyDescent="0.2">
      <c r="B182" s="293"/>
      <c r="C182" s="295"/>
      <c r="D182" s="18" t="s">
        <v>339</v>
      </c>
      <c r="E182" s="5">
        <v>13882</v>
      </c>
      <c r="F182" s="5">
        <v>15108.000000000004</v>
      </c>
      <c r="G182" s="5">
        <v>15574.000000000009</v>
      </c>
      <c r="H182" s="5">
        <v>16364.999999999998</v>
      </c>
      <c r="I182" s="5">
        <v>16634.999999999993</v>
      </c>
      <c r="J182" s="45"/>
    </row>
    <row r="183" spans="2:10" ht="12.75" thickBot="1" x14ac:dyDescent="0.25">
      <c r="B183" s="294"/>
      <c r="C183" s="299"/>
      <c r="D183" s="23" t="s">
        <v>340</v>
      </c>
      <c r="E183" s="10">
        <v>108679.00000000006</v>
      </c>
      <c r="F183" s="10">
        <v>110683.00000000003</v>
      </c>
      <c r="G183" s="10">
        <v>114542.00000000001</v>
      </c>
      <c r="H183" s="10">
        <v>117539.00000000009</v>
      </c>
      <c r="I183" s="10">
        <v>120509.00000000001</v>
      </c>
      <c r="J183" s="45"/>
    </row>
    <row r="184" spans="2:10" x14ac:dyDescent="0.2">
      <c r="B184" s="295" t="s">
        <v>110</v>
      </c>
      <c r="C184" s="293" t="s">
        <v>269</v>
      </c>
      <c r="D184" s="18" t="s">
        <v>335</v>
      </c>
      <c r="E184" s="5">
        <v>1015.0000000000002</v>
      </c>
      <c r="F184" s="5">
        <v>1485.9999999999995</v>
      </c>
      <c r="G184" s="5">
        <v>1783</v>
      </c>
      <c r="H184" s="5">
        <v>1806.0000000000002</v>
      </c>
      <c r="I184" s="5">
        <v>1921.0000000000007</v>
      </c>
      <c r="J184" s="45"/>
    </row>
    <row r="185" spans="2:10" x14ac:dyDescent="0.2">
      <c r="B185" s="295"/>
      <c r="C185" s="293"/>
      <c r="D185" s="20" t="s">
        <v>336</v>
      </c>
      <c r="E185" s="8">
        <v>21599.999999999989</v>
      </c>
      <c r="F185" s="8">
        <v>21710.999999999993</v>
      </c>
      <c r="G185" s="8">
        <v>22550.000000000004</v>
      </c>
      <c r="H185" s="8">
        <v>21217.000000000004</v>
      </c>
      <c r="I185" s="8">
        <v>20563.999999999993</v>
      </c>
      <c r="J185" s="45"/>
    </row>
    <row r="186" spans="2:10" x14ac:dyDescent="0.2">
      <c r="B186" s="295"/>
      <c r="C186" s="293"/>
      <c r="D186" s="18" t="s">
        <v>337</v>
      </c>
      <c r="E186" s="5">
        <v>124102.00000000012</v>
      </c>
      <c r="F186" s="5">
        <v>125010.99999999987</v>
      </c>
      <c r="G186" s="5">
        <v>119590.00000000016</v>
      </c>
      <c r="H186" s="5">
        <v>117026</v>
      </c>
      <c r="I186" s="5">
        <v>116141.00000000001</v>
      </c>
      <c r="J186" s="45"/>
    </row>
    <row r="187" spans="2:10" x14ac:dyDescent="0.2">
      <c r="B187" s="295"/>
      <c r="C187" s="293"/>
      <c r="D187" s="20" t="s">
        <v>338</v>
      </c>
      <c r="E187" s="8">
        <v>82991.000000000015</v>
      </c>
      <c r="F187" s="8">
        <v>82445.999999999956</v>
      </c>
      <c r="G187" s="8">
        <v>83383</v>
      </c>
      <c r="H187" s="8">
        <v>84846.999999999913</v>
      </c>
      <c r="I187" s="8">
        <v>89156</v>
      </c>
      <c r="J187" s="45"/>
    </row>
    <row r="188" spans="2:10" x14ac:dyDescent="0.2">
      <c r="B188" s="295"/>
      <c r="C188" s="293"/>
      <c r="D188" s="18" t="s">
        <v>339</v>
      </c>
      <c r="E188" s="5">
        <v>28825.999999999989</v>
      </c>
      <c r="F188" s="5">
        <v>27997.000000000004</v>
      </c>
      <c r="G188" s="5">
        <v>29054.999999999996</v>
      </c>
      <c r="H188" s="5">
        <v>29341.000000000004</v>
      </c>
      <c r="I188" s="5">
        <v>31245.000000000015</v>
      </c>
      <c r="J188" s="45"/>
    </row>
    <row r="189" spans="2:10" x14ac:dyDescent="0.2">
      <c r="B189" s="295"/>
      <c r="C189" s="296"/>
      <c r="D189" s="21" t="s">
        <v>340</v>
      </c>
      <c r="E189" s="9">
        <v>258533.99999999997</v>
      </c>
      <c r="F189" s="9">
        <v>258651</v>
      </c>
      <c r="G189" s="9">
        <v>256361.00000000003</v>
      </c>
      <c r="H189" s="9">
        <v>254236.99999999985</v>
      </c>
      <c r="I189" s="9">
        <v>259026.99999999983</v>
      </c>
      <c r="J189" s="45"/>
    </row>
    <row r="190" spans="2:10" x14ac:dyDescent="0.2">
      <c r="B190" s="295"/>
      <c r="C190" s="295" t="s">
        <v>270</v>
      </c>
      <c r="D190" s="18" t="s">
        <v>335</v>
      </c>
      <c r="E190" s="5">
        <v>3085.0000000000005</v>
      </c>
      <c r="F190" s="5">
        <v>3367.0000000000009</v>
      </c>
      <c r="G190" s="5">
        <v>3743.9999999999991</v>
      </c>
      <c r="H190" s="5">
        <v>3992.0000000000005</v>
      </c>
      <c r="I190" s="5">
        <v>3872.9999999999991</v>
      </c>
      <c r="J190" s="45"/>
    </row>
    <row r="191" spans="2:10" x14ac:dyDescent="0.2">
      <c r="B191" s="295"/>
      <c r="C191" s="295"/>
      <c r="D191" s="20" t="s">
        <v>336</v>
      </c>
      <c r="E191" s="8">
        <v>8171.0000000000018</v>
      </c>
      <c r="F191" s="8">
        <v>8149.9999999999964</v>
      </c>
      <c r="G191" s="8">
        <v>8442.0000000000018</v>
      </c>
      <c r="H191" s="8">
        <v>8787.0000000000055</v>
      </c>
      <c r="I191" s="8">
        <v>8560.0000000000036</v>
      </c>
      <c r="J191" s="45"/>
    </row>
    <row r="192" spans="2:10" x14ac:dyDescent="0.2">
      <c r="B192" s="295"/>
      <c r="C192" s="295"/>
      <c r="D192" s="18" t="s">
        <v>337</v>
      </c>
      <c r="E192" s="5">
        <v>49965.000000000015</v>
      </c>
      <c r="F192" s="5">
        <v>50686.999999999978</v>
      </c>
      <c r="G192" s="5">
        <v>48839.999999999993</v>
      </c>
      <c r="H192" s="5">
        <v>47484.999999999993</v>
      </c>
      <c r="I192" s="5">
        <v>46900</v>
      </c>
      <c r="J192" s="45"/>
    </row>
    <row r="193" spans="2:10" x14ac:dyDescent="0.2">
      <c r="B193" s="295"/>
      <c r="C193" s="295"/>
      <c r="D193" s="20" t="s">
        <v>338</v>
      </c>
      <c r="E193" s="8">
        <v>39157</v>
      </c>
      <c r="F193" s="8">
        <v>37944.000000000015</v>
      </c>
      <c r="G193" s="8">
        <v>38037</v>
      </c>
      <c r="H193" s="8">
        <v>38701</v>
      </c>
      <c r="I193" s="8">
        <v>36100</v>
      </c>
      <c r="J193" s="45"/>
    </row>
    <row r="194" spans="2:10" x14ac:dyDescent="0.2">
      <c r="B194" s="295"/>
      <c r="C194" s="295"/>
      <c r="D194" s="18" t="s">
        <v>339</v>
      </c>
      <c r="E194" s="5">
        <v>15401</v>
      </c>
      <c r="F194" s="5">
        <v>17670.999999999993</v>
      </c>
      <c r="G194" s="5">
        <v>17960</v>
      </c>
      <c r="H194" s="5">
        <v>17051.000000000004</v>
      </c>
      <c r="I194" s="5">
        <v>14374.999999999995</v>
      </c>
      <c r="J194" s="45"/>
    </row>
    <row r="195" spans="2:10" x14ac:dyDescent="0.2">
      <c r="B195" s="295"/>
      <c r="C195" s="295"/>
      <c r="D195" s="20" t="s">
        <v>340</v>
      </c>
      <c r="E195" s="8">
        <v>115779</v>
      </c>
      <c r="F195" s="8">
        <v>117819.00000000003</v>
      </c>
      <c r="G195" s="8">
        <v>117023.00000000003</v>
      </c>
      <c r="H195" s="8">
        <v>116015.99999999993</v>
      </c>
      <c r="I195" s="8">
        <v>109808</v>
      </c>
      <c r="J195" s="45"/>
    </row>
    <row r="196" spans="2:10" x14ac:dyDescent="0.2">
      <c r="B196" s="295"/>
      <c r="C196" s="297" t="s">
        <v>271</v>
      </c>
      <c r="D196" s="25" t="s">
        <v>335</v>
      </c>
      <c r="E196" s="4">
        <v>487.00000000000006</v>
      </c>
      <c r="F196" s="4">
        <v>546.00000000000011</v>
      </c>
      <c r="G196" s="4">
        <v>600</v>
      </c>
      <c r="H196" s="4">
        <v>504.99999999999994</v>
      </c>
      <c r="I196" s="4">
        <v>587.99999999999989</v>
      </c>
      <c r="J196" s="45"/>
    </row>
    <row r="197" spans="2:10" x14ac:dyDescent="0.2">
      <c r="B197" s="295"/>
      <c r="C197" s="293"/>
      <c r="D197" s="20" t="s">
        <v>336</v>
      </c>
      <c r="E197" s="8">
        <v>2042.9999999999995</v>
      </c>
      <c r="F197" s="8">
        <v>2003.0000000000002</v>
      </c>
      <c r="G197" s="8">
        <v>2094</v>
      </c>
      <c r="H197" s="8">
        <v>2058</v>
      </c>
      <c r="I197" s="8">
        <v>2074</v>
      </c>
      <c r="J197" s="45"/>
    </row>
    <row r="198" spans="2:10" x14ac:dyDescent="0.2">
      <c r="B198" s="295"/>
      <c r="C198" s="293"/>
      <c r="D198" s="18" t="s">
        <v>337</v>
      </c>
      <c r="E198" s="5">
        <v>12067.000000000002</v>
      </c>
      <c r="F198" s="5">
        <v>12616.000000000004</v>
      </c>
      <c r="G198" s="5">
        <v>11390</v>
      </c>
      <c r="H198" s="5">
        <v>11106.999999999996</v>
      </c>
      <c r="I198" s="5">
        <v>11050.000000000005</v>
      </c>
      <c r="J198" s="45"/>
    </row>
    <row r="199" spans="2:10" x14ac:dyDescent="0.2">
      <c r="B199" s="295"/>
      <c r="C199" s="293"/>
      <c r="D199" s="20" t="s">
        <v>338</v>
      </c>
      <c r="E199" s="8">
        <v>9857.0000000000018</v>
      </c>
      <c r="F199" s="8">
        <v>11732.999999999998</v>
      </c>
      <c r="G199" s="8">
        <v>9607.0000000000036</v>
      </c>
      <c r="H199" s="8">
        <v>9924.9999999999982</v>
      </c>
      <c r="I199" s="8">
        <v>10004</v>
      </c>
      <c r="J199" s="45"/>
    </row>
    <row r="200" spans="2:10" x14ac:dyDescent="0.2">
      <c r="B200" s="295"/>
      <c r="C200" s="293"/>
      <c r="D200" s="18" t="s">
        <v>339</v>
      </c>
      <c r="E200" s="5">
        <v>3902.9999999999995</v>
      </c>
      <c r="F200" s="5">
        <v>5041.0000000000009</v>
      </c>
      <c r="G200" s="5">
        <v>3858</v>
      </c>
      <c r="H200" s="5">
        <v>3890.9999999999991</v>
      </c>
      <c r="I200" s="5">
        <v>4147</v>
      </c>
      <c r="J200" s="45"/>
    </row>
    <row r="201" spans="2:10" x14ac:dyDescent="0.2">
      <c r="B201" s="295"/>
      <c r="C201" s="296"/>
      <c r="D201" s="21" t="s">
        <v>340</v>
      </c>
      <c r="E201" s="9">
        <v>28356.999999999996</v>
      </c>
      <c r="F201" s="9">
        <v>31939.000000000007</v>
      </c>
      <c r="G201" s="9">
        <v>27548.999999999996</v>
      </c>
      <c r="H201" s="9">
        <v>27486</v>
      </c>
      <c r="I201" s="9">
        <v>27863.000000000004</v>
      </c>
      <c r="J201" s="45"/>
    </row>
    <row r="202" spans="2:10" x14ac:dyDescent="0.2">
      <c r="B202" s="295"/>
      <c r="C202" s="295" t="s">
        <v>272</v>
      </c>
      <c r="D202" s="18" t="s">
        <v>335</v>
      </c>
      <c r="E202" s="5">
        <v>228</v>
      </c>
      <c r="F202" s="5">
        <v>261</v>
      </c>
      <c r="G202" s="5">
        <v>238</v>
      </c>
      <c r="H202" s="5">
        <v>180</v>
      </c>
      <c r="I202" s="5">
        <v>230</v>
      </c>
      <c r="J202" s="45"/>
    </row>
    <row r="203" spans="2:10" x14ac:dyDescent="0.2">
      <c r="B203" s="295"/>
      <c r="C203" s="295"/>
      <c r="D203" s="20" t="s">
        <v>336</v>
      </c>
      <c r="E203" s="8">
        <v>1597</v>
      </c>
      <c r="F203" s="8">
        <v>1660.9999999999995</v>
      </c>
      <c r="G203" s="8">
        <v>1729.0000000000011</v>
      </c>
      <c r="H203" s="8">
        <v>1713</v>
      </c>
      <c r="I203" s="8">
        <v>1599.0000000000005</v>
      </c>
      <c r="J203" s="45"/>
    </row>
    <row r="204" spans="2:10" x14ac:dyDescent="0.2">
      <c r="B204" s="295"/>
      <c r="C204" s="295"/>
      <c r="D204" s="18" t="s">
        <v>337</v>
      </c>
      <c r="E204" s="5">
        <v>10141.000000000004</v>
      </c>
      <c r="F204" s="5">
        <v>11054</v>
      </c>
      <c r="G204" s="5">
        <v>10191.000000000002</v>
      </c>
      <c r="H204" s="5">
        <v>10480.000000000002</v>
      </c>
      <c r="I204" s="5">
        <v>10242</v>
      </c>
      <c r="J204" s="45"/>
    </row>
    <row r="205" spans="2:10" x14ac:dyDescent="0.2">
      <c r="B205" s="295"/>
      <c r="C205" s="295"/>
      <c r="D205" s="20" t="s">
        <v>338</v>
      </c>
      <c r="E205" s="8">
        <v>9887</v>
      </c>
      <c r="F205" s="8">
        <v>9260.0000000000018</v>
      </c>
      <c r="G205" s="8">
        <v>8787</v>
      </c>
      <c r="H205" s="8">
        <v>10312</v>
      </c>
      <c r="I205" s="8">
        <v>10007</v>
      </c>
      <c r="J205" s="45"/>
    </row>
    <row r="206" spans="2:10" x14ac:dyDescent="0.2">
      <c r="B206" s="295"/>
      <c r="C206" s="295"/>
      <c r="D206" s="18" t="s">
        <v>339</v>
      </c>
      <c r="E206" s="5">
        <v>3920</v>
      </c>
      <c r="F206" s="5">
        <v>4652</v>
      </c>
      <c r="G206" s="5">
        <v>3797</v>
      </c>
      <c r="H206" s="5">
        <v>4442</v>
      </c>
      <c r="I206" s="5">
        <v>4602</v>
      </c>
      <c r="J206" s="45"/>
    </row>
    <row r="207" spans="2:10" ht="12.75" thickBot="1" x14ac:dyDescent="0.25">
      <c r="B207" s="295"/>
      <c r="C207" s="295"/>
      <c r="D207" s="20" t="s">
        <v>340</v>
      </c>
      <c r="E207" s="8">
        <v>25773</v>
      </c>
      <c r="F207" s="8">
        <v>26888.000000000007</v>
      </c>
      <c r="G207" s="8">
        <v>24742.000000000004</v>
      </c>
      <c r="H207" s="8">
        <v>27127.000000000004</v>
      </c>
      <c r="I207" s="8">
        <v>26680</v>
      </c>
      <c r="J207" s="45"/>
    </row>
    <row r="208" spans="2:10" x14ac:dyDescent="0.2">
      <c r="B208" s="292" t="s">
        <v>115</v>
      </c>
      <c r="C208" s="292" t="s">
        <v>115</v>
      </c>
      <c r="D208" s="27" t="s">
        <v>335</v>
      </c>
      <c r="E208" s="6">
        <v>6071.0000000000009</v>
      </c>
      <c r="F208" s="6">
        <v>6019.0000000000009</v>
      </c>
      <c r="G208" s="6">
        <v>6302.0000000000009</v>
      </c>
      <c r="H208" s="6">
        <v>6169</v>
      </c>
      <c r="I208" s="6">
        <v>6126.9999999999982</v>
      </c>
      <c r="J208" s="45"/>
    </row>
    <row r="209" spans="2:10" x14ac:dyDescent="0.2">
      <c r="B209" s="293"/>
      <c r="C209" s="293"/>
      <c r="D209" s="20" t="s">
        <v>336</v>
      </c>
      <c r="E209" s="8">
        <v>22666.999999999996</v>
      </c>
      <c r="F209" s="8">
        <v>22153</v>
      </c>
      <c r="G209" s="8">
        <v>21798.000000000007</v>
      </c>
      <c r="H209" s="8">
        <v>21900</v>
      </c>
      <c r="I209" s="8">
        <v>20651.999999999996</v>
      </c>
      <c r="J209" s="45"/>
    </row>
    <row r="210" spans="2:10" x14ac:dyDescent="0.2">
      <c r="B210" s="293"/>
      <c r="C210" s="293"/>
      <c r="D210" s="18" t="s">
        <v>337</v>
      </c>
      <c r="E210" s="5">
        <v>135711.99999999994</v>
      </c>
      <c r="F210" s="5">
        <v>135927</v>
      </c>
      <c r="G210" s="5">
        <v>133877.99999999994</v>
      </c>
      <c r="H210" s="5">
        <v>132416.99999999994</v>
      </c>
      <c r="I210" s="5">
        <v>123805.00000000007</v>
      </c>
      <c r="J210" s="45"/>
    </row>
    <row r="211" spans="2:10" x14ac:dyDescent="0.2">
      <c r="B211" s="293"/>
      <c r="C211" s="293"/>
      <c r="D211" s="20" t="s">
        <v>338</v>
      </c>
      <c r="E211" s="8">
        <v>115081.00000000006</v>
      </c>
      <c r="F211" s="8">
        <v>113766.00000000006</v>
      </c>
      <c r="G211" s="8">
        <v>112943.00000000003</v>
      </c>
      <c r="H211" s="8">
        <v>114552.99999999999</v>
      </c>
      <c r="I211" s="8">
        <v>109197.00000000004</v>
      </c>
      <c r="J211" s="45"/>
    </row>
    <row r="212" spans="2:10" x14ac:dyDescent="0.2">
      <c r="B212" s="293"/>
      <c r="C212" s="293"/>
      <c r="D212" s="18" t="s">
        <v>339</v>
      </c>
      <c r="E212" s="5">
        <v>45099.000000000044</v>
      </c>
      <c r="F212" s="5">
        <v>44756.000000000058</v>
      </c>
      <c r="G212" s="5">
        <v>45013.999999999964</v>
      </c>
      <c r="H212" s="5">
        <v>44621.999999999964</v>
      </c>
      <c r="I212" s="5">
        <v>41922.000000000007</v>
      </c>
      <c r="J212" s="45"/>
    </row>
    <row r="213" spans="2:10" x14ac:dyDescent="0.2">
      <c r="B213" s="293"/>
      <c r="C213" s="293"/>
      <c r="D213" s="20" t="s">
        <v>340</v>
      </c>
      <c r="E213" s="8">
        <v>324629.99999999971</v>
      </c>
      <c r="F213" s="8">
        <v>322621.00000000006</v>
      </c>
      <c r="G213" s="8">
        <v>319935.00000000047</v>
      </c>
      <c r="H213" s="8">
        <v>319661.00000000012</v>
      </c>
      <c r="I213" s="8">
        <v>301702.99999999977</v>
      </c>
      <c r="J213" s="45"/>
    </row>
    <row r="214" spans="2:10" x14ac:dyDescent="0.2">
      <c r="B214" s="293"/>
      <c r="C214" s="295" t="s">
        <v>273</v>
      </c>
      <c r="D214" s="18" t="s">
        <v>335</v>
      </c>
      <c r="E214" s="5">
        <v>1543</v>
      </c>
      <c r="F214" s="5">
        <v>1421.9999999999998</v>
      </c>
      <c r="G214" s="5">
        <v>1385.0000000000002</v>
      </c>
      <c r="H214" s="5">
        <v>1284.9999999999995</v>
      </c>
      <c r="I214" s="5">
        <v>1468.0000000000002</v>
      </c>
      <c r="J214" s="45"/>
    </row>
    <row r="215" spans="2:10" x14ac:dyDescent="0.2">
      <c r="B215" s="293"/>
      <c r="C215" s="295"/>
      <c r="D215" s="20" t="s">
        <v>336</v>
      </c>
      <c r="E215" s="8">
        <v>1889.0000000000005</v>
      </c>
      <c r="F215" s="8">
        <v>1916</v>
      </c>
      <c r="G215" s="8">
        <v>1911.0000000000007</v>
      </c>
      <c r="H215" s="8">
        <v>1982.0000000000007</v>
      </c>
      <c r="I215" s="8">
        <v>2020</v>
      </c>
      <c r="J215" s="45"/>
    </row>
    <row r="216" spans="2:10" x14ac:dyDescent="0.2">
      <c r="B216" s="293"/>
      <c r="C216" s="295"/>
      <c r="D216" s="18" t="s">
        <v>337</v>
      </c>
      <c r="E216" s="5">
        <v>11424.999999999996</v>
      </c>
      <c r="F216" s="5">
        <v>11651</v>
      </c>
      <c r="G216" s="5">
        <v>11823.999999999995</v>
      </c>
      <c r="H216" s="5">
        <v>11684.999999999995</v>
      </c>
      <c r="I216" s="5">
        <v>11793.000000000004</v>
      </c>
      <c r="J216" s="45"/>
    </row>
    <row r="217" spans="2:10" x14ac:dyDescent="0.2">
      <c r="B217" s="293"/>
      <c r="C217" s="295"/>
      <c r="D217" s="20" t="s">
        <v>338</v>
      </c>
      <c r="E217" s="8">
        <v>10278.999999999998</v>
      </c>
      <c r="F217" s="8">
        <v>10865</v>
      </c>
      <c r="G217" s="8">
        <v>10803.999999999996</v>
      </c>
      <c r="H217" s="8">
        <v>11036.000000000004</v>
      </c>
      <c r="I217" s="8">
        <v>10948.000000000004</v>
      </c>
      <c r="J217" s="45"/>
    </row>
    <row r="218" spans="2:10" x14ac:dyDescent="0.2">
      <c r="B218" s="293"/>
      <c r="C218" s="295"/>
      <c r="D218" s="18" t="s">
        <v>339</v>
      </c>
      <c r="E218" s="5">
        <v>4901.9999999999991</v>
      </c>
      <c r="F218" s="5">
        <v>4959</v>
      </c>
      <c r="G218" s="5">
        <v>4969</v>
      </c>
      <c r="H218" s="5">
        <v>5142.0000000000009</v>
      </c>
      <c r="I218" s="5">
        <v>4891.9999999999982</v>
      </c>
      <c r="J218" s="45"/>
    </row>
    <row r="219" spans="2:10" x14ac:dyDescent="0.2">
      <c r="B219" s="293"/>
      <c r="C219" s="295"/>
      <c r="D219" s="20" t="s">
        <v>340</v>
      </c>
      <c r="E219" s="8">
        <v>30037.999999999993</v>
      </c>
      <c r="F219" s="8">
        <v>30813.000000000004</v>
      </c>
      <c r="G219" s="8">
        <v>30893</v>
      </c>
      <c r="H219" s="8">
        <v>31130.000000000004</v>
      </c>
      <c r="I219" s="8">
        <v>31121.000000000018</v>
      </c>
      <c r="J219" s="45"/>
    </row>
    <row r="220" spans="2:10" x14ac:dyDescent="0.2">
      <c r="B220" s="293"/>
      <c r="C220" s="293" t="s">
        <v>274</v>
      </c>
      <c r="D220" s="18" t="s">
        <v>335</v>
      </c>
      <c r="E220" s="5">
        <v>1116.9999999999995</v>
      </c>
      <c r="F220" s="5">
        <v>1258.9999999999998</v>
      </c>
      <c r="G220" s="5">
        <v>1170</v>
      </c>
      <c r="H220" s="5">
        <v>1330</v>
      </c>
      <c r="I220" s="5">
        <v>1319.0000000000002</v>
      </c>
      <c r="J220" s="45"/>
    </row>
    <row r="221" spans="2:10" x14ac:dyDescent="0.2">
      <c r="B221" s="293"/>
      <c r="C221" s="293"/>
      <c r="D221" s="20" t="s">
        <v>336</v>
      </c>
      <c r="E221" s="8">
        <v>2021.0000000000002</v>
      </c>
      <c r="F221" s="8">
        <v>1972.9999999999993</v>
      </c>
      <c r="G221" s="8">
        <v>1937.0000000000007</v>
      </c>
      <c r="H221" s="8">
        <v>1936.0000000000005</v>
      </c>
      <c r="I221" s="8">
        <v>2070.0000000000005</v>
      </c>
      <c r="J221" s="45"/>
    </row>
    <row r="222" spans="2:10" x14ac:dyDescent="0.2">
      <c r="B222" s="293"/>
      <c r="C222" s="293"/>
      <c r="D222" s="18" t="s">
        <v>337</v>
      </c>
      <c r="E222" s="5">
        <v>11842.000000000005</v>
      </c>
      <c r="F222" s="5">
        <v>11872.999999999993</v>
      </c>
      <c r="G222" s="5">
        <v>11827</v>
      </c>
      <c r="H222" s="5">
        <v>11611</v>
      </c>
      <c r="I222" s="5">
        <v>11484</v>
      </c>
      <c r="J222" s="45"/>
    </row>
    <row r="223" spans="2:10" x14ac:dyDescent="0.2">
      <c r="B223" s="293"/>
      <c r="C223" s="293"/>
      <c r="D223" s="20" t="s">
        <v>338</v>
      </c>
      <c r="E223" s="8">
        <v>9333</v>
      </c>
      <c r="F223" s="8">
        <v>9590</v>
      </c>
      <c r="G223" s="8">
        <v>9572.9999999999964</v>
      </c>
      <c r="H223" s="8">
        <v>9832</v>
      </c>
      <c r="I223" s="8">
        <v>10097</v>
      </c>
      <c r="J223" s="45"/>
    </row>
    <row r="224" spans="2:10" x14ac:dyDescent="0.2">
      <c r="B224" s="293"/>
      <c r="C224" s="293"/>
      <c r="D224" s="18" t="s">
        <v>339</v>
      </c>
      <c r="E224" s="5">
        <v>3403</v>
      </c>
      <c r="F224" s="5">
        <v>3975</v>
      </c>
      <c r="G224" s="5">
        <v>4516</v>
      </c>
      <c r="H224" s="5">
        <v>4353</v>
      </c>
      <c r="I224" s="5">
        <v>5276.0000000000009</v>
      </c>
      <c r="J224" s="45"/>
    </row>
    <row r="225" spans="2:10" x14ac:dyDescent="0.2">
      <c r="B225" s="293"/>
      <c r="C225" s="293"/>
      <c r="D225" s="20" t="s">
        <v>340</v>
      </c>
      <c r="E225" s="8">
        <v>27715.999999999989</v>
      </c>
      <c r="F225" s="8">
        <v>28670.000000000007</v>
      </c>
      <c r="G225" s="8">
        <v>29022.999999999985</v>
      </c>
      <c r="H225" s="8">
        <v>29062</v>
      </c>
      <c r="I225" s="8">
        <v>30246.000000000004</v>
      </c>
      <c r="J225" s="45"/>
    </row>
    <row r="226" spans="2:10" x14ac:dyDescent="0.2">
      <c r="B226" s="293"/>
      <c r="C226" s="295" t="s">
        <v>275</v>
      </c>
      <c r="D226" s="18" t="s">
        <v>335</v>
      </c>
      <c r="E226" s="5"/>
      <c r="F226" s="5"/>
      <c r="G226" s="5"/>
      <c r="H226" s="5"/>
      <c r="I226" s="5">
        <v>576</v>
      </c>
      <c r="J226" s="45"/>
    </row>
    <row r="227" spans="2:10" x14ac:dyDescent="0.2">
      <c r="B227" s="293"/>
      <c r="C227" s="295"/>
      <c r="D227" s="20" t="s">
        <v>336</v>
      </c>
      <c r="E227" s="8"/>
      <c r="F227" s="8"/>
      <c r="G227" s="8"/>
      <c r="H227" s="8"/>
      <c r="I227" s="8">
        <v>1460.9999999999995</v>
      </c>
      <c r="J227" s="45"/>
    </row>
    <row r="228" spans="2:10" x14ac:dyDescent="0.2">
      <c r="B228" s="293"/>
      <c r="C228" s="295"/>
      <c r="D228" s="18" t="s">
        <v>337</v>
      </c>
      <c r="E228" s="5"/>
      <c r="F228" s="5"/>
      <c r="G228" s="5"/>
      <c r="H228" s="5"/>
      <c r="I228" s="5">
        <v>8108</v>
      </c>
      <c r="J228" s="45"/>
    </row>
    <row r="229" spans="2:10" x14ac:dyDescent="0.2">
      <c r="B229" s="293"/>
      <c r="C229" s="295"/>
      <c r="D229" s="20" t="s">
        <v>338</v>
      </c>
      <c r="E229" s="8"/>
      <c r="F229" s="8"/>
      <c r="G229" s="8"/>
      <c r="H229" s="8"/>
      <c r="I229" s="8">
        <v>7186</v>
      </c>
      <c r="J229" s="45"/>
    </row>
    <row r="230" spans="2:10" x14ac:dyDescent="0.2">
      <c r="B230" s="293"/>
      <c r="C230" s="295"/>
      <c r="D230" s="18" t="s">
        <v>339</v>
      </c>
      <c r="E230" s="5"/>
      <c r="F230" s="5"/>
      <c r="G230" s="5"/>
      <c r="H230" s="5"/>
      <c r="I230" s="5">
        <v>3297.0000000000009</v>
      </c>
      <c r="J230" s="45"/>
    </row>
    <row r="231" spans="2:10" x14ac:dyDescent="0.2">
      <c r="B231" s="293"/>
      <c r="C231" s="295"/>
      <c r="D231" s="20" t="s">
        <v>340</v>
      </c>
      <c r="E231" s="8"/>
      <c r="F231" s="8"/>
      <c r="G231" s="8"/>
      <c r="H231" s="8"/>
      <c r="I231" s="8">
        <v>20628.000000000004</v>
      </c>
      <c r="J231" s="45"/>
    </row>
    <row r="232" spans="2:10" x14ac:dyDescent="0.2">
      <c r="B232" s="293"/>
      <c r="C232" s="293" t="s">
        <v>276</v>
      </c>
      <c r="D232" s="18" t="s">
        <v>335</v>
      </c>
      <c r="E232" s="5">
        <v>600.00000000000011</v>
      </c>
      <c r="F232" s="5">
        <v>658.99999999999989</v>
      </c>
      <c r="G232" s="5">
        <v>681.00000000000023</v>
      </c>
      <c r="H232" s="5">
        <v>621.00000000000011</v>
      </c>
      <c r="I232" s="5">
        <v>720.00000000000023</v>
      </c>
      <c r="J232" s="45"/>
    </row>
    <row r="233" spans="2:10" x14ac:dyDescent="0.2">
      <c r="B233" s="293"/>
      <c r="C233" s="293"/>
      <c r="D233" s="20" t="s">
        <v>336</v>
      </c>
      <c r="E233" s="8">
        <v>1956</v>
      </c>
      <c r="F233" s="8">
        <v>1885.0000000000005</v>
      </c>
      <c r="G233" s="8">
        <v>1801.0000000000007</v>
      </c>
      <c r="H233" s="8">
        <v>1917.9999999999998</v>
      </c>
      <c r="I233" s="8">
        <v>1869.9999999999989</v>
      </c>
      <c r="J233" s="45"/>
    </row>
    <row r="234" spans="2:10" x14ac:dyDescent="0.2">
      <c r="B234" s="293"/>
      <c r="C234" s="293"/>
      <c r="D234" s="18" t="s">
        <v>337</v>
      </c>
      <c r="E234" s="5">
        <v>10823.999999999998</v>
      </c>
      <c r="F234" s="5">
        <v>10867.000000000002</v>
      </c>
      <c r="G234" s="5">
        <v>10865.000000000004</v>
      </c>
      <c r="H234" s="5">
        <v>10799.999999999996</v>
      </c>
      <c r="I234" s="5">
        <v>10755</v>
      </c>
      <c r="J234" s="45"/>
    </row>
    <row r="235" spans="2:10" x14ac:dyDescent="0.2">
      <c r="B235" s="293"/>
      <c r="C235" s="293"/>
      <c r="D235" s="20" t="s">
        <v>338</v>
      </c>
      <c r="E235" s="8">
        <v>9890.0000000000018</v>
      </c>
      <c r="F235" s="8">
        <v>9941.9999999999982</v>
      </c>
      <c r="G235" s="8">
        <v>10016.999999999996</v>
      </c>
      <c r="H235" s="8">
        <v>10027.999999999998</v>
      </c>
      <c r="I235" s="8">
        <v>10196.000000000004</v>
      </c>
      <c r="J235" s="45"/>
    </row>
    <row r="236" spans="2:10" x14ac:dyDescent="0.2">
      <c r="B236" s="293"/>
      <c r="C236" s="293"/>
      <c r="D236" s="18" t="s">
        <v>339</v>
      </c>
      <c r="E236" s="5">
        <v>4020.0000000000005</v>
      </c>
      <c r="F236" s="5">
        <v>4175.9999999999991</v>
      </c>
      <c r="G236" s="5">
        <v>4124.0000000000018</v>
      </c>
      <c r="H236" s="5">
        <v>4060.0000000000014</v>
      </c>
      <c r="I236" s="5">
        <v>4019.0000000000005</v>
      </c>
      <c r="J236" s="45"/>
    </row>
    <row r="237" spans="2:10" x14ac:dyDescent="0.2">
      <c r="B237" s="293"/>
      <c r="C237" s="293"/>
      <c r="D237" s="20" t="s">
        <v>340</v>
      </c>
      <c r="E237" s="8">
        <v>27290</v>
      </c>
      <c r="F237" s="8">
        <v>27529</v>
      </c>
      <c r="G237" s="8">
        <v>27488.000000000007</v>
      </c>
      <c r="H237" s="8">
        <v>27427</v>
      </c>
      <c r="I237" s="8">
        <v>27560</v>
      </c>
      <c r="J237" s="45"/>
    </row>
    <row r="238" spans="2:10" x14ac:dyDescent="0.2">
      <c r="B238" s="293"/>
      <c r="C238" s="295" t="s">
        <v>277</v>
      </c>
      <c r="D238" s="18" t="s">
        <v>335</v>
      </c>
      <c r="E238" s="5">
        <v>443.99999999999989</v>
      </c>
      <c r="F238" s="5">
        <v>609.00000000000011</v>
      </c>
      <c r="G238" s="5">
        <v>696</v>
      </c>
      <c r="H238" s="5">
        <v>808.00000000000011</v>
      </c>
      <c r="I238" s="5">
        <v>757.99999999999989</v>
      </c>
      <c r="J238" s="45"/>
    </row>
    <row r="239" spans="2:10" x14ac:dyDescent="0.2">
      <c r="B239" s="293"/>
      <c r="C239" s="295"/>
      <c r="D239" s="20" t="s">
        <v>336</v>
      </c>
      <c r="E239" s="8">
        <v>1265.0000000000002</v>
      </c>
      <c r="F239" s="8">
        <v>1315</v>
      </c>
      <c r="G239" s="8">
        <v>1378</v>
      </c>
      <c r="H239" s="8">
        <v>1401.0000000000002</v>
      </c>
      <c r="I239" s="8">
        <v>1369.0000000000007</v>
      </c>
      <c r="J239" s="45"/>
    </row>
    <row r="240" spans="2:10" x14ac:dyDescent="0.2">
      <c r="B240" s="293"/>
      <c r="C240" s="295"/>
      <c r="D240" s="18" t="s">
        <v>337</v>
      </c>
      <c r="E240" s="5">
        <v>7787.0000000000036</v>
      </c>
      <c r="F240" s="5">
        <v>7770.9999999999982</v>
      </c>
      <c r="G240" s="5">
        <v>8148.9999999999964</v>
      </c>
      <c r="H240" s="5">
        <v>7964.9999999999982</v>
      </c>
      <c r="I240" s="5">
        <v>7977.9999999999973</v>
      </c>
      <c r="J240" s="45"/>
    </row>
    <row r="241" spans="2:10" x14ac:dyDescent="0.2">
      <c r="B241" s="293"/>
      <c r="C241" s="295"/>
      <c r="D241" s="20" t="s">
        <v>338</v>
      </c>
      <c r="E241" s="8">
        <v>6599.0000000000009</v>
      </c>
      <c r="F241" s="8">
        <v>6605.9999999999991</v>
      </c>
      <c r="G241" s="8">
        <v>6811.9999999999991</v>
      </c>
      <c r="H241" s="8">
        <v>6845</v>
      </c>
      <c r="I241" s="8">
        <v>7017.0000000000018</v>
      </c>
      <c r="J241" s="45"/>
    </row>
    <row r="242" spans="2:10" x14ac:dyDescent="0.2">
      <c r="B242" s="293"/>
      <c r="C242" s="295"/>
      <c r="D242" s="18" t="s">
        <v>339</v>
      </c>
      <c r="E242" s="5">
        <v>3125.0000000000009</v>
      </c>
      <c r="F242" s="5">
        <v>2895</v>
      </c>
      <c r="G242" s="5">
        <v>2972.9999999999995</v>
      </c>
      <c r="H242" s="5">
        <v>3359.0000000000005</v>
      </c>
      <c r="I242" s="5">
        <v>3445</v>
      </c>
      <c r="J242" s="45"/>
    </row>
    <row r="243" spans="2:10" x14ac:dyDescent="0.2">
      <c r="B243" s="293"/>
      <c r="C243" s="295"/>
      <c r="D243" s="20" t="s">
        <v>340</v>
      </c>
      <c r="E243" s="8">
        <v>19219.999999999996</v>
      </c>
      <c r="F243" s="8">
        <v>19196.000000000007</v>
      </c>
      <c r="G243" s="8">
        <v>20008</v>
      </c>
      <c r="H243" s="8">
        <v>20378.000000000004</v>
      </c>
      <c r="I243" s="8">
        <v>20567</v>
      </c>
      <c r="J243" s="45"/>
    </row>
    <row r="244" spans="2:10" x14ac:dyDescent="0.2">
      <c r="B244" s="293"/>
      <c r="C244" s="293" t="s">
        <v>278</v>
      </c>
      <c r="D244" s="18" t="s">
        <v>335</v>
      </c>
      <c r="E244" s="5">
        <v>824.99999999999977</v>
      </c>
      <c r="F244" s="5">
        <v>972.99999999999989</v>
      </c>
      <c r="G244" s="5">
        <v>1021</v>
      </c>
      <c r="H244" s="5">
        <v>1138</v>
      </c>
      <c r="I244" s="5">
        <v>1122</v>
      </c>
      <c r="J244" s="45"/>
    </row>
    <row r="245" spans="2:10" x14ac:dyDescent="0.2">
      <c r="B245" s="293"/>
      <c r="C245" s="293"/>
      <c r="D245" s="20" t="s">
        <v>336</v>
      </c>
      <c r="E245" s="8">
        <v>1749.9999999999993</v>
      </c>
      <c r="F245" s="8">
        <v>1836.0000000000002</v>
      </c>
      <c r="G245" s="8">
        <v>1913.0000000000007</v>
      </c>
      <c r="H245" s="8">
        <v>1971.9999999999989</v>
      </c>
      <c r="I245" s="8">
        <v>2061</v>
      </c>
      <c r="J245" s="45"/>
    </row>
    <row r="246" spans="2:10" x14ac:dyDescent="0.2">
      <c r="B246" s="293"/>
      <c r="C246" s="293"/>
      <c r="D246" s="18" t="s">
        <v>337</v>
      </c>
      <c r="E246" s="5">
        <v>10871</v>
      </c>
      <c r="F246" s="5">
        <v>11410</v>
      </c>
      <c r="G246" s="5">
        <v>11417.000000000004</v>
      </c>
      <c r="H246" s="5">
        <v>11385</v>
      </c>
      <c r="I246" s="5">
        <v>11647.000000000002</v>
      </c>
      <c r="J246" s="45"/>
    </row>
    <row r="247" spans="2:10" x14ac:dyDescent="0.2">
      <c r="B247" s="293"/>
      <c r="C247" s="293"/>
      <c r="D247" s="20" t="s">
        <v>338</v>
      </c>
      <c r="E247" s="8">
        <v>9211.0000000000018</v>
      </c>
      <c r="F247" s="8">
        <v>9286</v>
      </c>
      <c r="G247" s="8">
        <v>9392.0000000000018</v>
      </c>
      <c r="H247" s="8">
        <v>9476.0000000000018</v>
      </c>
      <c r="I247" s="8">
        <v>9704</v>
      </c>
      <c r="J247" s="45"/>
    </row>
    <row r="248" spans="2:10" ht="12" customHeight="1" x14ac:dyDescent="0.2">
      <c r="B248" s="293"/>
      <c r="C248" s="293"/>
      <c r="D248" s="18" t="s">
        <v>339</v>
      </c>
      <c r="E248" s="5">
        <v>3679.0000000000005</v>
      </c>
      <c r="F248" s="5">
        <v>3698.0000000000009</v>
      </c>
      <c r="G248" s="5">
        <v>3508</v>
      </c>
      <c r="H248" s="5">
        <v>3514.9999999999995</v>
      </c>
      <c r="I248" s="5">
        <v>3638.9999999999991</v>
      </c>
      <c r="J248" s="45"/>
    </row>
    <row r="249" spans="2:10" x14ac:dyDescent="0.2">
      <c r="B249" s="293"/>
      <c r="C249" s="293"/>
      <c r="D249" s="20" t="s">
        <v>340</v>
      </c>
      <c r="E249" s="8">
        <v>26336.000000000004</v>
      </c>
      <c r="F249" s="8">
        <v>27202.999999999993</v>
      </c>
      <c r="G249" s="8">
        <v>27251.000000000011</v>
      </c>
      <c r="H249" s="8">
        <v>27485.999999999996</v>
      </c>
      <c r="I249" s="8">
        <v>28172.999999999993</v>
      </c>
      <c r="J249" s="45"/>
    </row>
    <row r="250" spans="2:10" x14ac:dyDescent="0.2">
      <c r="B250" s="293"/>
      <c r="C250" s="295" t="s">
        <v>279</v>
      </c>
      <c r="D250" s="18" t="s">
        <v>335</v>
      </c>
      <c r="E250" s="5">
        <v>1747</v>
      </c>
      <c r="F250" s="5">
        <v>1939.9999999999991</v>
      </c>
      <c r="G250" s="5">
        <v>2168.9999999999995</v>
      </c>
      <c r="H250" s="5">
        <v>2364</v>
      </c>
      <c r="I250" s="5">
        <v>2670.9999999999995</v>
      </c>
      <c r="J250" s="45"/>
    </row>
    <row r="251" spans="2:10" x14ac:dyDescent="0.2">
      <c r="B251" s="293"/>
      <c r="C251" s="295"/>
      <c r="D251" s="20" t="s">
        <v>336</v>
      </c>
      <c r="E251" s="8">
        <v>6521.9999999999973</v>
      </c>
      <c r="F251" s="8">
        <v>7442.9999999999991</v>
      </c>
      <c r="G251" s="8">
        <v>8058.9999999999982</v>
      </c>
      <c r="H251" s="8">
        <v>9346.0000000000018</v>
      </c>
      <c r="I251" s="8">
        <v>9755</v>
      </c>
      <c r="J251" s="45"/>
    </row>
    <row r="252" spans="2:10" x14ac:dyDescent="0.2">
      <c r="B252" s="293"/>
      <c r="C252" s="295"/>
      <c r="D252" s="18" t="s">
        <v>337</v>
      </c>
      <c r="E252" s="5">
        <v>47098.999999999985</v>
      </c>
      <c r="F252" s="5">
        <v>48813.000000000022</v>
      </c>
      <c r="G252" s="5">
        <v>51727.999999999985</v>
      </c>
      <c r="H252" s="5">
        <v>54508.000000000007</v>
      </c>
      <c r="I252" s="5">
        <v>56818.000000000015</v>
      </c>
      <c r="J252" s="45"/>
    </row>
    <row r="253" spans="2:10" x14ac:dyDescent="0.2">
      <c r="B253" s="293"/>
      <c r="C253" s="295"/>
      <c r="D253" s="20" t="s">
        <v>338</v>
      </c>
      <c r="E253" s="8">
        <v>39304.999999999978</v>
      </c>
      <c r="F253" s="8">
        <v>40828.999999999993</v>
      </c>
      <c r="G253" s="8">
        <v>42980.000000000015</v>
      </c>
      <c r="H253" s="8">
        <v>44935.000000000022</v>
      </c>
      <c r="I253" s="8">
        <v>46606.000000000029</v>
      </c>
      <c r="J253" s="45"/>
    </row>
    <row r="254" spans="2:10" x14ac:dyDescent="0.2">
      <c r="B254" s="293"/>
      <c r="C254" s="295"/>
      <c r="D254" s="18" t="s">
        <v>339</v>
      </c>
      <c r="E254" s="5">
        <v>14986.999999999998</v>
      </c>
      <c r="F254" s="5">
        <v>16747.999999999989</v>
      </c>
      <c r="G254" s="5">
        <v>17747.000000000007</v>
      </c>
      <c r="H254" s="5">
        <v>17627</v>
      </c>
      <c r="I254" s="5">
        <v>18144.999999999993</v>
      </c>
      <c r="J254" s="45"/>
    </row>
    <row r="255" spans="2:10" x14ac:dyDescent="0.2">
      <c r="B255" s="293"/>
      <c r="C255" s="295"/>
      <c r="D255" s="20" t="s">
        <v>340</v>
      </c>
      <c r="E255" s="8">
        <v>109659.99999999997</v>
      </c>
      <c r="F255" s="8">
        <v>115772.99999999997</v>
      </c>
      <c r="G255" s="8">
        <v>122682.99999999997</v>
      </c>
      <c r="H255" s="8">
        <v>128779.99999999993</v>
      </c>
      <c r="I255" s="8">
        <v>133994.99999999991</v>
      </c>
      <c r="J255" s="45"/>
    </row>
    <row r="256" spans="2:10" x14ac:dyDescent="0.2">
      <c r="B256" s="293"/>
      <c r="C256" s="293" t="s">
        <v>280</v>
      </c>
      <c r="D256" s="18" t="s">
        <v>335</v>
      </c>
      <c r="E256" s="5">
        <v>917</v>
      </c>
      <c r="F256" s="5">
        <v>1065</v>
      </c>
      <c r="G256" s="5">
        <v>1174.9999999999998</v>
      </c>
      <c r="H256" s="5">
        <v>1197</v>
      </c>
      <c r="I256" s="5">
        <v>1194</v>
      </c>
      <c r="J256" s="45"/>
    </row>
    <row r="257" spans="2:10" x14ac:dyDescent="0.2">
      <c r="B257" s="293"/>
      <c r="C257" s="293"/>
      <c r="D257" s="20" t="s">
        <v>336</v>
      </c>
      <c r="E257" s="8">
        <v>1968</v>
      </c>
      <c r="F257" s="8">
        <v>1864</v>
      </c>
      <c r="G257" s="8">
        <v>1867</v>
      </c>
      <c r="H257" s="8">
        <v>1826.0000000000007</v>
      </c>
      <c r="I257" s="8">
        <v>1938.9999999999993</v>
      </c>
      <c r="J257" s="45"/>
    </row>
    <row r="258" spans="2:10" x14ac:dyDescent="0.2">
      <c r="B258" s="293"/>
      <c r="C258" s="293"/>
      <c r="D258" s="18" t="s">
        <v>337</v>
      </c>
      <c r="E258" s="5">
        <v>10339.000000000004</v>
      </c>
      <c r="F258" s="5">
        <v>10770.999999999998</v>
      </c>
      <c r="G258" s="5">
        <v>10832.000000000005</v>
      </c>
      <c r="H258" s="5">
        <v>10782.000000000002</v>
      </c>
      <c r="I258" s="5">
        <v>10828.999999999998</v>
      </c>
      <c r="J258" s="45"/>
    </row>
    <row r="259" spans="2:10" x14ac:dyDescent="0.2">
      <c r="B259" s="293"/>
      <c r="C259" s="293"/>
      <c r="D259" s="20" t="s">
        <v>338</v>
      </c>
      <c r="E259" s="8">
        <v>9045</v>
      </c>
      <c r="F259" s="8">
        <v>8883.9999999999982</v>
      </c>
      <c r="G259" s="8">
        <v>9040.0000000000036</v>
      </c>
      <c r="H259" s="8">
        <v>9079.0000000000036</v>
      </c>
      <c r="I259" s="8">
        <v>9217.0000000000018</v>
      </c>
      <c r="J259" s="45"/>
    </row>
    <row r="260" spans="2:10" x14ac:dyDescent="0.2">
      <c r="B260" s="293"/>
      <c r="C260" s="293"/>
      <c r="D260" s="18" t="s">
        <v>339</v>
      </c>
      <c r="E260" s="5">
        <v>3824.0000000000009</v>
      </c>
      <c r="F260" s="5">
        <v>3805</v>
      </c>
      <c r="G260" s="5">
        <v>3711</v>
      </c>
      <c r="H260" s="5">
        <v>3728.9999999999995</v>
      </c>
      <c r="I260" s="5">
        <v>3797.9999999999995</v>
      </c>
      <c r="J260" s="45"/>
    </row>
    <row r="261" spans="2:10" ht="12.75" thickBot="1" x14ac:dyDescent="0.25">
      <c r="B261" s="294"/>
      <c r="C261" s="294"/>
      <c r="D261" s="23" t="s">
        <v>340</v>
      </c>
      <c r="E261" s="10">
        <v>26093.000000000004</v>
      </c>
      <c r="F261" s="10">
        <v>26388.999999999989</v>
      </c>
      <c r="G261" s="10">
        <v>26625.000000000011</v>
      </c>
      <c r="H261" s="10">
        <v>26612.999999999989</v>
      </c>
      <c r="I261" s="10">
        <v>26977.000000000004</v>
      </c>
      <c r="J261" s="45"/>
    </row>
    <row r="262" spans="2:10" x14ac:dyDescent="0.2">
      <c r="B262" s="295" t="s">
        <v>342</v>
      </c>
      <c r="C262" s="295" t="s">
        <v>125</v>
      </c>
      <c r="D262" s="18" t="s">
        <v>335</v>
      </c>
      <c r="E262" s="5">
        <v>93</v>
      </c>
      <c r="F262" s="5">
        <v>82</v>
      </c>
      <c r="G262" s="5">
        <v>85</v>
      </c>
      <c r="H262" s="5">
        <v>93</v>
      </c>
      <c r="I262" s="5">
        <v>50</v>
      </c>
      <c r="J262" s="45"/>
    </row>
    <row r="263" spans="2:10" x14ac:dyDescent="0.2">
      <c r="B263" s="295"/>
      <c r="C263" s="295"/>
      <c r="D263" s="20" t="s">
        <v>336</v>
      </c>
      <c r="E263" s="8">
        <v>8754.9999999999982</v>
      </c>
      <c r="F263" s="8">
        <v>8289.9999999999964</v>
      </c>
      <c r="G263" s="8">
        <v>8686.0000000000018</v>
      </c>
      <c r="H263" s="8">
        <v>8757</v>
      </c>
      <c r="I263" s="8">
        <v>7879.9999999999991</v>
      </c>
      <c r="J263" s="45"/>
    </row>
    <row r="264" spans="2:10" x14ac:dyDescent="0.2">
      <c r="B264" s="295"/>
      <c r="C264" s="295"/>
      <c r="D264" s="18" t="s">
        <v>337</v>
      </c>
      <c r="E264" s="5">
        <v>60871.000000000007</v>
      </c>
      <c r="F264" s="5">
        <v>59149.999999999993</v>
      </c>
      <c r="G264" s="5">
        <v>56380.000000000029</v>
      </c>
      <c r="H264" s="5">
        <v>56028.999999999978</v>
      </c>
      <c r="I264" s="5">
        <v>57889.999999999985</v>
      </c>
      <c r="J264" s="45"/>
    </row>
    <row r="265" spans="2:10" x14ac:dyDescent="0.2">
      <c r="B265" s="295"/>
      <c r="C265" s="295"/>
      <c r="D265" s="20" t="s">
        <v>338</v>
      </c>
      <c r="E265" s="8">
        <v>29369.999999999975</v>
      </c>
      <c r="F265" s="8">
        <v>27608.000000000004</v>
      </c>
      <c r="G265" s="8">
        <v>29126.999999999993</v>
      </c>
      <c r="H265" s="8">
        <v>29614</v>
      </c>
      <c r="I265" s="8">
        <v>33019</v>
      </c>
      <c r="J265" s="45"/>
    </row>
    <row r="266" spans="2:10" ht="12" customHeight="1" x14ac:dyDescent="0.2">
      <c r="B266" s="295"/>
      <c r="C266" s="295"/>
      <c r="D266" s="18" t="s">
        <v>339</v>
      </c>
      <c r="E266" s="5">
        <v>9497.0000000000018</v>
      </c>
      <c r="F266" s="5">
        <v>8583</v>
      </c>
      <c r="G266" s="5">
        <v>9767.0000000000036</v>
      </c>
      <c r="H266" s="5">
        <v>10860.999999999998</v>
      </c>
      <c r="I266" s="5">
        <v>12202.000000000002</v>
      </c>
      <c r="J266" s="45"/>
    </row>
    <row r="267" spans="2:10" x14ac:dyDescent="0.2">
      <c r="B267" s="295"/>
      <c r="C267" s="295"/>
      <c r="D267" s="20" t="s">
        <v>340</v>
      </c>
      <c r="E267" s="8">
        <v>108586.00000000003</v>
      </c>
      <c r="F267" s="8">
        <v>103713.00000000001</v>
      </c>
      <c r="G267" s="8">
        <v>104044.99999999991</v>
      </c>
      <c r="H267" s="8">
        <v>105354.00000000001</v>
      </c>
      <c r="I267" s="8">
        <v>111041.00000000001</v>
      </c>
      <c r="J267" s="45"/>
    </row>
    <row r="268" spans="2:10" x14ac:dyDescent="0.2">
      <c r="B268" s="295"/>
      <c r="C268" s="297" t="s">
        <v>281</v>
      </c>
      <c r="D268" s="25" t="s">
        <v>335</v>
      </c>
      <c r="E268" s="4">
        <v>399</v>
      </c>
      <c r="F268" s="4">
        <v>434</v>
      </c>
      <c r="G268" s="4">
        <v>452</v>
      </c>
      <c r="H268" s="4">
        <v>478</v>
      </c>
      <c r="I268" s="4">
        <v>512</v>
      </c>
      <c r="J268" s="45"/>
    </row>
    <row r="269" spans="2:10" x14ac:dyDescent="0.2">
      <c r="B269" s="295"/>
      <c r="C269" s="293"/>
      <c r="D269" s="20" t="s">
        <v>336</v>
      </c>
      <c r="E269" s="8">
        <v>3025</v>
      </c>
      <c r="F269" s="8">
        <v>2929</v>
      </c>
      <c r="G269" s="8">
        <v>3209</v>
      </c>
      <c r="H269" s="8">
        <v>3210</v>
      </c>
      <c r="I269" s="8">
        <v>3319.0000000000009</v>
      </c>
      <c r="J269" s="45"/>
    </row>
    <row r="270" spans="2:10" x14ac:dyDescent="0.2">
      <c r="B270" s="295"/>
      <c r="C270" s="293"/>
      <c r="D270" s="18" t="s">
        <v>337</v>
      </c>
      <c r="E270" s="5">
        <v>18291</v>
      </c>
      <c r="F270" s="5">
        <v>17702.999999999996</v>
      </c>
      <c r="G270" s="5">
        <v>16955</v>
      </c>
      <c r="H270" s="5">
        <v>17278.999999999996</v>
      </c>
      <c r="I270" s="5">
        <v>18107</v>
      </c>
      <c r="J270" s="45"/>
    </row>
    <row r="271" spans="2:10" x14ac:dyDescent="0.2">
      <c r="B271" s="295"/>
      <c r="C271" s="293"/>
      <c r="D271" s="20" t="s">
        <v>338</v>
      </c>
      <c r="E271" s="8">
        <v>12343.000000000002</v>
      </c>
      <c r="F271" s="8">
        <v>11973</v>
      </c>
      <c r="G271" s="8">
        <v>10839</v>
      </c>
      <c r="H271" s="8">
        <v>11290.999999999998</v>
      </c>
      <c r="I271" s="8">
        <v>11930.000000000002</v>
      </c>
      <c r="J271" s="45"/>
    </row>
    <row r="272" spans="2:10" ht="12" customHeight="1" x14ac:dyDescent="0.2">
      <c r="B272" s="295"/>
      <c r="C272" s="293"/>
      <c r="D272" s="18" t="s">
        <v>339</v>
      </c>
      <c r="E272" s="5">
        <v>4800.0000000000009</v>
      </c>
      <c r="F272" s="5">
        <v>4817</v>
      </c>
      <c r="G272" s="5">
        <v>4249.9999999999991</v>
      </c>
      <c r="H272" s="5">
        <v>4216.9999999999991</v>
      </c>
      <c r="I272" s="5">
        <v>4316.9999999999991</v>
      </c>
      <c r="J272" s="45"/>
    </row>
    <row r="273" spans="2:10" ht="12.75" thickBot="1" x14ac:dyDescent="0.25">
      <c r="B273" s="295"/>
      <c r="C273" s="293"/>
      <c r="D273" s="20" t="s">
        <v>340</v>
      </c>
      <c r="E273" s="8">
        <v>38858</v>
      </c>
      <c r="F273" s="8">
        <v>37856.000000000015</v>
      </c>
      <c r="G273" s="8">
        <v>35705.000000000007</v>
      </c>
      <c r="H273" s="8">
        <v>36475.000000000007</v>
      </c>
      <c r="I273" s="8">
        <v>38184.999999999978</v>
      </c>
      <c r="J273" s="45"/>
    </row>
    <row r="274" spans="2:10" x14ac:dyDescent="0.2">
      <c r="B274" s="292" t="s">
        <v>128</v>
      </c>
      <c r="C274" s="298" t="s">
        <v>128</v>
      </c>
      <c r="D274" s="27" t="s">
        <v>335</v>
      </c>
      <c r="E274" s="6">
        <v>572</v>
      </c>
      <c r="F274" s="6">
        <v>640.00000000000011</v>
      </c>
      <c r="G274" s="6">
        <v>806</v>
      </c>
      <c r="H274" s="6">
        <v>754</v>
      </c>
      <c r="I274" s="6">
        <v>767.00000000000011</v>
      </c>
      <c r="J274" s="45"/>
    </row>
    <row r="275" spans="2:10" x14ac:dyDescent="0.2">
      <c r="B275" s="293"/>
      <c r="C275" s="295"/>
      <c r="D275" s="20" t="s">
        <v>336</v>
      </c>
      <c r="E275" s="8">
        <v>10108.000000000004</v>
      </c>
      <c r="F275" s="8">
        <v>10230.999999999998</v>
      </c>
      <c r="G275" s="8">
        <v>10790.999999999991</v>
      </c>
      <c r="H275" s="8">
        <v>11654.999999999995</v>
      </c>
      <c r="I275" s="8">
        <v>11366.999999999996</v>
      </c>
      <c r="J275" s="45"/>
    </row>
    <row r="276" spans="2:10" x14ac:dyDescent="0.2">
      <c r="B276" s="293"/>
      <c r="C276" s="295"/>
      <c r="D276" s="18" t="s">
        <v>337</v>
      </c>
      <c r="E276" s="5">
        <v>70604.000000000015</v>
      </c>
      <c r="F276" s="5">
        <v>67800.999999999985</v>
      </c>
      <c r="G276" s="5">
        <v>64964.999999999985</v>
      </c>
      <c r="H276" s="5">
        <v>65172.999999999949</v>
      </c>
      <c r="I276" s="5">
        <v>63322.000000000015</v>
      </c>
      <c r="J276" s="45"/>
    </row>
    <row r="277" spans="2:10" x14ac:dyDescent="0.2">
      <c r="B277" s="293"/>
      <c r="C277" s="295"/>
      <c r="D277" s="20" t="s">
        <v>338</v>
      </c>
      <c r="E277" s="8">
        <v>52909.999999999956</v>
      </c>
      <c r="F277" s="8">
        <v>51720.999999999978</v>
      </c>
      <c r="G277" s="8">
        <v>51415.999999999927</v>
      </c>
      <c r="H277" s="8">
        <v>51947.999999999985</v>
      </c>
      <c r="I277" s="8">
        <v>51448.999999999985</v>
      </c>
      <c r="J277" s="45"/>
    </row>
    <row r="278" spans="2:10" x14ac:dyDescent="0.2">
      <c r="B278" s="293"/>
      <c r="C278" s="295"/>
      <c r="D278" s="18" t="s">
        <v>339</v>
      </c>
      <c r="E278" s="5">
        <v>18005.999999999996</v>
      </c>
      <c r="F278" s="5">
        <v>18572.999999999993</v>
      </c>
      <c r="G278" s="5">
        <v>18799.000000000011</v>
      </c>
      <c r="H278" s="5">
        <v>18089.999999999993</v>
      </c>
      <c r="I278" s="5">
        <v>17836.000000000015</v>
      </c>
      <c r="J278" s="45"/>
    </row>
    <row r="279" spans="2:10" x14ac:dyDescent="0.2">
      <c r="B279" s="293"/>
      <c r="C279" s="295"/>
      <c r="D279" s="20" t="s">
        <v>340</v>
      </c>
      <c r="E279" s="8">
        <v>152199.99999999994</v>
      </c>
      <c r="F279" s="8">
        <v>148966.00000000009</v>
      </c>
      <c r="G279" s="8">
        <v>146776.99999999994</v>
      </c>
      <c r="H279" s="8">
        <v>147620.00000000003</v>
      </c>
      <c r="I279" s="8">
        <v>144741</v>
      </c>
      <c r="J279" s="45"/>
    </row>
    <row r="280" spans="2:10" x14ac:dyDescent="0.2">
      <c r="B280" s="293"/>
      <c r="C280" s="293" t="s">
        <v>282</v>
      </c>
      <c r="D280" s="18" t="s">
        <v>335</v>
      </c>
      <c r="E280" s="5">
        <v>2642.9999999999995</v>
      </c>
      <c r="F280" s="5">
        <v>2613</v>
      </c>
      <c r="G280" s="5">
        <v>2748.9999999999991</v>
      </c>
      <c r="H280" s="5">
        <v>2731.9999999999991</v>
      </c>
      <c r="I280" s="5">
        <v>2795.0000000000014</v>
      </c>
      <c r="J280" s="45"/>
    </row>
    <row r="281" spans="2:10" x14ac:dyDescent="0.2">
      <c r="B281" s="293"/>
      <c r="C281" s="293"/>
      <c r="D281" s="20" t="s">
        <v>336</v>
      </c>
      <c r="E281" s="8">
        <v>5647.0000000000018</v>
      </c>
      <c r="F281" s="8">
        <v>5535.0000000000009</v>
      </c>
      <c r="G281" s="8">
        <v>6104</v>
      </c>
      <c r="H281" s="8">
        <v>6211.0000000000009</v>
      </c>
      <c r="I281" s="8">
        <v>6059.9999999999955</v>
      </c>
      <c r="J281" s="45"/>
    </row>
    <row r="282" spans="2:10" x14ac:dyDescent="0.2">
      <c r="B282" s="293"/>
      <c r="C282" s="293"/>
      <c r="D282" s="18" t="s">
        <v>337</v>
      </c>
      <c r="E282" s="5">
        <v>33527.999999999978</v>
      </c>
      <c r="F282" s="5">
        <v>33937.999999999964</v>
      </c>
      <c r="G282" s="5">
        <v>32413</v>
      </c>
      <c r="H282" s="5">
        <v>33858.000000000015</v>
      </c>
      <c r="I282" s="5">
        <v>34310.999999999985</v>
      </c>
      <c r="J282" s="45"/>
    </row>
    <row r="283" spans="2:10" x14ac:dyDescent="0.2">
      <c r="B283" s="293"/>
      <c r="C283" s="293"/>
      <c r="D283" s="20" t="s">
        <v>338</v>
      </c>
      <c r="E283" s="8">
        <v>28667.999999999993</v>
      </c>
      <c r="F283" s="8">
        <v>27699.000000000029</v>
      </c>
      <c r="G283" s="8">
        <v>26987.000000000004</v>
      </c>
      <c r="H283" s="8">
        <v>26900</v>
      </c>
      <c r="I283" s="8">
        <v>26974.999999999993</v>
      </c>
      <c r="J283" s="45"/>
    </row>
    <row r="284" spans="2:10" x14ac:dyDescent="0.2">
      <c r="B284" s="293"/>
      <c r="C284" s="293"/>
      <c r="D284" s="18" t="s">
        <v>339</v>
      </c>
      <c r="E284" s="5">
        <v>11670.000000000002</v>
      </c>
      <c r="F284" s="5">
        <v>11110.999999999998</v>
      </c>
      <c r="G284" s="5">
        <v>10677.999999999996</v>
      </c>
      <c r="H284" s="5">
        <v>10766.000000000005</v>
      </c>
      <c r="I284" s="5">
        <v>10438</v>
      </c>
      <c r="J284" s="45"/>
    </row>
    <row r="285" spans="2:10" x14ac:dyDescent="0.2">
      <c r="B285" s="293"/>
      <c r="C285" s="293"/>
      <c r="D285" s="20" t="s">
        <v>340</v>
      </c>
      <c r="E285" s="8">
        <v>82156.000000000044</v>
      </c>
      <c r="F285" s="8">
        <v>80896.000000000044</v>
      </c>
      <c r="G285" s="8">
        <v>78930.999999999956</v>
      </c>
      <c r="H285" s="8">
        <v>80467.000000000029</v>
      </c>
      <c r="I285" s="8">
        <v>80579</v>
      </c>
      <c r="J285" s="45"/>
    </row>
    <row r="286" spans="2:10" x14ac:dyDescent="0.2">
      <c r="B286" s="293"/>
      <c r="C286" s="295" t="s">
        <v>283</v>
      </c>
      <c r="D286" s="18" t="s">
        <v>335</v>
      </c>
      <c r="E286" s="5">
        <v>411.99999999999994</v>
      </c>
      <c r="F286" s="5">
        <v>461</v>
      </c>
      <c r="G286" s="5">
        <v>593</v>
      </c>
      <c r="H286" s="5">
        <v>520</v>
      </c>
      <c r="I286" s="5">
        <v>557</v>
      </c>
      <c r="J286" s="45"/>
    </row>
    <row r="287" spans="2:10" x14ac:dyDescent="0.2">
      <c r="B287" s="293"/>
      <c r="C287" s="295"/>
      <c r="D287" s="20" t="s">
        <v>336</v>
      </c>
      <c r="E287" s="8">
        <v>2347.9999999999995</v>
      </c>
      <c r="F287" s="8">
        <v>2354</v>
      </c>
      <c r="G287" s="8">
        <v>2438.0000000000014</v>
      </c>
      <c r="H287" s="8">
        <v>2578.0000000000014</v>
      </c>
      <c r="I287" s="8">
        <v>2629</v>
      </c>
      <c r="J287" s="45"/>
    </row>
    <row r="288" spans="2:10" x14ac:dyDescent="0.2">
      <c r="B288" s="293"/>
      <c r="C288" s="295"/>
      <c r="D288" s="18" t="s">
        <v>337</v>
      </c>
      <c r="E288" s="5">
        <v>16101.999999999998</v>
      </c>
      <c r="F288" s="5">
        <v>14586.999999999995</v>
      </c>
      <c r="G288" s="5">
        <v>14316.999999999996</v>
      </c>
      <c r="H288" s="5">
        <v>14118.000000000004</v>
      </c>
      <c r="I288" s="5">
        <v>14075.000000000004</v>
      </c>
      <c r="J288" s="45"/>
    </row>
    <row r="289" spans="2:10" x14ac:dyDescent="0.2">
      <c r="B289" s="293"/>
      <c r="C289" s="295"/>
      <c r="D289" s="20" t="s">
        <v>338</v>
      </c>
      <c r="E289" s="8">
        <v>12933</v>
      </c>
      <c r="F289" s="8">
        <v>12065.999999999998</v>
      </c>
      <c r="G289" s="8">
        <v>11937.000000000002</v>
      </c>
      <c r="H289" s="8">
        <v>11724.999999999996</v>
      </c>
      <c r="I289" s="8">
        <v>12175</v>
      </c>
      <c r="J289" s="45"/>
    </row>
    <row r="290" spans="2:10" ht="12" customHeight="1" x14ac:dyDescent="0.2">
      <c r="B290" s="293"/>
      <c r="C290" s="295"/>
      <c r="D290" s="18" t="s">
        <v>339</v>
      </c>
      <c r="E290" s="5">
        <v>4587</v>
      </c>
      <c r="F290" s="5">
        <v>4643.9999999999982</v>
      </c>
      <c r="G290" s="5">
        <v>4772</v>
      </c>
      <c r="H290" s="5">
        <v>4430.0000000000009</v>
      </c>
      <c r="I290" s="5">
        <v>4386</v>
      </c>
      <c r="J290" s="45"/>
    </row>
    <row r="291" spans="2:10" ht="12.75" thickBot="1" x14ac:dyDescent="0.25">
      <c r="B291" s="294"/>
      <c r="C291" s="299"/>
      <c r="D291" s="23" t="s">
        <v>340</v>
      </c>
      <c r="E291" s="10">
        <v>36382</v>
      </c>
      <c r="F291" s="10">
        <v>34112</v>
      </c>
      <c r="G291" s="10">
        <v>34056.999999999993</v>
      </c>
      <c r="H291" s="10">
        <v>33370.999999999993</v>
      </c>
      <c r="I291" s="10">
        <v>33822.000000000007</v>
      </c>
      <c r="J291" s="45"/>
    </row>
    <row r="292" spans="2:10" x14ac:dyDescent="0.2">
      <c r="B292" s="295" t="s">
        <v>343</v>
      </c>
      <c r="C292" s="293" t="s">
        <v>132</v>
      </c>
      <c r="D292" s="18" t="s">
        <v>335</v>
      </c>
      <c r="E292" s="5">
        <v>686.00000000000011</v>
      </c>
      <c r="F292" s="5">
        <v>868.00000000000011</v>
      </c>
      <c r="G292" s="5">
        <v>879.00000000000011</v>
      </c>
      <c r="H292" s="5">
        <v>931</v>
      </c>
      <c r="I292" s="5">
        <v>1209.9999999999998</v>
      </c>
      <c r="J292" s="45"/>
    </row>
    <row r="293" spans="2:10" x14ac:dyDescent="0.2">
      <c r="B293" s="295"/>
      <c r="C293" s="293"/>
      <c r="D293" s="20" t="s">
        <v>336</v>
      </c>
      <c r="E293" s="8">
        <v>9380.0000000000018</v>
      </c>
      <c r="F293" s="8">
        <v>9941.0000000000018</v>
      </c>
      <c r="G293" s="8">
        <v>10906.000000000002</v>
      </c>
      <c r="H293" s="8">
        <v>9891</v>
      </c>
      <c r="I293" s="8">
        <v>9079.0000000000055</v>
      </c>
      <c r="J293" s="45"/>
    </row>
    <row r="294" spans="2:10" x14ac:dyDescent="0.2">
      <c r="B294" s="295"/>
      <c r="C294" s="293"/>
      <c r="D294" s="18" t="s">
        <v>337</v>
      </c>
      <c r="E294" s="5">
        <v>44770.999999999993</v>
      </c>
      <c r="F294" s="5">
        <v>48600.999999999993</v>
      </c>
      <c r="G294" s="5">
        <v>47560.999999999964</v>
      </c>
      <c r="H294" s="5">
        <v>50465.999999999993</v>
      </c>
      <c r="I294" s="5">
        <v>50313.999999999978</v>
      </c>
      <c r="J294" s="45"/>
    </row>
    <row r="295" spans="2:10" x14ac:dyDescent="0.2">
      <c r="B295" s="295"/>
      <c r="C295" s="293"/>
      <c r="D295" s="20" t="s">
        <v>338</v>
      </c>
      <c r="E295" s="8">
        <v>22591</v>
      </c>
      <c r="F295" s="8">
        <v>24283.000000000004</v>
      </c>
      <c r="G295" s="8">
        <v>25770.999999999996</v>
      </c>
      <c r="H295" s="8">
        <v>27263.999999999982</v>
      </c>
      <c r="I295" s="8">
        <v>28629.999999999993</v>
      </c>
      <c r="J295" s="45"/>
    </row>
    <row r="296" spans="2:10" ht="12" customHeight="1" x14ac:dyDescent="0.2">
      <c r="B296" s="295"/>
      <c r="C296" s="293"/>
      <c r="D296" s="18" t="s">
        <v>339</v>
      </c>
      <c r="E296" s="5">
        <v>6369.0000000000027</v>
      </c>
      <c r="F296" s="5">
        <v>6592.0000000000009</v>
      </c>
      <c r="G296" s="5">
        <v>6776</v>
      </c>
      <c r="H296" s="5">
        <v>7256</v>
      </c>
      <c r="I296" s="5">
        <v>8060.0000000000009</v>
      </c>
      <c r="J296" s="45"/>
    </row>
    <row r="297" spans="2:10" x14ac:dyDescent="0.2">
      <c r="B297" s="295"/>
      <c r="C297" s="296"/>
      <c r="D297" s="21" t="s">
        <v>340</v>
      </c>
      <c r="E297" s="9">
        <v>83797.000000000015</v>
      </c>
      <c r="F297" s="9">
        <v>90285.000000000029</v>
      </c>
      <c r="G297" s="9">
        <v>91893</v>
      </c>
      <c r="H297" s="9">
        <v>95807.999999999985</v>
      </c>
      <c r="I297" s="9">
        <v>97292.999999999956</v>
      </c>
      <c r="J297" s="45"/>
    </row>
    <row r="298" spans="2:10" x14ac:dyDescent="0.2">
      <c r="B298" s="295"/>
      <c r="C298" s="295" t="s">
        <v>284</v>
      </c>
      <c r="D298" s="18" t="s">
        <v>335</v>
      </c>
      <c r="E298" s="5">
        <v>1033.9999999999998</v>
      </c>
      <c r="F298" s="5">
        <v>1157</v>
      </c>
      <c r="G298" s="5">
        <v>1157.9999999999998</v>
      </c>
      <c r="H298" s="5">
        <v>1259.0000000000002</v>
      </c>
      <c r="I298" s="5">
        <v>1294.9999999999995</v>
      </c>
      <c r="J298" s="45"/>
    </row>
    <row r="299" spans="2:10" x14ac:dyDescent="0.2">
      <c r="B299" s="295"/>
      <c r="C299" s="295"/>
      <c r="D299" s="20" t="s">
        <v>336</v>
      </c>
      <c r="E299" s="8">
        <v>5396.0000000000018</v>
      </c>
      <c r="F299" s="8">
        <v>5707</v>
      </c>
      <c r="G299" s="8">
        <v>4206.9999999999982</v>
      </c>
      <c r="H299" s="8">
        <v>4871</v>
      </c>
      <c r="I299" s="8">
        <v>5280.9999999999991</v>
      </c>
      <c r="J299" s="45"/>
    </row>
    <row r="300" spans="2:10" x14ac:dyDescent="0.2">
      <c r="B300" s="295"/>
      <c r="C300" s="295"/>
      <c r="D300" s="18" t="s">
        <v>337</v>
      </c>
      <c r="E300" s="5">
        <v>30242.999999999993</v>
      </c>
      <c r="F300" s="5">
        <v>29958.999999999989</v>
      </c>
      <c r="G300" s="5">
        <v>28738.999999999993</v>
      </c>
      <c r="H300" s="5">
        <v>29552.999999999993</v>
      </c>
      <c r="I300" s="5">
        <v>30265.999999999996</v>
      </c>
      <c r="J300" s="45"/>
    </row>
    <row r="301" spans="2:10" x14ac:dyDescent="0.2">
      <c r="B301" s="295"/>
      <c r="C301" s="295"/>
      <c r="D301" s="20" t="s">
        <v>338</v>
      </c>
      <c r="E301" s="8">
        <v>16048.000000000004</v>
      </c>
      <c r="F301" s="8">
        <v>16914.000000000004</v>
      </c>
      <c r="G301" s="8">
        <v>17407</v>
      </c>
      <c r="H301" s="8">
        <v>18564</v>
      </c>
      <c r="I301" s="8">
        <v>19736</v>
      </c>
      <c r="J301" s="45"/>
    </row>
    <row r="302" spans="2:10" x14ac:dyDescent="0.2">
      <c r="B302" s="295"/>
      <c r="C302" s="295"/>
      <c r="D302" s="18" t="s">
        <v>339</v>
      </c>
      <c r="E302" s="5">
        <v>4533.0000000000009</v>
      </c>
      <c r="F302" s="5">
        <v>4488.0000000000009</v>
      </c>
      <c r="G302" s="5">
        <v>4993.9999999999991</v>
      </c>
      <c r="H302" s="5">
        <v>5409</v>
      </c>
      <c r="I302" s="5">
        <v>5775.9999999999973</v>
      </c>
      <c r="J302" s="45"/>
    </row>
    <row r="303" spans="2:10" x14ac:dyDescent="0.2">
      <c r="B303" s="295"/>
      <c r="C303" s="295"/>
      <c r="D303" s="20" t="s">
        <v>340</v>
      </c>
      <c r="E303" s="8">
        <v>57253.999999999985</v>
      </c>
      <c r="F303" s="8">
        <v>58224.999999999978</v>
      </c>
      <c r="G303" s="8">
        <v>56504.999999999993</v>
      </c>
      <c r="H303" s="8">
        <v>59656.000000000044</v>
      </c>
      <c r="I303" s="8">
        <v>62353.999999999971</v>
      </c>
      <c r="J303" s="45"/>
    </row>
    <row r="304" spans="2:10" x14ac:dyDescent="0.2">
      <c r="B304" s="295"/>
      <c r="C304" s="297" t="s">
        <v>285</v>
      </c>
      <c r="D304" s="25" t="s">
        <v>335</v>
      </c>
      <c r="E304" s="4">
        <v>211</v>
      </c>
      <c r="F304" s="4">
        <v>182.00000000000003</v>
      </c>
      <c r="G304" s="4">
        <v>184.99999999999994</v>
      </c>
      <c r="H304" s="4">
        <v>351</v>
      </c>
      <c r="I304" s="4">
        <v>339.99999999999994</v>
      </c>
      <c r="J304" s="45"/>
    </row>
    <row r="305" spans="2:10" x14ac:dyDescent="0.2">
      <c r="B305" s="295"/>
      <c r="C305" s="293"/>
      <c r="D305" s="20" t="s">
        <v>336</v>
      </c>
      <c r="E305" s="8">
        <v>4505.0000000000009</v>
      </c>
      <c r="F305" s="8">
        <v>5056.9999999999991</v>
      </c>
      <c r="G305" s="8">
        <v>4964.0000000000009</v>
      </c>
      <c r="H305" s="8">
        <v>5280.9999999999991</v>
      </c>
      <c r="I305" s="8">
        <v>5719.9999999999973</v>
      </c>
      <c r="J305" s="45"/>
    </row>
    <row r="306" spans="2:10" x14ac:dyDescent="0.2">
      <c r="B306" s="295"/>
      <c r="C306" s="293"/>
      <c r="D306" s="18" t="s">
        <v>337</v>
      </c>
      <c r="E306" s="5">
        <v>23045</v>
      </c>
      <c r="F306" s="5">
        <v>23411.999999999996</v>
      </c>
      <c r="G306" s="5">
        <v>23465.999999999989</v>
      </c>
      <c r="H306" s="5">
        <v>24852.000000000007</v>
      </c>
      <c r="I306" s="5">
        <v>25372.000000000004</v>
      </c>
      <c r="J306" s="45"/>
    </row>
    <row r="307" spans="2:10" x14ac:dyDescent="0.2">
      <c r="B307" s="295"/>
      <c r="C307" s="293"/>
      <c r="D307" s="20" t="s">
        <v>338</v>
      </c>
      <c r="E307" s="8">
        <v>14196.999999999998</v>
      </c>
      <c r="F307" s="8">
        <v>15250.000000000002</v>
      </c>
      <c r="G307" s="8">
        <v>15138.999999999991</v>
      </c>
      <c r="H307" s="8">
        <v>15316.000000000002</v>
      </c>
      <c r="I307" s="8">
        <v>15513.000000000002</v>
      </c>
      <c r="J307" s="45"/>
    </row>
    <row r="308" spans="2:10" x14ac:dyDescent="0.2">
      <c r="B308" s="295"/>
      <c r="C308" s="293"/>
      <c r="D308" s="18" t="s">
        <v>339</v>
      </c>
      <c r="E308" s="5">
        <v>4320</v>
      </c>
      <c r="F308" s="5">
        <v>4639.9999999999991</v>
      </c>
      <c r="G308" s="5">
        <v>4819.0000000000018</v>
      </c>
      <c r="H308" s="5">
        <v>4986</v>
      </c>
      <c r="I308" s="5">
        <v>5156</v>
      </c>
      <c r="J308" s="45"/>
    </row>
    <row r="309" spans="2:10" x14ac:dyDescent="0.2">
      <c r="B309" s="295"/>
      <c r="C309" s="296"/>
      <c r="D309" s="21" t="s">
        <v>340</v>
      </c>
      <c r="E309" s="9">
        <v>46278</v>
      </c>
      <c r="F309" s="9">
        <v>48541.000000000007</v>
      </c>
      <c r="G309" s="9">
        <v>48572.999999999985</v>
      </c>
      <c r="H309" s="9">
        <v>50786</v>
      </c>
      <c r="I309" s="9">
        <v>52101.000000000015</v>
      </c>
      <c r="J309" s="45"/>
    </row>
    <row r="310" spans="2:10" x14ac:dyDescent="0.2">
      <c r="B310" s="295"/>
      <c r="C310" s="295" t="s">
        <v>286</v>
      </c>
      <c r="D310" s="18" t="s">
        <v>335</v>
      </c>
      <c r="E310" s="5">
        <v>22</v>
      </c>
      <c r="F310" s="5">
        <v>19</v>
      </c>
      <c r="G310" s="5">
        <v>17</v>
      </c>
      <c r="H310" s="5">
        <v>26</v>
      </c>
      <c r="I310" s="5">
        <v>87</v>
      </c>
      <c r="J310" s="45"/>
    </row>
    <row r="311" spans="2:10" x14ac:dyDescent="0.2">
      <c r="B311" s="295"/>
      <c r="C311" s="295"/>
      <c r="D311" s="20" t="s">
        <v>336</v>
      </c>
      <c r="E311" s="8">
        <v>3872</v>
      </c>
      <c r="F311" s="8">
        <v>4328</v>
      </c>
      <c r="G311" s="8">
        <v>4093</v>
      </c>
      <c r="H311" s="8">
        <v>4468.9999999999991</v>
      </c>
      <c r="I311" s="8">
        <v>4747</v>
      </c>
      <c r="J311" s="45"/>
    </row>
    <row r="312" spans="2:10" x14ac:dyDescent="0.2">
      <c r="B312" s="295"/>
      <c r="C312" s="295"/>
      <c r="D312" s="18" t="s">
        <v>337</v>
      </c>
      <c r="E312" s="5">
        <v>27668</v>
      </c>
      <c r="F312" s="5">
        <v>27316.000000000007</v>
      </c>
      <c r="G312" s="5">
        <v>27098.000000000004</v>
      </c>
      <c r="H312" s="5">
        <v>28389.999999999993</v>
      </c>
      <c r="I312" s="5">
        <v>29443.999999999996</v>
      </c>
      <c r="J312" s="45"/>
    </row>
    <row r="313" spans="2:10" x14ac:dyDescent="0.2">
      <c r="B313" s="295"/>
      <c r="C313" s="295"/>
      <c r="D313" s="20" t="s">
        <v>338</v>
      </c>
      <c r="E313" s="8">
        <v>5597</v>
      </c>
      <c r="F313" s="8">
        <v>6026</v>
      </c>
      <c r="G313" s="8">
        <v>6966</v>
      </c>
      <c r="H313" s="8">
        <v>8383</v>
      </c>
      <c r="I313" s="8">
        <v>9805</v>
      </c>
      <c r="J313" s="45"/>
    </row>
    <row r="314" spans="2:10" ht="12" customHeight="1" x14ac:dyDescent="0.2">
      <c r="B314" s="295"/>
      <c r="C314" s="295"/>
      <c r="D314" s="18" t="s">
        <v>339</v>
      </c>
      <c r="E314" s="5">
        <v>1109</v>
      </c>
      <c r="F314" s="5">
        <v>1289.0000000000002</v>
      </c>
      <c r="G314" s="5">
        <v>1730</v>
      </c>
      <c r="H314" s="5">
        <v>1888.9999999999998</v>
      </c>
      <c r="I314" s="5">
        <v>2002</v>
      </c>
      <c r="J314" s="45"/>
    </row>
    <row r="315" spans="2:10" ht="12.75" thickBot="1" x14ac:dyDescent="0.25">
      <c r="B315" s="295"/>
      <c r="C315" s="295"/>
      <c r="D315" s="20" t="s">
        <v>340</v>
      </c>
      <c r="E315" s="8">
        <v>38268</v>
      </c>
      <c r="F315" s="8">
        <v>38978.000000000007</v>
      </c>
      <c r="G315" s="8">
        <v>39904.000000000007</v>
      </c>
      <c r="H315" s="8">
        <v>43157</v>
      </c>
      <c r="I315" s="8">
        <v>46085.000000000007</v>
      </c>
      <c r="J315" s="45"/>
    </row>
    <row r="316" spans="2:10" x14ac:dyDescent="0.2">
      <c r="B316" s="292" t="s">
        <v>137</v>
      </c>
      <c r="C316" s="292" t="s">
        <v>137</v>
      </c>
      <c r="D316" s="27" t="s">
        <v>335</v>
      </c>
      <c r="E316" s="6">
        <v>956</v>
      </c>
      <c r="F316" s="6">
        <v>1557.9999999999993</v>
      </c>
      <c r="G316" s="6">
        <v>1528.0000000000005</v>
      </c>
      <c r="H316" s="6">
        <v>1311</v>
      </c>
      <c r="I316" s="6">
        <v>1328.9999999999995</v>
      </c>
      <c r="J316" s="45"/>
    </row>
    <row r="317" spans="2:10" x14ac:dyDescent="0.2">
      <c r="B317" s="293"/>
      <c r="C317" s="293"/>
      <c r="D317" s="20" t="s">
        <v>336</v>
      </c>
      <c r="E317" s="8">
        <v>27638</v>
      </c>
      <c r="F317" s="8">
        <v>23540.000000000004</v>
      </c>
      <c r="G317" s="8">
        <v>19956.999999999985</v>
      </c>
      <c r="H317" s="8">
        <v>18941</v>
      </c>
      <c r="I317" s="8">
        <v>18653.999999999993</v>
      </c>
      <c r="J317" s="45"/>
    </row>
    <row r="318" spans="2:10" x14ac:dyDescent="0.2">
      <c r="B318" s="293"/>
      <c r="C318" s="293"/>
      <c r="D318" s="18" t="s">
        <v>337</v>
      </c>
      <c r="E318" s="5">
        <v>101695.99999999999</v>
      </c>
      <c r="F318" s="5">
        <v>98323.999999999971</v>
      </c>
      <c r="G318" s="5">
        <v>99790.000000000015</v>
      </c>
      <c r="H318" s="5">
        <v>100250.00000000001</v>
      </c>
      <c r="I318" s="5">
        <v>98335.999999999927</v>
      </c>
      <c r="J318" s="45"/>
    </row>
    <row r="319" spans="2:10" x14ac:dyDescent="0.2">
      <c r="B319" s="293"/>
      <c r="C319" s="293"/>
      <c r="D319" s="20" t="s">
        <v>338</v>
      </c>
      <c r="E319" s="8">
        <v>61047.999999999993</v>
      </c>
      <c r="F319" s="8">
        <v>63557.000000000022</v>
      </c>
      <c r="G319" s="8">
        <v>64612.999999999964</v>
      </c>
      <c r="H319" s="8">
        <v>69050.999999999985</v>
      </c>
      <c r="I319" s="8">
        <v>70849.999999999985</v>
      </c>
      <c r="J319" s="45"/>
    </row>
    <row r="320" spans="2:10" x14ac:dyDescent="0.2">
      <c r="B320" s="293"/>
      <c r="C320" s="293"/>
      <c r="D320" s="18" t="s">
        <v>339</v>
      </c>
      <c r="E320" s="5">
        <v>20345</v>
      </c>
      <c r="F320" s="5">
        <v>21429.999999999971</v>
      </c>
      <c r="G320" s="5">
        <v>22140.000000000007</v>
      </c>
      <c r="H320" s="5">
        <v>23916.000000000015</v>
      </c>
      <c r="I320" s="5">
        <v>25637</v>
      </c>
      <c r="J320" s="45"/>
    </row>
    <row r="321" spans="2:10" x14ac:dyDescent="0.2">
      <c r="B321" s="293"/>
      <c r="C321" s="293"/>
      <c r="D321" s="20" t="s">
        <v>340</v>
      </c>
      <c r="E321" s="8">
        <v>211682.99999999997</v>
      </c>
      <c r="F321" s="8">
        <v>208408.99999999997</v>
      </c>
      <c r="G321" s="8">
        <v>208027.99999999988</v>
      </c>
      <c r="H321" s="8">
        <v>213468.99999999997</v>
      </c>
      <c r="I321" s="8">
        <v>214805.99999999991</v>
      </c>
      <c r="J321" s="45"/>
    </row>
    <row r="322" spans="2:10" x14ac:dyDescent="0.2">
      <c r="B322" s="293"/>
      <c r="C322" s="295" t="s">
        <v>287</v>
      </c>
      <c r="D322" s="18" t="s">
        <v>335</v>
      </c>
      <c r="E322" s="5">
        <v>4256</v>
      </c>
      <c r="F322" s="5">
        <v>4085.9999999999995</v>
      </c>
      <c r="G322" s="5">
        <v>4357</v>
      </c>
      <c r="H322" s="5">
        <v>4721.0000000000009</v>
      </c>
      <c r="I322" s="5">
        <v>4568.0000000000018</v>
      </c>
      <c r="J322" s="45"/>
    </row>
    <row r="323" spans="2:10" x14ac:dyDescent="0.2">
      <c r="B323" s="293"/>
      <c r="C323" s="295"/>
      <c r="D323" s="20" t="s">
        <v>336</v>
      </c>
      <c r="E323" s="8">
        <v>8978.0000000000055</v>
      </c>
      <c r="F323" s="8">
        <v>8878.9999999999909</v>
      </c>
      <c r="G323" s="8">
        <v>9159.9999999999945</v>
      </c>
      <c r="H323" s="8">
        <v>9272.9999999999982</v>
      </c>
      <c r="I323" s="8">
        <v>9918.0000000000055</v>
      </c>
      <c r="J323" s="45"/>
    </row>
    <row r="324" spans="2:10" x14ac:dyDescent="0.2">
      <c r="B324" s="293"/>
      <c r="C324" s="295"/>
      <c r="D324" s="18" t="s">
        <v>337</v>
      </c>
      <c r="E324" s="5">
        <v>50588.999999999993</v>
      </c>
      <c r="F324" s="5">
        <v>51071.999999999949</v>
      </c>
      <c r="G324" s="5">
        <v>51699.999999999964</v>
      </c>
      <c r="H324" s="5">
        <v>52131.999999999985</v>
      </c>
      <c r="I324" s="5">
        <v>53026.999999999985</v>
      </c>
      <c r="J324" s="45"/>
    </row>
    <row r="325" spans="2:10" x14ac:dyDescent="0.2">
      <c r="B325" s="293"/>
      <c r="C325" s="295"/>
      <c r="D325" s="20" t="s">
        <v>338</v>
      </c>
      <c r="E325" s="8">
        <v>43437.000000000029</v>
      </c>
      <c r="F325" s="8">
        <v>43521.000000000007</v>
      </c>
      <c r="G325" s="8">
        <v>44320</v>
      </c>
      <c r="H325" s="8">
        <v>45362.000000000015</v>
      </c>
      <c r="I325" s="8">
        <v>45579.000000000007</v>
      </c>
      <c r="J325" s="45"/>
    </row>
    <row r="326" spans="2:10" x14ac:dyDescent="0.2">
      <c r="B326" s="293"/>
      <c r="C326" s="295"/>
      <c r="D326" s="18" t="s">
        <v>339</v>
      </c>
      <c r="E326" s="5">
        <v>15223.999999999993</v>
      </c>
      <c r="F326" s="5">
        <v>16017.000000000004</v>
      </c>
      <c r="G326" s="5">
        <v>16933.000000000007</v>
      </c>
      <c r="H326" s="5">
        <v>17476.999999999985</v>
      </c>
      <c r="I326" s="5">
        <v>17656.000000000007</v>
      </c>
      <c r="J326" s="45"/>
    </row>
    <row r="327" spans="2:10" x14ac:dyDescent="0.2">
      <c r="B327" s="293"/>
      <c r="C327" s="295"/>
      <c r="D327" s="20" t="s">
        <v>340</v>
      </c>
      <c r="E327" s="8">
        <v>122484.0000000001</v>
      </c>
      <c r="F327" s="8">
        <v>123574.99999999994</v>
      </c>
      <c r="G327" s="8">
        <v>126469.99999999987</v>
      </c>
      <c r="H327" s="8">
        <v>128964.99999999997</v>
      </c>
      <c r="I327" s="8">
        <v>130748.00000000004</v>
      </c>
      <c r="J327" s="45"/>
    </row>
    <row r="328" spans="2:10" x14ac:dyDescent="0.2">
      <c r="B328" s="293"/>
      <c r="C328" s="293" t="s">
        <v>288</v>
      </c>
      <c r="D328" s="18" t="s">
        <v>335</v>
      </c>
      <c r="E328" s="5">
        <v>729</v>
      </c>
      <c r="F328" s="5">
        <v>658</v>
      </c>
      <c r="G328" s="5">
        <v>614</v>
      </c>
      <c r="H328" s="5">
        <v>791.00000000000011</v>
      </c>
      <c r="I328" s="5">
        <v>744.00000000000011</v>
      </c>
      <c r="J328" s="45"/>
    </row>
    <row r="329" spans="2:10" x14ac:dyDescent="0.2">
      <c r="B329" s="293"/>
      <c r="C329" s="293"/>
      <c r="D329" s="20" t="s">
        <v>336</v>
      </c>
      <c r="E329" s="8">
        <v>2946.9999999999995</v>
      </c>
      <c r="F329" s="8">
        <v>3211.0000000000005</v>
      </c>
      <c r="G329" s="8">
        <v>2907.0000000000005</v>
      </c>
      <c r="H329" s="8">
        <v>3010.9999999999995</v>
      </c>
      <c r="I329" s="8">
        <v>2861.0000000000014</v>
      </c>
      <c r="J329" s="45"/>
    </row>
    <row r="330" spans="2:10" x14ac:dyDescent="0.2">
      <c r="B330" s="293"/>
      <c r="C330" s="293"/>
      <c r="D330" s="18" t="s">
        <v>337</v>
      </c>
      <c r="E330" s="5">
        <v>12371.000000000004</v>
      </c>
      <c r="F330" s="5">
        <v>13151.000000000002</v>
      </c>
      <c r="G330" s="5">
        <v>13630.999999999996</v>
      </c>
      <c r="H330" s="5">
        <v>14467.999999999998</v>
      </c>
      <c r="I330" s="5">
        <v>13696</v>
      </c>
      <c r="J330" s="45"/>
    </row>
    <row r="331" spans="2:10" x14ac:dyDescent="0.2">
      <c r="B331" s="293"/>
      <c r="C331" s="293"/>
      <c r="D331" s="20" t="s">
        <v>338</v>
      </c>
      <c r="E331" s="8">
        <v>9861.9999999999982</v>
      </c>
      <c r="F331" s="8">
        <v>10156.000000000002</v>
      </c>
      <c r="G331" s="8">
        <v>9964.9999999999982</v>
      </c>
      <c r="H331" s="8">
        <v>9899.9999999999982</v>
      </c>
      <c r="I331" s="8">
        <v>10062</v>
      </c>
      <c r="J331" s="45"/>
    </row>
    <row r="332" spans="2:10" x14ac:dyDescent="0.2">
      <c r="B332" s="293"/>
      <c r="C332" s="293"/>
      <c r="D332" s="18" t="s">
        <v>339</v>
      </c>
      <c r="E332" s="5">
        <v>3106.0000000000005</v>
      </c>
      <c r="F332" s="5">
        <v>3519</v>
      </c>
      <c r="G332" s="5">
        <v>3630</v>
      </c>
      <c r="H332" s="5">
        <v>3601.0000000000009</v>
      </c>
      <c r="I332" s="5">
        <v>3590.9999999999991</v>
      </c>
      <c r="J332" s="45"/>
    </row>
    <row r="333" spans="2:10" ht="12.75" thickBot="1" x14ac:dyDescent="0.25">
      <c r="B333" s="294"/>
      <c r="C333" s="294"/>
      <c r="D333" s="23" t="s">
        <v>340</v>
      </c>
      <c r="E333" s="10">
        <v>29014.999999999996</v>
      </c>
      <c r="F333" s="10">
        <v>30695.000000000018</v>
      </c>
      <c r="G333" s="10">
        <v>30747.000000000022</v>
      </c>
      <c r="H333" s="10">
        <v>31771.000000000018</v>
      </c>
      <c r="I333" s="10">
        <v>30953.999999999996</v>
      </c>
      <c r="J333" s="45"/>
    </row>
    <row r="334" spans="2:10" x14ac:dyDescent="0.2">
      <c r="B334" s="295" t="s">
        <v>141</v>
      </c>
      <c r="C334" s="295" t="s">
        <v>141</v>
      </c>
      <c r="D334" s="18" t="s">
        <v>335</v>
      </c>
      <c r="E334" s="5">
        <v>1076.9999999999998</v>
      </c>
      <c r="F334" s="5">
        <v>1184.0000000000002</v>
      </c>
      <c r="G334" s="5">
        <v>1160</v>
      </c>
      <c r="H334" s="5">
        <v>1221</v>
      </c>
      <c r="I334" s="5">
        <v>1365.9999999999998</v>
      </c>
      <c r="J334" s="45"/>
    </row>
    <row r="335" spans="2:10" x14ac:dyDescent="0.2">
      <c r="B335" s="295"/>
      <c r="C335" s="295"/>
      <c r="D335" s="20" t="s">
        <v>336</v>
      </c>
      <c r="E335" s="8">
        <v>8867.9999999999982</v>
      </c>
      <c r="F335" s="8">
        <v>8528</v>
      </c>
      <c r="G335" s="8">
        <v>8391</v>
      </c>
      <c r="H335" s="8">
        <v>8611</v>
      </c>
      <c r="I335" s="8">
        <v>8731.0000000000036</v>
      </c>
      <c r="J335" s="45"/>
    </row>
    <row r="336" spans="2:10" x14ac:dyDescent="0.2">
      <c r="B336" s="295"/>
      <c r="C336" s="295"/>
      <c r="D336" s="18" t="s">
        <v>337</v>
      </c>
      <c r="E336" s="5">
        <v>56708.999999999964</v>
      </c>
      <c r="F336" s="5">
        <v>57828.999999999993</v>
      </c>
      <c r="G336" s="5">
        <v>55381.000000000007</v>
      </c>
      <c r="H336" s="5">
        <v>54281.000000000007</v>
      </c>
      <c r="I336" s="5">
        <v>53845.999999999985</v>
      </c>
      <c r="J336" s="45"/>
    </row>
    <row r="337" spans="2:10" x14ac:dyDescent="0.2">
      <c r="B337" s="295"/>
      <c r="C337" s="295"/>
      <c r="D337" s="20" t="s">
        <v>338</v>
      </c>
      <c r="E337" s="8">
        <v>39282.000000000022</v>
      </c>
      <c r="F337" s="8">
        <v>39110.999999999993</v>
      </c>
      <c r="G337" s="8">
        <v>39676.999999999993</v>
      </c>
      <c r="H337" s="8">
        <v>40728.000000000015</v>
      </c>
      <c r="I337" s="8">
        <v>41014.999999999985</v>
      </c>
      <c r="J337" s="45"/>
    </row>
    <row r="338" spans="2:10" x14ac:dyDescent="0.2">
      <c r="B338" s="295"/>
      <c r="C338" s="295"/>
      <c r="D338" s="18" t="s">
        <v>339</v>
      </c>
      <c r="E338" s="5">
        <v>12399.999999999993</v>
      </c>
      <c r="F338" s="5">
        <v>12966.000000000002</v>
      </c>
      <c r="G338" s="5">
        <v>12944.000000000004</v>
      </c>
      <c r="H338" s="5">
        <v>13547</v>
      </c>
      <c r="I338" s="5">
        <v>14198.999999999998</v>
      </c>
      <c r="J338" s="45"/>
    </row>
    <row r="339" spans="2:10" x14ac:dyDescent="0.2">
      <c r="B339" s="295"/>
      <c r="C339" s="295"/>
      <c r="D339" s="20" t="s">
        <v>340</v>
      </c>
      <c r="E339" s="8">
        <v>118336.00000000001</v>
      </c>
      <c r="F339" s="8">
        <v>119618.00000000012</v>
      </c>
      <c r="G339" s="8">
        <v>117553</v>
      </c>
      <c r="H339" s="8">
        <v>118387.99999999999</v>
      </c>
      <c r="I339" s="8">
        <v>119157.00000000001</v>
      </c>
      <c r="J339" s="45"/>
    </row>
    <row r="340" spans="2:10" x14ac:dyDescent="0.2">
      <c r="B340" s="295"/>
      <c r="C340" s="297" t="s">
        <v>289</v>
      </c>
      <c r="D340" s="25" t="s">
        <v>335</v>
      </c>
      <c r="E340" s="4">
        <v>3076.0000000000009</v>
      </c>
      <c r="F340" s="4">
        <v>3666.9999999999995</v>
      </c>
      <c r="G340" s="4">
        <v>3595.9999999999986</v>
      </c>
      <c r="H340" s="4">
        <v>3846.9999999999991</v>
      </c>
      <c r="I340" s="4">
        <v>3920.0000000000005</v>
      </c>
      <c r="J340" s="45"/>
    </row>
    <row r="341" spans="2:10" x14ac:dyDescent="0.2">
      <c r="B341" s="295"/>
      <c r="C341" s="293"/>
      <c r="D341" s="20" t="s">
        <v>336</v>
      </c>
      <c r="E341" s="8">
        <v>7779</v>
      </c>
      <c r="F341" s="8">
        <v>7845.0000000000027</v>
      </c>
      <c r="G341" s="8">
        <v>7753.0000000000027</v>
      </c>
      <c r="H341" s="8">
        <v>7921.0000000000055</v>
      </c>
      <c r="I341" s="8">
        <v>8103.0000000000018</v>
      </c>
      <c r="J341" s="45"/>
    </row>
    <row r="342" spans="2:10" x14ac:dyDescent="0.2">
      <c r="B342" s="295"/>
      <c r="C342" s="293"/>
      <c r="D342" s="18" t="s">
        <v>337</v>
      </c>
      <c r="E342" s="5">
        <v>47178.999999999993</v>
      </c>
      <c r="F342" s="5">
        <v>48164.999999999993</v>
      </c>
      <c r="G342" s="5">
        <v>46755</v>
      </c>
      <c r="H342" s="5">
        <v>45626.000000000015</v>
      </c>
      <c r="I342" s="5">
        <v>45238.999999999985</v>
      </c>
      <c r="J342" s="45"/>
    </row>
    <row r="343" spans="2:10" x14ac:dyDescent="0.2">
      <c r="B343" s="295"/>
      <c r="C343" s="293"/>
      <c r="D343" s="20" t="s">
        <v>338</v>
      </c>
      <c r="E343" s="8">
        <v>37282.999999999993</v>
      </c>
      <c r="F343" s="8">
        <v>38249.000000000007</v>
      </c>
      <c r="G343" s="8">
        <v>38028.999999999993</v>
      </c>
      <c r="H343" s="8">
        <v>38820.999999999985</v>
      </c>
      <c r="I343" s="8">
        <v>39438.999999999971</v>
      </c>
      <c r="J343" s="45"/>
    </row>
    <row r="344" spans="2:10" ht="12" customHeight="1" x14ac:dyDescent="0.2">
      <c r="B344" s="295"/>
      <c r="C344" s="293"/>
      <c r="D344" s="18" t="s">
        <v>339</v>
      </c>
      <c r="E344" s="5">
        <v>16378.000000000005</v>
      </c>
      <c r="F344" s="5">
        <v>17249.000000000004</v>
      </c>
      <c r="G344" s="5">
        <v>17731.000000000004</v>
      </c>
      <c r="H344" s="5">
        <v>18201.999999999993</v>
      </c>
      <c r="I344" s="5">
        <v>23215.999999999996</v>
      </c>
      <c r="J344" s="45"/>
    </row>
    <row r="345" spans="2:10" ht="12.75" thickBot="1" x14ac:dyDescent="0.25">
      <c r="B345" s="295"/>
      <c r="C345" s="293"/>
      <c r="D345" s="20" t="s">
        <v>340</v>
      </c>
      <c r="E345" s="8">
        <v>111694.99999999996</v>
      </c>
      <c r="F345" s="8">
        <v>115174.99999999999</v>
      </c>
      <c r="G345" s="8">
        <v>113863.99999999993</v>
      </c>
      <c r="H345" s="8">
        <v>114417.00000000013</v>
      </c>
      <c r="I345" s="8">
        <v>119916.99999999996</v>
      </c>
      <c r="J345" s="45"/>
    </row>
    <row r="346" spans="2:10" x14ac:dyDescent="0.2">
      <c r="B346" s="292" t="s">
        <v>144</v>
      </c>
      <c r="C346" s="298" t="s">
        <v>144</v>
      </c>
      <c r="D346" s="27" t="s">
        <v>335</v>
      </c>
      <c r="E346" s="6">
        <v>68</v>
      </c>
      <c r="F346" s="6">
        <v>77</v>
      </c>
      <c r="G346" s="6">
        <v>99</v>
      </c>
      <c r="H346" s="6">
        <v>135</v>
      </c>
      <c r="I346" s="6">
        <v>85</v>
      </c>
      <c r="J346" s="45"/>
    </row>
    <row r="347" spans="2:10" x14ac:dyDescent="0.2">
      <c r="B347" s="293"/>
      <c r="C347" s="295"/>
      <c r="D347" s="20" t="s">
        <v>336</v>
      </c>
      <c r="E347" s="8">
        <v>11759.000000000002</v>
      </c>
      <c r="F347" s="8">
        <v>11584.999999999995</v>
      </c>
      <c r="G347" s="8">
        <v>11326.999999999989</v>
      </c>
      <c r="H347" s="8">
        <v>10605.999999999985</v>
      </c>
      <c r="I347" s="8">
        <v>10298.00000000002</v>
      </c>
      <c r="J347" s="45"/>
    </row>
    <row r="348" spans="2:10" x14ac:dyDescent="0.2">
      <c r="B348" s="293"/>
      <c r="C348" s="295"/>
      <c r="D348" s="18" t="s">
        <v>337</v>
      </c>
      <c r="E348" s="5">
        <v>84592</v>
      </c>
      <c r="F348" s="5">
        <v>80687</v>
      </c>
      <c r="G348" s="5">
        <v>79412.000000000073</v>
      </c>
      <c r="H348" s="5">
        <v>71678</v>
      </c>
      <c r="I348" s="5">
        <v>68565.999999999927</v>
      </c>
      <c r="J348" s="45"/>
    </row>
    <row r="349" spans="2:10" x14ac:dyDescent="0.2">
      <c r="B349" s="293"/>
      <c r="C349" s="295"/>
      <c r="D349" s="20" t="s">
        <v>338</v>
      </c>
      <c r="E349" s="8">
        <v>67843.999999999927</v>
      </c>
      <c r="F349" s="8">
        <v>59634</v>
      </c>
      <c r="G349" s="8">
        <v>58491.000000000015</v>
      </c>
      <c r="H349" s="8">
        <v>56226.999999999993</v>
      </c>
      <c r="I349" s="8">
        <v>54236.999999999942</v>
      </c>
      <c r="J349" s="45"/>
    </row>
    <row r="350" spans="2:10" x14ac:dyDescent="0.2">
      <c r="B350" s="293"/>
      <c r="C350" s="295"/>
      <c r="D350" s="18" t="s">
        <v>339</v>
      </c>
      <c r="E350" s="5">
        <v>22741.000000000015</v>
      </c>
      <c r="F350" s="5">
        <v>20929.999999999996</v>
      </c>
      <c r="G350" s="5">
        <v>21151.000000000007</v>
      </c>
      <c r="H350" s="5">
        <v>20422</v>
      </c>
      <c r="I350" s="5">
        <v>21074.999999999989</v>
      </c>
      <c r="J350" s="45"/>
    </row>
    <row r="351" spans="2:10" x14ac:dyDescent="0.2">
      <c r="B351" s="293"/>
      <c r="C351" s="295"/>
      <c r="D351" s="20" t="s">
        <v>340</v>
      </c>
      <c r="E351" s="8">
        <v>187003.99999999997</v>
      </c>
      <c r="F351" s="8">
        <v>172913.0000000002</v>
      </c>
      <c r="G351" s="8">
        <v>170480.00000000015</v>
      </c>
      <c r="H351" s="8">
        <v>159068.00000000006</v>
      </c>
      <c r="I351" s="8">
        <v>154261.00000000009</v>
      </c>
      <c r="J351" s="45"/>
    </row>
    <row r="352" spans="2:10" x14ac:dyDescent="0.2">
      <c r="B352" s="293"/>
      <c r="C352" s="293" t="s">
        <v>290</v>
      </c>
      <c r="D352" s="18" t="s">
        <v>335</v>
      </c>
      <c r="E352" s="5">
        <v>1811.0000000000002</v>
      </c>
      <c r="F352" s="5">
        <v>1811.0000000000002</v>
      </c>
      <c r="G352" s="5">
        <v>2330.0000000000005</v>
      </c>
      <c r="H352" s="5">
        <v>2510.9999999999995</v>
      </c>
      <c r="I352" s="5">
        <v>2901.0000000000005</v>
      </c>
      <c r="J352" s="45"/>
    </row>
    <row r="353" spans="2:10" x14ac:dyDescent="0.2">
      <c r="B353" s="293"/>
      <c r="C353" s="293"/>
      <c r="D353" s="20" t="s">
        <v>336</v>
      </c>
      <c r="E353" s="8">
        <v>4974.0000000000018</v>
      </c>
      <c r="F353" s="8">
        <v>4805.0000000000009</v>
      </c>
      <c r="G353" s="8">
        <v>4097.0000000000009</v>
      </c>
      <c r="H353" s="8">
        <v>4312.9999999999982</v>
      </c>
      <c r="I353" s="8">
        <v>4752</v>
      </c>
      <c r="J353" s="45"/>
    </row>
    <row r="354" spans="2:10" x14ac:dyDescent="0.2">
      <c r="B354" s="293"/>
      <c r="C354" s="293"/>
      <c r="D354" s="18" t="s">
        <v>337</v>
      </c>
      <c r="E354" s="5">
        <v>31829.000000000011</v>
      </c>
      <c r="F354" s="5">
        <v>30383.999999999996</v>
      </c>
      <c r="G354" s="5">
        <v>29409.000000000011</v>
      </c>
      <c r="H354" s="5">
        <v>27766</v>
      </c>
      <c r="I354" s="5">
        <v>26541.999999999993</v>
      </c>
      <c r="J354" s="45"/>
    </row>
    <row r="355" spans="2:10" x14ac:dyDescent="0.2">
      <c r="B355" s="293"/>
      <c r="C355" s="293"/>
      <c r="D355" s="20" t="s">
        <v>338</v>
      </c>
      <c r="E355" s="8">
        <v>29617.999999999993</v>
      </c>
      <c r="F355" s="8">
        <v>29475.000000000007</v>
      </c>
      <c r="G355" s="8">
        <v>29612</v>
      </c>
      <c r="H355" s="8">
        <v>29471.999999999993</v>
      </c>
      <c r="I355" s="8">
        <v>29036.999999999993</v>
      </c>
      <c r="J355" s="45"/>
    </row>
    <row r="356" spans="2:10" ht="12" customHeight="1" x14ac:dyDescent="0.2">
      <c r="B356" s="293"/>
      <c r="C356" s="293"/>
      <c r="D356" s="18" t="s">
        <v>339</v>
      </c>
      <c r="E356" s="5">
        <v>12971.000000000004</v>
      </c>
      <c r="F356" s="5">
        <v>12222.000000000004</v>
      </c>
      <c r="G356" s="5">
        <v>12281.000000000005</v>
      </c>
      <c r="H356" s="5">
        <v>12366.000000000004</v>
      </c>
      <c r="I356" s="5">
        <v>12773.999999999993</v>
      </c>
      <c r="J356" s="45"/>
    </row>
    <row r="357" spans="2:10" x14ac:dyDescent="0.2">
      <c r="B357" s="293"/>
      <c r="C357" s="293"/>
      <c r="D357" s="20" t="s">
        <v>340</v>
      </c>
      <c r="E357" s="8">
        <v>81203</v>
      </c>
      <c r="F357" s="8">
        <v>78697.000000000015</v>
      </c>
      <c r="G357" s="8">
        <v>77728.999999999985</v>
      </c>
      <c r="H357" s="8">
        <v>76428</v>
      </c>
      <c r="I357" s="8">
        <v>76006</v>
      </c>
      <c r="J357" s="45"/>
    </row>
    <row r="358" spans="2:10" x14ac:dyDescent="0.2">
      <c r="B358" s="293"/>
      <c r="C358" s="295" t="s">
        <v>291</v>
      </c>
      <c r="D358" s="18" t="s">
        <v>335</v>
      </c>
      <c r="E358" s="5">
        <v>334</v>
      </c>
      <c r="F358" s="5">
        <v>394.99999999999994</v>
      </c>
      <c r="G358" s="5">
        <v>397.99999999999994</v>
      </c>
      <c r="H358" s="5">
        <v>469.00000000000011</v>
      </c>
      <c r="I358" s="5">
        <v>442.99999999999989</v>
      </c>
      <c r="J358" s="45"/>
    </row>
    <row r="359" spans="2:10" x14ac:dyDescent="0.2">
      <c r="B359" s="293"/>
      <c r="C359" s="295"/>
      <c r="D359" s="20" t="s">
        <v>336</v>
      </c>
      <c r="E359" s="8">
        <v>2014.9999999999998</v>
      </c>
      <c r="F359" s="8">
        <v>1880.0000000000002</v>
      </c>
      <c r="G359" s="8">
        <v>1871.0000000000002</v>
      </c>
      <c r="H359" s="8">
        <v>1863</v>
      </c>
      <c r="I359" s="8">
        <v>1805</v>
      </c>
      <c r="J359" s="45"/>
    </row>
    <row r="360" spans="2:10" x14ac:dyDescent="0.2">
      <c r="B360" s="293"/>
      <c r="C360" s="295"/>
      <c r="D360" s="18" t="s">
        <v>337</v>
      </c>
      <c r="E360" s="5">
        <v>11674.999999999995</v>
      </c>
      <c r="F360" s="5">
        <v>11596</v>
      </c>
      <c r="G360" s="5">
        <v>11451.000000000004</v>
      </c>
      <c r="H360" s="5">
        <v>10903.999999999996</v>
      </c>
      <c r="I360" s="5">
        <v>10831.000000000004</v>
      </c>
      <c r="J360" s="45"/>
    </row>
    <row r="361" spans="2:10" x14ac:dyDescent="0.2">
      <c r="B361" s="293"/>
      <c r="C361" s="295"/>
      <c r="D361" s="20" t="s">
        <v>338</v>
      </c>
      <c r="E361" s="8">
        <v>9166.0000000000036</v>
      </c>
      <c r="F361" s="8">
        <v>9241.0000000000018</v>
      </c>
      <c r="G361" s="8">
        <v>9473.9999999999964</v>
      </c>
      <c r="H361" s="8">
        <v>9250</v>
      </c>
      <c r="I361" s="8">
        <v>9284.0000000000018</v>
      </c>
      <c r="J361" s="45"/>
    </row>
    <row r="362" spans="2:10" x14ac:dyDescent="0.2">
      <c r="B362" s="293"/>
      <c r="C362" s="295"/>
      <c r="D362" s="18" t="s">
        <v>339</v>
      </c>
      <c r="E362" s="5">
        <v>3790.0000000000014</v>
      </c>
      <c r="F362" s="5">
        <v>3972.9999999999991</v>
      </c>
      <c r="G362" s="5">
        <v>3911.0000000000005</v>
      </c>
      <c r="H362" s="5">
        <v>4054.0000000000009</v>
      </c>
      <c r="I362" s="5">
        <v>4043</v>
      </c>
      <c r="J362" s="45"/>
    </row>
    <row r="363" spans="2:10" x14ac:dyDescent="0.2">
      <c r="B363" s="293"/>
      <c r="C363" s="295"/>
      <c r="D363" s="20" t="s">
        <v>340</v>
      </c>
      <c r="E363" s="8">
        <v>26980</v>
      </c>
      <c r="F363" s="8">
        <v>27085.000000000004</v>
      </c>
      <c r="G363" s="8">
        <v>27104.999999999985</v>
      </c>
      <c r="H363" s="8">
        <v>26540</v>
      </c>
      <c r="I363" s="8">
        <v>26406.000000000007</v>
      </c>
      <c r="J363" s="45"/>
    </row>
    <row r="364" spans="2:10" x14ac:dyDescent="0.2">
      <c r="B364" s="293"/>
      <c r="C364" s="293" t="s">
        <v>292</v>
      </c>
      <c r="D364" s="18" t="s">
        <v>335</v>
      </c>
      <c r="E364" s="5">
        <v>227</v>
      </c>
      <c r="F364" s="5">
        <v>264</v>
      </c>
      <c r="G364" s="5">
        <v>201.00000000000006</v>
      </c>
      <c r="H364" s="5">
        <v>258</v>
      </c>
      <c r="I364" s="5">
        <v>271</v>
      </c>
      <c r="J364" s="45"/>
    </row>
    <row r="365" spans="2:10" x14ac:dyDescent="0.2">
      <c r="B365" s="293"/>
      <c r="C365" s="293"/>
      <c r="D365" s="20" t="s">
        <v>336</v>
      </c>
      <c r="E365" s="8">
        <v>3829.9999999999991</v>
      </c>
      <c r="F365" s="8">
        <v>3747.9999999999995</v>
      </c>
      <c r="G365" s="8">
        <v>3659.9999999999991</v>
      </c>
      <c r="H365" s="8">
        <v>3196</v>
      </c>
      <c r="I365" s="8">
        <v>3146.9999999999991</v>
      </c>
      <c r="J365" s="45"/>
    </row>
    <row r="366" spans="2:10" x14ac:dyDescent="0.2">
      <c r="B366" s="293"/>
      <c r="C366" s="293"/>
      <c r="D366" s="18" t="s">
        <v>337</v>
      </c>
      <c r="E366" s="5">
        <v>28176.999999999989</v>
      </c>
      <c r="F366" s="5">
        <v>26432.999999999996</v>
      </c>
      <c r="G366" s="5">
        <v>28118</v>
      </c>
      <c r="H366" s="5">
        <v>26034.999999999982</v>
      </c>
      <c r="I366" s="5">
        <v>24343.999999999989</v>
      </c>
      <c r="J366" s="45"/>
    </row>
    <row r="367" spans="2:10" x14ac:dyDescent="0.2">
      <c r="B367" s="293"/>
      <c r="C367" s="293"/>
      <c r="D367" s="20" t="s">
        <v>338</v>
      </c>
      <c r="E367" s="8">
        <v>19259.000000000004</v>
      </c>
      <c r="F367" s="8">
        <v>16965.000000000004</v>
      </c>
      <c r="G367" s="8">
        <v>18085</v>
      </c>
      <c r="H367" s="8">
        <v>17909.999999999993</v>
      </c>
      <c r="I367" s="8">
        <v>18367</v>
      </c>
      <c r="J367" s="45"/>
    </row>
    <row r="368" spans="2:10" ht="12" customHeight="1" x14ac:dyDescent="0.2">
      <c r="B368" s="293"/>
      <c r="C368" s="293"/>
      <c r="D368" s="18" t="s">
        <v>339</v>
      </c>
      <c r="E368" s="5">
        <v>5398.9999999999991</v>
      </c>
      <c r="F368" s="5">
        <v>5026</v>
      </c>
      <c r="G368" s="5">
        <v>5187</v>
      </c>
      <c r="H368" s="5">
        <v>5294.9999999999991</v>
      </c>
      <c r="I368" s="5">
        <v>5565.0000000000009</v>
      </c>
      <c r="J368" s="45"/>
    </row>
    <row r="369" spans="2:10" ht="12.75" thickBot="1" x14ac:dyDescent="0.25">
      <c r="B369" s="294"/>
      <c r="C369" s="294"/>
      <c r="D369" s="23" t="s">
        <v>340</v>
      </c>
      <c r="E369" s="10">
        <v>56892</v>
      </c>
      <c r="F369" s="10">
        <v>52436.000000000015</v>
      </c>
      <c r="G369" s="10">
        <v>55250.999999999971</v>
      </c>
      <c r="H369" s="10">
        <v>52693.999999999993</v>
      </c>
      <c r="I369" s="10">
        <v>51694.000000000007</v>
      </c>
      <c r="J369" s="45"/>
    </row>
    <row r="370" spans="2:10" x14ac:dyDescent="0.2">
      <c r="B370" s="295" t="s">
        <v>344</v>
      </c>
      <c r="C370" s="295" t="s">
        <v>149</v>
      </c>
      <c r="D370" s="18" t="s">
        <v>335</v>
      </c>
      <c r="E370" s="5">
        <v>1765.9999999999998</v>
      </c>
      <c r="F370" s="5">
        <v>1893.0000000000007</v>
      </c>
      <c r="G370" s="5">
        <v>1821</v>
      </c>
      <c r="H370" s="5">
        <v>1774</v>
      </c>
      <c r="I370" s="5">
        <v>1996.0000000000005</v>
      </c>
      <c r="J370" s="45"/>
    </row>
    <row r="371" spans="2:10" x14ac:dyDescent="0.2">
      <c r="B371" s="295"/>
      <c r="C371" s="295"/>
      <c r="D371" s="20" t="s">
        <v>336</v>
      </c>
      <c r="E371" s="8">
        <v>11519.999999999995</v>
      </c>
      <c r="F371" s="8">
        <v>12161.000000000004</v>
      </c>
      <c r="G371" s="8">
        <v>11818.999999999991</v>
      </c>
      <c r="H371" s="8">
        <v>12818.999999999996</v>
      </c>
      <c r="I371" s="8">
        <v>12800.999999999998</v>
      </c>
      <c r="J371" s="45"/>
    </row>
    <row r="372" spans="2:10" x14ac:dyDescent="0.2">
      <c r="B372" s="295"/>
      <c r="C372" s="295"/>
      <c r="D372" s="18" t="s">
        <v>337</v>
      </c>
      <c r="E372" s="5">
        <v>75270.000000000029</v>
      </c>
      <c r="F372" s="5">
        <v>79548.000000000087</v>
      </c>
      <c r="G372" s="5">
        <v>78176.000000000015</v>
      </c>
      <c r="H372" s="5">
        <v>78774.999999999942</v>
      </c>
      <c r="I372" s="5">
        <v>80738</v>
      </c>
      <c r="J372" s="45"/>
    </row>
    <row r="373" spans="2:10" x14ac:dyDescent="0.2">
      <c r="B373" s="295"/>
      <c r="C373" s="295"/>
      <c r="D373" s="20" t="s">
        <v>338</v>
      </c>
      <c r="E373" s="8">
        <v>48437</v>
      </c>
      <c r="F373" s="8">
        <v>52633.999999999993</v>
      </c>
      <c r="G373" s="8">
        <v>54204</v>
      </c>
      <c r="H373" s="8">
        <v>56801.000000000007</v>
      </c>
      <c r="I373" s="8">
        <v>59791.999999999993</v>
      </c>
      <c r="J373" s="45"/>
    </row>
    <row r="374" spans="2:10" x14ac:dyDescent="0.2">
      <c r="B374" s="295"/>
      <c r="C374" s="295"/>
      <c r="D374" s="18" t="s">
        <v>339</v>
      </c>
      <c r="E374" s="5">
        <v>17766.000000000011</v>
      </c>
      <c r="F374" s="5">
        <v>18779.999999999996</v>
      </c>
      <c r="G374" s="5">
        <v>20539.000000000004</v>
      </c>
      <c r="H374" s="5">
        <v>21565.999999999989</v>
      </c>
      <c r="I374" s="5">
        <v>22250.999999999993</v>
      </c>
      <c r="J374" s="45"/>
    </row>
    <row r="375" spans="2:10" x14ac:dyDescent="0.2">
      <c r="B375" s="295"/>
      <c r="C375" s="295"/>
      <c r="D375" s="20" t="s">
        <v>340</v>
      </c>
      <c r="E375" s="8">
        <v>154759.00000000009</v>
      </c>
      <c r="F375" s="8">
        <v>165016.00000000012</v>
      </c>
      <c r="G375" s="8">
        <v>166558.99999999988</v>
      </c>
      <c r="H375" s="8">
        <v>171735</v>
      </c>
      <c r="I375" s="8">
        <v>177578.00000000009</v>
      </c>
      <c r="J375" s="45"/>
    </row>
    <row r="376" spans="2:10" x14ac:dyDescent="0.2">
      <c r="B376" s="295"/>
      <c r="C376" s="297" t="s">
        <v>293</v>
      </c>
      <c r="D376" s="25" t="s">
        <v>335</v>
      </c>
      <c r="E376" s="4">
        <v>3770.0000000000018</v>
      </c>
      <c r="F376" s="4">
        <v>4070.9999999999973</v>
      </c>
      <c r="G376" s="4">
        <v>4191</v>
      </c>
      <c r="H376" s="4">
        <v>3938.9999999999991</v>
      </c>
      <c r="I376" s="4">
        <v>4194</v>
      </c>
      <c r="J376" s="45"/>
    </row>
    <row r="377" spans="2:10" x14ac:dyDescent="0.2">
      <c r="B377" s="295"/>
      <c r="C377" s="293"/>
      <c r="D377" s="20" t="s">
        <v>336</v>
      </c>
      <c r="E377" s="8">
        <v>11435.999999999993</v>
      </c>
      <c r="F377" s="8">
        <v>10925.000000000007</v>
      </c>
      <c r="G377" s="8">
        <v>10985.000000000002</v>
      </c>
      <c r="H377" s="8">
        <v>11755</v>
      </c>
      <c r="I377" s="8">
        <v>12009.999999999996</v>
      </c>
      <c r="J377" s="45"/>
    </row>
    <row r="378" spans="2:10" x14ac:dyDescent="0.2">
      <c r="B378" s="295"/>
      <c r="C378" s="293"/>
      <c r="D378" s="18" t="s">
        <v>337</v>
      </c>
      <c r="E378" s="5">
        <v>67985.000000000044</v>
      </c>
      <c r="F378" s="5">
        <v>64997.000000000029</v>
      </c>
      <c r="G378" s="5">
        <v>64308.999999999964</v>
      </c>
      <c r="H378" s="5">
        <v>63830.999999999971</v>
      </c>
      <c r="I378" s="5">
        <v>66174.000000000015</v>
      </c>
      <c r="J378" s="45"/>
    </row>
    <row r="379" spans="2:10" x14ac:dyDescent="0.2">
      <c r="B379" s="295"/>
      <c r="C379" s="293"/>
      <c r="D379" s="20" t="s">
        <v>338</v>
      </c>
      <c r="E379" s="8">
        <v>53947.000000000015</v>
      </c>
      <c r="F379" s="8">
        <v>51543.000000000015</v>
      </c>
      <c r="G379" s="8">
        <v>55506.000000000022</v>
      </c>
      <c r="H379" s="8">
        <v>56991.000000000015</v>
      </c>
      <c r="I379" s="8">
        <v>57920.999999999985</v>
      </c>
      <c r="J379" s="45"/>
    </row>
    <row r="380" spans="2:10" x14ac:dyDescent="0.2">
      <c r="B380" s="295"/>
      <c r="C380" s="293"/>
      <c r="D380" s="18" t="s">
        <v>339</v>
      </c>
      <c r="E380" s="5">
        <v>21992</v>
      </c>
      <c r="F380" s="5">
        <v>21762.000000000007</v>
      </c>
      <c r="G380" s="5">
        <v>24615.999999999996</v>
      </c>
      <c r="H380" s="5">
        <v>24304.000000000007</v>
      </c>
      <c r="I380" s="5">
        <v>27229.999999999985</v>
      </c>
      <c r="J380" s="45"/>
    </row>
    <row r="381" spans="2:10" ht="12.75" thickBot="1" x14ac:dyDescent="0.25">
      <c r="B381" s="295"/>
      <c r="C381" s="293"/>
      <c r="D381" s="20" t="s">
        <v>340</v>
      </c>
      <c r="E381" s="8">
        <v>159130.00000000006</v>
      </c>
      <c r="F381" s="8">
        <v>153297.99999999997</v>
      </c>
      <c r="G381" s="8">
        <v>159607.00000000012</v>
      </c>
      <c r="H381" s="8">
        <v>160819.99999999985</v>
      </c>
      <c r="I381" s="8">
        <v>167529.00000000003</v>
      </c>
      <c r="J381" s="45"/>
    </row>
    <row r="382" spans="2:10" x14ac:dyDescent="0.2">
      <c r="B382" s="292" t="s">
        <v>294</v>
      </c>
      <c r="C382" s="298" t="s">
        <v>294</v>
      </c>
      <c r="D382" s="27" t="s">
        <v>335</v>
      </c>
      <c r="E382" s="6">
        <v>380</v>
      </c>
      <c r="F382" s="6">
        <v>402.99999999999994</v>
      </c>
      <c r="G382" s="6">
        <v>479.99999999999994</v>
      </c>
      <c r="H382" s="6">
        <v>444</v>
      </c>
      <c r="I382" s="6">
        <v>401.00000000000006</v>
      </c>
      <c r="J382" s="45"/>
    </row>
    <row r="383" spans="2:10" x14ac:dyDescent="0.2">
      <c r="B383" s="293"/>
      <c r="C383" s="295"/>
      <c r="D383" s="20" t="s">
        <v>336</v>
      </c>
      <c r="E383" s="8">
        <v>3097</v>
      </c>
      <c r="F383" s="8">
        <v>3074</v>
      </c>
      <c r="G383" s="8">
        <v>2972</v>
      </c>
      <c r="H383" s="8">
        <v>2862</v>
      </c>
      <c r="I383" s="8">
        <v>2967.0000000000009</v>
      </c>
      <c r="J383" s="45"/>
    </row>
    <row r="384" spans="2:10" x14ac:dyDescent="0.2">
      <c r="B384" s="293"/>
      <c r="C384" s="295"/>
      <c r="D384" s="18" t="s">
        <v>337</v>
      </c>
      <c r="E384" s="5">
        <v>20269.999999999993</v>
      </c>
      <c r="F384" s="5">
        <v>19263.000000000004</v>
      </c>
      <c r="G384" s="5">
        <v>18768.999999999996</v>
      </c>
      <c r="H384" s="5">
        <v>17945.999999999993</v>
      </c>
      <c r="I384" s="5">
        <v>17875</v>
      </c>
      <c r="J384" s="45"/>
    </row>
    <row r="385" spans="2:10" x14ac:dyDescent="0.2">
      <c r="B385" s="293"/>
      <c r="C385" s="295"/>
      <c r="D385" s="20" t="s">
        <v>338</v>
      </c>
      <c r="E385" s="8">
        <v>19630</v>
      </c>
      <c r="F385" s="8">
        <v>18600.000000000004</v>
      </c>
      <c r="G385" s="8">
        <v>17714.000000000004</v>
      </c>
      <c r="H385" s="8">
        <v>17140</v>
      </c>
      <c r="I385" s="8">
        <v>16508.999999999996</v>
      </c>
      <c r="J385" s="45"/>
    </row>
    <row r="386" spans="2:10" x14ac:dyDescent="0.2">
      <c r="B386" s="293"/>
      <c r="C386" s="295"/>
      <c r="D386" s="18" t="s">
        <v>339</v>
      </c>
      <c r="E386" s="5">
        <v>7451.0000000000045</v>
      </c>
      <c r="F386" s="5">
        <v>7285.0000000000009</v>
      </c>
      <c r="G386" s="5">
        <v>7116.9999999999973</v>
      </c>
      <c r="H386" s="5">
        <v>6882.9999999999982</v>
      </c>
      <c r="I386" s="5">
        <v>6953.9999999999973</v>
      </c>
      <c r="J386" s="45"/>
    </row>
    <row r="387" spans="2:10" x14ac:dyDescent="0.2">
      <c r="B387" s="293"/>
      <c r="C387" s="295"/>
      <c r="D387" s="20" t="s">
        <v>340</v>
      </c>
      <c r="E387" s="8">
        <v>50827.999999999993</v>
      </c>
      <c r="F387" s="8">
        <v>48625.000000000022</v>
      </c>
      <c r="G387" s="8">
        <v>47051.999999999993</v>
      </c>
      <c r="H387" s="8">
        <v>45275</v>
      </c>
      <c r="I387" s="8">
        <v>44705.999999999985</v>
      </c>
      <c r="J387" s="45"/>
    </row>
    <row r="388" spans="2:10" x14ac:dyDescent="0.2">
      <c r="B388" s="293"/>
      <c r="C388" s="293" t="s">
        <v>295</v>
      </c>
      <c r="D388" s="18" t="s">
        <v>335</v>
      </c>
      <c r="E388" s="5">
        <v>1217</v>
      </c>
      <c r="F388" s="5">
        <v>1373.0000000000002</v>
      </c>
      <c r="G388" s="5">
        <v>1390.0000000000005</v>
      </c>
      <c r="H388" s="5">
        <v>1430.9999999999995</v>
      </c>
      <c r="I388" s="5">
        <v>1424</v>
      </c>
      <c r="J388" s="45"/>
    </row>
    <row r="389" spans="2:10" x14ac:dyDescent="0.2">
      <c r="B389" s="293"/>
      <c r="C389" s="293"/>
      <c r="D389" s="20" t="s">
        <v>336</v>
      </c>
      <c r="E389" s="8">
        <v>3282.0000000000014</v>
      </c>
      <c r="F389" s="8">
        <v>3216.0000000000014</v>
      </c>
      <c r="G389" s="8">
        <v>3211.9999999999995</v>
      </c>
      <c r="H389" s="8">
        <v>3315</v>
      </c>
      <c r="I389" s="8">
        <v>3383.0000000000009</v>
      </c>
      <c r="J389" s="45"/>
    </row>
    <row r="390" spans="2:10" x14ac:dyDescent="0.2">
      <c r="B390" s="293"/>
      <c r="C390" s="293"/>
      <c r="D390" s="18" t="s">
        <v>337</v>
      </c>
      <c r="E390" s="5">
        <v>20181</v>
      </c>
      <c r="F390" s="5">
        <v>19719.999999999996</v>
      </c>
      <c r="G390" s="5">
        <v>19040.999999999996</v>
      </c>
      <c r="H390" s="5">
        <v>18166</v>
      </c>
      <c r="I390" s="5">
        <v>18020.999999999996</v>
      </c>
      <c r="J390" s="45"/>
    </row>
    <row r="391" spans="2:10" x14ac:dyDescent="0.2">
      <c r="B391" s="293"/>
      <c r="C391" s="293"/>
      <c r="D391" s="20" t="s">
        <v>338</v>
      </c>
      <c r="E391" s="8">
        <v>19909.999999999993</v>
      </c>
      <c r="F391" s="8">
        <v>19152.999999999996</v>
      </c>
      <c r="G391" s="8">
        <v>18460</v>
      </c>
      <c r="H391" s="8">
        <v>18130</v>
      </c>
      <c r="I391" s="8">
        <v>17526.000000000007</v>
      </c>
      <c r="J391" s="45"/>
    </row>
    <row r="392" spans="2:10" x14ac:dyDescent="0.2">
      <c r="B392" s="293"/>
      <c r="C392" s="293"/>
      <c r="D392" s="18" t="s">
        <v>339</v>
      </c>
      <c r="E392" s="5">
        <v>9045.9999999999964</v>
      </c>
      <c r="F392" s="5">
        <v>9373.0000000000036</v>
      </c>
      <c r="G392" s="5">
        <v>8514</v>
      </c>
      <c r="H392" s="5">
        <v>7968.9999999999973</v>
      </c>
      <c r="I392" s="5">
        <v>7571</v>
      </c>
      <c r="J392" s="45"/>
    </row>
    <row r="393" spans="2:10" ht="12.75" thickBot="1" x14ac:dyDescent="0.25">
      <c r="B393" s="294"/>
      <c r="C393" s="294"/>
      <c r="D393" s="23" t="s">
        <v>340</v>
      </c>
      <c r="E393" s="10">
        <v>53636</v>
      </c>
      <c r="F393" s="10">
        <v>52835.000000000022</v>
      </c>
      <c r="G393" s="10">
        <v>50617</v>
      </c>
      <c r="H393" s="10">
        <v>49011.000000000007</v>
      </c>
      <c r="I393" s="10">
        <v>47924.999999999985</v>
      </c>
      <c r="J393" s="45"/>
    </row>
    <row r="394" spans="2:10" x14ac:dyDescent="0.2">
      <c r="B394" s="295" t="s">
        <v>155</v>
      </c>
      <c r="C394" s="295" t="s">
        <v>155</v>
      </c>
      <c r="D394" s="18" t="s">
        <v>335</v>
      </c>
      <c r="E394" s="5">
        <v>51</v>
      </c>
      <c r="F394" s="5">
        <v>133</v>
      </c>
      <c r="G394" s="5">
        <v>189</v>
      </c>
      <c r="H394" s="5">
        <v>250</v>
      </c>
      <c r="I394" s="5">
        <v>272</v>
      </c>
      <c r="J394" s="45"/>
    </row>
    <row r="395" spans="2:10" x14ac:dyDescent="0.2">
      <c r="B395" s="295"/>
      <c r="C395" s="295"/>
      <c r="D395" s="20" t="s">
        <v>336</v>
      </c>
      <c r="E395" s="8">
        <v>3744.9999999999991</v>
      </c>
      <c r="F395" s="8">
        <v>3892.0000000000005</v>
      </c>
      <c r="G395" s="8">
        <v>3800.9999999999982</v>
      </c>
      <c r="H395" s="8">
        <v>3727.0000000000005</v>
      </c>
      <c r="I395" s="8">
        <v>3782.0000000000005</v>
      </c>
      <c r="J395" s="45"/>
    </row>
    <row r="396" spans="2:10" x14ac:dyDescent="0.2">
      <c r="B396" s="295"/>
      <c r="C396" s="295"/>
      <c r="D396" s="18" t="s">
        <v>337</v>
      </c>
      <c r="E396" s="5">
        <v>24538</v>
      </c>
      <c r="F396" s="5">
        <v>25588.999999999996</v>
      </c>
      <c r="G396" s="5">
        <v>24118.999999999996</v>
      </c>
      <c r="H396" s="5">
        <v>22846.000000000004</v>
      </c>
      <c r="I396" s="5">
        <v>21687.999999999996</v>
      </c>
      <c r="J396" s="45"/>
    </row>
    <row r="397" spans="2:10" x14ac:dyDescent="0.2">
      <c r="B397" s="295"/>
      <c r="C397" s="295"/>
      <c r="D397" s="20" t="s">
        <v>338</v>
      </c>
      <c r="E397" s="8">
        <v>20004.000000000004</v>
      </c>
      <c r="F397" s="8">
        <v>19343.000000000007</v>
      </c>
      <c r="G397" s="8">
        <v>19296</v>
      </c>
      <c r="H397" s="8">
        <v>19090</v>
      </c>
      <c r="I397" s="8">
        <v>19122.999999999993</v>
      </c>
      <c r="J397" s="45"/>
    </row>
    <row r="398" spans="2:10" x14ac:dyDescent="0.2">
      <c r="B398" s="295"/>
      <c r="C398" s="295"/>
      <c r="D398" s="18" t="s">
        <v>339</v>
      </c>
      <c r="E398" s="5">
        <v>7142.9999999999991</v>
      </c>
      <c r="F398" s="5">
        <v>7180.9999999999991</v>
      </c>
      <c r="G398" s="5">
        <v>7370.9999999999991</v>
      </c>
      <c r="H398" s="5">
        <v>7552.9999999999991</v>
      </c>
      <c r="I398" s="5">
        <v>7807.0000000000018</v>
      </c>
      <c r="J398" s="45"/>
    </row>
    <row r="399" spans="2:10" x14ac:dyDescent="0.2">
      <c r="B399" s="295"/>
      <c r="C399" s="295"/>
      <c r="D399" s="20" t="s">
        <v>340</v>
      </c>
      <c r="E399" s="8">
        <v>55480.999999999985</v>
      </c>
      <c r="F399" s="8">
        <v>56138</v>
      </c>
      <c r="G399" s="8">
        <v>54775.999999999985</v>
      </c>
      <c r="H399" s="8">
        <v>53465.999999999978</v>
      </c>
      <c r="I399" s="8">
        <v>52672.000000000015</v>
      </c>
      <c r="J399" s="45"/>
    </row>
    <row r="400" spans="2:10" x14ac:dyDescent="0.2">
      <c r="B400" s="295"/>
      <c r="C400" s="297" t="s">
        <v>296</v>
      </c>
      <c r="D400" s="25" t="s">
        <v>335</v>
      </c>
      <c r="E400" s="4">
        <v>3322.9999999999995</v>
      </c>
      <c r="F400" s="4">
        <v>3414.0000000000009</v>
      </c>
      <c r="G400" s="4">
        <v>3477.0000000000009</v>
      </c>
      <c r="H400" s="4">
        <v>3442.0000000000005</v>
      </c>
      <c r="I400" s="4">
        <v>3841.9999999999995</v>
      </c>
      <c r="J400" s="45"/>
    </row>
    <row r="401" spans="2:10" x14ac:dyDescent="0.2">
      <c r="B401" s="295"/>
      <c r="C401" s="293"/>
      <c r="D401" s="20" t="s">
        <v>336</v>
      </c>
      <c r="E401" s="8">
        <v>6071.0000000000018</v>
      </c>
      <c r="F401" s="8">
        <v>5998</v>
      </c>
      <c r="G401" s="8">
        <v>6194.9999999999991</v>
      </c>
      <c r="H401" s="8">
        <v>6180.9999999999955</v>
      </c>
      <c r="I401" s="8">
        <v>6309</v>
      </c>
      <c r="J401" s="45"/>
    </row>
    <row r="402" spans="2:10" x14ac:dyDescent="0.2">
      <c r="B402" s="295"/>
      <c r="C402" s="293"/>
      <c r="D402" s="18" t="s">
        <v>337</v>
      </c>
      <c r="E402" s="5">
        <v>38019.999999999985</v>
      </c>
      <c r="F402" s="5">
        <v>37300.000000000015</v>
      </c>
      <c r="G402" s="5">
        <v>36695.999999999971</v>
      </c>
      <c r="H402" s="5">
        <v>36024.000000000007</v>
      </c>
      <c r="I402" s="5">
        <v>35852.000000000015</v>
      </c>
      <c r="J402" s="45"/>
    </row>
    <row r="403" spans="2:10" x14ac:dyDescent="0.2">
      <c r="B403" s="295"/>
      <c r="C403" s="293"/>
      <c r="D403" s="20" t="s">
        <v>338</v>
      </c>
      <c r="E403" s="8">
        <v>37084.999999999993</v>
      </c>
      <c r="F403" s="8">
        <v>35040</v>
      </c>
      <c r="G403" s="8">
        <v>34774</v>
      </c>
      <c r="H403" s="8">
        <v>34620.999999999985</v>
      </c>
      <c r="I403" s="8">
        <v>34518.999999999993</v>
      </c>
      <c r="J403" s="45"/>
    </row>
    <row r="404" spans="2:10" x14ac:dyDescent="0.2">
      <c r="B404" s="295"/>
      <c r="C404" s="293"/>
      <c r="D404" s="18" t="s">
        <v>339</v>
      </c>
      <c r="E404" s="5">
        <v>16769</v>
      </c>
      <c r="F404" s="5">
        <v>17052.000000000011</v>
      </c>
      <c r="G404" s="5">
        <v>16323.000000000009</v>
      </c>
      <c r="H404" s="5">
        <v>15878.000000000004</v>
      </c>
      <c r="I404" s="5">
        <v>16225.999999999998</v>
      </c>
      <c r="J404" s="45"/>
    </row>
    <row r="405" spans="2:10" x14ac:dyDescent="0.2">
      <c r="B405" s="295"/>
      <c r="C405" s="296"/>
      <c r="D405" s="21" t="s">
        <v>340</v>
      </c>
      <c r="E405" s="9">
        <v>101268</v>
      </c>
      <c r="F405" s="9">
        <v>98804</v>
      </c>
      <c r="G405" s="9">
        <v>97465.000000000073</v>
      </c>
      <c r="H405" s="9">
        <v>96146.000000000073</v>
      </c>
      <c r="I405" s="9">
        <v>96748.000000000015</v>
      </c>
      <c r="J405" s="45"/>
    </row>
    <row r="406" spans="2:10" x14ac:dyDescent="0.2">
      <c r="B406" s="295"/>
      <c r="C406" s="295" t="s">
        <v>297</v>
      </c>
      <c r="D406" s="18" t="s">
        <v>335</v>
      </c>
      <c r="E406" s="5">
        <v>1060.9999999999998</v>
      </c>
      <c r="F406" s="5">
        <v>1108</v>
      </c>
      <c r="G406" s="5">
        <v>1248</v>
      </c>
      <c r="H406" s="5">
        <v>1482</v>
      </c>
      <c r="I406" s="5">
        <v>1427.0000000000002</v>
      </c>
      <c r="J406" s="45"/>
    </row>
    <row r="407" spans="2:10" x14ac:dyDescent="0.2">
      <c r="B407" s="295"/>
      <c r="C407" s="295"/>
      <c r="D407" s="20" t="s">
        <v>336</v>
      </c>
      <c r="E407" s="8">
        <v>2460</v>
      </c>
      <c r="F407" s="8">
        <v>2359</v>
      </c>
      <c r="G407" s="8">
        <v>2334.0000000000005</v>
      </c>
      <c r="H407" s="8">
        <v>2415.0000000000009</v>
      </c>
      <c r="I407" s="8">
        <v>2363.9999999999995</v>
      </c>
      <c r="J407" s="45"/>
    </row>
    <row r="408" spans="2:10" x14ac:dyDescent="0.2">
      <c r="B408" s="295"/>
      <c r="C408" s="295"/>
      <c r="D408" s="18" t="s">
        <v>337</v>
      </c>
      <c r="E408" s="5">
        <v>15551</v>
      </c>
      <c r="F408" s="5">
        <v>15766.000000000004</v>
      </c>
      <c r="G408" s="5">
        <v>14520.999999999998</v>
      </c>
      <c r="H408" s="5">
        <v>14133</v>
      </c>
      <c r="I408" s="5">
        <v>14196.000000000002</v>
      </c>
      <c r="J408" s="45"/>
    </row>
    <row r="409" spans="2:10" x14ac:dyDescent="0.2">
      <c r="B409" s="295"/>
      <c r="C409" s="295"/>
      <c r="D409" s="20" t="s">
        <v>338</v>
      </c>
      <c r="E409" s="8">
        <v>12732.000000000002</v>
      </c>
      <c r="F409" s="8">
        <v>12526.999999999998</v>
      </c>
      <c r="G409" s="8">
        <v>12312.999999999998</v>
      </c>
      <c r="H409" s="8">
        <v>12496.999999999998</v>
      </c>
      <c r="I409" s="8">
        <v>12803.999999999998</v>
      </c>
      <c r="J409" s="45"/>
    </row>
    <row r="410" spans="2:10" x14ac:dyDescent="0.2">
      <c r="B410" s="295"/>
      <c r="C410" s="295"/>
      <c r="D410" s="18" t="s">
        <v>339</v>
      </c>
      <c r="E410" s="5">
        <v>4385</v>
      </c>
      <c r="F410" s="5">
        <v>4507.0000000000009</v>
      </c>
      <c r="G410" s="5">
        <v>4671</v>
      </c>
      <c r="H410" s="5">
        <v>4700</v>
      </c>
      <c r="I410" s="5">
        <v>4702</v>
      </c>
      <c r="J410" s="45"/>
    </row>
    <row r="411" spans="2:10" ht="12.75" thickBot="1" x14ac:dyDescent="0.25">
      <c r="B411" s="295"/>
      <c r="C411" s="295"/>
      <c r="D411" s="20" t="s">
        <v>340</v>
      </c>
      <c r="E411" s="8">
        <v>36189.000000000007</v>
      </c>
      <c r="F411" s="8">
        <v>36266.999999999985</v>
      </c>
      <c r="G411" s="8">
        <v>35087.000000000022</v>
      </c>
      <c r="H411" s="8">
        <v>35226.999999999978</v>
      </c>
      <c r="I411" s="8">
        <v>35493.000000000007</v>
      </c>
      <c r="J411" s="45"/>
    </row>
    <row r="412" spans="2:10" x14ac:dyDescent="0.2">
      <c r="B412" s="292" t="s">
        <v>159</v>
      </c>
      <c r="C412" s="292" t="s">
        <v>159</v>
      </c>
      <c r="D412" s="27" t="s">
        <v>335</v>
      </c>
      <c r="E412" s="6">
        <v>1307.0000000000002</v>
      </c>
      <c r="F412" s="6">
        <v>1506.9999999999998</v>
      </c>
      <c r="G412" s="6">
        <v>1639</v>
      </c>
      <c r="H412" s="6">
        <v>1732</v>
      </c>
      <c r="I412" s="6">
        <v>1696.9999999999998</v>
      </c>
      <c r="J412" s="45"/>
    </row>
    <row r="413" spans="2:10" x14ac:dyDescent="0.2">
      <c r="B413" s="293"/>
      <c r="C413" s="293"/>
      <c r="D413" s="20" t="s">
        <v>336</v>
      </c>
      <c r="E413" s="8">
        <v>11394.999999999993</v>
      </c>
      <c r="F413" s="8">
        <v>11355.000000000002</v>
      </c>
      <c r="G413" s="8">
        <v>11725.000000000004</v>
      </c>
      <c r="H413" s="8">
        <v>11669.000000000002</v>
      </c>
      <c r="I413" s="8">
        <v>11398.000000000005</v>
      </c>
      <c r="J413" s="45"/>
    </row>
    <row r="414" spans="2:10" x14ac:dyDescent="0.2">
      <c r="B414" s="293"/>
      <c r="C414" s="293"/>
      <c r="D414" s="18" t="s">
        <v>337</v>
      </c>
      <c r="E414" s="5">
        <v>71006.000000000029</v>
      </c>
      <c r="F414" s="5">
        <v>70707.000000000058</v>
      </c>
      <c r="G414" s="5">
        <v>68317.999999999956</v>
      </c>
      <c r="H414" s="5">
        <v>66925.000000000015</v>
      </c>
      <c r="I414" s="5">
        <v>65273</v>
      </c>
      <c r="J414" s="45"/>
    </row>
    <row r="415" spans="2:10" x14ac:dyDescent="0.2">
      <c r="B415" s="293"/>
      <c r="C415" s="293"/>
      <c r="D415" s="20" t="s">
        <v>338</v>
      </c>
      <c r="E415" s="8">
        <v>60010.999999999964</v>
      </c>
      <c r="F415" s="8">
        <v>58986</v>
      </c>
      <c r="G415" s="8">
        <v>59205.999999999993</v>
      </c>
      <c r="H415" s="8">
        <v>59334.999999999985</v>
      </c>
      <c r="I415" s="8">
        <v>59331.000000000102</v>
      </c>
      <c r="J415" s="45"/>
    </row>
    <row r="416" spans="2:10" x14ac:dyDescent="0.2">
      <c r="B416" s="293"/>
      <c r="C416" s="293"/>
      <c r="D416" s="18" t="s">
        <v>339</v>
      </c>
      <c r="E416" s="5">
        <v>22581.999999999993</v>
      </c>
      <c r="F416" s="5">
        <v>22443.000000000007</v>
      </c>
      <c r="G416" s="5">
        <v>23519.999999999993</v>
      </c>
      <c r="H416" s="5">
        <v>23375.000000000025</v>
      </c>
      <c r="I416" s="5">
        <v>23308.000000000022</v>
      </c>
      <c r="J416" s="45"/>
    </row>
    <row r="417" spans="2:10" x14ac:dyDescent="0.2">
      <c r="B417" s="293"/>
      <c r="C417" s="293"/>
      <c r="D417" s="20" t="s">
        <v>340</v>
      </c>
      <c r="E417" s="8">
        <v>166300.9999999998</v>
      </c>
      <c r="F417" s="8">
        <v>164998.00000000009</v>
      </c>
      <c r="G417" s="8">
        <v>164407.99999999994</v>
      </c>
      <c r="H417" s="8">
        <v>163036.00000000012</v>
      </c>
      <c r="I417" s="8">
        <v>161007.00000000009</v>
      </c>
      <c r="J417" s="45"/>
    </row>
    <row r="418" spans="2:10" x14ac:dyDescent="0.2">
      <c r="B418" s="293"/>
      <c r="C418" s="295" t="s">
        <v>298</v>
      </c>
      <c r="D418" s="18" t="s">
        <v>335</v>
      </c>
      <c r="E418" s="5">
        <v>4088.9999999999991</v>
      </c>
      <c r="F418" s="5">
        <v>3972.9999999999986</v>
      </c>
      <c r="G418" s="5">
        <v>4223.0000000000009</v>
      </c>
      <c r="H418" s="5">
        <v>4334.9999999999991</v>
      </c>
      <c r="I418" s="5">
        <v>4244.9999999999982</v>
      </c>
      <c r="J418" s="45"/>
    </row>
    <row r="419" spans="2:10" x14ac:dyDescent="0.2">
      <c r="B419" s="293"/>
      <c r="C419" s="295"/>
      <c r="D419" s="20" t="s">
        <v>336</v>
      </c>
      <c r="E419" s="8">
        <v>7595.0000000000009</v>
      </c>
      <c r="F419" s="8">
        <v>7734.9999999999991</v>
      </c>
      <c r="G419" s="8">
        <v>8000.9999999999909</v>
      </c>
      <c r="H419" s="8">
        <v>8251</v>
      </c>
      <c r="I419" s="8">
        <v>8486.9999999999982</v>
      </c>
      <c r="J419" s="45"/>
    </row>
    <row r="420" spans="2:10" x14ac:dyDescent="0.2">
      <c r="B420" s="293"/>
      <c r="C420" s="295"/>
      <c r="D420" s="18" t="s">
        <v>337</v>
      </c>
      <c r="E420" s="5">
        <v>44841.999999999971</v>
      </c>
      <c r="F420" s="5">
        <v>43320.999999999985</v>
      </c>
      <c r="G420" s="5">
        <v>43633.999999999978</v>
      </c>
      <c r="H420" s="5">
        <v>43534.999999999993</v>
      </c>
      <c r="I420" s="5">
        <v>43963.999999999993</v>
      </c>
      <c r="J420" s="45"/>
    </row>
    <row r="421" spans="2:10" x14ac:dyDescent="0.2">
      <c r="B421" s="293"/>
      <c r="C421" s="295"/>
      <c r="D421" s="20" t="s">
        <v>338</v>
      </c>
      <c r="E421" s="8">
        <v>36811.000000000007</v>
      </c>
      <c r="F421" s="8">
        <v>36090</v>
      </c>
      <c r="G421" s="8">
        <v>36156.999999999993</v>
      </c>
      <c r="H421" s="8">
        <v>36862.999999999993</v>
      </c>
      <c r="I421" s="8">
        <v>37466.999999999985</v>
      </c>
      <c r="J421" s="45"/>
    </row>
    <row r="422" spans="2:10" ht="12" customHeight="1" x14ac:dyDescent="0.2">
      <c r="B422" s="293"/>
      <c r="C422" s="295"/>
      <c r="D422" s="18" t="s">
        <v>339</v>
      </c>
      <c r="E422" s="5">
        <v>17146.000000000015</v>
      </c>
      <c r="F422" s="5">
        <v>17866.999999999996</v>
      </c>
      <c r="G422" s="5">
        <v>17189</v>
      </c>
      <c r="H422" s="5">
        <v>19085.999999999996</v>
      </c>
      <c r="I422" s="5">
        <v>15972</v>
      </c>
      <c r="J422" s="45"/>
    </row>
    <row r="423" spans="2:10" x14ac:dyDescent="0.2">
      <c r="B423" s="293"/>
      <c r="C423" s="295"/>
      <c r="D423" s="20" t="s">
        <v>340</v>
      </c>
      <c r="E423" s="8">
        <v>110483.00000000003</v>
      </c>
      <c r="F423" s="8">
        <v>108986.00000000007</v>
      </c>
      <c r="G423" s="8">
        <v>109203.99999999994</v>
      </c>
      <c r="H423" s="8">
        <v>112069.99999999999</v>
      </c>
      <c r="I423" s="8">
        <v>110135.00000000007</v>
      </c>
      <c r="J423" s="45"/>
    </row>
    <row r="424" spans="2:10" x14ac:dyDescent="0.2">
      <c r="B424" s="293"/>
      <c r="C424" s="293" t="s">
        <v>299</v>
      </c>
      <c r="D424" s="18" t="s">
        <v>335</v>
      </c>
      <c r="E424" s="5">
        <v>2359</v>
      </c>
      <c r="F424" s="5">
        <v>2437.0000000000005</v>
      </c>
      <c r="G424" s="5">
        <v>2135</v>
      </c>
      <c r="H424" s="5">
        <v>2068.9999999999995</v>
      </c>
      <c r="I424" s="5">
        <v>2083.9999999999995</v>
      </c>
      <c r="J424" s="45"/>
    </row>
    <row r="425" spans="2:10" x14ac:dyDescent="0.2">
      <c r="B425" s="293"/>
      <c r="C425" s="293"/>
      <c r="D425" s="20" t="s">
        <v>336</v>
      </c>
      <c r="E425" s="8">
        <v>4221.9999999999982</v>
      </c>
      <c r="F425" s="8">
        <v>4295.0000000000018</v>
      </c>
      <c r="G425" s="8">
        <v>4486.9999999999991</v>
      </c>
      <c r="H425" s="8">
        <v>4300.0000000000009</v>
      </c>
      <c r="I425" s="8">
        <v>4419.9999999999982</v>
      </c>
      <c r="J425" s="45"/>
    </row>
    <row r="426" spans="2:10" x14ac:dyDescent="0.2">
      <c r="B426" s="293"/>
      <c r="C426" s="293"/>
      <c r="D426" s="18" t="s">
        <v>337</v>
      </c>
      <c r="E426" s="5">
        <v>24209.999999999996</v>
      </c>
      <c r="F426" s="5">
        <v>23324.999999999996</v>
      </c>
      <c r="G426" s="5">
        <v>23026.000000000004</v>
      </c>
      <c r="H426" s="5">
        <v>23730.999999999996</v>
      </c>
      <c r="I426" s="5">
        <v>23758.000000000004</v>
      </c>
      <c r="J426" s="45"/>
    </row>
    <row r="427" spans="2:10" x14ac:dyDescent="0.2">
      <c r="B427" s="293"/>
      <c r="C427" s="293"/>
      <c r="D427" s="20" t="s">
        <v>338</v>
      </c>
      <c r="E427" s="8">
        <v>17592.999999999996</v>
      </c>
      <c r="F427" s="8">
        <v>16834.000000000004</v>
      </c>
      <c r="G427" s="8">
        <v>16952.999999999996</v>
      </c>
      <c r="H427" s="8">
        <v>18017.000000000004</v>
      </c>
      <c r="I427" s="8">
        <v>18683</v>
      </c>
      <c r="J427" s="45"/>
    </row>
    <row r="428" spans="2:10" x14ac:dyDescent="0.2">
      <c r="B428" s="293"/>
      <c r="C428" s="293"/>
      <c r="D428" s="18" t="s">
        <v>339</v>
      </c>
      <c r="E428" s="5">
        <v>6397.9999999999973</v>
      </c>
      <c r="F428" s="5">
        <v>6671.0000000000009</v>
      </c>
      <c r="G428" s="5">
        <v>6990</v>
      </c>
      <c r="H428" s="5">
        <v>7786.9999999999991</v>
      </c>
      <c r="I428" s="5">
        <v>7680.9999999999982</v>
      </c>
      <c r="J428" s="45"/>
    </row>
    <row r="429" spans="2:10" x14ac:dyDescent="0.2">
      <c r="B429" s="293"/>
      <c r="C429" s="293"/>
      <c r="D429" s="20" t="s">
        <v>340</v>
      </c>
      <c r="E429" s="8">
        <v>54782.000000000058</v>
      </c>
      <c r="F429" s="8">
        <v>53561.999999999956</v>
      </c>
      <c r="G429" s="8">
        <v>53591.000000000015</v>
      </c>
      <c r="H429" s="8">
        <v>55903.999999999964</v>
      </c>
      <c r="I429" s="8">
        <v>56625.999999999985</v>
      </c>
      <c r="J429" s="45"/>
    </row>
    <row r="430" spans="2:10" x14ac:dyDescent="0.2">
      <c r="B430" s="293"/>
      <c r="C430" s="295" t="s">
        <v>300</v>
      </c>
      <c r="D430" s="18" t="s">
        <v>335</v>
      </c>
      <c r="E430" s="5">
        <v>2363.9999999999995</v>
      </c>
      <c r="F430" s="5">
        <v>2535.9999999999995</v>
      </c>
      <c r="G430" s="5">
        <v>2362.0000000000014</v>
      </c>
      <c r="H430" s="5">
        <v>2282.9999999999995</v>
      </c>
      <c r="I430" s="5">
        <v>2406.9999999999995</v>
      </c>
      <c r="J430" s="45"/>
    </row>
    <row r="431" spans="2:10" x14ac:dyDescent="0.2">
      <c r="B431" s="293"/>
      <c r="C431" s="295"/>
      <c r="D431" s="20" t="s">
        <v>336</v>
      </c>
      <c r="E431" s="8">
        <v>3403.9999999999991</v>
      </c>
      <c r="F431" s="8">
        <v>3490.0000000000005</v>
      </c>
      <c r="G431" s="8">
        <v>3535.9999999999982</v>
      </c>
      <c r="H431" s="8">
        <v>3546.0000000000009</v>
      </c>
      <c r="I431" s="8">
        <v>3531.0000000000018</v>
      </c>
      <c r="J431" s="45"/>
    </row>
    <row r="432" spans="2:10" x14ac:dyDescent="0.2">
      <c r="B432" s="293"/>
      <c r="C432" s="295"/>
      <c r="D432" s="18" t="s">
        <v>337</v>
      </c>
      <c r="E432" s="5">
        <v>19679</v>
      </c>
      <c r="F432" s="5">
        <v>19851</v>
      </c>
      <c r="G432" s="5">
        <v>19763.000000000004</v>
      </c>
      <c r="H432" s="5">
        <v>19948.999999999996</v>
      </c>
      <c r="I432" s="5">
        <v>20246.000000000007</v>
      </c>
      <c r="J432" s="45"/>
    </row>
    <row r="433" spans="2:10" x14ac:dyDescent="0.2">
      <c r="B433" s="293"/>
      <c r="C433" s="295"/>
      <c r="D433" s="20" t="s">
        <v>338</v>
      </c>
      <c r="E433" s="8">
        <v>16539.999999999996</v>
      </c>
      <c r="F433" s="8">
        <v>16791</v>
      </c>
      <c r="G433" s="8">
        <v>16782</v>
      </c>
      <c r="H433" s="8">
        <v>16843.999999999996</v>
      </c>
      <c r="I433" s="8">
        <v>17061</v>
      </c>
      <c r="J433" s="45"/>
    </row>
    <row r="434" spans="2:10" ht="12" customHeight="1" x14ac:dyDescent="0.2">
      <c r="B434" s="293"/>
      <c r="C434" s="295"/>
      <c r="D434" s="18" t="s">
        <v>339</v>
      </c>
      <c r="E434" s="5">
        <v>6610.9999999999982</v>
      </c>
      <c r="F434" s="5">
        <v>6734.9999999999991</v>
      </c>
      <c r="G434" s="5">
        <v>7052.0000000000009</v>
      </c>
      <c r="H434" s="5">
        <v>7205.0000000000009</v>
      </c>
      <c r="I434" s="5">
        <v>7324.9999999999982</v>
      </c>
      <c r="J434" s="45"/>
    </row>
    <row r="435" spans="2:10" x14ac:dyDescent="0.2">
      <c r="B435" s="293"/>
      <c r="C435" s="295"/>
      <c r="D435" s="20" t="s">
        <v>340</v>
      </c>
      <c r="E435" s="8">
        <v>48598</v>
      </c>
      <c r="F435" s="8">
        <v>49402.999999999971</v>
      </c>
      <c r="G435" s="8">
        <v>49495.000000000029</v>
      </c>
      <c r="H435" s="8">
        <v>49827.000000000029</v>
      </c>
      <c r="I435" s="8">
        <v>50569.999999999993</v>
      </c>
      <c r="J435" s="45"/>
    </row>
    <row r="436" spans="2:10" x14ac:dyDescent="0.2">
      <c r="B436" s="293"/>
      <c r="C436" s="293" t="s">
        <v>301</v>
      </c>
      <c r="D436" s="18" t="s">
        <v>335</v>
      </c>
      <c r="E436" s="5">
        <v>1080</v>
      </c>
      <c r="F436" s="5">
        <v>1171</v>
      </c>
      <c r="G436" s="5">
        <v>1075</v>
      </c>
      <c r="H436" s="5">
        <v>1091</v>
      </c>
      <c r="I436" s="5">
        <v>978.00000000000023</v>
      </c>
      <c r="J436" s="45"/>
    </row>
    <row r="437" spans="2:10" x14ac:dyDescent="0.2">
      <c r="B437" s="293"/>
      <c r="C437" s="293"/>
      <c r="D437" s="20" t="s">
        <v>336</v>
      </c>
      <c r="E437" s="8">
        <v>2452.0000000000005</v>
      </c>
      <c r="F437" s="8">
        <v>2446</v>
      </c>
      <c r="G437" s="8">
        <v>2596</v>
      </c>
      <c r="H437" s="8">
        <v>2481.9999999999986</v>
      </c>
      <c r="I437" s="8">
        <v>2585.9999999999995</v>
      </c>
      <c r="J437" s="45"/>
    </row>
    <row r="438" spans="2:10" x14ac:dyDescent="0.2">
      <c r="B438" s="293"/>
      <c r="C438" s="293"/>
      <c r="D438" s="18" t="s">
        <v>337</v>
      </c>
      <c r="E438" s="5">
        <v>13510</v>
      </c>
      <c r="F438" s="5">
        <v>13442.999999999996</v>
      </c>
      <c r="G438" s="5">
        <v>13795.000000000002</v>
      </c>
      <c r="H438" s="5">
        <v>13631</v>
      </c>
      <c r="I438" s="5">
        <v>14056</v>
      </c>
      <c r="J438" s="45"/>
    </row>
    <row r="439" spans="2:10" x14ac:dyDescent="0.2">
      <c r="B439" s="293"/>
      <c r="C439" s="293"/>
      <c r="D439" s="20" t="s">
        <v>338</v>
      </c>
      <c r="E439" s="8">
        <v>10467.999999999996</v>
      </c>
      <c r="F439" s="8">
        <v>10486.999999999995</v>
      </c>
      <c r="G439" s="8">
        <v>10633</v>
      </c>
      <c r="H439" s="8">
        <v>10463.999999999998</v>
      </c>
      <c r="I439" s="8">
        <v>11228.999999999998</v>
      </c>
      <c r="J439" s="45"/>
    </row>
    <row r="440" spans="2:10" x14ac:dyDescent="0.2">
      <c r="B440" s="293"/>
      <c r="C440" s="293"/>
      <c r="D440" s="18" t="s">
        <v>339</v>
      </c>
      <c r="E440" s="5">
        <v>3742.9999999999986</v>
      </c>
      <c r="F440" s="5">
        <v>4066.9999999999995</v>
      </c>
      <c r="G440" s="5">
        <v>3709.0000000000009</v>
      </c>
      <c r="H440" s="5">
        <v>3754</v>
      </c>
      <c r="I440" s="5">
        <v>3737.9999999999995</v>
      </c>
      <c r="J440" s="45"/>
    </row>
    <row r="441" spans="2:10" x14ac:dyDescent="0.2">
      <c r="B441" s="293"/>
      <c r="C441" s="293"/>
      <c r="D441" s="20" t="s">
        <v>340</v>
      </c>
      <c r="E441" s="8">
        <v>31253.000000000007</v>
      </c>
      <c r="F441" s="8">
        <v>31613.999999999993</v>
      </c>
      <c r="G441" s="8">
        <v>31807.999999999989</v>
      </c>
      <c r="H441" s="8">
        <v>31422.000000000015</v>
      </c>
      <c r="I441" s="8">
        <v>32586.999999999993</v>
      </c>
      <c r="J441" s="45"/>
    </row>
    <row r="442" spans="2:10" x14ac:dyDescent="0.2">
      <c r="B442" s="293"/>
      <c r="C442" s="295" t="s">
        <v>302</v>
      </c>
      <c r="D442" s="18" t="s">
        <v>335</v>
      </c>
      <c r="E442" s="5">
        <v>720</v>
      </c>
      <c r="F442" s="5">
        <v>971.99999999999977</v>
      </c>
      <c r="G442" s="5">
        <v>1000</v>
      </c>
      <c r="H442" s="5">
        <v>978</v>
      </c>
      <c r="I442" s="5">
        <v>954.00000000000011</v>
      </c>
      <c r="J442" s="45"/>
    </row>
    <row r="443" spans="2:10" x14ac:dyDescent="0.2">
      <c r="B443" s="293"/>
      <c r="C443" s="295"/>
      <c r="D443" s="20" t="s">
        <v>336</v>
      </c>
      <c r="E443" s="8">
        <v>2268.0000000000009</v>
      </c>
      <c r="F443" s="8">
        <v>2337.9999999999991</v>
      </c>
      <c r="G443" s="8">
        <v>2419</v>
      </c>
      <c r="H443" s="8">
        <v>2461.9999999999991</v>
      </c>
      <c r="I443" s="8">
        <v>2548.0000000000009</v>
      </c>
      <c r="J443" s="45"/>
    </row>
    <row r="444" spans="2:10" x14ac:dyDescent="0.2">
      <c r="B444" s="293"/>
      <c r="C444" s="295"/>
      <c r="D444" s="18" t="s">
        <v>337</v>
      </c>
      <c r="E444" s="5">
        <v>13899.999999999996</v>
      </c>
      <c r="F444" s="5">
        <v>13905.000000000004</v>
      </c>
      <c r="G444" s="5">
        <v>13675.999999999998</v>
      </c>
      <c r="H444" s="5">
        <v>14011.000000000005</v>
      </c>
      <c r="I444" s="5">
        <v>14249.999999999998</v>
      </c>
      <c r="J444" s="45"/>
    </row>
    <row r="445" spans="2:10" x14ac:dyDescent="0.2">
      <c r="B445" s="293"/>
      <c r="C445" s="295"/>
      <c r="D445" s="20" t="s">
        <v>338</v>
      </c>
      <c r="E445" s="8">
        <v>11170.000000000004</v>
      </c>
      <c r="F445" s="8">
        <v>11152</v>
      </c>
      <c r="G445" s="8">
        <v>11674.000000000002</v>
      </c>
      <c r="H445" s="8">
        <v>12067.999999999998</v>
      </c>
      <c r="I445" s="8">
        <v>12501</v>
      </c>
      <c r="J445" s="45"/>
    </row>
    <row r="446" spans="2:10" x14ac:dyDescent="0.2">
      <c r="B446" s="293"/>
      <c r="C446" s="295"/>
      <c r="D446" s="18" t="s">
        <v>339</v>
      </c>
      <c r="E446" s="5">
        <v>4616</v>
      </c>
      <c r="F446" s="5">
        <v>4530.0000000000009</v>
      </c>
      <c r="G446" s="5">
        <v>4548.0000000000009</v>
      </c>
      <c r="H446" s="5">
        <v>4628</v>
      </c>
      <c r="I446" s="5">
        <v>4701.0000000000009</v>
      </c>
      <c r="J446" s="45"/>
    </row>
    <row r="447" spans="2:10" ht="12.75" thickBot="1" x14ac:dyDescent="0.25">
      <c r="B447" s="294"/>
      <c r="C447" s="299"/>
      <c r="D447" s="23" t="s">
        <v>340</v>
      </c>
      <c r="E447" s="10">
        <v>32673.999999999993</v>
      </c>
      <c r="F447" s="10">
        <v>32896.999999999993</v>
      </c>
      <c r="G447" s="10">
        <v>33316.999999999993</v>
      </c>
      <c r="H447" s="10">
        <v>34146.999999999985</v>
      </c>
      <c r="I447" s="10">
        <v>34954.000000000015</v>
      </c>
      <c r="J447" s="45"/>
    </row>
    <row r="448" spans="2:10" x14ac:dyDescent="0.2">
      <c r="B448" s="295" t="s">
        <v>166</v>
      </c>
      <c r="C448" s="293" t="s">
        <v>166</v>
      </c>
      <c r="D448" s="18" t="s">
        <v>335</v>
      </c>
      <c r="E448" s="5">
        <v>1452</v>
      </c>
      <c r="F448" s="5">
        <v>1462</v>
      </c>
      <c r="G448" s="5">
        <v>1607.9999999999995</v>
      </c>
      <c r="H448" s="5">
        <v>1604.9999999999998</v>
      </c>
      <c r="I448" s="5">
        <v>1625.9999999999993</v>
      </c>
      <c r="J448" s="45"/>
    </row>
    <row r="449" spans="2:10" x14ac:dyDescent="0.2">
      <c r="B449" s="295"/>
      <c r="C449" s="293"/>
      <c r="D449" s="20" t="s">
        <v>336</v>
      </c>
      <c r="E449" s="8">
        <v>16090.000000000007</v>
      </c>
      <c r="F449" s="8">
        <v>16208.999999999993</v>
      </c>
      <c r="G449" s="8">
        <v>16574.000000000007</v>
      </c>
      <c r="H449" s="8">
        <v>16349.999999999998</v>
      </c>
      <c r="I449" s="8">
        <v>16050.999999999995</v>
      </c>
      <c r="J449" s="45"/>
    </row>
    <row r="450" spans="2:10" x14ac:dyDescent="0.2">
      <c r="B450" s="295"/>
      <c r="C450" s="293"/>
      <c r="D450" s="18" t="s">
        <v>337</v>
      </c>
      <c r="E450" s="5">
        <v>72398.000000000015</v>
      </c>
      <c r="F450" s="5">
        <v>71466.999999999985</v>
      </c>
      <c r="G450" s="5">
        <v>70396.999999999985</v>
      </c>
      <c r="H450" s="5">
        <v>70817.999999999971</v>
      </c>
      <c r="I450" s="5">
        <v>68508</v>
      </c>
      <c r="J450" s="45"/>
    </row>
    <row r="451" spans="2:10" x14ac:dyDescent="0.2">
      <c r="B451" s="295"/>
      <c r="C451" s="293"/>
      <c r="D451" s="20" t="s">
        <v>338</v>
      </c>
      <c r="E451" s="8">
        <v>49875.000000000007</v>
      </c>
      <c r="F451" s="8">
        <v>48397.999999999985</v>
      </c>
      <c r="G451" s="8">
        <v>49045.999999999978</v>
      </c>
      <c r="H451" s="8">
        <v>49645.999999999993</v>
      </c>
      <c r="I451" s="8">
        <v>50778.999999999985</v>
      </c>
      <c r="J451" s="45"/>
    </row>
    <row r="452" spans="2:10" x14ac:dyDescent="0.2">
      <c r="B452" s="295"/>
      <c r="C452" s="293"/>
      <c r="D452" s="18" t="s">
        <v>339</v>
      </c>
      <c r="E452" s="5">
        <v>18525</v>
      </c>
      <c r="F452" s="5">
        <v>18355.999999999993</v>
      </c>
      <c r="G452" s="5">
        <v>18159</v>
      </c>
      <c r="H452" s="5">
        <v>17879.999999999989</v>
      </c>
      <c r="I452" s="5">
        <v>18409.000000000004</v>
      </c>
      <c r="J452" s="45"/>
    </row>
    <row r="453" spans="2:10" x14ac:dyDescent="0.2">
      <c r="B453" s="295"/>
      <c r="C453" s="296"/>
      <c r="D453" s="21" t="s">
        <v>340</v>
      </c>
      <c r="E453" s="9">
        <v>158340.00000000009</v>
      </c>
      <c r="F453" s="9">
        <v>155892.00000000006</v>
      </c>
      <c r="G453" s="9">
        <v>155784.00000000009</v>
      </c>
      <c r="H453" s="9">
        <v>156299.00000000006</v>
      </c>
      <c r="I453" s="9">
        <v>155373.00000000009</v>
      </c>
      <c r="J453" s="45"/>
    </row>
    <row r="454" spans="2:10" x14ac:dyDescent="0.2">
      <c r="B454" s="295"/>
      <c r="C454" s="295" t="s">
        <v>303</v>
      </c>
      <c r="D454" s="18" t="s">
        <v>335</v>
      </c>
      <c r="E454" s="5">
        <v>2100.0000000000005</v>
      </c>
      <c r="F454" s="5">
        <v>2515</v>
      </c>
      <c r="G454" s="5">
        <v>2255</v>
      </c>
      <c r="H454" s="5">
        <v>2166</v>
      </c>
      <c r="I454" s="5">
        <v>2334.9999999999995</v>
      </c>
      <c r="J454" s="45"/>
    </row>
    <row r="455" spans="2:10" x14ac:dyDescent="0.2">
      <c r="B455" s="295"/>
      <c r="C455" s="295"/>
      <c r="D455" s="20" t="s">
        <v>336</v>
      </c>
      <c r="E455" s="8">
        <v>4684.9999999999991</v>
      </c>
      <c r="F455" s="8">
        <v>4811.9999999999982</v>
      </c>
      <c r="G455" s="8">
        <v>5162.0000000000018</v>
      </c>
      <c r="H455" s="8">
        <v>5165.9999999999991</v>
      </c>
      <c r="I455" s="8">
        <v>5044.9999999999991</v>
      </c>
      <c r="J455" s="45"/>
    </row>
    <row r="456" spans="2:10" x14ac:dyDescent="0.2">
      <c r="B456" s="295"/>
      <c r="C456" s="295"/>
      <c r="D456" s="18" t="s">
        <v>337</v>
      </c>
      <c r="E456" s="5">
        <v>28902.000000000007</v>
      </c>
      <c r="F456" s="5">
        <v>29211.999999999982</v>
      </c>
      <c r="G456" s="5">
        <v>29160.000000000011</v>
      </c>
      <c r="H456" s="5">
        <v>29585.000000000004</v>
      </c>
      <c r="I456" s="5">
        <v>29394.999999999989</v>
      </c>
      <c r="J456" s="45"/>
    </row>
    <row r="457" spans="2:10" x14ac:dyDescent="0.2">
      <c r="B457" s="295"/>
      <c r="C457" s="295"/>
      <c r="D457" s="20" t="s">
        <v>338</v>
      </c>
      <c r="E457" s="8">
        <v>23606.999999999996</v>
      </c>
      <c r="F457" s="8">
        <v>23123.000000000004</v>
      </c>
      <c r="G457" s="8">
        <v>23136.999999999993</v>
      </c>
      <c r="H457" s="8">
        <v>23224.000000000004</v>
      </c>
      <c r="I457" s="8">
        <v>23538</v>
      </c>
      <c r="J457" s="45"/>
    </row>
    <row r="458" spans="2:10" x14ac:dyDescent="0.2">
      <c r="B458" s="295"/>
      <c r="C458" s="295"/>
      <c r="D458" s="18" t="s">
        <v>339</v>
      </c>
      <c r="E458" s="5">
        <v>10242.000000000004</v>
      </c>
      <c r="F458" s="5">
        <v>10130.000000000004</v>
      </c>
      <c r="G458" s="5">
        <v>9659</v>
      </c>
      <c r="H458" s="5">
        <v>9767.0000000000018</v>
      </c>
      <c r="I458" s="5">
        <v>9918</v>
      </c>
      <c r="J458" s="45"/>
    </row>
    <row r="459" spans="2:10" ht="12.75" thickBot="1" x14ac:dyDescent="0.25">
      <c r="B459" s="295"/>
      <c r="C459" s="295"/>
      <c r="D459" s="20" t="s">
        <v>340</v>
      </c>
      <c r="E459" s="8">
        <v>69535.999999999985</v>
      </c>
      <c r="F459" s="8">
        <v>69792.000000000058</v>
      </c>
      <c r="G459" s="8">
        <v>69373</v>
      </c>
      <c r="H459" s="8">
        <v>69908.000000000029</v>
      </c>
      <c r="I459" s="8">
        <v>70231.000000000029</v>
      </c>
      <c r="J459" s="45"/>
    </row>
    <row r="460" spans="2:10" x14ac:dyDescent="0.2">
      <c r="B460" s="292" t="s">
        <v>169</v>
      </c>
      <c r="C460" s="292" t="s">
        <v>169</v>
      </c>
      <c r="D460" s="27" t="s">
        <v>335</v>
      </c>
      <c r="E460" s="6">
        <v>1419.0000000000002</v>
      </c>
      <c r="F460" s="6">
        <v>1471.0000000000002</v>
      </c>
      <c r="G460" s="6">
        <v>1625</v>
      </c>
      <c r="H460" s="6">
        <v>1724.9999999999993</v>
      </c>
      <c r="I460" s="6">
        <v>1849.0000000000005</v>
      </c>
      <c r="J460" s="45"/>
    </row>
    <row r="461" spans="2:10" x14ac:dyDescent="0.2">
      <c r="B461" s="293"/>
      <c r="C461" s="293"/>
      <c r="D461" s="20" t="s">
        <v>336</v>
      </c>
      <c r="E461" s="8">
        <v>13296.999999999996</v>
      </c>
      <c r="F461" s="8">
        <v>12405.999999999998</v>
      </c>
      <c r="G461" s="8">
        <v>11938</v>
      </c>
      <c r="H461" s="8">
        <v>12599.999999999995</v>
      </c>
      <c r="I461" s="8">
        <v>12234.999999999996</v>
      </c>
      <c r="J461" s="45"/>
    </row>
    <row r="462" spans="2:10" x14ac:dyDescent="0.2">
      <c r="B462" s="293"/>
      <c r="C462" s="293"/>
      <c r="D462" s="18" t="s">
        <v>337</v>
      </c>
      <c r="E462" s="5">
        <v>87234</v>
      </c>
      <c r="F462" s="5">
        <v>83762.999999999985</v>
      </c>
      <c r="G462" s="5">
        <v>81207.000000000044</v>
      </c>
      <c r="H462" s="5">
        <v>78357.999999999942</v>
      </c>
      <c r="I462" s="5">
        <v>73530.000000000029</v>
      </c>
      <c r="J462" s="45"/>
    </row>
    <row r="463" spans="2:10" x14ac:dyDescent="0.2">
      <c r="B463" s="293"/>
      <c r="C463" s="293"/>
      <c r="D463" s="20" t="s">
        <v>338</v>
      </c>
      <c r="E463" s="8">
        <v>62376</v>
      </c>
      <c r="F463" s="8">
        <v>61658.999999999993</v>
      </c>
      <c r="G463" s="8">
        <v>61735</v>
      </c>
      <c r="H463" s="8">
        <v>61979.000000000015</v>
      </c>
      <c r="I463" s="8">
        <v>61568.999999999971</v>
      </c>
      <c r="J463" s="45"/>
    </row>
    <row r="464" spans="2:10" x14ac:dyDescent="0.2">
      <c r="B464" s="293"/>
      <c r="C464" s="293"/>
      <c r="D464" s="18" t="s">
        <v>339</v>
      </c>
      <c r="E464" s="5">
        <v>23289.000000000015</v>
      </c>
      <c r="F464" s="5">
        <v>23969</v>
      </c>
      <c r="G464" s="5">
        <v>23743</v>
      </c>
      <c r="H464" s="5">
        <v>22628</v>
      </c>
      <c r="I464" s="5">
        <v>23165.999999999996</v>
      </c>
      <c r="J464" s="45"/>
    </row>
    <row r="465" spans="2:10" x14ac:dyDescent="0.2">
      <c r="B465" s="293"/>
      <c r="C465" s="293"/>
      <c r="D465" s="20" t="s">
        <v>340</v>
      </c>
      <c r="E465" s="8">
        <v>187614.99999999988</v>
      </c>
      <c r="F465" s="8">
        <v>183267.99999999994</v>
      </c>
      <c r="G465" s="8">
        <v>180248.00000000006</v>
      </c>
      <c r="H465" s="8">
        <v>177290</v>
      </c>
      <c r="I465" s="8">
        <v>172349</v>
      </c>
      <c r="J465" s="45"/>
    </row>
    <row r="466" spans="2:10" x14ac:dyDescent="0.2">
      <c r="B466" s="293"/>
      <c r="C466" s="295" t="s">
        <v>304</v>
      </c>
      <c r="D466" s="18" t="s">
        <v>335</v>
      </c>
      <c r="E466" s="5">
        <v>2371.9999999999995</v>
      </c>
      <c r="F466" s="5">
        <v>2728.0000000000018</v>
      </c>
      <c r="G466" s="5">
        <v>2809.9999999999995</v>
      </c>
      <c r="H466" s="5">
        <v>3141.0000000000014</v>
      </c>
      <c r="I466" s="5">
        <v>3173.9999999999995</v>
      </c>
      <c r="J466" s="45"/>
    </row>
    <row r="467" spans="2:10" x14ac:dyDescent="0.2">
      <c r="B467" s="293"/>
      <c r="C467" s="295"/>
      <c r="D467" s="20" t="s">
        <v>336</v>
      </c>
      <c r="E467" s="8">
        <v>7625.9999999999964</v>
      </c>
      <c r="F467" s="8">
        <v>7628.0000000000027</v>
      </c>
      <c r="G467" s="8">
        <v>7475.9999999999991</v>
      </c>
      <c r="H467" s="8">
        <v>7664</v>
      </c>
      <c r="I467" s="8">
        <v>8031.9999999999955</v>
      </c>
      <c r="J467" s="45"/>
    </row>
    <row r="468" spans="2:10" x14ac:dyDescent="0.2">
      <c r="B468" s="293"/>
      <c r="C468" s="295"/>
      <c r="D468" s="18" t="s">
        <v>337</v>
      </c>
      <c r="E468" s="5">
        <v>46763.000000000015</v>
      </c>
      <c r="F468" s="5">
        <v>45511</v>
      </c>
      <c r="G468" s="5">
        <v>44481.999999999985</v>
      </c>
      <c r="H468" s="5">
        <v>44140.000000000007</v>
      </c>
      <c r="I468" s="5">
        <v>43658.999999999993</v>
      </c>
      <c r="J468" s="45"/>
    </row>
    <row r="469" spans="2:10" x14ac:dyDescent="0.2">
      <c r="B469" s="293"/>
      <c r="C469" s="295"/>
      <c r="D469" s="20" t="s">
        <v>338</v>
      </c>
      <c r="E469" s="8">
        <v>41202.999999999971</v>
      </c>
      <c r="F469" s="8">
        <v>40039.999999999985</v>
      </c>
      <c r="G469" s="8">
        <v>39091.000000000007</v>
      </c>
      <c r="H469" s="8">
        <v>39163.999999999993</v>
      </c>
      <c r="I469" s="8">
        <v>39774</v>
      </c>
      <c r="J469" s="45"/>
    </row>
    <row r="470" spans="2:10" x14ac:dyDescent="0.2">
      <c r="B470" s="293"/>
      <c r="C470" s="295"/>
      <c r="D470" s="18" t="s">
        <v>339</v>
      </c>
      <c r="E470" s="5">
        <v>16990.999999999996</v>
      </c>
      <c r="F470" s="5">
        <v>17118.999999999996</v>
      </c>
      <c r="G470" s="5">
        <v>16455.999999999996</v>
      </c>
      <c r="H470" s="5">
        <v>16187.000000000004</v>
      </c>
      <c r="I470" s="5">
        <v>16089.999999999987</v>
      </c>
      <c r="J470" s="45"/>
    </row>
    <row r="471" spans="2:10" ht="12.75" thickBot="1" x14ac:dyDescent="0.25">
      <c r="B471" s="294"/>
      <c r="C471" s="299"/>
      <c r="D471" s="23" t="s">
        <v>340</v>
      </c>
      <c r="E471" s="10">
        <v>114954.99999999991</v>
      </c>
      <c r="F471" s="10">
        <v>113025.99999999994</v>
      </c>
      <c r="G471" s="10">
        <v>110314.9999999999</v>
      </c>
      <c r="H471" s="10">
        <v>110296.00000000004</v>
      </c>
      <c r="I471" s="10">
        <v>110728.99999999988</v>
      </c>
      <c r="J471" s="45"/>
    </row>
    <row r="472" spans="2:10" x14ac:dyDescent="0.2">
      <c r="B472" s="295" t="s">
        <v>345</v>
      </c>
      <c r="C472" s="293" t="s">
        <v>172</v>
      </c>
      <c r="D472" s="18" t="s">
        <v>335</v>
      </c>
      <c r="E472" s="5">
        <v>1350.0000000000002</v>
      </c>
      <c r="F472" s="5">
        <v>1564.9999999999995</v>
      </c>
      <c r="G472" s="5">
        <v>1687.0000000000005</v>
      </c>
      <c r="H472" s="5">
        <v>1772.0000000000009</v>
      </c>
      <c r="I472" s="5">
        <v>1780.0000000000002</v>
      </c>
      <c r="J472" s="45"/>
    </row>
    <row r="473" spans="2:10" x14ac:dyDescent="0.2">
      <c r="B473" s="295"/>
      <c r="C473" s="293"/>
      <c r="D473" s="20" t="s">
        <v>336</v>
      </c>
      <c r="E473" s="8">
        <v>10700</v>
      </c>
      <c r="F473" s="8">
        <v>10570.999999999998</v>
      </c>
      <c r="G473" s="8">
        <v>11017.999999999996</v>
      </c>
      <c r="H473" s="8">
        <v>10629.999999999998</v>
      </c>
      <c r="I473" s="8">
        <v>10559.000000000004</v>
      </c>
      <c r="J473" s="45"/>
    </row>
    <row r="474" spans="2:10" x14ac:dyDescent="0.2">
      <c r="B474" s="295"/>
      <c r="C474" s="293"/>
      <c r="D474" s="18" t="s">
        <v>337</v>
      </c>
      <c r="E474" s="5">
        <v>71115.000000000015</v>
      </c>
      <c r="F474" s="5">
        <v>70751.999999999927</v>
      </c>
      <c r="G474" s="5">
        <v>66139.000000000044</v>
      </c>
      <c r="H474" s="5">
        <v>64906.999999999985</v>
      </c>
      <c r="I474" s="5">
        <v>61619</v>
      </c>
      <c r="J474" s="45"/>
    </row>
    <row r="475" spans="2:10" x14ac:dyDescent="0.2">
      <c r="B475" s="295"/>
      <c r="C475" s="293"/>
      <c r="D475" s="20" t="s">
        <v>338</v>
      </c>
      <c r="E475" s="8">
        <v>55919.999999999949</v>
      </c>
      <c r="F475" s="8">
        <v>57840</v>
      </c>
      <c r="G475" s="8">
        <v>58655.999999999985</v>
      </c>
      <c r="H475" s="8">
        <v>58620.000000000015</v>
      </c>
      <c r="I475" s="8">
        <v>58558.000000000015</v>
      </c>
      <c r="J475" s="45"/>
    </row>
    <row r="476" spans="2:10" ht="12" customHeight="1" x14ac:dyDescent="0.2">
      <c r="B476" s="295"/>
      <c r="C476" s="293"/>
      <c r="D476" s="18" t="s">
        <v>339</v>
      </c>
      <c r="E476" s="5">
        <v>21212.999999999985</v>
      </c>
      <c r="F476" s="5">
        <v>22067.000000000007</v>
      </c>
      <c r="G476" s="5">
        <v>21570.999999999993</v>
      </c>
      <c r="H476" s="5">
        <v>22053</v>
      </c>
      <c r="I476" s="5">
        <v>22540.999999999996</v>
      </c>
      <c r="J476" s="45"/>
    </row>
    <row r="477" spans="2:10" x14ac:dyDescent="0.2">
      <c r="B477" s="295"/>
      <c r="C477" s="296"/>
      <c r="D477" s="21" t="s">
        <v>340</v>
      </c>
      <c r="E477" s="9">
        <v>160298.00000000012</v>
      </c>
      <c r="F477" s="9">
        <v>162795.00000000003</v>
      </c>
      <c r="G477" s="9">
        <v>159070.99999999991</v>
      </c>
      <c r="H477" s="9">
        <v>157982.00000000006</v>
      </c>
      <c r="I477" s="9">
        <v>155056.99999999988</v>
      </c>
      <c r="J477" s="45"/>
    </row>
    <row r="478" spans="2:10" x14ac:dyDescent="0.2">
      <c r="B478" s="295"/>
      <c r="C478" s="295" t="s">
        <v>305</v>
      </c>
      <c r="D478" s="18" t="s">
        <v>335</v>
      </c>
      <c r="E478" s="5">
        <v>9002.9999999999945</v>
      </c>
      <c r="F478" s="5">
        <v>9733.0000000000091</v>
      </c>
      <c r="G478" s="5">
        <v>10073.000000000005</v>
      </c>
      <c r="H478" s="5">
        <v>10374.000000000011</v>
      </c>
      <c r="I478" s="5">
        <v>10861</v>
      </c>
      <c r="J478" s="45"/>
    </row>
    <row r="479" spans="2:10" x14ac:dyDescent="0.2">
      <c r="B479" s="295"/>
      <c r="C479" s="295"/>
      <c r="D479" s="20" t="s">
        <v>336</v>
      </c>
      <c r="E479" s="8">
        <v>27211.999999999993</v>
      </c>
      <c r="F479" s="8">
        <v>24558.999999999993</v>
      </c>
      <c r="G479" s="8">
        <v>24682.000000000018</v>
      </c>
      <c r="H479" s="8">
        <v>24778.000000000015</v>
      </c>
      <c r="I479" s="8">
        <v>24462.000000000011</v>
      </c>
      <c r="J479" s="45"/>
    </row>
    <row r="480" spans="2:10" x14ac:dyDescent="0.2">
      <c r="B480" s="295"/>
      <c r="C480" s="295"/>
      <c r="D480" s="18" t="s">
        <v>337</v>
      </c>
      <c r="E480" s="5">
        <v>170313.0000000002</v>
      </c>
      <c r="F480" s="5">
        <v>161143.00000000023</v>
      </c>
      <c r="G480" s="5">
        <v>153459</v>
      </c>
      <c r="H480" s="5">
        <v>148745.00000000003</v>
      </c>
      <c r="I480" s="5">
        <v>148444.99999999997</v>
      </c>
      <c r="J480" s="45"/>
    </row>
    <row r="481" spans="2:10" x14ac:dyDescent="0.2">
      <c r="B481" s="295"/>
      <c r="C481" s="295"/>
      <c r="D481" s="20" t="s">
        <v>338</v>
      </c>
      <c r="E481" s="8">
        <v>139114.00000000023</v>
      </c>
      <c r="F481" s="8">
        <v>136032</v>
      </c>
      <c r="G481" s="8">
        <v>134975.99999999991</v>
      </c>
      <c r="H481" s="8">
        <v>134882.99999999991</v>
      </c>
      <c r="I481" s="8">
        <v>135205.00000000003</v>
      </c>
      <c r="J481" s="45"/>
    </row>
    <row r="482" spans="2:10" ht="12" customHeight="1" x14ac:dyDescent="0.2">
      <c r="B482" s="295"/>
      <c r="C482" s="295"/>
      <c r="D482" s="18" t="s">
        <v>339</v>
      </c>
      <c r="E482" s="5">
        <v>57190.000000000051</v>
      </c>
      <c r="F482" s="5">
        <v>57583.999999999985</v>
      </c>
      <c r="G482" s="5">
        <v>56057.000000000036</v>
      </c>
      <c r="H482" s="5">
        <v>54739.000000000007</v>
      </c>
      <c r="I482" s="5">
        <v>57002.999999999971</v>
      </c>
      <c r="J482" s="45"/>
    </row>
    <row r="483" spans="2:10" x14ac:dyDescent="0.2">
      <c r="B483" s="295"/>
      <c r="C483" s="295"/>
      <c r="D483" s="20" t="s">
        <v>340</v>
      </c>
      <c r="E483" s="8">
        <v>402832.00000000017</v>
      </c>
      <c r="F483" s="8">
        <v>389050.99999999983</v>
      </c>
      <c r="G483" s="8">
        <v>379246.99999999913</v>
      </c>
      <c r="H483" s="8">
        <v>373519.00000000006</v>
      </c>
      <c r="I483" s="8">
        <v>375975.99999999994</v>
      </c>
      <c r="J483" s="45"/>
    </row>
    <row r="484" spans="2:10" x14ac:dyDescent="0.2">
      <c r="B484" s="295"/>
      <c r="C484" s="297" t="s">
        <v>306</v>
      </c>
      <c r="D484" s="25" t="s">
        <v>335</v>
      </c>
      <c r="E484" s="4">
        <v>621.99999999999989</v>
      </c>
      <c r="F484" s="4">
        <v>494</v>
      </c>
      <c r="G484" s="4">
        <v>363.00000000000011</v>
      </c>
      <c r="H484" s="4">
        <v>425</v>
      </c>
      <c r="I484" s="4">
        <v>613.00000000000023</v>
      </c>
      <c r="J484" s="45"/>
    </row>
    <row r="485" spans="2:10" x14ac:dyDescent="0.2">
      <c r="B485" s="295"/>
      <c r="C485" s="293"/>
      <c r="D485" s="20" t="s">
        <v>336</v>
      </c>
      <c r="E485" s="8">
        <v>8597.9999999999964</v>
      </c>
      <c r="F485" s="8">
        <v>6193.9999999999964</v>
      </c>
      <c r="G485" s="8">
        <v>6518.9999999999991</v>
      </c>
      <c r="H485" s="8">
        <v>6317.0000000000055</v>
      </c>
      <c r="I485" s="8">
        <v>6000.0000000000018</v>
      </c>
      <c r="J485" s="45"/>
    </row>
    <row r="486" spans="2:10" x14ac:dyDescent="0.2">
      <c r="B486" s="295"/>
      <c r="C486" s="293"/>
      <c r="D486" s="18" t="s">
        <v>337</v>
      </c>
      <c r="E486" s="5">
        <v>48735.000000000015</v>
      </c>
      <c r="F486" s="5">
        <v>38319.000000000058</v>
      </c>
      <c r="G486" s="5">
        <v>38832.000000000029</v>
      </c>
      <c r="H486" s="5">
        <v>36958.000000000044</v>
      </c>
      <c r="I486" s="5">
        <v>36543.000000000015</v>
      </c>
      <c r="J486" s="45"/>
    </row>
    <row r="487" spans="2:10" x14ac:dyDescent="0.2">
      <c r="B487" s="295"/>
      <c r="C487" s="293"/>
      <c r="D487" s="20" t="s">
        <v>338</v>
      </c>
      <c r="E487" s="8">
        <v>27400</v>
      </c>
      <c r="F487" s="8">
        <v>26785.000000000018</v>
      </c>
      <c r="G487" s="8">
        <v>27538.999999999989</v>
      </c>
      <c r="H487" s="8">
        <v>26691.000000000018</v>
      </c>
      <c r="I487" s="8">
        <v>27361</v>
      </c>
      <c r="J487" s="45"/>
    </row>
    <row r="488" spans="2:10" ht="12" customHeight="1" x14ac:dyDescent="0.2">
      <c r="B488" s="295"/>
      <c r="C488" s="293"/>
      <c r="D488" s="18" t="s">
        <v>339</v>
      </c>
      <c r="E488" s="5">
        <v>9299.9999999999964</v>
      </c>
      <c r="F488" s="5">
        <v>9691.9999999999945</v>
      </c>
      <c r="G488" s="5">
        <v>9671.0000000000018</v>
      </c>
      <c r="H488" s="5">
        <v>9215.9999999999964</v>
      </c>
      <c r="I488" s="5">
        <v>9973.9999999999982</v>
      </c>
      <c r="J488" s="45"/>
    </row>
    <row r="489" spans="2:10" x14ac:dyDescent="0.2">
      <c r="B489" s="295"/>
      <c r="C489" s="296"/>
      <c r="D489" s="21" t="s">
        <v>340</v>
      </c>
      <c r="E489" s="9">
        <v>94655.000000000073</v>
      </c>
      <c r="F489" s="9">
        <v>81483.999999999942</v>
      </c>
      <c r="G489" s="9">
        <v>82923.999999999985</v>
      </c>
      <c r="H489" s="9">
        <v>79606.999999999956</v>
      </c>
      <c r="I489" s="9">
        <v>80491.000000000015</v>
      </c>
      <c r="J489" s="45"/>
    </row>
    <row r="490" spans="2:10" x14ac:dyDescent="0.2">
      <c r="B490" s="295"/>
      <c r="C490" s="295" t="s">
        <v>307</v>
      </c>
      <c r="D490" s="18" t="s">
        <v>335</v>
      </c>
      <c r="E490" s="5">
        <v>867.00000000000023</v>
      </c>
      <c r="F490" s="5">
        <v>943</v>
      </c>
      <c r="G490" s="5">
        <v>818.99999999999989</v>
      </c>
      <c r="H490" s="5">
        <v>823</v>
      </c>
      <c r="I490" s="5">
        <v>832.99999999999977</v>
      </c>
      <c r="J490" s="45"/>
    </row>
    <row r="491" spans="2:10" x14ac:dyDescent="0.2">
      <c r="B491" s="295"/>
      <c r="C491" s="295"/>
      <c r="D491" s="20" t="s">
        <v>336</v>
      </c>
      <c r="E491" s="8">
        <v>1671</v>
      </c>
      <c r="F491" s="8">
        <v>1579.9999999999995</v>
      </c>
      <c r="G491" s="8">
        <v>1649</v>
      </c>
      <c r="H491" s="8">
        <v>1619</v>
      </c>
      <c r="I491" s="8">
        <v>1658</v>
      </c>
      <c r="J491" s="45"/>
    </row>
    <row r="492" spans="2:10" x14ac:dyDescent="0.2">
      <c r="B492" s="295"/>
      <c r="C492" s="295"/>
      <c r="D492" s="18" t="s">
        <v>337</v>
      </c>
      <c r="E492" s="5">
        <v>10071</v>
      </c>
      <c r="F492" s="5">
        <v>9849.0000000000018</v>
      </c>
      <c r="G492" s="5">
        <v>9722.9999999999982</v>
      </c>
      <c r="H492" s="5">
        <v>9168</v>
      </c>
      <c r="I492" s="5">
        <v>9018.0000000000018</v>
      </c>
      <c r="J492" s="45"/>
    </row>
    <row r="493" spans="2:10" x14ac:dyDescent="0.2">
      <c r="B493" s="295"/>
      <c r="C493" s="295"/>
      <c r="D493" s="20" t="s">
        <v>338</v>
      </c>
      <c r="E493" s="8">
        <v>9195</v>
      </c>
      <c r="F493" s="8">
        <v>8875</v>
      </c>
      <c r="G493" s="8">
        <v>8771.0000000000036</v>
      </c>
      <c r="H493" s="8">
        <v>8873.0000000000036</v>
      </c>
      <c r="I493" s="8">
        <v>8731.0000000000018</v>
      </c>
      <c r="J493" s="45"/>
    </row>
    <row r="494" spans="2:10" ht="12" customHeight="1" x14ac:dyDescent="0.2">
      <c r="B494" s="295"/>
      <c r="C494" s="295"/>
      <c r="D494" s="18" t="s">
        <v>339</v>
      </c>
      <c r="E494" s="5">
        <v>3734</v>
      </c>
      <c r="F494" s="5">
        <v>3903.9999999999995</v>
      </c>
      <c r="G494" s="5">
        <v>3678</v>
      </c>
      <c r="H494" s="5">
        <v>3706</v>
      </c>
      <c r="I494" s="5">
        <v>3668.9999999999995</v>
      </c>
      <c r="J494" s="45"/>
    </row>
    <row r="495" spans="2:10" x14ac:dyDescent="0.2">
      <c r="B495" s="295"/>
      <c r="C495" s="295"/>
      <c r="D495" s="20" t="s">
        <v>340</v>
      </c>
      <c r="E495" s="8">
        <v>25537.999999999978</v>
      </c>
      <c r="F495" s="8">
        <v>25151.000000000018</v>
      </c>
      <c r="G495" s="8">
        <v>24640</v>
      </c>
      <c r="H495" s="8">
        <v>24189.000000000007</v>
      </c>
      <c r="I495" s="8">
        <v>23909</v>
      </c>
      <c r="J495" s="45"/>
    </row>
    <row r="496" spans="2:10" x14ac:dyDescent="0.2">
      <c r="B496" s="295"/>
      <c r="C496" s="297" t="s">
        <v>308</v>
      </c>
      <c r="D496" s="25" t="s">
        <v>335</v>
      </c>
      <c r="E496" s="4">
        <v>559</v>
      </c>
      <c r="F496" s="4">
        <v>524.00000000000011</v>
      </c>
      <c r="G496" s="4">
        <v>581.00000000000011</v>
      </c>
      <c r="H496" s="4">
        <v>624</v>
      </c>
      <c r="I496" s="4">
        <v>576</v>
      </c>
      <c r="J496" s="45"/>
    </row>
    <row r="497" spans="2:10" x14ac:dyDescent="0.2">
      <c r="B497" s="295"/>
      <c r="C497" s="293"/>
      <c r="D497" s="20" t="s">
        <v>336</v>
      </c>
      <c r="E497" s="8">
        <v>1479</v>
      </c>
      <c r="F497" s="8">
        <v>1516.0000000000007</v>
      </c>
      <c r="G497" s="8">
        <v>1494.0000000000002</v>
      </c>
      <c r="H497" s="8">
        <v>1496.0000000000002</v>
      </c>
      <c r="I497" s="8">
        <v>1499.0000000000005</v>
      </c>
      <c r="J497" s="45"/>
    </row>
    <row r="498" spans="2:10" x14ac:dyDescent="0.2">
      <c r="B498" s="295"/>
      <c r="C498" s="293"/>
      <c r="D498" s="18" t="s">
        <v>337</v>
      </c>
      <c r="E498" s="5">
        <v>9964</v>
      </c>
      <c r="F498" s="5">
        <v>9596.9999999999982</v>
      </c>
      <c r="G498" s="5">
        <v>9191</v>
      </c>
      <c r="H498" s="5">
        <v>8846.9999999999964</v>
      </c>
      <c r="I498" s="5">
        <v>8611.9999999999982</v>
      </c>
      <c r="J498" s="45"/>
    </row>
    <row r="499" spans="2:10" x14ac:dyDescent="0.2">
      <c r="B499" s="295"/>
      <c r="C499" s="293"/>
      <c r="D499" s="20" t="s">
        <v>338</v>
      </c>
      <c r="E499" s="8">
        <v>8629.9999999999982</v>
      </c>
      <c r="F499" s="8">
        <v>8272.0000000000018</v>
      </c>
      <c r="G499" s="8">
        <v>8273.0000000000036</v>
      </c>
      <c r="H499" s="8">
        <v>8644</v>
      </c>
      <c r="I499" s="8">
        <v>8498</v>
      </c>
      <c r="J499" s="45"/>
    </row>
    <row r="500" spans="2:10" x14ac:dyDescent="0.2">
      <c r="B500" s="295"/>
      <c r="C500" s="293"/>
      <c r="D500" s="18" t="s">
        <v>339</v>
      </c>
      <c r="E500" s="5">
        <v>3242.9999999999995</v>
      </c>
      <c r="F500" s="5">
        <v>3386.0000000000005</v>
      </c>
      <c r="G500" s="5">
        <v>3337.9999999999991</v>
      </c>
      <c r="H500" s="5">
        <v>3292</v>
      </c>
      <c r="I500" s="5">
        <v>3193</v>
      </c>
      <c r="J500" s="45"/>
    </row>
    <row r="501" spans="2:10" x14ac:dyDescent="0.2">
      <c r="B501" s="295"/>
      <c r="C501" s="296"/>
      <c r="D501" s="21" t="s">
        <v>340</v>
      </c>
      <c r="E501" s="9">
        <v>23874.999999999996</v>
      </c>
      <c r="F501" s="9">
        <v>23295.000000000004</v>
      </c>
      <c r="G501" s="9">
        <v>22877.000000000007</v>
      </c>
      <c r="H501" s="9">
        <v>22902.999999999993</v>
      </c>
      <c r="I501" s="9">
        <v>22378</v>
      </c>
      <c r="J501" s="45"/>
    </row>
    <row r="502" spans="2:10" x14ac:dyDescent="0.2">
      <c r="B502" s="295"/>
      <c r="C502" s="295" t="s">
        <v>309</v>
      </c>
      <c r="D502" s="18" t="s">
        <v>335</v>
      </c>
      <c r="E502" s="5">
        <v>229.99999999999997</v>
      </c>
      <c r="F502" s="5">
        <v>283</v>
      </c>
      <c r="G502" s="5">
        <v>373</v>
      </c>
      <c r="H502" s="5">
        <v>474</v>
      </c>
      <c r="I502" s="5">
        <v>547</v>
      </c>
      <c r="J502" s="45"/>
    </row>
    <row r="503" spans="2:10" x14ac:dyDescent="0.2">
      <c r="B503" s="295"/>
      <c r="C503" s="295"/>
      <c r="D503" s="20" t="s">
        <v>336</v>
      </c>
      <c r="E503" s="8">
        <v>1464</v>
      </c>
      <c r="F503" s="8">
        <v>1432</v>
      </c>
      <c r="G503" s="8">
        <v>1517.0000000000007</v>
      </c>
      <c r="H503" s="8">
        <v>1723</v>
      </c>
      <c r="I503" s="8">
        <v>1763.9999999999993</v>
      </c>
      <c r="J503" s="45"/>
    </row>
    <row r="504" spans="2:10" x14ac:dyDescent="0.2">
      <c r="B504" s="295"/>
      <c r="C504" s="295"/>
      <c r="D504" s="18" t="s">
        <v>337</v>
      </c>
      <c r="E504" s="5">
        <v>10954.999999999996</v>
      </c>
      <c r="F504" s="5">
        <v>11665.999999999996</v>
      </c>
      <c r="G504" s="5">
        <v>10959.000000000002</v>
      </c>
      <c r="H504" s="5">
        <v>11099.000000000002</v>
      </c>
      <c r="I504" s="5">
        <v>12043.999999999998</v>
      </c>
      <c r="J504" s="45"/>
    </row>
    <row r="505" spans="2:10" x14ac:dyDescent="0.2">
      <c r="B505" s="295"/>
      <c r="C505" s="295"/>
      <c r="D505" s="20" t="s">
        <v>338</v>
      </c>
      <c r="E505" s="8">
        <v>10367.999999999998</v>
      </c>
      <c r="F505" s="8">
        <v>10406</v>
      </c>
      <c r="G505" s="8">
        <v>10527.000000000002</v>
      </c>
      <c r="H505" s="8">
        <v>10483</v>
      </c>
      <c r="I505" s="8">
        <v>10467.000000000002</v>
      </c>
      <c r="J505" s="45"/>
    </row>
    <row r="506" spans="2:10" ht="12" customHeight="1" x14ac:dyDescent="0.2">
      <c r="B506" s="295"/>
      <c r="C506" s="295"/>
      <c r="D506" s="18" t="s">
        <v>339</v>
      </c>
      <c r="E506" s="5">
        <v>5073.9999999999991</v>
      </c>
      <c r="F506" s="5">
        <v>5124.9999999999982</v>
      </c>
      <c r="G506" s="5">
        <v>4387.9999999999991</v>
      </c>
      <c r="H506" s="5">
        <v>4261.9999999999982</v>
      </c>
      <c r="I506" s="5">
        <v>3943.9999999999995</v>
      </c>
      <c r="J506" s="45"/>
    </row>
    <row r="507" spans="2:10" x14ac:dyDescent="0.2">
      <c r="B507" s="295"/>
      <c r="C507" s="295"/>
      <c r="D507" s="20" t="s">
        <v>340</v>
      </c>
      <c r="E507" s="8">
        <v>28090.999999999993</v>
      </c>
      <c r="F507" s="8">
        <v>28912.000000000011</v>
      </c>
      <c r="G507" s="8">
        <v>27764.000000000004</v>
      </c>
      <c r="H507" s="8">
        <v>28041</v>
      </c>
      <c r="I507" s="8">
        <v>28766.000000000015</v>
      </c>
      <c r="J507" s="45"/>
    </row>
    <row r="508" spans="2:10" x14ac:dyDescent="0.2">
      <c r="B508" s="295"/>
      <c r="C508" s="297" t="s">
        <v>310</v>
      </c>
      <c r="D508" s="25" t="s">
        <v>335</v>
      </c>
      <c r="E508" s="4">
        <v>1295</v>
      </c>
      <c r="F508" s="4">
        <v>1526.0000000000009</v>
      </c>
      <c r="G508" s="4">
        <v>1556</v>
      </c>
      <c r="H508" s="4">
        <v>1464</v>
      </c>
      <c r="I508" s="4">
        <v>1537.9999999999989</v>
      </c>
      <c r="J508" s="45"/>
    </row>
    <row r="509" spans="2:10" x14ac:dyDescent="0.2">
      <c r="B509" s="295"/>
      <c r="C509" s="293"/>
      <c r="D509" s="20" t="s">
        <v>336</v>
      </c>
      <c r="E509" s="8">
        <v>3884.9999999999991</v>
      </c>
      <c r="F509" s="8">
        <v>3731.0000000000009</v>
      </c>
      <c r="G509" s="8">
        <v>3792.0000000000005</v>
      </c>
      <c r="H509" s="8">
        <v>3945.0000000000023</v>
      </c>
      <c r="I509" s="8">
        <v>4014.9999999999995</v>
      </c>
      <c r="J509" s="45"/>
    </row>
    <row r="510" spans="2:10" x14ac:dyDescent="0.2">
      <c r="B510" s="295"/>
      <c r="C510" s="293"/>
      <c r="D510" s="18" t="s">
        <v>337</v>
      </c>
      <c r="E510" s="5">
        <v>25439.000000000011</v>
      </c>
      <c r="F510" s="5">
        <v>25588</v>
      </c>
      <c r="G510" s="5">
        <v>24199.000000000007</v>
      </c>
      <c r="H510" s="5">
        <v>23782.999999999985</v>
      </c>
      <c r="I510" s="5">
        <v>23766</v>
      </c>
      <c r="J510" s="45"/>
    </row>
    <row r="511" spans="2:10" x14ac:dyDescent="0.2">
      <c r="B511" s="295"/>
      <c r="C511" s="293"/>
      <c r="D511" s="20" t="s">
        <v>338</v>
      </c>
      <c r="E511" s="8">
        <v>21103.999999999996</v>
      </c>
      <c r="F511" s="8">
        <v>20866.999999999993</v>
      </c>
      <c r="G511" s="8">
        <v>21386.000000000004</v>
      </c>
      <c r="H511" s="8">
        <v>21905.999999999993</v>
      </c>
      <c r="I511" s="8">
        <v>22201.999999999993</v>
      </c>
      <c r="J511" s="45"/>
    </row>
    <row r="512" spans="2:10" x14ac:dyDescent="0.2">
      <c r="B512" s="295"/>
      <c r="C512" s="293"/>
      <c r="D512" s="18" t="s">
        <v>339</v>
      </c>
      <c r="E512" s="5">
        <v>8762</v>
      </c>
      <c r="F512" s="5">
        <v>8690.9999999999964</v>
      </c>
      <c r="G512" s="5">
        <v>8348.0000000000018</v>
      </c>
      <c r="H512" s="5">
        <v>8293.0000000000018</v>
      </c>
      <c r="I512" s="5">
        <v>8382.9999999999964</v>
      </c>
      <c r="J512" s="45"/>
    </row>
    <row r="513" spans="2:10" x14ac:dyDescent="0.2">
      <c r="B513" s="295"/>
      <c r="C513" s="296"/>
      <c r="D513" s="21" t="s">
        <v>340</v>
      </c>
      <c r="E513" s="9">
        <v>60485.000000000022</v>
      </c>
      <c r="F513" s="9">
        <v>60403</v>
      </c>
      <c r="G513" s="9">
        <v>59280.999999999978</v>
      </c>
      <c r="H513" s="9">
        <v>59390.999999999985</v>
      </c>
      <c r="I513" s="9">
        <v>59904.000000000015</v>
      </c>
      <c r="J513" s="45"/>
    </row>
    <row r="514" spans="2:10" x14ac:dyDescent="0.2">
      <c r="B514" s="295"/>
      <c r="C514" s="295" t="s">
        <v>311</v>
      </c>
      <c r="D514" s="18" t="s">
        <v>335</v>
      </c>
      <c r="E514" s="5">
        <v>796</v>
      </c>
      <c r="F514" s="5">
        <v>839.99999999999966</v>
      </c>
      <c r="G514" s="5">
        <v>884.00000000000023</v>
      </c>
      <c r="H514" s="5">
        <v>817.99999999999977</v>
      </c>
      <c r="I514" s="5">
        <v>857</v>
      </c>
      <c r="J514" s="45"/>
    </row>
    <row r="515" spans="2:10" x14ac:dyDescent="0.2">
      <c r="B515" s="295"/>
      <c r="C515" s="295"/>
      <c r="D515" s="20" t="s">
        <v>336</v>
      </c>
      <c r="E515" s="8">
        <v>2650</v>
      </c>
      <c r="F515" s="8">
        <v>2416.9999999999995</v>
      </c>
      <c r="G515" s="8">
        <v>2503.9999999999995</v>
      </c>
      <c r="H515" s="8">
        <v>2512</v>
      </c>
      <c r="I515" s="8">
        <v>2453.9999999999995</v>
      </c>
      <c r="J515" s="45"/>
    </row>
    <row r="516" spans="2:10" x14ac:dyDescent="0.2">
      <c r="B516" s="295"/>
      <c r="C516" s="295"/>
      <c r="D516" s="18" t="s">
        <v>337</v>
      </c>
      <c r="E516" s="5">
        <v>17437.999999999993</v>
      </c>
      <c r="F516" s="5">
        <v>16533.999999999996</v>
      </c>
      <c r="G516" s="5">
        <v>15939.000000000002</v>
      </c>
      <c r="H516" s="5">
        <v>15261</v>
      </c>
      <c r="I516" s="5">
        <v>14958.999999999993</v>
      </c>
      <c r="J516" s="45"/>
    </row>
    <row r="517" spans="2:10" x14ac:dyDescent="0.2">
      <c r="B517" s="295"/>
      <c r="C517" s="295"/>
      <c r="D517" s="20" t="s">
        <v>338</v>
      </c>
      <c r="E517" s="8">
        <v>15310</v>
      </c>
      <c r="F517" s="8">
        <v>15044</v>
      </c>
      <c r="G517" s="8">
        <v>15408.000000000002</v>
      </c>
      <c r="H517" s="8">
        <v>15152.999999999995</v>
      </c>
      <c r="I517" s="8">
        <v>15171</v>
      </c>
      <c r="J517" s="45"/>
    </row>
    <row r="518" spans="2:10" x14ac:dyDescent="0.2">
      <c r="B518" s="295"/>
      <c r="C518" s="295"/>
      <c r="D518" s="18" t="s">
        <v>339</v>
      </c>
      <c r="E518" s="5">
        <v>6311.9999999999991</v>
      </c>
      <c r="F518" s="5">
        <v>6215</v>
      </c>
      <c r="G518" s="5">
        <v>6141.0000000000009</v>
      </c>
      <c r="H518" s="5">
        <v>5992.0000000000018</v>
      </c>
      <c r="I518" s="5">
        <v>6082</v>
      </c>
      <c r="J518" s="45"/>
    </row>
    <row r="519" spans="2:10" x14ac:dyDescent="0.2">
      <c r="B519" s="295"/>
      <c r="C519" s="295"/>
      <c r="D519" s="20" t="s">
        <v>340</v>
      </c>
      <c r="E519" s="8">
        <v>42506</v>
      </c>
      <c r="F519" s="8">
        <v>41049.999999999993</v>
      </c>
      <c r="G519" s="8">
        <v>40875.999999999993</v>
      </c>
      <c r="H519" s="8">
        <v>39736.000000000007</v>
      </c>
      <c r="I519" s="8">
        <v>39523</v>
      </c>
      <c r="J519" s="45"/>
    </row>
    <row r="520" spans="2:10" x14ac:dyDescent="0.2">
      <c r="B520" s="295"/>
      <c r="C520" s="297" t="s">
        <v>312</v>
      </c>
      <c r="D520" s="25" t="s">
        <v>335</v>
      </c>
      <c r="E520" s="4">
        <v>549.00000000000011</v>
      </c>
      <c r="F520" s="4">
        <v>675</v>
      </c>
      <c r="G520" s="4">
        <v>737.00000000000011</v>
      </c>
      <c r="H520" s="4">
        <v>997</v>
      </c>
      <c r="I520" s="4">
        <v>1103</v>
      </c>
      <c r="J520" s="45"/>
    </row>
    <row r="521" spans="2:10" x14ac:dyDescent="0.2">
      <c r="B521" s="295"/>
      <c r="C521" s="293"/>
      <c r="D521" s="20" t="s">
        <v>336</v>
      </c>
      <c r="E521" s="8">
        <v>1450.0000000000002</v>
      </c>
      <c r="F521" s="8">
        <v>1561.9999999999995</v>
      </c>
      <c r="G521" s="8">
        <v>1643.0000000000005</v>
      </c>
      <c r="H521" s="8">
        <v>1622.0000000000005</v>
      </c>
      <c r="I521" s="8">
        <v>1710.0000000000005</v>
      </c>
      <c r="J521" s="45"/>
    </row>
    <row r="522" spans="2:10" x14ac:dyDescent="0.2">
      <c r="B522" s="295"/>
      <c r="C522" s="293"/>
      <c r="D522" s="18" t="s">
        <v>337</v>
      </c>
      <c r="E522" s="5">
        <v>9992</v>
      </c>
      <c r="F522" s="5">
        <v>9662.9999999999982</v>
      </c>
      <c r="G522" s="5">
        <v>9382.0000000000018</v>
      </c>
      <c r="H522" s="5">
        <v>9196.0000000000018</v>
      </c>
      <c r="I522" s="5">
        <v>9126.0000000000018</v>
      </c>
      <c r="J522" s="45"/>
    </row>
    <row r="523" spans="2:10" x14ac:dyDescent="0.2">
      <c r="B523" s="295"/>
      <c r="C523" s="293"/>
      <c r="D523" s="20" t="s">
        <v>338</v>
      </c>
      <c r="E523" s="8">
        <v>8659.9999999999964</v>
      </c>
      <c r="F523" s="8">
        <v>8818.9999999999982</v>
      </c>
      <c r="G523" s="8">
        <v>8797.9999999999982</v>
      </c>
      <c r="H523" s="8">
        <v>8790.9999999999982</v>
      </c>
      <c r="I523" s="8">
        <v>8753.9999999999982</v>
      </c>
      <c r="J523" s="45"/>
    </row>
    <row r="524" spans="2:10" x14ac:dyDescent="0.2">
      <c r="B524" s="295"/>
      <c r="C524" s="293"/>
      <c r="D524" s="18" t="s">
        <v>339</v>
      </c>
      <c r="E524" s="5">
        <v>3235</v>
      </c>
      <c r="F524" s="5">
        <v>3351.9999999999995</v>
      </c>
      <c r="G524" s="5">
        <v>3225.0000000000009</v>
      </c>
      <c r="H524" s="5">
        <v>3065.0000000000005</v>
      </c>
      <c r="I524" s="5">
        <v>3236.9999999999995</v>
      </c>
      <c r="J524" s="45"/>
    </row>
    <row r="525" spans="2:10" ht="12.75" thickBot="1" x14ac:dyDescent="0.25">
      <c r="B525" s="295"/>
      <c r="C525" s="293"/>
      <c r="D525" s="20" t="s">
        <v>340</v>
      </c>
      <c r="E525" s="8">
        <v>23885.999999999989</v>
      </c>
      <c r="F525" s="8">
        <v>24070.999999999996</v>
      </c>
      <c r="G525" s="8">
        <v>23784.999999999996</v>
      </c>
      <c r="H525" s="8">
        <v>23670.999999999993</v>
      </c>
      <c r="I525" s="8">
        <v>23929.999999999996</v>
      </c>
      <c r="J525" s="45"/>
    </row>
    <row r="526" spans="2:10" x14ac:dyDescent="0.2">
      <c r="B526" s="292" t="s">
        <v>182</v>
      </c>
      <c r="C526" s="298" t="s">
        <v>182</v>
      </c>
      <c r="D526" s="27" t="s">
        <v>335</v>
      </c>
      <c r="E526" s="6">
        <v>487</v>
      </c>
      <c r="F526" s="6">
        <v>300</v>
      </c>
      <c r="G526" s="6">
        <v>478.00000000000006</v>
      </c>
      <c r="H526" s="6">
        <v>455.00000000000006</v>
      </c>
      <c r="I526" s="6">
        <v>413.00000000000006</v>
      </c>
      <c r="J526" s="45"/>
    </row>
    <row r="527" spans="2:10" x14ac:dyDescent="0.2">
      <c r="B527" s="293"/>
      <c r="C527" s="295"/>
      <c r="D527" s="20" t="s">
        <v>336</v>
      </c>
      <c r="E527" s="8">
        <v>5344.0000000000009</v>
      </c>
      <c r="F527" s="8">
        <v>5269.0000000000018</v>
      </c>
      <c r="G527" s="8">
        <v>5359</v>
      </c>
      <c r="H527" s="8">
        <v>5348.9999999999991</v>
      </c>
      <c r="I527" s="8">
        <v>5494</v>
      </c>
      <c r="J527" s="45"/>
    </row>
    <row r="528" spans="2:10" x14ac:dyDescent="0.2">
      <c r="B528" s="293"/>
      <c r="C528" s="295"/>
      <c r="D528" s="18" t="s">
        <v>337</v>
      </c>
      <c r="E528" s="5">
        <v>29423.999999999993</v>
      </c>
      <c r="F528" s="5">
        <v>30745.999999999996</v>
      </c>
      <c r="G528" s="5">
        <v>30984.000000000004</v>
      </c>
      <c r="H528" s="5">
        <v>32855.000000000007</v>
      </c>
      <c r="I528" s="5">
        <v>31214</v>
      </c>
      <c r="J528" s="45"/>
    </row>
    <row r="529" spans="2:10" x14ac:dyDescent="0.2">
      <c r="B529" s="293"/>
      <c r="C529" s="295"/>
      <c r="D529" s="20" t="s">
        <v>338</v>
      </c>
      <c r="E529" s="8">
        <v>20676.999999999996</v>
      </c>
      <c r="F529" s="8">
        <v>20826.999999999996</v>
      </c>
      <c r="G529" s="8">
        <v>21427.000000000004</v>
      </c>
      <c r="H529" s="8">
        <v>22424</v>
      </c>
      <c r="I529" s="8">
        <v>22988.999999999996</v>
      </c>
      <c r="J529" s="45"/>
    </row>
    <row r="530" spans="2:10" ht="12" customHeight="1" x14ac:dyDescent="0.2">
      <c r="B530" s="293"/>
      <c r="C530" s="295"/>
      <c r="D530" s="18" t="s">
        <v>339</v>
      </c>
      <c r="E530" s="5">
        <v>6855</v>
      </c>
      <c r="F530" s="5">
        <v>7347.0000000000009</v>
      </c>
      <c r="G530" s="5">
        <v>7350.0000000000009</v>
      </c>
      <c r="H530" s="5">
        <v>7776.9999999999991</v>
      </c>
      <c r="I530" s="5">
        <v>8556.9999999999982</v>
      </c>
      <c r="J530" s="45"/>
    </row>
    <row r="531" spans="2:10" ht="12.75" thickBot="1" x14ac:dyDescent="0.25">
      <c r="B531" s="294"/>
      <c r="C531" s="299"/>
      <c r="D531" s="23" t="s">
        <v>340</v>
      </c>
      <c r="E531" s="10">
        <v>62787.000000000022</v>
      </c>
      <c r="F531" s="10">
        <v>64489</v>
      </c>
      <c r="G531" s="10">
        <v>65598.000000000015</v>
      </c>
      <c r="H531" s="10">
        <v>68860</v>
      </c>
      <c r="I531" s="10">
        <v>68667.000000000029</v>
      </c>
      <c r="J531" s="45"/>
    </row>
    <row r="532" spans="2:10" x14ac:dyDescent="0.2">
      <c r="B532" s="295" t="s">
        <v>184</v>
      </c>
      <c r="C532" s="293" t="s">
        <v>184</v>
      </c>
      <c r="D532" s="18" t="s">
        <v>335</v>
      </c>
      <c r="E532" s="5">
        <v>521</v>
      </c>
      <c r="F532" s="5">
        <v>595.99999999999989</v>
      </c>
      <c r="G532" s="5">
        <v>631</v>
      </c>
      <c r="H532" s="5">
        <v>546</v>
      </c>
      <c r="I532" s="5">
        <v>584.99999999999989</v>
      </c>
      <c r="J532" s="45"/>
    </row>
    <row r="533" spans="2:10" x14ac:dyDescent="0.2">
      <c r="B533" s="295"/>
      <c r="C533" s="293"/>
      <c r="D533" s="20" t="s">
        <v>336</v>
      </c>
      <c r="E533" s="8">
        <v>4410.0000000000009</v>
      </c>
      <c r="F533" s="8">
        <v>4188.9999999999991</v>
      </c>
      <c r="G533" s="8">
        <v>4468</v>
      </c>
      <c r="H533" s="8">
        <v>4395</v>
      </c>
      <c r="I533" s="8">
        <v>4372</v>
      </c>
      <c r="J533" s="45"/>
    </row>
    <row r="534" spans="2:10" x14ac:dyDescent="0.2">
      <c r="B534" s="295"/>
      <c r="C534" s="293"/>
      <c r="D534" s="18" t="s">
        <v>337</v>
      </c>
      <c r="E534" s="5">
        <v>27661.999999999996</v>
      </c>
      <c r="F534" s="5">
        <v>26923</v>
      </c>
      <c r="G534" s="5">
        <v>28030.000000000007</v>
      </c>
      <c r="H534" s="5">
        <v>25696.999999999993</v>
      </c>
      <c r="I534" s="5">
        <v>25467.999999999989</v>
      </c>
      <c r="J534" s="45"/>
    </row>
    <row r="535" spans="2:10" x14ac:dyDescent="0.2">
      <c r="B535" s="295"/>
      <c r="C535" s="293"/>
      <c r="D535" s="20" t="s">
        <v>338</v>
      </c>
      <c r="E535" s="8">
        <v>20217.000000000011</v>
      </c>
      <c r="F535" s="8">
        <v>20319.999999999996</v>
      </c>
      <c r="G535" s="8">
        <v>20265.999999999996</v>
      </c>
      <c r="H535" s="8">
        <v>20037.000000000015</v>
      </c>
      <c r="I535" s="8">
        <v>20362.000000000004</v>
      </c>
      <c r="J535" s="45"/>
    </row>
    <row r="536" spans="2:10" x14ac:dyDescent="0.2">
      <c r="B536" s="295"/>
      <c r="C536" s="293"/>
      <c r="D536" s="18" t="s">
        <v>339</v>
      </c>
      <c r="E536" s="5">
        <v>7129</v>
      </c>
      <c r="F536" s="5">
        <v>7249.0000000000009</v>
      </c>
      <c r="G536" s="5">
        <v>7234.9999999999991</v>
      </c>
      <c r="H536" s="5">
        <v>7161.0000000000009</v>
      </c>
      <c r="I536" s="5">
        <v>7153.9999999999991</v>
      </c>
      <c r="J536" s="45"/>
    </row>
    <row r="537" spans="2:10" x14ac:dyDescent="0.2">
      <c r="B537" s="295"/>
      <c r="C537" s="296"/>
      <c r="D537" s="21" t="s">
        <v>340</v>
      </c>
      <c r="E537" s="9">
        <v>59939</v>
      </c>
      <c r="F537" s="9">
        <v>59277.000000000022</v>
      </c>
      <c r="G537" s="9">
        <v>60629.999999999985</v>
      </c>
      <c r="H537" s="9">
        <v>57835.999999999993</v>
      </c>
      <c r="I537" s="9">
        <v>57941</v>
      </c>
      <c r="J537" s="45"/>
    </row>
    <row r="538" spans="2:10" x14ac:dyDescent="0.2">
      <c r="B538" s="295"/>
      <c r="C538" s="295" t="s">
        <v>313</v>
      </c>
      <c r="D538" s="18" t="s">
        <v>335</v>
      </c>
      <c r="E538" s="5">
        <v>1337</v>
      </c>
      <c r="F538" s="5">
        <v>1253</v>
      </c>
      <c r="G538" s="5">
        <v>1270</v>
      </c>
      <c r="H538" s="5">
        <v>1130</v>
      </c>
      <c r="I538" s="5">
        <v>1136.0000000000002</v>
      </c>
      <c r="J538" s="45"/>
    </row>
    <row r="539" spans="2:10" x14ac:dyDescent="0.2">
      <c r="B539" s="295"/>
      <c r="C539" s="295"/>
      <c r="D539" s="20" t="s">
        <v>336</v>
      </c>
      <c r="E539" s="8">
        <v>3022.9999999999991</v>
      </c>
      <c r="F539" s="8">
        <v>2813.9999999999995</v>
      </c>
      <c r="G539" s="8">
        <v>2989.9999999999995</v>
      </c>
      <c r="H539" s="8">
        <v>3079</v>
      </c>
      <c r="I539" s="8">
        <v>3080.9999999999982</v>
      </c>
      <c r="J539" s="45"/>
    </row>
    <row r="540" spans="2:10" x14ac:dyDescent="0.2">
      <c r="B540" s="295"/>
      <c r="C540" s="295"/>
      <c r="D540" s="18" t="s">
        <v>337</v>
      </c>
      <c r="E540" s="5">
        <v>17405.000000000007</v>
      </c>
      <c r="F540" s="5">
        <v>17034.999999999996</v>
      </c>
      <c r="G540" s="5">
        <v>17416.999999999996</v>
      </c>
      <c r="H540" s="5">
        <v>16277.000000000002</v>
      </c>
      <c r="I540" s="5">
        <v>16448.999999999996</v>
      </c>
      <c r="J540" s="45"/>
    </row>
    <row r="541" spans="2:10" x14ac:dyDescent="0.2">
      <c r="B541" s="295"/>
      <c r="C541" s="295"/>
      <c r="D541" s="20" t="s">
        <v>338</v>
      </c>
      <c r="E541" s="8">
        <v>14741.000000000002</v>
      </c>
      <c r="F541" s="8">
        <v>14221.999999999996</v>
      </c>
      <c r="G541" s="8">
        <v>14068.999999999991</v>
      </c>
      <c r="H541" s="8">
        <v>14382.000000000002</v>
      </c>
      <c r="I541" s="8">
        <v>14984.999999999996</v>
      </c>
      <c r="J541" s="45"/>
    </row>
    <row r="542" spans="2:10" x14ac:dyDescent="0.2">
      <c r="B542" s="295"/>
      <c r="C542" s="295"/>
      <c r="D542" s="18" t="s">
        <v>339</v>
      </c>
      <c r="E542" s="5">
        <v>5993.0000000000009</v>
      </c>
      <c r="F542" s="5">
        <v>5502.0000000000018</v>
      </c>
      <c r="G542" s="5">
        <v>5388.9999999999991</v>
      </c>
      <c r="H542" s="5">
        <v>5820.9999999999982</v>
      </c>
      <c r="I542" s="5">
        <v>5928</v>
      </c>
      <c r="J542" s="45"/>
    </row>
    <row r="543" spans="2:10" ht="12.75" thickBot="1" x14ac:dyDescent="0.25">
      <c r="B543" s="295"/>
      <c r="C543" s="295"/>
      <c r="D543" s="20" t="s">
        <v>340</v>
      </c>
      <c r="E543" s="8">
        <v>42499</v>
      </c>
      <c r="F543" s="8">
        <v>40825.999999999978</v>
      </c>
      <c r="G543" s="8">
        <v>41134.999999999993</v>
      </c>
      <c r="H543" s="8">
        <v>40689</v>
      </c>
      <c r="I543" s="8">
        <v>41579</v>
      </c>
      <c r="J543" s="45"/>
    </row>
    <row r="544" spans="2:10" x14ac:dyDescent="0.2">
      <c r="B544" s="292" t="s">
        <v>187</v>
      </c>
      <c r="C544" s="292" t="s">
        <v>187</v>
      </c>
      <c r="D544" s="27" t="s">
        <v>335</v>
      </c>
      <c r="E544" s="6">
        <v>522.99999999999989</v>
      </c>
      <c r="F544" s="6">
        <v>513</v>
      </c>
      <c r="G544" s="6">
        <v>545</v>
      </c>
      <c r="H544" s="6">
        <v>611.99999999999989</v>
      </c>
      <c r="I544" s="6">
        <v>636.99999999999989</v>
      </c>
      <c r="J544" s="45"/>
    </row>
    <row r="545" spans="2:10" x14ac:dyDescent="0.2">
      <c r="B545" s="293"/>
      <c r="C545" s="293"/>
      <c r="D545" s="20" t="s">
        <v>336</v>
      </c>
      <c r="E545" s="8">
        <v>5557.0000000000009</v>
      </c>
      <c r="F545" s="8">
        <v>5406</v>
      </c>
      <c r="G545" s="8">
        <v>5827.0000000000064</v>
      </c>
      <c r="H545" s="8">
        <v>5521.0000000000009</v>
      </c>
      <c r="I545" s="8">
        <v>5614.0000000000009</v>
      </c>
      <c r="J545" s="45"/>
    </row>
    <row r="546" spans="2:10" x14ac:dyDescent="0.2">
      <c r="B546" s="293"/>
      <c r="C546" s="293"/>
      <c r="D546" s="18" t="s">
        <v>337</v>
      </c>
      <c r="E546" s="5">
        <v>36628.999999999971</v>
      </c>
      <c r="F546" s="5">
        <v>35230</v>
      </c>
      <c r="G546" s="5">
        <v>35396.999999999985</v>
      </c>
      <c r="H546" s="5">
        <v>33669.000000000007</v>
      </c>
      <c r="I546" s="5">
        <v>33285</v>
      </c>
      <c r="J546" s="45"/>
    </row>
    <row r="547" spans="2:10" x14ac:dyDescent="0.2">
      <c r="B547" s="293"/>
      <c r="C547" s="293"/>
      <c r="D547" s="20" t="s">
        <v>338</v>
      </c>
      <c r="E547" s="8">
        <v>29153</v>
      </c>
      <c r="F547" s="8">
        <v>29121.000000000004</v>
      </c>
      <c r="G547" s="8">
        <v>28399.000000000004</v>
      </c>
      <c r="H547" s="8">
        <v>28450.000000000004</v>
      </c>
      <c r="I547" s="8">
        <v>28805.000000000018</v>
      </c>
      <c r="J547" s="45"/>
    </row>
    <row r="548" spans="2:10" x14ac:dyDescent="0.2">
      <c r="B548" s="293"/>
      <c r="C548" s="293"/>
      <c r="D548" s="18" t="s">
        <v>339</v>
      </c>
      <c r="E548" s="5">
        <v>10191.000000000004</v>
      </c>
      <c r="F548" s="5">
        <v>10523.999999999998</v>
      </c>
      <c r="G548" s="5">
        <v>11089.999999999998</v>
      </c>
      <c r="H548" s="5">
        <v>10539.000000000005</v>
      </c>
      <c r="I548" s="5">
        <v>10542</v>
      </c>
      <c r="J548" s="45"/>
    </row>
    <row r="549" spans="2:10" ht="12.75" thickBot="1" x14ac:dyDescent="0.25">
      <c r="B549" s="294"/>
      <c r="C549" s="294"/>
      <c r="D549" s="23" t="s">
        <v>340</v>
      </c>
      <c r="E549" s="10">
        <v>82053</v>
      </c>
      <c r="F549" s="10">
        <v>80794</v>
      </c>
      <c r="G549" s="10">
        <v>81257.999999999985</v>
      </c>
      <c r="H549" s="10">
        <v>78791.000000000073</v>
      </c>
      <c r="I549" s="10">
        <v>78883</v>
      </c>
      <c r="J549" s="45"/>
    </row>
    <row r="550" spans="2:10" x14ac:dyDescent="0.2">
      <c r="B550" s="295" t="s">
        <v>346</v>
      </c>
      <c r="C550" s="295" t="s">
        <v>314</v>
      </c>
      <c r="D550" s="18" t="s">
        <v>335</v>
      </c>
      <c r="E550" s="5">
        <v>258</v>
      </c>
      <c r="F550" s="5">
        <v>318</v>
      </c>
      <c r="G550" s="5">
        <v>344</v>
      </c>
      <c r="H550" s="5">
        <v>444</v>
      </c>
      <c r="I550" s="5">
        <v>464.99999999999994</v>
      </c>
      <c r="J550" s="45"/>
    </row>
    <row r="551" spans="2:10" x14ac:dyDescent="0.2">
      <c r="B551" s="295"/>
      <c r="C551" s="295"/>
      <c r="D551" s="20" t="s">
        <v>336</v>
      </c>
      <c r="E551" s="8">
        <v>870</v>
      </c>
      <c r="F551" s="8">
        <v>817</v>
      </c>
      <c r="G551" s="8">
        <v>849</v>
      </c>
      <c r="H551" s="8">
        <v>852.00000000000023</v>
      </c>
      <c r="I551" s="8">
        <v>837</v>
      </c>
      <c r="J551" s="45"/>
    </row>
    <row r="552" spans="2:10" x14ac:dyDescent="0.2">
      <c r="B552" s="295"/>
      <c r="C552" s="295"/>
      <c r="D552" s="18" t="s">
        <v>337</v>
      </c>
      <c r="E552" s="5">
        <v>4781.0000000000018</v>
      </c>
      <c r="F552" s="5">
        <v>5055.0000000000009</v>
      </c>
      <c r="G552" s="5">
        <v>4872</v>
      </c>
      <c r="H552" s="5">
        <v>4769</v>
      </c>
      <c r="I552" s="5">
        <v>4763.0000000000009</v>
      </c>
      <c r="J552" s="45"/>
    </row>
    <row r="553" spans="2:10" x14ac:dyDescent="0.2">
      <c r="B553" s="295"/>
      <c r="C553" s="295"/>
      <c r="D553" s="20" t="s">
        <v>338</v>
      </c>
      <c r="E553" s="8">
        <v>3906.0000000000005</v>
      </c>
      <c r="F553" s="8">
        <v>3852</v>
      </c>
      <c r="G553" s="8">
        <v>3795.0000000000005</v>
      </c>
      <c r="H553" s="8">
        <v>3891.0000000000005</v>
      </c>
      <c r="I553" s="8">
        <v>3863</v>
      </c>
      <c r="J553" s="45"/>
    </row>
    <row r="554" spans="2:10" x14ac:dyDescent="0.2">
      <c r="B554" s="295"/>
      <c r="C554" s="295"/>
      <c r="D554" s="18" t="s">
        <v>339</v>
      </c>
      <c r="E554" s="5">
        <v>1536</v>
      </c>
      <c r="F554" s="5">
        <v>1471</v>
      </c>
      <c r="G554" s="5">
        <v>1417.0000000000002</v>
      </c>
      <c r="H554" s="5">
        <v>1332.9999999999998</v>
      </c>
      <c r="I554" s="5">
        <v>1384</v>
      </c>
      <c r="J554" s="45"/>
    </row>
    <row r="555" spans="2:10" ht="12.75" thickBot="1" x14ac:dyDescent="0.25">
      <c r="B555" s="295"/>
      <c r="C555" s="295"/>
      <c r="D555" s="20" t="s">
        <v>340</v>
      </c>
      <c r="E555" s="8">
        <v>11351</v>
      </c>
      <c r="F555" s="8">
        <v>11513.000000000004</v>
      </c>
      <c r="G555" s="8">
        <v>11277</v>
      </c>
      <c r="H555" s="8">
        <v>11289</v>
      </c>
      <c r="I555" s="8">
        <v>11312</v>
      </c>
      <c r="J555" s="45"/>
    </row>
    <row r="556" spans="2:10" x14ac:dyDescent="0.2">
      <c r="B556" s="292" t="s">
        <v>191</v>
      </c>
      <c r="C556" s="292" t="s">
        <v>191</v>
      </c>
      <c r="D556" s="27" t="s">
        <v>335</v>
      </c>
      <c r="E556" s="6">
        <v>164</v>
      </c>
      <c r="F556" s="6">
        <v>197</v>
      </c>
      <c r="G556" s="6">
        <v>223</v>
      </c>
      <c r="H556" s="6">
        <v>195</v>
      </c>
      <c r="I556" s="6">
        <v>107</v>
      </c>
      <c r="J556" s="45"/>
    </row>
    <row r="557" spans="2:10" x14ac:dyDescent="0.2">
      <c r="B557" s="293"/>
      <c r="C557" s="293"/>
      <c r="D557" s="20" t="s">
        <v>336</v>
      </c>
      <c r="E557" s="8">
        <v>1574.9999999999998</v>
      </c>
      <c r="F557" s="8">
        <v>1684.9999999999995</v>
      </c>
      <c r="G557" s="8">
        <v>1858.0000000000009</v>
      </c>
      <c r="H557" s="8">
        <v>1637.9999999999995</v>
      </c>
      <c r="I557" s="8">
        <v>1928</v>
      </c>
      <c r="J557" s="45"/>
    </row>
    <row r="558" spans="2:10" x14ac:dyDescent="0.2">
      <c r="B558" s="293"/>
      <c r="C558" s="293"/>
      <c r="D558" s="18" t="s">
        <v>337</v>
      </c>
      <c r="E558" s="5">
        <v>10540.000000000002</v>
      </c>
      <c r="F558" s="5">
        <v>10375</v>
      </c>
      <c r="G558" s="5">
        <v>10340</v>
      </c>
      <c r="H558" s="5">
        <v>10071</v>
      </c>
      <c r="I558" s="5">
        <v>10036.000000000004</v>
      </c>
      <c r="J558" s="45"/>
    </row>
    <row r="559" spans="2:10" x14ac:dyDescent="0.2">
      <c r="B559" s="293"/>
      <c r="C559" s="293"/>
      <c r="D559" s="20" t="s">
        <v>338</v>
      </c>
      <c r="E559" s="8">
        <v>6794.0000000000009</v>
      </c>
      <c r="F559" s="8">
        <v>6916</v>
      </c>
      <c r="G559" s="8">
        <v>6772.0000000000027</v>
      </c>
      <c r="H559" s="8">
        <v>6996</v>
      </c>
      <c r="I559" s="8">
        <v>7064.0000000000009</v>
      </c>
      <c r="J559" s="45"/>
    </row>
    <row r="560" spans="2:10" x14ac:dyDescent="0.2">
      <c r="B560" s="293"/>
      <c r="C560" s="293"/>
      <c r="D560" s="18" t="s">
        <v>339</v>
      </c>
      <c r="E560" s="5">
        <v>2361.9999999999995</v>
      </c>
      <c r="F560" s="5">
        <v>2405</v>
      </c>
      <c r="G560" s="5">
        <v>2532.9999999999995</v>
      </c>
      <c r="H560" s="5">
        <v>2448.0000000000005</v>
      </c>
      <c r="I560" s="5">
        <v>2411.0000000000009</v>
      </c>
      <c r="J560" s="45"/>
    </row>
    <row r="561" spans="2:10" ht="12.75" thickBot="1" x14ac:dyDescent="0.25">
      <c r="B561" s="294"/>
      <c r="C561" s="294"/>
      <c r="D561" s="23" t="s">
        <v>340</v>
      </c>
      <c r="E561" s="10">
        <v>21434.999999999996</v>
      </c>
      <c r="F561" s="10">
        <v>21577.999999999993</v>
      </c>
      <c r="G561" s="10">
        <v>21726.000000000004</v>
      </c>
      <c r="H561" s="10">
        <v>21347.999999999996</v>
      </c>
      <c r="I561" s="10">
        <v>21546</v>
      </c>
      <c r="J561" s="45"/>
    </row>
    <row r="562" spans="2:10" x14ac:dyDescent="0.2">
      <c r="B562" s="295" t="s">
        <v>193</v>
      </c>
      <c r="C562" s="295" t="s">
        <v>315</v>
      </c>
      <c r="D562" s="18" t="s">
        <v>335</v>
      </c>
      <c r="E562" s="5">
        <v>36</v>
      </c>
      <c r="F562" s="5">
        <v>30</v>
      </c>
      <c r="G562" s="5">
        <v>18</v>
      </c>
      <c r="H562" s="5">
        <v>16</v>
      </c>
      <c r="I562" s="5">
        <v>22</v>
      </c>
      <c r="J562" s="45"/>
    </row>
    <row r="563" spans="2:10" x14ac:dyDescent="0.2">
      <c r="B563" s="295"/>
      <c r="C563" s="295"/>
      <c r="D563" s="20" t="s">
        <v>336</v>
      </c>
      <c r="E563" s="8">
        <v>1203</v>
      </c>
      <c r="F563" s="8">
        <v>1243</v>
      </c>
      <c r="G563" s="8">
        <v>1200.9999999999998</v>
      </c>
      <c r="H563" s="8">
        <v>1133.9999999999998</v>
      </c>
      <c r="I563" s="8">
        <v>1193.0000000000002</v>
      </c>
      <c r="J563" s="45"/>
    </row>
    <row r="564" spans="2:10" x14ac:dyDescent="0.2">
      <c r="B564" s="295"/>
      <c r="C564" s="295"/>
      <c r="D564" s="18" t="s">
        <v>337</v>
      </c>
      <c r="E564" s="5">
        <v>5816.9999999999991</v>
      </c>
      <c r="F564" s="5">
        <v>5887.0000000000018</v>
      </c>
      <c r="G564" s="5">
        <v>6208</v>
      </c>
      <c r="H564" s="5">
        <v>6497.9999999999982</v>
      </c>
      <c r="I564" s="5">
        <v>6770</v>
      </c>
      <c r="J564" s="45"/>
    </row>
    <row r="565" spans="2:10" x14ac:dyDescent="0.2">
      <c r="B565" s="295"/>
      <c r="C565" s="295"/>
      <c r="D565" s="20" t="s">
        <v>338</v>
      </c>
      <c r="E565" s="8">
        <v>3335.9999999999995</v>
      </c>
      <c r="F565" s="8">
        <v>3465</v>
      </c>
      <c r="G565" s="8">
        <v>3460</v>
      </c>
      <c r="H565" s="8">
        <v>3569.0000000000009</v>
      </c>
      <c r="I565" s="8">
        <v>3753.9999999999995</v>
      </c>
      <c r="J565" s="45"/>
    </row>
    <row r="566" spans="2:10" x14ac:dyDescent="0.2">
      <c r="B566" s="295"/>
      <c r="C566" s="295"/>
      <c r="D566" s="18" t="s">
        <v>339</v>
      </c>
      <c r="E566" s="5">
        <v>775</v>
      </c>
      <c r="F566" s="5">
        <v>836.99999999999989</v>
      </c>
      <c r="G566" s="5">
        <v>849.99999999999989</v>
      </c>
      <c r="H566" s="5">
        <v>946.00000000000011</v>
      </c>
      <c r="I566" s="5">
        <v>1051</v>
      </c>
      <c r="J566" s="45"/>
    </row>
    <row r="567" spans="2:10" ht="12.75" thickBot="1" x14ac:dyDescent="0.25">
      <c r="B567" s="295"/>
      <c r="C567" s="295"/>
      <c r="D567" s="20" t="s">
        <v>340</v>
      </c>
      <c r="E567" s="8">
        <v>11167</v>
      </c>
      <c r="F567" s="8">
        <v>11462</v>
      </c>
      <c r="G567" s="8">
        <v>11736.999999999998</v>
      </c>
      <c r="H567" s="8">
        <v>12163</v>
      </c>
      <c r="I567" s="8">
        <v>12790.000000000002</v>
      </c>
      <c r="J567" s="45"/>
    </row>
    <row r="568" spans="2:10" x14ac:dyDescent="0.2">
      <c r="B568" s="292" t="s">
        <v>195</v>
      </c>
      <c r="C568" s="292" t="s">
        <v>195</v>
      </c>
      <c r="D568" s="27" t="s">
        <v>335</v>
      </c>
      <c r="E568" s="6">
        <v>182</v>
      </c>
      <c r="F568" s="6">
        <v>197</v>
      </c>
      <c r="G568" s="6">
        <v>181</v>
      </c>
      <c r="H568" s="6">
        <v>164</v>
      </c>
      <c r="I568" s="6">
        <v>181.99999999999997</v>
      </c>
      <c r="J568" s="45"/>
    </row>
    <row r="569" spans="2:10" x14ac:dyDescent="0.2">
      <c r="B569" s="293"/>
      <c r="C569" s="293"/>
      <c r="D569" s="20" t="s">
        <v>336</v>
      </c>
      <c r="E569" s="8">
        <v>1509.9999999999998</v>
      </c>
      <c r="F569" s="8">
        <v>1483.9999999999995</v>
      </c>
      <c r="G569" s="8">
        <v>1379.0000000000002</v>
      </c>
      <c r="H569" s="8">
        <v>1359</v>
      </c>
      <c r="I569" s="8">
        <v>1408.0000000000005</v>
      </c>
      <c r="J569" s="45"/>
    </row>
    <row r="570" spans="2:10" x14ac:dyDescent="0.2">
      <c r="B570" s="293"/>
      <c r="C570" s="293"/>
      <c r="D570" s="18" t="s">
        <v>337</v>
      </c>
      <c r="E570" s="5">
        <v>9886</v>
      </c>
      <c r="F570" s="5">
        <v>9820.0000000000018</v>
      </c>
      <c r="G570" s="5">
        <v>10347.000000000002</v>
      </c>
      <c r="H570" s="5">
        <v>10879.999999999998</v>
      </c>
      <c r="I570" s="5">
        <v>9832.9999999999982</v>
      </c>
      <c r="J570" s="45"/>
    </row>
    <row r="571" spans="2:10" x14ac:dyDescent="0.2">
      <c r="B571" s="293"/>
      <c r="C571" s="293"/>
      <c r="D571" s="20" t="s">
        <v>338</v>
      </c>
      <c r="E571" s="8">
        <v>7057</v>
      </c>
      <c r="F571" s="8">
        <v>7096</v>
      </c>
      <c r="G571" s="8">
        <v>7390.0000000000027</v>
      </c>
      <c r="H571" s="8">
        <v>7434.0000000000009</v>
      </c>
      <c r="I571" s="8">
        <v>7700</v>
      </c>
      <c r="J571" s="45"/>
    </row>
    <row r="572" spans="2:10" x14ac:dyDescent="0.2">
      <c r="B572" s="293"/>
      <c r="C572" s="293"/>
      <c r="D572" s="18" t="s">
        <v>339</v>
      </c>
      <c r="E572" s="5">
        <v>2339</v>
      </c>
      <c r="F572" s="5">
        <v>2314</v>
      </c>
      <c r="G572" s="5">
        <v>2430.9999999999991</v>
      </c>
      <c r="H572" s="5">
        <v>2517.9999999999995</v>
      </c>
      <c r="I572" s="5">
        <v>2534</v>
      </c>
      <c r="J572" s="45"/>
    </row>
    <row r="573" spans="2:10" ht="12.75" thickBot="1" x14ac:dyDescent="0.25">
      <c r="B573" s="294"/>
      <c r="C573" s="294"/>
      <c r="D573" s="23" t="s">
        <v>340</v>
      </c>
      <c r="E573" s="10">
        <v>20974.000000000004</v>
      </c>
      <c r="F573" s="10">
        <v>20910.999999999996</v>
      </c>
      <c r="G573" s="10">
        <v>21728.000000000004</v>
      </c>
      <c r="H573" s="10">
        <v>22355.000000000007</v>
      </c>
      <c r="I573" s="10">
        <v>21656.999999999989</v>
      </c>
      <c r="J573" s="45"/>
    </row>
    <row r="574" spans="2:10" x14ac:dyDescent="0.2">
      <c r="B574" s="295" t="s">
        <v>197</v>
      </c>
      <c r="C574" s="295" t="s">
        <v>316</v>
      </c>
      <c r="D574" s="18" t="s">
        <v>335</v>
      </c>
      <c r="E574" s="5"/>
      <c r="F574" s="5"/>
      <c r="G574" s="5"/>
      <c r="H574" s="5"/>
      <c r="I574" s="5"/>
      <c r="J574" s="45"/>
    </row>
    <row r="575" spans="2:10" x14ac:dyDescent="0.2">
      <c r="B575" s="295"/>
      <c r="C575" s="295"/>
      <c r="D575" s="20" t="s">
        <v>336</v>
      </c>
      <c r="E575" s="8">
        <v>501.00000000000011</v>
      </c>
      <c r="F575" s="8">
        <v>534</v>
      </c>
      <c r="G575" s="8">
        <v>513</v>
      </c>
      <c r="H575" s="8">
        <v>487</v>
      </c>
      <c r="I575" s="8">
        <v>437</v>
      </c>
      <c r="J575" s="45"/>
    </row>
    <row r="576" spans="2:10" x14ac:dyDescent="0.2">
      <c r="B576" s="295"/>
      <c r="C576" s="295"/>
      <c r="D576" s="18" t="s">
        <v>337</v>
      </c>
      <c r="E576" s="5">
        <v>5507</v>
      </c>
      <c r="F576" s="5">
        <v>5241.0000000000009</v>
      </c>
      <c r="G576" s="5">
        <v>5405</v>
      </c>
      <c r="H576" s="5">
        <v>4942</v>
      </c>
      <c r="I576" s="5">
        <v>5202</v>
      </c>
      <c r="J576" s="45"/>
    </row>
    <row r="577" spans="2:10" x14ac:dyDescent="0.2">
      <c r="B577" s="295"/>
      <c r="C577" s="295"/>
      <c r="D577" s="20" t="s">
        <v>338</v>
      </c>
      <c r="E577" s="8">
        <v>2857.0000000000005</v>
      </c>
      <c r="F577" s="8">
        <v>3043.9999999999995</v>
      </c>
      <c r="G577" s="8">
        <v>3047</v>
      </c>
      <c r="H577" s="8">
        <v>2838.9999999999995</v>
      </c>
      <c r="I577" s="8">
        <v>2947.0000000000005</v>
      </c>
      <c r="J577" s="45"/>
    </row>
    <row r="578" spans="2:10" x14ac:dyDescent="0.2">
      <c r="B578" s="295"/>
      <c r="C578" s="295"/>
      <c r="D578" s="18" t="s">
        <v>339</v>
      </c>
      <c r="E578" s="5">
        <v>847.99999999999977</v>
      </c>
      <c r="F578" s="5">
        <v>897.00000000000011</v>
      </c>
      <c r="G578" s="5">
        <v>953</v>
      </c>
      <c r="H578" s="5">
        <v>917.99999999999989</v>
      </c>
      <c r="I578" s="5">
        <v>981.99999999999989</v>
      </c>
      <c r="J578" s="45"/>
    </row>
    <row r="579" spans="2:10" ht="12.75" thickBot="1" x14ac:dyDescent="0.25">
      <c r="B579" s="295"/>
      <c r="C579" s="295"/>
      <c r="D579" s="20" t="s">
        <v>340</v>
      </c>
      <c r="E579" s="8">
        <v>9713</v>
      </c>
      <c r="F579" s="8">
        <v>9716</v>
      </c>
      <c r="G579" s="8">
        <v>9918</v>
      </c>
      <c r="H579" s="8">
        <v>9186.0000000000018</v>
      </c>
      <c r="I579" s="8">
        <v>9568</v>
      </c>
      <c r="J579" s="45"/>
    </row>
    <row r="580" spans="2:10" x14ac:dyDescent="0.2">
      <c r="B580" s="292" t="s">
        <v>199</v>
      </c>
      <c r="C580" s="292" t="s">
        <v>199</v>
      </c>
      <c r="D580" s="27" t="s">
        <v>335</v>
      </c>
      <c r="E580" s="6">
        <v>79</v>
      </c>
      <c r="F580" s="6">
        <v>63</v>
      </c>
      <c r="G580" s="6">
        <v>88</v>
      </c>
      <c r="H580" s="6">
        <v>81</v>
      </c>
      <c r="I580" s="6">
        <v>101</v>
      </c>
      <c r="J580" s="45"/>
    </row>
    <row r="581" spans="2:10" x14ac:dyDescent="0.2">
      <c r="B581" s="293"/>
      <c r="C581" s="293"/>
      <c r="D581" s="20" t="s">
        <v>336</v>
      </c>
      <c r="E581" s="8">
        <v>1666</v>
      </c>
      <c r="F581" s="8">
        <v>1658</v>
      </c>
      <c r="G581" s="8">
        <v>1792.9999999999998</v>
      </c>
      <c r="H581" s="8">
        <v>1523.0000000000005</v>
      </c>
      <c r="I581" s="8">
        <v>1633.9999999999998</v>
      </c>
      <c r="J581" s="45"/>
    </row>
    <row r="582" spans="2:10" x14ac:dyDescent="0.2">
      <c r="B582" s="293"/>
      <c r="C582" s="293"/>
      <c r="D582" s="18" t="s">
        <v>337</v>
      </c>
      <c r="E582" s="5">
        <v>11516</v>
      </c>
      <c r="F582" s="5">
        <v>11872.999999999998</v>
      </c>
      <c r="G582" s="5">
        <v>12947.999999999998</v>
      </c>
      <c r="H582" s="5">
        <v>12876</v>
      </c>
      <c r="I582" s="5">
        <v>12786.000000000004</v>
      </c>
      <c r="J582" s="45"/>
    </row>
    <row r="583" spans="2:10" x14ac:dyDescent="0.2">
      <c r="B583" s="293"/>
      <c r="C583" s="293"/>
      <c r="D583" s="20" t="s">
        <v>338</v>
      </c>
      <c r="E583" s="8">
        <v>4396</v>
      </c>
      <c r="F583" s="8">
        <v>4498.0000000000009</v>
      </c>
      <c r="G583" s="8">
        <v>4620.0000000000018</v>
      </c>
      <c r="H583" s="8">
        <v>4751.0000000000018</v>
      </c>
      <c r="I583" s="8">
        <v>5055</v>
      </c>
      <c r="J583" s="45"/>
    </row>
    <row r="584" spans="2:10" x14ac:dyDescent="0.2">
      <c r="B584" s="293"/>
      <c r="C584" s="293"/>
      <c r="D584" s="18" t="s">
        <v>339</v>
      </c>
      <c r="E584" s="5">
        <v>1272.0000000000002</v>
      </c>
      <c r="F584" s="5">
        <v>1267</v>
      </c>
      <c r="G584" s="5">
        <v>1292.0000000000002</v>
      </c>
      <c r="H584" s="5">
        <v>1252.9999999999998</v>
      </c>
      <c r="I584" s="5">
        <v>1245.9999999999998</v>
      </c>
      <c r="J584" s="45"/>
    </row>
    <row r="585" spans="2:10" ht="12.75" thickBot="1" x14ac:dyDescent="0.25">
      <c r="B585" s="294"/>
      <c r="C585" s="294"/>
      <c r="D585" s="23" t="s">
        <v>340</v>
      </c>
      <c r="E585" s="10">
        <v>18929</v>
      </c>
      <c r="F585" s="10">
        <v>19359</v>
      </c>
      <c r="G585" s="10">
        <v>20741</v>
      </c>
      <c r="H585" s="10">
        <v>20484.000000000004</v>
      </c>
      <c r="I585" s="10">
        <v>20822.000000000004</v>
      </c>
      <c r="J585" s="45"/>
    </row>
  </sheetData>
  <mergeCells count="130">
    <mergeCell ref="B274:B291"/>
    <mergeCell ref="B172:B183"/>
    <mergeCell ref="B562:B567"/>
    <mergeCell ref="B346:B369"/>
    <mergeCell ref="B460:B471"/>
    <mergeCell ref="B412:B447"/>
    <mergeCell ref="C22:C27"/>
    <mergeCell ref="C28:C33"/>
    <mergeCell ref="C34:C39"/>
    <mergeCell ref="B10:B63"/>
    <mergeCell ref="C10:C15"/>
    <mergeCell ref="C16:C21"/>
    <mergeCell ref="C58:C63"/>
    <mergeCell ref="B64:B87"/>
    <mergeCell ref="C64:C69"/>
    <mergeCell ref="C70:C75"/>
    <mergeCell ref="C76:C81"/>
    <mergeCell ref="C40:C45"/>
    <mergeCell ref="C46:C51"/>
    <mergeCell ref="C52:C57"/>
    <mergeCell ref="C94:C99"/>
    <mergeCell ref="C100:C105"/>
    <mergeCell ref="C106:C111"/>
    <mergeCell ref="C82:C87"/>
    <mergeCell ref="B88:B93"/>
    <mergeCell ref="B112:B135"/>
    <mergeCell ref="B94:B111"/>
    <mergeCell ref="B394:B411"/>
    <mergeCell ref="C88:C93"/>
    <mergeCell ref="C136:C141"/>
    <mergeCell ref="C142:C147"/>
    <mergeCell ref="B148:B159"/>
    <mergeCell ref="C148:C153"/>
    <mergeCell ref="C154:C159"/>
    <mergeCell ref="C112:C117"/>
    <mergeCell ref="C118:C123"/>
    <mergeCell ref="C124:C129"/>
    <mergeCell ref="C130:C135"/>
    <mergeCell ref="B136:B147"/>
    <mergeCell ref="C172:C177"/>
    <mergeCell ref="C178:C183"/>
    <mergeCell ref="B184:B207"/>
    <mergeCell ref="C184:C189"/>
    <mergeCell ref="C190:C195"/>
    <mergeCell ref="B160:B171"/>
    <mergeCell ref="C160:C165"/>
    <mergeCell ref="C166:C171"/>
    <mergeCell ref="C220:C225"/>
    <mergeCell ref="B208:B261"/>
    <mergeCell ref="C208:C213"/>
    <mergeCell ref="C214:C219"/>
    <mergeCell ref="C256:C261"/>
    <mergeCell ref="B262:B273"/>
    <mergeCell ref="C262:C267"/>
    <mergeCell ref="C268:C273"/>
    <mergeCell ref="C238:C243"/>
    <mergeCell ref="C244:C249"/>
    <mergeCell ref="C250:C255"/>
    <mergeCell ref="C274:C279"/>
    <mergeCell ref="C280:C285"/>
    <mergeCell ref="C286:C291"/>
    <mergeCell ref="C334:C339"/>
    <mergeCell ref="C340:C345"/>
    <mergeCell ref="C226:C231"/>
    <mergeCell ref="C232:C237"/>
    <mergeCell ref="C196:C201"/>
    <mergeCell ref="C202:C207"/>
    <mergeCell ref="B382:B393"/>
    <mergeCell ref="C382:C387"/>
    <mergeCell ref="C388:C393"/>
    <mergeCell ref="C358:C363"/>
    <mergeCell ref="C364:C369"/>
    <mergeCell ref="B370:B381"/>
    <mergeCell ref="C370:C375"/>
    <mergeCell ref="C376:C381"/>
    <mergeCell ref="C292:C297"/>
    <mergeCell ref="C298:C303"/>
    <mergeCell ref="C304:C309"/>
    <mergeCell ref="C310:C315"/>
    <mergeCell ref="B334:B345"/>
    <mergeCell ref="B316:B333"/>
    <mergeCell ref="B292:B315"/>
    <mergeCell ref="C394:C399"/>
    <mergeCell ref="C400:C405"/>
    <mergeCell ref="C406:C411"/>
    <mergeCell ref="C460:C465"/>
    <mergeCell ref="C346:C351"/>
    <mergeCell ref="C352:C357"/>
    <mergeCell ref="C316:C321"/>
    <mergeCell ref="C322:C327"/>
    <mergeCell ref="C328:C333"/>
    <mergeCell ref="C520:C525"/>
    <mergeCell ref="B526:B531"/>
    <mergeCell ref="C526:C531"/>
    <mergeCell ref="B4:C9"/>
    <mergeCell ref="C574:C579"/>
    <mergeCell ref="C466:C471"/>
    <mergeCell ref="B472:B525"/>
    <mergeCell ref="C472:C477"/>
    <mergeCell ref="C478:C483"/>
    <mergeCell ref="C442:C447"/>
    <mergeCell ref="B448:B459"/>
    <mergeCell ref="C448:C453"/>
    <mergeCell ref="C454:C459"/>
    <mergeCell ref="C502:C507"/>
    <mergeCell ref="C508:C513"/>
    <mergeCell ref="C514:C519"/>
    <mergeCell ref="C484:C489"/>
    <mergeCell ref="C490:C495"/>
    <mergeCell ref="C496:C501"/>
    <mergeCell ref="C412:C417"/>
    <mergeCell ref="C418:C423"/>
    <mergeCell ref="C424:C429"/>
    <mergeCell ref="C430:C435"/>
    <mergeCell ref="C436:C441"/>
    <mergeCell ref="B580:B585"/>
    <mergeCell ref="C580:C585"/>
    <mergeCell ref="C562:C567"/>
    <mergeCell ref="B568:B573"/>
    <mergeCell ref="C568:C573"/>
    <mergeCell ref="C550:C555"/>
    <mergeCell ref="B556:B561"/>
    <mergeCell ref="C556:C561"/>
    <mergeCell ref="C532:C537"/>
    <mergeCell ref="C538:C543"/>
    <mergeCell ref="B544:B549"/>
    <mergeCell ref="C544:C549"/>
    <mergeCell ref="B574:B579"/>
    <mergeCell ref="B532:B543"/>
    <mergeCell ref="B550:B55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67663-F6A6-43DE-919D-D785E74F3D30}">
  <sheetPr codeName="Hoja18"/>
  <dimension ref="A1:AD1167"/>
  <sheetViews>
    <sheetView workbookViewId="0">
      <selection activeCell="B4" sqref="B4:C171"/>
    </sheetView>
  </sheetViews>
  <sheetFormatPr baseColWidth="10" defaultColWidth="11.5703125" defaultRowHeight="12" x14ac:dyDescent="0.2"/>
  <cols>
    <col min="1" max="4" width="11.5703125" style="2"/>
    <col min="5" max="5" width="14.5703125" style="2" bestFit="1" customWidth="1"/>
    <col min="6" max="30" width="11.5703125" style="2"/>
    <col min="31" max="16384" width="11.5703125" style="57"/>
  </cols>
  <sheetData>
    <row r="1" spans="2:15" s="2" customFormat="1" x14ac:dyDescent="0.2"/>
    <row r="2" spans="2:15" s="2" customFormat="1" x14ac:dyDescent="0.2"/>
    <row r="3" spans="2:15" s="2" customFormat="1" x14ac:dyDescent="0.2">
      <c r="B3" s="37" t="s">
        <v>353</v>
      </c>
      <c r="C3" s="37" t="s">
        <v>69</v>
      </c>
      <c r="D3" s="34" t="s">
        <v>354</v>
      </c>
      <c r="E3" s="37" t="s">
        <v>334</v>
      </c>
      <c r="F3" s="34" t="s">
        <v>61</v>
      </c>
      <c r="G3" s="34" t="s">
        <v>62</v>
      </c>
      <c r="H3" s="34" t="s">
        <v>63</v>
      </c>
      <c r="I3" s="34" t="s">
        <v>64</v>
      </c>
      <c r="J3" s="34" t="s">
        <v>65</v>
      </c>
      <c r="K3" s="50"/>
      <c r="L3" s="50"/>
      <c r="M3" s="50"/>
      <c r="N3" s="50"/>
      <c r="O3" s="50"/>
    </row>
    <row r="4" spans="2:15" s="2" customFormat="1" x14ac:dyDescent="0.2">
      <c r="B4" s="308" t="s">
        <v>202</v>
      </c>
      <c r="C4" s="308"/>
      <c r="D4" s="309" t="s">
        <v>350</v>
      </c>
      <c r="E4" s="54" t="s">
        <v>335</v>
      </c>
      <c r="F4" s="53">
        <v>39224.999999999956</v>
      </c>
      <c r="G4" s="53">
        <v>39731.999999999985</v>
      </c>
      <c r="H4" s="53">
        <v>37849.000000000007</v>
      </c>
      <c r="I4" s="53">
        <v>37529.000000000007</v>
      </c>
      <c r="J4" s="53">
        <v>39327.000000000036</v>
      </c>
      <c r="K4" s="50"/>
      <c r="L4" s="50"/>
      <c r="M4" s="50"/>
      <c r="N4" s="50"/>
      <c r="O4" s="50"/>
    </row>
    <row r="5" spans="2:15" s="2" customFormat="1" x14ac:dyDescent="0.2">
      <c r="B5" s="308"/>
      <c r="C5" s="308"/>
      <c r="D5" s="309"/>
      <c r="E5" s="52" t="s">
        <v>336</v>
      </c>
      <c r="F5" s="51">
        <v>560486.99999999837</v>
      </c>
      <c r="G5" s="51">
        <v>556824.00000000338</v>
      </c>
      <c r="H5" s="51">
        <v>560693.00000000093</v>
      </c>
      <c r="I5" s="51">
        <v>563333.0000000007</v>
      </c>
      <c r="J5" s="51">
        <v>561310.99999999732</v>
      </c>
      <c r="K5" s="50"/>
      <c r="L5" s="50"/>
      <c r="M5" s="50"/>
      <c r="N5" s="50"/>
      <c r="O5" s="50"/>
    </row>
    <row r="6" spans="2:15" s="2" customFormat="1" x14ac:dyDescent="0.2">
      <c r="B6" s="308"/>
      <c r="C6" s="308"/>
      <c r="D6" s="309"/>
      <c r="E6" s="54" t="s">
        <v>337</v>
      </c>
      <c r="F6" s="53">
        <v>3592049.9999999865</v>
      </c>
      <c r="G6" s="53">
        <v>3581137.9999999981</v>
      </c>
      <c r="H6" s="53">
        <v>3494299.0000000023</v>
      </c>
      <c r="I6" s="53">
        <v>3456187.9999999939</v>
      </c>
      <c r="J6" s="53">
        <v>3415036.0000000033</v>
      </c>
      <c r="K6" s="50"/>
      <c r="L6" s="50"/>
      <c r="M6" s="50"/>
      <c r="N6" s="50"/>
      <c r="O6" s="50"/>
    </row>
    <row r="7" spans="2:15" s="2" customFormat="1" x14ac:dyDescent="0.2">
      <c r="B7" s="308"/>
      <c r="C7" s="308"/>
      <c r="D7" s="309"/>
      <c r="E7" s="52" t="s">
        <v>338</v>
      </c>
      <c r="F7" s="51">
        <v>2787190.0000000005</v>
      </c>
      <c r="G7" s="51">
        <v>2782629.0000000107</v>
      </c>
      <c r="H7" s="51">
        <v>2787071.0000000014</v>
      </c>
      <c r="I7" s="51">
        <v>2824226.0000000009</v>
      </c>
      <c r="J7" s="51">
        <v>2876008.0000000079</v>
      </c>
      <c r="K7" s="50"/>
      <c r="L7" s="50"/>
      <c r="M7" s="50"/>
      <c r="N7" s="50"/>
      <c r="O7" s="50"/>
    </row>
    <row r="8" spans="2:15" s="2" customFormat="1" x14ac:dyDescent="0.2">
      <c r="B8" s="308"/>
      <c r="C8" s="308"/>
      <c r="D8" s="309"/>
      <c r="E8" s="54" t="s">
        <v>339</v>
      </c>
      <c r="F8" s="53">
        <v>1004431.000000002</v>
      </c>
      <c r="G8" s="53">
        <v>1021940.0000000006</v>
      </c>
      <c r="H8" s="53">
        <v>1024165.0000000019</v>
      </c>
      <c r="I8" s="53">
        <v>1023297.9999999993</v>
      </c>
      <c r="J8" s="53">
        <v>1039801.9999999966</v>
      </c>
      <c r="K8" s="50"/>
      <c r="L8" s="50"/>
      <c r="M8" s="50"/>
      <c r="N8" s="50"/>
      <c r="O8" s="50"/>
    </row>
    <row r="9" spans="2:15" s="2" customFormat="1" x14ac:dyDescent="0.2">
      <c r="B9" s="308"/>
      <c r="C9" s="308"/>
      <c r="D9" s="310"/>
      <c r="E9" s="56" t="s">
        <v>340</v>
      </c>
      <c r="F9" s="55">
        <v>7983382.9999999814</v>
      </c>
      <c r="G9" s="55">
        <v>7982263.0000000317</v>
      </c>
      <c r="H9" s="55">
        <v>7904077.0000000149</v>
      </c>
      <c r="I9" s="55">
        <v>7904574.0000000056</v>
      </c>
      <c r="J9" s="55">
        <v>7931484.0000000102</v>
      </c>
      <c r="K9" s="50"/>
      <c r="L9" s="50"/>
      <c r="M9" s="50"/>
      <c r="N9" s="50"/>
      <c r="O9" s="50"/>
    </row>
    <row r="10" spans="2:15" s="2" customFormat="1" x14ac:dyDescent="0.2">
      <c r="B10" s="308"/>
      <c r="C10" s="308"/>
      <c r="D10" s="311" t="s">
        <v>351</v>
      </c>
      <c r="E10" s="54" t="s">
        <v>335</v>
      </c>
      <c r="F10" s="53">
        <v>180203.00000000015</v>
      </c>
      <c r="G10" s="53">
        <v>190700.99999999988</v>
      </c>
      <c r="H10" s="53">
        <v>198468.99999999991</v>
      </c>
      <c r="I10" s="53">
        <v>200613.9999999998</v>
      </c>
      <c r="J10" s="53">
        <v>205973.99999999962</v>
      </c>
      <c r="K10" s="50"/>
      <c r="L10" s="50"/>
      <c r="M10" s="50"/>
      <c r="N10" s="50"/>
      <c r="O10" s="50"/>
    </row>
    <row r="11" spans="2:15" s="2" customFormat="1" x14ac:dyDescent="0.2">
      <c r="B11" s="308"/>
      <c r="C11" s="308"/>
      <c r="D11" s="311"/>
      <c r="E11" s="52" t="s">
        <v>336</v>
      </c>
      <c r="F11" s="51">
        <v>172737.00000000017</v>
      </c>
      <c r="G11" s="51">
        <v>162011.00000000055</v>
      </c>
      <c r="H11" s="51">
        <v>163289.99999999977</v>
      </c>
      <c r="I11" s="51">
        <v>166382.99999999953</v>
      </c>
      <c r="J11" s="51">
        <v>168493.99999999945</v>
      </c>
      <c r="K11" s="50"/>
      <c r="L11" s="50"/>
      <c r="M11" s="50"/>
      <c r="N11" s="50"/>
      <c r="O11" s="50"/>
    </row>
    <row r="12" spans="2:15" s="2" customFormat="1" x14ac:dyDescent="0.2">
      <c r="B12" s="308"/>
      <c r="C12" s="308"/>
      <c r="D12" s="311"/>
      <c r="E12" s="54" t="s">
        <v>337</v>
      </c>
      <c r="F12" s="53">
        <v>887167.99999999686</v>
      </c>
      <c r="G12" s="53">
        <v>867099.99999999988</v>
      </c>
      <c r="H12" s="53">
        <v>857406.00000000349</v>
      </c>
      <c r="I12" s="53">
        <v>847645.00000000384</v>
      </c>
      <c r="J12" s="53">
        <v>848952.00000000326</v>
      </c>
      <c r="K12" s="50"/>
      <c r="L12" s="50"/>
      <c r="M12" s="50"/>
      <c r="N12" s="50"/>
      <c r="O12" s="50"/>
    </row>
    <row r="13" spans="2:15" s="2" customFormat="1" x14ac:dyDescent="0.2">
      <c r="B13" s="308"/>
      <c r="C13" s="308"/>
      <c r="D13" s="311"/>
      <c r="E13" s="52" t="s">
        <v>338</v>
      </c>
      <c r="F13" s="51">
        <v>671278.99999999942</v>
      </c>
      <c r="G13" s="51">
        <v>645570</v>
      </c>
      <c r="H13" s="51">
        <v>637522.00000000151</v>
      </c>
      <c r="I13" s="51">
        <v>637565.00000000035</v>
      </c>
      <c r="J13" s="51">
        <v>642775.00000000279</v>
      </c>
      <c r="K13" s="50"/>
      <c r="L13" s="50"/>
      <c r="M13" s="50"/>
      <c r="N13" s="50"/>
      <c r="O13" s="50"/>
    </row>
    <row r="14" spans="2:15" s="2" customFormat="1" x14ac:dyDescent="0.2">
      <c r="B14" s="308"/>
      <c r="C14" s="308"/>
      <c r="D14" s="311"/>
      <c r="E14" s="54" t="s">
        <v>339</v>
      </c>
      <c r="F14" s="53">
        <v>344374.99999999942</v>
      </c>
      <c r="G14" s="53">
        <v>347234.99999999965</v>
      </c>
      <c r="H14" s="53">
        <v>348531</v>
      </c>
      <c r="I14" s="53">
        <v>347915.99999999924</v>
      </c>
      <c r="J14" s="53">
        <v>361534.99999999884</v>
      </c>
      <c r="K14" s="50"/>
      <c r="L14" s="50"/>
      <c r="M14" s="50"/>
      <c r="N14" s="50"/>
      <c r="O14" s="50"/>
    </row>
    <row r="15" spans="2:15" s="2" customFormat="1" x14ac:dyDescent="0.2">
      <c r="B15" s="308"/>
      <c r="C15" s="308"/>
      <c r="D15" s="311"/>
      <c r="E15" s="52" t="s">
        <v>340</v>
      </c>
      <c r="F15" s="51">
        <v>2255762.0000000116</v>
      </c>
      <c r="G15" s="51">
        <v>2212617.0000000084</v>
      </c>
      <c r="H15" s="51">
        <v>2205218.0000000116</v>
      </c>
      <c r="I15" s="51">
        <v>2200123.0000000084</v>
      </c>
      <c r="J15" s="51">
        <v>2227729.9999999986</v>
      </c>
      <c r="K15" s="50"/>
      <c r="L15" s="50"/>
      <c r="M15" s="50"/>
      <c r="N15" s="50"/>
      <c r="O15" s="50"/>
    </row>
    <row r="16" spans="2:15" s="2" customFormat="1" x14ac:dyDescent="0.2">
      <c r="B16" s="302" t="s">
        <v>70</v>
      </c>
      <c r="C16" s="305" t="s">
        <v>70</v>
      </c>
      <c r="D16" s="305" t="s">
        <v>350</v>
      </c>
      <c r="E16" s="18" t="s">
        <v>335</v>
      </c>
      <c r="F16" s="5"/>
      <c r="G16" s="5"/>
      <c r="H16" s="5"/>
      <c r="I16" s="5">
        <v>26</v>
      </c>
      <c r="J16" s="5"/>
      <c r="K16" s="50"/>
    </row>
    <row r="17" spans="2:11" s="2" customFormat="1" x14ac:dyDescent="0.2">
      <c r="B17" s="302"/>
      <c r="C17" s="305"/>
      <c r="D17" s="305"/>
      <c r="E17" s="20" t="s">
        <v>336</v>
      </c>
      <c r="F17" s="8">
        <v>35368.000000000015</v>
      </c>
      <c r="G17" s="8">
        <v>34232.999999999985</v>
      </c>
      <c r="H17" s="8">
        <v>33808.000000000015</v>
      </c>
      <c r="I17" s="8">
        <v>32644.999999999971</v>
      </c>
      <c r="J17" s="8">
        <v>32442.999999999996</v>
      </c>
      <c r="K17" s="50"/>
    </row>
    <row r="18" spans="2:11" s="2" customFormat="1" x14ac:dyDescent="0.2">
      <c r="B18" s="302"/>
      <c r="C18" s="305"/>
      <c r="D18" s="305"/>
      <c r="E18" s="18" t="s">
        <v>337</v>
      </c>
      <c r="F18" s="5">
        <v>268888.99999999994</v>
      </c>
      <c r="G18" s="5">
        <v>261499.99999999983</v>
      </c>
      <c r="H18" s="5">
        <v>241479.00000000015</v>
      </c>
      <c r="I18" s="5">
        <v>236850.0000000002</v>
      </c>
      <c r="J18" s="5">
        <v>222319.00000000012</v>
      </c>
      <c r="K18" s="50"/>
    </row>
    <row r="19" spans="2:11" s="2" customFormat="1" x14ac:dyDescent="0.2">
      <c r="B19" s="302"/>
      <c r="C19" s="305"/>
      <c r="D19" s="305"/>
      <c r="E19" s="20" t="s">
        <v>338</v>
      </c>
      <c r="F19" s="8">
        <v>173781.99999999988</v>
      </c>
      <c r="G19" s="8">
        <v>186084.00000000003</v>
      </c>
      <c r="H19" s="8">
        <v>183828.00000000015</v>
      </c>
      <c r="I19" s="8">
        <v>187090.00000000015</v>
      </c>
      <c r="J19" s="8">
        <v>186928.99999999994</v>
      </c>
      <c r="K19" s="50"/>
    </row>
    <row r="20" spans="2:11" s="2" customFormat="1" x14ac:dyDescent="0.2">
      <c r="B20" s="302"/>
      <c r="C20" s="305"/>
      <c r="D20" s="305"/>
      <c r="E20" s="18" t="s">
        <v>339</v>
      </c>
      <c r="F20" s="5">
        <v>57322.999999999985</v>
      </c>
      <c r="G20" s="5">
        <v>62311.000000000007</v>
      </c>
      <c r="H20" s="5">
        <v>60932.000000000058</v>
      </c>
      <c r="I20" s="5">
        <v>61734.999999999971</v>
      </c>
      <c r="J20" s="5">
        <v>63145.000000000015</v>
      </c>
      <c r="K20" s="50"/>
    </row>
    <row r="21" spans="2:11" s="2" customFormat="1" x14ac:dyDescent="0.2">
      <c r="B21" s="302"/>
      <c r="C21" s="305"/>
      <c r="D21" s="306"/>
      <c r="E21" s="21" t="s">
        <v>340</v>
      </c>
      <c r="F21" s="9">
        <v>535361.99999999988</v>
      </c>
      <c r="G21" s="9">
        <v>544128</v>
      </c>
      <c r="H21" s="9">
        <v>520047.00000000006</v>
      </c>
      <c r="I21" s="9">
        <v>518346.00000000041</v>
      </c>
      <c r="J21" s="9">
        <v>504835.99999999965</v>
      </c>
      <c r="K21" s="50"/>
    </row>
    <row r="22" spans="2:11" s="2" customFormat="1" x14ac:dyDescent="0.2">
      <c r="B22" s="302"/>
      <c r="C22" s="305"/>
      <c r="D22" s="302" t="s">
        <v>351</v>
      </c>
      <c r="E22" s="18" t="s">
        <v>335</v>
      </c>
      <c r="F22" s="5">
        <v>3138</v>
      </c>
      <c r="G22" s="5">
        <v>3796.0000000000018</v>
      </c>
      <c r="H22" s="5">
        <v>3736.0000000000009</v>
      </c>
      <c r="I22" s="5">
        <v>3835</v>
      </c>
      <c r="J22" s="5">
        <v>4075.9999999999995</v>
      </c>
      <c r="K22" s="50"/>
    </row>
    <row r="23" spans="2:11" s="2" customFormat="1" x14ac:dyDescent="0.2">
      <c r="B23" s="302"/>
      <c r="C23" s="305"/>
      <c r="D23" s="302"/>
      <c r="E23" s="20" t="s">
        <v>336</v>
      </c>
      <c r="F23" s="8">
        <v>2348.9999999999995</v>
      </c>
      <c r="G23" s="8">
        <v>2500.0000000000018</v>
      </c>
      <c r="H23" s="8">
        <v>2629.9999999999991</v>
      </c>
      <c r="I23" s="8">
        <v>2567.0000000000023</v>
      </c>
      <c r="J23" s="8">
        <v>2540.0000000000005</v>
      </c>
      <c r="K23" s="50"/>
    </row>
    <row r="24" spans="2:11" s="2" customFormat="1" x14ac:dyDescent="0.2">
      <c r="B24" s="302"/>
      <c r="C24" s="305"/>
      <c r="D24" s="302"/>
      <c r="E24" s="18" t="s">
        <v>337</v>
      </c>
      <c r="F24" s="5">
        <v>11248.999999999998</v>
      </c>
      <c r="G24" s="5">
        <v>11303.999999999998</v>
      </c>
      <c r="H24" s="5">
        <v>11900.000000000004</v>
      </c>
      <c r="I24" s="5">
        <v>12233.999999999996</v>
      </c>
      <c r="J24" s="5">
        <v>11703.000000000004</v>
      </c>
      <c r="K24" s="50"/>
    </row>
    <row r="25" spans="2:11" s="2" customFormat="1" x14ac:dyDescent="0.2">
      <c r="B25" s="302"/>
      <c r="C25" s="305"/>
      <c r="D25" s="302"/>
      <c r="E25" s="20" t="s">
        <v>338</v>
      </c>
      <c r="F25" s="8">
        <v>22539.999999999996</v>
      </c>
      <c r="G25" s="8">
        <v>9178.9999999999982</v>
      </c>
      <c r="H25" s="8">
        <v>9628.9999999999982</v>
      </c>
      <c r="I25" s="8">
        <v>10814.999999999998</v>
      </c>
      <c r="J25" s="8">
        <v>10749.000000000002</v>
      </c>
      <c r="K25" s="50"/>
    </row>
    <row r="26" spans="2:11" s="2" customFormat="1" x14ac:dyDescent="0.2">
      <c r="B26" s="302"/>
      <c r="C26" s="305"/>
      <c r="D26" s="302"/>
      <c r="E26" s="18" t="s">
        <v>339</v>
      </c>
      <c r="F26" s="5">
        <v>9419.0000000000018</v>
      </c>
      <c r="G26" s="5">
        <v>4912.0000000000027</v>
      </c>
      <c r="H26" s="5">
        <v>5019.9999999999991</v>
      </c>
      <c r="I26" s="5">
        <v>5478.0000000000009</v>
      </c>
      <c r="J26" s="5">
        <v>5800.9999999999991</v>
      </c>
      <c r="K26" s="50"/>
    </row>
    <row r="27" spans="2:11" s="2" customFormat="1" ht="12.75" thickBot="1" x14ac:dyDescent="0.25">
      <c r="B27" s="302"/>
      <c r="C27" s="307"/>
      <c r="D27" s="303"/>
      <c r="E27" s="23" t="s">
        <v>340</v>
      </c>
      <c r="F27" s="10">
        <v>48695.000000000015</v>
      </c>
      <c r="G27" s="10">
        <v>31690.999999999993</v>
      </c>
      <c r="H27" s="10">
        <v>32915.000000000007</v>
      </c>
      <c r="I27" s="10">
        <v>34928.999999999993</v>
      </c>
      <c r="J27" s="10">
        <v>34869</v>
      </c>
      <c r="K27" s="50"/>
    </row>
    <row r="28" spans="2:11" s="2" customFormat="1" x14ac:dyDescent="0.2">
      <c r="B28" s="302"/>
      <c r="C28" s="301" t="s">
        <v>244</v>
      </c>
      <c r="D28" s="304" t="s">
        <v>350</v>
      </c>
      <c r="E28" s="27" t="s">
        <v>335</v>
      </c>
      <c r="F28" s="6">
        <v>24</v>
      </c>
      <c r="G28" s="6">
        <v>22</v>
      </c>
      <c r="H28" s="6">
        <v>25</v>
      </c>
      <c r="I28" s="6">
        <v>24</v>
      </c>
      <c r="J28" s="6">
        <v>28</v>
      </c>
      <c r="K28" s="50"/>
    </row>
    <row r="29" spans="2:11" s="2" customFormat="1" x14ac:dyDescent="0.2">
      <c r="B29" s="302"/>
      <c r="C29" s="302"/>
      <c r="D29" s="305"/>
      <c r="E29" s="20" t="s">
        <v>336</v>
      </c>
      <c r="F29" s="8">
        <v>19489.999999999989</v>
      </c>
      <c r="G29" s="8">
        <v>18380.999999999996</v>
      </c>
      <c r="H29" s="8">
        <v>18899.999999999993</v>
      </c>
      <c r="I29" s="8">
        <v>20097.999999999989</v>
      </c>
      <c r="J29" s="8">
        <v>20742.999999999996</v>
      </c>
      <c r="K29" s="50"/>
    </row>
    <row r="30" spans="2:11" s="2" customFormat="1" x14ac:dyDescent="0.2">
      <c r="B30" s="302"/>
      <c r="C30" s="302"/>
      <c r="D30" s="305"/>
      <c r="E30" s="18" t="s">
        <v>337</v>
      </c>
      <c r="F30" s="5">
        <v>134901.00000000006</v>
      </c>
      <c r="G30" s="5">
        <v>135875.00000000003</v>
      </c>
      <c r="H30" s="5">
        <v>133754.00000000006</v>
      </c>
      <c r="I30" s="5">
        <v>131669.99999999997</v>
      </c>
      <c r="J30" s="5">
        <v>131596.99999999997</v>
      </c>
      <c r="K30" s="50"/>
    </row>
    <row r="31" spans="2:11" s="2" customFormat="1" x14ac:dyDescent="0.2">
      <c r="B31" s="302"/>
      <c r="C31" s="302"/>
      <c r="D31" s="305"/>
      <c r="E31" s="20" t="s">
        <v>338</v>
      </c>
      <c r="F31" s="8">
        <v>111830.00000000006</v>
      </c>
      <c r="G31" s="8">
        <v>111387.99999999996</v>
      </c>
      <c r="H31" s="8">
        <v>114507.99999999993</v>
      </c>
      <c r="I31" s="8">
        <v>116813.99999999997</v>
      </c>
      <c r="J31" s="8">
        <v>120504</v>
      </c>
      <c r="K31" s="50"/>
    </row>
    <row r="32" spans="2:11" s="2" customFormat="1" x14ac:dyDescent="0.2">
      <c r="B32" s="302"/>
      <c r="C32" s="302"/>
      <c r="D32" s="305"/>
      <c r="E32" s="18" t="s">
        <v>339</v>
      </c>
      <c r="F32" s="5">
        <v>40406.999999999993</v>
      </c>
      <c r="G32" s="5">
        <v>40545.999999999993</v>
      </c>
      <c r="H32" s="5">
        <v>41142.000000000007</v>
      </c>
      <c r="I32" s="5">
        <v>40733.999999999978</v>
      </c>
      <c r="J32" s="5">
        <v>42202</v>
      </c>
      <c r="K32" s="50"/>
    </row>
    <row r="33" spans="2:11" s="2" customFormat="1" x14ac:dyDescent="0.2">
      <c r="B33" s="302"/>
      <c r="C33" s="302"/>
      <c r="D33" s="306"/>
      <c r="E33" s="21" t="s">
        <v>340</v>
      </c>
      <c r="F33" s="9">
        <v>306652</v>
      </c>
      <c r="G33" s="9">
        <v>306212</v>
      </c>
      <c r="H33" s="9">
        <v>308329</v>
      </c>
      <c r="I33" s="9">
        <v>309339.99999999994</v>
      </c>
      <c r="J33" s="9">
        <v>315074.00000000012</v>
      </c>
      <c r="K33" s="50"/>
    </row>
    <row r="34" spans="2:11" s="2" customFormat="1" x14ac:dyDescent="0.2">
      <c r="B34" s="302"/>
      <c r="C34" s="302"/>
      <c r="D34" s="302" t="s">
        <v>351</v>
      </c>
      <c r="E34" s="18" t="s">
        <v>335</v>
      </c>
      <c r="F34" s="5">
        <v>9539</v>
      </c>
      <c r="G34" s="5">
        <v>9794.0000000000073</v>
      </c>
      <c r="H34" s="5">
        <v>10295</v>
      </c>
      <c r="I34" s="5">
        <v>10723.999999999996</v>
      </c>
      <c r="J34" s="5">
        <v>10804.999999999998</v>
      </c>
      <c r="K34" s="50"/>
    </row>
    <row r="35" spans="2:11" s="2" customFormat="1" x14ac:dyDescent="0.2">
      <c r="B35" s="302"/>
      <c r="C35" s="302"/>
      <c r="D35" s="302"/>
      <c r="E35" s="20" t="s">
        <v>336</v>
      </c>
      <c r="F35" s="8">
        <v>8947.0000000000036</v>
      </c>
      <c r="G35" s="8">
        <v>7991.9999999999991</v>
      </c>
      <c r="H35" s="8">
        <v>7425</v>
      </c>
      <c r="I35" s="8">
        <v>7400.0000000000009</v>
      </c>
      <c r="J35" s="8">
        <v>7408.9999999999991</v>
      </c>
      <c r="K35" s="50"/>
    </row>
    <row r="36" spans="2:11" s="2" customFormat="1" x14ac:dyDescent="0.2">
      <c r="B36" s="302"/>
      <c r="C36" s="302"/>
      <c r="D36" s="302"/>
      <c r="E36" s="18" t="s">
        <v>337</v>
      </c>
      <c r="F36" s="5">
        <v>44987.000000000029</v>
      </c>
      <c r="G36" s="5">
        <v>42569.999999999993</v>
      </c>
      <c r="H36" s="5">
        <v>38000.000000000029</v>
      </c>
      <c r="I36" s="5">
        <v>36580.999999999993</v>
      </c>
      <c r="J36" s="5">
        <v>36349.999999999985</v>
      </c>
      <c r="K36" s="50"/>
    </row>
    <row r="37" spans="2:11" s="2" customFormat="1" x14ac:dyDescent="0.2">
      <c r="B37" s="302"/>
      <c r="C37" s="302"/>
      <c r="D37" s="302"/>
      <c r="E37" s="20" t="s">
        <v>338</v>
      </c>
      <c r="F37" s="8">
        <v>55692.999999999993</v>
      </c>
      <c r="G37" s="8">
        <v>52805.999999999993</v>
      </c>
      <c r="H37" s="8">
        <v>47677</v>
      </c>
      <c r="I37" s="8">
        <v>45124.999999999993</v>
      </c>
      <c r="J37" s="8">
        <v>44855.999999999985</v>
      </c>
      <c r="K37" s="50"/>
    </row>
    <row r="38" spans="2:11" s="2" customFormat="1" x14ac:dyDescent="0.2">
      <c r="B38" s="302"/>
      <c r="C38" s="302"/>
      <c r="D38" s="302"/>
      <c r="E38" s="18" t="s">
        <v>339</v>
      </c>
      <c r="F38" s="5">
        <v>32095.999999999989</v>
      </c>
      <c r="G38" s="5">
        <v>30882.000000000007</v>
      </c>
      <c r="H38" s="5">
        <v>29121.999999999996</v>
      </c>
      <c r="I38" s="5">
        <v>28005</v>
      </c>
      <c r="J38" s="5">
        <v>27431.999999999996</v>
      </c>
      <c r="K38" s="50"/>
    </row>
    <row r="39" spans="2:11" s="2" customFormat="1" ht="12.75" thickBot="1" x14ac:dyDescent="0.25">
      <c r="B39" s="302"/>
      <c r="C39" s="303"/>
      <c r="D39" s="303"/>
      <c r="E39" s="23" t="s">
        <v>340</v>
      </c>
      <c r="F39" s="10">
        <v>151262</v>
      </c>
      <c r="G39" s="10">
        <v>144044.00000000009</v>
      </c>
      <c r="H39" s="10">
        <v>132518.99999999988</v>
      </c>
      <c r="I39" s="10">
        <v>127835.00000000001</v>
      </c>
      <c r="J39" s="10">
        <v>126852.00000000009</v>
      </c>
      <c r="K39" s="50"/>
    </row>
    <row r="40" spans="2:11" s="2" customFormat="1" x14ac:dyDescent="0.2">
      <c r="B40" s="302"/>
      <c r="C40" s="305" t="s">
        <v>245</v>
      </c>
      <c r="D40" s="305" t="s">
        <v>350</v>
      </c>
      <c r="E40" s="18" t="s">
        <v>335</v>
      </c>
      <c r="F40" s="5"/>
      <c r="G40" s="5"/>
      <c r="H40" s="5"/>
      <c r="I40" s="5"/>
      <c r="J40" s="5"/>
      <c r="K40" s="50"/>
    </row>
    <row r="41" spans="2:11" s="2" customFormat="1" x14ac:dyDescent="0.2">
      <c r="B41" s="302"/>
      <c r="C41" s="305"/>
      <c r="D41" s="305"/>
      <c r="E41" s="20" t="s">
        <v>336</v>
      </c>
      <c r="F41" s="8">
        <v>2064.0000000000005</v>
      </c>
      <c r="G41" s="8">
        <v>1868</v>
      </c>
      <c r="H41" s="8">
        <v>2084</v>
      </c>
      <c r="I41" s="8">
        <v>1957.0000000000002</v>
      </c>
      <c r="J41" s="8">
        <v>1979</v>
      </c>
      <c r="K41" s="50"/>
    </row>
    <row r="42" spans="2:11" s="2" customFormat="1" x14ac:dyDescent="0.2">
      <c r="B42" s="302"/>
      <c r="C42" s="305"/>
      <c r="D42" s="305"/>
      <c r="E42" s="18" t="s">
        <v>337</v>
      </c>
      <c r="F42" s="5">
        <v>15868</v>
      </c>
      <c r="G42" s="5">
        <v>18161.999999999996</v>
      </c>
      <c r="H42" s="5">
        <v>14120.000000000002</v>
      </c>
      <c r="I42" s="5">
        <v>14165</v>
      </c>
      <c r="J42" s="5">
        <v>12786.999999999996</v>
      </c>
      <c r="K42" s="50"/>
    </row>
    <row r="43" spans="2:11" s="2" customFormat="1" x14ac:dyDescent="0.2">
      <c r="B43" s="302"/>
      <c r="C43" s="305"/>
      <c r="D43" s="305"/>
      <c r="E43" s="20" t="s">
        <v>338</v>
      </c>
      <c r="F43" s="8">
        <v>11758.000000000004</v>
      </c>
      <c r="G43" s="8">
        <v>13293</v>
      </c>
      <c r="H43" s="8">
        <v>12453</v>
      </c>
      <c r="I43" s="8">
        <v>12977</v>
      </c>
      <c r="J43" s="8">
        <v>13073</v>
      </c>
      <c r="K43" s="50"/>
    </row>
    <row r="44" spans="2:11" s="2" customFormat="1" x14ac:dyDescent="0.2">
      <c r="B44" s="302"/>
      <c r="C44" s="305"/>
      <c r="D44" s="305"/>
      <c r="E44" s="18" t="s">
        <v>339</v>
      </c>
      <c r="F44" s="5">
        <v>3804.9999999999995</v>
      </c>
      <c r="G44" s="5">
        <v>4288.0000000000009</v>
      </c>
      <c r="H44" s="5">
        <v>4199</v>
      </c>
      <c r="I44" s="5">
        <v>4066.0000000000014</v>
      </c>
      <c r="J44" s="5">
        <v>4215.0000000000009</v>
      </c>
      <c r="K44" s="50"/>
    </row>
    <row r="45" spans="2:11" s="2" customFormat="1" x14ac:dyDescent="0.2">
      <c r="B45" s="302"/>
      <c r="C45" s="305"/>
      <c r="D45" s="306"/>
      <c r="E45" s="21" t="s">
        <v>340</v>
      </c>
      <c r="F45" s="9">
        <v>33494.999999999993</v>
      </c>
      <c r="G45" s="9">
        <v>37610.999999999993</v>
      </c>
      <c r="H45" s="9">
        <v>32856</v>
      </c>
      <c r="I45" s="9">
        <v>33165</v>
      </c>
      <c r="J45" s="9">
        <v>32053.999999999993</v>
      </c>
      <c r="K45" s="50"/>
    </row>
    <row r="46" spans="2:11" s="2" customFormat="1" x14ac:dyDescent="0.2">
      <c r="B46" s="302"/>
      <c r="C46" s="305"/>
      <c r="D46" s="302" t="s">
        <v>351</v>
      </c>
      <c r="E46" s="18" t="s">
        <v>335</v>
      </c>
      <c r="F46" s="5">
        <v>100</v>
      </c>
      <c r="G46" s="5">
        <v>101</v>
      </c>
      <c r="H46" s="5">
        <v>83</v>
      </c>
      <c r="I46" s="5">
        <v>157</v>
      </c>
      <c r="J46" s="5">
        <v>196</v>
      </c>
      <c r="K46" s="50"/>
    </row>
    <row r="47" spans="2:11" s="2" customFormat="1" x14ac:dyDescent="0.2">
      <c r="B47" s="302"/>
      <c r="C47" s="305"/>
      <c r="D47" s="302"/>
      <c r="E47" s="20" t="s">
        <v>336</v>
      </c>
      <c r="F47" s="8">
        <v>232</v>
      </c>
      <c r="G47" s="8">
        <v>220</v>
      </c>
      <c r="H47" s="8">
        <v>179</v>
      </c>
      <c r="I47" s="8">
        <v>188</v>
      </c>
      <c r="J47" s="8">
        <v>167</v>
      </c>
      <c r="K47" s="50"/>
    </row>
    <row r="48" spans="2:11" s="2" customFormat="1" x14ac:dyDescent="0.2">
      <c r="B48" s="302"/>
      <c r="C48" s="305"/>
      <c r="D48" s="302"/>
      <c r="E48" s="18" t="s">
        <v>337</v>
      </c>
      <c r="F48" s="5">
        <v>1566.0000000000002</v>
      </c>
      <c r="G48" s="5">
        <v>1028</v>
      </c>
      <c r="H48" s="5">
        <v>1053</v>
      </c>
      <c r="I48" s="5">
        <v>991.99999999999989</v>
      </c>
      <c r="J48" s="5">
        <v>935.99999999999989</v>
      </c>
      <c r="K48" s="50"/>
    </row>
    <row r="49" spans="2:11" s="2" customFormat="1" x14ac:dyDescent="0.2">
      <c r="B49" s="302"/>
      <c r="C49" s="305"/>
      <c r="D49" s="302"/>
      <c r="E49" s="20" t="s">
        <v>338</v>
      </c>
      <c r="F49" s="8">
        <v>971.99999999999989</v>
      </c>
      <c r="G49" s="8">
        <v>658</v>
      </c>
      <c r="H49" s="8">
        <v>752</v>
      </c>
      <c r="I49" s="8">
        <v>777</v>
      </c>
      <c r="J49" s="8">
        <v>799.00000000000011</v>
      </c>
      <c r="K49" s="50"/>
    </row>
    <row r="50" spans="2:11" s="2" customFormat="1" x14ac:dyDescent="0.2">
      <c r="B50" s="302"/>
      <c r="C50" s="305"/>
      <c r="D50" s="302"/>
      <c r="E50" s="18" t="s">
        <v>339</v>
      </c>
      <c r="F50" s="5">
        <v>325</v>
      </c>
      <c r="G50" s="5">
        <v>277</v>
      </c>
      <c r="H50" s="5">
        <v>300</v>
      </c>
      <c r="I50" s="5">
        <v>375.99999999999994</v>
      </c>
      <c r="J50" s="5">
        <v>387</v>
      </c>
      <c r="K50" s="50"/>
    </row>
    <row r="51" spans="2:11" s="2" customFormat="1" ht="12.75" thickBot="1" x14ac:dyDescent="0.25">
      <c r="B51" s="302"/>
      <c r="C51" s="307"/>
      <c r="D51" s="303"/>
      <c r="E51" s="23" t="s">
        <v>340</v>
      </c>
      <c r="F51" s="10">
        <v>3195</v>
      </c>
      <c r="G51" s="10">
        <v>2283.9999999999995</v>
      </c>
      <c r="H51" s="10">
        <v>2367</v>
      </c>
      <c r="I51" s="10">
        <v>2490</v>
      </c>
      <c r="J51" s="10">
        <v>2485</v>
      </c>
      <c r="K51" s="50"/>
    </row>
    <row r="52" spans="2:11" s="2" customFormat="1" x14ac:dyDescent="0.2">
      <c r="B52" s="302"/>
      <c r="C52" s="301" t="s">
        <v>246</v>
      </c>
      <c r="D52" s="304" t="s">
        <v>350</v>
      </c>
      <c r="E52" s="27" t="s">
        <v>335</v>
      </c>
      <c r="F52" s="6"/>
      <c r="G52" s="6"/>
      <c r="H52" s="6"/>
      <c r="I52" s="6"/>
      <c r="J52" s="6"/>
      <c r="K52" s="50"/>
    </row>
    <row r="53" spans="2:11" s="2" customFormat="1" x14ac:dyDescent="0.2">
      <c r="B53" s="302"/>
      <c r="C53" s="302"/>
      <c r="D53" s="305"/>
      <c r="E53" s="20" t="s">
        <v>336</v>
      </c>
      <c r="F53" s="8">
        <v>3340.0000000000005</v>
      </c>
      <c r="G53" s="8">
        <v>3228.9999999999995</v>
      </c>
      <c r="H53" s="8">
        <v>3325.0000000000005</v>
      </c>
      <c r="I53" s="8">
        <v>3439.0000000000005</v>
      </c>
      <c r="J53" s="8">
        <v>3502</v>
      </c>
      <c r="K53" s="50"/>
    </row>
    <row r="54" spans="2:11" s="2" customFormat="1" x14ac:dyDescent="0.2">
      <c r="B54" s="302"/>
      <c r="C54" s="302"/>
      <c r="D54" s="305"/>
      <c r="E54" s="18" t="s">
        <v>337</v>
      </c>
      <c r="F54" s="5">
        <v>24825</v>
      </c>
      <c r="G54" s="5">
        <v>25515</v>
      </c>
      <c r="H54" s="5">
        <v>24923</v>
      </c>
      <c r="I54" s="5">
        <v>24225.000000000004</v>
      </c>
      <c r="J54" s="5">
        <v>23853.999999999993</v>
      </c>
      <c r="K54" s="50"/>
    </row>
    <row r="55" spans="2:11" s="2" customFormat="1" x14ac:dyDescent="0.2">
      <c r="B55" s="302"/>
      <c r="C55" s="302"/>
      <c r="D55" s="305"/>
      <c r="E55" s="20" t="s">
        <v>338</v>
      </c>
      <c r="F55" s="8">
        <v>20732.999999999996</v>
      </c>
      <c r="G55" s="8">
        <v>22323.000000000007</v>
      </c>
      <c r="H55" s="8">
        <v>22070.000000000004</v>
      </c>
      <c r="I55" s="8">
        <v>22392.999999999996</v>
      </c>
      <c r="J55" s="8">
        <v>22440.000000000004</v>
      </c>
      <c r="K55" s="50"/>
    </row>
    <row r="56" spans="2:11" s="2" customFormat="1" x14ac:dyDescent="0.2">
      <c r="B56" s="302"/>
      <c r="C56" s="302"/>
      <c r="D56" s="305"/>
      <c r="E56" s="18" t="s">
        <v>339</v>
      </c>
      <c r="F56" s="5">
        <v>7365.9999999999991</v>
      </c>
      <c r="G56" s="5">
        <v>8080</v>
      </c>
      <c r="H56" s="5">
        <v>7993.9999999999964</v>
      </c>
      <c r="I56" s="5">
        <v>7976.0000000000018</v>
      </c>
      <c r="J56" s="5">
        <v>7758.0000000000018</v>
      </c>
      <c r="K56" s="50"/>
    </row>
    <row r="57" spans="2:11" s="2" customFormat="1" x14ac:dyDescent="0.2">
      <c r="B57" s="302"/>
      <c r="C57" s="302"/>
      <c r="D57" s="306"/>
      <c r="E57" s="21" t="s">
        <v>340</v>
      </c>
      <c r="F57" s="9">
        <v>56264</v>
      </c>
      <c r="G57" s="9">
        <v>59146.999999999978</v>
      </c>
      <c r="H57" s="9">
        <v>58312.000000000007</v>
      </c>
      <c r="I57" s="9">
        <v>58033.000000000015</v>
      </c>
      <c r="J57" s="9">
        <v>57554.000000000007</v>
      </c>
      <c r="K57" s="50"/>
    </row>
    <row r="58" spans="2:11" s="2" customFormat="1" x14ac:dyDescent="0.2">
      <c r="B58" s="302"/>
      <c r="C58" s="302"/>
      <c r="D58" s="302" t="s">
        <v>351</v>
      </c>
      <c r="E58" s="18" t="s">
        <v>335</v>
      </c>
      <c r="F58" s="5">
        <v>1800.9999999999998</v>
      </c>
      <c r="G58" s="5">
        <v>2128.9999999999995</v>
      </c>
      <c r="H58" s="5">
        <v>2120</v>
      </c>
      <c r="I58" s="5">
        <v>2211</v>
      </c>
      <c r="J58" s="5">
        <v>2326</v>
      </c>
      <c r="K58" s="50"/>
    </row>
    <row r="59" spans="2:11" s="2" customFormat="1" x14ac:dyDescent="0.2">
      <c r="B59" s="302"/>
      <c r="C59" s="302"/>
      <c r="D59" s="302"/>
      <c r="E59" s="20" t="s">
        <v>336</v>
      </c>
      <c r="F59" s="8">
        <v>1827.9999999999986</v>
      </c>
      <c r="G59" s="8">
        <v>1626</v>
      </c>
      <c r="H59" s="8">
        <v>1680.9999999999998</v>
      </c>
      <c r="I59" s="8">
        <v>1843.0000000000002</v>
      </c>
      <c r="J59" s="8">
        <v>1913.9999999999998</v>
      </c>
      <c r="K59" s="50"/>
    </row>
    <row r="60" spans="2:11" s="2" customFormat="1" x14ac:dyDescent="0.2">
      <c r="B60" s="302"/>
      <c r="C60" s="302"/>
      <c r="D60" s="302"/>
      <c r="E60" s="18" t="s">
        <v>337</v>
      </c>
      <c r="F60" s="5">
        <v>12038.999999999996</v>
      </c>
      <c r="G60" s="5">
        <v>10454</v>
      </c>
      <c r="H60" s="5">
        <v>10037.999999999996</v>
      </c>
      <c r="I60" s="5">
        <v>10276.000000000002</v>
      </c>
      <c r="J60" s="5">
        <v>10677</v>
      </c>
      <c r="K60" s="50"/>
    </row>
    <row r="61" spans="2:11" s="2" customFormat="1" x14ac:dyDescent="0.2">
      <c r="B61" s="302"/>
      <c r="C61" s="302"/>
      <c r="D61" s="302"/>
      <c r="E61" s="20" t="s">
        <v>338</v>
      </c>
      <c r="F61" s="8">
        <v>11609.999999999998</v>
      </c>
      <c r="G61" s="8">
        <v>9780.0000000000018</v>
      </c>
      <c r="H61" s="8">
        <v>9922.0000000000018</v>
      </c>
      <c r="I61" s="8">
        <v>10719.999999999998</v>
      </c>
      <c r="J61" s="8">
        <v>11491</v>
      </c>
      <c r="K61" s="50"/>
    </row>
    <row r="62" spans="2:11" s="2" customFormat="1" x14ac:dyDescent="0.2">
      <c r="B62" s="302"/>
      <c r="C62" s="302"/>
      <c r="D62" s="302"/>
      <c r="E62" s="18" t="s">
        <v>339</v>
      </c>
      <c r="F62" s="5">
        <v>4809.9999999999991</v>
      </c>
      <c r="G62" s="5">
        <v>4196</v>
      </c>
      <c r="H62" s="5">
        <v>3962.0000000000005</v>
      </c>
      <c r="I62" s="5">
        <v>4286.9999999999991</v>
      </c>
      <c r="J62" s="5">
        <v>5433.0000000000009</v>
      </c>
      <c r="K62" s="50"/>
    </row>
    <row r="63" spans="2:11" s="2" customFormat="1" ht="12.75" thickBot="1" x14ac:dyDescent="0.25">
      <c r="B63" s="302"/>
      <c r="C63" s="303"/>
      <c r="D63" s="303"/>
      <c r="E63" s="23" t="s">
        <v>340</v>
      </c>
      <c r="F63" s="10">
        <v>32087.999999999982</v>
      </c>
      <c r="G63" s="10">
        <v>28185</v>
      </c>
      <c r="H63" s="10">
        <v>27723.000000000004</v>
      </c>
      <c r="I63" s="10">
        <v>29337</v>
      </c>
      <c r="J63" s="10">
        <v>31840.999999999989</v>
      </c>
      <c r="K63" s="50"/>
    </row>
    <row r="64" spans="2:11" s="2" customFormat="1" x14ac:dyDescent="0.2">
      <c r="B64" s="302"/>
      <c r="C64" s="305" t="s">
        <v>247</v>
      </c>
      <c r="D64" s="305" t="s">
        <v>350</v>
      </c>
      <c r="E64" s="18" t="s">
        <v>335</v>
      </c>
      <c r="F64" s="5"/>
      <c r="G64" s="5"/>
      <c r="H64" s="5"/>
      <c r="I64" s="5"/>
      <c r="J64" s="5"/>
      <c r="K64" s="50"/>
    </row>
    <row r="65" spans="2:11" s="2" customFormat="1" x14ac:dyDescent="0.2">
      <c r="B65" s="302"/>
      <c r="C65" s="305"/>
      <c r="D65" s="305"/>
      <c r="E65" s="20" t="s">
        <v>336</v>
      </c>
      <c r="F65" s="8">
        <v>827</v>
      </c>
      <c r="G65" s="8">
        <v>807</v>
      </c>
      <c r="H65" s="8">
        <v>797</v>
      </c>
      <c r="I65" s="8">
        <v>797</v>
      </c>
      <c r="J65" s="8">
        <v>784</v>
      </c>
      <c r="K65" s="50"/>
    </row>
    <row r="66" spans="2:11" s="2" customFormat="1" x14ac:dyDescent="0.2">
      <c r="B66" s="302"/>
      <c r="C66" s="305"/>
      <c r="D66" s="305"/>
      <c r="E66" s="18" t="s">
        <v>337</v>
      </c>
      <c r="F66" s="5">
        <v>6587</v>
      </c>
      <c r="G66" s="5">
        <v>6454.9999999999991</v>
      </c>
      <c r="H66" s="5">
        <v>6093.0000000000009</v>
      </c>
      <c r="I66" s="5">
        <v>5969.9999999999991</v>
      </c>
      <c r="J66" s="5">
        <v>5936</v>
      </c>
      <c r="K66" s="50"/>
    </row>
    <row r="67" spans="2:11" s="2" customFormat="1" x14ac:dyDescent="0.2">
      <c r="B67" s="302"/>
      <c r="C67" s="305"/>
      <c r="D67" s="305"/>
      <c r="E67" s="20" t="s">
        <v>338</v>
      </c>
      <c r="F67" s="8">
        <v>6779.0000000000009</v>
      </c>
      <c r="G67" s="8">
        <v>6342.0000000000018</v>
      </c>
      <c r="H67" s="8">
        <v>6155.9999999999991</v>
      </c>
      <c r="I67" s="8">
        <v>6086</v>
      </c>
      <c r="J67" s="8">
        <v>6311.0000000000009</v>
      </c>
      <c r="K67" s="50"/>
    </row>
    <row r="68" spans="2:11" s="2" customFormat="1" x14ac:dyDescent="0.2">
      <c r="B68" s="302"/>
      <c r="C68" s="305"/>
      <c r="D68" s="305"/>
      <c r="E68" s="18" t="s">
        <v>339</v>
      </c>
      <c r="F68" s="5">
        <v>3538.9999999999995</v>
      </c>
      <c r="G68" s="5">
        <v>3148.9999999999995</v>
      </c>
      <c r="H68" s="5">
        <v>3011.0000000000005</v>
      </c>
      <c r="I68" s="5">
        <v>2998.0000000000005</v>
      </c>
      <c r="J68" s="5">
        <v>2859</v>
      </c>
      <c r="K68" s="50"/>
    </row>
    <row r="69" spans="2:11" s="2" customFormat="1" x14ac:dyDescent="0.2">
      <c r="B69" s="302"/>
      <c r="C69" s="305"/>
      <c r="D69" s="306"/>
      <c r="E69" s="21" t="s">
        <v>340</v>
      </c>
      <c r="F69" s="9">
        <v>17732</v>
      </c>
      <c r="G69" s="9">
        <v>16753.000000000004</v>
      </c>
      <c r="H69" s="9">
        <v>16056.999999999998</v>
      </c>
      <c r="I69" s="9">
        <v>15850.999999999998</v>
      </c>
      <c r="J69" s="9">
        <v>15890</v>
      </c>
      <c r="K69" s="50"/>
    </row>
    <row r="70" spans="2:11" s="2" customFormat="1" x14ac:dyDescent="0.2">
      <c r="B70" s="302"/>
      <c r="C70" s="305"/>
      <c r="D70" s="302" t="s">
        <v>351</v>
      </c>
      <c r="E70" s="18" t="s">
        <v>335</v>
      </c>
      <c r="F70" s="5">
        <v>2554</v>
      </c>
      <c r="G70" s="5">
        <v>2707</v>
      </c>
      <c r="H70" s="5">
        <v>2769.0000000000005</v>
      </c>
      <c r="I70" s="5">
        <v>3273.0000000000005</v>
      </c>
      <c r="J70" s="5">
        <v>3207.0000000000009</v>
      </c>
      <c r="K70" s="50"/>
    </row>
    <row r="71" spans="2:11" s="2" customFormat="1" x14ac:dyDescent="0.2">
      <c r="B71" s="302"/>
      <c r="C71" s="305"/>
      <c r="D71" s="302"/>
      <c r="E71" s="20" t="s">
        <v>336</v>
      </c>
      <c r="F71" s="8">
        <v>950.00000000000011</v>
      </c>
      <c r="G71" s="8">
        <v>1080</v>
      </c>
      <c r="H71" s="8">
        <v>1193.0000000000002</v>
      </c>
      <c r="I71" s="8">
        <v>1261.0000000000005</v>
      </c>
      <c r="J71" s="8">
        <v>1307.0000000000002</v>
      </c>
      <c r="K71" s="50"/>
    </row>
    <row r="72" spans="2:11" s="2" customFormat="1" x14ac:dyDescent="0.2">
      <c r="B72" s="302"/>
      <c r="C72" s="305"/>
      <c r="D72" s="302"/>
      <c r="E72" s="18" t="s">
        <v>337</v>
      </c>
      <c r="F72" s="5">
        <v>4935.9999999999991</v>
      </c>
      <c r="G72" s="5">
        <v>5040</v>
      </c>
      <c r="H72" s="5">
        <v>5114.9999999999991</v>
      </c>
      <c r="I72" s="5">
        <v>5619.9999999999991</v>
      </c>
      <c r="J72" s="5">
        <v>5710</v>
      </c>
      <c r="K72" s="50"/>
    </row>
    <row r="73" spans="2:11" s="2" customFormat="1" x14ac:dyDescent="0.2">
      <c r="B73" s="302"/>
      <c r="C73" s="305"/>
      <c r="D73" s="302"/>
      <c r="E73" s="20" t="s">
        <v>338</v>
      </c>
      <c r="F73" s="8">
        <v>4582</v>
      </c>
      <c r="G73" s="8">
        <v>4574.0000000000009</v>
      </c>
      <c r="H73" s="8">
        <v>4532</v>
      </c>
      <c r="I73" s="8">
        <v>4771.9999999999991</v>
      </c>
      <c r="J73" s="8">
        <v>4792</v>
      </c>
      <c r="K73" s="50"/>
    </row>
    <row r="74" spans="2:11" s="2" customFormat="1" x14ac:dyDescent="0.2">
      <c r="B74" s="302"/>
      <c r="C74" s="305"/>
      <c r="D74" s="302"/>
      <c r="E74" s="18" t="s">
        <v>339</v>
      </c>
      <c r="F74" s="5">
        <v>2518</v>
      </c>
      <c r="G74" s="5">
        <v>2671</v>
      </c>
      <c r="H74" s="5">
        <v>2512.0000000000005</v>
      </c>
      <c r="I74" s="5">
        <v>2496.9999999999995</v>
      </c>
      <c r="J74" s="5">
        <v>2379</v>
      </c>
      <c r="K74" s="50"/>
    </row>
    <row r="75" spans="2:11" s="2" customFormat="1" ht="12.75" thickBot="1" x14ac:dyDescent="0.25">
      <c r="B75" s="302"/>
      <c r="C75" s="307"/>
      <c r="D75" s="303"/>
      <c r="E75" s="23" t="s">
        <v>340</v>
      </c>
      <c r="F75" s="10">
        <v>15539.999999999995</v>
      </c>
      <c r="G75" s="10">
        <v>16071.999999999998</v>
      </c>
      <c r="H75" s="10">
        <v>16120.999999999995</v>
      </c>
      <c r="I75" s="10">
        <v>17423.000000000007</v>
      </c>
      <c r="J75" s="10">
        <v>17394.999999999996</v>
      </c>
      <c r="K75" s="50"/>
    </row>
    <row r="76" spans="2:11" s="2" customFormat="1" x14ac:dyDescent="0.2">
      <c r="B76" s="302"/>
      <c r="C76" s="301" t="s">
        <v>248</v>
      </c>
      <c r="D76" s="304" t="s">
        <v>350</v>
      </c>
      <c r="E76" s="27" t="s">
        <v>335</v>
      </c>
      <c r="F76" s="6"/>
      <c r="G76" s="6"/>
      <c r="H76" s="6"/>
      <c r="I76" s="6"/>
      <c r="J76" s="6"/>
      <c r="K76" s="50"/>
    </row>
    <row r="77" spans="2:11" s="2" customFormat="1" x14ac:dyDescent="0.2">
      <c r="B77" s="302"/>
      <c r="C77" s="302"/>
      <c r="D77" s="305"/>
      <c r="E77" s="20" t="s">
        <v>336</v>
      </c>
      <c r="F77" s="8">
        <v>2083</v>
      </c>
      <c r="G77" s="8">
        <v>1887.0000000000005</v>
      </c>
      <c r="H77" s="8">
        <v>1770.9999999999995</v>
      </c>
      <c r="I77" s="8">
        <v>1815.9999999999998</v>
      </c>
      <c r="J77" s="8">
        <v>1925.9999999999995</v>
      </c>
      <c r="K77" s="50"/>
    </row>
    <row r="78" spans="2:11" s="2" customFormat="1" x14ac:dyDescent="0.2">
      <c r="B78" s="302"/>
      <c r="C78" s="302"/>
      <c r="D78" s="305"/>
      <c r="E78" s="18" t="s">
        <v>337</v>
      </c>
      <c r="F78" s="5">
        <v>14408.000000000004</v>
      </c>
      <c r="G78" s="5">
        <v>13909.000000000002</v>
      </c>
      <c r="H78" s="5">
        <v>13320</v>
      </c>
      <c r="I78" s="5">
        <v>12754.999999999998</v>
      </c>
      <c r="J78" s="5">
        <v>12586</v>
      </c>
      <c r="K78" s="50"/>
    </row>
    <row r="79" spans="2:11" s="2" customFormat="1" x14ac:dyDescent="0.2">
      <c r="B79" s="302"/>
      <c r="C79" s="302"/>
      <c r="D79" s="305"/>
      <c r="E79" s="20" t="s">
        <v>338</v>
      </c>
      <c r="F79" s="8">
        <v>14007.000000000004</v>
      </c>
      <c r="G79" s="8">
        <v>13804</v>
      </c>
      <c r="H79" s="8">
        <v>13664</v>
      </c>
      <c r="I79" s="8">
        <v>13490</v>
      </c>
      <c r="J79" s="8">
        <v>13728.999999999996</v>
      </c>
      <c r="K79" s="50"/>
    </row>
    <row r="80" spans="2:11" s="2" customFormat="1" x14ac:dyDescent="0.2">
      <c r="B80" s="302"/>
      <c r="C80" s="302"/>
      <c r="D80" s="305"/>
      <c r="E80" s="18" t="s">
        <v>339</v>
      </c>
      <c r="F80" s="5">
        <v>5563</v>
      </c>
      <c r="G80" s="5">
        <v>5667.0000000000018</v>
      </c>
      <c r="H80" s="5">
        <v>5551</v>
      </c>
      <c r="I80" s="5">
        <v>5497</v>
      </c>
      <c r="J80" s="5">
        <v>5258</v>
      </c>
      <c r="K80" s="50"/>
    </row>
    <row r="81" spans="2:11" s="2" customFormat="1" x14ac:dyDescent="0.2">
      <c r="B81" s="302"/>
      <c r="C81" s="302"/>
      <c r="D81" s="306"/>
      <c r="E81" s="21" t="s">
        <v>340</v>
      </c>
      <c r="F81" s="9">
        <v>36061</v>
      </c>
      <c r="G81" s="9">
        <v>35267</v>
      </c>
      <c r="H81" s="9">
        <v>34306</v>
      </c>
      <c r="I81" s="9">
        <v>33558.000000000007</v>
      </c>
      <c r="J81" s="9">
        <v>33499.000000000007</v>
      </c>
      <c r="K81" s="50"/>
    </row>
    <row r="82" spans="2:11" s="2" customFormat="1" x14ac:dyDescent="0.2">
      <c r="B82" s="302"/>
      <c r="C82" s="302"/>
      <c r="D82" s="302" t="s">
        <v>351</v>
      </c>
      <c r="E82" s="18" t="s">
        <v>335</v>
      </c>
      <c r="F82" s="5">
        <v>1523.9999999999995</v>
      </c>
      <c r="G82" s="5">
        <v>1724.0000000000005</v>
      </c>
      <c r="H82" s="5">
        <v>1749</v>
      </c>
      <c r="I82" s="5">
        <v>1716.0000000000002</v>
      </c>
      <c r="J82" s="5">
        <v>1825.9999999999998</v>
      </c>
      <c r="K82" s="50"/>
    </row>
    <row r="83" spans="2:11" s="2" customFormat="1" x14ac:dyDescent="0.2">
      <c r="B83" s="302"/>
      <c r="C83" s="302"/>
      <c r="D83" s="302"/>
      <c r="E83" s="20" t="s">
        <v>336</v>
      </c>
      <c r="F83" s="8">
        <v>600.00000000000011</v>
      </c>
      <c r="G83" s="8">
        <v>592</v>
      </c>
      <c r="H83" s="8">
        <v>731.99999999999989</v>
      </c>
      <c r="I83" s="8">
        <v>798</v>
      </c>
      <c r="J83" s="8">
        <v>794.00000000000011</v>
      </c>
      <c r="K83" s="50"/>
    </row>
    <row r="84" spans="2:11" s="2" customFormat="1" x14ac:dyDescent="0.2">
      <c r="B84" s="302"/>
      <c r="C84" s="302"/>
      <c r="D84" s="302"/>
      <c r="E84" s="18" t="s">
        <v>337</v>
      </c>
      <c r="F84" s="5">
        <v>2534</v>
      </c>
      <c r="G84" s="5">
        <v>2699</v>
      </c>
      <c r="H84" s="5">
        <v>2731.0000000000009</v>
      </c>
      <c r="I84" s="5">
        <v>2777</v>
      </c>
      <c r="J84" s="5">
        <v>2828.0000000000009</v>
      </c>
      <c r="K84" s="50"/>
    </row>
    <row r="85" spans="2:11" s="2" customFormat="1" x14ac:dyDescent="0.2">
      <c r="B85" s="302"/>
      <c r="C85" s="302"/>
      <c r="D85" s="302"/>
      <c r="E85" s="20" t="s">
        <v>338</v>
      </c>
      <c r="F85" s="8">
        <v>2019</v>
      </c>
      <c r="G85" s="8">
        <v>1953</v>
      </c>
      <c r="H85" s="8">
        <v>2042</v>
      </c>
      <c r="I85" s="8">
        <v>2229</v>
      </c>
      <c r="J85" s="8">
        <v>2417.0000000000005</v>
      </c>
      <c r="K85" s="50"/>
    </row>
    <row r="86" spans="2:11" s="2" customFormat="1" x14ac:dyDescent="0.2">
      <c r="B86" s="302"/>
      <c r="C86" s="302"/>
      <c r="D86" s="302"/>
      <c r="E86" s="18" t="s">
        <v>339</v>
      </c>
      <c r="F86" s="5">
        <v>1177</v>
      </c>
      <c r="G86" s="5">
        <v>1042</v>
      </c>
      <c r="H86" s="5">
        <v>1029.0000000000002</v>
      </c>
      <c r="I86" s="5">
        <v>1116.9999999999998</v>
      </c>
      <c r="J86" s="5">
        <v>1380</v>
      </c>
      <c r="K86" s="50"/>
    </row>
    <row r="87" spans="2:11" s="2" customFormat="1" ht="12.75" thickBot="1" x14ac:dyDescent="0.25">
      <c r="B87" s="302"/>
      <c r="C87" s="303"/>
      <c r="D87" s="303"/>
      <c r="E87" s="23" t="s">
        <v>340</v>
      </c>
      <c r="F87" s="10">
        <v>7854</v>
      </c>
      <c r="G87" s="10">
        <v>8010</v>
      </c>
      <c r="H87" s="10">
        <v>8283</v>
      </c>
      <c r="I87" s="10">
        <v>8636.9999999999982</v>
      </c>
      <c r="J87" s="10">
        <v>9244.9999999999982</v>
      </c>
      <c r="K87" s="50"/>
    </row>
    <row r="88" spans="2:11" s="2" customFormat="1" x14ac:dyDescent="0.2">
      <c r="B88" s="302"/>
      <c r="C88" s="305" t="s">
        <v>249</v>
      </c>
      <c r="D88" s="305" t="s">
        <v>350</v>
      </c>
      <c r="E88" s="18" t="s">
        <v>335</v>
      </c>
      <c r="F88" s="5"/>
      <c r="G88" s="5"/>
      <c r="H88" s="5"/>
      <c r="I88" s="5"/>
      <c r="J88" s="5"/>
      <c r="K88" s="50"/>
    </row>
    <row r="89" spans="2:11" s="2" customFormat="1" x14ac:dyDescent="0.2">
      <c r="B89" s="302"/>
      <c r="C89" s="305"/>
      <c r="D89" s="305"/>
      <c r="E89" s="20" t="s">
        <v>336</v>
      </c>
      <c r="F89" s="8">
        <v>1096</v>
      </c>
      <c r="G89" s="8">
        <v>957.00000000000023</v>
      </c>
      <c r="H89" s="8">
        <v>966</v>
      </c>
      <c r="I89" s="8">
        <v>1055</v>
      </c>
      <c r="J89" s="8">
        <v>1152</v>
      </c>
      <c r="K89" s="50"/>
    </row>
    <row r="90" spans="2:11" s="2" customFormat="1" x14ac:dyDescent="0.2">
      <c r="B90" s="302"/>
      <c r="C90" s="305"/>
      <c r="D90" s="305"/>
      <c r="E90" s="18" t="s">
        <v>337</v>
      </c>
      <c r="F90" s="5">
        <v>7440.9999999999991</v>
      </c>
      <c r="G90" s="5">
        <v>7455.9999999999991</v>
      </c>
      <c r="H90" s="5">
        <v>7404</v>
      </c>
      <c r="I90" s="5">
        <v>7334</v>
      </c>
      <c r="J90" s="5">
        <v>7511.0000000000018</v>
      </c>
      <c r="K90" s="50"/>
    </row>
    <row r="91" spans="2:11" s="2" customFormat="1" x14ac:dyDescent="0.2">
      <c r="B91" s="302"/>
      <c r="C91" s="305"/>
      <c r="D91" s="305"/>
      <c r="E91" s="20" t="s">
        <v>338</v>
      </c>
      <c r="F91" s="8">
        <v>7942.0000000000018</v>
      </c>
      <c r="G91" s="8">
        <v>7596</v>
      </c>
      <c r="H91" s="8">
        <v>7380.0000000000009</v>
      </c>
      <c r="I91" s="8">
        <v>7660.0000000000009</v>
      </c>
      <c r="J91" s="8">
        <v>7591.0000000000009</v>
      </c>
      <c r="K91" s="50"/>
    </row>
    <row r="92" spans="2:11" s="2" customFormat="1" x14ac:dyDescent="0.2">
      <c r="B92" s="302"/>
      <c r="C92" s="305"/>
      <c r="D92" s="305"/>
      <c r="E92" s="18" t="s">
        <v>339</v>
      </c>
      <c r="F92" s="5">
        <v>3250.9999999999995</v>
      </c>
      <c r="G92" s="5">
        <v>3022</v>
      </c>
      <c r="H92" s="5">
        <v>2954.0000000000005</v>
      </c>
      <c r="I92" s="5">
        <v>3019.0000000000005</v>
      </c>
      <c r="J92" s="5">
        <v>3037</v>
      </c>
      <c r="K92" s="50"/>
    </row>
    <row r="93" spans="2:11" s="2" customFormat="1" x14ac:dyDescent="0.2">
      <c r="B93" s="302"/>
      <c r="C93" s="305"/>
      <c r="D93" s="306"/>
      <c r="E93" s="21" t="s">
        <v>340</v>
      </c>
      <c r="F93" s="9">
        <v>19730.000000000007</v>
      </c>
      <c r="G93" s="9">
        <v>19031.000000000004</v>
      </c>
      <c r="H93" s="9">
        <v>18703.999999999996</v>
      </c>
      <c r="I93" s="9">
        <v>19068</v>
      </c>
      <c r="J93" s="9">
        <v>19291</v>
      </c>
      <c r="K93" s="50"/>
    </row>
    <row r="94" spans="2:11" s="2" customFormat="1" x14ac:dyDescent="0.2">
      <c r="B94" s="302"/>
      <c r="C94" s="305"/>
      <c r="D94" s="302" t="s">
        <v>351</v>
      </c>
      <c r="E94" s="18" t="s">
        <v>335</v>
      </c>
      <c r="F94" s="5">
        <v>527</v>
      </c>
      <c r="G94" s="5">
        <v>618</v>
      </c>
      <c r="H94" s="5">
        <v>634</v>
      </c>
      <c r="I94" s="5">
        <v>669</v>
      </c>
      <c r="J94" s="5">
        <v>675.99999999999989</v>
      </c>
      <c r="K94" s="50"/>
    </row>
    <row r="95" spans="2:11" s="2" customFormat="1" x14ac:dyDescent="0.2">
      <c r="B95" s="302"/>
      <c r="C95" s="305"/>
      <c r="D95" s="302"/>
      <c r="E95" s="20" t="s">
        <v>336</v>
      </c>
      <c r="F95" s="8">
        <v>388</v>
      </c>
      <c r="G95" s="8">
        <v>361.99999999999994</v>
      </c>
      <c r="H95" s="8">
        <v>454</v>
      </c>
      <c r="I95" s="8">
        <v>426.00000000000006</v>
      </c>
      <c r="J95" s="8">
        <v>472</v>
      </c>
      <c r="K95" s="50"/>
    </row>
    <row r="96" spans="2:11" s="2" customFormat="1" x14ac:dyDescent="0.2">
      <c r="B96" s="302"/>
      <c r="C96" s="305"/>
      <c r="D96" s="302"/>
      <c r="E96" s="18" t="s">
        <v>337</v>
      </c>
      <c r="F96" s="5">
        <v>1572</v>
      </c>
      <c r="G96" s="5">
        <v>1715.0000000000002</v>
      </c>
      <c r="H96" s="5">
        <v>1820.0000000000005</v>
      </c>
      <c r="I96" s="5">
        <v>1897</v>
      </c>
      <c r="J96" s="5">
        <v>1904</v>
      </c>
      <c r="K96" s="50"/>
    </row>
    <row r="97" spans="2:11" s="2" customFormat="1" x14ac:dyDescent="0.2">
      <c r="B97" s="302"/>
      <c r="C97" s="305"/>
      <c r="D97" s="302"/>
      <c r="E97" s="20" t="s">
        <v>338</v>
      </c>
      <c r="F97" s="8">
        <v>1471</v>
      </c>
      <c r="G97" s="8">
        <v>1571.9999999999995</v>
      </c>
      <c r="H97" s="8">
        <v>1611</v>
      </c>
      <c r="I97" s="8">
        <v>1664</v>
      </c>
      <c r="J97" s="8">
        <v>1692.9999999999995</v>
      </c>
      <c r="K97" s="50"/>
    </row>
    <row r="98" spans="2:11" s="2" customFormat="1" x14ac:dyDescent="0.2">
      <c r="B98" s="302"/>
      <c r="C98" s="305"/>
      <c r="D98" s="302"/>
      <c r="E98" s="18" t="s">
        <v>339</v>
      </c>
      <c r="F98" s="5">
        <v>704</v>
      </c>
      <c r="G98" s="5">
        <v>769</v>
      </c>
      <c r="H98" s="5">
        <v>727</v>
      </c>
      <c r="I98" s="5">
        <v>791</v>
      </c>
      <c r="J98" s="5">
        <v>779</v>
      </c>
      <c r="K98" s="50"/>
    </row>
    <row r="99" spans="2:11" s="2" customFormat="1" ht="12.75" thickBot="1" x14ac:dyDescent="0.25">
      <c r="B99" s="302"/>
      <c r="C99" s="307"/>
      <c r="D99" s="303"/>
      <c r="E99" s="23" t="s">
        <v>340</v>
      </c>
      <c r="F99" s="10">
        <v>4662</v>
      </c>
      <c r="G99" s="10">
        <v>5035.9999999999991</v>
      </c>
      <c r="H99" s="10">
        <v>5245.9999999999991</v>
      </c>
      <c r="I99" s="10">
        <v>5447.0000000000018</v>
      </c>
      <c r="J99" s="10">
        <v>5524</v>
      </c>
      <c r="K99" s="50"/>
    </row>
    <row r="100" spans="2:11" s="2" customFormat="1" x14ac:dyDescent="0.2">
      <c r="B100" s="302"/>
      <c r="C100" s="301" t="s">
        <v>250</v>
      </c>
      <c r="D100" s="304" t="s">
        <v>350</v>
      </c>
      <c r="E100" s="27" t="s">
        <v>335</v>
      </c>
      <c r="F100" s="6"/>
      <c r="G100" s="6"/>
      <c r="H100" s="6"/>
      <c r="I100" s="6"/>
      <c r="J100" s="6"/>
      <c r="K100" s="50"/>
    </row>
    <row r="101" spans="2:11" s="2" customFormat="1" x14ac:dyDescent="0.2">
      <c r="B101" s="302"/>
      <c r="C101" s="302"/>
      <c r="D101" s="305"/>
      <c r="E101" s="20" t="s">
        <v>336</v>
      </c>
      <c r="F101" s="8">
        <v>397</v>
      </c>
      <c r="G101" s="8">
        <v>363</v>
      </c>
      <c r="H101" s="8">
        <v>346</v>
      </c>
      <c r="I101" s="8">
        <v>396</v>
      </c>
      <c r="J101" s="8">
        <v>436</v>
      </c>
      <c r="K101" s="50"/>
    </row>
    <row r="102" spans="2:11" s="2" customFormat="1" x14ac:dyDescent="0.2">
      <c r="B102" s="302"/>
      <c r="C102" s="302"/>
      <c r="D102" s="305"/>
      <c r="E102" s="18" t="s">
        <v>337</v>
      </c>
      <c r="F102" s="5">
        <v>2635</v>
      </c>
      <c r="G102" s="5">
        <v>2732</v>
      </c>
      <c r="H102" s="5">
        <v>2745</v>
      </c>
      <c r="I102" s="5">
        <v>2778</v>
      </c>
      <c r="J102" s="5">
        <v>2843</v>
      </c>
      <c r="K102" s="50"/>
    </row>
    <row r="103" spans="2:11" s="2" customFormat="1" x14ac:dyDescent="0.2">
      <c r="B103" s="302"/>
      <c r="C103" s="302"/>
      <c r="D103" s="305"/>
      <c r="E103" s="20" t="s">
        <v>338</v>
      </c>
      <c r="F103" s="8">
        <v>2737</v>
      </c>
      <c r="G103" s="8">
        <v>2671</v>
      </c>
      <c r="H103" s="8">
        <v>2683</v>
      </c>
      <c r="I103" s="8">
        <v>2762</v>
      </c>
      <c r="J103" s="8">
        <v>2916</v>
      </c>
      <c r="K103" s="50"/>
    </row>
    <row r="104" spans="2:11" s="2" customFormat="1" x14ac:dyDescent="0.2">
      <c r="B104" s="302"/>
      <c r="C104" s="302"/>
      <c r="D104" s="305"/>
      <c r="E104" s="18" t="s">
        <v>339</v>
      </c>
      <c r="F104" s="5">
        <v>1000.9999999999999</v>
      </c>
      <c r="G104" s="5">
        <v>1070</v>
      </c>
      <c r="H104" s="5">
        <v>1102</v>
      </c>
      <c r="I104" s="5">
        <v>1127.0000000000002</v>
      </c>
      <c r="J104" s="5">
        <v>1224</v>
      </c>
      <c r="K104" s="50"/>
    </row>
    <row r="105" spans="2:11" s="2" customFormat="1" x14ac:dyDescent="0.2">
      <c r="B105" s="302"/>
      <c r="C105" s="302"/>
      <c r="D105" s="306"/>
      <c r="E105" s="21" t="s">
        <v>340</v>
      </c>
      <c r="F105" s="9">
        <v>6769.9999999999991</v>
      </c>
      <c r="G105" s="9">
        <v>6836</v>
      </c>
      <c r="H105" s="9">
        <v>6876</v>
      </c>
      <c r="I105" s="9">
        <v>7063</v>
      </c>
      <c r="J105" s="9">
        <v>7419.0000000000009</v>
      </c>
      <c r="K105" s="50"/>
    </row>
    <row r="106" spans="2:11" s="2" customFormat="1" x14ac:dyDescent="0.2">
      <c r="B106" s="302"/>
      <c r="C106" s="302"/>
      <c r="D106" s="302" t="s">
        <v>351</v>
      </c>
      <c r="E106" s="18" t="s">
        <v>335</v>
      </c>
      <c r="F106" s="5">
        <v>477.00000000000011</v>
      </c>
      <c r="G106" s="5">
        <v>547.00000000000023</v>
      </c>
      <c r="H106" s="5">
        <v>565</v>
      </c>
      <c r="I106" s="5">
        <v>602</v>
      </c>
      <c r="J106" s="5">
        <v>657</v>
      </c>
      <c r="K106" s="50"/>
    </row>
    <row r="107" spans="2:11" s="2" customFormat="1" x14ac:dyDescent="0.2">
      <c r="B107" s="302"/>
      <c r="C107" s="302"/>
      <c r="D107" s="302"/>
      <c r="E107" s="20" t="s">
        <v>336</v>
      </c>
      <c r="F107" s="8">
        <v>330</v>
      </c>
      <c r="G107" s="8">
        <v>331.00000000000011</v>
      </c>
      <c r="H107" s="8">
        <v>354</v>
      </c>
      <c r="I107" s="8">
        <v>377.00000000000006</v>
      </c>
      <c r="J107" s="8">
        <v>430</v>
      </c>
      <c r="K107" s="50"/>
    </row>
    <row r="108" spans="2:11" s="2" customFormat="1" x14ac:dyDescent="0.2">
      <c r="B108" s="302"/>
      <c r="C108" s="302"/>
      <c r="D108" s="302"/>
      <c r="E108" s="18" t="s">
        <v>337</v>
      </c>
      <c r="F108" s="5">
        <v>1419</v>
      </c>
      <c r="G108" s="5">
        <v>1486</v>
      </c>
      <c r="H108" s="5">
        <v>1456</v>
      </c>
      <c r="I108" s="5">
        <v>1533</v>
      </c>
      <c r="J108" s="5">
        <v>1588</v>
      </c>
      <c r="K108" s="50"/>
    </row>
    <row r="109" spans="2:11" s="2" customFormat="1" x14ac:dyDescent="0.2">
      <c r="B109" s="302"/>
      <c r="C109" s="302"/>
      <c r="D109" s="302"/>
      <c r="E109" s="20" t="s">
        <v>338</v>
      </c>
      <c r="F109" s="8">
        <v>1167.9999999999998</v>
      </c>
      <c r="G109" s="8">
        <v>1192</v>
      </c>
      <c r="H109" s="8">
        <v>1014.9999999999999</v>
      </c>
      <c r="I109" s="8">
        <v>1058</v>
      </c>
      <c r="J109" s="8">
        <v>1094</v>
      </c>
      <c r="K109" s="50"/>
    </row>
    <row r="110" spans="2:11" s="2" customFormat="1" x14ac:dyDescent="0.2">
      <c r="B110" s="302"/>
      <c r="C110" s="302"/>
      <c r="D110" s="302"/>
      <c r="E110" s="18" t="s">
        <v>339</v>
      </c>
      <c r="F110" s="5">
        <v>599.00000000000011</v>
      </c>
      <c r="G110" s="5">
        <v>582</v>
      </c>
      <c r="H110" s="5">
        <v>507.99999999999994</v>
      </c>
      <c r="I110" s="5">
        <v>479</v>
      </c>
      <c r="J110" s="5">
        <v>512.99999999999989</v>
      </c>
      <c r="K110" s="50"/>
    </row>
    <row r="111" spans="2:11" s="2" customFormat="1" ht="12.75" thickBot="1" x14ac:dyDescent="0.25">
      <c r="B111" s="302"/>
      <c r="C111" s="303"/>
      <c r="D111" s="303"/>
      <c r="E111" s="23" t="s">
        <v>340</v>
      </c>
      <c r="F111" s="10">
        <v>3993.0000000000005</v>
      </c>
      <c r="G111" s="10">
        <v>4138</v>
      </c>
      <c r="H111" s="10">
        <v>3897.9999999999995</v>
      </c>
      <c r="I111" s="10">
        <v>4049.0000000000009</v>
      </c>
      <c r="J111" s="10">
        <v>4282.0000000000009</v>
      </c>
      <c r="K111" s="50"/>
    </row>
    <row r="112" spans="2:11" s="2" customFormat="1" x14ac:dyDescent="0.2">
      <c r="B112" s="302"/>
      <c r="C112" s="305" t="s">
        <v>251</v>
      </c>
      <c r="D112" s="305" t="s">
        <v>350</v>
      </c>
      <c r="E112" s="18" t="s">
        <v>335</v>
      </c>
      <c r="F112" s="5"/>
      <c r="G112" s="5"/>
      <c r="H112" s="5"/>
      <c r="I112" s="5"/>
      <c r="J112" s="5"/>
      <c r="K112" s="50"/>
    </row>
    <row r="113" spans="2:11" s="2" customFormat="1" x14ac:dyDescent="0.2">
      <c r="B113" s="302"/>
      <c r="C113" s="305"/>
      <c r="D113" s="305"/>
      <c r="E113" s="20" t="s">
        <v>336</v>
      </c>
      <c r="F113" s="8">
        <v>2690.0000000000005</v>
      </c>
      <c r="G113" s="8">
        <v>2709</v>
      </c>
      <c r="H113" s="8">
        <v>2729</v>
      </c>
      <c r="I113" s="8">
        <v>2608</v>
      </c>
      <c r="J113" s="8">
        <v>2372</v>
      </c>
      <c r="K113" s="50"/>
    </row>
    <row r="114" spans="2:11" s="2" customFormat="1" x14ac:dyDescent="0.2">
      <c r="B114" s="302"/>
      <c r="C114" s="305"/>
      <c r="D114" s="305"/>
      <c r="E114" s="18" t="s">
        <v>337</v>
      </c>
      <c r="F114" s="5">
        <v>20957.000000000004</v>
      </c>
      <c r="G114" s="5">
        <v>21432</v>
      </c>
      <c r="H114" s="5">
        <v>20769.000000000007</v>
      </c>
      <c r="I114" s="5">
        <v>18838</v>
      </c>
      <c r="J114" s="5">
        <v>17307.000000000004</v>
      </c>
      <c r="K114" s="50"/>
    </row>
    <row r="115" spans="2:11" s="2" customFormat="1" x14ac:dyDescent="0.2">
      <c r="B115" s="302"/>
      <c r="C115" s="305"/>
      <c r="D115" s="305"/>
      <c r="E115" s="20" t="s">
        <v>338</v>
      </c>
      <c r="F115" s="8">
        <v>13072</v>
      </c>
      <c r="G115" s="8">
        <v>13040.999999999998</v>
      </c>
      <c r="H115" s="8">
        <v>13349</v>
      </c>
      <c r="I115" s="8">
        <v>13830.999999999998</v>
      </c>
      <c r="J115" s="8">
        <v>14315</v>
      </c>
      <c r="K115" s="50"/>
    </row>
    <row r="116" spans="2:11" s="2" customFormat="1" x14ac:dyDescent="0.2">
      <c r="B116" s="302"/>
      <c r="C116" s="305"/>
      <c r="D116" s="305"/>
      <c r="E116" s="18" t="s">
        <v>339</v>
      </c>
      <c r="F116" s="5">
        <v>3689.0000000000005</v>
      </c>
      <c r="G116" s="5">
        <v>3919.9999999999991</v>
      </c>
      <c r="H116" s="5">
        <v>4140.0000000000009</v>
      </c>
      <c r="I116" s="5">
        <v>4154.0000000000009</v>
      </c>
      <c r="J116" s="5">
        <v>4259.0000000000009</v>
      </c>
      <c r="K116" s="50"/>
    </row>
    <row r="117" spans="2:11" s="2" customFormat="1" x14ac:dyDescent="0.2">
      <c r="B117" s="302"/>
      <c r="C117" s="305"/>
      <c r="D117" s="306"/>
      <c r="E117" s="21" t="s">
        <v>340</v>
      </c>
      <c r="F117" s="9">
        <v>40407.999999999985</v>
      </c>
      <c r="G117" s="9">
        <v>41101.999999999978</v>
      </c>
      <c r="H117" s="9">
        <v>40986.999999999985</v>
      </c>
      <c r="I117" s="9">
        <v>39431.000000000015</v>
      </c>
      <c r="J117" s="9">
        <v>38252.999999999993</v>
      </c>
      <c r="K117" s="50"/>
    </row>
    <row r="118" spans="2:11" s="2" customFormat="1" x14ac:dyDescent="0.2">
      <c r="B118" s="302"/>
      <c r="C118" s="305"/>
      <c r="D118" s="302" t="s">
        <v>351</v>
      </c>
      <c r="E118" s="18" t="s">
        <v>335</v>
      </c>
      <c r="F118" s="5"/>
      <c r="G118" s="5">
        <v>12</v>
      </c>
      <c r="H118" s="5">
        <v>205</v>
      </c>
      <c r="I118" s="5">
        <v>208</v>
      </c>
      <c r="J118" s="5">
        <v>248</v>
      </c>
      <c r="K118" s="50"/>
    </row>
    <row r="119" spans="2:11" s="2" customFormat="1" x14ac:dyDescent="0.2">
      <c r="B119" s="302"/>
      <c r="C119" s="305"/>
      <c r="D119" s="302"/>
      <c r="E119" s="20" t="s">
        <v>336</v>
      </c>
      <c r="F119" s="8">
        <v>205</v>
      </c>
      <c r="G119" s="8">
        <v>292.00000000000006</v>
      </c>
      <c r="H119" s="8">
        <v>299.99999999999994</v>
      </c>
      <c r="I119" s="8">
        <v>237</v>
      </c>
      <c r="J119" s="8">
        <v>318</v>
      </c>
      <c r="K119" s="50"/>
    </row>
    <row r="120" spans="2:11" s="2" customFormat="1" x14ac:dyDescent="0.2">
      <c r="B120" s="302"/>
      <c r="C120" s="305"/>
      <c r="D120" s="302"/>
      <c r="E120" s="18" t="s">
        <v>337</v>
      </c>
      <c r="F120" s="5">
        <v>1116</v>
      </c>
      <c r="G120" s="5">
        <v>1234</v>
      </c>
      <c r="H120" s="5">
        <v>1331</v>
      </c>
      <c r="I120" s="5">
        <v>1398</v>
      </c>
      <c r="J120" s="5">
        <v>1403</v>
      </c>
      <c r="K120" s="50"/>
    </row>
    <row r="121" spans="2:11" s="2" customFormat="1" x14ac:dyDescent="0.2">
      <c r="B121" s="302"/>
      <c r="C121" s="305"/>
      <c r="D121" s="302"/>
      <c r="E121" s="20" t="s">
        <v>338</v>
      </c>
      <c r="F121" s="8">
        <v>799.00000000000011</v>
      </c>
      <c r="G121" s="8">
        <v>903</v>
      </c>
      <c r="H121" s="8">
        <v>993</v>
      </c>
      <c r="I121" s="8">
        <v>1094</v>
      </c>
      <c r="J121" s="8">
        <v>1144</v>
      </c>
      <c r="K121" s="50"/>
    </row>
    <row r="122" spans="2:11" s="2" customFormat="1" x14ac:dyDescent="0.2">
      <c r="B122" s="302"/>
      <c r="C122" s="305"/>
      <c r="D122" s="302"/>
      <c r="E122" s="18" t="s">
        <v>339</v>
      </c>
      <c r="F122" s="5">
        <v>267</v>
      </c>
      <c r="G122" s="5">
        <v>325</v>
      </c>
      <c r="H122" s="5">
        <v>376</v>
      </c>
      <c r="I122" s="5">
        <v>401</v>
      </c>
      <c r="J122" s="5">
        <v>1572</v>
      </c>
      <c r="K122" s="50"/>
    </row>
    <row r="123" spans="2:11" s="2" customFormat="1" ht="12.75" thickBot="1" x14ac:dyDescent="0.25">
      <c r="B123" s="302"/>
      <c r="C123" s="307"/>
      <c r="D123" s="303"/>
      <c r="E123" s="23" t="s">
        <v>340</v>
      </c>
      <c r="F123" s="10">
        <v>2387</v>
      </c>
      <c r="G123" s="10">
        <v>2765.9999999999995</v>
      </c>
      <c r="H123" s="10">
        <v>3205</v>
      </c>
      <c r="I123" s="10">
        <v>3338</v>
      </c>
      <c r="J123" s="10">
        <v>4685</v>
      </c>
      <c r="K123" s="50"/>
    </row>
    <row r="124" spans="2:11" s="2" customFormat="1" x14ac:dyDescent="0.2">
      <c r="B124" s="304" t="s">
        <v>82</v>
      </c>
      <c r="C124" s="301" t="s">
        <v>252</v>
      </c>
      <c r="D124" s="304" t="s">
        <v>350</v>
      </c>
      <c r="E124" s="27" t="s">
        <v>335</v>
      </c>
      <c r="F124" s="6"/>
      <c r="G124" s="6"/>
      <c r="H124" s="6"/>
      <c r="I124" s="6"/>
      <c r="J124" s="6"/>
      <c r="K124" s="50"/>
    </row>
    <row r="125" spans="2:11" s="2" customFormat="1" x14ac:dyDescent="0.2">
      <c r="B125" s="305"/>
      <c r="C125" s="302"/>
      <c r="D125" s="305"/>
      <c r="E125" s="20" t="s">
        <v>336</v>
      </c>
      <c r="F125" s="8">
        <v>7224.0000000000009</v>
      </c>
      <c r="G125" s="8">
        <v>7236.9999999999991</v>
      </c>
      <c r="H125" s="8">
        <v>7867.0000000000009</v>
      </c>
      <c r="I125" s="8">
        <v>7674.9999999999982</v>
      </c>
      <c r="J125" s="8">
        <v>7964.0000000000045</v>
      </c>
      <c r="K125" s="50"/>
    </row>
    <row r="126" spans="2:11" s="2" customFormat="1" x14ac:dyDescent="0.2">
      <c r="B126" s="305"/>
      <c r="C126" s="302"/>
      <c r="D126" s="305"/>
      <c r="E126" s="18" t="s">
        <v>337</v>
      </c>
      <c r="F126" s="5">
        <v>44578</v>
      </c>
      <c r="G126" s="5">
        <v>48248.999999999985</v>
      </c>
      <c r="H126" s="5">
        <v>45526.000000000015</v>
      </c>
      <c r="I126" s="5">
        <v>46406</v>
      </c>
      <c r="J126" s="5">
        <v>48023.999999999978</v>
      </c>
      <c r="K126" s="50"/>
    </row>
    <row r="127" spans="2:11" s="2" customFormat="1" x14ac:dyDescent="0.2">
      <c r="B127" s="305"/>
      <c r="C127" s="302"/>
      <c r="D127" s="305"/>
      <c r="E127" s="20" t="s">
        <v>338</v>
      </c>
      <c r="F127" s="8">
        <v>36114.000000000007</v>
      </c>
      <c r="G127" s="8">
        <v>37747.999999999993</v>
      </c>
      <c r="H127" s="8">
        <v>38116.999999999993</v>
      </c>
      <c r="I127" s="8">
        <v>37304.000000000007</v>
      </c>
      <c r="J127" s="8">
        <v>38527.000000000007</v>
      </c>
      <c r="K127" s="50"/>
    </row>
    <row r="128" spans="2:11" s="2" customFormat="1" x14ac:dyDescent="0.2">
      <c r="B128" s="305"/>
      <c r="C128" s="302"/>
      <c r="D128" s="305"/>
      <c r="E128" s="18" t="s">
        <v>339</v>
      </c>
      <c r="F128" s="5">
        <v>13975.000000000004</v>
      </c>
      <c r="G128" s="5">
        <v>15309.000000000002</v>
      </c>
      <c r="H128" s="5">
        <v>15058</v>
      </c>
      <c r="I128" s="5">
        <v>15535.999999999998</v>
      </c>
      <c r="J128" s="5">
        <v>15511.000000000002</v>
      </c>
      <c r="K128" s="50"/>
    </row>
    <row r="129" spans="2:11" s="2" customFormat="1" x14ac:dyDescent="0.2">
      <c r="B129" s="305"/>
      <c r="C129" s="302"/>
      <c r="D129" s="306"/>
      <c r="E129" s="21" t="s">
        <v>340</v>
      </c>
      <c r="F129" s="9">
        <v>101891</v>
      </c>
      <c r="G129" s="9">
        <v>108542.99999999999</v>
      </c>
      <c r="H129" s="9">
        <v>106567.99999999999</v>
      </c>
      <c r="I129" s="9">
        <v>106921.00000000001</v>
      </c>
      <c r="J129" s="9">
        <v>110026.00000000003</v>
      </c>
      <c r="K129" s="50"/>
    </row>
    <row r="130" spans="2:11" s="2" customFormat="1" x14ac:dyDescent="0.2">
      <c r="B130" s="305"/>
      <c r="C130" s="302"/>
      <c r="D130" s="302" t="s">
        <v>351</v>
      </c>
      <c r="E130" s="18" t="s">
        <v>335</v>
      </c>
      <c r="F130" s="5">
        <v>2533.0000000000005</v>
      </c>
      <c r="G130" s="5">
        <v>2968.9999999999991</v>
      </c>
      <c r="H130" s="5">
        <v>2941.0000000000014</v>
      </c>
      <c r="I130" s="5">
        <v>3074.9999999999991</v>
      </c>
      <c r="J130" s="5">
        <v>3271.0000000000005</v>
      </c>
      <c r="K130" s="50"/>
    </row>
    <row r="131" spans="2:11" s="2" customFormat="1" x14ac:dyDescent="0.2">
      <c r="B131" s="305"/>
      <c r="C131" s="302"/>
      <c r="D131" s="302"/>
      <c r="E131" s="20" t="s">
        <v>336</v>
      </c>
      <c r="F131" s="8">
        <v>1857.9999999999989</v>
      </c>
      <c r="G131" s="8">
        <v>1923.9999999999995</v>
      </c>
      <c r="H131" s="8">
        <v>2000.0000000000005</v>
      </c>
      <c r="I131" s="8">
        <v>2030</v>
      </c>
      <c r="J131" s="8">
        <v>2181</v>
      </c>
      <c r="K131" s="50"/>
    </row>
    <row r="132" spans="2:11" s="2" customFormat="1" x14ac:dyDescent="0.2">
      <c r="B132" s="305"/>
      <c r="C132" s="302"/>
      <c r="D132" s="302"/>
      <c r="E132" s="18" t="s">
        <v>337</v>
      </c>
      <c r="F132" s="5">
        <v>8676</v>
      </c>
      <c r="G132" s="5">
        <v>9091.9999999999982</v>
      </c>
      <c r="H132" s="5">
        <v>9398</v>
      </c>
      <c r="I132" s="5">
        <v>9594.0000000000036</v>
      </c>
      <c r="J132" s="5">
        <v>10224</v>
      </c>
      <c r="K132" s="50"/>
    </row>
    <row r="133" spans="2:11" s="2" customFormat="1" x14ac:dyDescent="0.2">
      <c r="B133" s="305"/>
      <c r="C133" s="302"/>
      <c r="D133" s="302"/>
      <c r="E133" s="20" t="s">
        <v>338</v>
      </c>
      <c r="F133" s="8">
        <v>4086.9999999999995</v>
      </c>
      <c r="G133" s="8">
        <v>4096.9999999999991</v>
      </c>
      <c r="H133" s="8">
        <v>4090</v>
      </c>
      <c r="I133" s="8">
        <v>4174</v>
      </c>
      <c r="J133" s="8">
        <v>4548.9999999999991</v>
      </c>
      <c r="K133" s="50"/>
    </row>
    <row r="134" spans="2:11" s="2" customFormat="1" x14ac:dyDescent="0.2">
      <c r="B134" s="305"/>
      <c r="C134" s="302"/>
      <c r="D134" s="302"/>
      <c r="E134" s="18" t="s">
        <v>339</v>
      </c>
      <c r="F134" s="5">
        <v>2117</v>
      </c>
      <c r="G134" s="5">
        <v>1932.9999999999998</v>
      </c>
      <c r="H134" s="5">
        <v>1952</v>
      </c>
      <c r="I134" s="5">
        <v>1834</v>
      </c>
      <c r="J134" s="5">
        <v>2159.9999999999995</v>
      </c>
      <c r="K134" s="50"/>
    </row>
    <row r="135" spans="2:11" s="2" customFormat="1" ht="12.75" thickBot="1" x14ac:dyDescent="0.25">
      <c r="B135" s="305"/>
      <c r="C135" s="303"/>
      <c r="D135" s="303"/>
      <c r="E135" s="23" t="s">
        <v>340</v>
      </c>
      <c r="F135" s="10">
        <v>19271</v>
      </c>
      <c r="G135" s="10">
        <v>20015</v>
      </c>
      <c r="H135" s="10">
        <v>20381.000000000004</v>
      </c>
      <c r="I135" s="10">
        <v>20706.999999999993</v>
      </c>
      <c r="J135" s="10">
        <v>22384.999999999996</v>
      </c>
      <c r="K135" s="50"/>
    </row>
    <row r="136" spans="2:11" s="2" customFormat="1" x14ac:dyDescent="0.2">
      <c r="B136" s="305"/>
      <c r="C136" s="305" t="s">
        <v>253</v>
      </c>
      <c r="D136" s="305" t="s">
        <v>350</v>
      </c>
      <c r="E136" s="18" t="s">
        <v>335</v>
      </c>
      <c r="F136" s="5"/>
      <c r="G136" s="5"/>
      <c r="H136" s="5">
        <v>16</v>
      </c>
      <c r="I136" s="5">
        <v>6</v>
      </c>
      <c r="J136" s="5"/>
      <c r="K136" s="50"/>
    </row>
    <row r="137" spans="2:11" s="2" customFormat="1" x14ac:dyDescent="0.2">
      <c r="B137" s="305"/>
      <c r="C137" s="305"/>
      <c r="D137" s="305"/>
      <c r="E137" s="20" t="s">
        <v>336</v>
      </c>
      <c r="F137" s="8">
        <v>12724.999999999993</v>
      </c>
      <c r="G137" s="8">
        <v>12320.000000000004</v>
      </c>
      <c r="H137" s="8">
        <v>13192.999999999993</v>
      </c>
      <c r="I137" s="8">
        <v>13622.999999999996</v>
      </c>
      <c r="J137" s="8">
        <v>14265.000000000004</v>
      </c>
      <c r="K137" s="50"/>
    </row>
    <row r="138" spans="2:11" s="2" customFormat="1" x14ac:dyDescent="0.2">
      <c r="B138" s="305"/>
      <c r="C138" s="305"/>
      <c r="D138" s="305"/>
      <c r="E138" s="18" t="s">
        <v>337</v>
      </c>
      <c r="F138" s="5">
        <v>78353.000000000029</v>
      </c>
      <c r="G138" s="5">
        <v>82151.999999999985</v>
      </c>
      <c r="H138" s="5">
        <v>83019.000000000015</v>
      </c>
      <c r="I138" s="5">
        <v>81930.000000000015</v>
      </c>
      <c r="J138" s="5">
        <v>83408.999999999971</v>
      </c>
      <c r="K138" s="50"/>
    </row>
    <row r="139" spans="2:11" s="2" customFormat="1" x14ac:dyDescent="0.2">
      <c r="B139" s="305"/>
      <c r="C139" s="305"/>
      <c r="D139" s="305"/>
      <c r="E139" s="20" t="s">
        <v>338</v>
      </c>
      <c r="F139" s="8">
        <v>67338.000000000015</v>
      </c>
      <c r="G139" s="8">
        <v>70485</v>
      </c>
      <c r="H139" s="8">
        <v>71151.999999999985</v>
      </c>
      <c r="I139" s="8">
        <v>72311.000000000015</v>
      </c>
      <c r="J139" s="8">
        <v>74117.000000000015</v>
      </c>
      <c r="K139" s="50"/>
    </row>
    <row r="140" spans="2:11" s="2" customFormat="1" x14ac:dyDescent="0.2">
      <c r="B140" s="305"/>
      <c r="C140" s="305"/>
      <c r="D140" s="305"/>
      <c r="E140" s="18" t="s">
        <v>339</v>
      </c>
      <c r="F140" s="5">
        <v>25541.000000000007</v>
      </c>
      <c r="G140" s="5">
        <v>27866.000000000004</v>
      </c>
      <c r="H140" s="5">
        <v>28816.999999999985</v>
      </c>
      <c r="I140" s="5">
        <v>28872.000000000004</v>
      </c>
      <c r="J140" s="5">
        <v>28921.000000000011</v>
      </c>
      <c r="K140" s="50"/>
    </row>
    <row r="141" spans="2:11" s="2" customFormat="1" x14ac:dyDescent="0.2">
      <c r="B141" s="305"/>
      <c r="C141" s="305"/>
      <c r="D141" s="306"/>
      <c r="E141" s="21" t="s">
        <v>340</v>
      </c>
      <c r="F141" s="9">
        <v>183957.00000000006</v>
      </c>
      <c r="G141" s="9">
        <v>192823.00000000003</v>
      </c>
      <c r="H141" s="9">
        <v>196197.00000000012</v>
      </c>
      <c r="I141" s="9">
        <v>196742.00000000015</v>
      </c>
      <c r="J141" s="9">
        <v>200711.99999999997</v>
      </c>
      <c r="K141" s="50"/>
    </row>
    <row r="142" spans="2:11" s="2" customFormat="1" x14ac:dyDescent="0.2">
      <c r="B142" s="305"/>
      <c r="C142" s="305"/>
      <c r="D142" s="302" t="s">
        <v>351</v>
      </c>
      <c r="E142" s="18" t="s">
        <v>335</v>
      </c>
      <c r="F142" s="5">
        <v>6964.9999999999982</v>
      </c>
      <c r="G142" s="5">
        <v>8600.9999999999982</v>
      </c>
      <c r="H142" s="5">
        <v>8732</v>
      </c>
      <c r="I142" s="5">
        <v>8349.9999999999964</v>
      </c>
      <c r="J142" s="5">
        <v>8517.0000000000018</v>
      </c>
      <c r="K142" s="50"/>
    </row>
    <row r="143" spans="2:11" s="2" customFormat="1" x14ac:dyDescent="0.2">
      <c r="B143" s="305"/>
      <c r="C143" s="305"/>
      <c r="D143" s="302"/>
      <c r="E143" s="20" t="s">
        <v>336</v>
      </c>
      <c r="F143" s="8">
        <v>4814.9999999999945</v>
      </c>
      <c r="G143" s="8">
        <v>5165.0000000000018</v>
      </c>
      <c r="H143" s="8">
        <v>5252.9999999999982</v>
      </c>
      <c r="I143" s="8">
        <v>5277.9999999999955</v>
      </c>
      <c r="J143" s="8">
        <v>5384.9999999999991</v>
      </c>
      <c r="K143" s="50"/>
    </row>
    <row r="144" spans="2:11" s="2" customFormat="1" x14ac:dyDescent="0.2">
      <c r="B144" s="305"/>
      <c r="C144" s="305"/>
      <c r="D144" s="302"/>
      <c r="E144" s="18" t="s">
        <v>337</v>
      </c>
      <c r="F144" s="5">
        <v>26364.999999999996</v>
      </c>
      <c r="G144" s="5">
        <v>28583.000000000033</v>
      </c>
      <c r="H144" s="5">
        <v>28181.999999999985</v>
      </c>
      <c r="I144" s="5">
        <v>27408.999999999982</v>
      </c>
      <c r="J144" s="5">
        <v>27427.000000000007</v>
      </c>
      <c r="K144" s="50"/>
    </row>
    <row r="145" spans="2:11" s="2" customFormat="1" x14ac:dyDescent="0.2">
      <c r="B145" s="305"/>
      <c r="C145" s="305"/>
      <c r="D145" s="302"/>
      <c r="E145" s="20" t="s">
        <v>338</v>
      </c>
      <c r="F145" s="8">
        <v>19022.000000000018</v>
      </c>
      <c r="G145" s="8">
        <v>20090</v>
      </c>
      <c r="H145" s="8">
        <v>19488.000000000011</v>
      </c>
      <c r="I145" s="8">
        <v>18693.999999999996</v>
      </c>
      <c r="J145" s="8">
        <v>18495.999999999985</v>
      </c>
      <c r="K145" s="50"/>
    </row>
    <row r="146" spans="2:11" s="2" customFormat="1" x14ac:dyDescent="0.2">
      <c r="B146" s="305"/>
      <c r="C146" s="305"/>
      <c r="D146" s="302"/>
      <c r="E146" s="18" t="s">
        <v>339</v>
      </c>
      <c r="F146" s="5">
        <v>9469</v>
      </c>
      <c r="G146" s="5">
        <v>11286.999999999996</v>
      </c>
      <c r="H146" s="5">
        <v>11741.999999999998</v>
      </c>
      <c r="I146" s="5">
        <v>10452</v>
      </c>
      <c r="J146" s="5">
        <v>9986.0000000000018</v>
      </c>
      <c r="K146" s="50"/>
    </row>
    <row r="147" spans="2:11" s="2" customFormat="1" ht="12.75" thickBot="1" x14ac:dyDescent="0.25">
      <c r="B147" s="305"/>
      <c r="C147" s="307"/>
      <c r="D147" s="303"/>
      <c r="E147" s="23" t="s">
        <v>340</v>
      </c>
      <c r="F147" s="10">
        <v>66635.999999999942</v>
      </c>
      <c r="G147" s="10">
        <v>73726.000000000044</v>
      </c>
      <c r="H147" s="10">
        <v>73396.999999999985</v>
      </c>
      <c r="I147" s="10">
        <v>70182.999999999956</v>
      </c>
      <c r="J147" s="10">
        <v>69811.000000000073</v>
      </c>
      <c r="K147" s="50"/>
    </row>
    <row r="148" spans="2:11" s="2" customFormat="1" x14ac:dyDescent="0.2">
      <c r="B148" s="305"/>
      <c r="C148" s="301" t="s">
        <v>254</v>
      </c>
      <c r="D148" s="304" t="s">
        <v>350</v>
      </c>
      <c r="E148" s="27" t="s">
        <v>335</v>
      </c>
      <c r="F148" s="6"/>
      <c r="G148" s="6"/>
      <c r="H148" s="6"/>
      <c r="I148" s="6"/>
      <c r="J148" s="6"/>
      <c r="K148" s="50"/>
    </row>
    <row r="149" spans="2:11" s="2" customFormat="1" x14ac:dyDescent="0.2">
      <c r="B149" s="305"/>
      <c r="C149" s="302"/>
      <c r="D149" s="305"/>
      <c r="E149" s="20" t="s">
        <v>336</v>
      </c>
      <c r="F149" s="8">
        <v>1173</v>
      </c>
      <c r="G149" s="8">
        <v>1220</v>
      </c>
      <c r="H149" s="8">
        <v>1222</v>
      </c>
      <c r="I149" s="8">
        <v>1361</v>
      </c>
      <c r="J149" s="8">
        <v>1357</v>
      </c>
      <c r="K149" s="50"/>
    </row>
    <row r="150" spans="2:11" s="2" customFormat="1" x14ac:dyDescent="0.2">
      <c r="B150" s="305"/>
      <c r="C150" s="302"/>
      <c r="D150" s="305"/>
      <c r="E150" s="18" t="s">
        <v>337</v>
      </c>
      <c r="F150" s="5">
        <v>7460</v>
      </c>
      <c r="G150" s="5">
        <v>6695.0000000000018</v>
      </c>
      <c r="H150" s="5">
        <v>6773</v>
      </c>
      <c r="I150" s="5">
        <v>7013</v>
      </c>
      <c r="J150" s="5">
        <v>7291.0000000000009</v>
      </c>
      <c r="K150" s="50"/>
    </row>
    <row r="151" spans="2:11" s="2" customFormat="1" x14ac:dyDescent="0.2">
      <c r="B151" s="305"/>
      <c r="C151" s="302"/>
      <c r="D151" s="305"/>
      <c r="E151" s="20" t="s">
        <v>338</v>
      </c>
      <c r="F151" s="8">
        <v>4975.0000000000009</v>
      </c>
      <c r="G151" s="8">
        <v>4998</v>
      </c>
      <c r="H151" s="8">
        <v>5023</v>
      </c>
      <c r="I151" s="8">
        <v>5083</v>
      </c>
      <c r="J151" s="8">
        <v>5053</v>
      </c>
      <c r="K151" s="50"/>
    </row>
    <row r="152" spans="2:11" s="2" customFormat="1" x14ac:dyDescent="0.2">
      <c r="B152" s="305"/>
      <c r="C152" s="302"/>
      <c r="D152" s="305"/>
      <c r="E152" s="18" t="s">
        <v>339</v>
      </c>
      <c r="F152" s="5">
        <v>1781</v>
      </c>
      <c r="G152" s="5">
        <v>1732.9999999999998</v>
      </c>
      <c r="H152" s="5">
        <v>1683.0000000000002</v>
      </c>
      <c r="I152" s="5">
        <v>1701.0000000000002</v>
      </c>
      <c r="J152" s="5">
        <v>1750</v>
      </c>
      <c r="K152" s="50"/>
    </row>
    <row r="153" spans="2:11" s="2" customFormat="1" x14ac:dyDescent="0.2">
      <c r="B153" s="305"/>
      <c r="C153" s="302"/>
      <c r="D153" s="306"/>
      <c r="E153" s="21" t="s">
        <v>340</v>
      </c>
      <c r="F153" s="9">
        <v>15389.000000000002</v>
      </c>
      <c r="G153" s="9">
        <v>14645.999999999998</v>
      </c>
      <c r="H153" s="9">
        <v>14701</v>
      </c>
      <c r="I153" s="9">
        <v>15158</v>
      </c>
      <c r="J153" s="9">
        <v>15450.999999999998</v>
      </c>
      <c r="K153" s="50"/>
    </row>
    <row r="154" spans="2:11" s="2" customFormat="1" x14ac:dyDescent="0.2">
      <c r="B154" s="305"/>
      <c r="C154" s="302"/>
      <c r="D154" s="302" t="s">
        <v>351</v>
      </c>
      <c r="E154" s="18" t="s">
        <v>335</v>
      </c>
      <c r="F154" s="5">
        <v>622</v>
      </c>
      <c r="G154" s="5">
        <v>945</v>
      </c>
      <c r="H154" s="5">
        <v>1045</v>
      </c>
      <c r="I154" s="5">
        <v>988.99999999999989</v>
      </c>
      <c r="J154" s="5">
        <v>1175.0000000000002</v>
      </c>
      <c r="K154" s="50"/>
    </row>
    <row r="155" spans="2:11" s="2" customFormat="1" x14ac:dyDescent="0.2">
      <c r="B155" s="305"/>
      <c r="C155" s="302"/>
      <c r="D155" s="302"/>
      <c r="E155" s="20" t="s">
        <v>336</v>
      </c>
      <c r="F155" s="8">
        <v>344</v>
      </c>
      <c r="G155" s="8">
        <v>474</v>
      </c>
      <c r="H155" s="8">
        <v>535</v>
      </c>
      <c r="I155" s="8">
        <v>581.00000000000011</v>
      </c>
      <c r="J155" s="8">
        <v>713.99999999999989</v>
      </c>
      <c r="K155" s="50"/>
    </row>
    <row r="156" spans="2:11" s="2" customFormat="1" x14ac:dyDescent="0.2">
      <c r="B156" s="305"/>
      <c r="C156" s="302"/>
      <c r="D156" s="302"/>
      <c r="E156" s="18" t="s">
        <v>337</v>
      </c>
      <c r="F156" s="5">
        <v>5277.9999999999991</v>
      </c>
      <c r="G156" s="5">
        <v>5466.0000000000018</v>
      </c>
      <c r="H156" s="5">
        <v>5059.9999999999991</v>
      </c>
      <c r="I156" s="5">
        <v>5122</v>
      </c>
      <c r="J156" s="5">
        <v>5315.9999999999991</v>
      </c>
      <c r="K156" s="50"/>
    </row>
    <row r="157" spans="2:11" s="2" customFormat="1" x14ac:dyDescent="0.2">
      <c r="B157" s="305"/>
      <c r="C157" s="302"/>
      <c r="D157" s="302"/>
      <c r="E157" s="20" t="s">
        <v>338</v>
      </c>
      <c r="F157" s="8">
        <v>2727.0000000000005</v>
      </c>
      <c r="G157" s="8">
        <v>3160.9999999999995</v>
      </c>
      <c r="H157" s="8">
        <v>3175.0000000000005</v>
      </c>
      <c r="I157" s="8">
        <v>3435</v>
      </c>
      <c r="J157" s="8">
        <v>3655.0000000000005</v>
      </c>
      <c r="K157" s="50"/>
    </row>
    <row r="158" spans="2:11" s="2" customFormat="1" x14ac:dyDescent="0.2">
      <c r="B158" s="305"/>
      <c r="C158" s="302"/>
      <c r="D158" s="302"/>
      <c r="E158" s="18" t="s">
        <v>339</v>
      </c>
      <c r="F158" s="5">
        <v>1028</v>
      </c>
      <c r="G158" s="5">
        <v>1094</v>
      </c>
      <c r="H158" s="5">
        <v>1218</v>
      </c>
      <c r="I158" s="5">
        <v>1449</v>
      </c>
      <c r="J158" s="5">
        <v>1430.0000000000002</v>
      </c>
      <c r="K158" s="50"/>
    </row>
    <row r="159" spans="2:11" s="2" customFormat="1" ht="12.75" thickBot="1" x14ac:dyDescent="0.25">
      <c r="B159" s="305"/>
      <c r="C159" s="303"/>
      <c r="D159" s="303"/>
      <c r="E159" s="23" t="s">
        <v>340</v>
      </c>
      <c r="F159" s="10">
        <v>9999</v>
      </c>
      <c r="G159" s="10">
        <v>11139.999999999993</v>
      </c>
      <c r="H159" s="10">
        <v>11032.999999999996</v>
      </c>
      <c r="I159" s="10">
        <v>11576.000000000002</v>
      </c>
      <c r="J159" s="10">
        <v>12290.000000000004</v>
      </c>
      <c r="K159" s="50"/>
    </row>
    <row r="160" spans="2:11" s="2" customFormat="1" x14ac:dyDescent="0.2">
      <c r="B160" s="305"/>
      <c r="C160" s="305" t="s">
        <v>255</v>
      </c>
      <c r="D160" s="305" t="s">
        <v>350</v>
      </c>
      <c r="E160" s="18" t="s">
        <v>335</v>
      </c>
      <c r="F160" s="5">
        <v>12</v>
      </c>
      <c r="G160" s="5"/>
      <c r="H160" s="5"/>
      <c r="I160" s="5"/>
      <c r="J160" s="5"/>
      <c r="K160" s="50"/>
    </row>
    <row r="161" spans="2:11" s="2" customFormat="1" x14ac:dyDescent="0.2">
      <c r="B161" s="305"/>
      <c r="C161" s="305"/>
      <c r="D161" s="305"/>
      <c r="E161" s="20" t="s">
        <v>336</v>
      </c>
      <c r="F161" s="8">
        <v>2586.9999999999995</v>
      </c>
      <c r="G161" s="8">
        <v>2534.9999999999995</v>
      </c>
      <c r="H161" s="8">
        <v>3034</v>
      </c>
      <c r="I161" s="8">
        <v>3394.9999999999995</v>
      </c>
      <c r="J161" s="8">
        <v>3414.0000000000005</v>
      </c>
      <c r="K161" s="50"/>
    </row>
    <row r="162" spans="2:11" s="2" customFormat="1" x14ac:dyDescent="0.2">
      <c r="B162" s="305"/>
      <c r="C162" s="305"/>
      <c r="D162" s="305"/>
      <c r="E162" s="18" t="s">
        <v>337</v>
      </c>
      <c r="F162" s="5">
        <v>19820.000000000004</v>
      </c>
      <c r="G162" s="5">
        <v>18192.000000000004</v>
      </c>
      <c r="H162" s="5">
        <v>20109.999999999996</v>
      </c>
      <c r="I162" s="5">
        <v>21936.000000000004</v>
      </c>
      <c r="J162" s="5">
        <v>21969.999999999996</v>
      </c>
      <c r="K162" s="50"/>
    </row>
    <row r="163" spans="2:11" s="2" customFormat="1" x14ac:dyDescent="0.2">
      <c r="B163" s="305"/>
      <c r="C163" s="305"/>
      <c r="D163" s="305"/>
      <c r="E163" s="20" t="s">
        <v>338</v>
      </c>
      <c r="F163" s="8">
        <v>17619.000000000004</v>
      </c>
      <c r="G163" s="8">
        <v>17117</v>
      </c>
      <c r="H163" s="8">
        <v>18020.000000000004</v>
      </c>
      <c r="I163" s="8">
        <v>19007</v>
      </c>
      <c r="J163" s="8">
        <v>19213.000000000004</v>
      </c>
      <c r="K163" s="50"/>
    </row>
    <row r="164" spans="2:11" s="2" customFormat="1" x14ac:dyDescent="0.2">
      <c r="B164" s="305"/>
      <c r="C164" s="305"/>
      <c r="D164" s="305"/>
      <c r="E164" s="18" t="s">
        <v>339</v>
      </c>
      <c r="F164" s="5">
        <v>6970</v>
      </c>
      <c r="G164" s="5">
        <v>6963.0000000000009</v>
      </c>
      <c r="H164" s="5">
        <v>7321.0000000000009</v>
      </c>
      <c r="I164" s="5">
        <v>7768.9999999999982</v>
      </c>
      <c r="J164" s="5">
        <v>7724.0000000000009</v>
      </c>
      <c r="K164" s="50"/>
    </row>
    <row r="165" spans="2:11" s="2" customFormat="1" x14ac:dyDescent="0.2">
      <c r="B165" s="305"/>
      <c r="C165" s="305"/>
      <c r="D165" s="306"/>
      <c r="E165" s="21" t="s">
        <v>340</v>
      </c>
      <c r="F165" s="9">
        <v>47007.999999999993</v>
      </c>
      <c r="G165" s="9">
        <v>44807.000000000007</v>
      </c>
      <c r="H165" s="9">
        <v>48485.000000000022</v>
      </c>
      <c r="I165" s="9">
        <v>52107.000000000007</v>
      </c>
      <c r="J165" s="9">
        <v>52321.000000000007</v>
      </c>
      <c r="K165" s="50"/>
    </row>
    <row r="166" spans="2:11" s="2" customFormat="1" x14ac:dyDescent="0.2">
      <c r="B166" s="305"/>
      <c r="C166" s="305"/>
      <c r="D166" s="302" t="s">
        <v>351</v>
      </c>
      <c r="E166" s="18" t="s">
        <v>335</v>
      </c>
      <c r="F166" s="5">
        <v>4033.0000000000014</v>
      </c>
      <c r="G166" s="5">
        <v>4209.0000000000018</v>
      </c>
      <c r="H166" s="5">
        <v>4482.9999999999991</v>
      </c>
      <c r="I166" s="5">
        <v>4896.9999999999991</v>
      </c>
      <c r="J166" s="5">
        <v>5405.0000000000009</v>
      </c>
      <c r="K166" s="50"/>
    </row>
    <row r="167" spans="2:11" s="2" customFormat="1" x14ac:dyDescent="0.2">
      <c r="B167" s="305"/>
      <c r="C167" s="305"/>
      <c r="D167" s="302"/>
      <c r="E167" s="20" t="s">
        <v>336</v>
      </c>
      <c r="F167" s="8">
        <v>4385.9999999999982</v>
      </c>
      <c r="G167" s="8">
        <v>5291.0000000000036</v>
      </c>
      <c r="H167" s="8">
        <v>4939.0000000000018</v>
      </c>
      <c r="I167" s="8">
        <v>5750.9999999999982</v>
      </c>
      <c r="J167" s="8">
        <v>6354.0000000000036</v>
      </c>
      <c r="K167" s="50"/>
    </row>
    <row r="168" spans="2:11" s="2" customFormat="1" x14ac:dyDescent="0.2">
      <c r="B168" s="305"/>
      <c r="C168" s="305"/>
      <c r="D168" s="302"/>
      <c r="E168" s="18" t="s">
        <v>337</v>
      </c>
      <c r="F168" s="5">
        <v>27284.999999999989</v>
      </c>
      <c r="G168" s="5">
        <v>28156.000000000022</v>
      </c>
      <c r="H168" s="5">
        <v>28090.999999999989</v>
      </c>
      <c r="I168" s="5">
        <v>28530.999999999985</v>
      </c>
      <c r="J168" s="5">
        <v>31390.999999999989</v>
      </c>
      <c r="K168" s="50"/>
    </row>
    <row r="169" spans="2:11" s="2" customFormat="1" x14ac:dyDescent="0.2">
      <c r="B169" s="305"/>
      <c r="C169" s="305"/>
      <c r="D169" s="302"/>
      <c r="E169" s="20" t="s">
        <v>338</v>
      </c>
      <c r="F169" s="8">
        <v>15428</v>
      </c>
      <c r="G169" s="8">
        <v>16337</v>
      </c>
      <c r="H169" s="8">
        <v>16309.000000000004</v>
      </c>
      <c r="I169" s="8">
        <v>17242.999999999993</v>
      </c>
      <c r="J169" s="8">
        <v>18268.999999999996</v>
      </c>
      <c r="K169" s="50"/>
    </row>
    <row r="170" spans="2:11" s="2" customFormat="1" x14ac:dyDescent="0.2">
      <c r="B170" s="305"/>
      <c r="C170" s="305"/>
      <c r="D170" s="302"/>
      <c r="E170" s="18" t="s">
        <v>339</v>
      </c>
      <c r="F170" s="5">
        <v>5190</v>
      </c>
      <c r="G170" s="5">
        <v>6257</v>
      </c>
      <c r="H170" s="5">
        <v>7352</v>
      </c>
      <c r="I170" s="5">
        <v>8116.0000000000027</v>
      </c>
      <c r="J170" s="5">
        <v>8697</v>
      </c>
      <c r="K170" s="50"/>
    </row>
    <row r="171" spans="2:11" s="2" customFormat="1" ht="12.75" thickBot="1" x14ac:dyDescent="0.25">
      <c r="B171" s="307"/>
      <c r="C171" s="307"/>
      <c r="D171" s="303"/>
      <c r="E171" s="23" t="s">
        <v>340</v>
      </c>
      <c r="F171" s="10">
        <v>56322.000000000058</v>
      </c>
      <c r="G171" s="10">
        <v>60249.999999999956</v>
      </c>
      <c r="H171" s="10">
        <v>61174.000000000007</v>
      </c>
      <c r="I171" s="10">
        <v>64537.999999999964</v>
      </c>
      <c r="J171" s="10">
        <v>70116.000000000058</v>
      </c>
      <c r="K171" s="50"/>
    </row>
    <row r="172" spans="2:11" s="2" customFormat="1" x14ac:dyDescent="0.2">
      <c r="B172" s="302" t="s">
        <v>341</v>
      </c>
      <c r="C172" s="301" t="s">
        <v>256</v>
      </c>
      <c r="D172" s="304" t="s">
        <v>350</v>
      </c>
      <c r="E172" s="27" t="s">
        <v>335</v>
      </c>
      <c r="F172" s="6">
        <v>37487.999999999993</v>
      </c>
      <c r="G172" s="6">
        <v>38048.000000000015</v>
      </c>
      <c r="H172" s="6">
        <v>36187.999999999993</v>
      </c>
      <c r="I172" s="6">
        <v>35048</v>
      </c>
      <c r="J172" s="6">
        <v>36745.000000000036</v>
      </c>
      <c r="K172" s="50"/>
    </row>
    <row r="173" spans="2:11" s="2" customFormat="1" x14ac:dyDescent="0.2">
      <c r="B173" s="302"/>
      <c r="C173" s="302"/>
      <c r="D173" s="305"/>
      <c r="E173" s="20" t="s">
        <v>336</v>
      </c>
      <c r="F173" s="8">
        <v>50915.999999999985</v>
      </c>
      <c r="G173" s="8">
        <v>49668.999999999993</v>
      </c>
      <c r="H173" s="8">
        <v>48941</v>
      </c>
      <c r="I173" s="8">
        <v>49766.999999999985</v>
      </c>
      <c r="J173" s="8">
        <v>49928.000000000022</v>
      </c>
      <c r="K173" s="50"/>
    </row>
    <row r="174" spans="2:11" s="2" customFormat="1" x14ac:dyDescent="0.2">
      <c r="B174" s="302"/>
      <c r="C174" s="302"/>
      <c r="D174" s="305"/>
      <c r="E174" s="18" t="s">
        <v>337</v>
      </c>
      <c r="F174" s="5">
        <v>322058.00000000006</v>
      </c>
      <c r="G174" s="5">
        <v>321329.99999999994</v>
      </c>
      <c r="H174" s="5">
        <v>317083.99999999988</v>
      </c>
      <c r="I174" s="5">
        <v>315276.00000000023</v>
      </c>
      <c r="J174" s="5">
        <v>320272.99999999988</v>
      </c>
      <c r="K174" s="50"/>
    </row>
    <row r="175" spans="2:11" s="2" customFormat="1" x14ac:dyDescent="0.2">
      <c r="B175" s="302"/>
      <c r="C175" s="302"/>
      <c r="D175" s="305"/>
      <c r="E175" s="20" t="s">
        <v>338</v>
      </c>
      <c r="F175" s="8">
        <v>281256</v>
      </c>
      <c r="G175" s="8">
        <v>273390</v>
      </c>
      <c r="H175" s="8">
        <v>267653</v>
      </c>
      <c r="I175" s="8">
        <v>265936.00000000017</v>
      </c>
      <c r="J175" s="8">
        <v>274535.99999999994</v>
      </c>
      <c r="K175" s="50"/>
    </row>
    <row r="176" spans="2:11" s="2" customFormat="1" x14ac:dyDescent="0.2">
      <c r="B176" s="302"/>
      <c r="C176" s="302"/>
      <c r="D176" s="305"/>
      <c r="E176" s="18" t="s">
        <v>339</v>
      </c>
      <c r="F176" s="5">
        <v>111811.99999999993</v>
      </c>
      <c r="G176" s="5">
        <v>112028</v>
      </c>
      <c r="H176" s="5">
        <v>111020.99999999994</v>
      </c>
      <c r="I176" s="5">
        <v>107750.99999999999</v>
      </c>
      <c r="J176" s="5">
        <v>106405.99999999996</v>
      </c>
      <c r="K176" s="50"/>
    </row>
    <row r="177" spans="2:11" s="2" customFormat="1" x14ac:dyDescent="0.2">
      <c r="B177" s="302"/>
      <c r="C177" s="302"/>
      <c r="D177" s="306"/>
      <c r="E177" s="21" t="s">
        <v>340</v>
      </c>
      <c r="F177" s="9">
        <v>803530</v>
      </c>
      <c r="G177" s="9">
        <v>794464.99999999977</v>
      </c>
      <c r="H177" s="9">
        <v>780887.00000000058</v>
      </c>
      <c r="I177" s="9">
        <v>773778</v>
      </c>
      <c r="J177" s="9">
        <v>787887.99999999965</v>
      </c>
      <c r="K177" s="50"/>
    </row>
    <row r="178" spans="2:11" s="2" customFormat="1" x14ac:dyDescent="0.2">
      <c r="B178" s="302"/>
      <c r="C178" s="302"/>
      <c r="D178" s="302" t="s">
        <v>351</v>
      </c>
      <c r="E178" s="18" t="s">
        <v>335</v>
      </c>
      <c r="F178" s="5">
        <v>39565.999999999978</v>
      </c>
      <c r="G178" s="5">
        <v>37811</v>
      </c>
      <c r="H178" s="5">
        <v>39440.000000000007</v>
      </c>
      <c r="I178" s="5">
        <v>37066.000000000051</v>
      </c>
      <c r="J178" s="5">
        <v>35689.999999999978</v>
      </c>
      <c r="K178" s="50"/>
    </row>
    <row r="179" spans="2:11" s="2" customFormat="1" x14ac:dyDescent="0.2">
      <c r="B179" s="302"/>
      <c r="C179" s="302"/>
      <c r="D179" s="302"/>
      <c r="E179" s="20" t="s">
        <v>336</v>
      </c>
      <c r="F179" s="8">
        <v>37552.999999999993</v>
      </c>
      <c r="G179" s="8">
        <v>36221.000000000036</v>
      </c>
      <c r="H179" s="8">
        <v>36339.999999999949</v>
      </c>
      <c r="I179" s="8">
        <v>35603.99999999992</v>
      </c>
      <c r="J179" s="8">
        <v>34489.000000000015</v>
      </c>
      <c r="K179" s="50"/>
    </row>
    <row r="180" spans="2:11" s="2" customFormat="1" x14ac:dyDescent="0.2">
      <c r="B180" s="302"/>
      <c r="C180" s="302"/>
      <c r="D180" s="302"/>
      <c r="E180" s="18" t="s">
        <v>337</v>
      </c>
      <c r="F180" s="5">
        <v>210945.99999999994</v>
      </c>
      <c r="G180" s="5">
        <v>210821.99999999988</v>
      </c>
      <c r="H180" s="5">
        <v>212808.99999999977</v>
      </c>
      <c r="I180" s="5">
        <v>207163.00000000006</v>
      </c>
      <c r="J180" s="5">
        <v>200977.00000000038</v>
      </c>
      <c r="K180" s="50"/>
    </row>
    <row r="181" spans="2:11" s="2" customFormat="1" x14ac:dyDescent="0.2">
      <c r="B181" s="302"/>
      <c r="C181" s="302"/>
      <c r="D181" s="302"/>
      <c r="E181" s="20" t="s">
        <v>338</v>
      </c>
      <c r="F181" s="8">
        <v>177945.00000000003</v>
      </c>
      <c r="G181" s="8">
        <v>172045</v>
      </c>
      <c r="H181" s="8">
        <v>170643.99999999994</v>
      </c>
      <c r="I181" s="8">
        <v>167929.99999999991</v>
      </c>
      <c r="J181" s="8">
        <v>165203.99999999991</v>
      </c>
      <c r="K181" s="50"/>
    </row>
    <row r="182" spans="2:11" s="2" customFormat="1" x14ac:dyDescent="0.2">
      <c r="B182" s="302"/>
      <c r="C182" s="302"/>
      <c r="D182" s="302"/>
      <c r="E182" s="18" t="s">
        <v>339</v>
      </c>
      <c r="F182" s="5">
        <v>94731.999999999884</v>
      </c>
      <c r="G182" s="5">
        <v>93031.000000000029</v>
      </c>
      <c r="H182" s="5">
        <v>93956.999999999956</v>
      </c>
      <c r="I182" s="5">
        <v>91202</v>
      </c>
      <c r="J182" s="5">
        <v>87967.999999999956</v>
      </c>
      <c r="K182" s="50"/>
    </row>
    <row r="183" spans="2:11" s="2" customFormat="1" ht="12.75" thickBot="1" x14ac:dyDescent="0.25">
      <c r="B183" s="302"/>
      <c r="C183" s="303"/>
      <c r="D183" s="303"/>
      <c r="E183" s="23" t="s">
        <v>340</v>
      </c>
      <c r="F183" s="10">
        <v>560742.00000000081</v>
      </c>
      <c r="G183" s="10">
        <v>549930.00000000128</v>
      </c>
      <c r="H183" s="10">
        <v>553189.99999999907</v>
      </c>
      <c r="I183" s="10">
        <v>538964.99999999977</v>
      </c>
      <c r="J183" s="10">
        <v>524327.99999999953</v>
      </c>
      <c r="K183" s="50"/>
    </row>
    <row r="184" spans="2:11" s="2" customFormat="1" x14ac:dyDescent="0.2">
      <c r="B184" s="304" t="s">
        <v>89</v>
      </c>
      <c r="C184" s="305" t="s">
        <v>257</v>
      </c>
      <c r="D184" s="305" t="s">
        <v>350</v>
      </c>
      <c r="E184" s="18" t="s">
        <v>335</v>
      </c>
      <c r="F184" s="5">
        <v>8</v>
      </c>
      <c r="G184" s="5"/>
      <c r="H184" s="5"/>
      <c r="I184" s="5"/>
      <c r="J184" s="5"/>
      <c r="K184" s="50"/>
    </row>
    <row r="185" spans="2:11" s="2" customFormat="1" x14ac:dyDescent="0.2">
      <c r="B185" s="305"/>
      <c r="C185" s="305"/>
      <c r="D185" s="305"/>
      <c r="E185" s="20" t="s">
        <v>336</v>
      </c>
      <c r="F185" s="8">
        <v>20110.999999999993</v>
      </c>
      <c r="G185" s="8">
        <v>20351.999999999996</v>
      </c>
      <c r="H185" s="8">
        <v>21162.999999999993</v>
      </c>
      <c r="I185" s="8">
        <v>21130.000000000007</v>
      </c>
      <c r="J185" s="8">
        <v>20618</v>
      </c>
      <c r="K185" s="50"/>
    </row>
    <row r="186" spans="2:11" s="2" customFormat="1" x14ac:dyDescent="0.2">
      <c r="B186" s="305"/>
      <c r="C186" s="305"/>
      <c r="D186" s="305"/>
      <c r="E186" s="18" t="s">
        <v>337</v>
      </c>
      <c r="F186" s="5">
        <v>105259</v>
      </c>
      <c r="G186" s="5">
        <v>107411.99999999994</v>
      </c>
      <c r="H186" s="5">
        <v>106077</v>
      </c>
      <c r="I186" s="5">
        <v>111475.00000000001</v>
      </c>
      <c r="J186" s="5">
        <v>106360.99999999993</v>
      </c>
      <c r="K186" s="50"/>
    </row>
    <row r="187" spans="2:11" s="2" customFormat="1" x14ac:dyDescent="0.2">
      <c r="B187" s="305"/>
      <c r="C187" s="305"/>
      <c r="D187" s="305"/>
      <c r="E187" s="20" t="s">
        <v>338</v>
      </c>
      <c r="F187" s="8">
        <v>71726.000000000044</v>
      </c>
      <c r="G187" s="8">
        <v>74258.999999999971</v>
      </c>
      <c r="H187" s="8">
        <v>74470.000000000015</v>
      </c>
      <c r="I187" s="8">
        <v>77895.999999999985</v>
      </c>
      <c r="J187" s="8">
        <v>82846</v>
      </c>
      <c r="K187" s="50"/>
    </row>
    <row r="188" spans="2:11" s="2" customFormat="1" x14ac:dyDescent="0.2">
      <c r="B188" s="305"/>
      <c r="C188" s="305"/>
      <c r="D188" s="305"/>
      <c r="E188" s="18" t="s">
        <v>339</v>
      </c>
      <c r="F188" s="5">
        <v>25021.999999999993</v>
      </c>
      <c r="G188" s="5">
        <v>26200.999999999989</v>
      </c>
      <c r="H188" s="5">
        <v>26262.999999999996</v>
      </c>
      <c r="I188" s="5">
        <v>26460.000000000007</v>
      </c>
      <c r="J188" s="5">
        <v>27746.999999999996</v>
      </c>
      <c r="K188" s="50"/>
    </row>
    <row r="189" spans="2:11" s="2" customFormat="1" x14ac:dyDescent="0.2">
      <c r="B189" s="305"/>
      <c r="C189" s="305"/>
      <c r="D189" s="306"/>
      <c r="E189" s="21" t="s">
        <v>340</v>
      </c>
      <c r="F189" s="9">
        <v>222126.00000000006</v>
      </c>
      <c r="G189" s="9">
        <v>228224</v>
      </c>
      <c r="H189" s="9">
        <v>227973.00000000006</v>
      </c>
      <c r="I189" s="9">
        <v>236960.99999999994</v>
      </c>
      <c r="J189" s="9">
        <v>237572</v>
      </c>
      <c r="K189" s="50"/>
    </row>
    <row r="190" spans="2:11" s="2" customFormat="1" x14ac:dyDescent="0.2">
      <c r="B190" s="305"/>
      <c r="C190" s="305"/>
      <c r="D190" s="302" t="s">
        <v>351</v>
      </c>
      <c r="E190" s="18" t="s">
        <v>335</v>
      </c>
      <c r="F190" s="5">
        <v>1077.9999999999998</v>
      </c>
      <c r="G190" s="5">
        <v>1409.0000000000002</v>
      </c>
      <c r="H190" s="5">
        <v>1784.9999999999995</v>
      </c>
      <c r="I190" s="5">
        <v>1789.0000000000005</v>
      </c>
      <c r="J190" s="5">
        <v>1884.9999999999995</v>
      </c>
      <c r="K190" s="50"/>
    </row>
    <row r="191" spans="2:11" s="2" customFormat="1" x14ac:dyDescent="0.2">
      <c r="B191" s="305"/>
      <c r="C191" s="305"/>
      <c r="D191" s="302"/>
      <c r="E191" s="20" t="s">
        <v>336</v>
      </c>
      <c r="F191" s="8">
        <v>825</v>
      </c>
      <c r="G191" s="8">
        <v>936.00000000000011</v>
      </c>
      <c r="H191" s="8">
        <v>1123.0000000000002</v>
      </c>
      <c r="I191" s="8">
        <v>1369.0000000000005</v>
      </c>
      <c r="J191" s="8">
        <v>1302.0000000000002</v>
      </c>
      <c r="K191" s="50"/>
    </row>
    <row r="192" spans="2:11" s="2" customFormat="1" x14ac:dyDescent="0.2">
      <c r="B192" s="305"/>
      <c r="C192" s="305"/>
      <c r="D192" s="302"/>
      <c r="E192" s="18" t="s">
        <v>337</v>
      </c>
      <c r="F192" s="5">
        <v>4974</v>
      </c>
      <c r="G192" s="5">
        <v>5350.9999999999991</v>
      </c>
      <c r="H192" s="5">
        <v>5808.0000000000018</v>
      </c>
      <c r="I192" s="5">
        <v>6198.9999999999982</v>
      </c>
      <c r="J192" s="5">
        <v>6686.9999999999982</v>
      </c>
      <c r="K192" s="50"/>
    </row>
    <row r="193" spans="2:11" s="2" customFormat="1" x14ac:dyDescent="0.2">
      <c r="B193" s="305"/>
      <c r="C193" s="305"/>
      <c r="D193" s="302"/>
      <c r="E193" s="20" t="s">
        <v>338</v>
      </c>
      <c r="F193" s="8">
        <v>2744</v>
      </c>
      <c r="G193" s="8">
        <v>2522.9999999999995</v>
      </c>
      <c r="H193" s="8">
        <v>2481.9999999999991</v>
      </c>
      <c r="I193" s="8">
        <v>2764</v>
      </c>
      <c r="J193" s="8">
        <v>3229</v>
      </c>
      <c r="K193" s="50"/>
    </row>
    <row r="194" spans="2:11" s="2" customFormat="1" x14ac:dyDescent="0.2">
      <c r="B194" s="305"/>
      <c r="C194" s="305"/>
      <c r="D194" s="302"/>
      <c r="E194" s="18" t="s">
        <v>339</v>
      </c>
      <c r="F194" s="5">
        <v>1036</v>
      </c>
      <c r="G194" s="5">
        <v>1077.9999999999998</v>
      </c>
      <c r="H194" s="5">
        <v>1315.9999999999998</v>
      </c>
      <c r="I194" s="5">
        <v>1517</v>
      </c>
      <c r="J194" s="5">
        <v>2221</v>
      </c>
      <c r="K194" s="50"/>
    </row>
    <row r="195" spans="2:11" s="2" customFormat="1" ht="12.75" thickBot="1" x14ac:dyDescent="0.25">
      <c r="B195" s="305"/>
      <c r="C195" s="307"/>
      <c r="D195" s="303"/>
      <c r="E195" s="23" t="s">
        <v>340</v>
      </c>
      <c r="F195" s="10">
        <v>10656.999999999996</v>
      </c>
      <c r="G195" s="10">
        <v>11297</v>
      </c>
      <c r="H195" s="10">
        <v>12514.000000000004</v>
      </c>
      <c r="I195" s="10">
        <v>13637.999999999996</v>
      </c>
      <c r="J195" s="10">
        <v>15324.000000000004</v>
      </c>
      <c r="K195" s="50"/>
    </row>
    <row r="196" spans="2:11" s="2" customFormat="1" x14ac:dyDescent="0.2">
      <c r="B196" s="305"/>
      <c r="C196" s="301" t="s">
        <v>258</v>
      </c>
      <c r="D196" s="304" t="s">
        <v>350</v>
      </c>
      <c r="E196" s="27" t="s">
        <v>335</v>
      </c>
      <c r="F196" s="6">
        <v>9</v>
      </c>
      <c r="G196" s="6">
        <v>31</v>
      </c>
      <c r="H196" s="6">
        <v>54</v>
      </c>
      <c r="I196" s="6">
        <v>82</v>
      </c>
      <c r="J196" s="6">
        <v>76</v>
      </c>
      <c r="K196" s="50"/>
    </row>
    <row r="197" spans="2:11" s="2" customFormat="1" x14ac:dyDescent="0.2">
      <c r="B197" s="305"/>
      <c r="C197" s="302"/>
      <c r="D197" s="305"/>
      <c r="E197" s="20" t="s">
        <v>336</v>
      </c>
      <c r="F197" s="8">
        <v>9835.0000000000018</v>
      </c>
      <c r="G197" s="8">
        <v>9919</v>
      </c>
      <c r="H197" s="8">
        <v>10616</v>
      </c>
      <c r="I197" s="8">
        <v>11400.000000000005</v>
      </c>
      <c r="J197" s="8">
        <v>11672.999999999996</v>
      </c>
      <c r="K197" s="50"/>
    </row>
    <row r="198" spans="2:11" s="2" customFormat="1" x14ac:dyDescent="0.2">
      <c r="B198" s="305"/>
      <c r="C198" s="302"/>
      <c r="D198" s="305"/>
      <c r="E198" s="18" t="s">
        <v>337</v>
      </c>
      <c r="F198" s="5">
        <v>61131</v>
      </c>
      <c r="G198" s="5">
        <v>61068</v>
      </c>
      <c r="H198" s="5">
        <v>60191.999999999993</v>
      </c>
      <c r="I198" s="5">
        <v>65084.999999999993</v>
      </c>
      <c r="J198" s="5">
        <v>66106</v>
      </c>
      <c r="K198" s="50"/>
    </row>
    <row r="199" spans="2:11" s="2" customFormat="1" x14ac:dyDescent="0.2">
      <c r="B199" s="305"/>
      <c r="C199" s="302"/>
      <c r="D199" s="305"/>
      <c r="E199" s="20" t="s">
        <v>338</v>
      </c>
      <c r="F199" s="8">
        <v>54144.999999999956</v>
      </c>
      <c r="G199" s="8">
        <v>52187</v>
      </c>
      <c r="H199" s="8">
        <v>52899.999999999985</v>
      </c>
      <c r="I199" s="8">
        <v>55664.999999999993</v>
      </c>
      <c r="J199" s="8">
        <v>57540.999999999985</v>
      </c>
      <c r="K199" s="50"/>
    </row>
    <row r="200" spans="2:11" s="2" customFormat="1" x14ac:dyDescent="0.2">
      <c r="B200" s="305"/>
      <c r="C200" s="302"/>
      <c r="D200" s="305"/>
      <c r="E200" s="18" t="s">
        <v>339</v>
      </c>
      <c r="F200" s="5">
        <v>21450.999999999996</v>
      </c>
      <c r="G200" s="5">
        <v>21385.000000000007</v>
      </c>
      <c r="H200" s="5">
        <v>21697.000000000004</v>
      </c>
      <c r="I200" s="5">
        <v>22205.999999999993</v>
      </c>
      <c r="J200" s="5">
        <v>22477.999999999993</v>
      </c>
      <c r="K200" s="50"/>
    </row>
    <row r="201" spans="2:11" s="2" customFormat="1" x14ac:dyDescent="0.2">
      <c r="B201" s="305"/>
      <c r="C201" s="302"/>
      <c r="D201" s="306"/>
      <c r="E201" s="21" t="s">
        <v>340</v>
      </c>
      <c r="F201" s="9">
        <v>146571.00000000006</v>
      </c>
      <c r="G201" s="9">
        <v>144590</v>
      </c>
      <c r="H201" s="9">
        <v>145459.00000000003</v>
      </c>
      <c r="I201" s="9">
        <v>154437.99999999997</v>
      </c>
      <c r="J201" s="9">
        <v>157874.00000000003</v>
      </c>
      <c r="K201" s="50"/>
    </row>
    <row r="202" spans="2:11" s="2" customFormat="1" x14ac:dyDescent="0.2">
      <c r="B202" s="305"/>
      <c r="C202" s="302"/>
      <c r="D202" s="302" t="s">
        <v>351</v>
      </c>
      <c r="E202" s="18" t="s">
        <v>335</v>
      </c>
      <c r="F202" s="5">
        <v>6413.9999999999982</v>
      </c>
      <c r="G202" s="5">
        <v>6089.9999999999991</v>
      </c>
      <c r="H202" s="5">
        <v>5650.0000000000018</v>
      </c>
      <c r="I202" s="5">
        <v>6752</v>
      </c>
      <c r="J202" s="5">
        <v>6752.9999999999991</v>
      </c>
      <c r="K202" s="50"/>
    </row>
    <row r="203" spans="2:11" s="2" customFormat="1" x14ac:dyDescent="0.2">
      <c r="B203" s="305"/>
      <c r="C203" s="302"/>
      <c r="D203" s="302"/>
      <c r="E203" s="20" t="s">
        <v>336</v>
      </c>
      <c r="F203" s="8">
        <v>6906.0000000000027</v>
      </c>
      <c r="G203" s="8">
        <v>6322.9999999999973</v>
      </c>
      <c r="H203" s="8">
        <v>6771.9999999999982</v>
      </c>
      <c r="I203" s="8">
        <v>6310</v>
      </c>
      <c r="J203" s="8">
        <v>6612.9999999999982</v>
      </c>
      <c r="K203" s="50"/>
    </row>
    <row r="204" spans="2:11" s="2" customFormat="1" x14ac:dyDescent="0.2">
      <c r="B204" s="305"/>
      <c r="C204" s="302"/>
      <c r="D204" s="302"/>
      <c r="E204" s="18" t="s">
        <v>337</v>
      </c>
      <c r="F204" s="5">
        <v>38010.000000000022</v>
      </c>
      <c r="G204" s="5">
        <v>37764.999999999956</v>
      </c>
      <c r="H204" s="5">
        <v>37575.000000000029</v>
      </c>
      <c r="I204" s="5">
        <v>36605</v>
      </c>
      <c r="J204" s="5">
        <v>37217.000000000015</v>
      </c>
      <c r="K204" s="50"/>
    </row>
    <row r="205" spans="2:11" s="2" customFormat="1" x14ac:dyDescent="0.2">
      <c r="B205" s="305"/>
      <c r="C205" s="302"/>
      <c r="D205" s="302"/>
      <c r="E205" s="20" t="s">
        <v>338</v>
      </c>
      <c r="F205" s="8">
        <v>24186.999999999996</v>
      </c>
      <c r="G205" s="8">
        <v>24064.000000000004</v>
      </c>
      <c r="H205" s="8">
        <v>24963.000000000011</v>
      </c>
      <c r="I205" s="8">
        <v>24042.000000000011</v>
      </c>
      <c r="J205" s="8">
        <v>24206.000000000007</v>
      </c>
      <c r="K205" s="50"/>
    </row>
    <row r="206" spans="2:11" s="2" customFormat="1" x14ac:dyDescent="0.2">
      <c r="B206" s="305"/>
      <c r="C206" s="302"/>
      <c r="D206" s="302"/>
      <c r="E206" s="18" t="s">
        <v>339</v>
      </c>
      <c r="F206" s="5">
        <v>9031.9999999999982</v>
      </c>
      <c r="G206" s="5">
        <v>9288.0000000000036</v>
      </c>
      <c r="H206" s="5">
        <v>9686.9999999999964</v>
      </c>
      <c r="I206" s="5">
        <v>9350.9999999999982</v>
      </c>
      <c r="J206" s="5">
        <v>9464.0000000000018</v>
      </c>
      <c r="K206" s="50"/>
    </row>
    <row r="207" spans="2:11" s="2" customFormat="1" ht="12.75" thickBot="1" x14ac:dyDescent="0.25">
      <c r="B207" s="305"/>
      <c r="C207" s="303"/>
      <c r="D207" s="303"/>
      <c r="E207" s="23" t="s">
        <v>340</v>
      </c>
      <c r="F207" s="10">
        <v>84549.000000000116</v>
      </c>
      <c r="G207" s="10">
        <v>83530.000000000029</v>
      </c>
      <c r="H207" s="10">
        <v>84647.000000000015</v>
      </c>
      <c r="I207" s="10">
        <v>83060.000000000073</v>
      </c>
      <c r="J207" s="10">
        <v>84253.000000000073</v>
      </c>
      <c r="K207" s="50"/>
    </row>
    <row r="208" spans="2:11" s="2" customFormat="1" x14ac:dyDescent="0.2">
      <c r="B208" s="305"/>
      <c r="C208" s="305" t="s">
        <v>259</v>
      </c>
      <c r="D208" s="305" t="s">
        <v>350</v>
      </c>
      <c r="E208" s="18" t="s">
        <v>335</v>
      </c>
      <c r="F208" s="5"/>
      <c r="G208" s="5"/>
      <c r="H208" s="5"/>
      <c r="I208" s="5"/>
      <c r="J208" s="5"/>
      <c r="K208" s="50"/>
    </row>
    <row r="209" spans="2:11" s="2" customFormat="1" x14ac:dyDescent="0.2">
      <c r="B209" s="305"/>
      <c r="C209" s="305"/>
      <c r="D209" s="305"/>
      <c r="E209" s="20" t="s">
        <v>336</v>
      </c>
      <c r="F209" s="8">
        <v>2148.0000000000005</v>
      </c>
      <c r="G209" s="8">
        <v>2097</v>
      </c>
      <c r="H209" s="8">
        <v>2325</v>
      </c>
      <c r="I209" s="8">
        <v>2350.0000000000005</v>
      </c>
      <c r="J209" s="8">
        <v>2141</v>
      </c>
      <c r="K209" s="50"/>
    </row>
    <row r="210" spans="2:11" s="2" customFormat="1" x14ac:dyDescent="0.2">
      <c r="B210" s="305"/>
      <c r="C210" s="305"/>
      <c r="D210" s="305"/>
      <c r="E210" s="18" t="s">
        <v>337</v>
      </c>
      <c r="F210" s="5">
        <v>14640.000000000002</v>
      </c>
      <c r="G210" s="5">
        <v>14230.999999999996</v>
      </c>
      <c r="H210" s="5">
        <v>14540.000000000004</v>
      </c>
      <c r="I210" s="5">
        <v>13827</v>
      </c>
      <c r="J210" s="5">
        <v>13051</v>
      </c>
      <c r="K210" s="50"/>
    </row>
    <row r="211" spans="2:11" s="2" customFormat="1" x14ac:dyDescent="0.2">
      <c r="B211" s="305"/>
      <c r="C211" s="305"/>
      <c r="D211" s="305"/>
      <c r="E211" s="20" t="s">
        <v>338</v>
      </c>
      <c r="F211" s="8">
        <v>10025.999999999998</v>
      </c>
      <c r="G211" s="8">
        <v>9987.9999999999982</v>
      </c>
      <c r="H211" s="8">
        <v>10043</v>
      </c>
      <c r="I211" s="8">
        <v>10275</v>
      </c>
      <c r="J211" s="8">
        <v>10447</v>
      </c>
      <c r="K211" s="50"/>
    </row>
    <row r="212" spans="2:11" s="2" customFormat="1" x14ac:dyDescent="0.2">
      <c r="B212" s="305"/>
      <c r="C212" s="305"/>
      <c r="D212" s="305"/>
      <c r="E212" s="18" t="s">
        <v>339</v>
      </c>
      <c r="F212" s="5">
        <v>3439.9999999999995</v>
      </c>
      <c r="G212" s="5">
        <v>3367</v>
      </c>
      <c r="H212" s="5">
        <v>3260.9999999999995</v>
      </c>
      <c r="I212" s="5">
        <v>3337</v>
      </c>
      <c r="J212" s="5">
        <v>3360.9999999999995</v>
      </c>
      <c r="K212" s="50"/>
    </row>
    <row r="213" spans="2:11" s="2" customFormat="1" x14ac:dyDescent="0.2">
      <c r="B213" s="305"/>
      <c r="C213" s="305"/>
      <c r="D213" s="306"/>
      <c r="E213" s="21" t="s">
        <v>340</v>
      </c>
      <c r="F213" s="9">
        <v>30253.999999999996</v>
      </c>
      <c r="G213" s="9">
        <v>29683</v>
      </c>
      <c r="H213" s="9">
        <v>30169.000000000007</v>
      </c>
      <c r="I213" s="9">
        <v>29789</v>
      </c>
      <c r="J213" s="9">
        <v>29000</v>
      </c>
      <c r="K213" s="50"/>
    </row>
    <row r="214" spans="2:11" s="2" customFormat="1" x14ac:dyDescent="0.2">
      <c r="B214" s="305"/>
      <c r="C214" s="305"/>
      <c r="D214" s="302" t="s">
        <v>351</v>
      </c>
      <c r="E214" s="18" t="s">
        <v>335</v>
      </c>
      <c r="F214" s="5">
        <v>556</v>
      </c>
      <c r="G214" s="5">
        <v>576.00000000000011</v>
      </c>
      <c r="H214" s="5">
        <v>588.00000000000023</v>
      </c>
      <c r="I214" s="5">
        <v>517.99999999999989</v>
      </c>
      <c r="J214" s="5">
        <v>448</v>
      </c>
      <c r="K214" s="50"/>
    </row>
    <row r="215" spans="2:11" s="2" customFormat="1" x14ac:dyDescent="0.2">
      <c r="B215" s="305"/>
      <c r="C215" s="305"/>
      <c r="D215" s="302"/>
      <c r="E215" s="20" t="s">
        <v>336</v>
      </c>
      <c r="F215" s="8">
        <v>320</v>
      </c>
      <c r="G215" s="8">
        <v>320</v>
      </c>
      <c r="H215" s="8">
        <v>374.99999999999994</v>
      </c>
      <c r="I215" s="8">
        <v>354.99999999999994</v>
      </c>
      <c r="J215" s="8">
        <v>379.00000000000006</v>
      </c>
      <c r="K215" s="50"/>
    </row>
    <row r="216" spans="2:11" s="2" customFormat="1" x14ac:dyDescent="0.2">
      <c r="B216" s="305"/>
      <c r="C216" s="305"/>
      <c r="D216" s="302"/>
      <c r="E216" s="18" t="s">
        <v>337</v>
      </c>
      <c r="F216" s="5">
        <v>1521</v>
      </c>
      <c r="G216" s="5">
        <v>1444.9999999999995</v>
      </c>
      <c r="H216" s="5">
        <v>1467</v>
      </c>
      <c r="I216" s="5">
        <v>1426.0000000000002</v>
      </c>
      <c r="J216" s="5">
        <v>1695.0000000000002</v>
      </c>
      <c r="K216" s="50"/>
    </row>
    <row r="217" spans="2:11" s="2" customFormat="1" x14ac:dyDescent="0.2">
      <c r="B217" s="305"/>
      <c r="C217" s="305"/>
      <c r="D217" s="302"/>
      <c r="E217" s="20" t="s">
        <v>338</v>
      </c>
      <c r="F217" s="8">
        <v>866</v>
      </c>
      <c r="G217" s="8">
        <v>939</v>
      </c>
      <c r="H217" s="8">
        <v>993</v>
      </c>
      <c r="I217" s="8">
        <v>1052.0000000000002</v>
      </c>
      <c r="J217" s="8">
        <v>1277</v>
      </c>
      <c r="K217" s="50"/>
    </row>
    <row r="218" spans="2:11" s="2" customFormat="1" x14ac:dyDescent="0.2">
      <c r="B218" s="305"/>
      <c r="C218" s="305"/>
      <c r="D218" s="302"/>
      <c r="E218" s="18" t="s">
        <v>339</v>
      </c>
      <c r="F218" s="5">
        <v>405</v>
      </c>
      <c r="G218" s="5">
        <v>506.99999999999994</v>
      </c>
      <c r="H218" s="5">
        <v>505</v>
      </c>
      <c r="I218" s="5">
        <v>581</v>
      </c>
      <c r="J218" s="5">
        <v>552</v>
      </c>
      <c r="K218" s="50"/>
    </row>
    <row r="219" spans="2:11" s="2" customFormat="1" ht="12.75" thickBot="1" x14ac:dyDescent="0.25">
      <c r="B219" s="307"/>
      <c r="C219" s="307"/>
      <c r="D219" s="303"/>
      <c r="E219" s="23" t="s">
        <v>340</v>
      </c>
      <c r="F219" s="10">
        <v>3668.0000000000005</v>
      </c>
      <c r="G219" s="10">
        <v>3787</v>
      </c>
      <c r="H219" s="10">
        <v>3927.9999999999995</v>
      </c>
      <c r="I219" s="10">
        <v>3931.9999999999995</v>
      </c>
      <c r="J219" s="10">
        <v>4351</v>
      </c>
      <c r="K219" s="50"/>
    </row>
    <row r="220" spans="2:11" s="2" customFormat="1" x14ac:dyDescent="0.2">
      <c r="B220" s="302" t="s">
        <v>93</v>
      </c>
      <c r="C220" s="301" t="s">
        <v>260</v>
      </c>
      <c r="D220" s="304" t="s">
        <v>350</v>
      </c>
      <c r="E220" s="27" t="s">
        <v>335</v>
      </c>
      <c r="F220" s="6">
        <v>12</v>
      </c>
      <c r="G220" s="6">
        <v>1</v>
      </c>
      <c r="H220" s="6">
        <v>7</v>
      </c>
      <c r="I220" s="6">
        <v>3</v>
      </c>
      <c r="J220" s="6">
        <v>4</v>
      </c>
      <c r="K220" s="50"/>
    </row>
    <row r="221" spans="2:11" s="2" customFormat="1" x14ac:dyDescent="0.2">
      <c r="B221" s="302"/>
      <c r="C221" s="302"/>
      <c r="D221" s="305"/>
      <c r="E221" s="20" t="s">
        <v>336</v>
      </c>
      <c r="F221" s="8">
        <v>10694.000000000007</v>
      </c>
      <c r="G221" s="8">
        <v>10033.000000000002</v>
      </c>
      <c r="H221" s="8">
        <v>9929.0000000000055</v>
      </c>
      <c r="I221" s="8">
        <v>9861</v>
      </c>
      <c r="J221" s="8">
        <v>9428.9999999999982</v>
      </c>
      <c r="K221" s="50"/>
    </row>
    <row r="222" spans="2:11" s="2" customFormat="1" x14ac:dyDescent="0.2">
      <c r="B222" s="302"/>
      <c r="C222" s="302"/>
      <c r="D222" s="305"/>
      <c r="E222" s="18" t="s">
        <v>337</v>
      </c>
      <c r="F222" s="5">
        <v>64800.000000000029</v>
      </c>
      <c r="G222" s="5">
        <v>69127.999999999985</v>
      </c>
      <c r="H222" s="5">
        <v>64303.999999999993</v>
      </c>
      <c r="I222" s="5">
        <v>59901.999999999935</v>
      </c>
      <c r="J222" s="5">
        <v>58627</v>
      </c>
      <c r="K222" s="50"/>
    </row>
    <row r="223" spans="2:11" s="2" customFormat="1" x14ac:dyDescent="0.2">
      <c r="B223" s="302"/>
      <c r="C223" s="302"/>
      <c r="D223" s="305"/>
      <c r="E223" s="20" t="s">
        <v>338</v>
      </c>
      <c r="F223" s="8">
        <v>61290.000000000007</v>
      </c>
      <c r="G223" s="8">
        <v>59310.999999999985</v>
      </c>
      <c r="H223" s="8">
        <v>57695.000000000036</v>
      </c>
      <c r="I223" s="8">
        <v>53605.999999999985</v>
      </c>
      <c r="J223" s="8">
        <v>56623.999999999985</v>
      </c>
      <c r="K223" s="50"/>
    </row>
    <row r="224" spans="2:11" s="2" customFormat="1" x14ac:dyDescent="0.2">
      <c r="B224" s="302"/>
      <c r="C224" s="302"/>
      <c r="D224" s="305"/>
      <c r="E224" s="18" t="s">
        <v>339</v>
      </c>
      <c r="F224" s="5">
        <v>24516</v>
      </c>
      <c r="G224" s="5">
        <v>24726</v>
      </c>
      <c r="H224" s="5">
        <v>24457.999999999985</v>
      </c>
      <c r="I224" s="5">
        <v>22319.999999999989</v>
      </c>
      <c r="J224" s="5">
        <v>23799.000000000011</v>
      </c>
      <c r="K224" s="50"/>
    </row>
    <row r="225" spans="2:11" s="2" customFormat="1" x14ac:dyDescent="0.2">
      <c r="B225" s="302"/>
      <c r="C225" s="302"/>
      <c r="D225" s="306"/>
      <c r="E225" s="21" t="s">
        <v>340</v>
      </c>
      <c r="F225" s="9">
        <v>161312</v>
      </c>
      <c r="G225" s="9">
        <v>163199.00000000009</v>
      </c>
      <c r="H225" s="9">
        <v>156393</v>
      </c>
      <c r="I225" s="9">
        <v>145692.00000000006</v>
      </c>
      <c r="J225" s="9">
        <v>148483.00000000006</v>
      </c>
      <c r="K225" s="50"/>
    </row>
    <row r="226" spans="2:11" s="2" customFormat="1" x14ac:dyDescent="0.2">
      <c r="B226" s="302"/>
      <c r="C226" s="302"/>
      <c r="D226" s="302" t="s">
        <v>351</v>
      </c>
      <c r="E226" s="18" t="s">
        <v>335</v>
      </c>
      <c r="F226" s="5">
        <v>1278.0000000000005</v>
      </c>
      <c r="G226" s="5">
        <v>1252.9999999999998</v>
      </c>
      <c r="H226" s="5">
        <v>1275.0000000000005</v>
      </c>
      <c r="I226" s="5">
        <v>1214.9999999999995</v>
      </c>
      <c r="J226" s="5">
        <v>1315.9999999999998</v>
      </c>
      <c r="K226" s="50"/>
    </row>
    <row r="227" spans="2:11" s="2" customFormat="1" x14ac:dyDescent="0.2">
      <c r="B227" s="302"/>
      <c r="C227" s="302"/>
      <c r="D227" s="302"/>
      <c r="E227" s="20" t="s">
        <v>336</v>
      </c>
      <c r="F227" s="8">
        <v>1163</v>
      </c>
      <c r="G227" s="8">
        <v>1151.9999999999998</v>
      </c>
      <c r="H227" s="8">
        <v>1193.9999999999995</v>
      </c>
      <c r="I227" s="8">
        <v>1225.0000000000002</v>
      </c>
      <c r="J227" s="8">
        <v>1275.0000000000002</v>
      </c>
      <c r="K227" s="50"/>
    </row>
    <row r="228" spans="2:11" s="2" customFormat="1" x14ac:dyDescent="0.2">
      <c r="B228" s="302"/>
      <c r="C228" s="302"/>
      <c r="D228" s="302"/>
      <c r="E228" s="18" t="s">
        <v>337</v>
      </c>
      <c r="F228" s="5">
        <v>5141.9999999999991</v>
      </c>
      <c r="G228" s="5">
        <v>5240</v>
      </c>
      <c r="H228" s="5">
        <v>5348.0000000000018</v>
      </c>
      <c r="I228" s="5">
        <v>5485.0000000000009</v>
      </c>
      <c r="J228" s="5">
        <v>5829</v>
      </c>
      <c r="K228" s="50"/>
    </row>
    <row r="229" spans="2:11" s="2" customFormat="1" x14ac:dyDescent="0.2">
      <c r="B229" s="302"/>
      <c r="C229" s="302"/>
      <c r="D229" s="302"/>
      <c r="E229" s="20" t="s">
        <v>338</v>
      </c>
      <c r="F229" s="8">
        <v>2766.0000000000009</v>
      </c>
      <c r="G229" s="8">
        <v>2845.0000000000005</v>
      </c>
      <c r="H229" s="8">
        <v>2973</v>
      </c>
      <c r="I229" s="8">
        <v>3109.0000000000009</v>
      </c>
      <c r="J229" s="8">
        <v>3267</v>
      </c>
      <c r="K229" s="50"/>
    </row>
    <row r="230" spans="2:11" s="2" customFormat="1" x14ac:dyDescent="0.2">
      <c r="B230" s="302"/>
      <c r="C230" s="302"/>
      <c r="D230" s="302"/>
      <c r="E230" s="18" t="s">
        <v>339</v>
      </c>
      <c r="F230" s="5">
        <v>1223.9999999999998</v>
      </c>
      <c r="G230" s="5">
        <v>1320.0000000000002</v>
      </c>
      <c r="H230" s="5">
        <v>1361.0000000000002</v>
      </c>
      <c r="I230" s="5">
        <v>1430.0000000000005</v>
      </c>
      <c r="J230" s="5">
        <v>1426.0000000000007</v>
      </c>
      <c r="K230" s="50"/>
    </row>
    <row r="231" spans="2:11" s="2" customFormat="1" ht="12.75" thickBot="1" x14ac:dyDescent="0.25">
      <c r="B231" s="302"/>
      <c r="C231" s="303"/>
      <c r="D231" s="303"/>
      <c r="E231" s="23" t="s">
        <v>340</v>
      </c>
      <c r="F231" s="10">
        <v>11573.000000000005</v>
      </c>
      <c r="G231" s="10">
        <v>11809.999999999998</v>
      </c>
      <c r="H231" s="10">
        <v>12150.999999999998</v>
      </c>
      <c r="I231" s="10">
        <v>12463.999999999996</v>
      </c>
      <c r="J231" s="10">
        <v>13113</v>
      </c>
      <c r="K231" s="50"/>
    </row>
    <row r="232" spans="2:11" s="2" customFormat="1" x14ac:dyDescent="0.2">
      <c r="B232" s="302"/>
      <c r="C232" s="305" t="s">
        <v>261</v>
      </c>
      <c r="D232" s="305" t="s">
        <v>350</v>
      </c>
      <c r="E232" s="18" t="s">
        <v>335</v>
      </c>
      <c r="F232" s="5">
        <v>15</v>
      </c>
      <c r="G232" s="5">
        <v>16</v>
      </c>
      <c r="H232" s="5"/>
      <c r="I232" s="5"/>
      <c r="J232" s="5">
        <v>16</v>
      </c>
      <c r="K232" s="50"/>
    </row>
    <row r="233" spans="2:11" s="2" customFormat="1" x14ac:dyDescent="0.2">
      <c r="B233" s="302"/>
      <c r="C233" s="305"/>
      <c r="D233" s="305"/>
      <c r="E233" s="20" t="s">
        <v>336</v>
      </c>
      <c r="F233" s="8">
        <v>1531</v>
      </c>
      <c r="G233" s="8">
        <v>1426.9999999999998</v>
      </c>
      <c r="H233" s="8">
        <v>1444</v>
      </c>
      <c r="I233" s="8">
        <v>1471</v>
      </c>
      <c r="J233" s="8">
        <v>1438</v>
      </c>
      <c r="K233" s="50"/>
    </row>
    <row r="234" spans="2:11" s="2" customFormat="1" x14ac:dyDescent="0.2">
      <c r="B234" s="302"/>
      <c r="C234" s="305"/>
      <c r="D234" s="305"/>
      <c r="E234" s="18" t="s">
        <v>337</v>
      </c>
      <c r="F234" s="5">
        <v>10268.999999999998</v>
      </c>
      <c r="G234" s="5">
        <v>10270.000000000002</v>
      </c>
      <c r="H234" s="5">
        <v>9791</v>
      </c>
      <c r="I234" s="5">
        <v>9438.0000000000018</v>
      </c>
      <c r="J234" s="5">
        <v>9405</v>
      </c>
      <c r="K234" s="50"/>
    </row>
    <row r="235" spans="2:11" s="2" customFormat="1" x14ac:dyDescent="0.2">
      <c r="B235" s="302"/>
      <c r="C235" s="305"/>
      <c r="D235" s="305"/>
      <c r="E235" s="20" t="s">
        <v>338</v>
      </c>
      <c r="F235" s="8">
        <v>10142</v>
      </c>
      <c r="G235" s="8">
        <v>10050</v>
      </c>
      <c r="H235" s="8">
        <v>9897</v>
      </c>
      <c r="I235" s="8">
        <v>10147</v>
      </c>
      <c r="J235" s="8">
        <v>10115</v>
      </c>
      <c r="K235" s="50"/>
    </row>
    <row r="236" spans="2:11" s="2" customFormat="1" x14ac:dyDescent="0.2">
      <c r="B236" s="302"/>
      <c r="C236" s="305"/>
      <c r="D236" s="305"/>
      <c r="E236" s="18" t="s">
        <v>339</v>
      </c>
      <c r="F236" s="5">
        <v>3897.9999999999986</v>
      </c>
      <c r="G236" s="5">
        <v>3962.0000000000009</v>
      </c>
      <c r="H236" s="5">
        <v>3904.0000000000005</v>
      </c>
      <c r="I236" s="5">
        <v>3977</v>
      </c>
      <c r="J236" s="5">
        <v>4170.9999999999991</v>
      </c>
      <c r="K236" s="50"/>
    </row>
    <row r="237" spans="2:11" s="2" customFormat="1" x14ac:dyDescent="0.2">
      <c r="B237" s="302"/>
      <c r="C237" s="305"/>
      <c r="D237" s="306"/>
      <c r="E237" s="21" t="s">
        <v>340</v>
      </c>
      <c r="F237" s="9">
        <v>25855</v>
      </c>
      <c r="G237" s="9">
        <v>25725.000000000004</v>
      </c>
      <c r="H237" s="9">
        <v>25036</v>
      </c>
      <c r="I237" s="9">
        <v>25033.000000000004</v>
      </c>
      <c r="J237" s="9">
        <v>25145</v>
      </c>
      <c r="K237" s="50"/>
    </row>
    <row r="238" spans="2:11" s="2" customFormat="1" x14ac:dyDescent="0.2">
      <c r="B238" s="302"/>
      <c r="C238" s="305"/>
      <c r="D238" s="302" t="s">
        <v>351</v>
      </c>
      <c r="E238" s="18" t="s">
        <v>335</v>
      </c>
      <c r="F238" s="5">
        <v>1459.9999999999998</v>
      </c>
      <c r="G238" s="5">
        <v>1459.0000000000002</v>
      </c>
      <c r="H238" s="5">
        <v>1685.0000000000002</v>
      </c>
      <c r="I238" s="5">
        <v>1645.9999999999989</v>
      </c>
      <c r="J238" s="5">
        <v>1672.0000000000002</v>
      </c>
      <c r="K238" s="50"/>
    </row>
    <row r="239" spans="2:11" s="2" customFormat="1" x14ac:dyDescent="0.2">
      <c r="B239" s="302"/>
      <c r="C239" s="305"/>
      <c r="D239" s="302"/>
      <c r="E239" s="20" t="s">
        <v>336</v>
      </c>
      <c r="F239" s="8">
        <v>1217.0000000000005</v>
      </c>
      <c r="G239" s="8">
        <v>1179</v>
      </c>
      <c r="H239" s="8">
        <v>1181.9999999999998</v>
      </c>
      <c r="I239" s="8">
        <v>1281.0000000000002</v>
      </c>
      <c r="J239" s="8">
        <v>1306.9999999999995</v>
      </c>
      <c r="K239" s="50"/>
    </row>
    <row r="240" spans="2:11" s="2" customFormat="1" x14ac:dyDescent="0.2">
      <c r="B240" s="302"/>
      <c r="C240" s="305"/>
      <c r="D240" s="302"/>
      <c r="E240" s="18" t="s">
        <v>337</v>
      </c>
      <c r="F240" s="5">
        <v>5543.9999999999991</v>
      </c>
      <c r="G240" s="5">
        <v>5791</v>
      </c>
      <c r="H240" s="5">
        <v>6023.9999999999991</v>
      </c>
      <c r="I240" s="5">
        <v>5971.0000000000009</v>
      </c>
      <c r="J240" s="5">
        <v>5920.0000000000018</v>
      </c>
      <c r="K240" s="50"/>
    </row>
    <row r="241" spans="2:11" s="2" customFormat="1" x14ac:dyDescent="0.2">
      <c r="B241" s="302"/>
      <c r="C241" s="305"/>
      <c r="D241" s="302"/>
      <c r="E241" s="20" t="s">
        <v>338</v>
      </c>
      <c r="F241" s="8">
        <v>3745.0000000000009</v>
      </c>
      <c r="G241" s="8">
        <v>3887.0000000000009</v>
      </c>
      <c r="H241" s="8">
        <v>3893.0000000000005</v>
      </c>
      <c r="I241" s="8">
        <v>3898</v>
      </c>
      <c r="J241" s="8">
        <v>4015.9999999999995</v>
      </c>
      <c r="K241" s="50"/>
    </row>
    <row r="242" spans="2:11" s="2" customFormat="1" x14ac:dyDescent="0.2">
      <c r="B242" s="302"/>
      <c r="C242" s="305"/>
      <c r="D242" s="302"/>
      <c r="E242" s="18" t="s">
        <v>339</v>
      </c>
      <c r="F242" s="5">
        <v>2084</v>
      </c>
      <c r="G242" s="5">
        <v>2070.9999999999991</v>
      </c>
      <c r="H242" s="5">
        <v>2139.9999999999995</v>
      </c>
      <c r="I242" s="5">
        <v>1910.9999999999995</v>
      </c>
      <c r="J242" s="5">
        <v>1995</v>
      </c>
      <c r="K242" s="50"/>
    </row>
    <row r="243" spans="2:11" s="2" customFormat="1" ht="12.75" thickBot="1" x14ac:dyDescent="0.25">
      <c r="B243" s="302"/>
      <c r="C243" s="307"/>
      <c r="D243" s="303"/>
      <c r="E243" s="23" t="s">
        <v>340</v>
      </c>
      <c r="F243" s="10">
        <v>14050.000000000002</v>
      </c>
      <c r="G243" s="10">
        <v>14387</v>
      </c>
      <c r="H243" s="10">
        <v>14924</v>
      </c>
      <c r="I243" s="10">
        <v>14707.000000000004</v>
      </c>
      <c r="J243" s="10">
        <v>14910.000000000002</v>
      </c>
      <c r="K243" s="50"/>
    </row>
    <row r="244" spans="2:11" s="2" customFormat="1" x14ac:dyDescent="0.2">
      <c r="B244" s="302"/>
      <c r="C244" s="301" t="s">
        <v>262</v>
      </c>
      <c r="D244" s="304" t="s">
        <v>350</v>
      </c>
      <c r="E244" s="27" t="s">
        <v>335</v>
      </c>
      <c r="F244" s="6"/>
      <c r="G244" s="6"/>
      <c r="H244" s="6"/>
      <c r="I244" s="6"/>
      <c r="J244" s="6"/>
      <c r="K244" s="50"/>
    </row>
    <row r="245" spans="2:11" s="2" customFormat="1" x14ac:dyDescent="0.2">
      <c r="B245" s="302"/>
      <c r="C245" s="302"/>
      <c r="D245" s="305"/>
      <c r="E245" s="20" t="s">
        <v>336</v>
      </c>
      <c r="F245" s="8">
        <v>995</v>
      </c>
      <c r="G245" s="8">
        <v>946</v>
      </c>
      <c r="H245" s="8">
        <v>933</v>
      </c>
      <c r="I245" s="8">
        <v>1017.0000000000001</v>
      </c>
      <c r="J245" s="8">
        <v>989</v>
      </c>
      <c r="K245" s="50"/>
    </row>
    <row r="246" spans="2:11" s="2" customFormat="1" x14ac:dyDescent="0.2">
      <c r="B246" s="302"/>
      <c r="C246" s="302"/>
      <c r="D246" s="305"/>
      <c r="E246" s="18" t="s">
        <v>337</v>
      </c>
      <c r="F246" s="5">
        <v>6754</v>
      </c>
      <c r="G246" s="5">
        <v>6809</v>
      </c>
      <c r="H246" s="5">
        <v>6740</v>
      </c>
      <c r="I246" s="5">
        <v>6533</v>
      </c>
      <c r="J246" s="5">
        <v>6525</v>
      </c>
      <c r="K246" s="50"/>
    </row>
    <row r="247" spans="2:11" s="2" customFormat="1" x14ac:dyDescent="0.2">
      <c r="B247" s="302"/>
      <c r="C247" s="302"/>
      <c r="D247" s="305"/>
      <c r="E247" s="20" t="s">
        <v>338</v>
      </c>
      <c r="F247" s="8">
        <v>7267</v>
      </c>
      <c r="G247" s="8">
        <v>7126</v>
      </c>
      <c r="H247" s="8">
        <v>7108</v>
      </c>
      <c r="I247" s="8">
        <v>7057.9999999999991</v>
      </c>
      <c r="J247" s="8">
        <v>7053.0000000000009</v>
      </c>
      <c r="K247" s="50"/>
    </row>
    <row r="248" spans="2:11" s="2" customFormat="1" x14ac:dyDescent="0.2">
      <c r="B248" s="302"/>
      <c r="C248" s="302"/>
      <c r="D248" s="305"/>
      <c r="E248" s="18" t="s">
        <v>339</v>
      </c>
      <c r="F248" s="5">
        <v>3121</v>
      </c>
      <c r="G248" s="5">
        <v>3121</v>
      </c>
      <c r="H248" s="5">
        <v>3085.0000000000005</v>
      </c>
      <c r="I248" s="5">
        <v>3102</v>
      </c>
      <c r="J248" s="5">
        <v>3086.9999999999995</v>
      </c>
      <c r="K248" s="50"/>
    </row>
    <row r="249" spans="2:11" s="2" customFormat="1" x14ac:dyDescent="0.2">
      <c r="B249" s="302"/>
      <c r="C249" s="302"/>
      <c r="D249" s="306"/>
      <c r="E249" s="21" t="s">
        <v>340</v>
      </c>
      <c r="F249" s="9">
        <v>18137</v>
      </c>
      <c r="G249" s="9">
        <v>18002</v>
      </c>
      <c r="H249" s="9">
        <v>17866</v>
      </c>
      <c r="I249" s="9">
        <v>17710</v>
      </c>
      <c r="J249" s="9">
        <v>17653.999999999996</v>
      </c>
      <c r="K249" s="50"/>
    </row>
    <row r="250" spans="2:11" s="2" customFormat="1" x14ac:dyDescent="0.2">
      <c r="B250" s="302"/>
      <c r="C250" s="302"/>
      <c r="D250" s="302" t="s">
        <v>351</v>
      </c>
      <c r="E250" s="18" t="s">
        <v>335</v>
      </c>
      <c r="F250" s="5">
        <v>1056.9999999999998</v>
      </c>
      <c r="G250" s="5">
        <v>1154.9999999999998</v>
      </c>
      <c r="H250" s="5">
        <v>1060.0000000000002</v>
      </c>
      <c r="I250" s="5">
        <v>1104</v>
      </c>
      <c r="J250" s="5">
        <v>1115</v>
      </c>
      <c r="K250" s="50"/>
    </row>
    <row r="251" spans="2:11" s="2" customFormat="1" x14ac:dyDescent="0.2">
      <c r="B251" s="302"/>
      <c r="C251" s="302"/>
      <c r="D251" s="302"/>
      <c r="E251" s="20" t="s">
        <v>336</v>
      </c>
      <c r="F251" s="8">
        <v>716.00000000000034</v>
      </c>
      <c r="G251" s="8">
        <v>807</v>
      </c>
      <c r="H251" s="8">
        <v>695</v>
      </c>
      <c r="I251" s="8">
        <v>722</v>
      </c>
      <c r="J251" s="8">
        <v>781.99999999999977</v>
      </c>
      <c r="K251" s="50"/>
    </row>
    <row r="252" spans="2:11" s="2" customFormat="1" x14ac:dyDescent="0.2">
      <c r="B252" s="302"/>
      <c r="C252" s="302"/>
      <c r="D252" s="302"/>
      <c r="E252" s="18" t="s">
        <v>337</v>
      </c>
      <c r="F252" s="5">
        <v>3624.9999999999991</v>
      </c>
      <c r="G252" s="5">
        <v>3680.0000000000005</v>
      </c>
      <c r="H252" s="5">
        <v>3633</v>
      </c>
      <c r="I252" s="5">
        <v>3410</v>
      </c>
      <c r="J252" s="5">
        <v>3303.0000000000009</v>
      </c>
      <c r="K252" s="50"/>
    </row>
    <row r="253" spans="2:11" s="2" customFormat="1" x14ac:dyDescent="0.2">
      <c r="B253" s="302"/>
      <c r="C253" s="302"/>
      <c r="D253" s="302"/>
      <c r="E253" s="20" t="s">
        <v>338</v>
      </c>
      <c r="F253" s="8">
        <v>2533</v>
      </c>
      <c r="G253" s="8">
        <v>2464</v>
      </c>
      <c r="H253" s="8">
        <v>2605</v>
      </c>
      <c r="I253" s="8">
        <v>2611.9999999999995</v>
      </c>
      <c r="J253" s="8">
        <v>2733.0000000000005</v>
      </c>
      <c r="K253" s="50"/>
    </row>
    <row r="254" spans="2:11" s="2" customFormat="1" x14ac:dyDescent="0.2">
      <c r="B254" s="302"/>
      <c r="C254" s="302"/>
      <c r="D254" s="302"/>
      <c r="E254" s="18" t="s">
        <v>339</v>
      </c>
      <c r="F254" s="5">
        <v>1301</v>
      </c>
      <c r="G254" s="5">
        <v>1353</v>
      </c>
      <c r="H254" s="5">
        <v>1263</v>
      </c>
      <c r="I254" s="5">
        <v>1371</v>
      </c>
      <c r="J254" s="5">
        <v>1440.0000000000002</v>
      </c>
      <c r="K254" s="50"/>
    </row>
    <row r="255" spans="2:11" s="2" customFormat="1" ht="12.75" thickBot="1" x14ac:dyDescent="0.25">
      <c r="B255" s="302"/>
      <c r="C255" s="303"/>
      <c r="D255" s="303"/>
      <c r="E255" s="23" t="s">
        <v>340</v>
      </c>
      <c r="F255" s="10">
        <v>9231.9999999999982</v>
      </c>
      <c r="G255" s="10">
        <v>9459</v>
      </c>
      <c r="H255" s="10">
        <v>9256.0000000000036</v>
      </c>
      <c r="I255" s="10">
        <v>9218.9999999999945</v>
      </c>
      <c r="J255" s="10">
        <v>9373.0000000000036</v>
      </c>
      <c r="K255" s="50"/>
    </row>
    <row r="256" spans="2:11" s="2" customFormat="1" x14ac:dyDescent="0.2">
      <c r="B256" s="302"/>
      <c r="C256" s="305" t="s">
        <v>263</v>
      </c>
      <c r="D256" s="305" t="s">
        <v>350</v>
      </c>
      <c r="E256" s="18" t="s">
        <v>335</v>
      </c>
      <c r="F256" s="5"/>
      <c r="G256" s="5"/>
      <c r="H256" s="5"/>
      <c r="I256" s="5"/>
      <c r="J256" s="5">
        <v>9</v>
      </c>
      <c r="K256" s="50"/>
    </row>
    <row r="257" spans="2:11" s="2" customFormat="1" x14ac:dyDescent="0.2">
      <c r="B257" s="302"/>
      <c r="C257" s="305"/>
      <c r="D257" s="305"/>
      <c r="E257" s="20" t="s">
        <v>336</v>
      </c>
      <c r="F257" s="8">
        <v>1354.0000000000002</v>
      </c>
      <c r="G257" s="8">
        <v>1304</v>
      </c>
      <c r="H257" s="8">
        <v>1203.9999999999998</v>
      </c>
      <c r="I257" s="8">
        <v>1275.9999999999998</v>
      </c>
      <c r="J257" s="8">
        <v>1268</v>
      </c>
      <c r="K257" s="50"/>
    </row>
    <row r="258" spans="2:11" s="2" customFormat="1" x14ac:dyDescent="0.2">
      <c r="B258" s="302"/>
      <c r="C258" s="305"/>
      <c r="D258" s="305"/>
      <c r="E258" s="18" t="s">
        <v>337</v>
      </c>
      <c r="F258" s="5">
        <v>8289</v>
      </c>
      <c r="G258" s="5">
        <v>8224</v>
      </c>
      <c r="H258" s="5">
        <v>8052</v>
      </c>
      <c r="I258" s="5">
        <v>7936</v>
      </c>
      <c r="J258" s="5">
        <v>8019.9999999999991</v>
      </c>
      <c r="K258" s="50"/>
    </row>
    <row r="259" spans="2:11" s="2" customFormat="1" x14ac:dyDescent="0.2">
      <c r="B259" s="302"/>
      <c r="C259" s="305"/>
      <c r="D259" s="305"/>
      <c r="E259" s="20" t="s">
        <v>338</v>
      </c>
      <c r="F259" s="8">
        <v>8545</v>
      </c>
      <c r="G259" s="8">
        <v>8601</v>
      </c>
      <c r="H259" s="8">
        <v>8281</v>
      </c>
      <c r="I259" s="8">
        <v>8432</v>
      </c>
      <c r="J259" s="8">
        <v>8494.0000000000018</v>
      </c>
      <c r="K259" s="50"/>
    </row>
    <row r="260" spans="2:11" s="2" customFormat="1" x14ac:dyDescent="0.2">
      <c r="B260" s="302"/>
      <c r="C260" s="305"/>
      <c r="D260" s="305"/>
      <c r="E260" s="18" t="s">
        <v>339</v>
      </c>
      <c r="F260" s="5">
        <v>3322</v>
      </c>
      <c r="G260" s="5">
        <v>3445</v>
      </c>
      <c r="H260" s="5">
        <v>3352</v>
      </c>
      <c r="I260" s="5">
        <v>3526</v>
      </c>
      <c r="J260" s="5">
        <v>3547.9999999999986</v>
      </c>
      <c r="K260" s="50"/>
    </row>
    <row r="261" spans="2:11" s="2" customFormat="1" x14ac:dyDescent="0.2">
      <c r="B261" s="302"/>
      <c r="C261" s="305"/>
      <c r="D261" s="306"/>
      <c r="E261" s="21" t="s">
        <v>340</v>
      </c>
      <c r="F261" s="9">
        <v>21509.999999999996</v>
      </c>
      <c r="G261" s="9">
        <v>21574</v>
      </c>
      <c r="H261" s="9">
        <v>20889.000000000004</v>
      </c>
      <c r="I261" s="9">
        <v>21169.999999999996</v>
      </c>
      <c r="J261" s="9">
        <v>21339</v>
      </c>
      <c r="K261" s="50"/>
    </row>
    <row r="262" spans="2:11" s="2" customFormat="1" x14ac:dyDescent="0.2">
      <c r="B262" s="302"/>
      <c r="C262" s="305"/>
      <c r="D262" s="302" t="s">
        <v>351</v>
      </c>
      <c r="E262" s="18" t="s">
        <v>335</v>
      </c>
      <c r="F262" s="5">
        <v>919.00000000000011</v>
      </c>
      <c r="G262" s="5">
        <v>970.00000000000011</v>
      </c>
      <c r="H262" s="5">
        <v>878</v>
      </c>
      <c r="I262" s="5">
        <v>808</v>
      </c>
      <c r="J262" s="5">
        <v>900</v>
      </c>
      <c r="K262" s="50"/>
    </row>
    <row r="263" spans="2:11" s="2" customFormat="1" x14ac:dyDescent="0.2">
      <c r="B263" s="302"/>
      <c r="C263" s="305"/>
      <c r="D263" s="302"/>
      <c r="E263" s="20" t="s">
        <v>336</v>
      </c>
      <c r="F263" s="8">
        <v>665</v>
      </c>
      <c r="G263" s="8">
        <v>652.00000000000011</v>
      </c>
      <c r="H263" s="8">
        <v>632</v>
      </c>
      <c r="I263" s="8">
        <v>677.00000000000011</v>
      </c>
      <c r="J263" s="8">
        <v>592.00000000000011</v>
      </c>
      <c r="K263" s="50"/>
    </row>
    <row r="264" spans="2:11" s="2" customFormat="1" x14ac:dyDescent="0.2">
      <c r="B264" s="302"/>
      <c r="C264" s="305"/>
      <c r="D264" s="302"/>
      <c r="E264" s="18" t="s">
        <v>337</v>
      </c>
      <c r="F264" s="5">
        <v>3221</v>
      </c>
      <c r="G264" s="5">
        <v>3363</v>
      </c>
      <c r="H264" s="5">
        <v>3406.0000000000005</v>
      </c>
      <c r="I264" s="5">
        <v>3302</v>
      </c>
      <c r="J264" s="5">
        <v>3350.0000000000009</v>
      </c>
      <c r="K264" s="50"/>
    </row>
    <row r="265" spans="2:11" s="2" customFormat="1" x14ac:dyDescent="0.2">
      <c r="B265" s="302"/>
      <c r="C265" s="305"/>
      <c r="D265" s="302"/>
      <c r="E265" s="20" t="s">
        <v>338</v>
      </c>
      <c r="F265" s="8">
        <v>2632.0000000000005</v>
      </c>
      <c r="G265" s="8">
        <v>2692.0000000000005</v>
      </c>
      <c r="H265" s="8">
        <v>2661.9999999999995</v>
      </c>
      <c r="I265" s="8">
        <v>2746</v>
      </c>
      <c r="J265" s="8">
        <v>2861.0000000000005</v>
      </c>
      <c r="K265" s="50"/>
    </row>
    <row r="266" spans="2:11" s="2" customFormat="1" x14ac:dyDescent="0.2">
      <c r="B266" s="302"/>
      <c r="C266" s="305"/>
      <c r="D266" s="302"/>
      <c r="E266" s="18" t="s">
        <v>339</v>
      </c>
      <c r="F266" s="5">
        <v>1366</v>
      </c>
      <c r="G266" s="5">
        <v>1471</v>
      </c>
      <c r="H266" s="5">
        <v>1420.0000000000002</v>
      </c>
      <c r="I266" s="5">
        <v>1379.9999999999998</v>
      </c>
      <c r="J266" s="5">
        <v>1453</v>
      </c>
      <c r="K266" s="50"/>
    </row>
    <row r="267" spans="2:11" s="2" customFormat="1" ht="12.75" thickBot="1" x14ac:dyDescent="0.25">
      <c r="B267" s="302"/>
      <c r="C267" s="307"/>
      <c r="D267" s="303"/>
      <c r="E267" s="23" t="s">
        <v>340</v>
      </c>
      <c r="F267" s="10">
        <v>8803.0000000000018</v>
      </c>
      <c r="G267" s="10">
        <v>9148</v>
      </c>
      <c r="H267" s="10">
        <v>8997.9999999999982</v>
      </c>
      <c r="I267" s="10">
        <v>8912.9999999999982</v>
      </c>
      <c r="J267" s="10">
        <v>9156.0000000000036</v>
      </c>
      <c r="K267" s="50"/>
    </row>
    <row r="268" spans="2:11" s="2" customFormat="1" x14ac:dyDescent="0.2">
      <c r="B268" s="304" t="s">
        <v>98</v>
      </c>
      <c r="C268" s="301" t="s">
        <v>98</v>
      </c>
      <c r="D268" s="304" t="s">
        <v>350</v>
      </c>
      <c r="E268" s="27" t="s">
        <v>335</v>
      </c>
      <c r="F268" s="6"/>
      <c r="G268" s="6"/>
      <c r="H268" s="6"/>
      <c r="I268" s="6"/>
      <c r="J268" s="6"/>
      <c r="K268" s="50"/>
    </row>
    <row r="269" spans="2:11" s="2" customFormat="1" x14ac:dyDescent="0.2">
      <c r="B269" s="305"/>
      <c r="C269" s="302"/>
      <c r="D269" s="305"/>
      <c r="E269" s="20" t="s">
        <v>336</v>
      </c>
      <c r="F269" s="8">
        <v>6531.0000000000009</v>
      </c>
      <c r="G269" s="8">
        <v>6399.9999999999955</v>
      </c>
      <c r="H269" s="8">
        <v>6021.0000000000027</v>
      </c>
      <c r="I269" s="8">
        <v>6215.9999999999991</v>
      </c>
      <c r="J269" s="8">
        <v>6096.0000000000045</v>
      </c>
      <c r="K269" s="50"/>
    </row>
    <row r="270" spans="2:11" s="2" customFormat="1" x14ac:dyDescent="0.2">
      <c r="B270" s="305"/>
      <c r="C270" s="302"/>
      <c r="D270" s="305"/>
      <c r="E270" s="18" t="s">
        <v>337</v>
      </c>
      <c r="F270" s="5">
        <v>46938.999999999949</v>
      </c>
      <c r="G270" s="5">
        <v>45253.000000000007</v>
      </c>
      <c r="H270" s="5">
        <v>42912.999999999985</v>
      </c>
      <c r="I270" s="5">
        <v>41001</v>
      </c>
      <c r="J270" s="5">
        <v>38121.999999999993</v>
      </c>
      <c r="K270" s="50"/>
    </row>
    <row r="271" spans="2:11" s="2" customFormat="1" x14ac:dyDescent="0.2">
      <c r="B271" s="305"/>
      <c r="C271" s="302"/>
      <c r="D271" s="305"/>
      <c r="E271" s="20" t="s">
        <v>338</v>
      </c>
      <c r="F271" s="8">
        <v>38904.000000000007</v>
      </c>
      <c r="G271" s="8">
        <v>38117.999999999993</v>
      </c>
      <c r="H271" s="8">
        <v>37526.999999999985</v>
      </c>
      <c r="I271" s="8">
        <v>37254.000000000007</v>
      </c>
      <c r="J271" s="8">
        <v>36398</v>
      </c>
      <c r="K271" s="50"/>
    </row>
    <row r="272" spans="2:11" s="2" customFormat="1" x14ac:dyDescent="0.2">
      <c r="B272" s="305"/>
      <c r="C272" s="302"/>
      <c r="D272" s="305"/>
      <c r="E272" s="18" t="s">
        <v>339</v>
      </c>
      <c r="F272" s="5">
        <v>15238.999999999996</v>
      </c>
      <c r="G272" s="5">
        <v>14723.000000000009</v>
      </c>
      <c r="H272" s="5">
        <v>14453.999999999996</v>
      </c>
      <c r="I272" s="5">
        <v>14292.000000000002</v>
      </c>
      <c r="J272" s="5">
        <v>14410.999999999996</v>
      </c>
      <c r="K272" s="50"/>
    </row>
    <row r="273" spans="2:11" s="2" customFormat="1" x14ac:dyDescent="0.2">
      <c r="B273" s="305"/>
      <c r="C273" s="302"/>
      <c r="D273" s="306"/>
      <c r="E273" s="21" t="s">
        <v>340</v>
      </c>
      <c r="F273" s="9">
        <v>107613.00000000004</v>
      </c>
      <c r="G273" s="9">
        <v>104494.00000000001</v>
      </c>
      <c r="H273" s="9">
        <v>100914.99999999993</v>
      </c>
      <c r="I273" s="9">
        <v>98762.999999999956</v>
      </c>
      <c r="J273" s="9">
        <v>95027.000000000029</v>
      </c>
      <c r="K273" s="50"/>
    </row>
    <row r="274" spans="2:11" s="2" customFormat="1" x14ac:dyDescent="0.2">
      <c r="B274" s="305"/>
      <c r="C274" s="302"/>
      <c r="D274" s="302" t="s">
        <v>351</v>
      </c>
      <c r="E274" s="18" t="s">
        <v>335</v>
      </c>
      <c r="F274" s="5">
        <v>506.00000000000006</v>
      </c>
      <c r="G274" s="5">
        <v>575</v>
      </c>
      <c r="H274" s="5">
        <v>691</v>
      </c>
      <c r="I274" s="5">
        <v>842</v>
      </c>
      <c r="J274" s="5">
        <v>937.00000000000023</v>
      </c>
      <c r="K274" s="50"/>
    </row>
    <row r="275" spans="2:11" s="2" customFormat="1" x14ac:dyDescent="0.2">
      <c r="B275" s="305"/>
      <c r="C275" s="302"/>
      <c r="D275" s="302"/>
      <c r="E275" s="20" t="s">
        <v>336</v>
      </c>
      <c r="F275" s="8">
        <v>455</v>
      </c>
      <c r="G275" s="8">
        <v>400.99999999999989</v>
      </c>
      <c r="H275" s="8">
        <v>480.99999999999994</v>
      </c>
      <c r="I275" s="8">
        <v>499</v>
      </c>
      <c r="J275" s="8">
        <v>591.99999999999989</v>
      </c>
      <c r="K275" s="50"/>
    </row>
    <row r="276" spans="2:11" s="2" customFormat="1" x14ac:dyDescent="0.2">
      <c r="B276" s="305"/>
      <c r="C276" s="302"/>
      <c r="D276" s="302"/>
      <c r="E276" s="18" t="s">
        <v>337</v>
      </c>
      <c r="F276" s="5">
        <v>2150</v>
      </c>
      <c r="G276" s="5">
        <v>2265</v>
      </c>
      <c r="H276" s="5">
        <v>2216.0000000000005</v>
      </c>
      <c r="I276" s="5">
        <v>2374.9999999999995</v>
      </c>
      <c r="J276" s="5">
        <v>2415</v>
      </c>
      <c r="K276" s="50"/>
    </row>
    <row r="277" spans="2:11" s="2" customFormat="1" x14ac:dyDescent="0.2">
      <c r="B277" s="305"/>
      <c r="C277" s="302"/>
      <c r="D277" s="302"/>
      <c r="E277" s="20" t="s">
        <v>338</v>
      </c>
      <c r="F277" s="8">
        <v>1387</v>
      </c>
      <c r="G277" s="8">
        <v>1530</v>
      </c>
      <c r="H277" s="8">
        <v>1525</v>
      </c>
      <c r="I277" s="8">
        <v>1559</v>
      </c>
      <c r="J277" s="8">
        <v>1595</v>
      </c>
      <c r="K277" s="50"/>
    </row>
    <row r="278" spans="2:11" s="2" customFormat="1" x14ac:dyDescent="0.2">
      <c r="B278" s="305"/>
      <c r="C278" s="302"/>
      <c r="D278" s="302"/>
      <c r="E278" s="18" t="s">
        <v>339</v>
      </c>
      <c r="F278" s="5">
        <v>832</v>
      </c>
      <c r="G278" s="5">
        <v>875.99999999999989</v>
      </c>
      <c r="H278" s="5">
        <v>728.00000000000011</v>
      </c>
      <c r="I278" s="5">
        <v>703</v>
      </c>
      <c r="J278" s="5">
        <v>763.00000000000011</v>
      </c>
      <c r="K278" s="50"/>
    </row>
    <row r="279" spans="2:11" s="2" customFormat="1" ht="12.75" thickBot="1" x14ac:dyDescent="0.25">
      <c r="B279" s="305"/>
      <c r="C279" s="303"/>
      <c r="D279" s="303"/>
      <c r="E279" s="23" t="s">
        <v>340</v>
      </c>
      <c r="F279" s="10">
        <v>5329.9999999999991</v>
      </c>
      <c r="G279" s="10">
        <v>5646.9999999999991</v>
      </c>
      <c r="H279" s="10">
        <v>5640.9999999999991</v>
      </c>
      <c r="I279" s="10">
        <v>5978</v>
      </c>
      <c r="J279" s="10">
        <v>6302</v>
      </c>
      <c r="K279" s="50"/>
    </row>
    <row r="280" spans="2:11" s="2" customFormat="1" x14ac:dyDescent="0.2">
      <c r="B280" s="305"/>
      <c r="C280" s="305" t="s">
        <v>264</v>
      </c>
      <c r="D280" s="305" t="s">
        <v>350</v>
      </c>
      <c r="E280" s="18" t="s">
        <v>335</v>
      </c>
      <c r="F280" s="5">
        <v>192</v>
      </c>
      <c r="G280" s="5">
        <v>127</v>
      </c>
      <c r="H280" s="5">
        <v>22</v>
      </c>
      <c r="I280" s="5">
        <v>174</v>
      </c>
      <c r="J280" s="5">
        <v>100</v>
      </c>
      <c r="K280" s="50"/>
    </row>
    <row r="281" spans="2:11" s="2" customFormat="1" x14ac:dyDescent="0.2">
      <c r="B281" s="305"/>
      <c r="C281" s="305"/>
      <c r="D281" s="305"/>
      <c r="E281" s="20" t="s">
        <v>336</v>
      </c>
      <c r="F281" s="8">
        <v>2897</v>
      </c>
      <c r="G281" s="8">
        <v>2666.9999999999991</v>
      </c>
      <c r="H281" s="8">
        <v>2667</v>
      </c>
      <c r="I281" s="8">
        <v>2671.0000000000005</v>
      </c>
      <c r="J281" s="8">
        <v>2691</v>
      </c>
      <c r="K281" s="50"/>
    </row>
    <row r="282" spans="2:11" s="2" customFormat="1" x14ac:dyDescent="0.2">
      <c r="B282" s="305"/>
      <c r="C282" s="305"/>
      <c r="D282" s="305"/>
      <c r="E282" s="18" t="s">
        <v>337</v>
      </c>
      <c r="F282" s="5">
        <v>19718</v>
      </c>
      <c r="G282" s="5">
        <v>18922.999999999993</v>
      </c>
      <c r="H282" s="5">
        <v>17928.999999999993</v>
      </c>
      <c r="I282" s="5">
        <v>16907.000000000004</v>
      </c>
      <c r="J282" s="5">
        <v>16508.000000000004</v>
      </c>
      <c r="K282" s="50"/>
    </row>
    <row r="283" spans="2:11" s="2" customFormat="1" x14ac:dyDescent="0.2">
      <c r="B283" s="305"/>
      <c r="C283" s="305"/>
      <c r="D283" s="305"/>
      <c r="E283" s="20" t="s">
        <v>338</v>
      </c>
      <c r="F283" s="8">
        <v>18681.000000000004</v>
      </c>
      <c r="G283" s="8">
        <v>18728</v>
      </c>
      <c r="H283" s="8">
        <v>18556.000000000004</v>
      </c>
      <c r="I283" s="8">
        <v>18143.999999999996</v>
      </c>
      <c r="J283" s="8">
        <v>17914.000000000004</v>
      </c>
      <c r="K283" s="50"/>
    </row>
    <row r="284" spans="2:11" s="2" customFormat="1" x14ac:dyDescent="0.2">
      <c r="B284" s="305"/>
      <c r="C284" s="305"/>
      <c r="D284" s="305"/>
      <c r="E284" s="18" t="s">
        <v>339</v>
      </c>
      <c r="F284" s="5">
        <v>7854</v>
      </c>
      <c r="G284" s="5">
        <v>7384.0000000000009</v>
      </c>
      <c r="H284" s="5">
        <v>7242.9999999999973</v>
      </c>
      <c r="I284" s="5">
        <v>7167.0000000000027</v>
      </c>
      <c r="J284" s="5">
        <v>7372</v>
      </c>
      <c r="K284" s="50"/>
    </row>
    <row r="285" spans="2:11" s="2" customFormat="1" x14ac:dyDescent="0.2">
      <c r="B285" s="305"/>
      <c r="C285" s="305"/>
      <c r="D285" s="306"/>
      <c r="E285" s="21" t="s">
        <v>340</v>
      </c>
      <c r="F285" s="9">
        <v>49342</v>
      </c>
      <c r="G285" s="9">
        <v>47828.999999999985</v>
      </c>
      <c r="H285" s="9">
        <v>46417</v>
      </c>
      <c r="I285" s="9">
        <v>45063.000000000007</v>
      </c>
      <c r="J285" s="9">
        <v>44585</v>
      </c>
      <c r="K285" s="50"/>
    </row>
    <row r="286" spans="2:11" s="2" customFormat="1" x14ac:dyDescent="0.2">
      <c r="B286" s="305"/>
      <c r="C286" s="305"/>
      <c r="D286" s="302" t="s">
        <v>351</v>
      </c>
      <c r="E286" s="18" t="s">
        <v>335</v>
      </c>
      <c r="F286" s="5">
        <v>1440.0000000000002</v>
      </c>
      <c r="G286" s="5">
        <v>1543.9999999999998</v>
      </c>
      <c r="H286" s="5">
        <v>1544.0000000000007</v>
      </c>
      <c r="I286" s="5">
        <v>1638.0000000000005</v>
      </c>
      <c r="J286" s="5">
        <v>1694</v>
      </c>
      <c r="K286" s="50"/>
    </row>
    <row r="287" spans="2:11" s="2" customFormat="1" x14ac:dyDescent="0.2">
      <c r="B287" s="305"/>
      <c r="C287" s="305"/>
      <c r="D287" s="302"/>
      <c r="E287" s="20" t="s">
        <v>336</v>
      </c>
      <c r="F287" s="8">
        <v>1061</v>
      </c>
      <c r="G287" s="8">
        <v>1068.0000000000005</v>
      </c>
      <c r="H287" s="8">
        <v>1094.0000000000002</v>
      </c>
      <c r="I287" s="8">
        <v>1143</v>
      </c>
      <c r="J287" s="8">
        <v>1205</v>
      </c>
      <c r="K287" s="50"/>
    </row>
    <row r="288" spans="2:11" s="2" customFormat="1" x14ac:dyDescent="0.2">
      <c r="B288" s="305"/>
      <c r="C288" s="305"/>
      <c r="D288" s="302"/>
      <c r="E288" s="18" t="s">
        <v>337</v>
      </c>
      <c r="F288" s="5">
        <v>5116.9999999999991</v>
      </c>
      <c r="G288" s="5">
        <v>5218</v>
      </c>
      <c r="H288" s="5">
        <v>5012</v>
      </c>
      <c r="I288" s="5">
        <v>4931.9999999999991</v>
      </c>
      <c r="J288" s="5">
        <v>4959.0000000000009</v>
      </c>
      <c r="K288" s="50"/>
    </row>
    <row r="289" spans="2:11" s="2" customFormat="1" x14ac:dyDescent="0.2">
      <c r="B289" s="305"/>
      <c r="C289" s="305"/>
      <c r="D289" s="302"/>
      <c r="E289" s="20" t="s">
        <v>338</v>
      </c>
      <c r="F289" s="8">
        <v>4645</v>
      </c>
      <c r="G289" s="8">
        <v>4740</v>
      </c>
      <c r="H289" s="8">
        <v>4541.9999999999991</v>
      </c>
      <c r="I289" s="8">
        <v>4430.9999999999991</v>
      </c>
      <c r="J289" s="8">
        <v>4576</v>
      </c>
      <c r="K289" s="50"/>
    </row>
    <row r="290" spans="2:11" s="2" customFormat="1" x14ac:dyDescent="0.2">
      <c r="B290" s="305"/>
      <c r="C290" s="305"/>
      <c r="D290" s="302"/>
      <c r="E290" s="18" t="s">
        <v>339</v>
      </c>
      <c r="F290" s="5">
        <v>2654.9999999999991</v>
      </c>
      <c r="G290" s="5">
        <v>2937.0000000000005</v>
      </c>
      <c r="H290" s="5">
        <v>2399</v>
      </c>
      <c r="I290" s="5">
        <v>2263</v>
      </c>
      <c r="J290" s="5">
        <v>2537.9999999999995</v>
      </c>
      <c r="K290" s="50"/>
    </row>
    <row r="291" spans="2:11" s="2" customFormat="1" ht="12.75" thickBot="1" x14ac:dyDescent="0.25">
      <c r="B291" s="307"/>
      <c r="C291" s="307"/>
      <c r="D291" s="303"/>
      <c r="E291" s="23" t="s">
        <v>340</v>
      </c>
      <c r="F291" s="10">
        <v>14917.999999999991</v>
      </c>
      <c r="G291" s="10">
        <v>15506.999999999998</v>
      </c>
      <c r="H291" s="10">
        <v>14590.999999999998</v>
      </c>
      <c r="I291" s="10">
        <v>14406.999999999998</v>
      </c>
      <c r="J291" s="10">
        <v>14972.000000000002</v>
      </c>
      <c r="K291" s="50"/>
    </row>
    <row r="292" spans="2:11" s="2" customFormat="1" x14ac:dyDescent="0.2">
      <c r="B292" s="302" t="s">
        <v>101</v>
      </c>
      <c r="C292" s="301" t="s">
        <v>265</v>
      </c>
      <c r="D292" s="304" t="s">
        <v>350</v>
      </c>
      <c r="E292" s="27" t="s">
        <v>335</v>
      </c>
      <c r="F292" s="6"/>
      <c r="G292" s="6"/>
      <c r="H292" s="6"/>
      <c r="I292" s="6"/>
      <c r="J292" s="6"/>
      <c r="K292" s="50"/>
    </row>
    <row r="293" spans="2:11" s="2" customFormat="1" x14ac:dyDescent="0.2">
      <c r="B293" s="302"/>
      <c r="C293" s="302"/>
      <c r="D293" s="305"/>
      <c r="E293" s="20" t="s">
        <v>336</v>
      </c>
      <c r="F293" s="8">
        <v>4559</v>
      </c>
      <c r="G293" s="8">
        <v>5022</v>
      </c>
      <c r="H293" s="8">
        <v>4908.9999999999964</v>
      </c>
      <c r="I293" s="8">
        <v>4804.0000000000018</v>
      </c>
      <c r="J293" s="8">
        <v>4439.9999999999982</v>
      </c>
      <c r="K293" s="50"/>
    </row>
    <row r="294" spans="2:11" s="2" customFormat="1" x14ac:dyDescent="0.2">
      <c r="B294" s="302"/>
      <c r="C294" s="302"/>
      <c r="D294" s="305"/>
      <c r="E294" s="18" t="s">
        <v>337</v>
      </c>
      <c r="F294" s="5">
        <v>32270.999999999996</v>
      </c>
      <c r="G294" s="5">
        <v>34101.999999999993</v>
      </c>
      <c r="H294" s="5">
        <v>33126.000000000007</v>
      </c>
      <c r="I294" s="5">
        <v>31749</v>
      </c>
      <c r="J294" s="5">
        <v>29626</v>
      </c>
      <c r="K294" s="50"/>
    </row>
    <row r="295" spans="2:11" s="2" customFormat="1" x14ac:dyDescent="0.2">
      <c r="B295" s="302"/>
      <c r="C295" s="302"/>
      <c r="D295" s="305"/>
      <c r="E295" s="20" t="s">
        <v>338</v>
      </c>
      <c r="F295" s="8">
        <v>18679.999999999996</v>
      </c>
      <c r="G295" s="8">
        <v>19820.999999999996</v>
      </c>
      <c r="H295" s="8">
        <v>19779.000000000011</v>
      </c>
      <c r="I295" s="8">
        <v>19716.999999999993</v>
      </c>
      <c r="J295" s="8">
        <v>19647</v>
      </c>
      <c r="K295" s="50"/>
    </row>
    <row r="296" spans="2:11" s="2" customFormat="1" x14ac:dyDescent="0.2">
      <c r="B296" s="302"/>
      <c r="C296" s="302"/>
      <c r="D296" s="305"/>
      <c r="E296" s="18" t="s">
        <v>339</v>
      </c>
      <c r="F296" s="5">
        <v>5072.0000000000018</v>
      </c>
      <c r="G296" s="5">
        <v>5662.9999999999991</v>
      </c>
      <c r="H296" s="5">
        <v>5712</v>
      </c>
      <c r="I296" s="5">
        <v>5639.0000000000009</v>
      </c>
      <c r="J296" s="5">
        <v>5380.0000000000009</v>
      </c>
      <c r="K296" s="50"/>
    </row>
    <row r="297" spans="2:11" s="2" customFormat="1" x14ac:dyDescent="0.2">
      <c r="B297" s="302"/>
      <c r="C297" s="302"/>
      <c r="D297" s="306"/>
      <c r="E297" s="21" t="s">
        <v>340</v>
      </c>
      <c r="F297" s="9">
        <v>60582</v>
      </c>
      <c r="G297" s="9">
        <v>64608.000000000029</v>
      </c>
      <c r="H297" s="9">
        <v>63526.000000000036</v>
      </c>
      <c r="I297" s="9">
        <v>61909.000000000007</v>
      </c>
      <c r="J297" s="9">
        <v>59093</v>
      </c>
      <c r="K297" s="50"/>
    </row>
    <row r="298" spans="2:11" s="2" customFormat="1" x14ac:dyDescent="0.2">
      <c r="B298" s="302"/>
      <c r="C298" s="302"/>
      <c r="D298" s="302" t="s">
        <v>351</v>
      </c>
      <c r="E298" s="18" t="s">
        <v>335</v>
      </c>
      <c r="F298" s="5">
        <v>80</v>
      </c>
      <c r="G298" s="5">
        <v>66</v>
      </c>
      <c r="H298" s="5">
        <v>90</v>
      </c>
      <c r="I298" s="5">
        <v>76</v>
      </c>
      <c r="J298" s="5">
        <v>94</v>
      </c>
      <c r="K298" s="50"/>
    </row>
    <row r="299" spans="2:11" s="2" customFormat="1" x14ac:dyDescent="0.2">
      <c r="B299" s="302"/>
      <c r="C299" s="302"/>
      <c r="D299" s="302"/>
      <c r="E299" s="20" t="s">
        <v>336</v>
      </c>
      <c r="F299" s="8">
        <v>68</v>
      </c>
      <c r="G299" s="8">
        <v>53</v>
      </c>
      <c r="H299" s="8">
        <v>99</v>
      </c>
      <c r="I299" s="8">
        <v>79</v>
      </c>
      <c r="J299" s="8">
        <v>64</v>
      </c>
      <c r="K299" s="50"/>
    </row>
    <row r="300" spans="2:11" s="2" customFormat="1" x14ac:dyDescent="0.2">
      <c r="B300" s="302"/>
      <c r="C300" s="302"/>
      <c r="D300" s="302"/>
      <c r="E300" s="18" t="s">
        <v>337</v>
      </c>
      <c r="F300" s="5">
        <v>216</v>
      </c>
      <c r="G300" s="5">
        <v>258</v>
      </c>
      <c r="H300" s="5">
        <v>239</v>
      </c>
      <c r="I300" s="5">
        <v>263</v>
      </c>
      <c r="J300" s="5">
        <v>301</v>
      </c>
      <c r="K300" s="50"/>
    </row>
    <row r="301" spans="2:11" s="2" customFormat="1" x14ac:dyDescent="0.2">
      <c r="B301" s="302"/>
      <c r="C301" s="302"/>
      <c r="D301" s="302"/>
      <c r="E301" s="20" t="s">
        <v>338</v>
      </c>
      <c r="F301" s="8">
        <v>226</v>
      </c>
      <c r="G301" s="8">
        <v>232</v>
      </c>
      <c r="H301" s="8">
        <v>183</v>
      </c>
      <c r="I301" s="8">
        <v>217</v>
      </c>
      <c r="J301" s="8">
        <v>199</v>
      </c>
      <c r="K301" s="50"/>
    </row>
    <row r="302" spans="2:11" s="2" customFormat="1" x14ac:dyDescent="0.2">
      <c r="B302" s="302"/>
      <c r="C302" s="302"/>
      <c r="D302" s="302"/>
      <c r="E302" s="18" t="s">
        <v>339</v>
      </c>
      <c r="F302" s="5">
        <v>197</v>
      </c>
      <c r="G302" s="5">
        <v>160</v>
      </c>
      <c r="H302" s="5">
        <v>134</v>
      </c>
      <c r="I302" s="5">
        <v>141</v>
      </c>
      <c r="J302" s="5">
        <v>191</v>
      </c>
      <c r="K302" s="50"/>
    </row>
    <row r="303" spans="2:11" s="2" customFormat="1" ht="12.75" thickBot="1" x14ac:dyDescent="0.25">
      <c r="B303" s="302"/>
      <c r="C303" s="303"/>
      <c r="D303" s="303"/>
      <c r="E303" s="23" t="s">
        <v>340</v>
      </c>
      <c r="F303" s="10">
        <v>787</v>
      </c>
      <c r="G303" s="10">
        <v>769</v>
      </c>
      <c r="H303" s="10">
        <v>745</v>
      </c>
      <c r="I303" s="10">
        <v>776</v>
      </c>
      <c r="J303" s="10">
        <v>849</v>
      </c>
      <c r="K303" s="50"/>
    </row>
    <row r="304" spans="2:11" s="2" customFormat="1" x14ac:dyDescent="0.2">
      <c r="B304" s="302"/>
      <c r="C304" s="305" t="s">
        <v>266</v>
      </c>
      <c r="D304" s="305" t="s">
        <v>350</v>
      </c>
      <c r="E304" s="18" t="s">
        <v>335</v>
      </c>
      <c r="F304" s="5"/>
      <c r="G304" s="5"/>
      <c r="H304" s="5">
        <v>49</v>
      </c>
      <c r="I304" s="5">
        <v>29</v>
      </c>
      <c r="J304" s="5">
        <v>33</v>
      </c>
      <c r="K304" s="50"/>
    </row>
    <row r="305" spans="2:11" s="2" customFormat="1" x14ac:dyDescent="0.2">
      <c r="B305" s="302"/>
      <c r="C305" s="305"/>
      <c r="D305" s="305"/>
      <c r="E305" s="20" t="s">
        <v>336</v>
      </c>
      <c r="F305" s="8">
        <v>2699</v>
      </c>
      <c r="G305" s="8">
        <v>2815</v>
      </c>
      <c r="H305" s="8">
        <v>2631</v>
      </c>
      <c r="I305" s="8">
        <v>2552.0000000000005</v>
      </c>
      <c r="J305" s="8">
        <v>2334</v>
      </c>
      <c r="K305" s="50"/>
    </row>
    <row r="306" spans="2:11" s="2" customFormat="1" x14ac:dyDescent="0.2">
      <c r="B306" s="302"/>
      <c r="C306" s="305"/>
      <c r="D306" s="305"/>
      <c r="E306" s="18" t="s">
        <v>337</v>
      </c>
      <c r="F306" s="5">
        <v>16955.999999999996</v>
      </c>
      <c r="G306" s="5">
        <v>16872.999999999996</v>
      </c>
      <c r="H306" s="5">
        <v>16388.999999999993</v>
      </c>
      <c r="I306" s="5">
        <v>15692.999999999995</v>
      </c>
      <c r="J306" s="5">
        <v>15120</v>
      </c>
      <c r="K306" s="50"/>
    </row>
    <row r="307" spans="2:11" s="2" customFormat="1" x14ac:dyDescent="0.2">
      <c r="B307" s="302"/>
      <c r="C307" s="305"/>
      <c r="D307" s="305"/>
      <c r="E307" s="20" t="s">
        <v>338</v>
      </c>
      <c r="F307" s="8">
        <v>13331</v>
      </c>
      <c r="G307" s="8">
        <v>12881.000000000002</v>
      </c>
      <c r="H307" s="8">
        <v>12730</v>
      </c>
      <c r="I307" s="8">
        <v>12269</v>
      </c>
      <c r="J307" s="8">
        <v>12122</v>
      </c>
      <c r="K307" s="50"/>
    </row>
    <row r="308" spans="2:11" s="2" customFormat="1" x14ac:dyDescent="0.2">
      <c r="B308" s="302"/>
      <c r="C308" s="305"/>
      <c r="D308" s="305"/>
      <c r="E308" s="18" t="s">
        <v>339</v>
      </c>
      <c r="F308" s="5">
        <v>4088.0000000000009</v>
      </c>
      <c r="G308" s="5">
        <v>4029.0000000000009</v>
      </c>
      <c r="H308" s="5">
        <v>3963</v>
      </c>
      <c r="I308" s="5">
        <v>3943</v>
      </c>
      <c r="J308" s="5">
        <v>3883.9999999999991</v>
      </c>
      <c r="K308" s="50"/>
    </row>
    <row r="309" spans="2:11" s="2" customFormat="1" x14ac:dyDescent="0.2">
      <c r="B309" s="302"/>
      <c r="C309" s="305"/>
      <c r="D309" s="306"/>
      <c r="E309" s="21" t="s">
        <v>340</v>
      </c>
      <c r="F309" s="9">
        <v>37074.000000000007</v>
      </c>
      <c r="G309" s="9">
        <v>36598.000000000007</v>
      </c>
      <c r="H309" s="9">
        <v>35761.999999999993</v>
      </c>
      <c r="I309" s="9">
        <v>34485.999999999993</v>
      </c>
      <c r="J309" s="9">
        <v>33492.999999999993</v>
      </c>
      <c r="K309" s="50"/>
    </row>
    <row r="310" spans="2:11" s="2" customFormat="1" x14ac:dyDescent="0.2">
      <c r="B310" s="302"/>
      <c r="C310" s="305"/>
      <c r="D310" s="302" t="s">
        <v>351</v>
      </c>
      <c r="E310" s="18" t="s">
        <v>335</v>
      </c>
      <c r="F310" s="5">
        <v>614</v>
      </c>
      <c r="G310" s="5">
        <v>716.99999999999989</v>
      </c>
      <c r="H310" s="5">
        <v>802.00000000000011</v>
      </c>
      <c r="I310" s="5">
        <v>772</v>
      </c>
      <c r="J310" s="5">
        <v>873.99999999999966</v>
      </c>
      <c r="K310" s="50"/>
    </row>
    <row r="311" spans="2:11" s="2" customFormat="1" x14ac:dyDescent="0.2">
      <c r="B311" s="302"/>
      <c r="C311" s="305"/>
      <c r="D311" s="302"/>
      <c r="E311" s="20" t="s">
        <v>336</v>
      </c>
      <c r="F311" s="8">
        <v>592.00000000000011</v>
      </c>
      <c r="G311" s="8">
        <v>470.99999999999994</v>
      </c>
      <c r="H311" s="8">
        <v>508.00000000000017</v>
      </c>
      <c r="I311" s="8">
        <v>560</v>
      </c>
      <c r="J311" s="8">
        <v>574.00000000000011</v>
      </c>
      <c r="K311" s="50"/>
    </row>
    <row r="312" spans="2:11" s="2" customFormat="1" x14ac:dyDescent="0.2">
      <c r="B312" s="302"/>
      <c r="C312" s="305"/>
      <c r="D312" s="302"/>
      <c r="E312" s="18" t="s">
        <v>337</v>
      </c>
      <c r="F312" s="5">
        <v>2513</v>
      </c>
      <c r="G312" s="5">
        <v>2065</v>
      </c>
      <c r="H312" s="5">
        <v>2269</v>
      </c>
      <c r="I312" s="5">
        <v>2429</v>
      </c>
      <c r="J312" s="5">
        <v>2567.0000000000009</v>
      </c>
      <c r="K312" s="50"/>
    </row>
    <row r="313" spans="2:11" s="2" customFormat="1" x14ac:dyDescent="0.2">
      <c r="B313" s="302"/>
      <c r="C313" s="305"/>
      <c r="D313" s="302"/>
      <c r="E313" s="20" t="s">
        <v>338</v>
      </c>
      <c r="F313" s="8">
        <v>2014</v>
      </c>
      <c r="G313" s="8">
        <v>1807</v>
      </c>
      <c r="H313" s="8">
        <v>2087.9999999999995</v>
      </c>
      <c r="I313" s="8">
        <v>2141.9999999999991</v>
      </c>
      <c r="J313" s="8">
        <v>2323.0000000000005</v>
      </c>
      <c r="K313" s="50"/>
    </row>
    <row r="314" spans="2:11" s="2" customFormat="1" x14ac:dyDescent="0.2">
      <c r="B314" s="302"/>
      <c r="C314" s="305"/>
      <c r="D314" s="302"/>
      <c r="E314" s="18" t="s">
        <v>339</v>
      </c>
      <c r="F314" s="5">
        <v>2768.0000000000005</v>
      </c>
      <c r="G314" s="5">
        <v>3293</v>
      </c>
      <c r="H314" s="5">
        <v>4681</v>
      </c>
      <c r="I314" s="5">
        <v>4222</v>
      </c>
      <c r="J314" s="5">
        <v>5319</v>
      </c>
      <c r="K314" s="50"/>
    </row>
    <row r="315" spans="2:11" s="2" customFormat="1" ht="12.75" thickBot="1" x14ac:dyDescent="0.25">
      <c r="B315" s="302"/>
      <c r="C315" s="307"/>
      <c r="D315" s="303"/>
      <c r="E315" s="23" t="s">
        <v>340</v>
      </c>
      <c r="F315" s="10">
        <v>8501</v>
      </c>
      <c r="G315" s="10">
        <v>8353.0000000000018</v>
      </c>
      <c r="H315" s="10">
        <v>10348</v>
      </c>
      <c r="I315" s="10">
        <v>10124.999999999996</v>
      </c>
      <c r="J315" s="10">
        <v>11656.999999999993</v>
      </c>
      <c r="K315" s="50"/>
    </row>
    <row r="316" spans="2:11" s="2" customFormat="1" x14ac:dyDescent="0.2">
      <c r="B316" s="304" t="s">
        <v>104</v>
      </c>
      <c r="C316" s="301" t="s">
        <v>104</v>
      </c>
      <c r="D316" s="304" t="s">
        <v>350</v>
      </c>
      <c r="E316" s="27" t="s">
        <v>335</v>
      </c>
      <c r="F316" s="6"/>
      <c r="G316" s="6"/>
      <c r="H316" s="6"/>
      <c r="I316" s="6"/>
      <c r="J316" s="6"/>
      <c r="K316" s="50"/>
    </row>
    <row r="317" spans="2:11" s="2" customFormat="1" x14ac:dyDescent="0.2">
      <c r="B317" s="305"/>
      <c r="C317" s="302"/>
      <c r="D317" s="305"/>
      <c r="E317" s="20" t="s">
        <v>336</v>
      </c>
      <c r="F317" s="8">
        <v>16452.999999999993</v>
      </c>
      <c r="G317" s="8">
        <v>16957.000000000011</v>
      </c>
      <c r="H317" s="8">
        <v>16994.000000000011</v>
      </c>
      <c r="I317" s="8">
        <v>17359.999999999993</v>
      </c>
      <c r="J317" s="8">
        <v>16726.999999999996</v>
      </c>
      <c r="K317" s="50"/>
    </row>
    <row r="318" spans="2:11" s="2" customFormat="1" x14ac:dyDescent="0.2">
      <c r="B318" s="305"/>
      <c r="C318" s="302"/>
      <c r="D318" s="305"/>
      <c r="E318" s="18" t="s">
        <v>337</v>
      </c>
      <c r="F318" s="5">
        <v>117167</v>
      </c>
      <c r="G318" s="5">
        <v>113821.00000000009</v>
      </c>
      <c r="H318" s="5">
        <v>109088.9999999998</v>
      </c>
      <c r="I318" s="5">
        <v>104881.00000000007</v>
      </c>
      <c r="J318" s="5">
        <v>102344.00000000001</v>
      </c>
      <c r="K318" s="50"/>
    </row>
    <row r="319" spans="2:11" s="2" customFormat="1" x14ac:dyDescent="0.2">
      <c r="B319" s="305"/>
      <c r="C319" s="302"/>
      <c r="D319" s="305"/>
      <c r="E319" s="20" t="s">
        <v>338</v>
      </c>
      <c r="F319" s="8">
        <v>80209.000000000015</v>
      </c>
      <c r="G319" s="8">
        <v>80286.999999999985</v>
      </c>
      <c r="H319" s="8">
        <v>79743.999999999956</v>
      </c>
      <c r="I319" s="8">
        <v>81008.000000000029</v>
      </c>
      <c r="J319" s="8">
        <v>79994.000000000044</v>
      </c>
      <c r="K319" s="50"/>
    </row>
    <row r="320" spans="2:11" s="2" customFormat="1" x14ac:dyDescent="0.2">
      <c r="B320" s="305"/>
      <c r="C320" s="302"/>
      <c r="D320" s="305"/>
      <c r="E320" s="18" t="s">
        <v>339</v>
      </c>
      <c r="F320" s="5">
        <v>27905.000000000004</v>
      </c>
      <c r="G320" s="5">
        <v>27305.000000000007</v>
      </c>
      <c r="H320" s="5">
        <v>28662.999999999993</v>
      </c>
      <c r="I320" s="5">
        <v>29510.000000000022</v>
      </c>
      <c r="J320" s="5">
        <v>31602.999999999996</v>
      </c>
      <c r="K320" s="50"/>
    </row>
    <row r="321" spans="2:11" s="2" customFormat="1" x14ac:dyDescent="0.2">
      <c r="B321" s="305"/>
      <c r="C321" s="302"/>
      <c r="D321" s="306"/>
      <c r="E321" s="21" t="s">
        <v>340</v>
      </c>
      <c r="F321" s="9">
        <v>241734.00000000017</v>
      </c>
      <c r="G321" s="9">
        <v>238370</v>
      </c>
      <c r="H321" s="9">
        <v>234490.00000000012</v>
      </c>
      <c r="I321" s="9">
        <v>232758.99999999985</v>
      </c>
      <c r="J321" s="9">
        <v>230668.00000000006</v>
      </c>
      <c r="K321" s="50"/>
    </row>
    <row r="322" spans="2:11" s="2" customFormat="1" x14ac:dyDescent="0.2">
      <c r="B322" s="305"/>
      <c r="C322" s="302"/>
      <c r="D322" s="302" t="s">
        <v>351</v>
      </c>
      <c r="E322" s="18" t="s">
        <v>335</v>
      </c>
      <c r="F322" s="5">
        <v>292.99999999999994</v>
      </c>
      <c r="G322" s="5">
        <v>335</v>
      </c>
      <c r="H322" s="5">
        <v>405</v>
      </c>
      <c r="I322" s="5">
        <v>386</v>
      </c>
      <c r="J322" s="5">
        <v>350</v>
      </c>
      <c r="K322" s="50"/>
    </row>
    <row r="323" spans="2:11" s="2" customFormat="1" x14ac:dyDescent="0.2">
      <c r="B323" s="305"/>
      <c r="C323" s="302"/>
      <c r="D323" s="302"/>
      <c r="E323" s="20" t="s">
        <v>336</v>
      </c>
      <c r="F323" s="8">
        <v>443</v>
      </c>
      <c r="G323" s="8">
        <v>638.00000000000011</v>
      </c>
      <c r="H323" s="8">
        <v>658</v>
      </c>
      <c r="I323" s="8">
        <v>707.99999999999989</v>
      </c>
      <c r="J323" s="8">
        <v>674</v>
      </c>
      <c r="K323" s="50"/>
    </row>
    <row r="324" spans="2:11" s="2" customFormat="1" x14ac:dyDescent="0.2">
      <c r="B324" s="305"/>
      <c r="C324" s="302"/>
      <c r="D324" s="302"/>
      <c r="E324" s="18" t="s">
        <v>337</v>
      </c>
      <c r="F324" s="5">
        <v>2423</v>
      </c>
      <c r="G324" s="5">
        <v>2675.9999999999991</v>
      </c>
      <c r="H324" s="5">
        <v>3087.0000000000005</v>
      </c>
      <c r="I324" s="5">
        <v>3206</v>
      </c>
      <c r="J324" s="5">
        <v>3108.9999999999995</v>
      </c>
      <c r="K324" s="50"/>
    </row>
    <row r="325" spans="2:11" s="2" customFormat="1" x14ac:dyDescent="0.2">
      <c r="B325" s="305"/>
      <c r="C325" s="302"/>
      <c r="D325" s="302"/>
      <c r="E325" s="20" t="s">
        <v>338</v>
      </c>
      <c r="F325" s="8">
        <v>3285</v>
      </c>
      <c r="G325" s="8">
        <v>3186.0000000000005</v>
      </c>
      <c r="H325" s="8">
        <v>2908.9999999999995</v>
      </c>
      <c r="I325" s="8">
        <v>3148.0000000000005</v>
      </c>
      <c r="J325" s="8">
        <v>3485.0000000000005</v>
      </c>
      <c r="K325" s="50"/>
    </row>
    <row r="326" spans="2:11" s="2" customFormat="1" x14ac:dyDescent="0.2">
      <c r="B326" s="305"/>
      <c r="C326" s="302"/>
      <c r="D326" s="302"/>
      <c r="E326" s="18" t="s">
        <v>339</v>
      </c>
      <c r="F326" s="5">
        <v>3188</v>
      </c>
      <c r="G326" s="5">
        <v>2573</v>
      </c>
      <c r="H326" s="5">
        <v>1826.9999999999998</v>
      </c>
      <c r="I326" s="5">
        <v>2259.0000000000005</v>
      </c>
      <c r="J326" s="5">
        <v>2387</v>
      </c>
      <c r="K326" s="50"/>
    </row>
    <row r="327" spans="2:11" s="2" customFormat="1" ht="12.75" thickBot="1" x14ac:dyDescent="0.25">
      <c r="B327" s="305"/>
      <c r="C327" s="303"/>
      <c r="D327" s="303"/>
      <c r="E327" s="23" t="s">
        <v>340</v>
      </c>
      <c r="F327" s="10">
        <v>9632.0000000000018</v>
      </c>
      <c r="G327" s="10">
        <v>9408</v>
      </c>
      <c r="H327" s="10">
        <v>8886.0000000000018</v>
      </c>
      <c r="I327" s="10">
        <v>9706.9999999999982</v>
      </c>
      <c r="J327" s="10">
        <v>10005.000000000004</v>
      </c>
      <c r="K327" s="50"/>
    </row>
    <row r="328" spans="2:11" s="2" customFormat="1" x14ac:dyDescent="0.2">
      <c r="B328" s="305"/>
      <c r="C328" s="305" t="s">
        <v>267</v>
      </c>
      <c r="D328" s="305" t="s">
        <v>350</v>
      </c>
      <c r="E328" s="18" t="s">
        <v>335</v>
      </c>
      <c r="F328" s="5"/>
      <c r="G328" s="5"/>
      <c r="H328" s="5"/>
      <c r="I328" s="5"/>
      <c r="J328" s="5"/>
      <c r="K328" s="50"/>
    </row>
    <row r="329" spans="2:11" s="2" customFormat="1" x14ac:dyDescent="0.2">
      <c r="B329" s="305"/>
      <c r="C329" s="305"/>
      <c r="D329" s="305"/>
      <c r="E329" s="20" t="s">
        <v>336</v>
      </c>
      <c r="F329" s="8">
        <v>2877</v>
      </c>
      <c r="G329" s="8">
        <v>2852</v>
      </c>
      <c r="H329" s="8">
        <v>2664</v>
      </c>
      <c r="I329" s="8">
        <v>2785.9999999999991</v>
      </c>
      <c r="J329" s="8">
        <v>2948.0000000000009</v>
      </c>
      <c r="K329" s="50"/>
    </row>
    <row r="330" spans="2:11" s="2" customFormat="1" x14ac:dyDescent="0.2">
      <c r="B330" s="305"/>
      <c r="C330" s="305"/>
      <c r="D330" s="305"/>
      <c r="E330" s="18" t="s">
        <v>337</v>
      </c>
      <c r="F330" s="5">
        <v>19299</v>
      </c>
      <c r="G330" s="5">
        <v>19744</v>
      </c>
      <c r="H330" s="5">
        <v>18224.999999999996</v>
      </c>
      <c r="I330" s="5">
        <v>18313</v>
      </c>
      <c r="J330" s="5">
        <v>18161</v>
      </c>
      <c r="K330" s="50"/>
    </row>
    <row r="331" spans="2:11" s="2" customFormat="1" x14ac:dyDescent="0.2">
      <c r="B331" s="305"/>
      <c r="C331" s="305"/>
      <c r="D331" s="305"/>
      <c r="E331" s="20" t="s">
        <v>338</v>
      </c>
      <c r="F331" s="8">
        <v>16484</v>
      </c>
      <c r="G331" s="8">
        <v>16985</v>
      </c>
      <c r="H331" s="8">
        <v>15655</v>
      </c>
      <c r="I331" s="8">
        <v>16408</v>
      </c>
      <c r="J331" s="8">
        <v>16241.999999999998</v>
      </c>
      <c r="K331" s="50"/>
    </row>
    <row r="332" spans="2:11" s="2" customFormat="1" x14ac:dyDescent="0.2">
      <c r="B332" s="305"/>
      <c r="C332" s="305"/>
      <c r="D332" s="305"/>
      <c r="E332" s="18" t="s">
        <v>339</v>
      </c>
      <c r="F332" s="5">
        <v>6796.9999999999991</v>
      </c>
      <c r="G332" s="5">
        <v>6952</v>
      </c>
      <c r="H332" s="5">
        <v>6176.9999999999973</v>
      </c>
      <c r="I332" s="5">
        <v>6311.0000000000018</v>
      </c>
      <c r="J332" s="5">
        <v>6485.9999999999982</v>
      </c>
      <c r="K332" s="50"/>
    </row>
    <row r="333" spans="2:11" s="2" customFormat="1" x14ac:dyDescent="0.2">
      <c r="B333" s="305"/>
      <c r="C333" s="305"/>
      <c r="D333" s="306"/>
      <c r="E333" s="21" t="s">
        <v>340</v>
      </c>
      <c r="F333" s="9">
        <v>45457.000000000007</v>
      </c>
      <c r="G333" s="9">
        <v>46532.999999999993</v>
      </c>
      <c r="H333" s="9">
        <v>42721.000000000029</v>
      </c>
      <c r="I333" s="9">
        <v>43817.999999999971</v>
      </c>
      <c r="J333" s="9">
        <v>43836.999999999985</v>
      </c>
      <c r="K333" s="50"/>
    </row>
    <row r="334" spans="2:11" s="2" customFormat="1" x14ac:dyDescent="0.2">
      <c r="B334" s="305"/>
      <c r="C334" s="305"/>
      <c r="D334" s="302" t="s">
        <v>351</v>
      </c>
      <c r="E334" s="18" t="s">
        <v>335</v>
      </c>
      <c r="F334" s="5">
        <v>759</v>
      </c>
      <c r="G334" s="5">
        <v>1166</v>
      </c>
      <c r="H334" s="5">
        <v>1953.9999999999995</v>
      </c>
      <c r="I334" s="5">
        <v>1754.0000000000007</v>
      </c>
      <c r="J334" s="5">
        <v>2109</v>
      </c>
      <c r="K334" s="50"/>
    </row>
    <row r="335" spans="2:11" s="2" customFormat="1" x14ac:dyDescent="0.2">
      <c r="B335" s="305"/>
      <c r="C335" s="305"/>
      <c r="D335" s="302"/>
      <c r="E335" s="20" t="s">
        <v>336</v>
      </c>
      <c r="F335" s="8">
        <v>746</v>
      </c>
      <c r="G335" s="8">
        <v>914.00000000000023</v>
      </c>
      <c r="H335" s="8">
        <v>1318.9999999999998</v>
      </c>
      <c r="I335" s="8">
        <v>1298.9999999999998</v>
      </c>
      <c r="J335" s="8">
        <v>1370.9999999999998</v>
      </c>
      <c r="K335" s="50"/>
    </row>
    <row r="336" spans="2:11" s="2" customFormat="1" x14ac:dyDescent="0.2">
      <c r="B336" s="305"/>
      <c r="C336" s="305"/>
      <c r="D336" s="302"/>
      <c r="E336" s="18" t="s">
        <v>337</v>
      </c>
      <c r="F336" s="5">
        <v>4997.9999999999991</v>
      </c>
      <c r="G336" s="5">
        <v>5544.9999999999991</v>
      </c>
      <c r="H336" s="5">
        <v>6012</v>
      </c>
      <c r="I336" s="5">
        <v>5460.0000000000018</v>
      </c>
      <c r="J336" s="5">
        <v>5943</v>
      </c>
      <c r="K336" s="50"/>
    </row>
    <row r="337" spans="2:11" s="2" customFormat="1" x14ac:dyDescent="0.2">
      <c r="B337" s="305"/>
      <c r="C337" s="305"/>
      <c r="D337" s="302"/>
      <c r="E337" s="20" t="s">
        <v>338</v>
      </c>
      <c r="F337" s="8">
        <v>4580</v>
      </c>
      <c r="G337" s="8">
        <v>5118.0000000000018</v>
      </c>
      <c r="H337" s="8">
        <v>5252</v>
      </c>
      <c r="I337" s="8">
        <v>5701.9999999999982</v>
      </c>
      <c r="J337" s="8">
        <v>5749.0000000000027</v>
      </c>
      <c r="K337" s="50"/>
    </row>
    <row r="338" spans="2:11" s="2" customFormat="1" x14ac:dyDescent="0.2">
      <c r="B338" s="305"/>
      <c r="C338" s="305"/>
      <c r="D338" s="302"/>
      <c r="E338" s="18" t="s">
        <v>339</v>
      </c>
      <c r="F338" s="5">
        <v>2597.0000000000005</v>
      </c>
      <c r="G338" s="5">
        <v>3116</v>
      </c>
      <c r="H338" s="5">
        <v>3407.0000000000018</v>
      </c>
      <c r="I338" s="5">
        <v>3457.9999999999995</v>
      </c>
      <c r="J338" s="5">
        <v>3895.9999999999991</v>
      </c>
      <c r="K338" s="50"/>
    </row>
    <row r="339" spans="2:11" s="2" customFormat="1" ht="12.75" thickBot="1" x14ac:dyDescent="0.25">
      <c r="B339" s="307"/>
      <c r="C339" s="307"/>
      <c r="D339" s="303"/>
      <c r="E339" s="23" t="s">
        <v>340</v>
      </c>
      <c r="F339" s="10">
        <v>13679.999999999996</v>
      </c>
      <c r="G339" s="10">
        <v>15858.999999999998</v>
      </c>
      <c r="H339" s="10">
        <v>17944</v>
      </c>
      <c r="I339" s="10">
        <v>17673.000000000004</v>
      </c>
      <c r="J339" s="10">
        <v>19068.000000000007</v>
      </c>
      <c r="K339" s="50"/>
    </row>
    <row r="340" spans="2:11" s="2" customFormat="1" x14ac:dyDescent="0.2">
      <c r="B340" s="302" t="s">
        <v>107</v>
      </c>
      <c r="C340" s="301" t="s">
        <v>107</v>
      </c>
      <c r="D340" s="304" t="s">
        <v>350</v>
      </c>
      <c r="E340" s="27" t="s">
        <v>335</v>
      </c>
      <c r="F340" s="6"/>
      <c r="G340" s="6"/>
      <c r="H340" s="6"/>
      <c r="I340" s="6"/>
      <c r="J340" s="6"/>
      <c r="K340" s="50"/>
    </row>
    <row r="341" spans="2:11" s="2" customFormat="1" x14ac:dyDescent="0.2">
      <c r="B341" s="302"/>
      <c r="C341" s="302"/>
      <c r="D341" s="305"/>
      <c r="E341" s="20" t="s">
        <v>336</v>
      </c>
      <c r="F341" s="8">
        <v>14649.000000000004</v>
      </c>
      <c r="G341" s="8">
        <v>14701.999999999995</v>
      </c>
      <c r="H341" s="8">
        <v>14970</v>
      </c>
      <c r="I341" s="8">
        <v>14690.000000000004</v>
      </c>
      <c r="J341" s="8">
        <v>14192.999999999995</v>
      </c>
      <c r="K341" s="50"/>
    </row>
    <row r="342" spans="2:11" s="2" customFormat="1" x14ac:dyDescent="0.2">
      <c r="B342" s="302"/>
      <c r="C342" s="302"/>
      <c r="D342" s="305"/>
      <c r="E342" s="18" t="s">
        <v>337</v>
      </c>
      <c r="F342" s="5">
        <v>85145.000000000029</v>
      </c>
      <c r="G342" s="5">
        <v>82349</v>
      </c>
      <c r="H342" s="5">
        <v>81744.999999999985</v>
      </c>
      <c r="I342" s="5">
        <v>82504.999999999971</v>
      </c>
      <c r="J342" s="5">
        <v>82746.999999999971</v>
      </c>
      <c r="K342" s="50"/>
    </row>
    <row r="343" spans="2:11" s="2" customFormat="1" x14ac:dyDescent="0.2">
      <c r="B343" s="302"/>
      <c r="C343" s="302"/>
      <c r="D343" s="305"/>
      <c r="E343" s="20" t="s">
        <v>338</v>
      </c>
      <c r="F343" s="8">
        <v>53003.000000000007</v>
      </c>
      <c r="G343" s="8">
        <v>54199.999999999985</v>
      </c>
      <c r="H343" s="8">
        <v>52877.000000000015</v>
      </c>
      <c r="I343" s="8">
        <v>55008.000000000007</v>
      </c>
      <c r="J343" s="8">
        <v>58649.000000000022</v>
      </c>
      <c r="K343" s="50"/>
    </row>
    <row r="344" spans="2:11" s="2" customFormat="1" x14ac:dyDescent="0.2">
      <c r="B344" s="302"/>
      <c r="C344" s="302"/>
      <c r="D344" s="305"/>
      <c r="E344" s="18" t="s">
        <v>339</v>
      </c>
      <c r="F344" s="5">
        <v>18077.999999999971</v>
      </c>
      <c r="G344" s="5">
        <v>18922.000000000015</v>
      </c>
      <c r="H344" s="5">
        <v>16943.999999999989</v>
      </c>
      <c r="I344" s="5">
        <v>17189.000000000007</v>
      </c>
      <c r="J344" s="5">
        <v>18386.000000000007</v>
      </c>
      <c r="K344" s="50"/>
    </row>
    <row r="345" spans="2:11" s="2" customFormat="1" x14ac:dyDescent="0.2">
      <c r="B345" s="302"/>
      <c r="C345" s="302"/>
      <c r="D345" s="306"/>
      <c r="E345" s="21" t="s">
        <v>340</v>
      </c>
      <c r="F345" s="9">
        <v>170874.99999999991</v>
      </c>
      <c r="G345" s="9">
        <v>170172.99999999994</v>
      </c>
      <c r="H345" s="9">
        <v>166536.00000000009</v>
      </c>
      <c r="I345" s="9">
        <v>169392</v>
      </c>
      <c r="J345" s="9">
        <v>173975.00000000015</v>
      </c>
      <c r="K345" s="50"/>
    </row>
    <row r="346" spans="2:11" s="2" customFormat="1" x14ac:dyDescent="0.2">
      <c r="B346" s="302"/>
      <c r="C346" s="302"/>
      <c r="D346" s="302" t="s">
        <v>351</v>
      </c>
      <c r="E346" s="18" t="s">
        <v>335</v>
      </c>
      <c r="F346" s="5">
        <v>1807</v>
      </c>
      <c r="G346" s="5">
        <v>1857.0000000000002</v>
      </c>
      <c r="H346" s="5">
        <v>1945.0000000000002</v>
      </c>
      <c r="I346" s="5">
        <v>2051.9999999999995</v>
      </c>
      <c r="J346" s="5">
        <v>2203.0000000000009</v>
      </c>
      <c r="K346" s="50"/>
    </row>
    <row r="347" spans="2:11" s="2" customFormat="1" x14ac:dyDescent="0.2">
      <c r="B347" s="302"/>
      <c r="C347" s="302"/>
      <c r="D347" s="302"/>
      <c r="E347" s="20" t="s">
        <v>336</v>
      </c>
      <c r="F347" s="8">
        <v>1356</v>
      </c>
      <c r="G347" s="8">
        <v>1395.9999999999998</v>
      </c>
      <c r="H347" s="8">
        <v>1590.0000000000005</v>
      </c>
      <c r="I347" s="8">
        <v>1619.0000000000002</v>
      </c>
      <c r="J347" s="8">
        <v>1743.0000000000002</v>
      </c>
      <c r="K347" s="50"/>
    </row>
    <row r="348" spans="2:11" s="2" customFormat="1" x14ac:dyDescent="0.2">
      <c r="B348" s="302"/>
      <c r="C348" s="302"/>
      <c r="D348" s="302"/>
      <c r="E348" s="18" t="s">
        <v>337</v>
      </c>
      <c r="F348" s="5">
        <v>5439.0000000000009</v>
      </c>
      <c r="G348" s="5">
        <v>5790.9999999999991</v>
      </c>
      <c r="H348" s="5">
        <v>5980</v>
      </c>
      <c r="I348" s="5">
        <v>6410.0000000000009</v>
      </c>
      <c r="J348" s="5">
        <v>6795</v>
      </c>
      <c r="K348" s="50"/>
    </row>
    <row r="349" spans="2:11" s="2" customFormat="1" x14ac:dyDescent="0.2">
      <c r="B349" s="302"/>
      <c r="C349" s="302"/>
      <c r="D349" s="302"/>
      <c r="E349" s="20" t="s">
        <v>338</v>
      </c>
      <c r="F349" s="8">
        <v>2239</v>
      </c>
      <c r="G349" s="8">
        <v>2177</v>
      </c>
      <c r="H349" s="8">
        <v>2114</v>
      </c>
      <c r="I349" s="8">
        <v>2258.0000000000005</v>
      </c>
      <c r="J349" s="8">
        <v>2538.0000000000005</v>
      </c>
      <c r="K349" s="50"/>
    </row>
    <row r="350" spans="2:11" s="2" customFormat="1" x14ac:dyDescent="0.2">
      <c r="B350" s="302"/>
      <c r="C350" s="302"/>
      <c r="D350" s="302"/>
      <c r="E350" s="18" t="s">
        <v>339</v>
      </c>
      <c r="F350" s="5">
        <v>1570.0000000000002</v>
      </c>
      <c r="G350" s="5">
        <v>1531</v>
      </c>
      <c r="H350" s="5">
        <v>1517.9999999999998</v>
      </c>
      <c r="I350" s="5">
        <v>1466</v>
      </c>
      <c r="J350" s="5">
        <v>1563</v>
      </c>
      <c r="K350" s="50"/>
    </row>
    <row r="351" spans="2:11" s="2" customFormat="1" ht="12.75" thickBot="1" x14ac:dyDescent="0.25">
      <c r="B351" s="302"/>
      <c r="C351" s="303"/>
      <c r="D351" s="303"/>
      <c r="E351" s="23" t="s">
        <v>340</v>
      </c>
      <c r="F351" s="10">
        <v>12411</v>
      </c>
      <c r="G351" s="10">
        <v>12752.000000000002</v>
      </c>
      <c r="H351" s="10">
        <v>13147</v>
      </c>
      <c r="I351" s="10">
        <v>13805.000000000004</v>
      </c>
      <c r="J351" s="10">
        <v>14841.999999999993</v>
      </c>
      <c r="K351" s="50"/>
    </row>
    <row r="352" spans="2:11" s="2" customFormat="1" x14ac:dyDescent="0.2">
      <c r="B352" s="302"/>
      <c r="C352" s="305" t="s">
        <v>268</v>
      </c>
      <c r="D352" s="305" t="s">
        <v>350</v>
      </c>
      <c r="E352" s="18" t="s">
        <v>335</v>
      </c>
      <c r="F352" s="5">
        <v>24</v>
      </c>
      <c r="G352" s="5">
        <v>21</v>
      </c>
      <c r="H352" s="5"/>
      <c r="I352" s="5"/>
      <c r="J352" s="5"/>
      <c r="K352" s="50"/>
    </row>
    <row r="353" spans="2:11" s="2" customFormat="1" x14ac:dyDescent="0.2">
      <c r="B353" s="302"/>
      <c r="C353" s="305"/>
      <c r="D353" s="305"/>
      <c r="E353" s="20" t="s">
        <v>336</v>
      </c>
      <c r="F353" s="8">
        <v>5079</v>
      </c>
      <c r="G353" s="8">
        <v>5359.0000000000018</v>
      </c>
      <c r="H353" s="8">
        <v>5729</v>
      </c>
      <c r="I353" s="8">
        <v>6142.9999999999973</v>
      </c>
      <c r="J353" s="8">
        <v>6204.9999999999973</v>
      </c>
      <c r="K353" s="50"/>
    </row>
    <row r="354" spans="2:11" s="2" customFormat="1" x14ac:dyDescent="0.2">
      <c r="B354" s="302"/>
      <c r="C354" s="305"/>
      <c r="D354" s="305"/>
      <c r="E354" s="18" t="s">
        <v>337</v>
      </c>
      <c r="F354" s="5">
        <v>32163.999999999996</v>
      </c>
      <c r="G354" s="5">
        <v>32318.999999999993</v>
      </c>
      <c r="H354" s="5">
        <v>34498.000000000015</v>
      </c>
      <c r="I354" s="5">
        <v>35610.000000000015</v>
      </c>
      <c r="J354" s="5">
        <v>36073.999999999993</v>
      </c>
      <c r="K354" s="50"/>
    </row>
    <row r="355" spans="2:11" s="2" customFormat="1" x14ac:dyDescent="0.2">
      <c r="B355" s="302"/>
      <c r="C355" s="305"/>
      <c r="D355" s="305"/>
      <c r="E355" s="20" t="s">
        <v>338</v>
      </c>
      <c r="F355" s="8">
        <v>27595.000000000004</v>
      </c>
      <c r="G355" s="8">
        <v>27078.000000000007</v>
      </c>
      <c r="H355" s="8">
        <v>28708</v>
      </c>
      <c r="I355" s="8">
        <v>30626</v>
      </c>
      <c r="J355" s="8">
        <v>31720.999999999993</v>
      </c>
      <c r="K355" s="50"/>
    </row>
    <row r="356" spans="2:11" s="2" customFormat="1" x14ac:dyDescent="0.2">
      <c r="B356" s="302"/>
      <c r="C356" s="305"/>
      <c r="D356" s="305"/>
      <c r="E356" s="18" t="s">
        <v>339</v>
      </c>
      <c r="F356" s="5">
        <v>9672.9999999999982</v>
      </c>
      <c r="G356" s="5">
        <v>9596.9999999999964</v>
      </c>
      <c r="H356" s="5">
        <v>10208</v>
      </c>
      <c r="I356" s="5">
        <v>10810.000000000004</v>
      </c>
      <c r="J356" s="5">
        <v>11071.000000000002</v>
      </c>
      <c r="K356" s="50"/>
    </row>
    <row r="357" spans="2:11" s="2" customFormat="1" x14ac:dyDescent="0.2">
      <c r="B357" s="302"/>
      <c r="C357" s="305"/>
      <c r="D357" s="306"/>
      <c r="E357" s="21" t="s">
        <v>340</v>
      </c>
      <c r="F357" s="9">
        <v>74535.000000000015</v>
      </c>
      <c r="G357" s="9">
        <v>74374</v>
      </c>
      <c r="H357" s="9">
        <v>79142.999999999985</v>
      </c>
      <c r="I357" s="9">
        <v>83189.000000000015</v>
      </c>
      <c r="J357" s="9">
        <v>85070.999999999971</v>
      </c>
      <c r="K357" s="50"/>
    </row>
    <row r="358" spans="2:11" s="2" customFormat="1" x14ac:dyDescent="0.2">
      <c r="B358" s="302"/>
      <c r="C358" s="305"/>
      <c r="D358" s="302" t="s">
        <v>351</v>
      </c>
      <c r="E358" s="18" t="s">
        <v>335</v>
      </c>
      <c r="F358" s="5">
        <v>3630.9999999999995</v>
      </c>
      <c r="G358" s="5">
        <v>4053</v>
      </c>
      <c r="H358" s="5">
        <v>4257.9999999999982</v>
      </c>
      <c r="I358" s="5">
        <v>4523.0000000000018</v>
      </c>
      <c r="J358" s="5">
        <v>4797</v>
      </c>
      <c r="K358" s="50"/>
    </row>
    <row r="359" spans="2:11" s="2" customFormat="1" x14ac:dyDescent="0.2">
      <c r="B359" s="302"/>
      <c r="C359" s="305"/>
      <c r="D359" s="302"/>
      <c r="E359" s="20" t="s">
        <v>336</v>
      </c>
      <c r="F359" s="8">
        <v>2828</v>
      </c>
      <c r="G359" s="8">
        <v>2884.9999999999991</v>
      </c>
      <c r="H359" s="8">
        <v>2777.0000000000005</v>
      </c>
      <c r="I359" s="8">
        <v>2913.0000000000018</v>
      </c>
      <c r="J359" s="8">
        <v>2990.0000000000005</v>
      </c>
      <c r="K359" s="50"/>
    </row>
    <row r="360" spans="2:11" s="2" customFormat="1" x14ac:dyDescent="0.2">
      <c r="B360" s="302"/>
      <c r="C360" s="305"/>
      <c r="D360" s="302"/>
      <c r="E360" s="18" t="s">
        <v>337</v>
      </c>
      <c r="F360" s="5">
        <v>15213.999999999996</v>
      </c>
      <c r="G360" s="5">
        <v>15412.999999999996</v>
      </c>
      <c r="H360" s="5">
        <v>14984.000000000004</v>
      </c>
      <c r="I360" s="5">
        <v>14221.000000000011</v>
      </c>
      <c r="J360" s="5">
        <v>14761.000000000007</v>
      </c>
      <c r="K360" s="50"/>
    </row>
    <row r="361" spans="2:11" s="2" customFormat="1" x14ac:dyDescent="0.2">
      <c r="B361" s="302"/>
      <c r="C361" s="305"/>
      <c r="D361" s="302"/>
      <c r="E361" s="20" t="s">
        <v>338</v>
      </c>
      <c r="F361" s="8">
        <v>8262</v>
      </c>
      <c r="G361" s="8">
        <v>8447</v>
      </c>
      <c r="H361" s="8">
        <v>8013.9999999999982</v>
      </c>
      <c r="I361" s="8">
        <v>7137.9999999999973</v>
      </c>
      <c r="J361" s="8">
        <v>7326.0000000000045</v>
      </c>
      <c r="K361" s="50"/>
    </row>
    <row r="362" spans="2:11" s="2" customFormat="1" x14ac:dyDescent="0.2">
      <c r="B362" s="302"/>
      <c r="C362" s="305"/>
      <c r="D362" s="302"/>
      <c r="E362" s="18" t="s">
        <v>339</v>
      </c>
      <c r="F362" s="5">
        <v>4209</v>
      </c>
      <c r="G362" s="5">
        <v>5511.0000000000009</v>
      </c>
      <c r="H362" s="5">
        <v>5365.9999999999991</v>
      </c>
      <c r="I362" s="5">
        <v>5554.9999999999991</v>
      </c>
      <c r="J362" s="5">
        <v>5564.0000000000009</v>
      </c>
      <c r="K362" s="50"/>
    </row>
    <row r="363" spans="2:11" s="2" customFormat="1" ht="12.75" thickBot="1" x14ac:dyDescent="0.25">
      <c r="B363" s="302"/>
      <c r="C363" s="307"/>
      <c r="D363" s="303"/>
      <c r="E363" s="23" t="s">
        <v>340</v>
      </c>
      <c r="F363" s="10">
        <v>34143.999999999985</v>
      </c>
      <c r="G363" s="10">
        <v>36308.999999999971</v>
      </c>
      <c r="H363" s="10">
        <v>35399.000000000022</v>
      </c>
      <c r="I363" s="10">
        <v>34349.999999999993</v>
      </c>
      <c r="J363" s="10">
        <v>35438.000000000015</v>
      </c>
      <c r="K363" s="50"/>
    </row>
    <row r="364" spans="2:11" s="2" customFormat="1" x14ac:dyDescent="0.2">
      <c r="B364" s="304" t="s">
        <v>110</v>
      </c>
      <c r="C364" s="301" t="s">
        <v>269</v>
      </c>
      <c r="D364" s="304" t="s">
        <v>350</v>
      </c>
      <c r="E364" s="27" t="s">
        <v>335</v>
      </c>
      <c r="F364" s="6">
        <v>17</v>
      </c>
      <c r="G364" s="6">
        <v>39</v>
      </c>
      <c r="H364" s="6">
        <v>13</v>
      </c>
      <c r="I364" s="6"/>
      <c r="J364" s="6"/>
      <c r="K364" s="50"/>
    </row>
    <row r="365" spans="2:11" s="2" customFormat="1" x14ac:dyDescent="0.2">
      <c r="B365" s="305"/>
      <c r="C365" s="302"/>
      <c r="D365" s="305"/>
      <c r="E365" s="20" t="s">
        <v>336</v>
      </c>
      <c r="F365" s="8">
        <v>20713.000000000018</v>
      </c>
      <c r="G365" s="8">
        <v>20638.000000000007</v>
      </c>
      <c r="H365" s="8">
        <v>21335.000000000015</v>
      </c>
      <c r="I365" s="8">
        <v>19947.999999999996</v>
      </c>
      <c r="J365" s="8">
        <v>19297.000000000015</v>
      </c>
      <c r="K365" s="50"/>
    </row>
    <row r="366" spans="2:11" s="2" customFormat="1" x14ac:dyDescent="0.2">
      <c r="B366" s="305"/>
      <c r="C366" s="302"/>
      <c r="D366" s="305"/>
      <c r="E366" s="18" t="s">
        <v>337</v>
      </c>
      <c r="F366" s="5">
        <v>119229.00000000003</v>
      </c>
      <c r="G366" s="5">
        <v>119150.9999999999</v>
      </c>
      <c r="H366" s="5">
        <v>113979.00000000001</v>
      </c>
      <c r="I366" s="5">
        <v>111080.99999999993</v>
      </c>
      <c r="J366" s="5">
        <v>110342.99999999994</v>
      </c>
      <c r="K366" s="50"/>
    </row>
    <row r="367" spans="2:11" s="2" customFormat="1" x14ac:dyDescent="0.2">
      <c r="B367" s="305"/>
      <c r="C367" s="302"/>
      <c r="D367" s="305"/>
      <c r="E367" s="20" t="s">
        <v>338</v>
      </c>
      <c r="F367" s="8">
        <v>79538.999999999956</v>
      </c>
      <c r="G367" s="8">
        <v>78524.999999999971</v>
      </c>
      <c r="H367" s="8">
        <v>79040.999999999971</v>
      </c>
      <c r="I367" s="8">
        <v>80272.999999999985</v>
      </c>
      <c r="J367" s="8">
        <v>84463.999999999985</v>
      </c>
      <c r="K367" s="50"/>
    </row>
    <row r="368" spans="2:11" s="2" customFormat="1" x14ac:dyDescent="0.2">
      <c r="B368" s="305"/>
      <c r="C368" s="302"/>
      <c r="D368" s="305"/>
      <c r="E368" s="18" t="s">
        <v>339</v>
      </c>
      <c r="F368" s="5">
        <v>26676</v>
      </c>
      <c r="G368" s="5">
        <v>25347</v>
      </c>
      <c r="H368" s="5">
        <v>26160.000000000015</v>
      </c>
      <c r="I368" s="5">
        <v>25923.000000000011</v>
      </c>
      <c r="J368" s="5">
        <v>27641.000000000004</v>
      </c>
      <c r="K368" s="50"/>
    </row>
    <row r="369" spans="2:11" s="2" customFormat="1" x14ac:dyDescent="0.2">
      <c r="B369" s="305"/>
      <c r="C369" s="302"/>
      <c r="D369" s="306"/>
      <c r="E369" s="21" t="s">
        <v>340</v>
      </c>
      <c r="F369" s="9">
        <v>246173.99999999983</v>
      </c>
      <c r="G369" s="9">
        <v>243699.99999999997</v>
      </c>
      <c r="H369" s="9">
        <v>240528.00000000003</v>
      </c>
      <c r="I369" s="9">
        <v>237224.99999999985</v>
      </c>
      <c r="J369" s="9">
        <v>241744.99999999971</v>
      </c>
      <c r="K369" s="50"/>
    </row>
    <row r="370" spans="2:11" s="2" customFormat="1" x14ac:dyDescent="0.2">
      <c r="B370" s="305"/>
      <c r="C370" s="302"/>
      <c r="D370" s="302" t="s">
        <v>351</v>
      </c>
      <c r="E370" s="18" t="s">
        <v>335</v>
      </c>
      <c r="F370" s="5">
        <v>997.99999999999977</v>
      </c>
      <c r="G370" s="5">
        <v>1447</v>
      </c>
      <c r="H370" s="5">
        <v>1770.0000000000005</v>
      </c>
      <c r="I370" s="5">
        <v>1806.0000000000002</v>
      </c>
      <c r="J370" s="5">
        <v>1921.0000000000007</v>
      </c>
      <c r="K370" s="50"/>
    </row>
    <row r="371" spans="2:11" s="2" customFormat="1" x14ac:dyDescent="0.2">
      <c r="B371" s="305"/>
      <c r="C371" s="302"/>
      <c r="D371" s="302"/>
      <c r="E371" s="20" t="s">
        <v>336</v>
      </c>
      <c r="F371" s="8">
        <v>886.99999999999955</v>
      </c>
      <c r="G371" s="8">
        <v>1072.9999999999998</v>
      </c>
      <c r="H371" s="8">
        <v>1215</v>
      </c>
      <c r="I371" s="8">
        <v>1269.0000000000002</v>
      </c>
      <c r="J371" s="8">
        <v>1267.0000000000002</v>
      </c>
      <c r="K371" s="50"/>
    </row>
    <row r="372" spans="2:11" s="2" customFormat="1" x14ac:dyDescent="0.2">
      <c r="B372" s="305"/>
      <c r="C372" s="302"/>
      <c r="D372" s="302"/>
      <c r="E372" s="18" t="s">
        <v>337</v>
      </c>
      <c r="F372" s="5">
        <v>4873.0000000000018</v>
      </c>
      <c r="G372" s="5">
        <v>5860.0000000000009</v>
      </c>
      <c r="H372" s="5">
        <v>5610.9999999999982</v>
      </c>
      <c r="I372" s="5">
        <v>5944.9999999999991</v>
      </c>
      <c r="J372" s="5">
        <v>5798.0000000000018</v>
      </c>
      <c r="K372" s="50"/>
    </row>
    <row r="373" spans="2:11" s="2" customFormat="1" x14ac:dyDescent="0.2">
      <c r="B373" s="305"/>
      <c r="C373" s="302"/>
      <c r="D373" s="302"/>
      <c r="E373" s="20" t="s">
        <v>338</v>
      </c>
      <c r="F373" s="8">
        <v>3452.0000000000005</v>
      </c>
      <c r="G373" s="8">
        <v>3920.9999999999982</v>
      </c>
      <c r="H373" s="8">
        <v>4341.9999999999991</v>
      </c>
      <c r="I373" s="8">
        <v>4573.9999999999982</v>
      </c>
      <c r="J373" s="8">
        <v>4691.9999999999982</v>
      </c>
      <c r="K373" s="50"/>
    </row>
    <row r="374" spans="2:11" s="2" customFormat="1" x14ac:dyDescent="0.2">
      <c r="B374" s="305"/>
      <c r="C374" s="302"/>
      <c r="D374" s="302"/>
      <c r="E374" s="18" t="s">
        <v>339</v>
      </c>
      <c r="F374" s="5">
        <v>2150.0000000000005</v>
      </c>
      <c r="G374" s="5">
        <v>2650.0000000000005</v>
      </c>
      <c r="H374" s="5">
        <v>2894.9999999999995</v>
      </c>
      <c r="I374" s="5">
        <v>3418.0000000000005</v>
      </c>
      <c r="J374" s="5">
        <v>3604.0000000000009</v>
      </c>
      <c r="K374" s="50"/>
    </row>
    <row r="375" spans="2:11" s="2" customFormat="1" ht="12.75" thickBot="1" x14ac:dyDescent="0.25">
      <c r="B375" s="305"/>
      <c r="C375" s="303"/>
      <c r="D375" s="303"/>
      <c r="E375" s="23" t="s">
        <v>340</v>
      </c>
      <c r="F375" s="10">
        <v>12360.000000000004</v>
      </c>
      <c r="G375" s="10">
        <v>14951</v>
      </c>
      <c r="H375" s="10">
        <v>15833</v>
      </c>
      <c r="I375" s="10">
        <v>17011.999999999996</v>
      </c>
      <c r="J375" s="10">
        <v>17282.000000000004</v>
      </c>
      <c r="K375" s="50"/>
    </row>
    <row r="376" spans="2:11" s="2" customFormat="1" x14ac:dyDescent="0.2">
      <c r="B376" s="305"/>
      <c r="C376" s="305" t="s">
        <v>270</v>
      </c>
      <c r="D376" s="305" t="s">
        <v>350</v>
      </c>
      <c r="E376" s="18" t="s">
        <v>335</v>
      </c>
      <c r="F376" s="5"/>
      <c r="G376" s="5"/>
      <c r="H376" s="5"/>
      <c r="I376" s="5"/>
      <c r="J376" s="5"/>
      <c r="K376" s="50"/>
    </row>
    <row r="377" spans="2:11" s="2" customFormat="1" x14ac:dyDescent="0.2">
      <c r="B377" s="305"/>
      <c r="C377" s="305"/>
      <c r="D377" s="305"/>
      <c r="E377" s="20" t="s">
        <v>336</v>
      </c>
      <c r="F377" s="8">
        <v>6021.0000000000018</v>
      </c>
      <c r="G377" s="8">
        <v>5921.9999999999991</v>
      </c>
      <c r="H377" s="8">
        <v>6096</v>
      </c>
      <c r="I377" s="8">
        <v>6290</v>
      </c>
      <c r="J377" s="8">
        <v>6234</v>
      </c>
      <c r="K377" s="50"/>
    </row>
    <row r="378" spans="2:11" s="2" customFormat="1" x14ac:dyDescent="0.2">
      <c r="B378" s="305"/>
      <c r="C378" s="305"/>
      <c r="D378" s="305"/>
      <c r="E378" s="18" t="s">
        <v>337</v>
      </c>
      <c r="F378" s="5">
        <v>40142</v>
      </c>
      <c r="G378" s="5">
        <v>40382.000000000007</v>
      </c>
      <c r="H378" s="5">
        <v>38033</v>
      </c>
      <c r="I378" s="5">
        <v>36489</v>
      </c>
      <c r="J378" s="5">
        <v>36093.999999999985</v>
      </c>
      <c r="K378" s="50"/>
    </row>
    <row r="379" spans="2:11" s="2" customFormat="1" x14ac:dyDescent="0.2">
      <c r="B379" s="305"/>
      <c r="C379" s="305"/>
      <c r="D379" s="305"/>
      <c r="E379" s="20" t="s">
        <v>338</v>
      </c>
      <c r="F379" s="8">
        <v>32614.999999999996</v>
      </c>
      <c r="G379" s="8">
        <v>31041</v>
      </c>
      <c r="H379" s="8">
        <v>31050.999999999985</v>
      </c>
      <c r="I379" s="8">
        <v>31577</v>
      </c>
      <c r="J379" s="8">
        <v>28636.999999999993</v>
      </c>
      <c r="K379" s="50"/>
    </row>
    <row r="380" spans="2:11" s="2" customFormat="1" x14ac:dyDescent="0.2">
      <c r="B380" s="305"/>
      <c r="C380" s="305"/>
      <c r="D380" s="305"/>
      <c r="E380" s="18" t="s">
        <v>339</v>
      </c>
      <c r="F380" s="5">
        <v>12010.000000000002</v>
      </c>
      <c r="G380" s="5">
        <v>13940.999999999996</v>
      </c>
      <c r="H380" s="5">
        <v>13285.999999999998</v>
      </c>
      <c r="I380" s="5">
        <v>12533.000000000002</v>
      </c>
      <c r="J380" s="5">
        <v>9222</v>
      </c>
      <c r="K380" s="50"/>
    </row>
    <row r="381" spans="2:11" s="2" customFormat="1" x14ac:dyDescent="0.2">
      <c r="B381" s="305"/>
      <c r="C381" s="305"/>
      <c r="D381" s="306"/>
      <c r="E381" s="21" t="s">
        <v>340</v>
      </c>
      <c r="F381" s="9">
        <v>90788</v>
      </c>
      <c r="G381" s="9">
        <v>91286.000000000029</v>
      </c>
      <c r="H381" s="9">
        <v>88465.999999999985</v>
      </c>
      <c r="I381" s="9">
        <v>86888.999999999971</v>
      </c>
      <c r="J381" s="9">
        <v>80187</v>
      </c>
      <c r="K381" s="50"/>
    </row>
    <row r="382" spans="2:11" s="2" customFormat="1" x14ac:dyDescent="0.2">
      <c r="B382" s="305"/>
      <c r="C382" s="305"/>
      <c r="D382" s="302" t="s">
        <v>351</v>
      </c>
      <c r="E382" s="18" t="s">
        <v>335</v>
      </c>
      <c r="F382" s="5">
        <v>3085.0000000000005</v>
      </c>
      <c r="G382" s="5">
        <v>3367.0000000000009</v>
      </c>
      <c r="H382" s="5">
        <v>3743.9999999999991</v>
      </c>
      <c r="I382" s="5">
        <v>3992.0000000000005</v>
      </c>
      <c r="J382" s="5">
        <v>3872.9999999999991</v>
      </c>
      <c r="K382" s="50"/>
    </row>
    <row r="383" spans="2:11" s="2" customFormat="1" x14ac:dyDescent="0.2">
      <c r="B383" s="305"/>
      <c r="C383" s="305"/>
      <c r="D383" s="302"/>
      <c r="E383" s="20" t="s">
        <v>336</v>
      </c>
      <c r="F383" s="8">
        <v>2150</v>
      </c>
      <c r="G383" s="8">
        <v>2228.0000000000005</v>
      </c>
      <c r="H383" s="8">
        <v>2346.0000000000005</v>
      </c>
      <c r="I383" s="8">
        <v>2497.0000000000009</v>
      </c>
      <c r="J383" s="8">
        <v>2326.0000000000005</v>
      </c>
      <c r="K383" s="50"/>
    </row>
    <row r="384" spans="2:11" s="2" customFormat="1" x14ac:dyDescent="0.2">
      <c r="B384" s="305"/>
      <c r="C384" s="305"/>
      <c r="D384" s="302"/>
      <c r="E384" s="18" t="s">
        <v>337</v>
      </c>
      <c r="F384" s="5">
        <v>9823.0000000000018</v>
      </c>
      <c r="G384" s="5">
        <v>10305</v>
      </c>
      <c r="H384" s="5">
        <v>10806.999999999998</v>
      </c>
      <c r="I384" s="5">
        <v>10996.000000000002</v>
      </c>
      <c r="J384" s="5">
        <v>10806.000000000002</v>
      </c>
      <c r="K384" s="50"/>
    </row>
    <row r="385" spans="2:11" s="2" customFormat="1" x14ac:dyDescent="0.2">
      <c r="B385" s="305"/>
      <c r="C385" s="305"/>
      <c r="D385" s="302"/>
      <c r="E385" s="20" t="s">
        <v>338</v>
      </c>
      <c r="F385" s="8">
        <v>6542.0000000000027</v>
      </c>
      <c r="G385" s="8">
        <v>6902.9999999999982</v>
      </c>
      <c r="H385" s="8">
        <v>6986</v>
      </c>
      <c r="I385" s="8">
        <v>7123.9999999999973</v>
      </c>
      <c r="J385" s="8">
        <v>7462.9999999999982</v>
      </c>
      <c r="K385" s="50"/>
    </row>
    <row r="386" spans="2:11" s="2" customFormat="1" x14ac:dyDescent="0.2">
      <c r="B386" s="305"/>
      <c r="C386" s="305"/>
      <c r="D386" s="302"/>
      <c r="E386" s="18" t="s">
        <v>339</v>
      </c>
      <c r="F386" s="5">
        <v>3390.9999999999995</v>
      </c>
      <c r="G386" s="5">
        <v>3730</v>
      </c>
      <c r="H386" s="5">
        <v>4673.9999999999991</v>
      </c>
      <c r="I386" s="5">
        <v>4518</v>
      </c>
      <c r="J386" s="5">
        <v>5153</v>
      </c>
      <c r="K386" s="50"/>
    </row>
    <row r="387" spans="2:11" s="2" customFormat="1" ht="12.75" thickBot="1" x14ac:dyDescent="0.25">
      <c r="B387" s="305"/>
      <c r="C387" s="307"/>
      <c r="D387" s="303"/>
      <c r="E387" s="23" t="s">
        <v>340</v>
      </c>
      <c r="F387" s="10">
        <v>24991.000000000004</v>
      </c>
      <c r="G387" s="10">
        <v>26532.999999999993</v>
      </c>
      <c r="H387" s="10">
        <v>28556.999999999993</v>
      </c>
      <c r="I387" s="10">
        <v>29126.999999999993</v>
      </c>
      <c r="J387" s="10">
        <v>29621.000000000007</v>
      </c>
      <c r="K387" s="50"/>
    </row>
    <row r="388" spans="2:11" s="2" customFormat="1" x14ac:dyDescent="0.2">
      <c r="B388" s="305"/>
      <c r="C388" s="301" t="s">
        <v>271</v>
      </c>
      <c r="D388" s="304" t="s">
        <v>350</v>
      </c>
      <c r="E388" s="27" t="s">
        <v>335</v>
      </c>
      <c r="F388" s="6"/>
      <c r="G388" s="6"/>
      <c r="H388" s="6"/>
      <c r="I388" s="6"/>
      <c r="J388" s="6"/>
      <c r="K388" s="50"/>
    </row>
    <row r="389" spans="2:11" s="2" customFormat="1" x14ac:dyDescent="0.2">
      <c r="B389" s="305"/>
      <c r="C389" s="302"/>
      <c r="D389" s="305"/>
      <c r="E389" s="20" t="s">
        <v>336</v>
      </c>
      <c r="F389" s="8">
        <v>1717.0000000000002</v>
      </c>
      <c r="G389" s="8">
        <v>1648</v>
      </c>
      <c r="H389" s="8">
        <v>1741</v>
      </c>
      <c r="I389" s="8">
        <v>1691.0000000000002</v>
      </c>
      <c r="J389" s="8">
        <v>1706</v>
      </c>
      <c r="K389" s="50"/>
    </row>
    <row r="390" spans="2:11" s="2" customFormat="1" x14ac:dyDescent="0.2">
      <c r="B390" s="305"/>
      <c r="C390" s="302"/>
      <c r="D390" s="305"/>
      <c r="E390" s="18" t="s">
        <v>337</v>
      </c>
      <c r="F390" s="5">
        <v>10525.000000000002</v>
      </c>
      <c r="G390" s="5">
        <v>11025.999999999998</v>
      </c>
      <c r="H390" s="5">
        <v>9704.0000000000018</v>
      </c>
      <c r="I390" s="5">
        <v>9485</v>
      </c>
      <c r="J390" s="5">
        <v>9354</v>
      </c>
      <c r="K390" s="50"/>
    </row>
    <row r="391" spans="2:11" s="2" customFormat="1" x14ac:dyDescent="0.2">
      <c r="B391" s="305"/>
      <c r="C391" s="302"/>
      <c r="D391" s="305"/>
      <c r="E391" s="20" t="s">
        <v>338</v>
      </c>
      <c r="F391" s="8">
        <v>9109</v>
      </c>
      <c r="G391" s="8">
        <v>10950</v>
      </c>
      <c r="H391" s="8">
        <v>8740.0000000000018</v>
      </c>
      <c r="I391" s="8">
        <v>9003.9999999999982</v>
      </c>
      <c r="J391" s="8">
        <v>9099.0000000000018</v>
      </c>
      <c r="K391" s="50"/>
    </row>
    <row r="392" spans="2:11" s="2" customFormat="1" x14ac:dyDescent="0.2">
      <c r="B392" s="305"/>
      <c r="C392" s="302"/>
      <c r="D392" s="305"/>
      <c r="E392" s="18" t="s">
        <v>339</v>
      </c>
      <c r="F392" s="5">
        <v>3557</v>
      </c>
      <c r="G392" s="5">
        <v>4681.0000000000009</v>
      </c>
      <c r="H392" s="5">
        <v>3532.0000000000005</v>
      </c>
      <c r="I392" s="5">
        <v>3559</v>
      </c>
      <c r="J392" s="5">
        <v>3783.0000000000009</v>
      </c>
      <c r="K392" s="50"/>
    </row>
    <row r="393" spans="2:11" s="2" customFormat="1" x14ac:dyDescent="0.2">
      <c r="B393" s="305"/>
      <c r="C393" s="302"/>
      <c r="D393" s="306"/>
      <c r="E393" s="21" t="s">
        <v>340</v>
      </c>
      <c r="F393" s="9">
        <v>24908</v>
      </c>
      <c r="G393" s="9">
        <v>28305</v>
      </c>
      <c r="H393" s="9">
        <v>23717.000000000004</v>
      </c>
      <c r="I393" s="9">
        <v>23738.999999999996</v>
      </c>
      <c r="J393" s="9">
        <v>23942</v>
      </c>
      <c r="K393" s="50"/>
    </row>
    <row r="394" spans="2:11" s="2" customFormat="1" x14ac:dyDescent="0.2">
      <c r="B394" s="305"/>
      <c r="C394" s="302"/>
      <c r="D394" s="302" t="s">
        <v>351</v>
      </c>
      <c r="E394" s="18" t="s">
        <v>335</v>
      </c>
      <c r="F394" s="5">
        <v>487.00000000000006</v>
      </c>
      <c r="G394" s="5">
        <v>546.00000000000011</v>
      </c>
      <c r="H394" s="5">
        <v>600</v>
      </c>
      <c r="I394" s="5">
        <v>504.99999999999994</v>
      </c>
      <c r="J394" s="5">
        <v>587.99999999999989</v>
      </c>
      <c r="K394" s="50"/>
    </row>
    <row r="395" spans="2:11" s="2" customFormat="1" x14ac:dyDescent="0.2">
      <c r="B395" s="305"/>
      <c r="C395" s="302"/>
      <c r="D395" s="302"/>
      <c r="E395" s="20" t="s">
        <v>336</v>
      </c>
      <c r="F395" s="8">
        <v>326</v>
      </c>
      <c r="G395" s="8">
        <v>355</v>
      </c>
      <c r="H395" s="8">
        <v>353</v>
      </c>
      <c r="I395" s="8">
        <v>366.99999999999994</v>
      </c>
      <c r="J395" s="8">
        <v>367.99999999999994</v>
      </c>
      <c r="K395" s="50"/>
    </row>
    <row r="396" spans="2:11" s="2" customFormat="1" x14ac:dyDescent="0.2">
      <c r="B396" s="305"/>
      <c r="C396" s="302"/>
      <c r="D396" s="302"/>
      <c r="E396" s="18" t="s">
        <v>337</v>
      </c>
      <c r="F396" s="5">
        <v>1542</v>
      </c>
      <c r="G396" s="5">
        <v>1590.0000000000002</v>
      </c>
      <c r="H396" s="5">
        <v>1686</v>
      </c>
      <c r="I396" s="5">
        <v>1621.9999999999998</v>
      </c>
      <c r="J396" s="5">
        <v>1696</v>
      </c>
      <c r="K396" s="50"/>
    </row>
    <row r="397" spans="2:11" s="2" customFormat="1" x14ac:dyDescent="0.2">
      <c r="B397" s="305"/>
      <c r="C397" s="302"/>
      <c r="D397" s="302"/>
      <c r="E397" s="20" t="s">
        <v>338</v>
      </c>
      <c r="F397" s="8">
        <v>748</v>
      </c>
      <c r="G397" s="8">
        <v>783</v>
      </c>
      <c r="H397" s="8">
        <v>867</v>
      </c>
      <c r="I397" s="8">
        <v>921</v>
      </c>
      <c r="J397" s="8">
        <v>904.99999999999989</v>
      </c>
      <c r="K397" s="50"/>
    </row>
    <row r="398" spans="2:11" s="2" customFormat="1" x14ac:dyDescent="0.2">
      <c r="B398" s="305"/>
      <c r="C398" s="302"/>
      <c r="D398" s="302"/>
      <c r="E398" s="18" t="s">
        <v>339</v>
      </c>
      <c r="F398" s="5">
        <v>346</v>
      </c>
      <c r="G398" s="5">
        <v>360</v>
      </c>
      <c r="H398" s="5">
        <v>326</v>
      </c>
      <c r="I398" s="5">
        <v>332</v>
      </c>
      <c r="J398" s="5">
        <v>364</v>
      </c>
      <c r="K398" s="50"/>
    </row>
    <row r="399" spans="2:11" s="2" customFormat="1" ht="12.75" thickBot="1" x14ac:dyDescent="0.25">
      <c r="B399" s="305"/>
      <c r="C399" s="303"/>
      <c r="D399" s="303"/>
      <c r="E399" s="23" t="s">
        <v>340</v>
      </c>
      <c r="F399" s="10">
        <v>3449.0000000000005</v>
      </c>
      <c r="G399" s="10">
        <v>3634.0000000000005</v>
      </c>
      <c r="H399" s="10">
        <v>3831.9999999999991</v>
      </c>
      <c r="I399" s="10">
        <v>3746.9999999999991</v>
      </c>
      <c r="J399" s="10">
        <v>3921.0000000000014</v>
      </c>
      <c r="K399" s="50"/>
    </row>
    <row r="400" spans="2:11" s="2" customFormat="1" x14ac:dyDescent="0.2">
      <c r="B400" s="305"/>
      <c r="C400" s="305" t="s">
        <v>272</v>
      </c>
      <c r="D400" s="305" t="s">
        <v>350</v>
      </c>
      <c r="E400" s="18" t="s">
        <v>335</v>
      </c>
      <c r="F400" s="5"/>
      <c r="G400" s="5"/>
      <c r="H400" s="5"/>
      <c r="I400" s="5"/>
      <c r="J400" s="5"/>
      <c r="K400" s="50"/>
    </row>
    <row r="401" spans="2:11" s="2" customFormat="1" x14ac:dyDescent="0.2">
      <c r="B401" s="305"/>
      <c r="C401" s="305"/>
      <c r="D401" s="305"/>
      <c r="E401" s="20" t="s">
        <v>336</v>
      </c>
      <c r="F401" s="8">
        <v>1483</v>
      </c>
      <c r="G401" s="8">
        <v>1543.9999999999998</v>
      </c>
      <c r="H401" s="8">
        <v>1615.0000000000009</v>
      </c>
      <c r="I401" s="8">
        <v>1570.9999999999998</v>
      </c>
      <c r="J401" s="8">
        <v>1463.0000000000002</v>
      </c>
      <c r="K401" s="50"/>
    </row>
    <row r="402" spans="2:11" s="2" customFormat="1" x14ac:dyDescent="0.2">
      <c r="B402" s="305"/>
      <c r="C402" s="305"/>
      <c r="D402" s="305"/>
      <c r="E402" s="18" t="s">
        <v>337</v>
      </c>
      <c r="F402" s="5">
        <v>9612.0000000000018</v>
      </c>
      <c r="G402" s="5">
        <v>10442.999999999998</v>
      </c>
      <c r="H402" s="5">
        <v>9114.0000000000018</v>
      </c>
      <c r="I402" s="5">
        <v>9178.0000000000036</v>
      </c>
      <c r="J402" s="5">
        <v>9015</v>
      </c>
      <c r="K402" s="50"/>
    </row>
    <row r="403" spans="2:11" s="2" customFormat="1" x14ac:dyDescent="0.2">
      <c r="B403" s="305"/>
      <c r="C403" s="305"/>
      <c r="D403" s="305"/>
      <c r="E403" s="20" t="s">
        <v>338</v>
      </c>
      <c r="F403" s="8">
        <v>6996</v>
      </c>
      <c r="G403" s="8">
        <v>6968.0000000000009</v>
      </c>
      <c r="H403" s="8">
        <v>6956</v>
      </c>
      <c r="I403" s="8">
        <v>7195</v>
      </c>
      <c r="J403" s="8">
        <v>7285</v>
      </c>
      <c r="K403" s="50"/>
    </row>
    <row r="404" spans="2:11" s="2" customFormat="1" x14ac:dyDescent="0.2">
      <c r="B404" s="305"/>
      <c r="C404" s="305"/>
      <c r="D404" s="305"/>
      <c r="E404" s="18" t="s">
        <v>339</v>
      </c>
      <c r="F404" s="5">
        <v>2697.0000000000005</v>
      </c>
      <c r="G404" s="5">
        <v>2693</v>
      </c>
      <c r="H404" s="5">
        <v>2654</v>
      </c>
      <c r="I404" s="5">
        <v>2703</v>
      </c>
      <c r="J404" s="5">
        <v>2658</v>
      </c>
      <c r="K404" s="50"/>
    </row>
    <row r="405" spans="2:11" s="2" customFormat="1" x14ac:dyDescent="0.2">
      <c r="B405" s="305"/>
      <c r="C405" s="305"/>
      <c r="D405" s="306"/>
      <c r="E405" s="21" t="s">
        <v>340</v>
      </c>
      <c r="F405" s="9">
        <v>20788</v>
      </c>
      <c r="G405" s="9">
        <v>21648.000000000004</v>
      </c>
      <c r="H405" s="9">
        <v>20339</v>
      </c>
      <c r="I405" s="9">
        <v>20647.000000000004</v>
      </c>
      <c r="J405" s="9">
        <v>20421</v>
      </c>
      <c r="K405" s="50"/>
    </row>
    <row r="406" spans="2:11" s="2" customFormat="1" x14ac:dyDescent="0.2">
      <c r="B406" s="305"/>
      <c r="C406" s="305"/>
      <c r="D406" s="302" t="s">
        <v>351</v>
      </c>
      <c r="E406" s="18" t="s">
        <v>335</v>
      </c>
      <c r="F406" s="5">
        <v>228</v>
      </c>
      <c r="G406" s="5">
        <v>261</v>
      </c>
      <c r="H406" s="5">
        <v>238</v>
      </c>
      <c r="I406" s="5">
        <v>180</v>
      </c>
      <c r="J406" s="5">
        <v>230</v>
      </c>
      <c r="K406" s="50"/>
    </row>
    <row r="407" spans="2:11" s="2" customFormat="1" x14ac:dyDescent="0.2">
      <c r="B407" s="305"/>
      <c r="C407" s="305"/>
      <c r="D407" s="302"/>
      <c r="E407" s="20" t="s">
        <v>336</v>
      </c>
      <c r="F407" s="8">
        <v>114</v>
      </c>
      <c r="G407" s="8">
        <v>117</v>
      </c>
      <c r="H407" s="8">
        <v>114</v>
      </c>
      <c r="I407" s="8">
        <v>142</v>
      </c>
      <c r="J407" s="8">
        <v>136</v>
      </c>
      <c r="K407" s="50"/>
    </row>
    <row r="408" spans="2:11" s="2" customFormat="1" x14ac:dyDescent="0.2">
      <c r="B408" s="305"/>
      <c r="C408" s="305"/>
      <c r="D408" s="302"/>
      <c r="E408" s="18" t="s">
        <v>337</v>
      </c>
      <c r="F408" s="5">
        <v>529</v>
      </c>
      <c r="G408" s="5">
        <v>611</v>
      </c>
      <c r="H408" s="5">
        <v>1077</v>
      </c>
      <c r="I408" s="5">
        <v>1302</v>
      </c>
      <c r="J408" s="5">
        <v>1227</v>
      </c>
      <c r="K408" s="50"/>
    </row>
    <row r="409" spans="2:11" s="2" customFormat="1" x14ac:dyDescent="0.2">
      <c r="B409" s="305"/>
      <c r="C409" s="305"/>
      <c r="D409" s="302"/>
      <c r="E409" s="20" t="s">
        <v>338</v>
      </c>
      <c r="F409" s="8">
        <v>2891</v>
      </c>
      <c r="G409" s="8">
        <v>2292</v>
      </c>
      <c r="H409" s="8">
        <v>1830.9999999999998</v>
      </c>
      <c r="I409" s="8">
        <v>3117</v>
      </c>
      <c r="J409" s="8">
        <v>2722</v>
      </c>
      <c r="K409" s="50"/>
    </row>
    <row r="410" spans="2:11" s="2" customFormat="1" x14ac:dyDescent="0.2">
      <c r="B410" s="305"/>
      <c r="C410" s="305"/>
      <c r="D410" s="302"/>
      <c r="E410" s="18" t="s">
        <v>339</v>
      </c>
      <c r="F410" s="5">
        <v>1223</v>
      </c>
      <c r="G410" s="5">
        <v>1959</v>
      </c>
      <c r="H410" s="5">
        <v>1143</v>
      </c>
      <c r="I410" s="5">
        <v>1739.0000000000002</v>
      </c>
      <c r="J410" s="5">
        <v>1944</v>
      </c>
      <c r="K410" s="50"/>
    </row>
    <row r="411" spans="2:11" s="2" customFormat="1" ht="12.75" thickBot="1" x14ac:dyDescent="0.25">
      <c r="B411" s="307"/>
      <c r="C411" s="307"/>
      <c r="D411" s="303"/>
      <c r="E411" s="23" t="s">
        <v>340</v>
      </c>
      <c r="F411" s="10">
        <v>4985.0000000000009</v>
      </c>
      <c r="G411" s="10">
        <v>5240</v>
      </c>
      <c r="H411" s="10">
        <v>4403.0000000000009</v>
      </c>
      <c r="I411" s="10">
        <v>6480</v>
      </c>
      <c r="J411" s="10">
        <v>6258.9999999999991</v>
      </c>
      <c r="K411" s="50"/>
    </row>
    <row r="412" spans="2:11" s="2" customFormat="1" x14ac:dyDescent="0.2">
      <c r="B412" s="302" t="s">
        <v>115</v>
      </c>
      <c r="C412" s="301" t="s">
        <v>115</v>
      </c>
      <c r="D412" s="304" t="s">
        <v>350</v>
      </c>
      <c r="E412" s="27" t="s">
        <v>335</v>
      </c>
      <c r="F412" s="6"/>
      <c r="G412" s="6"/>
      <c r="H412" s="6">
        <v>116</v>
      </c>
      <c r="I412" s="6">
        <v>105</v>
      </c>
      <c r="J412" s="6"/>
      <c r="K412" s="50"/>
    </row>
    <row r="413" spans="2:11" s="2" customFormat="1" x14ac:dyDescent="0.2">
      <c r="B413" s="302"/>
      <c r="C413" s="302"/>
      <c r="D413" s="305"/>
      <c r="E413" s="20" t="s">
        <v>336</v>
      </c>
      <c r="F413" s="8">
        <v>17657.999999999996</v>
      </c>
      <c r="G413" s="8">
        <v>16893</v>
      </c>
      <c r="H413" s="8">
        <v>16509.999999999993</v>
      </c>
      <c r="I413" s="8">
        <v>16437.000000000004</v>
      </c>
      <c r="J413" s="8">
        <v>15585.000000000007</v>
      </c>
      <c r="K413" s="50"/>
    </row>
    <row r="414" spans="2:11" s="2" customFormat="1" x14ac:dyDescent="0.2">
      <c r="B414" s="302"/>
      <c r="C414" s="302"/>
      <c r="D414" s="305"/>
      <c r="E414" s="18" t="s">
        <v>337</v>
      </c>
      <c r="F414" s="5">
        <v>108161.00000000006</v>
      </c>
      <c r="G414" s="5">
        <v>106731.99999999997</v>
      </c>
      <c r="H414" s="5">
        <v>103267.00000000004</v>
      </c>
      <c r="I414" s="5">
        <v>101335.00000000004</v>
      </c>
      <c r="J414" s="5">
        <v>95676</v>
      </c>
      <c r="K414" s="50"/>
    </row>
    <row r="415" spans="2:11" s="2" customFormat="1" x14ac:dyDescent="0.2">
      <c r="B415" s="302"/>
      <c r="C415" s="302"/>
      <c r="D415" s="305"/>
      <c r="E415" s="20" t="s">
        <v>338</v>
      </c>
      <c r="F415" s="8">
        <v>93885.999999999985</v>
      </c>
      <c r="G415" s="8">
        <v>91915.000000000029</v>
      </c>
      <c r="H415" s="8">
        <v>90280.999999999956</v>
      </c>
      <c r="I415" s="8">
        <v>91353</v>
      </c>
      <c r="J415" s="8">
        <v>88011.000000000029</v>
      </c>
      <c r="K415" s="50"/>
    </row>
    <row r="416" spans="2:11" s="2" customFormat="1" x14ac:dyDescent="0.2">
      <c r="B416" s="302"/>
      <c r="C416" s="302"/>
      <c r="D416" s="305"/>
      <c r="E416" s="18" t="s">
        <v>339</v>
      </c>
      <c r="F416" s="5">
        <v>35551.999999999978</v>
      </c>
      <c r="G416" s="5">
        <v>35045.000000000036</v>
      </c>
      <c r="H416" s="5">
        <v>34884</v>
      </c>
      <c r="I416" s="5">
        <v>34398.000000000029</v>
      </c>
      <c r="J416" s="5">
        <v>33011</v>
      </c>
      <c r="K416" s="50"/>
    </row>
    <row r="417" spans="2:11" s="2" customFormat="1" x14ac:dyDescent="0.2">
      <c r="B417" s="302"/>
      <c r="C417" s="302"/>
      <c r="D417" s="306"/>
      <c r="E417" s="21" t="s">
        <v>340</v>
      </c>
      <c r="F417" s="9">
        <v>255257.00000000015</v>
      </c>
      <c r="G417" s="9">
        <v>250585.00000000006</v>
      </c>
      <c r="H417" s="9">
        <v>245058.00000000003</v>
      </c>
      <c r="I417" s="9">
        <v>243627.99999999997</v>
      </c>
      <c r="J417" s="9">
        <v>232282.99999999994</v>
      </c>
      <c r="K417" s="50"/>
    </row>
    <row r="418" spans="2:11" s="2" customFormat="1" x14ac:dyDescent="0.2">
      <c r="B418" s="302"/>
      <c r="C418" s="302"/>
      <c r="D418" s="302" t="s">
        <v>351</v>
      </c>
      <c r="E418" s="18" t="s">
        <v>335</v>
      </c>
      <c r="F418" s="5">
        <v>6071.0000000000009</v>
      </c>
      <c r="G418" s="5">
        <v>6019.0000000000009</v>
      </c>
      <c r="H418" s="5">
        <v>6186</v>
      </c>
      <c r="I418" s="5">
        <v>6064.0000000000018</v>
      </c>
      <c r="J418" s="5">
        <v>6126.9999999999982</v>
      </c>
      <c r="K418" s="50"/>
    </row>
    <row r="419" spans="2:11" s="2" customFormat="1" x14ac:dyDescent="0.2">
      <c r="B419" s="302"/>
      <c r="C419" s="302"/>
      <c r="D419" s="302"/>
      <c r="E419" s="20" t="s">
        <v>336</v>
      </c>
      <c r="F419" s="8">
        <v>5008.9999999999982</v>
      </c>
      <c r="G419" s="8">
        <v>5260.0000000000055</v>
      </c>
      <c r="H419" s="8">
        <v>5288</v>
      </c>
      <c r="I419" s="8">
        <v>5463</v>
      </c>
      <c r="J419" s="8">
        <v>5067.0000000000027</v>
      </c>
      <c r="K419" s="50"/>
    </row>
    <row r="420" spans="2:11" s="2" customFormat="1" x14ac:dyDescent="0.2">
      <c r="B420" s="302"/>
      <c r="C420" s="302"/>
      <c r="D420" s="302"/>
      <c r="E420" s="18" t="s">
        <v>337</v>
      </c>
      <c r="F420" s="5">
        <v>27550.999999999993</v>
      </c>
      <c r="G420" s="5">
        <v>29195.000000000015</v>
      </c>
      <c r="H420" s="5">
        <v>30611.000000000007</v>
      </c>
      <c r="I420" s="5">
        <v>31081.999999999978</v>
      </c>
      <c r="J420" s="5">
        <v>28129.000000000007</v>
      </c>
      <c r="K420" s="50"/>
    </row>
    <row r="421" spans="2:11" s="2" customFormat="1" x14ac:dyDescent="0.2">
      <c r="B421" s="302"/>
      <c r="C421" s="302"/>
      <c r="D421" s="302"/>
      <c r="E421" s="20" t="s">
        <v>338</v>
      </c>
      <c r="F421" s="8">
        <v>21195.000000000011</v>
      </c>
      <c r="G421" s="8">
        <v>21850.999999999985</v>
      </c>
      <c r="H421" s="8">
        <v>22662.000000000004</v>
      </c>
      <c r="I421" s="8">
        <v>23199.999999999993</v>
      </c>
      <c r="J421" s="8">
        <v>21185.999999999989</v>
      </c>
      <c r="K421" s="50"/>
    </row>
    <row r="422" spans="2:11" s="2" customFormat="1" x14ac:dyDescent="0.2">
      <c r="B422" s="302"/>
      <c r="C422" s="302"/>
      <c r="D422" s="302"/>
      <c r="E422" s="18" t="s">
        <v>339</v>
      </c>
      <c r="F422" s="5">
        <v>9547</v>
      </c>
      <c r="G422" s="5">
        <v>9710.9999999999964</v>
      </c>
      <c r="H422" s="5">
        <v>10130</v>
      </c>
      <c r="I422" s="5">
        <v>10224.000000000004</v>
      </c>
      <c r="J422" s="5">
        <v>8910.9999999999982</v>
      </c>
      <c r="K422" s="50"/>
    </row>
    <row r="423" spans="2:11" s="2" customFormat="1" ht="12.75" thickBot="1" x14ac:dyDescent="0.25">
      <c r="B423" s="302"/>
      <c r="C423" s="303"/>
      <c r="D423" s="303"/>
      <c r="E423" s="23" t="s">
        <v>340</v>
      </c>
      <c r="F423" s="10">
        <v>69372.999999999985</v>
      </c>
      <c r="G423" s="10">
        <v>72036</v>
      </c>
      <c r="H423" s="10">
        <v>74876.999999999956</v>
      </c>
      <c r="I423" s="10">
        <v>76033.000000000044</v>
      </c>
      <c r="J423" s="10">
        <v>69420.000000000029</v>
      </c>
      <c r="K423" s="50"/>
    </row>
    <row r="424" spans="2:11" s="2" customFormat="1" x14ac:dyDescent="0.2">
      <c r="B424" s="302"/>
      <c r="C424" s="305" t="s">
        <v>273</v>
      </c>
      <c r="D424" s="305" t="s">
        <v>350</v>
      </c>
      <c r="E424" s="18" t="s">
        <v>335</v>
      </c>
      <c r="F424" s="5"/>
      <c r="G424" s="5"/>
      <c r="H424" s="5"/>
      <c r="I424" s="5"/>
      <c r="J424" s="5"/>
      <c r="K424" s="50"/>
    </row>
    <row r="425" spans="2:11" s="2" customFormat="1" x14ac:dyDescent="0.2">
      <c r="B425" s="302"/>
      <c r="C425" s="305"/>
      <c r="D425" s="305"/>
      <c r="E425" s="20" t="s">
        <v>336</v>
      </c>
      <c r="F425" s="8">
        <v>894</v>
      </c>
      <c r="G425" s="8">
        <v>948</v>
      </c>
      <c r="H425" s="8">
        <v>939</v>
      </c>
      <c r="I425" s="8">
        <v>1012.9999999999999</v>
      </c>
      <c r="J425" s="8">
        <v>1043</v>
      </c>
      <c r="K425" s="50"/>
    </row>
    <row r="426" spans="2:11" s="2" customFormat="1" x14ac:dyDescent="0.2">
      <c r="B426" s="302"/>
      <c r="C426" s="305"/>
      <c r="D426" s="305"/>
      <c r="E426" s="18" t="s">
        <v>337</v>
      </c>
      <c r="F426" s="5">
        <v>5709</v>
      </c>
      <c r="G426" s="5">
        <v>5915.0000000000009</v>
      </c>
      <c r="H426" s="5">
        <v>5969</v>
      </c>
      <c r="I426" s="5">
        <v>5789.9999999999991</v>
      </c>
      <c r="J426" s="5">
        <v>5980</v>
      </c>
      <c r="K426" s="50"/>
    </row>
    <row r="427" spans="2:11" s="2" customFormat="1" x14ac:dyDescent="0.2">
      <c r="B427" s="302"/>
      <c r="C427" s="305"/>
      <c r="D427" s="305"/>
      <c r="E427" s="20" t="s">
        <v>338</v>
      </c>
      <c r="F427" s="8">
        <v>5149</v>
      </c>
      <c r="G427" s="8">
        <v>5331</v>
      </c>
      <c r="H427" s="8">
        <v>5477.0000000000009</v>
      </c>
      <c r="I427" s="8">
        <v>5830</v>
      </c>
      <c r="J427" s="8">
        <v>5937</v>
      </c>
      <c r="K427" s="50"/>
    </row>
    <row r="428" spans="2:11" s="2" customFormat="1" x14ac:dyDescent="0.2">
      <c r="B428" s="302"/>
      <c r="C428" s="305"/>
      <c r="D428" s="305"/>
      <c r="E428" s="18" t="s">
        <v>339</v>
      </c>
      <c r="F428" s="5">
        <v>1808</v>
      </c>
      <c r="G428" s="5">
        <v>1913.0000000000002</v>
      </c>
      <c r="H428" s="5">
        <v>2028.9999999999998</v>
      </c>
      <c r="I428" s="5">
        <v>1998</v>
      </c>
      <c r="J428" s="5">
        <v>2126.9999999999995</v>
      </c>
      <c r="K428" s="50"/>
    </row>
    <row r="429" spans="2:11" s="2" customFormat="1" x14ac:dyDescent="0.2">
      <c r="B429" s="302"/>
      <c r="C429" s="305"/>
      <c r="D429" s="306"/>
      <c r="E429" s="21" t="s">
        <v>340</v>
      </c>
      <c r="F429" s="9">
        <v>13560</v>
      </c>
      <c r="G429" s="9">
        <v>14107</v>
      </c>
      <c r="H429" s="9">
        <v>14414</v>
      </c>
      <c r="I429" s="9">
        <v>14631.000000000004</v>
      </c>
      <c r="J429" s="9">
        <v>15087</v>
      </c>
      <c r="K429" s="50"/>
    </row>
    <row r="430" spans="2:11" s="2" customFormat="1" x14ac:dyDescent="0.2">
      <c r="B430" s="302"/>
      <c r="C430" s="305"/>
      <c r="D430" s="302" t="s">
        <v>351</v>
      </c>
      <c r="E430" s="18" t="s">
        <v>335</v>
      </c>
      <c r="F430" s="5">
        <v>1543</v>
      </c>
      <c r="G430" s="5">
        <v>1421.9999999999998</v>
      </c>
      <c r="H430" s="5">
        <v>1385.0000000000002</v>
      </c>
      <c r="I430" s="5">
        <v>1284.9999999999995</v>
      </c>
      <c r="J430" s="5">
        <v>1468.0000000000002</v>
      </c>
      <c r="K430" s="50"/>
    </row>
    <row r="431" spans="2:11" s="2" customFormat="1" x14ac:dyDescent="0.2">
      <c r="B431" s="302"/>
      <c r="C431" s="305"/>
      <c r="D431" s="302"/>
      <c r="E431" s="20" t="s">
        <v>336</v>
      </c>
      <c r="F431" s="8">
        <v>995.00000000000045</v>
      </c>
      <c r="G431" s="8">
        <v>968.00000000000034</v>
      </c>
      <c r="H431" s="8">
        <v>971.99999999999977</v>
      </c>
      <c r="I431" s="8">
        <v>968.99999999999977</v>
      </c>
      <c r="J431" s="8">
        <v>976.99999999999989</v>
      </c>
      <c r="K431" s="50"/>
    </row>
    <row r="432" spans="2:11" s="2" customFormat="1" x14ac:dyDescent="0.2">
      <c r="B432" s="302"/>
      <c r="C432" s="305"/>
      <c r="D432" s="302"/>
      <c r="E432" s="18" t="s">
        <v>337</v>
      </c>
      <c r="F432" s="5">
        <v>5715.9999999999982</v>
      </c>
      <c r="G432" s="5">
        <v>5735.9999999999991</v>
      </c>
      <c r="H432" s="5">
        <v>5855.0000000000018</v>
      </c>
      <c r="I432" s="5">
        <v>5895</v>
      </c>
      <c r="J432" s="5">
        <v>5813.0000000000009</v>
      </c>
      <c r="K432" s="50"/>
    </row>
    <row r="433" spans="2:11" s="2" customFormat="1" x14ac:dyDescent="0.2">
      <c r="B433" s="302"/>
      <c r="C433" s="305"/>
      <c r="D433" s="302"/>
      <c r="E433" s="20" t="s">
        <v>338</v>
      </c>
      <c r="F433" s="8">
        <v>5130.0000000000018</v>
      </c>
      <c r="G433" s="8">
        <v>5534</v>
      </c>
      <c r="H433" s="8">
        <v>5326.9999999999991</v>
      </c>
      <c r="I433" s="8">
        <v>5206</v>
      </c>
      <c r="J433" s="8">
        <v>5010.9999999999991</v>
      </c>
      <c r="K433" s="50"/>
    </row>
    <row r="434" spans="2:11" s="2" customFormat="1" x14ac:dyDescent="0.2">
      <c r="B434" s="302"/>
      <c r="C434" s="305"/>
      <c r="D434" s="302"/>
      <c r="E434" s="18" t="s">
        <v>339</v>
      </c>
      <c r="F434" s="5">
        <v>3094</v>
      </c>
      <c r="G434" s="5">
        <v>3045.9999999999995</v>
      </c>
      <c r="H434" s="5">
        <v>2940</v>
      </c>
      <c r="I434" s="5">
        <v>3144.0000000000027</v>
      </c>
      <c r="J434" s="5">
        <v>2764.9999999999995</v>
      </c>
      <c r="K434" s="50"/>
    </row>
    <row r="435" spans="2:11" s="2" customFormat="1" ht="12.75" thickBot="1" x14ac:dyDescent="0.25">
      <c r="B435" s="302"/>
      <c r="C435" s="307"/>
      <c r="D435" s="303"/>
      <c r="E435" s="23" t="s">
        <v>340</v>
      </c>
      <c r="F435" s="10">
        <v>16477.999999999996</v>
      </c>
      <c r="G435" s="10">
        <v>16706</v>
      </c>
      <c r="H435" s="10">
        <v>16479.000000000007</v>
      </c>
      <c r="I435" s="10">
        <v>16498.999999999993</v>
      </c>
      <c r="J435" s="10">
        <v>16034</v>
      </c>
      <c r="K435" s="50"/>
    </row>
    <row r="436" spans="2:11" s="2" customFormat="1" x14ac:dyDescent="0.2">
      <c r="B436" s="302"/>
      <c r="C436" s="301" t="s">
        <v>274</v>
      </c>
      <c r="D436" s="304" t="s">
        <v>350</v>
      </c>
      <c r="E436" s="27" t="s">
        <v>335</v>
      </c>
      <c r="F436" s="6"/>
      <c r="G436" s="6"/>
      <c r="H436" s="6"/>
      <c r="I436" s="6"/>
      <c r="J436" s="6"/>
      <c r="K436" s="50"/>
    </row>
    <row r="437" spans="2:11" s="2" customFormat="1" x14ac:dyDescent="0.2">
      <c r="B437" s="302"/>
      <c r="C437" s="302"/>
      <c r="D437" s="305"/>
      <c r="E437" s="20" t="s">
        <v>336</v>
      </c>
      <c r="F437" s="8">
        <v>1264</v>
      </c>
      <c r="G437" s="8">
        <v>1165</v>
      </c>
      <c r="H437" s="8">
        <v>1187</v>
      </c>
      <c r="I437" s="8">
        <v>1191</v>
      </c>
      <c r="J437" s="8">
        <v>1244</v>
      </c>
      <c r="K437" s="50"/>
    </row>
    <row r="438" spans="2:11" s="2" customFormat="1" x14ac:dyDescent="0.2">
      <c r="B438" s="302"/>
      <c r="C438" s="302"/>
      <c r="D438" s="305"/>
      <c r="E438" s="18" t="s">
        <v>337</v>
      </c>
      <c r="F438" s="5">
        <v>8388</v>
      </c>
      <c r="G438" s="5">
        <v>8097</v>
      </c>
      <c r="H438" s="5">
        <v>7911.0000000000009</v>
      </c>
      <c r="I438" s="5">
        <v>7803</v>
      </c>
      <c r="J438" s="5">
        <v>7827</v>
      </c>
      <c r="K438" s="50"/>
    </row>
    <row r="439" spans="2:11" s="2" customFormat="1" x14ac:dyDescent="0.2">
      <c r="B439" s="302"/>
      <c r="C439" s="302"/>
      <c r="D439" s="305"/>
      <c r="E439" s="20" t="s">
        <v>338</v>
      </c>
      <c r="F439" s="8">
        <v>7150</v>
      </c>
      <c r="G439" s="8">
        <v>7041.9999999999991</v>
      </c>
      <c r="H439" s="8">
        <v>6879.9999999999991</v>
      </c>
      <c r="I439" s="8">
        <v>6920</v>
      </c>
      <c r="J439" s="8">
        <v>7122.9999999999982</v>
      </c>
      <c r="K439" s="50"/>
    </row>
    <row r="440" spans="2:11" s="2" customFormat="1" x14ac:dyDescent="0.2">
      <c r="B440" s="302"/>
      <c r="C440" s="302"/>
      <c r="D440" s="305"/>
      <c r="E440" s="18" t="s">
        <v>339</v>
      </c>
      <c r="F440" s="5">
        <v>2437</v>
      </c>
      <c r="G440" s="5">
        <v>2404</v>
      </c>
      <c r="H440" s="5">
        <v>2371</v>
      </c>
      <c r="I440" s="5">
        <v>2381</v>
      </c>
      <c r="J440" s="5">
        <v>2361</v>
      </c>
      <c r="K440" s="50"/>
    </row>
    <row r="441" spans="2:11" s="2" customFormat="1" x14ac:dyDescent="0.2">
      <c r="B441" s="302"/>
      <c r="C441" s="302"/>
      <c r="D441" s="306"/>
      <c r="E441" s="21" t="s">
        <v>340</v>
      </c>
      <c r="F441" s="9">
        <v>19238.999999999996</v>
      </c>
      <c r="G441" s="9">
        <v>18708</v>
      </c>
      <c r="H441" s="9">
        <v>18349</v>
      </c>
      <c r="I441" s="9">
        <v>18295</v>
      </c>
      <c r="J441" s="9">
        <v>18555</v>
      </c>
      <c r="K441" s="50"/>
    </row>
    <row r="442" spans="2:11" s="2" customFormat="1" x14ac:dyDescent="0.2">
      <c r="B442" s="302"/>
      <c r="C442" s="302"/>
      <c r="D442" s="302" t="s">
        <v>351</v>
      </c>
      <c r="E442" s="18" t="s">
        <v>335</v>
      </c>
      <c r="F442" s="5">
        <v>1116.9999999999995</v>
      </c>
      <c r="G442" s="5">
        <v>1258.9999999999998</v>
      </c>
      <c r="H442" s="5">
        <v>1170</v>
      </c>
      <c r="I442" s="5">
        <v>1330</v>
      </c>
      <c r="J442" s="5">
        <v>1319.0000000000002</v>
      </c>
      <c r="K442" s="50"/>
    </row>
    <row r="443" spans="2:11" s="2" customFormat="1" x14ac:dyDescent="0.2">
      <c r="B443" s="302"/>
      <c r="C443" s="302"/>
      <c r="D443" s="302"/>
      <c r="E443" s="20" t="s">
        <v>336</v>
      </c>
      <c r="F443" s="8">
        <v>756.99999999999989</v>
      </c>
      <c r="G443" s="8">
        <v>807.99999999999932</v>
      </c>
      <c r="H443" s="8">
        <v>750.00000000000011</v>
      </c>
      <c r="I443" s="8">
        <v>745.00000000000011</v>
      </c>
      <c r="J443" s="8">
        <v>825.99999999999977</v>
      </c>
      <c r="K443" s="50"/>
    </row>
    <row r="444" spans="2:11" s="2" customFormat="1" x14ac:dyDescent="0.2">
      <c r="B444" s="302"/>
      <c r="C444" s="302"/>
      <c r="D444" s="302"/>
      <c r="E444" s="18" t="s">
        <v>337</v>
      </c>
      <c r="F444" s="5">
        <v>3454.0000000000005</v>
      </c>
      <c r="G444" s="5">
        <v>3775.9999999999995</v>
      </c>
      <c r="H444" s="5">
        <v>3916</v>
      </c>
      <c r="I444" s="5">
        <v>3808.0000000000009</v>
      </c>
      <c r="J444" s="5">
        <v>3656.9999999999986</v>
      </c>
      <c r="K444" s="50"/>
    </row>
    <row r="445" spans="2:11" s="2" customFormat="1" x14ac:dyDescent="0.2">
      <c r="B445" s="302"/>
      <c r="C445" s="302"/>
      <c r="D445" s="302"/>
      <c r="E445" s="20" t="s">
        <v>338</v>
      </c>
      <c r="F445" s="8">
        <v>2183</v>
      </c>
      <c r="G445" s="8">
        <v>2548</v>
      </c>
      <c r="H445" s="8">
        <v>2692.9999999999995</v>
      </c>
      <c r="I445" s="8">
        <v>2912</v>
      </c>
      <c r="J445" s="8">
        <v>2974.0000000000005</v>
      </c>
      <c r="K445" s="50"/>
    </row>
    <row r="446" spans="2:11" s="2" customFormat="1" x14ac:dyDescent="0.2">
      <c r="B446" s="302"/>
      <c r="C446" s="302"/>
      <c r="D446" s="302"/>
      <c r="E446" s="18" t="s">
        <v>339</v>
      </c>
      <c r="F446" s="5">
        <v>966</v>
      </c>
      <c r="G446" s="5">
        <v>1571</v>
      </c>
      <c r="H446" s="5">
        <v>2144.9999999999995</v>
      </c>
      <c r="I446" s="5">
        <v>1972.0000000000002</v>
      </c>
      <c r="J446" s="5">
        <v>2915</v>
      </c>
      <c r="K446" s="50"/>
    </row>
    <row r="447" spans="2:11" s="2" customFormat="1" ht="12.75" thickBot="1" x14ac:dyDescent="0.25">
      <c r="B447" s="302"/>
      <c r="C447" s="303"/>
      <c r="D447" s="303"/>
      <c r="E447" s="23" t="s">
        <v>340</v>
      </c>
      <c r="F447" s="10">
        <v>8476.9999999999982</v>
      </c>
      <c r="G447" s="10">
        <v>9961.9999999999982</v>
      </c>
      <c r="H447" s="10">
        <v>10674</v>
      </c>
      <c r="I447" s="10">
        <v>10766.999999999998</v>
      </c>
      <c r="J447" s="10">
        <v>11690.999999999998</v>
      </c>
      <c r="K447" s="50"/>
    </row>
    <row r="448" spans="2:11" s="2" customFormat="1" x14ac:dyDescent="0.2">
      <c r="B448" s="302"/>
      <c r="C448" s="305" t="s">
        <v>275</v>
      </c>
      <c r="D448" s="305" t="s">
        <v>350</v>
      </c>
      <c r="E448" s="18" t="s">
        <v>335</v>
      </c>
      <c r="F448" s="5"/>
      <c r="G448" s="5"/>
      <c r="H448" s="5"/>
      <c r="I448" s="5"/>
      <c r="J448" s="5"/>
      <c r="K448" s="50"/>
    </row>
    <row r="449" spans="2:11" s="2" customFormat="1" x14ac:dyDescent="0.2">
      <c r="B449" s="302"/>
      <c r="C449" s="305"/>
      <c r="D449" s="305"/>
      <c r="E449" s="20" t="s">
        <v>336</v>
      </c>
      <c r="F449" s="8"/>
      <c r="G449" s="8"/>
      <c r="H449" s="8"/>
      <c r="I449" s="8"/>
      <c r="J449" s="8">
        <v>718</v>
      </c>
      <c r="K449" s="50"/>
    </row>
    <row r="450" spans="2:11" s="2" customFormat="1" x14ac:dyDescent="0.2">
      <c r="B450" s="302"/>
      <c r="C450" s="305"/>
      <c r="D450" s="305"/>
      <c r="E450" s="18" t="s">
        <v>337</v>
      </c>
      <c r="F450" s="5"/>
      <c r="G450" s="5"/>
      <c r="H450" s="5"/>
      <c r="I450" s="5"/>
      <c r="J450" s="5">
        <v>4178</v>
      </c>
      <c r="K450" s="50"/>
    </row>
    <row r="451" spans="2:11" s="2" customFormat="1" x14ac:dyDescent="0.2">
      <c r="B451" s="302"/>
      <c r="C451" s="305"/>
      <c r="D451" s="305"/>
      <c r="E451" s="20" t="s">
        <v>338</v>
      </c>
      <c r="F451" s="8"/>
      <c r="G451" s="8"/>
      <c r="H451" s="8"/>
      <c r="I451" s="8"/>
      <c r="J451" s="8">
        <v>3760</v>
      </c>
      <c r="K451" s="50"/>
    </row>
    <row r="452" spans="2:11" s="2" customFormat="1" x14ac:dyDescent="0.2">
      <c r="B452" s="302"/>
      <c r="C452" s="305"/>
      <c r="D452" s="305"/>
      <c r="E452" s="18" t="s">
        <v>339</v>
      </c>
      <c r="F452" s="5"/>
      <c r="G452" s="5"/>
      <c r="H452" s="5"/>
      <c r="I452" s="5"/>
      <c r="J452" s="5">
        <v>1283</v>
      </c>
      <c r="K452" s="50"/>
    </row>
    <row r="453" spans="2:11" s="2" customFormat="1" x14ac:dyDescent="0.2">
      <c r="B453" s="302"/>
      <c r="C453" s="305"/>
      <c r="D453" s="306"/>
      <c r="E453" s="21" t="s">
        <v>340</v>
      </c>
      <c r="F453" s="9"/>
      <c r="G453" s="9"/>
      <c r="H453" s="9"/>
      <c r="I453" s="9"/>
      <c r="J453" s="9">
        <v>9939</v>
      </c>
      <c r="K453" s="50"/>
    </row>
    <row r="454" spans="2:11" s="2" customFormat="1" x14ac:dyDescent="0.2">
      <c r="B454" s="302"/>
      <c r="C454" s="305"/>
      <c r="D454" s="302" t="s">
        <v>351</v>
      </c>
      <c r="E454" s="18" t="s">
        <v>335</v>
      </c>
      <c r="F454" s="5"/>
      <c r="G454" s="5"/>
      <c r="H454" s="5"/>
      <c r="I454" s="5"/>
      <c r="J454" s="5">
        <v>576</v>
      </c>
      <c r="K454" s="50"/>
    </row>
    <row r="455" spans="2:11" s="2" customFormat="1" x14ac:dyDescent="0.2">
      <c r="B455" s="302"/>
      <c r="C455" s="305"/>
      <c r="D455" s="302"/>
      <c r="E455" s="20" t="s">
        <v>336</v>
      </c>
      <c r="F455" s="8"/>
      <c r="G455" s="8"/>
      <c r="H455" s="8"/>
      <c r="I455" s="8"/>
      <c r="J455" s="8">
        <v>743.00000000000011</v>
      </c>
      <c r="K455" s="50"/>
    </row>
    <row r="456" spans="2:11" s="2" customFormat="1" x14ac:dyDescent="0.2">
      <c r="B456" s="302"/>
      <c r="C456" s="305"/>
      <c r="D456" s="302"/>
      <c r="E456" s="18" t="s">
        <v>337</v>
      </c>
      <c r="F456" s="5"/>
      <c r="G456" s="5"/>
      <c r="H456" s="5"/>
      <c r="I456" s="5"/>
      <c r="J456" s="5">
        <v>3930</v>
      </c>
      <c r="K456" s="50"/>
    </row>
    <row r="457" spans="2:11" s="2" customFormat="1" x14ac:dyDescent="0.2">
      <c r="B457" s="302"/>
      <c r="C457" s="305"/>
      <c r="D457" s="302"/>
      <c r="E457" s="20" t="s">
        <v>338</v>
      </c>
      <c r="F457" s="8"/>
      <c r="G457" s="8"/>
      <c r="H457" s="8"/>
      <c r="I457" s="8"/>
      <c r="J457" s="8">
        <v>3426</v>
      </c>
      <c r="K457" s="50"/>
    </row>
    <row r="458" spans="2:11" s="2" customFormat="1" x14ac:dyDescent="0.2">
      <c r="B458" s="302"/>
      <c r="C458" s="305"/>
      <c r="D458" s="302"/>
      <c r="E458" s="18" t="s">
        <v>339</v>
      </c>
      <c r="F458" s="5"/>
      <c r="G458" s="5"/>
      <c r="H458" s="5"/>
      <c r="I458" s="5"/>
      <c r="J458" s="5">
        <v>2014</v>
      </c>
      <c r="K458" s="50"/>
    </row>
    <row r="459" spans="2:11" s="2" customFormat="1" ht="12.75" thickBot="1" x14ac:dyDescent="0.25">
      <c r="B459" s="302"/>
      <c r="C459" s="307"/>
      <c r="D459" s="303"/>
      <c r="E459" s="23" t="s">
        <v>340</v>
      </c>
      <c r="F459" s="10"/>
      <c r="G459" s="10"/>
      <c r="H459" s="10"/>
      <c r="I459" s="10"/>
      <c r="J459" s="10">
        <v>10688.999999999998</v>
      </c>
      <c r="K459" s="50"/>
    </row>
    <row r="460" spans="2:11" s="2" customFormat="1" x14ac:dyDescent="0.2">
      <c r="B460" s="302"/>
      <c r="C460" s="301" t="s">
        <v>276</v>
      </c>
      <c r="D460" s="304" t="s">
        <v>350</v>
      </c>
      <c r="E460" s="27" t="s">
        <v>335</v>
      </c>
      <c r="F460" s="6"/>
      <c r="G460" s="6"/>
      <c r="H460" s="6"/>
      <c r="I460" s="6"/>
      <c r="J460" s="6"/>
      <c r="K460" s="50"/>
    </row>
    <row r="461" spans="2:11" s="2" customFormat="1" x14ac:dyDescent="0.2">
      <c r="B461" s="302"/>
      <c r="C461" s="302"/>
      <c r="D461" s="305"/>
      <c r="E461" s="20" t="s">
        <v>336</v>
      </c>
      <c r="F461" s="8">
        <v>1397</v>
      </c>
      <c r="G461" s="8">
        <v>1349.0000000000002</v>
      </c>
      <c r="H461" s="8">
        <v>1197.0000000000002</v>
      </c>
      <c r="I461" s="8">
        <v>1237</v>
      </c>
      <c r="J461" s="8">
        <v>1211</v>
      </c>
      <c r="K461" s="50"/>
    </row>
    <row r="462" spans="2:11" s="2" customFormat="1" x14ac:dyDescent="0.2">
      <c r="B462" s="302"/>
      <c r="C462" s="302"/>
      <c r="D462" s="305"/>
      <c r="E462" s="18" t="s">
        <v>337</v>
      </c>
      <c r="F462" s="5">
        <v>7856.9999999999991</v>
      </c>
      <c r="G462" s="5">
        <v>7765</v>
      </c>
      <c r="H462" s="5">
        <v>7636</v>
      </c>
      <c r="I462" s="5">
        <v>7374.9999999999991</v>
      </c>
      <c r="J462" s="5">
        <v>7217.9999999999982</v>
      </c>
      <c r="K462" s="50"/>
    </row>
    <row r="463" spans="2:11" s="2" customFormat="1" x14ac:dyDescent="0.2">
      <c r="B463" s="302"/>
      <c r="C463" s="302"/>
      <c r="D463" s="305"/>
      <c r="E463" s="20" t="s">
        <v>338</v>
      </c>
      <c r="F463" s="8">
        <v>7430</v>
      </c>
      <c r="G463" s="8">
        <v>7356.9999999999982</v>
      </c>
      <c r="H463" s="8">
        <v>7385</v>
      </c>
      <c r="I463" s="8">
        <v>7364.9999999999982</v>
      </c>
      <c r="J463" s="8">
        <v>7479.0000000000027</v>
      </c>
      <c r="K463" s="50"/>
    </row>
    <row r="464" spans="2:11" s="2" customFormat="1" x14ac:dyDescent="0.2">
      <c r="B464" s="302"/>
      <c r="C464" s="302"/>
      <c r="D464" s="305"/>
      <c r="E464" s="18" t="s">
        <v>339</v>
      </c>
      <c r="F464" s="5">
        <v>2698.9999999999995</v>
      </c>
      <c r="G464" s="5">
        <v>2768.9999999999995</v>
      </c>
      <c r="H464" s="5">
        <v>2736.0000000000005</v>
      </c>
      <c r="I464" s="5">
        <v>2833</v>
      </c>
      <c r="J464" s="5">
        <v>2723</v>
      </c>
      <c r="K464" s="50"/>
    </row>
    <row r="465" spans="2:11" s="2" customFormat="1" x14ac:dyDescent="0.2">
      <c r="B465" s="302"/>
      <c r="C465" s="302"/>
      <c r="D465" s="306"/>
      <c r="E465" s="21" t="s">
        <v>340</v>
      </c>
      <c r="F465" s="9">
        <v>19382.999999999996</v>
      </c>
      <c r="G465" s="9">
        <v>19239.999999999996</v>
      </c>
      <c r="H465" s="9">
        <v>18954</v>
      </c>
      <c r="I465" s="9">
        <v>18809.999999999996</v>
      </c>
      <c r="J465" s="9">
        <v>18631</v>
      </c>
      <c r="K465" s="50"/>
    </row>
    <row r="466" spans="2:11" s="2" customFormat="1" x14ac:dyDescent="0.2">
      <c r="B466" s="302"/>
      <c r="C466" s="302"/>
      <c r="D466" s="302" t="s">
        <v>351</v>
      </c>
      <c r="E466" s="18" t="s">
        <v>335</v>
      </c>
      <c r="F466" s="5">
        <v>600.00000000000011</v>
      </c>
      <c r="G466" s="5">
        <v>658.99999999999989</v>
      </c>
      <c r="H466" s="5">
        <v>681.00000000000023</v>
      </c>
      <c r="I466" s="5">
        <v>621.00000000000011</v>
      </c>
      <c r="J466" s="5">
        <v>720.00000000000023</v>
      </c>
      <c r="K466" s="50"/>
    </row>
    <row r="467" spans="2:11" s="2" customFormat="1" x14ac:dyDescent="0.2">
      <c r="B467" s="302"/>
      <c r="C467" s="302"/>
      <c r="D467" s="302"/>
      <c r="E467" s="20" t="s">
        <v>336</v>
      </c>
      <c r="F467" s="8">
        <v>559.00000000000011</v>
      </c>
      <c r="G467" s="8">
        <v>536.00000000000011</v>
      </c>
      <c r="H467" s="8">
        <v>604</v>
      </c>
      <c r="I467" s="8">
        <v>681</v>
      </c>
      <c r="J467" s="8">
        <v>659.00000000000034</v>
      </c>
      <c r="K467" s="50"/>
    </row>
    <row r="468" spans="2:11" s="2" customFormat="1" x14ac:dyDescent="0.2">
      <c r="B468" s="302"/>
      <c r="C468" s="302"/>
      <c r="D468" s="302"/>
      <c r="E468" s="18" t="s">
        <v>337</v>
      </c>
      <c r="F468" s="5">
        <v>2967</v>
      </c>
      <c r="G468" s="5">
        <v>3101.9999999999995</v>
      </c>
      <c r="H468" s="5">
        <v>3229</v>
      </c>
      <c r="I468" s="5">
        <v>3425</v>
      </c>
      <c r="J468" s="5">
        <v>3537.0000000000005</v>
      </c>
      <c r="K468" s="50"/>
    </row>
    <row r="469" spans="2:11" s="2" customFormat="1" x14ac:dyDescent="0.2">
      <c r="B469" s="302"/>
      <c r="C469" s="302"/>
      <c r="D469" s="302"/>
      <c r="E469" s="20" t="s">
        <v>338</v>
      </c>
      <c r="F469" s="8">
        <v>2460</v>
      </c>
      <c r="G469" s="8">
        <v>2585</v>
      </c>
      <c r="H469" s="8">
        <v>2631.9999999999991</v>
      </c>
      <c r="I469" s="8">
        <v>2663</v>
      </c>
      <c r="J469" s="8">
        <v>2716.9999999999995</v>
      </c>
      <c r="K469" s="50"/>
    </row>
    <row r="470" spans="2:11" s="2" customFormat="1" x14ac:dyDescent="0.2">
      <c r="B470" s="302"/>
      <c r="C470" s="302"/>
      <c r="D470" s="302"/>
      <c r="E470" s="18" t="s">
        <v>339</v>
      </c>
      <c r="F470" s="5">
        <v>1321</v>
      </c>
      <c r="G470" s="5">
        <v>1407</v>
      </c>
      <c r="H470" s="5">
        <v>1387.9999999999998</v>
      </c>
      <c r="I470" s="5">
        <v>1227</v>
      </c>
      <c r="J470" s="5">
        <v>1296</v>
      </c>
      <c r="K470" s="50"/>
    </row>
    <row r="471" spans="2:11" s="2" customFormat="1" ht="12.75" thickBot="1" x14ac:dyDescent="0.25">
      <c r="B471" s="302"/>
      <c r="C471" s="303"/>
      <c r="D471" s="303"/>
      <c r="E471" s="23" t="s">
        <v>340</v>
      </c>
      <c r="F471" s="10">
        <v>7907.0000000000009</v>
      </c>
      <c r="G471" s="10">
        <v>8289</v>
      </c>
      <c r="H471" s="10">
        <v>8534</v>
      </c>
      <c r="I471" s="10">
        <v>8617</v>
      </c>
      <c r="J471" s="10">
        <v>8929</v>
      </c>
      <c r="K471" s="50"/>
    </row>
    <row r="472" spans="2:11" s="2" customFormat="1" x14ac:dyDescent="0.2">
      <c r="B472" s="302"/>
      <c r="C472" s="305" t="s">
        <v>277</v>
      </c>
      <c r="D472" s="305" t="s">
        <v>350</v>
      </c>
      <c r="E472" s="18" t="s">
        <v>335</v>
      </c>
      <c r="F472" s="5"/>
      <c r="G472" s="5"/>
      <c r="H472" s="5"/>
      <c r="I472" s="5"/>
      <c r="J472" s="5"/>
      <c r="K472" s="50"/>
    </row>
    <row r="473" spans="2:11" s="2" customFormat="1" x14ac:dyDescent="0.2">
      <c r="B473" s="302"/>
      <c r="C473" s="305"/>
      <c r="D473" s="305"/>
      <c r="E473" s="20" t="s">
        <v>336</v>
      </c>
      <c r="F473" s="8">
        <v>814.00000000000011</v>
      </c>
      <c r="G473" s="8">
        <v>869</v>
      </c>
      <c r="H473" s="8">
        <v>830</v>
      </c>
      <c r="I473" s="8">
        <v>792.00000000000011</v>
      </c>
      <c r="J473" s="8">
        <v>804</v>
      </c>
      <c r="K473" s="50"/>
    </row>
    <row r="474" spans="2:11" s="2" customFormat="1" x14ac:dyDescent="0.2">
      <c r="B474" s="302"/>
      <c r="C474" s="305"/>
      <c r="D474" s="305"/>
      <c r="E474" s="18" t="s">
        <v>337</v>
      </c>
      <c r="F474" s="5">
        <v>5072</v>
      </c>
      <c r="G474" s="5">
        <v>5050</v>
      </c>
      <c r="H474" s="5">
        <v>5094</v>
      </c>
      <c r="I474" s="5">
        <v>4886</v>
      </c>
      <c r="J474" s="5">
        <v>4801</v>
      </c>
      <c r="K474" s="50"/>
    </row>
    <row r="475" spans="2:11" s="2" customFormat="1" x14ac:dyDescent="0.2">
      <c r="B475" s="302"/>
      <c r="C475" s="305"/>
      <c r="D475" s="305"/>
      <c r="E475" s="20" t="s">
        <v>338</v>
      </c>
      <c r="F475" s="8">
        <v>4534.9999999999991</v>
      </c>
      <c r="G475" s="8">
        <v>4477</v>
      </c>
      <c r="H475" s="8">
        <v>4485</v>
      </c>
      <c r="I475" s="8">
        <v>4333</v>
      </c>
      <c r="J475" s="8">
        <v>4373.0000000000009</v>
      </c>
      <c r="K475" s="50"/>
    </row>
    <row r="476" spans="2:11" s="2" customFormat="1" x14ac:dyDescent="0.2">
      <c r="B476" s="302"/>
      <c r="C476" s="305"/>
      <c r="D476" s="305"/>
      <c r="E476" s="18" t="s">
        <v>339</v>
      </c>
      <c r="F476" s="5">
        <v>1895</v>
      </c>
      <c r="G476" s="5">
        <v>1794.9999999999998</v>
      </c>
      <c r="H476" s="5">
        <v>1778</v>
      </c>
      <c r="I476" s="5">
        <v>1729</v>
      </c>
      <c r="J476" s="5">
        <v>1662</v>
      </c>
      <c r="K476" s="50"/>
    </row>
    <row r="477" spans="2:11" s="2" customFormat="1" x14ac:dyDescent="0.2">
      <c r="B477" s="302"/>
      <c r="C477" s="305"/>
      <c r="D477" s="306"/>
      <c r="E477" s="21" t="s">
        <v>340</v>
      </c>
      <c r="F477" s="9">
        <v>12316</v>
      </c>
      <c r="G477" s="9">
        <v>12191.000000000002</v>
      </c>
      <c r="H477" s="9">
        <v>12187.000000000002</v>
      </c>
      <c r="I477" s="9">
        <v>11740</v>
      </c>
      <c r="J477" s="9">
        <v>11640</v>
      </c>
      <c r="K477" s="50"/>
    </row>
    <row r="478" spans="2:11" s="2" customFormat="1" x14ac:dyDescent="0.2">
      <c r="B478" s="302"/>
      <c r="C478" s="305"/>
      <c r="D478" s="302" t="s">
        <v>351</v>
      </c>
      <c r="E478" s="18" t="s">
        <v>335</v>
      </c>
      <c r="F478" s="5">
        <v>443.99999999999989</v>
      </c>
      <c r="G478" s="5">
        <v>609.00000000000011</v>
      </c>
      <c r="H478" s="5">
        <v>696</v>
      </c>
      <c r="I478" s="5">
        <v>808.00000000000011</v>
      </c>
      <c r="J478" s="5">
        <v>757.99999999999989</v>
      </c>
      <c r="K478" s="50"/>
    </row>
    <row r="479" spans="2:11" s="2" customFormat="1" x14ac:dyDescent="0.2">
      <c r="B479" s="302"/>
      <c r="C479" s="305"/>
      <c r="D479" s="302"/>
      <c r="E479" s="20" t="s">
        <v>336</v>
      </c>
      <c r="F479" s="8">
        <v>451</v>
      </c>
      <c r="G479" s="8">
        <v>446.00000000000006</v>
      </c>
      <c r="H479" s="8">
        <v>548</v>
      </c>
      <c r="I479" s="8">
        <v>608.99999999999989</v>
      </c>
      <c r="J479" s="8">
        <v>565.00000000000011</v>
      </c>
      <c r="K479" s="50"/>
    </row>
    <row r="480" spans="2:11" s="2" customFormat="1" x14ac:dyDescent="0.2">
      <c r="B480" s="302"/>
      <c r="C480" s="305"/>
      <c r="D480" s="302"/>
      <c r="E480" s="18" t="s">
        <v>337</v>
      </c>
      <c r="F480" s="5">
        <v>2714.9999999999995</v>
      </c>
      <c r="G480" s="5">
        <v>2720.9999999999991</v>
      </c>
      <c r="H480" s="5">
        <v>3055</v>
      </c>
      <c r="I480" s="5">
        <v>3079.0000000000005</v>
      </c>
      <c r="J480" s="5">
        <v>3177.0000000000005</v>
      </c>
      <c r="K480" s="50"/>
    </row>
    <row r="481" spans="2:11" s="2" customFormat="1" x14ac:dyDescent="0.2">
      <c r="B481" s="302"/>
      <c r="C481" s="305"/>
      <c r="D481" s="302"/>
      <c r="E481" s="20" t="s">
        <v>338</v>
      </c>
      <c r="F481" s="8">
        <v>2064</v>
      </c>
      <c r="G481" s="8">
        <v>2128.9999999999991</v>
      </c>
      <c r="H481" s="8">
        <v>2327</v>
      </c>
      <c r="I481" s="8">
        <v>2511.9999999999995</v>
      </c>
      <c r="J481" s="8">
        <v>2643.9999999999991</v>
      </c>
      <c r="K481" s="50"/>
    </row>
    <row r="482" spans="2:11" s="2" customFormat="1" x14ac:dyDescent="0.2">
      <c r="B482" s="302"/>
      <c r="C482" s="305"/>
      <c r="D482" s="302"/>
      <c r="E482" s="18" t="s">
        <v>339</v>
      </c>
      <c r="F482" s="5">
        <v>1230.0000000000002</v>
      </c>
      <c r="G482" s="5">
        <v>1100</v>
      </c>
      <c r="H482" s="5">
        <v>1195.0000000000002</v>
      </c>
      <c r="I482" s="5">
        <v>1629.9999999999998</v>
      </c>
      <c r="J482" s="5">
        <v>1783</v>
      </c>
      <c r="K482" s="50"/>
    </row>
    <row r="483" spans="2:11" s="2" customFormat="1" ht="12.75" thickBot="1" x14ac:dyDescent="0.25">
      <c r="B483" s="302"/>
      <c r="C483" s="307"/>
      <c r="D483" s="303"/>
      <c r="E483" s="23" t="s">
        <v>340</v>
      </c>
      <c r="F483" s="10">
        <v>6904.0000000000009</v>
      </c>
      <c r="G483" s="10">
        <v>7004.9999999999991</v>
      </c>
      <c r="H483" s="10">
        <v>7820.9999999999982</v>
      </c>
      <c r="I483" s="10">
        <v>8637.9999999999982</v>
      </c>
      <c r="J483" s="10">
        <v>8926.9999999999964</v>
      </c>
      <c r="K483" s="50"/>
    </row>
    <row r="484" spans="2:11" s="2" customFormat="1" x14ac:dyDescent="0.2">
      <c r="B484" s="302"/>
      <c r="C484" s="301" t="s">
        <v>278</v>
      </c>
      <c r="D484" s="304" t="s">
        <v>350</v>
      </c>
      <c r="E484" s="27" t="s">
        <v>335</v>
      </c>
      <c r="F484" s="6"/>
      <c r="G484" s="6"/>
      <c r="H484" s="6"/>
      <c r="I484" s="6"/>
      <c r="J484" s="6"/>
      <c r="K484" s="50"/>
    </row>
    <row r="485" spans="2:11" s="2" customFormat="1" x14ac:dyDescent="0.2">
      <c r="B485" s="302"/>
      <c r="C485" s="302"/>
      <c r="D485" s="305"/>
      <c r="E485" s="20" t="s">
        <v>336</v>
      </c>
      <c r="F485" s="8">
        <v>1067</v>
      </c>
      <c r="G485" s="8">
        <v>1078</v>
      </c>
      <c r="H485" s="8">
        <v>1136.0000000000002</v>
      </c>
      <c r="I485" s="8">
        <v>1163</v>
      </c>
      <c r="J485" s="8">
        <v>1184</v>
      </c>
      <c r="K485" s="50"/>
    </row>
    <row r="486" spans="2:11" s="2" customFormat="1" x14ac:dyDescent="0.2">
      <c r="B486" s="302"/>
      <c r="C486" s="302"/>
      <c r="D486" s="305"/>
      <c r="E486" s="18" t="s">
        <v>337</v>
      </c>
      <c r="F486" s="5">
        <v>7121</v>
      </c>
      <c r="G486" s="5">
        <v>7237</v>
      </c>
      <c r="H486" s="5">
        <v>7225</v>
      </c>
      <c r="I486" s="5">
        <v>7176</v>
      </c>
      <c r="J486" s="5">
        <v>7459.0000000000009</v>
      </c>
      <c r="K486" s="50"/>
    </row>
    <row r="487" spans="2:11" s="2" customFormat="1" x14ac:dyDescent="0.2">
      <c r="B487" s="302"/>
      <c r="C487" s="302"/>
      <c r="D487" s="305"/>
      <c r="E487" s="20" t="s">
        <v>338</v>
      </c>
      <c r="F487" s="8">
        <v>6246</v>
      </c>
      <c r="G487" s="8">
        <v>6173</v>
      </c>
      <c r="H487" s="8">
        <v>6274</v>
      </c>
      <c r="I487" s="8">
        <v>6392</v>
      </c>
      <c r="J487" s="8">
        <v>6594</v>
      </c>
      <c r="K487" s="50"/>
    </row>
    <row r="488" spans="2:11" s="2" customFormat="1" x14ac:dyDescent="0.2">
      <c r="B488" s="302"/>
      <c r="C488" s="302"/>
      <c r="D488" s="305"/>
      <c r="E488" s="18" t="s">
        <v>339</v>
      </c>
      <c r="F488" s="5">
        <v>2046</v>
      </c>
      <c r="G488" s="5">
        <v>2100</v>
      </c>
      <c r="H488" s="5">
        <v>2134</v>
      </c>
      <c r="I488" s="5">
        <v>2151</v>
      </c>
      <c r="J488" s="5">
        <v>2212</v>
      </c>
      <c r="K488" s="50"/>
    </row>
    <row r="489" spans="2:11" s="2" customFormat="1" x14ac:dyDescent="0.2">
      <c r="B489" s="302"/>
      <c r="C489" s="302"/>
      <c r="D489" s="306"/>
      <c r="E489" s="21" t="s">
        <v>340</v>
      </c>
      <c r="F489" s="9">
        <v>16480.000000000004</v>
      </c>
      <c r="G489" s="9">
        <v>16588</v>
      </c>
      <c r="H489" s="9">
        <v>16769</v>
      </c>
      <c r="I489" s="9">
        <v>16882.000000000004</v>
      </c>
      <c r="J489" s="9">
        <v>17449</v>
      </c>
      <c r="K489" s="50"/>
    </row>
    <row r="490" spans="2:11" s="2" customFormat="1" x14ac:dyDescent="0.2">
      <c r="B490" s="302"/>
      <c r="C490" s="302"/>
      <c r="D490" s="302" t="s">
        <v>351</v>
      </c>
      <c r="E490" s="18" t="s">
        <v>335</v>
      </c>
      <c r="F490" s="5">
        <v>824.99999999999977</v>
      </c>
      <c r="G490" s="5">
        <v>972.99999999999989</v>
      </c>
      <c r="H490" s="5">
        <v>1021</v>
      </c>
      <c r="I490" s="5">
        <v>1138</v>
      </c>
      <c r="J490" s="5">
        <v>1122</v>
      </c>
      <c r="K490" s="50"/>
    </row>
    <row r="491" spans="2:11" s="2" customFormat="1" x14ac:dyDescent="0.2">
      <c r="B491" s="302"/>
      <c r="C491" s="302"/>
      <c r="D491" s="302"/>
      <c r="E491" s="20" t="s">
        <v>336</v>
      </c>
      <c r="F491" s="8">
        <v>682.99999999999989</v>
      </c>
      <c r="G491" s="8">
        <v>757.99999999999989</v>
      </c>
      <c r="H491" s="8">
        <v>777</v>
      </c>
      <c r="I491" s="8">
        <v>809</v>
      </c>
      <c r="J491" s="8">
        <v>877.00000000000023</v>
      </c>
      <c r="K491" s="50"/>
    </row>
    <row r="492" spans="2:11" s="2" customFormat="1" x14ac:dyDescent="0.2">
      <c r="B492" s="302"/>
      <c r="C492" s="302"/>
      <c r="D492" s="302"/>
      <c r="E492" s="18" t="s">
        <v>337</v>
      </c>
      <c r="F492" s="5">
        <v>3750.0000000000005</v>
      </c>
      <c r="G492" s="5">
        <v>4172.9999999999991</v>
      </c>
      <c r="H492" s="5">
        <v>4192</v>
      </c>
      <c r="I492" s="5">
        <v>4209.0000000000009</v>
      </c>
      <c r="J492" s="5">
        <v>4188</v>
      </c>
      <c r="K492" s="50"/>
    </row>
    <row r="493" spans="2:11" s="2" customFormat="1" x14ac:dyDescent="0.2">
      <c r="B493" s="302"/>
      <c r="C493" s="302"/>
      <c r="D493" s="302"/>
      <c r="E493" s="20" t="s">
        <v>338</v>
      </c>
      <c r="F493" s="8">
        <v>2965</v>
      </c>
      <c r="G493" s="8">
        <v>3113</v>
      </c>
      <c r="H493" s="8">
        <v>3118</v>
      </c>
      <c r="I493" s="8">
        <v>3084.0000000000009</v>
      </c>
      <c r="J493" s="8">
        <v>3109.9999999999995</v>
      </c>
      <c r="K493" s="50"/>
    </row>
    <row r="494" spans="2:11" s="2" customFormat="1" x14ac:dyDescent="0.2">
      <c r="B494" s="302"/>
      <c r="C494" s="302"/>
      <c r="D494" s="302"/>
      <c r="E494" s="18" t="s">
        <v>339</v>
      </c>
      <c r="F494" s="5">
        <v>1633</v>
      </c>
      <c r="G494" s="5">
        <v>1598</v>
      </c>
      <c r="H494" s="5">
        <v>1374</v>
      </c>
      <c r="I494" s="5">
        <v>1364.0000000000002</v>
      </c>
      <c r="J494" s="5">
        <v>1426.9999999999998</v>
      </c>
      <c r="K494" s="50"/>
    </row>
    <row r="495" spans="2:11" s="2" customFormat="1" ht="12.75" thickBot="1" x14ac:dyDescent="0.25">
      <c r="B495" s="302"/>
      <c r="C495" s="303"/>
      <c r="D495" s="303"/>
      <c r="E495" s="23" t="s">
        <v>340</v>
      </c>
      <c r="F495" s="10">
        <v>9856</v>
      </c>
      <c r="G495" s="10">
        <v>10615</v>
      </c>
      <c r="H495" s="10">
        <v>10482.000000000002</v>
      </c>
      <c r="I495" s="10">
        <v>10604</v>
      </c>
      <c r="J495" s="10">
        <v>10723.999999999996</v>
      </c>
      <c r="K495" s="50"/>
    </row>
    <row r="496" spans="2:11" s="2" customFormat="1" x14ac:dyDescent="0.2">
      <c r="B496" s="302"/>
      <c r="C496" s="305" t="s">
        <v>279</v>
      </c>
      <c r="D496" s="305" t="s">
        <v>350</v>
      </c>
      <c r="E496" s="18" t="s">
        <v>335</v>
      </c>
      <c r="F496" s="5"/>
      <c r="G496" s="5"/>
      <c r="H496" s="5"/>
      <c r="I496" s="5"/>
      <c r="J496" s="5"/>
      <c r="K496" s="50"/>
    </row>
    <row r="497" spans="2:11" s="2" customFormat="1" x14ac:dyDescent="0.2">
      <c r="B497" s="302"/>
      <c r="C497" s="305"/>
      <c r="D497" s="305"/>
      <c r="E497" s="20" t="s">
        <v>336</v>
      </c>
      <c r="F497" s="8">
        <v>4111.9999999999991</v>
      </c>
      <c r="G497" s="8">
        <v>4061</v>
      </c>
      <c r="H497" s="8">
        <v>4054.0000000000009</v>
      </c>
      <c r="I497" s="8">
        <v>4154</v>
      </c>
      <c r="J497" s="8">
        <v>4302.0000000000009</v>
      </c>
      <c r="K497" s="50"/>
    </row>
    <row r="498" spans="2:11" s="2" customFormat="1" x14ac:dyDescent="0.2">
      <c r="B498" s="302"/>
      <c r="C498" s="305"/>
      <c r="D498" s="305"/>
      <c r="E498" s="18" t="s">
        <v>337</v>
      </c>
      <c r="F498" s="5">
        <v>25941.999999999996</v>
      </c>
      <c r="G498" s="5">
        <v>26962.000000000004</v>
      </c>
      <c r="H498" s="5">
        <v>27125</v>
      </c>
      <c r="I498" s="5">
        <v>27172.000000000007</v>
      </c>
      <c r="J498" s="5">
        <v>28370</v>
      </c>
      <c r="K498" s="50"/>
    </row>
    <row r="499" spans="2:11" s="2" customFormat="1" x14ac:dyDescent="0.2">
      <c r="B499" s="302"/>
      <c r="C499" s="305"/>
      <c r="D499" s="305"/>
      <c r="E499" s="20" t="s">
        <v>338</v>
      </c>
      <c r="F499" s="8">
        <v>23784.000000000004</v>
      </c>
      <c r="G499" s="8">
        <v>24658.999999999996</v>
      </c>
      <c r="H499" s="8">
        <v>24779.999999999993</v>
      </c>
      <c r="I499" s="8">
        <v>24378</v>
      </c>
      <c r="J499" s="8">
        <v>25509.999999999996</v>
      </c>
      <c r="K499" s="50"/>
    </row>
    <row r="500" spans="2:11" s="2" customFormat="1" x14ac:dyDescent="0.2">
      <c r="B500" s="302"/>
      <c r="C500" s="305"/>
      <c r="D500" s="305"/>
      <c r="E500" s="18" t="s">
        <v>339</v>
      </c>
      <c r="F500" s="5">
        <v>8383</v>
      </c>
      <c r="G500" s="5">
        <v>9435.9999999999982</v>
      </c>
      <c r="H500" s="5">
        <v>9670.9999999999982</v>
      </c>
      <c r="I500" s="5">
        <v>9278</v>
      </c>
      <c r="J500" s="5">
        <v>9323</v>
      </c>
      <c r="K500" s="50"/>
    </row>
    <row r="501" spans="2:11" s="2" customFormat="1" x14ac:dyDescent="0.2">
      <c r="B501" s="302"/>
      <c r="C501" s="305"/>
      <c r="D501" s="306"/>
      <c r="E501" s="21" t="s">
        <v>340</v>
      </c>
      <c r="F501" s="9">
        <v>62221.000000000007</v>
      </c>
      <c r="G501" s="9">
        <v>65117.999999999993</v>
      </c>
      <c r="H501" s="9">
        <v>65630</v>
      </c>
      <c r="I501" s="9">
        <v>64982.000000000007</v>
      </c>
      <c r="J501" s="9">
        <v>67505</v>
      </c>
      <c r="K501" s="50"/>
    </row>
    <row r="502" spans="2:11" s="2" customFormat="1" x14ac:dyDescent="0.2">
      <c r="B502" s="302"/>
      <c r="C502" s="305"/>
      <c r="D502" s="302" t="s">
        <v>351</v>
      </c>
      <c r="E502" s="18" t="s">
        <v>335</v>
      </c>
      <c r="F502" s="5">
        <v>1747</v>
      </c>
      <c r="G502" s="5">
        <v>1939.9999999999991</v>
      </c>
      <c r="H502" s="5">
        <v>2168.9999999999995</v>
      </c>
      <c r="I502" s="5">
        <v>2364</v>
      </c>
      <c r="J502" s="5">
        <v>2670.9999999999995</v>
      </c>
      <c r="K502" s="50"/>
    </row>
    <row r="503" spans="2:11" s="2" customFormat="1" x14ac:dyDescent="0.2">
      <c r="B503" s="302"/>
      <c r="C503" s="305"/>
      <c r="D503" s="302"/>
      <c r="E503" s="20" t="s">
        <v>336</v>
      </c>
      <c r="F503" s="8">
        <v>2410</v>
      </c>
      <c r="G503" s="8">
        <v>3381.9999999999995</v>
      </c>
      <c r="H503" s="8">
        <v>4005</v>
      </c>
      <c r="I503" s="8">
        <v>5192.0000000000036</v>
      </c>
      <c r="J503" s="8">
        <v>5452.9999999999982</v>
      </c>
      <c r="K503" s="50"/>
    </row>
    <row r="504" spans="2:11" s="2" customFormat="1" x14ac:dyDescent="0.2">
      <c r="B504" s="302"/>
      <c r="C504" s="305"/>
      <c r="D504" s="302"/>
      <c r="E504" s="18" t="s">
        <v>337</v>
      </c>
      <c r="F504" s="5">
        <v>21157.000000000004</v>
      </c>
      <c r="G504" s="5">
        <v>21850.999999999993</v>
      </c>
      <c r="H504" s="5">
        <v>24602.999999999989</v>
      </c>
      <c r="I504" s="5">
        <v>27336.000000000007</v>
      </c>
      <c r="J504" s="5">
        <v>28447.999999999996</v>
      </c>
      <c r="K504" s="50"/>
    </row>
    <row r="505" spans="2:11" s="2" customFormat="1" x14ac:dyDescent="0.2">
      <c r="B505" s="302"/>
      <c r="C505" s="305"/>
      <c r="D505" s="302"/>
      <c r="E505" s="20" t="s">
        <v>338</v>
      </c>
      <c r="F505" s="8">
        <v>15521.000000000002</v>
      </c>
      <c r="G505" s="8">
        <v>16169.999999999998</v>
      </c>
      <c r="H505" s="8">
        <v>18199.999999999996</v>
      </c>
      <c r="I505" s="8">
        <v>20557.000000000007</v>
      </c>
      <c r="J505" s="8">
        <v>21095.999999999993</v>
      </c>
      <c r="K505" s="50"/>
    </row>
    <row r="506" spans="2:11" s="2" customFormat="1" x14ac:dyDescent="0.2">
      <c r="B506" s="302"/>
      <c r="C506" s="305"/>
      <c r="D506" s="302"/>
      <c r="E506" s="18" t="s">
        <v>339</v>
      </c>
      <c r="F506" s="5">
        <v>6603.9999999999982</v>
      </c>
      <c r="G506" s="5">
        <v>7311.9999999999991</v>
      </c>
      <c r="H506" s="5">
        <v>8075.9999999999991</v>
      </c>
      <c r="I506" s="5">
        <v>8349.0000000000018</v>
      </c>
      <c r="J506" s="5">
        <v>8822</v>
      </c>
      <c r="K506" s="50"/>
    </row>
    <row r="507" spans="2:11" s="2" customFormat="1" ht="12.75" thickBot="1" x14ac:dyDescent="0.25">
      <c r="B507" s="302"/>
      <c r="C507" s="307"/>
      <c r="D507" s="303"/>
      <c r="E507" s="23" t="s">
        <v>340</v>
      </c>
      <c r="F507" s="10">
        <v>47439.000000000007</v>
      </c>
      <c r="G507" s="10">
        <v>50655.000000000007</v>
      </c>
      <c r="H507" s="10">
        <v>57053.000000000029</v>
      </c>
      <c r="I507" s="10">
        <v>63798.000000000065</v>
      </c>
      <c r="J507" s="10">
        <v>66490.000000000044</v>
      </c>
      <c r="K507" s="50"/>
    </row>
    <row r="508" spans="2:11" s="2" customFormat="1" x14ac:dyDescent="0.2">
      <c r="B508" s="302"/>
      <c r="C508" s="301" t="s">
        <v>280</v>
      </c>
      <c r="D508" s="304" t="s">
        <v>350</v>
      </c>
      <c r="E508" s="27" t="s">
        <v>335</v>
      </c>
      <c r="F508" s="6"/>
      <c r="G508" s="6"/>
      <c r="H508" s="6"/>
      <c r="I508" s="6"/>
      <c r="J508" s="6"/>
      <c r="K508" s="50"/>
    </row>
    <row r="509" spans="2:11" s="2" customFormat="1" x14ac:dyDescent="0.2">
      <c r="B509" s="302"/>
      <c r="C509" s="302"/>
      <c r="D509" s="305"/>
      <c r="E509" s="20" t="s">
        <v>336</v>
      </c>
      <c r="F509" s="8">
        <v>992</v>
      </c>
      <c r="G509" s="8">
        <v>928</v>
      </c>
      <c r="H509" s="8">
        <v>976</v>
      </c>
      <c r="I509" s="8">
        <v>938.99999999999989</v>
      </c>
      <c r="J509" s="8">
        <v>1032</v>
      </c>
      <c r="K509" s="50"/>
    </row>
    <row r="510" spans="2:11" s="2" customFormat="1" x14ac:dyDescent="0.2">
      <c r="B510" s="302"/>
      <c r="C510" s="302"/>
      <c r="D510" s="305"/>
      <c r="E510" s="18" t="s">
        <v>337</v>
      </c>
      <c r="F510" s="5">
        <v>6244.0000000000009</v>
      </c>
      <c r="G510" s="5">
        <v>6305</v>
      </c>
      <c r="H510" s="5">
        <v>6328</v>
      </c>
      <c r="I510" s="5">
        <v>6256</v>
      </c>
      <c r="J510" s="5">
        <v>6339.0000000000009</v>
      </c>
      <c r="K510" s="50"/>
    </row>
    <row r="511" spans="2:11" s="2" customFormat="1" x14ac:dyDescent="0.2">
      <c r="B511" s="302"/>
      <c r="C511" s="302"/>
      <c r="D511" s="305"/>
      <c r="E511" s="20" t="s">
        <v>338</v>
      </c>
      <c r="F511" s="8">
        <v>6464.0000000000009</v>
      </c>
      <c r="G511" s="8">
        <v>6415</v>
      </c>
      <c r="H511" s="8">
        <v>6384</v>
      </c>
      <c r="I511" s="8">
        <v>6383.0000000000009</v>
      </c>
      <c r="J511" s="8">
        <v>6430</v>
      </c>
      <c r="K511" s="50"/>
    </row>
    <row r="512" spans="2:11" s="2" customFormat="1" x14ac:dyDescent="0.2">
      <c r="B512" s="302"/>
      <c r="C512" s="302"/>
      <c r="D512" s="305"/>
      <c r="E512" s="18" t="s">
        <v>339</v>
      </c>
      <c r="F512" s="5">
        <v>2459</v>
      </c>
      <c r="G512" s="5">
        <v>2424</v>
      </c>
      <c r="H512" s="5">
        <v>2330</v>
      </c>
      <c r="I512" s="5">
        <v>2215</v>
      </c>
      <c r="J512" s="5">
        <v>2270.9999999999995</v>
      </c>
      <c r="K512" s="50"/>
    </row>
    <row r="513" spans="2:11" s="2" customFormat="1" x14ac:dyDescent="0.2">
      <c r="B513" s="302"/>
      <c r="C513" s="302"/>
      <c r="D513" s="306"/>
      <c r="E513" s="21" t="s">
        <v>340</v>
      </c>
      <c r="F513" s="9">
        <v>16158.999999999998</v>
      </c>
      <c r="G513" s="9">
        <v>16071.999999999998</v>
      </c>
      <c r="H513" s="9">
        <v>16018</v>
      </c>
      <c r="I513" s="9">
        <v>15792.999999999996</v>
      </c>
      <c r="J513" s="9">
        <v>16072</v>
      </c>
      <c r="K513" s="50"/>
    </row>
    <row r="514" spans="2:11" s="2" customFormat="1" x14ac:dyDescent="0.2">
      <c r="B514" s="302"/>
      <c r="C514" s="302"/>
      <c r="D514" s="302" t="s">
        <v>351</v>
      </c>
      <c r="E514" s="18" t="s">
        <v>335</v>
      </c>
      <c r="F514" s="5">
        <v>917</v>
      </c>
      <c r="G514" s="5">
        <v>1065</v>
      </c>
      <c r="H514" s="5">
        <v>1174.9999999999998</v>
      </c>
      <c r="I514" s="5">
        <v>1197</v>
      </c>
      <c r="J514" s="5">
        <v>1194</v>
      </c>
      <c r="K514" s="50"/>
    </row>
    <row r="515" spans="2:11" s="2" customFormat="1" x14ac:dyDescent="0.2">
      <c r="B515" s="302"/>
      <c r="C515" s="302"/>
      <c r="D515" s="302"/>
      <c r="E515" s="20" t="s">
        <v>336</v>
      </c>
      <c r="F515" s="8">
        <v>975.99999999999989</v>
      </c>
      <c r="G515" s="8">
        <v>936.00000000000023</v>
      </c>
      <c r="H515" s="8">
        <v>890.99999999999966</v>
      </c>
      <c r="I515" s="8">
        <v>887.00000000000034</v>
      </c>
      <c r="J515" s="8">
        <v>907.00000000000023</v>
      </c>
      <c r="K515" s="50"/>
    </row>
    <row r="516" spans="2:11" s="2" customFormat="1" x14ac:dyDescent="0.2">
      <c r="B516" s="302"/>
      <c r="C516" s="302"/>
      <c r="D516" s="302"/>
      <c r="E516" s="18" t="s">
        <v>337</v>
      </c>
      <c r="F516" s="5">
        <v>4095.0000000000005</v>
      </c>
      <c r="G516" s="5">
        <v>4465.9999999999982</v>
      </c>
      <c r="H516" s="5">
        <v>4503.9999999999991</v>
      </c>
      <c r="I516" s="5">
        <v>4526</v>
      </c>
      <c r="J516" s="5">
        <v>4490</v>
      </c>
      <c r="K516" s="50"/>
    </row>
    <row r="517" spans="2:11" s="2" customFormat="1" x14ac:dyDescent="0.2">
      <c r="B517" s="302"/>
      <c r="C517" s="302"/>
      <c r="D517" s="302"/>
      <c r="E517" s="20" t="s">
        <v>338</v>
      </c>
      <c r="F517" s="8">
        <v>2581</v>
      </c>
      <c r="G517" s="8">
        <v>2468.9999999999995</v>
      </c>
      <c r="H517" s="8">
        <v>2656</v>
      </c>
      <c r="I517" s="8">
        <v>2696</v>
      </c>
      <c r="J517" s="8">
        <v>2787</v>
      </c>
      <c r="K517" s="50"/>
    </row>
    <row r="518" spans="2:11" s="2" customFormat="1" x14ac:dyDescent="0.2">
      <c r="B518" s="302"/>
      <c r="C518" s="302"/>
      <c r="D518" s="302"/>
      <c r="E518" s="18" t="s">
        <v>339</v>
      </c>
      <c r="F518" s="5">
        <v>1365.0000000000002</v>
      </c>
      <c r="G518" s="5">
        <v>1380.9999999999998</v>
      </c>
      <c r="H518" s="5">
        <v>1381</v>
      </c>
      <c r="I518" s="5">
        <v>1514</v>
      </c>
      <c r="J518" s="5">
        <v>1526.9999999999998</v>
      </c>
      <c r="K518" s="50"/>
    </row>
    <row r="519" spans="2:11" s="2" customFormat="1" ht="12.75" thickBot="1" x14ac:dyDescent="0.25">
      <c r="B519" s="302"/>
      <c r="C519" s="303"/>
      <c r="D519" s="303"/>
      <c r="E519" s="23" t="s">
        <v>340</v>
      </c>
      <c r="F519" s="10">
        <v>9934</v>
      </c>
      <c r="G519" s="10">
        <v>10316.999999999998</v>
      </c>
      <c r="H519" s="10">
        <v>10607</v>
      </c>
      <c r="I519" s="10">
        <v>10820.000000000004</v>
      </c>
      <c r="J519" s="10">
        <v>10905.000000000002</v>
      </c>
      <c r="K519" s="50"/>
    </row>
    <row r="520" spans="2:11" s="2" customFormat="1" x14ac:dyDescent="0.2">
      <c r="B520" s="304" t="s">
        <v>342</v>
      </c>
      <c r="C520" s="305" t="s">
        <v>125</v>
      </c>
      <c r="D520" s="305" t="s">
        <v>350</v>
      </c>
      <c r="E520" s="18" t="s">
        <v>335</v>
      </c>
      <c r="F520" s="5"/>
      <c r="G520" s="5"/>
      <c r="H520" s="5"/>
      <c r="I520" s="5"/>
      <c r="J520" s="5"/>
      <c r="K520" s="50"/>
    </row>
    <row r="521" spans="2:11" s="2" customFormat="1" x14ac:dyDescent="0.2">
      <c r="B521" s="305"/>
      <c r="C521" s="305"/>
      <c r="D521" s="305"/>
      <c r="E521" s="20" t="s">
        <v>336</v>
      </c>
      <c r="F521" s="8">
        <v>8709.0000000000018</v>
      </c>
      <c r="G521" s="8">
        <v>8236.0000000000018</v>
      </c>
      <c r="H521" s="8">
        <v>8639.9999999999982</v>
      </c>
      <c r="I521" s="8">
        <v>8702.0000000000055</v>
      </c>
      <c r="J521" s="8">
        <v>7833.9999999999991</v>
      </c>
      <c r="K521" s="50"/>
    </row>
    <row r="522" spans="2:11" s="2" customFormat="1" x14ac:dyDescent="0.2">
      <c r="B522" s="305"/>
      <c r="C522" s="305"/>
      <c r="D522" s="305"/>
      <c r="E522" s="18" t="s">
        <v>337</v>
      </c>
      <c r="F522" s="5">
        <v>60707.999999999993</v>
      </c>
      <c r="G522" s="5">
        <v>59030.000000000007</v>
      </c>
      <c r="H522" s="5">
        <v>56266.000000000007</v>
      </c>
      <c r="I522" s="5">
        <v>55935.000000000058</v>
      </c>
      <c r="J522" s="5">
        <v>57797.999999999978</v>
      </c>
      <c r="K522" s="50"/>
    </row>
    <row r="523" spans="2:11" s="2" customFormat="1" x14ac:dyDescent="0.2">
      <c r="B523" s="305"/>
      <c r="C523" s="305"/>
      <c r="D523" s="305"/>
      <c r="E523" s="20" t="s">
        <v>338</v>
      </c>
      <c r="F523" s="8">
        <v>29177.999999999996</v>
      </c>
      <c r="G523" s="8">
        <v>27402.000000000011</v>
      </c>
      <c r="H523" s="8">
        <v>28931.999999999993</v>
      </c>
      <c r="I523" s="8">
        <v>29501.999999999985</v>
      </c>
      <c r="J523" s="8">
        <v>32946.000000000022</v>
      </c>
      <c r="K523" s="50"/>
    </row>
    <row r="524" spans="2:11" s="2" customFormat="1" x14ac:dyDescent="0.2">
      <c r="B524" s="305"/>
      <c r="C524" s="305"/>
      <c r="D524" s="305"/>
      <c r="E524" s="18" t="s">
        <v>339</v>
      </c>
      <c r="F524" s="5">
        <v>9399.0000000000055</v>
      </c>
      <c r="G524" s="5">
        <v>8498.9999999999982</v>
      </c>
      <c r="H524" s="5">
        <v>9676.9999999999982</v>
      </c>
      <c r="I524" s="5">
        <v>10782</v>
      </c>
      <c r="J524" s="5">
        <v>12202.000000000002</v>
      </c>
      <c r="K524" s="50"/>
    </row>
    <row r="525" spans="2:11" s="2" customFormat="1" x14ac:dyDescent="0.2">
      <c r="B525" s="305"/>
      <c r="C525" s="305"/>
      <c r="D525" s="306"/>
      <c r="E525" s="21" t="s">
        <v>340</v>
      </c>
      <c r="F525" s="9">
        <v>107994.00000000003</v>
      </c>
      <c r="G525" s="9">
        <v>103166.99999999993</v>
      </c>
      <c r="H525" s="9">
        <v>103515.00000000004</v>
      </c>
      <c r="I525" s="9">
        <v>104920.99999999997</v>
      </c>
      <c r="J525" s="9">
        <v>110780.00000000004</v>
      </c>
      <c r="K525" s="50"/>
    </row>
    <row r="526" spans="2:11" s="2" customFormat="1" x14ac:dyDescent="0.2">
      <c r="B526" s="305"/>
      <c r="C526" s="305"/>
      <c r="D526" s="302" t="s">
        <v>351</v>
      </c>
      <c r="E526" s="18" t="s">
        <v>335</v>
      </c>
      <c r="F526" s="5">
        <v>93</v>
      </c>
      <c r="G526" s="5">
        <v>82</v>
      </c>
      <c r="H526" s="5">
        <v>85</v>
      </c>
      <c r="I526" s="5">
        <v>93</v>
      </c>
      <c r="J526" s="5">
        <v>50</v>
      </c>
      <c r="K526" s="50"/>
    </row>
    <row r="527" spans="2:11" s="2" customFormat="1" x14ac:dyDescent="0.2">
      <c r="B527" s="305"/>
      <c r="C527" s="305"/>
      <c r="D527" s="302"/>
      <c r="E527" s="20" t="s">
        <v>336</v>
      </c>
      <c r="F527" s="8">
        <v>46</v>
      </c>
      <c r="G527" s="8">
        <v>54</v>
      </c>
      <c r="H527" s="8">
        <v>46</v>
      </c>
      <c r="I527" s="8">
        <v>55</v>
      </c>
      <c r="J527" s="8">
        <v>46</v>
      </c>
      <c r="K527" s="50"/>
    </row>
    <row r="528" spans="2:11" s="2" customFormat="1" x14ac:dyDescent="0.2">
      <c r="B528" s="305"/>
      <c r="C528" s="305"/>
      <c r="D528" s="302"/>
      <c r="E528" s="18" t="s">
        <v>337</v>
      </c>
      <c r="F528" s="5">
        <v>163</v>
      </c>
      <c r="G528" s="5">
        <v>120</v>
      </c>
      <c r="H528" s="5">
        <v>114</v>
      </c>
      <c r="I528" s="5">
        <v>94</v>
      </c>
      <c r="J528" s="5">
        <v>92</v>
      </c>
      <c r="K528" s="50"/>
    </row>
    <row r="529" spans="2:11" s="2" customFormat="1" x14ac:dyDescent="0.2">
      <c r="B529" s="305"/>
      <c r="C529" s="305"/>
      <c r="D529" s="302"/>
      <c r="E529" s="20" t="s">
        <v>338</v>
      </c>
      <c r="F529" s="8">
        <v>192</v>
      </c>
      <c r="G529" s="8">
        <v>206</v>
      </c>
      <c r="H529" s="8">
        <v>195</v>
      </c>
      <c r="I529" s="8">
        <v>112</v>
      </c>
      <c r="J529" s="8">
        <v>73</v>
      </c>
      <c r="K529" s="50"/>
    </row>
    <row r="530" spans="2:11" s="2" customFormat="1" x14ac:dyDescent="0.2">
      <c r="B530" s="305"/>
      <c r="C530" s="305"/>
      <c r="D530" s="302"/>
      <c r="E530" s="18" t="s">
        <v>339</v>
      </c>
      <c r="F530" s="5">
        <v>98</v>
      </c>
      <c r="G530" s="5">
        <v>84</v>
      </c>
      <c r="H530" s="5">
        <v>90</v>
      </c>
      <c r="I530" s="5">
        <v>79</v>
      </c>
      <c r="J530" s="5"/>
      <c r="K530" s="50"/>
    </row>
    <row r="531" spans="2:11" s="2" customFormat="1" ht="12.75" thickBot="1" x14ac:dyDescent="0.25">
      <c r="B531" s="305"/>
      <c r="C531" s="307"/>
      <c r="D531" s="303"/>
      <c r="E531" s="23" t="s">
        <v>340</v>
      </c>
      <c r="F531" s="10">
        <v>592</v>
      </c>
      <c r="G531" s="10">
        <v>546</v>
      </c>
      <c r="H531" s="10">
        <v>530</v>
      </c>
      <c r="I531" s="10">
        <v>433</v>
      </c>
      <c r="J531" s="10">
        <v>261</v>
      </c>
      <c r="K531" s="50"/>
    </row>
    <row r="532" spans="2:11" s="2" customFormat="1" x14ac:dyDescent="0.2">
      <c r="B532" s="305"/>
      <c r="C532" s="301" t="s">
        <v>281</v>
      </c>
      <c r="D532" s="304" t="s">
        <v>350</v>
      </c>
      <c r="E532" s="27" t="s">
        <v>335</v>
      </c>
      <c r="F532" s="6"/>
      <c r="G532" s="6"/>
      <c r="H532" s="6"/>
      <c r="I532" s="6"/>
      <c r="J532" s="6"/>
      <c r="K532" s="50"/>
    </row>
    <row r="533" spans="2:11" s="2" customFormat="1" x14ac:dyDescent="0.2">
      <c r="B533" s="305"/>
      <c r="C533" s="302"/>
      <c r="D533" s="305"/>
      <c r="E533" s="20" t="s">
        <v>336</v>
      </c>
      <c r="F533" s="8">
        <v>2754.0000000000005</v>
      </c>
      <c r="G533" s="8">
        <v>2663.9999999999995</v>
      </c>
      <c r="H533" s="8">
        <v>2916</v>
      </c>
      <c r="I533" s="8">
        <v>2916.0000000000005</v>
      </c>
      <c r="J533" s="8">
        <v>2979</v>
      </c>
      <c r="K533" s="50"/>
    </row>
    <row r="534" spans="2:11" s="2" customFormat="1" x14ac:dyDescent="0.2">
      <c r="B534" s="305"/>
      <c r="C534" s="302"/>
      <c r="D534" s="305"/>
      <c r="E534" s="18" t="s">
        <v>337</v>
      </c>
      <c r="F534" s="5">
        <v>17408</v>
      </c>
      <c r="G534" s="5">
        <v>16795</v>
      </c>
      <c r="H534" s="5">
        <v>16013.999999999995</v>
      </c>
      <c r="I534" s="5">
        <v>16312</v>
      </c>
      <c r="J534" s="5">
        <v>17049</v>
      </c>
      <c r="K534" s="50"/>
    </row>
    <row r="535" spans="2:11" s="2" customFormat="1" x14ac:dyDescent="0.2">
      <c r="B535" s="305"/>
      <c r="C535" s="302"/>
      <c r="D535" s="305"/>
      <c r="E535" s="20" t="s">
        <v>338</v>
      </c>
      <c r="F535" s="8">
        <v>11843</v>
      </c>
      <c r="G535" s="8">
        <v>11319</v>
      </c>
      <c r="H535" s="8">
        <v>10563.999999999998</v>
      </c>
      <c r="I535" s="8">
        <v>10887</v>
      </c>
      <c r="J535" s="8">
        <v>11421</v>
      </c>
      <c r="K535" s="50"/>
    </row>
    <row r="536" spans="2:11" s="2" customFormat="1" x14ac:dyDescent="0.2">
      <c r="B536" s="305"/>
      <c r="C536" s="302"/>
      <c r="D536" s="305"/>
      <c r="E536" s="18" t="s">
        <v>339</v>
      </c>
      <c r="F536" s="5">
        <v>4565</v>
      </c>
      <c r="G536" s="5">
        <v>4479</v>
      </c>
      <c r="H536" s="5">
        <v>4171</v>
      </c>
      <c r="I536" s="5">
        <v>4091.0000000000005</v>
      </c>
      <c r="J536" s="5">
        <v>4144.0000000000009</v>
      </c>
      <c r="K536" s="50"/>
    </row>
    <row r="537" spans="2:11" s="2" customFormat="1" x14ac:dyDescent="0.2">
      <c r="B537" s="305"/>
      <c r="C537" s="302"/>
      <c r="D537" s="306"/>
      <c r="E537" s="21" t="s">
        <v>340</v>
      </c>
      <c r="F537" s="9">
        <v>36570.000000000007</v>
      </c>
      <c r="G537" s="9">
        <v>35257.000000000015</v>
      </c>
      <c r="H537" s="9">
        <v>33665.000000000015</v>
      </c>
      <c r="I537" s="9">
        <v>34206</v>
      </c>
      <c r="J537" s="9">
        <v>35593</v>
      </c>
      <c r="K537" s="50"/>
    </row>
    <row r="538" spans="2:11" s="2" customFormat="1" x14ac:dyDescent="0.2">
      <c r="B538" s="305"/>
      <c r="C538" s="302"/>
      <c r="D538" s="302" t="s">
        <v>351</v>
      </c>
      <c r="E538" s="18" t="s">
        <v>335</v>
      </c>
      <c r="F538" s="5">
        <v>399</v>
      </c>
      <c r="G538" s="5">
        <v>434</v>
      </c>
      <c r="H538" s="5">
        <v>452</v>
      </c>
      <c r="I538" s="5">
        <v>478</v>
      </c>
      <c r="J538" s="5">
        <v>512</v>
      </c>
      <c r="K538" s="50"/>
    </row>
    <row r="539" spans="2:11" s="2" customFormat="1" x14ac:dyDescent="0.2">
      <c r="B539" s="305"/>
      <c r="C539" s="302"/>
      <c r="D539" s="302"/>
      <c r="E539" s="20" t="s">
        <v>336</v>
      </c>
      <c r="F539" s="8">
        <v>271</v>
      </c>
      <c r="G539" s="8">
        <v>265</v>
      </c>
      <c r="H539" s="8">
        <v>293</v>
      </c>
      <c r="I539" s="8">
        <v>294</v>
      </c>
      <c r="J539" s="8">
        <v>340</v>
      </c>
      <c r="K539" s="50"/>
    </row>
    <row r="540" spans="2:11" s="2" customFormat="1" x14ac:dyDescent="0.2">
      <c r="B540" s="305"/>
      <c r="C540" s="302"/>
      <c r="D540" s="302"/>
      <c r="E540" s="18" t="s">
        <v>337</v>
      </c>
      <c r="F540" s="5">
        <v>883</v>
      </c>
      <c r="G540" s="5">
        <v>908</v>
      </c>
      <c r="H540" s="5">
        <v>941</v>
      </c>
      <c r="I540" s="5">
        <v>967</v>
      </c>
      <c r="J540" s="5">
        <v>1058</v>
      </c>
      <c r="K540" s="50"/>
    </row>
    <row r="541" spans="2:11" s="2" customFormat="1" x14ac:dyDescent="0.2">
      <c r="B541" s="305"/>
      <c r="C541" s="302"/>
      <c r="D541" s="302"/>
      <c r="E541" s="20" t="s">
        <v>338</v>
      </c>
      <c r="F541" s="8">
        <v>500.00000000000006</v>
      </c>
      <c r="G541" s="8">
        <v>654</v>
      </c>
      <c r="H541" s="8">
        <v>275</v>
      </c>
      <c r="I541" s="8">
        <v>404</v>
      </c>
      <c r="J541" s="8">
        <v>509</v>
      </c>
      <c r="K541" s="50"/>
    </row>
    <row r="542" spans="2:11" s="2" customFormat="1" x14ac:dyDescent="0.2">
      <c r="B542" s="305"/>
      <c r="C542" s="302"/>
      <c r="D542" s="302"/>
      <c r="E542" s="18" t="s">
        <v>339</v>
      </c>
      <c r="F542" s="5">
        <v>235</v>
      </c>
      <c r="G542" s="5">
        <v>338</v>
      </c>
      <c r="H542" s="5">
        <v>79</v>
      </c>
      <c r="I542" s="5">
        <v>126</v>
      </c>
      <c r="J542" s="5">
        <v>173</v>
      </c>
      <c r="K542" s="50"/>
    </row>
    <row r="543" spans="2:11" s="2" customFormat="1" ht="12.75" thickBot="1" x14ac:dyDescent="0.25">
      <c r="B543" s="307"/>
      <c r="C543" s="303"/>
      <c r="D543" s="303"/>
      <c r="E543" s="23" t="s">
        <v>340</v>
      </c>
      <c r="F543" s="10">
        <v>2288</v>
      </c>
      <c r="G543" s="10">
        <v>2599</v>
      </c>
      <c r="H543" s="10">
        <v>2039.9999999999998</v>
      </c>
      <c r="I543" s="10">
        <v>2269</v>
      </c>
      <c r="J543" s="10">
        <v>2592.0000000000005</v>
      </c>
      <c r="K543" s="50"/>
    </row>
    <row r="544" spans="2:11" s="2" customFormat="1" x14ac:dyDescent="0.2">
      <c r="B544" s="302" t="s">
        <v>128</v>
      </c>
      <c r="C544" s="305" t="s">
        <v>128</v>
      </c>
      <c r="D544" s="305" t="s">
        <v>350</v>
      </c>
      <c r="E544" s="18" t="s">
        <v>335</v>
      </c>
      <c r="F544" s="5"/>
      <c r="G544" s="5"/>
      <c r="H544" s="5"/>
      <c r="I544" s="5"/>
      <c r="J544" s="5"/>
      <c r="K544" s="50"/>
    </row>
    <row r="545" spans="2:11" s="2" customFormat="1" x14ac:dyDescent="0.2">
      <c r="B545" s="302"/>
      <c r="C545" s="305"/>
      <c r="D545" s="305"/>
      <c r="E545" s="20" t="s">
        <v>336</v>
      </c>
      <c r="F545" s="8">
        <v>9549</v>
      </c>
      <c r="G545" s="8">
        <v>9517.0000000000018</v>
      </c>
      <c r="H545" s="8">
        <v>10028.999999999998</v>
      </c>
      <c r="I545" s="8">
        <v>10828.999999999998</v>
      </c>
      <c r="J545" s="8">
        <v>10559.999999999998</v>
      </c>
      <c r="K545" s="50"/>
    </row>
    <row r="546" spans="2:11" s="2" customFormat="1" x14ac:dyDescent="0.2">
      <c r="B546" s="302"/>
      <c r="C546" s="305"/>
      <c r="D546" s="305"/>
      <c r="E546" s="18" t="s">
        <v>337</v>
      </c>
      <c r="F546" s="5">
        <v>67555</v>
      </c>
      <c r="G546" s="5">
        <v>64598</v>
      </c>
      <c r="H546" s="5">
        <v>61633</v>
      </c>
      <c r="I546" s="5">
        <v>61744.999999999978</v>
      </c>
      <c r="J546" s="5">
        <v>59838.999999999978</v>
      </c>
      <c r="K546" s="50"/>
    </row>
    <row r="547" spans="2:11" s="2" customFormat="1" x14ac:dyDescent="0.2">
      <c r="B547" s="302"/>
      <c r="C547" s="305"/>
      <c r="D547" s="305"/>
      <c r="E547" s="20" t="s">
        <v>338</v>
      </c>
      <c r="F547" s="8">
        <v>50599.000000000015</v>
      </c>
      <c r="G547" s="8">
        <v>49109.999999999978</v>
      </c>
      <c r="H547" s="8">
        <v>48910.000000000007</v>
      </c>
      <c r="I547" s="8">
        <v>49333.000000000015</v>
      </c>
      <c r="J547" s="8">
        <v>48789</v>
      </c>
      <c r="K547" s="50"/>
    </row>
    <row r="548" spans="2:11" s="2" customFormat="1" x14ac:dyDescent="0.2">
      <c r="B548" s="302"/>
      <c r="C548" s="305"/>
      <c r="D548" s="305"/>
      <c r="E548" s="18" t="s">
        <v>339</v>
      </c>
      <c r="F548" s="5">
        <v>16563.000000000007</v>
      </c>
      <c r="G548" s="5">
        <v>16695</v>
      </c>
      <c r="H548" s="5">
        <v>17112.999999999996</v>
      </c>
      <c r="I548" s="5">
        <v>16367</v>
      </c>
      <c r="J548" s="5">
        <v>16238</v>
      </c>
      <c r="K548" s="50"/>
    </row>
    <row r="549" spans="2:11" s="2" customFormat="1" x14ac:dyDescent="0.2">
      <c r="B549" s="302"/>
      <c r="C549" s="305"/>
      <c r="D549" s="306"/>
      <c r="E549" s="21" t="s">
        <v>340</v>
      </c>
      <c r="F549" s="9">
        <v>144266.00000000006</v>
      </c>
      <c r="G549" s="9">
        <v>139920</v>
      </c>
      <c r="H549" s="9">
        <v>137685</v>
      </c>
      <c r="I549" s="9">
        <v>138273.99999999997</v>
      </c>
      <c r="J549" s="9">
        <v>135425.99999999994</v>
      </c>
      <c r="K549" s="50"/>
    </row>
    <row r="550" spans="2:11" s="2" customFormat="1" x14ac:dyDescent="0.2">
      <c r="B550" s="302"/>
      <c r="C550" s="305"/>
      <c r="D550" s="302" t="s">
        <v>351</v>
      </c>
      <c r="E550" s="18" t="s">
        <v>335</v>
      </c>
      <c r="F550" s="5">
        <v>572</v>
      </c>
      <c r="G550" s="5">
        <v>640.00000000000011</v>
      </c>
      <c r="H550" s="5">
        <v>806</v>
      </c>
      <c r="I550" s="5">
        <v>754</v>
      </c>
      <c r="J550" s="5">
        <v>767.00000000000011</v>
      </c>
      <c r="K550" s="50"/>
    </row>
    <row r="551" spans="2:11" s="2" customFormat="1" x14ac:dyDescent="0.2">
      <c r="B551" s="302"/>
      <c r="C551" s="305"/>
      <c r="D551" s="302"/>
      <c r="E551" s="20" t="s">
        <v>336</v>
      </c>
      <c r="F551" s="8">
        <v>558.99999999999977</v>
      </c>
      <c r="G551" s="8">
        <v>714.00000000000011</v>
      </c>
      <c r="H551" s="8">
        <v>762</v>
      </c>
      <c r="I551" s="8">
        <v>825.99999999999989</v>
      </c>
      <c r="J551" s="8">
        <v>807.00000000000023</v>
      </c>
      <c r="K551" s="50"/>
    </row>
    <row r="552" spans="2:11" s="2" customFormat="1" x14ac:dyDescent="0.2">
      <c r="B552" s="302"/>
      <c r="C552" s="305"/>
      <c r="D552" s="302"/>
      <c r="E552" s="18" t="s">
        <v>337</v>
      </c>
      <c r="F552" s="5">
        <v>3049.0000000000005</v>
      </c>
      <c r="G552" s="5">
        <v>3203.0000000000005</v>
      </c>
      <c r="H552" s="5">
        <v>3332</v>
      </c>
      <c r="I552" s="5">
        <v>3428.0000000000009</v>
      </c>
      <c r="J552" s="5">
        <v>3483.0000000000009</v>
      </c>
      <c r="K552" s="50"/>
    </row>
    <row r="553" spans="2:11" s="2" customFormat="1" x14ac:dyDescent="0.2">
      <c r="B553" s="302"/>
      <c r="C553" s="305"/>
      <c r="D553" s="302"/>
      <c r="E553" s="20" t="s">
        <v>338</v>
      </c>
      <c r="F553" s="8">
        <v>2311.0000000000005</v>
      </c>
      <c r="G553" s="8">
        <v>2611.0000000000005</v>
      </c>
      <c r="H553" s="8">
        <v>2506.0000000000005</v>
      </c>
      <c r="I553" s="8">
        <v>2615.0000000000005</v>
      </c>
      <c r="J553" s="8">
        <v>2659.9999999999995</v>
      </c>
      <c r="K553" s="50"/>
    </row>
    <row r="554" spans="2:11" s="2" customFormat="1" x14ac:dyDescent="0.2">
      <c r="B554" s="302"/>
      <c r="C554" s="305"/>
      <c r="D554" s="302"/>
      <c r="E554" s="18" t="s">
        <v>339</v>
      </c>
      <c r="F554" s="5">
        <v>1443.0000000000002</v>
      </c>
      <c r="G554" s="5">
        <v>1877.9999999999998</v>
      </c>
      <c r="H554" s="5">
        <v>1685.9999999999998</v>
      </c>
      <c r="I554" s="5">
        <v>1723</v>
      </c>
      <c r="J554" s="5">
        <v>1597.9999999999998</v>
      </c>
      <c r="K554" s="50"/>
    </row>
    <row r="555" spans="2:11" s="2" customFormat="1" ht="12.75" thickBot="1" x14ac:dyDescent="0.25">
      <c r="B555" s="302"/>
      <c r="C555" s="307"/>
      <c r="D555" s="303"/>
      <c r="E555" s="23" t="s">
        <v>340</v>
      </c>
      <c r="F555" s="10">
        <v>7934</v>
      </c>
      <c r="G555" s="10">
        <v>9046</v>
      </c>
      <c r="H555" s="10">
        <v>9091.9999999999982</v>
      </c>
      <c r="I555" s="10">
        <v>9346</v>
      </c>
      <c r="J555" s="10">
        <v>9315.0000000000018</v>
      </c>
      <c r="K555" s="50"/>
    </row>
    <row r="556" spans="2:11" s="2" customFormat="1" x14ac:dyDescent="0.2">
      <c r="B556" s="302"/>
      <c r="C556" s="301" t="s">
        <v>282</v>
      </c>
      <c r="D556" s="304" t="s">
        <v>350</v>
      </c>
      <c r="E556" s="27" t="s">
        <v>335</v>
      </c>
      <c r="F556" s="6"/>
      <c r="G556" s="6"/>
      <c r="H556" s="6"/>
      <c r="I556" s="6">
        <v>196</v>
      </c>
      <c r="J556" s="6"/>
      <c r="K556" s="50"/>
    </row>
    <row r="557" spans="2:11" s="2" customFormat="1" x14ac:dyDescent="0.2">
      <c r="B557" s="302"/>
      <c r="C557" s="302"/>
      <c r="D557" s="305"/>
      <c r="E557" s="20" t="s">
        <v>336</v>
      </c>
      <c r="F557" s="8">
        <v>3891.0000000000005</v>
      </c>
      <c r="G557" s="8">
        <v>3910.0000000000005</v>
      </c>
      <c r="H557" s="8">
        <v>4143.9999999999991</v>
      </c>
      <c r="I557" s="8">
        <v>4126.0000000000009</v>
      </c>
      <c r="J557" s="8">
        <v>4120.9999999999991</v>
      </c>
      <c r="K557" s="50"/>
    </row>
    <row r="558" spans="2:11" s="2" customFormat="1" x14ac:dyDescent="0.2">
      <c r="B558" s="302"/>
      <c r="C558" s="302"/>
      <c r="D558" s="305"/>
      <c r="E558" s="18" t="s">
        <v>337</v>
      </c>
      <c r="F558" s="5">
        <v>25282.000000000007</v>
      </c>
      <c r="G558" s="5">
        <v>25607.000000000004</v>
      </c>
      <c r="H558" s="5">
        <v>23937.999999999996</v>
      </c>
      <c r="I558" s="5">
        <v>25060.999999999993</v>
      </c>
      <c r="J558" s="5">
        <v>25464.999999999996</v>
      </c>
      <c r="K558" s="50"/>
    </row>
    <row r="559" spans="2:11" s="2" customFormat="1" x14ac:dyDescent="0.2">
      <c r="B559" s="302"/>
      <c r="C559" s="302"/>
      <c r="D559" s="305"/>
      <c r="E559" s="20" t="s">
        <v>338</v>
      </c>
      <c r="F559" s="8">
        <v>23006.999999999993</v>
      </c>
      <c r="G559" s="8">
        <v>22320.000000000007</v>
      </c>
      <c r="H559" s="8">
        <v>21586</v>
      </c>
      <c r="I559" s="8">
        <v>21573</v>
      </c>
      <c r="J559" s="8">
        <v>21485.999999999996</v>
      </c>
      <c r="K559" s="50"/>
    </row>
    <row r="560" spans="2:11" s="2" customFormat="1" x14ac:dyDescent="0.2">
      <c r="B560" s="302"/>
      <c r="C560" s="302"/>
      <c r="D560" s="305"/>
      <c r="E560" s="18" t="s">
        <v>339</v>
      </c>
      <c r="F560" s="5">
        <v>8245</v>
      </c>
      <c r="G560" s="5">
        <v>8021.0000000000009</v>
      </c>
      <c r="H560" s="5">
        <v>7720.0000000000018</v>
      </c>
      <c r="I560" s="5">
        <v>8007.0000000000018</v>
      </c>
      <c r="J560" s="5">
        <v>7512.0000000000018</v>
      </c>
      <c r="K560" s="50"/>
    </row>
    <row r="561" spans="2:11" s="2" customFormat="1" x14ac:dyDescent="0.2">
      <c r="B561" s="302"/>
      <c r="C561" s="302"/>
      <c r="D561" s="306"/>
      <c r="E561" s="21" t="s">
        <v>340</v>
      </c>
      <c r="F561" s="9">
        <v>60424.999999999993</v>
      </c>
      <c r="G561" s="9">
        <v>59858.000000000007</v>
      </c>
      <c r="H561" s="9">
        <v>57388</v>
      </c>
      <c r="I561" s="9">
        <v>58963.000000000007</v>
      </c>
      <c r="J561" s="9">
        <v>58584.000000000015</v>
      </c>
      <c r="K561" s="50"/>
    </row>
    <row r="562" spans="2:11" s="2" customFormat="1" x14ac:dyDescent="0.2">
      <c r="B562" s="302"/>
      <c r="C562" s="302"/>
      <c r="D562" s="302" t="s">
        <v>351</v>
      </c>
      <c r="E562" s="18" t="s">
        <v>335</v>
      </c>
      <c r="F562" s="5">
        <v>2642.9999999999995</v>
      </c>
      <c r="G562" s="5">
        <v>2613</v>
      </c>
      <c r="H562" s="5">
        <v>2748.9999999999991</v>
      </c>
      <c r="I562" s="5">
        <v>2536.0000000000005</v>
      </c>
      <c r="J562" s="5">
        <v>2795.0000000000014</v>
      </c>
      <c r="K562" s="50"/>
    </row>
    <row r="563" spans="2:11" s="2" customFormat="1" x14ac:dyDescent="0.2">
      <c r="B563" s="302"/>
      <c r="C563" s="302"/>
      <c r="D563" s="302"/>
      <c r="E563" s="20" t="s">
        <v>336</v>
      </c>
      <c r="F563" s="8">
        <v>1756.0000000000007</v>
      </c>
      <c r="G563" s="8">
        <v>1625.0000000000002</v>
      </c>
      <c r="H563" s="8">
        <v>1960.0000000000009</v>
      </c>
      <c r="I563" s="8">
        <v>2085</v>
      </c>
      <c r="J563" s="8">
        <v>1939.0000000000007</v>
      </c>
      <c r="K563" s="50"/>
    </row>
    <row r="564" spans="2:11" s="2" customFormat="1" x14ac:dyDescent="0.2">
      <c r="B564" s="302"/>
      <c r="C564" s="302"/>
      <c r="D564" s="302"/>
      <c r="E564" s="18" t="s">
        <v>337</v>
      </c>
      <c r="F564" s="5">
        <v>8246.0000000000018</v>
      </c>
      <c r="G564" s="5">
        <v>8330.9999999999964</v>
      </c>
      <c r="H564" s="5">
        <v>8475</v>
      </c>
      <c r="I564" s="5">
        <v>8796.9999999999982</v>
      </c>
      <c r="J564" s="5">
        <v>8845.9999999999982</v>
      </c>
      <c r="K564" s="50"/>
    </row>
    <row r="565" spans="2:11" s="2" customFormat="1" x14ac:dyDescent="0.2">
      <c r="B565" s="302"/>
      <c r="C565" s="302"/>
      <c r="D565" s="302"/>
      <c r="E565" s="20" t="s">
        <v>338</v>
      </c>
      <c r="F565" s="8">
        <v>5661</v>
      </c>
      <c r="G565" s="8">
        <v>5379.0000000000009</v>
      </c>
      <c r="H565" s="8">
        <v>5400.9999999999991</v>
      </c>
      <c r="I565" s="8">
        <v>5327</v>
      </c>
      <c r="J565" s="8">
        <v>5489.0000000000018</v>
      </c>
      <c r="K565" s="50"/>
    </row>
    <row r="566" spans="2:11" s="2" customFormat="1" x14ac:dyDescent="0.2">
      <c r="B566" s="302"/>
      <c r="C566" s="302"/>
      <c r="D566" s="302"/>
      <c r="E566" s="18" t="s">
        <v>339</v>
      </c>
      <c r="F566" s="5">
        <v>3424.9999999999995</v>
      </c>
      <c r="G566" s="5">
        <v>3090.0000000000009</v>
      </c>
      <c r="H566" s="5">
        <v>2957.9999999999995</v>
      </c>
      <c r="I566" s="5">
        <v>2759</v>
      </c>
      <c r="J566" s="5">
        <v>2926</v>
      </c>
      <c r="K566" s="50"/>
    </row>
    <row r="567" spans="2:11" s="2" customFormat="1" ht="12.75" thickBot="1" x14ac:dyDescent="0.25">
      <c r="B567" s="302"/>
      <c r="C567" s="303"/>
      <c r="D567" s="303"/>
      <c r="E567" s="23" t="s">
        <v>340</v>
      </c>
      <c r="F567" s="10">
        <v>21730.999999999993</v>
      </c>
      <c r="G567" s="10">
        <v>21038.000000000004</v>
      </c>
      <c r="H567" s="10">
        <v>21543.000000000004</v>
      </c>
      <c r="I567" s="10">
        <v>21504.000000000004</v>
      </c>
      <c r="J567" s="10">
        <v>21994.999999999993</v>
      </c>
      <c r="K567" s="50"/>
    </row>
    <row r="568" spans="2:11" s="2" customFormat="1" x14ac:dyDescent="0.2">
      <c r="B568" s="302"/>
      <c r="C568" s="305" t="s">
        <v>283</v>
      </c>
      <c r="D568" s="305" t="s">
        <v>350</v>
      </c>
      <c r="E568" s="18" t="s">
        <v>335</v>
      </c>
      <c r="F568" s="5"/>
      <c r="G568" s="5"/>
      <c r="H568" s="5"/>
      <c r="I568" s="5"/>
      <c r="J568" s="5"/>
      <c r="K568" s="50"/>
    </row>
    <row r="569" spans="2:11" s="2" customFormat="1" x14ac:dyDescent="0.2">
      <c r="B569" s="302"/>
      <c r="C569" s="305"/>
      <c r="D569" s="305"/>
      <c r="E569" s="20" t="s">
        <v>336</v>
      </c>
      <c r="F569" s="8">
        <v>2008.9999999999995</v>
      </c>
      <c r="G569" s="8">
        <v>2011.9999999999998</v>
      </c>
      <c r="H569" s="8">
        <v>2071.0000000000005</v>
      </c>
      <c r="I569" s="8">
        <v>2160</v>
      </c>
      <c r="J569" s="8">
        <v>2224</v>
      </c>
      <c r="K569" s="50"/>
    </row>
    <row r="570" spans="2:11" s="2" customFormat="1" x14ac:dyDescent="0.2">
      <c r="B570" s="302"/>
      <c r="C570" s="305"/>
      <c r="D570" s="305"/>
      <c r="E570" s="18" t="s">
        <v>337</v>
      </c>
      <c r="F570" s="5">
        <v>14878.999999999998</v>
      </c>
      <c r="G570" s="5">
        <v>13274.999999999998</v>
      </c>
      <c r="H570" s="5">
        <v>12915.999999999998</v>
      </c>
      <c r="I570" s="5">
        <v>12621</v>
      </c>
      <c r="J570" s="5">
        <v>12557.000000000002</v>
      </c>
      <c r="K570" s="50"/>
    </row>
    <row r="571" spans="2:11" s="2" customFormat="1" x14ac:dyDescent="0.2">
      <c r="B571" s="302"/>
      <c r="C571" s="305"/>
      <c r="D571" s="305"/>
      <c r="E571" s="20" t="s">
        <v>338</v>
      </c>
      <c r="F571" s="8">
        <v>11847.000000000002</v>
      </c>
      <c r="G571" s="8">
        <v>10949.999999999998</v>
      </c>
      <c r="H571" s="8">
        <v>10709</v>
      </c>
      <c r="I571" s="8">
        <v>10635</v>
      </c>
      <c r="J571" s="8">
        <v>11018.000000000002</v>
      </c>
      <c r="K571" s="50"/>
    </row>
    <row r="572" spans="2:11" s="2" customFormat="1" x14ac:dyDescent="0.2">
      <c r="B572" s="302"/>
      <c r="C572" s="305"/>
      <c r="D572" s="305"/>
      <c r="E572" s="18" t="s">
        <v>339</v>
      </c>
      <c r="F572" s="5">
        <v>3563</v>
      </c>
      <c r="G572" s="5">
        <v>3752.9999999999995</v>
      </c>
      <c r="H572" s="5">
        <v>3894</v>
      </c>
      <c r="I572" s="5">
        <v>3589</v>
      </c>
      <c r="J572" s="5">
        <v>3540.9999999999995</v>
      </c>
      <c r="K572" s="50"/>
    </row>
    <row r="573" spans="2:11" s="2" customFormat="1" x14ac:dyDescent="0.2">
      <c r="B573" s="302"/>
      <c r="C573" s="305"/>
      <c r="D573" s="306"/>
      <c r="E573" s="21" t="s">
        <v>340</v>
      </c>
      <c r="F573" s="9">
        <v>32298</v>
      </c>
      <c r="G573" s="9">
        <v>29989.999999999993</v>
      </c>
      <c r="H573" s="9">
        <v>29590.000000000004</v>
      </c>
      <c r="I573" s="9">
        <v>29005</v>
      </c>
      <c r="J573" s="9">
        <v>29340.000000000004</v>
      </c>
      <c r="K573" s="50"/>
    </row>
    <row r="574" spans="2:11" s="2" customFormat="1" x14ac:dyDescent="0.2">
      <c r="B574" s="302"/>
      <c r="C574" s="305"/>
      <c r="D574" s="302" t="s">
        <v>351</v>
      </c>
      <c r="E574" s="18" t="s">
        <v>335</v>
      </c>
      <c r="F574" s="5">
        <v>411.99999999999994</v>
      </c>
      <c r="G574" s="5">
        <v>461</v>
      </c>
      <c r="H574" s="5">
        <v>593</v>
      </c>
      <c r="I574" s="5">
        <v>520</v>
      </c>
      <c r="J574" s="5">
        <v>557</v>
      </c>
      <c r="K574" s="50"/>
    </row>
    <row r="575" spans="2:11" s="2" customFormat="1" x14ac:dyDescent="0.2">
      <c r="B575" s="302"/>
      <c r="C575" s="305"/>
      <c r="D575" s="302"/>
      <c r="E575" s="20" t="s">
        <v>336</v>
      </c>
      <c r="F575" s="8">
        <v>338.99999999999989</v>
      </c>
      <c r="G575" s="8">
        <v>342.00000000000011</v>
      </c>
      <c r="H575" s="8">
        <v>367.00000000000006</v>
      </c>
      <c r="I575" s="8">
        <v>417.99999999999994</v>
      </c>
      <c r="J575" s="8">
        <v>405</v>
      </c>
      <c r="K575" s="50"/>
    </row>
    <row r="576" spans="2:11" s="2" customFormat="1" x14ac:dyDescent="0.2">
      <c r="B576" s="302"/>
      <c r="C576" s="305"/>
      <c r="D576" s="302"/>
      <c r="E576" s="18" t="s">
        <v>337</v>
      </c>
      <c r="F576" s="5">
        <v>1223</v>
      </c>
      <c r="G576" s="5">
        <v>1312</v>
      </c>
      <c r="H576" s="5">
        <v>1401</v>
      </c>
      <c r="I576" s="5">
        <v>1497</v>
      </c>
      <c r="J576" s="5">
        <v>1518</v>
      </c>
      <c r="K576" s="50"/>
    </row>
    <row r="577" spans="2:11" s="2" customFormat="1" x14ac:dyDescent="0.2">
      <c r="B577" s="302"/>
      <c r="C577" s="305"/>
      <c r="D577" s="302"/>
      <c r="E577" s="20" t="s">
        <v>338</v>
      </c>
      <c r="F577" s="8">
        <v>1085.9999999999998</v>
      </c>
      <c r="G577" s="8">
        <v>1116</v>
      </c>
      <c r="H577" s="8">
        <v>1228</v>
      </c>
      <c r="I577" s="8">
        <v>1090</v>
      </c>
      <c r="J577" s="8">
        <v>1157</v>
      </c>
      <c r="K577" s="50"/>
    </row>
    <row r="578" spans="2:11" s="2" customFormat="1" x14ac:dyDescent="0.2">
      <c r="B578" s="302"/>
      <c r="C578" s="305"/>
      <c r="D578" s="302"/>
      <c r="E578" s="18" t="s">
        <v>339</v>
      </c>
      <c r="F578" s="5">
        <v>1024.0000000000002</v>
      </c>
      <c r="G578" s="5">
        <v>891</v>
      </c>
      <c r="H578" s="5">
        <v>877.99999999999989</v>
      </c>
      <c r="I578" s="5">
        <v>841</v>
      </c>
      <c r="J578" s="5">
        <v>845</v>
      </c>
      <c r="K578" s="50"/>
    </row>
    <row r="579" spans="2:11" s="2" customFormat="1" ht="12.75" thickBot="1" x14ac:dyDescent="0.25">
      <c r="B579" s="302"/>
      <c r="C579" s="307"/>
      <c r="D579" s="303"/>
      <c r="E579" s="23" t="s">
        <v>340</v>
      </c>
      <c r="F579" s="10">
        <v>4083.9999999999995</v>
      </c>
      <c r="G579" s="10">
        <v>4121.9999999999991</v>
      </c>
      <c r="H579" s="10">
        <v>4467</v>
      </c>
      <c r="I579" s="10">
        <v>4366</v>
      </c>
      <c r="J579" s="10">
        <v>4482</v>
      </c>
      <c r="K579" s="50"/>
    </row>
    <row r="580" spans="2:11" s="2" customFormat="1" x14ac:dyDescent="0.2">
      <c r="B580" s="304" t="s">
        <v>343</v>
      </c>
      <c r="C580" s="301" t="s">
        <v>132</v>
      </c>
      <c r="D580" s="304" t="s">
        <v>350</v>
      </c>
      <c r="E580" s="27" t="s">
        <v>335</v>
      </c>
      <c r="F580" s="6">
        <v>14</v>
      </c>
      <c r="G580" s="6">
        <v>42</v>
      </c>
      <c r="H580" s="6">
        <v>106</v>
      </c>
      <c r="I580" s="6">
        <v>146.99999999999997</v>
      </c>
      <c r="J580" s="6">
        <v>161</v>
      </c>
      <c r="K580" s="50"/>
    </row>
    <row r="581" spans="2:11" s="2" customFormat="1" x14ac:dyDescent="0.2">
      <c r="B581" s="305"/>
      <c r="C581" s="302"/>
      <c r="D581" s="305"/>
      <c r="E581" s="20" t="s">
        <v>336</v>
      </c>
      <c r="F581" s="8">
        <v>8877.0000000000018</v>
      </c>
      <c r="G581" s="8">
        <v>9386.9999999999982</v>
      </c>
      <c r="H581" s="8">
        <v>10076.000000000005</v>
      </c>
      <c r="I581" s="8">
        <v>9051</v>
      </c>
      <c r="J581" s="8">
        <v>8246</v>
      </c>
      <c r="K581" s="50"/>
    </row>
    <row r="582" spans="2:11" s="2" customFormat="1" x14ac:dyDescent="0.2">
      <c r="B582" s="305"/>
      <c r="C582" s="302"/>
      <c r="D582" s="305"/>
      <c r="E582" s="18" t="s">
        <v>337</v>
      </c>
      <c r="F582" s="5">
        <v>42054.000000000007</v>
      </c>
      <c r="G582" s="5">
        <v>45221.000000000007</v>
      </c>
      <c r="H582" s="5">
        <v>43905.999999999993</v>
      </c>
      <c r="I582" s="5">
        <v>46618.999999999993</v>
      </c>
      <c r="J582" s="5">
        <v>46403.999999999985</v>
      </c>
      <c r="K582" s="50"/>
    </row>
    <row r="583" spans="2:11" s="2" customFormat="1" x14ac:dyDescent="0.2">
      <c r="B583" s="305"/>
      <c r="C583" s="302"/>
      <c r="D583" s="305"/>
      <c r="E583" s="20" t="s">
        <v>338</v>
      </c>
      <c r="F583" s="8">
        <v>21501.000000000004</v>
      </c>
      <c r="G583" s="8">
        <v>23027.000000000007</v>
      </c>
      <c r="H583" s="8">
        <v>24537.999999999996</v>
      </c>
      <c r="I583" s="8">
        <v>25980.000000000011</v>
      </c>
      <c r="J583" s="8">
        <v>27275.000000000007</v>
      </c>
      <c r="K583" s="50"/>
    </row>
    <row r="584" spans="2:11" s="2" customFormat="1" x14ac:dyDescent="0.2">
      <c r="B584" s="305"/>
      <c r="C584" s="302"/>
      <c r="D584" s="305"/>
      <c r="E584" s="18" t="s">
        <v>339</v>
      </c>
      <c r="F584" s="5">
        <v>5980</v>
      </c>
      <c r="G584" s="5">
        <v>6144.0000000000018</v>
      </c>
      <c r="H584" s="5">
        <v>6362</v>
      </c>
      <c r="I584" s="5">
        <v>6753.9999999999991</v>
      </c>
      <c r="J584" s="5">
        <v>7523.9999999999982</v>
      </c>
      <c r="K584" s="50"/>
    </row>
    <row r="585" spans="2:11" s="2" customFormat="1" x14ac:dyDescent="0.2">
      <c r="B585" s="305"/>
      <c r="C585" s="302"/>
      <c r="D585" s="306"/>
      <c r="E585" s="21" t="s">
        <v>340</v>
      </c>
      <c r="F585" s="9">
        <v>78426.000000000044</v>
      </c>
      <c r="G585" s="9">
        <v>83820.999999999985</v>
      </c>
      <c r="H585" s="9">
        <v>84987.999999999956</v>
      </c>
      <c r="I585" s="9">
        <v>88551.000000000015</v>
      </c>
      <c r="J585" s="9">
        <v>89610.000000000029</v>
      </c>
      <c r="K585" s="50"/>
    </row>
    <row r="586" spans="2:11" s="2" customFormat="1" x14ac:dyDescent="0.2">
      <c r="B586" s="305"/>
      <c r="C586" s="302"/>
      <c r="D586" s="302" t="s">
        <v>351</v>
      </c>
      <c r="E586" s="18" t="s">
        <v>335</v>
      </c>
      <c r="F586" s="5">
        <v>672.00000000000011</v>
      </c>
      <c r="G586" s="5">
        <v>826</v>
      </c>
      <c r="H586" s="5">
        <v>773.00000000000011</v>
      </c>
      <c r="I586" s="5">
        <v>784</v>
      </c>
      <c r="J586" s="5">
        <v>1049.0000000000002</v>
      </c>
      <c r="K586" s="50"/>
    </row>
    <row r="587" spans="2:11" s="2" customFormat="1" x14ac:dyDescent="0.2">
      <c r="B587" s="305"/>
      <c r="C587" s="302"/>
      <c r="D587" s="302"/>
      <c r="E587" s="20" t="s">
        <v>336</v>
      </c>
      <c r="F587" s="8">
        <v>502.99999999999994</v>
      </c>
      <c r="G587" s="8">
        <v>554</v>
      </c>
      <c r="H587" s="8">
        <v>830</v>
      </c>
      <c r="I587" s="8">
        <v>840.00000000000011</v>
      </c>
      <c r="J587" s="8">
        <v>833</v>
      </c>
      <c r="K587" s="50"/>
    </row>
    <row r="588" spans="2:11" s="2" customFormat="1" x14ac:dyDescent="0.2">
      <c r="B588" s="305"/>
      <c r="C588" s="302"/>
      <c r="D588" s="302"/>
      <c r="E588" s="18" t="s">
        <v>337</v>
      </c>
      <c r="F588" s="5">
        <v>2717.0000000000005</v>
      </c>
      <c r="G588" s="5">
        <v>3380.0000000000005</v>
      </c>
      <c r="H588" s="5">
        <v>3655.0000000000009</v>
      </c>
      <c r="I588" s="5">
        <v>3847</v>
      </c>
      <c r="J588" s="5">
        <v>3910</v>
      </c>
      <c r="K588" s="50"/>
    </row>
    <row r="589" spans="2:11" s="2" customFormat="1" x14ac:dyDescent="0.2">
      <c r="B589" s="305"/>
      <c r="C589" s="302"/>
      <c r="D589" s="302"/>
      <c r="E589" s="20" t="s">
        <v>338</v>
      </c>
      <c r="F589" s="8">
        <v>1089.9999999999998</v>
      </c>
      <c r="G589" s="8">
        <v>1256</v>
      </c>
      <c r="H589" s="8">
        <v>1232.9999999999998</v>
      </c>
      <c r="I589" s="8">
        <v>1284</v>
      </c>
      <c r="J589" s="8">
        <v>1355</v>
      </c>
      <c r="K589" s="50"/>
    </row>
    <row r="590" spans="2:11" s="2" customFormat="1" x14ac:dyDescent="0.2">
      <c r="B590" s="305"/>
      <c r="C590" s="302"/>
      <c r="D590" s="302"/>
      <c r="E590" s="18" t="s">
        <v>339</v>
      </c>
      <c r="F590" s="5">
        <v>389</v>
      </c>
      <c r="G590" s="5">
        <v>448</v>
      </c>
      <c r="H590" s="5">
        <v>414</v>
      </c>
      <c r="I590" s="5">
        <v>502</v>
      </c>
      <c r="J590" s="5">
        <v>536</v>
      </c>
      <c r="K590" s="50"/>
    </row>
    <row r="591" spans="2:11" s="2" customFormat="1" ht="12.75" thickBot="1" x14ac:dyDescent="0.25">
      <c r="B591" s="305"/>
      <c r="C591" s="303"/>
      <c r="D591" s="303"/>
      <c r="E591" s="23" t="s">
        <v>340</v>
      </c>
      <c r="F591" s="10">
        <v>5370.9999999999991</v>
      </c>
      <c r="G591" s="10">
        <v>6464</v>
      </c>
      <c r="H591" s="10">
        <v>6904.9999999999991</v>
      </c>
      <c r="I591" s="10">
        <v>7256.9999999999991</v>
      </c>
      <c r="J591" s="10">
        <v>7683.0000000000009</v>
      </c>
      <c r="K591" s="50"/>
    </row>
    <row r="592" spans="2:11" s="2" customFormat="1" x14ac:dyDescent="0.2">
      <c r="B592" s="305"/>
      <c r="C592" s="305" t="s">
        <v>284</v>
      </c>
      <c r="D592" s="305" t="s">
        <v>350</v>
      </c>
      <c r="E592" s="18" t="s">
        <v>335</v>
      </c>
      <c r="F592" s="5"/>
      <c r="G592" s="5"/>
      <c r="H592" s="5"/>
      <c r="I592" s="5"/>
      <c r="J592" s="5"/>
      <c r="K592" s="50"/>
    </row>
    <row r="593" spans="2:11" s="2" customFormat="1" x14ac:dyDescent="0.2">
      <c r="B593" s="305"/>
      <c r="C593" s="305"/>
      <c r="D593" s="305"/>
      <c r="E593" s="20" t="s">
        <v>336</v>
      </c>
      <c r="F593" s="8">
        <v>3868.0000000000005</v>
      </c>
      <c r="G593" s="8">
        <v>4249</v>
      </c>
      <c r="H593" s="8">
        <v>3353.9999999999991</v>
      </c>
      <c r="I593" s="8">
        <v>3977.0000000000018</v>
      </c>
      <c r="J593" s="8">
        <v>4305</v>
      </c>
      <c r="K593" s="50"/>
    </row>
    <row r="594" spans="2:11" s="2" customFormat="1" x14ac:dyDescent="0.2">
      <c r="B594" s="305"/>
      <c r="C594" s="305"/>
      <c r="D594" s="305"/>
      <c r="E594" s="18" t="s">
        <v>337</v>
      </c>
      <c r="F594" s="5">
        <v>23467.000000000007</v>
      </c>
      <c r="G594" s="5">
        <v>23963.999999999989</v>
      </c>
      <c r="H594" s="5">
        <v>24674.999999999996</v>
      </c>
      <c r="I594" s="5">
        <v>25303</v>
      </c>
      <c r="J594" s="5">
        <v>25648</v>
      </c>
      <c r="K594" s="50"/>
    </row>
    <row r="595" spans="2:11" s="2" customFormat="1" x14ac:dyDescent="0.2">
      <c r="B595" s="305"/>
      <c r="C595" s="305"/>
      <c r="D595" s="305"/>
      <c r="E595" s="20" t="s">
        <v>338</v>
      </c>
      <c r="F595" s="8">
        <v>14375.999999999996</v>
      </c>
      <c r="G595" s="8">
        <v>14975.999999999998</v>
      </c>
      <c r="H595" s="8">
        <v>15574.000000000004</v>
      </c>
      <c r="I595" s="8">
        <v>16609.999999999996</v>
      </c>
      <c r="J595" s="8">
        <v>17621</v>
      </c>
      <c r="K595" s="50"/>
    </row>
    <row r="596" spans="2:11" s="2" customFormat="1" x14ac:dyDescent="0.2">
      <c r="B596" s="305"/>
      <c r="C596" s="305"/>
      <c r="D596" s="305"/>
      <c r="E596" s="18" t="s">
        <v>339</v>
      </c>
      <c r="F596" s="5">
        <v>3760.0000000000005</v>
      </c>
      <c r="G596" s="5">
        <v>3712</v>
      </c>
      <c r="H596" s="5">
        <v>4242.9999999999991</v>
      </c>
      <c r="I596" s="5">
        <v>4532</v>
      </c>
      <c r="J596" s="5">
        <v>4834</v>
      </c>
      <c r="K596" s="50"/>
    </row>
    <row r="597" spans="2:11" s="2" customFormat="1" x14ac:dyDescent="0.2">
      <c r="B597" s="305"/>
      <c r="C597" s="305"/>
      <c r="D597" s="306"/>
      <c r="E597" s="21" t="s">
        <v>340</v>
      </c>
      <c r="F597" s="9">
        <v>45470.999999999993</v>
      </c>
      <c r="G597" s="9">
        <v>46900.999999999993</v>
      </c>
      <c r="H597" s="9">
        <v>47846</v>
      </c>
      <c r="I597" s="9">
        <v>50422.000000000007</v>
      </c>
      <c r="J597" s="9">
        <v>52407.999999999993</v>
      </c>
      <c r="K597" s="50"/>
    </row>
    <row r="598" spans="2:11" s="2" customFormat="1" x14ac:dyDescent="0.2">
      <c r="B598" s="305"/>
      <c r="C598" s="305"/>
      <c r="D598" s="302" t="s">
        <v>351</v>
      </c>
      <c r="E598" s="18" t="s">
        <v>335</v>
      </c>
      <c r="F598" s="5">
        <v>1033.9999999999998</v>
      </c>
      <c r="G598" s="5">
        <v>1157</v>
      </c>
      <c r="H598" s="5">
        <v>1157.9999999999998</v>
      </c>
      <c r="I598" s="5">
        <v>1259.0000000000002</v>
      </c>
      <c r="J598" s="5">
        <v>1294.9999999999995</v>
      </c>
      <c r="K598" s="50"/>
    </row>
    <row r="599" spans="2:11" s="2" customFormat="1" x14ac:dyDescent="0.2">
      <c r="B599" s="305"/>
      <c r="C599" s="305"/>
      <c r="D599" s="302"/>
      <c r="E599" s="20" t="s">
        <v>336</v>
      </c>
      <c r="F599" s="8">
        <v>1527.9999999999998</v>
      </c>
      <c r="G599" s="8">
        <v>1458.0000000000002</v>
      </c>
      <c r="H599" s="8">
        <v>852.99999999999989</v>
      </c>
      <c r="I599" s="8">
        <v>894</v>
      </c>
      <c r="J599" s="8">
        <v>976.00000000000023</v>
      </c>
      <c r="K599" s="50"/>
    </row>
    <row r="600" spans="2:11" s="2" customFormat="1" x14ac:dyDescent="0.2">
      <c r="B600" s="305"/>
      <c r="C600" s="305"/>
      <c r="D600" s="302"/>
      <c r="E600" s="18" t="s">
        <v>337</v>
      </c>
      <c r="F600" s="5">
        <v>6776</v>
      </c>
      <c r="G600" s="5">
        <v>5994.9999999999991</v>
      </c>
      <c r="H600" s="5">
        <v>4064.0000000000005</v>
      </c>
      <c r="I600" s="5">
        <v>4250</v>
      </c>
      <c r="J600" s="5">
        <v>4618.0000000000009</v>
      </c>
      <c r="K600" s="50"/>
    </row>
    <row r="601" spans="2:11" s="2" customFormat="1" x14ac:dyDescent="0.2">
      <c r="B601" s="305"/>
      <c r="C601" s="305"/>
      <c r="D601" s="302"/>
      <c r="E601" s="20" t="s">
        <v>338</v>
      </c>
      <c r="F601" s="8">
        <v>1672</v>
      </c>
      <c r="G601" s="8">
        <v>1937.9999999999998</v>
      </c>
      <c r="H601" s="8">
        <v>1833</v>
      </c>
      <c r="I601" s="8">
        <v>1954.0000000000002</v>
      </c>
      <c r="J601" s="8">
        <v>2115</v>
      </c>
      <c r="K601" s="50"/>
    </row>
    <row r="602" spans="2:11" s="2" customFormat="1" x14ac:dyDescent="0.2">
      <c r="B602" s="305"/>
      <c r="C602" s="305"/>
      <c r="D602" s="302"/>
      <c r="E602" s="18" t="s">
        <v>339</v>
      </c>
      <c r="F602" s="5">
        <v>773</v>
      </c>
      <c r="G602" s="5">
        <v>776</v>
      </c>
      <c r="H602" s="5">
        <v>750.99999999999989</v>
      </c>
      <c r="I602" s="5">
        <v>877</v>
      </c>
      <c r="J602" s="5">
        <v>942</v>
      </c>
      <c r="K602" s="50"/>
    </row>
    <row r="603" spans="2:11" s="2" customFormat="1" ht="12.75" thickBot="1" x14ac:dyDescent="0.25">
      <c r="B603" s="305"/>
      <c r="C603" s="307"/>
      <c r="D603" s="303"/>
      <c r="E603" s="23" t="s">
        <v>340</v>
      </c>
      <c r="F603" s="10">
        <v>11782.999999999996</v>
      </c>
      <c r="G603" s="10">
        <v>11324.000000000004</v>
      </c>
      <c r="H603" s="10">
        <v>8658.9999999999982</v>
      </c>
      <c r="I603" s="10">
        <v>9234.0000000000018</v>
      </c>
      <c r="J603" s="10">
        <v>9946</v>
      </c>
      <c r="K603" s="50"/>
    </row>
    <row r="604" spans="2:11" s="2" customFormat="1" x14ac:dyDescent="0.2">
      <c r="B604" s="305"/>
      <c r="C604" s="301" t="s">
        <v>285</v>
      </c>
      <c r="D604" s="304" t="s">
        <v>350</v>
      </c>
      <c r="E604" s="27" t="s">
        <v>335</v>
      </c>
      <c r="F604" s="6"/>
      <c r="G604" s="6"/>
      <c r="H604" s="6"/>
      <c r="I604" s="6"/>
      <c r="J604" s="6"/>
      <c r="K604" s="50"/>
    </row>
    <row r="605" spans="2:11" s="2" customFormat="1" x14ac:dyDescent="0.2">
      <c r="B605" s="305"/>
      <c r="C605" s="302"/>
      <c r="D605" s="305"/>
      <c r="E605" s="20" t="s">
        <v>336</v>
      </c>
      <c r="F605" s="8">
        <v>4274</v>
      </c>
      <c r="G605" s="8">
        <v>4857.0000000000009</v>
      </c>
      <c r="H605" s="8">
        <v>4745.0000000000009</v>
      </c>
      <c r="I605" s="8">
        <v>4977</v>
      </c>
      <c r="J605" s="8">
        <v>5397</v>
      </c>
      <c r="K605" s="50"/>
    </row>
    <row r="606" spans="2:11" s="2" customFormat="1" x14ac:dyDescent="0.2">
      <c r="B606" s="305"/>
      <c r="C606" s="302"/>
      <c r="D606" s="305"/>
      <c r="E606" s="18" t="s">
        <v>337</v>
      </c>
      <c r="F606" s="5">
        <v>21756</v>
      </c>
      <c r="G606" s="5">
        <v>22161</v>
      </c>
      <c r="H606" s="5">
        <v>22264.999999999996</v>
      </c>
      <c r="I606" s="5">
        <v>23415</v>
      </c>
      <c r="J606" s="5">
        <v>23787</v>
      </c>
      <c r="K606" s="50"/>
    </row>
    <row r="607" spans="2:11" s="2" customFormat="1" x14ac:dyDescent="0.2">
      <c r="B607" s="305"/>
      <c r="C607" s="302"/>
      <c r="D607" s="305"/>
      <c r="E607" s="20" t="s">
        <v>338</v>
      </c>
      <c r="F607" s="8">
        <v>13365.000000000002</v>
      </c>
      <c r="G607" s="8">
        <v>14364</v>
      </c>
      <c r="H607" s="8">
        <v>14074.999999999995</v>
      </c>
      <c r="I607" s="8">
        <v>14190</v>
      </c>
      <c r="J607" s="8">
        <v>14557</v>
      </c>
      <c r="K607" s="50"/>
    </row>
    <row r="608" spans="2:11" s="2" customFormat="1" x14ac:dyDescent="0.2">
      <c r="B608" s="305"/>
      <c r="C608" s="302"/>
      <c r="D608" s="305"/>
      <c r="E608" s="18" t="s">
        <v>339</v>
      </c>
      <c r="F608" s="5">
        <v>3750.9999999999995</v>
      </c>
      <c r="G608" s="5">
        <v>4185</v>
      </c>
      <c r="H608" s="5">
        <v>4312.0000000000009</v>
      </c>
      <c r="I608" s="5">
        <v>4368.0000000000009</v>
      </c>
      <c r="J608" s="5">
        <v>4624</v>
      </c>
      <c r="K608" s="50"/>
    </row>
    <row r="609" spans="2:11" s="2" customFormat="1" x14ac:dyDescent="0.2">
      <c r="B609" s="305"/>
      <c r="C609" s="302"/>
      <c r="D609" s="306"/>
      <c r="E609" s="21" t="s">
        <v>340</v>
      </c>
      <c r="F609" s="9">
        <v>43145.999999999993</v>
      </c>
      <c r="G609" s="9">
        <v>45567.000000000007</v>
      </c>
      <c r="H609" s="9">
        <v>45396.999999999993</v>
      </c>
      <c r="I609" s="9">
        <v>46950.000000000007</v>
      </c>
      <c r="J609" s="9">
        <v>48364.999999999993</v>
      </c>
      <c r="K609" s="50"/>
    </row>
    <row r="610" spans="2:11" s="2" customFormat="1" x14ac:dyDescent="0.2">
      <c r="B610" s="305"/>
      <c r="C610" s="302"/>
      <c r="D610" s="302" t="s">
        <v>351</v>
      </c>
      <c r="E610" s="18" t="s">
        <v>335</v>
      </c>
      <c r="F610" s="5">
        <v>211</v>
      </c>
      <c r="G610" s="5">
        <v>182.00000000000003</v>
      </c>
      <c r="H610" s="5">
        <v>184.99999999999994</v>
      </c>
      <c r="I610" s="5">
        <v>351</v>
      </c>
      <c r="J610" s="5">
        <v>339.99999999999994</v>
      </c>
      <c r="K610" s="50"/>
    </row>
    <row r="611" spans="2:11" s="2" customFormat="1" x14ac:dyDescent="0.2">
      <c r="B611" s="305"/>
      <c r="C611" s="302"/>
      <c r="D611" s="302"/>
      <c r="E611" s="20" t="s">
        <v>336</v>
      </c>
      <c r="F611" s="8">
        <v>231.00000000000003</v>
      </c>
      <c r="G611" s="8">
        <v>200</v>
      </c>
      <c r="H611" s="8">
        <v>218.99999999999994</v>
      </c>
      <c r="I611" s="8">
        <v>303.99999999999994</v>
      </c>
      <c r="J611" s="8">
        <v>323.00000000000006</v>
      </c>
      <c r="K611" s="50"/>
    </row>
    <row r="612" spans="2:11" s="2" customFormat="1" x14ac:dyDescent="0.2">
      <c r="B612" s="305"/>
      <c r="C612" s="302"/>
      <c r="D612" s="302"/>
      <c r="E612" s="18" t="s">
        <v>337</v>
      </c>
      <c r="F612" s="5">
        <v>1289</v>
      </c>
      <c r="G612" s="5">
        <v>1251.0000000000002</v>
      </c>
      <c r="H612" s="5">
        <v>1200.9999999999998</v>
      </c>
      <c r="I612" s="5">
        <v>1437</v>
      </c>
      <c r="J612" s="5">
        <v>1584.9999999999998</v>
      </c>
      <c r="K612" s="50"/>
    </row>
    <row r="613" spans="2:11" s="2" customFormat="1" x14ac:dyDescent="0.2">
      <c r="B613" s="305"/>
      <c r="C613" s="302"/>
      <c r="D613" s="302"/>
      <c r="E613" s="20" t="s">
        <v>338</v>
      </c>
      <c r="F613" s="8">
        <v>832</v>
      </c>
      <c r="G613" s="8">
        <v>886</v>
      </c>
      <c r="H613" s="8">
        <v>1064</v>
      </c>
      <c r="I613" s="8">
        <v>1126</v>
      </c>
      <c r="J613" s="8">
        <v>956</v>
      </c>
      <c r="K613" s="50"/>
    </row>
    <row r="614" spans="2:11" s="2" customFormat="1" x14ac:dyDescent="0.2">
      <c r="B614" s="305"/>
      <c r="C614" s="302"/>
      <c r="D614" s="302"/>
      <c r="E614" s="18" t="s">
        <v>339</v>
      </c>
      <c r="F614" s="5">
        <v>569</v>
      </c>
      <c r="G614" s="5">
        <v>455.00000000000006</v>
      </c>
      <c r="H614" s="5">
        <v>507</v>
      </c>
      <c r="I614" s="5">
        <v>617.99999999999989</v>
      </c>
      <c r="J614" s="5">
        <v>532</v>
      </c>
      <c r="K614" s="50"/>
    </row>
    <row r="615" spans="2:11" s="2" customFormat="1" ht="12.75" thickBot="1" x14ac:dyDescent="0.25">
      <c r="B615" s="305"/>
      <c r="C615" s="303"/>
      <c r="D615" s="303"/>
      <c r="E615" s="23" t="s">
        <v>340</v>
      </c>
      <c r="F615" s="10">
        <v>3132</v>
      </c>
      <c r="G615" s="10">
        <v>2973.9999999999995</v>
      </c>
      <c r="H615" s="10">
        <v>3175.9999999999995</v>
      </c>
      <c r="I615" s="10">
        <v>3835.9999999999995</v>
      </c>
      <c r="J615" s="10">
        <v>3735.9999999999991</v>
      </c>
      <c r="K615" s="50"/>
    </row>
    <row r="616" spans="2:11" s="2" customFormat="1" x14ac:dyDescent="0.2">
      <c r="B616" s="305"/>
      <c r="C616" s="305" t="s">
        <v>286</v>
      </c>
      <c r="D616" s="305" t="s">
        <v>350</v>
      </c>
      <c r="E616" s="18" t="s">
        <v>335</v>
      </c>
      <c r="F616" s="5"/>
      <c r="G616" s="5"/>
      <c r="H616" s="5"/>
      <c r="I616" s="5"/>
      <c r="J616" s="5">
        <v>74</v>
      </c>
      <c r="K616" s="50"/>
    </row>
    <row r="617" spans="2:11" s="2" customFormat="1" x14ac:dyDescent="0.2">
      <c r="B617" s="305"/>
      <c r="C617" s="305"/>
      <c r="D617" s="305"/>
      <c r="E617" s="20" t="s">
        <v>336</v>
      </c>
      <c r="F617" s="8">
        <v>3856</v>
      </c>
      <c r="G617" s="8">
        <v>4313</v>
      </c>
      <c r="H617" s="8">
        <v>4085</v>
      </c>
      <c r="I617" s="8">
        <v>4456.9999999999991</v>
      </c>
      <c r="J617" s="8">
        <v>4737.9999999999991</v>
      </c>
      <c r="K617" s="50"/>
    </row>
    <row r="618" spans="2:11" s="2" customFormat="1" x14ac:dyDescent="0.2">
      <c r="B618" s="305"/>
      <c r="C618" s="305"/>
      <c r="D618" s="305"/>
      <c r="E618" s="18" t="s">
        <v>337</v>
      </c>
      <c r="F618" s="5">
        <v>27627</v>
      </c>
      <c r="G618" s="5">
        <v>27280.000000000004</v>
      </c>
      <c r="H618" s="5">
        <v>27057.000000000004</v>
      </c>
      <c r="I618" s="5">
        <v>28362.999999999993</v>
      </c>
      <c r="J618" s="5">
        <v>29406</v>
      </c>
      <c r="K618" s="50"/>
    </row>
    <row r="619" spans="2:11" s="2" customFormat="1" x14ac:dyDescent="0.2">
      <c r="B619" s="305"/>
      <c r="C619" s="305"/>
      <c r="D619" s="305"/>
      <c r="E619" s="20" t="s">
        <v>338</v>
      </c>
      <c r="F619" s="8">
        <v>5597</v>
      </c>
      <c r="G619" s="8">
        <v>6026</v>
      </c>
      <c r="H619" s="8">
        <v>6966</v>
      </c>
      <c r="I619" s="8">
        <v>8383</v>
      </c>
      <c r="J619" s="8">
        <v>9805</v>
      </c>
      <c r="K619" s="50"/>
    </row>
    <row r="620" spans="2:11" s="2" customFormat="1" x14ac:dyDescent="0.2">
      <c r="B620" s="305"/>
      <c r="C620" s="305"/>
      <c r="D620" s="305"/>
      <c r="E620" s="18" t="s">
        <v>339</v>
      </c>
      <c r="F620" s="5">
        <v>1109</v>
      </c>
      <c r="G620" s="5">
        <v>1289.0000000000002</v>
      </c>
      <c r="H620" s="5">
        <v>1730</v>
      </c>
      <c r="I620" s="5">
        <v>1888.9999999999998</v>
      </c>
      <c r="J620" s="5">
        <v>2002</v>
      </c>
      <c r="K620" s="50"/>
    </row>
    <row r="621" spans="2:11" s="2" customFormat="1" x14ac:dyDescent="0.2">
      <c r="B621" s="305"/>
      <c r="C621" s="305"/>
      <c r="D621" s="306"/>
      <c r="E621" s="21" t="s">
        <v>340</v>
      </c>
      <c r="F621" s="9">
        <v>38189</v>
      </c>
      <c r="G621" s="9">
        <v>38908.000000000007</v>
      </c>
      <c r="H621" s="9">
        <v>39838.000000000007</v>
      </c>
      <c r="I621" s="9">
        <v>43091.999999999993</v>
      </c>
      <c r="J621" s="9">
        <v>46025.000000000007</v>
      </c>
      <c r="K621" s="50"/>
    </row>
    <row r="622" spans="2:11" s="2" customFormat="1" x14ac:dyDescent="0.2">
      <c r="B622" s="305"/>
      <c r="C622" s="305"/>
      <c r="D622" s="302" t="s">
        <v>351</v>
      </c>
      <c r="E622" s="18" t="s">
        <v>335</v>
      </c>
      <c r="F622" s="5">
        <v>22</v>
      </c>
      <c r="G622" s="5">
        <v>19</v>
      </c>
      <c r="H622" s="5">
        <v>17</v>
      </c>
      <c r="I622" s="5">
        <v>26</v>
      </c>
      <c r="J622" s="5">
        <v>13</v>
      </c>
      <c r="K622" s="50"/>
    </row>
    <row r="623" spans="2:11" s="2" customFormat="1" x14ac:dyDescent="0.2">
      <c r="B623" s="305"/>
      <c r="C623" s="305"/>
      <c r="D623" s="302"/>
      <c r="E623" s="20" t="s">
        <v>336</v>
      </c>
      <c r="F623" s="8">
        <v>16</v>
      </c>
      <c r="G623" s="8">
        <v>15</v>
      </c>
      <c r="H623" s="8">
        <v>8</v>
      </c>
      <c r="I623" s="8">
        <v>12</v>
      </c>
      <c r="J623" s="8">
        <v>9</v>
      </c>
      <c r="K623" s="50"/>
    </row>
    <row r="624" spans="2:11" s="2" customFormat="1" x14ac:dyDescent="0.2">
      <c r="B624" s="305"/>
      <c r="C624" s="305"/>
      <c r="D624" s="302"/>
      <c r="E624" s="18" t="s">
        <v>337</v>
      </c>
      <c r="F624" s="5">
        <v>41</v>
      </c>
      <c r="G624" s="5">
        <v>36</v>
      </c>
      <c r="H624" s="5">
        <v>41</v>
      </c>
      <c r="I624" s="5">
        <v>27</v>
      </c>
      <c r="J624" s="5">
        <v>38</v>
      </c>
      <c r="K624" s="50"/>
    </row>
    <row r="625" spans="2:11" s="2" customFormat="1" x14ac:dyDescent="0.2">
      <c r="B625" s="305"/>
      <c r="C625" s="305"/>
      <c r="D625" s="302"/>
      <c r="E625" s="20" t="s">
        <v>338</v>
      </c>
      <c r="F625" s="8"/>
      <c r="G625" s="8"/>
      <c r="H625" s="8"/>
      <c r="I625" s="8"/>
      <c r="J625" s="8"/>
      <c r="K625" s="50"/>
    </row>
    <row r="626" spans="2:11" s="2" customFormat="1" x14ac:dyDescent="0.2">
      <c r="B626" s="305"/>
      <c r="C626" s="305"/>
      <c r="D626" s="302"/>
      <c r="E626" s="18" t="s">
        <v>339</v>
      </c>
      <c r="F626" s="5"/>
      <c r="G626" s="5"/>
      <c r="H626" s="5"/>
      <c r="I626" s="5"/>
      <c r="J626" s="5"/>
      <c r="K626" s="50"/>
    </row>
    <row r="627" spans="2:11" s="2" customFormat="1" ht="12.75" thickBot="1" x14ac:dyDescent="0.25">
      <c r="B627" s="307"/>
      <c r="C627" s="307"/>
      <c r="D627" s="303"/>
      <c r="E627" s="23" t="s">
        <v>340</v>
      </c>
      <c r="F627" s="10">
        <v>79</v>
      </c>
      <c r="G627" s="10">
        <v>70</v>
      </c>
      <c r="H627" s="10">
        <v>66</v>
      </c>
      <c r="I627" s="10">
        <v>65</v>
      </c>
      <c r="J627" s="10">
        <v>60</v>
      </c>
      <c r="K627" s="50"/>
    </row>
    <row r="628" spans="2:11" s="2" customFormat="1" x14ac:dyDescent="0.2">
      <c r="B628" s="302" t="s">
        <v>137</v>
      </c>
      <c r="C628" s="301" t="s">
        <v>137</v>
      </c>
      <c r="D628" s="304" t="s">
        <v>350</v>
      </c>
      <c r="E628" s="27" t="s">
        <v>335</v>
      </c>
      <c r="F628" s="6">
        <v>49</v>
      </c>
      <c r="G628" s="6">
        <v>49</v>
      </c>
      <c r="H628" s="6"/>
      <c r="I628" s="6"/>
      <c r="J628" s="6"/>
      <c r="K628" s="50"/>
    </row>
    <row r="629" spans="2:11" s="2" customFormat="1" x14ac:dyDescent="0.2">
      <c r="B629" s="302"/>
      <c r="C629" s="302"/>
      <c r="D629" s="305"/>
      <c r="E629" s="20" t="s">
        <v>336</v>
      </c>
      <c r="F629" s="8">
        <v>19623.999999999993</v>
      </c>
      <c r="G629" s="8">
        <v>21456.000000000004</v>
      </c>
      <c r="H629" s="8">
        <v>18537</v>
      </c>
      <c r="I629" s="8">
        <v>17712.000000000004</v>
      </c>
      <c r="J629" s="8">
        <v>17532.999999999996</v>
      </c>
      <c r="K629" s="50"/>
    </row>
    <row r="630" spans="2:11" s="2" customFormat="1" x14ac:dyDescent="0.2">
      <c r="B630" s="302"/>
      <c r="C630" s="302"/>
      <c r="D630" s="305"/>
      <c r="E630" s="18" t="s">
        <v>337</v>
      </c>
      <c r="F630" s="5">
        <v>85534.999999999956</v>
      </c>
      <c r="G630" s="5">
        <v>90198.000000000116</v>
      </c>
      <c r="H630" s="5">
        <v>91877</v>
      </c>
      <c r="I630" s="5">
        <v>93151.000000000029</v>
      </c>
      <c r="J630" s="5">
        <v>91679.999999999971</v>
      </c>
      <c r="K630" s="50"/>
    </row>
    <row r="631" spans="2:11" s="2" customFormat="1" x14ac:dyDescent="0.2">
      <c r="B631" s="302"/>
      <c r="C631" s="302"/>
      <c r="D631" s="305"/>
      <c r="E631" s="20" t="s">
        <v>338</v>
      </c>
      <c r="F631" s="8">
        <v>59409.000000000007</v>
      </c>
      <c r="G631" s="8">
        <v>62181</v>
      </c>
      <c r="H631" s="8">
        <v>63152.999999999964</v>
      </c>
      <c r="I631" s="8">
        <v>67567</v>
      </c>
      <c r="J631" s="8">
        <v>69351.999999999956</v>
      </c>
      <c r="K631" s="50"/>
    </row>
    <row r="632" spans="2:11" s="2" customFormat="1" x14ac:dyDescent="0.2">
      <c r="B632" s="302"/>
      <c r="C632" s="302"/>
      <c r="D632" s="305"/>
      <c r="E632" s="18" t="s">
        <v>339</v>
      </c>
      <c r="F632" s="5">
        <v>19739.999999999989</v>
      </c>
      <c r="G632" s="5">
        <v>20802.000000000007</v>
      </c>
      <c r="H632" s="5">
        <v>21407.999999999982</v>
      </c>
      <c r="I632" s="5">
        <v>23148.000000000011</v>
      </c>
      <c r="J632" s="5">
        <v>24841.999999999982</v>
      </c>
      <c r="K632" s="50"/>
    </row>
    <row r="633" spans="2:11" s="2" customFormat="1" x14ac:dyDescent="0.2">
      <c r="B633" s="302"/>
      <c r="C633" s="302"/>
      <c r="D633" s="306"/>
      <c r="E633" s="21" t="s">
        <v>340</v>
      </c>
      <c r="F633" s="9">
        <v>184356.99999999997</v>
      </c>
      <c r="G633" s="9">
        <v>194685.99999999994</v>
      </c>
      <c r="H633" s="9">
        <v>194974.99999999988</v>
      </c>
      <c r="I633" s="9">
        <v>201578.00000000003</v>
      </c>
      <c r="J633" s="9">
        <v>203406.99999999994</v>
      </c>
      <c r="K633" s="50"/>
    </row>
    <row r="634" spans="2:11" s="2" customFormat="1" x14ac:dyDescent="0.2">
      <c r="B634" s="302"/>
      <c r="C634" s="302"/>
      <c r="D634" s="302" t="s">
        <v>351</v>
      </c>
      <c r="E634" s="18" t="s">
        <v>335</v>
      </c>
      <c r="F634" s="5">
        <v>906.99999999999977</v>
      </c>
      <c r="G634" s="5">
        <v>1509.0000000000007</v>
      </c>
      <c r="H634" s="5">
        <v>1528.0000000000005</v>
      </c>
      <c r="I634" s="5">
        <v>1311</v>
      </c>
      <c r="J634" s="5">
        <v>1328.9999999999995</v>
      </c>
      <c r="K634" s="50"/>
    </row>
    <row r="635" spans="2:11" s="2" customFormat="1" x14ac:dyDescent="0.2">
      <c r="B635" s="302"/>
      <c r="C635" s="302"/>
      <c r="D635" s="302"/>
      <c r="E635" s="20" t="s">
        <v>336</v>
      </c>
      <c r="F635" s="8">
        <v>8014.0000000000009</v>
      </c>
      <c r="G635" s="8">
        <v>2084.0000000000009</v>
      </c>
      <c r="H635" s="8">
        <v>1420</v>
      </c>
      <c r="I635" s="8">
        <v>1229.0000000000007</v>
      </c>
      <c r="J635" s="8">
        <v>1121</v>
      </c>
      <c r="K635" s="50"/>
    </row>
    <row r="636" spans="2:11" s="2" customFormat="1" x14ac:dyDescent="0.2">
      <c r="B636" s="302"/>
      <c r="C636" s="302"/>
      <c r="D636" s="302"/>
      <c r="E636" s="18" t="s">
        <v>337</v>
      </c>
      <c r="F636" s="5">
        <v>16160.999999999993</v>
      </c>
      <c r="G636" s="5">
        <v>8125.9999999999991</v>
      </c>
      <c r="H636" s="5">
        <v>7913.0000000000045</v>
      </c>
      <c r="I636" s="5">
        <v>7098.9999999999982</v>
      </c>
      <c r="J636" s="5">
        <v>6656.0000000000018</v>
      </c>
      <c r="K636" s="50"/>
    </row>
    <row r="637" spans="2:11" s="2" customFormat="1" x14ac:dyDescent="0.2">
      <c r="B637" s="302"/>
      <c r="C637" s="302"/>
      <c r="D637" s="302"/>
      <c r="E637" s="20" t="s">
        <v>338</v>
      </c>
      <c r="F637" s="8">
        <v>1639</v>
      </c>
      <c r="G637" s="8">
        <v>1376</v>
      </c>
      <c r="H637" s="8">
        <v>1460</v>
      </c>
      <c r="I637" s="8">
        <v>1484</v>
      </c>
      <c r="J637" s="8">
        <v>1498.0000000000005</v>
      </c>
      <c r="K637" s="50"/>
    </row>
    <row r="638" spans="2:11" s="2" customFormat="1" x14ac:dyDescent="0.2">
      <c r="B638" s="302"/>
      <c r="C638" s="302"/>
      <c r="D638" s="302"/>
      <c r="E638" s="18" t="s">
        <v>339</v>
      </c>
      <c r="F638" s="5">
        <v>605.00000000000011</v>
      </c>
      <c r="G638" s="5">
        <v>628</v>
      </c>
      <c r="H638" s="5">
        <v>732</v>
      </c>
      <c r="I638" s="5">
        <v>768</v>
      </c>
      <c r="J638" s="5">
        <v>794.99999999999989</v>
      </c>
      <c r="K638" s="50"/>
    </row>
    <row r="639" spans="2:11" s="2" customFormat="1" ht="12.75" thickBot="1" x14ac:dyDescent="0.25">
      <c r="B639" s="302"/>
      <c r="C639" s="303"/>
      <c r="D639" s="303"/>
      <c r="E639" s="23" t="s">
        <v>340</v>
      </c>
      <c r="F639" s="10">
        <v>27325.999999999996</v>
      </c>
      <c r="G639" s="10">
        <v>13722.999999999998</v>
      </c>
      <c r="H639" s="10">
        <v>13052.999999999996</v>
      </c>
      <c r="I639" s="10">
        <v>11891.000000000002</v>
      </c>
      <c r="J639" s="10">
        <v>11398.999999999998</v>
      </c>
      <c r="K639" s="50"/>
    </row>
    <row r="640" spans="2:11" s="2" customFormat="1" x14ac:dyDescent="0.2">
      <c r="B640" s="302"/>
      <c r="C640" s="305" t="s">
        <v>287</v>
      </c>
      <c r="D640" s="305" t="s">
        <v>350</v>
      </c>
      <c r="E640" s="18" t="s">
        <v>335</v>
      </c>
      <c r="F640" s="5"/>
      <c r="G640" s="5">
        <v>16</v>
      </c>
      <c r="H640" s="5"/>
      <c r="I640" s="5"/>
      <c r="J640" s="5"/>
      <c r="K640" s="50"/>
    </row>
    <row r="641" spans="2:11" s="2" customFormat="1" x14ac:dyDescent="0.2">
      <c r="B641" s="302"/>
      <c r="C641" s="305"/>
      <c r="D641" s="305"/>
      <c r="E641" s="20" t="s">
        <v>336</v>
      </c>
      <c r="F641" s="8">
        <v>5661.0000000000018</v>
      </c>
      <c r="G641" s="8">
        <v>5550</v>
      </c>
      <c r="H641" s="8">
        <v>5799.9999999999982</v>
      </c>
      <c r="I641" s="8">
        <v>6067.0000000000009</v>
      </c>
      <c r="J641" s="8">
        <v>6791.0000000000018</v>
      </c>
      <c r="K641" s="50"/>
    </row>
    <row r="642" spans="2:11" s="2" customFormat="1" x14ac:dyDescent="0.2">
      <c r="B642" s="302"/>
      <c r="C642" s="305"/>
      <c r="D642" s="305"/>
      <c r="E642" s="18" t="s">
        <v>337</v>
      </c>
      <c r="F642" s="5">
        <v>34409</v>
      </c>
      <c r="G642" s="5">
        <v>34488.999999999993</v>
      </c>
      <c r="H642" s="5">
        <v>34725.999999999993</v>
      </c>
      <c r="I642" s="5">
        <v>35980.999999999993</v>
      </c>
      <c r="J642" s="5">
        <v>37754</v>
      </c>
      <c r="K642" s="50"/>
    </row>
    <row r="643" spans="2:11" s="2" customFormat="1" x14ac:dyDescent="0.2">
      <c r="B643" s="302"/>
      <c r="C643" s="305"/>
      <c r="D643" s="305"/>
      <c r="E643" s="20" t="s">
        <v>338</v>
      </c>
      <c r="F643" s="8">
        <v>34813</v>
      </c>
      <c r="G643" s="8">
        <v>34942.999999999985</v>
      </c>
      <c r="H643" s="8">
        <v>35662.999999999993</v>
      </c>
      <c r="I643" s="8">
        <v>37405.000000000015</v>
      </c>
      <c r="J643" s="8">
        <v>38145</v>
      </c>
      <c r="K643" s="50"/>
    </row>
    <row r="644" spans="2:11" s="2" customFormat="1" x14ac:dyDescent="0.2">
      <c r="B644" s="302"/>
      <c r="C644" s="305"/>
      <c r="D644" s="305"/>
      <c r="E644" s="18" t="s">
        <v>339</v>
      </c>
      <c r="F644" s="5">
        <v>11995</v>
      </c>
      <c r="G644" s="5">
        <v>12609.000000000002</v>
      </c>
      <c r="H644" s="5">
        <v>13419</v>
      </c>
      <c r="I644" s="5">
        <v>14150.000000000002</v>
      </c>
      <c r="J644" s="5">
        <v>14352.999999999996</v>
      </c>
      <c r="K644" s="50"/>
    </row>
    <row r="645" spans="2:11" s="2" customFormat="1" x14ac:dyDescent="0.2">
      <c r="B645" s="302"/>
      <c r="C645" s="305"/>
      <c r="D645" s="306"/>
      <c r="E645" s="21" t="s">
        <v>340</v>
      </c>
      <c r="F645" s="9">
        <v>86878</v>
      </c>
      <c r="G645" s="9">
        <v>87607.000000000015</v>
      </c>
      <c r="H645" s="9">
        <v>89608.000000000029</v>
      </c>
      <c r="I645" s="9">
        <v>93603.000000000015</v>
      </c>
      <c r="J645" s="9">
        <v>97042.999999999985</v>
      </c>
      <c r="K645" s="50"/>
    </row>
    <row r="646" spans="2:11" s="2" customFormat="1" x14ac:dyDescent="0.2">
      <c r="B646" s="302"/>
      <c r="C646" s="305"/>
      <c r="D646" s="302" t="s">
        <v>351</v>
      </c>
      <c r="E646" s="18" t="s">
        <v>335</v>
      </c>
      <c r="F646" s="5">
        <v>4256</v>
      </c>
      <c r="G646" s="5">
        <v>4069.9999999999995</v>
      </c>
      <c r="H646" s="5">
        <v>4357</v>
      </c>
      <c r="I646" s="5">
        <v>4721.0000000000009</v>
      </c>
      <c r="J646" s="5">
        <v>4568.0000000000018</v>
      </c>
      <c r="K646" s="50"/>
    </row>
    <row r="647" spans="2:11" s="2" customFormat="1" x14ac:dyDescent="0.2">
      <c r="B647" s="302"/>
      <c r="C647" s="305"/>
      <c r="D647" s="302"/>
      <c r="E647" s="20" t="s">
        <v>336</v>
      </c>
      <c r="F647" s="8">
        <v>3316.9999999999973</v>
      </c>
      <c r="G647" s="8">
        <v>3329.0000000000018</v>
      </c>
      <c r="H647" s="8">
        <v>3359.9999999999982</v>
      </c>
      <c r="I647" s="8">
        <v>3206.0000000000009</v>
      </c>
      <c r="J647" s="8">
        <v>3127.0000000000009</v>
      </c>
      <c r="K647" s="50"/>
    </row>
    <row r="648" spans="2:11" s="2" customFormat="1" x14ac:dyDescent="0.2">
      <c r="B648" s="302"/>
      <c r="C648" s="305"/>
      <c r="D648" s="302"/>
      <c r="E648" s="18" t="s">
        <v>337</v>
      </c>
      <c r="F648" s="5">
        <v>16179.999999999998</v>
      </c>
      <c r="G648" s="5">
        <v>16583</v>
      </c>
      <c r="H648" s="5">
        <v>16974</v>
      </c>
      <c r="I648" s="5">
        <v>16151.000000000011</v>
      </c>
      <c r="J648" s="5">
        <v>15272.999999999989</v>
      </c>
      <c r="K648" s="50"/>
    </row>
    <row r="649" spans="2:11" s="2" customFormat="1" x14ac:dyDescent="0.2">
      <c r="B649" s="302"/>
      <c r="C649" s="305"/>
      <c r="D649" s="302"/>
      <c r="E649" s="20" t="s">
        <v>338</v>
      </c>
      <c r="F649" s="8">
        <v>8623.9999999999982</v>
      </c>
      <c r="G649" s="8">
        <v>8577.9999999999964</v>
      </c>
      <c r="H649" s="8">
        <v>8657</v>
      </c>
      <c r="I649" s="8">
        <v>7957.0000000000018</v>
      </c>
      <c r="J649" s="8">
        <v>7434</v>
      </c>
      <c r="K649" s="50"/>
    </row>
    <row r="650" spans="2:11" s="2" customFormat="1" x14ac:dyDescent="0.2">
      <c r="B650" s="302"/>
      <c r="C650" s="305"/>
      <c r="D650" s="302"/>
      <c r="E650" s="18" t="s">
        <v>339</v>
      </c>
      <c r="F650" s="5">
        <v>3229</v>
      </c>
      <c r="G650" s="5">
        <v>3407.9999999999995</v>
      </c>
      <c r="H650" s="5">
        <v>3514.0000000000005</v>
      </c>
      <c r="I650" s="5">
        <v>3327.0000000000005</v>
      </c>
      <c r="J650" s="5">
        <v>3303.0000000000005</v>
      </c>
      <c r="K650" s="50"/>
    </row>
    <row r="651" spans="2:11" s="2" customFormat="1" ht="12.75" thickBot="1" x14ac:dyDescent="0.25">
      <c r="B651" s="302"/>
      <c r="C651" s="307"/>
      <c r="D651" s="303"/>
      <c r="E651" s="23" t="s">
        <v>340</v>
      </c>
      <c r="F651" s="10">
        <v>35606</v>
      </c>
      <c r="G651" s="10">
        <v>35967.999999999993</v>
      </c>
      <c r="H651" s="10">
        <v>36862.000000000007</v>
      </c>
      <c r="I651" s="10">
        <v>35361.999999999993</v>
      </c>
      <c r="J651" s="10">
        <v>33705</v>
      </c>
      <c r="K651" s="50"/>
    </row>
    <row r="652" spans="2:11" s="2" customFormat="1" x14ac:dyDescent="0.2">
      <c r="B652" s="302"/>
      <c r="C652" s="301" t="s">
        <v>288</v>
      </c>
      <c r="D652" s="304" t="s">
        <v>350</v>
      </c>
      <c r="E652" s="27" t="s">
        <v>335</v>
      </c>
      <c r="F652" s="6">
        <v>49</v>
      </c>
      <c r="G652" s="6"/>
      <c r="H652" s="6"/>
      <c r="I652" s="6"/>
      <c r="J652" s="6"/>
      <c r="K652" s="50"/>
    </row>
    <row r="653" spans="2:11" s="2" customFormat="1" x14ac:dyDescent="0.2">
      <c r="B653" s="302"/>
      <c r="C653" s="302"/>
      <c r="D653" s="305"/>
      <c r="E653" s="20" t="s">
        <v>336</v>
      </c>
      <c r="F653" s="8">
        <v>2471</v>
      </c>
      <c r="G653" s="8">
        <v>2625</v>
      </c>
      <c r="H653" s="8">
        <v>2363.9999999999995</v>
      </c>
      <c r="I653" s="8">
        <v>2317</v>
      </c>
      <c r="J653" s="8">
        <v>2136.0000000000005</v>
      </c>
      <c r="K653" s="50"/>
    </row>
    <row r="654" spans="2:11" s="2" customFormat="1" x14ac:dyDescent="0.2">
      <c r="B654" s="302"/>
      <c r="C654" s="302"/>
      <c r="D654" s="305"/>
      <c r="E654" s="18" t="s">
        <v>337</v>
      </c>
      <c r="F654" s="5">
        <v>9550</v>
      </c>
      <c r="G654" s="5">
        <v>10223</v>
      </c>
      <c r="H654" s="5">
        <v>10617</v>
      </c>
      <c r="I654" s="5">
        <v>11105</v>
      </c>
      <c r="J654" s="5">
        <v>10390</v>
      </c>
      <c r="K654" s="50"/>
    </row>
    <row r="655" spans="2:11" s="2" customFormat="1" x14ac:dyDescent="0.2">
      <c r="B655" s="302"/>
      <c r="C655" s="302"/>
      <c r="D655" s="305"/>
      <c r="E655" s="20" t="s">
        <v>338</v>
      </c>
      <c r="F655" s="8">
        <v>8811.9999999999982</v>
      </c>
      <c r="G655" s="8">
        <v>9047</v>
      </c>
      <c r="H655" s="8">
        <v>8869.9999999999982</v>
      </c>
      <c r="I655" s="8">
        <v>8800</v>
      </c>
      <c r="J655" s="8">
        <v>8918</v>
      </c>
      <c r="K655" s="50"/>
    </row>
    <row r="656" spans="2:11" s="2" customFormat="1" x14ac:dyDescent="0.2">
      <c r="B656" s="302"/>
      <c r="C656" s="302"/>
      <c r="D656" s="305"/>
      <c r="E656" s="18" t="s">
        <v>339</v>
      </c>
      <c r="F656" s="5">
        <v>2821</v>
      </c>
      <c r="G656" s="5">
        <v>3031</v>
      </c>
      <c r="H656" s="5">
        <v>3090.0000000000005</v>
      </c>
      <c r="I656" s="5">
        <v>3021</v>
      </c>
      <c r="J656" s="5">
        <v>3014</v>
      </c>
      <c r="K656" s="50"/>
    </row>
    <row r="657" spans="2:11" s="2" customFormat="1" x14ac:dyDescent="0.2">
      <c r="B657" s="302"/>
      <c r="C657" s="302"/>
      <c r="D657" s="306"/>
      <c r="E657" s="21" t="s">
        <v>340</v>
      </c>
      <c r="F657" s="9">
        <v>23702.999999999993</v>
      </c>
      <c r="G657" s="9">
        <v>24926.000000000004</v>
      </c>
      <c r="H657" s="9">
        <v>24941.000000000004</v>
      </c>
      <c r="I657" s="9">
        <v>25243</v>
      </c>
      <c r="J657" s="9">
        <v>24457.999999999996</v>
      </c>
      <c r="K657" s="50"/>
    </row>
    <row r="658" spans="2:11" s="2" customFormat="1" x14ac:dyDescent="0.2">
      <c r="B658" s="302"/>
      <c r="C658" s="302"/>
      <c r="D658" s="302" t="s">
        <v>351</v>
      </c>
      <c r="E658" s="18" t="s">
        <v>335</v>
      </c>
      <c r="F658" s="5">
        <v>679.99999999999989</v>
      </c>
      <c r="G658" s="5">
        <v>658</v>
      </c>
      <c r="H658" s="5">
        <v>614</v>
      </c>
      <c r="I658" s="5">
        <v>791.00000000000011</v>
      </c>
      <c r="J658" s="5">
        <v>744.00000000000011</v>
      </c>
      <c r="K658" s="50"/>
    </row>
    <row r="659" spans="2:11" s="2" customFormat="1" x14ac:dyDescent="0.2">
      <c r="B659" s="302"/>
      <c r="C659" s="302"/>
      <c r="D659" s="302"/>
      <c r="E659" s="20" t="s">
        <v>336</v>
      </c>
      <c r="F659" s="8">
        <v>476</v>
      </c>
      <c r="G659" s="8">
        <v>586.00000000000011</v>
      </c>
      <c r="H659" s="8">
        <v>543.00000000000011</v>
      </c>
      <c r="I659" s="8">
        <v>693.99999999999989</v>
      </c>
      <c r="J659" s="8">
        <v>725.00000000000011</v>
      </c>
      <c r="K659" s="50"/>
    </row>
    <row r="660" spans="2:11" s="2" customFormat="1" x14ac:dyDescent="0.2">
      <c r="B660" s="302"/>
      <c r="C660" s="302"/>
      <c r="D660" s="302"/>
      <c r="E660" s="18" t="s">
        <v>337</v>
      </c>
      <c r="F660" s="5">
        <v>2821.0000000000005</v>
      </c>
      <c r="G660" s="5">
        <v>2928.0000000000005</v>
      </c>
      <c r="H660" s="5">
        <v>3014.0000000000005</v>
      </c>
      <c r="I660" s="5">
        <v>3362.9999999999995</v>
      </c>
      <c r="J660" s="5">
        <v>3306.0000000000005</v>
      </c>
      <c r="K660" s="50"/>
    </row>
    <row r="661" spans="2:11" s="2" customFormat="1" x14ac:dyDescent="0.2">
      <c r="B661" s="302"/>
      <c r="C661" s="302"/>
      <c r="D661" s="302"/>
      <c r="E661" s="20" t="s">
        <v>338</v>
      </c>
      <c r="F661" s="8">
        <v>1050.0000000000002</v>
      </c>
      <c r="G661" s="8">
        <v>1109.0000000000002</v>
      </c>
      <c r="H661" s="8">
        <v>1095.0000000000002</v>
      </c>
      <c r="I661" s="8">
        <v>1100</v>
      </c>
      <c r="J661" s="8">
        <v>1144.0000000000002</v>
      </c>
      <c r="K661" s="50"/>
    </row>
    <row r="662" spans="2:11" s="2" customFormat="1" x14ac:dyDescent="0.2">
      <c r="B662" s="302"/>
      <c r="C662" s="302"/>
      <c r="D662" s="302"/>
      <c r="E662" s="18" t="s">
        <v>339</v>
      </c>
      <c r="F662" s="5">
        <v>285</v>
      </c>
      <c r="G662" s="5">
        <v>488</v>
      </c>
      <c r="H662" s="5">
        <v>540</v>
      </c>
      <c r="I662" s="5">
        <v>579.99999999999989</v>
      </c>
      <c r="J662" s="5">
        <v>577</v>
      </c>
      <c r="K662" s="50"/>
    </row>
    <row r="663" spans="2:11" s="2" customFormat="1" ht="12.75" thickBot="1" x14ac:dyDescent="0.25">
      <c r="B663" s="302"/>
      <c r="C663" s="303"/>
      <c r="D663" s="303"/>
      <c r="E663" s="23" t="s">
        <v>340</v>
      </c>
      <c r="F663" s="10">
        <v>5312</v>
      </c>
      <c r="G663" s="10">
        <v>5769.0000000000027</v>
      </c>
      <c r="H663" s="10">
        <v>5805.9999999999991</v>
      </c>
      <c r="I663" s="10">
        <v>6528</v>
      </c>
      <c r="J663" s="10">
        <v>6496.0000000000018</v>
      </c>
      <c r="K663" s="50"/>
    </row>
    <row r="664" spans="2:11" s="2" customFormat="1" x14ac:dyDescent="0.2">
      <c r="B664" s="304" t="s">
        <v>141</v>
      </c>
      <c r="C664" s="305" t="s">
        <v>141</v>
      </c>
      <c r="D664" s="305" t="s">
        <v>350</v>
      </c>
      <c r="E664" s="18" t="s">
        <v>335</v>
      </c>
      <c r="F664" s="5"/>
      <c r="G664" s="5"/>
      <c r="H664" s="5"/>
      <c r="I664" s="5"/>
      <c r="J664" s="5"/>
      <c r="K664" s="50"/>
    </row>
    <row r="665" spans="2:11" s="2" customFormat="1" x14ac:dyDescent="0.2">
      <c r="B665" s="305"/>
      <c r="C665" s="305"/>
      <c r="D665" s="305"/>
      <c r="E665" s="20" t="s">
        <v>336</v>
      </c>
      <c r="F665" s="8">
        <v>8071.9999999999982</v>
      </c>
      <c r="G665" s="8">
        <v>7759.9999999999982</v>
      </c>
      <c r="H665" s="8">
        <v>7535.9999999999991</v>
      </c>
      <c r="I665" s="8">
        <v>7694.0000000000009</v>
      </c>
      <c r="J665" s="8">
        <v>7791</v>
      </c>
      <c r="K665" s="50"/>
    </row>
    <row r="666" spans="2:11" s="2" customFormat="1" x14ac:dyDescent="0.2">
      <c r="B666" s="305"/>
      <c r="C666" s="305"/>
      <c r="D666" s="305"/>
      <c r="E666" s="18" t="s">
        <v>337</v>
      </c>
      <c r="F666" s="5">
        <v>53347.999999999993</v>
      </c>
      <c r="G666" s="5">
        <v>54160</v>
      </c>
      <c r="H666" s="5">
        <v>51697.000000000022</v>
      </c>
      <c r="I666" s="5">
        <v>50515.999999999993</v>
      </c>
      <c r="J666" s="5">
        <v>49892.000000000044</v>
      </c>
      <c r="K666" s="50"/>
    </row>
    <row r="667" spans="2:11" s="2" customFormat="1" x14ac:dyDescent="0.2">
      <c r="B667" s="305"/>
      <c r="C667" s="305"/>
      <c r="D667" s="305"/>
      <c r="E667" s="20" t="s">
        <v>338</v>
      </c>
      <c r="F667" s="8">
        <v>37045.999999999993</v>
      </c>
      <c r="G667" s="8">
        <v>36782.000000000007</v>
      </c>
      <c r="H667" s="8">
        <v>37173.999999999993</v>
      </c>
      <c r="I667" s="8">
        <v>38013.999999999993</v>
      </c>
      <c r="J667" s="8">
        <v>38337</v>
      </c>
      <c r="K667" s="50"/>
    </row>
    <row r="668" spans="2:11" s="2" customFormat="1" x14ac:dyDescent="0.2">
      <c r="B668" s="305"/>
      <c r="C668" s="305"/>
      <c r="D668" s="305"/>
      <c r="E668" s="18" t="s">
        <v>339</v>
      </c>
      <c r="F668" s="5">
        <v>11338.999999999996</v>
      </c>
      <c r="G668" s="5">
        <v>11530.000000000005</v>
      </c>
      <c r="H668" s="5">
        <v>11543.999999999998</v>
      </c>
      <c r="I668" s="5">
        <v>12048.000000000005</v>
      </c>
      <c r="J668" s="5">
        <v>12710.000000000002</v>
      </c>
      <c r="K668" s="50"/>
    </row>
    <row r="669" spans="2:11" s="2" customFormat="1" x14ac:dyDescent="0.2">
      <c r="B669" s="305"/>
      <c r="C669" s="305"/>
      <c r="D669" s="306"/>
      <c r="E669" s="21" t="s">
        <v>340</v>
      </c>
      <c r="F669" s="9">
        <v>109805</v>
      </c>
      <c r="G669" s="9">
        <v>110231.99999999994</v>
      </c>
      <c r="H669" s="9">
        <v>107950.99999999999</v>
      </c>
      <c r="I669" s="9">
        <v>108271.99999999997</v>
      </c>
      <c r="J669" s="9">
        <v>108729.99999999999</v>
      </c>
      <c r="K669" s="50"/>
    </row>
    <row r="670" spans="2:11" s="2" customFormat="1" x14ac:dyDescent="0.2">
      <c r="B670" s="305"/>
      <c r="C670" s="305"/>
      <c r="D670" s="302" t="s">
        <v>351</v>
      </c>
      <c r="E670" s="18" t="s">
        <v>335</v>
      </c>
      <c r="F670" s="5">
        <v>1076.9999999999998</v>
      </c>
      <c r="G670" s="5">
        <v>1184.0000000000002</v>
      </c>
      <c r="H670" s="5">
        <v>1160</v>
      </c>
      <c r="I670" s="5">
        <v>1221</v>
      </c>
      <c r="J670" s="5">
        <v>1365.9999999999998</v>
      </c>
      <c r="K670" s="50"/>
    </row>
    <row r="671" spans="2:11" s="2" customFormat="1" x14ac:dyDescent="0.2">
      <c r="B671" s="305"/>
      <c r="C671" s="305"/>
      <c r="D671" s="302"/>
      <c r="E671" s="20" t="s">
        <v>336</v>
      </c>
      <c r="F671" s="8">
        <v>796.00000000000023</v>
      </c>
      <c r="G671" s="8">
        <v>768</v>
      </c>
      <c r="H671" s="8">
        <v>855.00000000000023</v>
      </c>
      <c r="I671" s="8">
        <v>916.99999999999989</v>
      </c>
      <c r="J671" s="8">
        <v>940.00000000000011</v>
      </c>
      <c r="K671" s="50"/>
    </row>
    <row r="672" spans="2:11" s="2" customFormat="1" x14ac:dyDescent="0.2">
      <c r="B672" s="305"/>
      <c r="C672" s="305"/>
      <c r="D672" s="302"/>
      <c r="E672" s="18" t="s">
        <v>337</v>
      </c>
      <c r="F672" s="5">
        <v>3361</v>
      </c>
      <c r="G672" s="5">
        <v>3668.9999999999995</v>
      </c>
      <c r="H672" s="5">
        <v>3684</v>
      </c>
      <c r="I672" s="5">
        <v>3765</v>
      </c>
      <c r="J672" s="5">
        <v>3954</v>
      </c>
      <c r="K672" s="50"/>
    </row>
    <row r="673" spans="2:11" s="2" customFormat="1" x14ac:dyDescent="0.2">
      <c r="B673" s="305"/>
      <c r="C673" s="305"/>
      <c r="D673" s="302"/>
      <c r="E673" s="20" t="s">
        <v>338</v>
      </c>
      <c r="F673" s="8">
        <v>2235.9999999999995</v>
      </c>
      <c r="G673" s="8">
        <v>2329</v>
      </c>
      <c r="H673" s="8">
        <v>2503</v>
      </c>
      <c r="I673" s="8">
        <v>2714</v>
      </c>
      <c r="J673" s="8">
        <v>2677.9999999999995</v>
      </c>
      <c r="K673" s="50"/>
    </row>
    <row r="674" spans="2:11" s="2" customFormat="1" x14ac:dyDescent="0.2">
      <c r="B674" s="305"/>
      <c r="C674" s="305"/>
      <c r="D674" s="302"/>
      <c r="E674" s="18" t="s">
        <v>339</v>
      </c>
      <c r="F674" s="5">
        <v>1061</v>
      </c>
      <c r="G674" s="5">
        <v>1436</v>
      </c>
      <c r="H674" s="5">
        <v>1400.0000000000002</v>
      </c>
      <c r="I674" s="5">
        <v>1499</v>
      </c>
      <c r="J674" s="5">
        <v>1488.9999999999998</v>
      </c>
      <c r="K674" s="50"/>
    </row>
    <row r="675" spans="2:11" s="2" customFormat="1" ht="12.75" thickBot="1" x14ac:dyDescent="0.25">
      <c r="B675" s="305"/>
      <c r="C675" s="307"/>
      <c r="D675" s="303"/>
      <c r="E675" s="23" t="s">
        <v>340</v>
      </c>
      <c r="F675" s="10">
        <v>8531</v>
      </c>
      <c r="G675" s="10">
        <v>9386</v>
      </c>
      <c r="H675" s="10">
        <v>9602.0000000000018</v>
      </c>
      <c r="I675" s="10">
        <v>10115.999999999998</v>
      </c>
      <c r="J675" s="10">
        <v>10426.999999999998</v>
      </c>
      <c r="K675" s="50"/>
    </row>
    <row r="676" spans="2:11" s="2" customFormat="1" x14ac:dyDescent="0.2">
      <c r="B676" s="305"/>
      <c r="C676" s="301" t="s">
        <v>289</v>
      </c>
      <c r="D676" s="304" t="s">
        <v>350</v>
      </c>
      <c r="E676" s="27" t="s">
        <v>335</v>
      </c>
      <c r="F676" s="6"/>
      <c r="G676" s="6">
        <v>196</v>
      </c>
      <c r="H676" s="6">
        <v>116</v>
      </c>
      <c r="I676" s="6">
        <v>114.99999999999999</v>
      </c>
      <c r="J676" s="6">
        <v>165</v>
      </c>
      <c r="K676" s="50"/>
    </row>
    <row r="677" spans="2:11" s="2" customFormat="1" x14ac:dyDescent="0.2">
      <c r="B677" s="305"/>
      <c r="C677" s="302"/>
      <c r="D677" s="305"/>
      <c r="E677" s="20" t="s">
        <v>336</v>
      </c>
      <c r="F677" s="8">
        <v>4675</v>
      </c>
      <c r="G677" s="8">
        <v>4713.9999999999982</v>
      </c>
      <c r="H677" s="8">
        <v>4734.0000000000009</v>
      </c>
      <c r="I677" s="8">
        <v>5234.9999999999991</v>
      </c>
      <c r="J677" s="8">
        <v>5480.0000000000009</v>
      </c>
      <c r="K677" s="50"/>
    </row>
    <row r="678" spans="2:11" s="2" customFormat="1" x14ac:dyDescent="0.2">
      <c r="B678" s="305"/>
      <c r="C678" s="302"/>
      <c r="D678" s="305"/>
      <c r="E678" s="18" t="s">
        <v>337</v>
      </c>
      <c r="F678" s="5">
        <v>33292.000000000007</v>
      </c>
      <c r="G678" s="5">
        <v>34080</v>
      </c>
      <c r="H678" s="5">
        <v>33162</v>
      </c>
      <c r="I678" s="5">
        <v>34148.000000000022</v>
      </c>
      <c r="J678" s="5">
        <v>33792.000000000007</v>
      </c>
      <c r="K678" s="50"/>
    </row>
    <row r="679" spans="2:11" s="2" customFormat="1" x14ac:dyDescent="0.2">
      <c r="B679" s="305"/>
      <c r="C679" s="302"/>
      <c r="D679" s="305"/>
      <c r="E679" s="20" t="s">
        <v>338</v>
      </c>
      <c r="F679" s="8">
        <v>27216.999999999996</v>
      </c>
      <c r="G679" s="8">
        <v>28784.000000000007</v>
      </c>
      <c r="H679" s="8">
        <v>28530</v>
      </c>
      <c r="I679" s="8">
        <v>30620.999999999993</v>
      </c>
      <c r="J679" s="8">
        <v>30622.999999999993</v>
      </c>
      <c r="K679" s="50"/>
    </row>
    <row r="680" spans="2:11" s="2" customFormat="1" x14ac:dyDescent="0.2">
      <c r="B680" s="305"/>
      <c r="C680" s="302"/>
      <c r="D680" s="305"/>
      <c r="E680" s="18" t="s">
        <v>339</v>
      </c>
      <c r="F680" s="5">
        <v>9356</v>
      </c>
      <c r="G680" s="5">
        <v>10313</v>
      </c>
      <c r="H680" s="5">
        <v>10157.000000000002</v>
      </c>
      <c r="I680" s="5">
        <v>10927.000000000002</v>
      </c>
      <c r="J680" s="5">
        <v>10870.999999999998</v>
      </c>
      <c r="K680" s="50"/>
    </row>
    <row r="681" spans="2:11" s="2" customFormat="1" x14ac:dyDescent="0.2">
      <c r="B681" s="305"/>
      <c r="C681" s="302"/>
      <c r="D681" s="306"/>
      <c r="E681" s="21" t="s">
        <v>340</v>
      </c>
      <c r="F681" s="9">
        <v>74540.000000000015</v>
      </c>
      <c r="G681" s="9">
        <v>78086.999999999985</v>
      </c>
      <c r="H681" s="9">
        <v>76699</v>
      </c>
      <c r="I681" s="9">
        <v>81046.000000000029</v>
      </c>
      <c r="J681" s="9">
        <v>80931.000000000015</v>
      </c>
      <c r="K681" s="50"/>
    </row>
    <row r="682" spans="2:11" s="2" customFormat="1" x14ac:dyDescent="0.2">
      <c r="B682" s="305"/>
      <c r="C682" s="302"/>
      <c r="D682" s="302" t="s">
        <v>351</v>
      </c>
      <c r="E682" s="18" t="s">
        <v>335</v>
      </c>
      <c r="F682" s="5">
        <v>3076.0000000000009</v>
      </c>
      <c r="G682" s="5">
        <v>3471.0000000000005</v>
      </c>
      <c r="H682" s="5">
        <v>3479.9999999999991</v>
      </c>
      <c r="I682" s="5">
        <v>3732</v>
      </c>
      <c r="J682" s="5">
        <v>3755</v>
      </c>
      <c r="K682" s="50"/>
    </row>
    <row r="683" spans="2:11" s="2" customFormat="1" x14ac:dyDescent="0.2">
      <c r="B683" s="305"/>
      <c r="C683" s="302"/>
      <c r="D683" s="302"/>
      <c r="E683" s="20" t="s">
        <v>336</v>
      </c>
      <c r="F683" s="8">
        <v>3103.9999999999973</v>
      </c>
      <c r="G683" s="8">
        <v>3131</v>
      </c>
      <c r="H683" s="8">
        <v>3018.9999999999995</v>
      </c>
      <c r="I683" s="8">
        <v>2686.0000000000009</v>
      </c>
      <c r="J683" s="8">
        <v>2622.9999999999995</v>
      </c>
      <c r="K683" s="50"/>
    </row>
    <row r="684" spans="2:11" s="2" customFormat="1" x14ac:dyDescent="0.2">
      <c r="B684" s="305"/>
      <c r="C684" s="302"/>
      <c r="D684" s="302"/>
      <c r="E684" s="18" t="s">
        <v>337</v>
      </c>
      <c r="F684" s="5">
        <v>13886.999999999998</v>
      </c>
      <c r="G684" s="5">
        <v>14084.999999999995</v>
      </c>
      <c r="H684" s="5">
        <v>13593.000000000002</v>
      </c>
      <c r="I684" s="5">
        <v>11477.999999999996</v>
      </c>
      <c r="J684" s="5">
        <v>11446.999999999995</v>
      </c>
      <c r="K684" s="50"/>
    </row>
    <row r="685" spans="2:11" s="2" customFormat="1" x14ac:dyDescent="0.2">
      <c r="B685" s="305"/>
      <c r="C685" s="302"/>
      <c r="D685" s="302"/>
      <c r="E685" s="20" t="s">
        <v>338</v>
      </c>
      <c r="F685" s="8">
        <v>10066.000000000004</v>
      </c>
      <c r="G685" s="8">
        <v>9464.9999999999964</v>
      </c>
      <c r="H685" s="8">
        <v>9499.0000000000018</v>
      </c>
      <c r="I685" s="8">
        <v>8200</v>
      </c>
      <c r="J685" s="8">
        <v>8815.9999999999982</v>
      </c>
      <c r="K685" s="50"/>
    </row>
    <row r="686" spans="2:11" s="2" customFormat="1" x14ac:dyDescent="0.2">
      <c r="B686" s="305"/>
      <c r="C686" s="302"/>
      <c r="D686" s="302"/>
      <c r="E686" s="18" t="s">
        <v>339</v>
      </c>
      <c r="F686" s="5">
        <v>7022.0000000000009</v>
      </c>
      <c r="G686" s="5">
        <v>6936.0000000000018</v>
      </c>
      <c r="H686" s="5">
        <v>7573.9999999999964</v>
      </c>
      <c r="I686" s="5">
        <v>7275</v>
      </c>
      <c r="J686" s="5">
        <v>12345</v>
      </c>
      <c r="K686" s="50"/>
    </row>
    <row r="687" spans="2:11" s="2" customFormat="1" ht="12.75" thickBot="1" x14ac:dyDescent="0.25">
      <c r="B687" s="307"/>
      <c r="C687" s="303"/>
      <c r="D687" s="303"/>
      <c r="E687" s="23" t="s">
        <v>340</v>
      </c>
      <c r="F687" s="10">
        <v>37155</v>
      </c>
      <c r="G687" s="10">
        <v>37088</v>
      </c>
      <c r="H687" s="10">
        <v>37164.999999999993</v>
      </c>
      <c r="I687" s="10">
        <v>33371.000000000007</v>
      </c>
      <c r="J687" s="10">
        <v>38985.999999999985</v>
      </c>
      <c r="K687" s="50"/>
    </row>
    <row r="688" spans="2:11" s="2" customFormat="1" x14ac:dyDescent="0.2">
      <c r="B688" s="302" t="s">
        <v>144</v>
      </c>
      <c r="C688" s="305" t="s">
        <v>144</v>
      </c>
      <c r="D688" s="305" t="s">
        <v>350</v>
      </c>
      <c r="E688" s="18" t="s">
        <v>335</v>
      </c>
      <c r="F688" s="5">
        <v>1</v>
      </c>
      <c r="G688" s="5"/>
      <c r="H688" s="5"/>
      <c r="I688" s="5"/>
      <c r="J688" s="5"/>
      <c r="K688" s="50"/>
    </row>
    <row r="689" spans="2:11" s="2" customFormat="1" x14ac:dyDescent="0.2">
      <c r="B689" s="302"/>
      <c r="C689" s="305"/>
      <c r="D689" s="305"/>
      <c r="E689" s="20" t="s">
        <v>336</v>
      </c>
      <c r="F689" s="8">
        <v>11724.999999999996</v>
      </c>
      <c r="G689" s="8">
        <v>11539.000000000004</v>
      </c>
      <c r="H689" s="8">
        <v>11255</v>
      </c>
      <c r="I689" s="8">
        <v>10551.999999999996</v>
      </c>
      <c r="J689" s="8">
        <v>10224.999999999995</v>
      </c>
      <c r="K689" s="50"/>
    </row>
    <row r="690" spans="2:11" s="2" customFormat="1" x14ac:dyDescent="0.2">
      <c r="B690" s="302"/>
      <c r="C690" s="305"/>
      <c r="D690" s="305"/>
      <c r="E690" s="18" t="s">
        <v>337</v>
      </c>
      <c r="F690" s="5">
        <v>84456.999999999985</v>
      </c>
      <c r="G690" s="5">
        <v>80571.000000000029</v>
      </c>
      <c r="H690" s="5">
        <v>79289.99999999984</v>
      </c>
      <c r="I690" s="5">
        <v>71527.000000000015</v>
      </c>
      <c r="J690" s="5">
        <v>68424.000000000029</v>
      </c>
      <c r="K690" s="50"/>
    </row>
    <row r="691" spans="2:11" s="2" customFormat="1" x14ac:dyDescent="0.2">
      <c r="B691" s="302"/>
      <c r="C691" s="305"/>
      <c r="D691" s="305"/>
      <c r="E691" s="20" t="s">
        <v>338</v>
      </c>
      <c r="F691" s="8">
        <v>67512.000000000029</v>
      </c>
      <c r="G691" s="8">
        <v>59239</v>
      </c>
      <c r="H691" s="8">
        <v>58031.000000000087</v>
      </c>
      <c r="I691" s="8">
        <v>55754.999999999971</v>
      </c>
      <c r="J691" s="8">
        <v>53831.000000000022</v>
      </c>
      <c r="K691" s="50"/>
    </row>
    <row r="692" spans="2:11" s="2" customFormat="1" x14ac:dyDescent="0.2">
      <c r="B692" s="302"/>
      <c r="C692" s="305"/>
      <c r="D692" s="305"/>
      <c r="E692" s="18" t="s">
        <v>339</v>
      </c>
      <c r="F692" s="5">
        <v>22216.999999999989</v>
      </c>
      <c r="G692" s="5">
        <v>20179</v>
      </c>
      <c r="H692" s="5">
        <v>19994</v>
      </c>
      <c r="I692" s="5">
        <v>19683</v>
      </c>
      <c r="J692" s="5">
        <v>20231.000000000004</v>
      </c>
      <c r="K692" s="50"/>
    </row>
    <row r="693" spans="2:11" s="2" customFormat="1" x14ac:dyDescent="0.2">
      <c r="B693" s="302"/>
      <c r="C693" s="305"/>
      <c r="D693" s="306"/>
      <c r="E693" s="21" t="s">
        <v>340</v>
      </c>
      <c r="F693" s="9">
        <v>185911.99999999983</v>
      </c>
      <c r="G693" s="9">
        <v>171527.99999999988</v>
      </c>
      <c r="H693" s="9">
        <v>168569.99999999997</v>
      </c>
      <c r="I693" s="9">
        <v>157516.99999999997</v>
      </c>
      <c r="J693" s="9">
        <v>152710.99999999991</v>
      </c>
      <c r="K693" s="50"/>
    </row>
    <row r="694" spans="2:11" s="2" customFormat="1" x14ac:dyDescent="0.2">
      <c r="B694" s="302"/>
      <c r="C694" s="305"/>
      <c r="D694" s="302" t="s">
        <v>351</v>
      </c>
      <c r="E694" s="18" t="s">
        <v>335</v>
      </c>
      <c r="F694" s="5">
        <v>67</v>
      </c>
      <c r="G694" s="5">
        <v>77</v>
      </c>
      <c r="H694" s="5">
        <v>99</v>
      </c>
      <c r="I694" s="5">
        <v>135</v>
      </c>
      <c r="J694" s="5">
        <v>85</v>
      </c>
      <c r="K694" s="50"/>
    </row>
    <row r="695" spans="2:11" s="2" customFormat="1" x14ac:dyDescent="0.2">
      <c r="B695" s="302"/>
      <c r="C695" s="305"/>
      <c r="D695" s="302"/>
      <c r="E695" s="20" t="s">
        <v>336</v>
      </c>
      <c r="F695" s="8">
        <v>34</v>
      </c>
      <c r="G695" s="8">
        <v>46</v>
      </c>
      <c r="H695" s="8">
        <v>72</v>
      </c>
      <c r="I695" s="8">
        <v>54</v>
      </c>
      <c r="J695" s="8">
        <v>73</v>
      </c>
      <c r="K695" s="50"/>
    </row>
    <row r="696" spans="2:11" s="2" customFormat="1" x14ac:dyDescent="0.2">
      <c r="B696" s="302"/>
      <c r="C696" s="305"/>
      <c r="D696" s="302"/>
      <c r="E696" s="18" t="s">
        <v>337</v>
      </c>
      <c r="F696" s="5">
        <v>135</v>
      </c>
      <c r="G696" s="5">
        <v>116.00000000000001</v>
      </c>
      <c r="H696" s="5">
        <v>122</v>
      </c>
      <c r="I696" s="5">
        <v>151</v>
      </c>
      <c r="J696" s="5">
        <v>142</v>
      </c>
      <c r="K696" s="50"/>
    </row>
    <row r="697" spans="2:11" s="2" customFormat="1" x14ac:dyDescent="0.2">
      <c r="B697" s="302"/>
      <c r="C697" s="305"/>
      <c r="D697" s="302"/>
      <c r="E697" s="20" t="s">
        <v>338</v>
      </c>
      <c r="F697" s="8">
        <v>332</v>
      </c>
      <c r="G697" s="8">
        <v>395.00000000000006</v>
      </c>
      <c r="H697" s="8">
        <v>460</v>
      </c>
      <c r="I697" s="8">
        <v>472</v>
      </c>
      <c r="J697" s="8">
        <v>406</v>
      </c>
      <c r="K697" s="50"/>
    </row>
    <row r="698" spans="2:11" s="2" customFormat="1" x14ac:dyDescent="0.2">
      <c r="B698" s="302"/>
      <c r="C698" s="305"/>
      <c r="D698" s="302"/>
      <c r="E698" s="18" t="s">
        <v>339</v>
      </c>
      <c r="F698" s="5">
        <v>524</v>
      </c>
      <c r="G698" s="5">
        <v>751</v>
      </c>
      <c r="H698" s="5">
        <v>1157</v>
      </c>
      <c r="I698" s="5">
        <v>739</v>
      </c>
      <c r="J698" s="5">
        <v>844</v>
      </c>
      <c r="K698" s="50"/>
    </row>
    <row r="699" spans="2:11" s="2" customFormat="1" ht="12.75" thickBot="1" x14ac:dyDescent="0.25">
      <c r="B699" s="302"/>
      <c r="C699" s="307"/>
      <c r="D699" s="303"/>
      <c r="E699" s="23" t="s">
        <v>340</v>
      </c>
      <c r="F699" s="10">
        <v>1092</v>
      </c>
      <c r="G699" s="10">
        <v>1385</v>
      </c>
      <c r="H699" s="10">
        <v>1910.0000000000005</v>
      </c>
      <c r="I699" s="10">
        <v>1551</v>
      </c>
      <c r="J699" s="10">
        <v>1550.0000000000002</v>
      </c>
      <c r="K699" s="50"/>
    </row>
    <row r="700" spans="2:11" s="2" customFormat="1" x14ac:dyDescent="0.2">
      <c r="B700" s="302"/>
      <c r="C700" s="301" t="s">
        <v>290</v>
      </c>
      <c r="D700" s="304" t="s">
        <v>350</v>
      </c>
      <c r="E700" s="27" t="s">
        <v>335</v>
      </c>
      <c r="F700" s="6"/>
      <c r="G700" s="6"/>
      <c r="H700" s="6"/>
      <c r="I700" s="6">
        <v>12</v>
      </c>
      <c r="J700" s="6"/>
      <c r="K700" s="50"/>
    </row>
    <row r="701" spans="2:11" s="2" customFormat="1" x14ac:dyDescent="0.2">
      <c r="B701" s="302"/>
      <c r="C701" s="302"/>
      <c r="D701" s="305"/>
      <c r="E701" s="20" t="s">
        <v>336</v>
      </c>
      <c r="F701" s="8">
        <v>3796.9999999999995</v>
      </c>
      <c r="G701" s="8">
        <v>3590.0000000000005</v>
      </c>
      <c r="H701" s="8">
        <v>2814</v>
      </c>
      <c r="I701" s="8">
        <v>2891.9999999999986</v>
      </c>
      <c r="J701" s="8">
        <v>3117.0000000000005</v>
      </c>
      <c r="K701" s="50"/>
    </row>
    <row r="702" spans="2:11" s="2" customFormat="1" x14ac:dyDescent="0.2">
      <c r="B702" s="302"/>
      <c r="C702" s="302"/>
      <c r="D702" s="305"/>
      <c r="E702" s="18" t="s">
        <v>337</v>
      </c>
      <c r="F702" s="5">
        <v>25970</v>
      </c>
      <c r="G702" s="5">
        <v>24246.999999999993</v>
      </c>
      <c r="H702" s="5">
        <v>22982.000000000004</v>
      </c>
      <c r="I702" s="5">
        <v>21163</v>
      </c>
      <c r="J702" s="5">
        <v>20117.999999999996</v>
      </c>
      <c r="K702" s="50"/>
    </row>
    <row r="703" spans="2:11" s="2" customFormat="1" x14ac:dyDescent="0.2">
      <c r="B703" s="302"/>
      <c r="C703" s="302"/>
      <c r="D703" s="305"/>
      <c r="E703" s="20" t="s">
        <v>338</v>
      </c>
      <c r="F703" s="8">
        <v>24411.999999999996</v>
      </c>
      <c r="G703" s="8">
        <v>24014.999999999993</v>
      </c>
      <c r="H703" s="8">
        <v>23808</v>
      </c>
      <c r="I703" s="8">
        <v>23623</v>
      </c>
      <c r="J703" s="8">
        <v>23369.999999999996</v>
      </c>
      <c r="K703" s="50"/>
    </row>
    <row r="704" spans="2:11" s="2" customFormat="1" x14ac:dyDescent="0.2">
      <c r="B704" s="302"/>
      <c r="C704" s="302"/>
      <c r="D704" s="305"/>
      <c r="E704" s="18" t="s">
        <v>339</v>
      </c>
      <c r="F704" s="5">
        <v>9754</v>
      </c>
      <c r="G704" s="5">
        <v>8998.0000000000018</v>
      </c>
      <c r="H704" s="5">
        <v>8633.0000000000018</v>
      </c>
      <c r="I704" s="5">
        <v>8622.9999999999982</v>
      </c>
      <c r="J704" s="5">
        <v>8917.9999999999964</v>
      </c>
      <c r="K704" s="50"/>
    </row>
    <row r="705" spans="2:11" s="2" customFormat="1" x14ac:dyDescent="0.2">
      <c r="B705" s="302"/>
      <c r="C705" s="302"/>
      <c r="D705" s="306"/>
      <c r="E705" s="21" t="s">
        <v>340</v>
      </c>
      <c r="F705" s="9">
        <v>63933.000000000007</v>
      </c>
      <c r="G705" s="9">
        <v>60849.999999999985</v>
      </c>
      <c r="H705" s="9">
        <v>58237.000000000015</v>
      </c>
      <c r="I705" s="9">
        <v>56312.999999999985</v>
      </c>
      <c r="J705" s="9">
        <v>55523.000000000022</v>
      </c>
      <c r="K705" s="50"/>
    </row>
    <row r="706" spans="2:11" s="2" customFormat="1" x14ac:dyDescent="0.2">
      <c r="B706" s="302"/>
      <c r="C706" s="302"/>
      <c r="D706" s="302" t="s">
        <v>351</v>
      </c>
      <c r="E706" s="18" t="s">
        <v>335</v>
      </c>
      <c r="F706" s="5">
        <v>1811.0000000000002</v>
      </c>
      <c r="G706" s="5">
        <v>1811.0000000000002</v>
      </c>
      <c r="H706" s="5">
        <v>2330.0000000000005</v>
      </c>
      <c r="I706" s="5">
        <v>2498.9999999999995</v>
      </c>
      <c r="J706" s="5">
        <v>2901.0000000000005</v>
      </c>
      <c r="K706" s="50"/>
    </row>
    <row r="707" spans="2:11" s="2" customFormat="1" x14ac:dyDescent="0.2">
      <c r="B707" s="302"/>
      <c r="C707" s="302"/>
      <c r="D707" s="302"/>
      <c r="E707" s="20" t="s">
        <v>336</v>
      </c>
      <c r="F707" s="8">
        <v>1176.9999999999993</v>
      </c>
      <c r="G707" s="8">
        <v>1215</v>
      </c>
      <c r="H707" s="8">
        <v>1283</v>
      </c>
      <c r="I707" s="8">
        <v>1420.9999999999993</v>
      </c>
      <c r="J707" s="8">
        <v>1634.9999999999998</v>
      </c>
      <c r="K707" s="50"/>
    </row>
    <row r="708" spans="2:11" s="2" customFormat="1" x14ac:dyDescent="0.2">
      <c r="B708" s="302"/>
      <c r="C708" s="302"/>
      <c r="D708" s="302"/>
      <c r="E708" s="18" t="s">
        <v>337</v>
      </c>
      <c r="F708" s="5">
        <v>5858.9999999999991</v>
      </c>
      <c r="G708" s="5">
        <v>6137.0000000000009</v>
      </c>
      <c r="H708" s="5">
        <v>6427</v>
      </c>
      <c r="I708" s="5">
        <v>6603.0000000000009</v>
      </c>
      <c r="J708" s="5">
        <v>6424.0000000000009</v>
      </c>
      <c r="K708" s="50"/>
    </row>
    <row r="709" spans="2:11" s="2" customFormat="1" x14ac:dyDescent="0.2">
      <c r="B709" s="302"/>
      <c r="C709" s="302"/>
      <c r="D709" s="302"/>
      <c r="E709" s="20" t="s">
        <v>338</v>
      </c>
      <c r="F709" s="8">
        <v>5206.0000000000009</v>
      </c>
      <c r="G709" s="8">
        <v>5460</v>
      </c>
      <c r="H709" s="8">
        <v>5803.9999999999991</v>
      </c>
      <c r="I709" s="8">
        <v>5848.9999999999982</v>
      </c>
      <c r="J709" s="8">
        <v>5667.0000000000009</v>
      </c>
      <c r="K709" s="50"/>
    </row>
    <row r="710" spans="2:11" s="2" customFormat="1" x14ac:dyDescent="0.2">
      <c r="B710" s="302"/>
      <c r="C710" s="302"/>
      <c r="D710" s="302"/>
      <c r="E710" s="18" t="s">
        <v>339</v>
      </c>
      <c r="F710" s="5">
        <v>3217</v>
      </c>
      <c r="G710" s="5">
        <v>3223.9999999999991</v>
      </c>
      <c r="H710" s="5">
        <v>3648.0000000000005</v>
      </c>
      <c r="I710" s="5">
        <v>3742.9999999999991</v>
      </c>
      <c r="J710" s="5">
        <v>3855.9999999999995</v>
      </c>
      <c r="K710" s="50"/>
    </row>
    <row r="711" spans="2:11" s="2" customFormat="1" ht="12.75" thickBot="1" x14ac:dyDescent="0.25">
      <c r="B711" s="302"/>
      <c r="C711" s="303"/>
      <c r="D711" s="303"/>
      <c r="E711" s="23" t="s">
        <v>340</v>
      </c>
      <c r="F711" s="10">
        <v>17270</v>
      </c>
      <c r="G711" s="10">
        <v>17847.000000000004</v>
      </c>
      <c r="H711" s="10">
        <v>19492.000000000004</v>
      </c>
      <c r="I711" s="10">
        <v>20115.000000000015</v>
      </c>
      <c r="J711" s="10">
        <v>20482.999999999989</v>
      </c>
      <c r="K711" s="50"/>
    </row>
    <row r="712" spans="2:11" s="2" customFormat="1" x14ac:dyDescent="0.2">
      <c r="B712" s="302"/>
      <c r="C712" s="305" t="s">
        <v>291</v>
      </c>
      <c r="D712" s="305" t="s">
        <v>350</v>
      </c>
      <c r="E712" s="18" t="s">
        <v>335</v>
      </c>
      <c r="F712" s="5"/>
      <c r="G712" s="5"/>
      <c r="H712" s="5"/>
      <c r="I712" s="5"/>
      <c r="J712" s="5"/>
      <c r="K712" s="50"/>
    </row>
    <row r="713" spans="2:11" s="2" customFormat="1" x14ac:dyDescent="0.2">
      <c r="B713" s="302"/>
      <c r="C713" s="305"/>
      <c r="D713" s="305"/>
      <c r="E713" s="20" t="s">
        <v>336</v>
      </c>
      <c r="F713" s="8">
        <v>1694.0000000000002</v>
      </c>
      <c r="G713" s="8">
        <v>1615</v>
      </c>
      <c r="H713" s="8">
        <v>1581.0000000000002</v>
      </c>
      <c r="I713" s="8">
        <v>1556.9999999999995</v>
      </c>
      <c r="J713" s="8">
        <v>1484</v>
      </c>
      <c r="K713" s="50"/>
    </row>
    <row r="714" spans="2:11" s="2" customFormat="1" x14ac:dyDescent="0.2">
      <c r="B714" s="302"/>
      <c r="C714" s="305"/>
      <c r="D714" s="305"/>
      <c r="E714" s="18" t="s">
        <v>337</v>
      </c>
      <c r="F714" s="5">
        <v>10161.999999999996</v>
      </c>
      <c r="G714" s="5">
        <v>10110</v>
      </c>
      <c r="H714" s="5">
        <v>9938</v>
      </c>
      <c r="I714" s="5">
        <v>9263.9999999999964</v>
      </c>
      <c r="J714" s="5">
        <v>9191.0000000000018</v>
      </c>
      <c r="K714" s="50"/>
    </row>
    <row r="715" spans="2:11" s="2" customFormat="1" x14ac:dyDescent="0.2">
      <c r="B715" s="302"/>
      <c r="C715" s="305"/>
      <c r="D715" s="305"/>
      <c r="E715" s="20" t="s">
        <v>338</v>
      </c>
      <c r="F715" s="8">
        <v>7968</v>
      </c>
      <c r="G715" s="8">
        <v>7832</v>
      </c>
      <c r="H715" s="8">
        <v>7976.9999999999991</v>
      </c>
      <c r="I715" s="8">
        <v>7603.0000000000009</v>
      </c>
      <c r="J715" s="8">
        <v>7631.9999999999991</v>
      </c>
      <c r="K715" s="50"/>
    </row>
    <row r="716" spans="2:11" s="2" customFormat="1" x14ac:dyDescent="0.2">
      <c r="B716" s="302"/>
      <c r="C716" s="305"/>
      <c r="D716" s="305"/>
      <c r="E716" s="18" t="s">
        <v>339</v>
      </c>
      <c r="F716" s="5">
        <v>2873.0000000000005</v>
      </c>
      <c r="G716" s="5">
        <v>2839.0000000000005</v>
      </c>
      <c r="H716" s="5">
        <v>2646.0000000000005</v>
      </c>
      <c r="I716" s="5">
        <v>2610.0000000000009</v>
      </c>
      <c r="J716" s="5">
        <v>2605</v>
      </c>
      <c r="K716" s="50"/>
    </row>
    <row r="717" spans="2:11" s="2" customFormat="1" x14ac:dyDescent="0.2">
      <c r="B717" s="302"/>
      <c r="C717" s="305"/>
      <c r="D717" s="306"/>
      <c r="E717" s="21" t="s">
        <v>340</v>
      </c>
      <c r="F717" s="9">
        <v>22697.000000000004</v>
      </c>
      <c r="G717" s="9">
        <v>22396</v>
      </c>
      <c r="H717" s="9">
        <v>22141.999999999996</v>
      </c>
      <c r="I717" s="9">
        <v>21034</v>
      </c>
      <c r="J717" s="9">
        <v>20912.000000000004</v>
      </c>
      <c r="K717" s="50"/>
    </row>
    <row r="718" spans="2:11" s="2" customFormat="1" x14ac:dyDescent="0.2">
      <c r="B718" s="302"/>
      <c r="C718" s="305"/>
      <c r="D718" s="302" t="s">
        <v>351</v>
      </c>
      <c r="E718" s="18" t="s">
        <v>335</v>
      </c>
      <c r="F718" s="5">
        <v>334</v>
      </c>
      <c r="G718" s="5">
        <v>394.99999999999994</v>
      </c>
      <c r="H718" s="5">
        <v>397.99999999999994</v>
      </c>
      <c r="I718" s="5">
        <v>469.00000000000011</v>
      </c>
      <c r="J718" s="5">
        <v>442.99999999999989</v>
      </c>
      <c r="K718" s="50"/>
    </row>
    <row r="719" spans="2:11" s="2" customFormat="1" x14ac:dyDescent="0.2">
      <c r="B719" s="302"/>
      <c r="C719" s="305"/>
      <c r="D719" s="302"/>
      <c r="E719" s="20" t="s">
        <v>336</v>
      </c>
      <c r="F719" s="8">
        <v>320.99999999999994</v>
      </c>
      <c r="G719" s="8">
        <v>265</v>
      </c>
      <c r="H719" s="8">
        <v>290</v>
      </c>
      <c r="I719" s="8">
        <v>306</v>
      </c>
      <c r="J719" s="8">
        <v>321.00000000000006</v>
      </c>
      <c r="K719" s="50"/>
    </row>
    <row r="720" spans="2:11" s="2" customFormat="1" x14ac:dyDescent="0.2">
      <c r="B720" s="302"/>
      <c r="C720" s="305"/>
      <c r="D720" s="302"/>
      <c r="E720" s="18" t="s">
        <v>337</v>
      </c>
      <c r="F720" s="5">
        <v>1513</v>
      </c>
      <c r="G720" s="5">
        <v>1486.0000000000002</v>
      </c>
      <c r="H720" s="5">
        <v>1512.9999999999998</v>
      </c>
      <c r="I720" s="5">
        <v>1640</v>
      </c>
      <c r="J720" s="5">
        <v>1639.9999999999998</v>
      </c>
      <c r="K720" s="50"/>
    </row>
    <row r="721" spans="2:11" s="2" customFormat="1" x14ac:dyDescent="0.2">
      <c r="B721" s="302"/>
      <c r="C721" s="305"/>
      <c r="D721" s="302"/>
      <c r="E721" s="20" t="s">
        <v>338</v>
      </c>
      <c r="F721" s="8">
        <v>1198</v>
      </c>
      <c r="G721" s="8">
        <v>1409</v>
      </c>
      <c r="H721" s="8">
        <v>1497</v>
      </c>
      <c r="I721" s="8">
        <v>1646.9999999999995</v>
      </c>
      <c r="J721" s="8">
        <v>1651.9999999999998</v>
      </c>
      <c r="K721" s="50"/>
    </row>
    <row r="722" spans="2:11" s="2" customFormat="1" x14ac:dyDescent="0.2">
      <c r="B722" s="302"/>
      <c r="C722" s="305"/>
      <c r="D722" s="302"/>
      <c r="E722" s="18" t="s">
        <v>339</v>
      </c>
      <c r="F722" s="5">
        <v>916.99999999999989</v>
      </c>
      <c r="G722" s="5">
        <v>1133.9999999999998</v>
      </c>
      <c r="H722" s="5">
        <v>1265</v>
      </c>
      <c r="I722" s="5">
        <v>1444</v>
      </c>
      <c r="J722" s="5">
        <v>1438</v>
      </c>
      <c r="K722" s="50"/>
    </row>
    <row r="723" spans="2:11" s="2" customFormat="1" ht="12.75" thickBot="1" x14ac:dyDescent="0.25">
      <c r="B723" s="302"/>
      <c r="C723" s="307"/>
      <c r="D723" s="303"/>
      <c r="E723" s="23" t="s">
        <v>340</v>
      </c>
      <c r="F723" s="10">
        <v>4283.0000000000009</v>
      </c>
      <c r="G723" s="10">
        <v>4689.0000000000009</v>
      </c>
      <c r="H723" s="10">
        <v>4963</v>
      </c>
      <c r="I723" s="10">
        <v>5506.0000000000018</v>
      </c>
      <c r="J723" s="10">
        <v>5493.9999999999991</v>
      </c>
      <c r="K723" s="50"/>
    </row>
    <row r="724" spans="2:11" s="2" customFormat="1" x14ac:dyDescent="0.2">
      <c r="B724" s="302"/>
      <c r="C724" s="301" t="s">
        <v>292</v>
      </c>
      <c r="D724" s="304" t="s">
        <v>350</v>
      </c>
      <c r="E724" s="27" t="s">
        <v>335</v>
      </c>
      <c r="F724" s="6">
        <v>22</v>
      </c>
      <c r="G724" s="6">
        <v>28</v>
      </c>
      <c r="H724" s="6">
        <v>17</v>
      </c>
      <c r="I724" s="6">
        <v>19</v>
      </c>
      <c r="J724" s="6">
        <v>22</v>
      </c>
      <c r="K724" s="50"/>
    </row>
    <row r="725" spans="2:11" s="2" customFormat="1" x14ac:dyDescent="0.2">
      <c r="B725" s="302"/>
      <c r="C725" s="302"/>
      <c r="D725" s="305"/>
      <c r="E725" s="20" t="s">
        <v>336</v>
      </c>
      <c r="F725" s="8">
        <v>3561</v>
      </c>
      <c r="G725" s="8">
        <v>3423.9999999999986</v>
      </c>
      <c r="H725" s="8">
        <v>3450</v>
      </c>
      <c r="I725" s="8">
        <v>2983.0000000000005</v>
      </c>
      <c r="J725" s="8">
        <v>2900.0000000000005</v>
      </c>
      <c r="K725" s="50"/>
    </row>
    <row r="726" spans="2:11" s="2" customFormat="1" x14ac:dyDescent="0.2">
      <c r="B726" s="302"/>
      <c r="C726" s="302"/>
      <c r="D726" s="305"/>
      <c r="E726" s="18" t="s">
        <v>337</v>
      </c>
      <c r="F726" s="5">
        <v>26451.999999999996</v>
      </c>
      <c r="G726" s="5">
        <v>24775</v>
      </c>
      <c r="H726" s="5">
        <v>27012.999999999996</v>
      </c>
      <c r="I726" s="5">
        <v>24917.000000000004</v>
      </c>
      <c r="J726" s="5">
        <v>23161</v>
      </c>
      <c r="K726" s="50"/>
    </row>
    <row r="727" spans="2:11" s="2" customFormat="1" x14ac:dyDescent="0.2">
      <c r="B727" s="302"/>
      <c r="C727" s="302"/>
      <c r="D727" s="305"/>
      <c r="E727" s="20" t="s">
        <v>338</v>
      </c>
      <c r="F727" s="8">
        <v>18034</v>
      </c>
      <c r="G727" s="8">
        <v>15888.000000000002</v>
      </c>
      <c r="H727" s="8">
        <v>17360.999999999996</v>
      </c>
      <c r="I727" s="8">
        <v>17151.999999999996</v>
      </c>
      <c r="J727" s="8">
        <v>17570.000000000004</v>
      </c>
      <c r="K727" s="50"/>
    </row>
    <row r="728" spans="2:11" s="2" customFormat="1" x14ac:dyDescent="0.2">
      <c r="B728" s="302"/>
      <c r="C728" s="302"/>
      <c r="D728" s="305"/>
      <c r="E728" s="18" t="s">
        <v>339</v>
      </c>
      <c r="F728" s="5">
        <v>5116.9999999999991</v>
      </c>
      <c r="G728" s="5">
        <v>4711.9999999999991</v>
      </c>
      <c r="H728" s="5">
        <v>4885.9999999999982</v>
      </c>
      <c r="I728" s="5">
        <v>4969.0000000000009</v>
      </c>
      <c r="J728" s="5">
        <v>5203</v>
      </c>
      <c r="K728" s="50"/>
    </row>
    <row r="729" spans="2:11" s="2" customFormat="1" x14ac:dyDescent="0.2">
      <c r="B729" s="302"/>
      <c r="C729" s="302"/>
      <c r="D729" s="306"/>
      <c r="E729" s="21" t="s">
        <v>340</v>
      </c>
      <c r="F729" s="9">
        <v>53186.000000000007</v>
      </c>
      <c r="G729" s="9">
        <v>48827.000000000007</v>
      </c>
      <c r="H729" s="9">
        <v>52727</v>
      </c>
      <c r="I729" s="9">
        <v>50040</v>
      </c>
      <c r="J729" s="9">
        <v>48856</v>
      </c>
      <c r="K729" s="50"/>
    </row>
    <row r="730" spans="2:11" s="2" customFormat="1" x14ac:dyDescent="0.2">
      <c r="B730" s="302"/>
      <c r="C730" s="302"/>
      <c r="D730" s="302" t="s">
        <v>351</v>
      </c>
      <c r="E730" s="18" t="s">
        <v>335</v>
      </c>
      <c r="F730" s="5">
        <v>205.00000000000003</v>
      </c>
      <c r="G730" s="5">
        <v>236</v>
      </c>
      <c r="H730" s="5">
        <v>184</v>
      </c>
      <c r="I730" s="5">
        <v>239.00000000000003</v>
      </c>
      <c r="J730" s="5">
        <v>249</v>
      </c>
      <c r="K730" s="50"/>
    </row>
    <row r="731" spans="2:11" s="2" customFormat="1" x14ac:dyDescent="0.2">
      <c r="B731" s="302"/>
      <c r="C731" s="302"/>
      <c r="D731" s="302"/>
      <c r="E731" s="20" t="s">
        <v>336</v>
      </c>
      <c r="F731" s="8">
        <v>269</v>
      </c>
      <c r="G731" s="8">
        <v>324</v>
      </c>
      <c r="H731" s="8">
        <v>210</v>
      </c>
      <c r="I731" s="8">
        <v>212.99999999999997</v>
      </c>
      <c r="J731" s="8">
        <v>247</v>
      </c>
      <c r="K731" s="50"/>
    </row>
    <row r="732" spans="2:11" s="2" customFormat="1" x14ac:dyDescent="0.2">
      <c r="B732" s="302"/>
      <c r="C732" s="302"/>
      <c r="D732" s="302"/>
      <c r="E732" s="18" t="s">
        <v>337</v>
      </c>
      <c r="F732" s="5">
        <v>1725.0000000000005</v>
      </c>
      <c r="G732" s="5">
        <v>1657.9999999999998</v>
      </c>
      <c r="H732" s="5">
        <v>1105</v>
      </c>
      <c r="I732" s="5">
        <v>1118</v>
      </c>
      <c r="J732" s="5">
        <v>1183</v>
      </c>
      <c r="K732" s="50"/>
    </row>
    <row r="733" spans="2:11" s="2" customFormat="1" x14ac:dyDescent="0.2">
      <c r="B733" s="302"/>
      <c r="C733" s="302"/>
      <c r="D733" s="302"/>
      <c r="E733" s="20" t="s">
        <v>338</v>
      </c>
      <c r="F733" s="8">
        <v>1225</v>
      </c>
      <c r="G733" s="8">
        <v>1077</v>
      </c>
      <c r="H733" s="8">
        <v>724.00000000000011</v>
      </c>
      <c r="I733" s="8">
        <v>758</v>
      </c>
      <c r="J733" s="8">
        <v>797</v>
      </c>
      <c r="K733" s="50"/>
    </row>
    <row r="734" spans="2:11" s="2" customFormat="1" x14ac:dyDescent="0.2">
      <c r="B734" s="302"/>
      <c r="C734" s="302"/>
      <c r="D734" s="302"/>
      <c r="E734" s="18" t="s">
        <v>339</v>
      </c>
      <c r="F734" s="5">
        <v>282</v>
      </c>
      <c r="G734" s="5">
        <v>314</v>
      </c>
      <c r="H734" s="5">
        <v>301</v>
      </c>
      <c r="I734" s="5">
        <v>326</v>
      </c>
      <c r="J734" s="5">
        <v>362</v>
      </c>
      <c r="K734" s="50"/>
    </row>
    <row r="735" spans="2:11" s="2" customFormat="1" ht="12.75" thickBot="1" x14ac:dyDescent="0.25">
      <c r="B735" s="302"/>
      <c r="C735" s="303"/>
      <c r="D735" s="303"/>
      <c r="E735" s="23" t="s">
        <v>340</v>
      </c>
      <c r="F735" s="10">
        <v>3706</v>
      </c>
      <c r="G735" s="10">
        <v>3609</v>
      </c>
      <c r="H735" s="10">
        <v>2524</v>
      </c>
      <c r="I735" s="10">
        <v>2654.0000000000005</v>
      </c>
      <c r="J735" s="10">
        <v>2837.9999999999995</v>
      </c>
      <c r="K735" s="50"/>
    </row>
    <row r="736" spans="2:11" s="2" customFormat="1" x14ac:dyDescent="0.2">
      <c r="B736" s="304" t="s">
        <v>344</v>
      </c>
      <c r="C736" s="305" t="s">
        <v>149</v>
      </c>
      <c r="D736" s="305" t="s">
        <v>350</v>
      </c>
      <c r="E736" s="18" t="s">
        <v>335</v>
      </c>
      <c r="F736" s="5">
        <v>2</v>
      </c>
      <c r="G736" s="5"/>
      <c r="H736" s="5"/>
      <c r="I736" s="5"/>
      <c r="J736" s="5"/>
      <c r="K736" s="50"/>
    </row>
    <row r="737" spans="2:11" s="2" customFormat="1" x14ac:dyDescent="0.2">
      <c r="B737" s="305"/>
      <c r="C737" s="305"/>
      <c r="D737" s="305"/>
      <c r="E737" s="20" t="s">
        <v>336</v>
      </c>
      <c r="F737" s="8">
        <v>10259</v>
      </c>
      <c r="G737" s="8">
        <v>11066</v>
      </c>
      <c r="H737" s="8">
        <v>10623.999999999998</v>
      </c>
      <c r="I737" s="8">
        <v>11568.999999999998</v>
      </c>
      <c r="J737" s="8">
        <v>11555.999999999998</v>
      </c>
      <c r="K737" s="50"/>
    </row>
    <row r="738" spans="2:11" s="2" customFormat="1" x14ac:dyDescent="0.2">
      <c r="B738" s="305"/>
      <c r="C738" s="305"/>
      <c r="D738" s="305"/>
      <c r="E738" s="18" t="s">
        <v>337</v>
      </c>
      <c r="F738" s="5">
        <v>70113.000000000015</v>
      </c>
      <c r="G738" s="5">
        <v>74063.000000000044</v>
      </c>
      <c r="H738" s="5">
        <v>72626.000000000058</v>
      </c>
      <c r="I738" s="5">
        <v>73279</v>
      </c>
      <c r="J738" s="5">
        <v>74938.000000000029</v>
      </c>
      <c r="K738" s="50"/>
    </row>
    <row r="739" spans="2:11" s="2" customFormat="1" x14ac:dyDescent="0.2">
      <c r="B739" s="305"/>
      <c r="C739" s="305"/>
      <c r="D739" s="305"/>
      <c r="E739" s="20" t="s">
        <v>338</v>
      </c>
      <c r="F739" s="8">
        <v>45391</v>
      </c>
      <c r="G739" s="8">
        <v>49643.000000000015</v>
      </c>
      <c r="H739" s="8">
        <v>50997.999999999993</v>
      </c>
      <c r="I739" s="8">
        <v>53443.000000000007</v>
      </c>
      <c r="J739" s="8">
        <v>56008</v>
      </c>
      <c r="K739" s="50"/>
    </row>
    <row r="740" spans="2:11" s="2" customFormat="1" x14ac:dyDescent="0.2">
      <c r="B740" s="305"/>
      <c r="C740" s="305"/>
      <c r="D740" s="305"/>
      <c r="E740" s="18" t="s">
        <v>339</v>
      </c>
      <c r="F740" s="5">
        <v>15820.000000000007</v>
      </c>
      <c r="G740" s="5">
        <v>17143</v>
      </c>
      <c r="H740" s="5">
        <v>18631</v>
      </c>
      <c r="I740" s="5">
        <v>19566.000000000015</v>
      </c>
      <c r="J740" s="5">
        <v>20106.000000000004</v>
      </c>
      <c r="K740" s="50"/>
    </row>
    <row r="741" spans="2:11" s="2" customFormat="1" x14ac:dyDescent="0.2">
      <c r="B741" s="305"/>
      <c r="C741" s="305"/>
      <c r="D741" s="306"/>
      <c r="E741" s="21" t="s">
        <v>340</v>
      </c>
      <c r="F741" s="9">
        <v>141584.99999999997</v>
      </c>
      <c r="G741" s="9">
        <v>151914.99999999994</v>
      </c>
      <c r="H741" s="9">
        <v>152879</v>
      </c>
      <c r="I741" s="9">
        <v>157856.99999999991</v>
      </c>
      <c r="J741" s="9">
        <v>162608.00000000003</v>
      </c>
      <c r="K741" s="50"/>
    </row>
    <row r="742" spans="2:11" s="2" customFormat="1" x14ac:dyDescent="0.2">
      <c r="B742" s="305"/>
      <c r="C742" s="305"/>
      <c r="D742" s="302" t="s">
        <v>351</v>
      </c>
      <c r="E742" s="18" t="s">
        <v>335</v>
      </c>
      <c r="F742" s="5">
        <v>1764</v>
      </c>
      <c r="G742" s="5">
        <v>1893.0000000000007</v>
      </c>
      <c r="H742" s="5">
        <v>1821</v>
      </c>
      <c r="I742" s="5">
        <v>1774</v>
      </c>
      <c r="J742" s="5">
        <v>1996.0000000000005</v>
      </c>
      <c r="K742" s="50"/>
    </row>
    <row r="743" spans="2:11" s="2" customFormat="1" x14ac:dyDescent="0.2">
      <c r="B743" s="305"/>
      <c r="C743" s="305"/>
      <c r="D743" s="302"/>
      <c r="E743" s="20" t="s">
        <v>336</v>
      </c>
      <c r="F743" s="8">
        <v>1261.0000000000002</v>
      </c>
      <c r="G743" s="8">
        <v>1095</v>
      </c>
      <c r="H743" s="8">
        <v>1195.0000000000002</v>
      </c>
      <c r="I743" s="8">
        <v>1250</v>
      </c>
      <c r="J743" s="8">
        <v>1245</v>
      </c>
      <c r="K743" s="50"/>
    </row>
    <row r="744" spans="2:11" s="2" customFormat="1" x14ac:dyDescent="0.2">
      <c r="B744" s="305"/>
      <c r="C744" s="305"/>
      <c r="D744" s="302"/>
      <c r="E744" s="18" t="s">
        <v>337</v>
      </c>
      <c r="F744" s="5">
        <v>5156.9999999999991</v>
      </c>
      <c r="G744" s="5">
        <v>5485.0000000000009</v>
      </c>
      <c r="H744" s="5">
        <v>5550</v>
      </c>
      <c r="I744" s="5">
        <v>5496.0000000000009</v>
      </c>
      <c r="J744" s="5">
        <v>5800.0000000000009</v>
      </c>
      <c r="K744" s="50"/>
    </row>
    <row r="745" spans="2:11" s="2" customFormat="1" x14ac:dyDescent="0.2">
      <c r="B745" s="305"/>
      <c r="C745" s="305"/>
      <c r="D745" s="302"/>
      <c r="E745" s="20" t="s">
        <v>338</v>
      </c>
      <c r="F745" s="8">
        <v>3046</v>
      </c>
      <c r="G745" s="8">
        <v>2990.9999999999995</v>
      </c>
      <c r="H745" s="8">
        <v>3206</v>
      </c>
      <c r="I745" s="8">
        <v>3358.0000000000005</v>
      </c>
      <c r="J745" s="8">
        <v>3783.9999999999995</v>
      </c>
      <c r="K745" s="50"/>
    </row>
    <row r="746" spans="2:11" s="2" customFormat="1" x14ac:dyDescent="0.2">
      <c r="B746" s="305"/>
      <c r="C746" s="305"/>
      <c r="D746" s="302"/>
      <c r="E746" s="18" t="s">
        <v>339</v>
      </c>
      <c r="F746" s="5">
        <v>1946</v>
      </c>
      <c r="G746" s="5">
        <v>1637.0000000000002</v>
      </c>
      <c r="H746" s="5">
        <v>1907.9999999999998</v>
      </c>
      <c r="I746" s="5">
        <v>2000.0000000000002</v>
      </c>
      <c r="J746" s="5">
        <v>2145</v>
      </c>
      <c r="K746" s="50"/>
    </row>
    <row r="747" spans="2:11" s="2" customFormat="1" ht="12.75" thickBot="1" x14ac:dyDescent="0.25">
      <c r="B747" s="305"/>
      <c r="C747" s="307"/>
      <c r="D747" s="303"/>
      <c r="E747" s="23" t="s">
        <v>340</v>
      </c>
      <c r="F747" s="10">
        <v>13174.000000000002</v>
      </c>
      <c r="G747" s="10">
        <v>13101.000000000002</v>
      </c>
      <c r="H747" s="10">
        <v>13680.000000000004</v>
      </c>
      <c r="I747" s="10">
        <v>13877.999999999996</v>
      </c>
      <c r="J747" s="10">
        <v>14969.999999999998</v>
      </c>
      <c r="K747" s="50"/>
    </row>
    <row r="748" spans="2:11" s="2" customFormat="1" x14ac:dyDescent="0.2">
      <c r="B748" s="305"/>
      <c r="C748" s="301" t="s">
        <v>293</v>
      </c>
      <c r="D748" s="304" t="s">
        <v>350</v>
      </c>
      <c r="E748" s="27" t="s">
        <v>335</v>
      </c>
      <c r="F748" s="6">
        <v>20</v>
      </c>
      <c r="G748" s="6">
        <v>17</v>
      </c>
      <c r="H748" s="6">
        <v>21</v>
      </c>
      <c r="I748" s="6">
        <v>22</v>
      </c>
      <c r="J748" s="6">
        <v>13</v>
      </c>
      <c r="K748" s="50"/>
    </row>
    <row r="749" spans="2:11" s="2" customFormat="1" x14ac:dyDescent="0.2">
      <c r="B749" s="305"/>
      <c r="C749" s="302"/>
      <c r="D749" s="305"/>
      <c r="E749" s="20" t="s">
        <v>336</v>
      </c>
      <c r="F749" s="8">
        <v>8432.9999999999982</v>
      </c>
      <c r="G749" s="8">
        <v>8047.9999999999991</v>
      </c>
      <c r="H749" s="8">
        <v>7974</v>
      </c>
      <c r="I749" s="8">
        <v>8806.0000000000018</v>
      </c>
      <c r="J749" s="8">
        <v>8982.9999999999945</v>
      </c>
      <c r="K749" s="50"/>
    </row>
    <row r="750" spans="2:11" s="2" customFormat="1" x14ac:dyDescent="0.2">
      <c r="B750" s="305"/>
      <c r="C750" s="302"/>
      <c r="D750" s="305"/>
      <c r="E750" s="18" t="s">
        <v>337</v>
      </c>
      <c r="F750" s="5">
        <v>54048.999999999993</v>
      </c>
      <c r="G750" s="5">
        <v>51112.000000000007</v>
      </c>
      <c r="H750" s="5">
        <v>51068</v>
      </c>
      <c r="I750" s="5">
        <v>50691</v>
      </c>
      <c r="J750" s="5">
        <v>52835.000000000015</v>
      </c>
      <c r="K750" s="50"/>
    </row>
    <row r="751" spans="2:11" s="2" customFormat="1" x14ac:dyDescent="0.2">
      <c r="B751" s="305"/>
      <c r="C751" s="302"/>
      <c r="D751" s="305"/>
      <c r="E751" s="20" t="s">
        <v>338</v>
      </c>
      <c r="F751" s="8">
        <v>43222.999999999993</v>
      </c>
      <c r="G751" s="8">
        <v>41373</v>
      </c>
      <c r="H751" s="8">
        <v>45553</v>
      </c>
      <c r="I751" s="8">
        <v>47013</v>
      </c>
      <c r="J751" s="8">
        <v>47748.000000000007</v>
      </c>
      <c r="K751" s="50"/>
    </row>
    <row r="752" spans="2:11" s="2" customFormat="1" x14ac:dyDescent="0.2">
      <c r="B752" s="305"/>
      <c r="C752" s="302"/>
      <c r="D752" s="305"/>
      <c r="E752" s="18" t="s">
        <v>339</v>
      </c>
      <c r="F752" s="5">
        <v>14464.999999999995</v>
      </c>
      <c r="G752" s="5">
        <v>14675.000000000002</v>
      </c>
      <c r="H752" s="5">
        <v>17557.000000000007</v>
      </c>
      <c r="I752" s="5">
        <v>17799</v>
      </c>
      <c r="J752" s="5">
        <v>19670</v>
      </c>
      <c r="K752" s="50"/>
    </row>
    <row r="753" spans="2:11" s="2" customFormat="1" x14ac:dyDescent="0.2">
      <c r="B753" s="305"/>
      <c r="C753" s="302"/>
      <c r="D753" s="306"/>
      <c r="E753" s="21" t="s">
        <v>340</v>
      </c>
      <c r="F753" s="9">
        <v>120190.00000000003</v>
      </c>
      <c r="G753" s="9">
        <v>115224.99999999993</v>
      </c>
      <c r="H753" s="9">
        <v>122173.00000000003</v>
      </c>
      <c r="I753" s="9">
        <v>124330.99999999993</v>
      </c>
      <c r="J753" s="9">
        <v>129248.99999999999</v>
      </c>
      <c r="K753" s="50"/>
    </row>
    <row r="754" spans="2:11" s="2" customFormat="1" x14ac:dyDescent="0.2">
      <c r="B754" s="305"/>
      <c r="C754" s="302"/>
      <c r="D754" s="302" t="s">
        <v>351</v>
      </c>
      <c r="E754" s="18" t="s">
        <v>335</v>
      </c>
      <c r="F754" s="5">
        <v>3750.0000000000009</v>
      </c>
      <c r="G754" s="5">
        <v>4054.0000000000009</v>
      </c>
      <c r="H754" s="5">
        <v>4170</v>
      </c>
      <c r="I754" s="5">
        <v>3917</v>
      </c>
      <c r="J754" s="5">
        <v>4181</v>
      </c>
      <c r="K754" s="50"/>
    </row>
    <row r="755" spans="2:11" s="2" customFormat="1" x14ac:dyDescent="0.2">
      <c r="B755" s="305"/>
      <c r="C755" s="302"/>
      <c r="D755" s="302"/>
      <c r="E755" s="20" t="s">
        <v>336</v>
      </c>
      <c r="F755" s="8">
        <v>3002.9999999999995</v>
      </c>
      <c r="G755" s="8">
        <v>2876.9999999999991</v>
      </c>
      <c r="H755" s="8">
        <v>3011.0000000000009</v>
      </c>
      <c r="I755" s="8">
        <v>2949.0000000000005</v>
      </c>
      <c r="J755" s="8">
        <v>3027</v>
      </c>
      <c r="K755" s="50"/>
    </row>
    <row r="756" spans="2:11" s="2" customFormat="1" x14ac:dyDescent="0.2">
      <c r="B756" s="305"/>
      <c r="C756" s="302"/>
      <c r="D756" s="302"/>
      <c r="E756" s="18" t="s">
        <v>337</v>
      </c>
      <c r="F756" s="5">
        <v>13936.000000000004</v>
      </c>
      <c r="G756" s="5">
        <v>13885.000000000004</v>
      </c>
      <c r="H756" s="5">
        <v>13241</v>
      </c>
      <c r="I756" s="5">
        <v>13139.999999999998</v>
      </c>
      <c r="J756" s="5">
        <v>13338.999999999995</v>
      </c>
      <c r="K756" s="50"/>
    </row>
    <row r="757" spans="2:11" s="2" customFormat="1" x14ac:dyDescent="0.2">
      <c r="B757" s="305"/>
      <c r="C757" s="302"/>
      <c r="D757" s="302"/>
      <c r="E757" s="20" t="s">
        <v>338</v>
      </c>
      <c r="F757" s="8">
        <v>10724.000000000005</v>
      </c>
      <c r="G757" s="8">
        <v>10169.999999999998</v>
      </c>
      <c r="H757" s="8">
        <v>9953.0000000000036</v>
      </c>
      <c r="I757" s="8">
        <v>9978</v>
      </c>
      <c r="J757" s="8">
        <v>10172.999999999996</v>
      </c>
      <c r="K757" s="50"/>
    </row>
    <row r="758" spans="2:11" s="2" customFormat="1" x14ac:dyDescent="0.2">
      <c r="B758" s="305"/>
      <c r="C758" s="302"/>
      <c r="D758" s="302"/>
      <c r="E758" s="18" t="s">
        <v>339</v>
      </c>
      <c r="F758" s="5">
        <v>7526.9999999999982</v>
      </c>
      <c r="G758" s="5">
        <v>7087.0000000000036</v>
      </c>
      <c r="H758" s="5">
        <v>7059.0000000000009</v>
      </c>
      <c r="I758" s="5">
        <v>6505</v>
      </c>
      <c r="J758" s="5">
        <v>7559.9999999999991</v>
      </c>
      <c r="K758" s="50"/>
    </row>
    <row r="759" spans="2:11" s="2" customFormat="1" ht="12.75" thickBot="1" x14ac:dyDescent="0.25">
      <c r="B759" s="307"/>
      <c r="C759" s="303"/>
      <c r="D759" s="303"/>
      <c r="E759" s="23" t="s">
        <v>340</v>
      </c>
      <c r="F759" s="10">
        <v>38939.999999999993</v>
      </c>
      <c r="G759" s="10">
        <v>38072.999999999993</v>
      </c>
      <c r="H759" s="10">
        <v>37433.999999999956</v>
      </c>
      <c r="I759" s="10">
        <v>36488.999999999993</v>
      </c>
      <c r="J759" s="10">
        <v>38279.999999999985</v>
      </c>
      <c r="K759" s="50"/>
    </row>
    <row r="760" spans="2:11" s="2" customFormat="1" x14ac:dyDescent="0.2">
      <c r="B760" s="302" t="s">
        <v>294</v>
      </c>
      <c r="C760" s="305" t="s">
        <v>294</v>
      </c>
      <c r="D760" s="305" t="s">
        <v>350</v>
      </c>
      <c r="E760" s="18" t="s">
        <v>335</v>
      </c>
      <c r="F760" s="5"/>
      <c r="G760" s="5"/>
      <c r="H760" s="5"/>
      <c r="I760" s="5"/>
      <c r="J760" s="5"/>
      <c r="K760" s="50"/>
    </row>
    <row r="761" spans="2:11" s="2" customFormat="1" x14ac:dyDescent="0.2">
      <c r="B761" s="302"/>
      <c r="C761" s="305"/>
      <c r="D761" s="305"/>
      <c r="E761" s="20" t="s">
        <v>336</v>
      </c>
      <c r="F761" s="8">
        <v>2865.9999999999991</v>
      </c>
      <c r="G761" s="8">
        <v>2841</v>
      </c>
      <c r="H761" s="8">
        <v>2746.0000000000005</v>
      </c>
      <c r="I761" s="8">
        <v>2649.9999999999995</v>
      </c>
      <c r="J761" s="8">
        <v>2636.0000000000005</v>
      </c>
      <c r="K761" s="50"/>
    </row>
    <row r="762" spans="2:11" s="2" customFormat="1" x14ac:dyDescent="0.2">
      <c r="B762" s="302"/>
      <c r="C762" s="305"/>
      <c r="D762" s="305"/>
      <c r="E762" s="18" t="s">
        <v>337</v>
      </c>
      <c r="F762" s="5">
        <v>19340.000000000007</v>
      </c>
      <c r="G762" s="5">
        <v>18205.000000000007</v>
      </c>
      <c r="H762" s="5">
        <v>17675.999999999993</v>
      </c>
      <c r="I762" s="5">
        <v>16829.000000000007</v>
      </c>
      <c r="J762" s="5">
        <v>16716</v>
      </c>
      <c r="K762" s="50"/>
    </row>
    <row r="763" spans="2:11" s="2" customFormat="1" x14ac:dyDescent="0.2">
      <c r="B763" s="302"/>
      <c r="C763" s="305"/>
      <c r="D763" s="305"/>
      <c r="E763" s="20" t="s">
        <v>338</v>
      </c>
      <c r="F763" s="8">
        <v>18970</v>
      </c>
      <c r="G763" s="8">
        <v>17961</v>
      </c>
      <c r="H763" s="8">
        <v>17044.000000000004</v>
      </c>
      <c r="I763" s="8">
        <v>16464</v>
      </c>
      <c r="J763" s="8">
        <v>15761.999999999989</v>
      </c>
      <c r="K763" s="50"/>
    </row>
    <row r="764" spans="2:11" s="2" customFormat="1" x14ac:dyDescent="0.2">
      <c r="B764" s="302"/>
      <c r="C764" s="305"/>
      <c r="D764" s="305"/>
      <c r="E764" s="18" t="s">
        <v>339</v>
      </c>
      <c r="F764" s="5">
        <v>7135.0000000000018</v>
      </c>
      <c r="G764" s="5">
        <v>7036</v>
      </c>
      <c r="H764" s="5">
        <v>6876.0000000000009</v>
      </c>
      <c r="I764" s="5">
        <v>6608</v>
      </c>
      <c r="J764" s="5">
        <v>6569.9999999999982</v>
      </c>
      <c r="K764" s="50"/>
    </row>
    <row r="765" spans="2:11" s="2" customFormat="1" x14ac:dyDescent="0.2">
      <c r="B765" s="302"/>
      <c r="C765" s="305"/>
      <c r="D765" s="306"/>
      <c r="E765" s="21" t="s">
        <v>340</v>
      </c>
      <c r="F765" s="9">
        <v>48311.000000000015</v>
      </c>
      <c r="G765" s="9">
        <v>46042.999999999985</v>
      </c>
      <c r="H765" s="9">
        <v>44342</v>
      </c>
      <c r="I765" s="9">
        <v>42550.999999999985</v>
      </c>
      <c r="J765" s="9">
        <v>41683.999999999993</v>
      </c>
      <c r="K765" s="50"/>
    </row>
    <row r="766" spans="2:11" s="2" customFormat="1" x14ac:dyDescent="0.2">
      <c r="B766" s="302"/>
      <c r="C766" s="305"/>
      <c r="D766" s="302" t="s">
        <v>351</v>
      </c>
      <c r="E766" s="18" t="s">
        <v>335</v>
      </c>
      <c r="F766" s="5">
        <v>380</v>
      </c>
      <c r="G766" s="5">
        <v>402.99999999999994</v>
      </c>
      <c r="H766" s="5">
        <v>479.99999999999994</v>
      </c>
      <c r="I766" s="5">
        <v>444</v>
      </c>
      <c r="J766" s="5">
        <v>401.00000000000006</v>
      </c>
      <c r="K766" s="50"/>
    </row>
    <row r="767" spans="2:11" s="2" customFormat="1" x14ac:dyDescent="0.2">
      <c r="B767" s="302"/>
      <c r="C767" s="305"/>
      <c r="D767" s="302"/>
      <c r="E767" s="20" t="s">
        <v>336</v>
      </c>
      <c r="F767" s="8">
        <v>231</v>
      </c>
      <c r="G767" s="8">
        <v>233</v>
      </c>
      <c r="H767" s="8">
        <v>226.00000000000003</v>
      </c>
      <c r="I767" s="8">
        <v>212.00000000000003</v>
      </c>
      <c r="J767" s="8">
        <v>331</v>
      </c>
      <c r="K767" s="50"/>
    </row>
    <row r="768" spans="2:11" s="2" customFormat="1" x14ac:dyDescent="0.2">
      <c r="B768" s="302"/>
      <c r="C768" s="305"/>
      <c r="D768" s="302"/>
      <c r="E768" s="18" t="s">
        <v>337</v>
      </c>
      <c r="F768" s="5">
        <v>930</v>
      </c>
      <c r="G768" s="5">
        <v>1058</v>
      </c>
      <c r="H768" s="5">
        <v>1093</v>
      </c>
      <c r="I768" s="5">
        <v>1117</v>
      </c>
      <c r="J768" s="5">
        <v>1159</v>
      </c>
      <c r="K768" s="50"/>
    </row>
    <row r="769" spans="2:11" s="2" customFormat="1" x14ac:dyDescent="0.2">
      <c r="B769" s="302"/>
      <c r="C769" s="305"/>
      <c r="D769" s="302"/>
      <c r="E769" s="20" t="s">
        <v>338</v>
      </c>
      <c r="F769" s="8">
        <v>660</v>
      </c>
      <c r="G769" s="8">
        <v>639</v>
      </c>
      <c r="H769" s="8">
        <v>670</v>
      </c>
      <c r="I769" s="8">
        <v>676</v>
      </c>
      <c r="J769" s="8">
        <v>746.99999999999989</v>
      </c>
      <c r="K769" s="50"/>
    </row>
    <row r="770" spans="2:11" s="2" customFormat="1" x14ac:dyDescent="0.2">
      <c r="B770" s="302"/>
      <c r="C770" s="305"/>
      <c r="D770" s="302"/>
      <c r="E770" s="18" t="s">
        <v>339</v>
      </c>
      <c r="F770" s="5">
        <v>316</v>
      </c>
      <c r="G770" s="5">
        <v>249</v>
      </c>
      <c r="H770" s="5">
        <v>241</v>
      </c>
      <c r="I770" s="5">
        <v>275.00000000000006</v>
      </c>
      <c r="J770" s="5">
        <v>384.00000000000006</v>
      </c>
      <c r="K770" s="50"/>
    </row>
    <row r="771" spans="2:11" s="2" customFormat="1" ht="12.75" thickBot="1" x14ac:dyDescent="0.25">
      <c r="B771" s="302"/>
      <c r="C771" s="307"/>
      <c r="D771" s="303"/>
      <c r="E771" s="23" t="s">
        <v>340</v>
      </c>
      <c r="F771" s="10">
        <v>2516.9999999999995</v>
      </c>
      <c r="G771" s="10">
        <v>2582</v>
      </c>
      <c r="H771" s="10">
        <v>2710.0000000000005</v>
      </c>
      <c r="I771" s="10">
        <v>2724</v>
      </c>
      <c r="J771" s="10">
        <v>3022</v>
      </c>
      <c r="K771" s="50"/>
    </row>
    <row r="772" spans="2:11" s="2" customFormat="1" x14ac:dyDescent="0.2">
      <c r="B772" s="302"/>
      <c r="C772" s="301" t="s">
        <v>295</v>
      </c>
      <c r="D772" s="304" t="s">
        <v>350</v>
      </c>
      <c r="E772" s="27" t="s">
        <v>335</v>
      </c>
      <c r="F772" s="6"/>
      <c r="G772" s="6"/>
      <c r="H772" s="6"/>
      <c r="I772" s="6"/>
      <c r="J772" s="6"/>
      <c r="K772" s="50"/>
    </row>
    <row r="773" spans="2:11" s="2" customFormat="1" x14ac:dyDescent="0.2">
      <c r="B773" s="302"/>
      <c r="C773" s="302"/>
      <c r="D773" s="305"/>
      <c r="E773" s="20" t="s">
        <v>336</v>
      </c>
      <c r="F773" s="8">
        <v>2557.0000000000009</v>
      </c>
      <c r="G773" s="8">
        <v>2389</v>
      </c>
      <c r="H773" s="8">
        <v>2407</v>
      </c>
      <c r="I773" s="8">
        <v>2471.9999999999995</v>
      </c>
      <c r="J773" s="8">
        <v>2513.0000000000005</v>
      </c>
      <c r="K773" s="50"/>
    </row>
    <row r="774" spans="2:11" s="2" customFormat="1" x14ac:dyDescent="0.2">
      <c r="B774" s="302"/>
      <c r="C774" s="302"/>
      <c r="D774" s="305"/>
      <c r="E774" s="18" t="s">
        <v>337</v>
      </c>
      <c r="F774" s="5">
        <v>16781</v>
      </c>
      <c r="G774" s="5">
        <v>16158.999999999995</v>
      </c>
      <c r="H774" s="5">
        <v>15631</v>
      </c>
      <c r="I774" s="5">
        <v>14719</v>
      </c>
      <c r="J774" s="5">
        <v>14583.999999999998</v>
      </c>
      <c r="K774" s="50"/>
    </row>
    <row r="775" spans="2:11" s="2" customFormat="1" x14ac:dyDescent="0.2">
      <c r="B775" s="302"/>
      <c r="C775" s="302"/>
      <c r="D775" s="305"/>
      <c r="E775" s="20" t="s">
        <v>338</v>
      </c>
      <c r="F775" s="8">
        <v>17274</v>
      </c>
      <c r="G775" s="8">
        <v>16415.999999999996</v>
      </c>
      <c r="H775" s="8">
        <v>15942.000000000004</v>
      </c>
      <c r="I775" s="8">
        <v>15649.000000000004</v>
      </c>
      <c r="J775" s="8">
        <v>14997.000000000004</v>
      </c>
      <c r="K775" s="50"/>
    </row>
    <row r="776" spans="2:11" s="2" customFormat="1" x14ac:dyDescent="0.2">
      <c r="B776" s="302"/>
      <c r="C776" s="302"/>
      <c r="D776" s="305"/>
      <c r="E776" s="18" t="s">
        <v>339</v>
      </c>
      <c r="F776" s="5">
        <v>7737.9999999999982</v>
      </c>
      <c r="G776" s="5">
        <v>7989.0000000000045</v>
      </c>
      <c r="H776" s="5">
        <v>7390</v>
      </c>
      <c r="I776" s="5">
        <v>6827.9999999999991</v>
      </c>
      <c r="J776" s="5">
        <v>6484.9999999999991</v>
      </c>
      <c r="K776" s="50"/>
    </row>
    <row r="777" spans="2:11" s="2" customFormat="1" x14ac:dyDescent="0.2">
      <c r="B777" s="302"/>
      <c r="C777" s="302"/>
      <c r="D777" s="306"/>
      <c r="E777" s="21" t="s">
        <v>340</v>
      </c>
      <c r="F777" s="9">
        <v>44350</v>
      </c>
      <c r="G777" s="9">
        <v>42953</v>
      </c>
      <c r="H777" s="9">
        <v>41370</v>
      </c>
      <c r="I777" s="9">
        <v>39668.000000000015</v>
      </c>
      <c r="J777" s="9">
        <v>38578.999999999993</v>
      </c>
      <c r="K777" s="50"/>
    </row>
    <row r="778" spans="2:11" s="2" customFormat="1" x14ac:dyDescent="0.2">
      <c r="B778" s="302"/>
      <c r="C778" s="302"/>
      <c r="D778" s="302" t="s">
        <v>351</v>
      </c>
      <c r="E778" s="18" t="s">
        <v>335</v>
      </c>
      <c r="F778" s="5">
        <v>1217</v>
      </c>
      <c r="G778" s="5">
        <v>1373.0000000000002</v>
      </c>
      <c r="H778" s="5">
        <v>1390.0000000000005</v>
      </c>
      <c r="I778" s="5">
        <v>1430.9999999999995</v>
      </c>
      <c r="J778" s="5">
        <v>1424</v>
      </c>
      <c r="K778" s="50"/>
    </row>
    <row r="779" spans="2:11" s="2" customFormat="1" x14ac:dyDescent="0.2">
      <c r="B779" s="302"/>
      <c r="C779" s="302"/>
      <c r="D779" s="302"/>
      <c r="E779" s="20" t="s">
        <v>336</v>
      </c>
      <c r="F779" s="8">
        <v>725.00000000000011</v>
      </c>
      <c r="G779" s="8">
        <v>826.99999999999989</v>
      </c>
      <c r="H779" s="8">
        <v>805</v>
      </c>
      <c r="I779" s="8">
        <v>842.99999999999989</v>
      </c>
      <c r="J779" s="8">
        <v>870</v>
      </c>
      <c r="K779" s="50"/>
    </row>
    <row r="780" spans="2:11" s="2" customFormat="1" x14ac:dyDescent="0.2">
      <c r="B780" s="302"/>
      <c r="C780" s="302"/>
      <c r="D780" s="302"/>
      <c r="E780" s="18" t="s">
        <v>337</v>
      </c>
      <c r="F780" s="5">
        <v>3400.0000000000009</v>
      </c>
      <c r="G780" s="5">
        <v>3561.0000000000005</v>
      </c>
      <c r="H780" s="5">
        <v>3410</v>
      </c>
      <c r="I780" s="5">
        <v>3446.9999999999991</v>
      </c>
      <c r="J780" s="5">
        <v>3437.0000000000009</v>
      </c>
      <c r="K780" s="50"/>
    </row>
    <row r="781" spans="2:11" s="2" customFormat="1" x14ac:dyDescent="0.2">
      <c r="B781" s="302"/>
      <c r="C781" s="302"/>
      <c r="D781" s="302"/>
      <c r="E781" s="20" t="s">
        <v>338</v>
      </c>
      <c r="F781" s="8">
        <v>2636</v>
      </c>
      <c r="G781" s="8">
        <v>2737</v>
      </c>
      <c r="H781" s="8">
        <v>2517.9999999999995</v>
      </c>
      <c r="I781" s="8">
        <v>2481</v>
      </c>
      <c r="J781" s="8">
        <v>2528.9999999999995</v>
      </c>
      <c r="K781" s="50"/>
    </row>
    <row r="782" spans="2:11" s="2" customFormat="1" x14ac:dyDescent="0.2">
      <c r="B782" s="302"/>
      <c r="C782" s="302"/>
      <c r="D782" s="302"/>
      <c r="E782" s="18" t="s">
        <v>339</v>
      </c>
      <c r="F782" s="5">
        <v>1308</v>
      </c>
      <c r="G782" s="5">
        <v>1383.9999999999998</v>
      </c>
      <c r="H782" s="5">
        <v>1124</v>
      </c>
      <c r="I782" s="5">
        <v>1141</v>
      </c>
      <c r="J782" s="5">
        <v>1086</v>
      </c>
      <c r="K782" s="50"/>
    </row>
    <row r="783" spans="2:11" s="2" customFormat="1" ht="12.75" thickBot="1" x14ac:dyDescent="0.25">
      <c r="B783" s="302"/>
      <c r="C783" s="303"/>
      <c r="D783" s="303"/>
      <c r="E783" s="23" t="s">
        <v>340</v>
      </c>
      <c r="F783" s="10">
        <v>9286</v>
      </c>
      <c r="G783" s="10">
        <v>9881.9999999999982</v>
      </c>
      <c r="H783" s="10">
        <v>9246.9999999999964</v>
      </c>
      <c r="I783" s="10">
        <v>9343</v>
      </c>
      <c r="J783" s="10">
        <v>9346.0000000000018</v>
      </c>
      <c r="K783" s="50"/>
    </row>
    <row r="784" spans="2:11" s="2" customFormat="1" x14ac:dyDescent="0.2">
      <c r="B784" s="304" t="s">
        <v>155</v>
      </c>
      <c r="C784" s="305" t="s">
        <v>155</v>
      </c>
      <c r="D784" s="305" t="s">
        <v>350</v>
      </c>
      <c r="E784" s="18" t="s">
        <v>335</v>
      </c>
      <c r="F784" s="5"/>
      <c r="G784" s="5"/>
      <c r="H784" s="5"/>
      <c r="I784" s="5"/>
      <c r="J784" s="5"/>
      <c r="K784" s="50"/>
    </row>
    <row r="785" spans="2:11" s="2" customFormat="1" x14ac:dyDescent="0.2">
      <c r="B785" s="305"/>
      <c r="C785" s="305"/>
      <c r="D785" s="305"/>
      <c r="E785" s="20" t="s">
        <v>336</v>
      </c>
      <c r="F785" s="8">
        <v>3676.9999999999991</v>
      </c>
      <c r="G785" s="8">
        <v>3818.0000000000009</v>
      </c>
      <c r="H785" s="8">
        <v>3679</v>
      </c>
      <c r="I785" s="8">
        <v>3630.0000000000009</v>
      </c>
      <c r="J785" s="8">
        <v>3703.9999999999991</v>
      </c>
      <c r="K785" s="50"/>
    </row>
    <row r="786" spans="2:11" s="2" customFormat="1" x14ac:dyDescent="0.2">
      <c r="B786" s="305"/>
      <c r="C786" s="305"/>
      <c r="D786" s="305"/>
      <c r="E786" s="18" t="s">
        <v>337</v>
      </c>
      <c r="F786" s="5">
        <v>24355.000000000004</v>
      </c>
      <c r="G786" s="5">
        <v>25388.999999999996</v>
      </c>
      <c r="H786" s="5">
        <v>23865.999999999993</v>
      </c>
      <c r="I786" s="5">
        <v>22541</v>
      </c>
      <c r="J786" s="5">
        <v>21337</v>
      </c>
      <c r="K786" s="50"/>
    </row>
    <row r="787" spans="2:11" s="2" customFormat="1" x14ac:dyDescent="0.2">
      <c r="B787" s="305"/>
      <c r="C787" s="305"/>
      <c r="D787" s="305"/>
      <c r="E787" s="20" t="s">
        <v>338</v>
      </c>
      <c r="F787" s="8">
        <v>19762</v>
      </c>
      <c r="G787" s="8">
        <v>19115.999999999996</v>
      </c>
      <c r="H787" s="8">
        <v>19010</v>
      </c>
      <c r="I787" s="8">
        <v>18743.999999999993</v>
      </c>
      <c r="J787" s="8">
        <v>18738.000000000007</v>
      </c>
      <c r="K787" s="50"/>
    </row>
    <row r="788" spans="2:11" s="2" customFormat="1" x14ac:dyDescent="0.2">
      <c r="B788" s="305"/>
      <c r="C788" s="305"/>
      <c r="D788" s="305"/>
      <c r="E788" s="18" t="s">
        <v>339</v>
      </c>
      <c r="F788" s="5">
        <v>6904</v>
      </c>
      <c r="G788" s="5">
        <v>6898.0000000000009</v>
      </c>
      <c r="H788" s="5">
        <v>7149.9999999999991</v>
      </c>
      <c r="I788" s="5">
        <v>7285</v>
      </c>
      <c r="J788" s="5">
        <v>7536.9999999999991</v>
      </c>
      <c r="K788" s="50"/>
    </row>
    <row r="789" spans="2:11" s="2" customFormat="1" x14ac:dyDescent="0.2">
      <c r="B789" s="305"/>
      <c r="C789" s="305"/>
      <c r="D789" s="306"/>
      <c r="E789" s="21" t="s">
        <v>340</v>
      </c>
      <c r="F789" s="9">
        <v>54697.999999999978</v>
      </c>
      <c r="G789" s="9">
        <v>55220.999999999964</v>
      </c>
      <c r="H789" s="9">
        <v>53704.999999999993</v>
      </c>
      <c r="I789" s="9">
        <v>52200.000000000007</v>
      </c>
      <c r="J789" s="9">
        <v>51316.000000000007</v>
      </c>
      <c r="K789" s="50"/>
    </row>
    <row r="790" spans="2:11" s="2" customFormat="1" x14ac:dyDescent="0.2">
      <c r="B790" s="305"/>
      <c r="C790" s="305"/>
      <c r="D790" s="302" t="s">
        <v>351</v>
      </c>
      <c r="E790" s="18" t="s">
        <v>335</v>
      </c>
      <c r="F790" s="5">
        <v>51</v>
      </c>
      <c r="G790" s="5">
        <v>133</v>
      </c>
      <c r="H790" s="5">
        <v>189</v>
      </c>
      <c r="I790" s="5">
        <v>250</v>
      </c>
      <c r="J790" s="5">
        <v>272</v>
      </c>
      <c r="K790" s="50"/>
    </row>
    <row r="791" spans="2:11" s="2" customFormat="1" x14ac:dyDescent="0.2">
      <c r="B791" s="305"/>
      <c r="C791" s="305"/>
      <c r="D791" s="302"/>
      <c r="E791" s="20" t="s">
        <v>336</v>
      </c>
      <c r="F791" s="8">
        <v>68</v>
      </c>
      <c r="G791" s="8">
        <v>74</v>
      </c>
      <c r="H791" s="8">
        <v>121.99999999999999</v>
      </c>
      <c r="I791" s="8">
        <v>97</v>
      </c>
      <c r="J791" s="8">
        <v>78</v>
      </c>
      <c r="K791" s="50"/>
    </row>
    <row r="792" spans="2:11" s="2" customFormat="1" x14ac:dyDescent="0.2">
      <c r="B792" s="305"/>
      <c r="C792" s="305"/>
      <c r="D792" s="302"/>
      <c r="E792" s="18" t="s">
        <v>337</v>
      </c>
      <c r="F792" s="5">
        <v>183</v>
      </c>
      <c r="G792" s="5">
        <v>200</v>
      </c>
      <c r="H792" s="5">
        <v>253</v>
      </c>
      <c r="I792" s="5">
        <v>305</v>
      </c>
      <c r="J792" s="5">
        <v>351</v>
      </c>
      <c r="K792" s="50"/>
    </row>
    <row r="793" spans="2:11" s="2" customFormat="1" x14ac:dyDescent="0.2">
      <c r="B793" s="305"/>
      <c r="C793" s="305"/>
      <c r="D793" s="302"/>
      <c r="E793" s="20" t="s">
        <v>338</v>
      </c>
      <c r="F793" s="8">
        <v>242</v>
      </c>
      <c r="G793" s="8">
        <v>227</v>
      </c>
      <c r="H793" s="8">
        <v>286</v>
      </c>
      <c r="I793" s="8">
        <v>346</v>
      </c>
      <c r="J793" s="8">
        <v>385</v>
      </c>
      <c r="K793" s="50"/>
    </row>
    <row r="794" spans="2:11" s="2" customFormat="1" x14ac:dyDescent="0.2">
      <c r="B794" s="305"/>
      <c r="C794" s="305"/>
      <c r="D794" s="302"/>
      <c r="E794" s="18" t="s">
        <v>339</v>
      </c>
      <c r="F794" s="5">
        <v>239</v>
      </c>
      <c r="G794" s="5">
        <v>283</v>
      </c>
      <c r="H794" s="5">
        <v>221</v>
      </c>
      <c r="I794" s="5">
        <v>268</v>
      </c>
      <c r="J794" s="5">
        <v>270</v>
      </c>
      <c r="K794" s="50"/>
    </row>
    <row r="795" spans="2:11" s="2" customFormat="1" ht="12.75" thickBot="1" x14ac:dyDescent="0.25">
      <c r="B795" s="305"/>
      <c r="C795" s="307"/>
      <c r="D795" s="303"/>
      <c r="E795" s="23" t="s">
        <v>340</v>
      </c>
      <c r="F795" s="10">
        <v>783.00000000000023</v>
      </c>
      <c r="G795" s="10">
        <v>917</v>
      </c>
      <c r="H795" s="10">
        <v>1070.9999999999998</v>
      </c>
      <c r="I795" s="10">
        <v>1266</v>
      </c>
      <c r="J795" s="10">
        <v>1356</v>
      </c>
      <c r="K795" s="50"/>
    </row>
    <row r="796" spans="2:11" s="2" customFormat="1" x14ac:dyDescent="0.2">
      <c r="B796" s="305"/>
      <c r="C796" s="301" t="s">
        <v>296</v>
      </c>
      <c r="D796" s="304" t="s">
        <v>350</v>
      </c>
      <c r="E796" s="27" t="s">
        <v>335</v>
      </c>
      <c r="F796" s="6">
        <v>928</v>
      </c>
      <c r="G796" s="6">
        <v>804.00000000000011</v>
      </c>
      <c r="H796" s="6">
        <v>853</v>
      </c>
      <c r="I796" s="6">
        <v>635</v>
      </c>
      <c r="J796" s="6">
        <v>576.99999999999977</v>
      </c>
      <c r="K796" s="50"/>
    </row>
    <row r="797" spans="2:11" s="2" customFormat="1" x14ac:dyDescent="0.2">
      <c r="B797" s="305"/>
      <c r="C797" s="302"/>
      <c r="D797" s="305"/>
      <c r="E797" s="20" t="s">
        <v>336</v>
      </c>
      <c r="F797" s="8">
        <v>4565.9999999999991</v>
      </c>
      <c r="G797" s="8">
        <v>4414.0000000000018</v>
      </c>
      <c r="H797" s="8">
        <v>4656.9999999999991</v>
      </c>
      <c r="I797" s="8">
        <v>4532.9999999999991</v>
      </c>
      <c r="J797" s="8">
        <v>4545.9999999999982</v>
      </c>
      <c r="K797" s="50"/>
    </row>
    <row r="798" spans="2:11" s="2" customFormat="1" x14ac:dyDescent="0.2">
      <c r="B798" s="305"/>
      <c r="C798" s="302"/>
      <c r="D798" s="305"/>
      <c r="E798" s="18" t="s">
        <v>337</v>
      </c>
      <c r="F798" s="5">
        <v>31332</v>
      </c>
      <c r="G798" s="5">
        <v>30151.999999999996</v>
      </c>
      <c r="H798" s="5">
        <v>29593.999999999996</v>
      </c>
      <c r="I798" s="5">
        <v>28582.000000000004</v>
      </c>
      <c r="J798" s="5">
        <v>28082.999999999993</v>
      </c>
      <c r="K798" s="50"/>
    </row>
    <row r="799" spans="2:11" s="2" customFormat="1" x14ac:dyDescent="0.2">
      <c r="B799" s="305"/>
      <c r="C799" s="302"/>
      <c r="D799" s="305"/>
      <c r="E799" s="20" t="s">
        <v>338</v>
      </c>
      <c r="F799" s="8">
        <v>31352</v>
      </c>
      <c r="G799" s="8">
        <v>29552.999999999996</v>
      </c>
      <c r="H799" s="8">
        <v>29474.999999999996</v>
      </c>
      <c r="I799" s="8">
        <v>29182.999999999996</v>
      </c>
      <c r="J799" s="8">
        <v>29235</v>
      </c>
      <c r="K799" s="50"/>
    </row>
    <row r="800" spans="2:11" s="2" customFormat="1" x14ac:dyDescent="0.2">
      <c r="B800" s="305"/>
      <c r="C800" s="302"/>
      <c r="D800" s="305"/>
      <c r="E800" s="18" t="s">
        <v>339</v>
      </c>
      <c r="F800" s="5">
        <v>13075.000000000004</v>
      </c>
      <c r="G800" s="5">
        <v>12729.999999999998</v>
      </c>
      <c r="H800" s="5">
        <v>12379.000000000004</v>
      </c>
      <c r="I800" s="5">
        <v>11679.000000000002</v>
      </c>
      <c r="J800" s="5">
        <v>11524</v>
      </c>
      <c r="K800" s="50"/>
    </row>
    <row r="801" spans="2:11" s="2" customFormat="1" x14ac:dyDescent="0.2">
      <c r="B801" s="305"/>
      <c r="C801" s="302"/>
      <c r="D801" s="306"/>
      <c r="E801" s="21" t="s">
        <v>340</v>
      </c>
      <c r="F801" s="9">
        <v>81253</v>
      </c>
      <c r="G801" s="9">
        <v>77653</v>
      </c>
      <c r="H801" s="9">
        <v>76958.000000000029</v>
      </c>
      <c r="I801" s="9">
        <v>74612</v>
      </c>
      <c r="J801" s="9">
        <v>73965</v>
      </c>
      <c r="K801" s="50"/>
    </row>
    <row r="802" spans="2:11" s="2" customFormat="1" x14ac:dyDescent="0.2">
      <c r="B802" s="305"/>
      <c r="C802" s="302"/>
      <c r="D802" s="302" t="s">
        <v>351</v>
      </c>
      <c r="E802" s="18" t="s">
        <v>335</v>
      </c>
      <c r="F802" s="5">
        <v>2395.0000000000009</v>
      </c>
      <c r="G802" s="5">
        <v>2610</v>
      </c>
      <c r="H802" s="5">
        <v>2624.0000000000014</v>
      </c>
      <c r="I802" s="5">
        <v>2806.9999999999991</v>
      </c>
      <c r="J802" s="5">
        <v>3265.0000000000005</v>
      </c>
      <c r="K802" s="50"/>
    </row>
    <row r="803" spans="2:11" s="2" customFormat="1" x14ac:dyDescent="0.2">
      <c r="B803" s="305"/>
      <c r="C803" s="302"/>
      <c r="D803" s="302"/>
      <c r="E803" s="20" t="s">
        <v>336</v>
      </c>
      <c r="F803" s="8">
        <v>1505.0000000000005</v>
      </c>
      <c r="G803" s="8">
        <v>1583.9999999999998</v>
      </c>
      <c r="H803" s="8">
        <v>1538.0000000000002</v>
      </c>
      <c r="I803" s="8">
        <v>1648.0000000000002</v>
      </c>
      <c r="J803" s="8">
        <v>1763.0000000000002</v>
      </c>
      <c r="K803" s="50"/>
    </row>
    <row r="804" spans="2:11" s="2" customFormat="1" x14ac:dyDescent="0.2">
      <c r="B804" s="305"/>
      <c r="C804" s="302"/>
      <c r="D804" s="302"/>
      <c r="E804" s="18" t="s">
        <v>337</v>
      </c>
      <c r="F804" s="5">
        <v>6688</v>
      </c>
      <c r="G804" s="5">
        <v>7148.0000000000009</v>
      </c>
      <c r="H804" s="5">
        <v>7102.0000000000009</v>
      </c>
      <c r="I804" s="5">
        <v>7441.9999999999991</v>
      </c>
      <c r="J804" s="5">
        <v>7768.9999999999982</v>
      </c>
      <c r="K804" s="50"/>
    </row>
    <row r="805" spans="2:11" s="2" customFormat="1" x14ac:dyDescent="0.2">
      <c r="B805" s="305"/>
      <c r="C805" s="302"/>
      <c r="D805" s="302"/>
      <c r="E805" s="20" t="s">
        <v>338</v>
      </c>
      <c r="F805" s="8">
        <v>5733.0000000000018</v>
      </c>
      <c r="G805" s="8">
        <v>5487.0000000000009</v>
      </c>
      <c r="H805" s="8">
        <v>5299.0000000000009</v>
      </c>
      <c r="I805" s="8">
        <v>5438.0000000000018</v>
      </c>
      <c r="J805" s="8">
        <v>5284</v>
      </c>
      <c r="K805" s="50"/>
    </row>
    <row r="806" spans="2:11" s="2" customFormat="1" x14ac:dyDescent="0.2">
      <c r="B806" s="305"/>
      <c r="C806" s="302"/>
      <c r="D806" s="302"/>
      <c r="E806" s="18" t="s">
        <v>339</v>
      </c>
      <c r="F806" s="5">
        <v>3694.0000000000005</v>
      </c>
      <c r="G806" s="5">
        <v>4322</v>
      </c>
      <c r="H806" s="5">
        <v>3944</v>
      </c>
      <c r="I806" s="5">
        <v>4199</v>
      </c>
      <c r="J806" s="5">
        <v>4701.9999999999991</v>
      </c>
      <c r="K806" s="50"/>
    </row>
    <row r="807" spans="2:11" s="2" customFormat="1" ht="12.75" thickBot="1" x14ac:dyDescent="0.25">
      <c r="B807" s="305"/>
      <c r="C807" s="303"/>
      <c r="D807" s="303"/>
      <c r="E807" s="23" t="s">
        <v>340</v>
      </c>
      <c r="F807" s="10">
        <v>20015.000000000007</v>
      </c>
      <c r="G807" s="10">
        <v>21150.999999999996</v>
      </c>
      <c r="H807" s="10">
        <v>20507</v>
      </c>
      <c r="I807" s="10">
        <v>21534.000000000004</v>
      </c>
      <c r="J807" s="10">
        <v>22782.999999999996</v>
      </c>
      <c r="K807" s="50"/>
    </row>
    <row r="808" spans="2:11" s="2" customFormat="1" x14ac:dyDescent="0.2">
      <c r="B808" s="305"/>
      <c r="C808" s="305" t="s">
        <v>297</v>
      </c>
      <c r="D808" s="305" t="s">
        <v>350</v>
      </c>
      <c r="E808" s="18" t="s">
        <v>335</v>
      </c>
      <c r="F808" s="5"/>
      <c r="G808" s="5"/>
      <c r="H808" s="5"/>
      <c r="I808" s="5"/>
      <c r="J808" s="5"/>
      <c r="K808" s="50"/>
    </row>
    <row r="809" spans="2:11" s="2" customFormat="1" x14ac:dyDescent="0.2">
      <c r="B809" s="305"/>
      <c r="C809" s="305"/>
      <c r="D809" s="305"/>
      <c r="E809" s="20" t="s">
        <v>336</v>
      </c>
      <c r="F809" s="8">
        <v>1934</v>
      </c>
      <c r="G809" s="8">
        <v>1836</v>
      </c>
      <c r="H809" s="8">
        <v>1820</v>
      </c>
      <c r="I809" s="8">
        <v>1843</v>
      </c>
      <c r="J809" s="8">
        <v>1755</v>
      </c>
      <c r="K809" s="50"/>
    </row>
    <row r="810" spans="2:11" s="2" customFormat="1" x14ac:dyDescent="0.2">
      <c r="B810" s="305"/>
      <c r="C810" s="305"/>
      <c r="D810" s="305"/>
      <c r="E810" s="18" t="s">
        <v>337</v>
      </c>
      <c r="F810" s="5">
        <v>13423</v>
      </c>
      <c r="G810" s="5">
        <v>13925</v>
      </c>
      <c r="H810" s="5">
        <v>12726</v>
      </c>
      <c r="I810" s="5">
        <v>12203.000000000002</v>
      </c>
      <c r="J810" s="5">
        <v>12096</v>
      </c>
      <c r="K810" s="50"/>
    </row>
    <row r="811" spans="2:11" s="2" customFormat="1" x14ac:dyDescent="0.2">
      <c r="B811" s="305"/>
      <c r="C811" s="305"/>
      <c r="D811" s="305"/>
      <c r="E811" s="20" t="s">
        <v>338</v>
      </c>
      <c r="F811" s="8">
        <v>11118</v>
      </c>
      <c r="G811" s="8">
        <v>11040</v>
      </c>
      <c r="H811" s="8">
        <v>10842</v>
      </c>
      <c r="I811" s="8">
        <v>11038</v>
      </c>
      <c r="J811" s="8">
        <v>11135.000000000002</v>
      </c>
      <c r="K811" s="50"/>
    </row>
    <row r="812" spans="2:11" s="2" customFormat="1" x14ac:dyDescent="0.2">
      <c r="B812" s="305"/>
      <c r="C812" s="305"/>
      <c r="D812" s="305"/>
      <c r="E812" s="18" t="s">
        <v>339</v>
      </c>
      <c r="F812" s="5">
        <v>3592.0000000000005</v>
      </c>
      <c r="G812" s="5">
        <v>3717.0000000000005</v>
      </c>
      <c r="H812" s="5">
        <v>3804.0000000000005</v>
      </c>
      <c r="I812" s="5">
        <v>3796</v>
      </c>
      <c r="J812" s="5">
        <v>3793</v>
      </c>
      <c r="K812" s="50"/>
    </row>
    <row r="813" spans="2:11" s="2" customFormat="1" x14ac:dyDescent="0.2">
      <c r="B813" s="305"/>
      <c r="C813" s="305"/>
      <c r="D813" s="306"/>
      <c r="E813" s="21" t="s">
        <v>340</v>
      </c>
      <c r="F813" s="9">
        <v>30067.000000000004</v>
      </c>
      <c r="G813" s="9">
        <v>30518</v>
      </c>
      <c r="H813" s="9">
        <v>29192.000000000007</v>
      </c>
      <c r="I813" s="9">
        <v>28879.999999999993</v>
      </c>
      <c r="J813" s="9">
        <v>28778.999999999996</v>
      </c>
      <c r="K813" s="50"/>
    </row>
    <row r="814" spans="2:11" s="2" customFormat="1" x14ac:dyDescent="0.2">
      <c r="B814" s="305"/>
      <c r="C814" s="305"/>
      <c r="D814" s="302" t="s">
        <v>351</v>
      </c>
      <c r="E814" s="18" t="s">
        <v>335</v>
      </c>
      <c r="F814" s="5">
        <v>1060.9999999999998</v>
      </c>
      <c r="G814" s="5">
        <v>1108</v>
      </c>
      <c r="H814" s="5">
        <v>1248</v>
      </c>
      <c r="I814" s="5">
        <v>1482</v>
      </c>
      <c r="J814" s="5">
        <v>1427.0000000000002</v>
      </c>
      <c r="K814" s="50"/>
    </row>
    <row r="815" spans="2:11" s="2" customFormat="1" x14ac:dyDescent="0.2">
      <c r="B815" s="305"/>
      <c r="C815" s="305"/>
      <c r="D815" s="302"/>
      <c r="E815" s="20" t="s">
        <v>336</v>
      </c>
      <c r="F815" s="8">
        <v>525.99999999999989</v>
      </c>
      <c r="G815" s="8">
        <v>522.99999999999989</v>
      </c>
      <c r="H815" s="8">
        <v>513.99999999999977</v>
      </c>
      <c r="I815" s="8">
        <v>572.00000000000011</v>
      </c>
      <c r="J815" s="8">
        <v>609.00000000000011</v>
      </c>
      <c r="K815" s="50"/>
    </row>
    <row r="816" spans="2:11" s="2" customFormat="1" x14ac:dyDescent="0.2">
      <c r="B816" s="305"/>
      <c r="C816" s="305"/>
      <c r="D816" s="302"/>
      <c r="E816" s="18" t="s">
        <v>337</v>
      </c>
      <c r="F816" s="5">
        <v>2128</v>
      </c>
      <c r="G816" s="5">
        <v>1841.0000000000002</v>
      </c>
      <c r="H816" s="5">
        <v>1794.9999999999998</v>
      </c>
      <c r="I816" s="5">
        <v>1929.9999999999998</v>
      </c>
      <c r="J816" s="5">
        <v>2100.0000000000005</v>
      </c>
      <c r="K816" s="50"/>
    </row>
    <row r="817" spans="2:11" s="2" customFormat="1" x14ac:dyDescent="0.2">
      <c r="B817" s="305"/>
      <c r="C817" s="305"/>
      <c r="D817" s="302"/>
      <c r="E817" s="20" t="s">
        <v>338</v>
      </c>
      <c r="F817" s="8">
        <v>1614</v>
      </c>
      <c r="G817" s="8">
        <v>1487</v>
      </c>
      <c r="H817" s="8">
        <v>1471</v>
      </c>
      <c r="I817" s="8">
        <v>1459</v>
      </c>
      <c r="J817" s="8">
        <v>1668.9999999999998</v>
      </c>
      <c r="K817" s="50"/>
    </row>
    <row r="818" spans="2:11" s="2" customFormat="1" x14ac:dyDescent="0.2">
      <c r="B818" s="305"/>
      <c r="C818" s="305"/>
      <c r="D818" s="302"/>
      <c r="E818" s="18" t="s">
        <v>339</v>
      </c>
      <c r="F818" s="5">
        <v>793</v>
      </c>
      <c r="G818" s="5">
        <v>790</v>
      </c>
      <c r="H818" s="5">
        <v>867</v>
      </c>
      <c r="I818" s="5">
        <v>904</v>
      </c>
      <c r="J818" s="5">
        <v>909</v>
      </c>
      <c r="K818" s="50"/>
    </row>
    <row r="819" spans="2:11" s="2" customFormat="1" ht="12.75" thickBot="1" x14ac:dyDescent="0.25">
      <c r="B819" s="307"/>
      <c r="C819" s="307"/>
      <c r="D819" s="303"/>
      <c r="E819" s="23" t="s">
        <v>340</v>
      </c>
      <c r="F819" s="10">
        <v>6122.0000000000009</v>
      </c>
      <c r="G819" s="10">
        <v>5749</v>
      </c>
      <c r="H819" s="10">
        <v>5895</v>
      </c>
      <c r="I819" s="10">
        <v>6347</v>
      </c>
      <c r="J819" s="10">
        <v>6714.0000000000009</v>
      </c>
      <c r="K819" s="50"/>
    </row>
    <row r="820" spans="2:11" s="2" customFormat="1" x14ac:dyDescent="0.2">
      <c r="B820" s="302" t="s">
        <v>159</v>
      </c>
      <c r="C820" s="301" t="s">
        <v>159</v>
      </c>
      <c r="D820" s="304" t="s">
        <v>350</v>
      </c>
      <c r="E820" s="27" t="s">
        <v>335</v>
      </c>
      <c r="F820" s="6"/>
      <c r="G820" s="6">
        <v>1</v>
      </c>
      <c r="H820" s="6"/>
      <c r="I820" s="6"/>
      <c r="J820" s="6"/>
      <c r="K820" s="50"/>
    </row>
    <row r="821" spans="2:11" s="2" customFormat="1" x14ac:dyDescent="0.2">
      <c r="B821" s="302"/>
      <c r="C821" s="302"/>
      <c r="D821" s="305"/>
      <c r="E821" s="20" t="s">
        <v>336</v>
      </c>
      <c r="F821" s="8">
        <v>10425.999999999993</v>
      </c>
      <c r="G821" s="8">
        <v>10318.000000000009</v>
      </c>
      <c r="H821" s="8">
        <v>10554.000000000002</v>
      </c>
      <c r="I821" s="8">
        <v>10519.000000000002</v>
      </c>
      <c r="J821" s="8">
        <v>10146.000000000005</v>
      </c>
      <c r="K821" s="50"/>
    </row>
    <row r="822" spans="2:11" s="2" customFormat="1" x14ac:dyDescent="0.2">
      <c r="B822" s="302"/>
      <c r="C822" s="302"/>
      <c r="D822" s="305"/>
      <c r="E822" s="18" t="s">
        <v>337</v>
      </c>
      <c r="F822" s="5">
        <v>66823.000000000015</v>
      </c>
      <c r="G822" s="5">
        <v>66223.999999999971</v>
      </c>
      <c r="H822" s="5">
        <v>63309</v>
      </c>
      <c r="I822" s="5">
        <v>62106.000000000007</v>
      </c>
      <c r="J822" s="5">
        <v>60380.000000000015</v>
      </c>
      <c r="K822" s="50"/>
    </row>
    <row r="823" spans="2:11" s="2" customFormat="1" x14ac:dyDescent="0.2">
      <c r="B823" s="302"/>
      <c r="C823" s="302"/>
      <c r="D823" s="305"/>
      <c r="E823" s="20" t="s">
        <v>338</v>
      </c>
      <c r="F823" s="8">
        <v>53415.999999999956</v>
      </c>
      <c r="G823" s="8">
        <v>51721.999999999993</v>
      </c>
      <c r="H823" s="8">
        <v>51256.000000000036</v>
      </c>
      <c r="I823" s="8">
        <v>52010.000000000015</v>
      </c>
      <c r="J823" s="8">
        <v>52692.999999999993</v>
      </c>
      <c r="K823" s="50"/>
    </row>
    <row r="824" spans="2:11" s="2" customFormat="1" x14ac:dyDescent="0.2">
      <c r="B824" s="302"/>
      <c r="C824" s="302"/>
      <c r="D824" s="305"/>
      <c r="E824" s="18" t="s">
        <v>339</v>
      </c>
      <c r="F824" s="5">
        <v>18809.999999999989</v>
      </c>
      <c r="G824" s="5">
        <v>18731.999999999993</v>
      </c>
      <c r="H824" s="5">
        <v>18825.999999999996</v>
      </c>
      <c r="I824" s="5">
        <v>18573.999999999996</v>
      </c>
      <c r="J824" s="5">
        <v>18489</v>
      </c>
      <c r="K824" s="50"/>
    </row>
    <row r="825" spans="2:11" s="2" customFormat="1" x14ac:dyDescent="0.2">
      <c r="B825" s="302"/>
      <c r="C825" s="302"/>
      <c r="D825" s="306"/>
      <c r="E825" s="21" t="s">
        <v>340</v>
      </c>
      <c r="F825" s="9">
        <v>149475</v>
      </c>
      <c r="G825" s="9">
        <v>146997.00000000012</v>
      </c>
      <c r="H825" s="9">
        <v>143944.99999999997</v>
      </c>
      <c r="I825" s="9">
        <v>143208.99999999994</v>
      </c>
      <c r="J825" s="9">
        <v>141708.00000000006</v>
      </c>
      <c r="K825" s="50"/>
    </row>
    <row r="826" spans="2:11" s="2" customFormat="1" x14ac:dyDescent="0.2">
      <c r="B826" s="302"/>
      <c r="C826" s="302"/>
      <c r="D826" s="302" t="s">
        <v>351</v>
      </c>
      <c r="E826" s="18" t="s">
        <v>335</v>
      </c>
      <c r="F826" s="5">
        <v>1307.0000000000002</v>
      </c>
      <c r="G826" s="5">
        <v>1506</v>
      </c>
      <c r="H826" s="5">
        <v>1639</v>
      </c>
      <c r="I826" s="5">
        <v>1732</v>
      </c>
      <c r="J826" s="5">
        <v>1696.9999999999998</v>
      </c>
      <c r="K826" s="50"/>
    </row>
    <row r="827" spans="2:11" s="2" customFormat="1" x14ac:dyDescent="0.2">
      <c r="B827" s="302"/>
      <c r="C827" s="302"/>
      <c r="D827" s="302"/>
      <c r="E827" s="20" t="s">
        <v>336</v>
      </c>
      <c r="F827" s="8">
        <v>969.00000000000034</v>
      </c>
      <c r="G827" s="8">
        <v>1037.0000000000002</v>
      </c>
      <c r="H827" s="8">
        <v>1170.9999999999995</v>
      </c>
      <c r="I827" s="8">
        <v>1150.0000000000002</v>
      </c>
      <c r="J827" s="8">
        <v>1252.0000000000002</v>
      </c>
      <c r="K827" s="50"/>
    </row>
    <row r="828" spans="2:11" s="2" customFormat="1" x14ac:dyDescent="0.2">
      <c r="B828" s="302"/>
      <c r="C828" s="302"/>
      <c r="D828" s="302"/>
      <c r="E828" s="18" t="s">
        <v>337</v>
      </c>
      <c r="F828" s="5">
        <v>4182.9999999999991</v>
      </c>
      <c r="G828" s="5">
        <v>4483.0000000000009</v>
      </c>
      <c r="H828" s="5">
        <v>5008.9999999999991</v>
      </c>
      <c r="I828" s="5">
        <v>4819.0000000000036</v>
      </c>
      <c r="J828" s="5">
        <v>4893.0000000000009</v>
      </c>
      <c r="K828" s="50"/>
    </row>
    <row r="829" spans="2:11" s="2" customFormat="1" x14ac:dyDescent="0.2">
      <c r="B829" s="302"/>
      <c r="C829" s="302"/>
      <c r="D829" s="302"/>
      <c r="E829" s="20" t="s">
        <v>338</v>
      </c>
      <c r="F829" s="8">
        <v>6595</v>
      </c>
      <c r="G829" s="8">
        <v>7264</v>
      </c>
      <c r="H829" s="8">
        <v>7950.0000000000018</v>
      </c>
      <c r="I829" s="8">
        <v>7325.0000000000009</v>
      </c>
      <c r="J829" s="8">
        <v>6638.0000000000018</v>
      </c>
      <c r="K829" s="50"/>
    </row>
    <row r="830" spans="2:11" s="2" customFormat="1" x14ac:dyDescent="0.2">
      <c r="B830" s="302"/>
      <c r="C830" s="302"/>
      <c r="D830" s="302"/>
      <c r="E830" s="18" t="s">
        <v>339</v>
      </c>
      <c r="F830" s="5">
        <v>3772.0000000000023</v>
      </c>
      <c r="G830" s="5">
        <v>3711.0000000000023</v>
      </c>
      <c r="H830" s="5">
        <v>4694.0000000000009</v>
      </c>
      <c r="I830" s="5">
        <v>4800.9999999999991</v>
      </c>
      <c r="J830" s="5">
        <v>4819.0000000000036</v>
      </c>
      <c r="K830" s="50"/>
    </row>
    <row r="831" spans="2:11" s="2" customFormat="1" ht="12.75" thickBot="1" x14ac:dyDescent="0.25">
      <c r="B831" s="302"/>
      <c r="C831" s="303"/>
      <c r="D831" s="303"/>
      <c r="E831" s="23" t="s">
        <v>340</v>
      </c>
      <c r="F831" s="10">
        <v>16825.999999999996</v>
      </c>
      <c r="G831" s="10">
        <v>18000.999999999989</v>
      </c>
      <c r="H831" s="10">
        <v>20463</v>
      </c>
      <c r="I831" s="10">
        <v>19826.999999999993</v>
      </c>
      <c r="J831" s="10">
        <v>19298.999999999996</v>
      </c>
      <c r="K831" s="50"/>
    </row>
    <row r="832" spans="2:11" s="2" customFormat="1" x14ac:dyDescent="0.2">
      <c r="B832" s="302"/>
      <c r="C832" s="305" t="s">
        <v>298</v>
      </c>
      <c r="D832" s="305" t="s">
        <v>350</v>
      </c>
      <c r="E832" s="18" t="s">
        <v>335</v>
      </c>
      <c r="F832" s="5">
        <v>81</v>
      </c>
      <c r="G832" s="5">
        <v>18</v>
      </c>
      <c r="H832" s="5"/>
      <c r="I832" s="5"/>
      <c r="J832" s="5"/>
      <c r="K832" s="50"/>
    </row>
    <row r="833" spans="2:11" s="2" customFormat="1" x14ac:dyDescent="0.2">
      <c r="B833" s="302"/>
      <c r="C833" s="305"/>
      <c r="D833" s="305"/>
      <c r="E833" s="20" t="s">
        <v>336</v>
      </c>
      <c r="F833" s="8">
        <v>5012</v>
      </c>
      <c r="G833" s="8">
        <v>5177</v>
      </c>
      <c r="H833" s="8">
        <v>5471.9999999999991</v>
      </c>
      <c r="I833" s="8">
        <v>5697.0000000000018</v>
      </c>
      <c r="J833" s="8">
        <v>5854.0000000000009</v>
      </c>
      <c r="K833" s="50"/>
    </row>
    <row r="834" spans="2:11" s="2" customFormat="1" x14ac:dyDescent="0.2">
      <c r="B834" s="302"/>
      <c r="C834" s="305"/>
      <c r="D834" s="305"/>
      <c r="E834" s="18" t="s">
        <v>337</v>
      </c>
      <c r="F834" s="5">
        <v>32528.999999999996</v>
      </c>
      <c r="G834" s="5">
        <v>30680</v>
      </c>
      <c r="H834" s="5">
        <v>31084.999999999993</v>
      </c>
      <c r="I834" s="5">
        <v>31957.000000000018</v>
      </c>
      <c r="J834" s="5">
        <v>32464.999999999993</v>
      </c>
      <c r="K834" s="50"/>
    </row>
    <row r="835" spans="2:11" s="2" customFormat="1" x14ac:dyDescent="0.2">
      <c r="B835" s="302"/>
      <c r="C835" s="305"/>
      <c r="D835" s="305"/>
      <c r="E835" s="20" t="s">
        <v>338</v>
      </c>
      <c r="F835" s="8">
        <v>26877.000000000015</v>
      </c>
      <c r="G835" s="8">
        <v>25937</v>
      </c>
      <c r="H835" s="8">
        <v>26024.999999999996</v>
      </c>
      <c r="I835" s="8">
        <v>27710.000000000007</v>
      </c>
      <c r="J835" s="8">
        <v>28379.999999999993</v>
      </c>
      <c r="K835" s="50"/>
    </row>
    <row r="836" spans="2:11" s="2" customFormat="1" x14ac:dyDescent="0.2">
      <c r="B836" s="302"/>
      <c r="C836" s="305"/>
      <c r="D836" s="305"/>
      <c r="E836" s="18" t="s">
        <v>339</v>
      </c>
      <c r="F836" s="5">
        <v>10567.000000000005</v>
      </c>
      <c r="G836" s="5">
        <v>10309.999999999996</v>
      </c>
      <c r="H836" s="5">
        <v>10133</v>
      </c>
      <c r="I836" s="5">
        <v>10412</v>
      </c>
      <c r="J836" s="5">
        <v>10514.000000000005</v>
      </c>
      <c r="K836" s="50"/>
    </row>
    <row r="837" spans="2:11" s="2" customFormat="1" x14ac:dyDescent="0.2">
      <c r="B837" s="302"/>
      <c r="C837" s="305"/>
      <c r="D837" s="306"/>
      <c r="E837" s="21" t="s">
        <v>340</v>
      </c>
      <c r="F837" s="9">
        <v>75066</v>
      </c>
      <c r="G837" s="9">
        <v>72122</v>
      </c>
      <c r="H837" s="9">
        <v>72715</v>
      </c>
      <c r="I837" s="9">
        <v>75776</v>
      </c>
      <c r="J837" s="9">
        <v>77212.999999999985</v>
      </c>
      <c r="K837" s="50"/>
    </row>
    <row r="838" spans="2:11" s="2" customFormat="1" x14ac:dyDescent="0.2">
      <c r="B838" s="302"/>
      <c r="C838" s="305"/>
      <c r="D838" s="302" t="s">
        <v>351</v>
      </c>
      <c r="E838" s="18" t="s">
        <v>335</v>
      </c>
      <c r="F838" s="5">
        <v>4007.9999999999991</v>
      </c>
      <c r="G838" s="5">
        <v>3954.9999999999995</v>
      </c>
      <c r="H838" s="5">
        <v>4223.0000000000009</v>
      </c>
      <c r="I838" s="5">
        <v>4334.9999999999991</v>
      </c>
      <c r="J838" s="5">
        <v>4244.9999999999982</v>
      </c>
      <c r="K838" s="50"/>
    </row>
    <row r="839" spans="2:11" s="2" customFormat="1" x14ac:dyDescent="0.2">
      <c r="B839" s="302"/>
      <c r="C839" s="305"/>
      <c r="D839" s="302"/>
      <c r="E839" s="20" t="s">
        <v>336</v>
      </c>
      <c r="F839" s="8">
        <v>2583</v>
      </c>
      <c r="G839" s="8">
        <v>2557.9999999999986</v>
      </c>
      <c r="H839" s="8">
        <v>2529.0000000000005</v>
      </c>
      <c r="I839" s="8">
        <v>2553.9999999999986</v>
      </c>
      <c r="J839" s="8">
        <v>2632.9999999999986</v>
      </c>
      <c r="K839" s="50"/>
    </row>
    <row r="840" spans="2:11" s="2" customFormat="1" x14ac:dyDescent="0.2">
      <c r="B840" s="302"/>
      <c r="C840" s="305"/>
      <c r="D840" s="302"/>
      <c r="E840" s="18" t="s">
        <v>337</v>
      </c>
      <c r="F840" s="5">
        <v>12313</v>
      </c>
      <c r="G840" s="5">
        <v>12640.999999999996</v>
      </c>
      <c r="H840" s="5">
        <v>12549.000000000004</v>
      </c>
      <c r="I840" s="5">
        <v>11578.000000000005</v>
      </c>
      <c r="J840" s="5">
        <v>11499</v>
      </c>
      <c r="K840" s="50"/>
    </row>
    <row r="841" spans="2:11" s="2" customFormat="1" x14ac:dyDescent="0.2">
      <c r="B841" s="302"/>
      <c r="C841" s="305"/>
      <c r="D841" s="302"/>
      <c r="E841" s="20" t="s">
        <v>338</v>
      </c>
      <c r="F841" s="8">
        <v>9933.9999999999964</v>
      </c>
      <c r="G841" s="8">
        <v>10153</v>
      </c>
      <c r="H841" s="8">
        <v>10132</v>
      </c>
      <c r="I841" s="8">
        <v>9153.0000000000036</v>
      </c>
      <c r="J841" s="8">
        <v>9086.9999999999982</v>
      </c>
      <c r="K841" s="50"/>
    </row>
    <row r="842" spans="2:11" s="2" customFormat="1" x14ac:dyDescent="0.2">
      <c r="B842" s="302"/>
      <c r="C842" s="305"/>
      <c r="D842" s="302"/>
      <c r="E842" s="18" t="s">
        <v>339</v>
      </c>
      <c r="F842" s="5">
        <v>6579.0000000000009</v>
      </c>
      <c r="G842" s="5">
        <v>7556.9999999999991</v>
      </c>
      <c r="H842" s="5">
        <v>7056</v>
      </c>
      <c r="I842" s="5">
        <v>8674</v>
      </c>
      <c r="J842" s="5">
        <v>5458.0000000000009</v>
      </c>
      <c r="K842" s="50"/>
    </row>
    <row r="843" spans="2:11" s="2" customFormat="1" ht="12.75" thickBot="1" x14ac:dyDescent="0.25">
      <c r="B843" s="302"/>
      <c r="C843" s="307"/>
      <c r="D843" s="303"/>
      <c r="E843" s="23" t="s">
        <v>340</v>
      </c>
      <c r="F843" s="10">
        <v>35417</v>
      </c>
      <c r="G843" s="10">
        <v>36863.999999999985</v>
      </c>
      <c r="H843" s="10">
        <v>36488.999999999993</v>
      </c>
      <c r="I843" s="10">
        <v>36294</v>
      </c>
      <c r="J843" s="10">
        <v>32922.000000000007</v>
      </c>
      <c r="K843" s="50"/>
    </row>
    <row r="844" spans="2:11" s="2" customFormat="1" x14ac:dyDescent="0.2">
      <c r="B844" s="302"/>
      <c r="C844" s="301" t="s">
        <v>299</v>
      </c>
      <c r="D844" s="304" t="s">
        <v>350</v>
      </c>
      <c r="E844" s="27" t="s">
        <v>335</v>
      </c>
      <c r="F844" s="6"/>
      <c r="G844" s="6"/>
      <c r="H844" s="6"/>
      <c r="I844" s="6"/>
      <c r="J844" s="6"/>
      <c r="K844" s="50"/>
    </row>
    <row r="845" spans="2:11" s="2" customFormat="1" x14ac:dyDescent="0.2">
      <c r="B845" s="302"/>
      <c r="C845" s="302"/>
      <c r="D845" s="305"/>
      <c r="E845" s="20" t="s">
        <v>336</v>
      </c>
      <c r="F845" s="8">
        <v>3000.9999999999991</v>
      </c>
      <c r="G845" s="8">
        <v>2989.9999999999995</v>
      </c>
      <c r="H845" s="8">
        <v>3177</v>
      </c>
      <c r="I845" s="8">
        <v>3061.0000000000005</v>
      </c>
      <c r="J845" s="8">
        <v>3110</v>
      </c>
      <c r="K845" s="50"/>
    </row>
    <row r="846" spans="2:11" s="2" customFormat="1" x14ac:dyDescent="0.2">
      <c r="B846" s="302"/>
      <c r="C846" s="302"/>
      <c r="D846" s="305"/>
      <c r="E846" s="18" t="s">
        <v>337</v>
      </c>
      <c r="F846" s="5">
        <v>19083</v>
      </c>
      <c r="G846" s="5">
        <v>18263</v>
      </c>
      <c r="H846" s="5">
        <v>18232</v>
      </c>
      <c r="I846" s="5">
        <v>18914</v>
      </c>
      <c r="J846" s="5">
        <v>18536</v>
      </c>
      <c r="K846" s="50"/>
    </row>
    <row r="847" spans="2:11" s="2" customFormat="1" x14ac:dyDescent="0.2">
      <c r="B847" s="302"/>
      <c r="C847" s="302"/>
      <c r="D847" s="305"/>
      <c r="E847" s="20" t="s">
        <v>338</v>
      </c>
      <c r="F847" s="8">
        <v>14511</v>
      </c>
      <c r="G847" s="8">
        <v>13819</v>
      </c>
      <c r="H847" s="8">
        <v>14183.000000000002</v>
      </c>
      <c r="I847" s="8">
        <v>15318.999999999998</v>
      </c>
      <c r="J847" s="8">
        <v>15875</v>
      </c>
      <c r="K847" s="50"/>
    </row>
    <row r="848" spans="2:11" s="2" customFormat="1" x14ac:dyDescent="0.2">
      <c r="B848" s="302"/>
      <c r="C848" s="302"/>
      <c r="D848" s="305"/>
      <c r="E848" s="18" t="s">
        <v>339</v>
      </c>
      <c r="F848" s="5">
        <v>4501</v>
      </c>
      <c r="G848" s="5">
        <v>4390.0000000000009</v>
      </c>
      <c r="H848" s="5">
        <v>4540.0000000000009</v>
      </c>
      <c r="I848" s="5">
        <v>4848.9999999999991</v>
      </c>
      <c r="J848" s="5">
        <v>4969.9999999999991</v>
      </c>
      <c r="K848" s="50"/>
    </row>
    <row r="849" spans="2:11" s="2" customFormat="1" x14ac:dyDescent="0.2">
      <c r="B849" s="302"/>
      <c r="C849" s="302"/>
      <c r="D849" s="306"/>
      <c r="E849" s="21" t="s">
        <v>340</v>
      </c>
      <c r="F849" s="9">
        <v>41095.999999999993</v>
      </c>
      <c r="G849" s="9">
        <v>39461.999999999993</v>
      </c>
      <c r="H849" s="9">
        <v>40132.000000000007</v>
      </c>
      <c r="I849" s="9">
        <v>42142.999999999993</v>
      </c>
      <c r="J849" s="9">
        <v>42491.000000000007</v>
      </c>
      <c r="K849" s="50"/>
    </row>
    <row r="850" spans="2:11" s="2" customFormat="1" x14ac:dyDescent="0.2">
      <c r="B850" s="302"/>
      <c r="C850" s="302"/>
      <c r="D850" s="302" t="s">
        <v>351</v>
      </c>
      <c r="E850" s="18" t="s">
        <v>335</v>
      </c>
      <c r="F850" s="5">
        <v>2359</v>
      </c>
      <c r="G850" s="5">
        <v>2437.0000000000005</v>
      </c>
      <c r="H850" s="5">
        <v>2135</v>
      </c>
      <c r="I850" s="5">
        <v>2068.9999999999995</v>
      </c>
      <c r="J850" s="5">
        <v>2083.9999999999995</v>
      </c>
      <c r="K850" s="50"/>
    </row>
    <row r="851" spans="2:11" s="2" customFormat="1" x14ac:dyDescent="0.2">
      <c r="B851" s="302"/>
      <c r="C851" s="302"/>
      <c r="D851" s="302"/>
      <c r="E851" s="20" t="s">
        <v>336</v>
      </c>
      <c r="F851" s="8">
        <v>1221</v>
      </c>
      <c r="G851" s="8">
        <v>1305.0000000000002</v>
      </c>
      <c r="H851" s="8">
        <v>1309.9999999999995</v>
      </c>
      <c r="I851" s="8">
        <v>1239</v>
      </c>
      <c r="J851" s="8">
        <v>1309.9999999999995</v>
      </c>
      <c r="K851" s="50"/>
    </row>
    <row r="852" spans="2:11" s="2" customFormat="1" x14ac:dyDescent="0.2">
      <c r="B852" s="302"/>
      <c r="C852" s="302"/>
      <c r="D852" s="302"/>
      <c r="E852" s="18" t="s">
        <v>337</v>
      </c>
      <c r="F852" s="5">
        <v>5127</v>
      </c>
      <c r="G852" s="5">
        <v>5062.0000000000009</v>
      </c>
      <c r="H852" s="5">
        <v>4793.9999999999991</v>
      </c>
      <c r="I852" s="5">
        <v>4817</v>
      </c>
      <c r="J852" s="5">
        <v>5222.0000000000009</v>
      </c>
      <c r="K852" s="50"/>
    </row>
    <row r="853" spans="2:11" s="2" customFormat="1" x14ac:dyDescent="0.2">
      <c r="B853" s="302"/>
      <c r="C853" s="302"/>
      <c r="D853" s="302"/>
      <c r="E853" s="20" t="s">
        <v>338</v>
      </c>
      <c r="F853" s="8">
        <v>3082</v>
      </c>
      <c r="G853" s="8">
        <v>3015</v>
      </c>
      <c r="H853" s="8">
        <v>2770</v>
      </c>
      <c r="I853" s="8">
        <v>2698</v>
      </c>
      <c r="J853" s="8">
        <v>2808</v>
      </c>
      <c r="K853" s="50"/>
    </row>
    <row r="854" spans="2:11" s="2" customFormat="1" x14ac:dyDescent="0.2">
      <c r="B854" s="302"/>
      <c r="C854" s="302"/>
      <c r="D854" s="302"/>
      <c r="E854" s="18" t="s">
        <v>339</v>
      </c>
      <c r="F854" s="5">
        <v>1897</v>
      </c>
      <c r="G854" s="5">
        <v>2281.0000000000005</v>
      </c>
      <c r="H854" s="5">
        <v>2450</v>
      </c>
      <c r="I854" s="5">
        <v>2937.9999999999995</v>
      </c>
      <c r="J854" s="5">
        <v>2711.0000000000005</v>
      </c>
      <c r="K854" s="50"/>
    </row>
    <row r="855" spans="2:11" s="2" customFormat="1" ht="12.75" thickBot="1" x14ac:dyDescent="0.25">
      <c r="B855" s="302"/>
      <c r="C855" s="303"/>
      <c r="D855" s="303"/>
      <c r="E855" s="23" t="s">
        <v>340</v>
      </c>
      <c r="F855" s="10">
        <v>13686</v>
      </c>
      <c r="G855" s="10">
        <v>14100</v>
      </c>
      <c r="H855" s="10">
        <v>13459.000000000002</v>
      </c>
      <c r="I855" s="10">
        <v>13761.000000000004</v>
      </c>
      <c r="J855" s="10">
        <v>14135</v>
      </c>
      <c r="K855" s="50"/>
    </row>
    <row r="856" spans="2:11" s="2" customFormat="1" x14ac:dyDescent="0.2">
      <c r="B856" s="302"/>
      <c r="C856" s="305" t="s">
        <v>300</v>
      </c>
      <c r="D856" s="305" t="s">
        <v>350</v>
      </c>
      <c r="E856" s="18" t="s">
        <v>335</v>
      </c>
      <c r="F856" s="5"/>
      <c r="G856" s="5"/>
      <c r="H856" s="5"/>
      <c r="I856" s="5"/>
      <c r="J856" s="5"/>
      <c r="K856" s="50"/>
    </row>
    <row r="857" spans="2:11" s="2" customFormat="1" x14ac:dyDescent="0.2">
      <c r="B857" s="302"/>
      <c r="C857" s="305"/>
      <c r="D857" s="305"/>
      <c r="E857" s="20" t="s">
        <v>336</v>
      </c>
      <c r="F857" s="8">
        <v>1896.0000000000002</v>
      </c>
      <c r="G857" s="8">
        <v>1892.9999999999993</v>
      </c>
      <c r="H857" s="8">
        <v>1859</v>
      </c>
      <c r="I857" s="8">
        <v>1945.9999999999998</v>
      </c>
      <c r="J857" s="8">
        <v>1917.9999999999998</v>
      </c>
      <c r="K857" s="50"/>
    </row>
    <row r="858" spans="2:11" s="2" customFormat="1" x14ac:dyDescent="0.2">
      <c r="B858" s="302"/>
      <c r="C858" s="305"/>
      <c r="D858" s="305"/>
      <c r="E858" s="18" t="s">
        <v>337</v>
      </c>
      <c r="F858" s="5">
        <v>12287</v>
      </c>
      <c r="G858" s="5">
        <v>12266</v>
      </c>
      <c r="H858" s="5">
        <v>12520.999999999998</v>
      </c>
      <c r="I858" s="5">
        <v>12358</v>
      </c>
      <c r="J858" s="5">
        <v>12587.000000000002</v>
      </c>
      <c r="K858" s="50"/>
    </row>
    <row r="859" spans="2:11" s="2" customFormat="1" x14ac:dyDescent="0.2">
      <c r="B859" s="302"/>
      <c r="C859" s="305"/>
      <c r="D859" s="305"/>
      <c r="E859" s="20" t="s">
        <v>338</v>
      </c>
      <c r="F859" s="8">
        <v>11493.999999999998</v>
      </c>
      <c r="G859" s="8">
        <v>11781</v>
      </c>
      <c r="H859" s="8">
        <v>11974</v>
      </c>
      <c r="I859" s="8">
        <v>12123</v>
      </c>
      <c r="J859" s="8">
        <v>12380</v>
      </c>
      <c r="K859" s="50"/>
    </row>
    <row r="860" spans="2:11" s="2" customFormat="1" x14ac:dyDescent="0.2">
      <c r="B860" s="302"/>
      <c r="C860" s="305"/>
      <c r="D860" s="305"/>
      <c r="E860" s="18" t="s">
        <v>339</v>
      </c>
      <c r="F860" s="5">
        <v>4043.9999999999995</v>
      </c>
      <c r="G860" s="5">
        <v>4123.9999999999991</v>
      </c>
      <c r="H860" s="5">
        <v>4215.0000000000009</v>
      </c>
      <c r="I860" s="5">
        <v>4361</v>
      </c>
      <c r="J860" s="5">
        <v>4549</v>
      </c>
      <c r="K860" s="50"/>
    </row>
    <row r="861" spans="2:11" s="2" customFormat="1" x14ac:dyDescent="0.2">
      <c r="B861" s="302"/>
      <c r="C861" s="305"/>
      <c r="D861" s="306"/>
      <c r="E861" s="21" t="s">
        <v>340</v>
      </c>
      <c r="F861" s="9">
        <v>29721</v>
      </c>
      <c r="G861" s="9">
        <v>30064.000000000004</v>
      </c>
      <c r="H861" s="9">
        <v>30569.000000000011</v>
      </c>
      <c r="I861" s="9">
        <v>30788.000000000004</v>
      </c>
      <c r="J861" s="9">
        <v>31433.999999999996</v>
      </c>
      <c r="K861" s="50"/>
    </row>
    <row r="862" spans="2:11" s="2" customFormat="1" x14ac:dyDescent="0.2">
      <c r="B862" s="302"/>
      <c r="C862" s="305"/>
      <c r="D862" s="302" t="s">
        <v>351</v>
      </c>
      <c r="E862" s="18" t="s">
        <v>335</v>
      </c>
      <c r="F862" s="5">
        <v>2363.9999999999995</v>
      </c>
      <c r="G862" s="5">
        <v>2535.9999999999995</v>
      </c>
      <c r="H862" s="5">
        <v>2362.0000000000014</v>
      </c>
      <c r="I862" s="5">
        <v>2282.9999999999995</v>
      </c>
      <c r="J862" s="5">
        <v>2406.9999999999995</v>
      </c>
      <c r="K862" s="50"/>
    </row>
    <row r="863" spans="2:11" s="2" customFormat="1" x14ac:dyDescent="0.2">
      <c r="B863" s="302"/>
      <c r="C863" s="305"/>
      <c r="D863" s="302"/>
      <c r="E863" s="20" t="s">
        <v>336</v>
      </c>
      <c r="F863" s="8">
        <v>1508.0000000000009</v>
      </c>
      <c r="G863" s="8">
        <v>1597.0000000000005</v>
      </c>
      <c r="H863" s="8">
        <v>1676.9999999999998</v>
      </c>
      <c r="I863" s="8">
        <v>1599.9999999999989</v>
      </c>
      <c r="J863" s="8">
        <v>1613</v>
      </c>
      <c r="K863" s="50"/>
    </row>
    <row r="864" spans="2:11" s="2" customFormat="1" x14ac:dyDescent="0.2">
      <c r="B864" s="302"/>
      <c r="C864" s="305"/>
      <c r="D864" s="302"/>
      <c r="E864" s="18" t="s">
        <v>337</v>
      </c>
      <c r="F864" s="5">
        <v>7392.0000000000018</v>
      </c>
      <c r="G864" s="5">
        <v>7585.0000000000036</v>
      </c>
      <c r="H864" s="5">
        <v>7242.0000000000018</v>
      </c>
      <c r="I864" s="5">
        <v>7591.0000000000018</v>
      </c>
      <c r="J864" s="5">
        <v>7658.9999999999964</v>
      </c>
      <c r="K864" s="50"/>
    </row>
    <row r="865" spans="2:11" s="2" customFormat="1" x14ac:dyDescent="0.2">
      <c r="B865" s="302"/>
      <c r="C865" s="305"/>
      <c r="D865" s="302"/>
      <c r="E865" s="20" t="s">
        <v>338</v>
      </c>
      <c r="F865" s="8">
        <v>5045.9999999999982</v>
      </c>
      <c r="G865" s="8">
        <v>5010</v>
      </c>
      <c r="H865" s="8">
        <v>4808</v>
      </c>
      <c r="I865" s="8">
        <v>4721.0000000000009</v>
      </c>
      <c r="J865" s="8">
        <v>4681</v>
      </c>
      <c r="K865" s="50"/>
    </row>
    <row r="866" spans="2:11" s="2" customFormat="1" x14ac:dyDescent="0.2">
      <c r="B866" s="302"/>
      <c r="C866" s="305"/>
      <c r="D866" s="302"/>
      <c r="E866" s="18" t="s">
        <v>339</v>
      </c>
      <c r="F866" s="5">
        <v>2566.9999999999995</v>
      </c>
      <c r="G866" s="5">
        <v>2611.0000000000005</v>
      </c>
      <c r="H866" s="5">
        <v>2837.0000000000009</v>
      </c>
      <c r="I866" s="5">
        <v>2843.9999999999995</v>
      </c>
      <c r="J866" s="5">
        <v>2776.0000000000009</v>
      </c>
      <c r="K866" s="50"/>
    </row>
    <row r="867" spans="2:11" s="2" customFormat="1" ht="12.75" thickBot="1" x14ac:dyDescent="0.25">
      <c r="B867" s="302"/>
      <c r="C867" s="307"/>
      <c r="D867" s="303"/>
      <c r="E867" s="23" t="s">
        <v>340</v>
      </c>
      <c r="F867" s="10">
        <v>18877</v>
      </c>
      <c r="G867" s="10">
        <v>19339.000000000011</v>
      </c>
      <c r="H867" s="10">
        <v>18926.000000000015</v>
      </c>
      <c r="I867" s="10">
        <v>19039.000000000011</v>
      </c>
      <c r="J867" s="10">
        <v>19136.000000000007</v>
      </c>
      <c r="K867" s="50"/>
    </row>
    <row r="868" spans="2:11" s="2" customFormat="1" x14ac:dyDescent="0.2">
      <c r="B868" s="302"/>
      <c r="C868" s="301" t="s">
        <v>301</v>
      </c>
      <c r="D868" s="304" t="s">
        <v>350</v>
      </c>
      <c r="E868" s="27" t="s">
        <v>335</v>
      </c>
      <c r="F868" s="6"/>
      <c r="G868" s="6"/>
      <c r="H868" s="6"/>
      <c r="I868" s="6"/>
      <c r="J868" s="6"/>
      <c r="K868" s="50"/>
    </row>
    <row r="869" spans="2:11" s="2" customFormat="1" x14ac:dyDescent="0.2">
      <c r="B869" s="302"/>
      <c r="C869" s="302"/>
      <c r="D869" s="305"/>
      <c r="E869" s="20" t="s">
        <v>336</v>
      </c>
      <c r="F869" s="8">
        <v>1552</v>
      </c>
      <c r="G869" s="8">
        <v>1753</v>
      </c>
      <c r="H869" s="8">
        <v>1828</v>
      </c>
      <c r="I869" s="8">
        <v>1783.9999999999998</v>
      </c>
      <c r="J869" s="8">
        <v>1893.0000000000005</v>
      </c>
      <c r="K869" s="50"/>
    </row>
    <row r="870" spans="2:11" s="2" customFormat="1" x14ac:dyDescent="0.2">
      <c r="B870" s="302"/>
      <c r="C870" s="302"/>
      <c r="D870" s="305"/>
      <c r="E870" s="18" t="s">
        <v>337</v>
      </c>
      <c r="F870" s="5">
        <v>9879.0000000000018</v>
      </c>
      <c r="G870" s="5">
        <v>10632</v>
      </c>
      <c r="H870" s="5">
        <v>10963</v>
      </c>
      <c r="I870" s="5">
        <v>10761.000000000002</v>
      </c>
      <c r="J870" s="5">
        <v>10979.000000000002</v>
      </c>
      <c r="K870" s="50"/>
    </row>
    <row r="871" spans="2:11" s="2" customFormat="1" x14ac:dyDescent="0.2">
      <c r="B871" s="302"/>
      <c r="C871" s="302"/>
      <c r="D871" s="305"/>
      <c r="E871" s="20" t="s">
        <v>338</v>
      </c>
      <c r="F871" s="8">
        <v>8373</v>
      </c>
      <c r="G871" s="8">
        <v>8774.9999999999982</v>
      </c>
      <c r="H871" s="8">
        <v>8949</v>
      </c>
      <c r="I871" s="8">
        <v>9076.9999999999982</v>
      </c>
      <c r="J871" s="8">
        <v>9679</v>
      </c>
      <c r="K871" s="50"/>
    </row>
    <row r="872" spans="2:11" s="2" customFormat="1" x14ac:dyDescent="0.2">
      <c r="B872" s="302"/>
      <c r="C872" s="302"/>
      <c r="D872" s="305"/>
      <c r="E872" s="18" t="s">
        <v>339</v>
      </c>
      <c r="F872" s="5">
        <v>2899.9999999999991</v>
      </c>
      <c r="G872" s="5">
        <v>3202.9999999999995</v>
      </c>
      <c r="H872" s="5">
        <v>2927.0000000000009</v>
      </c>
      <c r="I872" s="5">
        <v>2876.9999999999995</v>
      </c>
      <c r="J872" s="5">
        <v>3121</v>
      </c>
      <c r="K872" s="50"/>
    </row>
    <row r="873" spans="2:11" s="2" customFormat="1" x14ac:dyDescent="0.2">
      <c r="B873" s="302"/>
      <c r="C873" s="302"/>
      <c r="D873" s="306"/>
      <c r="E873" s="21" t="s">
        <v>340</v>
      </c>
      <c r="F873" s="9">
        <v>22704</v>
      </c>
      <c r="G873" s="9">
        <v>24362.999999999996</v>
      </c>
      <c r="H873" s="9">
        <v>24667</v>
      </c>
      <c r="I873" s="9">
        <v>24499</v>
      </c>
      <c r="J873" s="9">
        <v>25672</v>
      </c>
      <c r="K873" s="50"/>
    </row>
    <row r="874" spans="2:11" s="2" customFormat="1" x14ac:dyDescent="0.2">
      <c r="B874" s="302"/>
      <c r="C874" s="302"/>
      <c r="D874" s="302" t="s">
        <v>351</v>
      </c>
      <c r="E874" s="18" t="s">
        <v>335</v>
      </c>
      <c r="F874" s="5">
        <v>1080</v>
      </c>
      <c r="G874" s="5">
        <v>1171</v>
      </c>
      <c r="H874" s="5">
        <v>1075</v>
      </c>
      <c r="I874" s="5">
        <v>1091</v>
      </c>
      <c r="J874" s="5">
        <v>978.00000000000023</v>
      </c>
      <c r="K874" s="50"/>
    </row>
    <row r="875" spans="2:11" s="2" customFormat="1" x14ac:dyDescent="0.2">
      <c r="B875" s="302"/>
      <c r="C875" s="302"/>
      <c r="D875" s="302"/>
      <c r="E875" s="20" t="s">
        <v>336</v>
      </c>
      <c r="F875" s="8">
        <v>899.99999999999989</v>
      </c>
      <c r="G875" s="8">
        <v>692.99999999999977</v>
      </c>
      <c r="H875" s="8">
        <v>767.99999999999977</v>
      </c>
      <c r="I875" s="8">
        <v>697.99999999999989</v>
      </c>
      <c r="J875" s="8">
        <v>693</v>
      </c>
      <c r="K875" s="50"/>
    </row>
    <row r="876" spans="2:11" s="2" customFormat="1" x14ac:dyDescent="0.2">
      <c r="B876" s="302"/>
      <c r="C876" s="302"/>
      <c r="D876" s="302"/>
      <c r="E876" s="18" t="s">
        <v>337</v>
      </c>
      <c r="F876" s="5">
        <v>3630.9999999999991</v>
      </c>
      <c r="G876" s="5">
        <v>2811</v>
      </c>
      <c r="H876" s="5">
        <v>2831.9999999999995</v>
      </c>
      <c r="I876" s="5">
        <v>2870</v>
      </c>
      <c r="J876" s="5">
        <v>3077</v>
      </c>
      <c r="K876" s="50"/>
    </row>
    <row r="877" spans="2:11" s="2" customFormat="1" x14ac:dyDescent="0.2">
      <c r="B877" s="302"/>
      <c r="C877" s="302"/>
      <c r="D877" s="302"/>
      <c r="E877" s="20" t="s">
        <v>338</v>
      </c>
      <c r="F877" s="8">
        <v>2095.0000000000005</v>
      </c>
      <c r="G877" s="8">
        <v>1711.9999999999998</v>
      </c>
      <c r="H877" s="8">
        <v>1684</v>
      </c>
      <c r="I877" s="8">
        <v>1387</v>
      </c>
      <c r="J877" s="8">
        <v>1550</v>
      </c>
      <c r="K877" s="50"/>
    </row>
    <row r="878" spans="2:11" s="2" customFormat="1" x14ac:dyDescent="0.2">
      <c r="B878" s="302"/>
      <c r="C878" s="302"/>
      <c r="D878" s="302"/>
      <c r="E878" s="18" t="s">
        <v>339</v>
      </c>
      <c r="F878" s="5">
        <v>842.99999999999977</v>
      </c>
      <c r="G878" s="5">
        <v>864</v>
      </c>
      <c r="H878" s="5">
        <v>782</v>
      </c>
      <c r="I878" s="5">
        <v>877.00000000000011</v>
      </c>
      <c r="J878" s="5">
        <v>617</v>
      </c>
      <c r="K878" s="50"/>
    </row>
    <row r="879" spans="2:11" s="2" customFormat="1" ht="12.75" thickBot="1" x14ac:dyDescent="0.25">
      <c r="B879" s="302"/>
      <c r="C879" s="303"/>
      <c r="D879" s="303"/>
      <c r="E879" s="23" t="s">
        <v>340</v>
      </c>
      <c r="F879" s="10">
        <v>8549</v>
      </c>
      <c r="G879" s="10">
        <v>7251</v>
      </c>
      <c r="H879" s="10">
        <v>7140.9999999999991</v>
      </c>
      <c r="I879" s="10">
        <v>6922.9999999999982</v>
      </c>
      <c r="J879" s="10">
        <v>6915</v>
      </c>
      <c r="K879" s="50"/>
    </row>
    <row r="880" spans="2:11" s="2" customFormat="1" x14ac:dyDescent="0.2">
      <c r="B880" s="302"/>
      <c r="C880" s="305" t="s">
        <v>302</v>
      </c>
      <c r="D880" s="305" t="s">
        <v>350</v>
      </c>
      <c r="E880" s="18" t="s">
        <v>335</v>
      </c>
      <c r="F880" s="5"/>
      <c r="G880" s="5"/>
      <c r="H880" s="5"/>
      <c r="I880" s="5"/>
      <c r="J880" s="5"/>
      <c r="K880" s="50"/>
    </row>
    <row r="881" spans="2:11" s="2" customFormat="1" x14ac:dyDescent="0.2">
      <c r="B881" s="302"/>
      <c r="C881" s="305"/>
      <c r="D881" s="305"/>
      <c r="E881" s="20" t="s">
        <v>336</v>
      </c>
      <c r="F881" s="8">
        <v>1617</v>
      </c>
      <c r="G881" s="8">
        <v>1674</v>
      </c>
      <c r="H881" s="8">
        <v>1790</v>
      </c>
      <c r="I881" s="8">
        <v>1858</v>
      </c>
      <c r="J881" s="8">
        <v>1909.9999999999998</v>
      </c>
      <c r="K881" s="50"/>
    </row>
    <row r="882" spans="2:11" s="2" customFormat="1" x14ac:dyDescent="0.2">
      <c r="B882" s="302"/>
      <c r="C882" s="305"/>
      <c r="D882" s="305"/>
      <c r="E882" s="18" t="s">
        <v>337</v>
      </c>
      <c r="F882" s="5">
        <v>10772</v>
      </c>
      <c r="G882" s="5">
        <v>10719</v>
      </c>
      <c r="H882" s="5">
        <v>10660.000000000002</v>
      </c>
      <c r="I882" s="5">
        <v>10984</v>
      </c>
      <c r="J882" s="5">
        <v>11221</v>
      </c>
      <c r="K882" s="50"/>
    </row>
    <row r="883" spans="2:11" s="2" customFormat="1" x14ac:dyDescent="0.2">
      <c r="B883" s="302"/>
      <c r="C883" s="305"/>
      <c r="D883" s="305"/>
      <c r="E883" s="20" t="s">
        <v>338</v>
      </c>
      <c r="F883" s="8">
        <v>9379</v>
      </c>
      <c r="G883" s="8">
        <v>9534</v>
      </c>
      <c r="H883" s="8">
        <v>10042</v>
      </c>
      <c r="I883" s="8">
        <v>10296.999999999998</v>
      </c>
      <c r="J883" s="8">
        <v>10728</v>
      </c>
      <c r="K883" s="50"/>
    </row>
    <row r="884" spans="2:11" s="2" customFormat="1" x14ac:dyDescent="0.2">
      <c r="B884" s="302"/>
      <c r="C884" s="305"/>
      <c r="D884" s="305"/>
      <c r="E884" s="18" t="s">
        <v>339</v>
      </c>
      <c r="F884" s="5">
        <v>3600</v>
      </c>
      <c r="G884" s="5">
        <v>3639</v>
      </c>
      <c r="H884" s="5">
        <v>3686.0000000000005</v>
      </c>
      <c r="I884" s="5">
        <v>3813.0000000000005</v>
      </c>
      <c r="J884" s="5">
        <v>3952.0000000000005</v>
      </c>
      <c r="K884" s="50"/>
    </row>
    <row r="885" spans="2:11" s="2" customFormat="1" x14ac:dyDescent="0.2">
      <c r="B885" s="302"/>
      <c r="C885" s="305"/>
      <c r="D885" s="306"/>
      <c r="E885" s="21" t="s">
        <v>340</v>
      </c>
      <c r="F885" s="9">
        <v>25368</v>
      </c>
      <c r="G885" s="9">
        <v>25566</v>
      </c>
      <c r="H885" s="9">
        <v>26178</v>
      </c>
      <c r="I885" s="9">
        <v>26951.999999999996</v>
      </c>
      <c r="J885" s="9">
        <v>27810.999999999996</v>
      </c>
      <c r="K885" s="50"/>
    </row>
    <row r="886" spans="2:11" s="2" customFormat="1" x14ac:dyDescent="0.2">
      <c r="B886" s="302"/>
      <c r="C886" s="305"/>
      <c r="D886" s="302" t="s">
        <v>351</v>
      </c>
      <c r="E886" s="18" t="s">
        <v>335</v>
      </c>
      <c r="F886" s="5">
        <v>720</v>
      </c>
      <c r="G886" s="5">
        <v>971.99999999999977</v>
      </c>
      <c r="H886" s="5">
        <v>1000</v>
      </c>
      <c r="I886" s="5">
        <v>978</v>
      </c>
      <c r="J886" s="5">
        <v>954.00000000000011</v>
      </c>
      <c r="K886" s="50"/>
    </row>
    <row r="887" spans="2:11" s="2" customFormat="1" x14ac:dyDescent="0.2">
      <c r="B887" s="302"/>
      <c r="C887" s="305"/>
      <c r="D887" s="302"/>
      <c r="E887" s="20" t="s">
        <v>336</v>
      </c>
      <c r="F887" s="8">
        <v>650.99999999999989</v>
      </c>
      <c r="G887" s="8">
        <v>664</v>
      </c>
      <c r="H887" s="8">
        <v>628.99999999999989</v>
      </c>
      <c r="I887" s="8">
        <v>604</v>
      </c>
      <c r="J887" s="8">
        <v>638</v>
      </c>
      <c r="K887" s="50"/>
    </row>
    <row r="888" spans="2:11" s="2" customFormat="1" x14ac:dyDescent="0.2">
      <c r="B888" s="302"/>
      <c r="C888" s="305"/>
      <c r="D888" s="302"/>
      <c r="E888" s="18" t="s">
        <v>337</v>
      </c>
      <c r="F888" s="5">
        <v>3128</v>
      </c>
      <c r="G888" s="5">
        <v>3185.9999999999995</v>
      </c>
      <c r="H888" s="5">
        <v>3016.0000000000005</v>
      </c>
      <c r="I888" s="5">
        <v>3027.0000000000005</v>
      </c>
      <c r="J888" s="5">
        <v>3029.0000000000014</v>
      </c>
      <c r="K888" s="50"/>
    </row>
    <row r="889" spans="2:11" s="2" customFormat="1" x14ac:dyDescent="0.2">
      <c r="B889" s="302"/>
      <c r="C889" s="305"/>
      <c r="D889" s="302"/>
      <c r="E889" s="20" t="s">
        <v>338</v>
      </c>
      <c r="F889" s="8">
        <v>1791</v>
      </c>
      <c r="G889" s="8">
        <v>1618</v>
      </c>
      <c r="H889" s="8">
        <v>1632.0000000000002</v>
      </c>
      <c r="I889" s="8">
        <v>1771</v>
      </c>
      <c r="J889" s="8">
        <v>1772.9999999999998</v>
      </c>
      <c r="K889" s="50"/>
    </row>
    <row r="890" spans="2:11" s="2" customFormat="1" x14ac:dyDescent="0.2">
      <c r="B890" s="302"/>
      <c r="C890" s="305"/>
      <c r="D890" s="302"/>
      <c r="E890" s="18" t="s">
        <v>339</v>
      </c>
      <c r="F890" s="5">
        <v>1016.0000000000001</v>
      </c>
      <c r="G890" s="5">
        <v>891</v>
      </c>
      <c r="H890" s="5">
        <v>862</v>
      </c>
      <c r="I890" s="5">
        <v>814.99999999999989</v>
      </c>
      <c r="J890" s="5">
        <v>749</v>
      </c>
      <c r="K890" s="50"/>
    </row>
    <row r="891" spans="2:11" s="2" customFormat="1" ht="12.75" thickBot="1" x14ac:dyDescent="0.25">
      <c r="B891" s="302"/>
      <c r="C891" s="307"/>
      <c r="D891" s="303"/>
      <c r="E891" s="23" t="s">
        <v>340</v>
      </c>
      <c r="F891" s="10">
        <v>7306</v>
      </c>
      <c r="G891" s="10">
        <v>7330.9999999999982</v>
      </c>
      <c r="H891" s="10">
        <v>7138.9999999999973</v>
      </c>
      <c r="I891" s="10">
        <v>7194.9999999999982</v>
      </c>
      <c r="J891" s="10">
        <v>7142.9999999999991</v>
      </c>
      <c r="K891" s="50"/>
    </row>
    <row r="892" spans="2:11" s="2" customFormat="1" x14ac:dyDescent="0.2">
      <c r="B892" s="304" t="s">
        <v>166</v>
      </c>
      <c r="C892" s="301" t="s">
        <v>166</v>
      </c>
      <c r="D892" s="304" t="s">
        <v>350</v>
      </c>
      <c r="E892" s="27" t="s">
        <v>335</v>
      </c>
      <c r="F892" s="6">
        <v>30</v>
      </c>
      <c r="G892" s="6">
        <v>28</v>
      </c>
      <c r="H892" s="6">
        <v>33</v>
      </c>
      <c r="I892" s="6">
        <v>29</v>
      </c>
      <c r="J892" s="6">
        <v>29</v>
      </c>
      <c r="K892" s="50"/>
    </row>
    <row r="893" spans="2:11" s="2" customFormat="1" x14ac:dyDescent="0.2">
      <c r="B893" s="305"/>
      <c r="C893" s="302"/>
      <c r="D893" s="305"/>
      <c r="E893" s="20" t="s">
        <v>336</v>
      </c>
      <c r="F893" s="8">
        <v>15269</v>
      </c>
      <c r="G893" s="8">
        <v>15417</v>
      </c>
      <c r="H893" s="8">
        <v>15691.999999999996</v>
      </c>
      <c r="I893" s="8">
        <v>15423.000000000005</v>
      </c>
      <c r="J893" s="8">
        <v>15127.000000000004</v>
      </c>
      <c r="K893" s="50"/>
    </row>
    <row r="894" spans="2:11" s="2" customFormat="1" x14ac:dyDescent="0.2">
      <c r="B894" s="305"/>
      <c r="C894" s="302"/>
      <c r="D894" s="305"/>
      <c r="E894" s="18" t="s">
        <v>337</v>
      </c>
      <c r="F894" s="5">
        <v>68836</v>
      </c>
      <c r="G894" s="5">
        <v>67730.000000000015</v>
      </c>
      <c r="H894" s="5">
        <v>66424</v>
      </c>
      <c r="I894" s="5">
        <v>66697.000000000015</v>
      </c>
      <c r="J894" s="5">
        <v>64338</v>
      </c>
      <c r="K894" s="50"/>
    </row>
    <row r="895" spans="2:11" s="2" customFormat="1" x14ac:dyDescent="0.2">
      <c r="B895" s="305"/>
      <c r="C895" s="302"/>
      <c r="D895" s="305"/>
      <c r="E895" s="20" t="s">
        <v>338</v>
      </c>
      <c r="F895" s="8">
        <v>48421</v>
      </c>
      <c r="G895" s="8">
        <v>46957.999999999985</v>
      </c>
      <c r="H895" s="8">
        <v>47364.000000000015</v>
      </c>
      <c r="I895" s="8">
        <v>48076.000000000022</v>
      </c>
      <c r="J895" s="8">
        <v>49153.000000000007</v>
      </c>
      <c r="K895" s="50"/>
    </row>
    <row r="896" spans="2:11" s="2" customFormat="1" x14ac:dyDescent="0.2">
      <c r="B896" s="305"/>
      <c r="C896" s="302"/>
      <c r="D896" s="305"/>
      <c r="E896" s="18" t="s">
        <v>339</v>
      </c>
      <c r="F896" s="5">
        <v>17464.999999999985</v>
      </c>
      <c r="G896" s="5">
        <v>17390.999999999996</v>
      </c>
      <c r="H896" s="5">
        <v>17210.999999999996</v>
      </c>
      <c r="I896" s="5">
        <v>16852</v>
      </c>
      <c r="J896" s="5">
        <v>17281.000000000007</v>
      </c>
      <c r="K896" s="50"/>
    </row>
    <row r="897" spans="2:11" s="2" customFormat="1" x14ac:dyDescent="0.2">
      <c r="B897" s="305"/>
      <c r="C897" s="302"/>
      <c r="D897" s="306"/>
      <c r="E897" s="21" t="s">
        <v>340</v>
      </c>
      <c r="F897" s="9">
        <v>150021.00000000012</v>
      </c>
      <c r="G897" s="9">
        <v>147524</v>
      </c>
      <c r="H897" s="9">
        <v>146724.00000000003</v>
      </c>
      <c r="I897" s="9">
        <v>147077.00000000006</v>
      </c>
      <c r="J897" s="9">
        <v>145928.00000000003</v>
      </c>
      <c r="K897" s="50"/>
    </row>
    <row r="898" spans="2:11" s="2" customFormat="1" x14ac:dyDescent="0.2">
      <c r="B898" s="305"/>
      <c r="C898" s="302"/>
      <c r="D898" s="302" t="s">
        <v>351</v>
      </c>
      <c r="E898" s="18" t="s">
        <v>335</v>
      </c>
      <c r="F898" s="5">
        <v>1422</v>
      </c>
      <c r="G898" s="5">
        <v>1434.0000000000002</v>
      </c>
      <c r="H898" s="5">
        <v>1575.0000000000002</v>
      </c>
      <c r="I898" s="5">
        <v>1576</v>
      </c>
      <c r="J898" s="5">
        <v>1597.0000000000007</v>
      </c>
      <c r="K898" s="50"/>
    </row>
    <row r="899" spans="2:11" s="2" customFormat="1" x14ac:dyDescent="0.2">
      <c r="B899" s="305"/>
      <c r="C899" s="302"/>
      <c r="D899" s="302"/>
      <c r="E899" s="20" t="s">
        <v>336</v>
      </c>
      <c r="F899" s="8">
        <v>821.00000000000011</v>
      </c>
      <c r="G899" s="8">
        <v>792.00000000000023</v>
      </c>
      <c r="H899" s="8">
        <v>882.00000000000011</v>
      </c>
      <c r="I899" s="8">
        <v>926.99999999999989</v>
      </c>
      <c r="J899" s="8">
        <v>923.99999999999966</v>
      </c>
      <c r="K899" s="50"/>
    </row>
    <row r="900" spans="2:11" s="2" customFormat="1" x14ac:dyDescent="0.2">
      <c r="B900" s="305"/>
      <c r="C900" s="302"/>
      <c r="D900" s="302"/>
      <c r="E900" s="18" t="s">
        <v>337</v>
      </c>
      <c r="F900" s="5">
        <v>3562.0000000000009</v>
      </c>
      <c r="G900" s="5">
        <v>3737</v>
      </c>
      <c r="H900" s="5">
        <v>3973</v>
      </c>
      <c r="I900" s="5">
        <v>4121.0000000000018</v>
      </c>
      <c r="J900" s="5">
        <v>4169.9999999999991</v>
      </c>
      <c r="K900" s="50"/>
    </row>
    <row r="901" spans="2:11" s="2" customFormat="1" x14ac:dyDescent="0.2">
      <c r="B901" s="305"/>
      <c r="C901" s="302"/>
      <c r="D901" s="302"/>
      <c r="E901" s="20" t="s">
        <v>338</v>
      </c>
      <c r="F901" s="8">
        <v>1454</v>
      </c>
      <c r="G901" s="8">
        <v>1440.0000000000005</v>
      </c>
      <c r="H901" s="8">
        <v>1682.0000000000002</v>
      </c>
      <c r="I901" s="8">
        <v>1569.9999999999998</v>
      </c>
      <c r="J901" s="8">
        <v>1626</v>
      </c>
      <c r="K901" s="50"/>
    </row>
    <row r="902" spans="2:11" s="2" customFormat="1" x14ac:dyDescent="0.2">
      <c r="B902" s="305"/>
      <c r="C902" s="302"/>
      <c r="D902" s="302"/>
      <c r="E902" s="18" t="s">
        <v>339</v>
      </c>
      <c r="F902" s="5">
        <v>1060</v>
      </c>
      <c r="G902" s="5">
        <v>964.99999999999989</v>
      </c>
      <c r="H902" s="5">
        <v>947.99999999999989</v>
      </c>
      <c r="I902" s="5">
        <v>1028</v>
      </c>
      <c r="J902" s="5">
        <v>1128</v>
      </c>
      <c r="K902" s="50"/>
    </row>
    <row r="903" spans="2:11" s="2" customFormat="1" ht="12.75" thickBot="1" x14ac:dyDescent="0.25">
      <c r="B903" s="305"/>
      <c r="C903" s="303"/>
      <c r="D903" s="303"/>
      <c r="E903" s="23" t="s">
        <v>340</v>
      </c>
      <c r="F903" s="10">
        <v>8319</v>
      </c>
      <c r="G903" s="10">
        <v>8368.0000000000036</v>
      </c>
      <c r="H903" s="10">
        <v>9060.0000000000036</v>
      </c>
      <c r="I903" s="10">
        <v>9222.0000000000018</v>
      </c>
      <c r="J903" s="10">
        <v>9445</v>
      </c>
      <c r="K903" s="50"/>
    </row>
    <row r="904" spans="2:11" s="2" customFormat="1" x14ac:dyDescent="0.2">
      <c r="B904" s="305"/>
      <c r="C904" s="305" t="s">
        <v>303</v>
      </c>
      <c r="D904" s="305" t="s">
        <v>350</v>
      </c>
      <c r="E904" s="18" t="s">
        <v>335</v>
      </c>
      <c r="F904" s="5"/>
      <c r="G904" s="5"/>
      <c r="H904" s="5"/>
      <c r="I904" s="5"/>
      <c r="J904" s="5"/>
      <c r="K904" s="50"/>
    </row>
    <row r="905" spans="2:11" s="2" customFormat="1" x14ac:dyDescent="0.2">
      <c r="B905" s="305"/>
      <c r="C905" s="305"/>
      <c r="D905" s="305"/>
      <c r="E905" s="20" t="s">
        <v>336</v>
      </c>
      <c r="F905" s="8">
        <v>3443.9999999999995</v>
      </c>
      <c r="G905" s="8">
        <v>3358.0000000000009</v>
      </c>
      <c r="H905" s="8">
        <v>3638.0000000000005</v>
      </c>
      <c r="I905" s="8">
        <v>3649</v>
      </c>
      <c r="J905" s="8">
        <v>3548.9999999999991</v>
      </c>
      <c r="K905" s="50"/>
    </row>
    <row r="906" spans="2:11" s="2" customFormat="1" x14ac:dyDescent="0.2">
      <c r="B906" s="305"/>
      <c r="C906" s="305"/>
      <c r="D906" s="305"/>
      <c r="E906" s="18" t="s">
        <v>337</v>
      </c>
      <c r="F906" s="5">
        <v>22630.000000000004</v>
      </c>
      <c r="G906" s="5">
        <v>22355</v>
      </c>
      <c r="H906" s="5">
        <v>22070.999999999996</v>
      </c>
      <c r="I906" s="5">
        <v>22347.000000000004</v>
      </c>
      <c r="J906" s="5">
        <v>21955</v>
      </c>
      <c r="K906" s="50"/>
    </row>
    <row r="907" spans="2:11" s="2" customFormat="1" x14ac:dyDescent="0.2">
      <c r="B907" s="305"/>
      <c r="C907" s="305"/>
      <c r="D907" s="305"/>
      <c r="E907" s="20" t="s">
        <v>338</v>
      </c>
      <c r="F907" s="8">
        <v>20008</v>
      </c>
      <c r="G907" s="8">
        <v>19500</v>
      </c>
      <c r="H907" s="8">
        <v>19495</v>
      </c>
      <c r="I907" s="8">
        <v>19490</v>
      </c>
      <c r="J907" s="8">
        <v>19830.999999999996</v>
      </c>
      <c r="K907" s="50"/>
    </row>
    <row r="908" spans="2:11" s="2" customFormat="1" x14ac:dyDescent="0.2">
      <c r="B908" s="305"/>
      <c r="C908" s="305"/>
      <c r="D908" s="305"/>
      <c r="E908" s="18" t="s">
        <v>339</v>
      </c>
      <c r="F908" s="5">
        <v>8184.0000000000036</v>
      </c>
      <c r="G908" s="5">
        <v>8228.0000000000018</v>
      </c>
      <c r="H908" s="5">
        <v>7904.0000000000009</v>
      </c>
      <c r="I908" s="5">
        <v>7948.0000000000018</v>
      </c>
      <c r="J908" s="5">
        <v>8094.0000000000018</v>
      </c>
      <c r="K908" s="50"/>
    </row>
    <row r="909" spans="2:11" s="2" customFormat="1" x14ac:dyDescent="0.2">
      <c r="B909" s="305"/>
      <c r="C909" s="305"/>
      <c r="D909" s="306"/>
      <c r="E909" s="21" t="s">
        <v>340</v>
      </c>
      <c r="F909" s="9">
        <v>54266.000000000015</v>
      </c>
      <c r="G909" s="9">
        <v>53440.999999999985</v>
      </c>
      <c r="H909" s="9">
        <v>53107.999999999993</v>
      </c>
      <c r="I909" s="9">
        <v>53434.000000000007</v>
      </c>
      <c r="J909" s="9">
        <v>53429</v>
      </c>
      <c r="K909" s="50"/>
    </row>
    <row r="910" spans="2:11" s="2" customFormat="1" x14ac:dyDescent="0.2">
      <c r="B910" s="305"/>
      <c r="C910" s="305"/>
      <c r="D910" s="302" t="s">
        <v>351</v>
      </c>
      <c r="E910" s="18" t="s">
        <v>335</v>
      </c>
      <c r="F910" s="5">
        <v>2100.0000000000005</v>
      </c>
      <c r="G910" s="5">
        <v>2515</v>
      </c>
      <c r="H910" s="5">
        <v>2255</v>
      </c>
      <c r="I910" s="5">
        <v>2166</v>
      </c>
      <c r="J910" s="5">
        <v>2334.9999999999995</v>
      </c>
      <c r="K910" s="50"/>
    </row>
    <row r="911" spans="2:11" s="2" customFormat="1" x14ac:dyDescent="0.2">
      <c r="B911" s="305"/>
      <c r="C911" s="305"/>
      <c r="D911" s="302"/>
      <c r="E911" s="20" t="s">
        <v>336</v>
      </c>
      <c r="F911" s="8">
        <v>1240.9999999999998</v>
      </c>
      <c r="G911" s="8">
        <v>1454.0000000000002</v>
      </c>
      <c r="H911" s="8">
        <v>1523.9999999999998</v>
      </c>
      <c r="I911" s="8">
        <v>1517</v>
      </c>
      <c r="J911" s="8">
        <v>1496.0000000000002</v>
      </c>
      <c r="K911" s="50"/>
    </row>
    <row r="912" spans="2:11" s="2" customFormat="1" x14ac:dyDescent="0.2">
      <c r="B912" s="305"/>
      <c r="C912" s="305"/>
      <c r="D912" s="302"/>
      <c r="E912" s="18" t="s">
        <v>337</v>
      </c>
      <c r="F912" s="5">
        <v>6271.9999999999982</v>
      </c>
      <c r="G912" s="5">
        <v>6857.0000000000009</v>
      </c>
      <c r="H912" s="5">
        <v>7088.9999999999991</v>
      </c>
      <c r="I912" s="5">
        <v>7238.0000000000009</v>
      </c>
      <c r="J912" s="5">
        <v>7440</v>
      </c>
      <c r="K912" s="50"/>
    </row>
    <row r="913" spans="2:11" s="2" customFormat="1" x14ac:dyDescent="0.2">
      <c r="B913" s="305"/>
      <c r="C913" s="305"/>
      <c r="D913" s="302"/>
      <c r="E913" s="20" t="s">
        <v>338</v>
      </c>
      <c r="F913" s="8">
        <v>3598.9999999999995</v>
      </c>
      <c r="G913" s="8">
        <v>3622.9999999999995</v>
      </c>
      <c r="H913" s="8">
        <v>3641.9999999999995</v>
      </c>
      <c r="I913" s="8">
        <v>3734</v>
      </c>
      <c r="J913" s="8">
        <v>3707</v>
      </c>
      <c r="K913" s="50"/>
    </row>
    <row r="914" spans="2:11" s="2" customFormat="1" x14ac:dyDescent="0.2">
      <c r="B914" s="305"/>
      <c r="C914" s="305"/>
      <c r="D914" s="302"/>
      <c r="E914" s="18" t="s">
        <v>339</v>
      </c>
      <c r="F914" s="5">
        <v>2058</v>
      </c>
      <c r="G914" s="5">
        <v>1902</v>
      </c>
      <c r="H914" s="5">
        <v>1754.9999999999995</v>
      </c>
      <c r="I914" s="5">
        <v>1819</v>
      </c>
      <c r="J914" s="5">
        <v>1823.9999999999998</v>
      </c>
      <c r="K914" s="50"/>
    </row>
    <row r="915" spans="2:11" s="2" customFormat="1" ht="12.75" thickBot="1" x14ac:dyDescent="0.25">
      <c r="B915" s="307"/>
      <c r="C915" s="307"/>
      <c r="D915" s="303"/>
      <c r="E915" s="23" t="s">
        <v>340</v>
      </c>
      <c r="F915" s="10">
        <v>15270</v>
      </c>
      <c r="G915" s="10">
        <v>16350.999999999998</v>
      </c>
      <c r="H915" s="10">
        <v>16264.999999999995</v>
      </c>
      <c r="I915" s="10">
        <v>16474</v>
      </c>
      <c r="J915" s="10">
        <v>16802</v>
      </c>
      <c r="K915" s="50"/>
    </row>
    <row r="916" spans="2:11" s="2" customFormat="1" x14ac:dyDescent="0.2">
      <c r="B916" s="302" t="s">
        <v>169</v>
      </c>
      <c r="C916" s="301" t="s">
        <v>169</v>
      </c>
      <c r="D916" s="304" t="s">
        <v>350</v>
      </c>
      <c r="E916" s="27" t="s">
        <v>335</v>
      </c>
      <c r="F916" s="6">
        <v>54</v>
      </c>
      <c r="G916" s="6">
        <v>56</v>
      </c>
      <c r="H916" s="6">
        <v>54</v>
      </c>
      <c r="I916" s="6">
        <v>60</v>
      </c>
      <c r="J916" s="6">
        <v>53</v>
      </c>
      <c r="K916" s="50"/>
    </row>
    <row r="917" spans="2:11" s="2" customFormat="1" x14ac:dyDescent="0.2">
      <c r="B917" s="302"/>
      <c r="C917" s="302"/>
      <c r="D917" s="305"/>
      <c r="E917" s="20" t="s">
        <v>336</v>
      </c>
      <c r="F917" s="8">
        <v>12118.999999999998</v>
      </c>
      <c r="G917" s="8">
        <v>11243.000000000002</v>
      </c>
      <c r="H917" s="8">
        <v>10748.999999999996</v>
      </c>
      <c r="I917" s="8">
        <v>11235.000000000004</v>
      </c>
      <c r="J917" s="8">
        <v>10927.000000000004</v>
      </c>
      <c r="K917" s="50"/>
    </row>
    <row r="918" spans="2:11" s="2" customFormat="1" x14ac:dyDescent="0.2">
      <c r="B918" s="302"/>
      <c r="C918" s="302"/>
      <c r="D918" s="305"/>
      <c r="E918" s="18" t="s">
        <v>337</v>
      </c>
      <c r="F918" s="5">
        <v>81440.999999999985</v>
      </c>
      <c r="G918" s="5">
        <v>77833.000000000058</v>
      </c>
      <c r="H918" s="5">
        <v>75244</v>
      </c>
      <c r="I918" s="5">
        <v>72276.999999999927</v>
      </c>
      <c r="J918" s="5">
        <v>67294.000000000029</v>
      </c>
      <c r="K918" s="50"/>
    </row>
    <row r="919" spans="2:11" s="2" customFormat="1" x14ac:dyDescent="0.2">
      <c r="B919" s="302"/>
      <c r="C919" s="302"/>
      <c r="D919" s="305"/>
      <c r="E919" s="20" t="s">
        <v>338</v>
      </c>
      <c r="F919" s="8">
        <v>57791.000000000022</v>
      </c>
      <c r="G919" s="8">
        <v>56950.999999999949</v>
      </c>
      <c r="H919" s="8">
        <v>57040.000000000029</v>
      </c>
      <c r="I919" s="8">
        <v>57211.000000000015</v>
      </c>
      <c r="J919" s="8">
        <v>56671.999999999964</v>
      </c>
      <c r="K919" s="50"/>
    </row>
    <row r="920" spans="2:11" s="2" customFormat="1" x14ac:dyDescent="0.2">
      <c r="B920" s="302"/>
      <c r="C920" s="302"/>
      <c r="D920" s="305"/>
      <c r="E920" s="18" t="s">
        <v>339</v>
      </c>
      <c r="F920" s="5">
        <v>20234.000000000004</v>
      </c>
      <c r="G920" s="5">
        <v>20263.000000000022</v>
      </c>
      <c r="H920" s="5">
        <v>19897.000000000007</v>
      </c>
      <c r="I920" s="5">
        <v>18962.999999999996</v>
      </c>
      <c r="J920" s="5">
        <v>19370.999999999996</v>
      </c>
      <c r="K920" s="50"/>
    </row>
    <row r="921" spans="2:11" s="2" customFormat="1" x14ac:dyDescent="0.2">
      <c r="B921" s="302"/>
      <c r="C921" s="302"/>
      <c r="D921" s="306"/>
      <c r="E921" s="21" t="s">
        <v>340</v>
      </c>
      <c r="F921" s="9">
        <v>171638.99999999985</v>
      </c>
      <c r="G921" s="9">
        <v>166346</v>
      </c>
      <c r="H921" s="9">
        <v>162983.99999999997</v>
      </c>
      <c r="I921" s="9">
        <v>159746</v>
      </c>
      <c r="J921" s="9">
        <v>154317.00000000009</v>
      </c>
      <c r="K921" s="50"/>
    </row>
    <row r="922" spans="2:11" s="2" customFormat="1" x14ac:dyDescent="0.2">
      <c r="B922" s="302"/>
      <c r="C922" s="302"/>
      <c r="D922" s="302" t="s">
        <v>351</v>
      </c>
      <c r="E922" s="18" t="s">
        <v>335</v>
      </c>
      <c r="F922" s="5">
        <v>1365.0000000000002</v>
      </c>
      <c r="G922" s="5">
        <v>1415.0000000000002</v>
      </c>
      <c r="H922" s="5">
        <v>1571.0000000000011</v>
      </c>
      <c r="I922" s="5">
        <v>1665.0000000000002</v>
      </c>
      <c r="J922" s="5">
        <v>1796.0000000000002</v>
      </c>
      <c r="K922" s="50"/>
    </row>
    <row r="923" spans="2:11" s="2" customFormat="1" x14ac:dyDescent="0.2">
      <c r="B923" s="302"/>
      <c r="C923" s="302"/>
      <c r="D923" s="302"/>
      <c r="E923" s="20" t="s">
        <v>336</v>
      </c>
      <c r="F923" s="8">
        <v>1177.9999999999998</v>
      </c>
      <c r="G923" s="8">
        <v>1163.0000000000002</v>
      </c>
      <c r="H923" s="8">
        <v>1189</v>
      </c>
      <c r="I923" s="8">
        <v>1365.0000000000002</v>
      </c>
      <c r="J923" s="8">
        <v>1307.9999999999995</v>
      </c>
      <c r="K923" s="50"/>
    </row>
    <row r="924" spans="2:11" s="2" customFormat="1" x14ac:dyDescent="0.2">
      <c r="B924" s="302"/>
      <c r="C924" s="302"/>
      <c r="D924" s="302"/>
      <c r="E924" s="18" t="s">
        <v>337</v>
      </c>
      <c r="F924" s="5">
        <v>5792.9999999999991</v>
      </c>
      <c r="G924" s="5">
        <v>5930.0000000000055</v>
      </c>
      <c r="H924" s="5">
        <v>5963.0000000000027</v>
      </c>
      <c r="I924" s="5">
        <v>6080.9999999999982</v>
      </c>
      <c r="J924" s="5">
        <v>6235.9999999999991</v>
      </c>
      <c r="K924" s="50"/>
    </row>
    <row r="925" spans="2:11" s="2" customFormat="1" x14ac:dyDescent="0.2">
      <c r="B925" s="302"/>
      <c r="C925" s="302"/>
      <c r="D925" s="302"/>
      <c r="E925" s="20" t="s">
        <v>338</v>
      </c>
      <c r="F925" s="8">
        <v>4584.9999999999991</v>
      </c>
      <c r="G925" s="8">
        <v>4708.0000000000009</v>
      </c>
      <c r="H925" s="8">
        <v>4695</v>
      </c>
      <c r="I925" s="8">
        <v>4768.0000000000009</v>
      </c>
      <c r="J925" s="8">
        <v>4897</v>
      </c>
      <c r="K925" s="50"/>
    </row>
    <row r="926" spans="2:11" s="2" customFormat="1" x14ac:dyDescent="0.2">
      <c r="B926" s="302"/>
      <c r="C926" s="302"/>
      <c r="D926" s="302"/>
      <c r="E926" s="18" t="s">
        <v>339</v>
      </c>
      <c r="F926" s="5">
        <v>3055</v>
      </c>
      <c r="G926" s="5">
        <v>3705.9999999999995</v>
      </c>
      <c r="H926" s="5">
        <v>3846</v>
      </c>
      <c r="I926" s="5">
        <v>3664.9999999999995</v>
      </c>
      <c r="J926" s="5">
        <v>3795.0000000000005</v>
      </c>
      <c r="K926" s="50"/>
    </row>
    <row r="927" spans="2:11" s="2" customFormat="1" ht="12.75" thickBot="1" x14ac:dyDescent="0.25">
      <c r="B927" s="302"/>
      <c r="C927" s="303"/>
      <c r="D927" s="303"/>
      <c r="E927" s="23" t="s">
        <v>340</v>
      </c>
      <c r="F927" s="10">
        <v>15976.000000000002</v>
      </c>
      <c r="G927" s="10">
        <v>16922</v>
      </c>
      <c r="H927" s="10">
        <v>17263.999999999996</v>
      </c>
      <c r="I927" s="10">
        <v>17544.000000000022</v>
      </c>
      <c r="J927" s="10">
        <v>18032.000000000007</v>
      </c>
      <c r="K927" s="50"/>
    </row>
    <row r="928" spans="2:11" s="2" customFormat="1" x14ac:dyDescent="0.2">
      <c r="B928" s="302"/>
      <c r="C928" s="305" t="s">
        <v>304</v>
      </c>
      <c r="D928" s="305" t="s">
        <v>350</v>
      </c>
      <c r="E928" s="18" t="s">
        <v>335</v>
      </c>
      <c r="F928" s="5">
        <v>15</v>
      </c>
      <c r="G928" s="5">
        <v>17</v>
      </c>
      <c r="H928" s="5"/>
      <c r="I928" s="5">
        <v>59</v>
      </c>
      <c r="J928" s="5"/>
      <c r="K928" s="50"/>
    </row>
    <row r="929" spans="2:11" s="2" customFormat="1" x14ac:dyDescent="0.2">
      <c r="B929" s="302"/>
      <c r="C929" s="305"/>
      <c r="D929" s="305"/>
      <c r="E929" s="20" t="s">
        <v>336</v>
      </c>
      <c r="F929" s="8">
        <v>5426</v>
      </c>
      <c r="G929" s="8">
        <v>5235.9999999999982</v>
      </c>
      <c r="H929" s="8">
        <v>5195.9999999999991</v>
      </c>
      <c r="I929" s="8">
        <v>4968.0000000000018</v>
      </c>
      <c r="J929" s="8">
        <v>5453</v>
      </c>
      <c r="K929" s="50"/>
    </row>
    <row r="930" spans="2:11" s="2" customFormat="1" x14ac:dyDescent="0.2">
      <c r="B930" s="302"/>
      <c r="C930" s="305"/>
      <c r="D930" s="305"/>
      <c r="E930" s="18" t="s">
        <v>337</v>
      </c>
      <c r="F930" s="5">
        <v>35118.000000000007</v>
      </c>
      <c r="G930" s="5">
        <v>33244</v>
      </c>
      <c r="H930" s="5">
        <v>32788</v>
      </c>
      <c r="I930" s="5">
        <v>31754.000000000007</v>
      </c>
      <c r="J930" s="5">
        <v>31309.000000000004</v>
      </c>
      <c r="K930" s="50"/>
    </row>
    <row r="931" spans="2:11" s="2" customFormat="1" x14ac:dyDescent="0.2">
      <c r="B931" s="302"/>
      <c r="C931" s="305"/>
      <c r="D931" s="305"/>
      <c r="E931" s="20" t="s">
        <v>338</v>
      </c>
      <c r="F931" s="8">
        <v>33226.000000000015</v>
      </c>
      <c r="G931" s="8">
        <v>32169.999999999996</v>
      </c>
      <c r="H931" s="8">
        <v>32121</v>
      </c>
      <c r="I931" s="8">
        <v>31878.999999999989</v>
      </c>
      <c r="J931" s="8">
        <v>32321.000000000004</v>
      </c>
      <c r="K931" s="50"/>
    </row>
    <row r="932" spans="2:11" s="2" customFormat="1" x14ac:dyDescent="0.2">
      <c r="B932" s="302"/>
      <c r="C932" s="305"/>
      <c r="D932" s="305"/>
      <c r="E932" s="18" t="s">
        <v>339</v>
      </c>
      <c r="F932" s="5">
        <v>12949.999999999996</v>
      </c>
      <c r="G932" s="5">
        <v>13127.999999999996</v>
      </c>
      <c r="H932" s="5">
        <v>12953</v>
      </c>
      <c r="I932" s="5">
        <v>12798.000000000004</v>
      </c>
      <c r="J932" s="5">
        <v>12752</v>
      </c>
      <c r="K932" s="50"/>
    </row>
    <row r="933" spans="2:11" s="2" customFormat="1" x14ac:dyDescent="0.2">
      <c r="B933" s="302"/>
      <c r="C933" s="305"/>
      <c r="D933" s="306"/>
      <c r="E933" s="21" t="s">
        <v>340</v>
      </c>
      <c r="F933" s="9">
        <v>86734.999999999971</v>
      </c>
      <c r="G933" s="9">
        <v>83794.999999999985</v>
      </c>
      <c r="H933" s="9">
        <v>83058.000000000015</v>
      </c>
      <c r="I933" s="9">
        <v>81458</v>
      </c>
      <c r="J933" s="9">
        <v>81835</v>
      </c>
      <c r="K933" s="50"/>
    </row>
    <row r="934" spans="2:11" s="2" customFormat="1" x14ac:dyDescent="0.2">
      <c r="B934" s="302"/>
      <c r="C934" s="305"/>
      <c r="D934" s="302" t="s">
        <v>351</v>
      </c>
      <c r="E934" s="18" t="s">
        <v>335</v>
      </c>
      <c r="F934" s="5">
        <v>2357.0000000000005</v>
      </c>
      <c r="G934" s="5">
        <v>2711.0000000000009</v>
      </c>
      <c r="H934" s="5">
        <v>2809.9999999999995</v>
      </c>
      <c r="I934" s="5">
        <v>3082.0000000000005</v>
      </c>
      <c r="J934" s="5">
        <v>3173.9999999999995</v>
      </c>
      <c r="K934" s="50"/>
    </row>
    <row r="935" spans="2:11" s="2" customFormat="1" x14ac:dyDescent="0.2">
      <c r="B935" s="302"/>
      <c r="C935" s="305"/>
      <c r="D935" s="302"/>
      <c r="E935" s="20" t="s">
        <v>336</v>
      </c>
      <c r="F935" s="8">
        <v>2200.0000000000009</v>
      </c>
      <c r="G935" s="8">
        <v>2392</v>
      </c>
      <c r="H935" s="8">
        <v>2279.9999999999995</v>
      </c>
      <c r="I935" s="8">
        <v>2696.0000000000018</v>
      </c>
      <c r="J935" s="8">
        <v>2578.9999999999982</v>
      </c>
      <c r="K935" s="50"/>
    </row>
    <row r="936" spans="2:11" s="2" customFormat="1" x14ac:dyDescent="0.2">
      <c r="B936" s="302"/>
      <c r="C936" s="305"/>
      <c r="D936" s="302"/>
      <c r="E936" s="18" t="s">
        <v>337</v>
      </c>
      <c r="F936" s="5">
        <v>11645</v>
      </c>
      <c r="G936" s="5">
        <v>12267</v>
      </c>
      <c r="H936" s="5">
        <v>11693.999999999998</v>
      </c>
      <c r="I936" s="5">
        <v>12386</v>
      </c>
      <c r="J936" s="5">
        <v>12349.999999999993</v>
      </c>
      <c r="K936" s="50"/>
    </row>
    <row r="937" spans="2:11" s="2" customFormat="1" x14ac:dyDescent="0.2">
      <c r="B937" s="302"/>
      <c r="C937" s="305"/>
      <c r="D937" s="302"/>
      <c r="E937" s="20" t="s">
        <v>338</v>
      </c>
      <c r="F937" s="8">
        <v>7977.0000000000027</v>
      </c>
      <c r="G937" s="8">
        <v>7870.0000000000009</v>
      </c>
      <c r="H937" s="8">
        <v>6970</v>
      </c>
      <c r="I937" s="8">
        <v>7285.0000000000018</v>
      </c>
      <c r="J937" s="8">
        <v>7453.0000000000018</v>
      </c>
      <c r="K937" s="50"/>
    </row>
    <row r="938" spans="2:11" s="2" customFormat="1" x14ac:dyDescent="0.2">
      <c r="B938" s="302"/>
      <c r="C938" s="305"/>
      <c r="D938" s="302"/>
      <c r="E938" s="18" t="s">
        <v>339</v>
      </c>
      <c r="F938" s="5">
        <v>4040.9999999999995</v>
      </c>
      <c r="G938" s="5">
        <v>3990.9999999999991</v>
      </c>
      <c r="H938" s="5">
        <v>3502.9999999999995</v>
      </c>
      <c r="I938" s="5">
        <v>3389</v>
      </c>
      <c r="J938" s="5">
        <v>3338.0000000000005</v>
      </c>
      <c r="K938" s="50"/>
    </row>
    <row r="939" spans="2:11" s="2" customFormat="1" ht="12.75" thickBot="1" x14ac:dyDescent="0.25">
      <c r="B939" s="302"/>
      <c r="C939" s="307"/>
      <c r="D939" s="303"/>
      <c r="E939" s="23" t="s">
        <v>340</v>
      </c>
      <c r="F939" s="10">
        <v>28220</v>
      </c>
      <c r="G939" s="10">
        <v>29231.000000000022</v>
      </c>
      <c r="H939" s="10">
        <v>27256.999999999996</v>
      </c>
      <c r="I939" s="10">
        <v>28838</v>
      </c>
      <c r="J939" s="10">
        <v>28893.999999999982</v>
      </c>
      <c r="K939" s="50"/>
    </row>
    <row r="940" spans="2:11" s="2" customFormat="1" x14ac:dyDescent="0.2">
      <c r="B940" s="304" t="s">
        <v>345</v>
      </c>
      <c r="C940" s="301" t="s">
        <v>172</v>
      </c>
      <c r="D940" s="304" t="s">
        <v>350</v>
      </c>
      <c r="E940" s="27" t="s">
        <v>335</v>
      </c>
      <c r="F940" s="6"/>
      <c r="G940" s="6"/>
      <c r="H940" s="6"/>
      <c r="I940" s="6">
        <v>25</v>
      </c>
      <c r="J940" s="6"/>
      <c r="K940" s="50"/>
    </row>
    <row r="941" spans="2:11" s="2" customFormat="1" x14ac:dyDescent="0.2">
      <c r="B941" s="305"/>
      <c r="C941" s="302"/>
      <c r="D941" s="305"/>
      <c r="E941" s="20" t="s">
        <v>336</v>
      </c>
      <c r="F941" s="8">
        <v>9157.9999999999982</v>
      </c>
      <c r="G941" s="8">
        <v>8965</v>
      </c>
      <c r="H941" s="8">
        <v>9240.0000000000091</v>
      </c>
      <c r="I941" s="8">
        <v>8909.0000000000018</v>
      </c>
      <c r="J941" s="8">
        <v>8748.9999999999982</v>
      </c>
      <c r="K941" s="50"/>
    </row>
    <row r="942" spans="2:11" s="2" customFormat="1" x14ac:dyDescent="0.2">
      <c r="B942" s="305"/>
      <c r="C942" s="302"/>
      <c r="D942" s="305"/>
      <c r="E942" s="18" t="s">
        <v>337</v>
      </c>
      <c r="F942" s="5">
        <v>63244.000000000015</v>
      </c>
      <c r="G942" s="5">
        <v>62393.000000000036</v>
      </c>
      <c r="H942" s="5">
        <v>57745.999999999993</v>
      </c>
      <c r="I942" s="5">
        <v>56239.000000000022</v>
      </c>
      <c r="J942" s="5">
        <v>52763.000000000036</v>
      </c>
      <c r="K942" s="50"/>
    </row>
    <row r="943" spans="2:11" s="2" customFormat="1" x14ac:dyDescent="0.2">
      <c r="B943" s="305"/>
      <c r="C943" s="302"/>
      <c r="D943" s="305"/>
      <c r="E943" s="20" t="s">
        <v>338</v>
      </c>
      <c r="F943" s="8">
        <v>51510.000000000015</v>
      </c>
      <c r="G943" s="8">
        <v>53320</v>
      </c>
      <c r="H943" s="8">
        <v>54114.000000000015</v>
      </c>
      <c r="I943" s="8">
        <v>53110.000000000015</v>
      </c>
      <c r="J943" s="8">
        <v>52903.000000000007</v>
      </c>
      <c r="K943" s="50"/>
    </row>
    <row r="944" spans="2:11" s="2" customFormat="1" x14ac:dyDescent="0.2">
      <c r="B944" s="305"/>
      <c r="C944" s="302"/>
      <c r="D944" s="305"/>
      <c r="E944" s="18" t="s">
        <v>339</v>
      </c>
      <c r="F944" s="5">
        <v>19183.999999999996</v>
      </c>
      <c r="G944" s="5">
        <v>19843.999999999993</v>
      </c>
      <c r="H944" s="5">
        <v>19692.999999999993</v>
      </c>
      <c r="I944" s="5">
        <v>19556</v>
      </c>
      <c r="J944" s="5">
        <v>19761.999999999989</v>
      </c>
      <c r="K944" s="50"/>
    </row>
    <row r="945" spans="2:11" s="2" customFormat="1" x14ac:dyDescent="0.2">
      <c r="B945" s="305"/>
      <c r="C945" s="302"/>
      <c r="D945" s="306"/>
      <c r="E945" s="21" t="s">
        <v>340</v>
      </c>
      <c r="F945" s="9">
        <v>143095.99999999997</v>
      </c>
      <c r="G945" s="9">
        <v>144521.99999999991</v>
      </c>
      <c r="H945" s="9">
        <v>140793</v>
      </c>
      <c r="I945" s="9">
        <v>137838.99999999994</v>
      </c>
      <c r="J945" s="9">
        <v>134177.00000000003</v>
      </c>
      <c r="K945" s="50"/>
    </row>
    <row r="946" spans="2:11" s="2" customFormat="1" x14ac:dyDescent="0.2">
      <c r="B946" s="305"/>
      <c r="C946" s="302"/>
      <c r="D946" s="302" t="s">
        <v>351</v>
      </c>
      <c r="E946" s="18" t="s">
        <v>335</v>
      </c>
      <c r="F946" s="5">
        <v>1350.0000000000002</v>
      </c>
      <c r="G946" s="5">
        <v>1564.9999999999995</v>
      </c>
      <c r="H946" s="5">
        <v>1687.0000000000005</v>
      </c>
      <c r="I946" s="5">
        <v>1747.0000000000007</v>
      </c>
      <c r="J946" s="5">
        <v>1780.0000000000002</v>
      </c>
      <c r="K946" s="50"/>
    </row>
    <row r="947" spans="2:11" s="2" customFormat="1" x14ac:dyDescent="0.2">
      <c r="B947" s="305"/>
      <c r="C947" s="302"/>
      <c r="D947" s="302"/>
      <c r="E947" s="20" t="s">
        <v>336</v>
      </c>
      <c r="F947" s="8">
        <v>1541.9999999999995</v>
      </c>
      <c r="G947" s="8">
        <v>1605.9999999999998</v>
      </c>
      <c r="H947" s="8">
        <v>1777.9999999999989</v>
      </c>
      <c r="I947" s="8">
        <v>1721</v>
      </c>
      <c r="J947" s="8">
        <v>1810.0000000000005</v>
      </c>
      <c r="K947" s="50"/>
    </row>
    <row r="948" spans="2:11" s="2" customFormat="1" x14ac:dyDescent="0.2">
      <c r="B948" s="305"/>
      <c r="C948" s="302"/>
      <c r="D948" s="302"/>
      <c r="E948" s="18" t="s">
        <v>337</v>
      </c>
      <c r="F948" s="5">
        <v>7871</v>
      </c>
      <c r="G948" s="5">
        <v>8359</v>
      </c>
      <c r="H948" s="5">
        <v>8392.9999999999982</v>
      </c>
      <c r="I948" s="5">
        <v>8668</v>
      </c>
      <c r="J948" s="5">
        <v>8856.0000000000018</v>
      </c>
      <c r="K948" s="50"/>
    </row>
    <row r="949" spans="2:11" s="2" customFormat="1" x14ac:dyDescent="0.2">
      <c r="B949" s="305"/>
      <c r="C949" s="302"/>
      <c r="D949" s="302"/>
      <c r="E949" s="20" t="s">
        <v>338</v>
      </c>
      <c r="F949" s="8">
        <v>4410.0000000000009</v>
      </c>
      <c r="G949" s="8">
        <v>4519.9999999999991</v>
      </c>
      <c r="H949" s="8">
        <v>4542.0000000000018</v>
      </c>
      <c r="I949" s="8">
        <v>5509.9999999999991</v>
      </c>
      <c r="J949" s="8">
        <v>5655</v>
      </c>
      <c r="K949" s="50"/>
    </row>
    <row r="950" spans="2:11" s="2" customFormat="1" x14ac:dyDescent="0.2">
      <c r="B950" s="305"/>
      <c r="C950" s="302"/>
      <c r="D950" s="302"/>
      <c r="E950" s="18" t="s">
        <v>339</v>
      </c>
      <c r="F950" s="5">
        <v>2029.0000000000002</v>
      </c>
      <c r="G950" s="5">
        <v>2223</v>
      </c>
      <c r="H950" s="5">
        <v>1878.0000000000002</v>
      </c>
      <c r="I950" s="5">
        <v>2497</v>
      </c>
      <c r="J950" s="5">
        <v>2779.0000000000009</v>
      </c>
      <c r="K950" s="50"/>
    </row>
    <row r="951" spans="2:11" s="2" customFormat="1" ht="12.75" thickBot="1" x14ac:dyDescent="0.25">
      <c r="B951" s="305"/>
      <c r="C951" s="303"/>
      <c r="D951" s="303"/>
      <c r="E951" s="23" t="s">
        <v>340</v>
      </c>
      <c r="F951" s="10">
        <v>17201.999999999996</v>
      </c>
      <c r="G951" s="10">
        <v>18272.999999999993</v>
      </c>
      <c r="H951" s="10">
        <v>18278.000000000007</v>
      </c>
      <c r="I951" s="10">
        <v>20143.000000000004</v>
      </c>
      <c r="J951" s="10">
        <v>20879.999999999993</v>
      </c>
      <c r="K951" s="50"/>
    </row>
    <row r="952" spans="2:11" s="2" customFormat="1" x14ac:dyDescent="0.2">
      <c r="B952" s="305"/>
      <c r="C952" s="305" t="s">
        <v>305</v>
      </c>
      <c r="D952" s="305" t="s">
        <v>350</v>
      </c>
      <c r="E952" s="18" t="s">
        <v>335</v>
      </c>
      <c r="F952" s="5">
        <v>40</v>
      </c>
      <c r="G952" s="5">
        <v>41</v>
      </c>
      <c r="H952" s="5">
        <v>14</v>
      </c>
      <c r="I952" s="5">
        <v>287</v>
      </c>
      <c r="J952" s="5">
        <v>683</v>
      </c>
      <c r="K952" s="50"/>
    </row>
    <row r="953" spans="2:11" s="2" customFormat="1" x14ac:dyDescent="0.2">
      <c r="B953" s="305"/>
      <c r="C953" s="305"/>
      <c r="D953" s="305"/>
      <c r="E953" s="20" t="s">
        <v>336</v>
      </c>
      <c r="F953" s="8">
        <v>10037</v>
      </c>
      <c r="G953" s="8">
        <v>10739.000000000002</v>
      </c>
      <c r="H953" s="8">
        <v>11315.000000000004</v>
      </c>
      <c r="I953" s="8">
        <v>11328.999999999998</v>
      </c>
      <c r="J953" s="8">
        <v>11110.000000000005</v>
      </c>
      <c r="K953" s="50"/>
    </row>
    <row r="954" spans="2:11" s="2" customFormat="1" x14ac:dyDescent="0.2">
      <c r="B954" s="305"/>
      <c r="C954" s="305"/>
      <c r="D954" s="305"/>
      <c r="E954" s="18" t="s">
        <v>337</v>
      </c>
      <c r="F954" s="5">
        <v>72413.000000000015</v>
      </c>
      <c r="G954" s="5">
        <v>75274</v>
      </c>
      <c r="H954" s="5">
        <v>76324</v>
      </c>
      <c r="I954" s="5">
        <v>75630.999999999985</v>
      </c>
      <c r="J954" s="5">
        <v>77516.000000000015</v>
      </c>
      <c r="K954" s="50"/>
    </row>
    <row r="955" spans="2:11" s="2" customFormat="1" x14ac:dyDescent="0.2">
      <c r="B955" s="305"/>
      <c r="C955" s="305"/>
      <c r="D955" s="305"/>
      <c r="E955" s="20" t="s">
        <v>338</v>
      </c>
      <c r="F955" s="8">
        <v>65712</v>
      </c>
      <c r="G955" s="8">
        <v>69824.000000000015</v>
      </c>
      <c r="H955" s="8">
        <v>73386.000000000015</v>
      </c>
      <c r="I955" s="8">
        <v>73990</v>
      </c>
      <c r="J955" s="8">
        <v>75183.000000000015</v>
      </c>
      <c r="K955" s="50"/>
    </row>
    <row r="956" spans="2:11" s="2" customFormat="1" x14ac:dyDescent="0.2">
      <c r="B956" s="305"/>
      <c r="C956" s="305"/>
      <c r="D956" s="305"/>
      <c r="E956" s="18" t="s">
        <v>339</v>
      </c>
      <c r="F956" s="5">
        <v>26336</v>
      </c>
      <c r="G956" s="5">
        <v>27829.000000000022</v>
      </c>
      <c r="H956" s="5">
        <v>28335.000000000004</v>
      </c>
      <c r="I956" s="5">
        <v>27963.000000000018</v>
      </c>
      <c r="J956" s="5">
        <v>28008</v>
      </c>
      <c r="K956" s="50"/>
    </row>
    <row r="957" spans="2:11" s="2" customFormat="1" x14ac:dyDescent="0.2">
      <c r="B957" s="305"/>
      <c r="C957" s="305"/>
      <c r="D957" s="306"/>
      <c r="E957" s="21" t="s">
        <v>340</v>
      </c>
      <c r="F957" s="9">
        <v>174538.00000000006</v>
      </c>
      <c r="G957" s="9">
        <v>183707.00000000009</v>
      </c>
      <c r="H957" s="9">
        <v>189374.00000000003</v>
      </c>
      <c r="I957" s="9">
        <v>189200.00000000003</v>
      </c>
      <c r="J957" s="9">
        <v>192500.00000000009</v>
      </c>
      <c r="K957" s="50"/>
    </row>
    <row r="958" spans="2:11" s="2" customFormat="1" x14ac:dyDescent="0.2">
      <c r="B958" s="305"/>
      <c r="C958" s="305"/>
      <c r="D958" s="302" t="s">
        <v>351</v>
      </c>
      <c r="E958" s="18" t="s">
        <v>335</v>
      </c>
      <c r="F958" s="5">
        <v>8963.0000000000018</v>
      </c>
      <c r="G958" s="5">
        <v>9692.0000000000018</v>
      </c>
      <c r="H958" s="5">
        <v>10059.000000000005</v>
      </c>
      <c r="I958" s="5">
        <v>10086.999999999996</v>
      </c>
      <c r="J958" s="5">
        <v>10178.000000000002</v>
      </c>
      <c r="K958" s="50"/>
    </row>
    <row r="959" spans="2:11" s="2" customFormat="1" x14ac:dyDescent="0.2">
      <c r="B959" s="305"/>
      <c r="C959" s="305"/>
      <c r="D959" s="302"/>
      <c r="E959" s="20" t="s">
        <v>336</v>
      </c>
      <c r="F959" s="8">
        <v>17175</v>
      </c>
      <c r="G959" s="8">
        <v>13819.999999999995</v>
      </c>
      <c r="H959" s="8">
        <v>13367.000000000002</v>
      </c>
      <c r="I959" s="8">
        <v>13448.999999999998</v>
      </c>
      <c r="J959" s="8">
        <v>13352.000000000004</v>
      </c>
      <c r="K959" s="50"/>
    </row>
    <row r="960" spans="2:11" s="2" customFormat="1" x14ac:dyDescent="0.2">
      <c r="B960" s="305"/>
      <c r="C960" s="305"/>
      <c r="D960" s="302"/>
      <c r="E960" s="18" t="s">
        <v>337</v>
      </c>
      <c r="F960" s="5">
        <v>97899.999999999956</v>
      </c>
      <c r="G960" s="5">
        <v>85868.999999999898</v>
      </c>
      <c r="H960" s="5">
        <v>77135</v>
      </c>
      <c r="I960" s="5">
        <v>73113.999999999971</v>
      </c>
      <c r="J960" s="5">
        <v>70928.999999999971</v>
      </c>
      <c r="K960" s="50"/>
    </row>
    <row r="961" spans="2:11" s="2" customFormat="1" x14ac:dyDescent="0.2">
      <c r="B961" s="305"/>
      <c r="C961" s="305"/>
      <c r="D961" s="302"/>
      <c r="E961" s="20" t="s">
        <v>338</v>
      </c>
      <c r="F961" s="8">
        <v>73401.999999999971</v>
      </c>
      <c r="G961" s="8">
        <v>66207.999999999985</v>
      </c>
      <c r="H961" s="8">
        <v>61589.999999999993</v>
      </c>
      <c r="I961" s="8">
        <v>60893.000000000029</v>
      </c>
      <c r="J961" s="8">
        <v>60021.999999999978</v>
      </c>
      <c r="K961" s="50"/>
    </row>
    <row r="962" spans="2:11" s="2" customFormat="1" x14ac:dyDescent="0.2">
      <c r="B962" s="305"/>
      <c r="C962" s="305"/>
      <c r="D962" s="302"/>
      <c r="E962" s="18" t="s">
        <v>339</v>
      </c>
      <c r="F962" s="5">
        <v>30854.000000000007</v>
      </c>
      <c r="G962" s="5">
        <v>29754.999999999996</v>
      </c>
      <c r="H962" s="5">
        <v>27722.000000000025</v>
      </c>
      <c r="I962" s="5">
        <v>26776.000000000022</v>
      </c>
      <c r="J962" s="5">
        <v>28995.000000000011</v>
      </c>
      <c r="K962" s="50"/>
    </row>
    <row r="963" spans="2:11" s="2" customFormat="1" ht="12.75" thickBot="1" x14ac:dyDescent="0.25">
      <c r="B963" s="305"/>
      <c r="C963" s="307"/>
      <c r="D963" s="303"/>
      <c r="E963" s="23" t="s">
        <v>340</v>
      </c>
      <c r="F963" s="10">
        <v>228294.00000000041</v>
      </c>
      <c r="G963" s="10">
        <v>205344.00000000006</v>
      </c>
      <c r="H963" s="10">
        <v>189873.00000000029</v>
      </c>
      <c r="I963" s="10">
        <v>184319.00000000012</v>
      </c>
      <c r="J963" s="10">
        <v>183475.99999999962</v>
      </c>
      <c r="K963" s="50"/>
    </row>
    <row r="964" spans="2:11" s="2" customFormat="1" x14ac:dyDescent="0.2">
      <c r="B964" s="305"/>
      <c r="C964" s="301" t="s">
        <v>306</v>
      </c>
      <c r="D964" s="304" t="s">
        <v>350</v>
      </c>
      <c r="E964" s="27" t="s">
        <v>335</v>
      </c>
      <c r="F964" s="6">
        <v>83</v>
      </c>
      <c r="G964" s="6">
        <v>49</v>
      </c>
      <c r="H964" s="6">
        <v>50</v>
      </c>
      <c r="I964" s="6">
        <v>68</v>
      </c>
      <c r="J964" s="6">
        <v>69</v>
      </c>
      <c r="K964" s="50"/>
    </row>
    <row r="965" spans="2:11" s="2" customFormat="1" x14ac:dyDescent="0.2">
      <c r="B965" s="305"/>
      <c r="C965" s="302"/>
      <c r="D965" s="305"/>
      <c r="E965" s="20" t="s">
        <v>336</v>
      </c>
      <c r="F965" s="8">
        <v>2687.0000000000009</v>
      </c>
      <c r="G965" s="8">
        <v>3045.0000000000014</v>
      </c>
      <c r="H965" s="8">
        <v>4080.0000000000009</v>
      </c>
      <c r="I965" s="8">
        <v>4121.0000000000009</v>
      </c>
      <c r="J965" s="8">
        <v>3796</v>
      </c>
      <c r="K965" s="50"/>
    </row>
    <row r="966" spans="2:11" s="2" customFormat="1" x14ac:dyDescent="0.2">
      <c r="B966" s="305"/>
      <c r="C966" s="302"/>
      <c r="D966" s="305"/>
      <c r="E966" s="18" t="s">
        <v>337</v>
      </c>
      <c r="F966" s="5">
        <v>20577.999999999993</v>
      </c>
      <c r="G966" s="5">
        <v>21319.000000000004</v>
      </c>
      <c r="H966" s="5">
        <v>24919</v>
      </c>
      <c r="I966" s="5">
        <v>25483.999999999996</v>
      </c>
      <c r="J966" s="5">
        <v>26092</v>
      </c>
      <c r="K966" s="50"/>
    </row>
    <row r="967" spans="2:11" s="2" customFormat="1" x14ac:dyDescent="0.2">
      <c r="B967" s="305"/>
      <c r="C967" s="302"/>
      <c r="D967" s="305"/>
      <c r="E967" s="20" t="s">
        <v>338</v>
      </c>
      <c r="F967" s="8">
        <v>20940.000000000007</v>
      </c>
      <c r="G967" s="8">
        <v>20688</v>
      </c>
      <c r="H967" s="8">
        <v>22450.000000000007</v>
      </c>
      <c r="I967" s="8">
        <v>22101.000000000004</v>
      </c>
      <c r="J967" s="8">
        <v>22732</v>
      </c>
      <c r="K967" s="50"/>
    </row>
    <row r="968" spans="2:11" s="2" customFormat="1" x14ac:dyDescent="0.2">
      <c r="B968" s="305"/>
      <c r="C968" s="302"/>
      <c r="D968" s="305"/>
      <c r="E968" s="18" t="s">
        <v>339</v>
      </c>
      <c r="F968" s="5">
        <v>7558.9999999999991</v>
      </c>
      <c r="G968" s="5">
        <v>7996.9999999999973</v>
      </c>
      <c r="H968" s="5">
        <v>8298</v>
      </c>
      <c r="I968" s="5">
        <v>7952.0000000000009</v>
      </c>
      <c r="J968" s="5">
        <v>8272</v>
      </c>
      <c r="K968" s="50"/>
    </row>
    <row r="969" spans="2:11" s="2" customFormat="1" x14ac:dyDescent="0.2">
      <c r="B969" s="305"/>
      <c r="C969" s="302"/>
      <c r="D969" s="306"/>
      <c r="E969" s="21" t="s">
        <v>340</v>
      </c>
      <c r="F969" s="9">
        <v>51846.999999999993</v>
      </c>
      <c r="G969" s="9">
        <v>53097.999999999993</v>
      </c>
      <c r="H969" s="9">
        <v>59796.999999999985</v>
      </c>
      <c r="I969" s="9">
        <v>59726.000000000022</v>
      </c>
      <c r="J969" s="9">
        <v>60961.000000000015</v>
      </c>
      <c r="K969" s="50"/>
    </row>
    <row r="970" spans="2:11" s="2" customFormat="1" x14ac:dyDescent="0.2">
      <c r="B970" s="305"/>
      <c r="C970" s="302"/>
      <c r="D970" s="302" t="s">
        <v>351</v>
      </c>
      <c r="E970" s="18" t="s">
        <v>335</v>
      </c>
      <c r="F970" s="5">
        <v>538.99999999999989</v>
      </c>
      <c r="G970" s="5">
        <v>445</v>
      </c>
      <c r="H970" s="5">
        <v>313</v>
      </c>
      <c r="I970" s="5">
        <v>357</v>
      </c>
      <c r="J970" s="5">
        <v>543.99999999999989</v>
      </c>
      <c r="K970" s="50"/>
    </row>
    <row r="971" spans="2:11" s="2" customFormat="1" x14ac:dyDescent="0.2">
      <c r="B971" s="305"/>
      <c r="C971" s="302"/>
      <c r="D971" s="302"/>
      <c r="E971" s="20" t="s">
        <v>336</v>
      </c>
      <c r="F971" s="8">
        <v>5911.0000000000009</v>
      </c>
      <c r="G971" s="8">
        <v>3149.0000000000014</v>
      </c>
      <c r="H971" s="8">
        <v>2438.9999999999986</v>
      </c>
      <c r="I971" s="8">
        <v>2196</v>
      </c>
      <c r="J971" s="8">
        <v>2204</v>
      </c>
      <c r="K971" s="50"/>
    </row>
    <row r="972" spans="2:11" s="2" customFormat="1" x14ac:dyDescent="0.2">
      <c r="B972" s="305"/>
      <c r="C972" s="302"/>
      <c r="D972" s="302"/>
      <c r="E972" s="18" t="s">
        <v>337</v>
      </c>
      <c r="F972" s="5">
        <v>28157.000000000018</v>
      </c>
      <c r="G972" s="5">
        <v>17000</v>
      </c>
      <c r="H972" s="5">
        <v>13912.999999999989</v>
      </c>
      <c r="I972" s="5">
        <v>11474.000000000005</v>
      </c>
      <c r="J972" s="5">
        <v>10451</v>
      </c>
      <c r="K972" s="50"/>
    </row>
    <row r="973" spans="2:11" s="2" customFormat="1" x14ac:dyDescent="0.2">
      <c r="B973" s="305"/>
      <c r="C973" s="302"/>
      <c r="D973" s="302"/>
      <c r="E973" s="20" t="s">
        <v>338</v>
      </c>
      <c r="F973" s="8">
        <v>6460</v>
      </c>
      <c r="G973" s="8">
        <v>6097</v>
      </c>
      <c r="H973" s="8">
        <v>5089.0000000000027</v>
      </c>
      <c r="I973" s="8">
        <v>4590.0000000000009</v>
      </c>
      <c r="J973" s="8">
        <v>4628.9999999999991</v>
      </c>
      <c r="K973" s="50"/>
    </row>
    <row r="974" spans="2:11" s="2" customFormat="1" x14ac:dyDescent="0.2">
      <c r="B974" s="305"/>
      <c r="C974" s="302"/>
      <c r="D974" s="302"/>
      <c r="E974" s="18" t="s">
        <v>339</v>
      </c>
      <c r="F974" s="5">
        <v>1741</v>
      </c>
      <c r="G974" s="5">
        <v>1695</v>
      </c>
      <c r="H974" s="5">
        <v>1372.9999999999998</v>
      </c>
      <c r="I974" s="5">
        <v>1264</v>
      </c>
      <c r="J974" s="5">
        <v>1701.9999999999998</v>
      </c>
      <c r="K974" s="50"/>
    </row>
    <row r="975" spans="2:11" s="2" customFormat="1" ht="12.75" thickBot="1" x14ac:dyDescent="0.25">
      <c r="B975" s="305"/>
      <c r="C975" s="303"/>
      <c r="D975" s="303"/>
      <c r="E975" s="23" t="s">
        <v>340</v>
      </c>
      <c r="F975" s="10">
        <v>42807.999999999985</v>
      </c>
      <c r="G975" s="10">
        <v>28386.000000000011</v>
      </c>
      <c r="H975" s="10">
        <v>23126.999999999985</v>
      </c>
      <c r="I975" s="10">
        <v>19880.999999999996</v>
      </c>
      <c r="J975" s="10">
        <v>19529.999999999996</v>
      </c>
      <c r="K975" s="50"/>
    </row>
    <row r="976" spans="2:11" s="2" customFormat="1" x14ac:dyDescent="0.2">
      <c r="B976" s="305"/>
      <c r="C976" s="305" t="s">
        <v>307</v>
      </c>
      <c r="D976" s="305" t="s">
        <v>350</v>
      </c>
      <c r="E976" s="18" t="s">
        <v>335</v>
      </c>
      <c r="F976" s="5"/>
      <c r="G976" s="5"/>
      <c r="H976" s="5"/>
      <c r="I976" s="5"/>
      <c r="J976" s="5"/>
      <c r="K976" s="50"/>
    </row>
    <row r="977" spans="2:11" s="2" customFormat="1" x14ac:dyDescent="0.2">
      <c r="B977" s="305"/>
      <c r="C977" s="305"/>
      <c r="D977" s="305"/>
      <c r="E977" s="20" t="s">
        <v>336</v>
      </c>
      <c r="F977" s="8">
        <v>1132</v>
      </c>
      <c r="G977" s="8">
        <v>1045</v>
      </c>
      <c r="H977" s="8">
        <v>1137</v>
      </c>
      <c r="I977" s="8">
        <v>1080</v>
      </c>
      <c r="J977" s="8">
        <v>1089.9999999999998</v>
      </c>
      <c r="K977" s="50"/>
    </row>
    <row r="978" spans="2:11" s="2" customFormat="1" x14ac:dyDescent="0.2">
      <c r="B978" s="305"/>
      <c r="C978" s="305"/>
      <c r="D978" s="305"/>
      <c r="E978" s="18" t="s">
        <v>337</v>
      </c>
      <c r="F978" s="5">
        <v>7804</v>
      </c>
      <c r="G978" s="5">
        <v>7500.0000000000009</v>
      </c>
      <c r="H978" s="5">
        <v>7428</v>
      </c>
      <c r="I978" s="5">
        <v>6805</v>
      </c>
      <c r="J978" s="5">
        <v>6504.9999999999991</v>
      </c>
      <c r="K978" s="50"/>
    </row>
    <row r="979" spans="2:11" s="2" customFormat="1" x14ac:dyDescent="0.2">
      <c r="B979" s="305"/>
      <c r="C979" s="305"/>
      <c r="D979" s="305"/>
      <c r="E979" s="20" t="s">
        <v>338</v>
      </c>
      <c r="F979" s="8">
        <v>7104</v>
      </c>
      <c r="G979" s="8">
        <v>6863</v>
      </c>
      <c r="H979" s="8">
        <v>6798.0000000000018</v>
      </c>
      <c r="I979" s="8">
        <v>6735.0000000000018</v>
      </c>
      <c r="J979" s="8">
        <v>6581.0000000000009</v>
      </c>
      <c r="K979" s="50"/>
    </row>
    <row r="980" spans="2:11" s="2" customFormat="1" x14ac:dyDescent="0.2">
      <c r="B980" s="305"/>
      <c r="C980" s="305"/>
      <c r="D980" s="305"/>
      <c r="E980" s="18" t="s">
        <v>339</v>
      </c>
      <c r="F980" s="5">
        <v>2592.9999999999995</v>
      </c>
      <c r="G980" s="5">
        <v>2594.9999999999995</v>
      </c>
      <c r="H980" s="5">
        <v>2453</v>
      </c>
      <c r="I980" s="5">
        <v>2508.9999999999995</v>
      </c>
      <c r="J980" s="5">
        <v>2351</v>
      </c>
      <c r="K980" s="50"/>
    </row>
    <row r="981" spans="2:11" s="2" customFormat="1" x14ac:dyDescent="0.2">
      <c r="B981" s="305"/>
      <c r="C981" s="305"/>
      <c r="D981" s="306"/>
      <c r="E981" s="21" t="s">
        <v>340</v>
      </c>
      <c r="F981" s="9">
        <v>18633</v>
      </c>
      <c r="G981" s="9">
        <v>18003</v>
      </c>
      <c r="H981" s="9">
        <v>17816</v>
      </c>
      <c r="I981" s="9">
        <v>17128.999999999996</v>
      </c>
      <c r="J981" s="9">
        <v>16527</v>
      </c>
      <c r="K981" s="50"/>
    </row>
    <row r="982" spans="2:11" s="2" customFormat="1" x14ac:dyDescent="0.2">
      <c r="B982" s="305"/>
      <c r="C982" s="305"/>
      <c r="D982" s="302" t="s">
        <v>351</v>
      </c>
      <c r="E982" s="18" t="s">
        <v>335</v>
      </c>
      <c r="F982" s="5">
        <v>867.00000000000023</v>
      </c>
      <c r="G982" s="5">
        <v>943</v>
      </c>
      <c r="H982" s="5">
        <v>818.99999999999989</v>
      </c>
      <c r="I982" s="5">
        <v>823</v>
      </c>
      <c r="J982" s="5">
        <v>832.99999999999977</v>
      </c>
      <c r="K982" s="50"/>
    </row>
    <row r="983" spans="2:11" s="2" customFormat="1" x14ac:dyDescent="0.2">
      <c r="B983" s="305"/>
      <c r="C983" s="305"/>
      <c r="D983" s="302"/>
      <c r="E983" s="20" t="s">
        <v>336</v>
      </c>
      <c r="F983" s="8">
        <v>539.00000000000011</v>
      </c>
      <c r="G983" s="8">
        <v>534.99999999999989</v>
      </c>
      <c r="H983" s="8">
        <v>511.99999999999989</v>
      </c>
      <c r="I983" s="8">
        <v>539.00000000000011</v>
      </c>
      <c r="J983" s="8">
        <v>567.99999999999989</v>
      </c>
      <c r="K983" s="50"/>
    </row>
    <row r="984" spans="2:11" s="2" customFormat="1" x14ac:dyDescent="0.2">
      <c r="B984" s="305"/>
      <c r="C984" s="305"/>
      <c r="D984" s="302"/>
      <c r="E984" s="18" t="s">
        <v>337</v>
      </c>
      <c r="F984" s="5">
        <v>2267.0000000000009</v>
      </c>
      <c r="G984" s="5">
        <v>2348.9999999999991</v>
      </c>
      <c r="H984" s="5">
        <v>2295</v>
      </c>
      <c r="I984" s="5">
        <v>2362.9999999999995</v>
      </c>
      <c r="J984" s="5">
        <v>2513</v>
      </c>
      <c r="K984" s="50"/>
    </row>
    <row r="985" spans="2:11" s="2" customFormat="1" x14ac:dyDescent="0.2">
      <c r="B985" s="305"/>
      <c r="C985" s="305"/>
      <c r="D985" s="302"/>
      <c r="E985" s="20" t="s">
        <v>338</v>
      </c>
      <c r="F985" s="8">
        <v>2091</v>
      </c>
      <c r="G985" s="8">
        <v>2011.9999999999995</v>
      </c>
      <c r="H985" s="8">
        <v>1973.0000000000002</v>
      </c>
      <c r="I985" s="8">
        <v>2138</v>
      </c>
      <c r="J985" s="8">
        <v>2150</v>
      </c>
      <c r="K985" s="50"/>
    </row>
    <row r="986" spans="2:11" s="2" customFormat="1" x14ac:dyDescent="0.2">
      <c r="B986" s="305"/>
      <c r="C986" s="305"/>
      <c r="D986" s="302"/>
      <c r="E986" s="18" t="s">
        <v>339</v>
      </c>
      <c r="F986" s="5">
        <v>1140.9999999999998</v>
      </c>
      <c r="G986" s="5">
        <v>1309</v>
      </c>
      <c r="H986" s="5">
        <v>1225</v>
      </c>
      <c r="I986" s="5">
        <v>1197</v>
      </c>
      <c r="J986" s="5">
        <v>1318</v>
      </c>
      <c r="K986" s="50"/>
    </row>
    <row r="987" spans="2:11" s="2" customFormat="1" ht="12.75" thickBot="1" x14ac:dyDescent="0.25">
      <c r="B987" s="305"/>
      <c r="C987" s="307"/>
      <c r="D987" s="303"/>
      <c r="E987" s="23" t="s">
        <v>340</v>
      </c>
      <c r="F987" s="10">
        <v>6905</v>
      </c>
      <c r="G987" s="10">
        <v>7148</v>
      </c>
      <c r="H987" s="10">
        <v>6824.0000000000018</v>
      </c>
      <c r="I987" s="10">
        <v>7060.0000000000018</v>
      </c>
      <c r="J987" s="10">
        <v>7382.0000000000009</v>
      </c>
      <c r="K987" s="50"/>
    </row>
    <row r="988" spans="2:11" s="2" customFormat="1" x14ac:dyDescent="0.2">
      <c r="B988" s="305"/>
      <c r="C988" s="301" t="s">
        <v>308</v>
      </c>
      <c r="D988" s="304" t="s">
        <v>350</v>
      </c>
      <c r="E988" s="27" t="s">
        <v>335</v>
      </c>
      <c r="F988" s="6"/>
      <c r="G988" s="6"/>
      <c r="H988" s="6"/>
      <c r="I988" s="6"/>
      <c r="J988" s="6"/>
      <c r="K988" s="50"/>
    </row>
    <row r="989" spans="2:11" s="2" customFormat="1" x14ac:dyDescent="0.2">
      <c r="B989" s="305"/>
      <c r="C989" s="302"/>
      <c r="D989" s="305"/>
      <c r="E989" s="20" t="s">
        <v>336</v>
      </c>
      <c r="F989" s="8">
        <v>1223</v>
      </c>
      <c r="G989" s="8">
        <v>1264</v>
      </c>
      <c r="H989" s="8">
        <v>1245</v>
      </c>
      <c r="I989" s="8">
        <v>1233.0000000000002</v>
      </c>
      <c r="J989" s="8">
        <v>1210</v>
      </c>
      <c r="K989" s="50"/>
    </row>
    <row r="990" spans="2:11" s="2" customFormat="1" x14ac:dyDescent="0.2">
      <c r="B990" s="305"/>
      <c r="C990" s="302"/>
      <c r="D990" s="305"/>
      <c r="E990" s="18" t="s">
        <v>337</v>
      </c>
      <c r="F990" s="5">
        <v>8956</v>
      </c>
      <c r="G990" s="5">
        <v>8606</v>
      </c>
      <c r="H990" s="5">
        <v>8224</v>
      </c>
      <c r="I990" s="5">
        <v>7871</v>
      </c>
      <c r="J990" s="5">
        <v>7626.9999999999991</v>
      </c>
      <c r="K990" s="50"/>
    </row>
    <row r="991" spans="2:11" s="2" customFormat="1" x14ac:dyDescent="0.2">
      <c r="B991" s="305"/>
      <c r="C991" s="302"/>
      <c r="D991" s="305"/>
      <c r="E991" s="20" t="s">
        <v>338</v>
      </c>
      <c r="F991" s="8">
        <v>7578.9999999999991</v>
      </c>
      <c r="G991" s="8">
        <v>7159</v>
      </c>
      <c r="H991" s="8">
        <v>7164.0000000000018</v>
      </c>
      <c r="I991" s="8">
        <v>7491.9999999999991</v>
      </c>
      <c r="J991" s="8">
        <v>7344</v>
      </c>
      <c r="K991" s="50"/>
    </row>
    <row r="992" spans="2:11" s="2" customFormat="1" x14ac:dyDescent="0.2">
      <c r="B992" s="305"/>
      <c r="C992" s="302"/>
      <c r="D992" s="305"/>
      <c r="E992" s="18" t="s">
        <v>339</v>
      </c>
      <c r="F992" s="5">
        <v>2717</v>
      </c>
      <c r="G992" s="5">
        <v>2825.9999999999995</v>
      </c>
      <c r="H992" s="5">
        <v>2752.9999999999995</v>
      </c>
      <c r="I992" s="5">
        <v>2707</v>
      </c>
      <c r="J992" s="5">
        <v>2636</v>
      </c>
      <c r="K992" s="50"/>
    </row>
    <row r="993" spans="2:11" s="2" customFormat="1" x14ac:dyDescent="0.2">
      <c r="B993" s="305"/>
      <c r="C993" s="302"/>
      <c r="D993" s="306"/>
      <c r="E993" s="21" t="s">
        <v>340</v>
      </c>
      <c r="F993" s="9">
        <v>20474.999999999996</v>
      </c>
      <c r="G993" s="9">
        <v>19855</v>
      </c>
      <c r="H993" s="9">
        <v>19386</v>
      </c>
      <c r="I993" s="9">
        <v>19303</v>
      </c>
      <c r="J993" s="9">
        <v>18817</v>
      </c>
      <c r="K993" s="50"/>
    </row>
    <row r="994" spans="2:11" s="2" customFormat="1" x14ac:dyDescent="0.2">
      <c r="B994" s="305"/>
      <c r="C994" s="302"/>
      <c r="D994" s="302" t="s">
        <v>351</v>
      </c>
      <c r="E994" s="18" t="s">
        <v>335</v>
      </c>
      <c r="F994" s="5">
        <v>559</v>
      </c>
      <c r="G994" s="5">
        <v>524.00000000000011</v>
      </c>
      <c r="H994" s="5">
        <v>581.00000000000011</v>
      </c>
      <c r="I994" s="5">
        <v>624</v>
      </c>
      <c r="J994" s="5">
        <v>576</v>
      </c>
      <c r="K994" s="50"/>
    </row>
    <row r="995" spans="2:11" s="2" customFormat="1" x14ac:dyDescent="0.2">
      <c r="B995" s="305"/>
      <c r="C995" s="302"/>
      <c r="D995" s="302"/>
      <c r="E995" s="20" t="s">
        <v>336</v>
      </c>
      <c r="F995" s="8">
        <v>256</v>
      </c>
      <c r="G995" s="8">
        <v>252.00000000000003</v>
      </c>
      <c r="H995" s="8">
        <v>249</v>
      </c>
      <c r="I995" s="8">
        <v>263</v>
      </c>
      <c r="J995" s="8">
        <v>289</v>
      </c>
      <c r="K995" s="50"/>
    </row>
    <row r="996" spans="2:11" s="2" customFormat="1" x14ac:dyDescent="0.2">
      <c r="B996" s="305"/>
      <c r="C996" s="302"/>
      <c r="D996" s="302"/>
      <c r="E996" s="18" t="s">
        <v>337</v>
      </c>
      <c r="F996" s="5">
        <v>1008</v>
      </c>
      <c r="G996" s="5">
        <v>990.99999999999977</v>
      </c>
      <c r="H996" s="5">
        <v>967</v>
      </c>
      <c r="I996" s="5">
        <v>976</v>
      </c>
      <c r="J996" s="5">
        <v>985.00000000000023</v>
      </c>
      <c r="K996" s="50"/>
    </row>
    <row r="997" spans="2:11" s="2" customFormat="1" x14ac:dyDescent="0.2">
      <c r="B997" s="305"/>
      <c r="C997" s="302"/>
      <c r="D997" s="302"/>
      <c r="E997" s="20" t="s">
        <v>338</v>
      </c>
      <c r="F997" s="8">
        <v>1051</v>
      </c>
      <c r="G997" s="8">
        <v>1112.9999999999998</v>
      </c>
      <c r="H997" s="8">
        <v>1109.0000000000002</v>
      </c>
      <c r="I997" s="8">
        <v>1152</v>
      </c>
      <c r="J997" s="8">
        <v>1153.9999999999998</v>
      </c>
      <c r="K997" s="50"/>
    </row>
    <row r="998" spans="2:11" s="2" customFormat="1" x14ac:dyDescent="0.2">
      <c r="B998" s="305"/>
      <c r="C998" s="302"/>
      <c r="D998" s="302"/>
      <c r="E998" s="18" t="s">
        <v>339</v>
      </c>
      <c r="F998" s="5">
        <v>526</v>
      </c>
      <c r="G998" s="5">
        <v>560</v>
      </c>
      <c r="H998" s="5">
        <v>585.00000000000011</v>
      </c>
      <c r="I998" s="5">
        <v>585.00000000000011</v>
      </c>
      <c r="J998" s="5">
        <v>557</v>
      </c>
      <c r="K998" s="50"/>
    </row>
    <row r="999" spans="2:11" s="2" customFormat="1" ht="12.75" thickBot="1" x14ac:dyDescent="0.25">
      <c r="B999" s="305"/>
      <c r="C999" s="303"/>
      <c r="D999" s="303"/>
      <c r="E999" s="23" t="s">
        <v>340</v>
      </c>
      <c r="F999" s="10">
        <v>3399.9999999999995</v>
      </c>
      <c r="G999" s="10">
        <v>3440</v>
      </c>
      <c r="H999" s="10">
        <v>3491</v>
      </c>
      <c r="I999" s="10">
        <v>3599.9999999999995</v>
      </c>
      <c r="J999" s="10">
        <v>3560.9999999999991</v>
      </c>
      <c r="K999" s="50"/>
    </row>
    <row r="1000" spans="2:11" s="2" customFormat="1" x14ac:dyDescent="0.2">
      <c r="B1000" s="305"/>
      <c r="C1000" s="305" t="s">
        <v>309</v>
      </c>
      <c r="D1000" s="305" t="s">
        <v>350</v>
      </c>
      <c r="E1000" s="18" t="s">
        <v>335</v>
      </c>
      <c r="F1000" s="5"/>
      <c r="G1000" s="5"/>
      <c r="H1000" s="5"/>
      <c r="I1000" s="5"/>
      <c r="J1000" s="5"/>
      <c r="K1000" s="50"/>
    </row>
    <row r="1001" spans="2:11" s="2" customFormat="1" x14ac:dyDescent="0.2">
      <c r="B1001" s="305"/>
      <c r="C1001" s="305"/>
      <c r="D1001" s="305"/>
      <c r="E1001" s="20" t="s">
        <v>336</v>
      </c>
      <c r="F1001" s="8">
        <v>1161</v>
      </c>
      <c r="G1001" s="8">
        <v>1062.0000000000002</v>
      </c>
      <c r="H1001" s="8">
        <v>1126.0000000000002</v>
      </c>
      <c r="I1001" s="8">
        <v>1196</v>
      </c>
      <c r="J1001" s="8">
        <v>1204</v>
      </c>
      <c r="K1001" s="50"/>
    </row>
    <row r="1002" spans="2:11" s="2" customFormat="1" x14ac:dyDescent="0.2">
      <c r="B1002" s="305"/>
      <c r="C1002" s="305"/>
      <c r="D1002" s="305"/>
      <c r="E1002" s="18" t="s">
        <v>337</v>
      </c>
      <c r="F1002" s="5">
        <v>9002.9999999999982</v>
      </c>
      <c r="G1002" s="5">
        <v>9634</v>
      </c>
      <c r="H1002" s="5">
        <v>8499</v>
      </c>
      <c r="I1002" s="5">
        <v>8327.9999999999982</v>
      </c>
      <c r="J1002" s="5">
        <v>9017</v>
      </c>
      <c r="K1002" s="50"/>
    </row>
    <row r="1003" spans="2:11" s="2" customFormat="1" x14ac:dyDescent="0.2">
      <c r="B1003" s="305"/>
      <c r="C1003" s="305"/>
      <c r="D1003" s="305"/>
      <c r="E1003" s="20" t="s">
        <v>338</v>
      </c>
      <c r="F1003" s="8">
        <v>8816.9999999999982</v>
      </c>
      <c r="G1003" s="8">
        <v>8712</v>
      </c>
      <c r="H1003" s="8">
        <v>8616</v>
      </c>
      <c r="I1003" s="8">
        <v>8489.9999999999982</v>
      </c>
      <c r="J1003" s="8">
        <v>8270.9999999999982</v>
      </c>
      <c r="K1003" s="50"/>
    </row>
    <row r="1004" spans="2:11" s="2" customFormat="1" x14ac:dyDescent="0.2">
      <c r="B1004" s="305"/>
      <c r="C1004" s="305"/>
      <c r="D1004" s="305"/>
      <c r="E1004" s="18" t="s">
        <v>339</v>
      </c>
      <c r="F1004" s="5">
        <v>4308</v>
      </c>
      <c r="G1004" s="5">
        <v>3792</v>
      </c>
      <c r="H1004" s="5">
        <v>3419</v>
      </c>
      <c r="I1004" s="5">
        <v>3309</v>
      </c>
      <c r="J1004" s="5">
        <v>2927.0000000000005</v>
      </c>
      <c r="K1004" s="50"/>
    </row>
    <row r="1005" spans="2:11" s="2" customFormat="1" x14ac:dyDescent="0.2">
      <c r="B1005" s="305"/>
      <c r="C1005" s="305"/>
      <c r="D1005" s="306"/>
      <c r="E1005" s="21" t="s">
        <v>340</v>
      </c>
      <c r="F1005" s="9">
        <v>23289</v>
      </c>
      <c r="G1005" s="9">
        <v>23200</v>
      </c>
      <c r="H1005" s="9">
        <v>21660</v>
      </c>
      <c r="I1005" s="9">
        <v>21323</v>
      </c>
      <c r="J1005" s="9">
        <v>21419</v>
      </c>
      <c r="K1005" s="50"/>
    </row>
    <row r="1006" spans="2:11" s="2" customFormat="1" x14ac:dyDescent="0.2">
      <c r="B1006" s="305"/>
      <c r="C1006" s="305"/>
      <c r="D1006" s="302" t="s">
        <v>351</v>
      </c>
      <c r="E1006" s="18" t="s">
        <v>335</v>
      </c>
      <c r="F1006" s="5">
        <v>229.99999999999997</v>
      </c>
      <c r="G1006" s="5">
        <v>283</v>
      </c>
      <c r="H1006" s="5">
        <v>373</v>
      </c>
      <c r="I1006" s="5">
        <v>474</v>
      </c>
      <c r="J1006" s="5">
        <v>547</v>
      </c>
      <c r="K1006" s="50"/>
    </row>
    <row r="1007" spans="2:11" s="2" customFormat="1" x14ac:dyDescent="0.2">
      <c r="B1007" s="305"/>
      <c r="C1007" s="305"/>
      <c r="D1007" s="302"/>
      <c r="E1007" s="20" t="s">
        <v>336</v>
      </c>
      <c r="F1007" s="8">
        <v>303</v>
      </c>
      <c r="G1007" s="8">
        <v>370</v>
      </c>
      <c r="H1007" s="8">
        <v>391</v>
      </c>
      <c r="I1007" s="8">
        <v>527</v>
      </c>
      <c r="J1007" s="8">
        <v>559.99999999999989</v>
      </c>
      <c r="K1007" s="50"/>
    </row>
    <row r="1008" spans="2:11" s="2" customFormat="1" x14ac:dyDescent="0.2">
      <c r="B1008" s="305"/>
      <c r="C1008" s="305"/>
      <c r="D1008" s="302"/>
      <c r="E1008" s="18" t="s">
        <v>337</v>
      </c>
      <c r="F1008" s="5">
        <v>1952.0000000000002</v>
      </c>
      <c r="G1008" s="5">
        <v>2031.9999999999998</v>
      </c>
      <c r="H1008" s="5">
        <v>2460.0000000000005</v>
      </c>
      <c r="I1008" s="5">
        <v>2771</v>
      </c>
      <c r="J1008" s="5">
        <v>3027.0000000000005</v>
      </c>
      <c r="K1008" s="50"/>
    </row>
    <row r="1009" spans="2:11" s="2" customFormat="1" x14ac:dyDescent="0.2">
      <c r="B1009" s="305"/>
      <c r="C1009" s="305"/>
      <c r="D1009" s="302"/>
      <c r="E1009" s="20" t="s">
        <v>338</v>
      </c>
      <c r="F1009" s="8">
        <v>1550.9999999999998</v>
      </c>
      <c r="G1009" s="8">
        <v>1693.9999999999998</v>
      </c>
      <c r="H1009" s="8">
        <v>1911.0000000000002</v>
      </c>
      <c r="I1009" s="8">
        <v>1992.9999999999995</v>
      </c>
      <c r="J1009" s="8">
        <v>2196</v>
      </c>
      <c r="K1009" s="50"/>
    </row>
    <row r="1010" spans="2:11" s="2" customFormat="1" x14ac:dyDescent="0.2">
      <c r="B1010" s="305"/>
      <c r="C1010" s="305"/>
      <c r="D1010" s="302"/>
      <c r="E1010" s="18" t="s">
        <v>339</v>
      </c>
      <c r="F1010" s="5">
        <v>766.00000000000011</v>
      </c>
      <c r="G1010" s="5">
        <v>1333</v>
      </c>
      <c r="H1010" s="5">
        <v>969.00000000000011</v>
      </c>
      <c r="I1010" s="5">
        <v>952.99999999999989</v>
      </c>
      <c r="J1010" s="5">
        <v>1016.9999999999999</v>
      </c>
      <c r="K1010" s="50"/>
    </row>
    <row r="1011" spans="2:11" s="2" customFormat="1" ht="12.75" thickBot="1" x14ac:dyDescent="0.25">
      <c r="B1011" s="305"/>
      <c r="C1011" s="307"/>
      <c r="D1011" s="303"/>
      <c r="E1011" s="23" t="s">
        <v>340</v>
      </c>
      <c r="F1011" s="10">
        <v>4802</v>
      </c>
      <c r="G1011" s="10">
        <v>5712.0000000000009</v>
      </c>
      <c r="H1011" s="10">
        <v>6104</v>
      </c>
      <c r="I1011" s="10">
        <v>6718</v>
      </c>
      <c r="J1011" s="10">
        <v>7346.9999999999991</v>
      </c>
      <c r="K1011" s="50"/>
    </row>
    <row r="1012" spans="2:11" s="2" customFormat="1" x14ac:dyDescent="0.2">
      <c r="B1012" s="305"/>
      <c r="C1012" s="301" t="s">
        <v>310</v>
      </c>
      <c r="D1012" s="304" t="s">
        <v>350</v>
      </c>
      <c r="E1012" s="27" t="s">
        <v>335</v>
      </c>
      <c r="F1012" s="6"/>
      <c r="G1012" s="6"/>
      <c r="H1012" s="6"/>
      <c r="I1012" s="6"/>
      <c r="J1012" s="6"/>
      <c r="K1012" s="50"/>
    </row>
    <row r="1013" spans="2:11" s="2" customFormat="1" x14ac:dyDescent="0.2">
      <c r="B1013" s="305"/>
      <c r="C1013" s="302"/>
      <c r="D1013" s="305"/>
      <c r="E1013" s="20" t="s">
        <v>336</v>
      </c>
      <c r="F1013" s="8">
        <v>2920.9999999999995</v>
      </c>
      <c r="G1013" s="8">
        <v>2753.9999999999995</v>
      </c>
      <c r="H1013" s="8">
        <v>2774</v>
      </c>
      <c r="I1013" s="8">
        <v>2843.9999999999995</v>
      </c>
      <c r="J1013" s="8">
        <v>2907.9999999999995</v>
      </c>
      <c r="K1013" s="50"/>
    </row>
    <row r="1014" spans="2:11" s="2" customFormat="1" x14ac:dyDescent="0.2">
      <c r="B1014" s="305"/>
      <c r="C1014" s="302"/>
      <c r="D1014" s="305"/>
      <c r="E1014" s="18" t="s">
        <v>337</v>
      </c>
      <c r="F1014" s="5">
        <v>20793.999999999996</v>
      </c>
      <c r="G1014" s="5">
        <v>20939.000000000004</v>
      </c>
      <c r="H1014" s="5">
        <v>19309.000000000004</v>
      </c>
      <c r="I1014" s="5">
        <v>18883.999999999996</v>
      </c>
      <c r="J1014" s="5">
        <v>18811</v>
      </c>
      <c r="K1014" s="50"/>
    </row>
    <row r="1015" spans="2:11" s="2" customFormat="1" x14ac:dyDescent="0.2">
      <c r="B1015" s="305"/>
      <c r="C1015" s="302"/>
      <c r="D1015" s="305"/>
      <c r="E1015" s="20" t="s">
        <v>338</v>
      </c>
      <c r="F1015" s="8">
        <v>17115.000000000004</v>
      </c>
      <c r="G1015" s="8">
        <v>16803.000000000004</v>
      </c>
      <c r="H1015" s="8">
        <v>17058</v>
      </c>
      <c r="I1015" s="8">
        <v>17662.999999999996</v>
      </c>
      <c r="J1015" s="8">
        <v>17924</v>
      </c>
      <c r="K1015" s="50"/>
    </row>
    <row r="1016" spans="2:11" s="2" customFormat="1" x14ac:dyDescent="0.2">
      <c r="B1016" s="305"/>
      <c r="C1016" s="302"/>
      <c r="D1016" s="305"/>
      <c r="E1016" s="18" t="s">
        <v>339</v>
      </c>
      <c r="F1016" s="5">
        <v>5852</v>
      </c>
      <c r="G1016" s="5">
        <v>5893</v>
      </c>
      <c r="H1016" s="5">
        <v>5800</v>
      </c>
      <c r="I1016" s="5">
        <v>5776</v>
      </c>
      <c r="J1016" s="5">
        <v>5567</v>
      </c>
      <c r="K1016" s="50"/>
    </row>
    <row r="1017" spans="2:11" s="2" customFormat="1" x14ac:dyDescent="0.2">
      <c r="B1017" s="305"/>
      <c r="C1017" s="302"/>
      <c r="D1017" s="306"/>
      <c r="E1017" s="21" t="s">
        <v>340</v>
      </c>
      <c r="F1017" s="9">
        <v>46681.999999999993</v>
      </c>
      <c r="G1017" s="9">
        <v>46389</v>
      </c>
      <c r="H1017" s="9">
        <v>44940.999999999993</v>
      </c>
      <c r="I1017" s="9">
        <v>45167</v>
      </c>
      <c r="J1017" s="9">
        <v>45210</v>
      </c>
      <c r="K1017" s="50"/>
    </row>
    <row r="1018" spans="2:11" s="2" customFormat="1" x14ac:dyDescent="0.2">
      <c r="B1018" s="305"/>
      <c r="C1018" s="302"/>
      <c r="D1018" s="302" t="s">
        <v>351</v>
      </c>
      <c r="E1018" s="18" t="s">
        <v>335</v>
      </c>
      <c r="F1018" s="5">
        <v>1295</v>
      </c>
      <c r="G1018" s="5">
        <v>1526.0000000000009</v>
      </c>
      <c r="H1018" s="5">
        <v>1556</v>
      </c>
      <c r="I1018" s="5">
        <v>1464</v>
      </c>
      <c r="J1018" s="5">
        <v>1537.9999999999989</v>
      </c>
      <c r="K1018" s="50"/>
    </row>
    <row r="1019" spans="2:11" s="2" customFormat="1" x14ac:dyDescent="0.2">
      <c r="B1019" s="305"/>
      <c r="C1019" s="302"/>
      <c r="D1019" s="302"/>
      <c r="E1019" s="20" t="s">
        <v>336</v>
      </c>
      <c r="F1019" s="8">
        <v>963.99999999999989</v>
      </c>
      <c r="G1019" s="8">
        <v>977.00000000000011</v>
      </c>
      <c r="H1019" s="8">
        <v>1018.0000000000001</v>
      </c>
      <c r="I1019" s="8">
        <v>1100.9999999999995</v>
      </c>
      <c r="J1019" s="8">
        <v>1106.9999999999998</v>
      </c>
      <c r="K1019" s="50"/>
    </row>
    <row r="1020" spans="2:11" s="2" customFormat="1" x14ac:dyDescent="0.2">
      <c r="B1020" s="305"/>
      <c r="C1020" s="302"/>
      <c r="D1020" s="302"/>
      <c r="E1020" s="18" t="s">
        <v>337</v>
      </c>
      <c r="F1020" s="5">
        <v>4645.0000000000009</v>
      </c>
      <c r="G1020" s="5">
        <v>4648.9999999999991</v>
      </c>
      <c r="H1020" s="5">
        <v>4889.9999999999991</v>
      </c>
      <c r="I1020" s="5">
        <v>4898.9999999999982</v>
      </c>
      <c r="J1020" s="5">
        <v>4954.9999999999991</v>
      </c>
      <c r="K1020" s="50"/>
    </row>
    <row r="1021" spans="2:11" s="2" customFormat="1" x14ac:dyDescent="0.2">
      <c r="B1021" s="305"/>
      <c r="C1021" s="302"/>
      <c r="D1021" s="302"/>
      <c r="E1021" s="20" t="s">
        <v>338</v>
      </c>
      <c r="F1021" s="8">
        <v>3989</v>
      </c>
      <c r="G1021" s="8">
        <v>4063.9999999999991</v>
      </c>
      <c r="H1021" s="8">
        <v>4328</v>
      </c>
      <c r="I1021" s="8">
        <v>4243.0000000000018</v>
      </c>
      <c r="J1021" s="8">
        <v>4277.9999999999991</v>
      </c>
      <c r="K1021" s="50"/>
    </row>
    <row r="1022" spans="2:11" s="2" customFormat="1" x14ac:dyDescent="0.2">
      <c r="B1022" s="305"/>
      <c r="C1022" s="302"/>
      <c r="D1022" s="302"/>
      <c r="E1022" s="18" t="s">
        <v>339</v>
      </c>
      <c r="F1022" s="5">
        <v>2909.9999999999991</v>
      </c>
      <c r="G1022" s="5">
        <v>2798.0000000000009</v>
      </c>
      <c r="H1022" s="5">
        <v>2548</v>
      </c>
      <c r="I1022" s="5">
        <v>2517.0000000000005</v>
      </c>
      <c r="J1022" s="5">
        <v>2815.9999999999995</v>
      </c>
      <c r="K1022" s="50"/>
    </row>
    <row r="1023" spans="2:11" s="2" customFormat="1" ht="12.75" thickBot="1" x14ac:dyDescent="0.25">
      <c r="B1023" s="305"/>
      <c r="C1023" s="303"/>
      <c r="D1023" s="303"/>
      <c r="E1023" s="23" t="s">
        <v>340</v>
      </c>
      <c r="F1023" s="10">
        <v>13802.999999999991</v>
      </c>
      <c r="G1023" s="10">
        <v>14014.000000000002</v>
      </c>
      <c r="H1023" s="10">
        <v>14340.000000000002</v>
      </c>
      <c r="I1023" s="10">
        <v>14224</v>
      </c>
      <c r="J1023" s="10">
        <v>14694</v>
      </c>
      <c r="K1023" s="50"/>
    </row>
    <row r="1024" spans="2:11" s="2" customFormat="1" x14ac:dyDescent="0.2">
      <c r="B1024" s="305"/>
      <c r="C1024" s="305" t="s">
        <v>311</v>
      </c>
      <c r="D1024" s="305" t="s">
        <v>350</v>
      </c>
      <c r="E1024" s="18" t="s">
        <v>335</v>
      </c>
      <c r="F1024" s="5"/>
      <c r="G1024" s="5"/>
      <c r="H1024" s="5"/>
      <c r="I1024" s="5"/>
      <c r="J1024" s="5"/>
      <c r="K1024" s="50"/>
    </row>
    <row r="1025" spans="2:11" s="2" customFormat="1" x14ac:dyDescent="0.2">
      <c r="B1025" s="305"/>
      <c r="C1025" s="305"/>
      <c r="D1025" s="305"/>
      <c r="E1025" s="20" t="s">
        <v>336</v>
      </c>
      <c r="F1025" s="8">
        <v>1896.9999999999998</v>
      </c>
      <c r="G1025" s="8">
        <v>1592</v>
      </c>
      <c r="H1025" s="8">
        <v>1578.9999999999998</v>
      </c>
      <c r="I1025" s="8">
        <v>1596</v>
      </c>
      <c r="J1025" s="8">
        <v>1582</v>
      </c>
      <c r="K1025" s="50"/>
    </row>
    <row r="1026" spans="2:11" s="2" customFormat="1" x14ac:dyDescent="0.2">
      <c r="B1026" s="305"/>
      <c r="C1026" s="305"/>
      <c r="D1026" s="305"/>
      <c r="E1026" s="18" t="s">
        <v>337</v>
      </c>
      <c r="F1026" s="5">
        <v>13297.999999999998</v>
      </c>
      <c r="G1026" s="5">
        <v>12283.999999999996</v>
      </c>
      <c r="H1026" s="5">
        <v>11566.000000000002</v>
      </c>
      <c r="I1026" s="5">
        <v>10813</v>
      </c>
      <c r="J1026" s="5">
        <v>10555.999999999998</v>
      </c>
      <c r="K1026" s="50"/>
    </row>
    <row r="1027" spans="2:11" s="2" customFormat="1" x14ac:dyDescent="0.2">
      <c r="B1027" s="305"/>
      <c r="C1027" s="305"/>
      <c r="D1027" s="305"/>
      <c r="E1027" s="20" t="s">
        <v>338</v>
      </c>
      <c r="F1027" s="8">
        <v>12527.999999999998</v>
      </c>
      <c r="G1027" s="8">
        <v>12040</v>
      </c>
      <c r="H1027" s="8">
        <v>12231</v>
      </c>
      <c r="I1027" s="8">
        <v>11997.999999999998</v>
      </c>
      <c r="J1027" s="8">
        <v>11860</v>
      </c>
      <c r="K1027" s="50"/>
    </row>
    <row r="1028" spans="2:11" s="2" customFormat="1" x14ac:dyDescent="0.2">
      <c r="B1028" s="305"/>
      <c r="C1028" s="305"/>
      <c r="D1028" s="305"/>
      <c r="E1028" s="18" t="s">
        <v>339</v>
      </c>
      <c r="F1028" s="5">
        <v>4912</v>
      </c>
      <c r="G1028" s="5">
        <v>4865</v>
      </c>
      <c r="H1028" s="5">
        <v>4774</v>
      </c>
      <c r="I1028" s="5">
        <v>4722.0000000000009</v>
      </c>
      <c r="J1028" s="5">
        <v>4857.0000000000009</v>
      </c>
      <c r="K1028" s="50"/>
    </row>
    <row r="1029" spans="2:11" s="2" customFormat="1" x14ac:dyDescent="0.2">
      <c r="B1029" s="305"/>
      <c r="C1029" s="305"/>
      <c r="D1029" s="306"/>
      <c r="E1029" s="21" t="s">
        <v>340</v>
      </c>
      <c r="F1029" s="9">
        <v>32635</v>
      </c>
      <c r="G1029" s="9">
        <v>30780.999999999996</v>
      </c>
      <c r="H1029" s="9">
        <v>30150.000000000004</v>
      </c>
      <c r="I1029" s="9">
        <v>29128.999999999996</v>
      </c>
      <c r="J1029" s="9">
        <v>28855</v>
      </c>
      <c r="K1029" s="50"/>
    </row>
    <row r="1030" spans="2:11" s="2" customFormat="1" x14ac:dyDescent="0.2">
      <c r="B1030" s="305"/>
      <c r="C1030" s="305"/>
      <c r="D1030" s="302" t="s">
        <v>351</v>
      </c>
      <c r="E1030" s="18" t="s">
        <v>335</v>
      </c>
      <c r="F1030" s="5">
        <v>796</v>
      </c>
      <c r="G1030" s="5">
        <v>839.99999999999966</v>
      </c>
      <c r="H1030" s="5">
        <v>884.00000000000023</v>
      </c>
      <c r="I1030" s="5">
        <v>817.99999999999977</v>
      </c>
      <c r="J1030" s="5">
        <v>857</v>
      </c>
      <c r="K1030" s="50"/>
    </row>
    <row r="1031" spans="2:11" s="2" customFormat="1" x14ac:dyDescent="0.2">
      <c r="B1031" s="305"/>
      <c r="C1031" s="305"/>
      <c r="D1031" s="302"/>
      <c r="E1031" s="20" t="s">
        <v>336</v>
      </c>
      <c r="F1031" s="8">
        <v>753</v>
      </c>
      <c r="G1031" s="8">
        <v>825</v>
      </c>
      <c r="H1031" s="8">
        <v>925</v>
      </c>
      <c r="I1031" s="8">
        <v>916.00000000000011</v>
      </c>
      <c r="J1031" s="8">
        <v>871.99999999999989</v>
      </c>
      <c r="K1031" s="50"/>
    </row>
    <row r="1032" spans="2:11" s="2" customFormat="1" x14ac:dyDescent="0.2">
      <c r="B1032" s="305"/>
      <c r="C1032" s="305"/>
      <c r="D1032" s="302"/>
      <c r="E1032" s="18" t="s">
        <v>337</v>
      </c>
      <c r="F1032" s="5">
        <v>4139.9999999999991</v>
      </c>
      <c r="G1032" s="5">
        <v>4250</v>
      </c>
      <c r="H1032" s="5">
        <v>4372.9999999999991</v>
      </c>
      <c r="I1032" s="5">
        <v>4448</v>
      </c>
      <c r="J1032" s="5">
        <v>4403.0000000000009</v>
      </c>
      <c r="K1032" s="50"/>
    </row>
    <row r="1033" spans="2:11" s="2" customFormat="1" x14ac:dyDescent="0.2">
      <c r="B1033" s="305"/>
      <c r="C1033" s="305"/>
      <c r="D1033" s="302"/>
      <c r="E1033" s="20" t="s">
        <v>338</v>
      </c>
      <c r="F1033" s="8">
        <v>2782</v>
      </c>
      <c r="G1033" s="8">
        <v>3003.9999999999995</v>
      </c>
      <c r="H1033" s="8">
        <v>3176.9999999999991</v>
      </c>
      <c r="I1033" s="8">
        <v>3155</v>
      </c>
      <c r="J1033" s="8">
        <v>3311.0000000000005</v>
      </c>
      <c r="K1033" s="50"/>
    </row>
    <row r="1034" spans="2:11" s="2" customFormat="1" x14ac:dyDescent="0.2">
      <c r="B1034" s="305"/>
      <c r="C1034" s="305"/>
      <c r="D1034" s="302"/>
      <c r="E1034" s="18" t="s">
        <v>339</v>
      </c>
      <c r="F1034" s="5">
        <v>1400.0000000000002</v>
      </c>
      <c r="G1034" s="5">
        <v>1350</v>
      </c>
      <c r="H1034" s="5">
        <v>1367</v>
      </c>
      <c r="I1034" s="5">
        <v>1270</v>
      </c>
      <c r="J1034" s="5">
        <v>1224.9999999999998</v>
      </c>
      <c r="K1034" s="50"/>
    </row>
    <row r="1035" spans="2:11" s="2" customFormat="1" ht="12.75" thickBot="1" x14ac:dyDescent="0.25">
      <c r="B1035" s="305"/>
      <c r="C1035" s="307"/>
      <c r="D1035" s="303"/>
      <c r="E1035" s="23" t="s">
        <v>340</v>
      </c>
      <c r="F1035" s="10">
        <v>9871</v>
      </c>
      <c r="G1035" s="10">
        <v>10268.999999999998</v>
      </c>
      <c r="H1035" s="10">
        <v>10725.999999999998</v>
      </c>
      <c r="I1035" s="10">
        <v>10607</v>
      </c>
      <c r="J1035" s="10">
        <v>10668.000000000004</v>
      </c>
      <c r="K1035" s="50"/>
    </row>
    <row r="1036" spans="2:11" s="2" customFormat="1" x14ac:dyDescent="0.2">
      <c r="B1036" s="305"/>
      <c r="C1036" s="301" t="s">
        <v>312</v>
      </c>
      <c r="D1036" s="304" t="s">
        <v>350</v>
      </c>
      <c r="E1036" s="27" t="s">
        <v>335</v>
      </c>
      <c r="F1036" s="6"/>
      <c r="G1036" s="6"/>
      <c r="H1036" s="6">
        <v>3</v>
      </c>
      <c r="I1036" s="6">
        <v>225</v>
      </c>
      <c r="J1036" s="6">
        <v>324</v>
      </c>
      <c r="K1036" s="50"/>
    </row>
    <row r="1037" spans="2:11" s="2" customFormat="1" x14ac:dyDescent="0.2">
      <c r="B1037" s="305"/>
      <c r="C1037" s="302"/>
      <c r="D1037" s="305"/>
      <c r="E1037" s="20" t="s">
        <v>336</v>
      </c>
      <c r="F1037" s="8">
        <v>1052</v>
      </c>
      <c r="G1037" s="8">
        <v>1020.9999999999999</v>
      </c>
      <c r="H1037" s="8">
        <v>1043</v>
      </c>
      <c r="I1037" s="8">
        <v>1039.0000000000002</v>
      </c>
      <c r="J1037" s="8">
        <v>1065</v>
      </c>
      <c r="K1037" s="50"/>
    </row>
    <row r="1038" spans="2:11" s="2" customFormat="1" x14ac:dyDescent="0.2">
      <c r="B1038" s="305"/>
      <c r="C1038" s="302"/>
      <c r="D1038" s="305"/>
      <c r="E1038" s="18" t="s">
        <v>337</v>
      </c>
      <c r="F1038" s="5">
        <v>7620.0000000000018</v>
      </c>
      <c r="G1038" s="5">
        <v>7266</v>
      </c>
      <c r="H1038" s="5">
        <v>6838.0000000000018</v>
      </c>
      <c r="I1038" s="5">
        <v>6576.0000000000009</v>
      </c>
      <c r="J1038" s="5">
        <v>6409.0000000000009</v>
      </c>
      <c r="K1038" s="50"/>
    </row>
    <row r="1039" spans="2:11" s="2" customFormat="1" x14ac:dyDescent="0.2">
      <c r="B1039" s="305"/>
      <c r="C1039" s="302"/>
      <c r="D1039" s="305"/>
      <c r="E1039" s="20" t="s">
        <v>338</v>
      </c>
      <c r="F1039" s="8">
        <v>6871.9999999999991</v>
      </c>
      <c r="G1039" s="8">
        <v>6740.0000000000018</v>
      </c>
      <c r="H1039" s="8">
        <v>6637.0000000000009</v>
      </c>
      <c r="I1039" s="8">
        <v>6570.0000000000009</v>
      </c>
      <c r="J1039" s="8">
        <v>6450</v>
      </c>
      <c r="K1039" s="50"/>
    </row>
    <row r="1040" spans="2:11" s="2" customFormat="1" x14ac:dyDescent="0.2">
      <c r="B1040" s="305"/>
      <c r="C1040" s="302"/>
      <c r="D1040" s="305"/>
      <c r="E1040" s="18" t="s">
        <v>339</v>
      </c>
      <c r="F1040" s="5">
        <v>2355</v>
      </c>
      <c r="G1040" s="5">
        <v>2362.0000000000005</v>
      </c>
      <c r="H1040" s="5">
        <v>2251.0000000000005</v>
      </c>
      <c r="I1040" s="5">
        <v>2113</v>
      </c>
      <c r="J1040" s="5">
        <v>2221</v>
      </c>
      <c r="K1040" s="50"/>
    </row>
    <row r="1041" spans="2:11" s="2" customFormat="1" x14ac:dyDescent="0.2">
      <c r="B1041" s="305"/>
      <c r="C1041" s="302"/>
      <c r="D1041" s="306"/>
      <c r="E1041" s="21" t="s">
        <v>340</v>
      </c>
      <c r="F1041" s="9">
        <v>17899.000000000004</v>
      </c>
      <c r="G1041" s="9">
        <v>17389</v>
      </c>
      <c r="H1041" s="9">
        <v>16772</v>
      </c>
      <c r="I1041" s="9">
        <v>16522.999999999996</v>
      </c>
      <c r="J1041" s="9">
        <v>16469</v>
      </c>
      <c r="K1041" s="50"/>
    </row>
    <row r="1042" spans="2:11" s="2" customFormat="1" x14ac:dyDescent="0.2">
      <c r="B1042" s="305"/>
      <c r="C1042" s="302"/>
      <c r="D1042" s="302" t="s">
        <v>351</v>
      </c>
      <c r="E1042" s="18" t="s">
        <v>335</v>
      </c>
      <c r="F1042" s="5">
        <v>549.00000000000011</v>
      </c>
      <c r="G1042" s="5">
        <v>675</v>
      </c>
      <c r="H1042" s="5">
        <v>734</v>
      </c>
      <c r="I1042" s="5">
        <v>771.99999999999989</v>
      </c>
      <c r="J1042" s="5">
        <v>779</v>
      </c>
      <c r="K1042" s="50"/>
    </row>
    <row r="1043" spans="2:11" s="2" customFormat="1" x14ac:dyDescent="0.2">
      <c r="B1043" s="305"/>
      <c r="C1043" s="302"/>
      <c r="D1043" s="302"/>
      <c r="E1043" s="20" t="s">
        <v>336</v>
      </c>
      <c r="F1043" s="8">
        <v>398.00000000000006</v>
      </c>
      <c r="G1043" s="8">
        <v>541</v>
      </c>
      <c r="H1043" s="8">
        <v>600</v>
      </c>
      <c r="I1043" s="8">
        <v>583.00000000000011</v>
      </c>
      <c r="J1043" s="8">
        <v>645</v>
      </c>
      <c r="K1043" s="50"/>
    </row>
    <row r="1044" spans="2:11" s="2" customFormat="1" x14ac:dyDescent="0.2">
      <c r="B1044" s="305"/>
      <c r="C1044" s="302"/>
      <c r="D1044" s="302"/>
      <c r="E1044" s="18" t="s">
        <v>337</v>
      </c>
      <c r="F1044" s="5">
        <v>2372.0000000000005</v>
      </c>
      <c r="G1044" s="5">
        <v>2396.9999999999995</v>
      </c>
      <c r="H1044" s="5">
        <v>2544</v>
      </c>
      <c r="I1044" s="5">
        <v>2620</v>
      </c>
      <c r="J1044" s="5">
        <v>2717</v>
      </c>
      <c r="K1044" s="50"/>
    </row>
    <row r="1045" spans="2:11" s="2" customFormat="1" x14ac:dyDescent="0.2">
      <c r="B1045" s="305"/>
      <c r="C1045" s="302"/>
      <c r="D1045" s="302"/>
      <c r="E1045" s="20" t="s">
        <v>338</v>
      </c>
      <c r="F1045" s="8">
        <v>1788.0000000000002</v>
      </c>
      <c r="G1045" s="8">
        <v>2078.9999999999995</v>
      </c>
      <c r="H1045" s="8">
        <v>2161</v>
      </c>
      <c r="I1045" s="8">
        <v>2220.9999999999995</v>
      </c>
      <c r="J1045" s="8">
        <v>2303.9999999999995</v>
      </c>
      <c r="K1045" s="50"/>
    </row>
    <row r="1046" spans="2:11" s="2" customFormat="1" x14ac:dyDescent="0.2">
      <c r="B1046" s="305"/>
      <c r="C1046" s="302"/>
      <c r="D1046" s="302"/>
      <c r="E1046" s="18" t="s">
        <v>339</v>
      </c>
      <c r="F1046" s="5">
        <v>880</v>
      </c>
      <c r="G1046" s="5">
        <v>990.00000000000011</v>
      </c>
      <c r="H1046" s="5">
        <v>974</v>
      </c>
      <c r="I1046" s="5">
        <v>952</v>
      </c>
      <c r="J1046" s="5">
        <v>1016</v>
      </c>
      <c r="K1046" s="50"/>
    </row>
    <row r="1047" spans="2:11" s="2" customFormat="1" ht="12.75" thickBot="1" x14ac:dyDescent="0.25">
      <c r="B1047" s="307"/>
      <c r="C1047" s="303"/>
      <c r="D1047" s="303"/>
      <c r="E1047" s="23" t="s">
        <v>340</v>
      </c>
      <c r="F1047" s="10">
        <v>5987.0000000000009</v>
      </c>
      <c r="G1047" s="10">
        <v>6682</v>
      </c>
      <c r="H1047" s="10">
        <v>7012.9999999999991</v>
      </c>
      <c r="I1047" s="10">
        <v>7147.9999999999991</v>
      </c>
      <c r="J1047" s="10">
        <v>7461</v>
      </c>
      <c r="K1047" s="50"/>
    </row>
    <row r="1048" spans="2:11" s="2" customFormat="1" x14ac:dyDescent="0.2">
      <c r="B1048" s="302" t="s">
        <v>182</v>
      </c>
      <c r="C1048" s="305" t="s">
        <v>182</v>
      </c>
      <c r="D1048" s="305" t="s">
        <v>350</v>
      </c>
      <c r="E1048" s="18" t="s">
        <v>335</v>
      </c>
      <c r="F1048" s="5"/>
      <c r="G1048" s="5"/>
      <c r="H1048" s="5"/>
      <c r="I1048" s="5"/>
      <c r="J1048" s="5"/>
      <c r="K1048" s="50"/>
    </row>
    <row r="1049" spans="2:11" s="2" customFormat="1" x14ac:dyDescent="0.2">
      <c r="B1049" s="302"/>
      <c r="C1049" s="305"/>
      <c r="D1049" s="305"/>
      <c r="E1049" s="20" t="s">
        <v>336</v>
      </c>
      <c r="F1049" s="8">
        <v>4983.0000000000009</v>
      </c>
      <c r="G1049" s="8">
        <v>4971.0000000000027</v>
      </c>
      <c r="H1049" s="8">
        <v>5024.0000000000018</v>
      </c>
      <c r="I1049" s="8">
        <v>5089.0000000000009</v>
      </c>
      <c r="J1049" s="8">
        <v>5157.9999999999991</v>
      </c>
      <c r="K1049" s="50"/>
    </row>
    <row r="1050" spans="2:11" s="2" customFormat="1" x14ac:dyDescent="0.2">
      <c r="B1050" s="302"/>
      <c r="C1050" s="305"/>
      <c r="D1050" s="305"/>
      <c r="E1050" s="18" t="s">
        <v>337</v>
      </c>
      <c r="F1050" s="5">
        <v>28053</v>
      </c>
      <c r="G1050" s="5">
        <v>29403</v>
      </c>
      <c r="H1050" s="5">
        <v>29558</v>
      </c>
      <c r="I1050" s="5">
        <v>31500.000000000007</v>
      </c>
      <c r="J1050" s="5">
        <v>29849</v>
      </c>
      <c r="K1050" s="50"/>
    </row>
    <row r="1051" spans="2:11" s="2" customFormat="1" x14ac:dyDescent="0.2">
      <c r="B1051" s="302"/>
      <c r="C1051" s="305"/>
      <c r="D1051" s="305"/>
      <c r="E1051" s="20" t="s">
        <v>338</v>
      </c>
      <c r="F1051" s="8">
        <v>19761</v>
      </c>
      <c r="G1051" s="8">
        <v>19942.000000000004</v>
      </c>
      <c r="H1051" s="8">
        <v>20576.999999999996</v>
      </c>
      <c r="I1051" s="8">
        <v>21490.000000000004</v>
      </c>
      <c r="J1051" s="8">
        <v>21976.000000000004</v>
      </c>
      <c r="K1051" s="50"/>
    </row>
    <row r="1052" spans="2:11" s="2" customFormat="1" x14ac:dyDescent="0.2">
      <c r="B1052" s="302"/>
      <c r="C1052" s="305"/>
      <c r="D1052" s="305"/>
      <c r="E1052" s="18" t="s">
        <v>339</v>
      </c>
      <c r="F1052" s="5">
        <v>6358.0000000000009</v>
      </c>
      <c r="G1052" s="5">
        <v>6753.0000000000018</v>
      </c>
      <c r="H1052" s="5">
        <v>6720</v>
      </c>
      <c r="I1052" s="5">
        <v>7059.0000000000009</v>
      </c>
      <c r="J1052" s="5">
        <v>7147.9999999999991</v>
      </c>
      <c r="K1052" s="50"/>
    </row>
    <row r="1053" spans="2:11" s="2" customFormat="1" x14ac:dyDescent="0.2">
      <c r="B1053" s="302"/>
      <c r="C1053" s="305"/>
      <c r="D1053" s="306"/>
      <c r="E1053" s="21" t="s">
        <v>340</v>
      </c>
      <c r="F1053" s="9">
        <v>59155.000000000007</v>
      </c>
      <c r="G1053" s="9">
        <v>61068.999999999978</v>
      </c>
      <c r="H1053" s="9">
        <v>61878.999999999985</v>
      </c>
      <c r="I1053" s="9">
        <v>65138</v>
      </c>
      <c r="J1053" s="9">
        <v>64131</v>
      </c>
      <c r="K1053" s="50"/>
    </row>
    <row r="1054" spans="2:11" s="2" customFormat="1" x14ac:dyDescent="0.2">
      <c r="B1054" s="302"/>
      <c r="C1054" s="305"/>
      <c r="D1054" s="302" t="s">
        <v>351</v>
      </c>
      <c r="E1054" s="18" t="s">
        <v>335</v>
      </c>
      <c r="F1054" s="5">
        <v>487</v>
      </c>
      <c r="G1054" s="5">
        <v>300</v>
      </c>
      <c r="H1054" s="5">
        <v>478.00000000000006</v>
      </c>
      <c r="I1054" s="5">
        <v>455.00000000000006</v>
      </c>
      <c r="J1054" s="5">
        <v>413.00000000000006</v>
      </c>
      <c r="K1054" s="50"/>
    </row>
    <row r="1055" spans="2:11" s="2" customFormat="1" x14ac:dyDescent="0.2">
      <c r="B1055" s="302"/>
      <c r="C1055" s="305"/>
      <c r="D1055" s="302"/>
      <c r="E1055" s="20" t="s">
        <v>336</v>
      </c>
      <c r="F1055" s="8">
        <v>360.99999999999989</v>
      </c>
      <c r="G1055" s="8">
        <v>298</v>
      </c>
      <c r="H1055" s="8">
        <v>335</v>
      </c>
      <c r="I1055" s="8">
        <v>260</v>
      </c>
      <c r="J1055" s="8">
        <v>336</v>
      </c>
      <c r="K1055" s="50"/>
    </row>
    <row r="1056" spans="2:11" s="2" customFormat="1" x14ac:dyDescent="0.2">
      <c r="B1056" s="302"/>
      <c r="C1056" s="305"/>
      <c r="D1056" s="302"/>
      <c r="E1056" s="18" t="s">
        <v>337</v>
      </c>
      <c r="F1056" s="5">
        <v>1371</v>
      </c>
      <c r="G1056" s="5">
        <v>1343</v>
      </c>
      <c r="H1056" s="5">
        <v>1425.9999999999998</v>
      </c>
      <c r="I1056" s="5">
        <v>1355</v>
      </c>
      <c r="J1056" s="5">
        <v>1365</v>
      </c>
      <c r="K1056" s="50"/>
    </row>
    <row r="1057" spans="2:11" s="2" customFormat="1" x14ac:dyDescent="0.2">
      <c r="B1057" s="302"/>
      <c r="C1057" s="305"/>
      <c r="D1057" s="302"/>
      <c r="E1057" s="20" t="s">
        <v>338</v>
      </c>
      <c r="F1057" s="8">
        <v>916.00000000000011</v>
      </c>
      <c r="G1057" s="8">
        <v>885</v>
      </c>
      <c r="H1057" s="8">
        <v>850</v>
      </c>
      <c r="I1057" s="8">
        <v>933.99999999999989</v>
      </c>
      <c r="J1057" s="8">
        <v>1013.0000000000001</v>
      </c>
      <c r="K1057" s="50"/>
    </row>
    <row r="1058" spans="2:11" s="2" customFormat="1" x14ac:dyDescent="0.2">
      <c r="B1058" s="302"/>
      <c r="C1058" s="305"/>
      <c r="D1058" s="302"/>
      <c r="E1058" s="18" t="s">
        <v>339</v>
      </c>
      <c r="F1058" s="5">
        <v>497</v>
      </c>
      <c r="G1058" s="5">
        <v>594.00000000000011</v>
      </c>
      <c r="H1058" s="5">
        <v>629.99999999999989</v>
      </c>
      <c r="I1058" s="5">
        <v>718</v>
      </c>
      <c r="J1058" s="5">
        <v>1409</v>
      </c>
      <c r="K1058" s="50"/>
    </row>
    <row r="1059" spans="2:11" s="2" customFormat="1" ht="12.75" thickBot="1" x14ac:dyDescent="0.25">
      <c r="B1059" s="302"/>
      <c r="C1059" s="307"/>
      <c r="D1059" s="303"/>
      <c r="E1059" s="23" t="s">
        <v>340</v>
      </c>
      <c r="F1059" s="10">
        <v>3631.9999999999995</v>
      </c>
      <c r="G1059" s="10">
        <v>3419.9999999999991</v>
      </c>
      <c r="H1059" s="10">
        <v>3719.0000000000005</v>
      </c>
      <c r="I1059" s="10">
        <v>3721.9999999999991</v>
      </c>
      <c r="J1059" s="10">
        <v>4536.0000000000009</v>
      </c>
      <c r="K1059" s="50"/>
    </row>
    <row r="1060" spans="2:11" s="2" customFormat="1" x14ac:dyDescent="0.2">
      <c r="B1060" s="304" t="s">
        <v>184</v>
      </c>
      <c r="C1060" s="301" t="s">
        <v>184</v>
      </c>
      <c r="D1060" s="304" t="s">
        <v>350</v>
      </c>
      <c r="E1060" s="27" t="s">
        <v>335</v>
      </c>
      <c r="F1060" s="6"/>
      <c r="G1060" s="6"/>
      <c r="H1060" s="6"/>
      <c r="I1060" s="6">
        <v>27</v>
      </c>
      <c r="J1060" s="6">
        <v>26</v>
      </c>
      <c r="K1060" s="50"/>
    </row>
    <row r="1061" spans="2:11" s="2" customFormat="1" x14ac:dyDescent="0.2">
      <c r="B1061" s="305"/>
      <c r="C1061" s="302"/>
      <c r="D1061" s="305"/>
      <c r="E1061" s="20" t="s">
        <v>336</v>
      </c>
      <c r="F1061" s="8">
        <v>4111</v>
      </c>
      <c r="G1061" s="8">
        <v>3931.0000000000009</v>
      </c>
      <c r="H1061" s="8">
        <v>4205</v>
      </c>
      <c r="I1061" s="8">
        <v>4095.0000000000009</v>
      </c>
      <c r="J1061" s="8">
        <v>4068.9999999999995</v>
      </c>
      <c r="K1061" s="50"/>
    </row>
    <row r="1062" spans="2:11" s="2" customFormat="1" x14ac:dyDescent="0.2">
      <c r="B1062" s="305"/>
      <c r="C1062" s="302"/>
      <c r="D1062" s="305"/>
      <c r="E1062" s="18" t="s">
        <v>337</v>
      </c>
      <c r="F1062" s="5">
        <v>26988.999999999996</v>
      </c>
      <c r="G1062" s="5">
        <v>26128.999999999996</v>
      </c>
      <c r="H1062" s="5">
        <v>27186.999999999993</v>
      </c>
      <c r="I1062" s="5">
        <v>24853</v>
      </c>
      <c r="J1062" s="5">
        <v>24599.999999999996</v>
      </c>
      <c r="K1062" s="50"/>
    </row>
    <row r="1063" spans="2:11" s="2" customFormat="1" x14ac:dyDescent="0.2">
      <c r="B1063" s="305"/>
      <c r="C1063" s="302"/>
      <c r="D1063" s="305"/>
      <c r="E1063" s="20" t="s">
        <v>338</v>
      </c>
      <c r="F1063" s="8">
        <v>20085</v>
      </c>
      <c r="G1063" s="8">
        <v>20135.999999999996</v>
      </c>
      <c r="H1063" s="8">
        <v>20080.000000000011</v>
      </c>
      <c r="I1063" s="8">
        <v>19858</v>
      </c>
      <c r="J1063" s="8">
        <v>20144.000000000011</v>
      </c>
      <c r="K1063" s="50"/>
    </row>
    <row r="1064" spans="2:11" s="2" customFormat="1" x14ac:dyDescent="0.2">
      <c r="B1064" s="305"/>
      <c r="C1064" s="302"/>
      <c r="D1064" s="305"/>
      <c r="E1064" s="18" t="s">
        <v>339</v>
      </c>
      <c r="F1064" s="5">
        <v>6994.0000000000018</v>
      </c>
      <c r="G1064" s="5">
        <v>7096</v>
      </c>
      <c r="H1064" s="5">
        <v>7068.9999999999991</v>
      </c>
      <c r="I1064" s="5">
        <v>6993.0000000000009</v>
      </c>
      <c r="J1064" s="5">
        <v>6965.0000000000009</v>
      </c>
      <c r="K1064" s="50"/>
    </row>
    <row r="1065" spans="2:11" s="2" customFormat="1" x14ac:dyDescent="0.2">
      <c r="B1065" s="305"/>
      <c r="C1065" s="302"/>
      <c r="D1065" s="306"/>
      <c r="E1065" s="21" t="s">
        <v>340</v>
      </c>
      <c r="F1065" s="9">
        <v>58178.999999999985</v>
      </c>
      <c r="G1065" s="9">
        <v>57291.999999999985</v>
      </c>
      <c r="H1065" s="9">
        <v>58540.999999999971</v>
      </c>
      <c r="I1065" s="9">
        <v>55825.999999999985</v>
      </c>
      <c r="J1065" s="9">
        <v>55804.000000000029</v>
      </c>
      <c r="K1065" s="50"/>
    </row>
    <row r="1066" spans="2:11" s="2" customFormat="1" x14ac:dyDescent="0.2">
      <c r="B1066" s="305"/>
      <c r="C1066" s="302"/>
      <c r="D1066" s="302" t="s">
        <v>351</v>
      </c>
      <c r="E1066" s="18" t="s">
        <v>335</v>
      </c>
      <c r="F1066" s="5">
        <v>521</v>
      </c>
      <c r="G1066" s="5">
        <v>595.99999999999989</v>
      </c>
      <c r="H1066" s="5">
        <v>631</v>
      </c>
      <c r="I1066" s="5">
        <v>519</v>
      </c>
      <c r="J1066" s="5">
        <v>559</v>
      </c>
      <c r="K1066" s="50"/>
    </row>
    <row r="1067" spans="2:11" s="2" customFormat="1" x14ac:dyDescent="0.2">
      <c r="B1067" s="305"/>
      <c r="C1067" s="302"/>
      <c r="D1067" s="302"/>
      <c r="E1067" s="20" t="s">
        <v>336</v>
      </c>
      <c r="F1067" s="8">
        <v>298.99999999999994</v>
      </c>
      <c r="G1067" s="8">
        <v>258</v>
      </c>
      <c r="H1067" s="8">
        <v>263</v>
      </c>
      <c r="I1067" s="8">
        <v>300</v>
      </c>
      <c r="J1067" s="8">
        <v>303</v>
      </c>
      <c r="K1067" s="50"/>
    </row>
    <row r="1068" spans="2:11" s="2" customFormat="1" x14ac:dyDescent="0.2">
      <c r="B1068" s="305"/>
      <c r="C1068" s="302"/>
      <c r="D1068" s="302"/>
      <c r="E1068" s="18" t="s">
        <v>337</v>
      </c>
      <c r="F1068" s="5">
        <v>673</v>
      </c>
      <c r="G1068" s="5">
        <v>794.00000000000011</v>
      </c>
      <c r="H1068" s="5">
        <v>843.00000000000011</v>
      </c>
      <c r="I1068" s="5">
        <v>844.00000000000011</v>
      </c>
      <c r="J1068" s="5">
        <v>868</v>
      </c>
      <c r="K1068" s="50"/>
    </row>
    <row r="1069" spans="2:11" s="2" customFormat="1" x14ac:dyDescent="0.2">
      <c r="B1069" s="305"/>
      <c r="C1069" s="302"/>
      <c r="D1069" s="302"/>
      <c r="E1069" s="20" t="s">
        <v>338</v>
      </c>
      <c r="F1069" s="8">
        <v>132</v>
      </c>
      <c r="G1069" s="8">
        <v>184</v>
      </c>
      <c r="H1069" s="8">
        <v>186</v>
      </c>
      <c r="I1069" s="8">
        <v>179</v>
      </c>
      <c r="J1069" s="8">
        <v>218</v>
      </c>
      <c r="K1069" s="50"/>
    </row>
    <row r="1070" spans="2:11" s="2" customFormat="1" x14ac:dyDescent="0.2">
      <c r="B1070" s="305"/>
      <c r="C1070" s="302"/>
      <c r="D1070" s="302"/>
      <c r="E1070" s="18" t="s">
        <v>339</v>
      </c>
      <c r="F1070" s="5">
        <v>135</v>
      </c>
      <c r="G1070" s="5">
        <v>153</v>
      </c>
      <c r="H1070" s="5">
        <v>166</v>
      </c>
      <c r="I1070" s="5">
        <v>168</v>
      </c>
      <c r="J1070" s="5">
        <v>189</v>
      </c>
      <c r="K1070" s="50"/>
    </row>
    <row r="1071" spans="2:11" s="2" customFormat="1" ht="12.75" thickBot="1" x14ac:dyDescent="0.25">
      <c r="B1071" s="305"/>
      <c r="C1071" s="303"/>
      <c r="D1071" s="303"/>
      <c r="E1071" s="23" t="s">
        <v>340</v>
      </c>
      <c r="F1071" s="10">
        <v>1760</v>
      </c>
      <c r="G1071" s="10">
        <v>1985.0000000000002</v>
      </c>
      <c r="H1071" s="10">
        <v>2089</v>
      </c>
      <c r="I1071" s="10">
        <v>2010.0000000000002</v>
      </c>
      <c r="J1071" s="10">
        <v>2137.0000000000005</v>
      </c>
      <c r="K1071" s="50"/>
    </row>
    <row r="1072" spans="2:11" s="2" customFormat="1" x14ac:dyDescent="0.2">
      <c r="B1072" s="305"/>
      <c r="C1072" s="305" t="s">
        <v>313</v>
      </c>
      <c r="D1072" s="305" t="s">
        <v>350</v>
      </c>
      <c r="E1072" s="18" t="s">
        <v>335</v>
      </c>
      <c r="F1072" s="5"/>
      <c r="G1072" s="5">
        <v>36</v>
      </c>
      <c r="H1072" s="5">
        <v>44</v>
      </c>
      <c r="I1072" s="5">
        <v>31</v>
      </c>
      <c r="J1072" s="5">
        <v>25</v>
      </c>
      <c r="K1072" s="50"/>
    </row>
    <row r="1073" spans="2:11" s="2" customFormat="1" x14ac:dyDescent="0.2">
      <c r="B1073" s="305"/>
      <c r="C1073" s="305"/>
      <c r="D1073" s="305"/>
      <c r="E1073" s="20" t="s">
        <v>336</v>
      </c>
      <c r="F1073" s="8">
        <v>2332</v>
      </c>
      <c r="G1073" s="8">
        <v>2178</v>
      </c>
      <c r="H1073" s="8">
        <v>2336.9999999999995</v>
      </c>
      <c r="I1073" s="8">
        <v>2441.9999999999995</v>
      </c>
      <c r="J1073" s="8">
        <v>2424.9999999999995</v>
      </c>
      <c r="K1073" s="50"/>
    </row>
    <row r="1074" spans="2:11" s="2" customFormat="1" x14ac:dyDescent="0.2">
      <c r="B1074" s="305"/>
      <c r="C1074" s="305"/>
      <c r="D1074" s="305"/>
      <c r="E1074" s="18" t="s">
        <v>337</v>
      </c>
      <c r="F1074" s="5">
        <v>14923.000000000002</v>
      </c>
      <c r="G1074" s="5">
        <v>14676.999999999998</v>
      </c>
      <c r="H1074" s="5">
        <v>15008.999999999998</v>
      </c>
      <c r="I1074" s="5">
        <v>13887</v>
      </c>
      <c r="J1074" s="5">
        <v>14054.999999999996</v>
      </c>
      <c r="K1074" s="50"/>
    </row>
    <row r="1075" spans="2:11" s="2" customFormat="1" x14ac:dyDescent="0.2">
      <c r="B1075" s="305"/>
      <c r="C1075" s="305"/>
      <c r="D1075" s="305"/>
      <c r="E1075" s="20" t="s">
        <v>338</v>
      </c>
      <c r="F1075" s="8">
        <v>13136</v>
      </c>
      <c r="G1075" s="8">
        <v>12737</v>
      </c>
      <c r="H1075" s="8">
        <v>12582.999999999996</v>
      </c>
      <c r="I1075" s="8">
        <v>12918</v>
      </c>
      <c r="J1075" s="8">
        <v>13361.000000000002</v>
      </c>
      <c r="K1075" s="50"/>
    </row>
    <row r="1076" spans="2:11" s="2" customFormat="1" x14ac:dyDescent="0.2">
      <c r="B1076" s="305"/>
      <c r="C1076" s="305"/>
      <c r="D1076" s="305"/>
      <c r="E1076" s="18" t="s">
        <v>339</v>
      </c>
      <c r="F1076" s="5">
        <v>5146.0000000000009</v>
      </c>
      <c r="G1076" s="5">
        <v>4703.0000000000009</v>
      </c>
      <c r="H1076" s="5">
        <v>4592.9999999999991</v>
      </c>
      <c r="I1076" s="5">
        <v>4851</v>
      </c>
      <c r="J1076" s="5">
        <v>4868</v>
      </c>
      <c r="K1076" s="50"/>
    </row>
    <row r="1077" spans="2:11" s="2" customFormat="1" x14ac:dyDescent="0.2">
      <c r="B1077" s="305"/>
      <c r="C1077" s="305"/>
      <c r="D1077" s="306"/>
      <c r="E1077" s="21" t="s">
        <v>340</v>
      </c>
      <c r="F1077" s="9">
        <v>35537</v>
      </c>
      <c r="G1077" s="9">
        <v>34330.999999999985</v>
      </c>
      <c r="H1077" s="9">
        <v>34566.000000000007</v>
      </c>
      <c r="I1077" s="9">
        <v>34129</v>
      </c>
      <c r="J1077" s="9">
        <v>34734</v>
      </c>
      <c r="K1077" s="50"/>
    </row>
    <row r="1078" spans="2:11" s="2" customFormat="1" x14ac:dyDescent="0.2">
      <c r="B1078" s="305"/>
      <c r="C1078" s="305"/>
      <c r="D1078" s="302" t="s">
        <v>351</v>
      </c>
      <c r="E1078" s="18" t="s">
        <v>335</v>
      </c>
      <c r="F1078" s="5">
        <v>1337</v>
      </c>
      <c r="G1078" s="5">
        <v>1216.9999999999998</v>
      </c>
      <c r="H1078" s="5">
        <v>1226.0000000000002</v>
      </c>
      <c r="I1078" s="5">
        <v>1099</v>
      </c>
      <c r="J1078" s="5">
        <v>1110.9999999999998</v>
      </c>
      <c r="K1078" s="50"/>
    </row>
    <row r="1079" spans="2:11" s="2" customFormat="1" x14ac:dyDescent="0.2">
      <c r="B1079" s="305"/>
      <c r="C1079" s="305"/>
      <c r="D1079" s="302"/>
      <c r="E1079" s="20" t="s">
        <v>336</v>
      </c>
      <c r="F1079" s="8">
        <v>691.00000000000011</v>
      </c>
      <c r="G1079" s="8">
        <v>635.99999999999989</v>
      </c>
      <c r="H1079" s="8">
        <v>653.00000000000023</v>
      </c>
      <c r="I1079" s="8">
        <v>637</v>
      </c>
      <c r="J1079" s="8">
        <v>656.00000000000011</v>
      </c>
      <c r="K1079" s="50"/>
    </row>
    <row r="1080" spans="2:11" s="2" customFormat="1" x14ac:dyDescent="0.2">
      <c r="B1080" s="305"/>
      <c r="C1080" s="305"/>
      <c r="D1080" s="302"/>
      <c r="E1080" s="18" t="s">
        <v>337</v>
      </c>
      <c r="F1080" s="5">
        <v>2482</v>
      </c>
      <c r="G1080" s="5">
        <v>2358</v>
      </c>
      <c r="H1080" s="5">
        <v>2408.0000000000005</v>
      </c>
      <c r="I1080" s="5">
        <v>2390</v>
      </c>
      <c r="J1080" s="5">
        <v>2393.9999999999995</v>
      </c>
      <c r="K1080" s="50"/>
    </row>
    <row r="1081" spans="2:11" s="2" customFormat="1" x14ac:dyDescent="0.2">
      <c r="B1081" s="305"/>
      <c r="C1081" s="305"/>
      <c r="D1081" s="302"/>
      <c r="E1081" s="20" t="s">
        <v>338</v>
      </c>
      <c r="F1081" s="8">
        <v>1605</v>
      </c>
      <c r="G1081" s="8">
        <v>1485.0000000000005</v>
      </c>
      <c r="H1081" s="8">
        <v>1486</v>
      </c>
      <c r="I1081" s="8">
        <v>1463.9999999999993</v>
      </c>
      <c r="J1081" s="8">
        <v>1624.0000000000002</v>
      </c>
      <c r="K1081" s="50"/>
    </row>
    <row r="1082" spans="2:11" s="2" customFormat="1" x14ac:dyDescent="0.2">
      <c r="B1082" s="305"/>
      <c r="C1082" s="305"/>
      <c r="D1082" s="302"/>
      <c r="E1082" s="18" t="s">
        <v>339</v>
      </c>
      <c r="F1082" s="5">
        <v>847</v>
      </c>
      <c r="G1082" s="5">
        <v>798.99999999999989</v>
      </c>
      <c r="H1082" s="5">
        <v>796.00000000000011</v>
      </c>
      <c r="I1082" s="5">
        <v>970</v>
      </c>
      <c r="J1082" s="5">
        <v>1059.9999999999998</v>
      </c>
      <c r="K1082" s="50"/>
    </row>
    <row r="1083" spans="2:11" s="2" customFormat="1" ht="12.75" thickBot="1" x14ac:dyDescent="0.25">
      <c r="B1083" s="307"/>
      <c r="C1083" s="307"/>
      <c r="D1083" s="303"/>
      <c r="E1083" s="23" t="s">
        <v>340</v>
      </c>
      <c r="F1083" s="10">
        <v>6962.0000000000018</v>
      </c>
      <c r="G1083" s="10">
        <v>6494.9999999999991</v>
      </c>
      <c r="H1083" s="10">
        <v>6569.0000000000009</v>
      </c>
      <c r="I1083" s="10">
        <v>6560.0000000000027</v>
      </c>
      <c r="J1083" s="10">
        <v>6845.0000000000018</v>
      </c>
      <c r="K1083" s="50"/>
    </row>
    <row r="1084" spans="2:11" s="2" customFormat="1" x14ac:dyDescent="0.2">
      <c r="B1084" s="302" t="s">
        <v>187</v>
      </c>
      <c r="C1084" s="301" t="s">
        <v>187</v>
      </c>
      <c r="D1084" s="304" t="s">
        <v>350</v>
      </c>
      <c r="E1084" s="27" t="s">
        <v>335</v>
      </c>
      <c r="F1084" s="6">
        <v>36</v>
      </c>
      <c r="G1084" s="6">
        <v>29</v>
      </c>
      <c r="H1084" s="6">
        <v>24</v>
      </c>
      <c r="I1084" s="6">
        <v>32</v>
      </c>
      <c r="J1084" s="6">
        <v>42</v>
      </c>
      <c r="K1084" s="50"/>
    </row>
    <row r="1085" spans="2:11" s="2" customFormat="1" x14ac:dyDescent="0.2">
      <c r="B1085" s="302"/>
      <c r="C1085" s="302"/>
      <c r="D1085" s="305"/>
      <c r="E1085" s="20" t="s">
        <v>336</v>
      </c>
      <c r="F1085" s="8">
        <v>5357.0000000000009</v>
      </c>
      <c r="G1085" s="8">
        <v>5190.9999999999945</v>
      </c>
      <c r="H1085" s="8">
        <v>5629.9999999999982</v>
      </c>
      <c r="I1085" s="8">
        <v>5265.9999999999991</v>
      </c>
      <c r="J1085" s="8">
        <v>5321</v>
      </c>
      <c r="K1085" s="50"/>
    </row>
    <row r="1086" spans="2:11" s="2" customFormat="1" x14ac:dyDescent="0.2">
      <c r="B1086" s="302"/>
      <c r="C1086" s="302"/>
      <c r="D1086" s="305"/>
      <c r="E1086" s="18" t="s">
        <v>337</v>
      </c>
      <c r="F1086" s="5">
        <v>36088.000000000015</v>
      </c>
      <c r="G1086" s="5">
        <v>34719.999999999993</v>
      </c>
      <c r="H1086" s="5">
        <v>34849.999999999993</v>
      </c>
      <c r="I1086" s="5">
        <v>33089.000000000015</v>
      </c>
      <c r="J1086" s="5">
        <v>32674</v>
      </c>
      <c r="K1086" s="50"/>
    </row>
    <row r="1087" spans="2:11" s="2" customFormat="1" x14ac:dyDescent="0.2">
      <c r="B1087" s="302"/>
      <c r="C1087" s="302"/>
      <c r="D1087" s="305"/>
      <c r="E1087" s="20" t="s">
        <v>338</v>
      </c>
      <c r="F1087" s="8">
        <v>28836</v>
      </c>
      <c r="G1087" s="8">
        <v>28772.000000000015</v>
      </c>
      <c r="H1087" s="8">
        <v>27996.000000000018</v>
      </c>
      <c r="I1087" s="8">
        <v>28069.999999999989</v>
      </c>
      <c r="J1087" s="8">
        <v>28406.000000000007</v>
      </c>
      <c r="K1087" s="50"/>
    </row>
    <row r="1088" spans="2:11" s="2" customFormat="1" x14ac:dyDescent="0.2">
      <c r="B1088" s="302"/>
      <c r="C1088" s="302"/>
      <c r="D1088" s="305"/>
      <c r="E1088" s="18" t="s">
        <v>339</v>
      </c>
      <c r="F1088" s="5">
        <v>9665.9999999999982</v>
      </c>
      <c r="G1088" s="5">
        <v>10121.999999999998</v>
      </c>
      <c r="H1088" s="5">
        <v>10203.999999999998</v>
      </c>
      <c r="I1088" s="5">
        <v>10134</v>
      </c>
      <c r="J1088" s="5">
        <v>9785.9999999999982</v>
      </c>
      <c r="K1088" s="50"/>
    </row>
    <row r="1089" spans="2:11" s="2" customFormat="1" x14ac:dyDescent="0.2">
      <c r="B1089" s="302"/>
      <c r="C1089" s="302"/>
      <c r="D1089" s="306"/>
      <c r="E1089" s="21" t="s">
        <v>340</v>
      </c>
      <c r="F1089" s="9">
        <v>79983.000000000015</v>
      </c>
      <c r="G1089" s="9">
        <v>78833.999999999971</v>
      </c>
      <c r="H1089" s="9">
        <v>78704.000000000044</v>
      </c>
      <c r="I1089" s="9">
        <v>76591.000000000029</v>
      </c>
      <c r="J1089" s="9">
        <v>76228.999999999985</v>
      </c>
      <c r="K1089" s="50"/>
    </row>
    <row r="1090" spans="2:11" s="2" customFormat="1" x14ac:dyDescent="0.2">
      <c r="B1090" s="302"/>
      <c r="C1090" s="302"/>
      <c r="D1090" s="302" t="s">
        <v>351</v>
      </c>
      <c r="E1090" s="18" t="s">
        <v>335</v>
      </c>
      <c r="F1090" s="5">
        <v>486.99999999999989</v>
      </c>
      <c r="G1090" s="5">
        <v>484</v>
      </c>
      <c r="H1090" s="5">
        <v>521</v>
      </c>
      <c r="I1090" s="5">
        <v>580</v>
      </c>
      <c r="J1090" s="5">
        <v>595</v>
      </c>
      <c r="K1090" s="50"/>
    </row>
    <row r="1091" spans="2:11" s="2" customFormat="1" x14ac:dyDescent="0.2">
      <c r="B1091" s="302"/>
      <c r="C1091" s="302"/>
      <c r="D1091" s="302"/>
      <c r="E1091" s="20" t="s">
        <v>336</v>
      </c>
      <c r="F1091" s="8">
        <v>200</v>
      </c>
      <c r="G1091" s="8">
        <v>214.99999999999997</v>
      </c>
      <c r="H1091" s="8">
        <v>197.00000000000003</v>
      </c>
      <c r="I1091" s="8">
        <v>254.99999999999997</v>
      </c>
      <c r="J1091" s="8">
        <v>293.00000000000006</v>
      </c>
      <c r="K1091" s="50"/>
    </row>
    <row r="1092" spans="2:11" s="2" customFormat="1" x14ac:dyDescent="0.2">
      <c r="B1092" s="302"/>
      <c r="C1092" s="302"/>
      <c r="D1092" s="302"/>
      <c r="E1092" s="18" t="s">
        <v>337</v>
      </c>
      <c r="F1092" s="5">
        <v>541</v>
      </c>
      <c r="G1092" s="5">
        <v>509.99999999999994</v>
      </c>
      <c r="H1092" s="5">
        <v>547</v>
      </c>
      <c r="I1092" s="5">
        <v>579.99999999999989</v>
      </c>
      <c r="J1092" s="5">
        <v>611</v>
      </c>
      <c r="K1092" s="50"/>
    </row>
    <row r="1093" spans="2:11" s="2" customFormat="1" x14ac:dyDescent="0.2">
      <c r="B1093" s="302"/>
      <c r="C1093" s="302"/>
      <c r="D1093" s="302"/>
      <c r="E1093" s="20" t="s">
        <v>338</v>
      </c>
      <c r="F1093" s="8">
        <v>317</v>
      </c>
      <c r="G1093" s="8">
        <v>349</v>
      </c>
      <c r="H1093" s="8">
        <v>403</v>
      </c>
      <c r="I1093" s="8">
        <v>380</v>
      </c>
      <c r="J1093" s="8">
        <v>399</v>
      </c>
      <c r="K1093" s="50"/>
    </row>
    <row r="1094" spans="2:11" s="2" customFormat="1" x14ac:dyDescent="0.2">
      <c r="B1094" s="302"/>
      <c r="C1094" s="302"/>
      <c r="D1094" s="302"/>
      <c r="E1094" s="18" t="s">
        <v>339</v>
      </c>
      <c r="F1094" s="5">
        <v>525</v>
      </c>
      <c r="G1094" s="5">
        <v>402</v>
      </c>
      <c r="H1094" s="5">
        <v>885.99999999999989</v>
      </c>
      <c r="I1094" s="5">
        <v>405</v>
      </c>
      <c r="J1094" s="5">
        <v>756</v>
      </c>
      <c r="K1094" s="50"/>
    </row>
    <row r="1095" spans="2:11" s="2" customFormat="1" ht="12.75" thickBot="1" x14ac:dyDescent="0.25">
      <c r="B1095" s="302"/>
      <c r="C1095" s="303"/>
      <c r="D1095" s="303"/>
      <c r="E1095" s="23" t="s">
        <v>340</v>
      </c>
      <c r="F1095" s="10">
        <v>2070</v>
      </c>
      <c r="G1095" s="10">
        <v>1960</v>
      </c>
      <c r="H1095" s="10">
        <v>2554.0000000000005</v>
      </c>
      <c r="I1095" s="10">
        <v>2199.9999999999995</v>
      </c>
      <c r="J1095" s="10">
        <v>2654</v>
      </c>
      <c r="K1095" s="50"/>
    </row>
    <row r="1096" spans="2:11" s="2" customFormat="1" x14ac:dyDescent="0.2">
      <c r="B1096" s="304" t="s">
        <v>346</v>
      </c>
      <c r="C1096" s="305" t="s">
        <v>314</v>
      </c>
      <c r="D1096" s="305" t="s">
        <v>350</v>
      </c>
      <c r="E1096" s="18" t="s">
        <v>335</v>
      </c>
      <c r="F1096" s="5"/>
      <c r="G1096" s="5"/>
      <c r="H1096" s="5">
        <v>24</v>
      </c>
      <c r="I1096" s="5">
        <v>42</v>
      </c>
      <c r="J1096" s="5">
        <v>47</v>
      </c>
      <c r="K1096" s="50"/>
    </row>
    <row r="1097" spans="2:11" s="2" customFormat="1" x14ac:dyDescent="0.2">
      <c r="B1097" s="305"/>
      <c r="C1097" s="305"/>
      <c r="D1097" s="305"/>
      <c r="E1097" s="20" t="s">
        <v>336</v>
      </c>
      <c r="F1097" s="8">
        <v>688.99999999999989</v>
      </c>
      <c r="G1097" s="8">
        <v>640</v>
      </c>
      <c r="H1097" s="8">
        <v>670</v>
      </c>
      <c r="I1097" s="8">
        <v>622</v>
      </c>
      <c r="J1097" s="8">
        <v>612</v>
      </c>
      <c r="K1097" s="50"/>
    </row>
    <row r="1098" spans="2:11" s="2" customFormat="1" x14ac:dyDescent="0.2">
      <c r="B1098" s="305"/>
      <c r="C1098" s="305"/>
      <c r="D1098" s="305"/>
      <c r="E1098" s="18" t="s">
        <v>337</v>
      </c>
      <c r="F1098" s="5">
        <v>4037.0000000000005</v>
      </c>
      <c r="G1098" s="5">
        <v>4246</v>
      </c>
      <c r="H1098" s="5">
        <v>4022.0000000000005</v>
      </c>
      <c r="I1098" s="5">
        <v>3843</v>
      </c>
      <c r="J1098" s="5">
        <v>3852</v>
      </c>
      <c r="K1098" s="50"/>
    </row>
    <row r="1099" spans="2:11" s="2" customFormat="1" x14ac:dyDescent="0.2">
      <c r="B1099" s="305"/>
      <c r="C1099" s="305"/>
      <c r="D1099" s="305"/>
      <c r="E1099" s="20" t="s">
        <v>338</v>
      </c>
      <c r="F1099" s="8">
        <v>3195</v>
      </c>
      <c r="G1099" s="8">
        <v>3175</v>
      </c>
      <c r="H1099" s="8">
        <v>3087.0000000000005</v>
      </c>
      <c r="I1099" s="8">
        <v>3150.9999999999995</v>
      </c>
      <c r="J1099" s="8">
        <v>3185</v>
      </c>
      <c r="K1099" s="50"/>
    </row>
    <row r="1100" spans="2:11" s="2" customFormat="1" x14ac:dyDescent="0.2">
      <c r="B1100" s="305"/>
      <c r="C1100" s="305"/>
      <c r="D1100" s="305"/>
      <c r="E1100" s="18" t="s">
        <v>339</v>
      </c>
      <c r="F1100" s="5">
        <v>1272</v>
      </c>
      <c r="G1100" s="5">
        <v>1165</v>
      </c>
      <c r="H1100" s="5">
        <v>1103</v>
      </c>
      <c r="I1100" s="5">
        <v>1061</v>
      </c>
      <c r="J1100" s="5">
        <v>1067</v>
      </c>
      <c r="K1100" s="50"/>
    </row>
    <row r="1101" spans="2:11" s="2" customFormat="1" x14ac:dyDescent="0.2">
      <c r="B1101" s="305"/>
      <c r="C1101" s="305"/>
      <c r="D1101" s="306"/>
      <c r="E1101" s="21" t="s">
        <v>340</v>
      </c>
      <c r="F1101" s="9">
        <v>9193</v>
      </c>
      <c r="G1101" s="9">
        <v>9225.9999999999982</v>
      </c>
      <c r="H1101" s="9">
        <v>8906</v>
      </c>
      <c r="I1101" s="9">
        <v>8719</v>
      </c>
      <c r="J1101" s="9">
        <v>8763</v>
      </c>
      <c r="K1101" s="50"/>
    </row>
    <row r="1102" spans="2:11" s="2" customFormat="1" x14ac:dyDescent="0.2">
      <c r="B1102" s="305"/>
      <c r="C1102" s="305"/>
      <c r="D1102" s="302" t="s">
        <v>351</v>
      </c>
      <c r="E1102" s="18" t="s">
        <v>335</v>
      </c>
      <c r="F1102" s="5">
        <v>258</v>
      </c>
      <c r="G1102" s="5">
        <v>318</v>
      </c>
      <c r="H1102" s="5">
        <v>320</v>
      </c>
      <c r="I1102" s="5">
        <v>401.99999999999994</v>
      </c>
      <c r="J1102" s="5">
        <v>418</v>
      </c>
      <c r="K1102" s="50"/>
    </row>
    <row r="1103" spans="2:11" s="2" customFormat="1" x14ac:dyDescent="0.2">
      <c r="B1103" s="305"/>
      <c r="C1103" s="305"/>
      <c r="D1103" s="302"/>
      <c r="E1103" s="20" t="s">
        <v>336</v>
      </c>
      <c r="F1103" s="8">
        <v>181</v>
      </c>
      <c r="G1103" s="8">
        <v>177</v>
      </c>
      <c r="H1103" s="8">
        <v>178.99999999999997</v>
      </c>
      <c r="I1103" s="8">
        <v>229.99999999999997</v>
      </c>
      <c r="J1103" s="8">
        <v>225</v>
      </c>
      <c r="K1103" s="50"/>
    </row>
    <row r="1104" spans="2:11" s="2" customFormat="1" x14ac:dyDescent="0.2">
      <c r="B1104" s="305"/>
      <c r="C1104" s="305"/>
      <c r="D1104" s="302"/>
      <c r="E1104" s="18" t="s">
        <v>337</v>
      </c>
      <c r="F1104" s="5">
        <v>744</v>
      </c>
      <c r="G1104" s="5">
        <v>809</v>
      </c>
      <c r="H1104" s="5">
        <v>850</v>
      </c>
      <c r="I1104" s="5">
        <v>926.00000000000011</v>
      </c>
      <c r="J1104" s="5">
        <v>911.00000000000023</v>
      </c>
      <c r="K1104" s="50"/>
    </row>
    <row r="1105" spans="2:11" s="2" customFormat="1" x14ac:dyDescent="0.2">
      <c r="B1105" s="305"/>
      <c r="C1105" s="305"/>
      <c r="D1105" s="302"/>
      <c r="E1105" s="20" t="s">
        <v>338</v>
      </c>
      <c r="F1105" s="8">
        <v>711</v>
      </c>
      <c r="G1105" s="8">
        <v>677</v>
      </c>
      <c r="H1105" s="8">
        <v>708</v>
      </c>
      <c r="I1105" s="8">
        <v>740</v>
      </c>
      <c r="J1105" s="8">
        <v>678</v>
      </c>
      <c r="K1105" s="50"/>
    </row>
    <row r="1106" spans="2:11" s="2" customFormat="1" x14ac:dyDescent="0.2">
      <c r="B1106" s="305"/>
      <c r="C1106" s="305"/>
      <c r="D1106" s="302"/>
      <c r="E1106" s="18" t="s">
        <v>339</v>
      </c>
      <c r="F1106" s="5">
        <v>264</v>
      </c>
      <c r="G1106" s="5">
        <v>306</v>
      </c>
      <c r="H1106" s="5">
        <v>314</v>
      </c>
      <c r="I1106" s="5">
        <v>272</v>
      </c>
      <c r="J1106" s="5">
        <v>317</v>
      </c>
      <c r="K1106" s="50"/>
    </row>
    <row r="1107" spans="2:11" s="2" customFormat="1" ht="12.75" thickBot="1" x14ac:dyDescent="0.25">
      <c r="B1107" s="307"/>
      <c r="C1107" s="307"/>
      <c r="D1107" s="303"/>
      <c r="E1107" s="23" t="s">
        <v>340</v>
      </c>
      <c r="F1107" s="10">
        <v>2157.9999999999995</v>
      </c>
      <c r="G1107" s="10">
        <v>2287</v>
      </c>
      <c r="H1107" s="10">
        <v>2371</v>
      </c>
      <c r="I1107" s="10">
        <v>2570</v>
      </c>
      <c r="J1107" s="10">
        <v>2549</v>
      </c>
      <c r="K1107" s="50"/>
    </row>
    <row r="1108" spans="2:11" s="2" customFormat="1" x14ac:dyDescent="0.2">
      <c r="B1108" s="302" t="s">
        <v>191</v>
      </c>
      <c r="C1108" s="301" t="s">
        <v>191</v>
      </c>
      <c r="D1108" s="304" t="s">
        <v>350</v>
      </c>
      <c r="E1108" s="27" t="s">
        <v>335</v>
      </c>
      <c r="F1108" s="6"/>
      <c r="G1108" s="6"/>
      <c r="H1108" s="6"/>
      <c r="I1108" s="6">
        <v>1</v>
      </c>
      <c r="J1108" s="6">
        <v>6</v>
      </c>
      <c r="K1108" s="50"/>
    </row>
    <row r="1109" spans="2:11" s="2" customFormat="1" x14ac:dyDescent="0.2">
      <c r="B1109" s="302"/>
      <c r="C1109" s="302"/>
      <c r="D1109" s="305"/>
      <c r="E1109" s="20" t="s">
        <v>336</v>
      </c>
      <c r="F1109" s="8">
        <v>1391.0000000000005</v>
      </c>
      <c r="G1109" s="8">
        <v>1489.9999999999998</v>
      </c>
      <c r="H1109" s="8">
        <v>1756</v>
      </c>
      <c r="I1109" s="8">
        <v>1507.0000000000002</v>
      </c>
      <c r="J1109" s="8">
        <v>1812</v>
      </c>
      <c r="K1109" s="50"/>
    </row>
    <row r="1110" spans="2:11" s="2" customFormat="1" x14ac:dyDescent="0.2">
      <c r="B1110" s="302"/>
      <c r="C1110" s="302"/>
      <c r="D1110" s="305"/>
      <c r="E1110" s="18" t="s">
        <v>337</v>
      </c>
      <c r="F1110" s="5">
        <v>9752</v>
      </c>
      <c r="G1110" s="5">
        <v>9546</v>
      </c>
      <c r="H1110" s="5">
        <v>10042.000000000002</v>
      </c>
      <c r="I1110" s="5">
        <v>9738.9999999999964</v>
      </c>
      <c r="J1110" s="5">
        <v>9704.0000000000036</v>
      </c>
      <c r="K1110" s="50"/>
    </row>
    <row r="1111" spans="2:11" s="2" customFormat="1" x14ac:dyDescent="0.2">
      <c r="B1111" s="302"/>
      <c r="C1111" s="302"/>
      <c r="D1111" s="305"/>
      <c r="E1111" s="20" t="s">
        <v>338</v>
      </c>
      <c r="F1111" s="8">
        <v>6629.0000000000018</v>
      </c>
      <c r="G1111" s="8">
        <v>6745</v>
      </c>
      <c r="H1111" s="8">
        <v>6628</v>
      </c>
      <c r="I1111" s="8">
        <v>6813</v>
      </c>
      <c r="J1111" s="8">
        <v>6845.9999999999991</v>
      </c>
      <c r="K1111" s="50"/>
    </row>
    <row r="1112" spans="2:11" s="2" customFormat="1" x14ac:dyDescent="0.2">
      <c r="B1112" s="302"/>
      <c r="C1112" s="302"/>
      <c r="D1112" s="305"/>
      <c r="E1112" s="18" t="s">
        <v>339</v>
      </c>
      <c r="F1112" s="5">
        <v>2297</v>
      </c>
      <c r="G1112" s="5">
        <v>2336</v>
      </c>
      <c r="H1112" s="5">
        <v>2485</v>
      </c>
      <c r="I1112" s="5">
        <v>2399</v>
      </c>
      <c r="J1112" s="5">
        <v>2357.0000000000005</v>
      </c>
      <c r="K1112" s="50"/>
    </row>
    <row r="1113" spans="2:11" s="2" customFormat="1" x14ac:dyDescent="0.2">
      <c r="B1113" s="302"/>
      <c r="C1113" s="302"/>
      <c r="D1113" s="306"/>
      <c r="E1113" s="21" t="s">
        <v>340</v>
      </c>
      <c r="F1113" s="9">
        <v>20069.000000000004</v>
      </c>
      <c r="G1113" s="9">
        <v>20117</v>
      </c>
      <c r="H1113" s="9">
        <v>20911</v>
      </c>
      <c r="I1113" s="9">
        <v>20458.999999999993</v>
      </c>
      <c r="J1113" s="9">
        <v>20725.000000000004</v>
      </c>
      <c r="K1113" s="50"/>
    </row>
    <row r="1114" spans="2:11" s="2" customFormat="1" x14ac:dyDescent="0.2">
      <c r="B1114" s="302"/>
      <c r="C1114" s="302"/>
      <c r="D1114" s="302" t="s">
        <v>351</v>
      </c>
      <c r="E1114" s="18" t="s">
        <v>335</v>
      </c>
      <c r="F1114" s="5">
        <v>164</v>
      </c>
      <c r="G1114" s="5">
        <v>197</v>
      </c>
      <c r="H1114" s="5">
        <v>223</v>
      </c>
      <c r="I1114" s="5">
        <v>194</v>
      </c>
      <c r="J1114" s="5">
        <v>101</v>
      </c>
      <c r="K1114" s="50"/>
    </row>
    <row r="1115" spans="2:11" s="2" customFormat="1" x14ac:dyDescent="0.2">
      <c r="B1115" s="302"/>
      <c r="C1115" s="302"/>
      <c r="D1115" s="302"/>
      <c r="E1115" s="20" t="s">
        <v>336</v>
      </c>
      <c r="F1115" s="8">
        <v>184.00000000000003</v>
      </c>
      <c r="G1115" s="8">
        <v>194.99999999999997</v>
      </c>
      <c r="H1115" s="8">
        <v>102</v>
      </c>
      <c r="I1115" s="8">
        <v>131</v>
      </c>
      <c r="J1115" s="8">
        <v>116</v>
      </c>
      <c r="K1115" s="50"/>
    </row>
    <row r="1116" spans="2:11" s="2" customFormat="1" x14ac:dyDescent="0.2">
      <c r="B1116" s="302"/>
      <c r="C1116" s="302"/>
      <c r="D1116" s="302"/>
      <c r="E1116" s="18" t="s">
        <v>337</v>
      </c>
      <c r="F1116" s="5">
        <v>788.00000000000011</v>
      </c>
      <c r="G1116" s="5">
        <v>829.00000000000011</v>
      </c>
      <c r="H1116" s="5">
        <v>298</v>
      </c>
      <c r="I1116" s="5">
        <v>332</v>
      </c>
      <c r="J1116" s="5">
        <v>332</v>
      </c>
      <c r="K1116" s="50"/>
    </row>
    <row r="1117" spans="2:11" s="2" customFormat="1" x14ac:dyDescent="0.2">
      <c r="B1117" s="302"/>
      <c r="C1117" s="302"/>
      <c r="D1117" s="302"/>
      <c r="E1117" s="20" t="s">
        <v>338</v>
      </c>
      <c r="F1117" s="8">
        <v>165</v>
      </c>
      <c r="G1117" s="8">
        <v>171</v>
      </c>
      <c r="H1117" s="8">
        <v>144</v>
      </c>
      <c r="I1117" s="8">
        <v>183</v>
      </c>
      <c r="J1117" s="8">
        <v>218</v>
      </c>
      <c r="K1117" s="50"/>
    </row>
    <row r="1118" spans="2:11" s="2" customFormat="1" x14ac:dyDescent="0.2">
      <c r="B1118" s="302"/>
      <c r="C1118" s="302"/>
      <c r="D1118" s="302"/>
      <c r="E1118" s="18" t="s">
        <v>339</v>
      </c>
      <c r="F1118" s="5">
        <v>65</v>
      </c>
      <c r="G1118" s="5">
        <v>69</v>
      </c>
      <c r="H1118" s="5">
        <v>48</v>
      </c>
      <c r="I1118" s="5">
        <v>49</v>
      </c>
      <c r="J1118" s="5">
        <v>54</v>
      </c>
      <c r="K1118" s="50"/>
    </row>
    <row r="1119" spans="2:11" s="2" customFormat="1" ht="12.75" thickBot="1" x14ac:dyDescent="0.25">
      <c r="B1119" s="302"/>
      <c r="C1119" s="303"/>
      <c r="D1119" s="303"/>
      <c r="E1119" s="23" t="s">
        <v>340</v>
      </c>
      <c r="F1119" s="10">
        <v>1365.9999999999995</v>
      </c>
      <c r="G1119" s="10">
        <v>1461.0000000000002</v>
      </c>
      <c r="H1119" s="10">
        <v>815</v>
      </c>
      <c r="I1119" s="10">
        <v>889.00000000000011</v>
      </c>
      <c r="J1119" s="10">
        <v>821</v>
      </c>
      <c r="K1119" s="50"/>
    </row>
    <row r="1120" spans="2:11" s="2" customFormat="1" x14ac:dyDescent="0.2">
      <c r="B1120" s="304" t="s">
        <v>193</v>
      </c>
      <c r="C1120" s="305" t="s">
        <v>315</v>
      </c>
      <c r="D1120" s="305" t="s">
        <v>350</v>
      </c>
      <c r="E1120" s="18" t="s">
        <v>335</v>
      </c>
      <c r="F1120" s="5"/>
      <c r="G1120" s="5"/>
      <c r="H1120" s="5"/>
      <c r="I1120" s="5"/>
      <c r="J1120" s="5"/>
      <c r="K1120" s="50"/>
    </row>
    <row r="1121" spans="2:11" s="2" customFormat="1" x14ac:dyDescent="0.2">
      <c r="B1121" s="305"/>
      <c r="C1121" s="305"/>
      <c r="D1121" s="305"/>
      <c r="E1121" s="20" t="s">
        <v>336</v>
      </c>
      <c r="F1121" s="8">
        <v>1193</v>
      </c>
      <c r="G1121" s="8">
        <v>1225</v>
      </c>
      <c r="H1121" s="8">
        <v>1187</v>
      </c>
      <c r="I1121" s="8">
        <v>1123.9999999999998</v>
      </c>
      <c r="J1121" s="8">
        <v>1168</v>
      </c>
      <c r="K1121" s="50"/>
    </row>
    <row r="1122" spans="2:11" s="2" customFormat="1" x14ac:dyDescent="0.2">
      <c r="B1122" s="305"/>
      <c r="C1122" s="305"/>
      <c r="D1122" s="305"/>
      <c r="E1122" s="18" t="s">
        <v>337</v>
      </c>
      <c r="F1122" s="5">
        <v>5770</v>
      </c>
      <c r="G1122" s="5">
        <v>5821</v>
      </c>
      <c r="H1122" s="5">
        <v>6138.0000000000009</v>
      </c>
      <c r="I1122" s="5">
        <v>6442</v>
      </c>
      <c r="J1122" s="5">
        <v>6684</v>
      </c>
      <c r="K1122" s="50"/>
    </row>
    <row r="1123" spans="2:11" s="2" customFormat="1" x14ac:dyDescent="0.2">
      <c r="B1123" s="305"/>
      <c r="C1123" s="305"/>
      <c r="D1123" s="305"/>
      <c r="E1123" s="20" t="s">
        <v>338</v>
      </c>
      <c r="F1123" s="8">
        <v>3335.9999999999995</v>
      </c>
      <c r="G1123" s="8">
        <v>3465</v>
      </c>
      <c r="H1123" s="8">
        <v>3460</v>
      </c>
      <c r="I1123" s="8">
        <v>3569.0000000000009</v>
      </c>
      <c r="J1123" s="8">
        <v>3753.9999999999995</v>
      </c>
      <c r="K1123" s="50"/>
    </row>
    <row r="1124" spans="2:11" s="2" customFormat="1" x14ac:dyDescent="0.2">
      <c r="B1124" s="305"/>
      <c r="C1124" s="305"/>
      <c r="D1124" s="305"/>
      <c r="E1124" s="18" t="s">
        <v>339</v>
      </c>
      <c r="F1124" s="5">
        <v>775</v>
      </c>
      <c r="G1124" s="5">
        <v>836.99999999999989</v>
      </c>
      <c r="H1124" s="5">
        <v>849.99999999999989</v>
      </c>
      <c r="I1124" s="5">
        <v>946.00000000000011</v>
      </c>
      <c r="J1124" s="5">
        <v>1051</v>
      </c>
      <c r="K1124" s="50"/>
    </row>
    <row r="1125" spans="2:11" s="2" customFormat="1" x14ac:dyDescent="0.2">
      <c r="B1125" s="305"/>
      <c r="C1125" s="305"/>
      <c r="D1125" s="306"/>
      <c r="E1125" s="21" t="s">
        <v>340</v>
      </c>
      <c r="F1125" s="9">
        <v>11073.999999999998</v>
      </c>
      <c r="G1125" s="9">
        <v>11347.999999999998</v>
      </c>
      <c r="H1125" s="9">
        <v>11635</v>
      </c>
      <c r="I1125" s="9">
        <v>12081.000000000002</v>
      </c>
      <c r="J1125" s="9">
        <v>12656.999999999998</v>
      </c>
      <c r="K1125" s="50"/>
    </row>
    <row r="1126" spans="2:11" s="2" customFormat="1" x14ac:dyDescent="0.2">
      <c r="B1126" s="305"/>
      <c r="C1126" s="305"/>
      <c r="D1126" s="302" t="s">
        <v>351</v>
      </c>
      <c r="E1126" s="18" t="s">
        <v>335</v>
      </c>
      <c r="F1126" s="5">
        <v>36</v>
      </c>
      <c r="G1126" s="5">
        <v>30</v>
      </c>
      <c r="H1126" s="5">
        <v>18</v>
      </c>
      <c r="I1126" s="5">
        <v>16</v>
      </c>
      <c r="J1126" s="5">
        <v>22</v>
      </c>
      <c r="K1126" s="50"/>
    </row>
    <row r="1127" spans="2:11" s="2" customFormat="1" x14ac:dyDescent="0.2">
      <c r="B1127" s="305"/>
      <c r="C1127" s="305"/>
      <c r="D1127" s="302"/>
      <c r="E1127" s="20" t="s">
        <v>336</v>
      </c>
      <c r="F1127" s="8">
        <v>10</v>
      </c>
      <c r="G1127" s="8">
        <v>18</v>
      </c>
      <c r="H1127" s="8">
        <v>14</v>
      </c>
      <c r="I1127" s="8">
        <v>10</v>
      </c>
      <c r="J1127" s="8">
        <v>25</v>
      </c>
      <c r="K1127" s="50"/>
    </row>
    <row r="1128" spans="2:11" s="2" customFormat="1" x14ac:dyDescent="0.2">
      <c r="B1128" s="305"/>
      <c r="C1128" s="305"/>
      <c r="D1128" s="302"/>
      <c r="E1128" s="18" t="s">
        <v>337</v>
      </c>
      <c r="F1128" s="5">
        <v>47</v>
      </c>
      <c r="G1128" s="5">
        <v>66</v>
      </c>
      <c r="H1128" s="5">
        <v>70</v>
      </c>
      <c r="I1128" s="5">
        <v>56</v>
      </c>
      <c r="J1128" s="5">
        <v>86</v>
      </c>
      <c r="K1128" s="50"/>
    </row>
    <row r="1129" spans="2:11" s="2" customFormat="1" x14ac:dyDescent="0.2">
      <c r="B1129" s="305"/>
      <c r="C1129" s="305"/>
      <c r="D1129" s="302"/>
      <c r="E1129" s="20" t="s">
        <v>338</v>
      </c>
      <c r="F1129" s="8"/>
      <c r="G1129" s="8"/>
      <c r="H1129" s="8"/>
      <c r="I1129" s="8"/>
      <c r="J1129" s="8"/>
      <c r="K1129" s="50"/>
    </row>
    <row r="1130" spans="2:11" s="2" customFormat="1" x14ac:dyDescent="0.2">
      <c r="B1130" s="305"/>
      <c r="C1130" s="305"/>
      <c r="D1130" s="302"/>
      <c r="E1130" s="18" t="s">
        <v>339</v>
      </c>
      <c r="F1130" s="5"/>
      <c r="G1130" s="5"/>
      <c r="H1130" s="5"/>
      <c r="I1130" s="5"/>
      <c r="J1130" s="5"/>
      <c r="K1130" s="50"/>
    </row>
    <row r="1131" spans="2:11" s="2" customFormat="1" ht="12.75" thickBot="1" x14ac:dyDescent="0.25">
      <c r="B1131" s="307"/>
      <c r="C1131" s="307"/>
      <c r="D1131" s="303"/>
      <c r="E1131" s="23" t="s">
        <v>340</v>
      </c>
      <c r="F1131" s="10">
        <v>93</v>
      </c>
      <c r="G1131" s="10">
        <v>114</v>
      </c>
      <c r="H1131" s="10">
        <v>102</v>
      </c>
      <c r="I1131" s="10">
        <v>82</v>
      </c>
      <c r="J1131" s="10">
        <v>133</v>
      </c>
      <c r="K1131" s="50"/>
    </row>
    <row r="1132" spans="2:11" s="2" customFormat="1" x14ac:dyDescent="0.2">
      <c r="B1132" s="302" t="s">
        <v>195</v>
      </c>
      <c r="C1132" s="301" t="s">
        <v>195</v>
      </c>
      <c r="D1132" s="304" t="s">
        <v>350</v>
      </c>
      <c r="E1132" s="27" t="s">
        <v>335</v>
      </c>
      <c r="F1132" s="6"/>
      <c r="G1132" s="6"/>
      <c r="H1132" s="6"/>
      <c r="I1132" s="6"/>
      <c r="J1132" s="6"/>
      <c r="K1132" s="50"/>
    </row>
    <row r="1133" spans="2:11" s="2" customFormat="1" x14ac:dyDescent="0.2">
      <c r="B1133" s="302"/>
      <c r="C1133" s="302"/>
      <c r="D1133" s="305"/>
      <c r="E1133" s="20" t="s">
        <v>336</v>
      </c>
      <c r="F1133" s="8">
        <v>1410.0000000000002</v>
      </c>
      <c r="G1133" s="8">
        <v>1370.9999999999995</v>
      </c>
      <c r="H1133" s="8">
        <v>1288.9999999999998</v>
      </c>
      <c r="I1133" s="8">
        <v>1246.9999999999998</v>
      </c>
      <c r="J1133" s="8">
        <v>1303.9999999999995</v>
      </c>
      <c r="K1133" s="50"/>
    </row>
    <row r="1134" spans="2:11" s="2" customFormat="1" x14ac:dyDescent="0.2">
      <c r="B1134" s="302"/>
      <c r="C1134" s="302"/>
      <c r="D1134" s="305"/>
      <c r="E1134" s="18" t="s">
        <v>337</v>
      </c>
      <c r="F1134" s="5">
        <v>9518.9999999999982</v>
      </c>
      <c r="G1134" s="5">
        <v>9432.0000000000018</v>
      </c>
      <c r="H1134" s="5">
        <v>9909</v>
      </c>
      <c r="I1134" s="5">
        <v>10409.999999999998</v>
      </c>
      <c r="J1134" s="5">
        <v>9364.9999999999964</v>
      </c>
      <c r="K1134" s="50"/>
    </row>
    <row r="1135" spans="2:11" s="2" customFormat="1" x14ac:dyDescent="0.2">
      <c r="B1135" s="302"/>
      <c r="C1135" s="302"/>
      <c r="D1135" s="305"/>
      <c r="E1135" s="20" t="s">
        <v>338</v>
      </c>
      <c r="F1135" s="8">
        <v>6802.9999999999991</v>
      </c>
      <c r="G1135" s="8">
        <v>6783.9999999999991</v>
      </c>
      <c r="H1135" s="8">
        <v>7060.0000000000018</v>
      </c>
      <c r="I1135" s="8">
        <v>7023.0000000000009</v>
      </c>
      <c r="J1135" s="8">
        <v>7312.9999999999991</v>
      </c>
      <c r="K1135" s="50"/>
    </row>
    <row r="1136" spans="2:11" s="2" customFormat="1" x14ac:dyDescent="0.2">
      <c r="B1136" s="302"/>
      <c r="C1136" s="302"/>
      <c r="D1136" s="305"/>
      <c r="E1136" s="18" t="s">
        <v>339</v>
      </c>
      <c r="F1136" s="5">
        <v>2170.9999999999995</v>
      </c>
      <c r="G1136" s="5">
        <v>2123.0000000000005</v>
      </c>
      <c r="H1136" s="5">
        <v>2176</v>
      </c>
      <c r="I1136" s="5">
        <v>2103.9999999999995</v>
      </c>
      <c r="J1136" s="5">
        <v>2272</v>
      </c>
      <c r="K1136" s="50"/>
    </row>
    <row r="1137" spans="2:11" s="2" customFormat="1" x14ac:dyDescent="0.2">
      <c r="B1137" s="302"/>
      <c r="C1137" s="302"/>
      <c r="D1137" s="306"/>
      <c r="E1137" s="21" t="s">
        <v>340</v>
      </c>
      <c r="F1137" s="9">
        <v>19903.000000000004</v>
      </c>
      <c r="G1137" s="9">
        <v>19710</v>
      </c>
      <c r="H1137" s="9">
        <v>20434</v>
      </c>
      <c r="I1137" s="9">
        <v>20784.000000000011</v>
      </c>
      <c r="J1137" s="9">
        <v>20253.999999999996</v>
      </c>
      <c r="K1137" s="50"/>
    </row>
    <row r="1138" spans="2:11" s="2" customFormat="1" x14ac:dyDescent="0.2">
      <c r="B1138" s="302"/>
      <c r="C1138" s="302"/>
      <c r="D1138" s="302" t="s">
        <v>351</v>
      </c>
      <c r="E1138" s="18" t="s">
        <v>335</v>
      </c>
      <c r="F1138" s="5">
        <v>182</v>
      </c>
      <c r="G1138" s="5">
        <v>197</v>
      </c>
      <c r="H1138" s="5">
        <v>181</v>
      </c>
      <c r="I1138" s="5">
        <v>164</v>
      </c>
      <c r="J1138" s="5">
        <v>181.99999999999997</v>
      </c>
      <c r="K1138" s="50"/>
    </row>
    <row r="1139" spans="2:11" s="2" customFormat="1" x14ac:dyDescent="0.2">
      <c r="B1139" s="302"/>
      <c r="C1139" s="302"/>
      <c r="D1139" s="302"/>
      <c r="E1139" s="20" t="s">
        <v>336</v>
      </c>
      <c r="F1139" s="8">
        <v>100</v>
      </c>
      <c r="G1139" s="8">
        <v>112.99999999999999</v>
      </c>
      <c r="H1139" s="8">
        <v>90</v>
      </c>
      <c r="I1139" s="8">
        <v>111.99999999999999</v>
      </c>
      <c r="J1139" s="8">
        <v>104</v>
      </c>
      <c r="K1139" s="50"/>
    </row>
    <row r="1140" spans="2:11" s="2" customFormat="1" x14ac:dyDescent="0.2">
      <c r="B1140" s="302"/>
      <c r="C1140" s="302"/>
      <c r="D1140" s="302"/>
      <c r="E1140" s="18" t="s">
        <v>337</v>
      </c>
      <c r="F1140" s="5">
        <v>367</v>
      </c>
      <c r="G1140" s="5">
        <v>388</v>
      </c>
      <c r="H1140" s="5">
        <v>438</v>
      </c>
      <c r="I1140" s="5">
        <v>470.00000000000006</v>
      </c>
      <c r="J1140" s="5">
        <v>468</v>
      </c>
      <c r="K1140" s="50"/>
    </row>
    <row r="1141" spans="2:11" s="2" customFormat="1" x14ac:dyDescent="0.2">
      <c r="B1141" s="302"/>
      <c r="C1141" s="302"/>
      <c r="D1141" s="302"/>
      <c r="E1141" s="20" t="s">
        <v>338</v>
      </c>
      <c r="F1141" s="8">
        <v>254</v>
      </c>
      <c r="G1141" s="8">
        <v>312</v>
      </c>
      <c r="H1141" s="8">
        <v>330</v>
      </c>
      <c r="I1141" s="8">
        <v>411</v>
      </c>
      <c r="J1141" s="8">
        <v>387</v>
      </c>
      <c r="K1141" s="50"/>
    </row>
    <row r="1142" spans="2:11" s="2" customFormat="1" x14ac:dyDescent="0.2">
      <c r="B1142" s="302"/>
      <c r="C1142" s="302"/>
      <c r="D1142" s="302"/>
      <c r="E1142" s="18" t="s">
        <v>339</v>
      </c>
      <c r="F1142" s="5">
        <v>168</v>
      </c>
      <c r="G1142" s="5">
        <v>191</v>
      </c>
      <c r="H1142" s="5">
        <v>255</v>
      </c>
      <c r="I1142" s="5">
        <v>414</v>
      </c>
      <c r="J1142" s="5">
        <v>262</v>
      </c>
      <c r="K1142" s="50"/>
    </row>
    <row r="1143" spans="2:11" s="2" customFormat="1" ht="12.75" thickBot="1" x14ac:dyDescent="0.25">
      <c r="B1143" s="302"/>
      <c r="C1143" s="303"/>
      <c r="D1143" s="303"/>
      <c r="E1143" s="23" t="s">
        <v>340</v>
      </c>
      <c r="F1143" s="10">
        <v>1071</v>
      </c>
      <c r="G1143" s="10">
        <v>1201</v>
      </c>
      <c r="H1143" s="10">
        <v>1294</v>
      </c>
      <c r="I1143" s="10">
        <v>1571</v>
      </c>
      <c r="J1143" s="10">
        <v>1403</v>
      </c>
      <c r="K1143" s="50"/>
    </row>
    <row r="1144" spans="2:11" s="2" customFormat="1" x14ac:dyDescent="0.2">
      <c r="B1144" s="304" t="s">
        <v>197</v>
      </c>
      <c r="C1144" s="305" t="s">
        <v>316</v>
      </c>
      <c r="D1144" s="305" t="s">
        <v>350</v>
      </c>
      <c r="E1144" s="18" t="s">
        <v>335</v>
      </c>
      <c r="F1144" s="5"/>
      <c r="G1144" s="5"/>
      <c r="H1144" s="5"/>
      <c r="I1144" s="5"/>
      <c r="J1144" s="5"/>
      <c r="K1144" s="50"/>
    </row>
    <row r="1145" spans="2:11" s="2" customFormat="1" x14ac:dyDescent="0.2">
      <c r="B1145" s="305"/>
      <c r="C1145" s="305"/>
      <c r="D1145" s="305"/>
      <c r="E1145" s="20" t="s">
        <v>336</v>
      </c>
      <c r="F1145" s="8">
        <v>501.00000000000011</v>
      </c>
      <c r="G1145" s="8">
        <v>534</v>
      </c>
      <c r="H1145" s="8">
        <v>513</v>
      </c>
      <c r="I1145" s="8">
        <v>487</v>
      </c>
      <c r="J1145" s="8">
        <v>437</v>
      </c>
      <c r="K1145" s="50"/>
    </row>
    <row r="1146" spans="2:11" s="2" customFormat="1" x14ac:dyDescent="0.2">
      <c r="B1146" s="305"/>
      <c r="C1146" s="305"/>
      <c r="D1146" s="305"/>
      <c r="E1146" s="18" t="s">
        <v>337</v>
      </c>
      <c r="F1146" s="5">
        <v>5507</v>
      </c>
      <c r="G1146" s="5">
        <v>5241.0000000000009</v>
      </c>
      <c r="H1146" s="5">
        <v>5405</v>
      </c>
      <c r="I1146" s="5">
        <v>4942</v>
      </c>
      <c r="J1146" s="5">
        <v>5202</v>
      </c>
      <c r="K1146" s="50"/>
    </row>
    <row r="1147" spans="2:11" s="2" customFormat="1" x14ac:dyDescent="0.2">
      <c r="B1147" s="305"/>
      <c r="C1147" s="305"/>
      <c r="D1147" s="305"/>
      <c r="E1147" s="20" t="s">
        <v>338</v>
      </c>
      <c r="F1147" s="8">
        <v>2840.9999999999995</v>
      </c>
      <c r="G1147" s="8">
        <v>3018.9999999999995</v>
      </c>
      <c r="H1147" s="8">
        <v>3032</v>
      </c>
      <c r="I1147" s="8">
        <v>2815</v>
      </c>
      <c r="J1147" s="8">
        <v>2926.0000000000009</v>
      </c>
      <c r="K1147" s="50"/>
    </row>
    <row r="1148" spans="2:11" s="2" customFormat="1" x14ac:dyDescent="0.2">
      <c r="B1148" s="305"/>
      <c r="C1148" s="305"/>
      <c r="D1148" s="305"/>
      <c r="E1148" s="18" t="s">
        <v>339</v>
      </c>
      <c r="F1148" s="5">
        <v>814.99999999999989</v>
      </c>
      <c r="G1148" s="5">
        <v>867.00000000000023</v>
      </c>
      <c r="H1148" s="5">
        <v>945</v>
      </c>
      <c r="I1148" s="5">
        <v>900.00000000000011</v>
      </c>
      <c r="J1148" s="5">
        <v>965.00000000000034</v>
      </c>
      <c r="K1148" s="50"/>
    </row>
    <row r="1149" spans="2:11" s="2" customFormat="1" x14ac:dyDescent="0.2">
      <c r="B1149" s="305"/>
      <c r="C1149" s="305"/>
      <c r="D1149" s="306"/>
      <c r="E1149" s="21" t="s">
        <v>340</v>
      </c>
      <c r="F1149" s="9">
        <v>9664</v>
      </c>
      <c r="G1149" s="9">
        <v>9661</v>
      </c>
      <c r="H1149" s="9">
        <v>9895</v>
      </c>
      <c r="I1149" s="9">
        <v>9144</v>
      </c>
      <c r="J1149" s="9">
        <v>9530</v>
      </c>
      <c r="K1149" s="50"/>
    </row>
    <row r="1150" spans="2:11" s="2" customFormat="1" x14ac:dyDescent="0.2">
      <c r="B1150" s="305"/>
      <c r="C1150" s="305"/>
      <c r="D1150" s="302" t="s">
        <v>351</v>
      </c>
      <c r="E1150" s="18" t="s">
        <v>335</v>
      </c>
      <c r="F1150" s="5"/>
      <c r="G1150" s="5"/>
      <c r="H1150" s="5"/>
      <c r="I1150" s="5"/>
      <c r="J1150" s="5"/>
      <c r="K1150" s="50"/>
    </row>
    <row r="1151" spans="2:11" s="2" customFormat="1" x14ac:dyDescent="0.2">
      <c r="B1151" s="305"/>
      <c r="C1151" s="305"/>
      <c r="D1151" s="302"/>
      <c r="E1151" s="20" t="s">
        <v>336</v>
      </c>
      <c r="F1151" s="8"/>
      <c r="G1151" s="8"/>
      <c r="H1151" s="8"/>
      <c r="I1151" s="8"/>
      <c r="J1151" s="8"/>
      <c r="K1151" s="50"/>
    </row>
    <row r="1152" spans="2:11" s="2" customFormat="1" x14ac:dyDescent="0.2">
      <c r="B1152" s="305"/>
      <c r="C1152" s="305"/>
      <c r="D1152" s="302"/>
      <c r="E1152" s="18" t="s">
        <v>337</v>
      </c>
      <c r="F1152" s="5"/>
      <c r="G1152" s="5"/>
      <c r="H1152" s="5"/>
      <c r="I1152" s="5"/>
      <c r="J1152" s="5"/>
      <c r="K1152" s="50"/>
    </row>
    <row r="1153" spans="2:11" s="2" customFormat="1" x14ac:dyDescent="0.2">
      <c r="B1153" s="305"/>
      <c r="C1153" s="305"/>
      <c r="D1153" s="302"/>
      <c r="E1153" s="20" t="s">
        <v>338</v>
      </c>
      <c r="F1153" s="8">
        <v>16</v>
      </c>
      <c r="G1153" s="8">
        <v>25</v>
      </c>
      <c r="H1153" s="8">
        <v>15</v>
      </c>
      <c r="I1153" s="8">
        <v>24</v>
      </c>
      <c r="J1153" s="8">
        <v>21</v>
      </c>
      <c r="K1153" s="50"/>
    </row>
    <row r="1154" spans="2:11" s="2" customFormat="1" x14ac:dyDescent="0.2">
      <c r="B1154" s="305"/>
      <c r="C1154" s="305"/>
      <c r="D1154" s="302"/>
      <c r="E1154" s="18" t="s">
        <v>339</v>
      </c>
      <c r="F1154" s="5">
        <v>33</v>
      </c>
      <c r="G1154" s="5">
        <v>30</v>
      </c>
      <c r="H1154" s="5">
        <v>8</v>
      </c>
      <c r="I1154" s="5">
        <v>18</v>
      </c>
      <c r="J1154" s="5">
        <v>17</v>
      </c>
      <c r="K1154" s="50"/>
    </row>
    <row r="1155" spans="2:11" s="2" customFormat="1" ht="12.75" thickBot="1" x14ac:dyDescent="0.25">
      <c r="B1155" s="307"/>
      <c r="C1155" s="307"/>
      <c r="D1155" s="303"/>
      <c r="E1155" s="23" t="s">
        <v>340</v>
      </c>
      <c r="F1155" s="10">
        <v>49</v>
      </c>
      <c r="G1155" s="10">
        <v>55</v>
      </c>
      <c r="H1155" s="10">
        <v>23</v>
      </c>
      <c r="I1155" s="10">
        <v>42</v>
      </c>
      <c r="J1155" s="10">
        <v>38</v>
      </c>
      <c r="K1155" s="50"/>
    </row>
    <row r="1156" spans="2:11" s="2" customFormat="1" x14ac:dyDescent="0.2">
      <c r="B1156" s="301" t="s">
        <v>199</v>
      </c>
      <c r="C1156" s="301" t="s">
        <v>199</v>
      </c>
      <c r="D1156" s="304" t="s">
        <v>350</v>
      </c>
      <c r="E1156" s="27" t="s">
        <v>335</v>
      </c>
      <c r="F1156" s="6"/>
      <c r="G1156" s="6"/>
      <c r="H1156" s="6"/>
      <c r="I1156" s="6"/>
      <c r="J1156" s="6"/>
      <c r="K1156" s="50"/>
    </row>
    <row r="1157" spans="2:11" s="2" customFormat="1" x14ac:dyDescent="0.2">
      <c r="B1157" s="302"/>
      <c r="C1157" s="302"/>
      <c r="D1157" s="305"/>
      <c r="E1157" s="20" t="s">
        <v>336</v>
      </c>
      <c r="F1157" s="8">
        <v>1606.9999999999995</v>
      </c>
      <c r="G1157" s="8">
        <v>1607.0000000000002</v>
      </c>
      <c r="H1157" s="8">
        <v>1751.9999999999995</v>
      </c>
      <c r="I1157" s="8">
        <v>1474.9999999999995</v>
      </c>
      <c r="J1157" s="8">
        <v>1571.9999999999998</v>
      </c>
      <c r="K1157" s="50"/>
    </row>
    <row r="1158" spans="2:11" s="2" customFormat="1" x14ac:dyDescent="0.2">
      <c r="B1158" s="302"/>
      <c r="C1158" s="302"/>
      <c r="D1158" s="305"/>
      <c r="E1158" s="18" t="s">
        <v>337</v>
      </c>
      <c r="F1158" s="5">
        <v>11417</v>
      </c>
      <c r="G1158" s="5">
        <v>11728.000000000002</v>
      </c>
      <c r="H1158" s="5">
        <v>12756</v>
      </c>
      <c r="I1158" s="5">
        <v>12680</v>
      </c>
      <c r="J1158" s="5">
        <v>12589.000000000002</v>
      </c>
      <c r="K1158" s="50"/>
    </row>
    <row r="1159" spans="2:11" s="2" customFormat="1" x14ac:dyDescent="0.2">
      <c r="B1159" s="302"/>
      <c r="C1159" s="302"/>
      <c r="D1159" s="305"/>
      <c r="E1159" s="20" t="s">
        <v>338</v>
      </c>
      <c r="F1159" s="8">
        <v>4396</v>
      </c>
      <c r="G1159" s="8">
        <v>4498.0000000000009</v>
      </c>
      <c r="H1159" s="8">
        <v>4620.0000000000018</v>
      </c>
      <c r="I1159" s="8">
        <v>4751.0000000000018</v>
      </c>
      <c r="J1159" s="8">
        <v>5055</v>
      </c>
      <c r="K1159" s="50"/>
    </row>
    <row r="1160" spans="2:11" s="2" customFormat="1" x14ac:dyDescent="0.2">
      <c r="B1160" s="302"/>
      <c r="C1160" s="302"/>
      <c r="D1160" s="305"/>
      <c r="E1160" s="18" t="s">
        <v>339</v>
      </c>
      <c r="F1160" s="5">
        <v>1272.0000000000002</v>
      </c>
      <c r="G1160" s="5">
        <v>1267</v>
      </c>
      <c r="H1160" s="5">
        <v>1292.0000000000002</v>
      </c>
      <c r="I1160" s="5">
        <v>1252.9999999999998</v>
      </c>
      <c r="J1160" s="5">
        <v>1245.9999999999998</v>
      </c>
      <c r="K1160" s="50"/>
    </row>
    <row r="1161" spans="2:11" s="2" customFormat="1" x14ac:dyDescent="0.2">
      <c r="B1161" s="302"/>
      <c r="C1161" s="302"/>
      <c r="D1161" s="306"/>
      <c r="E1161" s="21" t="s">
        <v>340</v>
      </c>
      <c r="F1161" s="9">
        <v>18691.999999999996</v>
      </c>
      <c r="G1161" s="9">
        <v>19100</v>
      </c>
      <c r="H1161" s="9">
        <v>20420.000000000007</v>
      </c>
      <c r="I1161" s="9">
        <v>20159.000000000004</v>
      </c>
      <c r="J1161" s="9">
        <v>20462.000000000004</v>
      </c>
      <c r="K1161" s="50"/>
    </row>
    <row r="1162" spans="2:11" s="2" customFormat="1" x14ac:dyDescent="0.2">
      <c r="B1162" s="302"/>
      <c r="C1162" s="302"/>
      <c r="D1162" s="302" t="s">
        <v>351</v>
      </c>
      <c r="E1162" s="18" t="s">
        <v>335</v>
      </c>
      <c r="F1162" s="5">
        <v>79</v>
      </c>
      <c r="G1162" s="5">
        <v>63</v>
      </c>
      <c r="H1162" s="5">
        <v>88</v>
      </c>
      <c r="I1162" s="5">
        <v>81</v>
      </c>
      <c r="J1162" s="5">
        <v>101</v>
      </c>
      <c r="K1162" s="50"/>
    </row>
    <row r="1163" spans="2:11" s="2" customFormat="1" x14ac:dyDescent="0.2">
      <c r="B1163" s="302"/>
      <c r="C1163" s="302"/>
      <c r="D1163" s="302"/>
      <c r="E1163" s="20" t="s">
        <v>336</v>
      </c>
      <c r="F1163" s="8">
        <v>59</v>
      </c>
      <c r="G1163" s="8">
        <v>51</v>
      </c>
      <c r="H1163" s="8">
        <v>41</v>
      </c>
      <c r="I1163" s="8">
        <v>48</v>
      </c>
      <c r="J1163" s="8">
        <v>62</v>
      </c>
      <c r="K1163" s="50"/>
    </row>
    <row r="1164" spans="2:11" s="2" customFormat="1" x14ac:dyDescent="0.2">
      <c r="B1164" s="302"/>
      <c r="C1164" s="302"/>
      <c r="D1164" s="302"/>
      <c r="E1164" s="18" t="s">
        <v>337</v>
      </c>
      <c r="F1164" s="5">
        <v>99</v>
      </c>
      <c r="G1164" s="5">
        <v>145</v>
      </c>
      <c r="H1164" s="5">
        <v>192</v>
      </c>
      <c r="I1164" s="5">
        <v>196</v>
      </c>
      <c r="J1164" s="5">
        <v>197</v>
      </c>
      <c r="K1164" s="50"/>
    </row>
    <row r="1165" spans="2:11" s="2" customFormat="1" x14ac:dyDescent="0.2">
      <c r="B1165" s="302"/>
      <c r="C1165" s="302"/>
      <c r="D1165" s="302"/>
      <c r="E1165" s="20" t="s">
        <v>338</v>
      </c>
      <c r="F1165" s="8"/>
      <c r="G1165" s="8"/>
      <c r="H1165" s="8"/>
      <c r="I1165" s="8"/>
      <c r="J1165" s="8"/>
      <c r="K1165" s="50"/>
    </row>
    <row r="1166" spans="2:11" s="2" customFormat="1" x14ac:dyDescent="0.2">
      <c r="B1166" s="302"/>
      <c r="C1166" s="302"/>
      <c r="D1166" s="302"/>
      <c r="E1166" s="18" t="s">
        <v>339</v>
      </c>
      <c r="F1166" s="5"/>
      <c r="G1166" s="5"/>
      <c r="H1166" s="5"/>
      <c r="I1166" s="5"/>
      <c r="J1166" s="5"/>
      <c r="K1166" s="50"/>
    </row>
    <row r="1167" spans="2:11" s="2" customFormat="1" ht="12.75" thickBot="1" x14ac:dyDescent="0.25">
      <c r="B1167" s="303"/>
      <c r="C1167" s="303"/>
      <c r="D1167" s="303"/>
      <c r="E1167" s="23" t="s">
        <v>340</v>
      </c>
      <c r="F1167" s="10">
        <v>237</v>
      </c>
      <c r="G1167" s="10">
        <v>259</v>
      </c>
      <c r="H1167" s="10">
        <v>321</v>
      </c>
      <c r="I1167" s="10">
        <v>325</v>
      </c>
      <c r="J1167" s="10">
        <v>360</v>
      </c>
      <c r="K1167" s="50"/>
    </row>
  </sheetData>
  <mergeCells count="324">
    <mergeCell ref="D4:D9"/>
    <mergeCell ref="D10:D15"/>
    <mergeCell ref="C28:C39"/>
    <mergeCell ref="D28:D33"/>
    <mergeCell ref="D34:D39"/>
    <mergeCell ref="B16:B123"/>
    <mergeCell ref="C16:C27"/>
    <mergeCell ref="D16:D21"/>
    <mergeCell ref="D22:D27"/>
    <mergeCell ref="C52:C63"/>
    <mergeCell ref="D52:D57"/>
    <mergeCell ref="D58:D63"/>
    <mergeCell ref="C40:C51"/>
    <mergeCell ref="D40:D45"/>
    <mergeCell ref="D46:D51"/>
    <mergeCell ref="C76:C87"/>
    <mergeCell ref="D76:D81"/>
    <mergeCell ref="D82:D87"/>
    <mergeCell ref="C64:C75"/>
    <mergeCell ref="D64:D69"/>
    <mergeCell ref="D70:D75"/>
    <mergeCell ref="C100:C111"/>
    <mergeCell ref="D100:D105"/>
    <mergeCell ref="D106:D111"/>
    <mergeCell ref="B172:B183"/>
    <mergeCell ref="C172:C183"/>
    <mergeCell ref="D172:D177"/>
    <mergeCell ref="D178:D183"/>
    <mergeCell ref="C88:C99"/>
    <mergeCell ref="D88:D93"/>
    <mergeCell ref="D94:D99"/>
    <mergeCell ref="B124:B171"/>
    <mergeCell ref="C124:C135"/>
    <mergeCell ref="D124:D129"/>
    <mergeCell ref="D130:D135"/>
    <mergeCell ref="C136:C147"/>
    <mergeCell ref="C112:C123"/>
    <mergeCell ref="D112:D117"/>
    <mergeCell ref="D118:D123"/>
    <mergeCell ref="C160:C171"/>
    <mergeCell ref="D160:D165"/>
    <mergeCell ref="D166:D171"/>
    <mergeCell ref="D136:D141"/>
    <mergeCell ref="D142:D147"/>
    <mergeCell ref="C148:C159"/>
    <mergeCell ref="D148:D153"/>
    <mergeCell ref="D154:D159"/>
    <mergeCell ref="B220:B267"/>
    <mergeCell ref="C220:C231"/>
    <mergeCell ref="D220:D225"/>
    <mergeCell ref="D226:D231"/>
    <mergeCell ref="C232:C243"/>
    <mergeCell ref="D196:D201"/>
    <mergeCell ref="D202:D207"/>
    <mergeCell ref="C208:C219"/>
    <mergeCell ref="D208:D213"/>
    <mergeCell ref="D214:D219"/>
    <mergeCell ref="C256:C267"/>
    <mergeCell ref="D256:D261"/>
    <mergeCell ref="D262:D267"/>
    <mergeCell ref="D232:D237"/>
    <mergeCell ref="D238:D243"/>
    <mergeCell ref="C244:C255"/>
    <mergeCell ref="D244:D249"/>
    <mergeCell ref="D250:D255"/>
    <mergeCell ref="B184:B219"/>
    <mergeCell ref="C184:C195"/>
    <mergeCell ref="D184:D189"/>
    <mergeCell ref="D190:D195"/>
    <mergeCell ref="C196:C207"/>
    <mergeCell ref="B292:B315"/>
    <mergeCell ref="C292:C303"/>
    <mergeCell ref="D292:D297"/>
    <mergeCell ref="B268:B291"/>
    <mergeCell ref="C268:C279"/>
    <mergeCell ref="D268:D273"/>
    <mergeCell ref="D274:D279"/>
    <mergeCell ref="C280:C291"/>
    <mergeCell ref="D298:D303"/>
    <mergeCell ref="C304:C315"/>
    <mergeCell ref="D304:D309"/>
    <mergeCell ref="D310:D315"/>
    <mergeCell ref="D280:D285"/>
    <mergeCell ref="D286:D291"/>
    <mergeCell ref="B340:B363"/>
    <mergeCell ref="C340:C351"/>
    <mergeCell ref="D340:D345"/>
    <mergeCell ref="B316:B339"/>
    <mergeCell ref="C316:C327"/>
    <mergeCell ref="D316:D321"/>
    <mergeCell ref="D322:D327"/>
    <mergeCell ref="C328:C339"/>
    <mergeCell ref="D346:D351"/>
    <mergeCell ref="C352:C363"/>
    <mergeCell ref="D352:D357"/>
    <mergeCell ref="D358:D363"/>
    <mergeCell ref="D328:D333"/>
    <mergeCell ref="D334:D339"/>
    <mergeCell ref="D376:D381"/>
    <mergeCell ref="D382:D387"/>
    <mergeCell ref="C388:C399"/>
    <mergeCell ref="D388:D393"/>
    <mergeCell ref="D394:D399"/>
    <mergeCell ref="B364:B411"/>
    <mergeCell ref="C364:C375"/>
    <mergeCell ref="D364:D369"/>
    <mergeCell ref="D370:D375"/>
    <mergeCell ref="C376:C387"/>
    <mergeCell ref="C424:C435"/>
    <mergeCell ref="C400:C411"/>
    <mergeCell ref="D400:D405"/>
    <mergeCell ref="D406:D411"/>
    <mergeCell ref="C448:C459"/>
    <mergeCell ref="D448:D453"/>
    <mergeCell ref="D454:D459"/>
    <mergeCell ref="D424:D429"/>
    <mergeCell ref="D430:D435"/>
    <mergeCell ref="C436:C447"/>
    <mergeCell ref="D436:D441"/>
    <mergeCell ref="D442:D447"/>
    <mergeCell ref="B520:B543"/>
    <mergeCell ref="C520:C531"/>
    <mergeCell ref="D520:D525"/>
    <mergeCell ref="D526:D531"/>
    <mergeCell ref="C532:C543"/>
    <mergeCell ref="C508:C519"/>
    <mergeCell ref="D508:D513"/>
    <mergeCell ref="D514:D519"/>
    <mergeCell ref="B412:B519"/>
    <mergeCell ref="C412:C423"/>
    <mergeCell ref="C472:C483"/>
    <mergeCell ref="D472:D477"/>
    <mergeCell ref="D478:D483"/>
    <mergeCell ref="C460:C471"/>
    <mergeCell ref="D460:D465"/>
    <mergeCell ref="D466:D471"/>
    <mergeCell ref="C496:C507"/>
    <mergeCell ref="D496:D501"/>
    <mergeCell ref="D502:D507"/>
    <mergeCell ref="C484:C495"/>
    <mergeCell ref="D484:D489"/>
    <mergeCell ref="D490:D495"/>
    <mergeCell ref="D412:D417"/>
    <mergeCell ref="D418:D423"/>
    <mergeCell ref="D550:D555"/>
    <mergeCell ref="C556:C567"/>
    <mergeCell ref="D556:D561"/>
    <mergeCell ref="D562:D567"/>
    <mergeCell ref="D532:D537"/>
    <mergeCell ref="D538:D543"/>
    <mergeCell ref="C544:C555"/>
    <mergeCell ref="D544:D549"/>
    <mergeCell ref="B580:B627"/>
    <mergeCell ref="C580:C591"/>
    <mergeCell ref="D580:D585"/>
    <mergeCell ref="D586:D591"/>
    <mergeCell ref="C592:C603"/>
    <mergeCell ref="C568:C579"/>
    <mergeCell ref="D568:D573"/>
    <mergeCell ref="D574:D579"/>
    <mergeCell ref="B544:B579"/>
    <mergeCell ref="C616:C627"/>
    <mergeCell ref="D616:D621"/>
    <mergeCell ref="D622:D627"/>
    <mergeCell ref="D592:D597"/>
    <mergeCell ref="D598:D603"/>
    <mergeCell ref="C604:C615"/>
    <mergeCell ref="D604:D609"/>
    <mergeCell ref="D610:D615"/>
    <mergeCell ref="D640:D645"/>
    <mergeCell ref="D646:D651"/>
    <mergeCell ref="C652:C663"/>
    <mergeCell ref="D652:D657"/>
    <mergeCell ref="D658:D663"/>
    <mergeCell ref="B628:B663"/>
    <mergeCell ref="C628:C639"/>
    <mergeCell ref="D628:D633"/>
    <mergeCell ref="D634:D639"/>
    <mergeCell ref="C640:C651"/>
    <mergeCell ref="B688:B735"/>
    <mergeCell ref="C688:C699"/>
    <mergeCell ref="D688:D693"/>
    <mergeCell ref="B664:B687"/>
    <mergeCell ref="C664:C675"/>
    <mergeCell ref="D664:D669"/>
    <mergeCell ref="D670:D675"/>
    <mergeCell ref="C676:C687"/>
    <mergeCell ref="D694:D699"/>
    <mergeCell ref="C700:C711"/>
    <mergeCell ref="D700:D705"/>
    <mergeCell ref="D706:D711"/>
    <mergeCell ref="D676:D681"/>
    <mergeCell ref="D682:D687"/>
    <mergeCell ref="C724:C735"/>
    <mergeCell ref="D724:D729"/>
    <mergeCell ref="D730:D735"/>
    <mergeCell ref="C712:C723"/>
    <mergeCell ref="D712:D717"/>
    <mergeCell ref="D718:D723"/>
    <mergeCell ref="D748:D753"/>
    <mergeCell ref="D754:D759"/>
    <mergeCell ref="B760:B783"/>
    <mergeCell ref="C760:C771"/>
    <mergeCell ref="D760:D765"/>
    <mergeCell ref="B736:B759"/>
    <mergeCell ref="C736:C747"/>
    <mergeCell ref="D736:D741"/>
    <mergeCell ref="D742:D747"/>
    <mergeCell ref="C748:C759"/>
    <mergeCell ref="B784:B819"/>
    <mergeCell ref="C784:C795"/>
    <mergeCell ref="D784:D789"/>
    <mergeCell ref="D790:D795"/>
    <mergeCell ref="C796:C807"/>
    <mergeCell ref="D766:D771"/>
    <mergeCell ref="C772:C783"/>
    <mergeCell ref="D772:D777"/>
    <mergeCell ref="D778:D783"/>
    <mergeCell ref="B820:B891"/>
    <mergeCell ref="C820:C831"/>
    <mergeCell ref="D820:D825"/>
    <mergeCell ref="D826:D831"/>
    <mergeCell ref="C832:C843"/>
    <mergeCell ref="D796:D801"/>
    <mergeCell ref="D802:D807"/>
    <mergeCell ref="C808:C819"/>
    <mergeCell ref="D808:D813"/>
    <mergeCell ref="D814:D819"/>
    <mergeCell ref="C856:C867"/>
    <mergeCell ref="D856:D861"/>
    <mergeCell ref="D862:D867"/>
    <mergeCell ref="D832:D837"/>
    <mergeCell ref="D838:D843"/>
    <mergeCell ref="C844:C855"/>
    <mergeCell ref="D844:D849"/>
    <mergeCell ref="D850:D855"/>
    <mergeCell ref="C880:C891"/>
    <mergeCell ref="D880:D885"/>
    <mergeCell ref="D886:D891"/>
    <mergeCell ref="C868:C879"/>
    <mergeCell ref="D868:D873"/>
    <mergeCell ref="D874:D879"/>
    <mergeCell ref="B916:B939"/>
    <mergeCell ref="C916:C927"/>
    <mergeCell ref="D916:D921"/>
    <mergeCell ref="B892:B915"/>
    <mergeCell ref="C892:C903"/>
    <mergeCell ref="D892:D897"/>
    <mergeCell ref="D898:D903"/>
    <mergeCell ref="C904:C915"/>
    <mergeCell ref="D922:D927"/>
    <mergeCell ref="C928:C939"/>
    <mergeCell ref="D928:D933"/>
    <mergeCell ref="D934:D939"/>
    <mergeCell ref="D904:D909"/>
    <mergeCell ref="D910:D915"/>
    <mergeCell ref="B1048:B1059"/>
    <mergeCell ref="C1048:C1059"/>
    <mergeCell ref="D1048:D1053"/>
    <mergeCell ref="D1054:D1059"/>
    <mergeCell ref="C1036:C1047"/>
    <mergeCell ref="D1036:D1041"/>
    <mergeCell ref="D1042:D1047"/>
    <mergeCell ref="B940:B1047"/>
    <mergeCell ref="C940:C951"/>
    <mergeCell ref="D940:D945"/>
    <mergeCell ref="C1000:C1011"/>
    <mergeCell ref="D1000:D1005"/>
    <mergeCell ref="D1006:D1011"/>
    <mergeCell ref="C988:C999"/>
    <mergeCell ref="D988:D993"/>
    <mergeCell ref="D994:D999"/>
    <mergeCell ref="C1024:C1035"/>
    <mergeCell ref="D1024:D1029"/>
    <mergeCell ref="D1030:D1035"/>
    <mergeCell ref="C1012:C1023"/>
    <mergeCell ref="D1012:D1017"/>
    <mergeCell ref="D1018:D1023"/>
    <mergeCell ref="D946:D951"/>
    <mergeCell ref="C952:C963"/>
    <mergeCell ref="D1102:D1107"/>
    <mergeCell ref="D1072:D1077"/>
    <mergeCell ref="D1078:D1083"/>
    <mergeCell ref="C976:C987"/>
    <mergeCell ref="D976:D981"/>
    <mergeCell ref="D982:D987"/>
    <mergeCell ref="D952:D957"/>
    <mergeCell ref="D958:D963"/>
    <mergeCell ref="C964:C975"/>
    <mergeCell ref="D964:D969"/>
    <mergeCell ref="D970:D975"/>
    <mergeCell ref="B1084:B1095"/>
    <mergeCell ref="C1084:C1095"/>
    <mergeCell ref="D1084:D1089"/>
    <mergeCell ref="B1060:B1083"/>
    <mergeCell ref="C1060:C1071"/>
    <mergeCell ref="D1060:D1065"/>
    <mergeCell ref="D1066:D1071"/>
    <mergeCell ref="C1072:C1083"/>
    <mergeCell ref="D1096:D1101"/>
    <mergeCell ref="C1132:C1143"/>
    <mergeCell ref="D1132:D1137"/>
    <mergeCell ref="D1138:D1143"/>
    <mergeCell ref="B1120:B1131"/>
    <mergeCell ref="C1120:C1131"/>
    <mergeCell ref="D1120:D1125"/>
    <mergeCell ref="D1126:D1131"/>
    <mergeCell ref="B4:C15"/>
    <mergeCell ref="B1156:B1167"/>
    <mergeCell ref="C1156:C1167"/>
    <mergeCell ref="D1156:D1161"/>
    <mergeCell ref="D1162:D1167"/>
    <mergeCell ref="B1144:B1155"/>
    <mergeCell ref="C1144:C1155"/>
    <mergeCell ref="D1144:D1149"/>
    <mergeCell ref="D1150:D1155"/>
    <mergeCell ref="B1132:B1143"/>
    <mergeCell ref="B1108:B1119"/>
    <mergeCell ref="C1108:C1119"/>
    <mergeCell ref="D1108:D1113"/>
    <mergeCell ref="D1114:D1119"/>
    <mergeCell ref="D1090:D1095"/>
    <mergeCell ref="B1096:B1107"/>
    <mergeCell ref="C1096:C110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648F6-FA59-4F0F-AC8E-3E9FC94095E4}">
  <sheetPr codeName="Hoja19">
    <tabColor rgb="FF7030A0"/>
  </sheetPr>
  <dimension ref="A2:AH203"/>
  <sheetViews>
    <sheetView showGridLines="0" workbookViewId="0">
      <selection activeCell="E29" sqref="E29"/>
    </sheetView>
  </sheetViews>
  <sheetFormatPr baseColWidth="10" defaultColWidth="0" defaultRowHeight="12" x14ac:dyDescent="0.2"/>
  <cols>
    <col min="1" max="1" width="11.5703125" style="2" customWidth="1"/>
    <col min="2" max="2" width="15.28515625" style="58" customWidth="1"/>
    <col min="3" max="3" width="21.5703125" style="58" bestFit="1" customWidth="1"/>
    <col min="4" max="10" width="11.5703125" style="58" customWidth="1"/>
    <col min="11" max="12" width="11.42578125" style="58" customWidth="1"/>
    <col min="13" max="13" width="11.5703125" style="2" customWidth="1"/>
    <col min="14" max="24" width="11.5703125" style="2" hidden="1" customWidth="1"/>
    <col min="25" max="34" width="0" style="2" hidden="1" customWidth="1"/>
    <col min="35" max="16384" width="11.5703125" style="2" hidden="1"/>
  </cols>
  <sheetData>
    <row r="2" spans="2:13" ht="12.75" x14ac:dyDescent="0.2">
      <c r="B2" s="223" t="s">
        <v>31</v>
      </c>
      <c r="C2" s="223"/>
      <c r="D2" s="223"/>
      <c r="E2" s="223"/>
      <c r="F2" s="223"/>
      <c r="G2" s="223"/>
      <c r="H2" s="223"/>
      <c r="I2" s="223"/>
      <c r="J2" s="223"/>
      <c r="K2" s="223"/>
      <c r="L2" s="223"/>
    </row>
    <row r="3" spans="2:13" ht="12.75" x14ac:dyDescent="0.2">
      <c r="B3" s="223" t="s">
        <v>32</v>
      </c>
      <c r="C3" s="223"/>
      <c r="D3" s="223"/>
      <c r="E3" s="223"/>
      <c r="F3" s="223"/>
      <c r="G3" s="223"/>
      <c r="H3" s="223"/>
      <c r="I3" s="223"/>
      <c r="J3" s="223"/>
      <c r="K3" s="223"/>
      <c r="L3" s="223"/>
    </row>
    <row r="4" spans="2:13" x14ac:dyDescent="0.2">
      <c r="M4" s="93" t="s">
        <v>60</v>
      </c>
    </row>
    <row r="6" spans="2:13" x14ac:dyDescent="0.2">
      <c r="B6" s="120" t="s">
        <v>68</v>
      </c>
      <c r="C6" s="95" t="s">
        <v>69</v>
      </c>
      <c r="D6" s="96" t="s">
        <v>348</v>
      </c>
      <c r="E6" s="96" t="s">
        <v>61</v>
      </c>
      <c r="F6" s="96">
        <v>2016</v>
      </c>
      <c r="G6" s="96" t="s">
        <v>63</v>
      </c>
      <c r="H6" s="96" t="s">
        <v>64</v>
      </c>
      <c r="I6" s="96" t="s">
        <v>65</v>
      </c>
      <c r="J6" s="96">
        <v>2020</v>
      </c>
      <c r="K6" s="96">
        <v>2021</v>
      </c>
      <c r="L6" s="96">
        <v>2022</v>
      </c>
    </row>
    <row r="7" spans="2:13" x14ac:dyDescent="0.2">
      <c r="B7" s="162" t="s">
        <v>202</v>
      </c>
      <c r="C7" s="163"/>
      <c r="D7" s="105" t="s">
        <v>355</v>
      </c>
      <c r="E7" s="113">
        <v>322037</v>
      </c>
      <c r="F7" s="113">
        <v>322800</v>
      </c>
      <c r="G7" s="113">
        <v>326612</v>
      </c>
      <c r="H7" s="113">
        <v>328954</v>
      </c>
      <c r="I7" s="113">
        <v>329443</v>
      </c>
      <c r="J7" s="113">
        <v>328899</v>
      </c>
      <c r="K7" s="113">
        <v>329591</v>
      </c>
      <c r="L7" s="113">
        <v>328745</v>
      </c>
    </row>
    <row r="8" spans="2:13" x14ac:dyDescent="0.2">
      <c r="B8" s="162"/>
      <c r="C8" s="163"/>
      <c r="D8" s="105" t="s">
        <v>356</v>
      </c>
      <c r="E8" s="113">
        <v>131491.99999999997</v>
      </c>
      <c r="F8" s="113">
        <v>129138</v>
      </c>
      <c r="G8" s="113">
        <v>128917</v>
      </c>
      <c r="H8" s="113">
        <v>129945.99999999996</v>
      </c>
      <c r="I8" s="113">
        <v>132524.00000000009</v>
      </c>
      <c r="J8" s="113">
        <v>128443</v>
      </c>
      <c r="K8" s="113">
        <v>120988</v>
      </c>
      <c r="L8" s="113">
        <v>130180</v>
      </c>
    </row>
    <row r="9" spans="2:13" x14ac:dyDescent="0.2">
      <c r="B9" s="313" t="s">
        <v>70</v>
      </c>
      <c r="C9" s="312" t="s">
        <v>70</v>
      </c>
      <c r="D9" s="99" t="s">
        <v>357</v>
      </c>
      <c r="E9" s="100">
        <v>19656</v>
      </c>
      <c r="F9" s="100">
        <v>19335</v>
      </c>
      <c r="G9" s="100">
        <v>19720</v>
      </c>
      <c r="H9" s="100">
        <v>19615</v>
      </c>
      <c r="I9" s="100">
        <v>19572</v>
      </c>
      <c r="J9" s="100">
        <v>19654</v>
      </c>
      <c r="K9" s="100">
        <v>19475</v>
      </c>
      <c r="L9" s="100">
        <v>19451</v>
      </c>
    </row>
    <row r="10" spans="2:13" x14ac:dyDescent="0.2">
      <c r="B10" s="313"/>
      <c r="C10" s="312"/>
      <c r="D10" s="101" t="s">
        <v>358</v>
      </c>
      <c r="E10" s="102">
        <v>2449.9999999999982</v>
      </c>
      <c r="F10" s="102">
        <v>1861</v>
      </c>
      <c r="G10" s="102">
        <v>1939.9999999999998</v>
      </c>
      <c r="H10" s="102">
        <v>1855.0000000000002</v>
      </c>
      <c r="I10" s="102">
        <v>1905.9999999999984</v>
      </c>
      <c r="J10" s="102">
        <v>1896</v>
      </c>
      <c r="K10" s="102">
        <v>1911</v>
      </c>
      <c r="L10" s="102">
        <v>2035</v>
      </c>
    </row>
    <row r="11" spans="2:13" x14ac:dyDescent="0.2">
      <c r="B11" s="313"/>
      <c r="C11" s="313" t="s">
        <v>244</v>
      </c>
      <c r="D11" s="99" t="s">
        <v>357</v>
      </c>
      <c r="E11" s="100">
        <v>10962</v>
      </c>
      <c r="F11" s="100">
        <v>11089</v>
      </c>
      <c r="G11" s="100">
        <v>11280</v>
      </c>
      <c r="H11" s="100">
        <v>11353</v>
      </c>
      <c r="I11" s="100">
        <v>11246</v>
      </c>
      <c r="J11" s="100">
        <v>11390</v>
      </c>
      <c r="K11" s="100">
        <v>11521</v>
      </c>
      <c r="L11" s="100">
        <v>11634</v>
      </c>
    </row>
    <row r="12" spans="2:13" x14ac:dyDescent="0.2">
      <c r="B12" s="313"/>
      <c r="C12" s="313"/>
      <c r="D12" s="101" t="s">
        <v>358</v>
      </c>
      <c r="E12" s="102">
        <v>6384.9999999999845</v>
      </c>
      <c r="F12" s="102">
        <v>6065</v>
      </c>
      <c r="G12" s="102">
        <v>5818.0000000000018</v>
      </c>
      <c r="H12" s="102">
        <v>5764</v>
      </c>
      <c r="I12" s="102">
        <v>5676.9999999999964</v>
      </c>
      <c r="J12" s="102">
        <v>5548</v>
      </c>
      <c r="K12" s="102">
        <v>5270</v>
      </c>
      <c r="L12" s="102">
        <v>5404</v>
      </c>
    </row>
    <row r="13" spans="2:13" x14ac:dyDescent="0.2">
      <c r="B13" s="313"/>
      <c r="C13" s="312" t="s">
        <v>245</v>
      </c>
      <c r="D13" s="99" t="s">
        <v>357</v>
      </c>
      <c r="E13" s="100">
        <v>961</v>
      </c>
      <c r="F13" s="100">
        <v>980</v>
      </c>
      <c r="G13" s="100">
        <v>990</v>
      </c>
      <c r="H13" s="100">
        <v>984</v>
      </c>
      <c r="I13" s="100">
        <v>992</v>
      </c>
      <c r="J13" s="100">
        <v>995</v>
      </c>
      <c r="K13" s="100">
        <v>1016</v>
      </c>
      <c r="L13" s="100">
        <v>1011</v>
      </c>
    </row>
    <row r="14" spans="2:13" x14ac:dyDescent="0.2">
      <c r="B14" s="313"/>
      <c r="C14" s="312"/>
      <c r="D14" s="101" t="s">
        <v>358</v>
      </c>
      <c r="E14" s="102">
        <v>134.99999999999997</v>
      </c>
      <c r="F14" s="102">
        <v>126</v>
      </c>
      <c r="G14" s="102">
        <v>128</v>
      </c>
      <c r="H14" s="102">
        <v>140.00000000000003</v>
      </c>
      <c r="I14" s="102">
        <v>135.99999999999994</v>
      </c>
      <c r="J14" s="102">
        <v>140</v>
      </c>
      <c r="K14" s="102">
        <v>154</v>
      </c>
      <c r="L14" s="102">
        <v>153</v>
      </c>
    </row>
    <row r="15" spans="2:13" x14ac:dyDescent="0.2">
      <c r="B15" s="313"/>
      <c r="C15" s="313" t="s">
        <v>246</v>
      </c>
      <c r="D15" s="99" t="s">
        <v>357</v>
      </c>
      <c r="E15" s="100">
        <v>1774</v>
      </c>
      <c r="F15" s="100">
        <v>1841</v>
      </c>
      <c r="G15" s="100">
        <v>1843</v>
      </c>
      <c r="H15" s="100">
        <v>1843</v>
      </c>
      <c r="I15" s="100">
        <v>1847</v>
      </c>
      <c r="J15" s="100">
        <v>1861</v>
      </c>
      <c r="K15" s="100">
        <v>1867</v>
      </c>
      <c r="L15" s="100">
        <v>1857</v>
      </c>
    </row>
    <row r="16" spans="2:13" x14ac:dyDescent="0.2">
      <c r="B16" s="313"/>
      <c r="C16" s="313"/>
      <c r="D16" s="101" t="s">
        <v>358</v>
      </c>
      <c r="E16" s="102">
        <v>951.00000000000023</v>
      </c>
      <c r="F16" s="102">
        <v>964</v>
      </c>
      <c r="G16" s="102">
        <v>967.00000000000057</v>
      </c>
      <c r="H16" s="102">
        <v>990.99999999999989</v>
      </c>
      <c r="I16" s="102">
        <v>1004.9999999999998</v>
      </c>
      <c r="J16" s="102">
        <v>1039</v>
      </c>
      <c r="K16" s="102">
        <v>1020</v>
      </c>
      <c r="L16" s="102">
        <v>1184</v>
      </c>
    </row>
    <row r="17" spans="2:12" x14ac:dyDescent="0.2">
      <c r="B17" s="313"/>
      <c r="C17" s="312" t="s">
        <v>247</v>
      </c>
      <c r="D17" s="99" t="s">
        <v>357</v>
      </c>
      <c r="E17" s="100">
        <v>593</v>
      </c>
      <c r="F17" s="100">
        <v>656</v>
      </c>
      <c r="G17" s="100">
        <v>695</v>
      </c>
      <c r="H17" s="100">
        <v>695</v>
      </c>
      <c r="I17" s="100">
        <v>675</v>
      </c>
      <c r="J17" s="100">
        <v>677</v>
      </c>
      <c r="K17" s="100">
        <v>680</v>
      </c>
      <c r="L17" s="100">
        <v>679</v>
      </c>
    </row>
    <row r="18" spans="2:12" x14ac:dyDescent="0.2">
      <c r="B18" s="313"/>
      <c r="C18" s="312"/>
      <c r="D18" s="101" t="s">
        <v>358</v>
      </c>
      <c r="E18" s="102">
        <v>1018.9999999999999</v>
      </c>
      <c r="F18" s="102">
        <v>1061</v>
      </c>
      <c r="G18" s="102">
        <v>1106.9999999999998</v>
      </c>
      <c r="H18" s="102">
        <v>1263</v>
      </c>
      <c r="I18" s="102">
        <v>1254.9999999999991</v>
      </c>
      <c r="J18" s="102">
        <v>1247</v>
      </c>
      <c r="K18" s="102">
        <v>1289</v>
      </c>
      <c r="L18" s="102">
        <v>1314</v>
      </c>
    </row>
    <row r="19" spans="2:12" x14ac:dyDescent="0.2">
      <c r="B19" s="313"/>
      <c r="C19" s="313" t="s">
        <v>248</v>
      </c>
      <c r="D19" s="99" t="s">
        <v>357</v>
      </c>
      <c r="E19" s="100">
        <v>1230</v>
      </c>
      <c r="F19" s="100">
        <v>1257</v>
      </c>
      <c r="G19" s="100">
        <v>1243</v>
      </c>
      <c r="H19" s="100">
        <v>1224</v>
      </c>
      <c r="I19" s="100">
        <v>1215</v>
      </c>
      <c r="J19" s="100">
        <v>1201</v>
      </c>
      <c r="K19" s="100">
        <v>1205</v>
      </c>
      <c r="L19" s="100">
        <v>1221</v>
      </c>
    </row>
    <row r="20" spans="2:12" x14ac:dyDescent="0.2">
      <c r="B20" s="313"/>
      <c r="C20" s="313"/>
      <c r="D20" s="101" t="s">
        <v>358</v>
      </c>
      <c r="E20" s="102">
        <v>513.99999999999989</v>
      </c>
      <c r="F20" s="102">
        <v>513</v>
      </c>
      <c r="G20" s="102">
        <v>548.00000000000057</v>
      </c>
      <c r="H20" s="102">
        <v>539.99999999999989</v>
      </c>
      <c r="I20" s="102">
        <v>589.00000000000023</v>
      </c>
      <c r="J20" s="102">
        <v>578</v>
      </c>
      <c r="K20" s="102">
        <v>583</v>
      </c>
      <c r="L20" s="102">
        <v>636</v>
      </c>
    </row>
    <row r="21" spans="2:12" x14ac:dyDescent="0.2">
      <c r="B21" s="313"/>
      <c r="C21" s="312" t="s">
        <v>249</v>
      </c>
      <c r="D21" s="99" t="s">
        <v>357</v>
      </c>
      <c r="E21" s="100">
        <v>675</v>
      </c>
      <c r="F21" s="100">
        <v>706</v>
      </c>
      <c r="G21" s="100">
        <v>718</v>
      </c>
      <c r="H21" s="100">
        <v>703</v>
      </c>
      <c r="I21" s="100">
        <v>709</v>
      </c>
      <c r="J21" s="100">
        <v>731</v>
      </c>
      <c r="K21" s="100">
        <v>732</v>
      </c>
      <c r="L21" s="100">
        <v>738</v>
      </c>
    </row>
    <row r="22" spans="2:12" x14ac:dyDescent="0.2">
      <c r="B22" s="313"/>
      <c r="C22" s="312"/>
      <c r="D22" s="101" t="s">
        <v>358</v>
      </c>
      <c r="E22" s="102">
        <v>311.00000000000011</v>
      </c>
      <c r="F22" s="102">
        <v>327</v>
      </c>
      <c r="G22" s="102">
        <v>343.99999999999989</v>
      </c>
      <c r="H22" s="102">
        <v>343.99999999999989</v>
      </c>
      <c r="I22" s="102">
        <v>363.00000000000017</v>
      </c>
      <c r="J22" s="102">
        <v>331</v>
      </c>
      <c r="K22" s="102">
        <v>361</v>
      </c>
      <c r="L22" s="102">
        <v>398</v>
      </c>
    </row>
    <row r="23" spans="2:12" x14ac:dyDescent="0.2">
      <c r="B23" s="313"/>
      <c r="C23" s="313" t="s">
        <v>250</v>
      </c>
      <c r="D23" s="99" t="s">
        <v>357</v>
      </c>
      <c r="E23" s="100">
        <v>241</v>
      </c>
      <c r="F23" s="100">
        <v>243</v>
      </c>
      <c r="G23" s="100">
        <v>246</v>
      </c>
      <c r="H23" s="100">
        <v>243</v>
      </c>
      <c r="I23" s="100">
        <v>246</v>
      </c>
      <c r="J23" s="100">
        <v>246</v>
      </c>
      <c r="K23" s="100">
        <v>244</v>
      </c>
      <c r="L23" s="100">
        <v>264</v>
      </c>
    </row>
    <row r="24" spans="2:12" x14ac:dyDescent="0.2">
      <c r="B24" s="313"/>
      <c r="C24" s="313"/>
      <c r="D24" s="101" t="s">
        <v>358</v>
      </c>
      <c r="E24" s="102">
        <v>265.99999999999994</v>
      </c>
      <c r="F24" s="102">
        <v>289</v>
      </c>
      <c r="G24" s="102">
        <v>271.00000000000011</v>
      </c>
      <c r="H24" s="102">
        <v>275.00000000000006</v>
      </c>
      <c r="I24" s="102">
        <v>296.00000000000006</v>
      </c>
      <c r="J24" s="102">
        <v>308</v>
      </c>
      <c r="K24" s="102">
        <v>324</v>
      </c>
      <c r="L24" s="102">
        <v>355</v>
      </c>
    </row>
    <row r="25" spans="2:12" x14ac:dyDescent="0.2">
      <c r="B25" s="313"/>
      <c r="C25" s="312" t="s">
        <v>251</v>
      </c>
      <c r="D25" s="99" t="s">
        <v>357</v>
      </c>
      <c r="E25" s="100">
        <v>1555</v>
      </c>
      <c r="F25" s="100">
        <v>1581</v>
      </c>
      <c r="G25" s="100">
        <v>1598</v>
      </c>
      <c r="H25" s="100">
        <v>1597</v>
      </c>
      <c r="I25" s="100">
        <v>1598</v>
      </c>
      <c r="J25" s="100">
        <v>1576</v>
      </c>
      <c r="K25" s="100">
        <v>1547</v>
      </c>
      <c r="L25" s="100">
        <v>1547</v>
      </c>
    </row>
    <row r="26" spans="2:12" x14ac:dyDescent="0.2">
      <c r="B26" s="313"/>
      <c r="C26" s="312"/>
      <c r="D26" s="101" t="s">
        <v>358</v>
      </c>
      <c r="E26" s="102">
        <v>133</v>
      </c>
      <c r="F26" s="102">
        <v>142</v>
      </c>
      <c r="G26" s="102">
        <v>153.99999999999994</v>
      </c>
      <c r="H26" s="102">
        <v>112.00000000000004</v>
      </c>
      <c r="I26" s="102">
        <v>137.00000000000003</v>
      </c>
      <c r="J26" s="102">
        <v>162</v>
      </c>
      <c r="K26" s="102">
        <v>159</v>
      </c>
      <c r="L26" s="102">
        <v>185</v>
      </c>
    </row>
    <row r="27" spans="2:12" x14ac:dyDescent="0.2">
      <c r="B27" s="312" t="s">
        <v>82</v>
      </c>
      <c r="C27" s="313" t="s">
        <v>252</v>
      </c>
      <c r="D27" s="99" t="s">
        <v>357</v>
      </c>
      <c r="E27" s="100">
        <v>4062</v>
      </c>
      <c r="F27" s="100">
        <v>4299</v>
      </c>
      <c r="G27" s="100">
        <v>4337</v>
      </c>
      <c r="H27" s="100">
        <v>4416</v>
      </c>
      <c r="I27" s="100">
        <v>4428</v>
      </c>
      <c r="J27" s="100">
        <v>4417</v>
      </c>
      <c r="K27" s="100">
        <v>4417</v>
      </c>
      <c r="L27" s="100">
        <v>4469</v>
      </c>
    </row>
    <row r="28" spans="2:12" x14ac:dyDescent="0.2">
      <c r="B28" s="312"/>
      <c r="C28" s="313"/>
      <c r="D28" s="101" t="s">
        <v>358</v>
      </c>
      <c r="E28" s="102">
        <v>1583.0000000000005</v>
      </c>
      <c r="F28" s="102">
        <v>1592</v>
      </c>
      <c r="G28" s="102">
        <v>1517.9999999999995</v>
      </c>
      <c r="H28" s="102">
        <v>1391.0000000000005</v>
      </c>
      <c r="I28" s="102">
        <v>1659.9999999999995</v>
      </c>
      <c r="J28" s="102">
        <v>1560</v>
      </c>
      <c r="K28" s="102">
        <v>1462</v>
      </c>
      <c r="L28" s="102">
        <v>1805</v>
      </c>
    </row>
    <row r="29" spans="2:12" x14ac:dyDescent="0.2">
      <c r="B29" s="312"/>
      <c r="C29" s="312" t="s">
        <v>253</v>
      </c>
      <c r="D29" s="99" t="s">
        <v>357</v>
      </c>
      <c r="E29" s="100">
        <v>6855</v>
      </c>
      <c r="F29" s="100">
        <v>6901</v>
      </c>
      <c r="G29" s="100">
        <v>7021</v>
      </c>
      <c r="H29" s="100">
        <v>7062</v>
      </c>
      <c r="I29" s="100">
        <v>7101</v>
      </c>
      <c r="J29" s="100">
        <v>7106</v>
      </c>
      <c r="K29" s="100">
        <v>7144</v>
      </c>
      <c r="L29" s="100">
        <v>7130</v>
      </c>
    </row>
    <row r="30" spans="2:12" x14ac:dyDescent="0.2">
      <c r="B30" s="312"/>
      <c r="C30" s="312"/>
      <c r="D30" s="101" t="s">
        <v>358</v>
      </c>
      <c r="E30" s="102">
        <v>4394.9999999999982</v>
      </c>
      <c r="F30" s="102">
        <v>4260</v>
      </c>
      <c r="G30" s="102">
        <v>4156.9999999999909</v>
      </c>
      <c r="H30" s="102">
        <v>4062.0000000000032</v>
      </c>
      <c r="I30" s="102">
        <v>4188.0000000000045</v>
      </c>
      <c r="J30" s="102">
        <v>4050</v>
      </c>
      <c r="K30" s="102">
        <v>3743</v>
      </c>
      <c r="L30" s="102">
        <v>3987</v>
      </c>
    </row>
    <row r="31" spans="2:12" x14ac:dyDescent="0.2">
      <c r="B31" s="312"/>
      <c r="C31" s="313" t="s">
        <v>254</v>
      </c>
      <c r="D31" s="99" t="s">
        <v>357</v>
      </c>
      <c r="E31" s="100">
        <v>572</v>
      </c>
      <c r="F31" s="100">
        <v>571</v>
      </c>
      <c r="G31" s="100">
        <v>575</v>
      </c>
      <c r="H31" s="100">
        <v>570</v>
      </c>
      <c r="I31" s="100">
        <v>563</v>
      </c>
      <c r="J31" s="100">
        <v>605</v>
      </c>
      <c r="K31" s="100">
        <v>611</v>
      </c>
      <c r="L31" s="100">
        <v>611</v>
      </c>
    </row>
    <row r="32" spans="2:12" x14ac:dyDescent="0.2">
      <c r="B32" s="312"/>
      <c r="C32" s="313"/>
      <c r="D32" s="101" t="s">
        <v>358</v>
      </c>
      <c r="E32" s="102">
        <v>593.00000000000011</v>
      </c>
      <c r="F32" s="102">
        <v>567</v>
      </c>
      <c r="G32" s="102">
        <v>608.00000000000045</v>
      </c>
      <c r="H32" s="102">
        <v>623.99999999999943</v>
      </c>
      <c r="I32" s="102">
        <v>638.00000000000023</v>
      </c>
      <c r="J32" s="102">
        <v>681</v>
      </c>
      <c r="K32" s="102">
        <v>689</v>
      </c>
      <c r="L32" s="102">
        <v>781</v>
      </c>
    </row>
    <row r="33" spans="2:12" x14ac:dyDescent="0.2">
      <c r="B33" s="312"/>
      <c r="C33" s="312" t="s">
        <v>255</v>
      </c>
      <c r="D33" s="99" t="s">
        <v>357</v>
      </c>
      <c r="E33" s="100">
        <v>1671</v>
      </c>
      <c r="F33" s="100">
        <v>1675</v>
      </c>
      <c r="G33" s="100">
        <v>1727</v>
      </c>
      <c r="H33" s="100">
        <v>1949</v>
      </c>
      <c r="I33" s="100">
        <v>1993</v>
      </c>
      <c r="J33" s="100">
        <v>2054</v>
      </c>
      <c r="K33" s="100">
        <v>2041</v>
      </c>
      <c r="L33" s="100">
        <v>2062</v>
      </c>
    </row>
    <row r="34" spans="2:12" x14ac:dyDescent="0.2">
      <c r="B34" s="312"/>
      <c r="C34" s="312"/>
      <c r="D34" s="101" t="s">
        <v>358</v>
      </c>
      <c r="E34" s="102">
        <v>2394.9999999999995</v>
      </c>
      <c r="F34" s="102">
        <v>2495</v>
      </c>
      <c r="G34" s="102">
        <v>2485.0000000000009</v>
      </c>
      <c r="H34" s="102">
        <v>2743.0000000000018</v>
      </c>
      <c r="I34" s="102">
        <v>2963.0000000000068</v>
      </c>
      <c r="J34" s="102">
        <v>3040</v>
      </c>
      <c r="K34" s="102">
        <v>2887</v>
      </c>
      <c r="L34" s="102">
        <v>3493</v>
      </c>
    </row>
    <row r="35" spans="2:12" x14ac:dyDescent="0.2">
      <c r="B35" s="313" t="s">
        <v>87</v>
      </c>
      <c r="C35" s="313" t="s">
        <v>256</v>
      </c>
      <c r="D35" s="99" t="s">
        <v>357</v>
      </c>
      <c r="E35" s="100">
        <v>34216</v>
      </c>
      <c r="F35" s="100">
        <v>34811</v>
      </c>
      <c r="G35" s="100">
        <v>33922</v>
      </c>
      <c r="H35" s="100">
        <v>33858</v>
      </c>
      <c r="I35" s="100">
        <v>33761</v>
      </c>
      <c r="J35" s="100">
        <v>34086</v>
      </c>
      <c r="K35" s="100">
        <v>34620</v>
      </c>
      <c r="L35" s="100">
        <v>34344</v>
      </c>
    </row>
    <row r="36" spans="2:12" x14ac:dyDescent="0.2">
      <c r="B36" s="313"/>
      <c r="C36" s="313"/>
      <c r="D36" s="101" t="s">
        <v>358</v>
      </c>
      <c r="E36" s="102">
        <v>32648.000000000004</v>
      </c>
      <c r="F36" s="102">
        <v>32083</v>
      </c>
      <c r="G36" s="102">
        <v>31663.999999999993</v>
      </c>
      <c r="H36" s="102">
        <v>31559.999999999985</v>
      </c>
      <c r="I36" s="102">
        <v>31353.000000000087</v>
      </c>
      <c r="J36" s="102">
        <v>30737</v>
      </c>
      <c r="K36" s="102">
        <v>28262</v>
      </c>
      <c r="L36" s="102">
        <v>28911</v>
      </c>
    </row>
    <row r="37" spans="2:12" x14ac:dyDescent="0.2">
      <c r="B37" s="312" t="s">
        <v>89</v>
      </c>
      <c r="C37" s="312" t="s">
        <v>257</v>
      </c>
      <c r="D37" s="99" t="s">
        <v>357</v>
      </c>
      <c r="E37" s="100">
        <v>9479</v>
      </c>
      <c r="F37" s="100">
        <v>9630</v>
      </c>
      <c r="G37" s="100">
        <v>10148</v>
      </c>
      <c r="H37" s="100">
        <v>10190</v>
      </c>
      <c r="I37" s="100">
        <v>10150</v>
      </c>
      <c r="J37" s="100">
        <v>10132</v>
      </c>
      <c r="K37" s="100">
        <v>10028</v>
      </c>
      <c r="L37" s="100">
        <v>10009</v>
      </c>
    </row>
    <row r="38" spans="2:12" x14ac:dyDescent="0.2">
      <c r="B38" s="312"/>
      <c r="C38" s="312"/>
      <c r="D38" s="101" t="s">
        <v>358</v>
      </c>
      <c r="E38" s="102">
        <v>509</v>
      </c>
      <c r="F38" s="102">
        <v>858</v>
      </c>
      <c r="G38" s="102">
        <v>881.00000000000057</v>
      </c>
      <c r="H38" s="102">
        <v>904.00000000000011</v>
      </c>
      <c r="I38" s="102">
        <v>1050.0000000000002</v>
      </c>
      <c r="J38" s="102">
        <v>1141</v>
      </c>
      <c r="K38" s="102">
        <v>1027</v>
      </c>
      <c r="L38" s="102">
        <v>1282</v>
      </c>
    </row>
    <row r="39" spans="2:12" x14ac:dyDescent="0.2">
      <c r="B39" s="312"/>
      <c r="C39" s="313" t="s">
        <v>258</v>
      </c>
      <c r="D39" s="99" t="s">
        <v>357</v>
      </c>
      <c r="E39" s="100">
        <v>4756</v>
      </c>
      <c r="F39" s="100">
        <v>4743</v>
      </c>
      <c r="G39" s="100">
        <v>4836</v>
      </c>
      <c r="H39" s="100">
        <v>4911</v>
      </c>
      <c r="I39" s="100">
        <v>4959</v>
      </c>
      <c r="J39" s="100">
        <v>5114</v>
      </c>
      <c r="K39" s="100">
        <v>5103</v>
      </c>
      <c r="L39" s="100">
        <v>5124</v>
      </c>
    </row>
    <row r="40" spans="2:12" x14ac:dyDescent="0.2">
      <c r="B40" s="312"/>
      <c r="C40" s="313"/>
      <c r="D40" s="101" t="s">
        <v>358</v>
      </c>
      <c r="E40" s="102">
        <v>4546.0000000000036</v>
      </c>
      <c r="F40" s="102">
        <v>4498</v>
      </c>
      <c r="G40" s="102">
        <v>4563.9999999999991</v>
      </c>
      <c r="H40" s="102">
        <v>4568.0000000000027</v>
      </c>
      <c r="I40" s="102">
        <v>4678.9999999999973</v>
      </c>
      <c r="J40" s="102">
        <v>4540</v>
      </c>
      <c r="K40" s="102">
        <v>4216</v>
      </c>
      <c r="L40" s="102">
        <v>4481</v>
      </c>
    </row>
    <row r="41" spans="2:12" x14ac:dyDescent="0.2">
      <c r="B41" s="312"/>
      <c r="C41" s="312" t="s">
        <v>259</v>
      </c>
      <c r="D41" s="99" t="s">
        <v>357</v>
      </c>
      <c r="E41" s="100">
        <v>1176</v>
      </c>
      <c r="F41" s="100">
        <v>1208</v>
      </c>
      <c r="G41" s="100">
        <v>1186</v>
      </c>
      <c r="H41" s="100">
        <v>1206</v>
      </c>
      <c r="I41" s="100">
        <v>1205</v>
      </c>
      <c r="J41" s="100">
        <v>1181</v>
      </c>
      <c r="K41" s="100">
        <v>1159</v>
      </c>
      <c r="L41" s="100">
        <v>1162</v>
      </c>
    </row>
    <row r="42" spans="2:12" x14ac:dyDescent="0.2">
      <c r="B42" s="312"/>
      <c r="C42" s="312"/>
      <c r="D42" s="101" t="s">
        <v>358</v>
      </c>
      <c r="E42" s="102">
        <v>250.00000000000006</v>
      </c>
      <c r="F42" s="102">
        <v>272</v>
      </c>
      <c r="G42" s="102">
        <v>264.00000000000023</v>
      </c>
      <c r="H42" s="102">
        <v>262</v>
      </c>
      <c r="I42" s="102">
        <v>276.00000000000017</v>
      </c>
      <c r="J42" s="102">
        <v>275</v>
      </c>
      <c r="K42" s="102">
        <v>222</v>
      </c>
      <c r="L42" s="102">
        <v>265</v>
      </c>
    </row>
    <row r="43" spans="2:12" x14ac:dyDescent="0.2">
      <c r="B43" s="313" t="s">
        <v>93</v>
      </c>
      <c r="C43" s="313" t="s">
        <v>260</v>
      </c>
      <c r="D43" s="99" t="s">
        <v>357</v>
      </c>
      <c r="E43" s="100">
        <v>8190</v>
      </c>
      <c r="F43" s="100">
        <v>8127</v>
      </c>
      <c r="G43" s="100">
        <v>8005</v>
      </c>
      <c r="H43" s="100">
        <v>8033</v>
      </c>
      <c r="I43" s="100">
        <v>8103</v>
      </c>
      <c r="J43" s="100">
        <v>8132</v>
      </c>
      <c r="K43" s="100">
        <v>8105</v>
      </c>
      <c r="L43" s="100">
        <v>8045</v>
      </c>
    </row>
    <row r="44" spans="2:12" x14ac:dyDescent="0.2">
      <c r="B44" s="313"/>
      <c r="C44" s="313"/>
      <c r="D44" s="101" t="s">
        <v>358</v>
      </c>
      <c r="E44" s="102">
        <v>864.00000000000091</v>
      </c>
      <c r="F44" s="102">
        <v>886</v>
      </c>
      <c r="G44" s="102">
        <v>995.99999999999943</v>
      </c>
      <c r="H44" s="102">
        <v>1019.9999999999995</v>
      </c>
      <c r="I44" s="102">
        <v>1058.9999999999995</v>
      </c>
      <c r="J44" s="102">
        <v>1044</v>
      </c>
      <c r="K44" s="102">
        <v>949</v>
      </c>
      <c r="L44" s="102">
        <v>1031</v>
      </c>
    </row>
    <row r="45" spans="2:12" x14ac:dyDescent="0.2">
      <c r="B45" s="313"/>
      <c r="C45" s="312" t="s">
        <v>261</v>
      </c>
      <c r="D45" s="99" t="s">
        <v>357</v>
      </c>
      <c r="E45" s="100">
        <v>866</v>
      </c>
      <c r="F45" s="100">
        <v>878</v>
      </c>
      <c r="G45" s="100">
        <v>858</v>
      </c>
      <c r="H45" s="100">
        <v>883</v>
      </c>
      <c r="I45" s="100">
        <v>863</v>
      </c>
      <c r="J45" s="100">
        <v>848</v>
      </c>
      <c r="K45" s="100">
        <v>884</v>
      </c>
      <c r="L45" s="100">
        <v>895</v>
      </c>
    </row>
    <row r="46" spans="2:12" x14ac:dyDescent="0.2">
      <c r="B46" s="313"/>
      <c r="C46" s="312"/>
      <c r="D46" s="101" t="s">
        <v>358</v>
      </c>
      <c r="E46" s="102">
        <v>988.00000000000091</v>
      </c>
      <c r="F46" s="102">
        <v>1054</v>
      </c>
      <c r="G46" s="102">
        <v>1073</v>
      </c>
      <c r="H46" s="102">
        <v>1095.9999999999993</v>
      </c>
      <c r="I46" s="102">
        <v>1142.0000000000007</v>
      </c>
      <c r="J46" s="102">
        <v>1067</v>
      </c>
      <c r="K46" s="102">
        <v>1011</v>
      </c>
      <c r="L46" s="102">
        <v>1094</v>
      </c>
    </row>
    <row r="47" spans="2:12" x14ac:dyDescent="0.2">
      <c r="B47" s="313"/>
      <c r="C47" s="313" t="s">
        <v>262</v>
      </c>
      <c r="D47" s="99" t="s">
        <v>357</v>
      </c>
      <c r="E47" s="100">
        <v>707</v>
      </c>
      <c r="F47" s="100">
        <v>722</v>
      </c>
      <c r="G47" s="100">
        <v>740</v>
      </c>
      <c r="H47" s="100">
        <v>738</v>
      </c>
      <c r="I47" s="100">
        <v>740</v>
      </c>
      <c r="J47" s="100">
        <v>744</v>
      </c>
      <c r="K47" s="100">
        <v>744</v>
      </c>
      <c r="L47" s="100">
        <v>735</v>
      </c>
    </row>
    <row r="48" spans="2:12" x14ac:dyDescent="0.2">
      <c r="B48" s="313"/>
      <c r="C48" s="313"/>
      <c r="D48" s="101" t="s">
        <v>358</v>
      </c>
      <c r="E48" s="102">
        <v>525</v>
      </c>
      <c r="F48" s="102">
        <v>540</v>
      </c>
      <c r="G48" s="102">
        <v>541.00000000000023</v>
      </c>
      <c r="H48" s="102">
        <v>530.99999999999932</v>
      </c>
      <c r="I48" s="102">
        <v>515</v>
      </c>
      <c r="J48" s="102">
        <v>497</v>
      </c>
      <c r="K48" s="102">
        <v>468</v>
      </c>
      <c r="L48" s="102">
        <v>504</v>
      </c>
    </row>
    <row r="49" spans="2:12" x14ac:dyDescent="0.2">
      <c r="B49" s="313"/>
      <c r="C49" s="312" t="s">
        <v>263</v>
      </c>
      <c r="D49" s="99" t="s">
        <v>357</v>
      </c>
      <c r="E49" s="100">
        <v>839</v>
      </c>
      <c r="F49" s="100">
        <v>826</v>
      </c>
      <c r="G49" s="100">
        <v>830</v>
      </c>
      <c r="H49" s="100">
        <v>820</v>
      </c>
      <c r="I49" s="100">
        <v>828</v>
      </c>
      <c r="J49" s="100">
        <v>822</v>
      </c>
      <c r="K49" s="100">
        <v>822</v>
      </c>
      <c r="L49" s="100">
        <v>817</v>
      </c>
    </row>
    <row r="50" spans="2:12" x14ac:dyDescent="0.2">
      <c r="B50" s="313"/>
      <c r="C50" s="312"/>
      <c r="D50" s="101" t="s">
        <v>358</v>
      </c>
      <c r="E50" s="102">
        <v>546</v>
      </c>
      <c r="F50" s="102">
        <v>572</v>
      </c>
      <c r="G50" s="102">
        <v>578</v>
      </c>
      <c r="H50" s="102">
        <v>587.99999999999966</v>
      </c>
      <c r="I50" s="102">
        <v>602.99999999999989</v>
      </c>
      <c r="J50" s="102">
        <v>590</v>
      </c>
      <c r="K50" s="102">
        <v>555</v>
      </c>
      <c r="L50" s="102">
        <v>589</v>
      </c>
    </row>
    <row r="51" spans="2:12" x14ac:dyDescent="0.2">
      <c r="B51" s="312" t="s">
        <v>98</v>
      </c>
      <c r="C51" s="313" t="s">
        <v>98</v>
      </c>
      <c r="D51" s="99" t="s">
        <v>357</v>
      </c>
      <c r="E51" s="100">
        <v>5176</v>
      </c>
      <c r="F51" s="100">
        <v>5098</v>
      </c>
      <c r="G51" s="100">
        <v>5080</v>
      </c>
      <c r="H51" s="100">
        <v>5074</v>
      </c>
      <c r="I51" s="100">
        <v>5056</v>
      </c>
      <c r="J51" s="100">
        <v>5038</v>
      </c>
      <c r="K51" s="100">
        <v>4963</v>
      </c>
      <c r="L51" s="100">
        <v>4921</v>
      </c>
    </row>
    <row r="52" spans="2:12" x14ac:dyDescent="0.2">
      <c r="B52" s="312"/>
      <c r="C52" s="313"/>
      <c r="D52" s="101" t="s">
        <v>358</v>
      </c>
      <c r="E52" s="102">
        <v>506.00000000000017</v>
      </c>
      <c r="F52" s="102">
        <v>464</v>
      </c>
      <c r="G52" s="102">
        <v>492.99999999999994</v>
      </c>
      <c r="H52" s="102">
        <v>509.99999999999989</v>
      </c>
      <c r="I52" s="102">
        <v>557.00000000000034</v>
      </c>
      <c r="J52" s="102">
        <v>519</v>
      </c>
      <c r="K52" s="102">
        <v>556</v>
      </c>
      <c r="L52" s="102">
        <v>578</v>
      </c>
    </row>
    <row r="53" spans="2:12" x14ac:dyDescent="0.2">
      <c r="B53" s="312"/>
      <c r="C53" s="312" t="s">
        <v>264</v>
      </c>
      <c r="D53" s="99" t="s">
        <v>357</v>
      </c>
      <c r="E53" s="100">
        <v>2160</v>
      </c>
      <c r="F53" s="100">
        <v>2217</v>
      </c>
      <c r="G53" s="100">
        <v>2137</v>
      </c>
      <c r="H53" s="100">
        <v>2127</v>
      </c>
      <c r="I53" s="100">
        <v>2106</v>
      </c>
      <c r="J53" s="100">
        <v>2064</v>
      </c>
      <c r="K53" s="100">
        <v>2035</v>
      </c>
      <c r="L53" s="100">
        <v>1931</v>
      </c>
    </row>
    <row r="54" spans="2:12" x14ac:dyDescent="0.2">
      <c r="B54" s="312"/>
      <c r="C54" s="312"/>
      <c r="D54" s="101" t="s">
        <v>358</v>
      </c>
      <c r="E54" s="102">
        <v>1067.9999999999991</v>
      </c>
      <c r="F54" s="102">
        <v>939</v>
      </c>
      <c r="G54" s="102">
        <v>894.00000000000034</v>
      </c>
      <c r="H54" s="102">
        <v>928.00000000000102</v>
      </c>
      <c r="I54" s="102">
        <v>940</v>
      </c>
      <c r="J54" s="102">
        <v>933</v>
      </c>
      <c r="K54" s="102">
        <v>913</v>
      </c>
      <c r="L54" s="102">
        <v>915</v>
      </c>
    </row>
    <row r="55" spans="2:12" x14ac:dyDescent="0.2">
      <c r="B55" s="313" t="s">
        <v>101</v>
      </c>
      <c r="C55" s="313" t="s">
        <v>265</v>
      </c>
      <c r="D55" s="99" t="s">
        <v>357</v>
      </c>
      <c r="E55" s="100">
        <v>3229</v>
      </c>
      <c r="F55" s="100">
        <v>3290</v>
      </c>
      <c r="G55" s="100">
        <v>3292</v>
      </c>
      <c r="H55" s="100">
        <v>3300</v>
      </c>
      <c r="I55" s="100">
        <v>3289</v>
      </c>
      <c r="J55" s="100">
        <v>3320</v>
      </c>
      <c r="K55" s="100">
        <v>3257</v>
      </c>
      <c r="L55" s="100">
        <v>3321</v>
      </c>
    </row>
    <row r="56" spans="2:12" x14ac:dyDescent="0.2">
      <c r="B56" s="313"/>
      <c r="C56" s="313"/>
      <c r="D56" s="101" t="s">
        <v>358</v>
      </c>
      <c r="E56" s="102">
        <v>63.000000000000007</v>
      </c>
      <c r="F56" s="102">
        <v>47</v>
      </c>
      <c r="G56" s="102">
        <v>42</v>
      </c>
      <c r="H56" s="102">
        <v>41</v>
      </c>
      <c r="I56" s="102">
        <v>40</v>
      </c>
      <c r="J56" s="102">
        <v>40</v>
      </c>
      <c r="K56" s="102">
        <v>40</v>
      </c>
      <c r="L56" s="102">
        <v>50</v>
      </c>
    </row>
    <row r="57" spans="2:12" x14ac:dyDescent="0.2">
      <c r="B57" s="313"/>
      <c r="C57" s="312" t="s">
        <v>266</v>
      </c>
      <c r="D57" s="99" t="s">
        <v>357</v>
      </c>
      <c r="E57" s="100">
        <v>1265</v>
      </c>
      <c r="F57" s="100">
        <v>1272</v>
      </c>
      <c r="G57" s="100">
        <v>1273</v>
      </c>
      <c r="H57" s="100">
        <v>1280</v>
      </c>
      <c r="I57" s="100">
        <v>1279</v>
      </c>
      <c r="J57" s="100">
        <v>1285</v>
      </c>
      <c r="K57" s="100">
        <v>1282</v>
      </c>
      <c r="L57" s="100">
        <v>1276</v>
      </c>
    </row>
    <row r="58" spans="2:12" x14ac:dyDescent="0.2">
      <c r="B58" s="313"/>
      <c r="C58" s="312"/>
      <c r="D58" s="101" t="s">
        <v>358</v>
      </c>
      <c r="E58" s="102">
        <v>330.00000000000006</v>
      </c>
      <c r="F58" s="102">
        <v>418</v>
      </c>
      <c r="G58" s="102">
        <v>423.99999999999994</v>
      </c>
      <c r="H58" s="102">
        <v>468.99999999999977</v>
      </c>
      <c r="I58" s="102">
        <v>509.99999999999989</v>
      </c>
      <c r="J58" s="102">
        <v>464</v>
      </c>
      <c r="K58" s="102">
        <v>469</v>
      </c>
      <c r="L58" s="102">
        <v>467</v>
      </c>
    </row>
    <row r="59" spans="2:12" x14ac:dyDescent="0.2">
      <c r="B59" s="312" t="s">
        <v>104</v>
      </c>
      <c r="C59" s="313" t="s">
        <v>104</v>
      </c>
      <c r="D59" s="99" t="s">
        <v>357</v>
      </c>
      <c r="E59" s="100">
        <v>10749</v>
      </c>
      <c r="F59" s="100">
        <v>10858</v>
      </c>
      <c r="G59" s="100">
        <v>10885</v>
      </c>
      <c r="H59" s="100">
        <v>10901</v>
      </c>
      <c r="I59" s="100">
        <v>10914</v>
      </c>
      <c r="J59" s="100">
        <v>10917</v>
      </c>
      <c r="K59" s="100">
        <v>10818</v>
      </c>
      <c r="L59" s="100">
        <v>10940</v>
      </c>
    </row>
    <row r="60" spans="2:12" x14ac:dyDescent="0.2">
      <c r="B60" s="312"/>
      <c r="C60" s="313"/>
      <c r="D60" s="101" t="s">
        <v>358</v>
      </c>
      <c r="E60" s="102">
        <v>648.99999999999966</v>
      </c>
      <c r="F60" s="102">
        <v>678</v>
      </c>
      <c r="G60" s="102">
        <v>698.99999999999943</v>
      </c>
      <c r="H60" s="102">
        <v>709.00000000000091</v>
      </c>
      <c r="I60" s="102">
        <v>688.00000000000034</v>
      </c>
      <c r="J60" s="102">
        <v>637</v>
      </c>
      <c r="K60" s="102">
        <v>627</v>
      </c>
      <c r="L60" s="102">
        <v>631</v>
      </c>
    </row>
    <row r="61" spans="2:12" x14ac:dyDescent="0.2">
      <c r="B61" s="312"/>
      <c r="C61" s="312" t="s">
        <v>267</v>
      </c>
      <c r="D61" s="99" t="s">
        <v>357</v>
      </c>
      <c r="E61" s="100">
        <v>1692</v>
      </c>
      <c r="F61" s="100">
        <v>1738</v>
      </c>
      <c r="G61" s="100">
        <v>1721</v>
      </c>
      <c r="H61" s="100">
        <v>1727</v>
      </c>
      <c r="I61" s="100">
        <v>1718</v>
      </c>
      <c r="J61" s="100">
        <v>1683</v>
      </c>
      <c r="K61" s="100">
        <v>1677</v>
      </c>
      <c r="L61" s="100">
        <v>1680</v>
      </c>
    </row>
    <row r="62" spans="2:12" x14ac:dyDescent="0.2">
      <c r="B62" s="312"/>
      <c r="C62" s="312"/>
      <c r="D62" s="101" t="s">
        <v>358</v>
      </c>
      <c r="E62" s="102">
        <v>1231.0000000000011</v>
      </c>
      <c r="F62" s="102">
        <v>1293</v>
      </c>
      <c r="G62" s="102">
        <v>1293.9999999999986</v>
      </c>
      <c r="H62" s="102">
        <v>1258.0000000000018</v>
      </c>
      <c r="I62" s="102">
        <v>1299</v>
      </c>
      <c r="J62" s="102">
        <v>1195</v>
      </c>
      <c r="K62" s="102">
        <v>1211</v>
      </c>
      <c r="L62" s="102">
        <v>1338</v>
      </c>
    </row>
    <row r="63" spans="2:12" x14ac:dyDescent="0.2">
      <c r="B63" s="313" t="s">
        <v>107</v>
      </c>
      <c r="C63" s="313" t="s">
        <v>107</v>
      </c>
      <c r="D63" s="99" t="s">
        <v>357</v>
      </c>
      <c r="E63" s="100">
        <v>6199</v>
      </c>
      <c r="F63" s="100">
        <v>6073</v>
      </c>
      <c r="G63" s="100">
        <v>6170</v>
      </c>
      <c r="H63" s="100">
        <v>6120</v>
      </c>
      <c r="I63" s="100">
        <v>6111</v>
      </c>
      <c r="J63" s="100">
        <v>6244</v>
      </c>
      <c r="K63" s="100">
        <v>6263</v>
      </c>
      <c r="L63" s="100">
        <v>6226</v>
      </c>
    </row>
    <row r="64" spans="2:12" x14ac:dyDescent="0.2">
      <c r="B64" s="313"/>
      <c r="C64" s="313"/>
      <c r="D64" s="101" t="s">
        <v>358</v>
      </c>
      <c r="E64" s="102">
        <v>797</v>
      </c>
      <c r="F64" s="102">
        <v>767</v>
      </c>
      <c r="G64" s="102">
        <v>858.00000000000023</v>
      </c>
      <c r="H64" s="102">
        <v>841.00000000000057</v>
      </c>
      <c r="I64" s="102">
        <v>930.00000000000068</v>
      </c>
      <c r="J64" s="102">
        <v>938</v>
      </c>
      <c r="K64" s="102">
        <v>890</v>
      </c>
      <c r="L64" s="102">
        <v>963</v>
      </c>
    </row>
    <row r="65" spans="2:12" x14ac:dyDescent="0.2">
      <c r="B65" s="313"/>
      <c r="C65" s="312" t="s">
        <v>268</v>
      </c>
      <c r="D65" s="99" t="s">
        <v>357</v>
      </c>
      <c r="E65" s="100">
        <v>2650</v>
      </c>
      <c r="F65" s="100">
        <v>2664</v>
      </c>
      <c r="G65" s="100">
        <v>2673</v>
      </c>
      <c r="H65" s="100">
        <v>2698</v>
      </c>
      <c r="I65" s="100">
        <v>2705</v>
      </c>
      <c r="J65" s="100">
        <v>2628</v>
      </c>
      <c r="K65" s="100">
        <v>2695</v>
      </c>
      <c r="L65" s="100">
        <v>2701</v>
      </c>
    </row>
    <row r="66" spans="2:12" x14ac:dyDescent="0.2">
      <c r="B66" s="313"/>
      <c r="C66" s="312"/>
      <c r="D66" s="101" t="s">
        <v>358</v>
      </c>
      <c r="E66" s="102">
        <v>1962</v>
      </c>
      <c r="F66" s="102">
        <v>2008</v>
      </c>
      <c r="G66" s="102">
        <v>2110.0000000000036</v>
      </c>
      <c r="H66" s="102">
        <v>2182</v>
      </c>
      <c r="I66" s="102">
        <v>2391.9999999999995</v>
      </c>
      <c r="J66" s="102">
        <v>2303</v>
      </c>
      <c r="K66" s="102">
        <v>2039</v>
      </c>
      <c r="L66" s="102">
        <v>2370</v>
      </c>
    </row>
    <row r="67" spans="2:12" x14ac:dyDescent="0.2">
      <c r="B67" s="312" t="s">
        <v>110</v>
      </c>
      <c r="C67" s="313" t="s">
        <v>269</v>
      </c>
      <c r="D67" s="99" t="s">
        <v>357</v>
      </c>
      <c r="E67" s="100">
        <v>10363</v>
      </c>
      <c r="F67" s="100">
        <v>10327</v>
      </c>
      <c r="G67" s="100">
        <v>10611</v>
      </c>
      <c r="H67" s="100">
        <v>10847</v>
      </c>
      <c r="I67" s="100">
        <v>10842</v>
      </c>
      <c r="J67" s="100">
        <v>10675</v>
      </c>
      <c r="K67" s="100">
        <v>10653</v>
      </c>
      <c r="L67" s="100">
        <v>10561</v>
      </c>
    </row>
    <row r="68" spans="2:12" x14ac:dyDescent="0.2">
      <c r="B68" s="312"/>
      <c r="C68" s="313"/>
      <c r="D68" s="101" t="s">
        <v>358</v>
      </c>
      <c r="E68" s="102">
        <v>980</v>
      </c>
      <c r="F68" s="102">
        <v>1107</v>
      </c>
      <c r="G68" s="102">
        <v>1166.9999999999991</v>
      </c>
      <c r="H68" s="102">
        <v>1147.0000000000014</v>
      </c>
      <c r="I68" s="102">
        <v>1158.000000000002</v>
      </c>
      <c r="J68" s="102">
        <v>1155</v>
      </c>
      <c r="K68" s="102">
        <v>1082</v>
      </c>
      <c r="L68" s="102">
        <v>1179</v>
      </c>
    </row>
    <row r="69" spans="2:12" x14ac:dyDescent="0.2">
      <c r="B69" s="312"/>
      <c r="C69" s="312" t="s">
        <v>270</v>
      </c>
      <c r="D69" s="99" t="s">
        <v>357</v>
      </c>
      <c r="E69" s="100">
        <v>3011</v>
      </c>
      <c r="F69" s="100">
        <v>3343</v>
      </c>
      <c r="G69" s="100">
        <v>3349</v>
      </c>
      <c r="H69" s="100">
        <v>3419</v>
      </c>
      <c r="I69" s="100">
        <v>3445</v>
      </c>
      <c r="J69" s="100">
        <v>3419</v>
      </c>
      <c r="K69" s="100">
        <v>3430</v>
      </c>
      <c r="L69" s="100">
        <v>3409</v>
      </c>
    </row>
    <row r="70" spans="2:12" x14ac:dyDescent="0.2">
      <c r="B70" s="312"/>
      <c r="C70" s="312"/>
      <c r="D70" s="101" t="s">
        <v>358</v>
      </c>
      <c r="E70" s="102">
        <v>1172.9999999999995</v>
      </c>
      <c r="F70" s="102">
        <v>1272</v>
      </c>
      <c r="G70" s="102">
        <v>1298.0000000000002</v>
      </c>
      <c r="H70" s="102">
        <v>1358.9999999999986</v>
      </c>
      <c r="I70" s="102">
        <v>1358.9999999999993</v>
      </c>
      <c r="J70" s="102">
        <v>1330</v>
      </c>
      <c r="K70" s="102">
        <v>1221</v>
      </c>
      <c r="L70" s="102">
        <v>1370</v>
      </c>
    </row>
    <row r="71" spans="2:12" x14ac:dyDescent="0.2">
      <c r="B71" s="312"/>
      <c r="C71" s="313" t="s">
        <v>271</v>
      </c>
      <c r="D71" s="99" t="s">
        <v>357</v>
      </c>
      <c r="E71" s="100">
        <v>1243</v>
      </c>
      <c r="F71" s="100">
        <v>1241</v>
      </c>
      <c r="G71" s="100">
        <v>1249</v>
      </c>
      <c r="H71" s="100">
        <v>1232</v>
      </c>
      <c r="I71" s="100">
        <v>1228</v>
      </c>
      <c r="J71" s="100">
        <v>1211</v>
      </c>
      <c r="K71" s="100">
        <v>1191</v>
      </c>
      <c r="L71" s="100">
        <v>1166</v>
      </c>
    </row>
    <row r="72" spans="2:12" x14ac:dyDescent="0.2">
      <c r="B72" s="312"/>
      <c r="C72" s="313"/>
      <c r="D72" s="101" t="s">
        <v>358</v>
      </c>
      <c r="E72" s="102">
        <v>238</v>
      </c>
      <c r="F72" s="102">
        <v>253</v>
      </c>
      <c r="G72" s="102">
        <v>247.00000000000009</v>
      </c>
      <c r="H72" s="102">
        <v>267</v>
      </c>
      <c r="I72" s="102">
        <v>255</v>
      </c>
      <c r="J72" s="102">
        <v>239</v>
      </c>
      <c r="K72" s="102">
        <v>173</v>
      </c>
      <c r="L72" s="102">
        <v>226</v>
      </c>
    </row>
    <row r="73" spans="2:12" x14ac:dyDescent="0.2">
      <c r="B73" s="312"/>
      <c r="C73" s="312" t="s">
        <v>272</v>
      </c>
      <c r="D73" s="99" t="s">
        <v>357</v>
      </c>
      <c r="E73" s="100">
        <v>919</v>
      </c>
      <c r="F73" s="100">
        <v>942</v>
      </c>
      <c r="G73" s="100">
        <v>944</v>
      </c>
      <c r="H73" s="100">
        <v>941</v>
      </c>
      <c r="I73" s="100">
        <v>956</v>
      </c>
      <c r="J73" s="100">
        <v>939</v>
      </c>
      <c r="K73" s="100">
        <v>939</v>
      </c>
      <c r="L73" s="100">
        <v>927</v>
      </c>
    </row>
    <row r="74" spans="2:12" x14ac:dyDescent="0.2">
      <c r="B74" s="312"/>
      <c r="C74" s="312"/>
      <c r="D74" s="101" t="s">
        <v>358</v>
      </c>
      <c r="E74" s="102">
        <v>198.99999999999989</v>
      </c>
      <c r="F74" s="102">
        <v>222</v>
      </c>
      <c r="G74" s="102">
        <v>221</v>
      </c>
      <c r="H74" s="102">
        <v>214.00000000000003</v>
      </c>
      <c r="I74" s="102">
        <v>219.99999999999997</v>
      </c>
      <c r="J74" s="102">
        <v>136</v>
      </c>
      <c r="K74" s="102">
        <v>115</v>
      </c>
      <c r="L74" s="102">
        <v>129</v>
      </c>
    </row>
    <row r="75" spans="2:12" x14ac:dyDescent="0.2">
      <c r="B75" s="313" t="s">
        <v>115</v>
      </c>
      <c r="C75" s="313" t="s">
        <v>115</v>
      </c>
      <c r="D75" s="99" t="s">
        <v>357</v>
      </c>
      <c r="E75" s="100">
        <v>11998</v>
      </c>
      <c r="F75" s="100">
        <v>11801</v>
      </c>
      <c r="G75" s="100">
        <v>11895</v>
      </c>
      <c r="H75" s="100">
        <v>11529</v>
      </c>
      <c r="I75" s="100">
        <v>11244</v>
      </c>
      <c r="J75" s="100">
        <v>11056</v>
      </c>
      <c r="K75" s="100">
        <v>11079</v>
      </c>
      <c r="L75" s="100">
        <v>11031</v>
      </c>
    </row>
    <row r="76" spans="2:12" x14ac:dyDescent="0.2">
      <c r="B76" s="313"/>
      <c r="C76" s="313"/>
      <c r="D76" s="101" t="s">
        <v>358</v>
      </c>
      <c r="E76" s="102">
        <v>5120.9999999999936</v>
      </c>
      <c r="F76" s="102">
        <v>5048</v>
      </c>
      <c r="G76" s="102">
        <v>5227.9999999999964</v>
      </c>
      <c r="H76" s="102">
        <v>5361.9999999999945</v>
      </c>
      <c r="I76" s="102">
        <v>5017</v>
      </c>
      <c r="J76" s="102">
        <v>4925</v>
      </c>
      <c r="K76" s="102">
        <v>4667</v>
      </c>
      <c r="L76" s="102">
        <v>5187</v>
      </c>
    </row>
    <row r="77" spans="2:12" x14ac:dyDescent="0.2">
      <c r="B77" s="313"/>
      <c r="C77" s="312" t="s">
        <v>273</v>
      </c>
      <c r="D77" s="99" t="s">
        <v>357</v>
      </c>
      <c r="E77" s="100">
        <v>588</v>
      </c>
      <c r="F77" s="100">
        <v>582</v>
      </c>
      <c r="G77" s="100">
        <v>598</v>
      </c>
      <c r="H77" s="100">
        <v>596</v>
      </c>
      <c r="I77" s="100">
        <v>599</v>
      </c>
      <c r="J77" s="100">
        <v>597</v>
      </c>
      <c r="K77" s="100">
        <v>591</v>
      </c>
      <c r="L77" s="100">
        <v>614</v>
      </c>
    </row>
    <row r="78" spans="2:12" x14ac:dyDescent="0.2">
      <c r="B78" s="313"/>
      <c r="C78" s="312"/>
      <c r="D78" s="101" t="s">
        <v>358</v>
      </c>
      <c r="E78" s="102">
        <v>1471</v>
      </c>
      <c r="F78" s="102">
        <v>1432</v>
      </c>
      <c r="G78" s="102">
        <v>1430.0000000000009</v>
      </c>
      <c r="H78" s="102">
        <v>1494.9999999999982</v>
      </c>
      <c r="I78" s="102">
        <v>1487.9999999999989</v>
      </c>
      <c r="J78" s="102">
        <v>1431</v>
      </c>
      <c r="K78" s="102">
        <v>1418</v>
      </c>
      <c r="L78" s="102">
        <v>1499</v>
      </c>
    </row>
    <row r="79" spans="2:12" x14ac:dyDescent="0.2">
      <c r="B79" s="313"/>
      <c r="C79" s="313" t="s">
        <v>274</v>
      </c>
      <c r="D79" s="99" t="s">
        <v>357</v>
      </c>
      <c r="E79" s="100">
        <v>778</v>
      </c>
      <c r="F79" s="100">
        <v>764</v>
      </c>
      <c r="G79" s="100">
        <v>760</v>
      </c>
      <c r="H79" s="100">
        <v>734</v>
      </c>
      <c r="I79" s="100">
        <v>735</v>
      </c>
      <c r="J79" s="100">
        <v>731</v>
      </c>
      <c r="K79" s="100">
        <v>727</v>
      </c>
      <c r="L79" s="100">
        <v>729</v>
      </c>
    </row>
    <row r="80" spans="2:12" x14ac:dyDescent="0.2">
      <c r="B80" s="313"/>
      <c r="C80" s="313"/>
      <c r="D80" s="101" t="s">
        <v>358</v>
      </c>
      <c r="E80" s="102">
        <v>607</v>
      </c>
      <c r="F80" s="102">
        <v>701</v>
      </c>
      <c r="G80" s="102">
        <v>724.00000000000034</v>
      </c>
      <c r="H80" s="102">
        <v>710.99999999999989</v>
      </c>
      <c r="I80" s="102">
        <v>743.99999999999989</v>
      </c>
      <c r="J80" s="102">
        <v>725</v>
      </c>
      <c r="K80" s="102">
        <v>643</v>
      </c>
      <c r="L80" s="102">
        <v>683</v>
      </c>
    </row>
    <row r="81" spans="2:12" x14ac:dyDescent="0.2">
      <c r="B81" s="313"/>
      <c r="C81" s="312" t="s">
        <v>275</v>
      </c>
      <c r="D81" s="99" t="s">
        <v>357</v>
      </c>
      <c r="E81" s="100">
        <v>0</v>
      </c>
      <c r="F81" s="100">
        <v>0</v>
      </c>
      <c r="G81" s="100">
        <v>0</v>
      </c>
      <c r="H81" s="100">
        <v>0</v>
      </c>
      <c r="I81" s="100">
        <v>356</v>
      </c>
      <c r="J81" s="100">
        <v>354</v>
      </c>
      <c r="K81" s="100">
        <v>356</v>
      </c>
      <c r="L81" s="100">
        <v>356</v>
      </c>
    </row>
    <row r="82" spans="2:12" x14ac:dyDescent="0.2">
      <c r="B82" s="313"/>
      <c r="C82" s="312"/>
      <c r="D82" s="101" t="s">
        <v>358</v>
      </c>
      <c r="E82" s="102"/>
      <c r="F82" s="102"/>
      <c r="G82" s="102"/>
      <c r="H82" s="102"/>
      <c r="I82" s="102">
        <v>582.99999999999943</v>
      </c>
      <c r="J82" s="102">
        <v>553</v>
      </c>
      <c r="K82" s="102">
        <v>578</v>
      </c>
      <c r="L82" s="102">
        <v>613</v>
      </c>
    </row>
    <row r="83" spans="2:12" x14ac:dyDescent="0.2">
      <c r="B83" s="313"/>
      <c r="C83" s="313" t="s">
        <v>276</v>
      </c>
      <c r="D83" s="99" t="s">
        <v>357</v>
      </c>
      <c r="E83" s="100">
        <v>789</v>
      </c>
      <c r="F83" s="100">
        <v>766</v>
      </c>
      <c r="G83" s="100">
        <v>769</v>
      </c>
      <c r="H83" s="100">
        <v>762</v>
      </c>
      <c r="I83" s="100">
        <v>765</v>
      </c>
      <c r="J83" s="100">
        <v>772</v>
      </c>
      <c r="K83" s="100">
        <v>771</v>
      </c>
      <c r="L83" s="100">
        <v>771</v>
      </c>
    </row>
    <row r="84" spans="2:12" x14ac:dyDescent="0.2">
      <c r="B84" s="313"/>
      <c r="C84" s="313"/>
      <c r="D84" s="101" t="s">
        <v>358</v>
      </c>
      <c r="E84" s="102">
        <v>628.00000000000023</v>
      </c>
      <c r="F84" s="102">
        <v>545</v>
      </c>
      <c r="G84" s="102">
        <v>602.99999999999989</v>
      </c>
      <c r="H84" s="102">
        <v>605.00000000000034</v>
      </c>
      <c r="I84" s="102">
        <v>644.00000000000011</v>
      </c>
      <c r="J84" s="102">
        <v>637</v>
      </c>
      <c r="K84" s="102">
        <v>565</v>
      </c>
      <c r="L84" s="102">
        <v>656</v>
      </c>
    </row>
    <row r="85" spans="2:12" x14ac:dyDescent="0.2">
      <c r="B85" s="313"/>
      <c r="C85" s="312" t="s">
        <v>277</v>
      </c>
      <c r="D85" s="99" t="s">
        <v>357</v>
      </c>
      <c r="E85" s="100">
        <v>501</v>
      </c>
      <c r="F85" s="100">
        <v>496</v>
      </c>
      <c r="G85" s="100">
        <v>495</v>
      </c>
      <c r="H85" s="100">
        <v>478</v>
      </c>
      <c r="I85" s="100">
        <v>484</v>
      </c>
      <c r="J85" s="100">
        <v>482</v>
      </c>
      <c r="K85" s="100">
        <v>482</v>
      </c>
      <c r="L85" s="100">
        <v>481</v>
      </c>
    </row>
    <row r="86" spans="2:12" x14ac:dyDescent="0.2">
      <c r="B86" s="313"/>
      <c r="C86" s="312"/>
      <c r="D86" s="101" t="s">
        <v>358</v>
      </c>
      <c r="E86" s="102">
        <v>598</v>
      </c>
      <c r="F86" s="102">
        <v>518</v>
      </c>
      <c r="G86" s="102">
        <v>533.99999999999989</v>
      </c>
      <c r="H86" s="102">
        <v>576.99999999999977</v>
      </c>
      <c r="I86" s="102">
        <v>601.00000000000011</v>
      </c>
      <c r="J86" s="102">
        <v>655</v>
      </c>
      <c r="K86" s="102">
        <v>626</v>
      </c>
      <c r="L86" s="102">
        <v>663</v>
      </c>
    </row>
    <row r="87" spans="2:12" x14ac:dyDescent="0.2">
      <c r="B87" s="313"/>
      <c r="C87" s="313" t="s">
        <v>278</v>
      </c>
      <c r="D87" s="99" t="s">
        <v>357</v>
      </c>
      <c r="E87" s="100">
        <v>471</v>
      </c>
      <c r="F87" s="100">
        <v>485</v>
      </c>
      <c r="G87" s="100">
        <v>499</v>
      </c>
      <c r="H87" s="100">
        <v>496</v>
      </c>
      <c r="I87" s="100">
        <v>516</v>
      </c>
      <c r="J87" s="100">
        <v>517</v>
      </c>
      <c r="K87" s="100">
        <v>521</v>
      </c>
      <c r="L87" s="100">
        <v>531</v>
      </c>
    </row>
    <row r="88" spans="2:12" x14ac:dyDescent="0.2">
      <c r="B88" s="313"/>
      <c r="C88" s="313"/>
      <c r="D88" s="101" t="s">
        <v>358</v>
      </c>
      <c r="E88" s="102">
        <v>596.00000000000011</v>
      </c>
      <c r="F88" s="102">
        <v>568</v>
      </c>
      <c r="G88" s="102">
        <v>577.00000000000034</v>
      </c>
      <c r="H88" s="102">
        <v>659.00000000000045</v>
      </c>
      <c r="I88" s="102">
        <v>657</v>
      </c>
      <c r="J88" s="102">
        <v>626</v>
      </c>
      <c r="K88" s="102">
        <v>633</v>
      </c>
      <c r="L88" s="102">
        <v>679</v>
      </c>
    </row>
    <row r="89" spans="2:12" x14ac:dyDescent="0.2">
      <c r="B89" s="313"/>
      <c r="C89" s="312" t="s">
        <v>279</v>
      </c>
      <c r="D89" s="99" t="s">
        <v>357</v>
      </c>
      <c r="E89" s="100">
        <v>1949</v>
      </c>
      <c r="F89" s="100">
        <v>2004</v>
      </c>
      <c r="G89" s="100">
        <v>2017</v>
      </c>
      <c r="H89" s="100">
        <v>2028</v>
      </c>
      <c r="I89" s="100">
        <v>2104</v>
      </c>
      <c r="J89" s="100">
        <v>2101</v>
      </c>
      <c r="K89" s="100">
        <v>2216</v>
      </c>
      <c r="L89" s="100">
        <v>2237</v>
      </c>
    </row>
    <row r="90" spans="2:12" x14ac:dyDescent="0.2">
      <c r="B90" s="313"/>
      <c r="C90" s="312"/>
      <c r="D90" s="101" t="s">
        <v>358</v>
      </c>
      <c r="E90" s="102">
        <v>2376.0000000000014</v>
      </c>
      <c r="F90" s="102">
        <v>2370</v>
      </c>
      <c r="G90" s="102">
        <v>2337.9999999999973</v>
      </c>
      <c r="H90" s="102">
        <v>2625.9999999999986</v>
      </c>
      <c r="I90" s="102">
        <v>2842.9999999999986</v>
      </c>
      <c r="J90" s="102">
        <v>2880</v>
      </c>
      <c r="K90" s="102">
        <v>2804</v>
      </c>
      <c r="L90" s="102">
        <v>2933</v>
      </c>
    </row>
    <row r="91" spans="2:12" x14ac:dyDescent="0.2">
      <c r="B91" s="313"/>
      <c r="C91" s="313" t="s">
        <v>280</v>
      </c>
      <c r="D91" s="99" t="s">
        <v>357</v>
      </c>
      <c r="E91" s="100">
        <v>647</v>
      </c>
      <c r="F91" s="100">
        <v>627</v>
      </c>
      <c r="G91" s="100">
        <v>633</v>
      </c>
      <c r="H91" s="100">
        <v>642</v>
      </c>
      <c r="I91" s="100">
        <v>642</v>
      </c>
      <c r="J91" s="100">
        <v>635</v>
      </c>
      <c r="K91" s="100">
        <v>631</v>
      </c>
      <c r="L91" s="100">
        <v>641</v>
      </c>
    </row>
    <row r="92" spans="2:12" x14ac:dyDescent="0.2">
      <c r="B92" s="313"/>
      <c r="C92" s="313"/>
      <c r="D92" s="101" t="s">
        <v>358</v>
      </c>
      <c r="E92" s="102">
        <v>667.99999999999955</v>
      </c>
      <c r="F92" s="102">
        <v>705</v>
      </c>
      <c r="G92" s="102">
        <v>715.00000000000011</v>
      </c>
      <c r="H92" s="102">
        <v>722</v>
      </c>
      <c r="I92" s="102">
        <v>744.99999999999966</v>
      </c>
      <c r="J92" s="102">
        <v>731</v>
      </c>
      <c r="K92" s="102">
        <v>673</v>
      </c>
      <c r="L92" s="102">
        <v>760</v>
      </c>
    </row>
    <row r="93" spans="2:12" x14ac:dyDescent="0.2">
      <c r="B93" s="312" t="s">
        <v>125</v>
      </c>
      <c r="C93" s="312" t="s">
        <v>125</v>
      </c>
      <c r="D93" s="99" t="s">
        <v>357</v>
      </c>
      <c r="E93" s="100">
        <v>4263</v>
      </c>
      <c r="F93" s="100">
        <v>4307</v>
      </c>
      <c r="G93" s="100">
        <v>4208</v>
      </c>
      <c r="H93" s="100">
        <v>4279</v>
      </c>
      <c r="I93" s="100">
        <v>4343</v>
      </c>
      <c r="J93" s="100">
        <v>4305</v>
      </c>
      <c r="K93" s="100">
        <v>4412</v>
      </c>
      <c r="L93" s="100">
        <v>4388</v>
      </c>
    </row>
    <row r="94" spans="2:12" x14ac:dyDescent="0.2">
      <c r="B94" s="312"/>
      <c r="C94" s="312"/>
      <c r="D94" s="101" t="s">
        <v>358</v>
      </c>
      <c r="E94" s="102">
        <v>13</v>
      </c>
      <c r="F94" s="102">
        <v>19</v>
      </c>
      <c r="G94" s="102">
        <v>12</v>
      </c>
      <c r="H94" s="102">
        <v>18</v>
      </c>
      <c r="I94" s="102">
        <v>25</v>
      </c>
      <c r="J94" s="102">
        <v>23</v>
      </c>
      <c r="K94" s="102">
        <v>17</v>
      </c>
      <c r="L94" s="102">
        <v>37</v>
      </c>
    </row>
    <row r="95" spans="2:12" x14ac:dyDescent="0.2">
      <c r="B95" s="312"/>
      <c r="C95" s="313" t="s">
        <v>281</v>
      </c>
      <c r="D95" s="99" t="s">
        <v>357</v>
      </c>
      <c r="E95" s="100">
        <v>1496</v>
      </c>
      <c r="F95" s="100">
        <v>1521</v>
      </c>
      <c r="G95" s="100">
        <v>1516</v>
      </c>
      <c r="H95" s="100">
        <v>1509</v>
      </c>
      <c r="I95" s="100">
        <v>1516</v>
      </c>
      <c r="J95" s="100">
        <v>1519</v>
      </c>
      <c r="K95" s="100">
        <v>1519</v>
      </c>
      <c r="L95" s="100">
        <v>1509</v>
      </c>
    </row>
    <row r="96" spans="2:12" x14ac:dyDescent="0.2">
      <c r="B96" s="312"/>
      <c r="C96" s="313"/>
      <c r="D96" s="101" t="s">
        <v>358</v>
      </c>
      <c r="E96" s="102">
        <v>60.000000000000014</v>
      </c>
      <c r="F96" s="102">
        <v>166</v>
      </c>
      <c r="G96" s="102">
        <v>176.99999999999994</v>
      </c>
      <c r="H96" s="102">
        <v>150.00000000000003</v>
      </c>
      <c r="I96" s="102">
        <v>149.00000000000003</v>
      </c>
      <c r="J96" s="102">
        <v>193</v>
      </c>
      <c r="K96" s="102">
        <v>235</v>
      </c>
      <c r="L96" s="102">
        <v>209</v>
      </c>
    </row>
    <row r="97" spans="2:12" x14ac:dyDescent="0.2">
      <c r="B97" s="313" t="s">
        <v>128</v>
      </c>
      <c r="C97" s="312" t="s">
        <v>128</v>
      </c>
      <c r="D97" s="99" t="s">
        <v>357</v>
      </c>
      <c r="E97" s="100">
        <v>6401</v>
      </c>
      <c r="F97" s="100">
        <v>6176</v>
      </c>
      <c r="G97" s="100">
        <v>6184</v>
      </c>
      <c r="H97" s="100">
        <v>6184</v>
      </c>
      <c r="I97" s="100">
        <v>6182</v>
      </c>
      <c r="J97" s="100">
        <v>6178</v>
      </c>
      <c r="K97" s="100">
        <v>6165</v>
      </c>
      <c r="L97" s="100">
        <v>6168</v>
      </c>
    </row>
    <row r="98" spans="2:12" x14ac:dyDescent="0.2">
      <c r="B98" s="313"/>
      <c r="C98" s="312"/>
      <c r="D98" s="101" t="s">
        <v>358</v>
      </c>
      <c r="E98" s="102">
        <v>562.00000000000034</v>
      </c>
      <c r="F98" s="102">
        <v>551</v>
      </c>
      <c r="G98" s="102">
        <v>557.99999999999989</v>
      </c>
      <c r="H98" s="102">
        <v>534.00000000000045</v>
      </c>
      <c r="I98" s="102">
        <v>538.00000000000023</v>
      </c>
      <c r="J98" s="102">
        <v>526</v>
      </c>
      <c r="K98" s="102">
        <v>498</v>
      </c>
      <c r="L98" s="102">
        <v>553</v>
      </c>
    </row>
    <row r="99" spans="2:12" x14ac:dyDescent="0.2">
      <c r="B99" s="313"/>
      <c r="C99" s="313" t="s">
        <v>282</v>
      </c>
      <c r="D99" s="99" t="s">
        <v>357</v>
      </c>
      <c r="E99" s="100">
        <v>2213</v>
      </c>
      <c r="F99" s="100">
        <v>2310</v>
      </c>
      <c r="G99" s="100">
        <v>2305</v>
      </c>
      <c r="H99" s="100">
        <v>2311</v>
      </c>
      <c r="I99" s="100">
        <v>2306</v>
      </c>
      <c r="J99" s="100">
        <v>2293</v>
      </c>
      <c r="K99" s="100">
        <v>2316</v>
      </c>
      <c r="L99" s="100">
        <v>2303</v>
      </c>
    </row>
    <row r="100" spans="2:12" x14ac:dyDescent="0.2">
      <c r="B100" s="313"/>
      <c r="C100" s="313"/>
      <c r="D100" s="101" t="s">
        <v>358</v>
      </c>
      <c r="E100" s="102">
        <v>1612</v>
      </c>
      <c r="F100" s="102">
        <v>1607</v>
      </c>
      <c r="G100" s="102">
        <v>1630.0000000000009</v>
      </c>
      <c r="H100" s="102">
        <v>1593</v>
      </c>
      <c r="I100" s="102">
        <v>1590.9999999999995</v>
      </c>
      <c r="J100" s="102">
        <v>1484</v>
      </c>
      <c r="K100" s="102">
        <v>1358</v>
      </c>
      <c r="L100" s="102">
        <v>1559</v>
      </c>
    </row>
    <row r="101" spans="2:12" x14ac:dyDescent="0.2">
      <c r="B101" s="313"/>
      <c r="C101" s="312" t="s">
        <v>283</v>
      </c>
      <c r="D101" s="99" t="s">
        <v>357</v>
      </c>
      <c r="E101" s="100">
        <v>1085</v>
      </c>
      <c r="F101" s="100">
        <v>1091</v>
      </c>
      <c r="G101" s="100">
        <v>1098</v>
      </c>
      <c r="H101" s="100">
        <v>1099</v>
      </c>
      <c r="I101" s="100">
        <v>1104</v>
      </c>
      <c r="J101" s="100">
        <v>1109</v>
      </c>
      <c r="K101" s="100">
        <v>1119</v>
      </c>
      <c r="L101" s="100">
        <v>1123</v>
      </c>
    </row>
    <row r="102" spans="2:12" x14ac:dyDescent="0.2">
      <c r="B102" s="313"/>
      <c r="C102" s="312"/>
      <c r="D102" s="101" t="s">
        <v>358</v>
      </c>
      <c r="E102" s="102">
        <v>216.99999999999994</v>
      </c>
      <c r="F102" s="102">
        <v>225</v>
      </c>
      <c r="G102" s="102">
        <v>237.99999999999994</v>
      </c>
      <c r="H102" s="102">
        <v>246.00000000000009</v>
      </c>
      <c r="I102" s="102">
        <v>283.99999999999994</v>
      </c>
      <c r="J102" s="102">
        <v>258</v>
      </c>
      <c r="K102" s="102">
        <v>262</v>
      </c>
      <c r="L102" s="102">
        <v>299</v>
      </c>
    </row>
    <row r="103" spans="2:12" x14ac:dyDescent="0.2">
      <c r="B103" s="312" t="s">
        <v>132</v>
      </c>
      <c r="C103" s="313" t="s">
        <v>132</v>
      </c>
      <c r="D103" s="99" t="s">
        <v>357</v>
      </c>
      <c r="E103" s="100">
        <v>2485</v>
      </c>
      <c r="F103" s="100">
        <v>2568</v>
      </c>
      <c r="G103" s="100">
        <v>2496</v>
      </c>
      <c r="H103" s="100">
        <v>3864</v>
      </c>
      <c r="I103" s="100">
        <v>3952</v>
      </c>
      <c r="J103" s="100">
        <v>3827</v>
      </c>
      <c r="K103" s="100">
        <v>3889</v>
      </c>
      <c r="L103" s="100">
        <v>3883</v>
      </c>
    </row>
    <row r="104" spans="2:12" x14ac:dyDescent="0.2">
      <c r="B104" s="312"/>
      <c r="C104" s="313"/>
      <c r="D104" s="101" t="s">
        <v>358</v>
      </c>
      <c r="E104" s="102">
        <v>452.00000000000017</v>
      </c>
      <c r="F104" s="102">
        <v>465</v>
      </c>
      <c r="G104" s="102">
        <v>474.00000000000006</v>
      </c>
      <c r="H104" s="102">
        <v>521.99999999999977</v>
      </c>
      <c r="I104" s="102">
        <v>550.99999999999966</v>
      </c>
      <c r="J104" s="102">
        <v>566</v>
      </c>
      <c r="K104" s="102">
        <v>441</v>
      </c>
      <c r="L104" s="102">
        <v>530</v>
      </c>
    </row>
    <row r="105" spans="2:12" x14ac:dyDescent="0.2">
      <c r="B105" s="312"/>
      <c r="C105" s="312" t="s">
        <v>284</v>
      </c>
      <c r="D105" s="99" t="s">
        <v>357</v>
      </c>
      <c r="E105" s="100">
        <v>1200</v>
      </c>
      <c r="F105" s="100">
        <v>1319</v>
      </c>
      <c r="G105" s="100">
        <v>1942</v>
      </c>
      <c r="H105" s="100">
        <v>2013</v>
      </c>
      <c r="I105" s="100">
        <v>2043</v>
      </c>
      <c r="J105" s="100">
        <v>2045</v>
      </c>
      <c r="K105" s="100">
        <v>2054</v>
      </c>
      <c r="L105" s="100">
        <v>2078</v>
      </c>
    </row>
    <row r="106" spans="2:12" x14ac:dyDescent="0.2">
      <c r="B106" s="312"/>
      <c r="C106" s="312"/>
      <c r="D106" s="101" t="s">
        <v>358</v>
      </c>
      <c r="E106" s="102">
        <v>619.99999999999966</v>
      </c>
      <c r="F106" s="102">
        <v>476</v>
      </c>
      <c r="G106" s="102">
        <v>613.99999999999989</v>
      </c>
      <c r="H106" s="102">
        <v>690</v>
      </c>
      <c r="I106" s="102">
        <v>803.00000000000011</v>
      </c>
      <c r="J106" s="102">
        <v>816</v>
      </c>
      <c r="K106" s="102">
        <v>697</v>
      </c>
      <c r="L106" s="102">
        <v>806</v>
      </c>
    </row>
    <row r="107" spans="2:12" x14ac:dyDescent="0.2">
      <c r="B107" s="312"/>
      <c r="C107" s="313" t="s">
        <v>285</v>
      </c>
      <c r="D107" s="99" t="s">
        <v>357</v>
      </c>
      <c r="E107" s="100">
        <v>1283</v>
      </c>
      <c r="F107" s="100">
        <v>1264</v>
      </c>
      <c r="G107" s="100">
        <v>1757</v>
      </c>
      <c r="H107" s="100">
        <v>1743</v>
      </c>
      <c r="I107" s="100">
        <v>1747</v>
      </c>
      <c r="J107" s="100">
        <v>1722</v>
      </c>
      <c r="K107" s="100">
        <v>1729</v>
      </c>
      <c r="L107" s="100">
        <v>1728</v>
      </c>
    </row>
    <row r="108" spans="2:12" x14ac:dyDescent="0.2">
      <c r="B108" s="312"/>
      <c r="C108" s="313"/>
      <c r="D108" s="101" t="s">
        <v>358</v>
      </c>
      <c r="E108" s="102">
        <v>255</v>
      </c>
      <c r="F108" s="102">
        <v>252</v>
      </c>
      <c r="G108" s="102">
        <v>280</v>
      </c>
      <c r="H108" s="102">
        <v>314.99999999999989</v>
      </c>
      <c r="I108" s="102">
        <v>316.00000000000011</v>
      </c>
      <c r="J108" s="102">
        <v>296</v>
      </c>
      <c r="K108" s="102">
        <v>252</v>
      </c>
      <c r="L108" s="102">
        <v>320</v>
      </c>
    </row>
    <row r="109" spans="2:12" x14ac:dyDescent="0.2">
      <c r="B109" s="312"/>
      <c r="C109" s="312" t="s">
        <v>286</v>
      </c>
      <c r="D109" s="99" t="s">
        <v>357</v>
      </c>
      <c r="E109" s="100">
        <v>435</v>
      </c>
      <c r="F109" s="100">
        <v>434</v>
      </c>
      <c r="G109" s="100">
        <v>1325</v>
      </c>
      <c r="H109" s="100">
        <v>1313</v>
      </c>
      <c r="I109" s="100">
        <v>1309</v>
      </c>
      <c r="J109" s="100">
        <v>1297</v>
      </c>
      <c r="K109" s="100">
        <v>1310</v>
      </c>
      <c r="L109" s="100">
        <v>1301</v>
      </c>
    </row>
    <row r="110" spans="2:12" x14ac:dyDescent="0.2">
      <c r="B110" s="312"/>
      <c r="C110" s="312"/>
      <c r="D110" s="101" t="s">
        <v>358</v>
      </c>
      <c r="E110" s="102">
        <v>9</v>
      </c>
      <c r="F110" s="102">
        <v>7</v>
      </c>
      <c r="G110" s="102">
        <v>8.0000000000000018</v>
      </c>
      <c r="H110" s="102">
        <v>11</v>
      </c>
      <c r="I110" s="102">
        <v>11.000000000000004</v>
      </c>
      <c r="J110" s="102">
        <v>11</v>
      </c>
      <c r="K110" s="102">
        <v>10</v>
      </c>
      <c r="L110" s="102">
        <v>9</v>
      </c>
    </row>
    <row r="111" spans="2:12" x14ac:dyDescent="0.2">
      <c r="B111" s="313" t="s">
        <v>137</v>
      </c>
      <c r="C111" s="313" t="s">
        <v>137</v>
      </c>
      <c r="D111" s="99" t="s">
        <v>357</v>
      </c>
      <c r="E111" s="100">
        <v>7709</v>
      </c>
      <c r="F111" s="100">
        <v>7892</v>
      </c>
      <c r="G111" s="100">
        <v>8224</v>
      </c>
      <c r="H111" s="100">
        <v>8049</v>
      </c>
      <c r="I111" s="100">
        <v>8143</v>
      </c>
      <c r="J111" s="100">
        <v>7944</v>
      </c>
      <c r="K111" s="100">
        <v>8028</v>
      </c>
      <c r="L111" s="100">
        <v>8003</v>
      </c>
    </row>
    <row r="112" spans="2:12" x14ac:dyDescent="0.2">
      <c r="B112" s="313"/>
      <c r="C112" s="313"/>
      <c r="D112" s="101" t="s">
        <v>358</v>
      </c>
      <c r="E112" s="102">
        <v>825.99999999999886</v>
      </c>
      <c r="F112" s="102">
        <v>790</v>
      </c>
      <c r="G112" s="102">
        <v>992.00000000000091</v>
      </c>
      <c r="H112" s="102">
        <v>894</v>
      </c>
      <c r="I112" s="102">
        <v>857.99999999999932</v>
      </c>
      <c r="J112" s="102">
        <v>827</v>
      </c>
      <c r="K112" s="102">
        <v>658</v>
      </c>
      <c r="L112" s="102">
        <v>736</v>
      </c>
    </row>
    <row r="113" spans="2:12" x14ac:dyDescent="0.2">
      <c r="B113" s="313"/>
      <c r="C113" s="312" t="s">
        <v>287</v>
      </c>
      <c r="D113" s="99" t="s">
        <v>357</v>
      </c>
      <c r="E113" s="100">
        <v>3103</v>
      </c>
      <c r="F113" s="100">
        <v>3078</v>
      </c>
      <c r="G113" s="100">
        <v>3141</v>
      </c>
      <c r="H113" s="100">
        <v>3197</v>
      </c>
      <c r="I113" s="100">
        <v>3175</v>
      </c>
      <c r="J113" s="100">
        <v>3174</v>
      </c>
      <c r="K113" s="100">
        <v>3368</v>
      </c>
      <c r="L113" s="100">
        <v>3188</v>
      </c>
    </row>
    <row r="114" spans="2:12" x14ac:dyDescent="0.2">
      <c r="B114" s="313"/>
      <c r="C114" s="312"/>
      <c r="D114" s="101" t="s">
        <v>358</v>
      </c>
      <c r="E114" s="102">
        <v>2101.0000000000009</v>
      </c>
      <c r="F114" s="102">
        <v>2166</v>
      </c>
      <c r="G114" s="102">
        <v>2251.9999999999973</v>
      </c>
      <c r="H114" s="102">
        <v>2270.0000000000005</v>
      </c>
      <c r="I114" s="102">
        <v>2389.9999999999995</v>
      </c>
      <c r="J114" s="102">
        <v>2193</v>
      </c>
      <c r="K114" s="102">
        <v>1969</v>
      </c>
      <c r="L114" s="102">
        <v>2416</v>
      </c>
    </row>
    <row r="115" spans="2:12" x14ac:dyDescent="0.2">
      <c r="B115" s="313"/>
      <c r="C115" s="313" t="s">
        <v>288</v>
      </c>
      <c r="D115" s="99" t="s">
        <v>357</v>
      </c>
      <c r="E115" s="100">
        <v>1035</v>
      </c>
      <c r="F115" s="100">
        <v>1013</v>
      </c>
      <c r="G115" s="100">
        <v>1030</v>
      </c>
      <c r="H115" s="100">
        <v>1026</v>
      </c>
      <c r="I115" s="100">
        <v>1030</v>
      </c>
      <c r="J115" s="100">
        <v>1021</v>
      </c>
      <c r="K115" s="100">
        <v>1022</v>
      </c>
      <c r="L115" s="100">
        <v>1011</v>
      </c>
    </row>
    <row r="116" spans="2:12" x14ac:dyDescent="0.2">
      <c r="B116" s="313"/>
      <c r="C116" s="313"/>
      <c r="D116" s="101" t="s">
        <v>358</v>
      </c>
      <c r="E116" s="102">
        <v>395</v>
      </c>
      <c r="F116" s="102">
        <v>406</v>
      </c>
      <c r="G116" s="102">
        <v>439</v>
      </c>
      <c r="H116" s="102">
        <v>491.99999999999983</v>
      </c>
      <c r="I116" s="102">
        <v>485.99999999999983</v>
      </c>
      <c r="J116" s="102">
        <v>475</v>
      </c>
      <c r="K116" s="102">
        <v>398</v>
      </c>
      <c r="L116" s="102">
        <v>451</v>
      </c>
    </row>
    <row r="117" spans="2:12" x14ac:dyDescent="0.2">
      <c r="B117" s="312" t="s">
        <v>141</v>
      </c>
      <c r="C117" s="312" t="s">
        <v>141</v>
      </c>
      <c r="D117" s="99" t="s">
        <v>357</v>
      </c>
      <c r="E117" s="100">
        <v>4152</v>
      </c>
      <c r="F117" s="100">
        <v>4075</v>
      </c>
      <c r="G117" s="100">
        <v>4117</v>
      </c>
      <c r="H117" s="100">
        <v>4095</v>
      </c>
      <c r="I117" s="100">
        <v>4131</v>
      </c>
      <c r="J117" s="100">
        <v>4127</v>
      </c>
      <c r="K117" s="100">
        <v>4122</v>
      </c>
      <c r="L117" s="100">
        <v>4122</v>
      </c>
    </row>
    <row r="118" spans="2:12" x14ac:dyDescent="0.2">
      <c r="B118" s="312"/>
      <c r="C118" s="312"/>
      <c r="D118" s="101" t="s">
        <v>358</v>
      </c>
      <c r="E118" s="102">
        <v>572.99999999999989</v>
      </c>
      <c r="F118" s="102">
        <v>598</v>
      </c>
      <c r="G118" s="102">
        <v>573</v>
      </c>
      <c r="H118" s="102">
        <v>696.00000000000023</v>
      </c>
      <c r="I118" s="102">
        <v>696</v>
      </c>
      <c r="J118" s="102">
        <v>706</v>
      </c>
      <c r="K118" s="102">
        <v>717</v>
      </c>
      <c r="L118" s="102">
        <v>774</v>
      </c>
    </row>
    <row r="119" spans="2:12" x14ac:dyDescent="0.2">
      <c r="B119" s="312"/>
      <c r="C119" s="313" t="s">
        <v>289</v>
      </c>
      <c r="D119" s="99" t="s">
        <v>357</v>
      </c>
      <c r="E119" s="100">
        <v>2853</v>
      </c>
      <c r="F119" s="100">
        <v>2871</v>
      </c>
      <c r="G119" s="100">
        <v>2860</v>
      </c>
      <c r="H119" s="100">
        <v>2853</v>
      </c>
      <c r="I119" s="100">
        <v>2849</v>
      </c>
      <c r="J119" s="100">
        <v>2830</v>
      </c>
      <c r="K119" s="100">
        <v>2824</v>
      </c>
      <c r="L119" s="100">
        <v>2835</v>
      </c>
    </row>
    <row r="120" spans="2:12" x14ac:dyDescent="0.2">
      <c r="B120" s="312"/>
      <c r="C120" s="313"/>
      <c r="D120" s="101" t="s">
        <v>358</v>
      </c>
      <c r="E120" s="102">
        <v>2186</v>
      </c>
      <c r="F120" s="102">
        <v>2119</v>
      </c>
      <c r="G120" s="102">
        <v>2156.9999999999977</v>
      </c>
      <c r="H120" s="102">
        <v>2118.000000000005</v>
      </c>
      <c r="I120" s="102">
        <v>2259.0000000000014</v>
      </c>
      <c r="J120" s="102">
        <v>2074</v>
      </c>
      <c r="K120" s="102">
        <v>2071</v>
      </c>
      <c r="L120" s="102">
        <v>2224</v>
      </c>
    </row>
    <row r="121" spans="2:12" x14ac:dyDescent="0.2">
      <c r="B121" s="313" t="s">
        <v>144</v>
      </c>
      <c r="C121" s="312" t="s">
        <v>144</v>
      </c>
      <c r="D121" s="99" t="s">
        <v>357</v>
      </c>
      <c r="E121" s="100">
        <v>8635</v>
      </c>
      <c r="F121" s="100">
        <v>8464</v>
      </c>
      <c r="G121" s="100">
        <v>8584</v>
      </c>
      <c r="H121" s="100">
        <v>8588</v>
      </c>
      <c r="I121" s="100">
        <v>8614</v>
      </c>
      <c r="J121" s="100">
        <v>8625</v>
      </c>
      <c r="K121" s="100">
        <v>8680</v>
      </c>
      <c r="L121" s="100">
        <v>8764</v>
      </c>
    </row>
    <row r="122" spans="2:12" x14ac:dyDescent="0.2">
      <c r="B122" s="313"/>
      <c r="C122" s="312"/>
      <c r="D122" s="101" t="s">
        <v>358</v>
      </c>
      <c r="E122" s="102">
        <v>85.999999999999986</v>
      </c>
      <c r="F122" s="102">
        <v>86</v>
      </c>
      <c r="G122" s="102">
        <v>113.00000000000001</v>
      </c>
      <c r="H122" s="102">
        <v>123.99999999999999</v>
      </c>
      <c r="I122" s="102">
        <v>115.00000000000003</v>
      </c>
      <c r="J122" s="102">
        <v>87</v>
      </c>
      <c r="K122" s="102">
        <v>95</v>
      </c>
      <c r="L122" s="102">
        <v>115</v>
      </c>
    </row>
    <row r="123" spans="2:12" x14ac:dyDescent="0.2">
      <c r="B123" s="313"/>
      <c r="C123" s="313" t="s">
        <v>290</v>
      </c>
      <c r="D123" s="99" t="s">
        <v>357</v>
      </c>
      <c r="E123" s="100">
        <v>2674</v>
      </c>
      <c r="F123" s="100">
        <v>2660</v>
      </c>
      <c r="G123" s="100">
        <v>2624</v>
      </c>
      <c r="H123" s="100">
        <v>2576</v>
      </c>
      <c r="I123" s="100">
        <v>2544</v>
      </c>
      <c r="J123" s="100">
        <v>2559</v>
      </c>
      <c r="K123" s="100">
        <v>2450</v>
      </c>
      <c r="L123" s="100">
        <v>2371</v>
      </c>
    </row>
    <row r="124" spans="2:12" x14ac:dyDescent="0.2">
      <c r="B124" s="313"/>
      <c r="C124" s="313"/>
      <c r="D124" s="101" t="s">
        <v>358</v>
      </c>
      <c r="E124" s="102">
        <v>1020.0000000000005</v>
      </c>
      <c r="F124" s="102">
        <v>1047</v>
      </c>
      <c r="G124" s="102">
        <v>1149.9999999999995</v>
      </c>
      <c r="H124" s="102">
        <v>1145.9999999999995</v>
      </c>
      <c r="I124" s="102">
        <v>1193.0000000000014</v>
      </c>
      <c r="J124" s="102">
        <v>1177</v>
      </c>
      <c r="K124" s="102">
        <v>1085</v>
      </c>
      <c r="L124" s="102">
        <v>1154</v>
      </c>
    </row>
    <row r="125" spans="2:12" x14ac:dyDescent="0.2">
      <c r="B125" s="313"/>
      <c r="C125" s="312" t="s">
        <v>291</v>
      </c>
      <c r="D125" s="99" t="s">
        <v>357</v>
      </c>
      <c r="E125" s="100">
        <v>981</v>
      </c>
      <c r="F125" s="100">
        <v>959</v>
      </c>
      <c r="G125" s="100">
        <v>958</v>
      </c>
      <c r="H125" s="100">
        <v>965</v>
      </c>
      <c r="I125" s="100">
        <v>962</v>
      </c>
      <c r="J125" s="100">
        <v>996</v>
      </c>
      <c r="K125" s="100">
        <v>976</v>
      </c>
      <c r="L125" s="100">
        <v>979</v>
      </c>
    </row>
    <row r="126" spans="2:12" x14ac:dyDescent="0.2">
      <c r="B126" s="313"/>
      <c r="C126" s="312"/>
      <c r="D126" s="101" t="s">
        <v>358</v>
      </c>
      <c r="E126" s="102">
        <v>261.00000000000006</v>
      </c>
      <c r="F126" s="102">
        <v>252</v>
      </c>
      <c r="G126" s="102">
        <v>336.00000000000028</v>
      </c>
      <c r="H126" s="102">
        <v>339.00000000000006</v>
      </c>
      <c r="I126" s="102">
        <v>343.00000000000017</v>
      </c>
      <c r="J126" s="102">
        <v>335</v>
      </c>
      <c r="K126" s="102">
        <v>288</v>
      </c>
      <c r="L126" s="102">
        <v>337</v>
      </c>
    </row>
    <row r="127" spans="2:12" x14ac:dyDescent="0.2">
      <c r="B127" s="313"/>
      <c r="C127" s="313" t="s">
        <v>292</v>
      </c>
      <c r="D127" s="99" t="s">
        <v>357</v>
      </c>
      <c r="E127" s="100">
        <v>1945</v>
      </c>
      <c r="F127" s="100">
        <v>1980</v>
      </c>
      <c r="G127" s="100">
        <v>2003</v>
      </c>
      <c r="H127" s="100">
        <v>2011</v>
      </c>
      <c r="I127" s="100">
        <v>2009</v>
      </c>
      <c r="J127" s="100">
        <v>2082</v>
      </c>
      <c r="K127" s="100">
        <v>2084</v>
      </c>
      <c r="L127" s="100">
        <v>2094</v>
      </c>
    </row>
    <row r="128" spans="2:12" x14ac:dyDescent="0.2">
      <c r="B128" s="313"/>
      <c r="C128" s="313"/>
      <c r="D128" s="101" t="s">
        <v>358</v>
      </c>
      <c r="E128" s="102">
        <v>251.99999999999989</v>
      </c>
      <c r="F128" s="102">
        <v>283</v>
      </c>
      <c r="G128" s="102">
        <v>315.00000000000006</v>
      </c>
      <c r="H128" s="102">
        <v>339</v>
      </c>
      <c r="I128" s="102">
        <v>325.00000000000011</v>
      </c>
      <c r="J128" s="102">
        <v>342</v>
      </c>
      <c r="K128" s="102">
        <v>364</v>
      </c>
      <c r="L128" s="102">
        <v>380</v>
      </c>
    </row>
    <row r="129" spans="2:12" x14ac:dyDescent="0.2">
      <c r="B129" s="312" t="s">
        <v>149</v>
      </c>
      <c r="C129" s="312" t="s">
        <v>149</v>
      </c>
      <c r="D129" s="99" t="s">
        <v>357</v>
      </c>
      <c r="E129" s="100">
        <v>5794</v>
      </c>
      <c r="F129" s="100">
        <v>5644</v>
      </c>
      <c r="G129" s="100">
        <v>5790</v>
      </c>
      <c r="H129" s="100">
        <v>6845</v>
      </c>
      <c r="I129" s="100">
        <v>6936</v>
      </c>
      <c r="J129" s="100">
        <v>6905</v>
      </c>
      <c r="K129" s="100">
        <v>6964</v>
      </c>
      <c r="L129" s="100">
        <v>7038</v>
      </c>
    </row>
    <row r="130" spans="2:12" x14ac:dyDescent="0.2">
      <c r="B130" s="312"/>
      <c r="C130" s="312"/>
      <c r="D130" s="101" t="s">
        <v>358</v>
      </c>
      <c r="E130" s="102">
        <v>923.00000000000011</v>
      </c>
      <c r="F130" s="102">
        <v>882</v>
      </c>
      <c r="G130" s="102">
        <v>856.00000000000011</v>
      </c>
      <c r="H130" s="102">
        <v>885.00000000000011</v>
      </c>
      <c r="I130" s="102">
        <v>919.99999999999989</v>
      </c>
      <c r="J130" s="102">
        <v>844</v>
      </c>
      <c r="K130" s="102">
        <v>805</v>
      </c>
      <c r="L130" s="102">
        <v>944</v>
      </c>
    </row>
    <row r="131" spans="2:12" x14ac:dyDescent="0.2">
      <c r="B131" s="312"/>
      <c r="C131" s="313" t="s">
        <v>293</v>
      </c>
      <c r="D131" s="99" t="s">
        <v>357</v>
      </c>
      <c r="E131" s="100">
        <v>4137</v>
      </c>
      <c r="F131" s="100">
        <v>4120</v>
      </c>
      <c r="G131" s="100">
        <v>4157</v>
      </c>
      <c r="H131" s="100">
        <v>4163</v>
      </c>
      <c r="I131" s="100">
        <v>4203</v>
      </c>
      <c r="J131" s="100">
        <v>4197</v>
      </c>
      <c r="K131" s="100">
        <v>4165</v>
      </c>
      <c r="L131" s="100">
        <v>4198</v>
      </c>
    </row>
    <row r="132" spans="2:12" x14ac:dyDescent="0.2">
      <c r="B132" s="312"/>
      <c r="C132" s="313"/>
      <c r="D132" s="101" t="s">
        <v>358</v>
      </c>
      <c r="E132" s="102">
        <v>2109</v>
      </c>
      <c r="F132" s="102">
        <v>2097</v>
      </c>
      <c r="G132" s="102">
        <v>2029.0000000000011</v>
      </c>
      <c r="H132" s="102">
        <v>2018.0000000000002</v>
      </c>
      <c r="I132" s="102">
        <v>2005.9999999999998</v>
      </c>
      <c r="J132" s="102">
        <v>2054</v>
      </c>
      <c r="K132" s="102">
        <v>1867</v>
      </c>
      <c r="L132" s="102">
        <v>2073</v>
      </c>
    </row>
    <row r="133" spans="2:12" x14ac:dyDescent="0.2">
      <c r="B133" s="313" t="s">
        <v>152</v>
      </c>
      <c r="C133" s="312" t="s">
        <v>294</v>
      </c>
      <c r="D133" s="99" t="s">
        <v>357</v>
      </c>
      <c r="E133" s="100">
        <v>2012</v>
      </c>
      <c r="F133" s="100">
        <v>2068</v>
      </c>
      <c r="G133" s="100">
        <v>2079</v>
      </c>
      <c r="H133" s="100">
        <v>2073</v>
      </c>
      <c r="I133" s="100">
        <v>2069</v>
      </c>
      <c r="J133" s="100">
        <v>2072</v>
      </c>
      <c r="K133" s="100">
        <v>2053</v>
      </c>
      <c r="L133" s="100">
        <v>2054</v>
      </c>
    </row>
    <row r="134" spans="2:12" x14ac:dyDescent="0.2">
      <c r="B134" s="313"/>
      <c r="C134" s="312"/>
      <c r="D134" s="101" t="s">
        <v>358</v>
      </c>
      <c r="E134" s="102">
        <v>258.00000000000006</v>
      </c>
      <c r="F134" s="102">
        <v>249</v>
      </c>
      <c r="G134" s="102">
        <v>270</v>
      </c>
      <c r="H134" s="102">
        <v>291.00000000000006</v>
      </c>
      <c r="I134" s="102">
        <v>281</v>
      </c>
      <c r="J134" s="102">
        <v>255</v>
      </c>
      <c r="K134" s="102">
        <v>270</v>
      </c>
      <c r="L134" s="102">
        <v>289</v>
      </c>
    </row>
    <row r="135" spans="2:12" x14ac:dyDescent="0.2">
      <c r="B135" s="313"/>
      <c r="C135" s="313" t="s">
        <v>295</v>
      </c>
      <c r="D135" s="99" t="s">
        <v>357</v>
      </c>
      <c r="E135" s="100">
        <v>1752</v>
      </c>
      <c r="F135" s="100">
        <v>1794</v>
      </c>
      <c r="G135" s="100">
        <v>1794</v>
      </c>
      <c r="H135" s="100">
        <v>1754</v>
      </c>
      <c r="I135" s="100">
        <v>1695</v>
      </c>
      <c r="J135" s="100">
        <v>1704</v>
      </c>
      <c r="K135" s="100">
        <v>1681</v>
      </c>
      <c r="L135" s="100">
        <v>1679</v>
      </c>
    </row>
    <row r="136" spans="2:12" x14ac:dyDescent="0.2">
      <c r="B136" s="313"/>
      <c r="C136" s="313"/>
      <c r="D136" s="101" t="s">
        <v>358</v>
      </c>
      <c r="E136" s="102">
        <v>543.00000000000045</v>
      </c>
      <c r="F136" s="102">
        <v>548</v>
      </c>
      <c r="G136" s="102">
        <v>542.00000000000023</v>
      </c>
      <c r="H136" s="102">
        <v>570.00000000000034</v>
      </c>
      <c r="I136" s="102">
        <v>572.99999999999977</v>
      </c>
      <c r="J136" s="102">
        <v>543</v>
      </c>
      <c r="K136" s="102">
        <v>526</v>
      </c>
      <c r="L136" s="102">
        <v>544</v>
      </c>
    </row>
    <row r="137" spans="2:12" x14ac:dyDescent="0.2">
      <c r="B137" s="312" t="s">
        <v>155</v>
      </c>
      <c r="C137" s="312" t="s">
        <v>155</v>
      </c>
      <c r="D137" s="99" t="s">
        <v>357</v>
      </c>
      <c r="E137" s="100">
        <v>2522</v>
      </c>
      <c r="F137" s="100">
        <v>2548</v>
      </c>
      <c r="G137" s="100">
        <v>2531</v>
      </c>
      <c r="H137" s="100">
        <v>2504</v>
      </c>
      <c r="I137" s="100">
        <v>2458</v>
      </c>
      <c r="J137" s="100">
        <v>2394</v>
      </c>
      <c r="K137" s="100">
        <v>2434</v>
      </c>
      <c r="L137" s="100">
        <v>2400</v>
      </c>
    </row>
    <row r="138" spans="2:12" x14ac:dyDescent="0.2">
      <c r="B138" s="312"/>
      <c r="C138" s="312"/>
      <c r="D138" s="101" t="s">
        <v>358</v>
      </c>
      <c r="E138" s="102">
        <v>68</v>
      </c>
      <c r="F138" s="102">
        <v>82</v>
      </c>
      <c r="G138" s="102">
        <v>99.999999999999986</v>
      </c>
      <c r="H138" s="102">
        <v>99.000000000000014</v>
      </c>
      <c r="I138" s="102">
        <v>100.99999999999999</v>
      </c>
      <c r="J138" s="102">
        <v>84</v>
      </c>
      <c r="K138" s="102">
        <v>94</v>
      </c>
      <c r="L138" s="102">
        <v>101</v>
      </c>
    </row>
    <row r="139" spans="2:12" x14ac:dyDescent="0.2">
      <c r="B139" s="312"/>
      <c r="C139" s="313" t="s">
        <v>296</v>
      </c>
      <c r="D139" s="99" t="s">
        <v>357</v>
      </c>
      <c r="E139" s="100">
        <v>2964</v>
      </c>
      <c r="F139" s="100">
        <v>2930</v>
      </c>
      <c r="G139" s="100">
        <v>2995</v>
      </c>
      <c r="H139" s="100">
        <v>2974</v>
      </c>
      <c r="I139" s="100">
        <v>2989</v>
      </c>
      <c r="J139" s="100">
        <v>2999</v>
      </c>
      <c r="K139" s="100">
        <v>2921</v>
      </c>
      <c r="L139" s="100">
        <v>2909</v>
      </c>
    </row>
    <row r="140" spans="2:12" x14ac:dyDescent="0.2">
      <c r="B140" s="312"/>
      <c r="C140" s="313"/>
      <c r="D140" s="101" t="s">
        <v>358</v>
      </c>
      <c r="E140" s="102">
        <v>1336</v>
      </c>
      <c r="F140" s="102">
        <v>1336</v>
      </c>
      <c r="G140" s="102">
        <v>1472.9999999999991</v>
      </c>
      <c r="H140" s="102">
        <v>1503.0000000000016</v>
      </c>
      <c r="I140" s="102">
        <v>1513</v>
      </c>
      <c r="J140" s="102">
        <v>1420</v>
      </c>
      <c r="K140" s="102">
        <v>1422</v>
      </c>
      <c r="L140" s="102">
        <v>1530</v>
      </c>
    </row>
    <row r="141" spans="2:12" x14ac:dyDescent="0.2">
      <c r="B141" s="312"/>
      <c r="C141" s="312" t="s">
        <v>297</v>
      </c>
      <c r="D141" s="99" t="s">
        <v>357</v>
      </c>
      <c r="E141" s="100">
        <v>1047</v>
      </c>
      <c r="F141" s="100">
        <v>1055</v>
      </c>
      <c r="G141" s="100">
        <v>1076</v>
      </c>
      <c r="H141" s="100">
        <v>1087</v>
      </c>
      <c r="I141" s="100">
        <v>1089</v>
      </c>
      <c r="J141" s="100">
        <v>1091</v>
      </c>
      <c r="K141" s="100">
        <v>1091</v>
      </c>
      <c r="L141" s="100">
        <v>1086</v>
      </c>
    </row>
    <row r="142" spans="2:12" x14ac:dyDescent="0.2">
      <c r="B142" s="312"/>
      <c r="C142" s="312"/>
      <c r="D142" s="101" t="s">
        <v>358</v>
      </c>
      <c r="E142" s="102">
        <v>425.99999999999989</v>
      </c>
      <c r="F142" s="102">
        <v>407</v>
      </c>
      <c r="G142" s="102">
        <v>441.99999999999994</v>
      </c>
      <c r="H142" s="102">
        <v>468.99999999999977</v>
      </c>
      <c r="I142" s="102">
        <v>495.99999999999994</v>
      </c>
      <c r="J142" s="102">
        <v>468</v>
      </c>
      <c r="K142" s="102">
        <v>425</v>
      </c>
      <c r="L142" s="102">
        <v>479</v>
      </c>
    </row>
    <row r="143" spans="2:12" x14ac:dyDescent="0.2">
      <c r="B143" s="313" t="s">
        <v>159</v>
      </c>
      <c r="C143" s="313" t="s">
        <v>159</v>
      </c>
      <c r="D143" s="99" t="s">
        <v>357</v>
      </c>
      <c r="E143" s="100">
        <v>8144</v>
      </c>
      <c r="F143" s="100">
        <v>7978</v>
      </c>
      <c r="G143" s="100">
        <v>8048</v>
      </c>
      <c r="H143" s="100">
        <v>8032</v>
      </c>
      <c r="I143" s="100">
        <v>8078</v>
      </c>
      <c r="J143" s="100">
        <v>8055</v>
      </c>
      <c r="K143" s="100">
        <v>8053</v>
      </c>
      <c r="L143" s="100">
        <v>7815</v>
      </c>
    </row>
    <row r="144" spans="2:12" x14ac:dyDescent="0.2">
      <c r="B144" s="313"/>
      <c r="C144" s="313"/>
      <c r="D144" s="101" t="s">
        <v>358</v>
      </c>
      <c r="E144" s="102">
        <v>998.99999999999932</v>
      </c>
      <c r="F144" s="102">
        <v>1078</v>
      </c>
      <c r="G144" s="102">
        <v>1100.9999999999995</v>
      </c>
      <c r="H144" s="102">
        <v>1114.9999999999998</v>
      </c>
      <c r="I144" s="102">
        <v>1105.0000000000002</v>
      </c>
      <c r="J144" s="102">
        <v>1067</v>
      </c>
      <c r="K144" s="102">
        <v>1034</v>
      </c>
      <c r="L144" s="102">
        <v>1101</v>
      </c>
    </row>
    <row r="145" spans="2:12" x14ac:dyDescent="0.2">
      <c r="B145" s="313"/>
      <c r="C145" s="312" t="s">
        <v>298</v>
      </c>
      <c r="D145" s="99" t="s">
        <v>357</v>
      </c>
      <c r="E145" s="100">
        <v>2757</v>
      </c>
      <c r="F145" s="100">
        <v>2762</v>
      </c>
      <c r="G145" s="100">
        <v>2800</v>
      </c>
      <c r="H145" s="100">
        <v>2830</v>
      </c>
      <c r="I145" s="100">
        <v>2861</v>
      </c>
      <c r="J145" s="100">
        <v>2864</v>
      </c>
      <c r="K145" s="100">
        <v>2837</v>
      </c>
      <c r="L145" s="100">
        <v>2847</v>
      </c>
    </row>
    <row r="146" spans="2:12" x14ac:dyDescent="0.2">
      <c r="B146" s="313"/>
      <c r="C146" s="312"/>
      <c r="D146" s="101" t="s">
        <v>358</v>
      </c>
      <c r="E146" s="102">
        <v>2258.0000000000018</v>
      </c>
      <c r="F146" s="102">
        <v>2321</v>
      </c>
      <c r="G146" s="102">
        <v>2314.9999999999995</v>
      </c>
      <c r="H146" s="102">
        <v>2256.9999999999986</v>
      </c>
      <c r="I146" s="102">
        <v>2164.9999999999982</v>
      </c>
      <c r="J146" s="102">
        <v>2032</v>
      </c>
      <c r="K146" s="102">
        <v>1825</v>
      </c>
      <c r="L146" s="102">
        <v>1942</v>
      </c>
    </row>
    <row r="147" spans="2:12" x14ac:dyDescent="0.2">
      <c r="B147" s="313"/>
      <c r="C147" s="313" t="s">
        <v>299</v>
      </c>
      <c r="D147" s="99" t="s">
        <v>357</v>
      </c>
      <c r="E147" s="100">
        <v>1505</v>
      </c>
      <c r="F147" s="100">
        <v>1498</v>
      </c>
      <c r="G147" s="100">
        <v>1528</v>
      </c>
      <c r="H147" s="100">
        <v>1488</v>
      </c>
      <c r="I147" s="100">
        <v>1497</v>
      </c>
      <c r="J147" s="100">
        <v>1482</v>
      </c>
      <c r="K147" s="100">
        <v>1471</v>
      </c>
      <c r="L147" s="100">
        <v>1477</v>
      </c>
    </row>
    <row r="148" spans="2:12" x14ac:dyDescent="0.2">
      <c r="B148" s="313"/>
      <c r="C148" s="313"/>
      <c r="D148" s="101" t="s">
        <v>358</v>
      </c>
      <c r="E148" s="102">
        <v>1019.0000000000007</v>
      </c>
      <c r="F148" s="102">
        <v>939</v>
      </c>
      <c r="G148" s="102">
        <v>909.99999999999977</v>
      </c>
      <c r="H148" s="102">
        <v>932</v>
      </c>
      <c r="I148" s="102">
        <v>936.00000000000023</v>
      </c>
      <c r="J148" s="102">
        <v>922</v>
      </c>
      <c r="K148" s="102">
        <v>844</v>
      </c>
      <c r="L148" s="102">
        <v>882</v>
      </c>
    </row>
    <row r="149" spans="2:12" x14ac:dyDescent="0.2">
      <c r="B149" s="313"/>
      <c r="C149" s="312" t="s">
        <v>300</v>
      </c>
      <c r="D149" s="99" t="s">
        <v>357</v>
      </c>
      <c r="E149" s="100">
        <v>1218</v>
      </c>
      <c r="F149" s="100">
        <v>1185</v>
      </c>
      <c r="G149" s="100">
        <v>1186</v>
      </c>
      <c r="H149" s="100">
        <v>1182</v>
      </c>
      <c r="I149" s="100">
        <v>1181</v>
      </c>
      <c r="J149" s="100">
        <v>1178</v>
      </c>
      <c r="K149" s="100">
        <v>1168</v>
      </c>
      <c r="L149" s="100">
        <v>1174</v>
      </c>
    </row>
    <row r="150" spans="2:12" x14ac:dyDescent="0.2">
      <c r="B150" s="313"/>
      <c r="C150" s="312"/>
      <c r="D150" s="101" t="s">
        <v>358</v>
      </c>
      <c r="E150" s="102">
        <v>1363.9999999999995</v>
      </c>
      <c r="F150" s="102">
        <v>1385</v>
      </c>
      <c r="G150" s="102">
        <v>1309.9999999999995</v>
      </c>
      <c r="H150" s="102">
        <v>1284.0000000000007</v>
      </c>
      <c r="I150" s="102">
        <v>1256.0000000000002</v>
      </c>
      <c r="J150" s="102">
        <v>1213</v>
      </c>
      <c r="K150" s="102">
        <v>1093</v>
      </c>
      <c r="L150" s="102">
        <v>1238</v>
      </c>
    </row>
    <row r="151" spans="2:12" x14ac:dyDescent="0.2">
      <c r="B151" s="313"/>
      <c r="C151" s="313" t="s">
        <v>301</v>
      </c>
      <c r="D151" s="99" t="s">
        <v>357</v>
      </c>
      <c r="E151" s="100">
        <v>829</v>
      </c>
      <c r="F151" s="100">
        <v>852</v>
      </c>
      <c r="G151" s="100">
        <v>862</v>
      </c>
      <c r="H151" s="100">
        <v>876</v>
      </c>
      <c r="I151" s="100">
        <v>932</v>
      </c>
      <c r="J151" s="100">
        <v>932</v>
      </c>
      <c r="K151" s="100">
        <v>912</v>
      </c>
      <c r="L151" s="100">
        <v>930</v>
      </c>
    </row>
    <row r="152" spans="2:12" x14ac:dyDescent="0.2">
      <c r="B152" s="313"/>
      <c r="C152" s="313"/>
      <c r="D152" s="101" t="s">
        <v>358</v>
      </c>
      <c r="E152" s="102">
        <v>327.99999999999994</v>
      </c>
      <c r="F152" s="102">
        <v>335</v>
      </c>
      <c r="G152" s="102">
        <v>324</v>
      </c>
      <c r="H152" s="102">
        <v>305</v>
      </c>
      <c r="I152" s="102">
        <v>305.99999999999989</v>
      </c>
      <c r="J152" s="102">
        <v>305</v>
      </c>
      <c r="K152" s="102">
        <v>262</v>
      </c>
      <c r="L152" s="102">
        <v>301</v>
      </c>
    </row>
    <row r="153" spans="2:12" x14ac:dyDescent="0.2">
      <c r="B153" s="313"/>
      <c r="C153" s="312" t="s">
        <v>302</v>
      </c>
      <c r="D153" s="99" t="s">
        <v>357</v>
      </c>
      <c r="E153" s="100">
        <v>1022</v>
      </c>
      <c r="F153" s="100">
        <v>1000</v>
      </c>
      <c r="G153" s="100">
        <v>1019</v>
      </c>
      <c r="H153" s="100">
        <v>1065</v>
      </c>
      <c r="I153" s="100">
        <v>1069</v>
      </c>
      <c r="J153" s="100">
        <v>1043</v>
      </c>
      <c r="K153" s="100">
        <v>1062</v>
      </c>
      <c r="L153" s="100">
        <v>1074</v>
      </c>
    </row>
    <row r="154" spans="2:12" x14ac:dyDescent="0.2">
      <c r="B154" s="313"/>
      <c r="C154" s="312"/>
      <c r="D154" s="101" t="s">
        <v>358</v>
      </c>
      <c r="E154" s="102">
        <v>468.99999999999994</v>
      </c>
      <c r="F154" s="102">
        <v>508</v>
      </c>
      <c r="G154" s="102">
        <v>476.00000000000023</v>
      </c>
      <c r="H154" s="102">
        <v>480.00000000000006</v>
      </c>
      <c r="I154" s="102">
        <v>478.00000000000011</v>
      </c>
      <c r="J154" s="102">
        <v>441</v>
      </c>
      <c r="K154" s="102">
        <v>456</v>
      </c>
      <c r="L154" s="102">
        <v>534</v>
      </c>
    </row>
    <row r="155" spans="2:12" x14ac:dyDescent="0.2">
      <c r="B155" s="312" t="s">
        <v>166</v>
      </c>
      <c r="C155" s="313" t="s">
        <v>166</v>
      </c>
      <c r="D155" s="99" t="s">
        <v>357</v>
      </c>
      <c r="E155" s="100">
        <v>6668</v>
      </c>
      <c r="F155" s="100">
        <v>6553</v>
      </c>
      <c r="G155" s="100">
        <v>6698</v>
      </c>
      <c r="H155" s="100">
        <v>6686</v>
      </c>
      <c r="I155" s="100">
        <v>6528</v>
      </c>
      <c r="J155" s="100">
        <v>6492</v>
      </c>
      <c r="K155" s="100">
        <v>6425</v>
      </c>
      <c r="L155" s="100">
        <v>6266</v>
      </c>
    </row>
    <row r="156" spans="2:12" x14ac:dyDescent="0.2">
      <c r="B156" s="312"/>
      <c r="C156" s="313"/>
      <c r="D156" s="101" t="s">
        <v>358</v>
      </c>
      <c r="E156" s="102">
        <v>576</v>
      </c>
      <c r="F156" s="102">
        <v>656</v>
      </c>
      <c r="G156" s="102">
        <v>666.00000000000045</v>
      </c>
      <c r="H156" s="102">
        <v>714</v>
      </c>
      <c r="I156" s="102">
        <v>703</v>
      </c>
      <c r="J156" s="102">
        <v>725</v>
      </c>
      <c r="K156" s="102">
        <v>638</v>
      </c>
      <c r="L156" s="102">
        <v>750</v>
      </c>
    </row>
    <row r="157" spans="2:12" x14ac:dyDescent="0.2">
      <c r="B157" s="312"/>
      <c r="C157" s="312" t="s">
        <v>303</v>
      </c>
      <c r="D157" s="99" t="s">
        <v>357</v>
      </c>
      <c r="E157" s="100">
        <v>2041</v>
      </c>
      <c r="F157" s="100">
        <v>2020</v>
      </c>
      <c r="G157" s="100">
        <v>1997</v>
      </c>
      <c r="H157" s="100">
        <v>1994</v>
      </c>
      <c r="I157" s="100">
        <v>2011</v>
      </c>
      <c r="J157" s="100">
        <v>2000</v>
      </c>
      <c r="K157" s="100">
        <v>1990</v>
      </c>
      <c r="L157" s="100">
        <v>1986</v>
      </c>
    </row>
    <row r="158" spans="2:12" x14ac:dyDescent="0.2">
      <c r="B158" s="312"/>
      <c r="C158" s="312"/>
      <c r="D158" s="101" t="s">
        <v>358</v>
      </c>
      <c r="E158" s="102">
        <v>1012.9999999999991</v>
      </c>
      <c r="F158" s="102">
        <v>1013</v>
      </c>
      <c r="G158" s="102">
        <v>1018.9999999999998</v>
      </c>
      <c r="H158" s="102">
        <v>1007.0000000000002</v>
      </c>
      <c r="I158" s="102">
        <v>1050.9999999999995</v>
      </c>
      <c r="J158" s="102">
        <v>1006</v>
      </c>
      <c r="K158" s="102">
        <v>903</v>
      </c>
      <c r="L158" s="102">
        <v>1004</v>
      </c>
    </row>
    <row r="159" spans="2:12" x14ac:dyDescent="0.2">
      <c r="B159" s="313" t="s">
        <v>169</v>
      </c>
      <c r="C159" s="313" t="s">
        <v>169</v>
      </c>
      <c r="D159" s="99" t="s">
        <v>357</v>
      </c>
      <c r="E159" s="100">
        <v>8275</v>
      </c>
      <c r="F159" s="100">
        <v>8141</v>
      </c>
      <c r="G159" s="100">
        <v>8147</v>
      </c>
      <c r="H159" s="100">
        <v>8088</v>
      </c>
      <c r="I159" s="100">
        <v>8020</v>
      </c>
      <c r="J159" s="100">
        <v>7884</v>
      </c>
      <c r="K159" s="100">
        <v>7933</v>
      </c>
      <c r="L159" s="100">
        <v>7855</v>
      </c>
    </row>
    <row r="160" spans="2:12" x14ac:dyDescent="0.2">
      <c r="B160" s="313"/>
      <c r="C160" s="313"/>
      <c r="D160" s="101" t="s">
        <v>358</v>
      </c>
      <c r="E160" s="102">
        <v>1119.0000000000009</v>
      </c>
      <c r="F160" s="102">
        <v>1124</v>
      </c>
      <c r="G160" s="102">
        <v>1187.9999999999998</v>
      </c>
      <c r="H160" s="102">
        <v>1257.9999999999993</v>
      </c>
      <c r="I160" s="102">
        <v>1309.0000000000005</v>
      </c>
      <c r="J160" s="102">
        <v>1308</v>
      </c>
      <c r="K160" s="102">
        <v>1216</v>
      </c>
      <c r="L160" s="102">
        <v>1391</v>
      </c>
    </row>
    <row r="161" spans="2:12" x14ac:dyDescent="0.2">
      <c r="B161" s="313"/>
      <c r="C161" s="312" t="s">
        <v>304</v>
      </c>
      <c r="D161" s="99" t="s">
        <v>357</v>
      </c>
      <c r="E161" s="100">
        <v>3143</v>
      </c>
      <c r="F161" s="100">
        <v>3280</v>
      </c>
      <c r="G161" s="100">
        <v>3260</v>
      </c>
      <c r="H161" s="100">
        <v>3232</v>
      </c>
      <c r="I161" s="100">
        <v>3215</v>
      </c>
      <c r="J161" s="100">
        <v>3220</v>
      </c>
      <c r="K161" s="100">
        <v>3218</v>
      </c>
      <c r="L161" s="100">
        <v>3213</v>
      </c>
    </row>
    <row r="162" spans="2:12" x14ac:dyDescent="0.2">
      <c r="B162" s="313"/>
      <c r="C162" s="312"/>
      <c r="D162" s="101" t="s">
        <v>358</v>
      </c>
      <c r="E162" s="102">
        <v>2045.9999999999957</v>
      </c>
      <c r="F162" s="102">
        <v>2048</v>
      </c>
      <c r="G162" s="102">
        <v>2050.9999999999995</v>
      </c>
      <c r="H162" s="102">
        <v>2069.0000000000023</v>
      </c>
      <c r="I162" s="102">
        <v>2001.9999999999989</v>
      </c>
      <c r="J162" s="102">
        <v>1930</v>
      </c>
      <c r="K162" s="102">
        <v>1698</v>
      </c>
      <c r="L162" s="102">
        <v>1896</v>
      </c>
    </row>
    <row r="163" spans="2:12" x14ac:dyDescent="0.2">
      <c r="B163" s="312" t="s">
        <v>172</v>
      </c>
      <c r="C163" s="313" t="s">
        <v>172</v>
      </c>
      <c r="D163" s="99" t="s">
        <v>357</v>
      </c>
      <c r="E163" s="100">
        <v>6738</v>
      </c>
      <c r="F163" s="100">
        <v>6586</v>
      </c>
      <c r="G163" s="100">
        <v>6487</v>
      </c>
      <c r="H163" s="100">
        <v>6293</v>
      </c>
      <c r="I163" s="100">
        <v>6267</v>
      </c>
      <c r="J163" s="100">
        <v>6130</v>
      </c>
      <c r="K163" s="100">
        <v>6150</v>
      </c>
      <c r="L163" s="100">
        <v>6059</v>
      </c>
    </row>
    <row r="164" spans="2:12" x14ac:dyDescent="0.2">
      <c r="B164" s="312"/>
      <c r="C164" s="313"/>
      <c r="D164" s="101" t="s">
        <v>358</v>
      </c>
      <c r="E164" s="102">
        <v>1450.9999999999995</v>
      </c>
      <c r="F164" s="102">
        <v>1323</v>
      </c>
      <c r="G164" s="102">
        <v>1249.9999999999993</v>
      </c>
      <c r="H164" s="102">
        <v>1388.0000000000014</v>
      </c>
      <c r="I164" s="102">
        <v>1444.0000000000007</v>
      </c>
      <c r="J164" s="102">
        <v>1396</v>
      </c>
      <c r="K164" s="102">
        <v>1264</v>
      </c>
      <c r="L164" s="102">
        <v>1318</v>
      </c>
    </row>
    <row r="165" spans="2:12" x14ac:dyDescent="0.2">
      <c r="B165" s="312"/>
      <c r="C165" s="312" t="s">
        <v>305</v>
      </c>
      <c r="D165" s="99" t="s">
        <v>357</v>
      </c>
      <c r="E165" s="100">
        <v>6404</v>
      </c>
      <c r="F165" s="100">
        <v>6482</v>
      </c>
      <c r="G165" s="100">
        <v>6370</v>
      </c>
      <c r="H165" s="100">
        <v>6576</v>
      </c>
      <c r="I165" s="100">
        <v>6603</v>
      </c>
      <c r="J165" s="100">
        <v>6481</v>
      </c>
      <c r="K165" s="100">
        <v>6414</v>
      </c>
      <c r="L165" s="100">
        <v>6452</v>
      </c>
    </row>
    <row r="166" spans="2:12" x14ac:dyDescent="0.2">
      <c r="B166" s="312"/>
      <c r="C166" s="312"/>
      <c r="D166" s="101" t="s">
        <v>358</v>
      </c>
      <c r="E166" s="102">
        <v>10637.999999999989</v>
      </c>
      <c r="F166" s="102">
        <v>9944</v>
      </c>
      <c r="G166" s="102">
        <v>9256.0000000000218</v>
      </c>
      <c r="H166" s="102">
        <v>9190.9999999999618</v>
      </c>
      <c r="I166" s="102">
        <v>9273</v>
      </c>
      <c r="J166" s="102">
        <v>8349</v>
      </c>
      <c r="K166" s="102">
        <v>8389</v>
      </c>
      <c r="L166" s="102">
        <v>8598</v>
      </c>
    </row>
    <row r="167" spans="2:12" x14ac:dyDescent="0.2">
      <c r="B167" s="312"/>
      <c r="C167" s="313" t="s">
        <v>306</v>
      </c>
      <c r="D167" s="99" t="s">
        <v>357</v>
      </c>
      <c r="E167" s="100">
        <v>2183</v>
      </c>
      <c r="F167" s="100">
        <v>2207</v>
      </c>
      <c r="G167" s="100">
        <v>2235</v>
      </c>
      <c r="H167" s="100">
        <v>2347</v>
      </c>
      <c r="I167" s="100">
        <v>2372</v>
      </c>
      <c r="J167" s="100">
        <v>2365</v>
      </c>
      <c r="K167" s="100">
        <v>2439</v>
      </c>
      <c r="L167" s="100">
        <v>2431</v>
      </c>
    </row>
    <row r="168" spans="2:12" x14ac:dyDescent="0.2">
      <c r="B168" s="312"/>
      <c r="C168" s="313"/>
      <c r="D168" s="101" t="s">
        <v>358</v>
      </c>
      <c r="E168" s="102">
        <v>3066.0000000000027</v>
      </c>
      <c r="F168" s="102">
        <v>2204</v>
      </c>
      <c r="G168" s="102">
        <v>1579.9999999999998</v>
      </c>
      <c r="H168" s="102">
        <v>1369.0000000000007</v>
      </c>
      <c r="I168" s="102">
        <v>1322.0000000000011</v>
      </c>
      <c r="J168" s="102">
        <v>1247</v>
      </c>
      <c r="K168" s="102">
        <v>1197</v>
      </c>
      <c r="L168" s="102">
        <v>1295</v>
      </c>
    </row>
    <row r="169" spans="2:12" x14ac:dyDescent="0.2">
      <c r="B169" s="312"/>
      <c r="C169" s="312" t="s">
        <v>307</v>
      </c>
      <c r="D169" s="99" t="s">
        <v>357</v>
      </c>
      <c r="E169" s="100">
        <v>710</v>
      </c>
      <c r="F169" s="100">
        <v>706</v>
      </c>
      <c r="G169" s="100">
        <v>742</v>
      </c>
      <c r="H169" s="100">
        <v>746</v>
      </c>
      <c r="I169" s="100">
        <v>750</v>
      </c>
      <c r="J169" s="100">
        <v>745</v>
      </c>
      <c r="K169" s="100">
        <v>721</v>
      </c>
      <c r="L169" s="100">
        <v>703</v>
      </c>
    </row>
    <row r="170" spans="2:12" x14ac:dyDescent="0.2">
      <c r="B170" s="312"/>
      <c r="C170" s="312"/>
      <c r="D170" s="101" t="s">
        <v>358</v>
      </c>
      <c r="E170" s="102">
        <v>513.00000000000011</v>
      </c>
      <c r="F170" s="102">
        <v>498</v>
      </c>
      <c r="G170" s="102">
        <v>470.00000000000034</v>
      </c>
      <c r="H170" s="102">
        <v>510.99999999999972</v>
      </c>
      <c r="I170" s="102">
        <v>539.00000000000011</v>
      </c>
      <c r="J170" s="102">
        <v>501</v>
      </c>
      <c r="K170" s="102">
        <v>509</v>
      </c>
      <c r="L170" s="102">
        <v>540</v>
      </c>
    </row>
    <row r="171" spans="2:12" x14ac:dyDescent="0.2">
      <c r="B171" s="312"/>
      <c r="C171" s="313" t="s">
        <v>308</v>
      </c>
      <c r="D171" s="99" t="s">
        <v>357</v>
      </c>
      <c r="E171" s="100">
        <v>748</v>
      </c>
      <c r="F171" s="100">
        <v>742</v>
      </c>
      <c r="G171" s="100">
        <v>715</v>
      </c>
      <c r="H171" s="100">
        <v>702</v>
      </c>
      <c r="I171" s="100">
        <v>698</v>
      </c>
      <c r="J171" s="100">
        <v>697</v>
      </c>
      <c r="K171" s="100">
        <v>697</v>
      </c>
      <c r="L171" s="100">
        <v>691</v>
      </c>
    </row>
    <row r="172" spans="2:12" x14ac:dyDescent="0.2">
      <c r="B172" s="312"/>
      <c r="C172" s="313"/>
      <c r="D172" s="101" t="s">
        <v>358</v>
      </c>
      <c r="E172" s="102">
        <v>241</v>
      </c>
      <c r="F172" s="102">
        <v>249</v>
      </c>
      <c r="G172" s="102">
        <v>262</v>
      </c>
      <c r="H172" s="102">
        <v>259.00000000000006</v>
      </c>
      <c r="I172" s="102">
        <v>262.00000000000006</v>
      </c>
      <c r="J172" s="102">
        <v>246</v>
      </c>
      <c r="K172" s="102">
        <v>223</v>
      </c>
      <c r="L172" s="102">
        <v>249</v>
      </c>
    </row>
    <row r="173" spans="2:12" x14ac:dyDescent="0.2">
      <c r="B173" s="312"/>
      <c r="C173" s="312" t="s">
        <v>309</v>
      </c>
      <c r="D173" s="99" t="s">
        <v>357</v>
      </c>
      <c r="E173" s="100">
        <v>680</v>
      </c>
      <c r="F173" s="100">
        <v>687</v>
      </c>
      <c r="G173" s="100">
        <v>691</v>
      </c>
      <c r="H173" s="100">
        <v>711</v>
      </c>
      <c r="I173" s="100">
        <v>711</v>
      </c>
      <c r="J173" s="100">
        <v>693</v>
      </c>
      <c r="K173" s="100">
        <v>778</v>
      </c>
      <c r="L173" s="100">
        <v>783</v>
      </c>
    </row>
    <row r="174" spans="2:12" x14ac:dyDescent="0.2">
      <c r="B174" s="312"/>
      <c r="C174" s="312"/>
      <c r="D174" s="101" t="s">
        <v>358</v>
      </c>
      <c r="E174" s="102">
        <v>387.99999999999989</v>
      </c>
      <c r="F174" s="102">
        <v>425</v>
      </c>
      <c r="G174" s="102">
        <v>458.00000000000023</v>
      </c>
      <c r="H174" s="102">
        <v>488.99999999999989</v>
      </c>
      <c r="I174" s="102">
        <v>504.00000000000006</v>
      </c>
      <c r="J174" s="102">
        <v>469</v>
      </c>
      <c r="K174" s="102">
        <v>513</v>
      </c>
      <c r="L174" s="102">
        <v>514</v>
      </c>
    </row>
    <row r="175" spans="2:12" x14ac:dyDescent="0.2">
      <c r="B175" s="312"/>
      <c r="C175" s="313" t="s">
        <v>310</v>
      </c>
      <c r="D175" s="99" t="s">
        <v>357</v>
      </c>
      <c r="E175" s="100">
        <v>1717</v>
      </c>
      <c r="F175" s="100">
        <v>1712</v>
      </c>
      <c r="G175" s="100">
        <v>1669</v>
      </c>
      <c r="H175" s="100">
        <v>1676</v>
      </c>
      <c r="I175" s="100">
        <v>1707</v>
      </c>
      <c r="J175" s="100">
        <v>1724</v>
      </c>
      <c r="K175" s="100">
        <v>1716</v>
      </c>
      <c r="L175" s="100">
        <v>1696</v>
      </c>
    </row>
    <row r="176" spans="2:12" x14ac:dyDescent="0.2">
      <c r="B176" s="312"/>
      <c r="C176" s="313"/>
      <c r="D176" s="101" t="s">
        <v>358</v>
      </c>
      <c r="E176" s="102">
        <v>1095.9999999999991</v>
      </c>
      <c r="F176" s="102">
        <v>1114</v>
      </c>
      <c r="G176" s="102">
        <v>1120.0000000000002</v>
      </c>
      <c r="H176" s="102">
        <v>1127.9999999999995</v>
      </c>
      <c r="I176" s="102">
        <v>1149</v>
      </c>
      <c r="J176" s="102">
        <v>1059</v>
      </c>
      <c r="K176" s="102">
        <v>1011</v>
      </c>
      <c r="L176" s="102">
        <v>1111</v>
      </c>
    </row>
    <row r="177" spans="2:12" x14ac:dyDescent="0.2">
      <c r="B177" s="312"/>
      <c r="C177" s="312" t="s">
        <v>311</v>
      </c>
      <c r="D177" s="99" t="s">
        <v>357</v>
      </c>
      <c r="E177" s="100">
        <v>1166</v>
      </c>
      <c r="F177" s="100">
        <v>1172</v>
      </c>
      <c r="G177" s="100">
        <v>1159</v>
      </c>
      <c r="H177" s="100">
        <v>1129</v>
      </c>
      <c r="I177" s="100">
        <v>1134</v>
      </c>
      <c r="J177" s="100">
        <v>1119</v>
      </c>
      <c r="K177" s="100">
        <v>1107</v>
      </c>
      <c r="L177" s="100">
        <v>1107</v>
      </c>
    </row>
    <row r="178" spans="2:12" x14ac:dyDescent="0.2">
      <c r="B178" s="312"/>
      <c r="C178" s="312"/>
      <c r="D178" s="101" t="s">
        <v>358</v>
      </c>
      <c r="E178" s="102">
        <v>550.00000000000011</v>
      </c>
      <c r="F178" s="102">
        <v>538</v>
      </c>
      <c r="G178" s="102">
        <v>552.99999999999977</v>
      </c>
      <c r="H178" s="102">
        <v>532</v>
      </c>
      <c r="I178" s="102">
        <v>536.99999999999966</v>
      </c>
      <c r="J178" s="102">
        <v>517</v>
      </c>
      <c r="K178" s="102">
        <v>488</v>
      </c>
      <c r="L178" s="102">
        <v>502</v>
      </c>
    </row>
    <row r="179" spans="2:12" x14ac:dyDescent="0.2">
      <c r="B179" s="312"/>
      <c r="C179" s="313" t="s">
        <v>312</v>
      </c>
      <c r="D179" s="99" t="s">
        <v>357</v>
      </c>
      <c r="E179" s="100">
        <v>696</v>
      </c>
      <c r="F179" s="100">
        <v>703</v>
      </c>
      <c r="G179" s="100">
        <v>700</v>
      </c>
      <c r="H179" s="100">
        <v>701</v>
      </c>
      <c r="I179" s="100">
        <v>702</v>
      </c>
      <c r="J179" s="100">
        <v>696</v>
      </c>
      <c r="K179" s="100">
        <v>695</v>
      </c>
      <c r="L179" s="100">
        <v>692</v>
      </c>
    </row>
    <row r="180" spans="2:12" x14ac:dyDescent="0.2">
      <c r="B180" s="312"/>
      <c r="C180" s="313"/>
      <c r="D180" s="101" t="s">
        <v>358</v>
      </c>
      <c r="E180" s="102">
        <v>470.99999999999989</v>
      </c>
      <c r="F180" s="102">
        <v>472</v>
      </c>
      <c r="G180" s="102">
        <v>507.99999999999994</v>
      </c>
      <c r="H180" s="102">
        <v>509.99999999999989</v>
      </c>
      <c r="I180" s="102">
        <v>511.00000000000011</v>
      </c>
      <c r="J180" s="102">
        <v>514</v>
      </c>
      <c r="K180" s="102">
        <v>509</v>
      </c>
      <c r="L180" s="102">
        <v>583</v>
      </c>
    </row>
    <row r="181" spans="2:12" x14ac:dyDescent="0.2">
      <c r="B181" s="313" t="s">
        <v>182</v>
      </c>
      <c r="C181" s="312" t="s">
        <v>182</v>
      </c>
      <c r="D181" s="99" t="s">
        <v>357</v>
      </c>
      <c r="E181" s="100">
        <v>2439</v>
      </c>
      <c r="F181" s="100">
        <v>2561</v>
      </c>
      <c r="G181" s="100">
        <v>2550</v>
      </c>
      <c r="H181" s="100">
        <v>2593</v>
      </c>
      <c r="I181" s="100">
        <v>2616</v>
      </c>
      <c r="J181" s="100">
        <v>2686</v>
      </c>
      <c r="K181" s="100">
        <v>2685</v>
      </c>
      <c r="L181" s="100">
        <v>2711</v>
      </c>
    </row>
    <row r="182" spans="2:12" x14ac:dyDescent="0.2">
      <c r="B182" s="313"/>
      <c r="C182" s="312"/>
      <c r="D182" s="101" t="s">
        <v>358</v>
      </c>
      <c r="E182" s="102">
        <v>293.99999999999989</v>
      </c>
      <c r="F182" s="102">
        <v>309</v>
      </c>
      <c r="G182" s="102">
        <v>322.00000000000011</v>
      </c>
      <c r="H182" s="102">
        <v>329.00000000000017</v>
      </c>
      <c r="I182" s="102">
        <v>364.99999999999994</v>
      </c>
      <c r="J182" s="102">
        <v>355</v>
      </c>
      <c r="K182" s="102">
        <v>345</v>
      </c>
      <c r="L182" s="102">
        <v>394</v>
      </c>
    </row>
    <row r="183" spans="2:12" x14ac:dyDescent="0.2">
      <c r="B183" s="312" t="s">
        <v>184</v>
      </c>
      <c r="C183" s="313" t="s">
        <v>184</v>
      </c>
      <c r="D183" s="99" t="s">
        <v>357</v>
      </c>
      <c r="E183" s="100">
        <v>2625</v>
      </c>
      <c r="F183" s="100">
        <v>2611</v>
      </c>
      <c r="G183" s="100">
        <v>2642</v>
      </c>
      <c r="H183" s="100">
        <v>2558</v>
      </c>
      <c r="I183" s="100">
        <v>2570</v>
      </c>
      <c r="J183" s="100">
        <v>2561</v>
      </c>
      <c r="K183" s="100">
        <v>2572</v>
      </c>
      <c r="L183" s="100">
        <v>2635</v>
      </c>
    </row>
    <row r="184" spans="2:12" x14ac:dyDescent="0.2">
      <c r="B184" s="312"/>
      <c r="C184" s="313"/>
      <c r="D184" s="101" t="s">
        <v>358</v>
      </c>
      <c r="E184" s="102">
        <v>146.00000000000006</v>
      </c>
      <c r="F184" s="102">
        <v>162</v>
      </c>
      <c r="G184" s="102">
        <v>161</v>
      </c>
      <c r="H184" s="102">
        <v>154.99999999999997</v>
      </c>
      <c r="I184" s="102">
        <v>148</v>
      </c>
      <c r="J184" s="102">
        <v>128</v>
      </c>
      <c r="K184" s="102">
        <v>102</v>
      </c>
      <c r="L184" s="102">
        <v>129</v>
      </c>
    </row>
    <row r="185" spans="2:12" x14ac:dyDescent="0.2">
      <c r="B185" s="312"/>
      <c r="C185" s="312" t="s">
        <v>313</v>
      </c>
      <c r="D185" s="99" t="s">
        <v>357</v>
      </c>
      <c r="E185" s="100">
        <v>1259</v>
      </c>
      <c r="F185" s="100">
        <v>1272</v>
      </c>
      <c r="G185" s="100">
        <v>1299</v>
      </c>
      <c r="H185" s="100">
        <v>1274</v>
      </c>
      <c r="I185" s="100">
        <v>1283</v>
      </c>
      <c r="J185" s="100">
        <v>1276</v>
      </c>
      <c r="K185" s="100">
        <v>1284</v>
      </c>
      <c r="L185" s="100">
        <v>1277</v>
      </c>
    </row>
    <row r="186" spans="2:12" x14ac:dyDescent="0.2">
      <c r="B186" s="312"/>
      <c r="C186" s="312"/>
      <c r="D186" s="101" t="s">
        <v>358</v>
      </c>
      <c r="E186" s="102">
        <v>504.99999999999994</v>
      </c>
      <c r="F186" s="102">
        <v>500</v>
      </c>
      <c r="G186" s="102">
        <v>510.99999999999989</v>
      </c>
      <c r="H186" s="102">
        <v>527</v>
      </c>
      <c r="I186" s="102">
        <v>555.99999999999977</v>
      </c>
      <c r="J186" s="102">
        <v>561</v>
      </c>
      <c r="K186" s="102">
        <v>533</v>
      </c>
      <c r="L186" s="102">
        <v>576</v>
      </c>
    </row>
    <row r="187" spans="2:12" x14ac:dyDescent="0.2">
      <c r="B187" s="313" t="s">
        <v>187</v>
      </c>
      <c r="C187" s="313" t="s">
        <v>187</v>
      </c>
      <c r="D187" s="99" t="s">
        <v>357</v>
      </c>
      <c r="E187" s="100">
        <v>3865</v>
      </c>
      <c r="F187" s="100">
        <v>3760</v>
      </c>
      <c r="G187" s="100">
        <v>3908</v>
      </c>
      <c r="H187" s="100">
        <v>3769</v>
      </c>
      <c r="I187" s="100">
        <v>3846</v>
      </c>
      <c r="J187" s="100">
        <v>3833</v>
      </c>
      <c r="K187" s="100">
        <v>3833</v>
      </c>
      <c r="L187" s="100">
        <v>3819</v>
      </c>
    </row>
    <row r="188" spans="2:12" x14ac:dyDescent="0.2">
      <c r="B188" s="313"/>
      <c r="C188" s="313"/>
      <c r="D188" s="101" t="s">
        <v>358</v>
      </c>
      <c r="E188" s="102">
        <v>189</v>
      </c>
      <c r="F188" s="102">
        <v>162</v>
      </c>
      <c r="G188" s="102">
        <v>191</v>
      </c>
      <c r="H188" s="102">
        <v>175.00000000000006</v>
      </c>
      <c r="I188" s="102">
        <v>189.99999999999997</v>
      </c>
      <c r="J188" s="102">
        <v>155</v>
      </c>
      <c r="K188" s="102">
        <v>188</v>
      </c>
      <c r="L188" s="102">
        <v>196</v>
      </c>
    </row>
    <row r="189" spans="2:12" x14ac:dyDescent="0.2">
      <c r="B189" s="312" t="s">
        <v>189</v>
      </c>
      <c r="C189" s="312" t="s">
        <v>314</v>
      </c>
      <c r="D189" s="99" t="s">
        <v>357</v>
      </c>
      <c r="E189" s="100">
        <v>407</v>
      </c>
      <c r="F189" s="100">
        <v>397</v>
      </c>
      <c r="G189" s="100">
        <v>408</v>
      </c>
      <c r="H189" s="100">
        <v>395</v>
      </c>
      <c r="I189" s="100">
        <v>391</v>
      </c>
      <c r="J189" s="100">
        <v>385</v>
      </c>
      <c r="K189" s="100">
        <v>375</v>
      </c>
      <c r="L189" s="100">
        <v>370</v>
      </c>
    </row>
    <row r="190" spans="2:12" x14ac:dyDescent="0.2">
      <c r="B190" s="312"/>
      <c r="C190" s="312"/>
      <c r="D190" s="101" t="s">
        <v>358</v>
      </c>
      <c r="E190" s="102">
        <v>172.99999999999997</v>
      </c>
      <c r="F190" s="102">
        <v>185</v>
      </c>
      <c r="G190" s="102">
        <v>186.00000000000009</v>
      </c>
      <c r="H190" s="102">
        <v>194.99999999999997</v>
      </c>
      <c r="I190" s="102">
        <v>203.99999999999989</v>
      </c>
      <c r="J190" s="102">
        <v>200</v>
      </c>
      <c r="K190" s="102">
        <v>183</v>
      </c>
      <c r="L190" s="102">
        <v>191</v>
      </c>
    </row>
    <row r="191" spans="2:12" x14ac:dyDescent="0.2">
      <c r="B191" s="313" t="s">
        <v>191</v>
      </c>
      <c r="C191" s="313" t="s">
        <v>191</v>
      </c>
      <c r="D191" s="99" t="s">
        <v>357</v>
      </c>
      <c r="E191" s="100">
        <v>826</v>
      </c>
      <c r="F191" s="100">
        <v>818</v>
      </c>
      <c r="G191" s="100">
        <v>814</v>
      </c>
      <c r="H191" s="100">
        <v>812</v>
      </c>
      <c r="I191" s="100">
        <v>811</v>
      </c>
      <c r="J191" s="100">
        <v>801</v>
      </c>
      <c r="K191" s="100">
        <v>805</v>
      </c>
      <c r="L191" s="100">
        <v>808</v>
      </c>
    </row>
    <row r="192" spans="2:12" x14ac:dyDescent="0.2">
      <c r="B192" s="313"/>
      <c r="C192" s="313"/>
      <c r="D192" s="101" t="s">
        <v>358</v>
      </c>
      <c r="E192" s="102">
        <v>78</v>
      </c>
      <c r="F192" s="102">
        <v>76</v>
      </c>
      <c r="G192" s="102">
        <v>83</v>
      </c>
      <c r="H192" s="102">
        <v>24.000000000000007</v>
      </c>
      <c r="I192" s="102">
        <v>71.000000000000014</v>
      </c>
      <c r="J192" s="102">
        <v>65</v>
      </c>
      <c r="K192" s="102">
        <v>63</v>
      </c>
      <c r="L192" s="102">
        <v>78</v>
      </c>
    </row>
    <row r="193" spans="2:12" x14ac:dyDescent="0.2">
      <c r="B193" s="312" t="s">
        <v>193</v>
      </c>
      <c r="C193" s="312" t="s">
        <v>315</v>
      </c>
      <c r="D193" s="99" t="s">
        <v>357</v>
      </c>
      <c r="E193" s="100">
        <v>421</v>
      </c>
      <c r="F193" s="100">
        <v>409</v>
      </c>
      <c r="G193" s="100">
        <v>404</v>
      </c>
      <c r="H193" s="100">
        <v>411</v>
      </c>
      <c r="I193" s="100">
        <v>407</v>
      </c>
      <c r="J193" s="100">
        <v>411</v>
      </c>
      <c r="K193" s="100">
        <v>414</v>
      </c>
      <c r="L193" s="100">
        <v>436</v>
      </c>
    </row>
    <row r="194" spans="2:12" x14ac:dyDescent="0.2">
      <c r="B194" s="312"/>
      <c r="C194" s="312"/>
      <c r="D194" s="101" t="s">
        <v>358</v>
      </c>
      <c r="E194" s="102">
        <v>8</v>
      </c>
      <c r="F194" s="102">
        <v>6</v>
      </c>
      <c r="G194" s="102">
        <v>7</v>
      </c>
      <c r="H194" s="102"/>
      <c r="I194" s="102">
        <v>15.000000000000004</v>
      </c>
      <c r="J194" s="102">
        <v>13</v>
      </c>
      <c r="K194" s="102">
        <v>26</v>
      </c>
      <c r="L194" s="102">
        <v>26</v>
      </c>
    </row>
    <row r="195" spans="2:12" x14ac:dyDescent="0.2">
      <c r="B195" s="313" t="s">
        <v>195</v>
      </c>
      <c r="C195" s="313" t="s">
        <v>195</v>
      </c>
      <c r="D195" s="99" t="s">
        <v>357</v>
      </c>
      <c r="E195" s="100">
        <v>870</v>
      </c>
      <c r="F195" s="100">
        <v>845</v>
      </c>
      <c r="G195" s="100">
        <v>872</v>
      </c>
      <c r="H195" s="100">
        <v>838</v>
      </c>
      <c r="I195" s="100">
        <v>840</v>
      </c>
      <c r="J195" s="100">
        <v>850</v>
      </c>
      <c r="K195" s="100">
        <v>861</v>
      </c>
      <c r="L195" s="100">
        <v>850</v>
      </c>
    </row>
    <row r="196" spans="2:12" x14ac:dyDescent="0.2">
      <c r="B196" s="313"/>
      <c r="C196" s="313"/>
      <c r="D196" s="101" t="s">
        <v>358</v>
      </c>
      <c r="E196" s="102">
        <v>42.999999999999993</v>
      </c>
      <c r="F196" s="102">
        <v>43</v>
      </c>
      <c r="G196" s="102">
        <v>83.000000000000014</v>
      </c>
      <c r="H196" s="102">
        <v>71</v>
      </c>
      <c r="I196" s="102">
        <v>112.99999999999999</v>
      </c>
      <c r="J196" s="102">
        <v>109</v>
      </c>
      <c r="K196" s="102">
        <v>109</v>
      </c>
      <c r="L196" s="102">
        <v>132</v>
      </c>
    </row>
    <row r="197" spans="2:12" x14ac:dyDescent="0.2">
      <c r="B197" s="312" t="s">
        <v>197</v>
      </c>
      <c r="C197" s="312" t="s">
        <v>316</v>
      </c>
      <c r="D197" s="99" t="s">
        <v>357</v>
      </c>
      <c r="E197" s="100">
        <v>397</v>
      </c>
      <c r="F197" s="100">
        <v>393</v>
      </c>
      <c r="G197" s="100">
        <v>387</v>
      </c>
      <c r="H197" s="100">
        <v>367</v>
      </c>
      <c r="I197" s="100">
        <v>383</v>
      </c>
      <c r="J197" s="100">
        <v>378</v>
      </c>
      <c r="K197" s="100">
        <v>379</v>
      </c>
      <c r="L197" s="100">
        <v>377</v>
      </c>
    </row>
    <row r="198" spans="2:12" x14ac:dyDescent="0.2">
      <c r="B198" s="312"/>
      <c r="C198" s="312"/>
      <c r="D198" s="101" t="s">
        <v>358</v>
      </c>
      <c r="E198" s="102">
        <v>5</v>
      </c>
      <c r="F198" s="102">
        <v>5</v>
      </c>
      <c r="G198" s="102">
        <v>4</v>
      </c>
      <c r="H198" s="102">
        <v>4</v>
      </c>
      <c r="I198" s="102">
        <v>4</v>
      </c>
      <c r="J198" s="102">
        <v>11</v>
      </c>
      <c r="K198" s="102">
        <v>13</v>
      </c>
      <c r="L198" s="102">
        <v>15</v>
      </c>
    </row>
    <row r="199" spans="2:12" x14ac:dyDescent="0.2">
      <c r="B199" s="313" t="s">
        <v>199</v>
      </c>
      <c r="C199" s="313" t="s">
        <v>199</v>
      </c>
      <c r="D199" s="99" t="s">
        <v>357</v>
      </c>
      <c r="E199" s="100">
        <v>695</v>
      </c>
      <c r="F199" s="100">
        <v>660</v>
      </c>
      <c r="G199" s="100">
        <v>653</v>
      </c>
      <c r="H199" s="100">
        <v>684</v>
      </c>
      <c r="I199" s="100">
        <v>674</v>
      </c>
      <c r="J199" s="100">
        <v>663</v>
      </c>
      <c r="K199" s="100">
        <v>679</v>
      </c>
      <c r="L199" s="100">
        <v>744</v>
      </c>
    </row>
    <row r="200" spans="2:12" x14ac:dyDescent="0.2">
      <c r="B200" s="313"/>
      <c r="C200" s="313"/>
      <c r="D200" s="101" t="s">
        <v>358</v>
      </c>
      <c r="E200" s="102">
        <v>15.999999999999996</v>
      </c>
      <c r="F200" s="102">
        <v>20</v>
      </c>
      <c r="G200" s="102">
        <v>20.000000000000004</v>
      </c>
      <c r="H200" s="102">
        <v>21</v>
      </c>
      <c r="I200" s="102">
        <v>23.000000000000004</v>
      </c>
      <c r="J200" s="102">
        <v>19</v>
      </c>
      <c r="K200" s="102">
        <v>25</v>
      </c>
      <c r="L200" s="102">
        <v>49</v>
      </c>
    </row>
    <row r="202" spans="2:12" x14ac:dyDescent="0.2">
      <c r="B202" s="64" t="s">
        <v>359</v>
      </c>
    </row>
    <row r="203" spans="2:12" x14ac:dyDescent="0.2">
      <c r="B203" s="64" t="s">
        <v>360</v>
      </c>
    </row>
  </sheetData>
  <mergeCells count="131">
    <mergeCell ref="B2:L2"/>
    <mergeCell ref="B3:L3"/>
    <mergeCell ref="B195:B196"/>
    <mergeCell ref="C195:C196"/>
    <mergeCell ref="B197:B198"/>
    <mergeCell ref="C197:C198"/>
    <mergeCell ref="B199:B200"/>
    <mergeCell ref="C199:C200"/>
    <mergeCell ref="B189:B190"/>
    <mergeCell ref="C189:C190"/>
    <mergeCell ref="B191:B192"/>
    <mergeCell ref="C191:C192"/>
    <mergeCell ref="B193:B194"/>
    <mergeCell ref="C193:C194"/>
    <mergeCell ref="B181:B182"/>
    <mergeCell ref="C181:C182"/>
    <mergeCell ref="B183:B186"/>
    <mergeCell ref="C183:C184"/>
    <mergeCell ref="C185:C186"/>
    <mergeCell ref="B187:B188"/>
    <mergeCell ref="C187:C188"/>
    <mergeCell ref="B163:B180"/>
    <mergeCell ref="C163:C164"/>
    <mergeCell ref="C165:C166"/>
    <mergeCell ref="C167:C168"/>
    <mergeCell ref="C169:C170"/>
    <mergeCell ref="C171:C172"/>
    <mergeCell ref="C173:C174"/>
    <mergeCell ref="C175:C176"/>
    <mergeCell ref="C177:C178"/>
    <mergeCell ref="C179:C180"/>
    <mergeCell ref="B155:B158"/>
    <mergeCell ref="C155:C156"/>
    <mergeCell ref="C157:C158"/>
    <mergeCell ref="B159:B162"/>
    <mergeCell ref="C159:C160"/>
    <mergeCell ref="C161:C162"/>
    <mergeCell ref="B143:B154"/>
    <mergeCell ref="C143:C144"/>
    <mergeCell ref="C145:C146"/>
    <mergeCell ref="C147:C148"/>
    <mergeCell ref="C149:C150"/>
    <mergeCell ref="C151:C152"/>
    <mergeCell ref="C153:C154"/>
    <mergeCell ref="B133:B136"/>
    <mergeCell ref="C133:C134"/>
    <mergeCell ref="C135:C136"/>
    <mergeCell ref="B137:B142"/>
    <mergeCell ref="C137:C138"/>
    <mergeCell ref="C139:C140"/>
    <mergeCell ref="C141:C142"/>
    <mergeCell ref="B121:B128"/>
    <mergeCell ref="C121:C122"/>
    <mergeCell ref="C123:C124"/>
    <mergeCell ref="C125:C126"/>
    <mergeCell ref="C127:C128"/>
    <mergeCell ref="B129:B132"/>
    <mergeCell ref="C129:C130"/>
    <mergeCell ref="C131:C132"/>
    <mergeCell ref="B111:B116"/>
    <mergeCell ref="C111:C112"/>
    <mergeCell ref="C113:C114"/>
    <mergeCell ref="C115:C116"/>
    <mergeCell ref="B117:B120"/>
    <mergeCell ref="C117:C118"/>
    <mergeCell ref="C119:C120"/>
    <mergeCell ref="B97:B102"/>
    <mergeCell ref="C97:C98"/>
    <mergeCell ref="C99:C100"/>
    <mergeCell ref="C101:C102"/>
    <mergeCell ref="B103:B110"/>
    <mergeCell ref="C103:C104"/>
    <mergeCell ref="C105:C106"/>
    <mergeCell ref="C107:C108"/>
    <mergeCell ref="C109:C110"/>
    <mergeCell ref="C83:C84"/>
    <mergeCell ref="C85:C86"/>
    <mergeCell ref="C87:C88"/>
    <mergeCell ref="C89:C90"/>
    <mergeCell ref="C91:C92"/>
    <mergeCell ref="B93:B96"/>
    <mergeCell ref="C93:C94"/>
    <mergeCell ref="C95:C96"/>
    <mergeCell ref="B67:B74"/>
    <mergeCell ref="C67:C68"/>
    <mergeCell ref="C69:C70"/>
    <mergeCell ref="C71:C72"/>
    <mergeCell ref="C73:C74"/>
    <mergeCell ref="B75:B92"/>
    <mergeCell ref="C75:C76"/>
    <mergeCell ref="C77:C78"/>
    <mergeCell ref="C79:C80"/>
    <mergeCell ref="C81:C82"/>
    <mergeCell ref="B59:B62"/>
    <mergeCell ref="C59:C60"/>
    <mergeCell ref="C61:C62"/>
    <mergeCell ref="B63:B66"/>
    <mergeCell ref="C63:C64"/>
    <mergeCell ref="C65:C66"/>
    <mergeCell ref="B51:B54"/>
    <mergeCell ref="C51:C52"/>
    <mergeCell ref="C53:C54"/>
    <mergeCell ref="B55:B58"/>
    <mergeCell ref="C55:C56"/>
    <mergeCell ref="C57:C58"/>
    <mergeCell ref="B37:B42"/>
    <mergeCell ref="C37:C38"/>
    <mergeCell ref="C39:C40"/>
    <mergeCell ref="C41:C42"/>
    <mergeCell ref="B43:B50"/>
    <mergeCell ref="C43:C44"/>
    <mergeCell ref="C45:C46"/>
    <mergeCell ref="C47:C48"/>
    <mergeCell ref="C49:C50"/>
    <mergeCell ref="B27:B34"/>
    <mergeCell ref="C27:C28"/>
    <mergeCell ref="C29:C30"/>
    <mergeCell ref="C31:C32"/>
    <mergeCell ref="C33:C34"/>
    <mergeCell ref="B35:B36"/>
    <mergeCell ref="C35:C36"/>
    <mergeCell ref="B9:B26"/>
    <mergeCell ref="C9:C10"/>
    <mergeCell ref="C11:C12"/>
    <mergeCell ref="C13:C14"/>
    <mergeCell ref="C15:C16"/>
    <mergeCell ref="C17:C18"/>
    <mergeCell ref="C19:C20"/>
    <mergeCell ref="C21:C22"/>
    <mergeCell ref="C23:C24"/>
    <mergeCell ref="C25:C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866FD-82DD-40CF-9526-77BD0B0F459E}">
  <sheetPr codeName="Hoja2">
    <tabColor theme="9"/>
  </sheetPr>
  <dimension ref="A2:T108"/>
  <sheetViews>
    <sheetView showGridLines="0" zoomScale="85" zoomScaleNormal="85" workbookViewId="0">
      <pane xSplit="3" ySplit="7" topLeftCell="D8" activePane="bottomRight" state="frozen"/>
      <selection pane="topRight" sqref="A1:XFD1048576"/>
      <selection pane="bottomLeft" sqref="A1:XFD1048576"/>
      <selection pane="bottomRight" activeCell="C108" sqref="C108"/>
    </sheetView>
  </sheetViews>
  <sheetFormatPr baseColWidth="10" defaultColWidth="0" defaultRowHeight="12" x14ac:dyDescent="0.2"/>
  <cols>
    <col min="1" max="1" width="11.5703125" style="2" customWidth="1"/>
    <col min="2" max="2" width="18.28515625" style="1" customWidth="1"/>
    <col min="3" max="3" width="21.7109375" style="2" customWidth="1"/>
    <col min="4" max="13" width="11.5703125" style="2" customWidth="1"/>
    <col min="14" max="18" width="0" style="2" hidden="1" customWidth="1"/>
    <col min="19" max="16384" width="11.5703125" style="2" hidden="1"/>
  </cols>
  <sheetData>
    <row r="2" spans="2:14" ht="12.75" x14ac:dyDescent="0.2">
      <c r="B2" s="223" t="s">
        <v>59</v>
      </c>
      <c r="C2" s="223"/>
      <c r="D2" s="223"/>
      <c r="E2" s="223"/>
      <c r="F2" s="223"/>
      <c r="G2" s="223"/>
      <c r="H2" s="223"/>
      <c r="I2" s="223"/>
      <c r="J2" s="223"/>
      <c r="K2" s="223"/>
      <c r="L2" s="223"/>
    </row>
    <row r="3" spans="2:14" ht="12.75" x14ac:dyDescent="0.2">
      <c r="B3" s="223" t="s">
        <v>6</v>
      </c>
      <c r="C3" s="223"/>
      <c r="D3" s="223"/>
      <c r="E3" s="223"/>
      <c r="F3" s="223"/>
      <c r="G3" s="223"/>
      <c r="H3" s="223"/>
      <c r="I3" s="223"/>
      <c r="J3" s="223"/>
      <c r="K3" s="223"/>
      <c r="L3" s="223"/>
    </row>
    <row r="4" spans="2:14" x14ac:dyDescent="0.2">
      <c r="M4" s="93" t="s">
        <v>60</v>
      </c>
      <c r="N4" s="63"/>
    </row>
    <row r="6" spans="2:14" x14ac:dyDescent="0.2">
      <c r="B6" s="84"/>
      <c r="C6" s="85"/>
      <c r="D6" s="85" t="s">
        <v>61</v>
      </c>
      <c r="E6" s="85" t="s">
        <v>62</v>
      </c>
      <c r="F6" s="85" t="s">
        <v>63</v>
      </c>
      <c r="G6" s="85" t="s">
        <v>64</v>
      </c>
      <c r="H6" s="85" t="s">
        <v>65</v>
      </c>
      <c r="I6" s="85" t="s">
        <v>66</v>
      </c>
      <c r="J6" s="85" t="s">
        <v>67</v>
      </c>
      <c r="K6" s="85">
        <v>2022</v>
      </c>
      <c r="L6" s="85">
        <v>2023</v>
      </c>
      <c r="M6" s="3"/>
      <c r="N6" s="3"/>
    </row>
    <row r="7" spans="2:14" x14ac:dyDescent="0.2">
      <c r="B7" s="94" t="s">
        <v>68</v>
      </c>
      <c r="C7" s="94" t="s">
        <v>69</v>
      </c>
      <c r="D7" s="86">
        <v>46313898</v>
      </c>
      <c r="E7" s="86">
        <v>46830116</v>
      </c>
      <c r="F7" s="86">
        <v>47419200</v>
      </c>
      <c r="G7" s="86">
        <v>48258494</v>
      </c>
      <c r="H7" s="86">
        <v>49395678</v>
      </c>
      <c r="I7" s="86">
        <v>50407647</v>
      </c>
      <c r="J7" s="86">
        <v>51117378</v>
      </c>
      <c r="K7" s="86">
        <v>51682692</v>
      </c>
      <c r="L7" s="86">
        <v>52215503</v>
      </c>
      <c r="M7" s="3"/>
      <c r="N7" s="3"/>
    </row>
    <row r="8" spans="2:14" x14ac:dyDescent="0.2">
      <c r="B8" s="221" t="s">
        <v>70</v>
      </c>
      <c r="C8" s="87" t="s">
        <v>71</v>
      </c>
      <c r="D8" s="88">
        <v>2412358</v>
      </c>
      <c r="E8" s="88">
        <v>2432040</v>
      </c>
      <c r="F8" s="88">
        <v>2454784</v>
      </c>
      <c r="G8" s="88">
        <v>2488722</v>
      </c>
      <c r="H8" s="88">
        <v>2530977</v>
      </c>
      <c r="I8" s="88">
        <v>2575614</v>
      </c>
      <c r="J8" s="88">
        <v>2601869</v>
      </c>
      <c r="K8" s="88">
        <v>2625794</v>
      </c>
      <c r="L8" s="88">
        <v>2572392</v>
      </c>
      <c r="M8" s="3"/>
    </row>
    <row r="9" spans="2:14" x14ac:dyDescent="0.2">
      <c r="B9" s="221"/>
      <c r="C9" s="91" t="s">
        <v>72</v>
      </c>
      <c r="D9" s="92">
        <v>2320791</v>
      </c>
      <c r="E9" s="92">
        <v>2351077</v>
      </c>
      <c r="F9" s="92">
        <v>2385018</v>
      </c>
      <c r="G9" s="92">
        <v>2427129</v>
      </c>
      <c r="H9" s="92">
        <v>2483545</v>
      </c>
      <c r="I9" s="92">
        <v>2519592</v>
      </c>
      <c r="J9" s="92">
        <v>2549008</v>
      </c>
      <c r="K9" s="92">
        <v>2572350</v>
      </c>
      <c r="L9" s="92">
        <v>2595300</v>
      </c>
      <c r="M9" s="3"/>
    </row>
    <row r="10" spans="2:14" x14ac:dyDescent="0.2">
      <c r="B10" s="221"/>
      <c r="C10" s="87" t="s">
        <v>73</v>
      </c>
      <c r="D10" s="88">
        <v>490014</v>
      </c>
      <c r="E10" s="88">
        <v>499621</v>
      </c>
      <c r="F10" s="88">
        <v>510031</v>
      </c>
      <c r="G10" s="88">
        <v>522264</v>
      </c>
      <c r="H10" s="88">
        <v>538527</v>
      </c>
      <c r="I10" s="88">
        <v>544549</v>
      </c>
      <c r="J10" s="88">
        <v>552073</v>
      </c>
      <c r="K10" s="88">
        <v>557071</v>
      </c>
      <c r="L10" s="88">
        <v>561955</v>
      </c>
      <c r="M10" s="3"/>
    </row>
    <row r="11" spans="2:14" x14ac:dyDescent="0.2">
      <c r="B11" s="221"/>
      <c r="C11" s="91" t="s">
        <v>74</v>
      </c>
      <c r="D11" s="92">
        <v>214539</v>
      </c>
      <c r="E11" s="92">
        <v>218805</v>
      </c>
      <c r="F11" s="92">
        <v>223456</v>
      </c>
      <c r="G11" s="92">
        <v>228848</v>
      </c>
      <c r="H11" s="92">
        <v>236114</v>
      </c>
      <c r="I11" s="92">
        <v>238656</v>
      </c>
      <c r="J11" s="92">
        <v>241984</v>
      </c>
      <c r="K11" s="92">
        <v>244188</v>
      </c>
      <c r="L11" s="92">
        <v>246327</v>
      </c>
      <c r="M11" s="3"/>
    </row>
    <row r="12" spans="2:14" x14ac:dyDescent="0.2">
      <c r="B12" s="221"/>
      <c r="C12" s="87" t="s">
        <v>75</v>
      </c>
      <c r="D12" s="88">
        <v>261957</v>
      </c>
      <c r="E12" s="88">
        <v>266257</v>
      </c>
      <c r="F12" s="88">
        <v>271038</v>
      </c>
      <c r="G12" s="88">
        <v>276744</v>
      </c>
      <c r="H12" s="88">
        <v>283794</v>
      </c>
      <c r="I12" s="88">
        <v>287981</v>
      </c>
      <c r="J12" s="88">
        <v>291662</v>
      </c>
      <c r="K12" s="88">
        <v>294328</v>
      </c>
      <c r="L12" s="88">
        <v>296953</v>
      </c>
      <c r="M12" s="3"/>
    </row>
    <row r="13" spans="2:14" x14ac:dyDescent="0.2">
      <c r="B13" s="221"/>
      <c r="C13" s="91" t="s">
        <v>76</v>
      </c>
      <c r="D13" s="92">
        <v>118571</v>
      </c>
      <c r="E13" s="92">
        <v>120238</v>
      </c>
      <c r="F13" s="92">
        <v>122168</v>
      </c>
      <c r="G13" s="92">
        <v>124552</v>
      </c>
      <c r="H13" s="92">
        <v>127565</v>
      </c>
      <c r="I13" s="92">
        <v>129443</v>
      </c>
      <c r="J13" s="92">
        <v>131021</v>
      </c>
      <c r="K13" s="92">
        <v>132225</v>
      </c>
      <c r="L13" s="92">
        <v>133430</v>
      </c>
      <c r="M13" s="3"/>
    </row>
    <row r="14" spans="2:14" x14ac:dyDescent="0.2">
      <c r="B14" s="221"/>
      <c r="C14" s="87" t="s">
        <v>77</v>
      </c>
      <c r="D14" s="88">
        <v>127391</v>
      </c>
      <c r="E14" s="88">
        <v>129753</v>
      </c>
      <c r="F14" s="88">
        <v>132301</v>
      </c>
      <c r="G14" s="88">
        <v>135465</v>
      </c>
      <c r="H14" s="88">
        <v>139553</v>
      </c>
      <c r="I14" s="88">
        <v>141173</v>
      </c>
      <c r="J14" s="88">
        <v>143102</v>
      </c>
      <c r="K14" s="88">
        <v>144418</v>
      </c>
      <c r="L14" s="88">
        <v>145704</v>
      </c>
      <c r="M14" s="3"/>
    </row>
    <row r="15" spans="2:14" x14ac:dyDescent="0.2">
      <c r="B15" s="221"/>
      <c r="C15" s="91" t="s">
        <v>78</v>
      </c>
      <c r="D15" s="92">
        <v>113243</v>
      </c>
      <c r="E15" s="92">
        <v>115555</v>
      </c>
      <c r="F15" s="92">
        <v>118064</v>
      </c>
      <c r="G15" s="92">
        <v>121003</v>
      </c>
      <c r="H15" s="92">
        <v>124647</v>
      </c>
      <c r="I15" s="92">
        <v>126239</v>
      </c>
      <c r="J15" s="92">
        <v>128054</v>
      </c>
      <c r="K15" s="92">
        <v>129245</v>
      </c>
      <c r="L15" s="92">
        <v>130362</v>
      </c>
      <c r="M15" s="3"/>
    </row>
    <row r="16" spans="2:14" x14ac:dyDescent="0.2">
      <c r="B16" s="221"/>
      <c r="C16" s="87" t="s">
        <v>79</v>
      </c>
      <c r="D16" s="88" t="s">
        <v>80</v>
      </c>
      <c r="E16" s="88" t="s">
        <v>80</v>
      </c>
      <c r="F16" s="88" t="s">
        <v>80</v>
      </c>
      <c r="G16" s="88" t="s">
        <v>80</v>
      </c>
      <c r="H16" s="88" t="s">
        <v>80</v>
      </c>
      <c r="I16" s="88" t="s">
        <v>80</v>
      </c>
      <c r="J16" s="88" t="s">
        <v>80</v>
      </c>
      <c r="K16" s="88" t="s">
        <v>80</v>
      </c>
      <c r="L16" s="88">
        <v>76971</v>
      </c>
      <c r="M16" s="3"/>
    </row>
    <row r="17" spans="2:13" x14ac:dyDescent="0.2">
      <c r="B17" s="221"/>
      <c r="C17" s="91" t="s">
        <v>81</v>
      </c>
      <c r="D17" s="92">
        <v>76089</v>
      </c>
      <c r="E17" s="92">
        <v>77966</v>
      </c>
      <c r="F17" s="92">
        <v>79983</v>
      </c>
      <c r="G17" s="92">
        <v>82375</v>
      </c>
      <c r="H17" s="92">
        <v>85484</v>
      </c>
      <c r="I17" s="92">
        <v>86154</v>
      </c>
      <c r="J17" s="92">
        <v>87446</v>
      </c>
      <c r="K17" s="92">
        <v>88227</v>
      </c>
      <c r="L17" s="92">
        <v>88966</v>
      </c>
      <c r="M17" s="3"/>
    </row>
    <row r="18" spans="2:13" x14ac:dyDescent="0.2">
      <c r="B18" s="222" t="s">
        <v>82</v>
      </c>
      <c r="C18" s="87" t="s">
        <v>83</v>
      </c>
      <c r="D18" s="88">
        <v>560911</v>
      </c>
      <c r="E18" s="88">
        <v>569701</v>
      </c>
      <c r="F18" s="88">
        <v>580282</v>
      </c>
      <c r="G18" s="88">
        <v>596996</v>
      </c>
      <c r="H18" s="88">
        <v>622562</v>
      </c>
      <c r="I18" s="88">
        <v>634933</v>
      </c>
      <c r="J18" s="88">
        <v>646444</v>
      </c>
      <c r="K18" s="88">
        <v>654511</v>
      </c>
      <c r="L18" s="88">
        <v>661272</v>
      </c>
    </row>
    <row r="19" spans="2:13" x14ac:dyDescent="0.2">
      <c r="B19" s="222"/>
      <c r="C19" s="91" t="s">
        <v>84</v>
      </c>
      <c r="D19" s="92">
        <v>555266</v>
      </c>
      <c r="E19" s="92">
        <v>568201</v>
      </c>
      <c r="F19" s="92">
        <v>583036</v>
      </c>
      <c r="G19" s="92">
        <v>603999</v>
      </c>
      <c r="H19" s="92">
        <v>638065</v>
      </c>
      <c r="I19" s="92">
        <v>646678</v>
      </c>
      <c r="J19" s="92">
        <v>660674</v>
      </c>
      <c r="K19" s="92">
        <v>669038</v>
      </c>
      <c r="L19" s="92">
        <v>676014</v>
      </c>
    </row>
    <row r="20" spans="2:13" x14ac:dyDescent="0.2">
      <c r="B20" s="222"/>
      <c r="C20" s="87" t="s">
        <v>85</v>
      </c>
      <c r="D20" s="88">
        <v>119329</v>
      </c>
      <c r="E20" s="88">
        <v>121589</v>
      </c>
      <c r="F20" s="88">
        <v>124251</v>
      </c>
      <c r="G20" s="88">
        <v>128203</v>
      </c>
      <c r="H20" s="88">
        <v>134468</v>
      </c>
      <c r="I20" s="88">
        <v>136790</v>
      </c>
      <c r="J20" s="88">
        <v>139494</v>
      </c>
      <c r="K20" s="88">
        <v>141246</v>
      </c>
      <c r="L20" s="88">
        <v>142728</v>
      </c>
      <c r="M20" s="3"/>
    </row>
    <row r="21" spans="2:13" x14ac:dyDescent="0.2">
      <c r="B21" s="222"/>
      <c r="C21" s="91" t="s">
        <v>86</v>
      </c>
      <c r="D21" s="92">
        <v>1158051</v>
      </c>
      <c r="E21" s="92">
        <v>1167555</v>
      </c>
      <c r="F21" s="92">
        <v>1180860</v>
      </c>
      <c r="G21" s="92">
        <v>1206319</v>
      </c>
      <c r="H21" s="92">
        <v>1243056</v>
      </c>
      <c r="I21" s="92">
        <v>1275264</v>
      </c>
      <c r="J21" s="92">
        <v>1294390</v>
      </c>
      <c r="K21" s="92">
        <v>1310163</v>
      </c>
      <c r="L21" s="92">
        <v>1323551</v>
      </c>
      <c r="M21" s="3"/>
    </row>
    <row r="22" spans="2:13" x14ac:dyDescent="0.2">
      <c r="B22" s="90" t="s">
        <v>87</v>
      </c>
      <c r="C22" s="87" t="s">
        <v>88</v>
      </c>
      <c r="D22" s="88">
        <v>7273265</v>
      </c>
      <c r="E22" s="88">
        <v>7300918</v>
      </c>
      <c r="F22" s="88">
        <v>7337449</v>
      </c>
      <c r="G22" s="88">
        <v>7412566</v>
      </c>
      <c r="H22" s="88">
        <v>7592871</v>
      </c>
      <c r="I22" s="88">
        <v>7732161</v>
      </c>
      <c r="J22" s="88">
        <v>7823334</v>
      </c>
      <c r="K22" s="88">
        <v>7873316</v>
      </c>
      <c r="L22" s="88">
        <v>7907281</v>
      </c>
      <c r="M22" s="3"/>
    </row>
    <row r="23" spans="2:13" x14ac:dyDescent="0.2">
      <c r="B23" s="222" t="s">
        <v>89</v>
      </c>
      <c r="C23" s="91" t="s">
        <v>90</v>
      </c>
      <c r="D23" s="92">
        <v>929092</v>
      </c>
      <c r="E23" s="92">
        <v>937816</v>
      </c>
      <c r="F23" s="92">
        <v>948064</v>
      </c>
      <c r="G23" s="92">
        <v>963795</v>
      </c>
      <c r="H23" s="92">
        <v>989797</v>
      </c>
      <c r="I23" s="92">
        <v>1011862</v>
      </c>
      <c r="J23" s="92">
        <v>1028571</v>
      </c>
      <c r="K23" s="92">
        <v>1040309</v>
      </c>
      <c r="L23" s="92">
        <v>1050233</v>
      </c>
      <c r="M23" s="3"/>
    </row>
    <row r="24" spans="2:13" x14ac:dyDescent="0.2">
      <c r="B24" s="222"/>
      <c r="C24" s="87" t="s">
        <v>91</v>
      </c>
      <c r="D24" s="88">
        <v>128781</v>
      </c>
      <c r="E24" s="88">
        <v>129878</v>
      </c>
      <c r="F24" s="88">
        <v>131183</v>
      </c>
      <c r="G24" s="88">
        <v>133270</v>
      </c>
      <c r="H24" s="88">
        <v>137030</v>
      </c>
      <c r="I24" s="88">
        <v>139816</v>
      </c>
      <c r="J24" s="88">
        <v>142069</v>
      </c>
      <c r="K24" s="88">
        <v>143690</v>
      </c>
      <c r="L24" s="88">
        <v>145035</v>
      </c>
      <c r="M24" s="3"/>
    </row>
    <row r="25" spans="2:13" x14ac:dyDescent="0.2">
      <c r="B25" s="222"/>
      <c r="C25" s="91" t="s">
        <v>92</v>
      </c>
      <c r="D25" s="92">
        <v>935887</v>
      </c>
      <c r="E25" s="92">
        <v>945316</v>
      </c>
      <c r="F25" s="92">
        <v>956464</v>
      </c>
      <c r="G25" s="92">
        <v>973045</v>
      </c>
      <c r="H25" s="92">
        <v>1003685</v>
      </c>
      <c r="I25" s="92">
        <v>1017616</v>
      </c>
      <c r="J25" s="92">
        <v>1032133</v>
      </c>
      <c r="K25" s="92">
        <v>1043185</v>
      </c>
      <c r="L25" s="92">
        <v>1052015</v>
      </c>
      <c r="M25" s="3"/>
    </row>
    <row r="26" spans="2:13" x14ac:dyDescent="0.2">
      <c r="B26" s="221" t="s">
        <v>93</v>
      </c>
      <c r="C26" s="87" t="s">
        <v>94</v>
      </c>
      <c r="D26" s="88">
        <v>788708</v>
      </c>
      <c r="E26" s="88">
        <v>789849</v>
      </c>
      <c r="F26" s="88">
        <v>791643</v>
      </c>
      <c r="G26" s="88">
        <v>795157</v>
      </c>
      <c r="H26" s="88">
        <v>800437</v>
      </c>
      <c r="I26" s="88">
        <v>819101</v>
      </c>
      <c r="J26" s="88">
        <v>827427</v>
      </c>
      <c r="K26" s="88">
        <v>836264</v>
      </c>
      <c r="L26" s="88">
        <v>845349</v>
      </c>
      <c r="M26" s="3"/>
    </row>
    <row r="27" spans="2:13" x14ac:dyDescent="0.2">
      <c r="B27" s="221"/>
      <c r="C27" s="91" t="s">
        <v>95</v>
      </c>
      <c r="D27" s="92">
        <v>164693</v>
      </c>
      <c r="E27" s="92">
        <v>167207</v>
      </c>
      <c r="F27" s="92">
        <v>169883</v>
      </c>
      <c r="G27" s="92">
        <v>172548</v>
      </c>
      <c r="H27" s="92">
        <v>176347</v>
      </c>
      <c r="I27" s="92">
        <v>179205</v>
      </c>
      <c r="J27" s="92">
        <v>181729</v>
      </c>
      <c r="K27" s="92">
        <v>183582</v>
      </c>
      <c r="L27" s="92">
        <v>185469</v>
      </c>
      <c r="M27" s="3"/>
    </row>
    <row r="28" spans="2:13" x14ac:dyDescent="0.2">
      <c r="B28" s="221"/>
      <c r="C28" s="87" t="s">
        <v>96</v>
      </c>
      <c r="D28" s="88">
        <v>117159</v>
      </c>
      <c r="E28" s="88">
        <v>118852</v>
      </c>
      <c r="F28" s="88">
        <v>120573</v>
      </c>
      <c r="G28" s="88">
        <v>122436</v>
      </c>
      <c r="H28" s="88">
        <v>124780</v>
      </c>
      <c r="I28" s="88">
        <v>127123</v>
      </c>
      <c r="J28" s="88">
        <v>128898</v>
      </c>
      <c r="K28" s="88">
        <v>130212</v>
      </c>
      <c r="L28" s="88">
        <v>131591</v>
      </c>
      <c r="M28" s="3"/>
    </row>
    <row r="29" spans="2:13" x14ac:dyDescent="0.2">
      <c r="B29" s="221"/>
      <c r="C29" s="91" t="s">
        <v>97</v>
      </c>
      <c r="D29" s="92">
        <v>122646</v>
      </c>
      <c r="E29" s="92">
        <v>124070</v>
      </c>
      <c r="F29" s="92">
        <v>125566</v>
      </c>
      <c r="G29" s="92">
        <v>127235</v>
      </c>
      <c r="H29" s="92">
        <v>129346</v>
      </c>
      <c r="I29" s="92">
        <v>131860</v>
      </c>
      <c r="J29" s="92">
        <v>133585</v>
      </c>
      <c r="K29" s="92">
        <v>134977</v>
      </c>
      <c r="L29" s="92">
        <v>136391</v>
      </c>
      <c r="M29" s="3"/>
    </row>
    <row r="30" spans="2:13" x14ac:dyDescent="0.2">
      <c r="B30" s="222" t="s">
        <v>98</v>
      </c>
      <c r="C30" s="87" t="s">
        <v>99</v>
      </c>
      <c r="D30" s="88">
        <v>562822</v>
      </c>
      <c r="E30" s="88">
        <v>562006</v>
      </c>
      <c r="F30" s="88">
        <v>562030</v>
      </c>
      <c r="G30" s="88">
        <v>563852</v>
      </c>
      <c r="H30" s="88">
        <v>567736</v>
      </c>
      <c r="I30" s="88">
        <v>575766</v>
      </c>
      <c r="J30" s="88">
        <v>579201</v>
      </c>
      <c r="K30" s="88">
        <v>582339</v>
      </c>
      <c r="L30" s="88">
        <v>585790</v>
      </c>
      <c r="M30" s="3"/>
    </row>
    <row r="31" spans="2:13" x14ac:dyDescent="0.2">
      <c r="B31" s="222"/>
      <c r="C31" s="91" t="s">
        <v>100</v>
      </c>
      <c r="D31" s="92">
        <v>421538</v>
      </c>
      <c r="E31" s="92">
        <v>425208</v>
      </c>
      <c r="F31" s="92">
        <v>429333</v>
      </c>
      <c r="G31" s="92">
        <v>434403</v>
      </c>
      <c r="H31" s="92">
        <v>440608</v>
      </c>
      <c r="I31" s="92">
        <v>445669</v>
      </c>
      <c r="J31" s="92">
        <v>449434</v>
      </c>
      <c r="K31" s="92">
        <v>451812</v>
      </c>
      <c r="L31" s="92">
        <v>454494</v>
      </c>
      <c r="M31" s="3"/>
    </row>
    <row r="32" spans="2:13" x14ac:dyDescent="0.2">
      <c r="B32" s="221" t="s">
        <v>101</v>
      </c>
      <c r="C32" s="87" t="s">
        <v>102</v>
      </c>
      <c r="D32" s="88">
        <v>232366</v>
      </c>
      <c r="E32" s="88">
        <v>232826</v>
      </c>
      <c r="F32" s="88">
        <v>233297</v>
      </c>
      <c r="G32" s="88">
        <v>233503</v>
      </c>
      <c r="H32" s="88">
        <v>235378</v>
      </c>
      <c r="I32" s="88">
        <v>240395</v>
      </c>
      <c r="J32" s="88">
        <v>243085</v>
      </c>
      <c r="K32" s="88">
        <v>245167</v>
      </c>
      <c r="L32" s="88">
        <v>247107</v>
      </c>
      <c r="M32" s="3"/>
    </row>
    <row r="33" spans="2:13" x14ac:dyDescent="0.2">
      <c r="B33" s="221"/>
      <c r="C33" s="91" t="s">
        <v>103</v>
      </c>
      <c r="D33" s="92">
        <v>166359</v>
      </c>
      <c r="E33" s="92">
        <v>167157</v>
      </c>
      <c r="F33" s="92">
        <v>167802</v>
      </c>
      <c r="G33" s="92">
        <v>168346</v>
      </c>
      <c r="H33" s="92">
        <v>170764</v>
      </c>
      <c r="I33" s="92">
        <v>173293</v>
      </c>
      <c r="J33" s="92">
        <v>175182</v>
      </c>
      <c r="K33" s="92">
        <v>176630</v>
      </c>
      <c r="L33" s="92">
        <v>177946</v>
      </c>
      <c r="M33" s="3"/>
    </row>
    <row r="34" spans="2:13" x14ac:dyDescent="0.2">
      <c r="B34" s="222" t="s">
        <v>104</v>
      </c>
      <c r="C34" s="87" t="s">
        <v>105</v>
      </c>
      <c r="D34" s="88">
        <v>1113531</v>
      </c>
      <c r="E34" s="88">
        <v>1123986</v>
      </c>
      <c r="F34" s="88">
        <v>1134783</v>
      </c>
      <c r="G34" s="88">
        <v>1146429</v>
      </c>
      <c r="H34" s="88">
        <v>1156416</v>
      </c>
      <c r="I34" s="88">
        <v>1179844</v>
      </c>
      <c r="J34" s="88">
        <v>1192961</v>
      </c>
      <c r="K34" s="88">
        <v>1205439</v>
      </c>
      <c r="L34" s="88">
        <v>1218591</v>
      </c>
      <c r="M34" s="3"/>
    </row>
    <row r="35" spans="2:13" x14ac:dyDescent="0.2">
      <c r="B35" s="222"/>
      <c r="C35" s="91" t="s">
        <v>106</v>
      </c>
      <c r="D35" s="92">
        <v>306782</v>
      </c>
      <c r="E35" s="92">
        <v>310409</v>
      </c>
      <c r="F35" s="92">
        <v>314054</v>
      </c>
      <c r="G35" s="92">
        <v>318059</v>
      </c>
      <c r="H35" s="92">
        <v>321991</v>
      </c>
      <c r="I35" s="92">
        <v>328217</v>
      </c>
      <c r="J35" s="92">
        <v>332323</v>
      </c>
      <c r="K35" s="92">
        <v>335826</v>
      </c>
      <c r="L35" s="92">
        <v>339454</v>
      </c>
      <c r="M35" s="3"/>
    </row>
    <row r="36" spans="2:13" x14ac:dyDescent="0.2">
      <c r="B36" s="221" t="s">
        <v>107</v>
      </c>
      <c r="C36" s="87" t="s">
        <v>108</v>
      </c>
      <c r="D36" s="88">
        <v>659363</v>
      </c>
      <c r="E36" s="88">
        <v>672376</v>
      </c>
      <c r="F36" s="88">
        <v>687819</v>
      </c>
      <c r="G36" s="88">
        <v>710499</v>
      </c>
      <c r="H36" s="88">
        <v>738713</v>
      </c>
      <c r="I36" s="88">
        <v>764681</v>
      </c>
      <c r="J36" s="88">
        <v>783777</v>
      </c>
      <c r="K36" s="88">
        <v>799848</v>
      </c>
      <c r="L36" s="88">
        <v>814643</v>
      </c>
      <c r="M36" s="3"/>
    </row>
    <row r="37" spans="2:13" x14ac:dyDescent="0.2">
      <c r="B37" s="221"/>
      <c r="C37" s="91" t="s">
        <v>109</v>
      </c>
      <c r="D37" s="92">
        <v>454906</v>
      </c>
      <c r="E37" s="92">
        <v>463923</v>
      </c>
      <c r="F37" s="92">
        <v>474596</v>
      </c>
      <c r="G37" s="92">
        <v>490075</v>
      </c>
      <c r="H37" s="92">
        <v>513685</v>
      </c>
      <c r="I37" s="92">
        <v>526238</v>
      </c>
      <c r="J37" s="92">
        <v>538601</v>
      </c>
      <c r="K37" s="92">
        <v>549314</v>
      </c>
      <c r="L37" s="92">
        <v>558938</v>
      </c>
      <c r="M37" s="3"/>
    </row>
    <row r="38" spans="2:13" x14ac:dyDescent="0.2">
      <c r="B38" s="222" t="s">
        <v>110</v>
      </c>
      <c r="C38" s="87" t="s">
        <v>111</v>
      </c>
      <c r="D38" s="88">
        <v>1033366</v>
      </c>
      <c r="E38" s="88">
        <v>1045452</v>
      </c>
      <c r="F38" s="88">
        <v>1057984</v>
      </c>
      <c r="G38" s="88">
        <v>1072303</v>
      </c>
      <c r="H38" s="88">
        <v>1085863</v>
      </c>
      <c r="I38" s="88">
        <v>1108215</v>
      </c>
      <c r="J38" s="88">
        <v>1121932</v>
      </c>
      <c r="K38" s="88">
        <v>1132798</v>
      </c>
      <c r="L38" s="88">
        <v>1143107</v>
      </c>
      <c r="M38" s="3"/>
    </row>
    <row r="39" spans="2:13" x14ac:dyDescent="0.2">
      <c r="B39" s="222"/>
      <c r="C39" s="91" t="s">
        <v>112</v>
      </c>
      <c r="D39" s="92">
        <v>473413</v>
      </c>
      <c r="E39" s="92">
        <v>478806</v>
      </c>
      <c r="F39" s="92">
        <v>484400</v>
      </c>
      <c r="G39" s="92">
        <v>490935</v>
      </c>
      <c r="H39" s="92">
        <v>498858</v>
      </c>
      <c r="I39" s="92">
        <v>507463</v>
      </c>
      <c r="J39" s="92">
        <v>513732</v>
      </c>
      <c r="K39" s="92">
        <v>518608</v>
      </c>
      <c r="L39" s="92">
        <v>523150</v>
      </c>
      <c r="M39" s="3"/>
    </row>
    <row r="40" spans="2:13" x14ac:dyDescent="0.2">
      <c r="B40" s="222"/>
      <c r="C40" s="87" t="s">
        <v>113</v>
      </c>
      <c r="D40" s="88">
        <v>115461</v>
      </c>
      <c r="E40" s="88">
        <v>114867</v>
      </c>
      <c r="F40" s="88">
        <v>114292</v>
      </c>
      <c r="G40" s="88">
        <v>113909</v>
      </c>
      <c r="H40" s="88">
        <v>114666</v>
      </c>
      <c r="I40" s="88">
        <v>115491</v>
      </c>
      <c r="J40" s="88">
        <v>115769</v>
      </c>
      <c r="K40" s="88">
        <v>116772</v>
      </c>
      <c r="L40" s="88">
        <v>117557</v>
      </c>
      <c r="M40" s="3"/>
    </row>
    <row r="41" spans="2:13" x14ac:dyDescent="0.2">
      <c r="B41" s="222"/>
      <c r="C41" s="91" t="s">
        <v>114</v>
      </c>
      <c r="D41" s="92">
        <v>104047</v>
      </c>
      <c r="E41" s="92">
        <v>105129</v>
      </c>
      <c r="F41" s="92">
        <v>106377</v>
      </c>
      <c r="G41" s="92">
        <v>107636</v>
      </c>
      <c r="H41" s="92">
        <v>109052</v>
      </c>
      <c r="I41" s="92">
        <v>111416</v>
      </c>
      <c r="J41" s="92">
        <v>112903</v>
      </c>
      <c r="K41" s="92">
        <v>114033</v>
      </c>
      <c r="L41" s="92">
        <v>115097</v>
      </c>
      <c r="M41" s="3"/>
    </row>
    <row r="42" spans="2:13" x14ac:dyDescent="0.2">
      <c r="B42" s="221" t="s">
        <v>115</v>
      </c>
      <c r="C42" s="87" t="s">
        <v>116</v>
      </c>
      <c r="D42" s="88">
        <v>1331163</v>
      </c>
      <c r="E42" s="88">
        <v>1375171</v>
      </c>
      <c r="F42" s="88">
        <v>1424696</v>
      </c>
      <c r="G42" s="88">
        <v>1486985</v>
      </c>
      <c r="H42" s="88">
        <v>1455790</v>
      </c>
      <c r="I42" s="88">
        <v>1495729</v>
      </c>
      <c r="J42" s="88">
        <v>1533146</v>
      </c>
      <c r="K42" s="88">
        <v>1581685</v>
      </c>
      <c r="L42" s="88">
        <v>1634708</v>
      </c>
      <c r="M42" s="3"/>
    </row>
    <row r="43" spans="2:13" x14ac:dyDescent="0.2">
      <c r="B43" s="221"/>
      <c r="C43" s="91" t="s">
        <v>117</v>
      </c>
      <c r="D43" s="92">
        <v>119409</v>
      </c>
      <c r="E43" s="92">
        <v>125010</v>
      </c>
      <c r="F43" s="92">
        <v>131214</v>
      </c>
      <c r="G43" s="92">
        <v>138498</v>
      </c>
      <c r="H43" s="92">
        <v>146556</v>
      </c>
      <c r="I43" s="92">
        <v>150211</v>
      </c>
      <c r="J43" s="92">
        <v>154794</v>
      </c>
      <c r="K43" s="92">
        <v>159734</v>
      </c>
      <c r="L43" s="92">
        <v>165143</v>
      </c>
      <c r="M43" s="3"/>
    </row>
    <row r="44" spans="2:13" x14ac:dyDescent="0.2">
      <c r="B44" s="221"/>
      <c r="C44" s="87" t="s">
        <v>118</v>
      </c>
      <c r="D44" s="88">
        <v>89887</v>
      </c>
      <c r="E44" s="88">
        <v>93072</v>
      </c>
      <c r="F44" s="88">
        <v>96694</v>
      </c>
      <c r="G44" s="88">
        <v>101018</v>
      </c>
      <c r="H44" s="88">
        <v>105379</v>
      </c>
      <c r="I44" s="88">
        <v>108880</v>
      </c>
      <c r="J44" s="88">
        <v>111871</v>
      </c>
      <c r="K44" s="88">
        <v>115482</v>
      </c>
      <c r="L44" s="88">
        <v>119446</v>
      </c>
      <c r="M44" s="3"/>
    </row>
    <row r="45" spans="2:13" x14ac:dyDescent="0.2">
      <c r="B45" s="221"/>
      <c r="C45" s="91" t="s">
        <v>119</v>
      </c>
      <c r="D45" s="92">
        <v>550626</v>
      </c>
      <c r="E45" s="92">
        <v>583007</v>
      </c>
      <c r="F45" s="92">
        <v>618820</v>
      </c>
      <c r="G45" s="92">
        <v>660179</v>
      </c>
      <c r="H45" s="92">
        <v>709276</v>
      </c>
      <c r="I45" s="92">
        <v>715252</v>
      </c>
      <c r="J45" s="92">
        <v>735961</v>
      </c>
      <c r="K45" s="92">
        <v>758113</v>
      </c>
      <c r="L45" s="92">
        <v>782647</v>
      </c>
      <c r="M45" s="3"/>
    </row>
    <row r="46" spans="2:13" x14ac:dyDescent="0.2">
      <c r="B46" s="221"/>
      <c r="C46" s="87" t="s">
        <v>120</v>
      </c>
      <c r="D46" s="88">
        <v>119469</v>
      </c>
      <c r="E46" s="88">
        <v>125326</v>
      </c>
      <c r="F46" s="88">
        <v>131825</v>
      </c>
      <c r="G46" s="88">
        <v>139441</v>
      </c>
      <c r="H46" s="88">
        <v>148001</v>
      </c>
      <c r="I46" s="88">
        <v>151461</v>
      </c>
      <c r="J46" s="88">
        <v>156180</v>
      </c>
      <c r="K46" s="88">
        <v>161165</v>
      </c>
      <c r="L46" s="88">
        <v>166588</v>
      </c>
      <c r="M46" s="3"/>
    </row>
    <row r="47" spans="2:13" x14ac:dyDescent="0.2">
      <c r="B47" s="221"/>
      <c r="C47" s="91" t="s">
        <v>121</v>
      </c>
      <c r="D47" s="92"/>
      <c r="E47" s="92"/>
      <c r="F47" s="92"/>
      <c r="G47" s="92"/>
      <c r="H47" s="92">
        <v>99387</v>
      </c>
      <c r="I47" s="92">
        <v>101420</v>
      </c>
      <c r="J47" s="92">
        <v>104696</v>
      </c>
      <c r="K47" s="92">
        <v>108026</v>
      </c>
      <c r="L47" s="92">
        <v>111675</v>
      </c>
      <c r="M47" s="3"/>
    </row>
    <row r="48" spans="2:13" x14ac:dyDescent="0.2">
      <c r="B48" s="221"/>
      <c r="C48" s="87" t="s">
        <v>122</v>
      </c>
      <c r="D48" s="88">
        <v>107674</v>
      </c>
      <c r="E48" s="88">
        <v>114348</v>
      </c>
      <c r="F48" s="88">
        <v>121719</v>
      </c>
      <c r="G48" s="88">
        <v>130221</v>
      </c>
      <c r="H48" s="88">
        <v>141171</v>
      </c>
      <c r="I48" s="88">
        <v>139602</v>
      </c>
      <c r="J48" s="88">
        <v>142784</v>
      </c>
      <c r="K48" s="88">
        <v>146795</v>
      </c>
      <c r="L48" s="88">
        <v>151244</v>
      </c>
      <c r="M48" s="3"/>
    </row>
    <row r="49" spans="2:13" x14ac:dyDescent="0.2">
      <c r="B49" s="221"/>
      <c r="C49" s="91" t="s">
        <v>123</v>
      </c>
      <c r="D49" s="92">
        <v>112248</v>
      </c>
      <c r="E49" s="92">
        <v>118119</v>
      </c>
      <c r="F49" s="92">
        <v>124575</v>
      </c>
      <c r="G49" s="92">
        <v>132181</v>
      </c>
      <c r="H49" s="92">
        <v>141308</v>
      </c>
      <c r="I49" s="92">
        <v>143844</v>
      </c>
      <c r="J49" s="92">
        <v>148415</v>
      </c>
      <c r="K49" s="92">
        <v>153130</v>
      </c>
      <c r="L49" s="92">
        <v>158258</v>
      </c>
      <c r="M49" s="3"/>
    </row>
    <row r="50" spans="2:13" x14ac:dyDescent="0.2">
      <c r="B50" s="221"/>
      <c r="C50" s="87" t="s">
        <v>124</v>
      </c>
      <c r="D50" s="88">
        <v>112862</v>
      </c>
      <c r="E50" s="88">
        <v>118023</v>
      </c>
      <c r="F50" s="88">
        <v>123742</v>
      </c>
      <c r="G50" s="88">
        <v>130537</v>
      </c>
      <c r="H50" s="88">
        <v>138654</v>
      </c>
      <c r="I50" s="88">
        <v>141555</v>
      </c>
      <c r="J50" s="88">
        <v>145842</v>
      </c>
      <c r="K50" s="88">
        <v>150507</v>
      </c>
      <c r="L50" s="88">
        <v>155618</v>
      </c>
      <c r="M50" s="3"/>
    </row>
    <row r="51" spans="2:13" x14ac:dyDescent="0.2">
      <c r="B51" s="222" t="s">
        <v>125</v>
      </c>
      <c r="C51" s="91" t="s">
        <v>126</v>
      </c>
      <c r="D51" s="92">
        <v>383331</v>
      </c>
      <c r="E51" s="92">
        <v>391115</v>
      </c>
      <c r="F51" s="92">
        <v>398674</v>
      </c>
      <c r="G51" s="92">
        <v>405589</v>
      </c>
      <c r="H51" s="92">
        <v>409891</v>
      </c>
      <c r="I51" s="92">
        <v>427428</v>
      </c>
      <c r="J51" s="92">
        <v>436591</v>
      </c>
      <c r="K51" s="92">
        <v>444781</v>
      </c>
      <c r="L51" s="92">
        <v>452954</v>
      </c>
      <c r="M51" s="3"/>
    </row>
    <row r="52" spans="2:13" x14ac:dyDescent="0.2">
      <c r="B52" s="222"/>
      <c r="C52" s="87" t="s">
        <v>127</v>
      </c>
      <c r="D52" s="88">
        <v>125909</v>
      </c>
      <c r="E52" s="88">
        <v>127119</v>
      </c>
      <c r="F52" s="88">
        <v>128214</v>
      </c>
      <c r="G52" s="88">
        <v>129237</v>
      </c>
      <c r="H52" s="88">
        <v>130042</v>
      </c>
      <c r="I52" s="88">
        <v>134959</v>
      </c>
      <c r="J52" s="88">
        <v>137257</v>
      </c>
      <c r="K52" s="88">
        <v>139740</v>
      </c>
      <c r="L52" s="88">
        <v>142184</v>
      </c>
      <c r="M52" s="3"/>
    </row>
    <row r="53" spans="2:13" x14ac:dyDescent="0.2">
      <c r="B53" s="221" t="s">
        <v>128</v>
      </c>
      <c r="C53" s="91" t="s">
        <v>129</v>
      </c>
      <c r="D53" s="92">
        <v>598463</v>
      </c>
      <c r="E53" s="92">
        <v>604858</v>
      </c>
      <c r="F53" s="92">
        <v>611473</v>
      </c>
      <c r="G53" s="92">
        <v>618635</v>
      </c>
      <c r="H53" s="92">
        <v>624113</v>
      </c>
      <c r="I53" s="92">
        <v>640051</v>
      </c>
      <c r="J53" s="92">
        <v>648603</v>
      </c>
      <c r="K53" s="92">
        <v>656282</v>
      </c>
      <c r="L53" s="92">
        <v>664324</v>
      </c>
      <c r="M53" s="3"/>
    </row>
    <row r="54" spans="2:13" x14ac:dyDescent="0.2">
      <c r="B54" s="221"/>
      <c r="C54" s="87" t="s">
        <v>130</v>
      </c>
      <c r="D54" s="88">
        <v>345066</v>
      </c>
      <c r="E54" s="88">
        <v>349048</v>
      </c>
      <c r="F54" s="88">
        <v>352999</v>
      </c>
      <c r="G54" s="88">
        <v>357392</v>
      </c>
      <c r="H54" s="88">
        <v>361049</v>
      </c>
      <c r="I54" s="88">
        <v>367781</v>
      </c>
      <c r="J54" s="88">
        <v>371590</v>
      </c>
      <c r="K54" s="88">
        <v>375660</v>
      </c>
      <c r="L54" s="88">
        <v>380019</v>
      </c>
      <c r="M54" s="3"/>
    </row>
    <row r="55" spans="2:13" x14ac:dyDescent="0.2">
      <c r="B55" s="221"/>
      <c r="C55" s="91" t="s">
        <v>131</v>
      </c>
      <c r="D55" s="92">
        <v>117876</v>
      </c>
      <c r="E55" s="92">
        <v>120010</v>
      </c>
      <c r="F55" s="92">
        <v>122182</v>
      </c>
      <c r="G55" s="92">
        <v>124359</v>
      </c>
      <c r="H55" s="92">
        <v>126682</v>
      </c>
      <c r="I55" s="92">
        <v>129079</v>
      </c>
      <c r="J55" s="92">
        <v>131018</v>
      </c>
      <c r="K55" s="92">
        <v>132521</v>
      </c>
      <c r="L55" s="92">
        <v>134110</v>
      </c>
      <c r="M55" s="3"/>
    </row>
    <row r="56" spans="2:13" x14ac:dyDescent="0.2">
      <c r="B56" s="222" t="s">
        <v>132</v>
      </c>
      <c r="C56" s="87" t="s">
        <v>133</v>
      </c>
      <c r="D56" s="88">
        <v>328519</v>
      </c>
      <c r="E56" s="88">
        <v>335987</v>
      </c>
      <c r="F56" s="88">
        <v>344907</v>
      </c>
      <c r="G56" s="88">
        <v>358502</v>
      </c>
      <c r="H56" s="88">
        <v>375112</v>
      </c>
      <c r="I56" s="88">
        <v>392793</v>
      </c>
      <c r="J56" s="88">
        <v>404782</v>
      </c>
      <c r="K56" s="88">
        <v>414704</v>
      </c>
      <c r="L56" s="88">
        <v>423442</v>
      </c>
      <c r="M56" s="3"/>
    </row>
    <row r="57" spans="2:13" x14ac:dyDescent="0.2">
      <c r="B57" s="222"/>
      <c r="C57" s="91" t="s">
        <v>134</v>
      </c>
      <c r="D57" s="92">
        <v>155013</v>
      </c>
      <c r="E57" s="92">
        <v>159010</v>
      </c>
      <c r="F57" s="92">
        <v>163731</v>
      </c>
      <c r="G57" s="92">
        <v>170582</v>
      </c>
      <c r="H57" s="92">
        <v>178832</v>
      </c>
      <c r="I57" s="92">
        <v>185999</v>
      </c>
      <c r="J57" s="92">
        <v>191241</v>
      </c>
      <c r="K57" s="92">
        <v>195871</v>
      </c>
      <c r="L57" s="92">
        <v>200136</v>
      </c>
      <c r="M57" s="3"/>
    </row>
    <row r="58" spans="2:13" x14ac:dyDescent="0.2">
      <c r="B58" s="222"/>
      <c r="C58" s="87" t="s">
        <v>135</v>
      </c>
      <c r="D58" s="88">
        <v>170031</v>
      </c>
      <c r="E58" s="88">
        <v>174676</v>
      </c>
      <c r="F58" s="88">
        <v>180175</v>
      </c>
      <c r="G58" s="88">
        <v>188014</v>
      </c>
      <c r="H58" s="88">
        <v>195747</v>
      </c>
      <c r="I58" s="88">
        <v>206087</v>
      </c>
      <c r="J58" s="88">
        <v>212481</v>
      </c>
      <c r="K58" s="88">
        <v>217719</v>
      </c>
      <c r="L58" s="88">
        <v>222541</v>
      </c>
      <c r="M58" s="3"/>
    </row>
    <row r="59" spans="2:13" x14ac:dyDescent="0.2">
      <c r="B59" s="222"/>
      <c r="C59" s="91" t="s">
        <v>136</v>
      </c>
      <c r="D59" s="92">
        <v>149529</v>
      </c>
      <c r="E59" s="92">
        <v>153027</v>
      </c>
      <c r="F59" s="92">
        <v>157199</v>
      </c>
      <c r="G59" s="92">
        <v>163462</v>
      </c>
      <c r="H59" s="92">
        <v>177815</v>
      </c>
      <c r="I59" s="92">
        <v>179188</v>
      </c>
      <c r="J59" s="92">
        <v>184577</v>
      </c>
      <c r="K59" s="92">
        <v>188827</v>
      </c>
      <c r="L59" s="92">
        <v>192278</v>
      </c>
      <c r="M59" s="3"/>
    </row>
    <row r="60" spans="2:13" x14ac:dyDescent="0.2">
      <c r="B60" s="221" t="s">
        <v>137</v>
      </c>
      <c r="C60" s="87" t="s">
        <v>138</v>
      </c>
      <c r="D60" s="88">
        <v>682774</v>
      </c>
      <c r="E60" s="88">
        <v>692776</v>
      </c>
      <c r="F60" s="88">
        <v>704691</v>
      </c>
      <c r="G60" s="88">
        <v>722483</v>
      </c>
      <c r="H60" s="88">
        <v>745308</v>
      </c>
      <c r="I60" s="88">
        <v>769546</v>
      </c>
      <c r="J60" s="88">
        <v>785797</v>
      </c>
      <c r="K60" s="88">
        <v>798164</v>
      </c>
      <c r="L60" s="88">
        <v>808976</v>
      </c>
      <c r="M60" s="3"/>
    </row>
    <row r="61" spans="2:13" x14ac:dyDescent="0.2">
      <c r="B61" s="221"/>
      <c r="C61" s="91" t="s">
        <v>139</v>
      </c>
      <c r="D61" s="92">
        <v>116934</v>
      </c>
      <c r="E61" s="92">
        <v>117496</v>
      </c>
      <c r="F61" s="92">
        <v>118322</v>
      </c>
      <c r="G61" s="92">
        <v>120071</v>
      </c>
      <c r="H61" s="92">
        <v>122285</v>
      </c>
      <c r="I61" s="92">
        <v>126370</v>
      </c>
      <c r="J61" s="92">
        <v>128153</v>
      </c>
      <c r="K61" s="92">
        <v>130000</v>
      </c>
      <c r="L61" s="92">
        <v>132157</v>
      </c>
      <c r="M61" s="3"/>
    </row>
    <row r="62" spans="2:13" x14ac:dyDescent="0.2">
      <c r="B62" s="221"/>
      <c r="C62" s="87" t="s">
        <v>140</v>
      </c>
      <c r="D62" s="88">
        <v>469272</v>
      </c>
      <c r="E62" s="88">
        <v>477190</v>
      </c>
      <c r="F62" s="88">
        <v>486246</v>
      </c>
      <c r="G62" s="88">
        <v>499192</v>
      </c>
      <c r="H62" s="88">
        <v>521239</v>
      </c>
      <c r="I62" s="88">
        <v>530107</v>
      </c>
      <c r="J62" s="88">
        <v>540204</v>
      </c>
      <c r="K62" s="88">
        <v>548202</v>
      </c>
      <c r="L62" s="88">
        <v>555030</v>
      </c>
      <c r="M62" s="3"/>
    </row>
    <row r="63" spans="2:13" x14ac:dyDescent="0.2">
      <c r="B63" s="222" t="s">
        <v>141</v>
      </c>
      <c r="C63" s="91" t="s">
        <v>142</v>
      </c>
      <c r="D63" s="92">
        <v>484190</v>
      </c>
      <c r="E63" s="92">
        <v>492171</v>
      </c>
      <c r="F63" s="92">
        <v>500243</v>
      </c>
      <c r="G63" s="92">
        <v>508447</v>
      </c>
      <c r="H63" s="92">
        <v>513301</v>
      </c>
      <c r="I63" s="92">
        <v>528623</v>
      </c>
      <c r="J63" s="92">
        <v>536270</v>
      </c>
      <c r="K63" s="92">
        <v>544004</v>
      </c>
      <c r="L63" s="92">
        <v>552210</v>
      </c>
      <c r="M63" s="3"/>
    </row>
    <row r="64" spans="2:13" x14ac:dyDescent="0.2">
      <c r="B64" s="222"/>
      <c r="C64" s="87" t="s">
        <v>143</v>
      </c>
      <c r="D64" s="88">
        <v>503042</v>
      </c>
      <c r="E64" s="88">
        <v>512462</v>
      </c>
      <c r="F64" s="88">
        <v>521700</v>
      </c>
      <c r="G64" s="88">
        <v>531275</v>
      </c>
      <c r="H64" s="88">
        <v>538824</v>
      </c>
      <c r="I64" s="88">
        <v>553409</v>
      </c>
      <c r="J64" s="88">
        <v>561834</v>
      </c>
      <c r="K64" s="88">
        <v>569806</v>
      </c>
      <c r="L64" s="88">
        <v>577875</v>
      </c>
      <c r="M64" s="3"/>
    </row>
    <row r="65" spans="2:13" x14ac:dyDescent="0.2">
      <c r="B65" s="221" t="s">
        <v>144</v>
      </c>
      <c r="C65" s="91" t="s">
        <v>145</v>
      </c>
      <c r="D65" s="92">
        <v>864404</v>
      </c>
      <c r="E65" s="92">
        <v>865307</v>
      </c>
      <c r="F65" s="92">
        <v>865926</v>
      </c>
      <c r="G65" s="92">
        <v>867889</v>
      </c>
      <c r="H65" s="92">
        <v>864458</v>
      </c>
      <c r="I65" s="92">
        <v>884808</v>
      </c>
      <c r="J65" s="92">
        <v>891073</v>
      </c>
      <c r="K65" s="92">
        <v>896564</v>
      </c>
      <c r="L65" s="92">
        <v>902294</v>
      </c>
      <c r="M65" s="3"/>
    </row>
    <row r="66" spans="2:13" x14ac:dyDescent="0.2">
      <c r="B66" s="221"/>
      <c r="C66" s="87" t="s">
        <v>146</v>
      </c>
      <c r="D66" s="88">
        <v>387388</v>
      </c>
      <c r="E66" s="88">
        <v>389184</v>
      </c>
      <c r="F66" s="88">
        <v>390727</v>
      </c>
      <c r="G66" s="88">
        <v>392930</v>
      </c>
      <c r="H66" s="88">
        <v>392748</v>
      </c>
      <c r="I66" s="88">
        <v>402073</v>
      </c>
      <c r="J66" s="88">
        <v>405730</v>
      </c>
      <c r="K66" s="88">
        <v>408358</v>
      </c>
      <c r="L66" s="88">
        <v>410835</v>
      </c>
      <c r="M66" s="3"/>
    </row>
    <row r="67" spans="2:13" x14ac:dyDescent="0.2">
      <c r="B67" s="221"/>
      <c r="C67" s="91" t="s">
        <v>147</v>
      </c>
      <c r="D67" s="92">
        <v>243000</v>
      </c>
      <c r="E67" s="92">
        <v>246582</v>
      </c>
      <c r="F67" s="92">
        <v>249983</v>
      </c>
      <c r="G67" s="92">
        <v>253637</v>
      </c>
      <c r="H67" s="92">
        <v>255783</v>
      </c>
      <c r="I67" s="92">
        <v>260054</v>
      </c>
      <c r="J67" s="92">
        <v>262567</v>
      </c>
      <c r="K67" s="92">
        <v>263990</v>
      </c>
      <c r="L67" s="92">
        <v>265599</v>
      </c>
      <c r="M67" s="3"/>
    </row>
    <row r="68" spans="2:13" x14ac:dyDescent="0.2">
      <c r="B68" s="221"/>
      <c r="C68" s="87" t="s">
        <v>148</v>
      </c>
      <c r="D68" s="88">
        <v>113934</v>
      </c>
      <c r="E68" s="88">
        <v>114694</v>
      </c>
      <c r="F68" s="88">
        <v>115348</v>
      </c>
      <c r="G68" s="88">
        <v>116136</v>
      </c>
      <c r="H68" s="88">
        <v>115992</v>
      </c>
      <c r="I68" s="88">
        <v>118519</v>
      </c>
      <c r="J68" s="88">
        <v>119416</v>
      </c>
      <c r="K68" s="88">
        <v>120090</v>
      </c>
      <c r="L68" s="88">
        <v>120842</v>
      </c>
      <c r="M68" s="3"/>
    </row>
    <row r="69" spans="2:13" x14ac:dyDescent="0.2">
      <c r="B69" s="222" t="s">
        <v>149</v>
      </c>
      <c r="C69" s="91" t="s">
        <v>150</v>
      </c>
      <c r="D69" s="92">
        <v>737123</v>
      </c>
      <c r="E69" s="92">
        <v>744731</v>
      </c>
      <c r="F69" s="92">
        <v>756049</v>
      </c>
      <c r="G69" s="92">
        <v>779974</v>
      </c>
      <c r="H69" s="92">
        <v>816165</v>
      </c>
      <c r="I69" s="92">
        <v>847036</v>
      </c>
      <c r="J69" s="92">
        <v>867350</v>
      </c>
      <c r="K69" s="92">
        <v>880564</v>
      </c>
      <c r="L69" s="92">
        <v>890362</v>
      </c>
      <c r="M69" s="3"/>
    </row>
    <row r="70" spans="2:13" x14ac:dyDescent="0.2">
      <c r="B70" s="222"/>
      <c r="C70" s="87" t="s">
        <v>151</v>
      </c>
      <c r="D70" s="88">
        <v>672777</v>
      </c>
      <c r="E70" s="88">
        <v>680030</v>
      </c>
      <c r="F70" s="88">
        <v>690699</v>
      </c>
      <c r="G70" s="88">
        <v>711715</v>
      </c>
      <c r="H70" s="88">
        <v>749197</v>
      </c>
      <c r="I70" s="88">
        <v>770173</v>
      </c>
      <c r="J70" s="88">
        <v>786991</v>
      </c>
      <c r="K70" s="88">
        <v>798411</v>
      </c>
      <c r="L70" s="88">
        <v>806378</v>
      </c>
      <c r="M70" s="3"/>
    </row>
    <row r="71" spans="2:13" x14ac:dyDescent="0.2">
      <c r="B71" s="221" t="s">
        <v>152</v>
      </c>
      <c r="C71" s="91" t="s">
        <v>153</v>
      </c>
      <c r="D71" s="92">
        <v>239448</v>
      </c>
      <c r="E71" s="92">
        <v>240740</v>
      </c>
      <c r="F71" s="92">
        <v>242268</v>
      </c>
      <c r="G71" s="92">
        <v>244696</v>
      </c>
      <c r="H71" s="92">
        <v>247661</v>
      </c>
      <c r="I71" s="92">
        <v>250708</v>
      </c>
      <c r="J71" s="92">
        <v>252399</v>
      </c>
      <c r="K71" s="92">
        <v>253663</v>
      </c>
      <c r="L71" s="92">
        <v>255190</v>
      </c>
      <c r="M71" s="3"/>
    </row>
    <row r="72" spans="2:13" x14ac:dyDescent="0.2">
      <c r="B72" s="221"/>
      <c r="C72" s="87" t="s">
        <v>154</v>
      </c>
      <c r="D72" s="88">
        <v>287036</v>
      </c>
      <c r="E72" s="88">
        <v>289151</v>
      </c>
      <c r="F72" s="88">
        <v>291698</v>
      </c>
      <c r="G72" s="88">
        <v>295208</v>
      </c>
      <c r="H72" s="88">
        <v>300194</v>
      </c>
      <c r="I72" s="88">
        <v>302613</v>
      </c>
      <c r="J72" s="88">
        <v>304700</v>
      </c>
      <c r="K72" s="88">
        <v>306147</v>
      </c>
      <c r="L72" s="88">
        <v>307886</v>
      </c>
      <c r="M72" s="3"/>
    </row>
    <row r="73" spans="2:13" x14ac:dyDescent="0.2">
      <c r="B73" s="222" t="s">
        <v>155</v>
      </c>
      <c r="C73" s="91" t="s">
        <v>156</v>
      </c>
      <c r="D73" s="92">
        <v>258773</v>
      </c>
      <c r="E73" s="92">
        <v>258421</v>
      </c>
      <c r="F73" s="92">
        <v>258333</v>
      </c>
      <c r="G73" s="92">
        <v>258954</v>
      </c>
      <c r="H73" s="92">
        <v>259334</v>
      </c>
      <c r="I73" s="92">
        <v>262994</v>
      </c>
      <c r="J73" s="92">
        <v>263888</v>
      </c>
      <c r="K73" s="92">
        <v>264388</v>
      </c>
      <c r="L73" s="92">
        <v>264996</v>
      </c>
      <c r="M73" s="3"/>
    </row>
    <row r="74" spans="2:13" x14ac:dyDescent="0.2">
      <c r="B74" s="222"/>
      <c r="C74" s="87" t="s">
        <v>157</v>
      </c>
      <c r="D74" s="88">
        <v>455559</v>
      </c>
      <c r="E74" s="88">
        <v>459033</v>
      </c>
      <c r="F74" s="88">
        <v>462668</v>
      </c>
      <c r="G74" s="88">
        <v>467269</v>
      </c>
      <c r="H74" s="88">
        <v>472406</v>
      </c>
      <c r="I74" s="88">
        <v>477068</v>
      </c>
      <c r="J74" s="88">
        <v>479864</v>
      </c>
      <c r="K74" s="88">
        <v>480739</v>
      </c>
      <c r="L74" s="88">
        <v>481768</v>
      </c>
      <c r="M74" s="3"/>
    </row>
    <row r="75" spans="2:13" x14ac:dyDescent="0.2">
      <c r="B75" s="222"/>
      <c r="C75" s="91" t="s">
        <v>158</v>
      </c>
      <c r="D75" s="92">
        <v>209111</v>
      </c>
      <c r="E75" s="92">
        <v>211592</v>
      </c>
      <c r="F75" s="92">
        <v>214163</v>
      </c>
      <c r="G75" s="92">
        <v>217178</v>
      </c>
      <c r="H75" s="92">
        <v>220771</v>
      </c>
      <c r="I75" s="92">
        <v>222717</v>
      </c>
      <c r="J75" s="92">
        <v>224535</v>
      </c>
      <c r="K75" s="92">
        <v>225011</v>
      </c>
      <c r="L75" s="92">
        <v>225540</v>
      </c>
      <c r="M75" s="3"/>
    </row>
    <row r="76" spans="2:13" x14ac:dyDescent="0.2">
      <c r="B76" s="221" t="s">
        <v>159</v>
      </c>
      <c r="C76" s="87" t="s">
        <v>160</v>
      </c>
      <c r="D76" s="88">
        <v>762050</v>
      </c>
      <c r="E76" s="88">
        <v>764440</v>
      </c>
      <c r="F76" s="88">
        <v>768278</v>
      </c>
      <c r="G76" s="88">
        <v>777207</v>
      </c>
      <c r="H76" s="88">
        <v>789299</v>
      </c>
      <c r="I76" s="88">
        <v>803997</v>
      </c>
      <c r="J76" s="88">
        <v>810570</v>
      </c>
      <c r="K76" s="88">
        <v>818733</v>
      </c>
      <c r="L76" s="88">
        <v>826364</v>
      </c>
      <c r="M76" s="3"/>
    </row>
    <row r="77" spans="2:13" x14ac:dyDescent="0.2">
      <c r="B77" s="221"/>
      <c r="C77" s="91" t="s">
        <v>161</v>
      </c>
      <c r="D77" s="92">
        <v>554885</v>
      </c>
      <c r="E77" s="92">
        <v>562123</v>
      </c>
      <c r="F77" s="92">
        <v>570253</v>
      </c>
      <c r="G77" s="92">
        <v>581130</v>
      </c>
      <c r="H77" s="92">
        <v>595635</v>
      </c>
      <c r="I77" s="92">
        <v>600098</v>
      </c>
      <c r="J77" s="92">
        <v>604462</v>
      </c>
      <c r="K77" s="92">
        <v>610125</v>
      </c>
      <c r="L77" s="92">
        <v>614860</v>
      </c>
      <c r="M77" s="3"/>
    </row>
    <row r="78" spans="2:13" x14ac:dyDescent="0.2">
      <c r="B78" s="221"/>
      <c r="C78" s="87" t="s">
        <v>162</v>
      </c>
      <c r="D78" s="88">
        <v>196832</v>
      </c>
      <c r="E78" s="88">
        <v>198513</v>
      </c>
      <c r="F78" s="88">
        <v>200583</v>
      </c>
      <c r="G78" s="88">
        <v>203537</v>
      </c>
      <c r="H78" s="88">
        <v>207494</v>
      </c>
      <c r="I78" s="88">
        <v>209598</v>
      </c>
      <c r="J78" s="88">
        <v>210805</v>
      </c>
      <c r="K78" s="88">
        <v>212832</v>
      </c>
      <c r="L78" s="88">
        <v>214571</v>
      </c>
      <c r="M78" s="3"/>
    </row>
    <row r="79" spans="2:13" x14ac:dyDescent="0.2">
      <c r="B79" s="221"/>
      <c r="C79" s="91" t="s">
        <v>163</v>
      </c>
      <c r="D79" s="92">
        <v>275996</v>
      </c>
      <c r="E79" s="92">
        <v>280553</v>
      </c>
      <c r="F79" s="92">
        <v>285508</v>
      </c>
      <c r="G79" s="92">
        <v>291935</v>
      </c>
      <c r="H79" s="92">
        <v>300730</v>
      </c>
      <c r="I79" s="92">
        <v>317541</v>
      </c>
      <c r="J79" s="92">
        <v>328199</v>
      </c>
      <c r="K79" s="92">
        <v>332053</v>
      </c>
      <c r="L79" s="92">
        <v>336155</v>
      </c>
      <c r="M79" s="3"/>
    </row>
    <row r="80" spans="2:13" x14ac:dyDescent="0.2">
      <c r="B80" s="221"/>
      <c r="C80" s="87" t="s">
        <v>164</v>
      </c>
      <c r="D80" s="88">
        <v>149171</v>
      </c>
      <c r="E80" s="88">
        <v>152478</v>
      </c>
      <c r="F80" s="88">
        <v>156057</v>
      </c>
      <c r="G80" s="88">
        <v>160403</v>
      </c>
      <c r="H80" s="88">
        <v>166843</v>
      </c>
      <c r="I80" s="88">
        <v>168571</v>
      </c>
      <c r="J80" s="88">
        <v>171211</v>
      </c>
      <c r="K80" s="88">
        <v>172797</v>
      </c>
      <c r="L80" s="88">
        <v>174465</v>
      </c>
      <c r="M80" s="3"/>
    </row>
    <row r="81" spans="2:13" x14ac:dyDescent="0.2">
      <c r="B81" s="221"/>
      <c r="C81" s="91" t="s">
        <v>165</v>
      </c>
      <c r="D81" s="92">
        <v>158135</v>
      </c>
      <c r="E81" s="92">
        <v>161847</v>
      </c>
      <c r="F81" s="92">
        <v>165817</v>
      </c>
      <c r="G81" s="92">
        <v>170625</v>
      </c>
      <c r="H81" s="92">
        <v>177586</v>
      </c>
      <c r="I81" s="92">
        <v>182403</v>
      </c>
      <c r="J81" s="92">
        <v>186850</v>
      </c>
      <c r="K81" s="92">
        <v>188698</v>
      </c>
      <c r="L81" s="92">
        <v>190712</v>
      </c>
      <c r="M81" s="3"/>
    </row>
    <row r="82" spans="2:13" x14ac:dyDescent="0.2">
      <c r="B82" s="222" t="s">
        <v>166</v>
      </c>
      <c r="C82" s="87" t="s">
        <v>167</v>
      </c>
      <c r="D82" s="88">
        <v>602489</v>
      </c>
      <c r="E82" s="88">
        <v>608775</v>
      </c>
      <c r="F82" s="88">
        <v>616104</v>
      </c>
      <c r="G82" s="88">
        <v>627090</v>
      </c>
      <c r="H82" s="88">
        <v>642349</v>
      </c>
      <c r="I82" s="88">
        <v>655565</v>
      </c>
      <c r="J82" s="88">
        <v>665148</v>
      </c>
      <c r="K82" s="88">
        <v>674774</v>
      </c>
      <c r="L82" s="88">
        <v>683604</v>
      </c>
      <c r="M82" s="3"/>
    </row>
    <row r="83" spans="2:13" x14ac:dyDescent="0.2">
      <c r="B83" s="222"/>
      <c r="C83" s="91" t="s">
        <v>168</v>
      </c>
      <c r="D83" s="92">
        <v>265212</v>
      </c>
      <c r="E83" s="92">
        <v>268622</v>
      </c>
      <c r="F83" s="92">
        <v>272534</v>
      </c>
      <c r="G83" s="92">
        <v>277773</v>
      </c>
      <c r="H83" s="92">
        <v>286635</v>
      </c>
      <c r="I83" s="92">
        <v>295047</v>
      </c>
      <c r="J83" s="92">
        <v>301745</v>
      </c>
      <c r="K83" s="92">
        <v>306168</v>
      </c>
      <c r="L83" s="92">
        <v>310456</v>
      </c>
      <c r="M83" s="3"/>
    </row>
    <row r="84" spans="2:13" x14ac:dyDescent="0.2">
      <c r="B84" s="221" t="s">
        <v>169</v>
      </c>
      <c r="C84" s="87" t="s">
        <v>170</v>
      </c>
      <c r="D84" s="88">
        <v>804152</v>
      </c>
      <c r="E84" s="88">
        <v>802467</v>
      </c>
      <c r="F84" s="88">
        <v>801127</v>
      </c>
      <c r="G84" s="88">
        <v>800552</v>
      </c>
      <c r="H84" s="88">
        <v>799226</v>
      </c>
      <c r="I84" s="88">
        <v>817899</v>
      </c>
      <c r="J84" s="88">
        <v>824075</v>
      </c>
      <c r="K84" s="88">
        <v>828057</v>
      </c>
      <c r="L84" s="88">
        <v>832338</v>
      </c>
      <c r="M84" s="3"/>
    </row>
    <row r="85" spans="2:13" x14ac:dyDescent="0.2">
      <c r="B85" s="221"/>
      <c r="C85" s="91" t="s">
        <v>171</v>
      </c>
      <c r="D85" s="92">
        <v>516759</v>
      </c>
      <c r="E85" s="92">
        <v>520856</v>
      </c>
      <c r="F85" s="92">
        <v>525076</v>
      </c>
      <c r="G85" s="92">
        <v>529635</v>
      </c>
      <c r="H85" s="92">
        <v>536087</v>
      </c>
      <c r="I85" s="92">
        <v>536439</v>
      </c>
      <c r="J85" s="92">
        <v>537856</v>
      </c>
      <c r="K85" s="92">
        <v>539745</v>
      </c>
      <c r="L85" s="92">
        <v>542046</v>
      </c>
      <c r="M85" s="3"/>
    </row>
    <row r="86" spans="2:13" x14ac:dyDescent="0.2">
      <c r="B86" s="222" t="s">
        <v>172</v>
      </c>
      <c r="C86" s="87" t="s">
        <v>173</v>
      </c>
      <c r="D86" s="88">
        <v>843375</v>
      </c>
      <c r="E86" s="88">
        <v>842896</v>
      </c>
      <c r="F86" s="88">
        <v>842423</v>
      </c>
      <c r="G86" s="88">
        <v>847592</v>
      </c>
      <c r="H86" s="88">
        <v>849129</v>
      </c>
      <c r="I86" s="88">
        <v>866589</v>
      </c>
      <c r="J86" s="88">
        <v>872098</v>
      </c>
      <c r="K86" s="88">
        <v>874921</v>
      </c>
      <c r="L86" s="88">
        <v>877375</v>
      </c>
      <c r="M86" s="3"/>
    </row>
    <row r="87" spans="2:13" x14ac:dyDescent="0.2">
      <c r="B87" s="222"/>
      <c r="C87" s="91" t="s">
        <v>174</v>
      </c>
      <c r="D87" s="92">
        <v>2186576</v>
      </c>
      <c r="E87" s="92">
        <v>2195915</v>
      </c>
      <c r="F87" s="92">
        <v>2205615</v>
      </c>
      <c r="G87" s="92">
        <v>2227642</v>
      </c>
      <c r="H87" s="92">
        <v>2241491</v>
      </c>
      <c r="I87" s="92">
        <v>2264427</v>
      </c>
      <c r="J87" s="92">
        <v>2271293</v>
      </c>
      <c r="K87" s="92">
        <v>2276124</v>
      </c>
      <c r="L87" s="92">
        <v>2280522</v>
      </c>
      <c r="M87" s="3"/>
    </row>
    <row r="88" spans="2:13" x14ac:dyDescent="0.2">
      <c r="B88" s="222"/>
      <c r="C88" s="87" t="s">
        <v>175</v>
      </c>
      <c r="D88" s="88">
        <v>302099</v>
      </c>
      <c r="E88" s="88">
        <v>303516</v>
      </c>
      <c r="F88" s="88">
        <v>305003</v>
      </c>
      <c r="G88" s="88">
        <v>308188</v>
      </c>
      <c r="H88" s="88">
        <v>310194</v>
      </c>
      <c r="I88" s="88">
        <v>317881</v>
      </c>
      <c r="J88" s="88">
        <v>321316</v>
      </c>
      <c r="K88" s="88">
        <v>322311</v>
      </c>
      <c r="L88" s="88">
        <v>323360</v>
      </c>
      <c r="M88" s="3"/>
    </row>
    <row r="89" spans="2:13" x14ac:dyDescent="0.2">
      <c r="B89" s="222"/>
      <c r="C89" s="91" t="s">
        <v>176</v>
      </c>
      <c r="D89" s="92">
        <v>126493</v>
      </c>
      <c r="E89" s="92">
        <v>126591</v>
      </c>
      <c r="F89" s="92">
        <v>126669</v>
      </c>
      <c r="G89" s="92">
        <v>127545</v>
      </c>
      <c r="H89" s="92">
        <v>128316</v>
      </c>
      <c r="I89" s="92">
        <v>131232</v>
      </c>
      <c r="J89" s="92">
        <v>132493</v>
      </c>
      <c r="K89" s="92">
        <v>132931</v>
      </c>
      <c r="L89" s="92">
        <v>133322</v>
      </c>
      <c r="M89" s="3"/>
    </row>
    <row r="90" spans="2:13" x14ac:dyDescent="0.2">
      <c r="B90" s="222"/>
      <c r="C90" s="87" t="s">
        <v>177</v>
      </c>
      <c r="D90" s="88">
        <v>134645</v>
      </c>
      <c r="E90" s="88">
        <v>134759</v>
      </c>
      <c r="F90" s="88">
        <v>134923</v>
      </c>
      <c r="G90" s="88">
        <v>135729</v>
      </c>
      <c r="H90" s="88">
        <v>136596</v>
      </c>
      <c r="I90" s="88">
        <v>140323</v>
      </c>
      <c r="J90" s="88">
        <v>141993</v>
      </c>
      <c r="K90" s="88">
        <v>142456</v>
      </c>
      <c r="L90" s="88">
        <v>142902</v>
      </c>
      <c r="M90" s="3"/>
    </row>
    <row r="91" spans="2:13" x14ac:dyDescent="0.2">
      <c r="B91" s="222"/>
      <c r="C91" s="91" t="s">
        <v>178</v>
      </c>
      <c r="D91" s="92">
        <v>342079</v>
      </c>
      <c r="E91" s="92">
        <v>343835</v>
      </c>
      <c r="F91" s="92">
        <v>345649</v>
      </c>
      <c r="G91" s="92">
        <v>349294</v>
      </c>
      <c r="H91" s="92">
        <v>352016</v>
      </c>
      <c r="I91" s="92">
        <v>355712</v>
      </c>
      <c r="J91" s="92">
        <v>357178</v>
      </c>
      <c r="K91" s="92">
        <v>358091</v>
      </c>
      <c r="L91" s="92">
        <v>358895</v>
      </c>
      <c r="M91" s="3"/>
    </row>
    <row r="92" spans="2:13" x14ac:dyDescent="0.2">
      <c r="B92" s="222"/>
      <c r="C92" s="87" t="s">
        <v>179</v>
      </c>
      <c r="D92" s="88">
        <v>207485</v>
      </c>
      <c r="E92" s="88">
        <v>208855</v>
      </c>
      <c r="F92" s="88">
        <v>210205</v>
      </c>
      <c r="G92" s="88">
        <v>212685</v>
      </c>
      <c r="H92" s="88">
        <v>215978</v>
      </c>
      <c r="I92" s="88">
        <v>224706</v>
      </c>
      <c r="J92" s="88">
        <v>229900</v>
      </c>
      <c r="K92" s="88">
        <v>230830</v>
      </c>
      <c r="L92" s="88">
        <v>231962</v>
      </c>
      <c r="M92" s="3"/>
    </row>
    <row r="93" spans="2:13" x14ac:dyDescent="0.2">
      <c r="B93" s="222"/>
      <c r="C93" s="91" t="s">
        <v>180</v>
      </c>
      <c r="D93" s="92">
        <v>150777</v>
      </c>
      <c r="E93" s="92">
        <v>153525</v>
      </c>
      <c r="F93" s="92">
        <v>156313</v>
      </c>
      <c r="G93" s="92">
        <v>159877</v>
      </c>
      <c r="H93" s="92">
        <v>164159</v>
      </c>
      <c r="I93" s="92">
        <v>173053</v>
      </c>
      <c r="J93" s="92">
        <v>179060</v>
      </c>
      <c r="K93" s="92">
        <v>179813</v>
      </c>
      <c r="L93" s="92">
        <v>180917</v>
      </c>
      <c r="M93" s="3"/>
    </row>
    <row r="94" spans="2:13" x14ac:dyDescent="0.2">
      <c r="B94" s="222"/>
      <c r="C94" s="87" t="s">
        <v>181</v>
      </c>
      <c r="D94" s="88">
        <v>103665</v>
      </c>
      <c r="E94" s="88">
        <v>104677</v>
      </c>
      <c r="F94" s="88">
        <v>105749</v>
      </c>
      <c r="G94" s="88">
        <v>107334</v>
      </c>
      <c r="H94" s="88">
        <v>108889</v>
      </c>
      <c r="I94" s="88">
        <v>108454</v>
      </c>
      <c r="J94" s="88">
        <v>108433</v>
      </c>
      <c r="K94" s="88">
        <v>108587</v>
      </c>
      <c r="L94" s="88">
        <v>108774</v>
      </c>
      <c r="M94" s="3"/>
    </row>
    <row r="95" spans="2:13" x14ac:dyDescent="0.2">
      <c r="B95" s="90" t="s">
        <v>182</v>
      </c>
      <c r="C95" s="91" t="s">
        <v>183</v>
      </c>
      <c r="D95" s="92">
        <v>239772</v>
      </c>
      <c r="E95" s="92">
        <v>244206</v>
      </c>
      <c r="F95" s="92">
        <v>250502</v>
      </c>
      <c r="G95" s="92">
        <v>262174</v>
      </c>
      <c r="H95" s="92">
        <v>280109</v>
      </c>
      <c r="I95" s="92">
        <v>291252</v>
      </c>
      <c r="J95" s="92">
        <v>300637</v>
      </c>
      <c r="K95" s="92">
        <v>307628</v>
      </c>
      <c r="L95" s="92">
        <v>313097</v>
      </c>
      <c r="M95" s="3"/>
    </row>
    <row r="96" spans="2:13" x14ac:dyDescent="0.2">
      <c r="B96" s="222" t="s">
        <v>184</v>
      </c>
      <c r="C96" s="87" t="s">
        <v>185</v>
      </c>
      <c r="D96" s="88">
        <v>238903</v>
      </c>
      <c r="E96" s="88">
        <v>242807</v>
      </c>
      <c r="F96" s="88">
        <v>246960</v>
      </c>
      <c r="G96" s="88">
        <v>252071</v>
      </c>
      <c r="H96" s="88">
        <v>254953</v>
      </c>
      <c r="I96" s="88">
        <v>263381</v>
      </c>
      <c r="J96" s="88">
        <v>267295</v>
      </c>
      <c r="K96" s="88">
        <v>272019</v>
      </c>
      <c r="L96" s="88">
        <v>276642</v>
      </c>
      <c r="M96" s="3"/>
    </row>
    <row r="97" spans="2:20" x14ac:dyDescent="0.2">
      <c r="B97" s="222"/>
      <c r="C97" s="91" t="s">
        <v>186</v>
      </c>
      <c r="D97" s="92">
        <v>157417</v>
      </c>
      <c r="E97" s="92">
        <v>160747</v>
      </c>
      <c r="F97" s="92">
        <v>164295</v>
      </c>
      <c r="G97" s="92">
        <v>168433</v>
      </c>
      <c r="H97" s="92">
        <v>173610</v>
      </c>
      <c r="I97" s="92">
        <v>180151</v>
      </c>
      <c r="J97" s="92">
        <v>184803</v>
      </c>
      <c r="K97" s="92">
        <v>187954</v>
      </c>
      <c r="L97" s="92">
        <v>191133</v>
      </c>
      <c r="M97" s="3"/>
    </row>
    <row r="98" spans="2:20" x14ac:dyDescent="0.2">
      <c r="B98" s="90" t="s">
        <v>187</v>
      </c>
      <c r="C98" s="87" t="s">
        <v>188</v>
      </c>
      <c r="D98" s="88">
        <v>327856</v>
      </c>
      <c r="E98" s="88">
        <v>334152</v>
      </c>
      <c r="F98" s="88">
        <v>340750</v>
      </c>
      <c r="G98" s="88">
        <v>348182</v>
      </c>
      <c r="H98" s="88">
        <v>353759</v>
      </c>
      <c r="I98" s="88">
        <v>364883</v>
      </c>
      <c r="J98" s="88">
        <v>371213</v>
      </c>
      <c r="K98" s="88">
        <v>377095</v>
      </c>
      <c r="L98" s="88">
        <v>383042</v>
      </c>
      <c r="M98" s="3"/>
    </row>
    <row r="99" spans="2:20" x14ac:dyDescent="0.2">
      <c r="B99" s="89" t="s">
        <v>189</v>
      </c>
      <c r="C99" s="91" t="s">
        <v>190</v>
      </c>
      <c r="D99" s="92">
        <v>61406</v>
      </c>
      <c r="E99" s="92">
        <v>61358</v>
      </c>
      <c r="F99" s="92">
        <v>61309</v>
      </c>
      <c r="G99" s="92">
        <v>61280</v>
      </c>
      <c r="H99" s="92">
        <v>62482</v>
      </c>
      <c r="I99" s="92">
        <v>61898</v>
      </c>
      <c r="J99" s="92">
        <v>62159</v>
      </c>
      <c r="K99" s="92">
        <v>62255</v>
      </c>
      <c r="L99" s="92">
        <v>62269</v>
      </c>
      <c r="M99" s="3"/>
    </row>
    <row r="100" spans="2:20" x14ac:dyDescent="0.2">
      <c r="B100" s="90" t="s">
        <v>191</v>
      </c>
      <c r="C100" s="87" t="s">
        <v>192</v>
      </c>
      <c r="D100" s="88">
        <v>72485</v>
      </c>
      <c r="E100" s="88">
        <v>73790</v>
      </c>
      <c r="F100" s="88">
        <v>75104</v>
      </c>
      <c r="G100" s="88">
        <v>76589</v>
      </c>
      <c r="H100" s="88">
        <v>77753</v>
      </c>
      <c r="I100" s="88">
        <v>80472</v>
      </c>
      <c r="J100" s="88">
        <v>82171</v>
      </c>
      <c r="K100" s="88">
        <v>83690</v>
      </c>
      <c r="L100" s="88">
        <v>85056</v>
      </c>
      <c r="M100" s="3"/>
    </row>
    <row r="101" spans="2:20" x14ac:dyDescent="0.2">
      <c r="B101" s="89" t="s">
        <v>193</v>
      </c>
      <c r="C101" s="91" t="s">
        <v>194</v>
      </c>
      <c r="D101" s="92">
        <v>43291</v>
      </c>
      <c r="E101" s="92">
        <v>44722</v>
      </c>
      <c r="F101" s="92">
        <v>46250</v>
      </c>
      <c r="G101" s="92">
        <v>48114</v>
      </c>
      <c r="H101" s="92">
        <v>49473</v>
      </c>
      <c r="I101" s="92">
        <v>52006</v>
      </c>
      <c r="J101" s="92">
        <v>53583</v>
      </c>
      <c r="K101" s="92">
        <v>55091</v>
      </c>
      <c r="L101" s="92">
        <v>56551</v>
      </c>
      <c r="M101" s="198"/>
      <c r="N101" s="197"/>
      <c r="O101" s="88"/>
    </row>
    <row r="102" spans="2:20" x14ac:dyDescent="0.2">
      <c r="B102" s="90" t="s">
        <v>195</v>
      </c>
      <c r="C102" s="87" t="s">
        <v>196</v>
      </c>
      <c r="D102" s="88">
        <v>77328</v>
      </c>
      <c r="E102" s="88">
        <v>78796</v>
      </c>
      <c r="F102" s="88">
        <v>80507</v>
      </c>
      <c r="G102" s="88">
        <v>82767</v>
      </c>
      <c r="H102" s="88">
        <v>84716</v>
      </c>
      <c r="I102" s="88">
        <v>89050</v>
      </c>
      <c r="J102" s="88">
        <v>91717</v>
      </c>
      <c r="K102" s="88">
        <v>94625</v>
      </c>
      <c r="L102" s="88">
        <v>97616</v>
      </c>
      <c r="M102" s="199"/>
    </row>
    <row r="103" spans="2:20" x14ac:dyDescent="0.2">
      <c r="B103" s="89" t="s">
        <v>197</v>
      </c>
      <c r="C103" s="91" t="s">
        <v>198</v>
      </c>
      <c r="D103" s="92">
        <v>37638</v>
      </c>
      <c r="E103" s="92">
        <v>38737</v>
      </c>
      <c r="F103" s="92">
        <v>39811</v>
      </c>
      <c r="G103" s="92">
        <v>40797</v>
      </c>
      <c r="H103" s="92">
        <v>42721</v>
      </c>
      <c r="I103" s="92">
        <v>43188</v>
      </c>
      <c r="J103" s="92">
        <v>44378</v>
      </c>
      <c r="K103" s="92">
        <v>45579</v>
      </c>
      <c r="L103" s="92">
        <v>46777</v>
      </c>
      <c r="M103" s="198"/>
    </row>
    <row r="104" spans="2:20" x14ac:dyDescent="0.2">
      <c r="B104" s="90" t="s">
        <v>199</v>
      </c>
      <c r="C104" s="87" t="s">
        <v>200</v>
      </c>
      <c r="D104" s="88">
        <v>100392</v>
      </c>
      <c r="E104" s="88">
        <v>102663</v>
      </c>
      <c r="F104" s="88">
        <v>105059</v>
      </c>
      <c r="G104" s="88">
        <v>107808</v>
      </c>
      <c r="H104" s="88">
        <v>110599</v>
      </c>
      <c r="I104" s="88">
        <v>115196</v>
      </c>
      <c r="J104" s="201">
        <v>118270</v>
      </c>
      <c r="K104" s="201">
        <v>120942</v>
      </c>
      <c r="L104" s="88">
        <v>123304</v>
      </c>
      <c r="M104" s="198"/>
      <c r="N104" s="197"/>
      <c r="O104" s="88"/>
      <c r="P104" s="88"/>
      <c r="Q104" s="88"/>
      <c r="R104" s="88"/>
      <c r="S104" s="88"/>
    </row>
    <row r="108" spans="2:20" x14ac:dyDescent="0.2">
      <c r="J108" s="200"/>
      <c r="K108" s="200"/>
      <c r="L108" s="198"/>
      <c r="M108" s="198"/>
      <c r="N108" s="197"/>
      <c r="O108" s="88"/>
      <c r="P108" s="88"/>
      <c r="Q108" s="88"/>
      <c r="R108" s="88"/>
      <c r="S108" s="88"/>
      <c r="T108" s="88"/>
    </row>
  </sheetData>
  <mergeCells count="26">
    <mergeCell ref="B8:B17"/>
    <mergeCell ref="B18:B21"/>
    <mergeCell ref="B23:B25"/>
    <mergeCell ref="B2:L2"/>
    <mergeCell ref="B3:L3"/>
    <mergeCell ref="B63:B64"/>
    <mergeCell ref="B26:B29"/>
    <mergeCell ref="B30:B31"/>
    <mergeCell ref="B32:B33"/>
    <mergeCell ref="B34:B35"/>
    <mergeCell ref="B36:B37"/>
    <mergeCell ref="B38:B41"/>
    <mergeCell ref="B42:B50"/>
    <mergeCell ref="B51:B52"/>
    <mergeCell ref="B53:B55"/>
    <mergeCell ref="B56:B59"/>
    <mergeCell ref="B60:B62"/>
    <mergeCell ref="B84:B85"/>
    <mergeCell ref="B86:B94"/>
    <mergeCell ref="B96:B97"/>
    <mergeCell ref="B65:B68"/>
    <mergeCell ref="B69:B70"/>
    <mergeCell ref="B71:B72"/>
    <mergeCell ref="B73:B75"/>
    <mergeCell ref="B76:B81"/>
    <mergeCell ref="B82:B83"/>
  </mergeCells>
  <phoneticPr fontId="20" type="noConversion"/>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CDD38-8D83-4A99-9651-3DC576BB709C}">
  <sheetPr codeName="Hoja20">
    <tabColor rgb="FF7030A0"/>
  </sheetPr>
  <dimension ref="A1:Q203"/>
  <sheetViews>
    <sheetView showGridLines="0" workbookViewId="0">
      <pane xSplit="4" ySplit="8" topLeftCell="E9" activePane="bottomRight" state="frozen"/>
      <selection pane="topRight" activeCell="C202" sqref="C202:C204"/>
      <selection pane="bottomLeft" activeCell="C202" sqref="C202:C204"/>
      <selection pane="bottomRight" activeCell="B2" sqref="B2:L2"/>
    </sheetView>
  </sheetViews>
  <sheetFormatPr baseColWidth="10" defaultColWidth="0" defaultRowHeight="12" customHeight="1" zeroHeight="1" x14ac:dyDescent="0.2"/>
  <cols>
    <col min="1" max="1" width="11.5703125" style="58" customWidth="1"/>
    <col min="2" max="2" width="16" style="58" customWidth="1"/>
    <col min="3" max="3" width="19.42578125" style="58" bestFit="1" customWidth="1"/>
    <col min="4" max="4" width="16" style="58" customWidth="1"/>
    <col min="5" max="13" width="11.5703125" style="58" customWidth="1"/>
    <col min="14" max="17" width="0" style="58" hidden="1" customWidth="1"/>
    <col min="18" max="16384" width="11.5703125" style="58" hidden="1"/>
  </cols>
  <sheetData>
    <row r="1" spans="2:17" x14ac:dyDescent="0.2"/>
    <row r="2" spans="2:17" ht="12.75" x14ac:dyDescent="0.2">
      <c r="B2" s="223" t="s">
        <v>31</v>
      </c>
      <c r="C2" s="223"/>
      <c r="D2" s="223"/>
      <c r="E2" s="223"/>
      <c r="F2" s="223"/>
      <c r="G2" s="223"/>
      <c r="H2" s="223"/>
      <c r="I2" s="223"/>
      <c r="J2" s="223"/>
      <c r="K2" s="223"/>
      <c r="L2" s="223"/>
      <c r="M2" s="2"/>
    </row>
    <row r="3" spans="2:17" ht="12.75" x14ac:dyDescent="0.2">
      <c r="B3" s="223" t="s">
        <v>361</v>
      </c>
      <c r="C3" s="223"/>
      <c r="D3" s="223"/>
      <c r="E3" s="223"/>
      <c r="F3" s="223"/>
      <c r="G3" s="223"/>
      <c r="H3" s="223"/>
      <c r="I3" s="223"/>
      <c r="J3" s="223"/>
      <c r="K3" s="223"/>
      <c r="L3" s="223"/>
      <c r="M3" s="2"/>
    </row>
    <row r="4" spans="2:17" x14ac:dyDescent="0.2">
      <c r="M4" s="93" t="s">
        <v>60</v>
      </c>
    </row>
    <row r="5" spans="2:17" x14ac:dyDescent="0.2"/>
    <row r="6" spans="2:17" x14ac:dyDescent="0.2">
      <c r="B6" s="120" t="s">
        <v>68</v>
      </c>
      <c r="C6" s="120" t="s">
        <v>69</v>
      </c>
      <c r="D6" s="96" t="s">
        <v>362</v>
      </c>
      <c r="E6" s="96" t="s">
        <v>61</v>
      </c>
      <c r="F6" s="96" t="s">
        <v>62</v>
      </c>
      <c r="G6" s="96" t="s">
        <v>63</v>
      </c>
      <c r="H6" s="96" t="s">
        <v>64</v>
      </c>
      <c r="I6" s="96" t="s">
        <v>65</v>
      </c>
      <c r="J6" s="96" t="s">
        <v>66</v>
      </c>
      <c r="K6" s="96" t="s">
        <v>67</v>
      </c>
      <c r="L6" s="96">
        <v>2022</v>
      </c>
      <c r="M6" s="59"/>
      <c r="N6" s="59"/>
      <c r="O6" s="59"/>
      <c r="P6" s="59"/>
    </row>
    <row r="7" spans="2:17" x14ac:dyDescent="0.2">
      <c r="B7" s="315" t="s">
        <v>202</v>
      </c>
      <c r="C7" s="315"/>
      <c r="D7" s="105" t="s">
        <v>363</v>
      </c>
      <c r="E7" s="113">
        <v>301387</v>
      </c>
      <c r="F7" s="113">
        <v>302177</v>
      </c>
      <c r="G7" s="113">
        <v>305859</v>
      </c>
      <c r="H7" s="113">
        <v>308140</v>
      </c>
      <c r="I7" s="113">
        <v>308605</v>
      </c>
      <c r="J7" s="113">
        <v>308178</v>
      </c>
      <c r="K7" s="113">
        <v>309002</v>
      </c>
      <c r="L7" s="113">
        <v>308518</v>
      </c>
      <c r="M7" s="59"/>
      <c r="N7" s="59"/>
      <c r="O7" s="59"/>
      <c r="P7" s="59"/>
      <c r="Q7" s="59"/>
    </row>
    <row r="8" spans="2:17" x14ac:dyDescent="0.2">
      <c r="B8" s="315"/>
      <c r="C8" s="315"/>
      <c r="D8" s="105" t="s">
        <v>364</v>
      </c>
      <c r="E8" s="113">
        <v>20650</v>
      </c>
      <c r="F8" s="113">
        <v>20623</v>
      </c>
      <c r="G8" s="113">
        <v>20753</v>
      </c>
      <c r="H8" s="113">
        <v>20814</v>
      </c>
      <c r="I8" s="113">
        <v>20838</v>
      </c>
      <c r="J8" s="113">
        <v>20721</v>
      </c>
      <c r="K8" s="113">
        <v>20589</v>
      </c>
      <c r="L8" s="113">
        <v>20227</v>
      </c>
      <c r="M8" s="59"/>
      <c r="N8" s="59"/>
      <c r="O8" s="59"/>
      <c r="P8" s="59"/>
      <c r="Q8" s="59"/>
    </row>
    <row r="9" spans="2:17" x14ac:dyDescent="0.2">
      <c r="B9" s="314" t="s">
        <v>70</v>
      </c>
      <c r="C9" s="312" t="s">
        <v>70</v>
      </c>
      <c r="D9" s="99" t="s">
        <v>363</v>
      </c>
      <c r="E9" s="100">
        <v>18556</v>
      </c>
      <c r="F9" s="100">
        <v>18195</v>
      </c>
      <c r="G9" s="100">
        <v>18588</v>
      </c>
      <c r="H9" s="100">
        <v>18499</v>
      </c>
      <c r="I9" s="100">
        <v>18455</v>
      </c>
      <c r="J9" s="100">
        <v>18519</v>
      </c>
      <c r="K9" s="100">
        <v>18319</v>
      </c>
      <c r="L9" s="100">
        <v>18370</v>
      </c>
      <c r="M9" s="59"/>
    </row>
    <row r="10" spans="2:17" x14ac:dyDescent="0.2">
      <c r="B10" s="314"/>
      <c r="C10" s="312"/>
      <c r="D10" s="130" t="s">
        <v>364</v>
      </c>
      <c r="E10" s="131">
        <v>1100</v>
      </c>
      <c r="F10" s="131">
        <v>1140</v>
      </c>
      <c r="G10" s="131">
        <v>1132</v>
      </c>
      <c r="H10" s="131">
        <v>1116</v>
      </c>
      <c r="I10" s="131">
        <v>1117</v>
      </c>
      <c r="J10" s="131">
        <v>1135</v>
      </c>
      <c r="K10" s="131">
        <v>1092</v>
      </c>
      <c r="L10" s="131">
        <v>1081</v>
      </c>
      <c r="M10" s="59"/>
    </row>
    <row r="11" spans="2:17" x14ac:dyDescent="0.2">
      <c r="B11" s="314"/>
      <c r="C11" s="314" t="s">
        <v>244</v>
      </c>
      <c r="D11" s="99" t="s">
        <v>363</v>
      </c>
      <c r="E11" s="100">
        <v>10216</v>
      </c>
      <c r="F11" s="100">
        <v>10326</v>
      </c>
      <c r="G11" s="100">
        <v>10503</v>
      </c>
      <c r="H11" s="100">
        <v>10565</v>
      </c>
      <c r="I11" s="100">
        <v>10459</v>
      </c>
      <c r="J11" s="100">
        <v>10605</v>
      </c>
      <c r="K11" s="100">
        <v>10771</v>
      </c>
      <c r="L11" s="100">
        <v>10858</v>
      </c>
      <c r="M11" s="59"/>
    </row>
    <row r="12" spans="2:17" x14ac:dyDescent="0.2">
      <c r="B12" s="314"/>
      <c r="C12" s="314"/>
      <c r="D12" s="130" t="s">
        <v>364</v>
      </c>
      <c r="E12" s="131">
        <v>746</v>
      </c>
      <c r="F12" s="131">
        <v>763</v>
      </c>
      <c r="G12" s="131">
        <v>777</v>
      </c>
      <c r="H12" s="131">
        <v>788</v>
      </c>
      <c r="I12" s="131">
        <v>787</v>
      </c>
      <c r="J12" s="131">
        <v>785</v>
      </c>
      <c r="K12" s="131">
        <v>816</v>
      </c>
      <c r="L12" s="131">
        <v>776</v>
      </c>
      <c r="M12" s="59"/>
    </row>
    <row r="13" spans="2:17" x14ac:dyDescent="0.2">
      <c r="B13" s="314"/>
      <c r="C13" s="312" t="s">
        <v>245</v>
      </c>
      <c r="D13" s="99" t="s">
        <v>363</v>
      </c>
      <c r="E13" s="100">
        <v>890</v>
      </c>
      <c r="F13" s="100">
        <v>907</v>
      </c>
      <c r="G13" s="100">
        <v>916</v>
      </c>
      <c r="H13" s="100">
        <v>911</v>
      </c>
      <c r="I13" s="100">
        <v>918</v>
      </c>
      <c r="J13" s="100">
        <v>919</v>
      </c>
      <c r="K13" s="100">
        <v>943</v>
      </c>
      <c r="L13" s="100">
        <v>942</v>
      </c>
      <c r="M13" s="59"/>
    </row>
    <row r="14" spans="2:17" x14ac:dyDescent="0.2">
      <c r="B14" s="314"/>
      <c r="C14" s="312"/>
      <c r="D14" s="130" t="s">
        <v>364</v>
      </c>
      <c r="E14" s="131">
        <v>71</v>
      </c>
      <c r="F14" s="131">
        <v>73</v>
      </c>
      <c r="G14" s="131">
        <v>74</v>
      </c>
      <c r="H14" s="131">
        <v>73</v>
      </c>
      <c r="I14" s="131">
        <v>74</v>
      </c>
      <c r="J14" s="131">
        <v>76</v>
      </c>
      <c r="K14" s="131">
        <v>73</v>
      </c>
      <c r="L14" s="131">
        <v>69</v>
      </c>
      <c r="M14" s="59"/>
    </row>
    <row r="15" spans="2:17" x14ac:dyDescent="0.2">
      <c r="B15" s="314"/>
      <c r="C15" s="314" t="s">
        <v>246</v>
      </c>
      <c r="D15" s="99" t="s">
        <v>363</v>
      </c>
      <c r="E15" s="100">
        <v>1646</v>
      </c>
      <c r="F15" s="100">
        <v>1706</v>
      </c>
      <c r="G15" s="100">
        <v>1711</v>
      </c>
      <c r="H15" s="100">
        <v>1712</v>
      </c>
      <c r="I15" s="100">
        <v>1715</v>
      </c>
      <c r="J15" s="100">
        <v>1727</v>
      </c>
      <c r="K15" s="100">
        <v>1734</v>
      </c>
      <c r="L15" s="100">
        <v>1724</v>
      </c>
      <c r="M15" s="59"/>
    </row>
    <row r="16" spans="2:17" x14ac:dyDescent="0.2">
      <c r="B16" s="314"/>
      <c r="C16" s="314"/>
      <c r="D16" s="130" t="s">
        <v>364</v>
      </c>
      <c r="E16" s="131">
        <v>128</v>
      </c>
      <c r="F16" s="131">
        <v>135</v>
      </c>
      <c r="G16" s="131">
        <v>132</v>
      </c>
      <c r="H16" s="131">
        <v>131</v>
      </c>
      <c r="I16" s="131">
        <v>132</v>
      </c>
      <c r="J16" s="131">
        <v>134</v>
      </c>
      <c r="K16" s="131">
        <v>134</v>
      </c>
      <c r="L16" s="131">
        <v>133</v>
      </c>
      <c r="M16" s="59"/>
    </row>
    <row r="17" spans="2:13" x14ac:dyDescent="0.2">
      <c r="B17" s="314"/>
      <c r="C17" s="312" t="s">
        <v>247</v>
      </c>
      <c r="D17" s="99" t="s">
        <v>363</v>
      </c>
      <c r="E17" s="100">
        <v>550</v>
      </c>
      <c r="F17" s="100">
        <v>611</v>
      </c>
      <c r="G17" s="100">
        <v>651</v>
      </c>
      <c r="H17" s="100">
        <v>650</v>
      </c>
      <c r="I17" s="100">
        <v>630</v>
      </c>
      <c r="J17" s="100">
        <v>632</v>
      </c>
      <c r="K17" s="100">
        <v>634</v>
      </c>
      <c r="L17" s="100">
        <v>633</v>
      </c>
      <c r="M17" s="59"/>
    </row>
    <row r="18" spans="2:13" x14ac:dyDescent="0.2">
      <c r="B18" s="314"/>
      <c r="C18" s="312"/>
      <c r="D18" s="130" t="s">
        <v>364</v>
      </c>
      <c r="E18" s="131">
        <v>43</v>
      </c>
      <c r="F18" s="131">
        <v>45</v>
      </c>
      <c r="G18" s="131">
        <v>44</v>
      </c>
      <c r="H18" s="131">
        <v>45</v>
      </c>
      <c r="I18" s="131">
        <v>45</v>
      </c>
      <c r="J18" s="131">
        <v>45</v>
      </c>
      <c r="K18" s="131">
        <v>46</v>
      </c>
      <c r="L18" s="131">
        <v>46</v>
      </c>
      <c r="M18" s="59"/>
    </row>
    <row r="19" spans="2:13" x14ac:dyDescent="0.2">
      <c r="B19" s="314"/>
      <c r="C19" s="314" t="s">
        <v>248</v>
      </c>
      <c r="D19" s="99" t="s">
        <v>363</v>
      </c>
      <c r="E19" s="100">
        <v>1135</v>
      </c>
      <c r="F19" s="100">
        <v>1157</v>
      </c>
      <c r="G19" s="100">
        <v>1144</v>
      </c>
      <c r="H19" s="100">
        <v>1126</v>
      </c>
      <c r="I19" s="100">
        <v>1117</v>
      </c>
      <c r="J19" s="100">
        <v>1103</v>
      </c>
      <c r="K19" s="100">
        <v>1106</v>
      </c>
      <c r="L19" s="100">
        <v>1135</v>
      </c>
      <c r="M19" s="59"/>
    </row>
    <row r="20" spans="2:13" x14ac:dyDescent="0.2">
      <c r="B20" s="314"/>
      <c r="C20" s="314"/>
      <c r="D20" s="130" t="s">
        <v>364</v>
      </c>
      <c r="E20" s="131">
        <v>95</v>
      </c>
      <c r="F20" s="131">
        <v>100</v>
      </c>
      <c r="G20" s="131">
        <v>99</v>
      </c>
      <c r="H20" s="131">
        <v>98</v>
      </c>
      <c r="I20" s="131">
        <v>98</v>
      </c>
      <c r="J20" s="131">
        <v>98</v>
      </c>
      <c r="K20" s="131">
        <v>98</v>
      </c>
      <c r="L20" s="131">
        <v>86</v>
      </c>
      <c r="M20" s="59"/>
    </row>
    <row r="21" spans="2:13" x14ac:dyDescent="0.2">
      <c r="B21" s="314"/>
      <c r="C21" s="312" t="s">
        <v>249</v>
      </c>
      <c r="D21" s="99" t="s">
        <v>363</v>
      </c>
      <c r="E21" s="100">
        <v>628</v>
      </c>
      <c r="F21" s="100">
        <v>659</v>
      </c>
      <c r="G21" s="100">
        <v>672</v>
      </c>
      <c r="H21" s="100">
        <v>658</v>
      </c>
      <c r="I21" s="100">
        <v>664</v>
      </c>
      <c r="J21" s="100">
        <v>685</v>
      </c>
      <c r="K21" s="100">
        <v>685</v>
      </c>
      <c r="L21" s="100">
        <v>691</v>
      </c>
      <c r="M21" s="59"/>
    </row>
    <row r="22" spans="2:13" x14ac:dyDescent="0.2">
      <c r="B22" s="314"/>
      <c r="C22" s="312"/>
      <c r="D22" s="130" t="s">
        <v>364</v>
      </c>
      <c r="E22" s="131">
        <v>47</v>
      </c>
      <c r="F22" s="131">
        <v>47</v>
      </c>
      <c r="G22" s="131">
        <v>46</v>
      </c>
      <c r="H22" s="131">
        <v>45</v>
      </c>
      <c r="I22" s="131">
        <v>45</v>
      </c>
      <c r="J22" s="131">
        <v>46</v>
      </c>
      <c r="K22" s="131">
        <v>47</v>
      </c>
      <c r="L22" s="131">
        <v>47</v>
      </c>
      <c r="M22" s="59"/>
    </row>
    <row r="23" spans="2:13" x14ac:dyDescent="0.2">
      <c r="B23" s="314"/>
      <c r="C23" s="314" t="s">
        <v>250</v>
      </c>
      <c r="D23" s="99" t="s">
        <v>363</v>
      </c>
      <c r="E23" s="100">
        <v>221</v>
      </c>
      <c r="F23" s="100">
        <v>223</v>
      </c>
      <c r="G23" s="100">
        <v>226</v>
      </c>
      <c r="H23" s="100">
        <v>223</v>
      </c>
      <c r="I23" s="100">
        <v>226</v>
      </c>
      <c r="J23" s="100">
        <v>226</v>
      </c>
      <c r="K23" s="100">
        <v>223</v>
      </c>
      <c r="L23" s="100">
        <v>244</v>
      </c>
      <c r="M23" s="59"/>
    </row>
    <row r="24" spans="2:13" x14ac:dyDescent="0.2">
      <c r="B24" s="314"/>
      <c r="C24" s="314"/>
      <c r="D24" s="130" t="s">
        <v>364</v>
      </c>
      <c r="E24" s="131">
        <v>20</v>
      </c>
      <c r="F24" s="131">
        <v>20</v>
      </c>
      <c r="G24" s="131">
        <v>20</v>
      </c>
      <c r="H24" s="131">
        <v>20</v>
      </c>
      <c r="I24" s="131">
        <v>20</v>
      </c>
      <c r="J24" s="131">
        <v>20</v>
      </c>
      <c r="K24" s="131">
        <v>20</v>
      </c>
      <c r="L24" s="131">
        <v>20</v>
      </c>
      <c r="M24" s="59"/>
    </row>
    <row r="25" spans="2:13" x14ac:dyDescent="0.2">
      <c r="B25" s="314"/>
      <c r="C25" s="312" t="s">
        <v>251</v>
      </c>
      <c r="D25" s="99" t="s">
        <v>363</v>
      </c>
      <c r="E25" s="100">
        <v>1445</v>
      </c>
      <c r="F25" s="100">
        <v>1502</v>
      </c>
      <c r="G25" s="100">
        <v>1493</v>
      </c>
      <c r="H25" s="100">
        <v>1492</v>
      </c>
      <c r="I25" s="100">
        <v>1494</v>
      </c>
      <c r="J25" s="100">
        <v>1478</v>
      </c>
      <c r="K25" s="100">
        <v>1447</v>
      </c>
      <c r="L25" s="100">
        <v>1448</v>
      </c>
      <c r="M25" s="59"/>
    </row>
    <row r="26" spans="2:13" x14ac:dyDescent="0.2">
      <c r="B26" s="314"/>
      <c r="C26" s="312"/>
      <c r="D26" s="130" t="s">
        <v>364</v>
      </c>
      <c r="E26" s="131">
        <v>110</v>
      </c>
      <c r="F26" s="131">
        <v>79</v>
      </c>
      <c r="G26" s="131">
        <v>105</v>
      </c>
      <c r="H26" s="131">
        <v>105</v>
      </c>
      <c r="I26" s="131">
        <v>104</v>
      </c>
      <c r="J26" s="131">
        <v>98</v>
      </c>
      <c r="K26" s="131">
        <v>100</v>
      </c>
      <c r="L26" s="131">
        <v>99</v>
      </c>
      <c r="M26" s="59"/>
    </row>
    <row r="27" spans="2:13" x14ac:dyDescent="0.2">
      <c r="B27" s="312" t="s">
        <v>82</v>
      </c>
      <c r="C27" s="314" t="s">
        <v>252</v>
      </c>
      <c r="D27" s="99" t="s">
        <v>363</v>
      </c>
      <c r="E27" s="100">
        <v>3795</v>
      </c>
      <c r="F27" s="100">
        <v>4012</v>
      </c>
      <c r="G27" s="100">
        <v>4053</v>
      </c>
      <c r="H27" s="100">
        <v>4129</v>
      </c>
      <c r="I27" s="100">
        <v>4137</v>
      </c>
      <c r="J27" s="100">
        <v>4132</v>
      </c>
      <c r="K27" s="100">
        <v>4132</v>
      </c>
      <c r="L27" s="100">
        <v>4194</v>
      </c>
      <c r="M27" s="59"/>
    </row>
    <row r="28" spans="2:13" x14ac:dyDescent="0.2">
      <c r="B28" s="312"/>
      <c r="C28" s="314"/>
      <c r="D28" s="130" t="s">
        <v>364</v>
      </c>
      <c r="E28" s="131">
        <v>267</v>
      </c>
      <c r="F28" s="131">
        <v>287</v>
      </c>
      <c r="G28" s="131">
        <v>284</v>
      </c>
      <c r="H28" s="131">
        <v>287</v>
      </c>
      <c r="I28" s="131">
        <v>291</v>
      </c>
      <c r="J28" s="131">
        <v>285</v>
      </c>
      <c r="K28" s="131">
        <v>270</v>
      </c>
      <c r="L28" s="131">
        <v>275</v>
      </c>
      <c r="M28" s="59"/>
    </row>
    <row r="29" spans="2:13" x14ac:dyDescent="0.2">
      <c r="B29" s="312"/>
      <c r="C29" s="312" t="s">
        <v>253</v>
      </c>
      <c r="D29" s="99" t="s">
        <v>363</v>
      </c>
      <c r="E29" s="100">
        <v>6379</v>
      </c>
      <c r="F29" s="100">
        <v>6435</v>
      </c>
      <c r="G29" s="100">
        <v>6547</v>
      </c>
      <c r="H29" s="100">
        <v>6586</v>
      </c>
      <c r="I29" s="100">
        <v>6620</v>
      </c>
      <c r="J29" s="100">
        <v>6628</v>
      </c>
      <c r="K29" s="100">
        <v>6669</v>
      </c>
      <c r="L29" s="100">
        <v>6670</v>
      </c>
      <c r="M29" s="59"/>
    </row>
    <row r="30" spans="2:13" x14ac:dyDescent="0.2">
      <c r="B30" s="312"/>
      <c r="C30" s="312"/>
      <c r="D30" s="130" t="s">
        <v>364</v>
      </c>
      <c r="E30" s="131">
        <v>476</v>
      </c>
      <c r="F30" s="131">
        <v>466</v>
      </c>
      <c r="G30" s="131">
        <v>474</v>
      </c>
      <c r="H30" s="131">
        <v>476</v>
      </c>
      <c r="I30" s="131">
        <v>481</v>
      </c>
      <c r="J30" s="131">
        <v>478</v>
      </c>
      <c r="K30" s="131">
        <v>488</v>
      </c>
      <c r="L30" s="131">
        <v>460</v>
      </c>
      <c r="M30" s="59"/>
    </row>
    <row r="31" spans="2:13" x14ac:dyDescent="0.2">
      <c r="B31" s="312"/>
      <c r="C31" s="314" t="s">
        <v>254</v>
      </c>
      <c r="D31" s="99" t="s">
        <v>363</v>
      </c>
      <c r="E31" s="100">
        <v>530</v>
      </c>
      <c r="F31" s="100">
        <v>531</v>
      </c>
      <c r="G31" s="100">
        <v>534</v>
      </c>
      <c r="H31" s="100">
        <v>531</v>
      </c>
      <c r="I31" s="100">
        <v>523</v>
      </c>
      <c r="J31" s="100">
        <v>566</v>
      </c>
      <c r="K31" s="100">
        <v>571</v>
      </c>
      <c r="L31" s="100">
        <v>570</v>
      </c>
      <c r="M31" s="59"/>
    </row>
    <row r="32" spans="2:13" x14ac:dyDescent="0.2">
      <c r="B32" s="312"/>
      <c r="C32" s="314"/>
      <c r="D32" s="130" t="s">
        <v>364</v>
      </c>
      <c r="E32" s="131">
        <v>42</v>
      </c>
      <c r="F32" s="131">
        <v>40</v>
      </c>
      <c r="G32" s="131">
        <v>41</v>
      </c>
      <c r="H32" s="131">
        <v>39</v>
      </c>
      <c r="I32" s="131">
        <v>40</v>
      </c>
      <c r="J32" s="131">
        <v>39</v>
      </c>
      <c r="K32" s="131">
        <v>40</v>
      </c>
      <c r="L32" s="131">
        <v>41</v>
      </c>
      <c r="M32" s="59"/>
    </row>
    <row r="33" spans="2:13" x14ac:dyDescent="0.2">
      <c r="B33" s="312"/>
      <c r="C33" s="312" t="s">
        <v>255</v>
      </c>
      <c r="D33" s="99" t="s">
        <v>363</v>
      </c>
      <c r="E33" s="100">
        <v>1569</v>
      </c>
      <c r="F33" s="100">
        <v>1566</v>
      </c>
      <c r="G33" s="100">
        <v>1615</v>
      </c>
      <c r="H33" s="100">
        <v>1836</v>
      </c>
      <c r="I33" s="100">
        <v>1874</v>
      </c>
      <c r="J33" s="100">
        <v>1930</v>
      </c>
      <c r="K33" s="100">
        <v>1923</v>
      </c>
      <c r="L33" s="100">
        <v>1941</v>
      </c>
      <c r="M33" s="59"/>
    </row>
    <row r="34" spans="2:13" x14ac:dyDescent="0.2">
      <c r="B34" s="312"/>
      <c r="C34" s="312"/>
      <c r="D34" s="130" t="s">
        <v>364</v>
      </c>
      <c r="E34" s="131">
        <v>102</v>
      </c>
      <c r="F34" s="131">
        <v>109</v>
      </c>
      <c r="G34" s="131">
        <v>112</v>
      </c>
      <c r="H34" s="131">
        <v>113</v>
      </c>
      <c r="I34" s="131">
        <v>119</v>
      </c>
      <c r="J34" s="131">
        <v>124</v>
      </c>
      <c r="K34" s="131">
        <v>120</v>
      </c>
      <c r="L34" s="131">
        <v>121</v>
      </c>
      <c r="M34" s="59"/>
    </row>
    <row r="35" spans="2:13" x14ac:dyDescent="0.2">
      <c r="B35" s="314" t="s">
        <v>87</v>
      </c>
      <c r="C35" s="314" t="s">
        <v>256</v>
      </c>
      <c r="D35" s="99" t="s">
        <v>363</v>
      </c>
      <c r="E35" s="100">
        <v>32283</v>
      </c>
      <c r="F35" s="100">
        <v>32979</v>
      </c>
      <c r="G35" s="100">
        <v>32079</v>
      </c>
      <c r="H35" s="100">
        <v>32031</v>
      </c>
      <c r="I35" s="100">
        <v>31954</v>
      </c>
      <c r="J35" s="100">
        <v>32259</v>
      </c>
      <c r="K35" s="100">
        <v>32820</v>
      </c>
      <c r="L35" s="100">
        <v>32576</v>
      </c>
      <c r="M35" s="59"/>
    </row>
    <row r="36" spans="2:13" x14ac:dyDescent="0.2">
      <c r="B36" s="314"/>
      <c r="C36" s="314"/>
      <c r="D36" s="130" t="s">
        <v>364</v>
      </c>
      <c r="E36" s="131">
        <v>1933</v>
      </c>
      <c r="F36" s="131">
        <v>1832</v>
      </c>
      <c r="G36" s="131">
        <v>1843</v>
      </c>
      <c r="H36" s="131">
        <v>1827</v>
      </c>
      <c r="I36" s="131">
        <v>1807</v>
      </c>
      <c r="J36" s="131">
        <v>1827</v>
      </c>
      <c r="K36" s="131">
        <v>1839</v>
      </c>
      <c r="L36" s="131">
        <v>1768</v>
      </c>
      <c r="M36" s="59"/>
    </row>
    <row r="37" spans="2:13" x14ac:dyDescent="0.2">
      <c r="B37" s="312" t="s">
        <v>89</v>
      </c>
      <c r="C37" s="312" t="s">
        <v>257</v>
      </c>
      <c r="D37" s="99" t="s">
        <v>363</v>
      </c>
      <c r="E37" s="100">
        <v>8876</v>
      </c>
      <c r="F37" s="100">
        <v>8964</v>
      </c>
      <c r="G37" s="100">
        <v>9432</v>
      </c>
      <c r="H37" s="100">
        <v>9488</v>
      </c>
      <c r="I37" s="100">
        <v>9435</v>
      </c>
      <c r="J37" s="100">
        <v>9437</v>
      </c>
      <c r="K37" s="100">
        <v>9318</v>
      </c>
      <c r="L37" s="100">
        <v>9336</v>
      </c>
      <c r="M37" s="59"/>
    </row>
    <row r="38" spans="2:13" x14ac:dyDescent="0.2">
      <c r="B38" s="312"/>
      <c r="C38" s="312"/>
      <c r="D38" s="130" t="s">
        <v>364</v>
      </c>
      <c r="E38" s="131">
        <v>603</v>
      </c>
      <c r="F38" s="131">
        <v>666</v>
      </c>
      <c r="G38" s="131">
        <v>716</v>
      </c>
      <c r="H38" s="131">
        <v>702</v>
      </c>
      <c r="I38" s="131">
        <v>715</v>
      </c>
      <c r="J38" s="131">
        <v>695</v>
      </c>
      <c r="K38" s="131">
        <v>689</v>
      </c>
      <c r="L38" s="131">
        <v>673</v>
      </c>
      <c r="M38" s="59"/>
    </row>
    <row r="39" spans="2:13" x14ac:dyDescent="0.2">
      <c r="B39" s="312"/>
      <c r="C39" s="314" t="s">
        <v>258</v>
      </c>
      <c r="D39" s="99" t="s">
        <v>363</v>
      </c>
      <c r="E39" s="100">
        <v>4444</v>
      </c>
      <c r="F39" s="100">
        <v>4414</v>
      </c>
      <c r="G39" s="100">
        <v>4509</v>
      </c>
      <c r="H39" s="100">
        <v>4568</v>
      </c>
      <c r="I39" s="100">
        <v>4616</v>
      </c>
      <c r="J39" s="100">
        <v>4773</v>
      </c>
      <c r="K39" s="100">
        <v>4788</v>
      </c>
      <c r="L39" s="100">
        <v>4794</v>
      </c>
      <c r="M39" s="59"/>
    </row>
    <row r="40" spans="2:13" x14ac:dyDescent="0.2">
      <c r="B40" s="312"/>
      <c r="C40" s="314"/>
      <c r="D40" s="130" t="s">
        <v>364</v>
      </c>
      <c r="E40" s="131">
        <v>312</v>
      </c>
      <c r="F40" s="131">
        <v>329</v>
      </c>
      <c r="G40" s="131">
        <v>327</v>
      </c>
      <c r="H40" s="131">
        <v>343</v>
      </c>
      <c r="I40" s="131">
        <v>343</v>
      </c>
      <c r="J40" s="131">
        <v>341</v>
      </c>
      <c r="K40" s="131">
        <v>336</v>
      </c>
      <c r="L40" s="131">
        <v>330</v>
      </c>
      <c r="M40" s="59"/>
    </row>
    <row r="41" spans="2:13" x14ac:dyDescent="0.2">
      <c r="B41" s="312"/>
      <c r="C41" s="312" t="s">
        <v>259</v>
      </c>
      <c r="D41" s="99" t="s">
        <v>363</v>
      </c>
      <c r="E41" s="100">
        <v>1101</v>
      </c>
      <c r="F41" s="100">
        <v>1136</v>
      </c>
      <c r="G41" s="100">
        <v>1115</v>
      </c>
      <c r="H41" s="100">
        <v>1132</v>
      </c>
      <c r="I41" s="100">
        <v>1132</v>
      </c>
      <c r="J41" s="100">
        <v>1109</v>
      </c>
      <c r="K41" s="100">
        <v>1089</v>
      </c>
      <c r="L41" s="100">
        <v>1097</v>
      </c>
      <c r="M41" s="59"/>
    </row>
    <row r="42" spans="2:13" x14ac:dyDescent="0.2">
      <c r="B42" s="312"/>
      <c r="C42" s="312"/>
      <c r="D42" s="130" t="s">
        <v>364</v>
      </c>
      <c r="E42" s="131">
        <v>75</v>
      </c>
      <c r="F42" s="131">
        <v>72</v>
      </c>
      <c r="G42" s="131">
        <v>71</v>
      </c>
      <c r="H42" s="131">
        <v>74</v>
      </c>
      <c r="I42" s="131">
        <v>73</v>
      </c>
      <c r="J42" s="131">
        <v>72</v>
      </c>
      <c r="K42" s="131">
        <v>70</v>
      </c>
      <c r="L42" s="131">
        <v>65</v>
      </c>
      <c r="M42" s="59"/>
    </row>
    <row r="43" spans="2:13" x14ac:dyDescent="0.2">
      <c r="B43" s="314" t="s">
        <v>93</v>
      </c>
      <c r="C43" s="314" t="s">
        <v>260</v>
      </c>
      <c r="D43" s="99" t="s">
        <v>363</v>
      </c>
      <c r="E43" s="100">
        <v>7590</v>
      </c>
      <c r="F43" s="100">
        <v>7538</v>
      </c>
      <c r="G43" s="100">
        <v>7414</v>
      </c>
      <c r="H43" s="100">
        <v>7455</v>
      </c>
      <c r="I43" s="100">
        <v>7529</v>
      </c>
      <c r="J43" s="100">
        <v>7556</v>
      </c>
      <c r="K43" s="100">
        <v>7526</v>
      </c>
      <c r="L43" s="100">
        <v>7474</v>
      </c>
      <c r="M43" s="59"/>
    </row>
    <row r="44" spans="2:13" x14ac:dyDescent="0.2">
      <c r="B44" s="314"/>
      <c r="C44" s="314"/>
      <c r="D44" s="130" t="s">
        <v>364</v>
      </c>
      <c r="E44" s="131">
        <v>600</v>
      </c>
      <c r="F44" s="131">
        <v>589</v>
      </c>
      <c r="G44" s="131">
        <v>591</v>
      </c>
      <c r="H44" s="131">
        <v>578</v>
      </c>
      <c r="I44" s="131">
        <v>574</v>
      </c>
      <c r="J44" s="131">
        <v>576</v>
      </c>
      <c r="K44" s="131">
        <v>548</v>
      </c>
      <c r="L44" s="131">
        <v>571</v>
      </c>
      <c r="M44" s="59"/>
    </row>
    <row r="45" spans="2:13" x14ac:dyDescent="0.2">
      <c r="B45" s="314"/>
      <c r="C45" s="312" t="s">
        <v>261</v>
      </c>
      <c r="D45" s="99" t="s">
        <v>363</v>
      </c>
      <c r="E45" s="100">
        <v>822</v>
      </c>
      <c r="F45" s="100">
        <v>827</v>
      </c>
      <c r="G45" s="100">
        <v>811</v>
      </c>
      <c r="H45" s="100">
        <v>836</v>
      </c>
      <c r="I45" s="100">
        <v>817</v>
      </c>
      <c r="J45" s="100">
        <v>803</v>
      </c>
      <c r="K45" s="100">
        <v>841</v>
      </c>
      <c r="L45" s="100">
        <v>849</v>
      </c>
      <c r="M45" s="59"/>
    </row>
    <row r="46" spans="2:13" x14ac:dyDescent="0.2">
      <c r="B46" s="314"/>
      <c r="C46" s="312"/>
      <c r="D46" s="130" t="s">
        <v>364</v>
      </c>
      <c r="E46" s="131">
        <v>44</v>
      </c>
      <c r="F46" s="131">
        <v>51</v>
      </c>
      <c r="G46" s="131">
        <v>47</v>
      </c>
      <c r="H46" s="131">
        <v>47</v>
      </c>
      <c r="I46" s="131">
        <v>46</v>
      </c>
      <c r="J46" s="131">
        <v>45</v>
      </c>
      <c r="K46" s="131">
        <v>72</v>
      </c>
      <c r="L46" s="131">
        <v>46</v>
      </c>
      <c r="M46" s="59"/>
    </row>
    <row r="47" spans="2:13" x14ac:dyDescent="0.2">
      <c r="B47" s="314"/>
      <c r="C47" s="314" t="s">
        <v>262</v>
      </c>
      <c r="D47" s="99" t="s">
        <v>363</v>
      </c>
      <c r="E47" s="100">
        <v>663</v>
      </c>
      <c r="F47" s="100">
        <v>678</v>
      </c>
      <c r="G47" s="100">
        <v>694</v>
      </c>
      <c r="H47" s="100">
        <v>693</v>
      </c>
      <c r="I47" s="100">
        <v>695</v>
      </c>
      <c r="J47" s="100">
        <v>699</v>
      </c>
      <c r="K47" s="100">
        <v>699</v>
      </c>
      <c r="L47" s="100">
        <v>691</v>
      </c>
      <c r="M47" s="59"/>
    </row>
    <row r="48" spans="2:13" x14ac:dyDescent="0.2">
      <c r="B48" s="314"/>
      <c r="C48" s="314"/>
      <c r="D48" s="130" t="s">
        <v>364</v>
      </c>
      <c r="E48" s="131">
        <v>44</v>
      </c>
      <c r="F48" s="131">
        <v>44</v>
      </c>
      <c r="G48" s="131">
        <v>46</v>
      </c>
      <c r="H48" s="131">
        <v>45</v>
      </c>
      <c r="I48" s="131">
        <v>45</v>
      </c>
      <c r="J48" s="131">
        <v>45</v>
      </c>
      <c r="K48" s="131">
        <v>46</v>
      </c>
      <c r="L48" s="131">
        <v>44</v>
      </c>
      <c r="M48" s="59"/>
    </row>
    <row r="49" spans="2:13" x14ac:dyDescent="0.2">
      <c r="B49" s="314"/>
      <c r="C49" s="312" t="s">
        <v>263</v>
      </c>
      <c r="D49" s="99" t="s">
        <v>363</v>
      </c>
      <c r="E49" s="100">
        <v>785</v>
      </c>
      <c r="F49" s="100">
        <v>774</v>
      </c>
      <c r="G49" s="100">
        <v>777</v>
      </c>
      <c r="H49" s="100">
        <v>767</v>
      </c>
      <c r="I49" s="100">
        <v>775</v>
      </c>
      <c r="J49" s="100">
        <v>769</v>
      </c>
      <c r="K49" s="100">
        <v>769</v>
      </c>
      <c r="L49" s="100">
        <v>765</v>
      </c>
      <c r="M49" s="59"/>
    </row>
    <row r="50" spans="2:13" x14ac:dyDescent="0.2">
      <c r="B50" s="314"/>
      <c r="C50" s="312"/>
      <c r="D50" s="130" t="s">
        <v>364</v>
      </c>
      <c r="E50" s="131">
        <v>54</v>
      </c>
      <c r="F50" s="131">
        <v>52</v>
      </c>
      <c r="G50" s="131">
        <v>53</v>
      </c>
      <c r="H50" s="131">
        <v>53</v>
      </c>
      <c r="I50" s="131">
        <v>53</v>
      </c>
      <c r="J50" s="131">
        <v>53</v>
      </c>
      <c r="K50" s="131">
        <v>54</v>
      </c>
      <c r="L50" s="131">
        <v>52</v>
      </c>
      <c r="M50" s="59"/>
    </row>
    <row r="51" spans="2:13" x14ac:dyDescent="0.2">
      <c r="B51" s="312" t="s">
        <v>98</v>
      </c>
      <c r="C51" s="314" t="s">
        <v>98</v>
      </c>
      <c r="D51" s="99" t="s">
        <v>363</v>
      </c>
      <c r="E51" s="100">
        <v>4770</v>
      </c>
      <c r="F51" s="100">
        <v>4696</v>
      </c>
      <c r="G51" s="100">
        <v>4685</v>
      </c>
      <c r="H51" s="100">
        <v>4681</v>
      </c>
      <c r="I51" s="100">
        <v>4670</v>
      </c>
      <c r="J51" s="100">
        <v>4658</v>
      </c>
      <c r="K51" s="100">
        <v>4593</v>
      </c>
      <c r="L51" s="100">
        <v>4569</v>
      </c>
      <c r="M51" s="59"/>
    </row>
    <row r="52" spans="2:13" x14ac:dyDescent="0.2">
      <c r="B52" s="312"/>
      <c r="C52" s="314"/>
      <c r="D52" s="130" t="s">
        <v>364</v>
      </c>
      <c r="E52" s="131">
        <v>406</v>
      </c>
      <c r="F52" s="131">
        <v>402</v>
      </c>
      <c r="G52" s="131">
        <v>395</v>
      </c>
      <c r="H52" s="131">
        <v>393</v>
      </c>
      <c r="I52" s="131">
        <v>386</v>
      </c>
      <c r="J52" s="131">
        <v>380</v>
      </c>
      <c r="K52" s="131">
        <v>351</v>
      </c>
      <c r="L52" s="131">
        <v>352</v>
      </c>
      <c r="M52" s="59"/>
    </row>
    <row r="53" spans="2:13" x14ac:dyDescent="0.2">
      <c r="B53" s="312"/>
      <c r="C53" s="312" t="s">
        <v>264</v>
      </c>
      <c r="D53" s="99" t="s">
        <v>363</v>
      </c>
      <c r="E53" s="100">
        <v>2022</v>
      </c>
      <c r="F53" s="100">
        <v>2075</v>
      </c>
      <c r="G53" s="100">
        <v>2002</v>
      </c>
      <c r="H53" s="100">
        <v>1985</v>
      </c>
      <c r="I53" s="100">
        <v>1966</v>
      </c>
      <c r="J53" s="100">
        <v>1925</v>
      </c>
      <c r="K53" s="100">
        <v>1915</v>
      </c>
      <c r="L53" s="100">
        <v>1814</v>
      </c>
      <c r="M53" s="59"/>
    </row>
    <row r="54" spans="2:13" x14ac:dyDescent="0.2">
      <c r="B54" s="312"/>
      <c r="C54" s="312"/>
      <c r="D54" s="130" t="s">
        <v>364</v>
      </c>
      <c r="E54" s="131">
        <v>138</v>
      </c>
      <c r="F54" s="131">
        <v>142</v>
      </c>
      <c r="G54" s="131">
        <v>135</v>
      </c>
      <c r="H54" s="131">
        <v>142</v>
      </c>
      <c r="I54" s="131">
        <v>140</v>
      </c>
      <c r="J54" s="131">
        <v>139</v>
      </c>
      <c r="K54" s="131">
        <v>137</v>
      </c>
      <c r="L54" s="131">
        <v>117</v>
      </c>
      <c r="M54" s="59"/>
    </row>
    <row r="55" spans="2:13" x14ac:dyDescent="0.2">
      <c r="B55" s="314" t="s">
        <v>101</v>
      </c>
      <c r="C55" s="314" t="s">
        <v>265</v>
      </c>
      <c r="D55" s="99" t="s">
        <v>363</v>
      </c>
      <c r="E55" s="100">
        <v>3048</v>
      </c>
      <c r="F55" s="100">
        <v>3089</v>
      </c>
      <c r="G55" s="100">
        <v>3094</v>
      </c>
      <c r="H55" s="100">
        <v>3104</v>
      </c>
      <c r="I55" s="100">
        <v>3087</v>
      </c>
      <c r="J55" s="100">
        <v>3118</v>
      </c>
      <c r="K55" s="100">
        <v>3045</v>
      </c>
      <c r="L55" s="100">
        <v>3118</v>
      </c>
      <c r="M55" s="59"/>
    </row>
    <row r="56" spans="2:13" x14ac:dyDescent="0.2">
      <c r="B56" s="314"/>
      <c r="C56" s="314"/>
      <c r="D56" s="130" t="s">
        <v>364</v>
      </c>
      <c r="E56" s="131">
        <v>181</v>
      </c>
      <c r="F56" s="131">
        <v>201</v>
      </c>
      <c r="G56" s="131">
        <v>198</v>
      </c>
      <c r="H56" s="131">
        <v>196</v>
      </c>
      <c r="I56" s="131">
        <v>202</v>
      </c>
      <c r="J56" s="131">
        <v>202</v>
      </c>
      <c r="K56" s="131">
        <v>198</v>
      </c>
      <c r="L56" s="131">
        <v>203</v>
      </c>
      <c r="M56" s="59"/>
    </row>
    <row r="57" spans="2:13" x14ac:dyDescent="0.2">
      <c r="B57" s="314"/>
      <c r="C57" s="312" t="s">
        <v>266</v>
      </c>
      <c r="D57" s="99" t="s">
        <v>363</v>
      </c>
      <c r="E57" s="100">
        <v>1183</v>
      </c>
      <c r="F57" s="100">
        <v>1193</v>
      </c>
      <c r="G57" s="100">
        <v>1191</v>
      </c>
      <c r="H57" s="100">
        <v>1198</v>
      </c>
      <c r="I57" s="100">
        <v>1198</v>
      </c>
      <c r="J57" s="100">
        <v>1204</v>
      </c>
      <c r="K57" s="100">
        <v>1210</v>
      </c>
      <c r="L57" s="100">
        <v>1196</v>
      </c>
      <c r="M57" s="59"/>
    </row>
    <row r="58" spans="2:13" x14ac:dyDescent="0.2">
      <c r="B58" s="314"/>
      <c r="C58" s="312"/>
      <c r="D58" s="130" t="s">
        <v>364</v>
      </c>
      <c r="E58" s="131">
        <v>82</v>
      </c>
      <c r="F58" s="131">
        <v>79</v>
      </c>
      <c r="G58" s="131">
        <v>82</v>
      </c>
      <c r="H58" s="131">
        <v>82</v>
      </c>
      <c r="I58" s="131">
        <v>81</v>
      </c>
      <c r="J58" s="131">
        <v>81</v>
      </c>
      <c r="K58" s="131">
        <v>86</v>
      </c>
      <c r="L58" s="131">
        <v>80</v>
      </c>
      <c r="M58" s="59"/>
    </row>
    <row r="59" spans="2:13" x14ac:dyDescent="0.2">
      <c r="B59" s="312" t="s">
        <v>104</v>
      </c>
      <c r="C59" s="314" t="s">
        <v>104</v>
      </c>
      <c r="D59" s="99" t="s">
        <v>363</v>
      </c>
      <c r="E59" s="100">
        <v>9904</v>
      </c>
      <c r="F59" s="100">
        <v>10008</v>
      </c>
      <c r="G59" s="100">
        <v>10050</v>
      </c>
      <c r="H59" s="100">
        <v>10042</v>
      </c>
      <c r="I59" s="100">
        <v>10054</v>
      </c>
      <c r="J59" s="100">
        <v>10063</v>
      </c>
      <c r="K59" s="100">
        <v>9955</v>
      </c>
      <c r="L59" s="100">
        <v>10112</v>
      </c>
      <c r="M59" s="59"/>
    </row>
    <row r="60" spans="2:13" x14ac:dyDescent="0.2">
      <c r="B60" s="312"/>
      <c r="C60" s="314"/>
      <c r="D60" s="130" t="s">
        <v>364</v>
      </c>
      <c r="E60" s="131">
        <v>845</v>
      </c>
      <c r="F60" s="131">
        <v>850</v>
      </c>
      <c r="G60" s="131">
        <v>835</v>
      </c>
      <c r="H60" s="131">
        <v>859</v>
      </c>
      <c r="I60" s="131">
        <v>860</v>
      </c>
      <c r="J60" s="131">
        <v>854</v>
      </c>
      <c r="K60" s="131">
        <v>816</v>
      </c>
      <c r="L60" s="131">
        <v>828</v>
      </c>
      <c r="M60" s="59"/>
    </row>
    <row r="61" spans="2:13" x14ac:dyDescent="0.2">
      <c r="B61" s="312"/>
      <c r="C61" s="312" t="s">
        <v>267</v>
      </c>
      <c r="D61" s="99" t="s">
        <v>363</v>
      </c>
      <c r="E61" s="100">
        <v>1579</v>
      </c>
      <c r="F61" s="100">
        <v>1616</v>
      </c>
      <c r="G61" s="100">
        <v>1606</v>
      </c>
      <c r="H61" s="100">
        <v>1606</v>
      </c>
      <c r="I61" s="100">
        <v>1598</v>
      </c>
      <c r="J61" s="100">
        <v>1565</v>
      </c>
      <c r="K61" s="100">
        <v>1599</v>
      </c>
      <c r="L61" s="100">
        <v>1569</v>
      </c>
      <c r="M61" s="59"/>
    </row>
    <row r="62" spans="2:13" x14ac:dyDescent="0.2">
      <c r="B62" s="312"/>
      <c r="C62" s="312"/>
      <c r="D62" s="130" t="s">
        <v>364</v>
      </c>
      <c r="E62" s="131">
        <v>113</v>
      </c>
      <c r="F62" s="131">
        <v>122</v>
      </c>
      <c r="G62" s="131">
        <v>115</v>
      </c>
      <c r="H62" s="131">
        <v>121</v>
      </c>
      <c r="I62" s="131">
        <v>120</v>
      </c>
      <c r="J62" s="131">
        <v>118</v>
      </c>
      <c r="K62" s="131">
        <v>125</v>
      </c>
      <c r="L62" s="131">
        <v>111</v>
      </c>
      <c r="M62" s="59"/>
    </row>
    <row r="63" spans="2:13" x14ac:dyDescent="0.2">
      <c r="B63" s="314" t="s">
        <v>107</v>
      </c>
      <c r="C63" s="314" t="s">
        <v>107</v>
      </c>
      <c r="D63" s="99" t="s">
        <v>363</v>
      </c>
      <c r="E63" s="100">
        <v>5779</v>
      </c>
      <c r="F63" s="100">
        <v>5674</v>
      </c>
      <c r="G63" s="100">
        <v>5772</v>
      </c>
      <c r="H63" s="100">
        <v>5726</v>
      </c>
      <c r="I63" s="100">
        <v>5707</v>
      </c>
      <c r="J63" s="100">
        <v>5848</v>
      </c>
      <c r="K63" s="100">
        <v>5853</v>
      </c>
      <c r="L63" s="100">
        <v>5833</v>
      </c>
      <c r="M63" s="59"/>
    </row>
    <row r="64" spans="2:13" x14ac:dyDescent="0.2">
      <c r="B64" s="314"/>
      <c r="C64" s="314"/>
      <c r="D64" s="130" t="s">
        <v>364</v>
      </c>
      <c r="E64" s="131">
        <v>420</v>
      </c>
      <c r="F64" s="131">
        <v>399</v>
      </c>
      <c r="G64" s="131">
        <v>398</v>
      </c>
      <c r="H64" s="131">
        <v>394</v>
      </c>
      <c r="I64" s="131">
        <v>404</v>
      </c>
      <c r="J64" s="131">
        <v>396</v>
      </c>
      <c r="K64" s="131">
        <v>389</v>
      </c>
      <c r="L64" s="131">
        <v>393</v>
      </c>
      <c r="M64" s="59"/>
    </row>
    <row r="65" spans="2:13" x14ac:dyDescent="0.2">
      <c r="B65" s="314"/>
      <c r="C65" s="312" t="s">
        <v>268</v>
      </c>
      <c r="D65" s="99" t="s">
        <v>363</v>
      </c>
      <c r="E65" s="100">
        <v>2482</v>
      </c>
      <c r="F65" s="100">
        <v>2501</v>
      </c>
      <c r="G65" s="100">
        <v>2509</v>
      </c>
      <c r="H65" s="100">
        <v>2532</v>
      </c>
      <c r="I65" s="100">
        <v>2537</v>
      </c>
      <c r="J65" s="100">
        <v>2461</v>
      </c>
      <c r="K65" s="100">
        <v>2535</v>
      </c>
      <c r="L65" s="100">
        <v>2533</v>
      </c>
      <c r="M65" s="59"/>
    </row>
    <row r="66" spans="2:13" x14ac:dyDescent="0.2">
      <c r="B66" s="314"/>
      <c r="C66" s="312"/>
      <c r="D66" s="130" t="s">
        <v>364</v>
      </c>
      <c r="E66" s="131">
        <v>168</v>
      </c>
      <c r="F66" s="131">
        <v>163</v>
      </c>
      <c r="G66" s="131">
        <v>164</v>
      </c>
      <c r="H66" s="131">
        <v>166</v>
      </c>
      <c r="I66" s="131">
        <v>168</v>
      </c>
      <c r="J66" s="131">
        <v>167</v>
      </c>
      <c r="K66" s="131">
        <v>181</v>
      </c>
      <c r="L66" s="131">
        <v>168</v>
      </c>
      <c r="M66" s="59"/>
    </row>
    <row r="67" spans="2:13" x14ac:dyDescent="0.2">
      <c r="B67" s="312" t="s">
        <v>110</v>
      </c>
      <c r="C67" s="314" t="s">
        <v>269</v>
      </c>
      <c r="D67" s="99" t="s">
        <v>363</v>
      </c>
      <c r="E67" s="100">
        <v>9679</v>
      </c>
      <c r="F67" s="100">
        <v>9653</v>
      </c>
      <c r="G67" s="100">
        <v>9930</v>
      </c>
      <c r="H67" s="100">
        <v>10165</v>
      </c>
      <c r="I67" s="100">
        <v>10170</v>
      </c>
      <c r="J67" s="100">
        <v>10011</v>
      </c>
      <c r="K67" s="100">
        <v>9972</v>
      </c>
      <c r="L67" s="100">
        <v>9910</v>
      </c>
      <c r="M67" s="59"/>
    </row>
    <row r="68" spans="2:13" x14ac:dyDescent="0.2">
      <c r="B68" s="312"/>
      <c r="C68" s="314"/>
      <c r="D68" s="130" t="s">
        <v>364</v>
      </c>
      <c r="E68" s="131">
        <v>684</v>
      </c>
      <c r="F68" s="131">
        <v>674</v>
      </c>
      <c r="G68" s="131">
        <v>681</v>
      </c>
      <c r="H68" s="131">
        <v>682</v>
      </c>
      <c r="I68" s="131">
        <v>672</v>
      </c>
      <c r="J68" s="131">
        <v>664</v>
      </c>
      <c r="K68" s="131">
        <v>659</v>
      </c>
      <c r="L68" s="131">
        <v>651</v>
      </c>
      <c r="M68" s="59"/>
    </row>
    <row r="69" spans="2:13" x14ac:dyDescent="0.2">
      <c r="B69" s="312"/>
      <c r="C69" s="312" t="s">
        <v>270</v>
      </c>
      <c r="D69" s="99" t="s">
        <v>363</v>
      </c>
      <c r="E69" s="100">
        <v>2802</v>
      </c>
      <c r="F69" s="100">
        <v>3129</v>
      </c>
      <c r="G69" s="100">
        <v>3135</v>
      </c>
      <c r="H69" s="100">
        <v>3202</v>
      </c>
      <c r="I69" s="100">
        <v>3230</v>
      </c>
      <c r="J69" s="100">
        <v>3203</v>
      </c>
      <c r="K69" s="100">
        <v>3219</v>
      </c>
      <c r="L69" s="100">
        <v>3192</v>
      </c>
      <c r="M69" s="59"/>
    </row>
    <row r="70" spans="2:13" x14ac:dyDescent="0.2">
      <c r="B70" s="312"/>
      <c r="C70" s="312"/>
      <c r="D70" s="130" t="s">
        <v>364</v>
      </c>
      <c r="E70" s="131">
        <v>209</v>
      </c>
      <c r="F70" s="131">
        <v>214</v>
      </c>
      <c r="G70" s="131">
        <v>214</v>
      </c>
      <c r="H70" s="131">
        <v>217</v>
      </c>
      <c r="I70" s="131">
        <v>215</v>
      </c>
      <c r="J70" s="131">
        <v>216</v>
      </c>
      <c r="K70" s="131">
        <v>234</v>
      </c>
      <c r="L70" s="131">
        <v>217</v>
      </c>
      <c r="M70" s="59"/>
    </row>
    <row r="71" spans="2:13" x14ac:dyDescent="0.2">
      <c r="B71" s="312"/>
      <c r="C71" s="314" t="s">
        <v>271</v>
      </c>
      <c r="D71" s="99" t="s">
        <v>363</v>
      </c>
      <c r="E71" s="100">
        <v>1164</v>
      </c>
      <c r="F71" s="100">
        <v>1158</v>
      </c>
      <c r="G71" s="100">
        <v>1164</v>
      </c>
      <c r="H71" s="100">
        <v>1150</v>
      </c>
      <c r="I71" s="100">
        <v>1149</v>
      </c>
      <c r="J71" s="100">
        <v>1134</v>
      </c>
      <c r="K71" s="100">
        <v>1116</v>
      </c>
      <c r="L71" s="100">
        <v>1091</v>
      </c>
      <c r="M71" s="59"/>
    </row>
    <row r="72" spans="2:13" x14ac:dyDescent="0.2">
      <c r="B72" s="312"/>
      <c r="C72" s="314"/>
      <c r="D72" s="130" t="s">
        <v>364</v>
      </c>
      <c r="E72" s="131">
        <v>79</v>
      </c>
      <c r="F72" s="131">
        <v>83</v>
      </c>
      <c r="G72" s="131">
        <v>85</v>
      </c>
      <c r="H72" s="131">
        <v>82</v>
      </c>
      <c r="I72" s="131">
        <v>79</v>
      </c>
      <c r="J72" s="131">
        <v>77</v>
      </c>
      <c r="K72" s="131">
        <v>75</v>
      </c>
      <c r="L72" s="131">
        <v>75</v>
      </c>
      <c r="M72" s="59"/>
    </row>
    <row r="73" spans="2:13" x14ac:dyDescent="0.2">
      <c r="B73" s="312"/>
      <c r="C73" s="312" t="s">
        <v>272</v>
      </c>
      <c r="D73" s="99" t="s">
        <v>363</v>
      </c>
      <c r="E73" s="100">
        <v>851</v>
      </c>
      <c r="F73" s="100">
        <v>879</v>
      </c>
      <c r="G73" s="100">
        <v>883</v>
      </c>
      <c r="H73" s="100">
        <v>878</v>
      </c>
      <c r="I73" s="100">
        <v>894</v>
      </c>
      <c r="J73" s="100">
        <v>877</v>
      </c>
      <c r="K73" s="100">
        <v>878</v>
      </c>
      <c r="L73" s="100">
        <v>867</v>
      </c>
      <c r="M73" s="59"/>
    </row>
    <row r="74" spans="2:13" x14ac:dyDescent="0.2">
      <c r="B74" s="312"/>
      <c r="C74" s="312"/>
      <c r="D74" s="130" t="s">
        <v>364</v>
      </c>
      <c r="E74" s="131">
        <v>68</v>
      </c>
      <c r="F74" s="131">
        <v>63</v>
      </c>
      <c r="G74" s="131">
        <v>61</v>
      </c>
      <c r="H74" s="131">
        <v>63</v>
      </c>
      <c r="I74" s="131">
        <v>62</v>
      </c>
      <c r="J74" s="131">
        <v>62</v>
      </c>
      <c r="K74" s="131">
        <v>61</v>
      </c>
      <c r="L74" s="131">
        <v>60</v>
      </c>
      <c r="M74" s="59"/>
    </row>
    <row r="75" spans="2:13" x14ac:dyDescent="0.2">
      <c r="B75" s="314" t="s">
        <v>115</v>
      </c>
      <c r="C75" s="314" t="s">
        <v>115</v>
      </c>
      <c r="D75" s="99" t="s">
        <v>363</v>
      </c>
      <c r="E75" s="100">
        <v>11296</v>
      </c>
      <c r="F75" s="100">
        <v>11119</v>
      </c>
      <c r="G75" s="100">
        <v>11222</v>
      </c>
      <c r="H75" s="100">
        <v>10867</v>
      </c>
      <c r="I75" s="100">
        <v>10626</v>
      </c>
      <c r="J75" s="100">
        <v>10431</v>
      </c>
      <c r="K75" s="100">
        <v>10434</v>
      </c>
      <c r="L75" s="100">
        <v>10399</v>
      </c>
      <c r="M75" s="59"/>
    </row>
    <row r="76" spans="2:13" x14ac:dyDescent="0.2">
      <c r="B76" s="314"/>
      <c r="C76" s="314"/>
      <c r="D76" s="130" t="s">
        <v>364</v>
      </c>
      <c r="E76" s="131">
        <v>702</v>
      </c>
      <c r="F76" s="131">
        <v>682</v>
      </c>
      <c r="G76" s="131">
        <v>673</v>
      </c>
      <c r="H76" s="131">
        <v>662</v>
      </c>
      <c r="I76" s="131">
        <v>618</v>
      </c>
      <c r="J76" s="131">
        <v>625</v>
      </c>
      <c r="K76" s="131">
        <v>606</v>
      </c>
      <c r="L76" s="131">
        <v>632</v>
      </c>
      <c r="M76" s="59"/>
    </row>
    <row r="77" spans="2:13" x14ac:dyDescent="0.2">
      <c r="B77" s="314"/>
      <c r="C77" s="312" t="s">
        <v>273</v>
      </c>
      <c r="D77" s="99" t="s">
        <v>363</v>
      </c>
      <c r="E77" s="100">
        <v>549</v>
      </c>
      <c r="F77" s="100">
        <v>549</v>
      </c>
      <c r="G77" s="100">
        <v>564</v>
      </c>
      <c r="H77" s="100">
        <v>561</v>
      </c>
      <c r="I77" s="100">
        <v>564</v>
      </c>
      <c r="J77" s="100">
        <v>561</v>
      </c>
      <c r="K77" s="100">
        <v>555</v>
      </c>
      <c r="L77" s="100">
        <v>580</v>
      </c>
      <c r="M77" s="59"/>
    </row>
    <row r="78" spans="2:13" x14ac:dyDescent="0.2">
      <c r="B78" s="314"/>
      <c r="C78" s="312"/>
      <c r="D78" s="130" t="s">
        <v>364</v>
      </c>
      <c r="E78" s="131">
        <v>39</v>
      </c>
      <c r="F78" s="131">
        <v>33</v>
      </c>
      <c r="G78" s="131">
        <v>34</v>
      </c>
      <c r="H78" s="131">
        <v>35</v>
      </c>
      <c r="I78" s="131">
        <v>35</v>
      </c>
      <c r="J78" s="131">
        <v>36</v>
      </c>
      <c r="K78" s="131">
        <v>36</v>
      </c>
      <c r="L78" s="131">
        <v>34</v>
      </c>
      <c r="M78" s="59"/>
    </row>
    <row r="79" spans="2:13" x14ac:dyDescent="0.2">
      <c r="B79" s="314"/>
      <c r="C79" s="314" t="s">
        <v>274</v>
      </c>
      <c r="D79" s="99" t="s">
        <v>363</v>
      </c>
      <c r="E79" s="100">
        <v>731</v>
      </c>
      <c r="F79" s="100">
        <v>717</v>
      </c>
      <c r="G79" s="100">
        <v>714</v>
      </c>
      <c r="H79" s="100">
        <v>688</v>
      </c>
      <c r="I79" s="100">
        <v>688</v>
      </c>
      <c r="J79" s="100">
        <v>684</v>
      </c>
      <c r="K79" s="100">
        <v>681</v>
      </c>
      <c r="L79" s="100">
        <v>685</v>
      </c>
      <c r="M79" s="59"/>
    </row>
    <row r="80" spans="2:13" x14ac:dyDescent="0.2">
      <c r="B80" s="314"/>
      <c r="C80" s="314"/>
      <c r="D80" s="130" t="s">
        <v>364</v>
      </c>
      <c r="E80" s="131">
        <v>47</v>
      </c>
      <c r="F80" s="131">
        <v>47</v>
      </c>
      <c r="G80" s="131">
        <v>46</v>
      </c>
      <c r="H80" s="131">
        <v>46</v>
      </c>
      <c r="I80" s="131">
        <v>47</v>
      </c>
      <c r="J80" s="131">
        <v>47</v>
      </c>
      <c r="K80" s="131">
        <v>46</v>
      </c>
      <c r="L80" s="131">
        <v>44</v>
      </c>
      <c r="M80" s="59"/>
    </row>
    <row r="81" spans="2:13" x14ac:dyDescent="0.2">
      <c r="B81" s="314"/>
      <c r="C81" s="312" t="s">
        <v>275</v>
      </c>
      <c r="D81" s="99" t="s">
        <v>363</v>
      </c>
      <c r="E81" s="100">
        <v>0</v>
      </c>
      <c r="F81" s="100">
        <v>0</v>
      </c>
      <c r="G81" s="100">
        <v>0</v>
      </c>
      <c r="H81" s="100">
        <v>0</v>
      </c>
      <c r="I81" s="100">
        <v>335</v>
      </c>
      <c r="J81" s="100">
        <v>334</v>
      </c>
      <c r="K81" s="100">
        <v>335</v>
      </c>
      <c r="L81" s="100">
        <v>336</v>
      </c>
      <c r="M81" s="59"/>
    </row>
    <row r="82" spans="2:13" x14ac:dyDescent="0.2">
      <c r="B82" s="314"/>
      <c r="C82" s="312"/>
      <c r="D82" s="130" t="s">
        <v>364</v>
      </c>
      <c r="E82" s="131">
        <v>0</v>
      </c>
      <c r="F82" s="131">
        <v>0</v>
      </c>
      <c r="G82" s="131">
        <v>0</v>
      </c>
      <c r="H82" s="131">
        <v>0</v>
      </c>
      <c r="I82" s="131">
        <v>21</v>
      </c>
      <c r="J82" s="131">
        <v>20</v>
      </c>
      <c r="K82" s="131">
        <v>20</v>
      </c>
      <c r="L82" s="131">
        <v>20</v>
      </c>
      <c r="M82" s="59"/>
    </row>
    <row r="83" spans="2:13" x14ac:dyDescent="0.2">
      <c r="B83" s="314"/>
      <c r="C83" s="314" t="s">
        <v>276</v>
      </c>
      <c r="D83" s="99" t="s">
        <v>363</v>
      </c>
      <c r="E83" s="100">
        <v>741</v>
      </c>
      <c r="F83" s="100">
        <v>718</v>
      </c>
      <c r="G83" s="100">
        <v>721</v>
      </c>
      <c r="H83" s="100">
        <v>714</v>
      </c>
      <c r="I83" s="100">
        <v>717</v>
      </c>
      <c r="J83" s="100">
        <v>724</v>
      </c>
      <c r="K83" s="100">
        <v>725</v>
      </c>
      <c r="L83" s="100">
        <v>724</v>
      </c>
      <c r="M83" s="59"/>
    </row>
    <row r="84" spans="2:13" x14ac:dyDescent="0.2">
      <c r="B84" s="314"/>
      <c r="C84" s="314"/>
      <c r="D84" s="130" t="s">
        <v>364</v>
      </c>
      <c r="E84" s="131">
        <v>48</v>
      </c>
      <c r="F84" s="131">
        <v>48</v>
      </c>
      <c r="G84" s="131">
        <v>48</v>
      </c>
      <c r="H84" s="131">
        <v>48</v>
      </c>
      <c r="I84" s="131">
        <v>48</v>
      </c>
      <c r="J84" s="131">
        <v>48</v>
      </c>
      <c r="K84" s="131">
        <v>47</v>
      </c>
      <c r="L84" s="131">
        <v>47</v>
      </c>
      <c r="M84" s="59"/>
    </row>
    <row r="85" spans="2:13" x14ac:dyDescent="0.2">
      <c r="B85" s="314"/>
      <c r="C85" s="312" t="s">
        <v>277</v>
      </c>
      <c r="D85" s="99" t="s">
        <v>363</v>
      </c>
      <c r="E85" s="100">
        <v>470</v>
      </c>
      <c r="F85" s="100">
        <v>464</v>
      </c>
      <c r="G85" s="100">
        <v>463</v>
      </c>
      <c r="H85" s="100">
        <v>447</v>
      </c>
      <c r="I85" s="100">
        <v>453</v>
      </c>
      <c r="J85" s="100">
        <v>451</v>
      </c>
      <c r="K85" s="100">
        <v>452</v>
      </c>
      <c r="L85" s="100">
        <v>451</v>
      </c>
      <c r="M85" s="59"/>
    </row>
    <row r="86" spans="2:13" x14ac:dyDescent="0.2">
      <c r="B86" s="314"/>
      <c r="C86" s="312"/>
      <c r="D86" s="130" t="s">
        <v>364</v>
      </c>
      <c r="E86" s="131">
        <v>31</v>
      </c>
      <c r="F86" s="131">
        <v>32</v>
      </c>
      <c r="G86" s="131">
        <v>32</v>
      </c>
      <c r="H86" s="131">
        <v>31</v>
      </c>
      <c r="I86" s="131">
        <v>31</v>
      </c>
      <c r="J86" s="131">
        <v>31</v>
      </c>
      <c r="K86" s="131">
        <v>30</v>
      </c>
      <c r="L86" s="131">
        <v>30</v>
      </c>
      <c r="M86" s="59"/>
    </row>
    <row r="87" spans="2:13" x14ac:dyDescent="0.2">
      <c r="B87" s="314"/>
      <c r="C87" s="314" t="s">
        <v>278</v>
      </c>
      <c r="D87" s="99" t="s">
        <v>363</v>
      </c>
      <c r="E87" s="100">
        <v>444</v>
      </c>
      <c r="F87" s="100">
        <v>457</v>
      </c>
      <c r="G87" s="100">
        <v>471</v>
      </c>
      <c r="H87" s="100">
        <v>468</v>
      </c>
      <c r="I87" s="100">
        <v>485</v>
      </c>
      <c r="J87" s="100">
        <v>486</v>
      </c>
      <c r="K87" s="100">
        <v>492</v>
      </c>
      <c r="L87" s="100">
        <v>500</v>
      </c>
      <c r="M87" s="59"/>
    </row>
    <row r="88" spans="2:13" x14ac:dyDescent="0.2">
      <c r="B88" s="314"/>
      <c r="C88" s="314"/>
      <c r="D88" s="130" t="s">
        <v>364</v>
      </c>
      <c r="E88" s="131">
        <v>27</v>
      </c>
      <c r="F88" s="131">
        <v>28</v>
      </c>
      <c r="G88" s="131">
        <v>28</v>
      </c>
      <c r="H88" s="131">
        <v>28</v>
      </c>
      <c r="I88" s="131">
        <v>31</v>
      </c>
      <c r="J88" s="131">
        <v>31</v>
      </c>
      <c r="K88" s="131">
        <v>30</v>
      </c>
      <c r="L88" s="131">
        <v>31</v>
      </c>
      <c r="M88" s="59"/>
    </row>
    <row r="89" spans="2:13" x14ac:dyDescent="0.2">
      <c r="B89" s="314"/>
      <c r="C89" s="312" t="s">
        <v>279</v>
      </c>
      <c r="D89" s="99" t="s">
        <v>363</v>
      </c>
      <c r="E89" s="100">
        <v>1832</v>
      </c>
      <c r="F89" s="100">
        <v>1885</v>
      </c>
      <c r="G89" s="100">
        <v>1895</v>
      </c>
      <c r="H89" s="100">
        <v>1906</v>
      </c>
      <c r="I89" s="100">
        <v>1975</v>
      </c>
      <c r="J89" s="100">
        <v>1970</v>
      </c>
      <c r="K89" s="100">
        <v>2078</v>
      </c>
      <c r="L89" s="100">
        <v>2098</v>
      </c>
      <c r="M89" s="59"/>
    </row>
    <row r="90" spans="2:13" x14ac:dyDescent="0.2">
      <c r="B90" s="314"/>
      <c r="C90" s="312"/>
      <c r="D90" s="130" t="s">
        <v>364</v>
      </c>
      <c r="E90" s="131">
        <v>117</v>
      </c>
      <c r="F90" s="131">
        <v>119</v>
      </c>
      <c r="G90" s="131">
        <v>122</v>
      </c>
      <c r="H90" s="131">
        <v>122</v>
      </c>
      <c r="I90" s="131">
        <v>129</v>
      </c>
      <c r="J90" s="131">
        <v>131</v>
      </c>
      <c r="K90" s="131">
        <v>138</v>
      </c>
      <c r="L90" s="131">
        <v>139</v>
      </c>
      <c r="M90" s="59"/>
    </row>
    <row r="91" spans="2:13" x14ac:dyDescent="0.2">
      <c r="B91" s="314"/>
      <c r="C91" s="314" t="s">
        <v>280</v>
      </c>
      <c r="D91" s="99" t="s">
        <v>363</v>
      </c>
      <c r="E91" s="100">
        <v>606</v>
      </c>
      <c r="F91" s="100">
        <v>588</v>
      </c>
      <c r="G91" s="100">
        <v>593</v>
      </c>
      <c r="H91" s="100">
        <v>602</v>
      </c>
      <c r="I91" s="100">
        <v>604</v>
      </c>
      <c r="J91" s="100">
        <v>598</v>
      </c>
      <c r="K91" s="100">
        <v>593</v>
      </c>
      <c r="L91" s="100">
        <v>604</v>
      </c>
      <c r="M91" s="59"/>
    </row>
    <row r="92" spans="2:13" x14ac:dyDescent="0.2">
      <c r="B92" s="314"/>
      <c r="C92" s="314"/>
      <c r="D92" s="130" t="s">
        <v>364</v>
      </c>
      <c r="E92" s="131">
        <v>41</v>
      </c>
      <c r="F92" s="131">
        <v>39</v>
      </c>
      <c r="G92" s="131">
        <v>40</v>
      </c>
      <c r="H92" s="131">
        <v>40</v>
      </c>
      <c r="I92" s="131">
        <v>38</v>
      </c>
      <c r="J92" s="131">
        <v>37</v>
      </c>
      <c r="K92" s="131">
        <v>38</v>
      </c>
      <c r="L92" s="131">
        <v>37</v>
      </c>
      <c r="M92" s="59"/>
    </row>
    <row r="93" spans="2:13" x14ac:dyDescent="0.2">
      <c r="B93" s="312" t="s">
        <v>125</v>
      </c>
      <c r="C93" s="312" t="s">
        <v>125</v>
      </c>
      <c r="D93" s="99" t="s">
        <v>363</v>
      </c>
      <c r="E93" s="100">
        <v>4049</v>
      </c>
      <c r="F93" s="100">
        <v>4081</v>
      </c>
      <c r="G93" s="100">
        <v>3990</v>
      </c>
      <c r="H93" s="100">
        <v>4047</v>
      </c>
      <c r="I93" s="100">
        <v>4107</v>
      </c>
      <c r="J93" s="100">
        <v>4078</v>
      </c>
      <c r="K93" s="100">
        <v>4169</v>
      </c>
      <c r="L93" s="100">
        <v>4155</v>
      </c>
      <c r="M93" s="59"/>
    </row>
    <row r="94" spans="2:13" x14ac:dyDescent="0.2">
      <c r="B94" s="312"/>
      <c r="C94" s="312"/>
      <c r="D94" s="130" t="s">
        <v>364</v>
      </c>
      <c r="E94" s="131">
        <v>214</v>
      </c>
      <c r="F94" s="131">
        <v>226</v>
      </c>
      <c r="G94" s="131">
        <v>218</v>
      </c>
      <c r="H94" s="131">
        <v>232</v>
      </c>
      <c r="I94" s="131">
        <v>236</v>
      </c>
      <c r="J94" s="131">
        <v>227</v>
      </c>
      <c r="K94" s="131">
        <v>224</v>
      </c>
      <c r="L94" s="131">
        <v>233</v>
      </c>
      <c r="M94" s="59"/>
    </row>
    <row r="95" spans="2:13" x14ac:dyDescent="0.2">
      <c r="B95" s="312"/>
      <c r="C95" s="314" t="s">
        <v>281</v>
      </c>
      <c r="D95" s="99" t="s">
        <v>363</v>
      </c>
      <c r="E95" s="100">
        <v>1418</v>
      </c>
      <c r="F95" s="100">
        <v>1439</v>
      </c>
      <c r="G95" s="100">
        <v>1433</v>
      </c>
      <c r="H95" s="100">
        <v>1428</v>
      </c>
      <c r="I95" s="100">
        <v>1435</v>
      </c>
      <c r="J95" s="100">
        <v>1438</v>
      </c>
      <c r="K95" s="100">
        <v>1444</v>
      </c>
      <c r="L95" s="100">
        <v>1432</v>
      </c>
      <c r="M95" s="59"/>
    </row>
    <row r="96" spans="2:13" x14ac:dyDescent="0.2">
      <c r="B96" s="312"/>
      <c r="C96" s="314"/>
      <c r="D96" s="130" t="s">
        <v>364</v>
      </c>
      <c r="E96" s="131">
        <v>78</v>
      </c>
      <c r="F96" s="131">
        <v>82</v>
      </c>
      <c r="G96" s="131">
        <v>83</v>
      </c>
      <c r="H96" s="131">
        <v>81</v>
      </c>
      <c r="I96" s="131">
        <v>81</v>
      </c>
      <c r="J96" s="131">
        <v>81</v>
      </c>
      <c r="K96" s="131">
        <v>94</v>
      </c>
      <c r="L96" s="131">
        <v>77</v>
      </c>
      <c r="M96" s="59"/>
    </row>
    <row r="97" spans="2:13" x14ac:dyDescent="0.2">
      <c r="B97" s="314" t="s">
        <v>128</v>
      </c>
      <c r="C97" s="312" t="s">
        <v>128</v>
      </c>
      <c r="D97" s="99" t="s">
        <v>363</v>
      </c>
      <c r="E97" s="100">
        <v>5996</v>
      </c>
      <c r="F97" s="100">
        <v>5774</v>
      </c>
      <c r="G97" s="100">
        <v>5782</v>
      </c>
      <c r="H97" s="100">
        <v>5784</v>
      </c>
      <c r="I97" s="100">
        <v>5782</v>
      </c>
      <c r="J97" s="100">
        <v>5779</v>
      </c>
      <c r="K97" s="100">
        <v>5765</v>
      </c>
      <c r="L97" s="100">
        <v>5769</v>
      </c>
      <c r="M97" s="59"/>
    </row>
    <row r="98" spans="2:13" x14ac:dyDescent="0.2">
      <c r="B98" s="314"/>
      <c r="C98" s="312"/>
      <c r="D98" s="130" t="s">
        <v>364</v>
      </c>
      <c r="E98" s="131">
        <v>405</v>
      </c>
      <c r="F98" s="131">
        <v>402</v>
      </c>
      <c r="G98" s="131">
        <v>402</v>
      </c>
      <c r="H98" s="131">
        <v>400</v>
      </c>
      <c r="I98" s="131">
        <v>400</v>
      </c>
      <c r="J98" s="131">
        <v>399</v>
      </c>
      <c r="K98" s="131">
        <v>385</v>
      </c>
      <c r="L98" s="131">
        <v>399</v>
      </c>
      <c r="M98" s="59"/>
    </row>
    <row r="99" spans="2:13" x14ac:dyDescent="0.2">
      <c r="B99" s="314"/>
      <c r="C99" s="314" t="s">
        <v>282</v>
      </c>
      <c r="D99" s="99" t="s">
        <v>363</v>
      </c>
      <c r="E99" s="100">
        <v>2084</v>
      </c>
      <c r="F99" s="100">
        <v>2173</v>
      </c>
      <c r="G99" s="100">
        <v>2169</v>
      </c>
      <c r="H99" s="100">
        <v>2172</v>
      </c>
      <c r="I99" s="100">
        <v>2169</v>
      </c>
      <c r="J99" s="100">
        <v>2154</v>
      </c>
      <c r="K99" s="100">
        <v>2181</v>
      </c>
      <c r="L99" s="100">
        <v>2166</v>
      </c>
      <c r="M99" s="59"/>
    </row>
    <row r="100" spans="2:13" x14ac:dyDescent="0.2">
      <c r="B100" s="314"/>
      <c r="C100" s="314"/>
      <c r="D100" s="130" t="s">
        <v>364</v>
      </c>
      <c r="E100" s="131">
        <v>129</v>
      </c>
      <c r="F100" s="131">
        <v>137</v>
      </c>
      <c r="G100" s="131">
        <v>136</v>
      </c>
      <c r="H100" s="131">
        <v>139</v>
      </c>
      <c r="I100" s="131">
        <v>137</v>
      </c>
      <c r="J100" s="131">
        <v>139</v>
      </c>
      <c r="K100" s="131">
        <v>149</v>
      </c>
      <c r="L100" s="131">
        <v>137</v>
      </c>
      <c r="M100" s="59"/>
    </row>
    <row r="101" spans="2:13" x14ac:dyDescent="0.2">
      <c r="B101" s="314"/>
      <c r="C101" s="312" t="s">
        <v>283</v>
      </c>
      <c r="D101" s="99" t="s">
        <v>363</v>
      </c>
      <c r="E101" s="100">
        <v>1026</v>
      </c>
      <c r="F101" s="100">
        <v>1033</v>
      </c>
      <c r="G101" s="100">
        <v>1039</v>
      </c>
      <c r="H101" s="100">
        <v>1040</v>
      </c>
      <c r="I101" s="100">
        <v>1045</v>
      </c>
      <c r="J101" s="100">
        <v>1051</v>
      </c>
      <c r="K101" s="100">
        <v>1062</v>
      </c>
      <c r="L101" s="100">
        <v>1066</v>
      </c>
      <c r="M101" s="59"/>
    </row>
    <row r="102" spans="2:13" x14ac:dyDescent="0.2">
      <c r="B102" s="314"/>
      <c r="C102" s="312"/>
      <c r="D102" s="130" t="s">
        <v>364</v>
      </c>
      <c r="E102" s="131">
        <v>59</v>
      </c>
      <c r="F102" s="131">
        <v>58</v>
      </c>
      <c r="G102" s="131">
        <v>59</v>
      </c>
      <c r="H102" s="131">
        <v>59</v>
      </c>
      <c r="I102" s="131">
        <v>59</v>
      </c>
      <c r="J102" s="131">
        <v>58</v>
      </c>
      <c r="K102" s="131">
        <v>58</v>
      </c>
      <c r="L102" s="131">
        <v>57</v>
      </c>
      <c r="M102" s="59"/>
    </row>
    <row r="103" spans="2:13" x14ac:dyDescent="0.2">
      <c r="B103" s="312" t="s">
        <v>132</v>
      </c>
      <c r="C103" s="314" t="s">
        <v>132</v>
      </c>
      <c r="D103" s="99" t="s">
        <v>363</v>
      </c>
      <c r="E103" s="100">
        <v>2320</v>
      </c>
      <c r="F103" s="100">
        <v>2403</v>
      </c>
      <c r="G103" s="100">
        <v>2332</v>
      </c>
      <c r="H103" s="100">
        <v>3641</v>
      </c>
      <c r="I103" s="100">
        <v>3730</v>
      </c>
      <c r="J103" s="100">
        <v>3605</v>
      </c>
      <c r="K103" s="100">
        <v>3664</v>
      </c>
      <c r="L103" s="100">
        <v>3665</v>
      </c>
      <c r="M103" s="59"/>
    </row>
    <row r="104" spans="2:13" x14ac:dyDescent="0.2">
      <c r="B104" s="312"/>
      <c r="C104" s="314"/>
      <c r="D104" s="130" t="s">
        <v>364</v>
      </c>
      <c r="E104" s="131">
        <v>165</v>
      </c>
      <c r="F104" s="131">
        <v>165</v>
      </c>
      <c r="G104" s="131">
        <v>164</v>
      </c>
      <c r="H104" s="131">
        <v>223</v>
      </c>
      <c r="I104" s="131">
        <v>222</v>
      </c>
      <c r="J104" s="131">
        <v>222</v>
      </c>
      <c r="K104" s="131">
        <v>223</v>
      </c>
      <c r="L104" s="131">
        <v>218</v>
      </c>
      <c r="M104" s="59"/>
    </row>
    <row r="105" spans="2:13" x14ac:dyDescent="0.2">
      <c r="B105" s="312"/>
      <c r="C105" s="312" t="s">
        <v>284</v>
      </c>
      <c r="D105" s="99" t="s">
        <v>363</v>
      </c>
      <c r="E105" s="100">
        <v>1130</v>
      </c>
      <c r="F105" s="100">
        <v>1248</v>
      </c>
      <c r="G105" s="100">
        <v>1845</v>
      </c>
      <c r="H105" s="100">
        <v>1914</v>
      </c>
      <c r="I105" s="100">
        <v>1943</v>
      </c>
      <c r="J105" s="100">
        <v>1945</v>
      </c>
      <c r="K105" s="100">
        <v>1956</v>
      </c>
      <c r="L105" s="100">
        <v>1976</v>
      </c>
      <c r="M105" s="59"/>
    </row>
    <row r="106" spans="2:13" x14ac:dyDescent="0.2">
      <c r="B106" s="312"/>
      <c r="C106" s="312"/>
      <c r="D106" s="130" t="s">
        <v>364</v>
      </c>
      <c r="E106" s="131">
        <v>70</v>
      </c>
      <c r="F106" s="131">
        <v>71</v>
      </c>
      <c r="G106" s="131">
        <v>97</v>
      </c>
      <c r="H106" s="131">
        <v>99</v>
      </c>
      <c r="I106" s="131">
        <v>100</v>
      </c>
      <c r="J106" s="131">
        <v>100</v>
      </c>
      <c r="K106" s="131">
        <v>100</v>
      </c>
      <c r="L106" s="131">
        <v>102</v>
      </c>
      <c r="M106" s="59"/>
    </row>
    <row r="107" spans="2:13" x14ac:dyDescent="0.2">
      <c r="B107" s="312"/>
      <c r="C107" s="314" t="s">
        <v>285</v>
      </c>
      <c r="D107" s="99" t="s">
        <v>363</v>
      </c>
      <c r="E107" s="100">
        <v>1195</v>
      </c>
      <c r="F107" s="100">
        <v>1184</v>
      </c>
      <c r="G107" s="100">
        <v>1651</v>
      </c>
      <c r="H107" s="100">
        <v>1642</v>
      </c>
      <c r="I107" s="100">
        <v>1645</v>
      </c>
      <c r="J107" s="100">
        <v>1620</v>
      </c>
      <c r="K107" s="100">
        <v>1628</v>
      </c>
      <c r="L107" s="100">
        <v>1628</v>
      </c>
      <c r="M107" s="59"/>
    </row>
    <row r="108" spans="2:13" x14ac:dyDescent="0.2">
      <c r="B108" s="312"/>
      <c r="C108" s="314"/>
      <c r="D108" s="130" t="s">
        <v>364</v>
      </c>
      <c r="E108" s="131">
        <v>88</v>
      </c>
      <c r="F108" s="131">
        <v>80</v>
      </c>
      <c r="G108" s="131">
        <v>106</v>
      </c>
      <c r="H108" s="131">
        <v>101</v>
      </c>
      <c r="I108" s="131">
        <v>102</v>
      </c>
      <c r="J108" s="131">
        <v>102</v>
      </c>
      <c r="K108" s="131">
        <v>101</v>
      </c>
      <c r="L108" s="131">
        <v>100</v>
      </c>
      <c r="M108" s="59"/>
    </row>
    <row r="109" spans="2:13" x14ac:dyDescent="0.2">
      <c r="B109" s="312"/>
      <c r="C109" s="312" t="s">
        <v>286</v>
      </c>
      <c r="D109" s="99" t="s">
        <v>363</v>
      </c>
      <c r="E109" s="100">
        <v>411</v>
      </c>
      <c r="F109" s="100">
        <v>409</v>
      </c>
      <c r="G109" s="100">
        <v>1280</v>
      </c>
      <c r="H109" s="100">
        <v>1268</v>
      </c>
      <c r="I109" s="100">
        <v>1263</v>
      </c>
      <c r="J109" s="100">
        <v>1250</v>
      </c>
      <c r="K109" s="100">
        <v>1266</v>
      </c>
      <c r="L109" s="100">
        <v>1259</v>
      </c>
      <c r="M109" s="59"/>
    </row>
    <row r="110" spans="2:13" x14ac:dyDescent="0.2">
      <c r="B110" s="312"/>
      <c r="C110" s="312"/>
      <c r="D110" s="130" t="s">
        <v>364</v>
      </c>
      <c r="E110" s="131">
        <v>24</v>
      </c>
      <c r="F110" s="131">
        <v>25</v>
      </c>
      <c r="G110" s="131">
        <v>45</v>
      </c>
      <c r="H110" s="131">
        <v>45</v>
      </c>
      <c r="I110" s="131">
        <v>46</v>
      </c>
      <c r="J110" s="131">
        <v>47</v>
      </c>
      <c r="K110" s="131">
        <v>44</v>
      </c>
      <c r="L110" s="131">
        <v>42</v>
      </c>
      <c r="M110" s="59"/>
    </row>
    <row r="111" spans="2:13" x14ac:dyDescent="0.2">
      <c r="B111" s="314" t="s">
        <v>137</v>
      </c>
      <c r="C111" s="314" t="s">
        <v>137</v>
      </c>
      <c r="D111" s="99" t="s">
        <v>363</v>
      </c>
      <c r="E111" s="100">
        <v>7151</v>
      </c>
      <c r="F111" s="100">
        <v>7348</v>
      </c>
      <c r="G111" s="100">
        <v>7648</v>
      </c>
      <c r="H111" s="100">
        <v>7482</v>
      </c>
      <c r="I111" s="100">
        <v>7585</v>
      </c>
      <c r="J111" s="100">
        <v>7397</v>
      </c>
      <c r="K111" s="100">
        <v>7470</v>
      </c>
      <c r="L111" s="100">
        <v>7471</v>
      </c>
      <c r="M111" s="59"/>
    </row>
    <row r="112" spans="2:13" x14ac:dyDescent="0.2">
      <c r="B112" s="314"/>
      <c r="C112" s="314"/>
      <c r="D112" s="130" t="s">
        <v>364</v>
      </c>
      <c r="E112" s="131">
        <v>558</v>
      </c>
      <c r="F112" s="131">
        <v>544</v>
      </c>
      <c r="G112" s="131">
        <v>576</v>
      </c>
      <c r="H112" s="131">
        <v>567</v>
      </c>
      <c r="I112" s="131">
        <v>558</v>
      </c>
      <c r="J112" s="131">
        <v>547</v>
      </c>
      <c r="K112" s="131">
        <v>544</v>
      </c>
      <c r="L112" s="131">
        <v>532</v>
      </c>
      <c r="M112" s="59"/>
    </row>
    <row r="113" spans="2:13" x14ac:dyDescent="0.2">
      <c r="B113" s="314"/>
      <c r="C113" s="312" t="s">
        <v>287</v>
      </c>
      <c r="D113" s="99" t="s">
        <v>363</v>
      </c>
      <c r="E113" s="100">
        <v>2888</v>
      </c>
      <c r="F113" s="100">
        <v>2876</v>
      </c>
      <c r="G113" s="100">
        <v>2931</v>
      </c>
      <c r="H113" s="100">
        <v>2985</v>
      </c>
      <c r="I113" s="100">
        <v>2946</v>
      </c>
      <c r="J113" s="100">
        <v>2949</v>
      </c>
      <c r="K113" s="100">
        <v>3154</v>
      </c>
      <c r="L113" s="100">
        <v>2966</v>
      </c>
      <c r="M113" s="59"/>
    </row>
    <row r="114" spans="2:13" x14ac:dyDescent="0.2">
      <c r="B114" s="314"/>
      <c r="C114" s="312"/>
      <c r="D114" s="130" t="s">
        <v>364</v>
      </c>
      <c r="E114" s="131">
        <v>215</v>
      </c>
      <c r="F114" s="131">
        <v>202</v>
      </c>
      <c r="G114" s="131">
        <v>210</v>
      </c>
      <c r="H114" s="131">
        <v>212</v>
      </c>
      <c r="I114" s="131">
        <v>229</v>
      </c>
      <c r="J114" s="131">
        <v>225</v>
      </c>
      <c r="K114" s="131">
        <v>228</v>
      </c>
      <c r="L114" s="131">
        <v>222</v>
      </c>
      <c r="M114" s="59"/>
    </row>
    <row r="115" spans="2:13" x14ac:dyDescent="0.2">
      <c r="B115" s="314"/>
      <c r="C115" s="314" t="s">
        <v>288</v>
      </c>
      <c r="D115" s="99" t="s">
        <v>363</v>
      </c>
      <c r="E115" s="100">
        <v>969</v>
      </c>
      <c r="F115" s="100">
        <v>946</v>
      </c>
      <c r="G115" s="100">
        <v>963</v>
      </c>
      <c r="H115" s="100">
        <v>956</v>
      </c>
      <c r="I115" s="100">
        <v>960</v>
      </c>
      <c r="J115" s="100">
        <v>951</v>
      </c>
      <c r="K115" s="100">
        <v>954</v>
      </c>
      <c r="L115" s="100">
        <v>940</v>
      </c>
      <c r="M115" s="59"/>
    </row>
    <row r="116" spans="2:13" x14ac:dyDescent="0.2">
      <c r="B116" s="314"/>
      <c r="C116" s="314"/>
      <c r="D116" s="130" t="s">
        <v>364</v>
      </c>
      <c r="E116" s="131">
        <v>66</v>
      </c>
      <c r="F116" s="131">
        <v>67</v>
      </c>
      <c r="G116" s="131">
        <v>67</v>
      </c>
      <c r="H116" s="131">
        <v>70</v>
      </c>
      <c r="I116" s="131">
        <v>70</v>
      </c>
      <c r="J116" s="131">
        <v>70</v>
      </c>
      <c r="K116" s="131">
        <v>69</v>
      </c>
      <c r="L116" s="131">
        <v>71</v>
      </c>
      <c r="M116" s="59"/>
    </row>
    <row r="117" spans="2:13" x14ac:dyDescent="0.2">
      <c r="B117" s="312" t="s">
        <v>141</v>
      </c>
      <c r="C117" s="312" t="s">
        <v>141</v>
      </c>
      <c r="D117" s="99" t="s">
        <v>363</v>
      </c>
      <c r="E117" s="100">
        <v>3886</v>
      </c>
      <c r="F117" s="100">
        <v>3810</v>
      </c>
      <c r="G117" s="100">
        <v>3844</v>
      </c>
      <c r="H117" s="100">
        <v>3822</v>
      </c>
      <c r="I117" s="100">
        <v>3854</v>
      </c>
      <c r="J117" s="100">
        <v>3848</v>
      </c>
      <c r="K117" s="100">
        <v>3839</v>
      </c>
      <c r="L117" s="100">
        <v>3846</v>
      </c>
      <c r="M117" s="59"/>
    </row>
    <row r="118" spans="2:13" x14ac:dyDescent="0.2">
      <c r="B118" s="312"/>
      <c r="C118" s="312"/>
      <c r="D118" s="130" t="s">
        <v>364</v>
      </c>
      <c r="E118" s="131">
        <v>266</v>
      </c>
      <c r="F118" s="131">
        <v>265</v>
      </c>
      <c r="G118" s="131">
        <v>273</v>
      </c>
      <c r="H118" s="131">
        <v>273</v>
      </c>
      <c r="I118" s="131">
        <v>277</v>
      </c>
      <c r="J118" s="131">
        <v>279</v>
      </c>
      <c r="K118" s="131">
        <v>269</v>
      </c>
      <c r="L118" s="131">
        <v>276</v>
      </c>
      <c r="M118" s="59"/>
    </row>
    <row r="119" spans="2:13" x14ac:dyDescent="0.2">
      <c r="B119" s="312"/>
      <c r="C119" s="314" t="s">
        <v>289</v>
      </c>
      <c r="D119" s="99" t="s">
        <v>363</v>
      </c>
      <c r="E119" s="100">
        <v>2662</v>
      </c>
      <c r="F119" s="100">
        <v>2678</v>
      </c>
      <c r="G119" s="100">
        <v>2666</v>
      </c>
      <c r="H119" s="100">
        <v>2657</v>
      </c>
      <c r="I119" s="100">
        <v>2655</v>
      </c>
      <c r="J119" s="100">
        <v>2642</v>
      </c>
      <c r="K119" s="100">
        <v>2648</v>
      </c>
      <c r="L119" s="100">
        <v>2650</v>
      </c>
      <c r="M119" s="59"/>
    </row>
    <row r="120" spans="2:13" x14ac:dyDescent="0.2">
      <c r="B120" s="312"/>
      <c r="C120" s="314"/>
      <c r="D120" s="130" t="s">
        <v>364</v>
      </c>
      <c r="E120" s="131">
        <v>191</v>
      </c>
      <c r="F120" s="131">
        <v>193</v>
      </c>
      <c r="G120" s="131">
        <v>194</v>
      </c>
      <c r="H120" s="131">
        <v>196</v>
      </c>
      <c r="I120" s="131">
        <v>194</v>
      </c>
      <c r="J120" s="131">
        <v>188</v>
      </c>
      <c r="K120" s="131">
        <v>191</v>
      </c>
      <c r="L120" s="131">
        <v>185</v>
      </c>
      <c r="M120" s="59"/>
    </row>
    <row r="121" spans="2:13" x14ac:dyDescent="0.2">
      <c r="B121" s="314" t="s">
        <v>144</v>
      </c>
      <c r="C121" s="312" t="s">
        <v>144</v>
      </c>
      <c r="D121" s="99" t="s">
        <v>363</v>
      </c>
      <c r="E121" s="100">
        <v>8256</v>
      </c>
      <c r="F121" s="100">
        <v>8084</v>
      </c>
      <c r="G121" s="100">
        <v>8202</v>
      </c>
      <c r="H121" s="100">
        <v>8207</v>
      </c>
      <c r="I121" s="100">
        <v>8231</v>
      </c>
      <c r="J121" s="100">
        <v>8238</v>
      </c>
      <c r="K121" s="100">
        <v>8265</v>
      </c>
      <c r="L121" s="100">
        <v>8353</v>
      </c>
      <c r="M121" s="59"/>
    </row>
    <row r="122" spans="2:13" x14ac:dyDescent="0.2">
      <c r="B122" s="314"/>
      <c r="C122" s="312"/>
      <c r="D122" s="130" t="s">
        <v>364</v>
      </c>
      <c r="E122" s="131">
        <v>379</v>
      </c>
      <c r="F122" s="131">
        <v>380</v>
      </c>
      <c r="G122" s="131">
        <v>382</v>
      </c>
      <c r="H122" s="131">
        <v>381</v>
      </c>
      <c r="I122" s="131">
        <v>383</v>
      </c>
      <c r="J122" s="131">
        <v>387</v>
      </c>
      <c r="K122" s="131">
        <v>384</v>
      </c>
      <c r="L122" s="131">
        <v>411</v>
      </c>
      <c r="M122" s="59"/>
    </row>
    <row r="123" spans="2:13" x14ac:dyDescent="0.2">
      <c r="B123" s="314"/>
      <c r="C123" s="314" t="s">
        <v>290</v>
      </c>
      <c r="D123" s="99" t="s">
        <v>363</v>
      </c>
      <c r="E123" s="100">
        <v>2526</v>
      </c>
      <c r="F123" s="100">
        <v>2517</v>
      </c>
      <c r="G123" s="100">
        <v>2479</v>
      </c>
      <c r="H123" s="100">
        <v>2436</v>
      </c>
      <c r="I123" s="100">
        <v>2404</v>
      </c>
      <c r="J123" s="100">
        <v>2426</v>
      </c>
      <c r="K123" s="100">
        <v>2334</v>
      </c>
      <c r="L123" s="100">
        <v>2243</v>
      </c>
      <c r="M123" s="59"/>
    </row>
    <row r="124" spans="2:13" x14ac:dyDescent="0.2">
      <c r="B124" s="314"/>
      <c r="C124" s="314"/>
      <c r="D124" s="130" t="s">
        <v>364</v>
      </c>
      <c r="E124" s="131">
        <v>148</v>
      </c>
      <c r="F124" s="131">
        <v>143</v>
      </c>
      <c r="G124" s="131">
        <v>145</v>
      </c>
      <c r="H124" s="131">
        <v>140</v>
      </c>
      <c r="I124" s="131">
        <v>140</v>
      </c>
      <c r="J124" s="131">
        <v>133</v>
      </c>
      <c r="K124" s="131">
        <v>142</v>
      </c>
      <c r="L124" s="131">
        <v>128</v>
      </c>
      <c r="M124" s="59"/>
    </row>
    <row r="125" spans="2:13" x14ac:dyDescent="0.2">
      <c r="B125" s="314"/>
      <c r="C125" s="312" t="s">
        <v>291</v>
      </c>
      <c r="D125" s="99" t="s">
        <v>363</v>
      </c>
      <c r="E125" s="100">
        <v>932</v>
      </c>
      <c r="F125" s="100">
        <v>907</v>
      </c>
      <c r="G125" s="100">
        <v>907</v>
      </c>
      <c r="H125" s="100">
        <v>913</v>
      </c>
      <c r="I125" s="100">
        <v>912</v>
      </c>
      <c r="J125" s="100">
        <v>945</v>
      </c>
      <c r="K125" s="100">
        <v>924</v>
      </c>
      <c r="L125" s="100">
        <v>927</v>
      </c>
      <c r="M125" s="59"/>
    </row>
    <row r="126" spans="2:13" x14ac:dyDescent="0.2">
      <c r="B126" s="314"/>
      <c r="C126" s="312"/>
      <c r="D126" s="130" t="s">
        <v>364</v>
      </c>
      <c r="E126" s="131">
        <v>49</v>
      </c>
      <c r="F126" s="131">
        <v>52</v>
      </c>
      <c r="G126" s="131">
        <v>51</v>
      </c>
      <c r="H126" s="131">
        <v>52</v>
      </c>
      <c r="I126" s="131">
        <v>50</v>
      </c>
      <c r="J126" s="131">
        <v>51</v>
      </c>
      <c r="K126" s="131">
        <v>53</v>
      </c>
      <c r="L126" s="131">
        <v>52</v>
      </c>
      <c r="M126" s="59"/>
    </row>
    <row r="127" spans="2:13" x14ac:dyDescent="0.2">
      <c r="B127" s="314"/>
      <c r="C127" s="314" t="s">
        <v>292</v>
      </c>
      <c r="D127" s="99" t="s">
        <v>363</v>
      </c>
      <c r="E127" s="100">
        <v>1814</v>
      </c>
      <c r="F127" s="100">
        <v>1848</v>
      </c>
      <c r="G127" s="100">
        <v>1869</v>
      </c>
      <c r="H127" s="100">
        <v>1877</v>
      </c>
      <c r="I127" s="100">
        <v>1875</v>
      </c>
      <c r="J127" s="100">
        <v>1950</v>
      </c>
      <c r="K127" s="100">
        <v>1957</v>
      </c>
      <c r="L127" s="100">
        <v>1964</v>
      </c>
      <c r="M127" s="59"/>
    </row>
    <row r="128" spans="2:13" x14ac:dyDescent="0.2">
      <c r="B128" s="314"/>
      <c r="C128" s="314"/>
      <c r="D128" s="130" t="s">
        <v>364</v>
      </c>
      <c r="E128" s="131">
        <v>131</v>
      </c>
      <c r="F128" s="131">
        <v>132</v>
      </c>
      <c r="G128" s="131">
        <v>134</v>
      </c>
      <c r="H128" s="131">
        <v>134</v>
      </c>
      <c r="I128" s="131">
        <v>134</v>
      </c>
      <c r="J128" s="131">
        <v>132</v>
      </c>
      <c r="K128" s="131">
        <v>131</v>
      </c>
      <c r="L128" s="131">
        <v>130</v>
      </c>
      <c r="M128" s="59"/>
    </row>
    <row r="129" spans="2:13" x14ac:dyDescent="0.2">
      <c r="B129" s="312" t="s">
        <v>149</v>
      </c>
      <c r="C129" s="312" t="s">
        <v>149</v>
      </c>
      <c r="D129" s="99" t="s">
        <v>363</v>
      </c>
      <c r="E129" s="100">
        <v>5465</v>
      </c>
      <c r="F129" s="100">
        <v>5321</v>
      </c>
      <c r="G129" s="100">
        <v>5474</v>
      </c>
      <c r="H129" s="100">
        <v>6473</v>
      </c>
      <c r="I129" s="100">
        <v>6561</v>
      </c>
      <c r="J129" s="100">
        <v>6526</v>
      </c>
      <c r="K129" s="100">
        <v>6576</v>
      </c>
      <c r="L129" s="100">
        <v>6655</v>
      </c>
      <c r="M129" s="59"/>
    </row>
    <row r="130" spans="2:13" x14ac:dyDescent="0.2">
      <c r="B130" s="312"/>
      <c r="C130" s="312"/>
      <c r="D130" s="130" t="s">
        <v>364</v>
      </c>
      <c r="E130" s="131">
        <v>329</v>
      </c>
      <c r="F130" s="131">
        <v>323</v>
      </c>
      <c r="G130" s="131">
        <v>316</v>
      </c>
      <c r="H130" s="131">
        <v>372</v>
      </c>
      <c r="I130" s="131">
        <v>375</v>
      </c>
      <c r="J130" s="131">
        <v>379</v>
      </c>
      <c r="K130" s="131">
        <v>371</v>
      </c>
      <c r="L130" s="131">
        <v>383</v>
      </c>
      <c r="M130" s="59"/>
    </row>
    <row r="131" spans="2:13" x14ac:dyDescent="0.2">
      <c r="B131" s="312"/>
      <c r="C131" s="314" t="s">
        <v>293</v>
      </c>
      <c r="D131" s="99" t="s">
        <v>363</v>
      </c>
      <c r="E131" s="100">
        <v>3915</v>
      </c>
      <c r="F131" s="100">
        <v>3884</v>
      </c>
      <c r="G131" s="100">
        <v>3922</v>
      </c>
      <c r="H131" s="100">
        <v>3928</v>
      </c>
      <c r="I131" s="100">
        <v>3967</v>
      </c>
      <c r="J131" s="100">
        <v>3960</v>
      </c>
      <c r="K131" s="100">
        <v>3939</v>
      </c>
      <c r="L131" s="100">
        <v>3962</v>
      </c>
      <c r="M131" s="59"/>
    </row>
    <row r="132" spans="2:13" x14ac:dyDescent="0.2">
      <c r="B132" s="312"/>
      <c r="C132" s="314"/>
      <c r="D132" s="130" t="s">
        <v>364</v>
      </c>
      <c r="E132" s="131">
        <v>222</v>
      </c>
      <c r="F132" s="131">
        <v>236</v>
      </c>
      <c r="G132" s="131">
        <v>235</v>
      </c>
      <c r="H132" s="131">
        <v>235</v>
      </c>
      <c r="I132" s="131">
        <v>236</v>
      </c>
      <c r="J132" s="131">
        <v>237</v>
      </c>
      <c r="K132" s="131">
        <v>244</v>
      </c>
      <c r="L132" s="131">
        <v>236</v>
      </c>
      <c r="M132" s="59"/>
    </row>
    <row r="133" spans="2:13" x14ac:dyDescent="0.2">
      <c r="B133" s="314" t="s">
        <v>152</v>
      </c>
      <c r="C133" s="312" t="s">
        <v>294</v>
      </c>
      <c r="D133" s="99" t="s">
        <v>363</v>
      </c>
      <c r="E133" s="100">
        <v>1854</v>
      </c>
      <c r="F133" s="100">
        <v>1909</v>
      </c>
      <c r="G133" s="100">
        <v>1919</v>
      </c>
      <c r="H133" s="100">
        <v>1912</v>
      </c>
      <c r="I133" s="100">
        <v>1909</v>
      </c>
      <c r="J133" s="100">
        <v>1911</v>
      </c>
      <c r="K133" s="100">
        <v>1895</v>
      </c>
      <c r="L133" s="100">
        <v>1900</v>
      </c>
      <c r="M133" s="59"/>
    </row>
    <row r="134" spans="2:13" x14ac:dyDescent="0.2">
      <c r="B134" s="314"/>
      <c r="C134" s="312"/>
      <c r="D134" s="130" t="s">
        <v>364</v>
      </c>
      <c r="E134" s="131">
        <v>158</v>
      </c>
      <c r="F134" s="131">
        <v>159</v>
      </c>
      <c r="G134" s="131">
        <v>160</v>
      </c>
      <c r="H134" s="131">
        <v>161</v>
      </c>
      <c r="I134" s="131">
        <v>160</v>
      </c>
      <c r="J134" s="131">
        <v>161</v>
      </c>
      <c r="K134" s="131">
        <v>152</v>
      </c>
      <c r="L134" s="131">
        <v>154</v>
      </c>
      <c r="M134" s="59"/>
    </row>
    <row r="135" spans="2:13" x14ac:dyDescent="0.2">
      <c r="B135" s="314"/>
      <c r="C135" s="314" t="s">
        <v>295</v>
      </c>
      <c r="D135" s="99" t="s">
        <v>363</v>
      </c>
      <c r="E135" s="100">
        <v>1637</v>
      </c>
      <c r="F135" s="100">
        <v>1676</v>
      </c>
      <c r="G135" s="100">
        <v>1679</v>
      </c>
      <c r="H135" s="100">
        <v>1638</v>
      </c>
      <c r="I135" s="100">
        <v>1580</v>
      </c>
      <c r="J135" s="100">
        <v>1592</v>
      </c>
      <c r="K135" s="100">
        <v>1580</v>
      </c>
      <c r="L135" s="100">
        <v>1581</v>
      </c>
      <c r="M135" s="59"/>
    </row>
    <row r="136" spans="2:13" x14ac:dyDescent="0.2">
      <c r="B136" s="314"/>
      <c r="C136" s="314"/>
      <c r="D136" s="130" t="s">
        <v>364</v>
      </c>
      <c r="E136" s="131">
        <v>115</v>
      </c>
      <c r="F136" s="131">
        <v>118</v>
      </c>
      <c r="G136" s="131">
        <v>115</v>
      </c>
      <c r="H136" s="131">
        <v>116</v>
      </c>
      <c r="I136" s="131">
        <v>115</v>
      </c>
      <c r="J136" s="131">
        <v>112</v>
      </c>
      <c r="K136" s="131">
        <v>107</v>
      </c>
      <c r="L136" s="131">
        <v>98</v>
      </c>
      <c r="M136" s="59"/>
    </row>
    <row r="137" spans="2:13" x14ac:dyDescent="0.2">
      <c r="B137" s="312" t="s">
        <v>155</v>
      </c>
      <c r="C137" s="312" t="s">
        <v>155</v>
      </c>
      <c r="D137" s="99" t="s">
        <v>363</v>
      </c>
      <c r="E137" s="100">
        <v>2348</v>
      </c>
      <c r="F137" s="100">
        <v>2382</v>
      </c>
      <c r="G137" s="100">
        <v>2375</v>
      </c>
      <c r="H137" s="100">
        <v>2350</v>
      </c>
      <c r="I137" s="100">
        <v>2309</v>
      </c>
      <c r="J137" s="100">
        <v>2247</v>
      </c>
      <c r="K137" s="100">
        <v>2278</v>
      </c>
      <c r="L137" s="100">
        <v>2248</v>
      </c>
      <c r="M137" s="59"/>
    </row>
    <row r="138" spans="2:13" x14ac:dyDescent="0.2">
      <c r="B138" s="312"/>
      <c r="C138" s="312"/>
      <c r="D138" s="130" t="s">
        <v>364</v>
      </c>
      <c r="E138" s="131">
        <v>174</v>
      </c>
      <c r="F138" s="131">
        <v>166</v>
      </c>
      <c r="G138" s="131">
        <v>156</v>
      </c>
      <c r="H138" s="131">
        <v>154</v>
      </c>
      <c r="I138" s="131">
        <v>149</v>
      </c>
      <c r="J138" s="131">
        <v>147</v>
      </c>
      <c r="K138" s="131">
        <v>152</v>
      </c>
      <c r="L138" s="131">
        <v>152</v>
      </c>
      <c r="M138" s="59"/>
    </row>
    <row r="139" spans="2:13" x14ac:dyDescent="0.2">
      <c r="B139" s="312"/>
      <c r="C139" s="314" t="s">
        <v>296</v>
      </c>
      <c r="D139" s="99" t="s">
        <v>363</v>
      </c>
      <c r="E139" s="100">
        <v>2778</v>
      </c>
      <c r="F139" s="100">
        <v>2751</v>
      </c>
      <c r="G139" s="100">
        <v>2809</v>
      </c>
      <c r="H139" s="100">
        <v>2786</v>
      </c>
      <c r="I139" s="100">
        <v>2799</v>
      </c>
      <c r="J139" s="100">
        <v>2811</v>
      </c>
      <c r="K139" s="100">
        <v>2737</v>
      </c>
      <c r="L139" s="100">
        <v>2725</v>
      </c>
      <c r="M139" s="59"/>
    </row>
    <row r="140" spans="2:13" x14ac:dyDescent="0.2">
      <c r="B140" s="312"/>
      <c r="C140" s="314"/>
      <c r="D140" s="130" t="s">
        <v>364</v>
      </c>
      <c r="E140" s="131">
        <v>186</v>
      </c>
      <c r="F140" s="131">
        <v>179</v>
      </c>
      <c r="G140" s="131">
        <v>186</v>
      </c>
      <c r="H140" s="131">
        <v>188</v>
      </c>
      <c r="I140" s="131">
        <v>190</v>
      </c>
      <c r="J140" s="131">
        <v>188</v>
      </c>
      <c r="K140" s="131">
        <v>188</v>
      </c>
      <c r="L140" s="131">
        <v>184</v>
      </c>
      <c r="M140" s="59"/>
    </row>
    <row r="141" spans="2:13" x14ac:dyDescent="0.2">
      <c r="B141" s="312"/>
      <c r="C141" s="312" t="s">
        <v>297</v>
      </c>
      <c r="D141" s="99" t="s">
        <v>363</v>
      </c>
      <c r="E141" s="100">
        <v>975</v>
      </c>
      <c r="F141" s="100">
        <v>984</v>
      </c>
      <c r="G141" s="100">
        <v>1005</v>
      </c>
      <c r="H141" s="100">
        <v>1017</v>
      </c>
      <c r="I141" s="100">
        <v>1016</v>
      </c>
      <c r="J141" s="100">
        <v>1018</v>
      </c>
      <c r="K141" s="100">
        <v>1019</v>
      </c>
      <c r="L141" s="100">
        <v>1017</v>
      </c>
      <c r="M141" s="59"/>
    </row>
    <row r="142" spans="2:13" x14ac:dyDescent="0.2">
      <c r="B142" s="312"/>
      <c r="C142" s="312"/>
      <c r="D142" s="130" t="s">
        <v>364</v>
      </c>
      <c r="E142" s="131">
        <v>72</v>
      </c>
      <c r="F142" s="131">
        <v>71</v>
      </c>
      <c r="G142" s="131">
        <v>71</v>
      </c>
      <c r="H142" s="131">
        <v>70</v>
      </c>
      <c r="I142" s="131">
        <v>73</v>
      </c>
      <c r="J142" s="131">
        <v>73</v>
      </c>
      <c r="K142" s="131">
        <v>73</v>
      </c>
      <c r="L142" s="131">
        <v>69</v>
      </c>
      <c r="M142" s="59"/>
    </row>
    <row r="143" spans="2:13" x14ac:dyDescent="0.2">
      <c r="B143" s="314" t="s">
        <v>159</v>
      </c>
      <c r="C143" s="314" t="s">
        <v>159</v>
      </c>
      <c r="D143" s="99" t="s">
        <v>363</v>
      </c>
      <c r="E143" s="100">
        <v>7619</v>
      </c>
      <c r="F143" s="100">
        <v>7465</v>
      </c>
      <c r="G143" s="100">
        <v>7538</v>
      </c>
      <c r="H143" s="100">
        <v>7524</v>
      </c>
      <c r="I143" s="100">
        <v>7574</v>
      </c>
      <c r="J143" s="100">
        <v>7549</v>
      </c>
      <c r="K143" s="100">
        <v>7520</v>
      </c>
      <c r="L143" s="100">
        <v>7325</v>
      </c>
      <c r="M143" s="59"/>
    </row>
    <row r="144" spans="2:13" x14ac:dyDescent="0.2">
      <c r="B144" s="314"/>
      <c r="C144" s="314"/>
      <c r="D144" s="130" t="s">
        <v>364</v>
      </c>
      <c r="E144" s="131">
        <v>525</v>
      </c>
      <c r="F144" s="131">
        <v>513</v>
      </c>
      <c r="G144" s="131">
        <v>510</v>
      </c>
      <c r="H144" s="131">
        <v>508</v>
      </c>
      <c r="I144" s="131">
        <v>504</v>
      </c>
      <c r="J144" s="131">
        <v>506</v>
      </c>
      <c r="K144" s="131">
        <v>498</v>
      </c>
      <c r="L144" s="131">
        <v>490</v>
      </c>
      <c r="M144" s="59"/>
    </row>
    <row r="145" spans="2:13" x14ac:dyDescent="0.2">
      <c r="B145" s="314"/>
      <c r="C145" s="312" t="s">
        <v>298</v>
      </c>
      <c r="D145" s="99" t="s">
        <v>363</v>
      </c>
      <c r="E145" s="100">
        <v>2597</v>
      </c>
      <c r="F145" s="100">
        <v>2603</v>
      </c>
      <c r="G145" s="100">
        <v>2635</v>
      </c>
      <c r="H145" s="100">
        <v>2661</v>
      </c>
      <c r="I145" s="100">
        <v>2690</v>
      </c>
      <c r="J145" s="100">
        <v>2696</v>
      </c>
      <c r="K145" s="100">
        <v>2706</v>
      </c>
      <c r="L145" s="100">
        <v>2688</v>
      </c>
      <c r="M145" s="59"/>
    </row>
    <row r="146" spans="2:13" x14ac:dyDescent="0.2">
      <c r="B146" s="314"/>
      <c r="C146" s="312"/>
      <c r="D146" s="130" t="s">
        <v>364</v>
      </c>
      <c r="E146" s="131">
        <v>160</v>
      </c>
      <c r="F146" s="131">
        <v>159</v>
      </c>
      <c r="G146" s="131">
        <v>165</v>
      </c>
      <c r="H146" s="131">
        <v>169</v>
      </c>
      <c r="I146" s="131">
        <v>171</v>
      </c>
      <c r="J146" s="131">
        <v>168</v>
      </c>
      <c r="K146" s="131">
        <v>165</v>
      </c>
      <c r="L146" s="131">
        <v>159</v>
      </c>
      <c r="M146" s="59"/>
    </row>
    <row r="147" spans="2:13" x14ac:dyDescent="0.2">
      <c r="B147" s="314"/>
      <c r="C147" s="314" t="s">
        <v>299</v>
      </c>
      <c r="D147" s="99" t="s">
        <v>363</v>
      </c>
      <c r="E147" s="100">
        <v>1412</v>
      </c>
      <c r="F147" s="100">
        <v>1406</v>
      </c>
      <c r="G147" s="100">
        <v>1437</v>
      </c>
      <c r="H147" s="100">
        <v>1398</v>
      </c>
      <c r="I147" s="100">
        <v>1400</v>
      </c>
      <c r="J147" s="100">
        <v>1392</v>
      </c>
      <c r="K147" s="100">
        <v>1380</v>
      </c>
      <c r="L147" s="100">
        <v>1385</v>
      </c>
      <c r="M147" s="59"/>
    </row>
    <row r="148" spans="2:13" x14ac:dyDescent="0.2">
      <c r="B148" s="314"/>
      <c r="C148" s="314"/>
      <c r="D148" s="130" t="s">
        <v>364</v>
      </c>
      <c r="E148" s="131">
        <v>93</v>
      </c>
      <c r="F148" s="131">
        <v>92</v>
      </c>
      <c r="G148" s="131">
        <v>91</v>
      </c>
      <c r="H148" s="131">
        <v>90</v>
      </c>
      <c r="I148" s="131">
        <v>97</v>
      </c>
      <c r="J148" s="131">
        <v>90</v>
      </c>
      <c r="K148" s="131">
        <v>91</v>
      </c>
      <c r="L148" s="131">
        <v>92</v>
      </c>
      <c r="M148" s="59"/>
    </row>
    <row r="149" spans="2:13" x14ac:dyDescent="0.2">
      <c r="B149" s="314"/>
      <c r="C149" s="312" t="s">
        <v>300</v>
      </c>
      <c r="D149" s="99" t="s">
        <v>363</v>
      </c>
      <c r="E149" s="100">
        <v>1141</v>
      </c>
      <c r="F149" s="100">
        <v>1110</v>
      </c>
      <c r="G149" s="100">
        <v>1111</v>
      </c>
      <c r="H149" s="100">
        <v>1107</v>
      </c>
      <c r="I149" s="100">
        <v>1107</v>
      </c>
      <c r="J149" s="100">
        <v>1104</v>
      </c>
      <c r="K149" s="100">
        <v>1094</v>
      </c>
      <c r="L149" s="100">
        <v>1102</v>
      </c>
      <c r="M149" s="59"/>
    </row>
    <row r="150" spans="2:13" x14ac:dyDescent="0.2">
      <c r="B150" s="314"/>
      <c r="C150" s="312"/>
      <c r="D150" s="130" t="s">
        <v>364</v>
      </c>
      <c r="E150" s="131">
        <v>77</v>
      </c>
      <c r="F150" s="131">
        <v>75</v>
      </c>
      <c r="G150" s="131">
        <v>75</v>
      </c>
      <c r="H150" s="131">
        <v>75</v>
      </c>
      <c r="I150" s="131">
        <v>74</v>
      </c>
      <c r="J150" s="131">
        <v>74</v>
      </c>
      <c r="K150" s="131">
        <v>74</v>
      </c>
      <c r="L150" s="131">
        <v>72</v>
      </c>
      <c r="M150" s="59"/>
    </row>
    <row r="151" spans="2:13" x14ac:dyDescent="0.2">
      <c r="B151" s="314"/>
      <c r="C151" s="314" t="s">
        <v>301</v>
      </c>
      <c r="D151" s="99" t="s">
        <v>363</v>
      </c>
      <c r="E151" s="100">
        <v>779</v>
      </c>
      <c r="F151" s="100">
        <v>803</v>
      </c>
      <c r="G151" s="100">
        <v>813</v>
      </c>
      <c r="H151" s="100">
        <v>827</v>
      </c>
      <c r="I151" s="100">
        <v>878</v>
      </c>
      <c r="J151" s="100">
        <v>878</v>
      </c>
      <c r="K151" s="100">
        <v>859</v>
      </c>
      <c r="L151" s="100">
        <v>876</v>
      </c>
      <c r="M151" s="59"/>
    </row>
    <row r="152" spans="2:13" x14ac:dyDescent="0.2">
      <c r="B152" s="314"/>
      <c r="C152" s="314"/>
      <c r="D152" s="130" t="s">
        <v>364</v>
      </c>
      <c r="E152" s="131">
        <v>50</v>
      </c>
      <c r="F152" s="131">
        <v>49</v>
      </c>
      <c r="G152" s="131">
        <v>49</v>
      </c>
      <c r="H152" s="131">
        <v>49</v>
      </c>
      <c r="I152" s="131">
        <v>54</v>
      </c>
      <c r="J152" s="131">
        <v>54</v>
      </c>
      <c r="K152" s="131">
        <v>53</v>
      </c>
      <c r="L152" s="131">
        <v>54</v>
      </c>
      <c r="M152" s="59"/>
    </row>
    <row r="153" spans="2:13" x14ac:dyDescent="0.2">
      <c r="B153" s="314"/>
      <c r="C153" s="312" t="s">
        <v>302</v>
      </c>
      <c r="D153" s="99" t="s">
        <v>363</v>
      </c>
      <c r="E153" s="100">
        <v>964</v>
      </c>
      <c r="F153" s="100">
        <v>942</v>
      </c>
      <c r="G153" s="100">
        <v>960</v>
      </c>
      <c r="H153" s="100">
        <v>1003</v>
      </c>
      <c r="I153" s="100">
        <v>1006</v>
      </c>
      <c r="J153" s="100">
        <v>982</v>
      </c>
      <c r="K153" s="100">
        <v>1000</v>
      </c>
      <c r="L153" s="100">
        <v>1013</v>
      </c>
      <c r="M153" s="59"/>
    </row>
    <row r="154" spans="2:13" x14ac:dyDescent="0.2">
      <c r="B154" s="314"/>
      <c r="C154" s="312"/>
      <c r="D154" s="130" t="s">
        <v>364</v>
      </c>
      <c r="E154" s="131">
        <v>58</v>
      </c>
      <c r="F154" s="131">
        <v>58</v>
      </c>
      <c r="G154" s="131">
        <v>59</v>
      </c>
      <c r="H154" s="131">
        <v>62</v>
      </c>
      <c r="I154" s="131">
        <v>63</v>
      </c>
      <c r="J154" s="131">
        <v>61</v>
      </c>
      <c r="K154" s="131">
        <v>62</v>
      </c>
      <c r="L154" s="131">
        <v>61</v>
      </c>
      <c r="M154" s="59"/>
    </row>
    <row r="155" spans="2:13" x14ac:dyDescent="0.2">
      <c r="B155" s="312" t="s">
        <v>166</v>
      </c>
      <c r="C155" s="314" t="s">
        <v>166</v>
      </c>
      <c r="D155" s="99" t="s">
        <v>363</v>
      </c>
      <c r="E155" s="100">
        <v>6165</v>
      </c>
      <c r="F155" s="100">
        <v>6048</v>
      </c>
      <c r="G155" s="100">
        <v>6195</v>
      </c>
      <c r="H155" s="100">
        <v>6185</v>
      </c>
      <c r="I155" s="100">
        <v>6033</v>
      </c>
      <c r="J155" s="100">
        <v>6001</v>
      </c>
      <c r="K155" s="100">
        <v>5927</v>
      </c>
      <c r="L155" s="100">
        <v>5816</v>
      </c>
      <c r="M155" s="59"/>
    </row>
    <row r="156" spans="2:13" x14ac:dyDescent="0.2">
      <c r="B156" s="312"/>
      <c r="C156" s="314"/>
      <c r="D156" s="130" t="s">
        <v>364</v>
      </c>
      <c r="E156" s="131">
        <v>503</v>
      </c>
      <c r="F156" s="131">
        <v>505</v>
      </c>
      <c r="G156" s="131">
        <v>503</v>
      </c>
      <c r="H156" s="131">
        <v>501</v>
      </c>
      <c r="I156" s="131">
        <v>495</v>
      </c>
      <c r="J156" s="131">
        <v>491</v>
      </c>
      <c r="K156" s="131">
        <v>482</v>
      </c>
      <c r="L156" s="131">
        <v>450</v>
      </c>
      <c r="M156" s="59"/>
    </row>
    <row r="157" spans="2:13" x14ac:dyDescent="0.2">
      <c r="B157" s="312"/>
      <c r="C157" s="312" t="s">
        <v>303</v>
      </c>
      <c r="D157" s="99" t="s">
        <v>363</v>
      </c>
      <c r="E157" s="100">
        <v>1903</v>
      </c>
      <c r="F157" s="100">
        <v>1881</v>
      </c>
      <c r="G157" s="100">
        <v>1866</v>
      </c>
      <c r="H157" s="100">
        <v>1864</v>
      </c>
      <c r="I157" s="100">
        <v>1880</v>
      </c>
      <c r="J157" s="100">
        <v>1870</v>
      </c>
      <c r="K157" s="100">
        <v>1864</v>
      </c>
      <c r="L157" s="100">
        <v>1857</v>
      </c>
      <c r="M157" s="59"/>
    </row>
    <row r="158" spans="2:13" x14ac:dyDescent="0.2">
      <c r="B158" s="312"/>
      <c r="C158" s="312"/>
      <c r="D158" s="130" t="s">
        <v>364</v>
      </c>
      <c r="E158" s="131">
        <v>138</v>
      </c>
      <c r="F158" s="131">
        <v>139</v>
      </c>
      <c r="G158" s="131">
        <v>131</v>
      </c>
      <c r="H158" s="131">
        <v>130</v>
      </c>
      <c r="I158" s="131">
        <v>131</v>
      </c>
      <c r="J158" s="131">
        <v>130</v>
      </c>
      <c r="K158" s="131">
        <v>140</v>
      </c>
      <c r="L158" s="131">
        <v>129</v>
      </c>
      <c r="M158" s="59"/>
    </row>
    <row r="159" spans="2:13" x14ac:dyDescent="0.2">
      <c r="B159" s="314" t="s">
        <v>169</v>
      </c>
      <c r="C159" s="314" t="s">
        <v>169</v>
      </c>
      <c r="D159" s="99" t="s">
        <v>363</v>
      </c>
      <c r="E159" s="100">
        <v>7774</v>
      </c>
      <c r="F159" s="100">
        <v>7634</v>
      </c>
      <c r="G159" s="100">
        <v>7622</v>
      </c>
      <c r="H159" s="100">
        <v>7561</v>
      </c>
      <c r="I159" s="100">
        <v>7493</v>
      </c>
      <c r="J159" s="100">
        <v>7379</v>
      </c>
      <c r="K159" s="100">
        <v>7422</v>
      </c>
      <c r="L159" s="100">
        <v>7367</v>
      </c>
      <c r="M159" s="59"/>
    </row>
    <row r="160" spans="2:13" x14ac:dyDescent="0.2">
      <c r="B160" s="314"/>
      <c r="C160" s="314"/>
      <c r="D160" s="130" t="s">
        <v>364</v>
      </c>
      <c r="E160" s="131">
        <v>501</v>
      </c>
      <c r="F160" s="131">
        <v>507</v>
      </c>
      <c r="G160" s="131">
        <v>525</v>
      </c>
      <c r="H160" s="131">
        <v>527</v>
      </c>
      <c r="I160" s="131">
        <v>527</v>
      </c>
      <c r="J160" s="131">
        <v>505</v>
      </c>
      <c r="K160" s="131">
        <v>497</v>
      </c>
      <c r="L160" s="131">
        <v>488</v>
      </c>
      <c r="M160" s="59"/>
    </row>
    <row r="161" spans="2:13" x14ac:dyDescent="0.2">
      <c r="B161" s="314"/>
      <c r="C161" s="312" t="s">
        <v>304</v>
      </c>
      <c r="D161" s="99" t="s">
        <v>363</v>
      </c>
      <c r="E161" s="100">
        <v>2937</v>
      </c>
      <c r="F161" s="100">
        <v>3082</v>
      </c>
      <c r="G161" s="100">
        <v>3068</v>
      </c>
      <c r="H161" s="100">
        <v>3041</v>
      </c>
      <c r="I161" s="100">
        <v>3026</v>
      </c>
      <c r="J161" s="100">
        <v>3029</v>
      </c>
      <c r="K161" s="100">
        <v>3029</v>
      </c>
      <c r="L161" s="100">
        <v>3026</v>
      </c>
      <c r="M161" s="59"/>
    </row>
    <row r="162" spans="2:13" x14ac:dyDescent="0.2">
      <c r="B162" s="314"/>
      <c r="C162" s="312"/>
      <c r="D162" s="130" t="s">
        <v>364</v>
      </c>
      <c r="E162" s="131">
        <v>206</v>
      </c>
      <c r="F162" s="131">
        <v>198</v>
      </c>
      <c r="G162" s="131">
        <v>192</v>
      </c>
      <c r="H162" s="131">
        <v>191</v>
      </c>
      <c r="I162" s="131">
        <v>189</v>
      </c>
      <c r="J162" s="131">
        <v>191</v>
      </c>
      <c r="K162" s="131">
        <v>201</v>
      </c>
      <c r="L162" s="131">
        <v>187</v>
      </c>
      <c r="M162" s="59"/>
    </row>
    <row r="163" spans="2:13" x14ac:dyDescent="0.2">
      <c r="B163" s="312" t="s">
        <v>172</v>
      </c>
      <c r="C163" s="314" t="s">
        <v>172</v>
      </c>
      <c r="D163" s="99" t="s">
        <v>363</v>
      </c>
      <c r="E163" s="100">
        <v>6150</v>
      </c>
      <c r="F163" s="100">
        <v>6009</v>
      </c>
      <c r="G163" s="100">
        <v>5928</v>
      </c>
      <c r="H163" s="100">
        <v>5779</v>
      </c>
      <c r="I163" s="100">
        <v>5753</v>
      </c>
      <c r="J163" s="100">
        <v>5626</v>
      </c>
      <c r="K163" s="100">
        <v>5667</v>
      </c>
      <c r="L163" s="100">
        <v>5603</v>
      </c>
      <c r="M163" s="59"/>
    </row>
    <row r="164" spans="2:13" x14ac:dyDescent="0.2">
      <c r="B164" s="312"/>
      <c r="C164" s="314"/>
      <c r="D164" s="130" t="s">
        <v>364</v>
      </c>
      <c r="E164" s="131">
        <v>588</v>
      </c>
      <c r="F164" s="131">
        <v>577</v>
      </c>
      <c r="G164" s="131">
        <v>559</v>
      </c>
      <c r="H164" s="131">
        <v>514</v>
      </c>
      <c r="I164" s="131">
        <v>514</v>
      </c>
      <c r="J164" s="131">
        <v>504</v>
      </c>
      <c r="K164" s="131">
        <v>457</v>
      </c>
      <c r="L164" s="131">
        <v>456</v>
      </c>
      <c r="M164" s="59"/>
    </row>
    <row r="165" spans="2:13" x14ac:dyDescent="0.2">
      <c r="B165" s="312"/>
      <c r="C165" s="312" t="s">
        <v>305</v>
      </c>
      <c r="D165" s="99" t="s">
        <v>363</v>
      </c>
      <c r="E165" s="100">
        <v>5967</v>
      </c>
      <c r="F165" s="100">
        <v>6046</v>
      </c>
      <c r="G165" s="100">
        <v>5938</v>
      </c>
      <c r="H165" s="100">
        <v>6142</v>
      </c>
      <c r="I165" s="100">
        <v>6164</v>
      </c>
      <c r="J165" s="100">
        <v>6047</v>
      </c>
      <c r="K165" s="100">
        <v>5991</v>
      </c>
      <c r="L165" s="100">
        <v>6024</v>
      </c>
      <c r="M165" s="59"/>
    </row>
    <row r="166" spans="2:13" x14ac:dyDescent="0.2">
      <c r="B166" s="312"/>
      <c r="C166" s="312"/>
      <c r="D166" s="130" t="s">
        <v>364</v>
      </c>
      <c r="E166" s="131">
        <v>437</v>
      </c>
      <c r="F166" s="131">
        <v>436</v>
      </c>
      <c r="G166" s="131">
        <v>432</v>
      </c>
      <c r="H166" s="131">
        <v>434</v>
      </c>
      <c r="I166" s="131">
        <v>439</v>
      </c>
      <c r="J166" s="131">
        <v>434</v>
      </c>
      <c r="K166" s="131">
        <v>439</v>
      </c>
      <c r="L166" s="131">
        <v>428</v>
      </c>
      <c r="M166" s="59"/>
    </row>
    <row r="167" spans="2:13" x14ac:dyDescent="0.2">
      <c r="B167" s="312"/>
      <c r="C167" s="314" t="s">
        <v>306</v>
      </c>
      <c r="D167" s="99" t="s">
        <v>363</v>
      </c>
      <c r="E167" s="100">
        <v>2011</v>
      </c>
      <c r="F167" s="100">
        <v>2032</v>
      </c>
      <c r="G167" s="100">
        <v>2064</v>
      </c>
      <c r="H167" s="100">
        <v>2176</v>
      </c>
      <c r="I167" s="100">
        <v>2198</v>
      </c>
      <c r="J167" s="100">
        <v>2189</v>
      </c>
      <c r="K167" s="100">
        <v>2262</v>
      </c>
      <c r="L167" s="100">
        <v>2254</v>
      </c>
      <c r="M167" s="59"/>
    </row>
    <row r="168" spans="2:13" x14ac:dyDescent="0.2">
      <c r="B168" s="312"/>
      <c r="C168" s="314"/>
      <c r="D168" s="130" t="s">
        <v>364</v>
      </c>
      <c r="E168" s="131">
        <v>172</v>
      </c>
      <c r="F168" s="131">
        <v>175</v>
      </c>
      <c r="G168" s="131">
        <v>171</v>
      </c>
      <c r="H168" s="131">
        <v>171</v>
      </c>
      <c r="I168" s="131">
        <v>174</v>
      </c>
      <c r="J168" s="131">
        <v>176</v>
      </c>
      <c r="K168" s="131">
        <v>177</v>
      </c>
      <c r="L168" s="131">
        <v>177</v>
      </c>
      <c r="M168" s="59"/>
    </row>
    <row r="169" spans="2:13" x14ac:dyDescent="0.2">
      <c r="B169" s="312"/>
      <c r="C169" s="312" t="s">
        <v>307</v>
      </c>
      <c r="D169" s="99" t="s">
        <v>363</v>
      </c>
      <c r="E169" s="100">
        <v>654</v>
      </c>
      <c r="F169" s="100">
        <v>650</v>
      </c>
      <c r="G169" s="100">
        <v>686</v>
      </c>
      <c r="H169" s="100">
        <v>692</v>
      </c>
      <c r="I169" s="100">
        <v>695</v>
      </c>
      <c r="J169" s="100">
        <v>690</v>
      </c>
      <c r="K169" s="100">
        <v>671</v>
      </c>
      <c r="L169" s="100">
        <v>656</v>
      </c>
      <c r="M169" s="59"/>
    </row>
    <row r="170" spans="2:13" x14ac:dyDescent="0.2">
      <c r="B170" s="312"/>
      <c r="C170" s="312"/>
      <c r="D170" s="130" t="s">
        <v>364</v>
      </c>
      <c r="E170" s="131">
        <v>56</v>
      </c>
      <c r="F170" s="131">
        <v>56</v>
      </c>
      <c r="G170" s="131">
        <v>56</v>
      </c>
      <c r="H170" s="131">
        <v>54</v>
      </c>
      <c r="I170" s="131">
        <v>55</v>
      </c>
      <c r="J170" s="131">
        <v>55</v>
      </c>
      <c r="K170" s="131">
        <v>54</v>
      </c>
      <c r="L170" s="131">
        <v>47</v>
      </c>
      <c r="M170" s="59"/>
    </row>
    <row r="171" spans="2:13" x14ac:dyDescent="0.2">
      <c r="B171" s="312"/>
      <c r="C171" s="314" t="s">
        <v>308</v>
      </c>
      <c r="D171" s="99" t="s">
        <v>363</v>
      </c>
      <c r="E171" s="100">
        <v>695</v>
      </c>
      <c r="F171" s="100">
        <v>689</v>
      </c>
      <c r="G171" s="100">
        <v>664</v>
      </c>
      <c r="H171" s="100">
        <v>650</v>
      </c>
      <c r="I171" s="100">
        <v>646</v>
      </c>
      <c r="J171" s="100">
        <v>647</v>
      </c>
      <c r="K171" s="100">
        <v>646</v>
      </c>
      <c r="L171" s="100">
        <v>640</v>
      </c>
      <c r="M171" s="59"/>
    </row>
    <row r="172" spans="2:13" x14ac:dyDescent="0.2">
      <c r="B172" s="312"/>
      <c r="C172" s="314"/>
      <c r="D172" s="130" t="s">
        <v>364</v>
      </c>
      <c r="E172" s="131">
        <v>53</v>
      </c>
      <c r="F172" s="131">
        <v>53</v>
      </c>
      <c r="G172" s="131">
        <v>51</v>
      </c>
      <c r="H172" s="131">
        <v>52</v>
      </c>
      <c r="I172" s="131">
        <v>52</v>
      </c>
      <c r="J172" s="131">
        <v>50</v>
      </c>
      <c r="K172" s="131">
        <v>56</v>
      </c>
      <c r="L172" s="131">
        <v>51</v>
      </c>
      <c r="M172" s="59"/>
    </row>
    <row r="173" spans="2:13" x14ac:dyDescent="0.2">
      <c r="B173" s="312"/>
      <c r="C173" s="312" t="s">
        <v>309</v>
      </c>
      <c r="D173" s="99" t="s">
        <v>363</v>
      </c>
      <c r="E173" s="100">
        <v>635</v>
      </c>
      <c r="F173" s="100">
        <v>642</v>
      </c>
      <c r="G173" s="100">
        <v>646</v>
      </c>
      <c r="H173" s="100">
        <v>666</v>
      </c>
      <c r="I173" s="100">
        <v>664</v>
      </c>
      <c r="J173" s="100">
        <v>648</v>
      </c>
      <c r="K173" s="100">
        <v>732</v>
      </c>
      <c r="L173" s="100">
        <v>736</v>
      </c>
      <c r="M173" s="59"/>
    </row>
    <row r="174" spans="2:13" x14ac:dyDescent="0.2">
      <c r="B174" s="312"/>
      <c r="C174" s="312"/>
      <c r="D174" s="130" t="s">
        <v>364</v>
      </c>
      <c r="E174" s="131">
        <v>45</v>
      </c>
      <c r="F174" s="131">
        <v>45</v>
      </c>
      <c r="G174" s="131">
        <v>45</v>
      </c>
      <c r="H174" s="131">
        <v>45</v>
      </c>
      <c r="I174" s="131">
        <v>47</v>
      </c>
      <c r="J174" s="131">
        <v>45</v>
      </c>
      <c r="K174" s="131">
        <v>46</v>
      </c>
      <c r="L174" s="131">
        <v>47</v>
      </c>
      <c r="M174" s="59"/>
    </row>
    <row r="175" spans="2:13" x14ac:dyDescent="0.2">
      <c r="B175" s="312"/>
      <c r="C175" s="314" t="s">
        <v>310</v>
      </c>
      <c r="D175" s="99" t="s">
        <v>363</v>
      </c>
      <c r="E175" s="100">
        <v>1599</v>
      </c>
      <c r="F175" s="100">
        <v>1593</v>
      </c>
      <c r="G175" s="100">
        <v>1548</v>
      </c>
      <c r="H175" s="100">
        <v>1555</v>
      </c>
      <c r="I175" s="100">
        <v>1584</v>
      </c>
      <c r="J175" s="100">
        <v>1600</v>
      </c>
      <c r="K175" s="100">
        <v>1594</v>
      </c>
      <c r="L175" s="100">
        <v>1576</v>
      </c>
      <c r="M175" s="59"/>
    </row>
    <row r="176" spans="2:13" x14ac:dyDescent="0.2">
      <c r="B176" s="312"/>
      <c r="C176" s="314"/>
      <c r="D176" s="130" t="s">
        <v>364</v>
      </c>
      <c r="E176" s="131">
        <v>118</v>
      </c>
      <c r="F176" s="131">
        <v>119</v>
      </c>
      <c r="G176" s="131">
        <v>121</v>
      </c>
      <c r="H176" s="131">
        <v>121</v>
      </c>
      <c r="I176" s="131">
        <v>123</v>
      </c>
      <c r="J176" s="131">
        <v>124</v>
      </c>
      <c r="K176" s="131">
        <v>123</v>
      </c>
      <c r="L176" s="131">
        <v>120</v>
      </c>
      <c r="M176" s="59"/>
    </row>
    <row r="177" spans="2:13" x14ac:dyDescent="0.2">
      <c r="B177" s="312"/>
      <c r="C177" s="312" t="s">
        <v>311</v>
      </c>
      <c r="D177" s="99" t="s">
        <v>363</v>
      </c>
      <c r="E177" s="100">
        <v>1096</v>
      </c>
      <c r="F177" s="100">
        <v>1101</v>
      </c>
      <c r="G177" s="100">
        <v>1089</v>
      </c>
      <c r="H177" s="100">
        <v>1058</v>
      </c>
      <c r="I177" s="100">
        <v>1062</v>
      </c>
      <c r="J177" s="100">
        <v>1048</v>
      </c>
      <c r="K177" s="100">
        <v>1037</v>
      </c>
      <c r="L177" s="100">
        <v>1038</v>
      </c>
      <c r="M177" s="59"/>
    </row>
    <row r="178" spans="2:13" x14ac:dyDescent="0.2">
      <c r="B178" s="312"/>
      <c r="C178" s="312"/>
      <c r="D178" s="130" t="s">
        <v>364</v>
      </c>
      <c r="E178" s="131">
        <v>70</v>
      </c>
      <c r="F178" s="131">
        <v>71</v>
      </c>
      <c r="G178" s="131">
        <v>70</v>
      </c>
      <c r="H178" s="131">
        <v>71</v>
      </c>
      <c r="I178" s="131">
        <v>72</v>
      </c>
      <c r="J178" s="131">
        <v>71</v>
      </c>
      <c r="K178" s="131">
        <v>70</v>
      </c>
      <c r="L178" s="131">
        <v>69</v>
      </c>
      <c r="M178" s="59"/>
    </row>
    <row r="179" spans="2:13" x14ac:dyDescent="0.2">
      <c r="B179" s="312"/>
      <c r="C179" s="314" t="s">
        <v>312</v>
      </c>
      <c r="D179" s="99" t="s">
        <v>363</v>
      </c>
      <c r="E179" s="100">
        <v>647</v>
      </c>
      <c r="F179" s="100">
        <v>656</v>
      </c>
      <c r="G179" s="100">
        <v>649</v>
      </c>
      <c r="H179" s="100">
        <v>653</v>
      </c>
      <c r="I179" s="100">
        <v>654</v>
      </c>
      <c r="J179" s="100">
        <v>648</v>
      </c>
      <c r="K179" s="100">
        <v>647</v>
      </c>
      <c r="L179" s="100">
        <v>645</v>
      </c>
      <c r="M179" s="59"/>
    </row>
    <row r="180" spans="2:13" x14ac:dyDescent="0.2">
      <c r="B180" s="312"/>
      <c r="C180" s="314"/>
      <c r="D180" s="130" t="s">
        <v>364</v>
      </c>
      <c r="E180" s="131">
        <v>49</v>
      </c>
      <c r="F180" s="131">
        <v>47</v>
      </c>
      <c r="G180" s="131">
        <v>51</v>
      </c>
      <c r="H180" s="131">
        <v>48</v>
      </c>
      <c r="I180" s="131">
        <v>48</v>
      </c>
      <c r="J180" s="131">
        <v>48</v>
      </c>
      <c r="K180" s="131">
        <v>48</v>
      </c>
      <c r="L180" s="131">
        <v>47</v>
      </c>
      <c r="M180" s="59"/>
    </row>
    <row r="181" spans="2:13" x14ac:dyDescent="0.2">
      <c r="B181" s="314" t="s">
        <v>182</v>
      </c>
      <c r="C181" s="312" t="s">
        <v>182</v>
      </c>
      <c r="D181" s="99" t="s">
        <v>363</v>
      </c>
      <c r="E181" s="100">
        <v>2315</v>
      </c>
      <c r="F181" s="100">
        <v>2412</v>
      </c>
      <c r="G181" s="100">
        <v>2401</v>
      </c>
      <c r="H181" s="100">
        <v>2445</v>
      </c>
      <c r="I181" s="100">
        <v>2466</v>
      </c>
      <c r="J181" s="100">
        <v>2536</v>
      </c>
      <c r="K181" s="100">
        <v>2536</v>
      </c>
      <c r="L181" s="100">
        <v>2561</v>
      </c>
      <c r="M181" s="59"/>
    </row>
    <row r="182" spans="2:13" x14ac:dyDescent="0.2">
      <c r="B182" s="314"/>
      <c r="C182" s="312"/>
      <c r="D182" s="130" t="s">
        <v>364</v>
      </c>
      <c r="E182" s="131">
        <v>124</v>
      </c>
      <c r="F182" s="131">
        <v>149</v>
      </c>
      <c r="G182" s="131">
        <v>149</v>
      </c>
      <c r="H182" s="131">
        <v>148</v>
      </c>
      <c r="I182" s="131">
        <v>150</v>
      </c>
      <c r="J182" s="131">
        <v>150</v>
      </c>
      <c r="K182" s="131">
        <v>149</v>
      </c>
      <c r="L182" s="131">
        <v>150</v>
      </c>
      <c r="M182" s="59"/>
    </row>
    <row r="183" spans="2:13" x14ac:dyDescent="0.2">
      <c r="B183" s="312" t="s">
        <v>184</v>
      </c>
      <c r="C183" s="314" t="s">
        <v>184</v>
      </c>
      <c r="D183" s="99" t="s">
        <v>363</v>
      </c>
      <c r="E183" s="100">
        <v>2466</v>
      </c>
      <c r="F183" s="100">
        <v>2456</v>
      </c>
      <c r="G183" s="100">
        <v>2488</v>
      </c>
      <c r="H183" s="100">
        <v>2406</v>
      </c>
      <c r="I183" s="100">
        <v>2416</v>
      </c>
      <c r="J183" s="100">
        <v>2408</v>
      </c>
      <c r="K183" s="100">
        <v>2422</v>
      </c>
      <c r="L183" s="100">
        <v>2482</v>
      </c>
      <c r="M183" s="59"/>
    </row>
    <row r="184" spans="2:13" x14ac:dyDescent="0.2">
      <c r="B184" s="312"/>
      <c r="C184" s="314"/>
      <c r="D184" s="130" t="s">
        <v>364</v>
      </c>
      <c r="E184" s="131">
        <v>159</v>
      </c>
      <c r="F184" s="131">
        <v>155</v>
      </c>
      <c r="G184" s="131">
        <v>154</v>
      </c>
      <c r="H184" s="131">
        <v>152</v>
      </c>
      <c r="I184" s="131">
        <v>154</v>
      </c>
      <c r="J184" s="131">
        <v>153</v>
      </c>
      <c r="K184" s="131">
        <v>146</v>
      </c>
      <c r="L184" s="131">
        <v>153</v>
      </c>
      <c r="M184" s="59"/>
    </row>
    <row r="185" spans="2:13" x14ac:dyDescent="0.2">
      <c r="B185" s="312"/>
      <c r="C185" s="312" t="s">
        <v>313</v>
      </c>
      <c r="D185" s="99" t="s">
        <v>363</v>
      </c>
      <c r="E185" s="100">
        <v>1185</v>
      </c>
      <c r="F185" s="100">
        <v>1197</v>
      </c>
      <c r="G185" s="100">
        <v>1223</v>
      </c>
      <c r="H185" s="100">
        <v>1199</v>
      </c>
      <c r="I185" s="100">
        <v>1207</v>
      </c>
      <c r="J185" s="100">
        <v>1202</v>
      </c>
      <c r="K185" s="100">
        <v>1211</v>
      </c>
      <c r="L185" s="100">
        <v>1202</v>
      </c>
      <c r="M185" s="59"/>
    </row>
    <row r="186" spans="2:13" x14ac:dyDescent="0.2">
      <c r="B186" s="312"/>
      <c r="C186" s="312"/>
      <c r="D186" s="130" t="s">
        <v>364</v>
      </c>
      <c r="E186" s="131">
        <v>74</v>
      </c>
      <c r="F186" s="131">
        <v>75</v>
      </c>
      <c r="G186" s="131">
        <v>76</v>
      </c>
      <c r="H186" s="131">
        <v>75</v>
      </c>
      <c r="I186" s="131">
        <v>76</v>
      </c>
      <c r="J186" s="131">
        <v>74</v>
      </c>
      <c r="K186" s="131">
        <v>77</v>
      </c>
      <c r="L186" s="131">
        <v>75</v>
      </c>
      <c r="M186" s="59"/>
    </row>
    <row r="187" spans="2:13" x14ac:dyDescent="0.2">
      <c r="B187" s="314" t="s">
        <v>187</v>
      </c>
      <c r="C187" s="314" t="s">
        <v>187</v>
      </c>
      <c r="D187" s="99" t="s">
        <v>363</v>
      </c>
      <c r="E187" s="100">
        <v>3581</v>
      </c>
      <c r="F187" s="100">
        <v>3481</v>
      </c>
      <c r="G187" s="100">
        <v>3629</v>
      </c>
      <c r="H187" s="100">
        <v>3491</v>
      </c>
      <c r="I187" s="100">
        <v>3568</v>
      </c>
      <c r="J187" s="100">
        <v>3562</v>
      </c>
      <c r="K187" s="100">
        <v>3559</v>
      </c>
      <c r="L187" s="100">
        <v>3555</v>
      </c>
      <c r="M187" s="59"/>
    </row>
    <row r="188" spans="2:13" x14ac:dyDescent="0.2">
      <c r="B188" s="314"/>
      <c r="C188" s="314"/>
      <c r="D188" s="130" t="s">
        <v>364</v>
      </c>
      <c r="E188" s="131">
        <v>284</v>
      </c>
      <c r="F188" s="131">
        <v>279</v>
      </c>
      <c r="G188" s="131">
        <v>279</v>
      </c>
      <c r="H188" s="131">
        <v>278</v>
      </c>
      <c r="I188" s="131">
        <v>278</v>
      </c>
      <c r="J188" s="131">
        <v>271</v>
      </c>
      <c r="K188" s="131">
        <v>274</v>
      </c>
      <c r="L188" s="131">
        <v>264</v>
      </c>
      <c r="M188" s="59"/>
    </row>
    <row r="189" spans="2:13" x14ac:dyDescent="0.2">
      <c r="B189" s="312" t="s">
        <v>189</v>
      </c>
      <c r="C189" s="312" t="s">
        <v>314</v>
      </c>
      <c r="D189" s="99" t="s">
        <v>363</v>
      </c>
      <c r="E189" s="100">
        <v>381</v>
      </c>
      <c r="F189" s="100">
        <v>370</v>
      </c>
      <c r="G189" s="100">
        <v>383</v>
      </c>
      <c r="H189" s="100">
        <v>370</v>
      </c>
      <c r="I189" s="100">
        <v>366</v>
      </c>
      <c r="J189" s="100">
        <v>361</v>
      </c>
      <c r="K189" s="100">
        <v>350</v>
      </c>
      <c r="L189" s="100">
        <v>345</v>
      </c>
      <c r="M189" s="59"/>
    </row>
    <row r="190" spans="2:13" x14ac:dyDescent="0.2">
      <c r="B190" s="312"/>
      <c r="C190" s="312"/>
      <c r="D190" s="130" t="s">
        <v>364</v>
      </c>
      <c r="E190" s="131">
        <v>26</v>
      </c>
      <c r="F190" s="131">
        <v>27</v>
      </c>
      <c r="G190" s="131">
        <v>25</v>
      </c>
      <c r="H190" s="131">
        <v>25</v>
      </c>
      <c r="I190" s="131">
        <v>25</v>
      </c>
      <c r="J190" s="131">
        <v>24</v>
      </c>
      <c r="K190" s="131">
        <v>25</v>
      </c>
      <c r="L190" s="131">
        <v>25</v>
      </c>
      <c r="M190" s="59"/>
    </row>
    <row r="191" spans="2:13" x14ac:dyDescent="0.2">
      <c r="B191" s="314" t="s">
        <v>191</v>
      </c>
      <c r="C191" s="314" t="s">
        <v>191</v>
      </c>
      <c r="D191" s="99" t="s">
        <v>363</v>
      </c>
      <c r="E191" s="100">
        <v>771</v>
      </c>
      <c r="F191" s="100">
        <v>764</v>
      </c>
      <c r="G191" s="100">
        <v>762</v>
      </c>
      <c r="H191" s="100">
        <v>762</v>
      </c>
      <c r="I191" s="100">
        <v>759</v>
      </c>
      <c r="J191" s="100">
        <v>753</v>
      </c>
      <c r="K191" s="100">
        <v>757</v>
      </c>
      <c r="L191" s="100">
        <v>758</v>
      </c>
      <c r="M191" s="59"/>
    </row>
    <row r="192" spans="2:13" x14ac:dyDescent="0.2">
      <c r="B192" s="314"/>
      <c r="C192" s="314"/>
      <c r="D192" s="130" t="s">
        <v>364</v>
      </c>
      <c r="E192" s="131">
        <v>55</v>
      </c>
      <c r="F192" s="131">
        <v>54</v>
      </c>
      <c r="G192" s="131">
        <v>52</v>
      </c>
      <c r="H192" s="131">
        <v>50</v>
      </c>
      <c r="I192" s="131">
        <v>52</v>
      </c>
      <c r="J192" s="131">
        <v>48</v>
      </c>
      <c r="K192" s="131">
        <v>48</v>
      </c>
      <c r="L192" s="131">
        <v>50</v>
      </c>
      <c r="M192" s="59"/>
    </row>
    <row r="193" spans="2:13" x14ac:dyDescent="0.2">
      <c r="B193" s="312" t="s">
        <v>193</v>
      </c>
      <c r="C193" s="312" t="s">
        <v>315</v>
      </c>
      <c r="D193" s="99" t="s">
        <v>363</v>
      </c>
      <c r="E193" s="100">
        <v>395</v>
      </c>
      <c r="F193" s="100">
        <v>386</v>
      </c>
      <c r="G193" s="100">
        <v>380</v>
      </c>
      <c r="H193" s="100">
        <v>388</v>
      </c>
      <c r="I193" s="100">
        <v>384</v>
      </c>
      <c r="J193" s="100">
        <v>388</v>
      </c>
      <c r="K193" s="100">
        <v>393</v>
      </c>
      <c r="L193" s="100">
        <v>414</v>
      </c>
      <c r="M193" s="59"/>
    </row>
    <row r="194" spans="2:13" x14ac:dyDescent="0.2">
      <c r="B194" s="312"/>
      <c r="C194" s="312"/>
      <c r="D194" s="130" t="s">
        <v>364</v>
      </c>
      <c r="E194" s="131">
        <v>26</v>
      </c>
      <c r="F194" s="131">
        <v>23</v>
      </c>
      <c r="G194" s="131">
        <v>24</v>
      </c>
      <c r="H194" s="131">
        <v>23</v>
      </c>
      <c r="I194" s="131">
        <v>23</v>
      </c>
      <c r="J194" s="131">
        <v>23</v>
      </c>
      <c r="K194" s="131">
        <v>21</v>
      </c>
      <c r="L194" s="131">
        <v>22</v>
      </c>
      <c r="M194" s="59"/>
    </row>
    <row r="195" spans="2:13" x14ac:dyDescent="0.2">
      <c r="B195" s="314" t="s">
        <v>195</v>
      </c>
      <c r="C195" s="314" t="s">
        <v>195</v>
      </c>
      <c r="D195" s="99" t="s">
        <v>363</v>
      </c>
      <c r="E195" s="100">
        <v>795</v>
      </c>
      <c r="F195" s="100">
        <v>770</v>
      </c>
      <c r="G195" s="100">
        <v>800</v>
      </c>
      <c r="H195" s="100">
        <v>768</v>
      </c>
      <c r="I195" s="100">
        <v>769</v>
      </c>
      <c r="J195" s="100">
        <v>779</v>
      </c>
      <c r="K195" s="100">
        <v>790</v>
      </c>
      <c r="L195" s="100">
        <v>780</v>
      </c>
      <c r="M195" s="59"/>
    </row>
    <row r="196" spans="2:13" x14ac:dyDescent="0.2">
      <c r="B196" s="314"/>
      <c r="C196" s="314"/>
      <c r="D196" s="130" t="s">
        <v>364</v>
      </c>
      <c r="E196" s="131">
        <v>75</v>
      </c>
      <c r="F196" s="131">
        <v>75</v>
      </c>
      <c r="G196" s="131">
        <v>72</v>
      </c>
      <c r="H196" s="131">
        <v>70</v>
      </c>
      <c r="I196" s="131">
        <v>71</v>
      </c>
      <c r="J196" s="131">
        <v>71</v>
      </c>
      <c r="K196" s="131">
        <v>71</v>
      </c>
      <c r="L196" s="131">
        <v>70</v>
      </c>
      <c r="M196" s="59"/>
    </row>
    <row r="197" spans="2:13" x14ac:dyDescent="0.2">
      <c r="B197" s="312" t="s">
        <v>197</v>
      </c>
      <c r="C197" s="312" t="s">
        <v>316</v>
      </c>
      <c r="D197" s="99" t="s">
        <v>363</v>
      </c>
      <c r="E197" s="100">
        <v>357</v>
      </c>
      <c r="F197" s="100">
        <v>354</v>
      </c>
      <c r="G197" s="100">
        <v>360</v>
      </c>
      <c r="H197" s="100">
        <v>340</v>
      </c>
      <c r="I197" s="100">
        <v>356</v>
      </c>
      <c r="J197" s="100">
        <v>351</v>
      </c>
      <c r="K197" s="100">
        <v>352</v>
      </c>
      <c r="L197" s="100">
        <v>353</v>
      </c>
      <c r="M197" s="59"/>
    </row>
    <row r="198" spans="2:13" x14ac:dyDescent="0.2">
      <c r="B198" s="312"/>
      <c r="C198" s="312"/>
      <c r="D198" s="130" t="s">
        <v>364</v>
      </c>
      <c r="E198" s="131">
        <v>40</v>
      </c>
      <c r="F198" s="131">
        <v>39</v>
      </c>
      <c r="G198" s="131">
        <v>27</v>
      </c>
      <c r="H198" s="131">
        <v>27</v>
      </c>
      <c r="I198" s="131">
        <v>27</v>
      </c>
      <c r="J198" s="131">
        <v>27</v>
      </c>
      <c r="K198" s="131">
        <v>27</v>
      </c>
      <c r="L198" s="131">
        <v>24</v>
      </c>
      <c r="M198" s="59"/>
    </row>
    <row r="199" spans="2:13" x14ac:dyDescent="0.2">
      <c r="B199" s="314" t="s">
        <v>199</v>
      </c>
      <c r="C199" s="314" t="s">
        <v>199</v>
      </c>
      <c r="D199" s="99" t="s">
        <v>363</v>
      </c>
      <c r="E199" s="100">
        <v>655</v>
      </c>
      <c r="F199" s="100">
        <v>622</v>
      </c>
      <c r="G199" s="100">
        <v>615</v>
      </c>
      <c r="H199" s="100">
        <v>644</v>
      </c>
      <c r="I199" s="100">
        <v>633</v>
      </c>
      <c r="J199" s="100">
        <v>623</v>
      </c>
      <c r="K199" s="100">
        <v>638</v>
      </c>
      <c r="L199" s="100">
        <v>694</v>
      </c>
      <c r="M199" s="59"/>
    </row>
    <row r="200" spans="2:13" x14ac:dyDescent="0.2">
      <c r="B200" s="314"/>
      <c r="C200" s="314"/>
      <c r="D200" s="130" t="s">
        <v>364</v>
      </c>
      <c r="E200" s="131">
        <v>40</v>
      </c>
      <c r="F200" s="131">
        <v>38</v>
      </c>
      <c r="G200" s="131">
        <v>38</v>
      </c>
      <c r="H200" s="131">
        <v>40</v>
      </c>
      <c r="I200" s="131">
        <v>41</v>
      </c>
      <c r="J200" s="131">
        <v>40</v>
      </c>
      <c r="K200" s="131">
        <v>41</v>
      </c>
      <c r="L200" s="131">
        <v>50</v>
      </c>
      <c r="M200" s="59"/>
    </row>
    <row r="201" spans="2:13" x14ac:dyDescent="0.2"/>
    <row r="202" spans="2:13" x14ac:dyDescent="0.2">
      <c r="B202" s="64" t="s">
        <v>359</v>
      </c>
    </row>
    <row r="203" spans="2:13" x14ac:dyDescent="0.2"/>
  </sheetData>
  <mergeCells count="132">
    <mergeCell ref="B195:B196"/>
    <mergeCell ref="C195:C196"/>
    <mergeCell ref="B197:B198"/>
    <mergeCell ref="C197:C198"/>
    <mergeCell ref="B199:B200"/>
    <mergeCell ref="C199:C200"/>
    <mergeCell ref="B189:B190"/>
    <mergeCell ref="C189:C190"/>
    <mergeCell ref="B191:B192"/>
    <mergeCell ref="C191:C192"/>
    <mergeCell ref="B193:B194"/>
    <mergeCell ref="C193:C194"/>
    <mergeCell ref="B181:B182"/>
    <mergeCell ref="C181:C182"/>
    <mergeCell ref="B183:B186"/>
    <mergeCell ref="C183:C184"/>
    <mergeCell ref="C185:C186"/>
    <mergeCell ref="B187:B188"/>
    <mergeCell ref="C187:C188"/>
    <mergeCell ref="B163:B180"/>
    <mergeCell ref="C163:C164"/>
    <mergeCell ref="C165:C166"/>
    <mergeCell ref="C167:C168"/>
    <mergeCell ref="C169:C170"/>
    <mergeCell ref="C171:C172"/>
    <mergeCell ref="C173:C174"/>
    <mergeCell ref="C175:C176"/>
    <mergeCell ref="C177:C178"/>
    <mergeCell ref="C179:C180"/>
    <mergeCell ref="C153:C154"/>
    <mergeCell ref="B155:B158"/>
    <mergeCell ref="C155:C156"/>
    <mergeCell ref="C157:C158"/>
    <mergeCell ref="B159:B162"/>
    <mergeCell ref="C159:C160"/>
    <mergeCell ref="C161:C162"/>
    <mergeCell ref="B137:B142"/>
    <mergeCell ref="C137:C138"/>
    <mergeCell ref="C139:C140"/>
    <mergeCell ref="C141:C142"/>
    <mergeCell ref="B143:B154"/>
    <mergeCell ref="C143:C144"/>
    <mergeCell ref="C145:C146"/>
    <mergeCell ref="C147:C148"/>
    <mergeCell ref="C149:C150"/>
    <mergeCell ref="C151:C152"/>
    <mergeCell ref="B129:B132"/>
    <mergeCell ref="C129:C130"/>
    <mergeCell ref="C131:C132"/>
    <mergeCell ref="B133:B136"/>
    <mergeCell ref="C133:C134"/>
    <mergeCell ref="C135:C136"/>
    <mergeCell ref="B117:B120"/>
    <mergeCell ref="C117:C118"/>
    <mergeCell ref="C119:C120"/>
    <mergeCell ref="B121:B128"/>
    <mergeCell ref="C121:C122"/>
    <mergeCell ref="C123:C124"/>
    <mergeCell ref="C125:C126"/>
    <mergeCell ref="C127:C128"/>
    <mergeCell ref="B103:B110"/>
    <mergeCell ref="C103:C104"/>
    <mergeCell ref="C105:C106"/>
    <mergeCell ref="C107:C108"/>
    <mergeCell ref="C109:C110"/>
    <mergeCell ref="B111:B116"/>
    <mergeCell ref="C111:C112"/>
    <mergeCell ref="C113:C114"/>
    <mergeCell ref="C115:C116"/>
    <mergeCell ref="B93:B96"/>
    <mergeCell ref="C93:C94"/>
    <mergeCell ref="C95:C96"/>
    <mergeCell ref="B97:B102"/>
    <mergeCell ref="C97:C98"/>
    <mergeCell ref="C99:C100"/>
    <mergeCell ref="C101:C102"/>
    <mergeCell ref="B75:B92"/>
    <mergeCell ref="C75:C76"/>
    <mergeCell ref="C77:C78"/>
    <mergeCell ref="C79:C80"/>
    <mergeCell ref="C81:C82"/>
    <mergeCell ref="C83:C84"/>
    <mergeCell ref="C85:C86"/>
    <mergeCell ref="C87:C88"/>
    <mergeCell ref="C89:C90"/>
    <mergeCell ref="C91:C92"/>
    <mergeCell ref="B63:B66"/>
    <mergeCell ref="C63:C64"/>
    <mergeCell ref="C65:C66"/>
    <mergeCell ref="B67:B74"/>
    <mergeCell ref="C67:C68"/>
    <mergeCell ref="C69:C70"/>
    <mergeCell ref="C71:C72"/>
    <mergeCell ref="C73:C74"/>
    <mergeCell ref="B55:B58"/>
    <mergeCell ref="C55:C56"/>
    <mergeCell ref="C57:C58"/>
    <mergeCell ref="B59:B62"/>
    <mergeCell ref="C59:C60"/>
    <mergeCell ref="C61:C62"/>
    <mergeCell ref="B43:B50"/>
    <mergeCell ref="C43:C44"/>
    <mergeCell ref="C45:C46"/>
    <mergeCell ref="C47:C48"/>
    <mergeCell ref="C49:C50"/>
    <mergeCell ref="B51:B54"/>
    <mergeCell ref="C51:C52"/>
    <mergeCell ref="C53:C54"/>
    <mergeCell ref="B35:B36"/>
    <mergeCell ref="C35:C36"/>
    <mergeCell ref="B37:B42"/>
    <mergeCell ref="C37:C38"/>
    <mergeCell ref="C39:C40"/>
    <mergeCell ref="C41:C42"/>
    <mergeCell ref="C21:C22"/>
    <mergeCell ref="C23:C24"/>
    <mergeCell ref="C25:C26"/>
    <mergeCell ref="B27:B34"/>
    <mergeCell ref="C27:C28"/>
    <mergeCell ref="C29:C30"/>
    <mergeCell ref="C31:C32"/>
    <mergeCell ref="C33:C34"/>
    <mergeCell ref="B2:L2"/>
    <mergeCell ref="B3:L3"/>
    <mergeCell ref="B7:C8"/>
    <mergeCell ref="B9:B26"/>
    <mergeCell ref="C9:C10"/>
    <mergeCell ref="C11:C12"/>
    <mergeCell ref="C13:C14"/>
    <mergeCell ref="C15:C16"/>
    <mergeCell ref="C17:C18"/>
    <mergeCell ref="C19:C2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1239B-0133-4591-B712-38B869B1FA40}">
  <sheetPr codeName="Hoja21">
    <tabColor rgb="FF7030A0"/>
  </sheetPr>
  <dimension ref="A1:Q203"/>
  <sheetViews>
    <sheetView showGridLines="0" workbookViewId="0">
      <pane xSplit="4" ySplit="8" topLeftCell="E166" activePane="bottomRight" state="frozen"/>
      <selection pane="topRight" activeCell="C202" sqref="C202:C204"/>
      <selection pane="bottomLeft" activeCell="C202" sqref="C202:C204"/>
      <selection pane="bottomRight" activeCell="D6" sqref="D6"/>
    </sheetView>
  </sheetViews>
  <sheetFormatPr baseColWidth="10" defaultColWidth="0" defaultRowHeight="12" customHeight="1" zeroHeight="1" x14ac:dyDescent="0.2"/>
  <cols>
    <col min="1" max="1" width="11.5703125" style="58" customWidth="1"/>
    <col min="2" max="2" width="14.7109375" style="58" customWidth="1"/>
    <col min="3" max="3" width="17.85546875" style="58" customWidth="1"/>
    <col min="4" max="13" width="11.5703125" style="58" customWidth="1"/>
    <col min="14" max="17" width="0" style="58" hidden="1" customWidth="1"/>
    <col min="18" max="16384" width="11.5703125" style="58" hidden="1"/>
  </cols>
  <sheetData>
    <row r="1" spans="2:17" x14ac:dyDescent="0.2"/>
    <row r="2" spans="2:17" ht="12.75" x14ac:dyDescent="0.2">
      <c r="B2" s="223" t="s">
        <v>31</v>
      </c>
      <c r="C2" s="223"/>
      <c r="D2" s="223"/>
      <c r="E2" s="223"/>
      <c r="F2" s="223"/>
      <c r="G2" s="223"/>
      <c r="H2" s="223"/>
      <c r="I2" s="223"/>
      <c r="J2" s="223"/>
      <c r="K2" s="223"/>
      <c r="L2" s="223"/>
      <c r="M2" s="2"/>
    </row>
    <row r="3" spans="2:17" ht="12.75" x14ac:dyDescent="0.2">
      <c r="B3" s="223" t="s">
        <v>365</v>
      </c>
      <c r="C3" s="223"/>
      <c r="D3" s="223"/>
      <c r="E3" s="223"/>
      <c r="F3" s="223"/>
      <c r="G3" s="223"/>
      <c r="H3" s="223"/>
      <c r="I3" s="223"/>
      <c r="J3" s="223"/>
      <c r="K3" s="223"/>
      <c r="L3" s="223"/>
      <c r="M3" s="2"/>
    </row>
    <row r="4" spans="2:17" x14ac:dyDescent="0.2">
      <c r="M4" s="63" t="s">
        <v>60</v>
      </c>
    </row>
    <row r="5" spans="2:17" x14ac:dyDescent="0.2"/>
    <row r="6" spans="2:17" x14ac:dyDescent="0.2">
      <c r="B6" s="120" t="s">
        <v>68</v>
      </c>
      <c r="C6" s="120" t="s">
        <v>69</v>
      </c>
      <c r="D6" s="120" t="s">
        <v>366</v>
      </c>
      <c r="E6" s="120" t="s">
        <v>61</v>
      </c>
      <c r="F6" s="120" t="s">
        <v>62</v>
      </c>
      <c r="G6" s="120" t="s">
        <v>63</v>
      </c>
      <c r="H6" s="120" t="s">
        <v>64</v>
      </c>
      <c r="I6" s="120" t="s">
        <v>65</v>
      </c>
      <c r="J6" s="120" t="s">
        <v>66</v>
      </c>
      <c r="K6" s="120" t="s">
        <v>67</v>
      </c>
      <c r="L6" s="120">
        <v>2022</v>
      </c>
      <c r="M6" s="59"/>
      <c r="N6" s="59"/>
      <c r="O6" s="59"/>
      <c r="P6" s="59"/>
      <c r="Q6" s="59"/>
    </row>
    <row r="7" spans="2:17" x14ac:dyDescent="0.2">
      <c r="B7" s="315" t="s">
        <v>202</v>
      </c>
      <c r="C7" s="315"/>
      <c r="D7" s="105" t="s">
        <v>367</v>
      </c>
      <c r="E7" s="113">
        <v>316412</v>
      </c>
      <c r="F7" s="113">
        <v>316911</v>
      </c>
      <c r="G7" s="113">
        <v>320682</v>
      </c>
      <c r="H7" s="113">
        <v>322769</v>
      </c>
      <c r="I7" s="113">
        <v>323083</v>
      </c>
      <c r="J7" s="113">
        <v>322113</v>
      </c>
      <c r="K7" s="113">
        <v>322531</v>
      </c>
      <c r="L7" s="113">
        <v>322017</v>
      </c>
      <c r="M7" s="59"/>
      <c r="N7" s="59"/>
      <c r="O7" s="59"/>
      <c r="P7" s="59"/>
      <c r="Q7" s="59"/>
    </row>
    <row r="8" spans="2:17" x14ac:dyDescent="0.2">
      <c r="B8" s="315"/>
      <c r="C8" s="315"/>
      <c r="D8" s="105" t="s">
        <v>368</v>
      </c>
      <c r="E8" s="113">
        <v>5625</v>
      </c>
      <c r="F8" s="113">
        <v>5889</v>
      </c>
      <c r="G8" s="113">
        <v>5930</v>
      </c>
      <c r="H8" s="113">
        <v>6185</v>
      </c>
      <c r="I8" s="113">
        <v>6360</v>
      </c>
      <c r="J8" s="113">
        <v>6786</v>
      </c>
      <c r="K8" s="113">
        <v>7060</v>
      </c>
      <c r="L8" s="113">
        <v>6728</v>
      </c>
      <c r="M8" s="59"/>
      <c r="N8" s="59"/>
      <c r="O8" s="59"/>
      <c r="P8" s="59"/>
      <c r="Q8" s="59"/>
    </row>
    <row r="9" spans="2:17" x14ac:dyDescent="0.2">
      <c r="B9" s="313" t="s">
        <v>70</v>
      </c>
      <c r="C9" s="312" t="s">
        <v>70</v>
      </c>
      <c r="D9" s="99" t="s">
        <v>367</v>
      </c>
      <c r="E9" s="100">
        <v>19656</v>
      </c>
      <c r="F9" s="100">
        <v>19335</v>
      </c>
      <c r="G9" s="100">
        <v>19720</v>
      </c>
      <c r="H9" s="100">
        <v>19615</v>
      </c>
      <c r="I9" s="100">
        <v>19572</v>
      </c>
      <c r="J9" s="100">
        <v>19654</v>
      </c>
      <c r="K9" s="100">
        <v>19410</v>
      </c>
      <c r="L9" s="100">
        <v>19451</v>
      </c>
      <c r="M9" s="59"/>
    </row>
    <row r="10" spans="2:17" x14ac:dyDescent="0.2">
      <c r="B10" s="313"/>
      <c r="C10" s="312"/>
      <c r="D10" s="101" t="s">
        <v>368</v>
      </c>
      <c r="E10" s="102">
        <v>0</v>
      </c>
      <c r="F10" s="102">
        <v>0</v>
      </c>
      <c r="G10" s="102">
        <v>0</v>
      </c>
      <c r="H10" s="102">
        <v>0</v>
      </c>
      <c r="I10" s="102">
        <v>0</v>
      </c>
      <c r="J10" s="102">
        <v>0</v>
      </c>
      <c r="K10" s="102">
        <v>1</v>
      </c>
      <c r="L10" s="102">
        <v>0</v>
      </c>
      <c r="M10" s="59"/>
    </row>
    <row r="11" spans="2:17" x14ac:dyDescent="0.2">
      <c r="B11" s="313"/>
      <c r="C11" s="313" t="s">
        <v>244</v>
      </c>
      <c r="D11" s="99" t="s">
        <v>367</v>
      </c>
      <c r="E11" s="100">
        <v>10138</v>
      </c>
      <c r="F11" s="100">
        <v>10311</v>
      </c>
      <c r="G11" s="100">
        <v>10565</v>
      </c>
      <c r="H11" s="100">
        <v>10667</v>
      </c>
      <c r="I11" s="100">
        <v>10603</v>
      </c>
      <c r="J11" s="100">
        <v>10784</v>
      </c>
      <c r="K11" s="100">
        <v>11024</v>
      </c>
      <c r="L11" s="100">
        <v>11633</v>
      </c>
      <c r="M11" s="59"/>
    </row>
    <row r="12" spans="2:17" x14ac:dyDescent="0.2">
      <c r="B12" s="313"/>
      <c r="C12" s="313"/>
      <c r="D12" s="101" t="s">
        <v>368</v>
      </c>
      <c r="E12" s="102">
        <v>824</v>
      </c>
      <c r="F12" s="102">
        <v>778</v>
      </c>
      <c r="G12" s="102">
        <v>715</v>
      </c>
      <c r="H12" s="102">
        <v>686</v>
      </c>
      <c r="I12" s="102">
        <v>643</v>
      </c>
      <c r="J12" s="102">
        <v>606</v>
      </c>
      <c r="K12" s="102">
        <v>563</v>
      </c>
      <c r="L12" s="102">
        <v>1</v>
      </c>
      <c r="M12" s="59"/>
    </row>
    <row r="13" spans="2:17" x14ac:dyDescent="0.2">
      <c r="B13" s="313"/>
      <c r="C13" s="312" t="s">
        <v>245</v>
      </c>
      <c r="D13" s="99" t="s">
        <v>367</v>
      </c>
      <c r="E13" s="100">
        <v>961</v>
      </c>
      <c r="F13" s="100">
        <v>980</v>
      </c>
      <c r="G13" s="100">
        <v>990</v>
      </c>
      <c r="H13" s="100">
        <v>984</v>
      </c>
      <c r="I13" s="100">
        <v>992</v>
      </c>
      <c r="J13" s="100">
        <v>995</v>
      </c>
      <c r="K13" s="100">
        <v>1016</v>
      </c>
      <c r="L13" s="100">
        <v>1011</v>
      </c>
      <c r="M13" s="59"/>
    </row>
    <row r="14" spans="2:17" x14ac:dyDescent="0.2">
      <c r="B14" s="313"/>
      <c r="C14" s="312"/>
      <c r="D14" s="101" t="s">
        <v>368</v>
      </c>
      <c r="E14" s="102">
        <v>0</v>
      </c>
      <c r="F14" s="102">
        <v>0</v>
      </c>
      <c r="G14" s="102">
        <v>0</v>
      </c>
      <c r="H14" s="102">
        <v>0</v>
      </c>
      <c r="I14" s="102">
        <v>0</v>
      </c>
      <c r="J14" s="102">
        <v>0</v>
      </c>
      <c r="K14" s="102">
        <v>0</v>
      </c>
      <c r="L14" s="102">
        <v>0</v>
      </c>
      <c r="M14" s="59"/>
    </row>
    <row r="15" spans="2:17" x14ac:dyDescent="0.2">
      <c r="B15" s="313"/>
      <c r="C15" s="313" t="s">
        <v>246</v>
      </c>
      <c r="D15" s="99" t="s">
        <v>367</v>
      </c>
      <c r="E15" s="100">
        <v>1774</v>
      </c>
      <c r="F15" s="100">
        <v>1841</v>
      </c>
      <c r="G15" s="100">
        <v>1843</v>
      </c>
      <c r="H15" s="100">
        <v>1843</v>
      </c>
      <c r="I15" s="100">
        <v>1847</v>
      </c>
      <c r="J15" s="100">
        <v>1861</v>
      </c>
      <c r="K15" s="100">
        <v>1868</v>
      </c>
      <c r="L15" s="100">
        <v>1857</v>
      </c>
      <c r="M15" s="59"/>
    </row>
    <row r="16" spans="2:17" x14ac:dyDescent="0.2">
      <c r="B16" s="313"/>
      <c r="C16" s="313"/>
      <c r="D16" s="101" t="s">
        <v>368</v>
      </c>
      <c r="E16" s="102">
        <v>0</v>
      </c>
      <c r="F16" s="102">
        <v>0</v>
      </c>
      <c r="G16" s="102">
        <v>0</v>
      </c>
      <c r="H16" s="102">
        <v>0</v>
      </c>
      <c r="I16" s="102">
        <v>0</v>
      </c>
      <c r="J16" s="102">
        <v>0</v>
      </c>
      <c r="K16" s="102">
        <v>0</v>
      </c>
      <c r="L16" s="102">
        <v>0</v>
      </c>
      <c r="M16" s="59"/>
    </row>
    <row r="17" spans="2:13" x14ac:dyDescent="0.2">
      <c r="B17" s="313"/>
      <c r="C17" s="312" t="s">
        <v>247</v>
      </c>
      <c r="D17" s="99" t="s">
        <v>367</v>
      </c>
      <c r="E17" s="100">
        <v>593</v>
      </c>
      <c r="F17" s="100">
        <v>656</v>
      </c>
      <c r="G17" s="100">
        <v>695</v>
      </c>
      <c r="H17" s="100">
        <v>695</v>
      </c>
      <c r="I17" s="100">
        <v>675</v>
      </c>
      <c r="J17" s="100">
        <v>677</v>
      </c>
      <c r="K17" s="100">
        <v>680</v>
      </c>
      <c r="L17" s="100">
        <v>679</v>
      </c>
      <c r="M17" s="59"/>
    </row>
    <row r="18" spans="2:13" x14ac:dyDescent="0.2">
      <c r="B18" s="313"/>
      <c r="C18" s="312"/>
      <c r="D18" s="101" t="s">
        <v>368</v>
      </c>
      <c r="E18" s="102">
        <v>0</v>
      </c>
      <c r="F18" s="102">
        <v>0</v>
      </c>
      <c r="G18" s="102">
        <v>0</v>
      </c>
      <c r="H18" s="102">
        <v>0</v>
      </c>
      <c r="I18" s="102">
        <v>0</v>
      </c>
      <c r="J18" s="102">
        <v>0</v>
      </c>
      <c r="K18" s="102">
        <v>0</v>
      </c>
      <c r="L18" s="102">
        <v>0</v>
      </c>
      <c r="M18" s="59"/>
    </row>
    <row r="19" spans="2:13" x14ac:dyDescent="0.2">
      <c r="B19" s="313"/>
      <c r="C19" s="313" t="s">
        <v>248</v>
      </c>
      <c r="D19" s="99" t="s">
        <v>367</v>
      </c>
      <c r="E19" s="100">
        <v>1230</v>
      </c>
      <c r="F19" s="100">
        <v>1257</v>
      </c>
      <c r="G19" s="100">
        <v>1243</v>
      </c>
      <c r="H19" s="100">
        <v>1224</v>
      </c>
      <c r="I19" s="100">
        <v>1215</v>
      </c>
      <c r="J19" s="100">
        <v>1201</v>
      </c>
      <c r="K19" s="100">
        <v>1204</v>
      </c>
      <c r="L19" s="100">
        <v>1221</v>
      </c>
      <c r="M19" s="59"/>
    </row>
    <row r="20" spans="2:13" x14ac:dyDescent="0.2">
      <c r="B20" s="313"/>
      <c r="C20" s="313"/>
      <c r="D20" s="101" t="s">
        <v>368</v>
      </c>
      <c r="E20" s="102">
        <v>0</v>
      </c>
      <c r="F20" s="102">
        <v>0</v>
      </c>
      <c r="G20" s="102">
        <v>0</v>
      </c>
      <c r="H20" s="102">
        <v>0</v>
      </c>
      <c r="I20" s="102">
        <v>0</v>
      </c>
      <c r="J20" s="102">
        <v>0</v>
      </c>
      <c r="K20" s="102">
        <v>0</v>
      </c>
      <c r="L20" s="102">
        <v>0</v>
      </c>
      <c r="M20" s="59"/>
    </row>
    <row r="21" spans="2:13" x14ac:dyDescent="0.2">
      <c r="B21" s="313"/>
      <c r="C21" s="312" t="s">
        <v>249</v>
      </c>
      <c r="D21" s="99" t="s">
        <v>367</v>
      </c>
      <c r="E21" s="100">
        <v>675</v>
      </c>
      <c r="F21" s="100">
        <v>706</v>
      </c>
      <c r="G21" s="100">
        <v>718</v>
      </c>
      <c r="H21" s="100">
        <v>703</v>
      </c>
      <c r="I21" s="100">
        <v>709</v>
      </c>
      <c r="J21" s="100">
        <v>731</v>
      </c>
      <c r="K21" s="100">
        <v>732</v>
      </c>
      <c r="L21" s="100">
        <v>738</v>
      </c>
      <c r="M21" s="59"/>
    </row>
    <row r="22" spans="2:13" x14ac:dyDescent="0.2">
      <c r="B22" s="313"/>
      <c r="C22" s="312"/>
      <c r="D22" s="101" t="s">
        <v>368</v>
      </c>
      <c r="E22" s="102">
        <v>0</v>
      </c>
      <c r="F22" s="102">
        <v>0</v>
      </c>
      <c r="G22" s="102">
        <v>0</v>
      </c>
      <c r="H22" s="102">
        <v>0</v>
      </c>
      <c r="I22" s="102">
        <v>0</v>
      </c>
      <c r="J22" s="102">
        <v>0</v>
      </c>
      <c r="K22" s="102">
        <v>0</v>
      </c>
      <c r="L22" s="102">
        <v>0</v>
      </c>
      <c r="M22" s="59"/>
    </row>
    <row r="23" spans="2:13" x14ac:dyDescent="0.2">
      <c r="B23" s="313"/>
      <c r="C23" s="313" t="s">
        <v>250</v>
      </c>
      <c r="D23" s="99" t="s">
        <v>367</v>
      </c>
      <c r="E23" s="100">
        <v>241</v>
      </c>
      <c r="F23" s="100">
        <v>243</v>
      </c>
      <c r="G23" s="100">
        <v>246</v>
      </c>
      <c r="H23" s="100">
        <v>243</v>
      </c>
      <c r="I23" s="100">
        <v>246</v>
      </c>
      <c r="J23" s="100">
        <v>246</v>
      </c>
      <c r="K23" s="100">
        <v>243</v>
      </c>
      <c r="L23" s="100">
        <v>264</v>
      </c>
      <c r="M23" s="59"/>
    </row>
    <row r="24" spans="2:13" x14ac:dyDescent="0.2">
      <c r="B24" s="313"/>
      <c r="C24" s="313"/>
      <c r="D24" s="101" t="s">
        <v>368</v>
      </c>
      <c r="E24" s="102">
        <v>0</v>
      </c>
      <c r="F24" s="102">
        <v>0</v>
      </c>
      <c r="G24" s="102">
        <v>0</v>
      </c>
      <c r="H24" s="102">
        <v>0</v>
      </c>
      <c r="I24" s="102">
        <v>0</v>
      </c>
      <c r="J24" s="102">
        <v>0</v>
      </c>
      <c r="K24" s="102">
        <v>0</v>
      </c>
      <c r="L24" s="102">
        <v>0</v>
      </c>
      <c r="M24" s="59"/>
    </row>
    <row r="25" spans="2:13" x14ac:dyDescent="0.2">
      <c r="B25" s="313"/>
      <c r="C25" s="312" t="s">
        <v>251</v>
      </c>
      <c r="D25" s="99" t="s">
        <v>367</v>
      </c>
      <c r="E25" s="100">
        <v>1555</v>
      </c>
      <c r="F25" s="100">
        <v>1581</v>
      </c>
      <c r="G25" s="100">
        <v>1598</v>
      </c>
      <c r="H25" s="100">
        <v>1597</v>
      </c>
      <c r="I25" s="100">
        <v>1598</v>
      </c>
      <c r="J25" s="100">
        <v>1576</v>
      </c>
      <c r="K25" s="100">
        <v>1547</v>
      </c>
      <c r="L25" s="100">
        <v>1547</v>
      </c>
      <c r="M25" s="59"/>
    </row>
    <row r="26" spans="2:13" x14ac:dyDescent="0.2">
      <c r="B26" s="313"/>
      <c r="C26" s="312"/>
      <c r="D26" s="101" t="s">
        <v>368</v>
      </c>
      <c r="E26" s="102">
        <v>0</v>
      </c>
      <c r="F26" s="102">
        <v>0</v>
      </c>
      <c r="G26" s="102">
        <v>0</v>
      </c>
      <c r="H26" s="102">
        <v>0</v>
      </c>
      <c r="I26" s="102">
        <v>0</v>
      </c>
      <c r="J26" s="102">
        <v>0</v>
      </c>
      <c r="K26" s="102">
        <v>0</v>
      </c>
      <c r="L26" s="102">
        <v>0</v>
      </c>
      <c r="M26" s="59"/>
    </row>
    <row r="27" spans="2:13" x14ac:dyDescent="0.2">
      <c r="B27" s="312" t="s">
        <v>82</v>
      </c>
      <c r="C27" s="313" t="s">
        <v>252</v>
      </c>
      <c r="D27" s="99" t="s">
        <v>367</v>
      </c>
      <c r="E27" s="100">
        <v>4062</v>
      </c>
      <c r="F27" s="100">
        <v>4299</v>
      </c>
      <c r="G27" s="100">
        <v>4337</v>
      </c>
      <c r="H27" s="100">
        <v>4416</v>
      </c>
      <c r="I27" s="100">
        <v>4428</v>
      </c>
      <c r="J27" s="100">
        <v>4417</v>
      </c>
      <c r="K27" s="100">
        <v>4402</v>
      </c>
      <c r="L27" s="100">
        <v>4469</v>
      </c>
      <c r="M27" s="59"/>
    </row>
    <row r="28" spans="2:13" x14ac:dyDescent="0.2">
      <c r="B28" s="312"/>
      <c r="C28" s="313"/>
      <c r="D28" s="101" t="s">
        <v>368</v>
      </c>
      <c r="E28" s="102">
        <v>0</v>
      </c>
      <c r="F28" s="102">
        <v>0</v>
      </c>
      <c r="G28" s="102">
        <v>0</v>
      </c>
      <c r="H28" s="102">
        <v>0</v>
      </c>
      <c r="I28" s="102">
        <v>0</v>
      </c>
      <c r="J28" s="102">
        <v>0</v>
      </c>
      <c r="K28" s="102">
        <v>0</v>
      </c>
      <c r="L28" s="102">
        <v>0</v>
      </c>
      <c r="M28" s="59"/>
    </row>
    <row r="29" spans="2:13" x14ac:dyDescent="0.2">
      <c r="B29" s="312"/>
      <c r="C29" s="312" t="s">
        <v>253</v>
      </c>
      <c r="D29" s="99" t="s">
        <v>367</v>
      </c>
      <c r="E29" s="100">
        <v>6643</v>
      </c>
      <c r="F29" s="100">
        <v>6696</v>
      </c>
      <c r="G29" s="100">
        <v>6820</v>
      </c>
      <c r="H29" s="100">
        <v>6868</v>
      </c>
      <c r="I29" s="100">
        <v>6908</v>
      </c>
      <c r="J29" s="100">
        <v>6915</v>
      </c>
      <c r="K29" s="100">
        <v>6971</v>
      </c>
      <c r="L29" s="100">
        <v>6953</v>
      </c>
      <c r="M29" s="59"/>
    </row>
    <row r="30" spans="2:13" x14ac:dyDescent="0.2">
      <c r="B30" s="312"/>
      <c r="C30" s="312"/>
      <c r="D30" s="101" t="s">
        <v>368</v>
      </c>
      <c r="E30" s="102">
        <v>212</v>
      </c>
      <c r="F30" s="102">
        <v>205</v>
      </c>
      <c r="G30" s="102">
        <v>201</v>
      </c>
      <c r="H30" s="102">
        <v>194</v>
      </c>
      <c r="I30" s="102">
        <v>193</v>
      </c>
      <c r="J30" s="102">
        <v>191</v>
      </c>
      <c r="K30" s="102">
        <v>186</v>
      </c>
      <c r="L30" s="102">
        <v>177</v>
      </c>
      <c r="M30" s="59"/>
    </row>
    <row r="31" spans="2:13" x14ac:dyDescent="0.2">
      <c r="B31" s="312"/>
      <c r="C31" s="313" t="s">
        <v>254</v>
      </c>
      <c r="D31" s="99" t="s">
        <v>367</v>
      </c>
      <c r="E31" s="100">
        <v>572</v>
      </c>
      <c r="F31" s="100">
        <v>571</v>
      </c>
      <c r="G31" s="100">
        <v>575</v>
      </c>
      <c r="H31" s="100">
        <v>570</v>
      </c>
      <c r="I31" s="100">
        <v>563</v>
      </c>
      <c r="J31" s="100">
        <v>605</v>
      </c>
      <c r="K31" s="100">
        <v>611</v>
      </c>
      <c r="L31" s="100">
        <v>611</v>
      </c>
      <c r="M31" s="59"/>
    </row>
    <row r="32" spans="2:13" x14ac:dyDescent="0.2">
      <c r="B32" s="312"/>
      <c r="C32" s="313"/>
      <c r="D32" s="101" t="s">
        <v>368</v>
      </c>
      <c r="E32" s="102">
        <v>0</v>
      </c>
      <c r="F32" s="102">
        <v>0</v>
      </c>
      <c r="G32" s="102">
        <v>0</v>
      </c>
      <c r="H32" s="102">
        <v>0</v>
      </c>
      <c r="I32" s="102">
        <v>0</v>
      </c>
      <c r="J32" s="102">
        <v>0</v>
      </c>
      <c r="K32" s="102">
        <v>0</v>
      </c>
      <c r="L32" s="102">
        <v>0</v>
      </c>
      <c r="M32" s="59"/>
    </row>
    <row r="33" spans="2:13" x14ac:dyDescent="0.2">
      <c r="B33" s="312"/>
      <c r="C33" s="312" t="s">
        <v>255</v>
      </c>
      <c r="D33" s="99" t="s">
        <v>367</v>
      </c>
      <c r="E33" s="100">
        <v>1671</v>
      </c>
      <c r="F33" s="100">
        <v>1675</v>
      </c>
      <c r="G33" s="100">
        <v>1727</v>
      </c>
      <c r="H33" s="100">
        <v>1949</v>
      </c>
      <c r="I33" s="100">
        <v>1993</v>
      </c>
      <c r="J33" s="100">
        <v>2054</v>
      </c>
      <c r="K33" s="100">
        <v>2043</v>
      </c>
      <c r="L33" s="100">
        <v>2062</v>
      </c>
      <c r="M33" s="59"/>
    </row>
    <row r="34" spans="2:13" x14ac:dyDescent="0.2">
      <c r="B34" s="312"/>
      <c r="C34" s="312"/>
      <c r="D34" s="101" t="s">
        <v>368</v>
      </c>
      <c r="E34" s="102">
        <v>0</v>
      </c>
      <c r="F34" s="102">
        <v>0</v>
      </c>
      <c r="G34" s="102">
        <v>0</v>
      </c>
      <c r="H34" s="102">
        <v>0</v>
      </c>
      <c r="I34" s="102">
        <v>0</v>
      </c>
      <c r="J34" s="102">
        <v>0</v>
      </c>
      <c r="K34" s="102">
        <v>0</v>
      </c>
      <c r="L34" s="102">
        <v>0</v>
      </c>
      <c r="M34" s="59"/>
    </row>
    <row r="35" spans="2:13" x14ac:dyDescent="0.2">
      <c r="B35" s="313" t="s">
        <v>87</v>
      </c>
      <c r="C35" s="313" t="s">
        <v>256</v>
      </c>
      <c r="D35" s="99" t="s">
        <v>367</v>
      </c>
      <c r="E35" s="100">
        <v>29627</v>
      </c>
      <c r="F35" s="100">
        <v>29905</v>
      </c>
      <c r="G35" s="100">
        <v>28908</v>
      </c>
      <c r="H35" s="100">
        <v>28553</v>
      </c>
      <c r="I35" s="100">
        <v>28237</v>
      </c>
      <c r="J35" s="100">
        <v>28097</v>
      </c>
      <c r="K35" s="100">
        <v>28376</v>
      </c>
      <c r="L35" s="100">
        <v>27795</v>
      </c>
      <c r="M35" s="59"/>
    </row>
    <row r="36" spans="2:13" x14ac:dyDescent="0.2">
      <c r="B36" s="313"/>
      <c r="C36" s="313"/>
      <c r="D36" s="101" t="s">
        <v>368</v>
      </c>
      <c r="E36" s="102">
        <v>4589</v>
      </c>
      <c r="F36" s="102">
        <v>4906</v>
      </c>
      <c r="G36" s="102">
        <v>5014</v>
      </c>
      <c r="H36" s="102">
        <v>5305</v>
      </c>
      <c r="I36" s="102">
        <v>5524</v>
      </c>
      <c r="J36" s="102">
        <v>5989</v>
      </c>
      <c r="K36" s="102">
        <v>6283</v>
      </c>
      <c r="L36" s="102">
        <v>6549</v>
      </c>
      <c r="M36" s="59"/>
    </row>
    <row r="37" spans="2:13" x14ac:dyDescent="0.2">
      <c r="B37" s="312" t="s">
        <v>89</v>
      </c>
      <c r="C37" s="312" t="s">
        <v>257</v>
      </c>
      <c r="D37" s="99" t="s">
        <v>367</v>
      </c>
      <c r="E37" s="100">
        <v>9479</v>
      </c>
      <c r="F37" s="100">
        <v>9630</v>
      </c>
      <c r="G37" s="100">
        <v>10148</v>
      </c>
      <c r="H37" s="100">
        <v>10190</v>
      </c>
      <c r="I37" s="100">
        <v>10150</v>
      </c>
      <c r="J37" s="100">
        <v>10132</v>
      </c>
      <c r="K37" s="100">
        <v>10007</v>
      </c>
      <c r="L37" s="100">
        <v>10009</v>
      </c>
      <c r="M37" s="59"/>
    </row>
    <row r="38" spans="2:13" x14ac:dyDescent="0.2">
      <c r="B38" s="312"/>
      <c r="C38" s="312"/>
      <c r="D38" s="101" t="s">
        <v>368</v>
      </c>
      <c r="E38" s="102">
        <v>0</v>
      </c>
      <c r="F38" s="102">
        <v>0</v>
      </c>
      <c r="G38" s="102">
        <v>0</v>
      </c>
      <c r="H38" s="102">
        <v>0</v>
      </c>
      <c r="I38" s="102">
        <v>0</v>
      </c>
      <c r="J38" s="102">
        <v>0</v>
      </c>
      <c r="K38" s="102">
        <v>0</v>
      </c>
      <c r="L38" s="102">
        <v>0</v>
      </c>
      <c r="M38" s="59"/>
    </row>
    <row r="39" spans="2:13" x14ac:dyDescent="0.2">
      <c r="B39" s="312"/>
      <c r="C39" s="313" t="s">
        <v>258</v>
      </c>
      <c r="D39" s="99" t="s">
        <v>367</v>
      </c>
      <c r="E39" s="100">
        <v>4756</v>
      </c>
      <c r="F39" s="100">
        <v>4743</v>
      </c>
      <c r="G39" s="100">
        <v>4836</v>
      </c>
      <c r="H39" s="100">
        <v>4911</v>
      </c>
      <c r="I39" s="100">
        <v>4959</v>
      </c>
      <c r="J39" s="100">
        <v>5114</v>
      </c>
      <c r="K39" s="100">
        <v>5097</v>
      </c>
      <c r="L39" s="100">
        <v>5123</v>
      </c>
      <c r="M39" s="59"/>
    </row>
    <row r="40" spans="2:13" x14ac:dyDescent="0.2">
      <c r="B40" s="312"/>
      <c r="C40" s="313"/>
      <c r="D40" s="101" t="s">
        <v>368</v>
      </c>
      <c r="E40" s="102">
        <v>0</v>
      </c>
      <c r="F40" s="102">
        <v>0</v>
      </c>
      <c r="G40" s="102">
        <v>0</v>
      </c>
      <c r="H40" s="102">
        <v>0</v>
      </c>
      <c r="I40" s="102">
        <v>0</v>
      </c>
      <c r="J40" s="102">
        <v>0</v>
      </c>
      <c r="K40" s="102">
        <v>27</v>
      </c>
      <c r="L40" s="102">
        <v>1</v>
      </c>
      <c r="M40" s="59"/>
    </row>
    <row r="41" spans="2:13" x14ac:dyDescent="0.2">
      <c r="B41" s="312"/>
      <c r="C41" s="312" t="s">
        <v>259</v>
      </c>
      <c r="D41" s="99" t="s">
        <v>367</v>
      </c>
      <c r="E41" s="100">
        <v>1176</v>
      </c>
      <c r="F41" s="100">
        <v>1208</v>
      </c>
      <c r="G41" s="100">
        <v>1186</v>
      </c>
      <c r="H41" s="100">
        <v>1206</v>
      </c>
      <c r="I41" s="100">
        <v>1205</v>
      </c>
      <c r="J41" s="100">
        <v>1181</v>
      </c>
      <c r="K41" s="100">
        <v>1159</v>
      </c>
      <c r="L41" s="100">
        <v>1162</v>
      </c>
      <c r="M41" s="59"/>
    </row>
    <row r="42" spans="2:13" x14ac:dyDescent="0.2">
      <c r="B42" s="312"/>
      <c r="C42" s="312"/>
      <c r="D42" s="101" t="s">
        <v>368</v>
      </c>
      <c r="E42" s="102">
        <v>0</v>
      </c>
      <c r="F42" s="102">
        <v>0</v>
      </c>
      <c r="G42" s="102">
        <v>0</v>
      </c>
      <c r="H42" s="102">
        <v>0</v>
      </c>
      <c r="I42" s="102">
        <v>0</v>
      </c>
      <c r="J42" s="102">
        <v>0</v>
      </c>
      <c r="K42" s="102">
        <v>0</v>
      </c>
      <c r="L42" s="102">
        <v>0</v>
      </c>
      <c r="M42" s="59"/>
    </row>
    <row r="43" spans="2:13" x14ac:dyDescent="0.2">
      <c r="B43" s="313" t="s">
        <v>93</v>
      </c>
      <c r="C43" s="313" t="s">
        <v>260</v>
      </c>
      <c r="D43" s="99" t="s">
        <v>367</v>
      </c>
      <c r="E43" s="100">
        <v>8190</v>
      </c>
      <c r="F43" s="100">
        <v>8127</v>
      </c>
      <c r="G43" s="100">
        <v>8005</v>
      </c>
      <c r="H43" s="100">
        <v>8033</v>
      </c>
      <c r="I43" s="100">
        <v>8103</v>
      </c>
      <c r="J43" s="100">
        <v>8132</v>
      </c>
      <c r="K43" s="100">
        <v>8074</v>
      </c>
      <c r="L43" s="100">
        <v>8045</v>
      </c>
      <c r="M43" s="59"/>
    </row>
    <row r="44" spans="2:13" x14ac:dyDescent="0.2">
      <c r="B44" s="313"/>
      <c r="C44" s="313"/>
      <c r="D44" s="101" t="s">
        <v>368</v>
      </c>
      <c r="E44" s="102">
        <v>0</v>
      </c>
      <c r="F44" s="102">
        <v>0</v>
      </c>
      <c r="G44" s="102">
        <v>0</v>
      </c>
      <c r="H44" s="102">
        <v>0</v>
      </c>
      <c r="I44" s="102">
        <v>0</v>
      </c>
      <c r="J44" s="102">
        <v>0</v>
      </c>
      <c r="K44" s="102">
        <v>0</v>
      </c>
      <c r="L44" s="102">
        <v>0</v>
      </c>
      <c r="M44" s="59"/>
    </row>
    <row r="45" spans="2:13" x14ac:dyDescent="0.2">
      <c r="B45" s="313"/>
      <c r="C45" s="312" t="s">
        <v>261</v>
      </c>
      <c r="D45" s="99" t="s">
        <v>367</v>
      </c>
      <c r="E45" s="100">
        <v>866</v>
      </c>
      <c r="F45" s="100">
        <v>878</v>
      </c>
      <c r="G45" s="100">
        <v>858</v>
      </c>
      <c r="H45" s="100">
        <v>883</v>
      </c>
      <c r="I45" s="100">
        <v>863</v>
      </c>
      <c r="J45" s="100">
        <v>848</v>
      </c>
      <c r="K45" s="100">
        <v>913</v>
      </c>
      <c r="L45" s="100">
        <v>895</v>
      </c>
      <c r="M45" s="59"/>
    </row>
    <row r="46" spans="2:13" x14ac:dyDescent="0.2">
      <c r="B46" s="313"/>
      <c r="C46" s="312"/>
      <c r="D46" s="101" t="s">
        <v>368</v>
      </c>
      <c r="E46" s="102">
        <v>0</v>
      </c>
      <c r="F46" s="102">
        <v>0</v>
      </c>
      <c r="G46" s="102">
        <v>0</v>
      </c>
      <c r="H46" s="102">
        <v>0</v>
      </c>
      <c r="I46" s="102">
        <v>0</v>
      </c>
      <c r="J46" s="102">
        <v>0</v>
      </c>
      <c r="K46" s="102">
        <v>0</v>
      </c>
      <c r="L46" s="102">
        <v>0</v>
      </c>
      <c r="M46" s="59"/>
    </row>
    <row r="47" spans="2:13" x14ac:dyDescent="0.2">
      <c r="B47" s="313"/>
      <c r="C47" s="313" t="s">
        <v>262</v>
      </c>
      <c r="D47" s="99" t="s">
        <v>367</v>
      </c>
      <c r="E47" s="100">
        <v>707</v>
      </c>
      <c r="F47" s="100">
        <v>722</v>
      </c>
      <c r="G47" s="100">
        <v>740</v>
      </c>
      <c r="H47" s="100">
        <v>738</v>
      </c>
      <c r="I47" s="100">
        <v>740</v>
      </c>
      <c r="J47" s="100">
        <v>744</v>
      </c>
      <c r="K47" s="100">
        <v>745</v>
      </c>
      <c r="L47" s="100">
        <v>735</v>
      </c>
      <c r="M47" s="59"/>
    </row>
    <row r="48" spans="2:13" x14ac:dyDescent="0.2">
      <c r="B48" s="313"/>
      <c r="C48" s="313"/>
      <c r="D48" s="101" t="s">
        <v>368</v>
      </c>
      <c r="E48" s="102">
        <v>0</v>
      </c>
      <c r="F48" s="102">
        <v>0</v>
      </c>
      <c r="G48" s="102">
        <v>0</v>
      </c>
      <c r="H48" s="102">
        <v>0</v>
      </c>
      <c r="I48" s="102">
        <v>0</v>
      </c>
      <c r="J48" s="102">
        <v>0</v>
      </c>
      <c r="K48" s="102">
        <v>0</v>
      </c>
      <c r="L48" s="102">
        <v>0</v>
      </c>
      <c r="M48" s="59"/>
    </row>
    <row r="49" spans="2:13" x14ac:dyDescent="0.2">
      <c r="B49" s="313"/>
      <c r="C49" s="312" t="s">
        <v>263</v>
      </c>
      <c r="D49" s="99" t="s">
        <v>367</v>
      </c>
      <c r="E49" s="100">
        <v>839</v>
      </c>
      <c r="F49" s="100">
        <v>826</v>
      </c>
      <c r="G49" s="100">
        <v>830</v>
      </c>
      <c r="H49" s="100">
        <v>820</v>
      </c>
      <c r="I49" s="100">
        <v>828</v>
      </c>
      <c r="J49" s="100">
        <v>822</v>
      </c>
      <c r="K49" s="100">
        <v>823</v>
      </c>
      <c r="L49" s="100">
        <v>817</v>
      </c>
      <c r="M49" s="59"/>
    </row>
    <row r="50" spans="2:13" x14ac:dyDescent="0.2">
      <c r="B50" s="313"/>
      <c r="C50" s="312"/>
      <c r="D50" s="101" t="s">
        <v>368</v>
      </c>
      <c r="E50" s="102">
        <v>0</v>
      </c>
      <c r="F50" s="102">
        <v>0</v>
      </c>
      <c r="G50" s="102">
        <v>0</v>
      </c>
      <c r="H50" s="102">
        <v>0</v>
      </c>
      <c r="I50" s="102">
        <v>0</v>
      </c>
      <c r="J50" s="102">
        <v>0</v>
      </c>
      <c r="K50" s="102">
        <v>0</v>
      </c>
      <c r="L50" s="102">
        <v>0</v>
      </c>
      <c r="M50" s="59"/>
    </row>
    <row r="51" spans="2:13" x14ac:dyDescent="0.2">
      <c r="B51" s="312" t="s">
        <v>98</v>
      </c>
      <c r="C51" s="313" t="s">
        <v>98</v>
      </c>
      <c r="D51" s="99" t="s">
        <v>367</v>
      </c>
      <c r="E51" s="100">
        <v>5176</v>
      </c>
      <c r="F51" s="100">
        <v>5098</v>
      </c>
      <c r="G51" s="100">
        <v>5080</v>
      </c>
      <c r="H51" s="100">
        <v>5074</v>
      </c>
      <c r="I51" s="100">
        <v>5056</v>
      </c>
      <c r="J51" s="100">
        <v>5038</v>
      </c>
      <c r="K51" s="100">
        <v>4944</v>
      </c>
      <c r="L51" s="100">
        <v>4921</v>
      </c>
      <c r="M51" s="59"/>
    </row>
    <row r="52" spans="2:13" x14ac:dyDescent="0.2">
      <c r="B52" s="312"/>
      <c r="C52" s="313"/>
      <c r="D52" s="101" t="s">
        <v>368</v>
      </c>
      <c r="E52" s="102">
        <v>0</v>
      </c>
      <c r="F52" s="102">
        <v>0</v>
      </c>
      <c r="G52" s="102">
        <v>0</v>
      </c>
      <c r="H52" s="102">
        <v>0</v>
      </c>
      <c r="I52" s="102">
        <v>0</v>
      </c>
      <c r="J52" s="102">
        <v>0</v>
      </c>
      <c r="K52" s="102">
        <v>0</v>
      </c>
      <c r="L52" s="102">
        <v>0</v>
      </c>
      <c r="M52" s="59"/>
    </row>
    <row r="53" spans="2:13" x14ac:dyDescent="0.2">
      <c r="B53" s="312"/>
      <c r="C53" s="312" t="s">
        <v>264</v>
      </c>
      <c r="D53" s="99" t="s">
        <v>367</v>
      </c>
      <c r="E53" s="100">
        <v>2160</v>
      </c>
      <c r="F53" s="100">
        <v>2217</v>
      </c>
      <c r="G53" s="100">
        <v>2137</v>
      </c>
      <c r="H53" s="100">
        <v>2127</v>
      </c>
      <c r="I53" s="100">
        <v>2106</v>
      </c>
      <c r="J53" s="100">
        <v>2064</v>
      </c>
      <c r="K53" s="100">
        <v>2052</v>
      </c>
      <c r="L53" s="100">
        <v>1931</v>
      </c>
      <c r="M53" s="59"/>
    </row>
    <row r="54" spans="2:13" x14ac:dyDescent="0.2">
      <c r="B54" s="312"/>
      <c r="C54" s="312"/>
      <c r="D54" s="101" t="s">
        <v>368</v>
      </c>
      <c r="E54" s="102">
        <v>0</v>
      </c>
      <c r="F54" s="102">
        <v>0</v>
      </c>
      <c r="G54" s="102">
        <v>0</v>
      </c>
      <c r="H54" s="102">
        <v>0</v>
      </c>
      <c r="I54" s="102">
        <v>0</v>
      </c>
      <c r="J54" s="102">
        <v>0</v>
      </c>
      <c r="K54" s="102">
        <v>0</v>
      </c>
      <c r="L54" s="102">
        <v>0</v>
      </c>
      <c r="M54" s="59"/>
    </row>
    <row r="55" spans="2:13" x14ac:dyDescent="0.2">
      <c r="B55" s="313" t="s">
        <v>101</v>
      </c>
      <c r="C55" s="313" t="s">
        <v>265</v>
      </c>
      <c r="D55" s="99" t="s">
        <v>367</v>
      </c>
      <c r="E55" s="100">
        <v>3229</v>
      </c>
      <c r="F55" s="100">
        <v>3290</v>
      </c>
      <c r="G55" s="100">
        <v>3292</v>
      </c>
      <c r="H55" s="100">
        <v>3300</v>
      </c>
      <c r="I55" s="100">
        <v>3289</v>
      </c>
      <c r="J55" s="100">
        <v>3320</v>
      </c>
      <c r="K55" s="100">
        <v>3243</v>
      </c>
      <c r="L55" s="100">
        <v>3321</v>
      </c>
      <c r="M55" s="59"/>
    </row>
    <row r="56" spans="2:13" x14ac:dyDescent="0.2">
      <c r="B56" s="313"/>
      <c r="C56" s="313"/>
      <c r="D56" s="101" t="s">
        <v>368</v>
      </c>
      <c r="E56" s="102">
        <v>0</v>
      </c>
      <c r="F56" s="102">
        <v>0</v>
      </c>
      <c r="G56" s="102">
        <v>0</v>
      </c>
      <c r="H56" s="102">
        <v>0</v>
      </c>
      <c r="I56" s="102">
        <v>0</v>
      </c>
      <c r="J56" s="102">
        <v>0</v>
      </c>
      <c r="K56" s="102">
        <v>0</v>
      </c>
      <c r="L56" s="102">
        <v>0</v>
      </c>
      <c r="M56" s="59"/>
    </row>
    <row r="57" spans="2:13" x14ac:dyDescent="0.2">
      <c r="B57" s="313"/>
      <c r="C57" s="312" t="s">
        <v>266</v>
      </c>
      <c r="D57" s="99" t="s">
        <v>367</v>
      </c>
      <c r="E57" s="100">
        <v>1265</v>
      </c>
      <c r="F57" s="100">
        <v>1272</v>
      </c>
      <c r="G57" s="100">
        <v>1273</v>
      </c>
      <c r="H57" s="100">
        <v>1280</v>
      </c>
      <c r="I57" s="100">
        <v>1279</v>
      </c>
      <c r="J57" s="100">
        <v>1285</v>
      </c>
      <c r="K57" s="100">
        <v>1296</v>
      </c>
      <c r="L57" s="100">
        <v>1276</v>
      </c>
      <c r="M57" s="59"/>
    </row>
    <row r="58" spans="2:13" x14ac:dyDescent="0.2">
      <c r="B58" s="313"/>
      <c r="C58" s="312"/>
      <c r="D58" s="101" t="s">
        <v>368</v>
      </c>
      <c r="E58" s="102">
        <v>0</v>
      </c>
      <c r="F58" s="102">
        <v>0</v>
      </c>
      <c r="G58" s="102">
        <v>0</v>
      </c>
      <c r="H58" s="102">
        <v>0</v>
      </c>
      <c r="I58" s="102">
        <v>0</v>
      </c>
      <c r="J58" s="102">
        <v>0</v>
      </c>
      <c r="K58" s="102">
        <v>0</v>
      </c>
      <c r="L58" s="102">
        <v>0</v>
      </c>
      <c r="M58" s="59"/>
    </row>
    <row r="59" spans="2:13" x14ac:dyDescent="0.2">
      <c r="B59" s="312" t="s">
        <v>104</v>
      </c>
      <c r="C59" s="313" t="s">
        <v>104</v>
      </c>
      <c r="D59" s="99" t="s">
        <v>367</v>
      </c>
      <c r="E59" s="100">
        <v>10749</v>
      </c>
      <c r="F59" s="100">
        <v>10858</v>
      </c>
      <c r="G59" s="100">
        <v>10885</v>
      </c>
      <c r="H59" s="100">
        <v>10901</v>
      </c>
      <c r="I59" s="100">
        <v>10914</v>
      </c>
      <c r="J59" s="100">
        <v>10917</v>
      </c>
      <c r="K59" s="100">
        <v>10771</v>
      </c>
      <c r="L59" s="100">
        <v>10940</v>
      </c>
      <c r="M59" s="59"/>
    </row>
    <row r="60" spans="2:13" x14ac:dyDescent="0.2">
      <c r="B60" s="312"/>
      <c r="C60" s="313"/>
      <c r="D60" s="101" t="s">
        <v>368</v>
      </c>
      <c r="E60" s="102">
        <v>0</v>
      </c>
      <c r="F60" s="102">
        <v>0</v>
      </c>
      <c r="G60" s="102">
        <v>0</v>
      </c>
      <c r="H60" s="102">
        <v>0</v>
      </c>
      <c r="I60" s="102">
        <v>0</v>
      </c>
      <c r="J60" s="102">
        <v>0</v>
      </c>
      <c r="K60" s="102">
        <v>0</v>
      </c>
      <c r="L60" s="102">
        <v>0</v>
      </c>
      <c r="M60" s="59"/>
    </row>
    <row r="61" spans="2:13" x14ac:dyDescent="0.2">
      <c r="B61" s="312"/>
      <c r="C61" s="312" t="s">
        <v>267</v>
      </c>
      <c r="D61" s="99" t="s">
        <v>367</v>
      </c>
      <c r="E61" s="100">
        <v>1692</v>
      </c>
      <c r="F61" s="100">
        <v>1738</v>
      </c>
      <c r="G61" s="100">
        <v>1721</v>
      </c>
      <c r="H61" s="100">
        <v>1727</v>
      </c>
      <c r="I61" s="100">
        <v>1718</v>
      </c>
      <c r="J61" s="100">
        <v>1683</v>
      </c>
      <c r="K61" s="100">
        <v>1724</v>
      </c>
      <c r="L61" s="100">
        <v>1680</v>
      </c>
      <c r="M61" s="59"/>
    </row>
    <row r="62" spans="2:13" x14ac:dyDescent="0.2">
      <c r="B62" s="312"/>
      <c r="C62" s="312"/>
      <c r="D62" s="101" t="s">
        <v>368</v>
      </c>
      <c r="E62" s="102">
        <v>0</v>
      </c>
      <c r="F62" s="102">
        <v>0</v>
      </c>
      <c r="G62" s="102">
        <v>0</v>
      </c>
      <c r="H62" s="102">
        <v>0</v>
      </c>
      <c r="I62" s="102">
        <v>0</v>
      </c>
      <c r="J62" s="102">
        <v>0</v>
      </c>
      <c r="K62" s="102">
        <v>0</v>
      </c>
      <c r="L62" s="102">
        <v>0</v>
      </c>
      <c r="M62" s="59"/>
    </row>
    <row r="63" spans="2:13" x14ac:dyDescent="0.2">
      <c r="B63" s="313" t="s">
        <v>107</v>
      </c>
      <c r="C63" s="313" t="s">
        <v>107</v>
      </c>
      <c r="D63" s="99" t="s">
        <v>367</v>
      </c>
      <c r="E63" s="100">
        <v>6199</v>
      </c>
      <c r="F63" s="100">
        <v>6073</v>
      </c>
      <c r="G63" s="100">
        <v>6170</v>
      </c>
      <c r="H63" s="100">
        <v>6120</v>
      </c>
      <c r="I63" s="100">
        <v>6111</v>
      </c>
      <c r="J63" s="100">
        <v>6244</v>
      </c>
      <c r="K63" s="100">
        <v>6242</v>
      </c>
      <c r="L63" s="100">
        <v>6226</v>
      </c>
      <c r="M63" s="59"/>
    </row>
    <row r="64" spans="2:13" x14ac:dyDescent="0.2">
      <c r="B64" s="313"/>
      <c r="C64" s="313"/>
      <c r="D64" s="101" t="s">
        <v>368</v>
      </c>
      <c r="E64" s="102">
        <v>0</v>
      </c>
      <c r="F64" s="102">
        <v>0</v>
      </c>
      <c r="G64" s="102">
        <v>0</v>
      </c>
      <c r="H64" s="102">
        <v>0</v>
      </c>
      <c r="I64" s="102">
        <v>0</v>
      </c>
      <c r="J64" s="102">
        <v>0</v>
      </c>
      <c r="K64" s="102">
        <v>0</v>
      </c>
      <c r="L64" s="102">
        <v>0</v>
      </c>
      <c r="M64" s="59"/>
    </row>
    <row r="65" spans="2:13" x14ac:dyDescent="0.2">
      <c r="B65" s="313"/>
      <c r="C65" s="312" t="s">
        <v>268</v>
      </c>
      <c r="D65" s="99" t="s">
        <v>367</v>
      </c>
      <c r="E65" s="100">
        <v>2650</v>
      </c>
      <c r="F65" s="100">
        <v>2664</v>
      </c>
      <c r="G65" s="100">
        <v>2673</v>
      </c>
      <c r="H65" s="100">
        <v>2698</v>
      </c>
      <c r="I65" s="100">
        <v>2705</v>
      </c>
      <c r="J65" s="100">
        <v>2628</v>
      </c>
      <c r="K65" s="100">
        <v>2716</v>
      </c>
      <c r="L65" s="100">
        <v>2701</v>
      </c>
      <c r="M65" s="59"/>
    </row>
    <row r="66" spans="2:13" x14ac:dyDescent="0.2">
      <c r="B66" s="313"/>
      <c r="C66" s="312"/>
      <c r="D66" s="101" t="s">
        <v>368</v>
      </c>
      <c r="E66" s="102">
        <v>0</v>
      </c>
      <c r="F66" s="102">
        <v>0</v>
      </c>
      <c r="G66" s="102">
        <v>0</v>
      </c>
      <c r="H66" s="102">
        <v>0</v>
      </c>
      <c r="I66" s="102">
        <v>0</v>
      </c>
      <c r="J66" s="102">
        <v>0</v>
      </c>
      <c r="K66" s="102">
        <v>0</v>
      </c>
      <c r="L66" s="102">
        <v>0</v>
      </c>
      <c r="M66" s="59"/>
    </row>
    <row r="67" spans="2:13" x14ac:dyDescent="0.2">
      <c r="B67" s="312" t="s">
        <v>110</v>
      </c>
      <c r="C67" s="313" t="s">
        <v>269</v>
      </c>
      <c r="D67" s="99" t="s">
        <v>367</v>
      </c>
      <c r="E67" s="100">
        <v>10363</v>
      </c>
      <c r="F67" s="100">
        <v>10327</v>
      </c>
      <c r="G67" s="100">
        <v>10611</v>
      </c>
      <c r="H67" s="100">
        <v>10847</v>
      </c>
      <c r="I67" s="100">
        <v>10842</v>
      </c>
      <c r="J67" s="100">
        <v>10675</v>
      </c>
      <c r="K67" s="100">
        <v>10631</v>
      </c>
      <c r="L67" s="100">
        <v>10561</v>
      </c>
      <c r="M67" s="59"/>
    </row>
    <row r="68" spans="2:13" x14ac:dyDescent="0.2">
      <c r="B68" s="312"/>
      <c r="C68" s="313"/>
      <c r="D68" s="101" t="s">
        <v>368</v>
      </c>
      <c r="E68" s="102">
        <v>0</v>
      </c>
      <c r="F68" s="102">
        <v>0</v>
      </c>
      <c r="G68" s="102">
        <v>0</v>
      </c>
      <c r="H68" s="102">
        <v>0</v>
      </c>
      <c r="I68" s="102">
        <v>0</v>
      </c>
      <c r="J68" s="102">
        <v>0</v>
      </c>
      <c r="K68" s="102">
        <v>0</v>
      </c>
      <c r="L68" s="102">
        <v>0</v>
      </c>
      <c r="M68" s="59"/>
    </row>
    <row r="69" spans="2:13" x14ac:dyDescent="0.2">
      <c r="B69" s="312"/>
      <c r="C69" s="312" t="s">
        <v>270</v>
      </c>
      <c r="D69" s="99" t="s">
        <v>367</v>
      </c>
      <c r="E69" s="100">
        <v>3011</v>
      </c>
      <c r="F69" s="100">
        <v>3343</v>
      </c>
      <c r="G69" s="100">
        <v>3349</v>
      </c>
      <c r="H69" s="100">
        <v>3419</v>
      </c>
      <c r="I69" s="100">
        <v>3445</v>
      </c>
      <c r="J69" s="100">
        <v>3419</v>
      </c>
      <c r="K69" s="100">
        <v>3453</v>
      </c>
      <c r="L69" s="100">
        <v>3409</v>
      </c>
      <c r="M69" s="59"/>
    </row>
    <row r="70" spans="2:13" x14ac:dyDescent="0.2">
      <c r="B70" s="312"/>
      <c r="C70" s="312"/>
      <c r="D70" s="101" t="s">
        <v>368</v>
      </c>
      <c r="E70" s="102">
        <v>0</v>
      </c>
      <c r="F70" s="102">
        <v>0</v>
      </c>
      <c r="G70" s="102">
        <v>0</v>
      </c>
      <c r="H70" s="102">
        <v>0</v>
      </c>
      <c r="I70" s="102">
        <v>0</v>
      </c>
      <c r="J70" s="102">
        <v>0</v>
      </c>
      <c r="K70" s="102">
        <v>0</v>
      </c>
      <c r="L70" s="102">
        <v>0</v>
      </c>
      <c r="M70" s="59"/>
    </row>
    <row r="71" spans="2:13" x14ac:dyDescent="0.2">
      <c r="B71" s="312"/>
      <c r="C71" s="313" t="s">
        <v>271</v>
      </c>
      <c r="D71" s="99" t="s">
        <v>367</v>
      </c>
      <c r="E71" s="100">
        <v>1243</v>
      </c>
      <c r="F71" s="100">
        <v>1241</v>
      </c>
      <c r="G71" s="100">
        <v>1249</v>
      </c>
      <c r="H71" s="100">
        <v>1232</v>
      </c>
      <c r="I71" s="100">
        <v>1228</v>
      </c>
      <c r="J71" s="100">
        <v>1211</v>
      </c>
      <c r="K71" s="100">
        <v>1191</v>
      </c>
      <c r="L71" s="100">
        <v>1166</v>
      </c>
      <c r="M71" s="59"/>
    </row>
    <row r="72" spans="2:13" x14ac:dyDescent="0.2">
      <c r="B72" s="312"/>
      <c r="C72" s="313"/>
      <c r="D72" s="101" t="s">
        <v>368</v>
      </c>
      <c r="E72" s="102">
        <v>0</v>
      </c>
      <c r="F72" s="102">
        <v>0</v>
      </c>
      <c r="G72" s="102">
        <v>0</v>
      </c>
      <c r="H72" s="102">
        <v>0</v>
      </c>
      <c r="I72" s="102">
        <v>0</v>
      </c>
      <c r="J72" s="102">
        <v>0</v>
      </c>
      <c r="K72" s="102">
        <v>0</v>
      </c>
      <c r="L72" s="102">
        <v>0</v>
      </c>
      <c r="M72" s="59"/>
    </row>
    <row r="73" spans="2:13" x14ac:dyDescent="0.2">
      <c r="B73" s="312"/>
      <c r="C73" s="312" t="s">
        <v>272</v>
      </c>
      <c r="D73" s="99" t="s">
        <v>367</v>
      </c>
      <c r="E73" s="100">
        <v>919</v>
      </c>
      <c r="F73" s="100">
        <v>942</v>
      </c>
      <c r="G73" s="100">
        <v>944</v>
      </c>
      <c r="H73" s="100">
        <v>941</v>
      </c>
      <c r="I73" s="100">
        <v>956</v>
      </c>
      <c r="J73" s="100">
        <v>939</v>
      </c>
      <c r="K73" s="100">
        <v>939</v>
      </c>
      <c r="L73" s="100">
        <v>927</v>
      </c>
      <c r="M73" s="59"/>
    </row>
    <row r="74" spans="2:13" x14ac:dyDescent="0.2">
      <c r="B74" s="312"/>
      <c r="C74" s="312"/>
      <c r="D74" s="101" t="s">
        <v>368</v>
      </c>
      <c r="E74" s="102">
        <v>0</v>
      </c>
      <c r="F74" s="102">
        <v>0</v>
      </c>
      <c r="G74" s="102">
        <v>0</v>
      </c>
      <c r="H74" s="102">
        <v>0</v>
      </c>
      <c r="I74" s="102">
        <v>0</v>
      </c>
      <c r="J74" s="102">
        <v>0</v>
      </c>
      <c r="K74" s="102">
        <v>0</v>
      </c>
      <c r="L74" s="102">
        <v>0</v>
      </c>
      <c r="M74" s="59"/>
    </row>
    <row r="75" spans="2:13" x14ac:dyDescent="0.2">
      <c r="B75" s="313" t="s">
        <v>115</v>
      </c>
      <c r="C75" s="313" t="s">
        <v>115</v>
      </c>
      <c r="D75" s="99" t="s">
        <v>367</v>
      </c>
      <c r="E75" s="100">
        <v>11998</v>
      </c>
      <c r="F75" s="100">
        <v>11801</v>
      </c>
      <c r="G75" s="100">
        <v>11895</v>
      </c>
      <c r="H75" s="100">
        <v>11529</v>
      </c>
      <c r="I75" s="100">
        <v>11244</v>
      </c>
      <c r="J75" s="100">
        <v>11056</v>
      </c>
      <c r="K75" s="100">
        <v>11040</v>
      </c>
      <c r="L75" s="100">
        <v>11031</v>
      </c>
      <c r="M75" s="59"/>
    </row>
    <row r="76" spans="2:13" x14ac:dyDescent="0.2">
      <c r="B76" s="313"/>
      <c r="C76" s="313"/>
      <c r="D76" s="101" t="s">
        <v>368</v>
      </c>
      <c r="E76" s="102">
        <v>0</v>
      </c>
      <c r="F76" s="102">
        <v>0</v>
      </c>
      <c r="G76" s="102">
        <v>0</v>
      </c>
      <c r="H76" s="102">
        <v>0</v>
      </c>
      <c r="I76" s="102">
        <v>0</v>
      </c>
      <c r="J76" s="102">
        <v>0</v>
      </c>
      <c r="K76" s="102">
        <v>0</v>
      </c>
      <c r="L76" s="102">
        <v>0</v>
      </c>
      <c r="M76" s="59"/>
    </row>
    <row r="77" spans="2:13" x14ac:dyDescent="0.2">
      <c r="B77" s="313"/>
      <c r="C77" s="312" t="s">
        <v>273</v>
      </c>
      <c r="D77" s="99" t="s">
        <v>367</v>
      </c>
      <c r="E77" s="100">
        <v>588</v>
      </c>
      <c r="F77" s="100">
        <v>582</v>
      </c>
      <c r="G77" s="100">
        <v>598</v>
      </c>
      <c r="H77" s="100">
        <v>596</v>
      </c>
      <c r="I77" s="100">
        <v>599</v>
      </c>
      <c r="J77" s="100">
        <v>597</v>
      </c>
      <c r="K77" s="100">
        <v>591</v>
      </c>
      <c r="L77" s="100">
        <v>614</v>
      </c>
      <c r="M77" s="59"/>
    </row>
    <row r="78" spans="2:13" x14ac:dyDescent="0.2">
      <c r="B78" s="313"/>
      <c r="C78" s="312"/>
      <c r="D78" s="101" t="s">
        <v>368</v>
      </c>
      <c r="E78" s="102">
        <v>0</v>
      </c>
      <c r="F78" s="102">
        <v>0</v>
      </c>
      <c r="G78" s="102">
        <v>0</v>
      </c>
      <c r="H78" s="102">
        <v>0</v>
      </c>
      <c r="I78" s="102">
        <v>0</v>
      </c>
      <c r="J78" s="102">
        <v>0</v>
      </c>
      <c r="K78" s="102">
        <v>0</v>
      </c>
      <c r="L78" s="102">
        <v>0</v>
      </c>
      <c r="M78" s="59"/>
    </row>
    <row r="79" spans="2:13" x14ac:dyDescent="0.2">
      <c r="B79" s="313"/>
      <c r="C79" s="313" t="s">
        <v>274</v>
      </c>
      <c r="D79" s="99" t="s">
        <v>367</v>
      </c>
      <c r="E79" s="100">
        <v>778</v>
      </c>
      <c r="F79" s="100">
        <v>764</v>
      </c>
      <c r="G79" s="100">
        <v>760</v>
      </c>
      <c r="H79" s="100">
        <v>734</v>
      </c>
      <c r="I79" s="100">
        <v>735</v>
      </c>
      <c r="J79" s="100">
        <v>731</v>
      </c>
      <c r="K79" s="100">
        <v>727</v>
      </c>
      <c r="L79" s="100">
        <v>729</v>
      </c>
      <c r="M79" s="59"/>
    </row>
    <row r="80" spans="2:13" x14ac:dyDescent="0.2">
      <c r="B80" s="313"/>
      <c r="C80" s="313"/>
      <c r="D80" s="101" t="s">
        <v>368</v>
      </c>
      <c r="E80" s="102">
        <v>0</v>
      </c>
      <c r="F80" s="102">
        <v>0</v>
      </c>
      <c r="G80" s="102">
        <v>0</v>
      </c>
      <c r="H80" s="102">
        <v>0</v>
      </c>
      <c r="I80" s="102">
        <v>0</v>
      </c>
      <c r="J80" s="102">
        <v>0</v>
      </c>
      <c r="K80" s="102">
        <v>0</v>
      </c>
      <c r="L80" s="102">
        <v>0</v>
      </c>
      <c r="M80" s="59"/>
    </row>
    <row r="81" spans="2:13" x14ac:dyDescent="0.2">
      <c r="B81" s="313"/>
      <c r="C81" s="312" t="s">
        <v>275</v>
      </c>
      <c r="D81" s="99" t="s">
        <v>367</v>
      </c>
      <c r="E81" s="100">
        <v>0</v>
      </c>
      <c r="F81" s="100">
        <v>0</v>
      </c>
      <c r="G81" s="100">
        <v>0</v>
      </c>
      <c r="H81" s="100">
        <v>0</v>
      </c>
      <c r="I81" s="100">
        <v>356</v>
      </c>
      <c r="J81" s="100">
        <v>354</v>
      </c>
      <c r="K81" s="100">
        <v>355</v>
      </c>
      <c r="L81" s="100">
        <v>356</v>
      </c>
      <c r="M81" s="59"/>
    </row>
    <row r="82" spans="2:13" x14ac:dyDescent="0.2">
      <c r="B82" s="313"/>
      <c r="C82" s="312"/>
      <c r="D82" s="101" t="s">
        <v>368</v>
      </c>
      <c r="E82" s="102">
        <v>0</v>
      </c>
      <c r="F82" s="102">
        <v>0</v>
      </c>
      <c r="G82" s="102">
        <v>0</v>
      </c>
      <c r="H82" s="102">
        <v>0</v>
      </c>
      <c r="I82" s="102">
        <v>0</v>
      </c>
      <c r="J82" s="102">
        <v>0</v>
      </c>
      <c r="K82" s="102">
        <v>0</v>
      </c>
      <c r="L82" s="102">
        <v>0</v>
      </c>
      <c r="M82" s="59"/>
    </row>
    <row r="83" spans="2:13" x14ac:dyDescent="0.2">
      <c r="B83" s="313"/>
      <c r="C83" s="313" t="s">
        <v>276</v>
      </c>
      <c r="D83" s="99" t="s">
        <v>367</v>
      </c>
      <c r="E83" s="100">
        <v>789</v>
      </c>
      <c r="F83" s="100">
        <v>766</v>
      </c>
      <c r="G83" s="100">
        <v>769</v>
      </c>
      <c r="H83" s="100">
        <v>762</v>
      </c>
      <c r="I83" s="100">
        <v>765</v>
      </c>
      <c r="J83" s="100">
        <v>772</v>
      </c>
      <c r="K83" s="100">
        <v>772</v>
      </c>
      <c r="L83" s="100">
        <v>771</v>
      </c>
      <c r="M83" s="59"/>
    </row>
    <row r="84" spans="2:13" x14ac:dyDescent="0.2">
      <c r="B84" s="313"/>
      <c r="C84" s="313"/>
      <c r="D84" s="101" t="s">
        <v>368</v>
      </c>
      <c r="E84" s="102">
        <v>0</v>
      </c>
      <c r="F84" s="102">
        <v>0</v>
      </c>
      <c r="G84" s="102">
        <v>0</v>
      </c>
      <c r="H84" s="102">
        <v>0</v>
      </c>
      <c r="I84" s="102">
        <v>0</v>
      </c>
      <c r="J84" s="102">
        <v>0</v>
      </c>
      <c r="K84" s="102">
        <v>0</v>
      </c>
      <c r="L84" s="102">
        <v>0</v>
      </c>
      <c r="M84" s="59"/>
    </row>
    <row r="85" spans="2:13" x14ac:dyDescent="0.2">
      <c r="B85" s="313"/>
      <c r="C85" s="312" t="s">
        <v>277</v>
      </c>
      <c r="D85" s="99" t="s">
        <v>367</v>
      </c>
      <c r="E85" s="100">
        <v>501</v>
      </c>
      <c r="F85" s="100">
        <v>496</v>
      </c>
      <c r="G85" s="100">
        <v>495</v>
      </c>
      <c r="H85" s="100">
        <v>478</v>
      </c>
      <c r="I85" s="100">
        <v>484</v>
      </c>
      <c r="J85" s="100">
        <v>482</v>
      </c>
      <c r="K85" s="100">
        <v>482</v>
      </c>
      <c r="L85" s="100">
        <v>481</v>
      </c>
      <c r="M85" s="59"/>
    </row>
    <row r="86" spans="2:13" x14ac:dyDescent="0.2">
      <c r="B86" s="313"/>
      <c r="C86" s="312"/>
      <c r="D86" s="101" t="s">
        <v>368</v>
      </c>
      <c r="E86" s="102">
        <v>0</v>
      </c>
      <c r="F86" s="102">
        <v>0</v>
      </c>
      <c r="G86" s="102">
        <v>0</v>
      </c>
      <c r="H86" s="102">
        <v>0</v>
      </c>
      <c r="I86" s="102">
        <v>0</v>
      </c>
      <c r="J86" s="102">
        <v>0</v>
      </c>
      <c r="K86" s="102">
        <v>0</v>
      </c>
      <c r="L86" s="102">
        <v>0</v>
      </c>
      <c r="M86" s="59"/>
    </row>
    <row r="87" spans="2:13" x14ac:dyDescent="0.2">
      <c r="B87" s="313"/>
      <c r="C87" s="313" t="s">
        <v>278</v>
      </c>
      <c r="D87" s="99" t="s">
        <v>367</v>
      </c>
      <c r="E87" s="100">
        <v>471</v>
      </c>
      <c r="F87" s="100">
        <v>485</v>
      </c>
      <c r="G87" s="100">
        <v>499</v>
      </c>
      <c r="H87" s="100">
        <v>496</v>
      </c>
      <c r="I87" s="100">
        <v>516</v>
      </c>
      <c r="J87" s="100">
        <v>517</v>
      </c>
      <c r="K87" s="100">
        <v>522</v>
      </c>
      <c r="L87" s="100">
        <v>531</v>
      </c>
      <c r="M87" s="59"/>
    </row>
    <row r="88" spans="2:13" x14ac:dyDescent="0.2">
      <c r="B88" s="313"/>
      <c r="C88" s="313"/>
      <c r="D88" s="101" t="s">
        <v>368</v>
      </c>
      <c r="E88" s="102">
        <v>0</v>
      </c>
      <c r="F88" s="102">
        <v>0</v>
      </c>
      <c r="G88" s="102">
        <v>0</v>
      </c>
      <c r="H88" s="102">
        <v>0</v>
      </c>
      <c r="I88" s="102">
        <v>0</v>
      </c>
      <c r="J88" s="102">
        <v>0</v>
      </c>
      <c r="K88" s="102">
        <v>0</v>
      </c>
      <c r="L88" s="102">
        <v>0</v>
      </c>
      <c r="M88" s="59"/>
    </row>
    <row r="89" spans="2:13" x14ac:dyDescent="0.2">
      <c r="B89" s="313"/>
      <c r="C89" s="312" t="s">
        <v>279</v>
      </c>
      <c r="D89" s="99" t="s">
        <v>367</v>
      </c>
      <c r="E89" s="100">
        <v>1949</v>
      </c>
      <c r="F89" s="100">
        <v>2004</v>
      </c>
      <c r="G89" s="100">
        <v>2017</v>
      </c>
      <c r="H89" s="100">
        <v>2028</v>
      </c>
      <c r="I89" s="100">
        <v>2104</v>
      </c>
      <c r="J89" s="100">
        <v>2101</v>
      </c>
      <c r="K89" s="100">
        <v>2216</v>
      </c>
      <c r="L89" s="100">
        <v>2237</v>
      </c>
      <c r="M89" s="59"/>
    </row>
    <row r="90" spans="2:13" x14ac:dyDescent="0.2">
      <c r="B90" s="313"/>
      <c r="C90" s="312"/>
      <c r="D90" s="101" t="s">
        <v>368</v>
      </c>
      <c r="E90" s="102">
        <v>0</v>
      </c>
      <c r="F90" s="102">
        <v>0</v>
      </c>
      <c r="G90" s="102">
        <v>0</v>
      </c>
      <c r="H90" s="102">
        <v>0</v>
      </c>
      <c r="I90" s="102">
        <v>0</v>
      </c>
      <c r="J90" s="102">
        <v>0</v>
      </c>
      <c r="K90" s="102">
        <v>0</v>
      </c>
      <c r="L90" s="102">
        <v>0</v>
      </c>
      <c r="M90" s="59"/>
    </row>
    <row r="91" spans="2:13" x14ac:dyDescent="0.2">
      <c r="B91" s="313"/>
      <c r="C91" s="313" t="s">
        <v>280</v>
      </c>
      <c r="D91" s="99" t="s">
        <v>367</v>
      </c>
      <c r="E91" s="100">
        <v>647</v>
      </c>
      <c r="F91" s="100">
        <v>627</v>
      </c>
      <c r="G91" s="100">
        <v>633</v>
      </c>
      <c r="H91" s="100">
        <v>642</v>
      </c>
      <c r="I91" s="100">
        <v>642</v>
      </c>
      <c r="J91" s="100">
        <v>635</v>
      </c>
      <c r="K91" s="100">
        <v>631</v>
      </c>
      <c r="L91" s="100">
        <v>641</v>
      </c>
      <c r="M91" s="59"/>
    </row>
    <row r="92" spans="2:13" x14ac:dyDescent="0.2">
      <c r="B92" s="313"/>
      <c r="C92" s="313"/>
      <c r="D92" s="101" t="s">
        <v>368</v>
      </c>
      <c r="E92" s="102">
        <v>0</v>
      </c>
      <c r="F92" s="102">
        <v>0</v>
      </c>
      <c r="G92" s="102">
        <v>0</v>
      </c>
      <c r="H92" s="102">
        <v>0</v>
      </c>
      <c r="I92" s="102">
        <v>0</v>
      </c>
      <c r="J92" s="102">
        <v>0</v>
      </c>
      <c r="K92" s="102">
        <v>0</v>
      </c>
      <c r="L92" s="102">
        <v>0</v>
      </c>
      <c r="M92" s="59"/>
    </row>
    <row r="93" spans="2:13" x14ac:dyDescent="0.2">
      <c r="B93" s="312" t="s">
        <v>125</v>
      </c>
      <c r="C93" s="312" t="s">
        <v>125</v>
      </c>
      <c r="D93" s="99" t="s">
        <v>367</v>
      </c>
      <c r="E93" s="100">
        <v>4263</v>
      </c>
      <c r="F93" s="100">
        <v>4307</v>
      </c>
      <c r="G93" s="100">
        <v>4208</v>
      </c>
      <c r="H93" s="100">
        <v>4279</v>
      </c>
      <c r="I93" s="100">
        <v>4343</v>
      </c>
      <c r="J93" s="100">
        <v>4305</v>
      </c>
      <c r="K93" s="100">
        <v>4393</v>
      </c>
      <c r="L93" s="100">
        <v>4388</v>
      </c>
      <c r="M93" s="59"/>
    </row>
    <row r="94" spans="2:13" x14ac:dyDescent="0.2">
      <c r="B94" s="312"/>
      <c r="C94" s="312"/>
      <c r="D94" s="101" t="s">
        <v>368</v>
      </c>
      <c r="E94" s="102">
        <v>0</v>
      </c>
      <c r="F94" s="102">
        <v>0</v>
      </c>
      <c r="G94" s="102">
        <v>0</v>
      </c>
      <c r="H94" s="102">
        <v>0</v>
      </c>
      <c r="I94" s="102">
        <v>0</v>
      </c>
      <c r="J94" s="102">
        <v>0</v>
      </c>
      <c r="K94" s="102">
        <v>0</v>
      </c>
      <c r="L94" s="102">
        <v>0</v>
      </c>
      <c r="M94" s="59"/>
    </row>
    <row r="95" spans="2:13" x14ac:dyDescent="0.2">
      <c r="B95" s="312"/>
      <c r="C95" s="313" t="s">
        <v>281</v>
      </c>
      <c r="D95" s="99" t="s">
        <v>367</v>
      </c>
      <c r="E95" s="100">
        <v>1496</v>
      </c>
      <c r="F95" s="100">
        <v>1521</v>
      </c>
      <c r="G95" s="100">
        <v>1516</v>
      </c>
      <c r="H95" s="100">
        <v>1509</v>
      </c>
      <c r="I95" s="100">
        <v>1516</v>
      </c>
      <c r="J95" s="100">
        <v>1519</v>
      </c>
      <c r="K95" s="100">
        <v>1538</v>
      </c>
      <c r="L95" s="100">
        <v>1509</v>
      </c>
      <c r="M95" s="59"/>
    </row>
    <row r="96" spans="2:13" x14ac:dyDescent="0.2">
      <c r="B96" s="312"/>
      <c r="C96" s="313"/>
      <c r="D96" s="101" t="s">
        <v>368</v>
      </c>
      <c r="E96" s="102">
        <v>0</v>
      </c>
      <c r="F96" s="102">
        <v>0</v>
      </c>
      <c r="G96" s="102">
        <v>0</v>
      </c>
      <c r="H96" s="102">
        <v>0</v>
      </c>
      <c r="I96" s="102">
        <v>0</v>
      </c>
      <c r="J96" s="102">
        <v>0</v>
      </c>
      <c r="K96" s="102">
        <v>0</v>
      </c>
      <c r="L96" s="102">
        <v>0</v>
      </c>
      <c r="M96" s="59"/>
    </row>
    <row r="97" spans="2:13" x14ac:dyDescent="0.2">
      <c r="B97" s="313" t="s">
        <v>128</v>
      </c>
      <c r="C97" s="312" t="s">
        <v>128</v>
      </c>
      <c r="D97" s="99" t="s">
        <v>367</v>
      </c>
      <c r="E97" s="100">
        <v>6401</v>
      </c>
      <c r="F97" s="100">
        <v>6176</v>
      </c>
      <c r="G97" s="100">
        <v>6184</v>
      </c>
      <c r="H97" s="100">
        <v>6184</v>
      </c>
      <c r="I97" s="100">
        <v>6182</v>
      </c>
      <c r="J97" s="100">
        <v>6178</v>
      </c>
      <c r="K97" s="100">
        <v>6150</v>
      </c>
      <c r="L97" s="100">
        <v>6168</v>
      </c>
      <c r="M97" s="59"/>
    </row>
    <row r="98" spans="2:13" x14ac:dyDescent="0.2">
      <c r="B98" s="313"/>
      <c r="C98" s="312"/>
      <c r="D98" s="101" t="s">
        <v>368</v>
      </c>
      <c r="E98" s="102">
        <v>0</v>
      </c>
      <c r="F98" s="102">
        <v>0</v>
      </c>
      <c r="G98" s="102">
        <v>0</v>
      </c>
      <c r="H98" s="102">
        <v>0</v>
      </c>
      <c r="I98" s="102">
        <v>0</v>
      </c>
      <c r="J98" s="102">
        <v>0</v>
      </c>
      <c r="K98" s="102">
        <v>0</v>
      </c>
      <c r="L98" s="102">
        <v>0</v>
      </c>
      <c r="M98" s="59"/>
    </row>
    <row r="99" spans="2:13" x14ac:dyDescent="0.2">
      <c r="B99" s="313"/>
      <c r="C99" s="313" t="s">
        <v>282</v>
      </c>
      <c r="D99" s="99" t="s">
        <v>367</v>
      </c>
      <c r="E99" s="100">
        <v>2213</v>
      </c>
      <c r="F99" s="100">
        <v>2310</v>
      </c>
      <c r="G99" s="100">
        <v>2305</v>
      </c>
      <c r="H99" s="100">
        <v>2311</v>
      </c>
      <c r="I99" s="100">
        <v>2306</v>
      </c>
      <c r="J99" s="100">
        <v>2293</v>
      </c>
      <c r="K99" s="100">
        <v>2330</v>
      </c>
      <c r="L99" s="100">
        <v>2303</v>
      </c>
      <c r="M99" s="59"/>
    </row>
    <row r="100" spans="2:13" x14ac:dyDescent="0.2">
      <c r="B100" s="313"/>
      <c r="C100" s="313"/>
      <c r="D100" s="101" t="s">
        <v>368</v>
      </c>
      <c r="E100" s="102">
        <v>0</v>
      </c>
      <c r="F100" s="102">
        <v>0</v>
      </c>
      <c r="G100" s="102">
        <v>0</v>
      </c>
      <c r="H100" s="102">
        <v>0</v>
      </c>
      <c r="I100" s="102">
        <v>0</v>
      </c>
      <c r="J100" s="102">
        <v>0</v>
      </c>
      <c r="K100" s="102">
        <v>0</v>
      </c>
      <c r="L100" s="102">
        <v>0</v>
      </c>
      <c r="M100" s="59"/>
    </row>
    <row r="101" spans="2:13" x14ac:dyDescent="0.2">
      <c r="B101" s="313"/>
      <c r="C101" s="312" t="s">
        <v>283</v>
      </c>
      <c r="D101" s="99" t="s">
        <v>367</v>
      </c>
      <c r="E101" s="100">
        <v>1085</v>
      </c>
      <c r="F101" s="100">
        <v>1091</v>
      </c>
      <c r="G101" s="100">
        <v>1098</v>
      </c>
      <c r="H101" s="100">
        <v>1099</v>
      </c>
      <c r="I101" s="100">
        <v>1104</v>
      </c>
      <c r="J101" s="100">
        <v>1109</v>
      </c>
      <c r="K101" s="100">
        <v>1120</v>
      </c>
      <c r="L101" s="100">
        <v>1123</v>
      </c>
      <c r="M101" s="59"/>
    </row>
    <row r="102" spans="2:13" x14ac:dyDescent="0.2">
      <c r="B102" s="313"/>
      <c r="C102" s="312"/>
      <c r="D102" s="101" t="s">
        <v>368</v>
      </c>
      <c r="E102" s="102">
        <v>0</v>
      </c>
      <c r="F102" s="102">
        <v>0</v>
      </c>
      <c r="G102" s="102">
        <v>0</v>
      </c>
      <c r="H102" s="102">
        <v>0</v>
      </c>
      <c r="I102" s="102">
        <v>0</v>
      </c>
      <c r="J102" s="102">
        <v>0</v>
      </c>
      <c r="K102" s="102">
        <v>0</v>
      </c>
      <c r="L102" s="102">
        <v>0</v>
      </c>
      <c r="M102" s="59"/>
    </row>
    <row r="103" spans="2:13" x14ac:dyDescent="0.2">
      <c r="B103" s="312" t="s">
        <v>132</v>
      </c>
      <c r="C103" s="313" t="s">
        <v>132</v>
      </c>
      <c r="D103" s="99" t="s">
        <v>367</v>
      </c>
      <c r="E103" s="100">
        <v>2485</v>
      </c>
      <c r="F103" s="100">
        <v>2568</v>
      </c>
      <c r="G103" s="100">
        <v>2496</v>
      </c>
      <c r="H103" s="100">
        <v>3864</v>
      </c>
      <c r="I103" s="100">
        <v>3952</v>
      </c>
      <c r="J103" s="100">
        <v>3827</v>
      </c>
      <c r="K103" s="100">
        <v>3887</v>
      </c>
      <c r="L103" s="100">
        <v>3883</v>
      </c>
      <c r="M103" s="59"/>
    </row>
    <row r="104" spans="2:13" x14ac:dyDescent="0.2">
      <c r="B104" s="312"/>
      <c r="C104" s="313"/>
      <c r="D104" s="101" t="s">
        <v>368</v>
      </c>
      <c r="E104" s="102">
        <v>0</v>
      </c>
      <c r="F104" s="102">
        <v>0</v>
      </c>
      <c r="G104" s="102">
        <v>0</v>
      </c>
      <c r="H104" s="102">
        <v>0</v>
      </c>
      <c r="I104" s="102">
        <v>0</v>
      </c>
      <c r="J104" s="102">
        <v>0</v>
      </c>
      <c r="K104" s="102">
        <v>0</v>
      </c>
      <c r="L104" s="102">
        <v>0</v>
      </c>
      <c r="M104" s="59"/>
    </row>
    <row r="105" spans="2:13" x14ac:dyDescent="0.2">
      <c r="B105" s="312"/>
      <c r="C105" s="312" t="s">
        <v>284</v>
      </c>
      <c r="D105" s="99" t="s">
        <v>367</v>
      </c>
      <c r="E105" s="100">
        <v>1200</v>
      </c>
      <c r="F105" s="100">
        <v>1319</v>
      </c>
      <c r="G105" s="100">
        <v>1942</v>
      </c>
      <c r="H105" s="100">
        <v>2013</v>
      </c>
      <c r="I105" s="100">
        <v>2043</v>
      </c>
      <c r="J105" s="100">
        <v>2045</v>
      </c>
      <c r="K105" s="100">
        <v>2056</v>
      </c>
      <c r="L105" s="100">
        <v>2078</v>
      </c>
      <c r="M105" s="59"/>
    </row>
    <row r="106" spans="2:13" x14ac:dyDescent="0.2">
      <c r="B106" s="312"/>
      <c r="C106" s="312"/>
      <c r="D106" s="101" t="s">
        <v>368</v>
      </c>
      <c r="E106" s="102">
        <v>0</v>
      </c>
      <c r="F106" s="102">
        <v>0</v>
      </c>
      <c r="G106" s="102">
        <v>0</v>
      </c>
      <c r="H106" s="102">
        <v>0</v>
      </c>
      <c r="I106" s="102">
        <v>0</v>
      </c>
      <c r="J106" s="102">
        <v>0</v>
      </c>
      <c r="K106" s="102">
        <v>0</v>
      </c>
      <c r="L106" s="102">
        <v>0</v>
      </c>
      <c r="M106" s="59"/>
    </row>
    <row r="107" spans="2:13" x14ac:dyDescent="0.2">
      <c r="B107" s="312"/>
      <c r="C107" s="313" t="s">
        <v>285</v>
      </c>
      <c r="D107" s="99" t="s">
        <v>367</v>
      </c>
      <c r="E107" s="100">
        <v>1283</v>
      </c>
      <c r="F107" s="100">
        <v>1264</v>
      </c>
      <c r="G107" s="100">
        <v>1757</v>
      </c>
      <c r="H107" s="100">
        <v>1743</v>
      </c>
      <c r="I107" s="100">
        <v>1747</v>
      </c>
      <c r="J107" s="100">
        <v>1722</v>
      </c>
      <c r="K107" s="100">
        <v>1729</v>
      </c>
      <c r="L107" s="100">
        <v>1728</v>
      </c>
      <c r="M107" s="59"/>
    </row>
    <row r="108" spans="2:13" x14ac:dyDescent="0.2">
      <c r="B108" s="312"/>
      <c r="C108" s="313"/>
      <c r="D108" s="101" t="s">
        <v>368</v>
      </c>
      <c r="E108" s="102">
        <v>0</v>
      </c>
      <c r="F108" s="102">
        <v>0</v>
      </c>
      <c r="G108" s="102">
        <v>0</v>
      </c>
      <c r="H108" s="102">
        <v>0</v>
      </c>
      <c r="I108" s="102">
        <v>0</v>
      </c>
      <c r="J108" s="102">
        <v>0</v>
      </c>
      <c r="K108" s="102">
        <v>0</v>
      </c>
      <c r="L108" s="102">
        <v>0</v>
      </c>
      <c r="M108" s="59"/>
    </row>
    <row r="109" spans="2:13" x14ac:dyDescent="0.2">
      <c r="B109" s="312"/>
      <c r="C109" s="312" t="s">
        <v>286</v>
      </c>
      <c r="D109" s="99" t="s">
        <v>367</v>
      </c>
      <c r="E109" s="100">
        <v>435</v>
      </c>
      <c r="F109" s="100">
        <v>434</v>
      </c>
      <c r="G109" s="100">
        <v>1325</v>
      </c>
      <c r="H109" s="100">
        <v>1313</v>
      </c>
      <c r="I109" s="100">
        <v>1309</v>
      </c>
      <c r="J109" s="100">
        <v>1297</v>
      </c>
      <c r="K109" s="100">
        <v>1310</v>
      </c>
      <c r="L109" s="100">
        <v>1301</v>
      </c>
      <c r="M109" s="59"/>
    </row>
    <row r="110" spans="2:13" x14ac:dyDescent="0.2">
      <c r="B110" s="312"/>
      <c r="C110" s="312"/>
      <c r="D110" s="101" t="s">
        <v>368</v>
      </c>
      <c r="E110" s="102">
        <v>0</v>
      </c>
      <c r="F110" s="102">
        <v>0</v>
      </c>
      <c r="G110" s="102">
        <v>0</v>
      </c>
      <c r="H110" s="102">
        <v>0</v>
      </c>
      <c r="I110" s="102">
        <v>0</v>
      </c>
      <c r="J110" s="102">
        <v>0</v>
      </c>
      <c r="K110" s="102">
        <v>0</v>
      </c>
      <c r="L110" s="102">
        <v>0</v>
      </c>
      <c r="M110" s="59"/>
    </row>
    <row r="111" spans="2:13" x14ac:dyDescent="0.2">
      <c r="B111" s="313" t="s">
        <v>137</v>
      </c>
      <c r="C111" s="313" t="s">
        <v>137</v>
      </c>
      <c r="D111" s="99" t="s">
        <v>367</v>
      </c>
      <c r="E111" s="100">
        <v>7709</v>
      </c>
      <c r="F111" s="100">
        <v>7892</v>
      </c>
      <c r="G111" s="100">
        <v>8224</v>
      </c>
      <c r="H111" s="100">
        <v>8049</v>
      </c>
      <c r="I111" s="100">
        <v>8143</v>
      </c>
      <c r="J111" s="100">
        <v>7944</v>
      </c>
      <c r="K111" s="100">
        <v>8014</v>
      </c>
      <c r="L111" s="100">
        <v>8003</v>
      </c>
      <c r="M111" s="59"/>
    </row>
    <row r="112" spans="2:13" x14ac:dyDescent="0.2">
      <c r="B112" s="313"/>
      <c r="C112" s="313"/>
      <c r="D112" s="101" t="s">
        <v>368</v>
      </c>
      <c r="E112" s="102">
        <v>0</v>
      </c>
      <c r="F112" s="102">
        <v>0</v>
      </c>
      <c r="G112" s="102">
        <v>0</v>
      </c>
      <c r="H112" s="102">
        <v>0</v>
      </c>
      <c r="I112" s="102">
        <v>0</v>
      </c>
      <c r="J112" s="102">
        <v>0</v>
      </c>
      <c r="K112" s="102">
        <v>0</v>
      </c>
      <c r="L112" s="102">
        <v>0</v>
      </c>
      <c r="M112" s="59"/>
    </row>
    <row r="113" spans="2:13" x14ac:dyDescent="0.2">
      <c r="B113" s="313"/>
      <c r="C113" s="312" t="s">
        <v>287</v>
      </c>
      <c r="D113" s="99" t="s">
        <v>367</v>
      </c>
      <c r="E113" s="100">
        <v>3103</v>
      </c>
      <c r="F113" s="100">
        <v>3078</v>
      </c>
      <c r="G113" s="100">
        <v>3141</v>
      </c>
      <c r="H113" s="100">
        <v>3197</v>
      </c>
      <c r="I113" s="100">
        <v>3175</v>
      </c>
      <c r="J113" s="100">
        <v>3174</v>
      </c>
      <c r="K113" s="100">
        <v>3382</v>
      </c>
      <c r="L113" s="100">
        <v>3188</v>
      </c>
      <c r="M113" s="59"/>
    </row>
    <row r="114" spans="2:13" x14ac:dyDescent="0.2">
      <c r="B114" s="313"/>
      <c r="C114" s="312"/>
      <c r="D114" s="101" t="s">
        <v>368</v>
      </c>
      <c r="E114" s="102">
        <v>0</v>
      </c>
      <c r="F114" s="102">
        <v>0</v>
      </c>
      <c r="G114" s="102">
        <v>0</v>
      </c>
      <c r="H114" s="102">
        <v>0</v>
      </c>
      <c r="I114" s="102">
        <v>0</v>
      </c>
      <c r="J114" s="102">
        <v>0</v>
      </c>
      <c r="K114" s="102">
        <v>0</v>
      </c>
      <c r="L114" s="102">
        <v>0</v>
      </c>
      <c r="M114" s="59"/>
    </row>
    <row r="115" spans="2:13" x14ac:dyDescent="0.2">
      <c r="B115" s="313"/>
      <c r="C115" s="313" t="s">
        <v>288</v>
      </c>
      <c r="D115" s="99" t="s">
        <v>367</v>
      </c>
      <c r="E115" s="100">
        <v>1035</v>
      </c>
      <c r="F115" s="100">
        <v>1013</v>
      </c>
      <c r="G115" s="100">
        <v>1030</v>
      </c>
      <c r="H115" s="100">
        <v>1026</v>
      </c>
      <c r="I115" s="100">
        <v>1030</v>
      </c>
      <c r="J115" s="100">
        <v>1021</v>
      </c>
      <c r="K115" s="100">
        <v>1023</v>
      </c>
      <c r="L115" s="100">
        <v>1011</v>
      </c>
      <c r="M115" s="59"/>
    </row>
    <row r="116" spans="2:13" x14ac:dyDescent="0.2">
      <c r="B116" s="313"/>
      <c r="C116" s="313"/>
      <c r="D116" s="101" t="s">
        <v>368</v>
      </c>
      <c r="E116" s="102">
        <v>0</v>
      </c>
      <c r="F116" s="102">
        <v>0</v>
      </c>
      <c r="G116" s="102">
        <v>0</v>
      </c>
      <c r="H116" s="102">
        <v>0</v>
      </c>
      <c r="I116" s="102">
        <v>0</v>
      </c>
      <c r="J116" s="102">
        <v>0</v>
      </c>
      <c r="K116" s="102">
        <v>0</v>
      </c>
      <c r="L116" s="102">
        <v>0</v>
      </c>
      <c r="M116" s="59"/>
    </row>
    <row r="117" spans="2:13" x14ac:dyDescent="0.2">
      <c r="B117" s="312" t="s">
        <v>141</v>
      </c>
      <c r="C117" s="312" t="s">
        <v>141</v>
      </c>
      <c r="D117" s="99" t="s">
        <v>367</v>
      </c>
      <c r="E117" s="100">
        <v>4152</v>
      </c>
      <c r="F117" s="100">
        <v>4075</v>
      </c>
      <c r="G117" s="100">
        <v>4117</v>
      </c>
      <c r="H117" s="100">
        <v>4095</v>
      </c>
      <c r="I117" s="100">
        <v>4131</v>
      </c>
      <c r="J117" s="100">
        <v>4127</v>
      </c>
      <c r="K117" s="100">
        <v>4108</v>
      </c>
      <c r="L117" s="100">
        <v>4122</v>
      </c>
      <c r="M117" s="59"/>
    </row>
    <row r="118" spans="2:13" x14ac:dyDescent="0.2">
      <c r="B118" s="312"/>
      <c r="C118" s="312"/>
      <c r="D118" s="101" t="s">
        <v>368</v>
      </c>
      <c r="E118" s="102">
        <v>0</v>
      </c>
      <c r="F118" s="102">
        <v>0</v>
      </c>
      <c r="G118" s="102">
        <v>0</v>
      </c>
      <c r="H118" s="102">
        <v>0</v>
      </c>
      <c r="I118" s="102">
        <v>0</v>
      </c>
      <c r="J118" s="102">
        <v>0</v>
      </c>
      <c r="K118" s="102">
        <v>0</v>
      </c>
      <c r="L118" s="102">
        <v>0</v>
      </c>
      <c r="M118" s="59"/>
    </row>
    <row r="119" spans="2:13" x14ac:dyDescent="0.2">
      <c r="B119" s="312"/>
      <c r="C119" s="313" t="s">
        <v>289</v>
      </c>
      <c r="D119" s="99" t="s">
        <v>367</v>
      </c>
      <c r="E119" s="100">
        <v>2853</v>
      </c>
      <c r="F119" s="100">
        <v>2871</v>
      </c>
      <c r="G119" s="100">
        <v>2860</v>
      </c>
      <c r="H119" s="100">
        <v>2853</v>
      </c>
      <c r="I119" s="100">
        <v>2849</v>
      </c>
      <c r="J119" s="100">
        <v>2830</v>
      </c>
      <c r="K119" s="100">
        <v>2839</v>
      </c>
      <c r="L119" s="100">
        <v>2835</v>
      </c>
      <c r="M119" s="59"/>
    </row>
    <row r="120" spans="2:13" x14ac:dyDescent="0.2">
      <c r="B120" s="312"/>
      <c r="C120" s="313"/>
      <c r="D120" s="101" t="s">
        <v>368</v>
      </c>
      <c r="E120" s="102">
        <v>0</v>
      </c>
      <c r="F120" s="102">
        <v>0</v>
      </c>
      <c r="G120" s="102">
        <v>0</v>
      </c>
      <c r="H120" s="102">
        <v>0</v>
      </c>
      <c r="I120" s="102">
        <v>0</v>
      </c>
      <c r="J120" s="102">
        <v>0</v>
      </c>
      <c r="K120" s="102">
        <v>0</v>
      </c>
      <c r="L120" s="102">
        <v>0</v>
      </c>
      <c r="M120" s="59"/>
    </row>
    <row r="121" spans="2:13" x14ac:dyDescent="0.2">
      <c r="B121" s="313" t="s">
        <v>144</v>
      </c>
      <c r="C121" s="312" t="s">
        <v>144</v>
      </c>
      <c r="D121" s="99" t="s">
        <v>367</v>
      </c>
      <c r="E121" s="100">
        <v>8635</v>
      </c>
      <c r="F121" s="100">
        <v>8464</v>
      </c>
      <c r="G121" s="100">
        <v>8584</v>
      </c>
      <c r="H121" s="100">
        <v>8588</v>
      </c>
      <c r="I121" s="100">
        <v>8614</v>
      </c>
      <c r="J121" s="100">
        <v>8625</v>
      </c>
      <c r="K121" s="100">
        <v>8649</v>
      </c>
      <c r="L121" s="100">
        <v>8764</v>
      </c>
      <c r="M121" s="59"/>
    </row>
    <row r="122" spans="2:13" x14ac:dyDescent="0.2">
      <c r="B122" s="313"/>
      <c r="C122" s="312"/>
      <c r="D122" s="101" t="s">
        <v>368</v>
      </c>
      <c r="E122" s="102">
        <v>0</v>
      </c>
      <c r="F122" s="102">
        <v>0</v>
      </c>
      <c r="G122" s="102">
        <v>0</v>
      </c>
      <c r="H122" s="102">
        <v>0</v>
      </c>
      <c r="I122" s="102">
        <v>0</v>
      </c>
      <c r="J122" s="102">
        <v>0</v>
      </c>
      <c r="K122" s="102">
        <v>0</v>
      </c>
      <c r="L122" s="102">
        <v>0</v>
      </c>
      <c r="M122" s="59"/>
    </row>
    <row r="123" spans="2:13" x14ac:dyDescent="0.2">
      <c r="B123" s="313"/>
      <c r="C123" s="313" t="s">
        <v>290</v>
      </c>
      <c r="D123" s="99" t="s">
        <v>367</v>
      </c>
      <c r="E123" s="100">
        <v>2674</v>
      </c>
      <c r="F123" s="100">
        <v>2660</v>
      </c>
      <c r="G123" s="100">
        <v>2624</v>
      </c>
      <c r="H123" s="100">
        <v>2576</v>
      </c>
      <c r="I123" s="100">
        <v>2544</v>
      </c>
      <c r="J123" s="100">
        <v>2559</v>
      </c>
      <c r="K123" s="100">
        <v>2476</v>
      </c>
      <c r="L123" s="100">
        <v>2371</v>
      </c>
      <c r="M123" s="59"/>
    </row>
    <row r="124" spans="2:13" x14ac:dyDescent="0.2">
      <c r="B124" s="313"/>
      <c r="C124" s="313"/>
      <c r="D124" s="101" t="s">
        <v>368</v>
      </c>
      <c r="E124" s="102">
        <v>0</v>
      </c>
      <c r="F124" s="102">
        <v>0</v>
      </c>
      <c r="G124" s="102">
        <v>0</v>
      </c>
      <c r="H124" s="102">
        <v>0</v>
      </c>
      <c r="I124" s="102">
        <v>0</v>
      </c>
      <c r="J124" s="102">
        <v>0</v>
      </c>
      <c r="K124" s="102">
        <v>0</v>
      </c>
      <c r="L124" s="102">
        <v>0</v>
      </c>
      <c r="M124" s="59"/>
    </row>
    <row r="125" spans="2:13" x14ac:dyDescent="0.2">
      <c r="B125" s="313"/>
      <c r="C125" s="312" t="s">
        <v>291</v>
      </c>
      <c r="D125" s="99" t="s">
        <v>367</v>
      </c>
      <c r="E125" s="100">
        <v>981</v>
      </c>
      <c r="F125" s="100">
        <v>959</v>
      </c>
      <c r="G125" s="100">
        <v>958</v>
      </c>
      <c r="H125" s="100">
        <v>965</v>
      </c>
      <c r="I125" s="100">
        <v>962</v>
      </c>
      <c r="J125" s="100">
        <v>996</v>
      </c>
      <c r="K125" s="100">
        <v>977</v>
      </c>
      <c r="L125" s="100">
        <v>979</v>
      </c>
      <c r="M125" s="59"/>
    </row>
    <row r="126" spans="2:13" x14ac:dyDescent="0.2">
      <c r="B126" s="313"/>
      <c r="C126" s="312"/>
      <c r="D126" s="101" t="s">
        <v>368</v>
      </c>
      <c r="E126" s="102">
        <v>0</v>
      </c>
      <c r="F126" s="102">
        <v>0</v>
      </c>
      <c r="G126" s="102">
        <v>0</v>
      </c>
      <c r="H126" s="102">
        <v>0</v>
      </c>
      <c r="I126" s="102">
        <v>0</v>
      </c>
      <c r="J126" s="102">
        <v>0</v>
      </c>
      <c r="K126" s="102">
        <v>0</v>
      </c>
      <c r="L126" s="102">
        <v>0</v>
      </c>
      <c r="M126" s="59"/>
    </row>
    <row r="127" spans="2:13" x14ac:dyDescent="0.2">
      <c r="B127" s="313"/>
      <c r="C127" s="313" t="s">
        <v>292</v>
      </c>
      <c r="D127" s="99" t="s">
        <v>367</v>
      </c>
      <c r="E127" s="100">
        <v>1945</v>
      </c>
      <c r="F127" s="100">
        <v>1980</v>
      </c>
      <c r="G127" s="100">
        <v>2003</v>
      </c>
      <c r="H127" s="100">
        <v>2011</v>
      </c>
      <c r="I127" s="100">
        <v>2009</v>
      </c>
      <c r="J127" s="100">
        <v>2082</v>
      </c>
      <c r="K127" s="100">
        <v>2088</v>
      </c>
      <c r="L127" s="100">
        <v>2094</v>
      </c>
      <c r="M127" s="59"/>
    </row>
    <row r="128" spans="2:13" x14ac:dyDescent="0.2">
      <c r="B128" s="313"/>
      <c r="C128" s="313"/>
      <c r="D128" s="101" t="s">
        <v>368</v>
      </c>
      <c r="E128" s="102">
        <v>0</v>
      </c>
      <c r="F128" s="102">
        <v>0</v>
      </c>
      <c r="G128" s="102">
        <v>0</v>
      </c>
      <c r="H128" s="102">
        <v>0</v>
      </c>
      <c r="I128" s="102">
        <v>0</v>
      </c>
      <c r="J128" s="102">
        <v>0</v>
      </c>
      <c r="K128" s="102">
        <v>0</v>
      </c>
      <c r="L128" s="102">
        <v>0</v>
      </c>
      <c r="M128" s="59"/>
    </row>
    <row r="129" spans="2:13" x14ac:dyDescent="0.2">
      <c r="B129" s="312" t="s">
        <v>149</v>
      </c>
      <c r="C129" s="312" t="s">
        <v>149</v>
      </c>
      <c r="D129" s="99" t="s">
        <v>367</v>
      </c>
      <c r="E129" s="100">
        <v>5794</v>
      </c>
      <c r="F129" s="100">
        <v>5644</v>
      </c>
      <c r="G129" s="100">
        <v>5790</v>
      </c>
      <c r="H129" s="100">
        <v>6845</v>
      </c>
      <c r="I129" s="100">
        <v>6936</v>
      </c>
      <c r="J129" s="100">
        <v>6905</v>
      </c>
      <c r="K129" s="100">
        <v>6947</v>
      </c>
      <c r="L129" s="100">
        <v>7038</v>
      </c>
      <c r="M129" s="59"/>
    </row>
    <row r="130" spans="2:13" x14ac:dyDescent="0.2">
      <c r="B130" s="312"/>
      <c r="C130" s="312"/>
      <c r="D130" s="101" t="s">
        <v>368</v>
      </c>
      <c r="E130" s="102">
        <v>0</v>
      </c>
      <c r="F130" s="102">
        <v>0</v>
      </c>
      <c r="G130" s="102">
        <v>0</v>
      </c>
      <c r="H130" s="102">
        <v>0</v>
      </c>
      <c r="I130" s="102">
        <v>0</v>
      </c>
      <c r="J130" s="102">
        <v>0</v>
      </c>
      <c r="K130" s="102">
        <v>0</v>
      </c>
      <c r="L130" s="102">
        <v>0</v>
      </c>
      <c r="M130" s="59"/>
    </row>
    <row r="131" spans="2:13" x14ac:dyDescent="0.2">
      <c r="B131" s="312"/>
      <c r="C131" s="313" t="s">
        <v>293</v>
      </c>
      <c r="D131" s="99" t="s">
        <v>367</v>
      </c>
      <c r="E131" s="100">
        <v>4137</v>
      </c>
      <c r="F131" s="100">
        <v>4120</v>
      </c>
      <c r="G131" s="100">
        <v>4157</v>
      </c>
      <c r="H131" s="100">
        <v>4163</v>
      </c>
      <c r="I131" s="100">
        <v>4203</v>
      </c>
      <c r="J131" s="100">
        <v>4197</v>
      </c>
      <c r="K131" s="100">
        <v>4183</v>
      </c>
      <c r="L131" s="100">
        <v>4198</v>
      </c>
      <c r="M131" s="59"/>
    </row>
    <row r="132" spans="2:13" x14ac:dyDescent="0.2">
      <c r="B132" s="312"/>
      <c r="C132" s="313"/>
      <c r="D132" s="101" t="s">
        <v>368</v>
      </c>
      <c r="E132" s="102">
        <v>0</v>
      </c>
      <c r="F132" s="102">
        <v>0</v>
      </c>
      <c r="G132" s="102">
        <v>0</v>
      </c>
      <c r="H132" s="102">
        <v>0</v>
      </c>
      <c r="I132" s="102">
        <v>0</v>
      </c>
      <c r="J132" s="102">
        <v>0</v>
      </c>
      <c r="K132" s="102">
        <v>0</v>
      </c>
      <c r="L132" s="102">
        <v>0</v>
      </c>
      <c r="M132" s="59"/>
    </row>
    <row r="133" spans="2:13" x14ac:dyDescent="0.2">
      <c r="B133" s="313" t="s">
        <v>152</v>
      </c>
      <c r="C133" s="312" t="s">
        <v>294</v>
      </c>
      <c r="D133" s="99" t="s">
        <v>367</v>
      </c>
      <c r="E133" s="100">
        <v>2012</v>
      </c>
      <c r="F133" s="100">
        <v>2068</v>
      </c>
      <c r="G133" s="100">
        <v>2079</v>
      </c>
      <c r="H133" s="100">
        <v>2073</v>
      </c>
      <c r="I133" s="100">
        <v>2069</v>
      </c>
      <c r="J133" s="100">
        <v>2072</v>
      </c>
      <c r="K133" s="100">
        <v>2047</v>
      </c>
      <c r="L133" s="100">
        <v>2054</v>
      </c>
      <c r="M133" s="59"/>
    </row>
    <row r="134" spans="2:13" x14ac:dyDescent="0.2">
      <c r="B134" s="313"/>
      <c r="C134" s="312"/>
      <c r="D134" s="101" t="s">
        <v>368</v>
      </c>
      <c r="E134" s="102">
        <v>0</v>
      </c>
      <c r="F134" s="102">
        <v>0</v>
      </c>
      <c r="G134" s="102">
        <v>0</v>
      </c>
      <c r="H134" s="102">
        <v>0</v>
      </c>
      <c r="I134" s="102">
        <v>0</v>
      </c>
      <c r="J134" s="102">
        <v>0</v>
      </c>
      <c r="K134" s="102">
        <v>0</v>
      </c>
      <c r="L134" s="102">
        <v>0</v>
      </c>
      <c r="M134" s="59"/>
    </row>
    <row r="135" spans="2:13" x14ac:dyDescent="0.2">
      <c r="B135" s="313"/>
      <c r="C135" s="313" t="s">
        <v>295</v>
      </c>
      <c r="D135" s="99" t="s">
        <v>367</v>
      </c>
      <c r="E135" s="100">
        <v>1752</v>
      </c>
      <c r="F135" s="100">
        <v>1794</v>
      </c>
      <c r="G135" s="100">
        <v>1794</v>
      </c>
      <c r="H135" s="100">
        <v>1754</v>
      </c>
      <c r="I135" s="100">
        <v>1695</v>
      </c>
      <c r="J135" s="100">
        <v>1704</v>
      </c>
      <c r="K135" s="100">
        <v>1687</v>
      </c>
      <c r="L135" s="100">
        <v>1679</v>
      </c>
      <c r="M135" s="59"/>
    </row>
    <row r="136" spans="2:13" x14ac:dyDescent="0.2">
      <c r="B136" s="313"/>
      <c r="C136" s="313"/>
      <c r="D136" s="101" t="s">
        <v>368</v>
      </c>
      <c r="E136" s="102">
        <v>0</v>
      </c>
      <c r="F136" s="102">
        <v>0</v>
      </c>
      <c r="G136" s="102">
        <v>0</v>
      </c>
      <c r="H136" s="102">
        <v>0</v>
      </c>
      <c r="I136" s="102">
        <v>0</v>
      </c>
      <c r="J136" s="102">
        <v>0</v>
      </c>
      <c r="K136" s="102">
        <v>0</v>
      </c>
      <c r="L136" s="102">
        <v>0</v>
      </c>
      <c r="M136" s="59"/>
    </row>
    <row r="137" spans="2:13" x14ac:dyDescent="0.2">
      <c r="B137" s="312" t="s">
        <v>155</v>
      </c>
      <c r="C137" s="312" t="s">
        <v>155</v>
      </c>
      <c r="D137" s="99" t="s">
        <v>367</v>
      </c>
      <c r="E137" s="100">
        <v>2522</v>
      </c>
      <c r="F137" s="100">
        <v>2548</v>
      </c>
      <c r="G137" s="100">
        <v>2531</v>
      </c>
      <c r="H137" s="100">
        <v>2504</v>
      </c>
      <c r="I137" s="100">
        <v>2458</v>
      </c>
      <c r="J137" s="100">
        <v>2394</v>
      </c>
      <c r="K137" s="100">
        <v>2430</v>
      </c>
      <c r="L137" s="100">
        <v>2400</v>
      </c>
      <c r="M137" s="59"/>
    </row>
    <row r="138" spans="2:13" x14ac:dyDescent="0.2">
      <c r="B138" s="312"/>
      <c r="C138" s="312"/>
      <c r="D138" s="101" t="s">
        <v>368</v>
      </c>
      <c r="E138" s="102">
        <v>0</v>
      </c>
      <c r="F138" s="102">
        <v>0</v>
      </c>
      <c r="G138" s="102">
        <v>0</v>
      </c>
      <c r="H138" s="102">
        <v>0</v>
      </c>
      <c r="I138" s="102">
        <v>0</v>
      </c>
      <c r="J138" s="102">
        <v>0</v>
      </c>
      <c r="K138" s="102">
        <v>0</v>
      </c>
      <c r="L138" s="102">
        <v>0</v>
      </c>
      <c r="M138" s="59"/>
    </row>
    <row r="139" spans="2:13" x14ac:dyDescent="0.2">
      <c r="B139" s="312"/>
      <c r="C139" s="313" t="s">
        <v>296</v>
      </c>
      <c r="D139" s="99" t="s">
        <v>367</v>
      </c>
      <c r="E139" s="100">
        <v>2964</v>
      </c>
      <c r="F139" s="100">
        <v>2930</v>
      </c>
      <c r="G139" s="100">
        <v>2995</v>
      </c>
      <c r="H139" s="100">
        <v>2974</v>
      </c>
      <c r="I139" s="100">
        <v>2989</v>
      </c>
      <c r="J139" s="100">
        <v>2999</v>
      </c>
      <c r="K139" s="100">
        <v>2925</v>
      </c>
      <c r="L139" s="100">
        <v>2909</v>
      </c>
      <c r="M139" s="59"/>
    </row>
    <row r="140" spans="2:13" x14ac:dyDescent="0.2">
      <c r="B140" s="312"/>
      <c r="C140" s="313"/>
      <c r="D140" s="101" t="s">
        <v>368</v>
      </c>
      <c r="E140" s="102">
        <v>0</v>
      </c>
      <c r="F140" s="102">
        <v>0</v>
      </c>
      <c r="G140" s="102">
        <v>0</v>
      </c>
      <c r="H140" s="102">
        <v>0</v>
      </c>
      <c r="I140" s="102">
        <v>0</v>
      </c>
      <c r="J140" s="102">
        <v>0</v>
      </c>
      <c r="K140" s="102">
        <v>0</v>
      </c>
      <c r="L140" s="102">
        <v>0</v>
      </c>
      <c r="M140" s="59"/>
    </row>
    <row r="141" spans="2:13" x14ac:dyDescent="0.2">
      <c r="B141" s="312"/>
      <c r="C141" s="312" t="s">
        <v>297</v>
      </c>
      <c r="D141" s="99" t="s">
        <v>367</v>
      </c>
      <c r="E141" s="100">
        <v>1047</v>
      </c>
      <c r="F141" s="100">
        <v>1055</v>
      </c>
      <c r="G141" s="100">
        <v>1076</v>
      </c>
      <c r="H141" s="100">
        <v>1087</v>
      </c>
      <c r="I141" s="100">
        <v>1089</v>
      </c>
      <c r="J141" s="100">
        <v>1091</v>
      </c>
      <c r="K141" s="100">
        <v>1092</v>
      </c>
      <c r="L141" s="100">
        <v>1086</v>
      </c>
      <c r="M141" s="59"/>
    </row>
    <row r="142" spans="2:13" x14ac:dyDescent="0.2">
      <c r="B142" s="312"/>
      <c r="C142" s="312"/>
      <c r="D142" s="101" t="s">
        <v>368</v>
      </c>
      <c r="E142" s="102">
        <v>0</v>
      </c>
      <c r="F142" s="102">
        <v>0</v>
      </c>
      <c r="G142" s="102">
        <v>0</v>
      </c>
      <c r="H142" s="102">
        <v>0</v>
      </c>
      <c r="I142" s="102">
        <v>0</v>
      </c>
      <c r="J142" s="102">
        <v>0</v>
      </c>
      <c r="K142" s="102">
        <v>0</v>
      </c>
      <c r="L142" s="102">
        <v>0</v>
      </c>
      <c r="M142" s="59"/>
    </row>
    <row r="143" spans="2:13" x14ac:dyDescent="0.2">
      <c r="B143" s="313" t="s">
        <v>159</v>
      </c>
      <c r="C143" s="313" t="s">
        <v>159</v>
      </c>
      <c r="D143" s="99" t="s">
        <v>367</v>
      </c>
      <c r="E143" s="100">
        <v>8144</v>
      </c>
      <c r="F143" s="100">
        <v>7978</v>
      </c>
      <c r="G143" s="100">
        <v>8048</v>
      </c>
      <c r="H143" s="100">
        <v>8032</v>
      </c>
      <c r="I143" s="100">
        <v>8078</v>
      </c>
      <c r="J143" s="100">
        <v>8055</v>
      </c>
      <c r="K143" s="100">
        <v>8018</v>
      </c>
      <c r="L143" s="100">
        <v>7815</v>
      </c>
      <c r="M143" s="59"/>
    </row>
    <row r="144" spans="2:13" x14ac:dyDescent="0.2">
      <c r="B144" s="313"/>
      <c r="C144" s="313"/>
      <c r="D144" s="101" t="s">
        <v>368</v>
      </c>
      <c r="E144" s="102">
        <v>0</v>
      </c>
      <c r="F144" s="102">
        <v>0</v>
      </c>
      <c r="G144" s="102">
        <v>0</v>
      </c>
      <c r="H144" s="102">
        <v>0</v>
      </c>
      <c r="I144" s="102">
        <v>0</v>
      </c>
      <c r="J144" s="102">
        <v>0</v>
      </c>
      <c r="K144" s="102">
        <v>0</v>
      </c>
      <c r="L144" s="102">
        <v>0</v>
      </c>
      <c r="M144" s="59"/>
    </row>
    <row r="145" spans="2:13" x14ac:dyDescent="0.2">
      <c r="B145" s="313"/>
      <c r="C145" s="312" t="s">
        <v>298</v>
      </c>
      <c r="D145" s="99" t="s">
        <v>367</v>
      </c>
      <c r="E145" s="100">
        <v>2757</v>
      </c>
      <c r="F145" s="100">
        <v>2762</v>
      </c>
      <c r="G145" s="100">
        <v>2800</v>
      </c>
      <c r="H145" s="100">
        <v>2830</v>
      </c>
      <c r="I145" s="100">
        <v>2861</v>
      </c>
      <c r="J145" s="100">
        <v>2864</v>
      </c>
      <c r="K145" s="100">
        <v>2871</v>
      </c>
      <c r="L145" s="100">
        <v>2847</v>
      </c>
      <c r="M145" s="59"/>
    </row>
    <row r="146" spans="2:13" x14ac:dyDescent="0.2">
      <c r="B146" s="313"/>
      <c r="C146" s="312"/>
      <c r="D146" s="101" t="s">
        <v>368</v>
      </c>
      <c r="E146" s="102">
        <v>0</v>
      </c>
      <c r="F146" s="102">
        <v>0</v>
      </c>
      <c r="G146" s="102">
        <v>0</v>
      </c>
      <c r="H146" s="102">
        <v>0</v>
      </c>
      <c r="I146" s="102">
        <v>0</v>
      </c>
      <c r="J146" s="102">
        <v>0</v>
      </c>
      <c r="K146" s="102">
        <v>0</v>
      </c>
      <c r="L146" s="102">
        <v>0</v>
      </c>
      <c r="M146" s="59"/>
    </row>
    <row r="147" spans="2:13" x14ac:dyDescent="0.2">
      <c r="B147" s="313"/>
      <c r="C147" s="313" t="s">
        <v>299</v>
      </c>
      <c r="D147" s="99" t="s">
        <v>367</v>
      </c>
      <c r="E147" s="100">
        <v>1505</v>
      </c>
      <c r="F147" s="100">
        <v>1498</v>
      </c>
      <c r="G147" s="100">
        <v>1528</v>
      </c>
      <c r="H147" s="100">
        <v>1488</v>
      </c>
      <c r="I147" s="100">
        <v>1497</v>
      </c>
      <c r="J147" s="100">
        <v>1482</v>
      </c>
      <c r="K147" s="100">
        <v>1471</v>
      </c>
      <c r="L147" s="100">
        <v>1477</v>
      </c>
      <c r="M147" s="59"/>
    </row>
    <row r="148" spans="2:13" x14ac:dyDescent="0.2">
      <c r="B148" s="313"/>
      <c r="C148" s="313"/>
      <c r="D148" s="101" t="s">
        <v>368</v>
      </c>
      <c r="E148" s="102">
        <v>0</v>
      </c>
      <c r="F148" s="102">
        <v>0</v>
      </c>
      <c r="G148" s="102">
        <v>0</v>
      </c>
      <c r="H148" s="102">
        <v>0</v>
      </c>
      <c r="I148" s="102">
        <v>0</v>
      </c>
      <c r="J148" s="102">
        <v>0</v>
      </c>
      <c r="K148" s="102">
        <v>0</v>
      </c>
      <c r="L148" s="102">
        <v>0</v>
      </c>
      <c r="M148" s="59"/>
    </row>
    <row r="149" spans="2:13" x14ac:dyDescent="0.2">
      <c r="B149" s="313"/>
      <c r="C149" s="312" t="s">
        <v>300</v>
      </c>
      <c r="D149" s="99" t="s">
        <v>367</v>
      </c>
      <c r="E149" s="100">
        <v>1218</v>
      </c>
      <c r="F149" s="100">
        <v>1185</v>
      </c>
      <c r="G149" s="100">
        <v>1186</v>
      </c>
      <c r="H149" s="100">
        <v>1182</v>
      </c>
      <c r="I149" s="100">
        <v>1181</v>
      </c>
      <c r="J149" s="100">
        <v>1178</v>
      </c>
      <c r="K149" s="100">
        <v>1168</v>
      </c>
      <c r="L149" s="100">
        <v>1174</v>
      </c>
      <c r="M149" s="59"/>
    </row>
    <row r="150" spans="2:13" x14ac:dyDescent="0.2">
      <c r="B150" s="313"/>
      <c r="C150" s="312"/>
      <c r="D150" s="101" t="s">
        <v>368</v>
      </c>
      <c r="E150" s="102">
        <v>0</v>
      </c>
      <c r="F150" s="102">
        <v>0</v>
      </c>
      <c r="G150" s="102">
        <v>0</v>
      </c>
      <c r="H150" s="102">
        <v>0</v>
      </c>
      <c r="I150" s="102">
        <v>0</v>
      </c>
      <c r="J150" s="102">
        <v>0</v>
      </c>
      <c r="K150" s="102">
        <v>0</v>
      </c>
      <c r="L150" s="102">
        <v>0</v>
      </c>
      <c r="M150" s="59"/>
    </row>
    <row r="151" spans="2:13" x14ac:dyDescent="0.2">
      <c r="B151" s="313"/>
      <c r="C151" s="313" t="s">
        <v>301</v>
      </c>
      <c r="D151" s="99" t="s">
        <v>367</v>
      </c>
      <c r="E151" s="100">
        <v>829</v>
      </c>
      <c r="F151" s="100">
        <v>852</v>
      </c>
      <c r="G151" s="100">
        <v>862</v>
      </c>
      <c r="H151" s="100">
        <v>876</v>
      </c>
      <c r="I151" s="100">
        <v>932</v>
      </c>
      <c r="J151" s="100">
        <v>932</v>
      </c>
      <c r="K151" s="100">
        <v>912</v>
      </c>
      <c r="L151" s="100">
        <v>930</v>
      </c>
      <c r="M151" s="59"/>
    </row>
    <row r="152" spans="2:13" x14ac:dyDescent="0.2">
      <c r="B152" s="313"/>
      <c r="C152" s="313"/>
      <c r="D152" s="101" t="s">
        <v>368</v>
      </c>
      <c r="E152" s="102">
        <v>0</v>
      </c>
      <c r="F152" s="102">
        <v>0</v>
      </c>
      <c r="G152" s="102">
        <v>0</v>
      </c>
      <c r="H152" s="102">
        <v>0</v>
      </c>
      <c r="I152" s="102">
        <v>0</v>
      </c>
      <c r="J152" s="102">
        <v>0</v>
      </c>
      <c r="K152" s="102">
        <v>0</v>
      </c>
      <c r="L152" s="102">
        <v>0</v>
      </c>
      <c r="M152" s="59"/>
    </row>
    <row r="153" spans="2:13" x14ac:dyDescent="0.2">
      <c r="B153" s="313"/>
      <c r="C153" s="312" t="s">
        <v>302</v>
      </c>
      <c r="D153" s="99" t="s">
        <v>367</v>
      </c>
      <c r="E153" s="100">
        <v>1022</v>
      </c>
      <c r="F153" s="100">
        <v>1000</v>
      </c>
      <c r="G153" s="100">
        <v>1019</v>
      </c>
      <c r="H153" s="100">
        <v>1065</v>
      </c>
      <c r="I153" s="100">
        <v>1069</v>
      </c>
      <c r="J153" s="100">
        <v>1043</v>
      </c>
      <c r="K153" s="100">
        <v>1062</v>
      </c>
      <c r="L153" s="100">
        <v>1074</v>
      </c>
      <c r="M153" s="59"/>
    </row>
    <row r="154" spans="2:13" x14ac:dyDescent="0.2">
      <c r="B154" s="313"/>
      <c r="C154" s="312"/>
      <c r="D154" s="101" t="s">
        <v>368</v>
      </c>
      <c r="E154" s="102">
        <v>0</v>
      </c>
      <c r="F154" s="102">
        <v>0</v>
      </c>
      <c r="G154" s="102">
        <v>0</v>
      </c>
      <c r="H154" s="102">
        <v>0</v>
      </c>
      <c r="I154" s="102">
        <v>0</v>
      </c>
      <c r="J154" s="102">
        <v>0</v>
      </c>
      <c r="K154" s="102">
        <v>0</v>
      </c>
      <c r="L154" s="102">
        <v>0</v>
      </c>
      <c r="M154" s="59"/>
    </row>
    <row r="155" spans="2:13" x14ac:dyDescent="0.2">
      <c r="B155" s="312" t="s">
        <v>166</v>
      </c>
      <c r="C155" s="313" t="s">
        <v>166</v>
      </c>
      <c r="D155" s="99" t="s">
        <v>367</v>
      </c>
      <c r="E155" s="100">
        <v>6668</v>
      </c>
      <c r="F155" s="100">
        <v>6553</v>
      </c>
      <c r="G155" s="100">
        <v>6698</v>
      </c>
      <c r="H155" s="100">
        <v>6686</v>
      </c>
      <c r="I155" s="100">
        <v>6528</v>
      </c>
      <c r="J155" s="100">
        <v>6492</v>
      </c>
      <c r="K155" s="100">
        <v>6409</v>
      </c>
      <c r="L155" s="100">
        <v>6266</v>
      </c>
      <c r="M155" s="59"/>
    </row>
    <row r="156" spans="2:13" x14ac:dyDescent="0.2">
      <c r="B156" s="312"/>
      <c r="C156" s="313"/>
      <c r="D156" s="101" t="s">
        <v>368</v>
      </c>
      <c r="E156" s="102">
        <v>0</v>
      </c>
      <c r="F156" s="102">
        <v>0</v>
      </c>
      <c r="G156" s="102">
        <v>0</v>
      </c>
      <c r="H156" s="102">
        <v>0</v>
      </c>
      <c r="I156" s="102">
        <v>0</v>
      </c>
      <c r="J156" s="102">
        <v>0</v>
      </c>
      <c r="K156" s="102">
        <v>0</v>
      </c>
      <c r="L156" s="102">
        <v>0</v>
      </c>
      <c r="M156" s="59"/>
    </row>
    <row r="157" spans="2:13" x14ac:dyDescent="0.2">
      <c r="B157" s="312"/>
      <c r="C157" s="312" t="s">
        <v>303</v>
      </c>
      <c r="D157" s="99" t="s">
        <v>367</v>
      </c>
      <c r="E157" s="100">
        <v>2041</v>
      </c>
      <c r="F157" s="100">
        <v>2020</v>
      </c>
      <c r="G157" s="100">
        <v>1997</v>
      </c>
      <c r="H157" s="100">
        <v>1994</v>
      </c>
      <c r="I157" s="100">
        <v>2011</v>
      </c>
      <c r="J157" s="100">
        <v>2000</v>
      </c>
      <c r="K157" s="100">
        <v>2004</v>
      </c>
      <c r="L157" s="100">
        <v>1986</v>
      </c>
      <c r="M157" s="59"/>
    </row>
    <row r="158" spans="2:13" x14ac:dyDescent="0.2">
      <c r="B158" s="312"/>
      <c r="C158" s="312"/>
      <c r="D158" s="101" t="s">
        <v>368</v>
      </c>
      <c r="E158" s="102">
        <v>0</v>
      </c>
      <c r="F158" s="102">
        <v>0</v>
      </c>
      <c r="G158" s="102">
        <v>0</v>
      </c>
      <c r="H158" s="102">
        <v>0</v>
      </c>
      <c r="I158" s="102">
        <v>0</v>
      </c>
      <c r="J158" s="102">
        <v>0</v>
      </c>
      <c r="K158" s="102">
        <v>0</v>
      </c>
      <c r="L158" s="102">
        <v>0</v>
      </c>
      <c r="M158" s="59"/>
    </row>
    <row r="159" spans="2:13" x14ac:dyDescent="0.2">
      <c r="B159" s="313" t="s">
        <v>169</v>
      </c>
      <c r="C159" s="313" t="s">
        <v>169</v>
      </c>
      <c r="D159" s="99" t="s">
        <v>367</v>
      </c>
      <c r="E159" s="100">
        <v>8275</v>
      </c>
      <c r="F159" s="100">
        <v>8141</v>
      </c>
      <c r="G159" s="100">
        <v>8147</v>
      </c>
      <c r="H159" s="100">
        <v>8088</v>
      </c>
      <c r="I159" s="100">
        <v>8020</v>
      </c>
      <c r="J159" s="100">
        <v>7884</v>
      </c>
      <c r="K159" s="100">
        <v>7919</v>
      </c>
      <c r="L159" s="100">
        <v>7855</v>
      </c>
      <c r="M159" s="59"/>
    </row>
    <row r="160" spans="2:13" x14ac:dyDescent="0.2">
      <c r="B160" s="313"/>
      <c r="C160" s="313"/>
      <c r="D160" s="101" t="s">
        <v>368</v>
      </c>
      <c r="E160" s="102">
        <v>0</v>
      </c>
      <c r="F160" s="102">
        <v>0</v>
      </c>
      <c r="G160" s="102">
        <v>0</v>
      </c>
      <c r="H160" s="102">
        <v>0</v>
      </c>
      <c r="I160" s="102">
        <v>0</v>
      </c>
      <c r="J160" s="102">
        <v>0</v>
      </c>
      <c r="K160" s="102">
        <v>0</v>
      </c>
      <c r="L160" s="102">
        <v>0</v>
      </c>
      <c r="M160" s="59"/>
    </row>
    <row r="161" spans="2:13" x14ac:dyDescent="0.2">
      <c r="B161" s="313"/>
      <c r="C161" s="312" t="s">
        <v>304</v>
      </c>
      <c r="D161" s="99" t="s">
        <v>367</v>
      </c>
      <c r="E161" s="100">
        <v>3143</v>
      </c>
      <c r="F161" s="100">
        <v>3280</v>
      </c>
      <c r="G161" s="100">
        <v>3260</v>
      </c>
      <c r="H161" s="100">
        <v>3232</v>
      </c>
      <c r="I161" s="100">
        <v>3215</v>
      </c>
      <c r="J161" s="100">
        <v>3220</v>
      </c>
      <c r="K161" s="100">
        <v>3230</v>
      </c>
      <c r="L161" s="100">
        <v>3213</v>
      </c>
      <c r="M161" s="59"/>
    </row>
    <row r="162" spans="2:13" x14ac:dyDescent="0.2">
      <c r="B162" s="313"/>
      <c r="C162" s="312"/>
      <c r="D162" s="101" t="s">
        <v>368</v>
      </c>
      <c r="E162" s="102">
        <v>0</v>
      </c>
      <c r="F162" s="102">
        <v>0</v>
      </c>
      <c r="G162" s="102">
        <v>0</v>
      </c>
      <c r="H162" s="102">
        <v>0</v>
      </c>
      <c r="I162" s="102">
        <v>0</v>
      </c>
      <c r="J162" s="102">
        <v>0</v>
      </c>
      <c r="K162" s="102">
        <v>0</v>
      </c>
      <c r="L162" s="102">
        <v>0</v>
      </c>
      <c r="M162" s="59"/>
    </row>
    <row r="163" spans="2:13" x14ac:dyDescent="0.2">
      <c r="B163" s="312" t="s">
        <v>172</v>
      </c>
      <c r="C163" s="313" t="s">
        <v>172</v>
      </c>
      <c r="D163" s="99" t="s">
        <v>367</v>
      </c>
      <c r="E163" s="100">
        <v>6738</v>
      </c>
      <c r="F163" s="100">
        <v>6586</v>
      </c>
      <c r="G163" s="100">
        <v>6487</v>
      </c>
      <c r="H163" s="100">
        <v>6293</v>
      </c>
      <c r="I163" s="100">
        <v>6267</v>
      </c>
      <c r="J163" s="100">
        <v>6130</v>
      </c>
      <c r="K163" s="100">
        <v>6124</v>
      </c>
      <c r="L163" s="100">
        <v>6059</v>
      </c>
      <c r="M163" s="59"/>
    </row>
    <row r="164" spans="2:13" x14ac:dyDescent="0.2">
      <c r="B164" s="312"/>
      <c r="C164" s="313"/>
      <c r="D164" s="101" t="s">
        <v>368</v>
      </c>
      <c r="E164" s="102">
        <v>0</v>
      </c>
      <c r="F164" s="102">
        <v>0</v>
      </c>
      <c r="G164" s="102">
        <v>0</v>
      </c>
      <c r="H164" s="102">
        <v>0</v>
      </c>
      <c r="I164" s="102">
        <v>0</v>
      </c>
      <c r="J164" s="102">
        <v>0</v>
      </c>
      <c r="K164" s="102">
        <v>0</v>
      </c>
      <c r="L164" s="102">
        <v>0</v>
      </c>
      <c r="M164" s="59"/>
    </row>
    <row r="165" spans="2:13" x14ac:dyDescent="0.2">
      <c r="B165" s="312"/>
      <c r="C165" s="312" t="s">
        <v>305</v>
      </c>
      <c r="D165" s="99" t="s">
        <v>367</v>
      </c>
      <c r="E165" s="100">
        <v>6404</v>
      </c>
      <c r="F165" s="100">
        <v>6482</v>
      </c>
      <c r="G165" s="100">
        <v>6370</v>
      </c>
      <c r="H165" s="100">
        <v>6576</v>
      </c>
      <c r="I165" s="100">
        <v>6603</v>
      </c>
      <c r="J165" s="100">
        <v>6481</v>
      </c>
      <c r="K165" s="100">
        <v>6430</v>
      </c>
      <c r="L165" s="100">
        <v>6452</v>
      </c>
      <c r="M165" s="59"/>
    </row>
    <row r="166" spans="2:13" x14ac:dyDescent="0.2">
      <c r="B166" s="312"/>
      <c r="C166" s="312"/>
      <c r="D166" s="101" t="s">
        <v>368</v>
      </c>
      <c r="E166" s="102">
        <v>0</v>
      </c>
      <c r="F166" s="102">
        <v>0</v>
      </c>
      <c r="G166" s="102">
        <v>0</v>
      </c>
      <c r="H166" s="102">
        <v>0</v>
      </c>
      <c r="I166" s="102">
        <v>0</v>
      </c>
      <c r="J166" s="102">
        <v>0</v>
      </c>
      <c r="K166" s="102">
        <v>0</v>
      </c>
      <c r="L166" s="102">
        <v>0</v>
      </c>
      <c r="M166" s="59"/>
    </row>
    <row r="167" spans="2:13" x14ac:dyDescent="0.2">
      <c r="B167" s="312"/>
      <c r="C167" s="313" t="s">
        <v>306</v>
      </c>
      <c r="D167" s="99" t="s">
        <v>367</v>
      </c>
      <c r="E167" s="100">
        <v>2183</v>
      </c>
      <c r="F167" s="100">
        <v>2207</v>
      </c>
      <c r="G167" s="100">
        <v>2235</v>
      </c>
      <c r="H167" s="100">
        <v>2347</v>
      </c>
      <c r="I167" s="100">
        <v>2372</v>
      </c>
      <c r="J167" s="100">
        <v>2365</v>
      </c>
      <c r="K167" s="100">
        <v>2439</v>
      </c>
      <c r="L167" s="100">
        <v>2431</v>
      </c>
      <c r="M167" s="59"/>
    </row>
    <row r="168" spans="2:13" x14ac:dyDescent="0.2">
      <c r="B168" s="312"/>
      <c r="C168" s="313"/>
      <c r="D168" s="101" t="s">
        <v>368</v>
      </c>
      <c r="E168" s="102">
        <v>0</v>
      </c>
      <c r="F168" s="102">
        <v>0</v>
      </c>
      <c r="G168" s="102">
        <v>0</v>
      </c>
      <c r="H168" s="102">
        <v>0</v>
      </c>
      <c r="I168" s="102">
        <v>0</v>
      </c>
      <c r="J168" s="102">
        <v>0</v>
      </c>
      <c r="K168" s="102">
        <v>0</v>
      </c>
      <c r="L168" s="102">
        <v>0</v>
      </c>
      <c r="M168" s="59"/>
    </row>
    <row r="169" spans="2:13" x14ac:dyDescent="0.2">
      <c r="B169" s="312"/>
      <c r="C169" s="312" t="s">
        <v>307</v>
      </c>
      <c r="D169" s="99" t="s">
        <v>367</v>
      </c>
      <c r="E169" s="100">
        <v>710</v>
      </c>
      <c r="F169" s="100">
        <v>706</v>
      </c>
      <c r="G169" s="100">
        <v>742</v>
      </c>
      <c r="H169" s="100">
        <v>746</v>
      </c>
      <c r="I169" s="100">
        <v>750</v>
      </c>
      <c r="J169" s="100">
        <v>745</v>
      </c>
      <c r="K169" s="100">
        <v>725</v>
      </c>
      <c r="L169" s="100">
        <v>703</v>
      </c>
      <c r="M169" s="59"/>
    </row>
    <row r="170" spans="2:13" x14ac:dyDescent="0.2">
      <c r="B170" s="312"/>
      <c r="C170" s="312"/>
      <c r="D170" s="101" t="s">
        <v>368</v>
      </c>
      <c r="E170" s="102">
        <v>0</v>
      </c>
      <c r="F170" s="102">
        <v>0</v>
      </c>
      <c r="G170" s="102">
        <v>0</v>
      </c>
      <c r="H170" s="102">
        <v>0</v>
      </c>
      <c r="I170" s="102">
        <v>0</v>
      </c>
      <c r="J170" s="102">
        <v>0</v>
      </c>
      <c r="K170" s="102">
        <v>0</v>
      </c>
      <c r="L170" s="102">
        <v>0</v>
      </c>
      <c r="M170" s="59"/>
    </row>
    <row r="171" spans="2:13" x14ac:dyDescent="0.2">
      <c r="B171" s="312"/>
      <c r="C171" s="313" t="s">
        <v>308</v>
      </c>
      <c r="D171" s="99" t="s">
        <v>367</v>
      </c>
      <c r="E171" s="100">
        <v>748</v>
      </c>
      <c r="F171" s="100">
        <v>742</v>
      </c>
      <c r="G171" s="100">
        <v>715</v>
      </c>
      <c r="H171" s="100">
        <v>702</v>
      </c>
      <c r="I171" s="100">
        <v>698</v>
      </c>
      <c r="J171" s="100">
        <v>697</v>
      </c>
      <c r="K171" s="100">
        <v>702</v>
      </c>
      <c r="L171" s="100">
        <v>691</v>
      </c>
      <c r="M171" s="59"/>
    </row>
    <row r="172" spans="2:13" x14ac:dyDescent="0.2">
      <c r="B172" s="312"/>
      <c r="C172" s="313"/>
      <c r="D172" s="101" t="s">
        <v>368</v>
      </c>
      <c r="E172" s="102">
        <v>0</v>
      </c>
      <c r="F172" s="102">
        <v>0</v>
      </c>
      <c r="G172" s="102">
        <v>0</v>
      </c>
      <c r="H172" s="102">
        <v>0</v>
      </c>
      <c r="I172" s="102">
        <v>0</v>
      </c>
      <c r="J172" s="102">
        <v>0</v>
      </c>
      <c r="K172" s="102">
        <v>0</v>
      </c>
      <c r="L172" s="102">
        <v>0</v>
      </c>
      <c r="M172" s="59"/>
    </row>
    <row r="173" spans="2:13" x14ac:dyDescent="0.2">
      <c r="B173" s="312"/>
      <c r="C173" s="312" t="s">
        <v>309</v>
      </c>
      <c r="D173" s="99" t="s">
        <v>367</v>
      </c>
      <c r="E173" s="100">
        <v>680</v>
      </c>
      <c r="F173" s="100">
        <v>687</v>
      </c>
      <c r="G173" s="100">
        <v>691</v>
      </c>
      <c r="H173" s="100">
        <v>711</v>
      </c>
      <c r="I173" s="100">
        <v>711</v>
      </c>
      <c r="J173" s="100">
        <v>693</v>
      </c>
      <c r="K173" s="100">
        <v>778</v>
      </c>
      <c r="L173" s="100">
        <v>783</v>
      </c>
      <c r="M173" s="59"/>
    </row>
    <row r="174" spans="2:13" x14ac:dyDescent="0.2">
      <c r="B174" s="312"/>
      <c r="C174" s="312"/>
      <c r="D174" s="101" t="s">
        <v>368</v>
      </c>
      <c r="E174" s="102">
        <v>0</v>
      </c>
      <c r="F174" s="102">
        <v>0</v>
      </c>
      <c r="G174" s="102">
        <v>0</v>
      </c>
      <c r="H174" s="102">
        <v>0</v>
      </c>
      <c r="I174" s="102">
        <v>0</v>
      </c>
      <c r="J174" s="102">
        <v>0</v>
      </c>
      <c r="K174" s="102">
        <v>0</v>
      </c>
      <c r="L174" s="102">
        <v>0</v>
      </c>
      <c r="M174" s="59"/>
    </row>
    <row r="175" spans="2:13" x14ac:dyDescent="0.2">
      <c r="B175" s="312"/>
      <c r="C175" s="313" t="s">
        <v>310</v>
      </c>
      <c r="D175" s="99" t="s">
        <v>367</v>
      </c>
      <c r="E175" s="100">
        <v>1717</v>
      </c>
      <c r="F175" s="100">
        <v>1712</v>
      </c>
      <c r="G175" s="100">
        <v>1669</v>
      </c>
      <c r="H175" s="100">
        <v>1676</v>
      </c>
      <c r="I175" s="100">
        <v>1707</v>
      </c>
      <c r="J175" s="100">
        <v>1724</v>
      </c>
      <c r="K175" s="100">
        <v>1717</v>
      </c>
      <c r="L175" s="100">
        <v>1696</v>
      </c>
      <c r="M175" s="59"/>
    </row>
    <row r="176" spans="2:13" x14ac:dyDescent="0.2">
      <c r="B176" s="312"/>
      <c r="C176" s="313"/>
      <c r="D176" s="101" t="s">
        <v>368</v>
      </c>
      <c r="E176" s="102">
        <v>0</v>
      </c>
      <c r="F176" s="102">
        <v>0</v>
      </c>
      <c r="G176" s="102">
        <v>0</v>
      </c>
      <c r="H176" s="102">
        <v>0</v>
      </c>
      <c r="I176" s="102">
        <v>0</v>
      </c>
      <c r="J176" s="102">
        <v>0</v>
      </c>
      <c r="K176" s="102">
        <v>0</v>
      </c>
      <c r="L176" s="102">
        <v>0</v>
      </c>
      <c r="M176" s="59"/>
    </row>
    <row r="177" spans="2:13" x14ac:dyDescent="0.2">
      <c r="B177" s="312"/>
      <c r="C177" s="312" t="s">
        <v>311</v>
      </c>
      <c r="D177" s="99" t="s">
        <v>367</v>
      </c>
      <c r="E177" s="100">
        <v>1166</v>
      </c>
      <c r="F177" s="100">
        <v>1172</v>
      </c>
      <c r="G177" s="100">
        <v>1159</v>
      </c>
      <c r="H177" s="100">
        <v>1129</v>
      </c>
      <c r="I177" s="100">
        <v>1134</v>
      </c>
      <c r="J177" s="100">
        <v>1119</v>
      </c>
      <c r="K177" s="100">
        <v>1107</v>
      </c>
      <c r="L177" s="100">
        <v>1107</v>
      </c>
      <c r="M177" s="59"/>
    </row>
    <row r="178" spans="2:13" x14ac:dyDescent="0.2">
      <c r="B178" s="312"/>
      <c r="C178" s="312"/>
      <c r="D178" s="101" t="s">
        <v>368</v>
      </c>
      <c r="E178" s="102">
        <v>0</v>
      </c>
      <c r="F178" s="102">
        <v>0</v>
      </c>
      <c r="G178" s="102">
        <v>0</v>
      </c>
      <c r="H178" s="102">
        <v>0</v>
      </c>
      <c r="I178" s="102">
        <v>0</v>
      </c>
      <c r="J178" s="102">
        <v>0</v>
      </c>
      <c r="K178" s="102">
        <v>0</v>
      </c>
      <c r="L178" s="102">
        <v>0</v>
      </c>
      <c r="M178" s="59"/>
    </row>
    <row r="179" spans="2:13" x14ac:dyDescent="0.2">
      <c r="B179" s="312"/>
      <c r="C179" s="313" t="s">
        <v>312</v>
      </c>
      <c r="D179" s="99" t="s">
        <v>367</v>
      </c>
      <c r="E179" s="100">
        <v>696</v>
      </c>
      <c r="F179" s="100">
        <v>703</v>
      </c>
      <c r="G179" s="100">
        <v>700</v>
      </c>
      <c r="H179" s="100">
        <v>701</v>
      </c>
      <c r="I179" s="100">
        <v>702</v>
      </c>
      <c r="J179" s="100">
        <v>696</v>
      </c>
      <c r="K179" s="100">
        <v>695</v>
      </c>
      <c r="L179" s="100">
        <v>692</v>
      </c>
      <c r="M179" s="59"/>
    </row>
    <row r="180" spans="2:13" x14ac:dyDescent="0.2">
      <c r="B180" s="312"/>
      <c r="C180" s="313"/>
      <c r="D180" s="101" t="s">
        <v>368</v>
      </c>
      <c r="E180" s="102">
        <v>0</v>
      </c>
      <c r="F180" s="102">
        <v>0</v>
      </c>
      <c r="G180" s="102">
        <v>0</v>
      </c>
      <c r="H180" s="102">
        <v>0</v>
      </c>
      <c r="I180" s="102">
        <v>0</v>
      </c>
      <c r="J180" s="102">
        <v>0</v>
      </c>
      <c r="K180" s="102">
        <v>0</v>
      </c>
      <c r="L180" s="102">
        <v>0</v>
      </c>
      <c r="M180" s="59"/>
    </row>
    <row r="181" spans="2:13" x14ac:dyDescent="0.2">
      <c r="B181" s="313" t="s">
        <v>182</v>
      </c>
      <c r="C181" s="312" t="s">
        <v>182</v>
      </c>
      <c r="D181" s="99" t="s">
        <v>367</v>
      </c>
      <c r="E181" s="100">
        <v>2439</v>
      </c>
      <c r="F181" s="100">
        <v>2561</v>
      </c>
      <c r="G181" s="100">
        <v>2550</v>
      </c>
      <c r="H181" s="100">
        <v>2593</v>
      </c>
      <c r="I181" s="100">
        <v>2616</v>
      </c>
      <c r="J181" s="100">
        <v>2686</v>
      </c>
      <c r="K181" s="100">
        <v>2685</v>
      </c>
      <c r="L181" s="100">
        <v>2711</v>
      </c>
      <c r="M181" s="59"/>
    </row>
    <row r="182" spans="2:13" x14ac:dyDescent="0.2">
      <c r="B182" s="313"/>
      <c r="C182" s="312"/>
      <c r="D182" s="101" t="s">
        <v>368</v>
      </c>
      <c r="E182" s="102">
        <v>0</v>
      </c>
      <c r="F182" s="102">
        <v>0</v>
      </c>
      <c r="G182" s="102">
        <v>0</v>
      </c>
      <c r="H182" s="102">
        <v>0</v>
      </c>
      <c r="I182" s="102">
        <v>0</v>
      </c>
      <c r="J182" s="102">
        <v>0</v>
      </c>
      <c r="K182" s="102">
        <v>0</v>
      </c>
      <c r="L182" s="102">
        <v>0</v>
      </c>
      <c r="M182" s="59"/>
    </row>
    <row r="183" spans="2:13" x14ac:dyDescent="0.2">
      <c r="B183" s="312" t="s">
        <v>184</v>
      </c>
      <c r="C183" s="313" t="s">
        <v>184</v>
      </c>
      <c r="D183" s="99" t="s">
        <v>367</v>
      </c>
      <c r="E183" s="100">
        <v>2625</v>
      </c>
      <c r="F183" s="100">
        <v>2611</v>
      </c>
      <c r="G183" s="100">
        <v>2642</v>
      </c>
      <c r="H183" s="100">
        <v>2558</v>
      </c>
      <c r="I183" s="100">
        <v>2570</v>
      </c>
      <c r="J183" s="100">
        <v>2561</v>
      </c>
      <c r="K183" s="100">
        <v>2568</v>
      </c>
      <c r="L183" s="100">
        <v>2635</v>
      </c>
      <c r="M183" s="59"/>
    </row>
    <row r="184" spans="2:13" x14ac:dyDescent="0.2">
      <c r="B184" s="312"/>
      <c r="C184" s="313"/>
      <c r="D184" s="101" t="s">
        <v>368</v>
      </c>
      <c r="E184" s="102">
        <v>0</v>
      </c>
      <c r="F184" s="102">
        <v>0</v>
      </c>
      <c r="G184" s="102">
        <v>0</v>
      </c>
      <c r="H184" s="102">
        <v>0</v>
      </c>
      <c r="I184" s="102">
        <v>0</v>
      </c>
      <c r="J184" s="102">
        <v>0</v>
      </c>
      <c r="K184" s="102">
        <v>0</v>
      </c>
      <c r="L184" s="102">
        <v>0</v>
      </c>
      <c r="M184" s="59"/>
    </row>
    <row r="185" spans="2:13" x14ac:dyDescent="0.2">
      <c r="B185" s="312"/>
      <c r="C185" s="312" t="s">
        <v>313</v>
      </c>
      <c r="D185" s="99" t="s">
        <v>367</v>
      </c>
      <c r="E185" s="100">
        <v>1259</v>
      </c>
      <c r="F185" s="100">
        <v>1272</v>
      </c>
      <c r="G185" s="100">
        <v>1299</v>
      </c>
      <c r="H185" s="100">
        <v>1274</v>
      </c>
      <c r="I185" s="100">
        <v>1283</v>
      </c>
      <c r="J185" s="100">
        <v>1276</v>
      </c>
      <c r="K185" s="100">
        <v>1288</v>
      </c>
      <c r="L185" s="100">
        <v>1277</v>
      </c>
      <c r="M185" s="59"/>
    </row>
    <row r="186" spans="2:13" x14ac:dyDescent="0.2">
      <c r="B186" s="312"/>
      <c r="C186" s="312"/>
      <c r="D186" s="101" t="s">
        <v>368</v>
      </c>
      <c r="E186" s="102">
        <v>0</v>
      </c>
      <c r="F186" s="102">
        <v>0</v>
      </c>
      <c r="G186" s="102">
        <v>0</v>
      </c>
      <c r="H186" s="102">
        <v>0</v>
      </c>
      <c r="I186" s="102">
        <v>0</v>
      </c>
      <c r="J186" s="102">
        <v>0</v>
      </c>
      <c r="K186" s="102">
        <v>0</v>
      </c>
      <c r="L186" s="102">
        <v>0</v>
      </c>
      <c r="M186" s="59"/>
    </row>
    <row r="187" spans="2:13" x14ac:dyDescent="0.2">
      <c r="B187" s="313" t="s">
        <v>187</v>
      </c>
      <c r="C187" s="313" t="s">
        <v>187</v>
      </c>
      <c r="D187" s="99" t="s">
        <v>367</v>
      </c>
      <c r="E187" s="100">
        <v>3865</v>
      </c>
      <c r="F187" s="100">
        <v>3760</v>
      </c>
      <c r="G187" s="100">
        <v>3908</v>
      </c>
      <c r="H187" s="100">
        <v>3769</v>
      </c>
      <c r="I187" s="100">
        <v>3846</v>
      </c>
      <c r="J187" s="100">
        <v>3833</v>
      </c>
      <c r="K187" s="100">
        <v>3833</v>
      </c>
      <c r="L187" s="100">
        <v>3819</v>
      </c>
      <c r="M187" s="59"/>
    </row>
    <row r="188" spans="2:13" x14ac:dyDescent="0.2">
      <c r="B188" s="313"/>
      <c r="C188" s="313"/>
      <c r="D188" s="101" t="s">
        <v>368</v>
      </c>
      <c r="E188" s="102">
        <v>0</v>
      </c>
      <c r="F188" s="102">
        <v>0</v>
      </c>
      <c r="G188" s="102">
        <v>0</v>
      </c>
      <c r="H188" s="102">
        <v>0</v>
      </c>
      <c r="I188" s="102">
        <v>0</v>
      </c>
      <c r="J188" s="102">
        <v>0</v>
      </c>
      <c r="K188" s="102">
        <v>0</v>
      </c>
      <c r="L188" s="102">
        <v>0</v>
      </c>
      <c r="M188" s="59"/>
    </row>
    <row r="189" spans="2:13" x14ac:dyDescent="0.2">
      <c r="B189" s="312" t="s">
        <v>189</v>
      </c>
      <c r="C189" s="312" t="s">
        <v>314</v>
      </c>
      <c r="D189" s="99" t="s">
        <v>367</v>
      </c>
      <c r="E189" s="100">
        <v>407</v>
      </c>
      <c r="F189" s="100">
        <v>397</v>
      </c>
      <c r="G189" s="100">
        <v>408</v>
      </c>
      <c r="H189" s="100">
        <v>395</v>
      </c>
      <c r="I189" s="100">
        <v>391</v>
      </c>
      <c r="J189" s="100">
        <v>385</v>
      </c>
      <c r="K189" s="100">
        <v>375</v>
      </c>
      <c r="L189" s="100">
        <v>370</v>
      </c>
      <c r="M189" s="59"/>
    </row>
    <row r="190" spans="2:13" x14ac:dyDescent="0.2">
      <c r="B190" s="312"/>
      <c r="C190" s="312"/>
      <c r="D190" s="101" t="s">
        <v>368</v>
      </c>
      <c r="E190" s="102">
        <v>0</v>
      </c>
      <c r="F190" s="102">
        <v>0</v>
      </c>
      <c r="G190" s="102">
        <v>0</v>
      </c>
      <c r="H190" s="102">
        <v>0</v>
      </c>
      <c r="I190" s="102">
        <v>0</v>
      </c>
      <c r="J190" s="102">
        <v>0</v>
      </c>
      <c r="K190" s="102">
        <v>0</v>
      </c>
      <c r="L190" s="102">
        <v>0</v>
      </c>
      <c r="M190" s="59"/>
    </row>
    <row r="191" spans="2:13" x14ac:dyDescent="0.2">
      <c r="B191" s="313" t="s">
        <v>191</v>
      </c>
      <c r="C191" s="313" t="s">
        <v>191</v>
      </c>
      <c r="D191" s="99" t="s">
        <v>367</v>
      </c>
      <c r="E191" s="100">
        <v>826</v>
      </c>
      <c r="F191" s="100">
        <v>818</v>
      </c>
      <c r="G191" s="100">
        <v>814</v>
      </c>
      <c r="H191" s="100">
        <v>812</v>
      </c>
      <c r="I191" s="100">
        <v>811</v>
      </c>
      <c r="J191" s="100">
        <v>801</v>
      </c>
      <c r="K191" s="100">
        <v>805</v>
      </c>
      <c r="L191" s="100">
        <v>808</v>
      </c>
      <c r="M191" s="59"/>
    </row>
    <row r="192" spans="2:13" x14ac:dyDescent="0.2">
      <c r="B192" s="313"/>
      <c r="C192" s="313"/>
      <c r="D192" s="101" t="s">
        <v>368</v>
      </c>
      <c r="E192" s="102">
        <v>0</v>
      </c>
      <c r="F192" s="102">
        <v>0</v>
      </c>
      <c r="G192" s="102">
        <v>0</v>
      </c>
      <c r="H192" s="102">
        <v>0</v>
      </c>
      <c r="I192" s="102">
        <v>0</v>
      </c>
      <c r="J192" s="102">
        <v>0</v>
      </c>
      <c r="K192" s="102">
        <v>0</v>
      </c>
      <c r="L192" s="102">
        <v>0</v>
      </c>
      <c r="M192" s="59"/>
    </row>
    <row r="193" spans="2:13" x14ac:dyDescent="0.2">
      <c r="B193" s="312" t="s">
        <v>193</v>
      </c>
      <c r="C193" s="312" t="s">
        <v>315</v>
      </c>
      <c r="D193" s="99" t="s">
        <v>367</v>
      </c>
      <c r="E193" s="100">
        <v>421</v>
      </c>
      <c r="F193" s="100">
        <v>409</v>
      </c>
      <c r="G193" s="100">
        <v>404</v>
      </c>
      <c r="H193" s="100">
        <v>411</v>
      </c>
      <c r="I193" s="100">
        <v>407</v>
      </c>
      <c r="J193" s="100">
        <v>411</v>
      </c>
      <c r="K193" s="100">
        <v>414</v>
      </c>
      <c r="L193" s="100">
        <v>436</v>
      </c>
      <c r="M193" s="59"/>
    </row>
    <row r="194" spans="2:13" x14ac:dyDescent="0.2">
      <c r="B194" s="312"/>
      <c r="C194" s="312"/>
      <c r="D194" s="101" t="s">
        <v>368</v>
      </c>
      <c r="E194" s="102">
        <v>0</v>
      </c>
      <c r="F194" s="102">
        <v>0</v>
      </c>
      <c r="G194" s="102">
        <v>0</v>
      </c>
      <c r="H194" s="102">
        <v>0</v>
      </c>
      <c r="I194" s="102">
        <v>0</v>
      </c>
      <c r="J194" s="102">
        <v>0</v>
      </c>
      <c r="K194" s="102">
        <v>0</v>
      </c>
      <c r="L194" s="102">
        <v>0</v>
      </c>
      <c r="M194" s="59"/>
    </row>
    <row r="195" spans="2:13" x14ac:dyDescent="0.2">
      <c r="B195" s="313" t="s">
        <v>195</v>
      </c>
      <c r="C195" s="313" t="s">
        <v>195</v>
      </c>
      <c r="D195" s="99" t="s">
        <v>367</v>
      </c>
      <c r="E195" s="100">
        <v>870</v>
      </c>
      <c r="F195" s="100">
        <v>845</v>
      </c>
      <c r="G195" s="100">
        <v>872</v>
      </c>
      <c r="H195" s="100">
        <v>838</v>
      </c>
      <c r="I195" s="100">
        <v>840</v>
      </c>
      <c r="J195" s="100">
        <v>850</v>
      </c>
      <c r="K195" s="100">
        <v>861</v>
      </c>
      <c r="L195" s="100">
        <v>850</v>
      </c>
      <c r="M195" s="59"/>
    </row>
    <row r="196" spans="2:13" x14ac:dyDescent="0.2">
      <c r="B196" s="313"/>
      <c r="C196" s="313"/>
      <c r="D196" s="101" t="s">
        <v>368</v>
      </c>
      <c r="E196" s="102">
        <v>0</v>
      </c>
      <c r="F196" s="102">
        <v>0</v>
      </c>
      <c r="G196" s="102">
        <v>0</v>
      </c>
      <c r="H196" s="102">
        <v>0</v>
      </c>
      <c r="I196" s="102">
        <v>0</v>
      </c>
      <c r="J196" s="102">
        <v>0</v>
      </c>
      <c r="K196" s="102">
        <v>0</v>
      </c>
      <c r="L196" s="102">
        <v>0</v>
      </c>
      <c r="M196" s="59"/>
    </row>
    <row r="197" spans="2:13" x14ac:dyDescent="0.2">
      <c r="B197" s="312" t="s">
        <v>197</v>
      </c>
      <c r="C197" s="312" t="s">
        <v>316</v>
      </c>
      <c r="D197" s="99" t="s">
        <v>367</v>
      </c>
      <c r="E197" s="100">
        <v>397</v>
      </c>
      <c r="F197" s="100">
        <v>393</v>
      </c>
      <c r="G197" s="100">
        <v>387</v>
      </c>
      <c r="H197" s="100">
        <v>367</v>
      </c>
      <c r="I197" s="100">
        <v>383</v>
      </c>
      <c r="J197" s="100">
        <v>378</v>
      </c>
      <c r="K197" s="100">
        <v>379</v>
      </c>
      <c r="L197" s="100">
        <v>377</v>
      </c>
      <c r="M197" s="59"/>
    </row>
    <row r="198" spans="2:13" x14ac:dyDescent="0.2">
      <c r="B198" s="312"/>
      <c r="C198" s="312"/>
      <c r="D198" s="101" t="s">
        <v>368</v>
      </c>
      <c r="E198" s="102">
        <v>0</v>
      </c>
      <c r="F198" s="102">
        <v>0</v>
      </c>
      <c r="G198" s="102">
        <v>0</v>
      </c>
      <c r="H198" s="102">
        <v>0</v>
      </c>
      <c r="I198" s="102">
        <v>0</v>
      </c>
      <c r="J198" s="102">
        <v>0</v>
      </c>
      <c r="K198" s="102">
        <v>0</v>
      </c>
      <c r="L198" s="102">
        <v>0</v>
      </c>
      <c r="M198" s="59"/>
    </row>
    <row r="199" spans="2:13" x14ac:dyDescent="0.2">
      <c r="B199" s="313" t="s">
        <v>199</v>
      </c>
      <c r="C199" s="313" t="s">
        <v>199</v>
      </c>
      <c r="D199" s="99" t="s">
        <v>367</v>
      </c>
      <c r="E199" s="100">
        <v>695</v>
      </c>
      <c r="F199" s="100">
        <v>660</v>
      </c>
      <c r="G199" s="100">
        <v>653</v>
      </c>
      <c r="H199" s="100">
        <v>684</v>
      </c>
      <c r="I199" s="100">
        <v>674</v>
      </c>
      <c r="J199" s="100">
        <v>663</v>
      </c>
      <c r="K199" s="100">
        <v>679</v>
      </c>
      <c r="L199" s="100">
        <v>744</v>
      </c>
      <c r="M199" s="59"/>
    </row>
    <row r="200" spans="2:13" x14ac:dyDescent="0.2">
      <c r="B200" s="313"/>
      <c r="C200" s="313"/>
      <c r="D200" s="101" t="s">
        <v>368</v>
      </c>
      <c r="E200" s="102">
        <v>0</v>
      </c>
      <c r="F200" s="102">
        <v>0</v>
      </c>
      <c r="G200" s="102">
        <v>0</v>
      </c>
      <c r="H200" s="102">
        <v>0</v>
      </c>
      <c r="I200" s="102">
        <v>0</v>
      </c>
      <c r="J200" s="102">
        <v>0</v>
      </c>
      <c r="K200" s="102">
        <v>0</v>
      </c>
      <c r="L200" s="102">
        <v>0</v>
      </c>
      <c r="M200" s="59"/>
    </row>
    <row r="201" spans="2:13" x14ac:dyDescent="0.2"/>
    <row r="202" spans="2:13" x14ac:dyDescent="0.2">
      <c r="B202" s="64" t="s">
        <v>359</v>
      </c>
    </row>
    <row r="203" spans="2:13" x14ac:dyDescent="0.2"/>
  </sheetData>
  <mergeCells count="132">
    <mergeCell ref="B195:B196"/>
    <mergeCell ref="C195:C196"/>
    <mergeCell ref="B197:B198"/>
    <mergeCell ref="C197:C198"/>
    <mergeCell ref="B199:B200"/>
    <mergeCell ref="C199:C200"/>
    <mergeCell ref="B189:B190"/>
    <mergeCell ref="C189:C190"/>
    <mergeCell ref="B191:B192"/>
    <mergeCell ref="C191:C192"/>
    <mergeCell ref="B193:B194"/>
    <mergeCell ref="C193:C194"/>
    <mergeCell ref="B181:B182"/>
    <mergeCell ref="C181:C182"/>
    <mergeCell ref="B183:B186"/>
    <mergeCell ref="C183:C184"/>
    <mergeCell ref="C185:C186"/>
    <mergeCell ref="B187:B188"/>
    <mergeCell ref="C187:C188"/>
    <mergeCell ref="B163:B180"/>
    <mergeCell ref="C163:C164"/>
    <mergeCell ref="C165:C166"/>
    <mergeCell ref="C167:C168"/>
    <mergeCell ref="C169:C170"/>
    <mergeCell ref="C171:C172"/>
    <mergeCell ref="C173:C174"/>
    <mergeCell ref="C175:C176"/>
    <mergeCell ref="C177:C178"/>
    <mergeCell ref="C179:C180"/>
    <mergeCell ref="C153:C154"/>
    <mergeCell ref="B155:B158"/>
    <mergeCell ref="C155:C156"/>
    <mergeCell ref="C157:C158"/>
    <mergeCell ref="B159:B162"/>
    <mergeCell ref="C159:C160"/>
    <mergeCell ref="C161:C162"/>
    <mergeCell ref="B137:B142"/>
    <mergeCell ref="C137:C138"/>
    <mergeCell ref="C139:C140"/>
    <mergeCell ref="C141:C142"/>
    <mergeCell ref="B143:B154"/>
    <mergeCell ref="C143:C144"/>
    <mergeCell ref="C145:C146"/>
    <mergeCell ref="C147:C148"/>
    <mergeCell ref="C149:C150"/>
    <mergeCell ref="C151:C152"/>
    <mergeCell ref="B129:B132"/>
    <mergeCell ref="C129:C130"/>
    <mergeCell ref="C131:C132"/>
    <mergeCell ref="B133:B136"/>
    <mergeCell ref="C133:C134"/>
    <mergeCell ref="C135:C136"/>
    <mergeCell ref="B117:B120"/>
    <mergeCell ref="C117:C118"/>
    <mergeCell ref="C119:C120"/>
    <mergeCell ref="B121:B128"/>
    <mergeCell ref="C121:C122"/>
    <mergeCell ref="C123:C124"/>
    <mergeCell ref="C125:C126"/>
    <mergeCell ref="C127:C128"/>
    <mergeCell ref="B103:B110"/>
    <mergeCell ref="C103:C104"/>
    <mergeCell ref="C105:C106"/>
    <mergeCell ref="C107:C108"/>
    <mergeCell ref="C109:C110"/>
    <mergeCell ref="B111:B116"/>
    <mergeCell ref="C111:C112"/>
    <mergeCell ref="C113:C114"/>
    <mergeCell ref="C115:C116"/>
    <mergeCell ref="B93:B96"/>
    <mergeCell ref="C93:C94"/>
    <mergeCell ref="C95:C96"/>
    <mergeCell ref="B97:B102"/>
    <mergeCell ref="C97:C98"/>
    <mergeCell ref="C99:C100"/>
    <mergeCell ref="C101:C102"/>
    <mergeCell ref="B75:B92"/>
    <mergeCell ref="C75:C76"/>
    <mergeCell ref="C77:C78"/>
    <mergeCell ref="C79:C80"/>
    <mergeCell ref="C81:C82"/>
    <mergeCell ref="C83:C84"/>
    <mergeCell ref="C85:C86"/>
    <mergeCell ref="C87:C88"/>
    <mergeCell ref="C89:C90"/>
    <mergeCell ref="C91:C92"/>
    <mergeCell ref="B63:B66"/>
    <mergeCell ref="C63:C64"/>
    <mergeCell ref="C65:C66"/>
    <mergeCell ref="B67:B74"/>
    <mergeCell ref="C67:C68"/>
    <mergeCell ref="C69:C70"/>
    <mergeCell ref="C71:C72"/>
    <mergeCell ref="C73:C74"/>
    <mergeCell ref="B55:B58"/>
    <mergeCell ref="C55:C56"/>
    <mergeCell ref="C57:C58"/>
    <mergeCell ref="B59:B62"/>
    <mergeCell ref="C59:C60"/>
    <mergeCell ref="C61:C62"/>
    <mergeCell ref="B43:B50"/>
    <mergeCell ref="C43:C44"/>
    <mergeCell ref="C45:C46"/>
    <mergeCell ref="C47:C48"/>
    <mergeCell ref="C49:C50"/>
    <mergeCell ref="B51:B54"/>
    <mergeCell ref="C51:C52"/>
    <mergeCell ref="C53:C54"/>
    <mergeCell ref="B35:B36"/>
    <mergeCell ref="C35:C36"/>
    <mergeCell ref="B37:B42"/>
    <mergeCell ref="C37:C38"/>
    <mergeCell ref="C39:C40"/>
    <mergeCell ref="C41:C42"/>
    <mergeCell ref="C21:C22"/>
    <mergeCell ref="C23:C24"/>
    <mergeCell ref="C25:C26"/>
    <mergeCell ref="B27:B34"/>
    <mergeCell ref="C27:C28"/>
    <mergeCell ref="C29:C30"/>
    <mergeCell ref="C31:C32"/>
    <mergeCell ref="C33:C34"/>
    <mergeCell ref="B2:L2"/>
    <mergeCell ref="B3:L3"/>
    <mergeCell ref="B7:C8"/>
    <mergeCell ref="B9:B26"/>
    <mergeCell ref="C9:C10"/>
    <mergeCell ref="C11:C12"/>
    <mergeCell ref="C13:C14"/>
    <mergeCell ref="C15:C16"/>
    <mergeCell ref="C17:C18"/>
    <mergeCell ref="C19:C2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604BD-9C53-4A99-831D-180672896A95}">
  <sheetPr codeName="Hoja22">
    <tabColor rgb="FF7030A0"/>
  </sheetPr>
  <dimension ref="A1:Q300"/>
  <sheetViews>
    <sheetView showGridLines="0" workbookViewId="0">
      <pane xSplit="4" ySplit="9" topLeftCell="E271" activePane="bottomRight" state="frozen"/>
      <selection pane="topRight" activeCell="C202" sqref="C202:C204"/>
      <selection pane="bottomLeft" activeCell="C202" sqref="C202:C204"/>
      <selection pane="bottomRight"/>
    </sheetView>
  </sheetViews>
  <sheetFormatPr baseColWidth="10" defaultColWidth="0" defaultRowHeight="12" customHeight="1" zeroHeight="1" x14ac:dyDescent="0.2"/>
  <cols>
    <col min="1" max="1" width="11.5703125" style="60" customWidth="1"/>
    <col min="2" max="2" width="15.5703125" style="60" customWidth="1"/>
    <col min="3" max="3" width="13.28515625" style="60" customWidth="1"/>
    <col min="4" max="4" width="13.85546875" style="60" bestFit="1" customWidth="1"/>
    <col min="5" max="13" width="11.5703125" style="60" customWidth="1"/>
    <col min="14" max="17" width="0" style="60" hidden="1" customWidth="1"/>
    <col min="18" max="16384" width="11.5703125" style="60" hidden="1"/>
  </cols>
  <sheetData>
    <row r="1" spans="2:17" x14ac:dyDescent="0.2"/>
    <row r="2" spans="2:17" ht="12.75" x14ac:dyDescent="0.2">
      <c r="B2" s="223" t="s">
        <v>31</v>
      </c>
      <c r="C2" s="223"/>
      <c r="D2" s="223"/>
      <c r="E2" s="223"/>
      <c r="F2" s="223"/>
      <c r="G2" s="223"/>
      <c r="H2" s="223"/>
      <c r="I2" s="223"/>
      <c r="J2" s="223"/>
      <c r="K2" s="223"/>
      <c r="L2" s="223"/>
      <c r="M2" s="2"/>
    </row>
    <row r="3" spans="2:17" ht="12.75" x14ac:dyDescent="0.2">
      <c r="B3" s="223" t="s">
        <v>369</v>
      </c>
      <c r="C3" s="223"/>
      <c r="D3" s="223"/>
      <c r="E3" s="223"/>
      <c r="F3" s="223"/>
      <c r="G3" s="223"/>
      <c r="H3" s="223"/>
      <c r="I3" s="223"/>
      <c r="J3" s="223"/>
      <c r="K3" s="223"/>
      <c r="L3" s="223"/>
      <c r="M3" s="2"/>
    </row>
    <row r="4" spans="2:17" x14ac:dyDescent="0.2">
      <c r="M4" s="93" t="s">
        <v>60</v>
      </c>
    </row>
    <row r="5" spans="2:17" x14ac:dyDescent="0.2"/>
    <row r="6" spans="2:17" x14ac:dyDescent="0.2">
      <c r="B6" s="120" t="s">
        <v>68</v>
      </c>
      <c r="C6" s="120" t="s">
        <v>69</v>
      </c>
      <c r="D6" s="120" t="s">
        <v>370</v>
      </c>
      <c r="E6" s="120" t="s">
        <v>61</v>
      </c>
      <c r="F6" s="120" t="s">
        <v>62</v>
      </c>
      <c r="G6" s="120" t="s">
        <v>63</v>
      </c>
      <c r="H6" s="120" t="s">
        <v>64</v>
      </c>
      <c r="I6" s="120" t="s">
        <v>65</v>
      </c>
      <c r="J6" s="120" t="s">
        <v>66</v>
      </c>
      <c r="K6" s="120" t="s">
        <v>67</v>
      </c>
      <c r="L6" s="120">
        <v>2022</v>
      </c>
      <c r="M6" s="59"/>
      <c r="N6" s="59"/>
      <c r="O6" s="59"/>
      <c r="P6" s="59"/>
      <c r="Q6" s="59"/>
    </row>
    <row r="7" spans="2:17" x14ac:dyDescent="0.2">
      <c r="B7" s="315" t="s">
        <v>202</v>
      </c>
      <c r="C7" s="315"/>
      <c r="D7" s="105" t="s">
        <v>371</v>
      </c>
      <c r="E7" s="113">
        <v>163309</v>
      </c>
      <c r="F7" s="113">
        <v>154096</v>
      </c>
      <c r="G7" s="113">
        <v>148763</v>
      </c>
      <c r="H7" s="113">
        <v>144101</v>
      </c>
      <c r="I7" s="113">
        <v>139471</v>
      </c>
      <c r="J7" s="113">
        <v>135526</v>
      </c>
      <c r="K7" s="113">
        <v>129457</v>
      </c>
      <c r="L7" s="113">
        <v>121900</v>
      </c>
      <c r="M7" s="59"/>
      <c r="N7" s="59"/>
      <c r="O7" s="59"/>
      <c r="P7" s="59"/>
      <c r="Q7" s="59"/>
    </row>
    <row r="8" spans="2:17" x14ac:dyDescent="0.2">
      <c r="B8" s="315"/>
      <c r="C8" s="315"/>
      <c r="D8" s="105" t="s">
        <v>372</v>
      </c>
      <c r="E8" s="113">
        <v>155290</v>
      </c>
      <c r="F8" s="113">
        <v>164358</v>
      </c>
      <c r="G8" s="113">
        <v>171046</v>
      </c>
      <c r="H8" s="113">
        <v>176492</v>
      </c>
      <c r="I8" s="113">
        <v>181008</v>
      </c>
      <c r="J8" s="113">
        <v>184028</v>
      </c>
      <c r="K8" s="113">
        <v>190448</v>
      </c>
      <c r="L8" s="113">
        <v>196529</v>
      </c>
      <c r="M8" s="59"/>
      <c r="N8" s="59"/>
      <c r="O8" s="59"/>
      <c r="P8" s="59"/>
      <c r="Q8" s="59"/>
    </row>
    <row r="9" spans="2:17" x14ac:dyDescent="0.2">
      <c r="B9" s="315"/>
      <c r="C9" s="315"/>
      <c r="D9" s="105" t="s">
        <v>373</v>
      </c>
      <c r="E9" s="113">
        <v>3438</v>
      </c>
      <c r="F9" s="113">
        <v>4346</v>
      </c>
      <c r="G9" s="113">
        <v>6803</v>
      </c>
      <c r="H9" s="113">
        <v>8361</v>
      </c>
      <c r="I9" s="113">
        <v>8964</v>
      </c>
      <c r="J9" s="113">
        <v>9345</v>
      </c>
      <c r="K9" s="113">
        <v>9686</v>
      </c>
      <c r="L9" s="113">
        <v>10316</v>
      </c>
      <c r="M9" s="59"/>
      <c r="N9" s="59"/>
      <c r="O9" s="59"/>
      <c r="P9" s="59"/>
      <c r="Q9" s="59"/>
    </row>
    <row r="10" spans="2:17" x14ac:dyDescent="0.2">
      <c r="B10" s="313" t="s">
        <v>70</v>
      </c>
      <c r="C10" s="312" t="s">
        <v>70</v>
      </c>
      <c r="D10" s="99" t="s">
        <v>371</v>
      </c>
      <c r="E10" s="100">
        <v>7786</v>
      </c>
      <c r="F10" s="100">
        <v>7412</v>
      </c>
      <c r="G10" s="100">
        <v>7082</v>
      </c>
      <c r="H10" s="100">
        <v>6800</v>
      </c>
      <c r="I10" s="100">
        <v>6540</v>
      </c>
      <c r="J10" s="100">
        <v>6281</v>
      </c>
      <c r="K10" s="100">
        <v>5933</v>
      </c>
      <c r="L10" s="100">
        <v>5616</v>
      </c>
      <c r="M10" s="59"/>
    </row>
    <row r="11" spans="2:17" x14ac:dyDescent="0.2">
      <c r="B11" s="313"/>
      <c r="C11" s="312"/>
      <c r="D11" s="101" t="s">
        <v>372</v>
      </c>
      <c r="E11" s="102">
        <v>11747</v>
      </c>
      <c r="F11" s="102">
        <v>11797</v>
      </c>
      <c r="G11" s="102">
        <v>12508</v>
      </c>
      <c r="H11" s="102">
        <v>12684</v>
      </c>
      <c r="I11" s="102">
        <v>12900</v>
      </c>
      <c r="J11" s="102">
        <v>13241</v>
      </c>
      <c r="K11" s="102">
        <v>13349</v>
      </c>
      <c r="L11" s="102">
        <v>13698</v>
      </c>
      <c r="M11" s="59"/>
    </row>
    <row r="12" spans="2:17" x14ac:dyDescent="0.2">
      <c r="B12" s="313"/>
      <c r="C12" s="312"/>
      <c r="D12" s="99" t="s">
        <v>373</v>
      </c>
      <c r="E12" s="100">
        <v>123</v>
      </c>
      <c r="F12" s="100">
        <v>126</v>
      </c>
      <c r="G12" s="100">
        <v>130</v>
      </c>
      <c r="H12" s="100">
        <v>131</v>
      </c>
      <c r="I12" s="100">
        <v>132</v>
      </c>
      <c r="J12" s="100">
        <v>132</v>
      </c>
      <c r="K12" s="100">
        <v>129</v>
      </c>
      <c r="L12" s="100">
        <v>137</v>
      </c>
      <c r="M12" s="59"/>
    </row>
    <row r="13" spans="2:17" x14ac:dyDescent="0.2">
      <c r="B13" s="313"/>
      <c r="C13" s="313" t="s">
        <v>244</v>
      </c>
      <c r="D13" s="101" t="s">
        <v>371</v>
      </c>
      <c r="E13" s="102">
        <v>4923</v>
      </c>
      <c r="F13" s="102">
        <v>4558</v>
      </c>
      <c r="G13" s="102">
        <v>4263</v>
      </c>
      <c r="H13" s="102">
        <v>4133</v>
      </c>
      <c r="I13" s="102">
        <v>3904</v>
      </c>
      <c r="J13" s="102">
        <v>3746</v>
      </c>
      <c r="K13" s="102">
        <v>3483</v>
      </c>
      <c r="L13" s="102">
        <v>3211</v>
      </c>
      <c r="M13" s="59"/>
    </row>
    <row r="14" spans="2:17" x14ac:dyDescent="0.2">
      <c r="B14" s="313"/>
      <c r="C14" s="313"/>
      <c r="D14" s="99" t="s">
        <v>372</v>
      </c>
      <c r="E14" s="100">
        <v>6039</v>
      </c>
      <c r="F14" s="100">
        <v>6531</v>
      </c>
      <c r="G14" s="100">
        <v>7017</v>
      </c>
      <c r="H14" s="100">
        <v>7220</v>
      </c>
      <c r="I14" s="100">
        <v>7342</v>
      </c>
      <c r="J14" s="100">
        <v>7644</v>
      </c>
      <c r="K14" s="100">
        <v>8104</v>
      </c>
      <c r="L14" s="100">
        <v>8423</v>
      </c>
      <c r="M14" s="59"/>
    </row>
    <row r="15" spans="2:17" x14ac:dyDescent="0.2">
      <c r="B15" s="313"/>
      <c r="C15" s="313"/>
      <c r="D15" s="101" t="s">
        <v>373</v>
      </c>
      <c r="E15" s="102">
        <v>0</v>
      </c>
      <c r="F15" s="102">
        <v>0</v>
      </c>
      <c r="G15" s="102">
        <v>0</v>
      </c>
      <c r="H15" s="102">
        <v>0</v>
      </c>
      <c r="I15" s="102">
        <v>0</v>
      </c>
      <c r="J15" s="102">
        <v>0</v>
      </c>
      <c r="K15" s="102">
        <v>0</v>
      </c>
      <c r="L15" s="102">
        <v>0</v>
      </c>
      <c r="M15" s="59"/>
    </row>
    <row r="16" spans="2:17" x14ac:dyDescent="0.2">
      <c r="B16" s="313"/>
      <c r="C16" s="312" t="s">
        <v>245</v>
      </c>
      <c r="D16" s="99" t="s">
        <v>371</v>
      </c>
      <c r="E16" s="100">
        <v>335</v>
      </c>
      <c r="F16" s="100">
        <v>331</v>
      </c>
      <c r="G16" s="100">
        <v>320</v>
      </c>
      <c r="H16" s="100">
        <v>309</v>
      </c>
      <c r="I16" s="100">
        <v>298</v>
      </c>
      <c r="J16" s="100">
        <v>295</v>
      </c>
      <c r="K16" s="100">
        <v>282</v>
      </c>
      <c r="L16" s="100">
        <v>270</v>
      </c>
      <c r="M16" s="59"/>
    </row>
    <row r="17" spans="2:13" x14ac:dyDescent="0.2">
      <c r="B17" s="313"/>
      <c r="C17" s="312"/>
      <c r="D17" s="101" t="s">
        <v>372</v>
      </c>
      <c r="E17" s="102">
        <v>621</v>
      </c>
      <c r="F17" s="102">
        <v>644</v>
      </c>
      <c r="G17" s="102">
        <v>665</v>
      </c>
      <c r="H17" s="102">
        <v>670</v>
      </c>
      <c r="I17" s="102">
        <v>689</v>
      </c>
      <c r="J17" s="102">
        <v>695</v>
      </c>
      <c r="K17" s="102">
        <v>726</v>
      </c>
      <c r="L17" s="102">
        <v>730</v>
      </c>
      <c r="M17" s="59"/>
    </row>
    <row r="18" spans="2:13" x14ac:dyDescent="0.2">
      <c r="B18" s="313"/>
      <c r="C18" s="312"/>
      <c r="D18" s="99" t="s">
        <v>373</v>
      </c>
      <c r="E18" s="100">
        <v>5</v>
      </c>
      <c r="F18" s="100">
        <v>5</v>
      </c>
      <c r="G18" s="100">
        <v>5</v>
      </c>
      <c r="H18" s="100">
        <v>5</v>
      </c>
      <c r="I18" s="100">
        <v>5</v>
      </c>
      <c r="J18" s="100">
        <v>5</v>
      </c>
      <c r="K18" s="100">
        <v>8</v>
      </c>
      <c r="L18" s="100">
        <v>11</v>
      </c>
      <c r="M18" s="59"/>
    </row>
    <row r="19" spans="2:13" x14ac:dyDescent="0.2">
      <c r="B19" s="313"/>
      <c r="C19" s="313" t="s">
        <v>246</v>
      </c>
      <c r="D19" s="101" t="s">
        <v>371</v>
      </c>
      <c r="E19" s="102">
        <v>737</v>
      </c>
      <c r="F19" s="102">
        <v>700</v>
      </c>
      <c r="G19" s="102">
        <v>667</v>
      </c>
      <c r="H19" s="102">
        <v>634</v>
      </c>
      <c r="I19" s="102">
        <v>598</v>
      </c>
      <c r="J19" s="102">
        <v>559</v>
      </c>
      <c r="K19" s="102">
        <v>520</v>
      </c>
      <c r="L19" s="102">
        <v>486</v>
      </c>
      <c r="M19" s="59"/>
    </row>
    <row r="20" spans="2:13" x14ac:dyDescent="0.2">
      <c r="B20" s="313"/>
      <c r="C20" s="313"/>
      <c r="D20" s="99" t="s">
        <v>372</v>
      </c>
      <c r="E20" s="100">
        <v>1037</v>
      </c>
      <c r="F20" s="100">
        <v>1141</v>
      </c>
      <c r="G20" s="100">
        <v>1176</v>
      </c>
      <c r="H20" s="100">
        <v>1209</v>
      </c>
      <c r="I20" s="100">
        <v>1249</v>
      </c>
      <c r="J20" s="100">
        <v>1302</v>
      </c>
      <c r="K20" s="100">
        <v>1348</v>
      </c>
      <c r="L20" s="100">
        <v>1371</v>
      </c>
      <c r="M20" s="59"/>
    </row>
    <row r="21" spans="2:13" x14ac:dyDescent="0.2">
      <c r="B21" s="313"/>
      <c r="C21" s="313"/>
      <c r="D21" s="101" t="s">
        <v>373</v>
      </c>
      <c r="E21" s="102">
        <v>0</v>
      </c>
      <c r="F21" s="102">
        <v>0</v>
      </c>
      <c r="G21" s="102">
        <v>0</v>
      </c>
      <c r="H21" s="102">
        <v>0</v>
      </c>
      <c r="I21" s="102">
        <v>0</v>
      </c>
      <c r="J21" s="102">
        <v>0</v>
      </c>
      <c r="K21" s="102">
        <v>0</v>
      </c>
      <c r="L21" s="102">
        <v>0</v>
      </c>
      <c r="M21" s="59"/>
    </row>
    <row r="22" spans="2:13" x14ac:dyDescent="0.2">
      <c r="B22" s="313"/>
      <c r="C22" s="312" t="s">
        <v>247</v>
      </c>
      <c r="D22" s="99" t="s">
        <v>371</v>
      </c>
      <c r="E22" s="100">
        <v>215</v>
      </c>
      <c r="F22" s="100">
        <v>208</v>
      </c>
      <c r="G22" s="100">
        <v>180</v>
      </c>
      <c r="H22" s="100">
        <v>176</v>
      </c>
      <c r="I22" s="100">
        <v>165</v>
      </c>
      <c r="J22" s="100">
        <v>153</v>
      </c>
      <c r="K22" s="100">
        <v>144</v>
      </c>
      <c r="L22" s="100">
        <v>137</v>
      </c>
      <c r="M22" s="59"/>
    </row>
    <row r="23" spans="2:13" x14ac:dyDescent="0.2">
      <c r="B23" s="313"/>
      <c r="C23" s="312"/>
      <c r="D23" s="101" t="s">
        <v>372</v>
      </c>
      <c r="E23" s="102">
        <v>378</v>
      </c>
      <c r="F23" s="102">
        <v>448</v>
      </c>
      <c r="G23" s="102">
        <v>515</v>
      </c>
      <c r="H23" s="102">
        <v>519</v>
      </c>
      <c r="I23" s="102">
        <v>510</v>
      </c>
      <c r="J23" s="102">
        <v>524</v>
      </c>
      <c r="K23" s="102">
        <v>536</v>
      </c>
      <c r="L23" s="102">
        <v>542</v>
      </c>
      <c r="M23" s="59"/>
    </row>
    <row r="24" spans="2:13" x14ac:dyDescent="0.2">
      <c r="B24" s="313"/>
      <c r="C24" s="312"/>
      <c r="D24" s="99" t="s">
        <v>373</v>
      </c>
      <c r="E24" s="100">
        <v>0</v>
      </c>
      <c r="F24" s="100">
        <v>0</v>
      </c>
      <c r="G24" s="100">
        <v>0</v>
      </c>
      <c r="H24" s="100">
        <v>0</v>
      </c>
      <c r="I24" s="100">
        <v>0</v>
      </c>
      <c r="J24" s="100">
        <v>0</v>
      </c>
      <c r="K24" s="100">
        <v>0</v>
      </c>
      <c r="L24" s="100">
        <v>0</v>
      </c>
      <c r="M24" s="59"/>
    </row>
    <row r="25" spans="2:13" x14ac:dyDescent="0.2">
      <c r="B25" s="313"/>
      <c r="C25" s="313" t="s">
        <v>248</v>
      </c>
      <c r="D25" s="101" t="s">
        <v>371</v>
      </c>
      <c r="E25" s="102">
        <v>412</v>
      </c>
      <c r="F25" s="102">
        <v>389</v>
      </c>
      <c r="G25" s="102">
        <v>371</v>
      </c>
      <c r="H25" s="102">
        <v>357</v>
      </c>
      <c r="I25" s="102">
        <v>333</v>
      </c>
      <c r="J25" s="102">
        <v>318</v>
      </c>
      <c r="K25" s="102">
        <v>300</v>
      </c>
      <c r="L25" s="102">
        <v>284</v>
      </c>
      <c r="M25" s="59"/>
    </row>
    <row r="26" spans="2:13" x14ac:dyDescent="0.2">
      <c r="B26" s="313"/>
      <c r="C26" s="313"/>
      <c r="D26" s="99" t="s">
        <v>372</v>
      </c>
      <c r="E26" s="100">
        <v>818</v>
      </c>
      <c r="F26" s="100">
        <v>868</v>
      </c>
      <c r="G26" s="100">
        <v>872</v>
      </c>
      <c r="H26" s="100">
        <v>867</v>
      </c>
      <c r="I26" s="100">
        <v>882</v>
      </c>
      <c r="J26" s="100">
        <v>883</v>
      </c>
      <c r="K26" s="100">
        <v>904</v>
      </c>
      <c r="L26" s="100">
        <v>937</v>
      </c>
      <c r="M26" s="59"/>
    </row>
    <row r="27" spans="2:13" x14ac:dyDescent="0.2">
      <c r="B27" s="313"/>
      <c r="C27" s="313"/>
      <c r="D27" s="101" t="s">
        <v>373</v>
      </c>
      <c r="E27" s="102">
        <v>0</v>
      </c>
      <c r="F27" s="102">
        <v>0</v>
      </c>
      <c r="G27" s="102">
        <v>0</v>
      </c>
      <c r="H27" s="102">
        <v>0</v>
      </c>
      <c r="I27" s="102">
        <v>0</v>
      </c>
      <c r="J27" s="102">
        <v>0</v>
      </c>
      <c r="K27" s="102">
        <v>0</v>
      </c>
      <c r="L27" s="102">
        <v>0</v>
      </c>
      <c r="M27" s="59"/>
    </row>
    <row r="28" spans="2:13" x14ac:dyDescent="0.2">
      <c r="B28" s="313"/>
      <c r="C28" s="312" t="s">
        <v>249</v>
      </c>
      <c r="D28" s="99" t="s">
        <v>371</v>
      </c>
      <c r="E28" s="100">
        <v>324</v>
      </c>
      <c r="F28" s="100">
        <v>296</v>
      </c>
      <c r="G28" s="100">
        <v>275</v>
      </c>
      <c r="H28" s="100">
        <v>260</v>
      </c>
      <c r="I28" s="100">
        <v>246</v>
      </c>
      <c r="J28" s="100">
        <v>229</v>
      </c>
      <c r="K28" s="100">
        <v>214</v>
      </c>
      <c r="L28" s="100">
        <v>197</v>
      </c>
      <c r="M28" s="59"/>
    </row>
    <row r="29" spans="2:13" x14ac:dyDescent="0.2">
      <c r="B29" s="313"/>
      <c r="C29" s="312"/>
      <c r="D29" s="101" t="s">
        <v>372</v>
      </c>
      <c r="E29" s="102">
        <v>351</v>
      </c>
      <c r="F29" s="102">
        <v>410</v>
      </c>
      <c r="G29" s="102">
        <v>443</v>
      </c>
      <c r="H29" s="102">
        <v>443</v>
      </c>
      <c r="I29" s="102">
        <v>463</v>
      </c>
      <c r="J29" s="102">
        <v>502</v>
      </c>
      <c r="K29" s="102">
        <v>518</v>
      </c>
      <c r="L29" s="102">
        <v>541</v>
      </c>
      <c r="M29" s="59"/>
    </row>
    <row r="30" spans="2:13" x14ac:dyDescent="0.2">
      <c r="B30" s="313"/>
      <c r="C30" s="312"/>
      <c r="D30" s="99" t="s">
        <v>373</v>
      </c>
      <c r="E30" s="100">
        <v>0</v>
      </c>
      <c r="F30" s="100">
        <v>0</v>
      </c>
      <c r="G30" s="100">
        <v>0</v>
      </c>
      <c r="H30" s="100">
        <v>0</v>
      </c>
      <c r="I30" s="100">
        <v>0</v>
      </c>
      <c r="J30" s="100">
        <v>0</v>
      </c>
      <c r="K30" s="100">
        <v>0</v>
      </c>
      <c r="L30" s="100">
        <v>0</v>
      </c>
      <c r="M30" s="59"/>
    </row>
    <row r="31" spans="2:13" x14ac:dyDescent="0.2">
      <c r="B31" s="313"/>
      <c r="C31" s="313" t="s">
        <v>250</v>
      </c>
      <c r="D31" s="101" t="s">
        <v>371</v>
      </c>
      <c r="E31" s="102">
        <v>146</v>
      </c>
      <c r="F31" s="102">
        <v>144</v>
      </c>
      <c r="G31" s="102">
        <v>142</v>
      </c>
      <c r="H31" s="102">
        <v>138</v>
      </c>
      <c r="I31" s="102">
        <v>132</v>
      </c>
      <c r="J31" s="102">
        <v>125</v>
      </c>
      <c r="K31" s="102">
        <v>116</v>
      </c>
      <c r="L31" s="102">
        <v>108</v>
      </c>
      <c r="M31" s="59"/>
    </row>
    <row r="32" spans="2:13" x14ac:dyDescent="0.2">
      <c r="B32" s="313"/>
      <c r="C32" s="313"/>
      <c r="D32" s="99" t="s">
        <v>372</v>
      </c>
      <c r="E32" s="100">
        <v>95</v>
      </c>
      <c r="F32" s="100">
        <v>99</v>
      </c>
      <c r="G32" s="100">
        <v>104</v>
      </c>
      <c r="H32" s="100">
        <v>105</v>
      </c>
      <c r="I32" s="100">
        <v>114</v>
      </c>
      <c r="J32" s="100">
        <v>121</v>
      </c>
      <c r="K32" s="100">
        <v>127</v>
      </c>
      <c r="L32" s="100">
        <v>156</v>
      </c>
      <c r="M32" s="59"/>
    </row>
    <row r="33" spans="2:13" x14ac:dyDescent="0.2">
      <c r="B33" s="313"/>
      <c r="C33" s="313"/>
      <c r="D33" s="101" t="s">
        <v>373</v>
      </c>
      <c r="E33" s="102">
        <v>0</v>
      </c>
      <c r="F33" s="102">
        <v>0</v>
      </c>
      <c r="G33" s="102">
        <v>0</v>
      </c>
      <c r="H33" s="102">
        <v>0</v>
      </c>
      <c r="I33" s="102">
        <v>0</v>
      </c>
      <c r="J33" s="102">
        <v>0</v>
      </c>
      <c r="K33" s="102">
        <v>0</v>
      </c>
      <c r="L33" s="102">
        <v>0</v>
      </c>
      <c r="M33" s="59"/>
    </row>
    <row r="34" spans="2:13" x14ac:dyDescent="0.2">
      <c r="B34" s="313"/>
      <c r="C34" s="312" t="s">
        <v>251</v>
      </c>
      <c r="D34" s="99" t="s">
        <v>371</v>
      </c>
      <c r="E34" s="100">
        <v>679</v>
      </c>
      <c r="F34" s="100">
        <v>661</v>
      </c>
      <c r="G34" s="100">
        <v>653</v>
      </c>
      <c r="H34" s="100">
        <v>646</v>
      </c>
      <c r="I34" s="100">
        <v>629</v>
      </c>
      <c r="J34" s="100">
        <v>614</v>
      </c>
      <c r="K34" s="100">
        <v>599</v>
      </c>
      <c r="L34" s="100">
        <v>571</v>
      </c>
      <c r="M34" s="59"/>
    </row>
    <row r="35" spans="2:13" x14ac:dyDescent="0.2">
      <c r="B35" s="313"/>
      <c r="C35" s="312"/>
      <c r="D35" s="101" t="s">
        <v>372</v>
      </c>
      <c r="E35" s="102">
        <v>860</v>
      </c>
      <c r="F35" s="102">
        <v>902</v>
      </c>
      <c r="G35" s="102">
        <v>920</v>
      </c>
      <c r="H35" s="102">
        <v>925</v>
      </c>
      <c r="I35" s="102">
        <v>941</v>
      </c>
      <c r="J35" s="102">
        <v>933</v>
      </c>
      <c r="K35" s="102">
        <v>919</v>
      </c>
      <c r="L35" s="102">
        <v>946</v>
      </c>
      <c r="M35" s="59"/>
    </row>
    <row r="36" spans="2:13" x14ac:dyDescent="0.2">
      <c r="B36" s="313"/>
      <c r="C36" s="312"/>
      <c r="D36" s="99" t="s">
        <v>373</v>
      </c>
      <c r="E36" s="100">
        <v>16</v>
      </c>
      <c r="F36" s="100">
        <v>18</v>
      </c>
      <c r="G36" s="100">
        <v>25</v>
      </c>
      <c r="H36" s="100">
        <v>26</v>
      </c>
      <c r="I36" s="100">
        <v>28</v>
      </c>
      <c r="J36" s="100">
        <v>29</v>
      </c>
      <c r="K36" s="100">
        <v>29</v>
      </c>
      <c r="L36" s="100">
        <v>30</v>
      </c>
      <c r="M36" s="59"/>
    </row>
    <row r="37" spans="2:13" x14ac:dyDescent="0.2">
      <c r="B37" s="312" t="s">
        <v>82</v>
      </c>
      <c r="C37" s="313" t="s">
        <v>252</v>
      </c>
      <c r="D37" s="101" t="s">
        <v>371</v>
      </c>
      <c r="E37" s="102">
        <v>3023</v>
      </c>
      <c r="F37" s="102">
        <v>2841</v>
      </c>
      <c r="G37" s="102">
        <v>2782</v>
      </c>
      <c r="H37" s="102">
        <v>2753</v>
      </c>
      <c r="I37" s="102">
        <v>2717</v>
      </c>
      <c r="J37" s="102">
        <v>2683</v>
      </c>
      <c r="K37" s="102">
        <v>2610</v>
      </c>
      <c r="L37" s="102">
        <v>2476</v>
      </c>
      <c r="M37" s="59"/>
    </row>
    <row r="38" spans="2:13" x14ac:dyDescent="0.2">
      <c r="B38" s="312"/>
      <c r="C38" s="313"/>
      <c r="D38" s="99" t="s">
        <v>372</v>
      </c>
      <c r="E38" s="100">
        <v>1039</v>
      </c>
      <c r="F38" s="100">
        <v>1458</v>
      </c>
      <c r="G38" s="100">
        <v>1555</v>
      </c>
      <c r="H38" s="100">
        <v>1663</v>
      </c>
      <c r="I38" s="100">
        <v>1711</v>
      </c>
      <c r="J38" s="100">
        <v>1734</v>
      </c>
      <c r="K38" s="100">
        <v>1792</v>
      </c>
      <c r="L38" s="100">
        <v>1992</v>
      </c>
      <c r="M38" s="59"/>
    </row>
    <row r="39" spans="2:13" x14ac:dyDescent="0.2">
      <c r="B39" s="312"/>
      <c r="C39" s="313"/>
      <c r="D39" s="101" t="s">
        <v>373</v>
      </c>
      <c r="E39" s="102">
        <v>0</v>
      </c>
      <c r="F39" s="102">
        <v>0</v>
      </c>
      <c r="G39" s="102">
        <v>0</v>
      </c>
      <c r="H39" s="102">
        <v>0</v>
      </c>
      <c r="I39" s="102">
        <v>0</v>
      </c>
      <c r="J39" s="102">
        <v>0</v>
      </c>
      <c r="K39" s="102">
        <v>0</v>
      </c>
      <c r="L39" s="102">
        <v>1</v>
      </c>
      <c r="M39" s="59"/>
    </row>
    <row r="40" spans="2:13" x14ac:dyDescent="0.2">
      <c r="B40" s="312"/>
      <c r="C40" s="312" t="s">
        <v>253</v>
      </c>
      <c r="D40" s="99" t="s">
        <v>371</v>
      </c>
      <c r="E40" s="100">
        <v>4531</v>
      </c>
      <c r="F40" s="100">
        <v>4304</v>
      </c>
      <c r="G40" s="100">
        <v>4242</v>
      </c>
      <c r="H40" s="100">
        <v>4172</v>
      </c>
      <c r="I40" s="100">
        <v>4064</v>
      </c>
      <c r="J40" s="100">
        <v>3978</v>
      </c>
      <c r="K40" s="100">
        <v>3875</v>
      </c>
      <c r="L40" s="100">
        <v>3635</v>
      </c>
      <c r="M40" s="59"/>
    </row>
    <row r="41" spans="2:13" x14ac:dyDescent="0.2">
      <c r="B41" s="312"/>
      <c r="C41" s="312"/>
      <c r="D41" s="101" t="s">
        <v>372</v>
      </c>
      <c r="E41" s="102">
        <v>2324</v>
      </c>
      <c r="F41" s="102">
        <v>2597</v>
      </c>
      <c r="G41" s="102">
        <v>2779</v>
      </c>
      <c r="H41" s="102">
        <v>2890</v>
      </c>
      <c r="I41" s="102">
        <v>3037</v>
      </c>
      <c r="J41" s="102">
        <v>3128</v>
      </c>
      <c r="K41" s="102">
        <v>3282</v>
      </c>
      <c r="L41" s="102">
        <v>3495</v>
      </c>
      <c r="M41" s="59"/>
    </row>
    <row r="42" spans="2:13" x14ac:dyDescent="0.2">
      <c r="B42" s="312"/>
      <c r="C42" s="312"/>
      <c r="D42" s="99" t="s">
        <v>373</v>
      </c>
      <c r="E42" s="100">
        <v>0</v>
      </c>
      <c r="F42" s="100">
        <v>0</v>
      </c>
      <c r="G42" s="100">
        <v>0</v>
      </c>
      <c r="H42" s="100">
        <v>0</v>
      </c>
      <c r="I42" s="100">
        <v>0</v>
      </c>
      <c r="J42" s="100">
        <v>0</v>
      </c>
      <c r="K42" s="100">
        <v>0</v>
      </c>
      <c r="L42" s="100">
        <v>0</v>
      </c>
      <c r="M42" s="59"/>
    </row>
    <row r="43" spans="2:13" x14ac:dyDescent="0.2">
      <c r="B43" s="312"/>
      <c r="C43" s="313" t="s">
        <v>254</v>
      </c>
      <c r="D43" s="101" t="s">
        <v>371</v>
      </c>
      <c r="E43" s="102">
        <v>350</v>
      </c>
      <c r="F43" s="102">
        <v>336</v>
      </c>
      <c r="G43" s="102">
        <v>328</v>
      </c>
      <c r="H43" s="102">
        <v>321</v>
      </c>
      <c r="I43" s="102">
        <v>313</v>
      </c>
      <c r="J43" s="102">
        <v>307</v>
      </c>
      <c r="K43" s="102">
        <v>297</v>
      </c>
      <c r="L43" s="102">
        <v>282</v>
      </c>
      <c r="M43" s="59"/>
    </row>
    <row r="44" spans="2:13" x14ac:dyDescent="0.2">
      <c r="B44" s="312"/>
      <c r="C44" s="313"/>
      <c r="D44" s="99" t="s">
        <v>372</v>
      </c>
      <c r="E44" s="100">
        <v>222</v>
      </c>
      <c r="F44" s="100">
        <v>235</v>
      </c>
      <c r="G44" s="100">
        <v>247</v>
      </c>
      <c r="H44" s="100">
        <v>249</v>
      </c>
      <c r="I44" s="100">
        <v>250</v>
      </c>
      <c r="J44" s="100">
        <v>265</v>
      </c>
      <c r="K44" s="100">
        <v>279</v>
      </c>
      <c r="L44" s="100">
        <v>295</v>
      </c>
      <c r="M44" s="59"/>
    </row>
    <row r="45" spans="2:13" x14ac:dyDescent="0.2">
      <c r="B45" s="312"/>
      <c r="C45" s="313"/>
      <c r="D45" s="101" t="s">
        <v>373</v>
      </c>
      <c r="E45" s="102">
        <v>0</v>
      </c>
      <c r="F45" s="102">
        <v>0</v>
      </c>
      <c r="G45" s="102">
        <v>0</v>
      </c>
      <c r="H45" s="102">
        <v>0</v>
      </c>
      <c r="I45" s="102">
        <v>0</v>
      </c>
      <c r="J45" s="102">
        <v>33</v>
      </c>
      <c r="K45" s="102">
        <v>35</v>
      </c>
      <c r="L45" s="102">
        <v>34</v>
      </c>
      <c r="M45" s="59"/>
    </row>
    <row r="46" spans="2:13" x14ac:dyDescent="0.2">
      <c r="B46" s="312"/>
      <c r="C46" s="312" t="s">
        <v>255</v>
      </c>
      <c r="D46" s="99" t="s">
        <v>371</v>
      </c>
      <c r="E46" s="100">
        <v>883</v>
      </c>
      <c r="F46" s="100">
        <v>819</v>
      </c>
      <c r="G46" s="100">
        <v>802</v>
      </c>
      <c r="H46" s="100">
        <v>799</v>
      </c>
      <c r="I46" s="100">
        <v>784</v>
      </c>
      <c r="J46" s="100">
        <v>771</v>
      </c>
      <c r="K46" s="100">
        <v>730</v>
      </c>
      <c r="L46" s="100">
        <v>688</v>
      </c>
      <c r="M46" s="59"/>
    </row>
    <row r="47" spans="2:13" x14ac:dyDescent="0.2">
      <c r="B47" s="312"/>
      <c r="C47" s="312"/>
      <c r="D47" s="101" t="s">
        <v>372</v>
      </c>
      <c r="E47" s="102">
        <v>788</v>
      </c>
      <c r="F47" s="102">
        <v>856</v>
      </c>
      <c r="G47" s="102">
        <v>925</v>
      </c>
      <c r="H47" s="102">
        <v>1150</v>
      </c>
      <c r="I47" s="102">
        <v>1209</v>
      </c>
      <c r="J47" s="102">
        <v>1283</v>
      </c>
      <c r="K47" s="102">
        <v>1313</v>
      </c>
      <c r="L47" s="102">
        <v>1374</v>
      </c>
      <c r="M47" s="59"/>
    </row>
    <row r="48" spans="2:13" x14ac:dyDescent="0.2">
      <c r="B48" s="312"/>
      <c r="C48" s="312"/>
      <c r="D48" s="99" t="s">
        <v>373</v>
      </c>
      <c r="E48" s="100">
        <v>0</v>
      </c>
      <c r="F48" s="100">
        <v>0</v>
      </c>
      <c r="G48" s="100">
        <v>0</v>
      </c>
      <c r="H48" s="100">
        <v>0</v>
      </c>
      <c r="I48" s="100">
        <v>0</v>
      </c>
      <c r="J48" s="100">
        <v>0</v>
      </c>
      <c r="K48" s="100">
        <v>0</v>
      </c>
      <c r="L48" s="100">
        <v>0</v>
      </c>
      <c r="M48" s="59"/>
    </row>
    <row r="49" spans="2:13" x14ac:dyDescent="0.2">
      <c r="B49" s="313" t="s">
        <v>87</v>
      </c>
      <c r="C49" s="313" t="s">
        <v>256</v>
      </c>
      <c r="D49" s="101" t="s">
        <v>371</v>
      </c>
      <c r="E49" s="102">
        <v>14071</v>
      </c>
      <c r="F49" s="102">
        <v>13297</v>
      </c>
      <c r="G49" s="102">
        <v>12680</v>
      </c>
      <c r="H49" s="102">
        <v>12227</v>
      </c>
      <c r="I49" s="102">
        <v>11812</v>
      </c>
      <c r="J49" s="102">
        <v>11423</v>
      </c>
      <c r="K49" s="102">
        <v>10610</v>
      </c>
      <c r="L49" s="102">
        <v>9838</v>
      </c>
      <c r="M49" s="59"/>
    </row>
    <row r="50" spans="2:13" x14ac:dyDescent="0.2">
      <c r="B50" s="313"/>
      <c r="C50" s="313"/>
      <c r="D50" s="99" t="s">
        <v>372</v>
      </c>
      <c r="E50" s="100">
        <v>20145</v>
      </c>
      <c r="F50" s="100">
        <v>21514</v>
      </c>
      <c r="G50" s="100">
        <v>21242</v>
      </c>
      <c r="H50" s="100">
        <v>21631</v>
      </c>
      <c r="I50" s="100">
        <v>21949</v>
      </c>
      <c r="J50" s="100">
        <v>22663</v>
      </c>
      <c r="K50" s="100">
        <v>24049</v>
      </c>
      <c r="L50" s="100">
        <v>24506</v>
      </c>
      <c r="M50" s="59"/>
    </row>
    <row r="51" spans="2:13" x14ac:dyDescent="0.2">
      <c r="B51" s="313"/>
      <c r="C51" s="313"/>
      <c r="D51" s="101" t="s">
        <v>373</v>
      </c>
      <c r="E51" s="102">
        <v>0</v>
      </c>
      <c r="F51" s="102">
        <v>0</v>
      </c>
      <c r="G51" s="102">
        <v>0</v>
      </c>
      <c r="H51" s="102">
        <v>0</v>
      </c>
      <c r="I51" s="102">
        <v>0</v>
      </c>
      <c r="J51" s="102">
        <v>0</v>
      </c>
      <c r="K51" s="102">
        <v>0</v>
      </c>
      <c r="L51" s="102">
        <v>0</v>
      </c>
      <c r="M51" s="59"/>
    </row>
    <row r="52" spans="2:13" x14ac:dyDescent="0.2">
      <c r="B52" s="312" t="s">
        <v>89</v>
      </c>
      <c r="C52" s="312" t="s">
        <v>257</v>
      </c>
      <c r="D52" s="99" t="s">
        <v>371</v>
      </c>
      <c r="E52" s="100">
        <v>5662</v>
      </c>
      <c r="F52" s="100">
        <v>5472</v>
      </c>
      <c r="G52" s="100">
        <v>5341</v>
      </c>
      <c r="H52" s="100">
        <v>5249</v>
      </c>
      <c r="I52" s="100">
        <v>5161</v>
      </c>
      <c r="J52" s="100">
        <v>5059</v>
      </c>
      <c r="K52" s="100">
        <v>4976</v>
      </c>
      <c r="L52" s="100">
        <v>4805</v>
      </c>
      <c r="M52" s="59"/>
    </row>
    <row r="53" spans="2:13" x14ac:dyDescent="0.2">
      <c r="B53" s="312"/>
      <c r="C53" s="312"/>
      <c r="D53" s="101" t="s">
        <v>372</v>
      </c>
      <c r="E53" s="102">
        <v>3817</v>
      </c>
      <c r="F53" s="102">
        <v>4158</v>
      </c>
      <c r="G53" s="102">
        <v>4807</v>
      </c>
      <c r="H53" s="102">
        <v>4941</v>
      </c>
      <c r="I53" s="102">
        <v>4989</v>
      </c>
      <c r="J53" s="102">
        <v>5073</v>
      </c>
      <c r="K53" s="102">
        <v>5031</v>
      </c>
      <c r="L53" s="102">
        <v>5204</v>
      </c>
      <c r="M53" s="59"/>
    </row>
    <row r="54" spans="2:13" x14ac:dyDescent="0.2">
      <c r="B54" s="312"/>
      <c r="C54" s="312"/>
      <c r="D54" s="99" t="s">
        <v>373</v>
      </c>
      <c r="E54" s="100">
        <v>0</v>
      </c>
      <c r="F54" s="100">
        <v>0</v>
      </c>
      <c r="G54" s="100">
        <v>0</v>
      </c>
      <c r="H54" s="100">
        <v>0</v>
      </c>
      <c r="I54" s="100">
        <v>0</v>
      </c>
      <c r="J54" s="100">
        <v>0</v>
      </c>
      <c r="K54" s="100">
        <v>0</v>
      </c>
      <c r="L54" s="100">
        <v>0</v>
      </c>
      <c r="M54" s="59"/>
    </row>
    <row r="55" spans="2:13" x14ac:dyDescent="0.2">
      <c r="B55" s="312"/>
      <c r="C55" s="313" t="s">
        <v>258</v>
      </c>
      <c r="D55" s="101" t="s">
        <v>371</v>
      </c>
      <c r="E55" s="102">
        <v>2497</v>
      </c>
      <c r="F55" s="102">
        <v>2327</v>
      </c>
      <c r="G55" s="102">
        <v>2234</v>
      </c>
      <c r="H55" s="102">
        <v>2176</v>
      </c>
      <c r="I55" s="102">
        <v>2120</v>
      </c>
      <c r="J55" s="102">
        <v>2083</v>
      </c>
      <c r="K55" s="102">
        <v>2003</v>
      </c>
      <c r="L55" s="102">
        <v>1860</v>
      </c>
      <c r="M55" s="59"/>
    </row>
    <row r="56" spans="2:13" x14ac:dyDescent="0.2">
      <c r="B56" s="312"/>
      <c r="C56" s="313"/>
      <c r="D56" s="99" t="s">
        <v>372</v>
      </c>
      <c r="E56" s="100">
        <v>2259</v>
      </c>
      <c r="F56" s="100">
        <v>2416</v>
      </c>
      <c r="G56" s="100">
        <v>2602</v>
      </c>
      <c r="H56" s="100">
        <v>2735</v>
      </c>
      <c r="I56" s="100">
        <v>2839</v>
      </c>
      <c r="J56" s="100">
        <v>3031</v>
      </c>
      <c r="K56" s="100">
        <v>3121</v>
      </c>
      <c r="L56" s="100">
        <v>3264</v>
      </c>
      <c r="M56" s="59"/>
    </row>
    <row r="57" spans="2:13" x14ac:dyDescent="0.2">
      <c r="B57" s="312"/>
      <c r="C57" s="313"/>
      <c r="D57" s="101" t="s">
        <v>373</v>
      </c>
      <c r="E57" s="102">
        <v>0</v>
      </c>
      <c r="F57" s="102">
        <v>0</v>
      </c>
      <c r="G57" s="102">
        <v>0</v>
      </c>
      <c r="H57" s="102">
        <v>0</v>
      </c>
      <c r="I57" s="102">
        <v>0</v>
      </c>
      <c r="J57" s="102">
        <v>0</v>
      </c>
      <c r="K57" s="102">
        <v>0</v>
      </c>
      <c r="L57" s="102">
        <v>0</v>
      </c>
      <c r="M57" s="59"/>
    </row>
    <row r="58" spans="2:13" x14ac:dyDescent="0.2">
      <c r="B58" s="312"/>
      <c r="C58" s="312" t="s">
        <v>259</v>
      </c>
      <c r="D58" s="99" t="s">
        <v>371</v>
      </c>
      <c r="E58" s="100">
        <v>673</v>
      </c>
      <c r="F58" s="100">
        <v>652</v>
      </c>
      <c r="G58" s="100">
        <v>643</v>
      </c>
      <c r="H58" s="100">
        <v>635</v>
      </c>
      <c r="I58" s="100">
        <v>622</v>
      </c>
      <c r="J58" s="100">
        <v>609</v>
      </c>
      <c r="K58" s="100">
        <v>598</v>
      </c>
      <c r="L58" s="100">
        <v>572</v>
      </c>
      <c r="M58" s="59"/>
    </row>
    <row r="59" spans="2:13" x14ac:dyDescent="0.2">
      <c r="B59" s="312"/>
      <c r="C59" s="312"/>
      <c r="D59" s="101" t="s">
        <v>372</v>
      </c>
      <c r="E59" s="102">
        <v>503</v>
      </c>
      <c r="F59" s="102">
        <v>556</v>
      </c>
      <c r="G59" s="102">
        <v>543</v>
      </c>
      <c r="H59" s="102">
        <v>571</v>
      </c>
      <c r="I59" s="102">
        <v>583</v>
      </c>
      <c r="J59" s="102">
        <v>572</v>
      </c>
      <c r="K59" s="102">
        <v>561</v>
      </c>
      <c r="L59" s="102">
        <v>590</v>
      </c>
      <c r="M59" s="59"/>
    </row>
    <row r="60" spans="2:13" x14ac:dyDescent="0.2">
      <c r="B60" s="312"/>
      <c r="C60" s="312"/>
      <c r="D60" s="99" t="s">
        <v>373</v>
      </c>
      <c r="E60" s="100">
        <v>0</v>
      </c>
      <c r="F60" s="100">
        <v>0</v>
      </c>
      <c r="G60" s="100">
        <v>0</v>
      </c>
      <c r="H60" s="100">
        <v>0</v>
      </c>
      <c r="I60" s="100">
        <v>0</v>
      </c>
      <c r="J60" s="100">
        <v>0</v>
      </c>
      <c r="K60" s="100">
        <v>0</v>
      </c>
      <c r="L60" s="100">
        <v>0</v>
      </c>
      <c r="M60" s="59"/>
    </row>
    <row r="61" spans="2:13" x14ac:dyDescent="0.2">
      <c r="B61" s="313" t="s">
        <v>93</v>
      </c>
      <c r="C61" s="313" t="s">
        <v>260</v>
      </c>
      <c r="D61" s="101" t="s">
        <v>371</v>
      </c>
      <c r="E61" s="102">
        <v>3971</v>
      </c>
      <c r="F61" s="102">
        <v>3769</v>
      </c>
      <c r="G61" s="102">
        <v>3626</v>
      </c>
      <c r="H61" s="102">
        <v>3493</v>
      </c>
      <c r="I61" s="102">
        <v>3320</v>
      </c>
      <c r="J61" s="102">
        <v>3194</v>
      </c>
      <c r="K61" s="102">
        <v>2954</v>
      </c>
      <c r="L61" s="102">
        <v>2760</v>
      </c>
      <c r="M61" s="59"/>
    </row>
    <row r="62" spans="2:13" x14ac:dyDescent="0.2">
      <c r="B62" s="313"/>
      <c r="C62" s="313"/>
      <c r="D62" s="99" t="s">
        <v>372</v>
      </c>
      <c r="E62" s="100">
        <v>4219</v>
      </c>
      <c r="F62" s="100">
        <v>4357</v>
      </c>
      <c r="G62" s="100">
        <v>4378</v>
      </c>
      <c r="H62" s="100">
        <v>4538</v>
      </c>
      <c r="I62" s="100">
        <v>4778</v>
      </c>
      <c r="J62" s="100">
        <v>4931</v>
      </c>
      <c r="K62" s="100">
        <v>5107</v>
      </c>
      <c r="L62" s="100">
        <v>5272</v>
      </c>
      <c r="M62" s="59"/>
    </row>
    <row r="63" spans="2:13" x14ac:dyDescent="0.2">
      <c r="B63" s="313"/>
      <c r="C63" s="313"/>
      <c r="D63" s="101" t="s">
        <v>373</v>
      </c>
      <c r="E63" s="102">
        <v>0</v>
      </c>
      <c r="F63" s="102">
        <v>1</v>
      </c>
      <c r="G63" s="102">
        <v>1</v>
      </c>
      <c r="H63" s="102">
        <v>2</v>
      </c>
      <c r="I63" s="102">
        <v>5</v>
      </c>
      <c r="J63" s="102">
        <v>7</v>
      </c>
      <c r="K63" s="102">
        <v>13</v>
      </c>
      <c r="L63" s="102">
        <v>13</v>
      </c>
      <c r="M63" s="59"/>
    </row>
    <row r="64" spans="2:13" x14ac:dyDescent="0.2">
      <c r="B64" s="313"/>
      <c r="C64" s="312" t="s">
        <v>261</v>
      </c>
      <c r="D64" s="99" t="s">
        <v>371</v>
      </c>
      <c r="E64" s="100">
        <v>613</v>
      </c>
      <c r="F64" s="100">
        <v>563</v>
      </c>
      <c r="G64" s="100">
        <v>527</v>
      </c>
      <c r="H64" s="100">
        <v>517</v>
      </c>
      <c r="I64" s="100">
        <v>476</v>
      </c>
      <c r="J64" s="100">
        <v>450</v>
      </c>
      <c r="K64" s="100">
        <v>454</v>
      </c>
      <c r="L64" s="100">
        <v>400</v>
      </c>
      <c r="M64" s="59"/>
    </row>
    <row r="65" spans="2:13" x14ac:dyDescent="0.2">
      <c r="B65" s="313"/>
      <c r="C65" s="312"/>
      <c r="D65" s="101" t="s">
        <v>372</v>
      </c>
      <c r="E65" s="102">
        <v>253</v>
      </c>
      <c r="F65" s="102">
        <v>315</v>
      </c>
      <c r="G65" s="102">
        <v>331</v>
      </c>
      <c r="H65" s="102">
        <v>366</v>
      </c>
      <c r="I65" s="102">
        <v>387</v>
      </c>
      <c r="J65" s="102">
        <v>398</v>
      </c>
      <c r="K65" s="102">
        <v>459</v>
      </c>
      <c r="L65" s="102">
        <v>495</v>
      </c>
      <c r="M65" s="59"/>
    </row>
    <row r="66" spans="2:13" x14ac:dyDescent="0.2">
      <c r="B66" s="313"/>
      <c r="C66" s="312"/>
      <c r="D66" s="99" t="s">
        <v>373</v>
      </c>
      <c r="E66" s="100">
        <v>0</v>
      </c>
      <c r="F66" s="100">
        <v>0</v>
      </c>
      <c r="G66" s="100">
        <v>0</v>
      </c>
      <c r="H66" s="100">
        <v>0</v>
      </c>
      <c r="I66" s="100">
        <v>0</v>
      </c>
      <c r="J66" s="100">
        <v>0</v>
      </c>
      <c r="K66" s="100">
        <v>0</v>
      </c>
      <c r="L66" s="100">
        <v>0</v>
      </c>
      <c r="M66" s="59"/>
    </row>
    <row r="67" spans="2:13" x14ac:dyDescent="0.2">
      <c r="B67" s="313"/>
      <c r="C67" s="313" t="s">
        <v>262</v>
      </c>
      <c r="D67" s="101" t="s">
        <v>371</v>
      </c>
      <c r="E67" s="102">
        <v>340</v>
      </c>
      <c r="F67" s="102">
        <v>318</v>
      </c>
      <c r="G67" s="102">
        <v>310</v>
      </c>
      <c r="H67" s="102">
        <v>296</v>
      </c>
      <c r="I67" s="102">
        <v>287</v>
      </c>
      <c r="J67" s="102">
        <v>275</v>
      </c>
      <c r="K67" s="102">
        <v>251</v>
      </c>
      <c r="L67" s="102">
        <v>233</v>
      </c>
      <c r="M67" s="59"/>
    </row>
    <row r="68" spans="2:13" x14ac:dyDescent="0.2">
      <c r="B68" s="313"/>
      <c r="C68" s="313"/>
      <c r="D68" s="99" t="s">
        <v>372</v>
      </c>
      <c r="E68" s="100">
        <v>367</v>
      </c>
      <c r="F68" s="100">
        <v>404</v>
      </c>
      <c r="G68" s="100">
        <v>430</v>
      </c>
      <c r="H68" s="100">
        <v>442</v>
      </c>
      <c r="I68" s="100">
        <v>453</v>
      </c>
      <c r="J68" s="100">
        <v>469</v>
      </c>
      <c r="K68" s="100">
        <v>494</v>
      </c>
      <c r="L68" s="100">
        <v>502</v>
      </c>
      <c r="M68" s="59"/>
    </row>
    <row r="69" spans="2:13" x14ac:dyDescent="0.2">
      <c r="B69" s="313"/>
      <c r="C69" s="313"/>
      <c r="D69" s="101" t="s">
        <v>373</v>
      </c>
      <c r="E69" s="102">
        <v>0</v>
      </c>
      <c r="F69" s="102">
        <v>0</v>
      </c>
      <c r="G69" s="102">
        <v>0</v>
      </c>
      <c r="H69" s="102">
        <v>0</v>
      </c>
      <c r="I69" s="102">
        <v>0</v>
      </c>
      <c r="J69" s="102">
        <v>0</v>
      </c>
      <c r="K69" s="102">
        <v>0</v>
      </c>
      <c r="L69" s="102">
        <v>0</v>
      </c>
      <c r="M69" s="59"/>
    </row>
    <row r="70" spans="2:13" x14ac:dyDescent="0.2">
      <c r="B70" s="313"/>
      <c r="C70" s="312" t="s">
        <v>263</v>
      </c>
      <c r="D70" s="99" t="s">
        <v>371</v>
      </c>
      <c r="E70" s="100">
        <v>361</v>
      </c>
      <c r="F70" s="100">
        <v>335</v>
      </c>
      <c r="G70" s="100">
        <v>319</v>
      </c>
      <c r="H70" s="100">
        <v>300</v>
      </c>
      <c r="I70" s="100">
        <v>289</v>
      </c>
      <c r="J70" s="100">
        <v>279</v>
      </c>
      <c r="K70" s="100">
        <v>254</v>
      </c>
      <c r="L70" s="100">
        <v>233</v>
      </c>
      <c r="M70" s="59"/>
    </row>
    <row r="71" spans="2:13" x14ac:dyDescent="0.2">
      <c r="B71" s="313"/>
      <c r="C71" s="312"/>
      <c r="D71" s="101" t="s">
        <v>372</v>
      </c>
      <c r="E71" s="102">
        <v>478</v>
      </c>
      <c r="F71" s="102">
        <v>491</v>
      </c>
      <c r="G71" s="102">
        <v>511</v>
      </c>
      <c r="H71" s="102">
        <v>520</v>
      </c>
      <c r="I71" s="102">
        <v>539</v>
      </c>
      <c r="J71" s="102">
        <v>543</v>
      </c>
      <c r="K71" s="102">
        <v>569</v>
      </c>
      <c r="L71" s="102">
        <v>584</v>
      </c>
      <c r="M71" s="59"/>
    </row>
    <row r="72" spans="2:13" x14ac:dyDescent="0.2">
      <c r="B72" s="313"/>
      <c r="C72" s="312"/>
      <c r="D72" s="99" t="s">
        <v>373</v>
      </c>
      <c r="E72" s="100">
        <v>0</v>
      </c>
      <c r="F72" s="100">
        <v>0</v>
      </c>
      <c r="G72" s="100">
        <v>0</v>
      </c>
      <c r="H72" s="100">
        <v>0</v>
      </c>
      <c r="I72" s="100">
        <v>0</v>
      </c>
      <c r="J72" s="100">
        <v>0</v>
      </c>
      <c r="K72" s="100">
        <v>0</v>
      </c>
      <c r="L72" s="100">
        <v>0</v>
      </c>
      <c r="M72" s="59"/>
    </row>
    <row r="73" spans="2:13" x14ac:dyDescent="0.2">
      <c r="B73" s="312" t="s">
        <v>98</v>
      </c>
      <c r="C73" s="313" t="s">
        <v>98</v>
      </c>
      <c r="D73" s="101" t="s">
        <v>371</v>
      </c>
      <c r="E73" s="102">
        <v>2307</v>
      </c>
      <c r="F73" s="102">
        <v>2106</v>
      </c>
      <c r="G73" s="102">
        <v>1930</v>
      </c>
      <c r="H73" s="102">
        <v>1812</v>
      </c>
      <c r="I73" s="102">
        <v>1715</v>
      </c>
      <c r="J73" s="102">
        <v>1666</v>
      </c>
      <c r="K73" s="102">
        <v>1515</v>
      </c>
      <c r="L73" s="102">
        <v>1382</v>
      </c>
      <c r="M73" s="59"/>
    </row>
    <row r="74" spans="2:13" x14ac:dyDescent="0.2">
      <c r="B74" s="312"/>
      <c r="C74" s="313"/>
      <c r="D74" s="99" t="s">
        <v>372</v>
      </c>
      <c r="E74" s="100">
        <v>2652</v>
      </c>
      <c r="F74" s="100">
        <v>2766</v>
      </c>
      <c r="G74" s="100">
        <v>2911</v>
      </c>
      <c r="H74" s="100">
        <v>3017</v>
      </c>
      <c r="I74" s="100">
        <v>3084</v>
      </c>
      <c r="J74" s="100">
        <v>3106</v>
      </c>
      <c r="K74" s="100">
        <v>3160</v>
      </c>
      <c r="L74" s="100">
        <v>3248</v>
      </c>
      <c r="M74" s="59"/>
    </row>
    <row r="75" spans="2:13" x14ac:dyDescent="0.2">
      <c r="B75" s="312"/>
      <c r="C75" s="313"/>
      <c r="D75" s="101" t="s">
        <v>373</v>
      </c>
      <c r="E75" s="102">
        <v>217</v>
      </c>
      <c r="F75" s="102">
        <v>226</v>
      </c>
      <c r="G75" s="102">
        <v>239</v>
      </c>
      <c r="H75" s="102">
        <v>245</v>
      </c>
      <c r="I75" s="102">
        <v>257</v>
      </c>
      <c r="J75" s="102">
        <v>266</v>
      </c>
      <c r="K75" s="102">
        <v>269</v>
      </c>
      <c r="L75" s="102">
        <v>291</v>
      </c>
      <c r="M75" s="59"/>
    </row>
    <row r="76" spans="2:13" x14ac:dyDescent="0.2">
      <c r="B76" s="312"/>
      <c r="C76" s="312" t="s">
        <v>264</v>
      </c>
      <c r="D76" s="99" t="s">
        <v>371</v>
      </c>
      <c r="E76" s="100">
        <v>1367</v>
      </c>
      <c r="F76" s="100">
        <v>1269</v>
      </c>
      <c r="G76" s="100">
        <v>1124</v>
      </c>
      <c r="H76" s="100">
        <v>1090</v>
      </c>
      <c r="I76" s="100">
        <v>1025</v>
      </c>
      <c r="J76" s="100">
        <v>959</v>
      </c>
      <c r="K76" s="100">
        <v>877</v>
      </c>
      <c r="L76" s="100">
        <v>787</v>
      </c>
      <c r="M76" s="59"/>
    </row>
    <row r="77" spans="2:13" x14ac:dyDescent="0.2">
      <c r="B77" s="312"/>
      <c r="C77" s="312"/>
      <c r="D77" s="101" t="s">
        <v>372</v>
      </c>
      <c r="E77" s="102">
        <v>793</v>
      </c>
      <c r="F77" s="102">
        <v>948</v>
      </c>
      <c r="G77" s="102">
        <v>1013</v>
      </c>
      <c r="H77" s="102">
        <v>1037</v>
      </c>
      <c r="I77" s="102">
        <v>1081</v>
      </c>
      <c r="J77" s="102">
        <v>1105</v>
      </c>
      <c r="K77" s="102">
        <v>1175</v>
      </c>
      <c r="L77" s="102">
        <v>1144</v>
      </c>
      <c r="M77" s="59"/>
    </row>
    <row r="78" spans="2:13" x14ac:dyDescent="0.2">
      <c r="B78" s="312"/>
      <c r="C78" s="312"/>
      <c r="D78" s="99" t="s">
        <v>373</v>
      </c>
      <c r="E78" s="100">
        <v>0</v>
      </c>
      <c r="F78" s="100">
        <v>0</v>
      </c>
      <c r="G78" s="100">
        <v>0</v>
      </c>
      <c r="H78" s="100">
        <v>0</v>
      </c>
      <c r="I78" s="100">
        <v>0</v>
      </c>
      <c r="J78" s="100">
        <v>0</v>
      </c>
      <c r="K78" s="100">
        <v>0</v>
      </c>
      <c r="L78" s="100">
        <v>0</v>
      </c>
      <c r="M78" s="59"/>
    </row>
    <row r="79" spans="2:13" x14ac:dyDescent="0.2">
      <c r="B79" s="313" t="s">
        <v>101</v>
      </c>
      <c r="C79" s="313" t="s">
        <v>265</v>
      </c>
      <c r="D79" s="101" t="s">
        <v>371</v>
      </c>
      <c r="E79" s="102">
        <v>1062</v>
      </c>
      <c r="F79" s="102">
        <v>1015</v>
      </c>
      <c r="G79" s="102">
        <v>974</v>
      </c>
      <c r="H79" s="102">
        <v>926</v>
      </c>
      <c r="I79" s="102">
        <v>887</v>
      </c>
      <c r="J79" s="102">
        <v>862</v>
      </c>
      <c r="K79" s="102">
        <v>781</v>
      </c>
      <c r="L79" s="102">
        <v>745</v>
      </c>
      <c r="M79" s="59"/>
    </row>
    <row r="80" spans="2:13" x14ac:dyDescent="0.2">
      <c r="B80" s="313"/>
      <c r="C80" s="313"/>
      <c r="D80" s="99" t="s">
        <v>372</v>
      </c>
      <c r="E80" s="100">
        <v>2153</v>
      </c>
      <c r="F80" s="100">
        <v>2250</v>
      </c>
      <c r="G80" s="100">
        <v>2288</v>
      </c>
      <c r="H80" s="100">
        <v>2342</v>
      </c>
      <c r="I80" s="100">
        <v>2330</v>
      </c>
      <c r="J80" s="100">
        <v>2382</v>
      </c>
      <c r="K80" s="100">
        <v>2374</v>
      </c>
      <c r="L80" s="100">
        <v>2496</v>
      </c>
      <c r="M80" s="59"/>
    </row>
    <row r="81" spans="2:13" x14ac:dyDescent="0.2">
      <c r="B81" s="313"/>
      <c r="C81" s="313"/>
      <c r="D81" s="101" t="s">
        <v>373</v>
      </c>
      <c r="E81" s="102">
        <v>14</v>
      </c>
      <c r="F81" s="102">
        <v>25</v>
      </c>
      <c r="G81" s="102">
        <v>30</v>
      </c>
      <c r="H81" s="102">
        <v>32</v>
      </c>
      <c r="I81" s="102">
        <v>72</v>
      </c>
      <c r="J81" s="102">
        <v>76</v>
      </c>
      <c r="K81" s="102">
        <v>88</v>
      </c>
      <c r="L81" s="102">
        <v>80</v>
      </c>
      <c r="M81" s="59"/>
    </row>
    <row r="82" spans="2:13" x14ac:dyDescent="0.2">
      <c r="B82" s="313"/>
      <c r="C82" s="312" t="s">
        <v>266</v>
      </c>
      <c r="D82" s="99" t="s">
        <v>371</v>
      </c>
      <c r="E82" s="100">
        <v>890</v>
      </c>
      <c r="F82" s="100">
        <v>827</v>
      </c>
      <c r="G82" s="100">
        <v>793</v>
      </c>
      <c r="H82" s="100">
        <v>766</v>
      </c>
      <c r="I82" s="100">
        <v>725</v>
      </c>
      <c r="J82" s="100">
        <v>709</v>
      </c>
      <c r="K82" s="100">
        <v>692</v>
      </c>
      <c r="L82" s="100">
        <v>658</v>
      </c>
      <c r="M82" s="59"/>
    </row>
    <row r="83" spans="2:13" x14ac:dyDescent="0.2">
      <c r="B83" s="313"/>
      <c r="C83" s="312"/>
      <c r="D83" s="101" t="s">
        <v>372</v>
      </c>
      <c r="E83" s="102">
        <v>375</v>
      </c>
      <c r="F83" s="102">
        <v>445</v>
      </c>
      <c r="G83" s="102">
        <v>480</v>
      </c>
      <c r="H83" s="102">
        <v>514</v>
      </c>
      <c r="I83" s="102">
        <v>554</v>
      </c>
      <c r="J83" s="102">
        <v>576</v>
      </c>
      <c r="K83" s="102">
        <v>603</v>
      </c>
      <c r="L83" s="102">
        <v>618</v>
      </c>
      <c r="M83" s="59"/>
    </row>
    <row r="84" spans="2:13" x14ac:dyDescent="0.2">
      <c r="B84" s="313"/>
      <c r="C84" s="312"/>
      <c r="D84" s="99" t="s">
        <v>373</v>
      </c>
      <c r="E84" s="100">
        <v>0</v>
      </c>
      <c r="F84" s="100">
        <v>0</v>
      </c>
      <c r="G84" s="100">
        <v>0</v>
      </c>
      <c r="H84" s="100">
        <v>0</v>
      </c>
      <c r="I84" s="100">
        <v>0</v>
      </c>
      <c r="J84" s="100">
        <v>0</v>
      </c>
      <c r="K84" s="100">
        <v>1</v>
      </c>
      <c r="L84" s="100">
        <v>0</v>
      </c>
      <c r="M84" s="59"/>
    </row>
    <row r="85" spans="2:13" x14ac:dyDescent="0.2">
      <c r="B85" s="312" t="s">
        <v>104</v>
      </c>
      <c r="C85" s="313" t="s">
        <v>104</v>
      </c>
      <c r="D85" s="101" t="s">
        <v>371</v>
      </c>
      <c r="E85" s="102">
        <v>5910</v>
      </c>
      <c r="F85" s="102">
        <v>5658</v>
      </c>
      <c r="G85" s="102">
        <v>5506</v>
      </c>
      <c r="H85" s="102">
        <v>5354</v>
      </c>
      <c r="I85" s="102">
        <v>5192</v>
      </c>
      <c r="J85" s="102">
        <v>5080</v>
      </c>
      <c r="K85" s="102">
        <v>4899</v>
      </c>
      <c r="L85" s="102">
        <v>4650</v>
      </c>
      <c r="M85" s="59"/>
    </row>
    <row r="86" spans="2:13" x14ac:dyDescent="0.2">
      <c r="B86" s="312"/>
      <c r="C86" s="313"/>
      <c r="D86" s="99" t="s">
        <v>372</v>
      </c>
      <c r="E86" s="100">
        <v>3974</v>
      </c>
      <c r="F86" s="100">
        <v>4287</v>
      </c>
      <c r="G86" s="100">
        <v>4424</v>
      </c>
      <c r="H86" s="100">
        <v>4581</v>
      </c>
      <c r="I86" s="100">
        <v>4724</v>
      </c>
      <c r="J86" s="100">
        <v>4799</v>
      </c>
      <c r="K86" s="100">
        <v>4821</v>
      </c>
      <c r="L86" s="100">
        <v>5179</v>
      </c>
      <c r="M86" s="59"/>
    </row>
    <row r="87" spans="2:13" x14ac:dyDescent="0.2">
      <c r="B87" s="312"/>
      <c r="C87" s="313"/>
      <c r="D87" s="101" t="s">
        <v>373</v>
      </c>
      <c r="E87" s="102">
        <v>865</v>
      </c>
      <c r="F87" s="102">
        <v>913</v>
      </c>
      <c r="G87" s="102">
        <v>955</v>
      </c>
      <c r="H87" s="102">
        <v>966</v>
      </c>
      <c r="I87" s="102">
        <v>998</v>
      </c>
      <c r="J87" s="102">
        <v>1038</v>
      </c>
      <c r="K87" s="102">
        <v>1051</v>
      </c>
      <c r="L87" s="102">
        <v>1111</v>
      </c>
      <c r="M87" s="59"/>
    </row>
    <row r="88" spans="2:13" x14ac:dyDescent="0.2">
      <c r="B88" s="312"/>
      <c r="C88" s="312" t="s">
        <v>267</v>
      </c>
      <c r="D88" s="99" t="s">
        <v>371</v>
      </c>
      <c r="E88" s="100">
        <v>1101</v>
      </c>
      <c r="F88" s="100">
        <v>1028</v>
      </c>
      <c r="G88" s="100">
        <v>982</v>
      </c>
      <c r="H88" s="100">
        <v>969</v>
      </c>
      <c r="I88" s="100">
        <v>932</v>
      </c>
      <c r="J88" s="100">
        <v>898</v>
      </c>
      <c r="K88" s="100">
        <v>864</v>
      </c>
      <c r="L88" s="100">
        <v>775</v>
      </c>
      <c r="M88" s="59"/>
    </row>
    <row r="89" spans="2:13" x14ac:dyDescent="0.2">
      <c r="B89" s="312"/>
      <c r="C89" s="312"/>
      <c r="D89" s="101" t="s">
        <v>372</v>
      </c>
      <c r="E89" s="102">
        <v>584</v>
      </c>
      <c r="F89" s="102">
        <v>702</v>
      </c>
      <c r="G89" s="102">
        <v>732</v>
      </c>
      <c r="H89" s="102">
        <v>750</v>
      </c>
      <c r="I89" s="102">
        <v>776</v>
      </c>
      <c r="J89" s="102">
        <v>774</v>
      </c>
      <c r="K89" s="102">
        <v>848</v>
      </c>
      <c r="L89" s="102">
        <v>894</v>
      </c>
      <c r="M89" s="59"/>
    </row>
    <row r="90" spans="2:13" x14ac:dyDescent="0.2">
      <c r="B90" s="312"/>
      <c r="C90" s="312"/>
      <c r="D90" s="99" t="s">
        <v>373</v>
      </c>
      <c r="E90" s="100">
        <v>7</v>
      </c>
      <c r="F90" s="100">
        <v>8</v>
      </c>
      <c r="G90" s="100">
        <v>7</v>
      </c>
      <c r="H90" s="100">
        <v>8</v>
      </c>
      <c r="I90" s="100">
        <v>10</v>
      </c>
      <c r="J90" s="100">
        <v>11</v>
      </c>
      <c r="K90" s="100">
        <v>12</v>
      </c>
      <c r="L90" s="100">
        <v>11</v>
      </c>
      <c r="M90" s="59"/>
    </row>
    <row r="91" spans="2:13" x14ac:dyDescent="0.2">
      <c r="B91" s="313" t="s">
        <v>107</v>
      </c>
      <c r="C91" s="313" t="s">
        <v>107</v>
      </c>
      <c r="D91" s="101" t="s">
        <v>371</v>
      </c>
      <c r="E91" s="102">
        <v>3479</v>
      </c>
      <c r="F91" s="102">
        <v>3237</v>
      </c>
      <c r="G91" s="102">
        <v>3127</v>
      </c>
      <c r="H91" s="102">
        <v>3023</v>
      </c>
      <c r="I91" s="102">
        <v>2953</v>
      </c>
      <c r="J91" s="102">
        <v>2876</v>
      </c>
      <c r="K91" s="102">
        <v>2796</v>
      </c>
      <c r="L91" s="102">
        <v>2682</v>
      </c>
      <c r="M91" s="59"/>
    </row>
    <row r="92" spans="2:13" x14ac:dyDescent="0.2">
      <c r="B92" s="313"/>
      <c r="C92" s="313"/>
      <c r="D92" s="99" t="s">
        <v>372</v>
      </c>
      <c r="E92" s="100">
        <v>2677</v>
      </c>
      <c r="F92" s="100">
        <v>2753</v>
      </c>
      <c r="G92" s="100">
        <v>2950</v>
      </c>
      <c r="H92" s="100">
        <v>3001</v>
      </c>
      <c r="I92" s="100">
        <v>3058</v>
      </c>
      <c r="J92" s="100">
        <v>3268</v>
      </c>
      <c r="K92" s="100">
        <v>3339</v>
      </c>
      <c r="L92" s="100">
        <v>3432</v>
      </c>
      <c r="M92" s="59"/>
    </row>
    <row r="93" spans="2:13" x14ac:dyDescent="0.2">
      <c r="B93" s="313"/>
      <c r="C93" s="313"/>
      <c r="D93" s="101" t="s">
        <v>373</v>
      </c>
      <c r="E93" s="102">
        <v>43</v>
      </c>
      <c r="F93" s="102">
        <v>83</v>
      </c>
      <c r="G93" s="102">
        <v>93</v>
      </c>
      <c r="H93" s="102">
        <v>96</v>
      </c>
      <c r="I93" s="102">
        <v>100</v>
      </c>
      <c r="J93" s="102">
        <v>100</v>
      </c>
      <c r="K93" s="102">
        <v>107</v>
      </c>
      <c r="L93" s="102">
        <v>112</v>
      </c>
      <c r="M93" s="59"/>
    </row>
    <row r="94" spans="2:13" x14ac:dyDescent="0.2">
      <c r="B94" s="313"/>
      <c r="C94" s="312" t="s">
        <v>268</v>
      </c>
      <c r="D94" s="99" t="s">
        <v>371</v>
      </c>
      <c r="E94" s="100">
        <v>1559</v>
      </c>
      <c r="F94" s="100">
        <v>1430</v>
      </c>
      <c r="G94" s="100">
        <v>1345</v>
      </c>
      <c r="H94" s="100">
        <v>1300</v>
      </c>
      <c r="I94" s="100">
        <v>1260</v>
      </c>
      <c r="J94" s="100">
        <v>1212</v>
      </c>
      <c r="K94" s="100">
        <v>1190</v>
      </c>
      <c r="L94" s="100">
        <v>1106</v>
      </c>
      <c r="M94" s="59"/>
    </row>
    <row r="95" spans="2:13" x14ac:dyDescent="0.2">
      <c r="B95" s="313"/>
      <c r="C95" s="312"/>
      <c r="D95" s="101" t="s">
        <v>372</v>
      </c>
      <c r="E95" s="102">
        <v>1071</v>
      </c>
      <c r="F95" s="102">
        <v>1197</v>
      </c>
      <c r="G95" s="102">
        <v>1245</v>
      </c>
      <c r="H95" s="102">
        <v>1307</v>
      </c>
      <c r="I95" s="102">
        <v>1349</v>
      </c>
      <c r="J95" s="102">
        <v>1307</v>
      </c>
      <c r="K95" s="102">
        <v>1407</v>
      </c>
      <c r="L95" s="102">
        <v>1474</v>
      </c>
      <c r="M95" s="59"/>
    </row>
    <row r="96" spans="2:13" x14ac:dyDescent="0.2">
      <c r="B96" s="313"/>
      <c r="C96" s="312"/>
      <c r="D96" s="99" t="s">
        <v>373</v>
      </c>
      <c r="E96" s="100">
        <v>20</v>
      </c>
      <c r="F96" s="100">
        <v>37</v>
      </c>
      <c r="G96" s="100">
        <v>83</v>
      </c>
      <c r="H96" s="100">
        <v>91</v>
      </c>
      <c r="I96" s="100">
        <v>96</v>
      </c>
      <c r="J96" s="100">
        <v>109</v>
      </c>
      <c r="K96" s="100">
        <v>119</v>
      </c>
      <c r="L96" s="100">
        <v>121</v>
      </c>
      <c r="M96" s="59"/>
    </row>
    <row r="97" spans="2:13" x14ac:dyDescent="0.2">
      <c r="B97" s="312" t="s">
        <v>110</v>
      </c>
      <c r="C97" s="313" t="s">
        <v>269</v>
      </c>
      <c r="D97" s="101" t="s">
        <v>371</v>
      </c>
      <c r="E97" s="102">
        <v>5333</v>
      </c>
      <c r="F97" s="102">
        <v>5038</v>
      </c>
      <c r="G97" s="102">
        <v>4974</v>
      </c>
      <c r="H97" s="102">
        <v>4924</v>
      </c>
      <c r="I97" s="102">
        <v>4848</v>
      </c>
      <c r="J97" s="102">
        <v>4781</v>
      </c>
      <c r="K97" s="102">
        <v>4688</v>
      </c>
      <c r="L97" s="102">
        <v>4450</v>
      </c>
      <c r="M97" s="59"/>
    </row>
    <row r="98" spans="2:13" x14ac:dyDescent="0.2">
      <c r="B98" s="312"/>
      <c r="C98" s="313"/>
      <c r="D98" s="99" t="s">
        <v>372</v>
      </c>
      <c r="E98" s="100">
        <v>4988</v>
      </c>
      <c r="F98" s="100">
        <v>5257</v>
      </c>
      <c r="G98" s="100">
        <v>5614</v>
      </c>
      <c r="H98" s="100">
        <v>5901</v>
      </c>
      <c r="I98" s="100">
        <v>5716</v>
      </c>
      <c r="J98" s="100">
        <v>5537</v>
      </c>
      <c r="K98" s="100">
        <v>5566</v>
      </c>
      <c r="L98" s="100">
        <v>5528</v>
      </c>
      <c r="M98" s="59"/>
    </row>
    <row r="99" spans="2:13" x14ac:dyDescent="0.2">
      <c r="B99" s="312"/>
      <c r="C99" s="313"/>
      <c r="D99" s="101" t="s">
        <v>373</v>
      </c>
      <c r="E99" s="102">
        <v>42</v>
      </c>
      <c r="F99" s="102">
        <v>32</v>
      </c>
      <c r="G99" s="102">
        <v>23</v>
      </c>
      <c r="H99" s="102">
        <v>22</v>
      </c>
      <c r="I99" s="102">
        <v>278</v>
      </c>
      <c r="J99" s="102">
        <v>357</v>
      </c>
      <c r="K99" s="102">
        <v>377</v>
      </c>
      <c r="L99" s="102">
        <v>583</v>
      </c>
      <c r="M99" s="59"/>
    </row>
    <row r="100" spans="2:13" x14ac:dyDescent="0.2">
      <c r="B100" s="312"/>
      <c r="C100" s="312" t="s">
        <v>270</v>
      </c>
      <c r="D100" s="99" t="s">
        <v>371</v>
      </c>
      <c r="E100" s="100">
        <v>1836</v>
      </c>
      <c r="F100" s="100">
        <v>1723</v>
      </c>
      <c r="G100" s="100">
        <v>1700</v>
      </c>
      <c r="H100" s="100">
        <v>1659</v>
      </c>
      <c r="I100" s="100">
        <v>1627</v>
      </c>
      <c r="J100" s="100">
        <v>1591</v>
      </c>
      <c r="K100" s="100">
        <v>1578</v>
      </c>
      <c r="L100" s="100">
        <v>1465</v>
      </c>
      <c r="M100" s="59"/>
    </row>
    <row r="101" spans="2:13" x14ac:dyDescent="0.2">
      <c r="B101" s="312"/>
      <c r="C101" s="312"/>
      <c r="D101" s="101" t="s">
        <v>372</v>
      </c>
      <c r="E101" s="102">
        <v>1175</v>
      </c>
      <c r="F101" s="102">
        <v>1620</v>
      </c>
      <c r="G101" s="102">
        <v>1649</v>
      </c>
      <c r="H101" s="102">
        <v>1760</v>
      </c>
      <c r="I101" s="102">
        <v>1818</v>
      </c>
      <c r="J101" s="102">
        <v>1828</v>
      </c>
      <c r="K101" s="102">
        <v>1875</v>
      </c>
      <c r="L101" s="102">
        <v>1944</v>
      </c>
      <c r="M101" s="59"/>
    </row>
    <row r="102" spans="2:13" x14ac:dyDescent="0.2">
      <c r="B102" s="312"/>
      <c r="C102" s="312"/>
      <c r="D102" s="99" t="s">
        <v>373</v>
      </c>
      <c r="E102" s="100">
        <v>0</v>
      </c>
      <c r="F102" s="100">
        <v>0</v>
      </c>
      <c r="G102" s="100">
        <v>0</v>
      </c>
      <c r="H102" s="100">
        <v>0</v>
      </c>
      <c r="I102" s="100">
        <v>0</v>
      </c>
      <c r="J102" s="100">
        <v>0</v>
      </c>
      <c r="K102" s="100">
        <v>0</v>
      </c>
      <c r="L102" s="100">
        <v>0</v>
      </c>
      <c r="M102" s="59"/>
    </row>
    <row r="103" spans="2:13" x14ac:dyDescent="0.2">
      <c r="B103" s="312"/>
      <c r="C103" s="313" t="s">
        <v>271</v>
      </c>
      <c r="D103" s="101" t="s">
        <v>371</v>
      </c>
      <c r="E103" s="102">
        <v>653</v>
      </c>
      <c r="F103" s="102">
        <v>621</v>
      </c>
      <c r="G103" s="102">
        <v>614</v>
      </c>
      <c r="H103" s="102">
        <v>609</v>
      </c>
      <c r="I103" s="102">
        <v>603</v>
      </c>
      <c r="J103" s="102">
        <v>595</v>
      </c>
      <c r="K103" s="102">
        <v>584</v>
      </c>
      <c r="L103" s="102">
        <v>550</v>
      </c>
      <c r="M103" s="59"/>
    </row>
    <row r="104" spans="2:13" x14ac:dyDescent="0.2">
      <c r="B104" s="312"/>
      <c r="C104" s="313"/>
      <c r="D104" s="99" t="s">
        <v>372</v>
      </c>
      <c r="E104" s="100">
        <v>590</v>
      </c>
      <c r="F104" s="100">
        <v>620</v>
      </c>
      <c r="G104" s="100">
        <v>635</v>
      </c>
      <c r="H104" s="100">
        <v>623</v>
      </c>
      <c r="I104" s="100">
        <v>625</v>
      </c>
      <c r="J104" s="100">
        <v>616</v>
      </c>
      <c r="K104" s="100">
        <v>607</v>
      </c>
      <c r="L104" s="100">
        <v>616</v>
      </c>
      <c r="M104" s="59"/>
    </row>
    <row r="105" spans="2:13" x14ac:dyDescent="0.2">
      <c r="B105" s="312"/>
      <c r="C105" s="313"/>
      <c r="D105" s="101" t="s">
        <v>373</v>
      </c>
      <c r="E105" s="102">
        <v>0</v>
      </c>
      <c r="F105" s="102">
        <v>0</v>
      </c>
      <c r="G105" s="102">
        <v>0</v>
      </c>
      <c r="H105" s="102">
        <v>0</v>
      </c>
      <c r="I105" s="102">
        <v>0</v>
      </c>
      <c r="J105" s="102">
        <v>0</v>
      </c>
      <c r="K105" s="102">
        <v>0</v>
      </c>
      <c r="L105" s="102">
        <v>0</v>
      </c>
      <c r="M105" s="59"/>
    </row>
    <row r="106" spans="2:13" x14ac:dyDescent="0.2">
      <c r="B106" s="312"/>
      <c r="C106" s="312" t="s">
        <v>272</v>
      </c>
      <c r="D106" s="99" t="s">
        <v>371</v>
      </c>
      <c r="E106" s="100">
        <v>612</v>
      </c>
      <c r="F106" s="100">
        <v>571</v>
      </c>
      <c r="G106" s="100">
        <v>567</v>
      </c>
      <c r="H106" s="100">
        <v>556</v>
      </c>
      <c r="I106" s="100">
        <v>558</v>
      </c>
      <c r="J106" s="100">
        <v>549</v>
      </c>
      <c r="K106" s="100">
        <v>531</v>
      </c>
      <c r="L106" s="100">
        <v>494</v>
      </c>
      <c r="M106" s="59"/>
    </row>
    <row r="107" spans="2:13" x14ac:dyDescent="0.2">
      <c r="B107" s="312"/>
      <c r="C107" s="312"/>
      <c r="D107" s="101" t="s">
        <v>372</v>
      </c>
      <c r="E107" s="102">
        <v>307</v>
      </c>
      <c r="F107" s="102">
        <v>371</v>
      </c>
      <c r="G107" s="102">
        <v>377</v>
      </c>
      <c r="H107" s="102">
        <v>385</v>
      </c>
      <c r="I107" s="102">
        <v>398</v>
      </c>
      <c r="J107" s="102">
        <v>390</v>
      </c>
      <c r="K107" s="102">
        <v>408</v>
      </c>
      <c r="L107" s="102">
        <v>433</v>
      </c>
      <c r="M107" s="59"/>
    </row>
    <row r="108" spans="2:13" x14ac:dyDescent="0.2">
      <c r="B108" s="312"/>
      <c r="C108" s="312"/>
      <c r="D108" s="99" t="s">
        <v>373</v>
      </c>
      <c r="E108" s="100">
        <v>0</v>
      </c>
      <c r="F108" s="100">
        <v>0</v>
      </c>
      <c r="G108" s="100">
        <v>0</v>
      </c>
      <c r="H108" s="100">
        <v>0</v>
      </c>
      <c r="I108" s="100">
        <v>0</v>
      </c>
      <c r="J108" s="100">
        <v>0</v>
      </c>
      <c r="K108" s="100">
        <v>0</v>
      </c>
      <c r="L108" s="100">
        <v>0</v>
      </c>
      <c r="M108" s="59"/>
    </row>
    <row r="109" spans="2:13" x14ac:dyDescent="0.2">
      <c r="B109" s="313" t="s">
        <v>115</v>
      </c>
      <c r="C109" s="313" t="s">
        <v>115</v>
      </c>
      <c r="D109" s="101" t="s">
        <v>371</v>
      </c>
      <c r="E109" s="102">
        <v>4475</v>
      </c>
      <c r="F109" s="102">
        <v>4153</v>
      </c>
      <c r="G109" s="102">
        <v>3988</v>
      </c>
      <c r="H109" s="102">
        <v>3788</v>
      </c>
      <c r="I109" s="102">
        <v>3472</v>
      </c>
      <c r="J109" s="102">
        <v>3353</v>
      </c>
      <c r="K109" s="102">
        <v>3146</v>
      </c>
      <c r="L109" s="102">
        <v>2988</v>
      </c>
      <c r="M109" s="59"/>
    </row>
    <row r="110" spans="2:13" x14ac:dyDescent="0.2">
      <c r="B110" s="313"/>
      <c r="C110" s="313"/>
      <c r="D110" s="99" t="s">
        <v>372</v>
      </c>
      <c r="E110" s="100">
        <v>7523</v>
      </c>
      <c r="F110" s="100">
        <v>7648</v>
      </c>
      <c r="G110" s="100">
        <v>7907</v>
      </c>
      <c r="H110" s="100">
        <v>7741</v>
      </c>
      <c r="I110" s="100">
        <v>7772</v>
      </c>
      <c r="J110" s="100">
        <v>7703</v>
      </c>
      <c r="K110" s="100">
        <v>7894</v>
      </c>
      <c r="L110" s="100">
        <v>8043</v>
      </c>
      <c r="M110" s="59"/>
    </row>
    <row r="111" spans="2:13" x14ac:dyDescent="0.2">
      <c r="B111" s="313"/>
      <c r="C111" s="313"/>
      <c r="D111" s="101" t="s">
        <v>373</v>
      </c>
      <c r="E111" s="102">
        <v>0</v>
      </c>
      <c r="F111" s="102">
        <v>0</v>
      </c>
      <c r="G111" s="102">
        <v>0</v>
      </c>
      <c r="H111" s="102">
        <v>0</v>
      </c>
      <c r="I111" s="102">
        <v>0</v>
      </c>
      <c r="J111" s="102">
        <v>0</v>
      </c>
      <c r="K111" s="102">
        <v>0</v>
      </c>
      <c r="L111" s="102">
        <v>0</v>
      </c>
      <c r="M111" s="59"/>
    </row>
    <row r="112" spans="2:13" x14ac:dyDescent="0.2">
      <c r="B112" s="313"/>
      <c r="C112" s="312" t="s">
        <v>273</v>
      </c>
      <c r="D112" s="99" t="s">
        <v>371</v>
      </c>
      <c r="E112" s="100">
        <v>231</v>
      </c>
      <c r="F112" s="100">
        <v>211</v>
      </c>
      <c r="G112" s="100">
        <v>206</v>
      </c>
      <c r="H112" s="100">
        <v>195</v>
      </c>
      <c r="I112" s="100">
        <v>183</v>
      </c>
      <c r="J112" s="100">
        <v>175</v>
      </c>
      <c r="K112" s="100">
        <v>165</v>
      </c>
      <c r="L112" s="100">
        <v>147</v>
      </c>
      <c r="M112" s="59"/>
    </row>
    <row r="113" spans="2:13" x14ac:dyDescent="0.2">
      <c r="B113" s="313"/>
      <c r="C113" s="312"/>
      <c r="D113" s="101" t="s">
        <v>372</v>
      </c>
      <c r="E113" s="102">
        <v>357</v>
      </c>
      <c r="F113" s="102">
        <v>371</v>
      </c>
      <c r="G113" s="102">
        <v>392</v>
      </c>
      <c r="H113" s="102">
        <v>401</v>
      </c>
      <c r="I113" s="102">
        <v>416</v>
      </c>
      <c r="J113" s="102">
        <v>422</v>
      </c>
      <c r="K113" s="102">
        <v>426</v>
      </c>
      <c r="L113" s="102">
        <v>467</v>
      </c>
      <c r="M113" s="59"/>
    </row>
    <row r="114" spans="2:13" x14ac:dyDescent="0.2">
      <c r="B114" s="313"/>
      <c r="C114" s="312"/>
      <c r="D114" s="99" t="s">
        <v>373</v>
      </c>
      <c r="E114" s="100">
        <v>0</v>
      </c>
      <c r="F114" s="100">
        <v>0</v>
      </c>
      <c r="G114" s="100">
        <v>0</v>
      </c>
      <c r="H114" s="100">
        <v>0</v>
      </c>
      <c r="I114" s="100">
        <v>0</v>
      </c>
      <c r="J114" s="100">
        <v>0</v>
      </c>
      <c r="K114" s="100">
        <v>0</v>
      </c>
      <c r="L114" s="100">
        <v>0</v>
      </c>
      <c r="M114" s="59"/>
    </row>
    <row r="115" spans="2:13" x14ac:dyDescent="0.2">
      <c r="B115" s="313"/>
      <c r="C115" s="313" t="s">
        <v>274</v>
      </c>
      <c r="D115" s="101" t="s">
        <v>371</v>
      </c>
      <c r="E115" s="102">
        <v>272</v>
      </c>
      <c r="F115" s="102">
        <v>259</v>
      </c>
      <c r="G115" s="102">
        <v>251</v>
      </c>
      <c r="H115" s="102">
        <v>242</v>
      </c>
      <c r="I115" s="102">
        <v>230</v>
      </c>
      <c r="J115" s="102">
        <v>223</v>
      </c>
      <c r="K115" s="102">
        <v>207</v>
      </c>
      <c r="L115" s="102">
        <v>195</v>
      </c>
      <c r="M115" s="59"/>
    </row>
    <row r="116" spans="2:13" x14ac:dyDescent="0.2">
      <c r="B116" s="313"/>
      <c r="C116" s="313"/>
      <c r="D116" s="99" t="s">
        <v>372</v>
      </c>
      <c r="E116" s="100">
        <v>506</v>
      </c>
      <c r="F116" s="100">
        <v>505</v>
      </c>
      <c r="G116" s="100">
        <v>509</v>
      </c>
      <c r="H116" s="100">
        <v>492</v>
      </c>
      <c r="I116" s="100">
        <v>505</v>
      </c>
      <c r="J116" s="100">
        <v>508</v>
      </c>
      <c r="K116" s="100">
        <v>520</v>
      </c>
      <c r="L116" s="100">
        <v>534</v>
      </c>
      <c r="M116" s="59"/>
    </row>
    <row r="117" spans="2:13" x14ac:dyDescent="0.2">
      <c r="B117" s="313"/>
      <c r="C117" s="313"/>
      <c r="D117" s="101" t="s">
        <v>373</v>
      </c>
      <c r="E117" s="102">
        <v>0</v>
      </c>
      <c r="F117" s="102">
        <v>0</v>
      </c>
      <c r="G117" s="102">
        <v>0</v>
      </c>
      <c r="H117" s="102">
        <v>0</v>
      </c>
      <c r="I117" s="102">
        <v>0</v>
      </c>
      <c r="J117" s="102">
        <v>0</v>
      </c>
      <c r="K117" s="102">
        <v>0</v>
      </c>
      <c r="L117" s="102">
        <v>0</v>
      </c>
      <c r="M117" s="59"/>
    </row>
    <row r="118" spans="2:13" x14ac:dyDescent="0.2">
      <c r="B118" s="313"/>
      <c r="C118" s="312" t="s">
        <v>275</v>
      </c>
      <c r="D118" s="99" t="s">
        <v>371</v>
      </c>
      <c r="E118" s="100">
        <v>0</v>
      </c>
      <c r="F118" s="100">
        <v>0</v>
      </c>
      <c r="G118" s="100">
        <v>0</v>
      </c>
      <c r="H118" s="100">
        <v>0</v>
      </c>
      <c r="I118" s="100">
        <v>146</v>
      </c>
      <c r="J118" s="100">
        <v>141</v>
      </c>
      <c r="K118" s="100">
        <v>125</v>
      </c>
      <c r="L118" s="100">
        <v>0</v>
      </c>
      <c r="M118" s="59"/>
    </row>
    <row r="119" spans="2:13" x14ac:dyDescent="0.2">
      <c r="B119" s="313"/>
      <c r="C119" s="312"/>
      <c r="D119" s="101" t="s">
        <v>372</v>
      </c>
      <c r="E119" s="102">
        <v>0</v>
      </c>
      <c r="F119" s="102">
        <v>0</v>
      </c>
      <c r="G119" s="102">
        <v>0</v>
      </c>
      <c r="H119" s="102">
        <v>0</v>
      </c>
      <c r="I119" s="102">
        <v>210</v>
      </c>
      <c r="J119" s="102">
        <v>213</v>
      </c>
      <c r="K119" s="102">
        <v>230</v>
      </c>
      <c r="L119" s="102">
        <v>0</v>
      </c>
      <c r="M119" s="59"/>
    </row>
    <row r="120" spans="2:13" x14ac:dyDescent="0.2">
      <c r="B120" s="313"/>
      <c r="C120" s="312"/>
      <c r="D120" s="99" t="s">
        <v>373</v>
      </c>
      <c r="E120" s="100">
        <v>0</v>
      </c>
      <c r="F120" s="100">
        <v>0</v>
      </c>
      <c r="G120" s="100">
        <v>0</v>
      </c>
      <c r="H120" s="100">
        <v>0</v>
      </c>
      <c r="I120" s="100">
        <v>0</v>
      </c>
      <c r="J120" s="100">
        <v>0</v>
      </c>
      <c r="K120" s="100">
        <v>0</v>
      </c>
      <c r="L120" s="100">
        <v>0</v>
      </c>
      <c r="M120" s="59"/>
    </row>
    <row r="121" spans="2:13" x14ac:dyDescent="0.2">
      <c r="B121" s="313"/>
      <c r="C121" s="313" t="s">
        <v>276</v>
      </c>
      <c r="D121" s="101" t="s">
        <v>371</v>
      </c>
      <c r="E121" s="102">
        <v>402</v>
      </c>
      <c r="F121" s="102">
        <v>371</v>
      </c>
      <c r="G121" s="102">
        <v>360</v>
      </c>
      <c r="H121" s="102">
        <v>344</v>
      </c>
      <c r="I121" s="102">
        <v>336</v>
      </c>
      <c r="J121" s="102">
        <v>334</v>
      </c>
      <c r="K121" s="102">
        <v>324</v>
      </c>
      <c r="L121" s="102">
        <v>310</v>
      </c>
      <c r="M121" s="59"/>
    </row>
    <row r="122" spans="2:13" x14ac:dyDescent="0.2">
      <c r="B122" s="313"/>
      <c r="C122" s="313"/>
      <c r="D122" s="99" t="s">
        <v>372</v>
      </c>
      <c r="E122" s="100">
        <v>387</v>
      </c>
      <c r="F122" s="100">
        <v>395</v>
      </c>
      <c r="G122" s="100">
        <v>409</v>
      </c>
      <c r="H122" s="100">
        <v>418</v>
      </c>
      <c r="I122" s="100">
        <v>429</v>
      </c>
      <c r="J122" s="100">
        <v>438</v>
      </c>
      <c r="K122" s="100">
        <v>448</v>
      </c>
      <c r="L122" s="100">
        <v>461</v>
      </c>
      <c r="M122" s="59"/>
    </row>
    <row r="123" spans="2:13" x14ac:dyDescent="0.2">
      <c r="B123" s="313"/>
      <c r="C123" s="313"/>
      <c r="D123" s="101" t="s">
        <v>373</v>
      </c>
      <c r="E123" s="102">
        <v>0</v>
      </c>
      <c r="F123" s="102">
        <v>0</v>
      </c>
      <c r="G123" s="102">
        <v>0</v>
      </c>
      <c r="H123" s="102">
        <v>0</v>
      </c>
      <c r="I123" s="102">
        <v>0</v>
      </c>
      <c r="J123" s="102">
        <v>0</v>
      </c>
      <c r="K123" s="102">
        <v>0</v>
      </c>
      <c r="L123" s="102">
        <v>0</v>
      </c>
      <c r="M123" s="59"/>
    </row>
    <row r="124" spans="2:13" x14ac:dyDescent="0.2">
      <c r="B124" s="313"/>
      <c r="C124" s="312" t="s">
        <v>277</v>
      </c>
      <c r="D124" s="99" t="s">
        <v>371</v>
      </c>
      <c r="E124" s="100">
        <v>261</v>
      </c>
      <c r="F124" s="100">
        <v>236</v>
      </c>
      <c r="G124" s="100">
        <v>230</v>
      </c>
      <c r="H124" s="100">
        <v>226</v>
      </c>
      <c r="I124" s="100">
        <v>222</v>
      </c>
      <c r="J124" s="100">
        <v>221</v>
      </c>
      <c r="K124" s="100">
        <v>210</v>
      </c>
      <c r="L124" s="100">
        <v>196</v>
      </c>
      <c r="M124" s="59"/>
    </row>
    <row r="125" spans="2:13" x14ac:dyDescent="0.2">
      <c r="B125" s="313"/>
      <c r="C125" s="312"/>
      <c r="D125" s="101" t="s">
        <v>372</v>
      </c>
      <c r="E125" s="102">
        <v>240</v>
      </c>
      <c r="F125" s="102">
        <v>260</v>
      </c>
      <c r="G125" s="102">
        <v>265</v>
      </c>
      <c r="H125" s="102">
        <v>252</v>
      </c>
      <c r="I125" s="102">
        <v>262</v>
      </c>
      <c r="J125" s="102">
        <v>261</v>
      </c>
      <c r="K125" s="102">
        <v>272</v>
      </c>
      <c r="L125" s="102">
        <v>285</v>
      </c>
      <c r="M125" s="59"/>
    </row>
    <row r="126" spans="2:13" x14ac:dyDescent="0.2">
      <c r="B126" s="313"/>
      <c r="C126" s="312"/>
      <c r="D126" s="99" t="s">
        <v>373</v>
      </c>
      <c r="E126" s="100">
        <v>0</v>
      </c>
      <c r="F126" s="100">
        <v>0</v>
      </c>
      <c r="G126" s="100">
        <v>0</v>
      </c>
      <c r="H126" s="100">
        <v>0</v>
      </c>
      <c r="I126" s="100">
        <v>0</v>
      </c>
      <c r="J126" s="100">
        <v>0</v>
      </c>
      <c r="K126" s="100">
        <v>0</v>
      </c>
      <c r="L126" s="100">
        <v>0</v>
      </c>
      <c r="M126" s="59"/>
    </row>
    <row r="127" spans="2:13" x14ac:dyDescent="0.2">
      <c r="B127" s="313"/>
      <c r="C127" s="313" t="s">
        <v>278</v>
      </c>
      <c r="D127" s="101" t="s">
        <v>371</v>
      </c>
      <c r="E127" s="102">
        <v>179</v>
      </c>
      <c r="F127" s="102">
        <v>175</v>
      </c>
      <c r="G127" s="102">
        <v>161</v>
      </c>
      <c r="H127" s="102">
        <v>153</v>
      </c>
      <c r="I127" s="102">
        <v>153</v>
      </c>
      <c r="J127" s="102">
        <v>149</v>
      </c>
      <c r="K127" s="102">
        <v>139</v>
      </c>
      <c r="L127" s="102">
        <v>127</v>
      </c>
      <c r="M127" s="59"/>
    </row>
    <row r="128" spans="2:13" x14ac:dyDescent="0.2">
      <c r="B128" s="313"/>
      <c r="C128" s="313"/>
      <c r="D128" s="99" t="s">
        <v>372</v>
      </c>
      <c r="E128" s="100">
        <v>292</v>
      </c>
      <c r="F128" s="100">
        <v>310</v>
      </c>
      <c r="G128" s="100">
        <v>338</v>
      </c>
      <c r="H128" s="100">
        <v>343</v>
      </c>
      <c r="I128" s="100">
        <v>363</v>
      </c>
      <c r="J128" s="100">
        <v>368</v>
      </c>
      <c r="K128" s="100">
        <v>383</v>
      </c>
      <c r="L128" s="100">
        <v>404</v>
      </c>
      <c r="M128" s="59"/>
    </row>
    <row r="129" spans="2:13" x14ac:dyDescent="0.2">
      <c r="B129" s="313"/>
      <c r="C129" s="313"/>
      <c r="D129" s="101" t="s">
        <v>373</v>
      </c>
      <c r="E129" s="102">
        <v>0</v>
      </c>
      <c r="F129" s="102">
        <v>0</v>
      </c>
      <c r="G129" s="102">
        <v>0</v>
      </c>
      <c r="H129" s="102">
        <v>0</v>
      </c>
      <c r="I129" s="102">
        <v>0</v>
      </c>
      <c r="J129" s="102">
        <v>0</v>
      </c>
      <c r="K129" s="102">
        <v>0</v>
      </c>
      <c r="L129" s="102">
        <v>0</v>
      </c>
      <c r="M129" s="59"/>
    </row>
    <row r="130" spans="2:13" x14ac:dyDescent="0.2">
      <c r="B130" s="313"/>
      <c r="C130" s="312" t="s">
        <v>279</v>
      </c>
      <c r="D130" s="99" t="s">
        <v>371</v>
      </c>
      <c r="E130" s="100">
        <v>665</v>
      </c>
      <c r="F130" s="100">
        <v>623</v>
      </c>
      <c r="G130" s="100">
        <v>598</v>
      </c>
      <c r="H130" s="100">
        <v>573</v>
      </c>
      <c r="I130" s="100">
        <v>546</v>
      </c>
      <c r="J130" s="100">
        <v>523</v>
      </c>
      <c r="K130" s="100">
        <v>496</v>
      </c>
      <c r="L130" s="100">
        <v>473</v>
      </c>
      <c r="M130" s="59"/>
    </row>
    <row r="131" spans="2:13" x14ac:dyDescent="0.2">
      <c r="B131" s="313"/>
      <c r="C131" s="312"/>
      <c r="D131" s="101" t="s">
        <v>372</v>
      </c>
      <c r="E131" s="102">
        <v>1284</v>
      </c>
      <c r="F131" s="102">
        <v>1381</v>
      </c>
      <c r="G131" s="102">
        <v>1419</v>
      </c>
      <c r="H131" s="102">
        <v>1455</v>
      </c>
      <c r="I131" s="102">
        <v>1558</v>
      </c>
      <c r="J131" s="102">
        <v>1578</v>
      </c>
      <c r="K131" s="102">
        <v>1720</v>
      </c>
      <c r="L131" s="102">
        <v>1764</v>
      </c>
      <c r="M131" s="59"/>
    </row>
    <row r="132" spans="2:13" x14ac:dyDescent="0.2">
      <c r="B132" s="313"/>
      <c r="C132" s="312"/>
      <c r="D132" s="99" t="s">
        <v>373</v>
      </c>
      <c r="E132" s="100">
        <v>0</v>
      </c>
      <c r="F132" s="100">
        <v>0</v>
      </c>
      <c r="G132" s="100">
        <v>0</v>
      </c>
      <c r="H132" s="100">
        <v>0</v>
      </c>
      <c r="I132" s="100">
        <v>0</v>
      </c>
      <c r="J132" s="100">
        <v>0</v>
      </c>
      <c r="K132" s="100">
        <v>0</v>
      </c>
      <c r="L132" s="100">
        <v>0</v>
      </c>
      <c r="M132" s="59"/>
    </row>
    <row r="133" spans="2:13" x14ac:dyDescent="0.2">
      <c r="B133" s="313"/>
      <c r="C133" s="313" t="s">
        <v>280</v>
      </c>
      <c r="D133" s="101" t="s">
        <v>371</v>
      </c>
      <c r="E133" s="102">
        <v>281</v>
      </c>
      <c r="F133" s="102">
        <v>262</v>
      </c>
      <c r="G133" s="102">
        <v>251</v>
      </c>
      <c r="H133" s="102">
        <v>247</v>
      </c>
      <c r="I133" s="102">
        <v>243</v>
      </c>
      <c r="J133" s="102">
        <v>228</v>
      </c>
      <c r="K133" s="102">
        <v>199</v>
      </c>
      <c r="L133" s="102">
        <v>185</v>
      </c>
      <c r="M133" s="59"/>
    </row>
    <row r="134" spans="2:13" x14ac:dyDescent="0.2">
      <c r="B134" s="313"/>
      <c r="C134" s="313"/>
      <c r="D134" s="99" t="s">
        <v>372</v>
      </c>
      <c r="E134" s="100">
        <v>366</v>
      </c>
      <c r="F134" s="100">
        <v>365</v>
      </c>
      <c r="G134" s="100">
        <v>382</v>
      </c>
      <c r="H134" s="100">
        <v>395</v>
      </c>
      <c r="I134" s="100">
        <v>399</v>
      </c>
      <c r="J134" s="100">
        <v>407</v>
      </c>
      <c r="K134" s="100">
        <v>432</v>
      </c>
      <c r="L134" s="100">
        <v>456</v>
      </c>
      <c r="M134" s="59"/>
    </row>
    <row r="135" spans="2:13" x14ac:dyDescent="0.2">
      <c r="B135" s="313"/>
      <c r="C135" s="313"/>
      <c r="D135" s="101" t="s">
        <v>373</v>
      </c>
      <c r="E135" s="102">
        <v>0</v>
      </c>
      <c r="F135" s="102">
        <v>0</v>
      </c>
      <c r="G135" s="102">
        <v>0</v>
      </c>
      <c r="H135" s="102">
        <v>0</v>
      </c>
      <c r="I135" s="102">
        <v>0</v>
      </c>
      <c r="J135" s="102">
        <v>0</v>
      </c>
      <c r="K135" s="102">
        <v>0</v>
      </c>
      <c r="L135" s="102">
        <v>0</v>
      </c>
      <c r="M135" s="59"/>
    </row>
    <row r="136" spans="2:13" x14ac:dyDescent="0.2">
      <c r="B136" s="312" t="s">
        <v>125</v>
      </c>
      <c r="C136" s="312" t="s">
        <v>125</v>
      </c>
      <c r="D136" s="99" t="s">
        <v>371</v>
      </c>
      <c r="E136" s="100">
        <v>1895</v>
      </c>
      <c r="F136" s="100">
        <v>1792</v>
      </c>
      <c r="G136" s="100">
        <v>1761</v>
      </c>
      <c r="H136" s="100">
        <v>1711</v>
      </c>
      <c r="I136" s="100">
        <v>1684</v>
      </c>
      <c r="J136" s="100">
        <v>1648</v>
      </c>
      <c r="K136" s="100">
        <v>1614</v>
      </c>
      <c r="L136" s="100">
        <v>1555</v>
      </c>
      <c r="M136" s="59"/>
    </row>
    <row r="137" spans="2:13" x14ac:dyDescent="0.2">
      <c r="B137" s="312"/>
      <c r="C137" s="312"/>
      <c r="D137" s="101" t="s">
        <v>372</v>
      </c>
      <c r="E137" s="102">
        <v>2122</v>
      </c>
      <c r="F137" s="102">
        <v>2235</v>
      </c>
      <c r="G137" s="102">
        <v>2143</v>
      </c>
      <c r="H137" s="102">
        <v>2250</v>
      </c>
      <c r="I137" s="102">
        <v>2336</v>
      </c>
      <c r="J137" s="102">
        <v>2336</v>
      </c>
      <c r="K137" s="102">
        <v>2456</v>
      </c>
      <c r="L137" s="102">
        <v>2516</v>
      </c>
      <c r="M137" s="59"/>
    </row>
    <row r="138" spans="2:13" x14ac:dyDescent="0.2">
      <c r="B138" s="312"/>
      <c r="C138" s="312"/>
      <c r="D138" s="99" t="s">
        <v>373</v>
      </c>
      <c r="E138" s="100">
        <v>246</v>
      </c>
      <c r="F138" s="100">
        <v>280</v>
      </c>
      <c r="G138" s="100">
        <v>304</v>
      </c>
      <c r="H138" s="100">
        <v>318</v>
      </c>
      <c r="I138" s="100">
        <v>323</v>
      </c>
      <c r="J138" s="100">
        <v>321</v>
      </c>
      <c r="K138" s="100">
        <v>323</v>
      </c>
      <c r="L138" s="100">
        <v>317</v>
      </c>
      <c r="M138" s="59"/>
    </row>
    <row r="139" spans="2:13" x14ac:dyDescent="0.2">
      <c r="B139" s="312"/>
      <c r="C139" s="313" t="s">
        <v>281</v>
      </c>
      <c r="D139" s="101" t="s">
        <v>371</v>
      </c>
      <c r="E139" s="102">
        <v>1194</v>
      </c>
      <c r="F139" s="102">
        <v>1121</v>
      </c>
      <c r="G139" s="102">
        <v>1089</v>
      </c>
      <c r="H139" s="102">
        <v>1055</v>
      </c>
      <c r="I139" s="102">
        <v>1033</v>
      </c>
      <c r="J139" s="102">
        <v>1014</v>
      </c>
      <c r="K139" s="102">
        <v>996</v>
      </c>
      <c r="L139" s="102">
        <v>923</v>
      </c>
      <c r="M139" s="59"/>
    </row>
    <row r="140" spans="2:13" x14ac:dyDescent="0.2">
      <c r="B140" s="312"/>
      <c r="C140" s="313"/>
      <c r="D140" s="99" t="s">
        <v>372</v>
      </c>
      <c r="E140" s="100">
        <v>302</v>
      </c>
      <c r="F140" s="100">
        <v>400</v>
      </c>
      <c r="G140" s="100">
        <v>427</v>
      </c>
      <c r="H140" s="100">
        <v>454</v>
      </c>
      <c r="I140" s="100">
        <v>483</v>
      </c>
      <c r="J140" s="100">
        <v>504</v>
      </c>
      <c r="K140" s="100">
        <v>541</v>
      </c>
      <c r="L140" s="100">
        <v>585</v>
      </c>
      <c r="M140" s="59"/>
    </row>
    <row r="141" spans="2:13" x14ac:dyDescent="0.2">
      <c r="B141" s="312"/>
      <c r="C141" s="313"/>
      <c r="D141" s="101" t="s">
        <v>373</v>
      </c>
      <c r="E141" s="102">
        <v>0</v>
      </c>
      <c r="F141" s="102">
        <v>0</v>
      </c>
      <c r="G141" s="102">
        <v>0</v>
      </c>
      <c r="H141" s="102">
        <v>0</v>
      </c>
      <c r="I141" s="102">
        <v>0</v>
      </c>
      <c r="J141" s="102">
        <v>1</v>
      </c>
      <c r="K141" s="102">
        <v>1</v>
      </c>
      <c r="L141" s="102">
        <v>1</v>
      </c>
      <c r="M141" s="59"/>
    </row>
    <row r="142" spans="2:13" x14ac:dyDescent="0.2">
      <c r="B142" s="313" t="s">
        <v>128</v>
      </c>
      <c r="C142" s="312" t="s">
        <v>128</v>
      </c>
      <c r="D142" s="99" t="s">
        <v>371</v>
      </c>
      <c r="E142" s="100">
        <v>2450</v>
      </c>
      <c r="F142" s="100">
        <v>2335</v>
      </c>
      <c r="G142" s="100">
        <v>2243</v>
      </c>
      <c r="H142" s="100">
        <v>2157</v>
      </c>
      <c r="I142" s="100">
        <v>2075</v>
      </c>
      <c r="J142" s="100">
        <v>2021</v>
      </c>
      <c r="K142" s="100">
        <v>1917</v>
      </c>
      <c r="L142" s="100">
        <v>1811</v>
      </c>
      <c r="M142" s="59"/>
    </row>
    <row r="143" spans="2:13" x14ac:dyDescent="0.2">
      <c r="B143" s="313"/>
      <c r="C143" s="312"/>
      <c r="D143" s="101" t="s">
        <v>372</v>
      </c>
      <c r="E143" s="102">
        <v>3862</v>
      </c>
      <c r="F143" s="102">
        <v>3752</v>
      </c>
      <c r="G143" s="102">
        <v>3851</v>
      </c>
      <c r="H143" s="102">
        <v>3938</v>
      </c>
      <c r="I143" s="102">
        <v>4018</v>
      </c>
      <c r="J143" s="102">
        <v>4068</v>
      </c>
      <c r="K143" s="102">
        <v>4144</v>
      </c>
      <c r="L143" s="102">
        <v>4264</v>
      </c>
      <c r="M143" s="59"/>
    </row>
    <row r="144" spans="2:13" x14ac:dyDescent="0.2">
      <c r="B144" s="313"/>
      <c r="C144" s="312"/>
      <c r="D144" s="99" t="s">
        <v>373</v>
      </c>
      <c r="E144" s="100">
        <v>89</v>
      </c>
      <c r="F144" s="100">
        <v>89</v>
      </c>
      <c r="G144" s="100">
        <v>90</v>
      </c>
      <c r="H144" s="100">
        <v>89</v>
      </c>
      <c r="I144" s="100">
        <v>89</v>
      </c>
      <c r="J144" s="100">
        <v>89</v>
      </c>
      <c r="K144" s="100">
        <v>89</v>
      </c>
      <c r="L144" s="100">
        <v>93</v>
      </c>
      <c r="M144" s="59"/>
    </row>
    <row r="145" spans="2:13" x14ac:dyDescent="0.2">
      <c r="B145" s="313"/>
      <c r="C145" s="313" t="s">
        <v>282</v>
      </c>
      <c r="D145" s="101" t="s">
        <v>371</v>
      </c>
      <c r="E145" s="102">
        <v>1544</v>
      </c>
      <c r="F145" s="102">
        <v>1438</v>
      </c>
      <c r="G145" s="102">
        <v>1398</v>
      </c>
      <c r="H145" s="102">
        <v>1341</v>
      </c>
      <c r="I145" s="102">
        <v>1289</v>
      </c>
      <c r="J145" s="102">
        <v>1238</v>
      </c>
      <c r="K145" s="102">
        <v>1162</v>
      </c>
      <c r="L145" s="102">
        <v>1058</v>
      </c>
      <c r="M145" s="59"/>
    </row>
    <row r="146" spans="2:13" x14ac:dyDescent="0.2">
      <c r="B146" s="313"/>
      <c r="C146" s="313"/>
      <c r="D146" s="99" t="s">
        <v>372</v>
      </c>
      <c r="E146" s="100">
        <v>669</v>
      </c>
      <c r="F146" s="100">
        <v>872</v>
      </c>
      <c r="G146" s="100">
        <v>907</v>
      </c>
      <c r="H146" s="100">
        <v>970</v>
      </c>
      <c r="I146" s="100">
        <v>1017</v>
      </c>
      <c r="J146" s="100">
        <v>1053</v>
      </c>
      <c r="K146" s="100">
        <v>1166</v>
      </c>
      <c r="L146" s="100">
        <v>1243</v>
      </c>
      <c r="M146" s="59"/>
    </row>
    <row r="147" spans="2:13" x14ac:dyDescent="0.2">
      <c r="B147" s="313"/>
      <c r="C147" s="313"/>
      <c r="D147" s="101" t="s">
        <v>373</v>
      </c>
      <c r="E147" s="102">
        <v>0</v>
      </c>
      <c r="F147" s="102">
        <v>0</v>
      </c>
      <c r="G147" s="102">
        <v>0</v>
      </c>
      <c r="H147" s="102">
        <v>0</v>
      </c>
      <c r="I147" s="102">
        <v>0</v>
      </c>
      <c r="J147" s="102">
        <v>2</v>
      </c>
      <c r="K147" s="102">
        <v>2</v>
      </c>
      <c r="L147" s="102">
        <v>2</v>
      </c>
      <c r="M147" s="59"/>
    </row>
    <row r="148" spans="2:13" x14ac:dyDescent="0.2">
      <c r="B148" s="313"/>
      <c r="C148" s="312" t="s">
        <v>283</v>
      </c>
      <c r="D148" s="99" t="s">
        <v>371</v>
      </c>
      <c r="E148" s="100">
        <v>511</v>
      </c>
      <c r="F148" s="100">
        <v>480</v>
      </c>
      <c r="G148" s="100">
        <v>470</v>
      </c>
      <c r="H148" s="100">
        <v>454</v>
      </c>
      <c r="I148" s="100">
        <v>431</v>
      </c>
      <c r="J148" s="100">
        <v>425</v>
      </c>
      <c r="K148" s="100">
        <v>400</v>
      </c>
      <c r="L148" s="100">
        <v>365</v>
      </c>
      <c r="M148" s="59"/>
    </row>
    <row r="149" spans="2:13" x14ac:dyDescent="0.2">
      <c r="B149" s="313"/>
      <c r="C149" s="312"/>
      <c r="D149" s="101" t="s">
        <v>372</v>
      </c>
      <c r="E149" s="102">
        <v>574</v>
      </c>
      <c r="F149" s="102">
        <v>611</v>
      </c>
      <c r="G149" s="102">
        <v>628</v>
      </c>
      <c r="H149" s="102">
        <v>645</v>
      </c>
      <c r="I149" s="102">
        <v>673</v>
      </c>
      <c r="J149" s="102">
        <v>684</v>
      </c>
      <c r="K149" s="102">
        <v>720</v>
      </c>
      <c r="L149" s="102">
        <v>757</v>
      </c>
      <c r="M149" s="59"/>
    </row>
    <row r="150" spans="2:13" x14ac:dyDescent="0.2">
      <c r="B150" s="313"/>
      <c r="C150" s="312"/>
      <c r="D150" s="99" t="s">
        <v>373</v>
      </c>
      <c r="E150" s="100">
        <v>0</v>
      </c>
      <c r="F150" s="100">
        <v>0</v>
      </c>
      <c r="G150" s="100">
        <v>0</v>
      </c>
      <c r="H150" s="100">
        <v>0</v>
      </c>
      <c r="I150" s="100">
        <v>0</v>
      </c>
      <c r="J150" s="100">
        <v>0</v>
      </c>
      <c r="K150" s="100">
        <v>0</v>
      </c>
      <c r="L150" s="100">
        <v>1</v>
      </c>
      <c r="M150" s="59"/>
    </row>
    <row r="151" spans="2:13" x14ac:dyDescent="0.2">
      <c r="B151" s="312" t="s">
        <v>132</v>
      </c>
      <c r="C151" s="313" t="s">
        <v>132</v>
      </c>
      <c r="D151" s="101" t="s">
        <v>371</v>
      </c>
      <c r="E151" s="102">
        <v>1531</v>
      </c>
      <c r="F151" s="102">
        <v>1458</v>
      </c>
      <c r="G151" s="102">
        <v>1442</v>
      </c>
      <c r="H151" s="102">
        <v>1335</v>
      </c>
      <c r="I151" s="102">
        <v>1298</v>
      </c>
      <c r="J151" s="102">
        <v>1277</v>
      </c>
      <c r="K151" s="102">
        <v>1236</v>
      </c>
      <c r="L151" s="102">
        <v>1161</v>
      </c>
      <c r="M151" s="59"/>
    </row>
    <row r="152" spans="2:13" x14ac:dyDescent="0.2">
      <c r="B152" s="312"/>
      <c r="C152" s="313"/>
      <c r="D152" s="99" t="s">
        <v>372</v>
      </c>
      <c r="E152" s="100">
        <v>909</v>
      </c>
      <c r="F152" s="100">
        <v>1022</v>
      </c>
      <c r="G152" s="100">
        <v>927</v>
      </c>
      <c r="H152" s="100">
        <v>1096</v>
      </c>
      <c r="I152" s="100">
        <v>1173</v>
      </c>
      <c r="J152" s="100">
        <v>1095</v>
      </c>
      <c r="K152" s="100">
        <v>1183</v>
      </c>
      <c r="L152" s="100">
        <v>1238</v>
      </c>
      <c r="M152" s="59"/>
    </row>
    <row r="153" spans="2:13" x14ac:dyDescent="0.2">
      <c r="B153" s="312"/>
      <c r="C153" s="313"/>
      <c r="D153" s="101" t="s">
        <v>373</v>
      </c>
      <c r="E153" s="102">
        <v>45</v>
      </c>
      <c r="F153" s="102">
        <v>88</v>
      </c>
      <c r="G153" s="102">
        <v>127</v>
      </c>
      <c r="H153" s="102">
        <v>1433</v>
      </c>
      <c r="I153" s="102">
        <v>1481</v>
      </c>
      <c r="J153" s="102">
        <v>1455</v>
      </c>
      <c r="K153" s="102">
        <v>1468</v>
      </c>
      <c r="L153" s="102">
        <v>1484</v>
      </c>
      <c r="M153" s="59"/>
    </row>
    <row r="154" spans="2:13" x14ac:dyDescent="0.2">
      <c r="B154" s="312"/>
      <c r="C154" s="312" t="s">
        <v>284</v>
      </c>
      <c r="D154" s="99" t="s">
        <v>371</v>
      </c>
      <c r="E154" s="100">
        <v>755</v>
      </c>
      <c r="F154" s="100">
        <v>728</v>
      </c>
      <c r="G154" s="100">
        <v>717</v>
      </c>
      <c r="H154" s="100">
        <v>695</v>
      </c>
      <c r="I154" s="100">
        <v>667</v>
      </c>
      <c r="J154" s="100">
        <v>632</v>
      </c>
      <c r="K154" s="100">
        <v>607</v>
      </c>
      <c r="L154" s="100">
        <v>559</v>
      </c>
      <c r="M154" s="59"/>
    </row>
    <row r="155" spans="2:13" x14ac:dyDescent="0.2">
      <c r="B155" s="312"/>
      <c r="C155" s="312"/>
      <c r="D155" s="101" t="s">
        <v>372</v>
      </c>
      <c r="E155" s="102">
        <v>433</v>
      </c>
      <c r="F155" s="102">
        <v>579</v>
      </c>
      <c r="G155" s="102">
        <v>594</v>
      </c>
      <c r="H155" s="102">
        <v>671</v>
      </c>
      <c r="I155" s="102">
        <v>696</v>
      </c>
      <c r="J155" s="102">
        <v>715</v>
      </c>
      <c r="K155" s="102">
        <v>741</v>
      </c>
      <c r="L155" s="102">
        <v>793</v>
      </c>
      <c r="M155" s="59"/>
    </row>
    <row r="156" spans="2:13" x14ac:dyDescent="0.2">
      <c r="B156" s="312"/>
      <c r="C156" s="312"/>
      <c r="D156" s="99" t="s">
        <v>373</v>
      </c>
      <c r="E156" s="100">
        <v>12</v>
      </c>
      <c r="F156" s="100">
        <v>12</v>
      </c>
      <c r="G156" s="100">
        <v>631</v>
      </c>
      <c r="H156" s="100">
        <v>647</v>
      </c>
      <c r="I156" s="100">
        <v>680</v>
      </c>
      <c r="J156" s="100">
        <v>698</v>
      </c>
      <c r="K156" s="100">
        <v>708</v>
      </c>
      <c r="L156" s="100">
        <v>726</v>
      </c>
      <c r="M156" s="59"/>
    </row>
    <row r="157" spans="2:13" x14ac:dyDescent="0.2">
      <c r="B157" s="312"/>
      <c r="C157" s="313" t="s">
        <v>285</v>
      </c>
      <c r="D157" s="101" t="s">
        <v>371</v>
      </c>
      <c r="E157" s="102">
        <v>450</v>
      </c>
      <c r="F157" s="102">
        <v>416</v>
      </c>
      <c r="G157" s="102">
        <v>397</v>
      </c>
      <c r="H157" s="102">
        <v>376</v>
      </c>
      <c r="I157" s="102">
        <v>358</v>
      </c>
      <c r="J157" s="102">
        <v>348</v>
      </c>
      <c r="K157" s="102">
        <v>331</v>
      </c>
      <c r="L157" s="102">
        <v>316</v>
      </c>
      <c r="M157" s="59"/>
    </row>
    <row r="158" spans="2:13" x14ac:dyDescent="0.2">
      <c r="B158" s="312"/>
      <c r="C158" s="313"/>
      <c r="D158" s="99" t="s">
        <v>372</v>
      </c>
      <c r="E158" s="100">
        <v>791</v>
      </c>
      <c r="F158" s="100">
        <v>772</v>
      </c>
      <c r="G158" s="100">
        <v>737</v>
      </c>
      <c r="H158" s="100">
        <v>746</v>
      </c>
      <c r="I158" s="100">
        <v>765</v>
      </c>
      <c r="J158" s="100">
        <v>748</v>
      </c>
      <c r="K158" s="100">
        <v>772</v>
      </c>
      <c r="L158" s="100">
        <v>784</v>
      </c>
      <c r="M158" s="59"/>
    </row>
    <row r="159" spans="2:13" x14ac:dyDescent="0.2">
      <c r="B159" s="312"/>
      <c r="C159" s="313"/>
      <c r="D159" s="101" t="s">
        <v>373</v>
      </c>
      <c r="E159" s="102">
        <v>42</v>
      </c>
      <c r="F159" s="102">
        <v>76</v>
      </c>
      <c r="G159" s="102">
        <v>623</v>
      </c>
      <c r="H159" s="102">
        <v>621</v>
      </c>
      <c r="I159" s="102">
        <v>624</v>
      </c>
      <c r="J159" s="102">
        <v>626</v>
      </c>
      <c r="K159" s="102">
        <v>626</v>
      </c>
      <c r="L159" s="102">
        <v>628</v>
      </c>
      <c r="M159" s="59"/>
    </row>
    <row r="160" spans="2:13" x14ac:dyDescent="0.2">
      <c r="B160" s="312"/>
      <c r="C160" s="312" t="s">
        <v>286</v>
      </c>
      <c r="D160" s="99" t="s">
        <v>371</v>
      </c>
      <c r="E160" s="100">
        <v>219</v>
      </c>
      <c r="F160" s="100">
        <v>209</v>
      </c>
      <c r="G160" s="100">
        <v>205</v>
      </c>
      <c r="H160" s="100">
        <v>203</v>
      </c>
      <c r="I160" s="100">
        <v>201</v>
      </c>
      <c r="J160" s="100">
        <v>195</v>
      </c>
      <c r="K160" s="100">
        <v>188</v>
      </c>
      <c r="L160" s="100">
        <v>179</v>
      </c>
      <c r="M160" s="59"/>
    </row>
    <row r="161" spans="2:13" x14ac:dyDescent="0.2">
      <c r="B161" s="312"/>
      <c r="C161" s="312"/>
      <c r="D161" s="101" t="s">
        <v>372</v>
      </c>
      <c r="E161" s="102">
        <v>89</v>
      </c>
      <c r="F161" s="102">
        <v>97</v>
      </c>
      <c r="G161" s="102">
        <v>110</v>
      </c>
      <c r="H161" s="102">
        <v>105</v>
      </c>
      <c r="I161" s="102">
        <v>105</v>
      </c>
      <c r="J161" s="102">
        <v>98</v>
      </c>
      <c r="K161" s="102">
        <v>115</v>
      </c>
      <c r="L161" s="102">
        <v>121</v>
      </c>
      <c r="M161" s="59"/>
    </row>
    <row r="162" spans="2:13" x14ac:dyDescent="0.2">
      <c r="B162" s="312"/>
      <c r="C162" s="312"/>
      <c r="D162" s="99" t="s">
        <v>373</v>
      </c>
      <c r="E162" s="100">
        <v>127</v>
      </c>
      <c r="F162" s="100">
        <v>128</v>
      </c>
      <c r="G162" s="100">
        <v>1010</v>
      </c>
      <c r="H162" s="100">
        <v>1005</v>
      </c>
      <c r="I162" s="100">
        <v>1003</v>
      </c>
      <c r="J162" s="100">
        <v>1004</v>
      </c>
      <c r="K162" s="100">
        <v>1007</v>
      </c>
      <c r="L162" s="100">
        <v>1001</v>
      </c>
      <c r="M162" s="59"/>
    </row>
    <row r="163" spans="2:13" x14ac:dyDescent="0.2">
      <c r="B163" s="313" t="s">
        <v>137</v>
      </c>
      <c r="C163" s="313" t="s">
        <v>137</v>
      </c>
      <c r="D163" s="101" t="s">
        <v>371</v>
      </c>
      <c r="E163" s="102">
        <v>4285</v>
      </c>
      <c r="F163" s="102">
        <v>4058</v>
      </c>
      <c r="G163" s="102">
        <v>3999</v>
      </c>
      <c r="H163" s="102">
        <v>3856</v>
      </c>
      <c r="I163" s="102">
        <v>3778</v>
      </c>
      <c r="J163" s="102">
        <v>3716</v>
      </c>
      <c r="K163" s="102">
        <v>3609</v>
      </c>
      <c r="L163" s="102">
        <v>3483</v>
      </c>
      <c r="M163" s="59"/>
    </row>
    <row r="164" spans="2:13" x14ac:dyDescent="0.2">
      <c r="B164" s="313"/>
      <c r="C164" s="313"/>
      <c r="D164" s="99" t="s">
        <v>372</v>
      </c>
      <c r="E164" s="100">
        <v>3414</v>
      </c>
      <c r="F164" s="100">
        <v>3819</v>
      </c>
      <c r="G164" s="100">
        <v>4194</v>
      </c>
      <c r="H164" s="100">
        <v>4109</v>
      </c>
      <c r="I164" s="100">
        <v>4276</v>
      </c>
      <c r="J164" s="100">
        <v>4139</v>
      </c>
      <c r="K164" s="100">
        <v>4306</v>
      </c>
      <c r="L164" s="100">
        <v>4417</v>
      </c>
      <c r="M164" s="59"/>
    </row>
    <row r="165" spans="2:13" x14ac:dyDescent="0.2">
      <c r="B165" s="313"/>
      <c r="C165" s="313"/>
      <c r="D165" s="101" t="s">
        <v>373</v>
      </c>
      <c r="E165" s="102">
        <v>10</v>
      </c>
      <c r="F165" s="102">
        <v>15</v>
      </c>
      <c r="G165" s="102">
        <v>31</v>
      </c>
      <c r="H165" s="102">
        <v>84</v>
      </c>
      <c r="I165" s="102">
        <v>89</v>
      </c>
      <c r="J165" s="102">
        <v>89</v>
      </c>
      <c r="K165" s="102">
        <v>99</v>
      </c>
      <c r="L165" s="102">
        <v>103</v>
      </c>
      <c r="M165" s="59"/>
    </row>
    <row r="166" spans="2:13" x14ac:dyDescent="0.2">
      <c r="B166" s="313"/>
      <c r="C166" s="312" t="s">
        <v>287</v>
      </c>
      <c r="D166" s="99" t="s">
        <v>371</v>
      </c>
      <c r="E166" s="100">
        <v>1658</v>
      </c>
      <c r="F166" s="100">
        <v>1422</v>
      </c>
      <c r="G166" s="100">
        <v>1345</v>
      </c>
      <c r="H166" s="100">
        <v>1303</v>
      </c>
      <c r="I166" s="100">
        <v>1246</v>
      </c>
      <c r="J166" s="100">
        <v>1192</v>
      </c>
      <c r="K166" s="100">
        <v>1158</v>
      </c>
      <c r="L166" s="100">
        <v>1073</v>
      </c>
      <c r="M166" s="59"/>
    </row>
    <row r="167" spans="2:13" x14ac:dyDescent="0.2">
      <c r="B167" s="313"/>
      <c r="C167" s="312"/>
      <c r="D167" s="101" t="s">
        <v>372</v>
      </c>
      <c r="E167" s="102">
        <v>1426</v>
      </c>
      <c r="F167" s="102">
        <v>1636</v>
      </c>
      <c r="G167" s="102">
        <v>1775</v>
      </c>
      <c r="H167" s="102">
        <v>1877</v>
      </c>
      <c r="I167" s="102">
        <v>1913</v>
      </c>
      <c r="J167" s="102">
        <v>1964</v>
      </c>
      <c r="K167" s="102">
        <v>2208</v>
      </c>
      <c r="L167" s="102">
        <v>2044</v>
      </c>
      <c r="M167" s="59"/>
    </row>
    <row r="168" spans="2:13" x14ac:dyDescent="0.2">
      <c r="B168" s="313"/>
      <c r="C168" s="312"/>
      <c r="D168" s="99" t="s">
        <v>373</v>
      </c>
      <c r="E168" s="100">
        <v>19</v>
      </c>
      <c r="F168" s="100">
        <v>20</v>
      </c>
      <c r="G168" s="100">
        <v>21</v>
      </c>
      <c r="H168" s="100">
        <v>17</v>
      </c>
      <c r="I168" s="100">
        <v>16</v>
      </c>
      <c r="J168" s="100">
        <v>18</v>
      </c>
      <c r="K168" s="100">
        <v>16</v>
      </c>
      <c r="L168" s="100">
        <v>71</v>
      </c>
      <c r="M168" s="59"/>
    </row>
    <row r="169" spans="2:13" x14ac:dyDescent="0.2">
      <c r="B169" s="313"/>
      <c r="C169" s="313" t="s">
        <v>288</v>
      </c>
      <c r="D169" s="101" t="s">
        <v>371</v>
      </c>
      <c r="E169" s="102">
        <v>659</v>
      </c>
      <c r="F169" s="102">
        <v>592</v>
      </c>
      <c r="G169" s="102">
        <v>568</v>
      </c>
      <c r="H169" s="102">
        <v>547</v>
      </c>
      <c r="I169" s="102">
        <v>534</v>
      </c>
      <c r="J169" s="102">
        <v>523</v>
      </c>
      <c r="K169" s="102">
        <v>511</v>
      </c>
      <c r="L169" s="102">
        <v>476</v>
      </c>
      <c r="M169" s="59"/>
    </row>
    <row r="170" spans="2:13" x14ac:dyDescent="0.2">
      <c r="B170" s="313"/>
      <c r="C170" s="313"/>
      <c r="D170" s="99" t="s">
        <v>372</v>
      </c>
      <c r="E170" s="100">
        <v>376</v>
      </c>
      <c r="F170" s="100">
        <v>421</v>
      </c>
      <c r="G170" s="100">
        <v>421</v>
      </c>
      <c r="H170" s="100">
        <v>435</v>
      </c>
      <c r="I170" s="100">
        <v>454</v>
      </c>
      <c r="J170" s="100">
        <v>458</v>
      </c>
      <c r="K170" s="100">
        <v>472</v>
      </c>
      <c r="L170" s="100">
        <v>497</v>
      </c>
      <c r="M170" s="59"/>
    </row>
    <row r="171" spans="2:13" x14ac:dyDescent="0.2">
      <c r="B171" s="313"/>
      <c r="C171" s="313"/>
      <c r="D171" s="101" t="s">
        <v>373</v>
      </c>
      <c r="E171" s="102">
        <v>0</v>
      </c>
      <c r="F171" s="102">
        <v>0</v>
      </c>
      <c r="G171" s="102">
        <v>41</v>
      </c>
      <c r="H171" s="102">
        <v>44</v>
      </c>
      <c r="I171" s="102">
        <v>42</v>
      </c>
      <c r="J171" s="102">
        <v>40</v>
      </c>
      <c r="K171" s="102">
        <v>40</v>
      </c>
      <c r="L171" s="102">
        <v>38</v>
      </c>
      <c r="M171" s="59"/>
    </row>
    <row r="172" spans="2:13" x14ac:dyDescent="0.2">
      <c r="B172" s="312" t="s">
        <v>141</v>
      </c>
      <c r="C172" s="312" t="s">
        <v>141</v>
      </c>
      <c r="D172" s="99" t="s">
        <v>371</v>
      </c>
      <c r="E172" s="100">
        <v>1511</v>
      </c>
      <c r="F172" s="100">
        <v>1447</v>
      </c>
      <c r="G172" s="100">
        <v>1419</v>
      </c>
      <c r="H172" s="100">
        <v>1388</v>
      </c>
      <c r="I172" s="100">
        <v>1346</v>
      </c>
      <c r="J172" s="100">
        <v>1326</v>
      </c>
      <c r="K172" s="100">
        <v>1279</v>
      </c>
      <c r="L172" s="100">
        <v>1228</v>
      </c>
      <c r="M172" s="59"/>
    </row>
    <row r="173" spans="2:13" x14ac:dyDescent="0.2">
      <c r="B173" s="312"/>
      <c r="C173" s="312"/>
      <c r="D173" s="101" t="s">
        <v>372</v>
      </c>
      <c r="E173" s="102">
        <v>2503</v>
      </c>
      <c r="F173" s="102">
        <v>2487</v>
      </c>
      <c r="G173" s="102">
        <v>2545</v>
      </c>
      <c r="H173" s="102">
        <v>2550</v>
      </c>
      <c r="I173" s="102">
        <v>2627</v>
      </c>
      <c r="J173" s="102">
        <v>2616</v>
      </c>
      <c r="K173" s="102">
        <v>2641</v>
      </c>
      <c r="L173" s="102">
        <v>2706</v>
      </c>
      <c r="M173" s="59"/>
    </row>
    <row r="174" spans="2:13" x14ac:dyDescent="0.2">
      <c r="B174" s="312"/>
      <c r="C174" s="312"/>
      <c r="D174" s="99" t="s">
        <v>373</v>
      </c>
      <c r="E174" s="100">
        <v>138</v>
      </c>
      <c r="F174" s="100">
        <v>141</v>
      </c>
      <c r="G174" s="100">
        <v>153</v>
      </c>
      <c r="H174" s="100">
        <v>157</v>
      </c>
      <c r="I174" s="100">
        <v>158</v>
      </c>
      <c r="J174" s="100">
        <v>185</v>
      </c>
      <c r="K174" s="100">
        <v>188</v>
      </c>
      <c r="L174" s="100">
        <v>188</v>
      </c>
      <c r="M174" s="59"/>
    </row>
    <row r="175" spans="2:13" x14ac:dyDescent="0.2">
      <c r="B175" s="312"/>
      <c r="C175" s="313" t="s">
        <v>289</v>
      </c>
      <c r="D175" s="101" t="s">
        <v>371</v>
      </c>
      <c r="E175" s="102">
        <v>1518</v>
      </c>
      <c r="F175" s="102">
        <v>1427</v>
      </c>
      <c r="G175" s="102">
        <v>1385</v>
      </c>
      <c r="H175" s="102">
        <v>1352</v>
      </c>
      <c r="I175" s="102">
        <v>1299</v>
      </c>
      <c r="J175" s="102">
        <v>1255</v>
      </c>
      <c r="K175" s="102">
        <v>1202</v>
      </c>
      <c r="L175" s="102">
        <v>1137</v>
      </c>
      <c r="M175" s="59"/>
    </row>
    <row r="176" spans="2:13" x14ac:dyDescent="0.2">
      <c r="B176" s="312"/>
      <c r="C176" s="313"/>
      <c r="D176" s="99" t="s">
        <v>372</v>
      </c>
      <c r="E176" s="100">
        <v>1335</v>
      </c>
      <c r="F176" s="100">
        <v>1443</v>
      </c>
      <c r="G176" s="100">
        <v>1474</v>
      </c>
      <c r="H176" s="100">
        <v>1500</v>
      </c>
      <c r="I176" s="100">
        <v>1549</v>
      </c>
      <c r="J176" s="100">
        <v>1574</v>
      </c>
      <c r="K176" s="100">
        <v>1636</v>
      </c>
      <c r="L176" s="100">
        <v>1697</v>
      </c>
      <c r="M176" s="59"/>
    </row>
    <row r="177" spans="2:13" x14ac:dyDescent="0.2">
      <c r="B177" s="312"/>
      <c r="C177" s="313"/>
      <c r="D177" s="101" t="s">
        <v>373</v>
      </c>
      <c r="E177" s="102">
        <v>0</v>
      </c>
      <c r="F177" s="102">
        <v>1</v>
      </c>
      <c r="G177" s="102">
        <v>1</v>
      </c>
      <c r="H177" s="102">
        <v>1</v>
      </c>
      <c r="I177" s="102">
        <v>1</v>
      </c>
      <c r="J177" s="102">
        <v>1</v>
      </c>
      <c r="K177" s="102">
        <v>1</v>
      </c>
      <c r="L177" s="102">
        <v>1</v>
      </c>
      <c r="M177" s="59"/>
    </row>
    <row r="178" spans="2:13" x14ac:dyDescent="0.2">
      <c r="B178" s="313" t="s">
        <v>144</v>
      </c>
      <c r="C178" s="312" t="s">
        <v>144</v>
      </c>
      <c r="D178" s="99" t="s">
        <v>371</v>
      </c>
      <c r="E178" s="100">
        <v>6048</v>
      </c>
      <c r="F178" s="100">
        <v>5772</v>
      </c>
      <c r="G178" s="100">
        <v>5676</v>
      </c>
      <c r="H178" s="100">
        <v>5585</v>
      </c>
      <c r="I178" s="100">
        <v>5490</v>
      </c>
      <c r="J178" s="100">
        <v>5380</v>
      </c>
      <c r="K178" s="100">
        <v>5240</v>
      </c>
      <c r="L178" s="100">
        <v>5076</v>
      </c>
      <c r="M178" s="59"/>
    </row>
    <row r="179" spans="2:13" x14ac:dyDescent="0.2">
      <c r="B179" s="313"/>
      <c r="C179" s="312"/>
      <c r="D179" s="101" t="s">
        <v>372</v>
      </c>
      <c r="E179" s="102">
        <v>2288</v>
      </c>
      <c r="F179" s="102">
        <v>2159</v>
      </c>
      <c r="G179" s="102">
        <v>2315</v>
      </c>
      <c r="H179" s="102">
        <v>2404</v>
      </c>
      <c r="I179" s="102">
        <v>2476</v>
      </c>
      <c r="J179" s="102">
        <v>2583</v>
      </c>
      <c r="K179" s="102">
        <v>2715</v>
      </c>
      <c r="L179" s="102">
        <v>2943</v>
      </c>
      <c r="M179" s="59"/>
    </row>
    <row r="180" spans="2:13" x14ac:dyDescent="0.2">
      <c r="B180" s="313"/>
      <c r="C180" s="312"/>
      <c r="D180" s="99" t="s">
        <v>373</v>
      </c>
      <c r="E180" s="100">
        <v>299</v>
      </c>
      <c r="F180" s="100">
        <v>533</v>
      </c>
      <c r="G180" s="100">
        <v>593</v>
      </c>
      <c r="H180" s="100">
        <v>599</v>
      </c>
      <c r="I180" s="100">
        <v>648</v>
      </c>
      <c r="J180" s="100">
        <v>662</v>
      </c>
      <c r="K180" s="100">
        <v>694</v>
      </c>
      <c r="L180" s="100">
        <v>745</v>
      </c>
      <c r="M180" s="59"/>
    </row>
    <row r="181" spans="2:13" x14ac:dyDescent="0.2">
      <c r="B181" s="313"/>
      <c r="C181" s="313" t="s">
        <v>290</v>
      </c>
      <c r="D181" s="101" t="s">
        <v>371</v>
      </c>
      <c r="E181" s="102">
        <v>1727</v>
      </c>
      <c r="F181" s="102">
        <v>1601</v>
      </c>
      <c r="G181" s="102">
        <v>1541</v>
      </c>
      <c r="H181" s="102">
        <v>1492</v>
      </c>
      <c r="I181" s="102">
        <v>1423</v>
      </c>
      <c r="J181" s="102">
        <v>1355</v>
      </c>
      <c r="K181" s="102">
        <v>1257</v>
      </c>
      <c r="L181" s="102">
        <v>1161</v>
      </c>
      <c r="M181" s="59"/>
    </row>
    <row r="182" spans="2:13" x14ac:dyDescent="0.2">
      <c r="B182" s="313"/>
      <c r="C182" s="313"/>
      <c r="D182" s="99" t="s">
        <v>372</v>
      </c>
      <c r="E182" s="100">
        <v>947</v>
      </c>
      <c r="F182" s="100">
        <v>1051</v>
      </c>
      <c r="G182" s="100">
        <v>1075</v>
      </c>
      <c r="H182" s="100">
        <v>1076</v>
      </c>
      <c r="I182" s="100">
        <v>1113</v>
      </c>
      <c r="J182" s="100">
        <v>1197</v>
      </c>
      <c r="K182" s="100">
        <v>1208</v>
      </c>
      <c r="L182" s="100">
        <v>1202</v>
      </c>
      <c r="M182" s="59"/>
    </row>
    <row r="183" spans="2:13" x14ac:dyDescent="0.2">
      <c r="B183" s="313"/>
      <c r="C183" s="313"/>
      <c r="D183" s="101" t="s">
        <v>373</v>
      </c>
      <c r="E183" s="102">
        <v>0</v>
      </c>
      <c r="F183" s="102">
        <v>8</v>
      </c>
      <c r="G183" s="102">
        <v>8</v>
      </c>
      <c r="H183" s="102">
        <v>8</v>
      </c>
      <c r="I183" s="102">
        <v>8</v>
      </c>
      <c r="J183" s="102">
        <v>7</v>
      </c>
      <c r="K183" s="102">
        <v>11</v>
      </c>
      <c r="L183" s="102">
        <v>8</v>
      </c>
      <c r="M183" s="59"/>
    </row>
    <row r="184" spans="2:13" x14ac:dyDescent="0.2">
      <c r="B184" s="313"/>
      <c r="C184" s="312" t="s">
        <v>291</v>
      </c>
      <c r="D184" s="99" t="s">
        <v>371</v>
      </c>
      <c r="E184" s="100">
        <v>608</v>
      </c>
      <c r="F184" s="100">
        <v>574</v>
      </c>
      <c r="G184" s="100">
        <v>554</v>
      </c>
      <c r="H184" s="100">
        <v>522</v>
      </c>
      <c r="I184" s="100">
        <v>504</v>
      </c>
      <c r="J184" s="100">
        <v>497</v>
      </c>
      <c r="K184" s="100">
        <v>466</v>
      </c>
      <c r="L184" s="100">
        <v>447</v>
      </c>
      <c r="M184" s="59"/>
    </row>
    <row r="185" spans="2:13" x14ac:dyDescent="0.2">
      <c r="B185" s="313"/>
      <c r="C185" s="312"/>
      <c r="D185" s="101" t="s">
        <v>372</v>
      </c>
      <c r="E185" s="102">
        <v>373</v>
      </c>
      <c r="F185" s="102">
        <v>385</v>
      </c>
      <c r="G185" s="102">
        <v>379</v>
      </c>
      <c r="H185" s="102">
        <v>348</v>
      </c>
      <c r="I185" s="102">
        <v>359</v>
      </c>
      <c r="J185" s="102">
        <v>399</v>
      </c>
      <c r="K185" s="102">
        <v>411</v>
      </c>
      <c r="L185" s="102">
        <v>429</v>
      </c>
      <c r="M185" s="59"/>
    </row>
    <row r="186" spans="2:13" x14ac:dyDescent="0.2">
      <c r="B186" s="313"/>
      <c r="C186" s="312"/>
      <c r="D186" s="99" t="s">
        <v>373</v>
      </c>
      <c r="E186" s="100">
        <v>0</v>
      </c>
      <c r="F186" s="100">
        <v>0</v>
      </c>
      <c r="G186" s="100">
        <v>25</v>
      </c>
      <c r="H186" s="100">
        <v>95</v>
      </c>
      <c r="I186" s="100">
        <v>99</v>
      </c>
      <c r="J186" s="100">
        <v>100</v>
      </c>
      <c r="K186" s="100">
        <v>100</v>
      </c>
      <c r="L186" s="100">
        <v>103</v>
      </c>
      <c r="M186" s="59"/>
    </row>
    <row r="187" spans="2:13" x14ac:dyDescent="0.2">
      <c r="B187" s="313"/>
      <c r="C187" s="313" t="s">
        <v>292</v>
      </c>
      <c r="D187" s="101" t="s">
        <v>371</v>
      </c>
      <c r="E187" s="102">
        <v>790</v>
      </c>
      <c r="F187" s="102">
        <v>723</v>
      </c>
      <c r="G187" s="102">
        <v>709</v>
      </c>
      <c r="H187" s="102">
        <v>703</v>
      </c>
      <c r="I187" s="102">
        <v>690</v>
      </c>
      <c r="J187" s="102">
        <v>672</v>
      </c>
      <c r="K187" s="102">
        <v>656</v>
      </c>
      <c r="L187" s="102">
        <v>618</v>
      </c>
      <c r="M187" s="59"/>
    </row>
    <row r="188" spans="2:13" x14ac:dyDescent="0.2">
      <c r="B188" s="313"/>
      <c r="C188" s="313"/>
      <c r="D188" s="99" t="s">
        <v>372</v>
      </c>
      <c r="E188" s="100">
        <v>1122</v>
      </c>
      <c r="F188" s="100">
        <v>1225</v>
      </c>
      <c r="G188" s="100">
        <v>1256</v>
      </c>
      <c r="H188" s="100">
        <v>1268</v>
      </c>
      <c r="I188" s="100">
        <v>1281</v>
      </c>
      <c r="J188" s="100">
        <v>1298</v>
      </c>
      <c r="K188" s="100">
        <v>1317</v>
      </c>
      <c r="L188" s="100">
        <v>1363</v>
      </c>
      <c r="M188" s="59"/>
    </row>
    <row r="189" spans="2:13" x14ac:dyDescent="0.2">
      <c r="B189" s="313"/>
      <c r="C189" s="313"/>
      <c r="D189" s="101" t="s">
        <v>373</v>
      </c>
      <c r="E189" s="102">
        <v>33</v>
      </c>
      <c r="F189" s="102">
        <v>32</v>
      </c>
      <c r="G189" s="102">
        <v>38</v>
      </c>
      <c r="H189" s="102">
        <v>40</v>
      </c>
      <c r="I189" s="102">
        <v>38</v>
      </c>
      <c r="J189" s="102">
        <v>112</v>
      </c>
      <c r="K189" s="102">
        <v>115</v>
      </c>
      <c r="L189" s="102">
        <v>113</v>
      </c>
      <c r="M189" s="59"/>
    </row>
    <row r="190" spans="2:13" x14ac:dyDescent="0.2">
      <c r="B190" s="312" t="s">
        <v>149</v>
      </c>
      <c r="C190" s="312" t="s">
        <v>149</v>
      </c>
      <c r="D190" s="99" t="s">
        <v>371</v>
      </c>
      <c r="E190" s="100">
        <v>4029</v>
      </c>
      <c r="F190" s="100">
        <v>3849</v>
      </c>
      <c r="G190" s="100">
        <v>3778</v>
      </c>
      <c r="H190" s="100">
        <v>3677</v>
      </c>
      <c r="I190" s="100">
        <v>3559</v>
      </c>
      <c r="J190" s="100">
        <v>3447</v>
      </c>
      <c r="K190" s="100">
        <v>3314</v>
      </c>
      <c r="L190" s="100">
        <v>3165</v>
      </c>
      <c r="M190" s="59"/>
    </row>
    <row r="191" spans="2:13" x14ac:dyDescent="0.2">
      <c r="B191" s="312"/>
      <c r="C191" s="312"/>
      <c r="D191" s="101" t="s">
        <v>372</v>
      </c>
      <c r="E191" s="102">
        <v>1765</v>
      </c>
      <c r="F191" s="102">
        <v>1795</v>
      </c>
      <c r="G191" s="102">
        <v>2012</v>
      </c>
      <c r="H191" s="102">
        <v>3168</v>
      </c>
      <c r="I191" s="102">
        <v>3377</v>
      </c>
      <c r="J191" s="102">
        <v>3458</v>
      </c>
      <c r="K191" s="102">
        <v>3614</v>
      </c>
      <c r="L191" s="102">
        <v>3827</v>
      </c>
      <c r="M191" s="59"/>
    </row>
    <row r="192" spans="2:13" x14ac:dyDescent="0.2">
      <c r="B192" s="312"/>
      <c r="C192" s="312"/>
      <c r="D192" s="99" t="s">
        <v>373</v>
      </c>
      <c r="E192" s="100">
        <v>0</v>
      </c>
      <c r="F192" s="100">
        <v>0</v>
      </c>
      <c r="G192" s="100">
        <v>0</v>
      </c>
      <c r="H192" s="100">
        <v>0</v>
      </c>
      <c r="I192" s="100">
        <v>0</v>
      </c>
      <c r="J192" s="100">
        <v>0</v>
      </c>
      <c r="K192" s="100">
        <v>19</v>
      </c>
      <c r="L192" s="100">
        <v>46</v>
      </c>
      <c r="M192" s="59"/>
    </row>
    <row r="193" spans="2:13" x14ac:dyDescent="0.2">
      <c r="B193" s="312"/>
      <c r="C193" s="313" t="s">
        <v>293</v>
      </c>
      <c r="D193" s="101" t="s">
        <v>371</v>
      </c>
      <c r="E193" s="102">
        <v>2590</v>
      </c>
      <c r="F193" s="102">
        <v>2454</v>
      </c>
      <c r="G193" s="102">
        <v>2391</v>
      </c>
      <c r="H193" s="102">
        <v>2319</v>
      </c>
      <c r="I193" s="102">
        <v>2244</v>
      </c>
      <c r="J193" s="102">
        <v>2179</v>
      </c>
      <c r="K193" s="102">
        <v>2053</v>
      </c>
      <c r="L193" s="102">
        <v>1883</v>
      </c>
      <c r="M193" s="59"/>
    </row>
    <row r="194" spans="2:13" x14ac:dyDescent="0.2">
      <c r="B194" s="312"/>
      <c r="C194" s="313"/>
      <c r="D194" s="99" t="s">
        <v>372</v>
      </c>
      <c r="E194" s="100">
        <v>1547</v>
      </c>
      <c r="F194" s="100">
        <v>1666</v>
      </c>
      <c r="G194" s="100">
        <v>1766</v>
      </c>
      <c r="H194" s="100">
        <v>1844</v>
      </c>
      <c r="I194" s="100">
        <v>1959</v>
      </c>
      <c r="J194" s="100">
        <v>2018</v>
      </c>
      <c r="K194" s="100">
        <v>2130</v>
      </c>
      <c r="L194" s="100">
        <v>2315</v>
      </c>
      <c r="M194" s="59"/>
    </row>
    <row r="195" spans="2:13" x14ac:dyDescent="0.2">
      <c r="B195" s="312"/>
      <c r="C195" s="313"/>
      <c r="D195" s="101" t="s">
        <v>373</v>
      </c>
      <c r="E195" s="102">
        <v>0</v>
      </c>
      <c r="F195" s="102">
        <v>0</v>
      </c>
      <c r="G195" s="102">
        <v>0</v>
      </c>
      <c r="H195" s="102">
        <v>0</v>
      </c>
      <c r="I195" s="102">
        <v>0</v>
      </c>
      <c r="J195" s="102">
        <v>0</v>
      </c>
      <c r="K195" s="102">
        <v>0</v>
      </c>
      <c r="L195" s="102">
        <v>0</v>
      </c>
      <c r="M195" s="59"/>
    </row>
    <row r="196" spans="2:13" x14ac:dyDescent="0.2">
      <c r="B196" s="313" t="s">
        <v>152</v>
      </c>
      <c r="C196" s="312" t="s">
        <v>294</v>
      </c>
      <c r="D196" s="99" t="s">
        <v>371</v>
      </c>
      <c r="E196" s="100">
        <v>1080</v>
      </c>
      <c r="F196" s="100">
        <v>1017</v>
      </c>
      <c r="G196" s="100">
        <v>962</v>
      </c>
      <c r="H196" s="100">
        <v>903</v>
      </c>
      <c r="I196" s="100">
        <v>856</v>
      </c>
      <c r="J196" s="100">
        <v>831</v>
      </c>
      <c r="K196" s="100">
        <v>778</v>
      </c>
      <c r="L196" s="100">
        <v>715</v>
      </c>
      <c r="M196" s="59"/>
    </row>
    <row r="197" spans="2:13" x14ac:dyDescent="0.2">
      <c r="B197" s="313"/>
      <c r="C197" s="312"/>
      <c r="D197" s="101" t="s">
        <v>372</v>
      </c>
      <c r="E197" s="102">
        <v>932</v>
      </c>
      <c r="F197" s="102">
        <v>1049</v>
      </c>
      <c r="G197" s="102">
        <v>1115</v>
      </c>
      <c r="H197" s="102">
        <v>1167</v>
      </c>
      <c r="I197" s="102">
        <v>1211</v>
      </c>
      <c r="J197" s="102">
        <v>1238</v>
      </c>
      <c r="K197" s="102">
        <v>1265</v>
      </c>
      <c r="L197" s="102">
        <v>1334</v>
      </c>
      <c r="M197" s="59"/>
    </row>
    <row r="198" spans="2:13" x14ac:dyDescent="0.2">
      <c r="B198" s="313"/>
      <c r="C198" s="312"/>
      <c r="D198" s="99" t="s">
        <v>373</v>
      </c>
      <c r="E198" s="100">
        <v>0</v>
      </c>
      <c r="F198" s="100">
        <v>2</v>
      </c>
      <c r="G198" s="100">
        <v>2</v>
      </c>
      <c r="H198" s="100">
        <v>3</v>
      </c>
      <c r="I198" s="100">
        <v>2</v>
      </c>
      <c r="J198" s="100">
        <v>3</v>
      </c>
      <c r="K198" s="100">
        <v>4</v>
      </c>
      <c r="L198" s="100">
        <v>5</v>
      </c>
      <c r="M198" s="59"/>
    </row>
    <row r="199" spans="2:13" x14ac:dyDescent="0.2">
      <c r="B199" s="313"/>
      <c r="C199" s="313" t="s">
        <v>295</v>
      </c>
      <c r="D199" s="101" t="s">
        <v>371</v>
      </c>
      <c r="E199" s="102">
        <v>680</v>
      </c>
      <c r="F199" s="102">
        <v>615</v>
      </c>
      <c r="G199" s="102">
        <v>571</v>
      </c>
      <c r="H199" s="102">
        <v>545</v>
      </c>
      <c r="I199" s="102">
        <v>497</v>
      </c>
      <c r="J199" s="102">
        <v>472</v>
      </c>
      <c r="K199" s="102">
        <v>448</v>
      </c>
      <c r="L199" s="102">
        <v>400</v>
      </c>
      <c r="M199" s="59"/>
    </row>
    <row r="200" spans="2:13" x14ac:dyDescent="0.2">
      <c r="B200" s="313"/>
      <c r="C200" s="313"/>
      <c r="D200" s="99" t="s">
        <v>372</v>
      </c>
      <c r="E200" s="100">
        <v>1072</v>
      </c>
      <c r="F200" s="100">
        <v>1178</v>
      </c>
      <c r="G200" s="100">
        <v>1222</v>
      </c>
      <c r="H200" s="100">
        <v>1208</v>
      </c>
      <c r="I200" s="100">
        <v>1197</v>
      </c>
      <c r="J200" s="100">
        <v>1231</v>
      </c>
      <c r="K200" s="100">
        <v>1238</v>
      </c>
      <c r="L200" s="100">
        <v>1278</v>
      </c>
      <c r="M200" s="59"/>
    </row>
    <row r="201" spans="2:13" x14ac:dyDescent="0.2">
      <c r="B201" s="313"/>
      <c r="C201" s="313"/>
      <c r="D201" s="101" t="s">
        <v>373</v>
      </c>
      <c r="E201" s="102">
        <v>0</v>
      </c>
      <c r="F201" s="102">
        <v>1</v>
      </c>
      <c r="G201" s="102">
        <v>1</v>
      </c>
      <c r="H201" s="102">
        <v>1</v>
      </c>
      <c r="I201" s="102">
        <v>1</v>
      </c>
      <c r="J201" s="102">
        <v>1</v>
      </c>
      <c r="K201" s="102">
        <v>1</v>
      </c>
      <c r="L201" s="102">
        <v>1</v>
      </c>
      <c r="M201" s="59"/>
    </row>
    <row r="202" spans="2:13" x14ac:dyDescent="0.2">
      <c r="B202" s="312" t="s">
        <v>155</v>
      </c>
      <c r="C202" s="312" t="s">
        <v>155</v>
      </c>
      <c r="D202" s="99" t="s">
        <v>371</v>
      </c>
      <c r="E202" s="100">
        <v>1031</v>
      </c>
      <c r="F202" s="100">
        <v>960</v>
      </c>
      <c r="G202" s="100">
        <v>900</v>
      </c>
      <c r="H202" s="100">
        <v>850</v>
      </c>
      <c r="I202" s="100">
        <v>807</v>
      </c>
      <c r="J202" s="100">
        <v>774</v>
      </c>
      <c r="K202" s="100">
        <v>731</v>
      </c>
      <c r="L202" s="100">
        <v>686</v>
      </c>
      <c r="M202" s="59"/>
    </row>
    <row r="203" spans="2:13" x14ac:dyDescent="0.2">
      <c r="B203" s="312"/>
      <c r="C203" s="312"/>
      <c r="D203" s="101" t="s">
        <v>372</v>
      </c>
      <c r="E203" s="102">
        <v>1417</v>
      </c>
      <c r="F203" s="102">
        <v>1394</v>
      </c>
      <c r="G203" s="102">
        <v>1432</v>
      </c>
      <c r="H203" s="102">
        <v>1445</v>
      </c>
      <c r="I203" s="102">
        <v>1441</v>
      </c>
      <c r="J203" s="102">
        <v>1401</v>
      </c>
      <c r="K203" s="102">
        <v>1441</v>
      </c>
      <c r="L203" s="102">
        <v>1433</v>
      </c>
      <c r="M203" s="59"/>
    </row>
    <row r="204" spans="2:13" x14ac:dyDescent="0.2">
      <c r="B204" s="312"/>
      <c r="C204" s="312"/>
      <c r="D204" s="99" t="s">
        <v>373</v>
      </c>
      <c r="E204" s="100">
        <v>74</v>
      </c>
      <c r="F204" s="100">
        <v>194</v>
      </c>
      <c r="G204" s="100">
        <v>199</v>
      </c>
      <c r="H204" s="100">
        <v>209</v>
      </c>
      <c r="I204" s="100">
        <v>210</v>
      </c>
      <c r="J204" s="100">
        <v>219</v>
      </c>
      <c r="K204" s="100">
        <v>258</v>
      </c>
      <c r="L204" s="100">
        <v>281</v>
      </c>
      <c r="M204" s="59"/>
    </row>
    <row r="205" spans="2:13" x14ac:dyDescent="0.2">
      <c r="B205" s="312"/>
      <c r="C205" s="313" t="s">
        <v>296</v>
      </c>
      <c r="D205" s="101" t="s">
        <v>371</v>
      </c>
      <c r="E205" s="102">
        <v>1578</v>
      </c>
      <c r="F205" s="102">
        <v>1474</v>
      </c>
      <c r="G205" s="102">
        <v>1417</v>
      </c>
      <c r="H205" s="102">
        <v>1351</v>
      </c>
      <c r="I205" s="102">
        <v>1283</v>
      </c>
      <c r="J205" s="102">
        <v>1224</v>
      </c>
      <c r="K205" s="102">
        <v>1160</v>
      </c>
      <c r="L205" s="102">
        <v>1075</v>
      </c>
      <c r="M205" s="59"/>
    </row>
    <row r="206" spans="2:13" x14ac:dyDescent="0.2">
      <c r="B206" s="312"/>
      <c r="C206" s="313"/>
      <c r="D206" s="99" t="s">
        <v>372</v>
      </c>
      <c r="E206" s="100">
        <v>1385</v>
      </c>
      <c r="F206" s="100">
        <v>1455</v>
      </c>
      <c r="G206" s="100">
        <v>1577</v>
      </c>
      <c r="H206" s="100">
        <v>1622</v>
      </c>
      <c r="I206" s="100">
        <v>1705</v>
      </c>
      <c r="J206" s="100">
        <v>1774</v>
      </c>
      <c r="K206" s="100">
        <v>1764</v>
      </c>
      <c r="L206" s="100">
        <v>1833</v>
      </c>
      <c r="M206" s="59"/>
    </row>
    <row r="207" spans="2:13" x14ac:dyDescent="0.2">
      <c r="B207" s="312"/>
      <c r="C207" s="313"/>
      <c r="D207" s="101" t="s">
        <v>373</v>
      </c>
      <c r="E207" s="102">
        <v>1</v>
      </c>
      <c r="F207" s="102">
        <v>1</v>
      </c>
      <c r="G207" s="102">
        <v>1</v>
      </c>
      <c r="H207" s="102">
        <v>1</v>
      </c>
      <c r="I207" s="102">
        <v>1</v>
      </c>
      <c r="J207" s="102">
        <v>1</v>
      </c>
      <c r="K207" s="102">
        <v>1</v>
      </c>
      <c r="L207" s="102">
        <v>1</v>
      </c>
      <c r="M207" s="59"/>
    </row>
    <row r="208" spans="2:13" x14ac:dyDescent="0.2">
      <c r="B208" s="312"/>
      <c r="C208" s="312" t="s">
        <v>297</v>
      </c>
      <c r="D208" s="99" t="s">
        <v>371</v>
      </c>
      <c r="E208" s="100">
        <v>543</v>
      </c>
      <c r="F208" s="100">
        <v>504</v>
      </c>
      <c r="G208" s="100">
        <v>488</v>
      </c>
      <c r="H208" s="100">
        <v>475</v>
      </c>
      <c r="I208" s="100">
        <v>449</v>
      </c>
      <c r="J208" s="100">
        <v>431</v>
      </c>
      <c r="K208" s="100">
        <v>410</v>
      </c>
      <c r="L208" s="100">
        <v>384</v>
      </c>
      <c r="M208" s="59"/>
    </row>
    <row r="209" spans="2:13" x14ac:dyDescent="0.2">
      <c r="B209" s="312"/>
      <c r="C209" s="312"/>
      <c r="D209" s="101" t="s">
        <v>372</v>
      </c>
      <c r="E209" s="102">
        <v>504</v>
      </c>
      <c r="F209" s="102">
        <v>551</v>
      </c>
      <c r="G209" s="102">
        <v>588</v>
      </c>
      <c r="H209" s="102">
        <v>612</v>
      </c>
      <c r="I209" s="102">
        <v>640</v>
      </c>
      <c r="J209" s="102">
        <v>660</v>
      </c>
      <c r="K209" s="102">
        <v>682</v>
      </c>
      <c r="L209" s="102">
        <v>702</v>
      </c>
      <c r="M209" s="59"/>
    </row>
    <row r="210" spans="2:13" x14ac:dyDescent="0.2">
      <c r="B210" s="312"/>
      <c r="C210" s="312"/>
      <c r="D210" s="99" t="s">
        <v>373</v>
      </c>
      <c r="E210" s="100">
        <v>0</v>
      </c>
      <c r="F210" s="100">
        <v>0</v>
      </c>
      <c r="G210" s="100">
        <v>0</v>
      </c>
      <c r="H210" s="100">
        <v>0</v>
      </c>
      <c r="I210" s="100">
        <v>0</v>
      </c>
      <c r="J210" s="100">
        <v>0</v>
      </c>
      <c r="K210" s="100">
        <v>0</v>
      </c>
      <c r="L210" s="100">
        <v>0</v>
      </c>
      <c r="M210" s="59"/>
    </row>
    <row r="211" spans="2:13" x14ac:dyDescent="0.2">
      <c r="B211" s="313" t="s">
        <v>159</v>
      </c>
      <c r="C211" s="313" t="s">
        <v>159</v>
      </c>
      <c r="D211" s="101" t="s">
        <v>371</v>
      </c>
      <c r="E211" s="102">
        <v>3745</v>
      </c>
      <c r="F211" s="102">
        <v>3554</v>
      </c>
      <c r="G211" s="102">
        <v>3419</v>
      </c>
      <c r="H211" s="102">
        <v>3294</v>
      </c>
      <c r="I211" s="102">
        <v>3186</v>
      </c>
      <c r="J211" s="102">
        <v>3101</v>
      </c>
      <c r="K211" s="102">
        <v>2957</v>
      </c>
      <c r="L211" s="102">
        <v>2792</v>
      </c>
      <c r="M211" s="59"/>
    </row>
    <row r="212" spans="2:13" x14ac:dyDescent="0.2">
      <c r="B212" s="313"/>
      <c r="C212" s="313"/>
      <c r="D212" s="99" t="s">
        <v>372</v>
      </c>
      <c r="E212" s="100">
        <v>4397</v>
      </c>
      <c r="F212" s="100">
        <v>4422</v>
      </c>
      <c r="G212" s="100">
        <v>4627</v>
      </c>
      <c r="H212" s="100">
        <v>4735</v>
      </c>
      <c r="I212" s="100">
        <v>4889</v>
      </c>
      <c r="J212" s="100">
        <v>4951</v>
      </c>
      <c r="K212" s="100">
        <v>5058</v>
      </c>
      <c r="L212" s="100">
        <v>5019</v>
      </c>
      <c r="M212" s="59"/>
    </row>
    <row r="213" spans="2:13" x14ac:dyDescent="0.2">
      <c r="B213" s="313"/>
      <c r="C213" s="313"/>
      <c r="D213" s="101" t="s">
        <v>373</v>
      </c>
      <c r="E213" s="102">
        <v>2</v>
      </c>
      <c r="F213" s="102">
        <v>2</v>
      </c>
      <c r="G213" s="102">
        <v>2</v>
      </c>
      <c r="H213" s="102">
        <v>3</v>
      </c>
      <c r="I213" s="102">
        <v>3</v>
      </c>
      <c r="J213" s="102">
        <v>3</v>
      </c>
      <c r="K213" s="102">
        <v>3</v>
      </c>
      <c r="L213" s="102">
        <v>4</v>
      </c>
      <c r="M213" s="59"/>
    </row>
    <row r="214" spans="2:13" x14ac:dyDescent="0.2">
      <c r="B214" s="313"/>
      <c r="C214" s="312" t="s">
        <v>298</v>
      </c>
      <c r="D214" s="99" t="s">
        <v>371</v>
      </c>
      <c r="E214" s="100">
        <v>1517</v>
      </c>
      <c r="F214" s="100">
        <v>1389</v>
      </c>
      <c r="G214" s="100">
        <v>1332</v>
      </c>
      <c r="H214" s="100">
        <v>1267</v>
      </c>
      <c r="I214" s="100">
        <v>1206</v>
      </c>
      <c r="J214" s="100">
        <v>1149</v>
      </c>
      <c r="K214" s="100">
        <v>1061</v>
      </c>
      <c r="L214" s="100">
        <v>956</v>
      </c>
      <c r="M214" s="59"/>
    </row>
    <row r="215" spans="2:13" x14ac:dyDescent="0.2">
      <c r="B215" s="313"/>
      <c r="C215" s="312"/>
      <c r="D215" s="101" t="s">
        <v>372</v>
      </c>
      <c r="E215" s="102">
        <v>1240</v>
      </c>
      <c r="F215" s="102">
        <v>1373</v>
      </c>
      <c r="G215" s="102">
        <v>1468</v>
      </c>
      <c r="H215" s="102">
        <v>1563</v>
      </c>
      <c r="I215" s="102">
        <v>1655</v>
      </c>
      <c r="J215" s="102">
        <v>1715</v>
      </c>
      <c r="K215" s="102">
        <v>1810</v>
      </c>
      <c r="L215" s="102">
        <v>1891</v>
      </c>
      <c r="M215" s="59"/>
    </row>
    <row r="216" spans="2:13" x14ac:dyDescent="0.2">
      <c r="B216" s="313"/>
      <c r="C216" s="312"/>
      <c r="D216" s="99" t="s">
        <v>373</v>
      </c>
      <c r="E216" s="100">
        <v>0</v>
      </c>
      <c r="F216" s="100">
        <v>0</v>
      </c>
      <c r="G216" s="100">
        <v>0</v>
      </c>
      <c r="H216" s="100">
        <v>0</v>
      </c>
      <c r="I216" s="100">
        <v>0</v>
      </c>
      <c r="J216" s="100">
        <v>0</v>
      </c>
      <c r="K216" s="100">
        <v>0</v>
      </c>
      <c r="L216" s="100">
        <v>0</v>
      </c>
      <c r="M216" s="59"/>
    </row>
    <row r="217" spans="2:13" x14ac:dyDescent="0.2">
      <c r="B217" s="313"/>
      <c r="C217" s="313" t="s">
        <v>299</v>
      </c>
      <c r="D217" s="101" t="s">
        <v>371</v>
      </c>
      <c r="E217" s="102">
        <v>874</v>
      </c>
      <c r="F217" s="102">
        <v>829</v>
      </c>
      <c r="G217" s="102">
        <v>781</v>
      </c>
      <c r="H217" s="102">
        <v>736</v>
      </c>
      <c r="I217" s="102">
        <v>710</v>
      </c>
      <c r="J217" s="102">
        <v>686</v>
      </c>
      <c r="K217" s="102">
        <v>646</v>
      </c>
      <c r="L217" s="102">
        <v>610</v>
      </c>
      <c r="M217" s="59"/>
    </row>
    <row r="218" spans="2:13" x14ac:dyDescent="0.2">
      <c r="B218" s="313"/>
      <c r="C218" s="313"/>
      <c r="D218" s="99" t="s">
        <v>372</v>
      </c>
      <c r="E218" s="100">
        <v>631</v>
      </c>
      <c r="F218" s="100">
        <v>669</v>
      </c>
      <c r="G218" s="100">
        <v>747</v>
      </c>
      <c r="H218" s="100">
        <v>752</v>
      </c>
      <c r="I218" s="100">
        <v>787</v>
      </c>
      <c r="J218" s="100">
        <v>796</v>
      </c>
      <c r="K218" s="100">
        <v>825</v>
      </c>
      <c r="L218" s="100">
        <v>867</v>
      </c>
      <c r="M218" s="59"/>
    </row>
    <row r="219" spans="2:13" x14ac:dyDescent="0.2">
      <c r="B219" s="313"/>
      <c r="C219" s="313"/>
      <c r="D219" s="101" t="s">
        <v>373</v>
      </c>
      <c r="E219" s="102">
        <v>0</v>
      </c>
      <c r="F219" s="102">
        <v>0</v>
      </c>
      <c r="G219" s="102">
        <v>0</v>
      </c>
      <c r="H219" s="102">
        <v>0</v>
      </c>
      <c r="I219" s="102">
        <v>0</v>
      </c>
      <c r="J219" s="102">
        <v>0</v>
      </c>
      <c r="K219" s="102">
        <v>0</v>
      </c>
      <c r="L219" s="102">
        <v>0</v>
      </c>
      <c r="M219" s="59"/>
    </row>
    <row r="220" spans="2:13" x14ac:dyDescent="0.2">
      <c r="B220" s="313"/>
      <c r="C220" s="312" t="s">
        <v>300</v>
      </c>
      <c r="D220" s="99" t="s">
        <v>371</v>
      </c>
      <c r="E220" s="100">
        <v>563</v>
      </c>
      <c r="F220" s="100">
        <v>528</v>
      </c>
      <c r="G220" s="100">
        <v>510</v>
      </c>
      <c r="H220" s="100">
        <v>497</v>
      </c>
      <c r="I220" s="100">
        <v>487</v>
      </c>
      <c r="J220" s="100">
        <v>478</v>
      </c>
      <c r="K220" s="100">
        <v>430</v>
      </c>
      <c r="L220" s="100">
        <v>398</v>
      </c>
      <c r="M220" s="59"/>
    </row>
    <row r="221" spans="2:13" x14ac:dyDescent="0.2">
      <c r="B221" s="313"/>
      <c r="C221" s="312"/>
      <c r="D221" s="101" t="s">
        <v>372</v>
      </c>
      <c r="E221" s="102">
        <v>655</v>
      </c>
      <c r="F221" s="102">
        <v>657</v>
      </c>
      <c r="G221" s="102">
        <v>676</v>
      </c>
      <c r="H221" s="102">
        <v>685</v>
      </c>
      <c r="I221" s="102">
        <v>694</v>
      </c>
      <c r="J221" s="102">
        <v>700</v>
      </c>
      <c r="K221" s="102">
        <v>738</v>
      </c>
      <c r="L221" s="102">
        <v>776</v>
      </c>
      <c r="M221" s="59"/>
    </row>
    <row r="222" spans="2:13" x14ac:dyDescent="0.2">
      <c r="B222" s="313"/>
      <c r="C222" s="312"/>
      <c r="D222" s="99" t="s">
        <v>373</v>
      </c>
      <c r="E222" s="100">
        <v>0</v>
      </c>
      <c r="F222" s="100">
        <v>0</v>
      </c>
      <c r="G222" s="100">
        <v>0</v>
      </c>
      <c r="H222" s="100">
        <v>0</v>
      </c>
      <c r="I222" s="100">
        <v>0</v>
      </c>
      <c r="J222" s="100">
        <v>0</v>
      </c>
      <c r="K222" s="100">
        <v>0</v>
      </c>
      <c r="L222" s="100">
        <v>0</v>
      </c>
      <c r="M222" s="59"/>
    </row>
    <row r="223" spans="2:13" x14ac:dyDescent="0.2">
      <c r="B223" s="313"/>
      <c r="C223" s="313" t="s">
        <v>301</v>
      </c>
      <c r="D223" s="101" t="s">
        <v>371</v>
      </c>
      <c r="E223" s="102">
        <v>501</v>
      </c>
      <c r="F223" s="102">
        <v>475</v>
      </c>
      <c r="G223" s="102">
        <v>457</v>
      </c>
      <c r="H223" s="102">
        <v>441</v>
      </c>
      <c r="I223" s="102">
        <v>434</v>
      </c>
      <c r="J223" s="102">
        <v>418</v>
      </c>
      <c r="K223" s="102">
        <v>387</v>
      </c>
      <c r="L223" s="102">
        <v>370</v>
      </c>
      <c r="M223" s="59"/>
    </row>
    <row r="224" spans="2:13" x14ac:dyDescent="0.2">
      <c r="B224" s="313"/>
      <c r="C224" s="313"/>
      <c r="D224" s="99" t="s">
        <v>372</v>
      </c>
      <c r="E224" s="100">
        <v>328</v>
      </c>
      <c r="F224" s="100">
        <v>377</v>
      </c>
      <c r="G224" s="100">
        <v>405</v>
      </c>
      <c r="H224" s="100">
        <v>435</v>
      </c>
      <c r="I224" s="100">
        <v>498</v>
      </c>
      <c r="J224" s="100">
        <v>514</v>
      </c>
      <c r="K224" s="100">
        <v>525</v>
      </c>
      <c r="L224" s="100">
        <v>560</v>
      </c>
      <c r="M224" s="59"/>
    </row>
    <row r="225" spans="2:13" x14ac:dyDescent="0.2">
      <c r="B225" s="313"/>
      <c r="C225" s="313"/>
      <c r="D225" s="101" t="s">
        <v>373</v>
      </c>
      <c r="E225" s="102">
        <v>0</v>
      </c>
      <c r="F225" s="102">
        <v>0</v>
      </c>
      <c r="G225" s="102">
        <v>0</v>
      </c>
      <c r="H225" s="102">
        <v>0</v>
      </c>
      <c r="I225" s="102">
        <v>0</v>
      </c>
      <c r="J225" s="102">
        <v>0</v>
      </c>
      <c r="K225" s="102">
        <v>0</v>
      </c>
      <c r="L225" s="102">
        <v>0</v>
      </c>
      <c r="M225" s="59"/>
    </row>
    <row r="226" spans="2:13" x14ac:dyDescent="0.2">
      <c r="B226" s="313"/>
      <c r="C226" s="312" t="s">
        <v>302</v>
      </c>
      <c r="D226" s="99" t="s">
        <v>371</v>
      </c>
      <c r="E226" s="100">
        <v>643</v>
      </c>
      <c r="F226" s="100">
        <v>614</v>
      </c>
      <c r="G226" s="100">
        <v>601</v>
      </c>
      <c r="H226" s="100">
        <v>581</v>
      </c>
      <c r="I226" s="100">
        <v>559</v>
      </c>
      <c r="J226" s="100">
        <v>548</v>
      </c>
      <c r="K226" s="100">
        <v>517</v>
      </c>
      <c r="L226" s="100">
        <v>490</v>
      </c>
      <c r="M226" s="59"/>
    </row>
    <row r="227" spans="2:13" x14ac:dyDescent="0.2">
      <c r="B227" s="313"/>
      <c r="C227" s="312"/>
      <c r="D227" s="101" t="s">
        <v>372</v>
      </c>
      <c r="E227" s="102">
        <v>379</v>
      </c>
      <c r="F227" s="102">
        <v>386</v>
      </c>
      <c r="G227" s="102">
        <v>418</v>
      </c>
      <c r="H227" s="102">
        <v>484</v>
      </c>
      <c r="I227" s="102">
        <v>510</v>
      </c>
      <c r="J227" s="102">
        <v>495</v>
      </c>
      <c r="K227" s="102">
        <v>545</v>
      </c>
      <c r="L227" s="102">
        <v>584</v>
      </c>
      <c r="M227" s="59"/>
    </row>
    <row r="228" spans="2:13" x14ac:dyDescent="0.2">
      <c r="B228" s="313"/>
      <c r="C228" s="312"/>
      <c r="D228" s="99" t="s">
        <v>373</v>
      </c>
      <c r="E228" s="100">
        <v>0</v>
      </c>
      <c r="F228" s="100">
        <v>0</v>
      </c>
      <c r="G228" s="100">
        <v>0</v>
      </c>
      <c r="H228" s="100">
        <v>0</v>
      </c>
      <c r="I228" s="100">
        <v>0</v>
      </c>
      <c r="J228" s="100">
        <v>0</v>
      </c>
      <c r="K228" s="100">
        <v>0</v>
      </c>
      <c r="L228" s="100">
        <v>0</v>
      </c>
      <c r="M228" s="59"/>
    </row>
    <row r="229" spans="2:13" x14ac:dyDescent="0.2">
      <c r="B229" s="312" t="s">
        <v>166</v>
      </c>
      <c r="C229" s="313" t="s">
        <v>166</v>
      </c>
      <c r="D229" s="101" t="s">
        <v>371</v>
      </c>
      <c r="E229" s="102">
        <v>4211</v>
      </c>
      <c r="F229" s="102">
        <v>4045</v>
      </c>
      <c r="G229" s="102">
        <v>3971</v>
      </c>
      <c r="H229" s="102">
        <v>3917</v>
      </c>
      <c r="I229" s="102">
        <v>3861</v>
      </c>
      <c r="J229" s="102">
        <v>3811</v>
      </c>
      <c r="K229" s="102">
        <v>3742</v>
      </c>
      <c r="L229" s="102">
        <v>3617</v>
      </c>
      <c r="M229" s="59"/>
    </row>
    <row r="230" spans="2:13" x14ac:dyDescent="0.2">
      <c r="B230" s="312"/>
      <c r="C230" s="313"/>
      <c r="D230" s="99" t="s">
        <v>372</v>
      </c>
      <c r="E230" s="100">
        <v>2400</v>
      </c>
      <c r="F230" s="100">
        <v>2399</v>
      </c>
      <c r="G230" s="100">
        <v>2607</v>
      </c>
      <c r="H230" s="100">
        <v>2623</v>
      </c>
      <c r="I230" s="100">
        <v>2511</v>
      </c>
      <c r="J230" s="100">
        <v>2505</v>
      </c>
      <c r="K230" s="100">
        <v>2463</v>
      </c>
      <c r="L230" s="100">
        <v>2429</v>
      </c>
      <c r="M230" s="59"/>
    </row>
    <row r="231" spans="2:13" x14ac:dyDescent="0.2">
      <c r="B231" s="312"/>
      <c r="C231" s="313"/>
      <c r="D231" s="101" t="s">
        <v>373</v>
      </c>
      <c r="E231" s="102">
        <v>57</v>
      </c>
      <c r="F231" s="102">
        <v>109</v>
      </c>
      <c r="G231" s="102">
        <v>120</v>
      </c>
      <c r="H231" s="102">
        <v>146</v>
      </c>
      <c r="I231" s="102">
        <v>156</v>
      </c>
      <c r="J231" s="102">
        <v>176</v>
      </c>
      <c r="K231" s="102">
        <v>204</v>
      </c>
      <c r="L231" s="102">
        <v>220</v>
      </c>
      <c r="M231" s="59"/>
    </row>
    <row r="232" spans="2:13" x14ac:dyDescent="0.2">
      <c r="B232" s="312"/>
      <c r="C232" s="312" t="s">
        <v>303</v>
      </c>
      <c r="D232" s="99" t="s">
        <v>371</v>
      </c>
      <c r="E232" s="100">
        <v>1175</v>
      </c>
      <c r="F232" s="100">
        <v>1117</v>
      </c>
      <c r="G232" s="100">
        <v>1090</v>
      </c>
      <c r="H232" s="100">
        <v>1072</v>
      </c>
      <c r="I232" s="100">
        <v>1058</v>
      </c>
      <c r="J232" s="100">
        <v>1036</v>
      </c>
      <c r="K232" s="100">
        <v>1023</v>
      </c>
      <c r="L232" s="100">
        <v>959</v>
      </c>
      <c r="M232" s="59"/>
    </row>
    <row r="233" spans="2:13" x14ac:dyDescent="0.2">
      <c r="B233" s="312"/>
      <c r="C233" s="312"/>
      <c r="D233" s="101" t="s">
        <v>372</v>
      </c>
      <c r="E233" s="102">
        <v>853</v>
      </c>
      <c r="F233" s="102">
        <v>774</v>
      </c>
      <c r="G233" s="102">
        <v>777</v>
      </c>
      <c r="H233" s="102">
        <v>784</v>
      </c>
      <c r="I233" s="102">
        <v>815</v>
      </c>
      <c r="J233" s="102">
        <v>822</v>
      </c>
      <c r="K233" s="102">
        <v>839</v>
      </c>
      <c r="L233" s="102">
        <v>883</v>
      </c>
      <c r="M233" s="59"/>
    </row>
    <row r="234" spans="2:13" x14ac:dyDescent="0.2">
      <c r="B234" s="312"/>
      <c r="C234" s="312"/>
      <c r="D234" s="99" t="s">
        <v>373</v>
      </c>
      <c r="E234" s="100">
        <v>13</v>
      </c>
      <c r="F234" s="100">
        <v>129</v>
      </c>
      <c r="G234" s="100">
        <v>130</v>
      </c>
      <c r="H234" s="100">
        <v>138</v>
      </c>
      <c r="I234" s="100">
        <v>138</v>
      </c>
      <c r="J234" s="100">
        <v>142</v>
      </c>
      <c r="K234" s="100">
        <v>142</v>
      </c>
      <c r="L234" s="100">
        <v>144</v>
      </c>
      <c r="M234" s="59"/>
    </row>
    <row r="235" spans="2:13" x14ac:dyDescent="0.2">
      <c r="B235" s="313" t="s">
        <v>169</v>
      </c>
      <c r="C235" s="313" t="s">
        <v>169</v>
      </c>
      <c r="D235" s="101" t="s">
        <v>371</v>
      </c>
      <c r="E235" s="102">
        <v>4040</v>
      </c>
      <c r="F235" s="102">
        <v>3790</v>
      </c>
      <c r="G235" s="102">
        <v>3637</v>
      </c>
      <c r="H235" s="102">
        <v>3504</v>
      </c>
      <c r="I235" s="102">
        <v>3367</v>
      </c>
      <c r="J235" s="102">
        <v>3273</v>
      </c>
      <c r="K235" s="102">
        <v>3129</v>
      </c>
      <c r="L235" s="102">
        <v>2921</v>
      </c>
      <c r="M235" s="59"/>
    </row>
    <row r="236" spans="2:13" x14ac:dyDescent="0.2">
      <c r="B236" s="313"/>
      <c r="C236" s="313"/>
      <c r="D236" s="99" t="s">
        <v>372</v>
      </c>
      <c r="E236" s="100">
        <v>4012</v>
      </c>
      <c r="F236" s="100">
        <v>4095</v>
      </c>
      <c r="G236" s="100">
        <v>4251</v>
      </c>
      <c r="H236" s="100">
        <v>4320</v>
      </c>
      <c r="I236" s="100">
        <v>4385</v>
      </c>
      <c r="J236" s="100">
        <v>4327</v>
      </c>
      <c r="K236" s="100">
        <v>4495</v>
      </c>
      <c r="L236" s="100">
        <v>4628</v>
      </c>
      <c r="M236" s="59"/>
    </row>
    <row r="237" spans="2:13" x14ac:dyDescent="0.2">
      <c r="B237" s="313"/>
      <c r="C237" s="313"/>
      <c r="D237" s="101" t="s">
        <v>373</v>
      </c>
      <c r="E237" s="102">
        <v>223</v>
      </c>
      <c r="F237" s="102">
        <v>256</v>
      </c>
      <c r="G237" s="102">
        <v>259</v>
      </c>
      <c r="H237" s="102">
        <v>264</v>
      </c>
      <c r="I237" s="102">
        <v>268</v>
      </c>
      <c r="J237" s="102">
        <v>284</v>
      </c>
      <c r="K237" s="102">
        <v>295</v>
      </c>
      <c r="L237" s="102">
        <v>306</v>
      </c>
      <c r="M237" s="59"/>
    </row>
    <row r="238" spans="2:13" x14ac:dyDescent="0.2">
      <c r="B238" s="313"/>
      <c r="C238" s="312" t="s">
        <v>304</v>
      </c>
      <c r="D238" s="99" t="s">
        <v>371</v>
      </c>
      <c r="E238" s="100">
        <v>1966</v>
      </c>
      <c r="F238" s="100">
        <v>1838</v>
      </c>
      <c r="G238" s="100">
        <v>1796</v>
      </c>
      <c r="H238" s="100">
        <v>1753</v>
      </c>
      <c r="I238" s="100">
        <v>1714</v>
      </c>
      <c r="J238" s="100">
        <v>1670</v>
      </c>
      <c r="K238" s="100">
        <v>1587</v>
      </c>
      <c r="L238" s="100">
        <v>1486</v>
      </c>
      <c r="M238" s="59"/>
    </row>
    <row r="239" spans="2:13" x14ac:dyDescent="0.2">
      <c r="B239" s="313"/>
      <c r="C239" s="312"/>
      <c r="D239" s="101" t="s">
        <v>372</v>
      </c>
      <c r="E239" s="102">
        <v>1177</v>
      </c>
      <c r="F239" s="102">
        <v>1442</v>
      </c>
      <c r="G239" s="102">
        <v>1464</v>
      </c>
      <c r="H239" s="102">
        <v>1479</v>
      </c>
      <c r="I239" s="102">
        <v>1501</v>
      </c>
      <c r="J239" s="102">
        <v>1550</v>
      </c>
      <c r="K239" s="102">
        <v>1643</v>
      </c>
      <c r="L239" s="102">
        <v>1727</v>
      </c>
      <c r="M239" s="59"/>
    </row>
    <row r="240" spans="2:13" x14ac:dyDescent="0.2">
      <c r="B240" s="313"/>
      <c r="C240" s="312"/>
      <c r="D240" s="99" t="s">
        <v>373</v>
      </c>
      <c r="E240" s="100">
        <v>0</v>
      </c>
      <c r="F240" s="100">
        <v>0</v>
      </c>
      <c r="G240" s="100">
        <v>0</v>
      </c>
      <c r="H240" s="100">
        <v>0</v>
      </c>
      <c r="I240" s="100">
        <v>0</v>
      </c>
      <c r="J240" s="100">
        <v>0</v>
      </c>
      <c r="K240" s="100">
        <v>0</v>
      </c>
      <c r="L240" s="100">
        <v>0</v>
      </c>
      <c r="M240" s="59"/>
    </row>
    <row r="241" spans="2:13" x14ac:dyDescent="0.2">
      <c r="B241" s="312" t="s">
        <v>172</v>
      </c>
      <c r="C241" s="313" t="s">
        <v>172</v>
      </c>
      <c r="D241" s="101" t="s">
        <v>371</v>
      </c>
      <c r="E241" s="102">
        <v>3405</v>
      </c>
      <c r="F241" s="102">
        <v>3227</v>
      </c>
      <c r="G241" s="102">
        <v>3084</v>
      </c>
      <c r="H241" s="102">
        <v>2954</v>
      </c>
      <c r="I241" s="102">
        <v>2839</v>
      </c>
      <c r="J241" s="102">
        <v>2745</v>
      </c>
      <c r="K241" s="102">
        <v>2569</v>
      </c>
      <c r="L241" s="102">
        <v>2444</v>
      </c>
      <c r="M241" s="59"/>
    </row>
    <row r="242" spans="2:13" x14ac:dyDescent="0.2">
      <c r="B242" s="312"/>
      <c r="C242" s="313"/>
      <c r="D242" s="99" t="s">
        <v>372</v>
      </c>
      <c r="E242" s="100">
        <v>3333</v>
      </c>
      <c r="F242" s="100">
        <v>3355</v>
      </c>
      <c r="G242" s="100">
        <v>3397</v>
      </c>
      <c r="H242" s="100">
        <v>3328</v>
      </c>
      <c r="I242" s="100">
        <v>3406</v>
      </c>
      <c r="J242" s="100">
        <v>3358</v>
      </c>
      <c r="K242" s="100">
        <v>3517</v>
      </c>
      <c r="L242" s="100">
        <v>3575</v>
      </c>
      <c r="M242" s="59"/>
    </row>
    <row r="243" spans="2:13" x14ac:dyDescent="0.2">
      <c r="B243" s="312"/>
      <c r="C243" s="313"/>
      <c r="D243" s="101" t="s">
        <v>373</v>
      </c>
      <c r="E243" s="102">
        <v>0</v>
      </c>
      <c r="F243" s="102">
        <v>4</v>
      </c>
      <c r="G243" s="102">
        <v>6</v>
      </c>
      <c r="H243" s="102">
        <v>11</v>
      </c>
      <c r="I243" s="102">
        <v>22</v>
      </c>
      <c r="J243" s="102">
        <v>27</v>
      </c>
      <c r="K243" s="102">
        <v>38</v>
      </c>
      <c r="L243" s="102">
        <v>40</v>
      </c>
      <c r="M243" s="59"/>
    </row>
    <row r="244" spans="2:13" x14ac:dyDescent="0.2">
      <c r="B244" s="312"/>
      <c r="C244" s="312" t="s">
        <v>305</v>
      </c>
      <c r="D244" s="99" t="s">
        <v>371</v>
      </c>
      <c r="E244" s="100">
        <v>3212</v>
      </c>
      <c r="F244" s="100">
        <v>3010</v>
      </c>
      <c r="G244" s="100">
        <v>2871</v>
      </c>
      <c r="H244" s="100">
        <v>2751</v>
      </c>
      <c r="I244" s="100">
        <v>2628</v>
      </c>
      <c r="J244" s="100">
        <v>2534</v>
      </c>
      <c r="K244" s="100">
        <v>2383</v>
      </c>
      <c r="L244" s="100">
        <v>2166</v>
      </c>
      <c r="M244" s="59"/>
    </row>
    <row r="245" spans="2:13" x14ac:dyDescent="0.2">
      <c r="B245" s="312"/>
      <c r="C245" s="312"/>
      <c r="D245" s="101" t="s">
        <v>372</v>
      </c>
      <c r="E245" s="102">
        <v>3192</v>
      </c>
      <c r="F245" s="102">
        <v>3472</v>
      </c>
      <c r="G245" s="102">
        <v>3499</v>
      </c>
      <c r="H245" s="102">
        <v>3825</v>
      </c>
      <c r="I245" s="102">
        <v>3975</v>
      </c>
      <c r="J245" s="102">
        <v>3947</v>
      </c>
      <c r="K245" s="102">
        <v>4047</v>
      </c>
      <c r="L245" s="102">
        <v>4286</v>
      </c>
      <c r="M245" s="59"/>
    </row>
    <row r="246" spans="2:13" x14ac:dyDescent="0.2">
      <c r="B246" s="312"/>
      <c r="C246" s="312"/>
      <c r="D246" s="99" t="s">
        <v>373</v>
      </c>
      <c r="E246" s="100">
        <v>0</v>
      </c>
      <c r="F246" s="100">
        <v>0</v>
      </c>
      <c r="G246" s="100">
        <v>0</v>
      </c>
      <c r="H246" s="100">
        <v>0</v>
      </c>
      <c r="I246" s="100">
        <v>0</v>
      </c>
      <c r="J246" s="100">
        <v>0</v>
      </c>
      <c r="K246" s="100">
        <v>0</v>
      </c>
      <c r="L246" s="100">
        <v>0</v>
      </c>
      <c r="M246" s="59"/>
    </row>
    <row r="247" spans="2:13" x14ac:dyDescent="0.2">
      <c r="B247" s="312"/>
      <c r="C247" s="313" t="s">
        <v>306</v>
      </c>
      <c r="D247" s="101" t="s">
        <v>371</v>
      </c>
      <c r="E247" s="102">
        <v>1084</v>
      </c>
      <c r="F247" s="102">
        <v>1033</v>
      </c>
      <c r="G247" s="102">
        <v>989</v>
      </c>
      <c r="H247" s="102">
        <v>964</v>
      </c>
      <c r="I247" s="102">
        <v>944</v>
      </c>
      <c r="J247" s="102">
        <v>930</v>
      </c>
      <c r="K247" s="102">
        <v>910</v>
      </c>
      <c r="L247" s="102">
        <v>860</v>
      </c>
      <c r="M247" s="59"/>
    </row>
    <row r="248" spans="2:13" x14ac:dyDescent="0.2">
      <c r="B248" s="312"/>
      <c r="C248" s="313"/>
      <c r="D248" s="99" t="s">
        <v>372</v>
      </c>
      <c r="E248" s="100">
        <v>1095</v>
      </c>
      <c r="F248" s="100">
        <v>1171</v>
      </c>
      <c r="G248" s="100">
        <v>1242</v>
      </c>
      <c r="H248" s="100">
        <v>1377</v>
      </c>
      <c r="I248" s="100">
        <v>1421</v>
      </c>
      <c r="J248" s="100">
        <v>1426</v>
      </c>
      <c r="K248" s="100">
        <v>1520</v>
      </c>
      <c r="L248" s="100">
        <v>1561</v>
      </c>
      <c r="M248" s="59"/>
    </row>
    <row r="249" spans="2:13" x14ac:dyDescent="0.2">
      <c r="B249" s="312"/>
      <c r="C249" s="313"/>
      <c r="D249" s="101" t="s">
        <v>373</v>
      </c>
      <c r="E249" s="102">
        <v>4</v>
      </c>
      <c r="F249" s="102">
        <v>3</v>
      </c>
      <c r="G249" s="102">
        <v>4</v>
      </c>
      <c r="H249" s="102">
        <v>6</v>
      </c>
      <c r="I249" s="102">
        <v>7</v>
      </c>
      <c r="J249" s="102">
        <v>9</v>
      </c>
      <c r="K249" s="102">
        <v>9</v>
      </c>
      <c r="L249" s="102">
        <v>10</v>
      </c>
      <c r="M249" s="59"/>
    </row>
    <row r="250" spans="2:13" x14ac:dyDescent="0.2">
      <c r="B250" s="312"/>
      <c r="C250" s="312" t="s">
        <v>307</v>
      </c>
      <c r="D250" s="99" t="s">
        <v>371</v>
      </c>
      <c r="E250" s="100">
        <v>302</v>
      </c>
      <c r="F250" s="100">
        <v>280</v>
      </c>
      <c r="G250" s="100">
        <v>270</v>
      </c>
      <c r="H250" s="100">
        <v>259</v>
      </c>
      <c r="I250" s="100">
        <v>252</v>
      </c>
      <c r="J250" s="100">
        <v>243</v>
      </c>
      <c r="K250" s="100">
        <v>230</v>
      </c>
      <c r="L250" s="100">
        <v>204</v>
      </c>
      <c r="M250" s="59"/>
    </row>
    <row r="251" spans="2:13" x14ac:dyDescent="0.2">
      <c r="B251" s="312"/>
      <c r="C251" s="312"/>
      <c r="D251" s="101" t="s">
        <v>372</v>
      </c>
      <c r="E251" s="102">
        <v>408</v>
      </c>
      <c r="F251" s="102">
        <v>426</v>
      </c>
      <c r="G251" s="102">
        <v>472</v>
      </c>
      <c r="H251" s="102">
        <v>487</v>
      </c>
      <c r="I251" s="102">
        <v>498</v>
      </c>
      <c r="J251" s="102">
        <v>502</v>
      </c>
      <c r="K251" s="102">
        <v>495</v>
      </c>
      <c r="L251" s="102">
        <v>499</v>
      </c>
      <c r="M251" s="59"/>
    </row>
    <row r="252" spans="2:13" x14ac:dyDescent="0.2">
      <c r="B252" s="312"/>
      <c r="C252" s="312"/>
      <c r="D252" s="99" t="s">
        <v>373</v>
      </c>
      <c r="E252" s="100">
        <v>0</v>
      </c>
      <c r="F252" s="100">
        <v>0</v>
      </c>
      <c r="G252" s="100">
        <v>0</v>
      </c>
      <c r="H252" s="100">
        <v>0</v>
      </c>
      <c r="I252" s="100">
        <v>0</v>
      </c>
      <c r="J252" s="100">
        <v>0</v>
      </c>
      <c r="K252" s="100">
        <v>0</v>
      </c>
      <c r="L252" s="100">
        <v>0</v>
      </c>
      <c r="M252" s="59"/>
    </row>
    <row r="253" spans="2:13" x14ac:dyDescent="0.2">
      <c r="B253" s="312"/>
      <c r="C253" s="313" t="s">
        <v>308</v>
      </c>
      <c r="D253" s="101" t="s">
        <v>371</v>
      </c>
      <c r="E253" s="102">
        <v>415</v>
      </c>
      <c r="F253" s="102">
        <v>396</v>
      </c>
      <c r="G253" s="102">
        <v>380</v>
      </c>
      <c r="H253" s="102">
        <v>361</v>
      </c>
      <c r="I253" s="102">
        <v>344</v>
      </c>
      <c r="J253" s="102">
        <v>327</v>
      </c>
      <c r="K253" s="102">
        <v>314</v>
      </c>
      <c r="L253" s="102">
        <v>286</v>
      </c>
      <c r="M253" s="59"/>
    </row>
    <row r="254" spans="2:13" x14ac:dyDescent="0.2">
      <c r="B254" s="312"/>
      <c r="C254" s="313"/>
      <c r="D254" s="99" t="s">
        <v>372</v>
      </c>
      <c r="E254" s="100">
        <v>333</v>
      </c>
      <c r="F254" s="100">
        <v>346</v>
      </c>
      <c r="G254" s="100">
        <v>335</v>
      </c>
      <c r="H254" s="100">
        <v>341</v>
      </c>
      <c r="I254" s="100">
        <v>354</v>
      </c>
      <c r="J254" s="100">
        <v>370</v>
      </c>
      <c r="K254" s="100">
        <v>388</v>
      </c>
      <c r="L254" s="100">
        <v>405</v>
      </c>
      <c r="M254" s="59"/>
    </row>
    <row r="255" spans="2:13" x14ac:dyDescent="0.2">
      <c r="B255" s="312"/>
      <c r="C255" s="313"/>
      <c r="D255" s="101" t="s">
        <v>373</v>
      </c>
      <c r="E255" s="102">
        <v>0</v>
      </c>
      <c r="F255" s="102">
        <v>0</v>
      </c>
      <c r="G255" s="102">
        <v>0</v>
      </c>
      <c r="H255" s="102">
        <v>0</v>
      </c>
      <c r="I255" s="102">
        <v>0</v>
      </c>
      <c r="J255" s="102">
        <v>0</v>
      </c>
      <c r="K255" s="102">
        <v>0</v>
      </c>
      <c r="L255" s="102">
        <v>0</v>
      </c>
      <c r="M255" s="59"/>
    </row>
    <row r="256" spans="2:13" x14ac:dyDescent="0.2">
      <c r="B256" s="312"/>
      <c r="C256" s="312" t="s">
        <v>309</v>
      </c>
      <c r="D256" s="99" t="s">
        <v>371</v>
      </c>
      <c r="E256" s="100">
        <v>287</v>
      </c>
      <c r="F256" s="100">
        <v>273</v>
      </c>
      <c r="G256" s="100">
        <v>267</v>
      </c>
      <c r="H256" s="100">
        <v>259</v>
      </c>
      <c r="I256" s="100">
        <v>253</v>
      </c>
      <c r="J256" s="100">
        <v>249</v>
      </c>
      <c r="K256" s="100">
        <v>234</v>
      </c>
      <c r="L256" s="100">
        <v>219</v>
      </c>
      <c r="M256" s="59"/>
    </row>
    <row r="257" spans="2:13" x14ac:dyDescent="0.2">
      <c r="B257" s="312"/>
      <c r="C257" s="312"/>
      <c r="D257" s="101" t="s">
        <v>372</v>
      </c>
      <c r="E257" s="102">
        <v>393</v>
      </c>
      <c r="F257" s="102">
        <v>414</v>
      </c>
      <c r="G257" s="102">
        <v>424</v>
      </c>
      <c r="H257" s="102">
        <v>452</v>
      </c>
      <c r="I257" s="102">
        <v>458</v>
      </c>
      <c r="J257" s="102">
        <v>444</v>
      </c>
      <c r="K257" s="102">
        <v>544</v>
      </c>
      <c r="L257" s="102">
        <v>564</v>
      </c>
      <c r="M257" s="59"/>
    </row>
    <row r="258" spans="2:13" x14ac:dyDescent="0.2">
      <c r="B258" s="312"/>
      <c r="C258" s="312"/>
      <c r="D258" s="99" t="s">
        <v>373</v>
      </c>
      <c r="E258" s="100">
        <v>0</v>
      </c>
      <c r="F258" s="100">
        <v>0</v>
      </c>
      <c r="G258" s="100">
        <v>0</v>
      </c>
      <c r="H258" s="100">
        <v>0</v>
      </c>
      <c r="I258" s="100">
        <v>0</v>
      </c>
      <c r="J258" s="100">
        <v>0</v>
      </c>
      <c r="K258" s="100">
        <v>0</v>
      </c>
      <c r="L258" s="100">
        <v>0</v>
      </c>
      <c r="M258" s="59"/>
    </row>
    <row r="259" spans="2:13" x14ac:dyDescent="0.2">
      <c r="B259" s="312"/>
      <c r="C259" s="313" t="s">
        <v>310</v>
      </c>
      <c r="D259" s="101" t="s">
        <v>371</v>
      </c>
      <c r="E259" s="102">
        <v>743</v>
      </c>
      <c r="F259" s="102">
        <v>701</v>
      </c>
      <c r="G259" s="102">
        <v>681</v>
      </c>
      <c r="H259" s="102">
        <v>664</v>
      </c>
      <c r="I259" s="102">
        <v>638</v>
      </c>
      <c r="J259" s="102">
        <v>624</v>
      </c>
      <c r="K259" s="102">
        <v>577</v>
      </c>
      <c r="L259" s="102">
        <v>533</v>
      </c>
      <c r="M259" s="59"/>
    </row>
    <row r="260" spans="2:13" x14ac:dyDescent="0.2">
      <c r="B260" s="312"/>
      <c r="C260" s="313"/>
      <c r="D260" s="99" t="s">
        <v>372</v>
      </c>
      <c r="E260" s="100">
        <v>974</v>
      </c>
      <c r="F260" s="100">
        <v>1011</v>
      </c>
      <c r="G260" s="100">
        <v>988</v>
      </c>
      <c r="H260" s="100">
        <v>1012</v>
      </c>
      <c r="I260" s="100">
        <v>1069</v>
      </c>
      <c r="J260" s="100">
        <v>1100</v>
      </c>
      <c r="K260" s="100">
        <v>1140</v>
      </c>
      <c r="L260" s="100">
        <v>1163</v>
      </c>
      <c r="M260" s="59"/>
    </row>
    <row r="261" spans="2:13" x14ac:dyDescent="0.2">
      <c r="B261" s="312"/>
      <c r="C261" s="313"/>
      <c r="D261" s="101" t="s">
        <v>373</v>
      </c>
      <c r="E261" s="102">
        <v>0</v>
      </c>
      <c r="F261" s="102">
        <v>0</v>
      </c>
      <c r="G261" s="102">
        <v>0</v>
      </c>
      <c r="H261" s="102">
        <v>0</v>
      </c>
      <c r="I261" s="102">
        <v>0</v>
      </c>
      <c r="J261" s="102">
        <v>0</v>
      </c>
      <c r="K261" s="102">
        <v>0</v>
      </c>
      <c r="L261" s="102">
        <v>0</v>
      </c>
      <c r="M261" s="59"/>
    </row>
    <row r="262" spans="2:13" x14ac:dyDescent="0.2">
      <c r="B262" s="312"/>
      <c r="C262" s="312" t="s">
        <v>311</v>
      </c>
      <c r="D262" s="99" t="s">
        <v>371</v>
      </c>
      <c r="E262" s="100">
        <v>560</v>
      </c>
      <c r="F262" s="100">
        <v>535</v>
      </c>
      <c r="G262" s="100">
        <v>509</v>
      </c>
      <c r="H262" s="100">
        <v>482</v>
      </c>
      <c r="I262" s="100">
        <v>463</v>
      </c>
      <c r="J262" s="100">
        <v>441</v>
      </c>
      <c r="K262" s="100">
        <v>420</v>
      </c>
      <c r="L262" s="100">
        <v>385</v>
      </c>
      <c r="M262" s="59"/>
    </row>
    <row r="263" spans="2:13" x14ac:dyDescent="0.2">
      <c r="B263" s="312"/>
      <c r="C263" s="312"/>
      <c r="D263" s="101" t="s">
        <v>372</v>
      </c>
      <c r="E263" s="102">
        <v>605</v>
      </c>
      <c r="F263" s="102">
        <v>636</v>
      </c>
      <c r="G263" s="102">
        <v>649</v>
      </c>
      <c r="H263" s="102">
        <v>646</v>
      </c>
      <c r="I263" s="102">
        <v>670</v>
      </c>
      <c r="J263" s="102">
        <v>677</v>
      </c>
      <c r="K263" s="102">
        <v>686</v>
      </c>
      <c r="L263" s="102">
        <v>721</v>
      </c>
      <c r="M263" s="59"/>
    </row>
    <row r="264" spans="2:13" x14ac:dyDescent="0.2">
      <c r="B264" s="312"/>
      <c r="C264" s="312"/>
      <c r="D264" s="99" t="s">
        <v>373</v>
      </c>
      <c r="E264" s="100">
        <v>1</v>
      </c>
      <c r="F264" s="100">
        <v>1</v>
      </c>
      <c r="G264" s="100">
        <v>1</v>
      </c>
      <c r="H264" s="100">
        <v>1</v>
      </c>
      <c r="I264" s="100">
        <v>1</v>
      </c>
      <c r="J264" s="100">
        <v>1</v>
      </c>
      <c r="K264" s="100">
        <v>1</v>
      </c>
      <c r="L264" s="100">
        <v>1</v>
      </c>
      <c r="M264" s="59"/>
    </row>
    <row r="265" spans="2:13" x14ac:dyDescent="0.2">
      <c r="B265" s="312"/>
      <c r="C265" s="313" t="s">
        <v>312</v>
      </c>
      <c r="D265" s="101" t="s">
        <v>371</v>
      </c>
      <c r="E265" s="102">
        <v>328</v>
      </c>
      <c r="F265" s="102">
        <v>315</v>
      </c>
      <c r="G265" s="102">
        <v>310</v>
      </c>
      <c r="H265" s="102">
        <v>296</v>
      </c>
      <c r="I265" s="102">
        <v>284</v>
      </c>
      <c r="J265" s="102">
        <v>276</v>
      </c>
      <c r="K265" s="102">
        <v>256</v>
      </c>
      <c r="L265" s="102">
        <v>238</v>
      </c>
      <c r="M265" s="59"/>
    </row>
    <row r="266" spans="2:13" x14ac:dyDescent="0.2">
      <c r="B266" s="312"/>
      <c r="C266" s="313"/>
      <c r="D266" s="99" t="s">
        <v>372</v>
      </c>
      <c r="E266" s="100">
        <v>368</v>
      </c>
      <c r="F266" s="100">
        <v>388</v>
      </c>
      <c r="G266" s="100">
        <v>390</v>
      </c>
      <c r="H266" s="100">
        <v>405</v>
      </c>
      <c r="I266" s="100">
        <v>418</v>
      </c>
      <c r="J266" s="100">
        <v>420</v>
      </c>
      <c r="K266" s="100">
        <v>439</v>
      </c>
      <c r="L266" s="100">
        <v>454</v>
      </c>
      <c r="M266" s="59"/>
    </row>
    <row r="267" spans="2:13" x14ac:dyDescent="0.2">
      <c r="B267" s="312"/>
      <c r="C267" s="313"/>
      <c r="D267" s="101" t="s">
        <v>373</v>
      </c>
      <c r="E267" s="102">
        <v>0</v>
      </c>
      <c r="F267" s="102">
        <v>0</v>
      </c>
      <c r="G267" s="102">
        <v>0</v>
      </c>
      <c r="H267" s="102">
        <v>0</v>
      </c>
      <c r="I267" s="102">
        <v>0</v>
      </c>
      <c r="J267" s="102">
        <v>0</v>
      </c>
      <c r="K267" s="102">
        <v>0</v>
      </c>
      <c r="L267" s="102">
        <v>0</v>
      </c>
      <c r="M267" s="59"/>
    </row>
    <row r="268" spans="2:13" x14ac:dyDescent="0.2">
      <c r="B268" s="313" t="s">
        <v>182</v>
      </c>
      <c r="C268" s="312" t="s">
        <v>182</v>
      </c>
      <c r="D268" s="99" t="s">
        <v>371</v>
      </c>
      <c r="E268" s="100">
        <v>1774</v>
      </c>
      <c r="F268" s="100">
        <v>1708</v>
      </c>
      <c r="G268" s="100">
        <v>1659</v>
      </c>
      <c r="H268" s="100">
        <v>1623</v>
      </c>
      <c r="I268" s="100">
        <v>1590</v>
      </c>
      <c r="J268" s="100">
        <v>1550</v>
      </c>
      <c r="K268" s="100">
        <v>1510</v>
      </c>
      <c r="L268" s="100">
        <v>1462</v>
      </c>
      <c r="M268" s="59"/>
    </row>
    <row r="269" spans="2:13" x14ac:dyDescent="0.2">
      <c r="B269" s="313"/>
      <c r="C269" s="312"/>
      <c r="D269" s="101" t="s">
        <v>372</v>
      </c>
      <c r="E269" s="102">
        <v>626</v>
      </c>
      <c r="F269" s="102">
        <v>800</v>
      </c>
      <c r="G269" s="102">
        <v>830</v>
      </c>
      <c r="H269" s="102">
        <v>905</v>
      </c>
      <c r="I269" s="102">
        <v>957</v>
      </c>
      <c r="J269" s="102">
        <v>1060</v>
      </c>
      <c r="K269" s="102">
        <v>1077</v>
      </c>
      <c r="L269" s="102">
        <v>1148</v>
      </c>
      <c r="M269" s="59"/>
    </row>
    <row r="270" spans="2:13" x14ac:dyDescent="0.2">
      <c r="B270" s="313"/>
      <c r="C270" s="312"/>
      <c r="D270" s="99" t="s">
        <v>373</v>
      </c>
      <c r="E270" s="100">
        <v>39</v>
      </c>
      <c r="F270" s="100">
        <v>53</v>
      </c>
      <c r="G270" s="100">
        <v>61</v>
      </c>
      <c r="H270" s="100">
        <v>65</v>
      </c>
      <c r="I270" s="100">
        <v>69</v>
      </c>
      <c r="J270" s="100">
        <v>76</v>
      </c>
      <c r="K270" s="100">
        <v>98</v>
      </c>
      <c r="L270" s="100">
        <v>101</v>
      </c>
      <c r="M270" s="59"/>
    </row>
    <row r="271" spans="2:13" x14ac:dyDescent="0.2">
      <c r="B271" s="312" t="s">
        <v>184</v>
      </c>
      <c r="C271" s="313" t="s">
        <v>184</v>
      </c>
      <c r="D271" s="101" t="s">
        <v>371</v>
      </c>
      <c r="E271" s="102">
        <v>1021</v>
      </c>
      <c r="F271" s="102">
        <v>976</v>
      </c>
      <c r="G271" s="102">
        <v>944</v>
      </c>
      <c r="H271" s="102">
        <v>889</v>
      </c>
      <c r="I271" s="102">
        <v>847</v>
      </c>
      <c r="J271" s="102">
        <v>815</v>
      </c>
      <c r="K271" s="102">
        <v>775</v>
      </c>
      <c r="L271" s="102">
        <v>726</v>
      </c>
      <c r="M271" s="59"/>
    </row>
    <row r="272" spans="2:13" x14ac:dyDescent="0.2">
      <c r="B272" s="312"/>
      <c r="C272" s="313"/>
      <c r="D272" s="99" t="s">
        <v>372</v>
      </c>
      <c r="E272" s="100">
        <v>1567</v>
      </c>
      <c r="F272" s="100">
        <v>1599</v>
      </c>
      <c r="G272" s="100">
        <v>1657</v>
      </c>
      <c r="H272" s="100">
        <v>1624</v>
      </c>
      <c r="I272" s="100">
        <v>1683</v>
      </c>
      <c r="J272" s="100">
        <v>1704</v>
      </c>
      <c r="K272" s="100">
        <v>1746</v>
      </c>
      <c r="L272" s="100">
        <v>1856</v>
      </c>
      <c r="M272" s="59"/>
    </row>
    <row r="273" spans="2:13" x14ac:dyDescent="0.2">
      <c r="B273" s="312"/>
      <c r="C273" s="313"/>
      <c r="D273" s="101" t="s">
        <v>373</v>
      </c>
      <c r="E273" s="102">
        <v>37</v>
      </c>
      <c r="F273" s="102">
        <v>36</v>
      </c>
      <c r="G273" s="102">
        <v>41</v>
      </c>
      <c r="H273" s="102">
        <v>45</v>
      </c>
      <c r="I273" s="102">
        <v>40</v>
      </c>
      <c r="J273" s="102">
        <v>42</v>
      </c>
      <c r="K273" s="102">
        <v>47</v>
      </c>
      <c r="L273" s="102">
        <v>53</v>
      </c>
      <c r="M273" s="59"/>
    </row>
    <row r="274" spans="2:13" x14ac:dyDescent="0.2">
      <c r="B274" s="312"/>
      <c r="C274" s="312" t="s">
        <v>313</v>
      </c>
      <c r="D274" s="99" t="s">
        <v>371</v>
      </c>
      <c r="E274" s="100">
        <v>662</v>
      </c>
      <c r="F274" s="100">
        <v>645</v>
      </c>
      <c r="G274" s="100">
        <v>626</v>
      </c>
      <c r="H274" s="100">
        <v>602</v>
      </c>
      <c r="I274" s="100">
        <v>599</v>
      </c>
      <c r="J274" s="100">
        <v>576</v>
      </c>
      <c r="K274" s="100">
        <v>565</v>
      </c>
      <c r="L274" s="100">
        <v>542</v>
      </c>
      <c r="M274" s="59"/>
    </row>
    <row r="275" spans="2:13" x14ac:dyDescent="0.2">
      <c r="B275" s="312"/>
      <c r="C275" s="312"/>
      <c r="D275" s="101" t="s">
        <v>372</v>
      </c>
      <c r="E275" s="102">
        <v>597</v>
      </c>
      <c r="F275" s="102">
        <v>627</v>
      </c>
      <c r="G275" s="102">
        <v>673</v>
      </c>
      <c r="H275" s="102">
        <v>672</v>
      </c>
      <c r="I275" s="102">
        <v>684</v>
      </c>
      <c r="J275" s="102">
        <v>700</v>
      </c>
      <c r="K275" s="102">
        <v>723</v>
      </c>
      <c r="L275" s="102">
        <v>735</v>
      </c>
      <c r="M275" s="59"/>
    </row>
    <row r="276" spans="2:13" x14ac:dyDescent="0.2">
      <c r="B276" s="312"/>
      <c r="C276" s="312"/>
      <c r="D276" s="99" t="s">
        <v>373</v>
      </c>
      <c r="E276" s="100">
        <v>0</v>
      </c>
      <c r="F276" s="100">
        <v>0</v>
      </c>
      <c r="G276" s="100">
        <v>0</v>
      </c>
      <c r="H276" s="100">
        <v>0</v>
      </c>
      <c r="I276" s="100">
        <v>0</v>
      </c>
      <c r="J276" s="100">
        <v>0</v>
      </c>
      <c r="K276" s="100">
        <v>0</v>
      </c>
      <c r="L276" s="100">
        <v>0</v>
      </c>
      <c r="M276" s="59"/>
    </row>
    <row r="277" spans="2:13" x14ac:dyDescent="0.2">
      <c r="B277" s="313" t="s">
        <v>187</v>
      </c>
      <c r="C277" s="313" t="s">
        <v>187</v>
      </c>
      <c r="D277" s="101" t="s">
        <v>371</v>
      </c>
      <c r="E277" s="102">
        <v>2033</v>
      </c>
      <c r="F277" s="102">
        <v>1954</v>
      </c>
      <c r="G277" s="102">
        <v>1912</v>
      </c>
      <c r="H277" s="102">
        <v>1870</v>
      </c>
      <c r="I277" s="102">
        <v>1833</v>
      </c>
      <c r="J277" s="102">
        <v>1797</v>
      </c>
      <c r="K277" s="102">
        <v>1742</v>
      </c>
      <c r="L277" s="102">
        <v>1659</v>
      </c>
      <c r="M277" s="59"/>
    </row>
    <row r="278" spans="2:13" x14ac:dyDescent="0.2">
      <c r="B278" s="313"/>
      <c r="C278" s="313"/>
      <c r="D278" s="99" t="s">
        <v>372</v>
      </c>
      <c r="E278" s="100">
        <v>1629</v>
      </c>
      <c r="F278" s="100">
        <v>1541</v>
      </c>
      <c r="G278" s="100">
        <v>1714</v>
      </c>
      <c r="H278" s="100">
        <v>1620</v>
      </c>
      <c r="I278" s="100">
        <v>1727</v>
      </c>
      <c r="J278" s="100">
        <v>1748</v>
      </c>
      <c r="K278" s="100">
        <v>1796</v>
      </c>
      <c r="L278" s="100">
        <v>1850</v>
      </c>
      <c r="M278" s="59"/>
    </row>
    <row r="279" spans="2:13" x14ac:dyDescent="0.2">
      <c r="B279" s="313"/>
      <c r="C279" s="313"/>
      <c r="D279" s="101" t="s">
        <v>373</v>
      </c>
      <c r="E279" s="102">
        <v>203</v>
      </c>
      <c r="F279" s="102">
        <v>265</v>
      </c>
      <c r="G279" s="102">
        <v>282</v>
      </c>
      <c r="H279" s="102">
        <v>279</v>
      </c>
      <c r="I279" s="102">
        <v>286</v>
      </c>
      <c r="J279" s="102">
        <v>288</v>
      </c>
      <c r="K279" s="102">
        <v>295</v>
      </c>
      <c r="L279" s="102">
        <v>310</v>
      </c>
      <c r="M279" s="59"/>
    </row>
    <row r="280" spans="2:13" x14ac:dyDescent="0.2">
      <c r="B280" s="312" t="s">
        <v>189</v>
      </c>
      <c r="C280" s="312" t="s">
        <v>314</v>
      </c>
      <c r="D280" s="99" t="s">
        <v>371</v>
      </c>
      <c r="E280" s="100">
        <v>244</v>
      </c>
      <c r="F280" s="100">
        <v>224</v>
      </c>
      <c r="G280" s="100">
        <v>208</v>
      </c>
      <c r="H280" s="100">
        <v>197</v>
      </c>
      <c r="I280" s="100">
        <v>189</v>
      </c>
      <c r="J280" s="100">
        <v>181</v>
      </c>
      <c r="K280" s="100">
        <v>170</v>
      </c>
      <c r="L280" s="100">
        <v>160</v>
      </c>
      <c r="M280" s="59"/>
    </row>
    <row r="281" spans="2:13" x14ac:dyDescent="0.2">
      <c r="B281" s="312"/>
      <c r="C281" s="312"/>
      <c r="D281" s="101" t="s">
        <v>372</v>
      </c>
      <c r="E281" s="102">
        <v>163</v>
      </c>
      <c r="F281" s="102">
        <v>173</v>
      </c>
      <c r="G281" s="102">
        <v>200</v>
      </c>
      <c r="H281" s="102">
        <v>198</v>
      </c>
      <c r="I281" s="102">
        <v>202</v>
      </c>
      <c r="J281" s="102">
        <v>204</v>
      </c>
      <c r="K281" s="102">
        <v>205</v>
      </c>
      <c r="L281" s="102">
        <v>210</v>
      </c>
      <c r="M281" s="59"/>
    </row>
    <row r="282" spans="2:13" x14ac:dyDescent="0.2">
      <c r="B282" s="312"/>
      <c r="C282" s="312"/>
      <c r="D282" s="99" t="s">
        <v>373</v>
      </c>
      <c r="E282" s="100">
        <v>0</v>
      </c>
      <c r="F282" s="100">
        <v>0</v>
      </c>
      <c r="G282" s="100">
        <v>0</v>
      </c>
      <c r="H282" s="100">
        <v>0</v>
      </c>
      <c r="I282" s="100">
        <v>0</v>
      </c>
      <c r="J282" s="100">
        <v>0</v>
      </c>
      <c r="K282" s="100">
        <v>0</v>
      </c>
      <c r="L282" s="100">
        <v>0</v>
      </c>
      <c r="M282" s="59"/>
    </row>
    <row r="283" spans="2:13" x14ac:dyDescent="0.2">
      <c r="B283" s="313" t="s">
        <v>191</v>
      </c>
      <c r="C283" s="313" t="s">
        <v>191</v>
      </c>
      <c r="D283" s="101" t="s">
        <v>371</v>
      </c>
      <c r="E283" s="102">
        <v>403</v>
      </c>
      <c r="F283" s="102">
        <v>387</v>
      </c>
      <c r="G283" s="102">
        <v>366</v>
      </c>
      <c r="H283" s="102">
        <v>354</v>
      </c>
      <c r="I283" s="102">
        <v>345</v>
      </c>
      <c r="J283" s="102">
        <v>323</v>
      </c>
      <c r="K283" s="102">
        <v>309</v>
      </c>
      <c r="L283" s="102">
        <v>299</v>
      </c>
      <c r="M283" s="59"/>
    </row>
    <row r="284" spans="2:13" x14ac:dyDescent="0.2">
      <c r="B284" s="313"/>
      <c r="C284" s="313"/>
      <c r="D284" s="99" t="s">
        <v>372</v>
      </c>
      <c r="E284" s="100">
        <v>230</v>
      </c>
      <c r="F284" s="100">
        <v>219</v>
      </c>
      <c r="G284" s="100">
        <v>224</v>
      </c>
      <c r="H284" s="100">
        <v>227</v>
      </c>
      <c r="I284" s="100">
        <v>180</v>
      </c>
      <c r="J284" s="100">
        <v>172</v>
      </c>
      <c r="K284" s="100">
        <v>169</v>
      </c>
      <c r="L284" s="100">
        <v>176</v>
      </c>
      <c r="M284" s="59"/>
    </row>
    <row r="285" spans="2:13" x14ac:dyDescent="0.2">
      <c r="B285" s="313"/>
      <c r="C285" s="313"/>
      <c r="D285" s="101" t="s">
        <v>373</v>
      </c>
      <c r="E285" s="102">
        <v>193</v>
      </c>
      <c r="F285" s="102">
        <v>212</v>
      </c>
      <c r="G285" s="102">
        <v>224</v>
      </c>
      <c r="H285" s="102">
        <v>231</v>
      </c>
      <c r="I285" s="102">
        <v>286</v>
      </c>
      <c r="J285" s="102">
        <v>306</v>
      </c>
      <c r="K285" s="102">
        <v>327</v>
      </c>
      <c r="L285" s="102">
        <v>333</v>
      </c>
      <c r="M285" s="59"/>
    </row>
    <row r="286" spans="2:13" x14ac:dyDescent="0.2">
      <c r="B286" s="312" t="s">
        <v>193</v>
      </c>
      <c r="C286" s="312" t="s">
        <v>315</v>
      </c>
      <c r="D286" s="99" t="s">
        <v>371</v>
      </c>
      <c r="E286" s="100">
        <v>215</v>
      </c>
      <c r="F286" s="100">
        <v>201</v>
      </c>
      <c r="G286" s="100">
        <v>193</v>
      </c>
      <c r="H286" s="100">
        <v>190</v>
      </c>
      <c r="I286" s="100">
        <v>180</v>
      </c>
      <c r="J286" s="100">
        <v>178</v>
      </c>
      <c r="K286" s="100">
        <v>173</v>
      </c>
      <c r="L286" s="100">
        <v>168</v>
      </c>
      <c r="M286" s="59"/>
    </row>
    <row r="287" spans="2:13" x14ac:dyDescent="0.2">
      <c r="B287" s="312"/>
      <c r="C287" s="312"/>
      <c r="D287" s="101" t="s">
        <v>372</v>
      </c>
      <c r="E287" s="102">
        <v>184</v>
      </c>
      <c r="F287" s="102">
        <v>188</v>
      </c>
      <c r="G287" s="102">
        <v>193</v>
      </c>
      <c r="H287" s="102">
        <v>202</v>
      </c>
      <c r="I287" s="102">
        <v>210</v>
      </c>
      <c r="J287" s="102">
        <v>218</v>
      </c>
      <c r="K287" s="102">
        <v>226</v>
      </c>
      <c r="L287" s="102">
        <v>219</v>
      </c>
      <c r="M287" s="59"/>
    </row>
    <row r="288" spans="2:13" x14ac:dyDescent="0.2">
      <c r="B288" s="312"/>
      <c r="C288" s="312"/>
      <c r="D288" s="99" t="s">
        <v>373</v>
      </c>
      <c r="E288" s="100">
        <v>22</v>
      </c>
      <c r="F288" s="100">
        <v>20</v>
      </c>
      <c r="G288" s="100">
        <v>18</v>
      </c>
      <c r="H288" s="100">
        <v>19</v>
      </c>
      <c r="I288" s="100">
        <v>17</v>
      </c>
      <c r="J288" s="100">
        <v>15</v>
      </c>
      <c r="K288" s="100">
        <v>15</v>
      </c>
      <c r="L288" s="100">
        <v>49</v>
      </c>
      <c r="M288" s="59"/>
    </row>
    <row r="289" spans="2:13" x14ac:dyDescent="0.2">
      <c r="B289" s="313" t="s">
        <v>195</v>
      </c>
      <c r="C289" s="313" t="s">
        <v>195</v>
      </c>
      <c r="D289" s="101" t="s">
        <v>371</v>
      </c>
      <c r="E289" s="102">
        <v>451</v>
      </c>
      <c r="F289" s="102">
        <v>428</v>
      </c>
      <c r="G289" s="102">
        <v>406</v>
      </c>
      <c r="H289" s="102">
        <v>393</v>
      </c>
      <c r="I289" s="102">
        <v>381</v>
      </c>
      <c r="J289" s="102">
        <v>374</v>
      </c>
      <c r="K289" s="102">
        <v>365</v>
      </c>
      <c r="L289" s="102">
        <v>352</v>
      </c>
      <c r="M289" s="59"/>
    </row>
    <row r="290" spans="2:13" x14ac:dyDescent="0.2">
      <c r="B290" s="313"/>
      <c r="C290" s="313"/>
      <c r="D290" s="99" t="s">
        <v>372</v>
      </c>
      <c r="E290" s="100">
        <v>410</v>
      </c>
      <c r="F290" s="100">
        <v>408</v>
      </c>
      <c r="G290" s="100">
        <v>458</v>
      </c>
      <c r="H290" s="100">
        <v>437</v>
      </c>
      <c r="I290" s="100">
        <v>451</v>
      </c>
      <c r="J290" s="100">
        <v>465</v>
      </c>
      <c r="K290" s="100">
        <v>486</v>
      </c>
      <c r="L290" s="100">
        <v>488</v>
      </c>
      <c r="M290" s="59"/>
    </row>
    <row r="291" spans="2:13" x14ac:dyDescent="0.2">
      <c r="B291" s="313"/>
      <c r="C291" s="313"/>
      <c r="D291" s="101" t="s">
        <v>373</v>
      </c>
      <c r="E291" s="102">
        <v>9</v>
      </c>
      <c r="F291" s="102">
        <v>9</v>
      </c>
      <c r="G291" s="102">
        <v>8</v>
      </c>
      <c r="H291" s="102">
        <v>8</v>
      </c>
      <c r="I291" s="102">
        <v>8</v>
      </c>
      <c r="J291" s="102">
        <v>11</v>
      </c>
      <c r="K291" s="102">
        <v>10</v>
      </c>
      <c r="L291" s="102">
        <v>10</v>
      </c>
      <c r="M291" s="59"/>
    </row>
    <row r="292" spans="2:13" x14ac:dyDescent="0.2">
      <c r="B292" s="312" t="s">
        <v>197</v>
      </c>
      <c r="C292" s="312" t="s">
        <v>316</v>
      </c>
      <c r="D292" s="99" t="s">
        <v>371</v>
      </c>
      <c r="E292" s="100">
        <v>240</v>
      </c>
      <c r="F292" s="100">
        <v>230</v>
      </c>
      <c r="G292" s="100">
        <v>228</v>
      </c>
      <c r="H292" s="100">
        <v>225</v>
      </c>
      <c r="I292" s="100">
        <v>223</v>
      </c>
      <c r="J292" s="100">
        <v>223</v>
      </c>
      <c r="K292" s="100">
        <v>214</v>
      </c>
      <c r="L292" s="100">
        <v>210</v>
      </c>
      <c r="M292" s="59"/>
    </row>
    <row r="293" spans="2:13" x14ac:dyDescent="0.2">
      <c r="B293" s="312"/>
      <c r="C293" s="312"/>
      <c r="D293" s="101" t="s">
        <v>372</v>
      </c>
      <c r="E293" s="102">
        <v>79</v>
      </c>
      <c r="F293" s="102">
        <v>73</v>
      </c>
      <c r="G293" s="102">
        <v>69</v>
      </c>
      <c r="H293" s="102">
        <v>68</v>
      </c>
      <c r="I293" s="102">
        <v>67</v>
      </c>
      <c r="J293" s="102">
        <v>67</v>
      </c>
      <c r="K293" s="102">
        <v>65</v>
      </c>
      <c r="L293" s="102">
        <v>62</v>
      </c>
      <c r="M293" s="59"/>
    </row>
    <row r="294" spans="2:13" x14ac:dyDescent="0.2">
      <c r="B294" s="312"/>
      <c r="C294" s="312"/>
      <c r="D294" s="99" t="s">
        <v>373</v>
      </c>
      <c r="E294" s="100">
        <v>78</v>
      </c>
      <c r="F294" s="100">
        <v>90</v>
      </c>
      <c r="G294" s="100">
        <v>90</v>
      </c>
      <c r="H294" s="100">
        <v>74</v>
      </c>
      <c r="I294" s="100">
        <v>93</v>
      </c>
      <c r="J294" s="100">
        <v>88</v>
      </c>
      <c r="K294" s="100">
        <v>100</v>
      </c>
      <c r="L294" s="100">
        <v>105</v>
      </c>
      <c r="M294" s="59"/>
    </row>
    <row r="295" spans="2:13" x14ac:dyDescent="0.2">
      <c r="B295" s="313" t="s">
        <v>199</v>
      </c>
      <c r="C295" s="313" t="s">
        <v>199</v>
      </c>
      <c r="D295" s="101" t="s">
        <v>371</v>
      </c>
      <c r="E295" s="102">
        <v>404</v>
      </c>
      <c r="F295" s="102">
        <v>383</v>
      </c>
      <c r="G295" s="102">
        <v>373</v>
      </c>
      <c r="H295" s="102">
        <v>364</v>
      </c>
      <c r="I295" s="102">
        <v>350</v>
      </c>
      <c r="J295" s="102">
        <v>342</v>
      </c>
      <c r="K295" s="102">
        <v>330</v>
      </c>
      <c r="L295" s="102">
        <v>314</v>
      </c>
      <c r="M295" s="59"/>
    </row>
    <row r="296" spans="2:13" x14ac:dyDescent="0.2">
      <c r="B296" s="313"/>
      <c r="C296" s="313"/>
      <c r="D296" s="99" t="s">
        <v>372</v>
      </c>
      <c r="E296" s="100">
        <v>221</v>
      </c>
      <c r="F296" s="100">
        <v>215</v>
      </c>
      <c r="G296" s="100">
        <v>213</v>
      </c>
      <c r="H296" s="100">
        <v>245</v>
      </c>
      <c r="I296" s="100">
        <v>248</v>
      </c>
      <c r="J296" s="100">
        <v>241</v>
      </c>
      <c r="K296" s="100">
        <v>256</v>
      </c>
      <c r="L296" s="100">
        <v>292</v>
      </c>
      <c r="M296" s="59"/>
    </row>
    <row r="297" spans="2:13" x14ac:dyDescent="0.2">
      <c r="B297" s="313"/>
      <c r="C297" s="313"/>
      <c r="D297" s="101" t="s">
        <v>373</v>
      </c>
      <c r="E297" s="102">
        <v>70</v>
      </c>
      <c r="F297" s="102">
        <v>62</v>
      </c>
      <c r="G297" s="102">
        <v>67</v>
      </c>
      <c r="H297" s="102">
        <v>75</v>
      </c>
      <c r="I297" s="102">
        <v>76</v>
      </c>
      <c r="J297" s="102">
        <v>80</v>
      </c>
      <c r="K297" s="102">
        <v>93</v>
      </c>
      <c r="L297" s="102">
        <v>138</v>
      </c>
      <c r="M297" s="59"/>
    </row>
    <row r="298" spans="2:13" x14ac:dyDescent="0.2">
      <c r="B298" s="59"/>
      <c r="C298" s="59"/>
      <c r="D298" s="59"/>
      <c r="E298" s="59"/>
      <c r="F298" s="59"/>
      <c r="G298" s="59"/>
      <c r="H298" s="59"/>
      <c r="I298" s="59"/>
      <c r="J298" s="59"/>
      <c r="K298" s="59"/>
      <c r="L298" s="59"/>
      <c r="M298" s="59"/>
    </row>
    <row r="299" spans="2:13" x14ac:dyDescent="0.2">
      <c r="B299" s="64" t="s">
        <v>359</v>
      </c>
    </row>
    <row r="300" spans="2:13" x14ac:dyDescent="0.2"/>
  </sheetData>
  <mergeCells count="132">
    <mergeCell ref="B289:B291"/>
    <mergeCell ref="C289:C291"/>
    <mergeCell ref="B292:B294"/>
    <mergeCell ref="C292:C294"/>
    <mergeCell ref="B295:B297"/>
    <mergeCell ref="C295:C297"/>
    <mergeCell ref="B280:B282"/>
    <mergeCell ref="C280:C282"/>
    <mergeCell ref="B283:B285"/>
    <mergeCell ref="C283:C285"/>
    <mergeCell ref="B286:B288"/>
    <mergeCell ref="C286:C288"/>
    <mergeCell ref="B268:B270"/>
    <mergeCell ref="C268:C270"/>
    <mergeCell ref="B271:B276"/>
    <mergeCell ref="C271:C273"/>
    <mergeCell ref="C274:C276"/>
    <mergeCell ref="B277:B279"/>
    <mergeCell ref="C277:C279"/>
    <mergeCell ref="B241:B267"/>
    <mergeCell ref="C241:C243"/>
    <mergeCell ref="C244:C246"/>
    <mergeCell ref="C247:C249"/>
    <mergeCell ref="C250:C252"/>
    <mergeCell ref="C253:C255"/>
    <mergeCell ref="C256:C258"/>
    <mergeCell ref="C259:C261"/>
    <mergeCell ref="C262:C264"/>
    <mergeCell ref="C265:C267"/>
    <mergeCell ref="C226:C228"/>
    <mergeCell ref="B229:B234"/>
    <mergeCell ref="C229:C231"/>
    <mergeCell ref="C232:C234"/>
    <mergeCell ref="B235:B240"/>
    <mergeCell ref="C235:C237"/>
    <mergeCell ref="C238:C240"/>
    <mergeCell ref="B202:B210"/>
    <mergeCell ref="C202:C204"/>
    <mergeCell ref="C205:C207"/>
    <mergeCell ref="C208:C210"/>
    <mergeCell ref="B211:B228"/>
    <mergeCell ref="C211:C213"/>
    <mergeCell ref="C214:C216"/>
    <mergeCell ref="C217:C219"/>
    <mergeCell ref="C220:C222"/>
    <mergeCell ref="C223:C225"/>
    <mergeCell ref="B190:B195"/>
    <mergeCell ref="C190:C192"/>
    <mergeCell ref="C193:C195"/>
    <mergeCell ref="B196:B201"/>
    <mergeCell ref="C196:C198"/>
    <mergeCell ref="C199:C201"/>
    <mergeCell ref="B172:B177"/>
    <mergeCell ref="C172:C174"/>
    <mergeCell ref="C175:C177"/>
    <mergeCell ref="B178:B189"/>
    <mergeCell ref="C178:C180"/>
    <mergeCell ref="C181:C183"/>
    <mergeCell ref="C184:C186"/>
    <mergeCell ref="C187:C189"/>
    <mergeCell ref="B151:B162"/>
    <mergeCell ref="C151:C153"/>
    <mergeCell ref="C154:C156"/>
    <mergeCell ref="C157:C159"/>
    <mergeCell ref="C160:C162"/>
    <mergeCell ref="B163:B171"/>
    <mergeCell ref="C163:C165"/>
    <mergeCell ref="C166:C168"/>
    <mergeCell ref="C169:C171"/>
    <mergeCell ref="B136:B141"/>
    <mergeCell ref="C136:C138"/>
    <mergeCell ref="C139:C141"/>
    <mergeCell ref="B142:B150"/>
    <mergeCell ref="C142:C144"/>
    <mergeCell ref="C145:C147"/>
    <mergeCell ref="C148:C150"/>
    <mergeCell ref="B109:B135"/>
    <mergeCell ref="C109:C111"/>
    <mergeCell ref="C112:C114"/>
    <mergeCell ref="C115:C117"/>
    <mergeCell ref="C118:C120"/>
    <mergeCell ref="C121:C123"/>
    <mergeCell ref="C124:C126"/>
    <mergeCell ref="C127:C129"/>
    <mergeCell ref="C130:C132"/>
    <mergeCell ref="C133:C135"/>
    <mergeCell ref="B91:B96"/>
    <mergeCell ref="C91:C93"/>
    <mergeCell ref="C94:C96"/>
    <mergeCell ref="B97:B108"/>
    <mergeCell ref="C97:C99"/>
    <mergeCell ref="C100:C102"/>
    <mergeCell ref="C103:C105"/>
    <mergeCell ref="C106:C108"/>
    <mergeCell ref="B79:B84"/>
    <mergeCell ref="C79:C81"/>
    <mergeCell ref="C82:C84"/>
    <mergeCell ref="B85:B90"/>
    <mergeCell ref="C85:C87"/>
    <mergeCell ref="C88:C90"/>
    <mergeCell ref="B61:B72"/>
    <mergeCell ref="C61:C63"/>
    <mergeCell ref="C64:C66"/>
    <mergeCell ref="C67:C69"/>
    <mergeCell ref="C70:C72"/>
    <mergeCell ref="B73:B78"/>
    <mergeCell ref="C73:C75"/>
    <mergeCell ref="C76:C78"/>
    <mergeCell ref="B49:B51"/>
    <mergeCell ref="C49:C51"/>
    <mergeCell ref="B52:B60"/>
    <mergeCell ref="C52:C54"/>
    <mergeCell ref="C55:C57"/>
    <mergeCell ref="C58:C60"/>
    <mergeCell ref="C28:C30"/>
    <mergeCell ref="C31:C33"/>
    <mergeCell ref="C34:C36"/>
    <mergeCell ref="B37:B48"/>
    <mergeCell ref="C37:C39"/>
    <mergeCell ref="C40:C42"/>
    <mergeCell ref="C43:C45"/>
    <mergeCell ref="C46:C48"/>
    <mergeCell ref="B2:L2"/>
    <mergeCell ref="B3:L3"/>
    <mergeCell ref="B7:C9"/>
    <mergeCell ref="B10:B36"/>
    <mergeCell ref="C10:C12"/>
    <mergeCell ref="C13:C15"/>
    <mergeCell ref="C16:C18"/>
    <mergeCell ref="C19:C21"/>
    <mergeCell ref="C22:C24"/>
    <mergeCell ref="C25:C2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D3F96-731C-44C8-A7A8-FC1F4385844C}">
  <sheetPr codeName="Hoja23">
    <tabColor rgb="FF7030A0"/>
  </sheetPr>
  <dimension ref="A1:V203"/>
  <sheetViews>
    <sheetView showGridLines="0" workbookViewId="0">
      <pane xSplit="4" ySplit="8" topLeftCell="E166" activePane="bottomRight" state="frozen"/>
      <selection pane="topRight" activeCell="C202" sqref="C202:C204"/>
      <selection pane="bottomLeft" activeCell="C202" sqref="C202:C204"/>
      <selection pane="bottomRight" activeCell="H190" sqref="H190"/>
    </sheetView>
  </sheetViews>
  <sheetFormatPr baseColWidth="10" defaultColWidth="0" defaultRowHeight="12" customHeight="1" zeroHeight="1" x14ac:dyDescent="0.2"/>
  <cols>
    <col min="1" max="1" width="11.5703125" style="58" customWidth="1"/>
    <col min="2" max="2" width="15.5703125" style="58" customWidth="1"/>
    <col min="3" max="3" width="19.42578125" style="58" bestFit="1" customWidth="1"/>
    <col min="4" max="13" width="11.5703125" style="58" customWidth="1"/>
    <col min="14" max="22" width="0" style="58" hidden="1" customWidth="1"/>
    <col min="23" max="16384" width="11.5703125" style="58" hidden="1"/>
  </cols>
  <sheetData>
    <row r="1" spans="2:13" x14ac:dyDescent="0.2"/>
    <row r="2" spans="2:13" ht="12.75" x14ac:dyDescent="0.2">
      <c r="B2" s="223" t="s">
        <v>31</v>
      </c>
      <c r="C2" s="223"/>
      <c r="D2" s="223"/>
      <c r="E2" s="223"/>
      <c r="F2" s="223"/>
      <c r="G2" s="223"/>
      <c r="H2" s="223"/>
      <c r="I2" s="223"/>
      <c r="J2" s="223"/>
      <c r="K2" s="223"/>
      <c r="L2" s="223"/>
      <c r="M2" s="2"/>
    </row>
    <row r="3" spans="2:13" ht="12.75" x14ac:dyDescent="0.2">
      <c r="B3" s="223" t="s">
        <v>374</v>
      </c>
      <c r="C3" s="223"/>
      <c r="D3" s="223"/>
      <c r="E3" s="223"/>
      <c r="F3" s="223"/>
      <c r="G3" s="223"/>
      <c r="H3" s="223"/>
      <c r="I3" s="223"/>
      <c r="J3" s="223"/>
      <c r="K3" s="223"/>
      <c r="L3" s="223"/>
      <c r="M3" s="2"/>
    </row>
    <row r="4" spans="2:13" x14ac:dyDescent="0.2">
      <c r="M4" s="93" t="s">
        <v>60</v>
      </c>
    </row>
    <row r="5" spans="2:13" x14ac:dyDescent="0.2"/>
    <row r="6" spans="2:13" x14ac:dyDescent="0.2">
      <c r="B6" s="120" t="s">
        <v>68</v>
      </c>
      <c r="C6" s="120" t="s">
        <v>69</v>
      </c>
      <c r="D6" s="96" t="s">
        <v>362</v>
      </c>
      <c r="E6" s="96" t="s">
        <v>61</v>
      </c>
      <c r="F6" s="96" t="s">
        <v>62</v>
      </c>
      <c r="G6" s="96" t="s">
        <v>63</v>
      </c>
      <c r="H6" s="96" t="s">
        <v>64</v>
      </c>
      <c r="I6" s="96" t="s">
        <v>65</v>
      </c>
      <c r="J6" s="96" t="s">
        <v>66</v>
      </c>
      <c r="K6" s="96" t="s">
        <v>67</v>
      </c>
      <c r="L6" s="96">
        <v>2022</v>
      </c>
    </row>
    <row r="7" spans="2:13" x14ac:dyDescent="0.2">
      <c r="B7" s="162" t="s">
        <v>202</v>
      </c>
      <c r="C7" s="162"/>
      <c r="D7" s="105" t="s">
        <v>363</v>
      </c>
      <c r="E7" s="124">
        <v>0.29245675065184351</v>
      </c>
      <c r="F7" s="124">
        <v>0.39225354676233037</v>
      </c>
      <c r="G7" s="124">
        <v>0.41843136870256886</v>
      </c>
      <c r="H7" s="124">
        <v>0.44164016356202196</v>
      </c>
      <c r="I7" s="124">
        <v>0.46381446773210416</v>
      </c>
      <c r="J7" s="124">
        <v>0.51340783573131188</v>
      </c>
      <c r="K7" s="124">
        <v>0.52399984466117977</v>
      </c>
      <c r="L7" s="124">
        <v>0.53697029022617804</v>
      </c>
    </row>
    <row r="8" spans="2:13" x14ac:dyDescent="0.2">
      <c r="B8" s="162"/>
      <c r="C8" s="162"/>
      <c r="D8" s="105" t="s">
        <v>364</v>
      </c>
      <c r="E8" s="124">
        <v>0.54479513820819747</v>
      </c>
      <c r="F8" s="124">
        <v>0.64432914706880628</v>
      </c>
      <c r="G8" s="124">
        <v>0.67686599527779268</v>
      </c>
      <c r="H8" s="124">
        <v>0.6998654751609461</v>
      </c>
      <c r="I8" s="124">
        <v>0.71739130434782894</v>
      </c>
      <c r="J8" s="124">
        <v>0.78152598812798391</v>
      </c>
      <c r="K8" s="124">
        <v>0.76264024479091153</v>
      </c>
      <c r="L8" s="124">
        <v>0.77445988035793745</v>
      </c>
    </row>
    <row r="9" spans="2:13" x14ac:dyDescent="0.2">
      <c r="B9" s="313" t="s">
        <v>70</v>
      </c>
      <c r="C9" s="312" t="s">
        <v>70</v>
      </c>
      <c r="D9" s="99" t="s">
        <v>363</v>
      </c>
      <c r="E9" s="132">
        <v>0.20642895732036759</v>
      </c>
      <c r="F9" s="132">
        <v>0.36433086012640814</v>
      </c>
      <c r="G9" s="132">
        <v>0.39197331611792541</v>
      </c>
      <c r="H9" s="132">
        <v>0.39488621006540803</v>
      </c>
      <c r="I9" s="132">
        <v>0.41647250067732178</v>
      </c>
      <c r="J9" s="132">
        <v>0.44197850855877852</v>
      </c>
      <c r="K9" s="132">
        <v>0.47431628363993827</v>
      </c>
      <c r="L9" s="132">
        <v>0.48998366902558521</v>
      </c>
    </row>
    <row r="10" spans="2:13" x14ac:dyDescent="0.2">
      <c r="B10" s="313"/>
      <c r="C10" s="312"/>
      <c r="D10" s="101" t="s">
        <v>364</v>
      </c>
      <c r="E10" s="126">
        <v>0.48161434977578438</v>
      </c>
      <c r="F10" s="126">
        <v>0.71491228070175483</v>
      </c>
      <c r="G10" s="126">
        <v>0.77385159010600579</v>
      </c>
      <c r="H10" s="126">
        <v>0.7777777777777779</v>
      </c>
      <c r="I10" s="126">
        <v>0.79946284691136971</v>
      </c>
      <c r="J10" s="126">
        <v>0.83083700440528596</v>
      </c>
      <c r="K10" s="126">
        <v>0.83150183150183021</v>
      </c>
      <c r="L10" s="126">
        <v>0.84921369102682698</v>
      </c>
    </row>
    <row r="11" spans="2:13" x14ac:dyDescent="0.2">
      <c r="B11" s="313"/>
      <c r="C11" s="313" t="s">
        <v>244</v>
      </c>
      <c r="D11" s="99" t="s">
        <v>363</v>
      </c>
      <c r="E11" s="132">
        <v>0.31757156959525945</v>
      </c>
      <c r="F11" s="132">
        <v>0.45361224094518665</v>
      </c>
      <c r="G11" s="132">
        <v>0.5345139483956971</v>
      </c>
      <c r="H11" s="132">
        <v>0.53421675343114017</v>
      </c>
      <c r="I11" s="132">
        <v>0.56353379864231623</v>
      </c>
      <c r="J11" s="132">
        <v>0.59707685054219584</v>
      </c>
      <c r="K11" s="132">
        <v>0.61582025810045582</v>
      </c>
      <c r="L11" s="132">
        <v>0.62175354577270214</v>
      </c>
    </row>
    <row r="12" spans="2:13" x14ac:dyDescent="0.2">
      <c r="B12" s="313"/>
      <c r="C12" s="313"/>
      <c r="D12" s="101" t="s">
        <v>364</v>
      </c>
      <c r="E12" s="126">
        <v>0.44959128065395043</v>
      </c>
      <c r="F12" s="126">
        <v>0.65268676277850535</v>
      </c>
      <c r="G12" s="126">
        <v>0.81853281853281845</v>
      </c>
      <c r="H12" s="126">
        <v>0.82487309644670104</v>
      </c>
      <c r="I12" s="126">
        <v>0.8411689961880553</v>
      </c>
      <c r="J12" s="126">
        <v>0.85477707006369441</v>
      </c>
      <c r="K12" s="126">
        <v>0.86397058823529327</v>
      </c>
      <c r="L12" s="126">
        <v>0.87242268041237114</v>
      </c>
    </row>
    <row r="13" spans="2:13" x14ac:dyDescent="0.2">
      <c r="B13" s="313"/>
      <c r="C13" s="312" t="s">
        <v>245</v>
      </c>
      <c r="D13" s="99" t="s">
        <v>363</v>
      </c>
      <c r="E13" s="132">
        <v>0.33820224719101116</v>
      </c>
      <c r="F13" s="132">
        <v>0.36604189636163165</v>
      </c>
      <c r="G13" s="132">
        <v>0.39082969432314402</v>
      </c>
      <c r="H13" s="132">
        <v>0.39297475301866125</v>
      </c>
      <c r="I13" s="132">
        <v>0.40522875816993492</v>
      </c>
      <c r="J13" s="132">
        <v>0.41566920565832466</v>
      </c>
      <c r="K13" s="132">
        <v>0.4231177094379639</v>
      </c>
      <c r="L13" s="132">
        <v>0.44798301486199577</v>
      </c>
    </row>
    <row r="14" spans="2:13" x14ac:dyDescent="0.2">
      <c r="B14" s="313"/>
      <c r="C14" s="312"/>
      <c r="D14" s="101" t="s">
        <v>364</v>
      </c>
      <c r="E14" s="126">
        <v>0.83098591549295797</v>
      </c>
      <c r="F14" s="126">
        <v>0.86301369863013699</v>
      </c>
      <c r="G14" s="126">
        <v>0.89189189189189189</v>
      </c>
      <c r="H14" s="126">
        <v>0.90410958904109595</v>
      </c>
      <c r="I14" s="126">
        <v>0.90540540540540548</v>
      </c>
      <c r="J14" s="126">
        <v>0.89473684210526327</v>
      </c>
      <c r="K14" s="126">
        <v>0.89041095890410937</v>
      </c>
      <c r="L14" s="126">
        <v>0.91304347826086951</v>
      </c>
    </row>
    <row r="15" spans="2:13" x14ac:dyDescent="0.2">
      <c r="B15" s="313"/>
      <c r="C15" s="313" t="s">
        <v>246</v>
      </c>
      <c r="D15" s="99" t="s">
        <v>363</v>
      </c>
      <c r="E15" s="132">
        <v>0.22188264058679755</v>
      </c>
      <c r="F15" s="132">
        <v>0.47245017584994209</v>
      </c>
      <c r="G15" s="132">
        <v>0.47516072472238458</v>
      </c>
      <c r="H15" s="132">
        <v>0.51927570093457887</v>
      </c>
      <c r="I15" s="132">
        <v>0.52536443148688017</v>
      </c>
      <c r="J15" s="132">
        <v>0.59467284308048685</v>
      </c>
      <c r="K15" s="132">
        <v>0.60207612456747284</v>
      </c>
      <c r="L15" s="132">
        <v>0.62993039443155452</v>
      </c>
    </row>
    <row r="16" spans="2:13" x14ac:dyDescent="0.2">
      <c r="B16" s="313"/>
      <c r="C16" s="313"/>
      <c r="D16" s="101" t="s">
        <v>364</v>
      </c>
      <c r="E16" s="126">
        <v>0.54263565891472876</v>
      </c>
      <c r="F16" s="126">
        <v>0.77037037037037048</v>
      </c>
      <c r="G16" s="126">
        <v>0.77272727272727282</v>
      </c>
      <c r="H16" s="126">
        <v>0.76335877862595425</v>
      </c>
      <c r="I16" s="126">
        <v>0.80303030303030354</v>
      </c>
      <c r="J16" s="126">
        <v>0.85074626865671643</v>
      </c>
      <c r="K16" s="126">
        <v>0.87313432835820903</v>
      </c>
      <c r="L16" s="126">
        <v>0.88721804511278191</v>
      </c>
    </row>
    <row r="17" spans="2:12" x14ac:dyDescent="0.2">
      <c r="B17" s="313"/>
      <c r="C17" s="312" t="s">
        <v>247</v>
      </c>
      <c r="D17" s="99" t="s">
        <v>363</v>
      </c>
      <c r="E17" s="132">
        <v>0.54779411764705865</v>
      </c>
      <c r="F17" s="132">
        <v>0.64484451718494296</v>
      </c>
      <c r="G17" s="132">
        <v>0.63594470046082952</v>
      </c>
      <c r="H17" s="132">
        <v>0.66000000000000014</v>
      </c>
      <c r="I17" s="132">
        <v>0.66825396825396788</v>
      </c>
      <c r="J17" s="132">
        <v>0.68196202531645589</v>
      </c>
      <c r="K17" s="132">
        <v>0.69558359621451094</v>
      </c>
      <c r="L17" s="132">
        <v>0.7235387045813586</v>
      </c>
    </row>
    <row r="18" spans="2:12" x14ac:dyDescent="0.2">
      <c r="B18" s="313"/>
      <c r="C18" s="312"/>
      <c r="D18" s="101" t="s">
        <v>364</v>
      </c>
      <c r="E18" s="126">
        <v>0.79545454545454541</v>
      </c>
      <c r="F18" s="126">
        <v>0.91111111111111109</v>
      </c>
      <c r="G18" s="126">
        <v>0.95454545454545459</v>
      </c>
      <c r="H18" s="126">
        <v>0.9555555555555556</v>
      </c>
      <c r="I18" s="126">
        <v>0.97777777777777763</v>
      </c>
      <c r="J18" s="126">
        <v>0.97777777777777775</v>
      </c>
      <c r="K18" s="126">
        <v>0.97826086956521729</v>
      </c>
      <c r="L18" s="126">
        <v>0.97826086956521741</v>
      </c>
    </row>
    <row r="19" spans="2:12" x14ac:dyDescent="0.2">
      <c r="B19" s="313"/>
      <c r="C19" s="313" t="s">
        <v>248</v>
      </c>
      <c r="D19" s="99" t="s">
        <v>363</v>
      </c>
      <c r="E19" s="132">
        <v>0.40671971706454407</v>
      </c>
      <c r="F19" s="132">
        <v>0.50388936905790893</v>
      </c>
      <c r="G19" s="132">
        <v>0.52360139860139787</v>
      </c>
      <c r="H19" s="132">
        <v>0.5497335701598578</v>
      </c>
      <c r="I19" s="132">
        <v>0.59623992837958839</v>
      </c>
      <c r="J19" s="132">
        <v>0.63281958295557583</v>
      </c>
      <c r="K19" s="132">
        <v>0.6555153707052439</v>
      </c>
      <c r="L19" s="132">
        <v>0.67577092511013215</v>
      </c>
    </row>
    <row r="20" spans="2:12" x14ac:dyDescent="0.2">
      <c r="B20" s="313"/>
      <c r="C20" s="313"/>
      <c r="D20" s="101" t="s">
        <v>364</v>
      </c>
      <c r="E20" s="126">
        <v>0.67708333333333326</v>
      </c>
      <c r="F20" s="126">
        <v>0.84000000000000041</v>
      </c>
      <c r="G20" s="126">
        <v>0.85858585858585856</v>
      </c>
      <c r="H20" s="126">
        <v>0.85714285714285732</v>
      </c>
      <c r="I20" s="126">
        <v>0.8979591836734695</v>
      </c>
      <c r="J20" s="126">
        <v>0.92857142857142849</v>
      </c>
      <c r="K20" s="126">
        <v>0.95918367346938804</v>
      </c>
      <c r="L20" s="126">
        <v>0.94186046511627908</v>
      </c>
    </row>
    <row r="21" spans="2:12" x14ac:dyDescent="0.2">
      <c r="B21" s="313"/>
      <c r="C21" s="312" t="s">
        <v>249</v>
      </c>
      <c r="D21" s="99" t="s">
        <v>363</v>
      </c>
      <c r="E21" s="132">
        <v>0.3501628664495115</v>
      </c>
      <c r="F21" s="132">
        <v>0.42336874051593282</v>
      </c>
      <c r="G21" s="132">
        <v>0.47023809523809484</v>
      </c>
      <c r="H21" s="132">
        <v>0.55319148936170204</v>
      </c>
      <c r="I21" s="132">
        <v>0.55572289156626453</v>
      </c>
      <c r="J21" s="132">
        <v>0.61313868613138733</v>
      </c>
      <c r="K21" s="132">
        <v>0.63795620437956246</v>
      </c>
      <c r="L21" s="132">
        <v>0.64688856729377708</v>
      </c>
    </row>
    <row r="22" spans="2:12" x14ac:dyDescent="0.2">
      <c r="B22" s="313"/>
      <c r="C22" s="312"/>
      <c r="D22" s="101" t="s">
        <v>364</v>
      </c>
      <c r="E22" s="126">
        <v>0.63043478260869557</v>
      </c>
      <c r="F22" s="126">
        <v>0.7021276595744681</v>
      </c>
      <c r="G22" s="126">
        <v>0.76086956521739113</v>
      </c>
      <c r="H22" s="126">
        <v>0.77777777777777757</v>
      </c>
      <c r="I22" s="126">
        <v>0.75555555555555542</v>
      </c>
      <c r="J22" s="126">
        <v>0.78260869565217384</v>
      </c>
      <c r="K22" s="126">
        <v>0.7872340425531914</v>
      </c>
      <c r="L22" s="126">
        <v>0.80851063829787229</v>
      </c>
    </row>
    <row r="23" spans="2:12" x14ac:dyDescent="0.2">
      <c r="B23" s="313"/>
      <c r="C23" s="313" t="s">
        <v>250</v>
      </c>
      <c r="D23" s="99" t="s">
        <v>363</v>
      </c>
      <c r="E23" s="132">
        <v>0.29357798165137605</v>
      </c>
      <c r="F23" s="132">
        <v>0.60089686098654682</v>
      </c>
      <c r="G23" s="132">
        <v>0.63274336283185828</v>
      </c>
      <c r="H23" s="132">
        <v>0.65022421524663632</v>
      </c>
      <c r="I23" s="132">
        <v>0.69911504424778781</v>
      </c>
      <c r="J23" s="132">
        <v>0.70796460176991138</v>
      </c>
      <c r="K23" s="132">
        <v>0.71300448430493257</v>
      </c>
      <c r="L23" s="132">
        <v>0.69672131147540983</v>
      </c>
    </row>
    <row r="24" spans="2:12" x14ac:dyDescent="0.2">
      <c r="B24" s="313"/>
      <c r="C24" s="313"/>
      <c r="D24" s="101" t="s">
        <v>364</v>
      </c>
      <c r="E24" s="126">
        <v>0.5</v>
      </c>
      <c r="F24" s="126">
        <v>0.79999999999999993</v>
      </c>
      <c r="G24" s="126">
        <v>0.74999999999999989</v>
      </c>
      <c r="H24" s="126">
        <v>0.79999999999999993</v>
      </c>
      <c r="I24" s="126">
        <v>0.84999999999999987</v>
      </c>
      <c r="J24" s="126">
        <v>0.85</v>
      </c>
      <c r="K24" s="126">
        <v>0.84999999999999987</v>
      </c>
      <c r="L24" s="126">
        <v>0.85</v>
      </c>
    </row>
    <row r="25" spans="2:12" x14ac:dyDescent="0.2">
      <c r="B25" s="313"/>
      <c r="C25" s="312" t="s">
        <v>251</v>
      </c>
      <c r="D25" s="99" t="s">
        <v>363</v>
      </c>
      <c r="E25" s="132">
        <v>0.33876683203401842</v>
      </c>
      <c r="F25" s="132">
        <v>0.42077230359520473</v>
      </c>
      <c r="G25" s="132">
        <v>0.42799732083054282</v>
      </c>
      <c r="H25" s="132">
        <v>0.44571045576407531</v>
      </c>
      <c r="I25" s="132">
        <v>0.43908969210174015</v>
      </c>
      <c r="J25" s="132">
        <v>0.4864682002706362</v>
      </c>
      <c r="K25" s="132">
        <v>0.49619903248099501</v>
      </c>
      <c r="L25" s="132">
        <v>0.49309392265193369</v>
      </c>
    </row>
    <row r="26" spans="2:12" x14ac:dyDescent="0.2">
      <c r="B26" s="313"/>
      <c r="C26" s="312"/>
      <c r="D26" s="101" t="s">
        <v>364</v>
      </c>
      <c r="E26" s="126">
        <v>0.76363636363636389</v>
      </c>
      <c r="F26" s="126">
        <v>0.87341772151898733</v>
      </c>
      <c r="G26" s="126">
        <v>0.84761904761904772</v>
      </c>
      <c r="H26" s="126">
        <v>0.8571428571428571</v>
      </c>
      <c r="I26" s="126">
        <v>0.85576923076923062</v>
      </c>
      <c r="J26" s="126">
        <v>0.88775510204081642</v>
      </c>
      <c r="K26" s="126">
        <v>0.90999999999999948</v>
      </c>
      <c r="L26" s="126">
        <v>0.91919191919191923</v>
      </c>
    </row>
    <row r="27" spans="2:12" x14ac:dyDescent="0.2">
      <c r="B27" s="312" t="s">
        <v>82</v>
      </c>
      <c r="C27" s="313" t="s">
        <v>252</v>
      </c>
      <c r="D27" s="99" t="s">
        <v>363</v>
      </c>
      <c r="E27" s="132">
        <v>0.38641245972073035</v>
      </c>
      <c r="F27" s="132">
        <v>0.47432701894317014</v>
      </c>
      <c r="G27" s="132">
        <v>0.50357759684184367</v>
      </c>
      <c r="H27" s="132">
        <v>0.51804310971179546</v>
      </c>
      <c r="I27" s="132">
        <v>0.54314720812182893</v>
      </c>
      <c r="J27" s="132">
        <v>0.56655372700871398</v>
      </c>
      <c r="K27" s="132">
        <v>0.5791384317521785</v>
      </c>
      <c r="L27" s="132">
        <v>0.57367668097281832</v>
      </c>
    </row>
    <row r="28" spans="2:12" x14ac:dyDescent="0.2">
      <c r="B28" s="312"/>
      <c r="C28" s="313"/>
      <c r="D28" s="101" t="s">
        <v>364</v>
      </c>
      <c r="E28" s="126">
        <v>0.6498054474708167</v>
      </c>
      <c r="F28" s="126">
        <v>0.73519163763066187</v>
      </c>
      <c r="G28" s="126">
        <v>0.76056338028169024</v>
      </c>
      <c r="H28" s="126">
        <v>0.80836236933797867</v>
      </c>
      <c r="I28" s="126">
        <v>0.82130584192439882</v>
      </c>
      <c r="J28" s="126">
        <v>0.84561403508771982</v>
      </c>
      <c r="K28" s="126">
        <v>0.85555555555555607</v>
      </c>
      <c r="L28" s="126">
        <v>0.86909090909090914</v>
      </c>
    </row>
    <row r="29" spans="2:12" x14ac:dyDescent="0.2">
      <c r="B29" s="312"/>
      <c r="C29" s="312" t="s">
        <v>253</v>
      </c>
      <c r="D29" s="99" t="s">
        <v>363</v>
      </c>
      <c r="E29" s="132">
        <v>0.47030547371685544</v>
      </c>
      <c r="F29" s="132">
        <v>0.49075369075369074</v>
      </c>
      <c r="G29" s="132">
        <v>0.50801893997250769</v>
      </c>
      <c r="H29" s="132">
        <v>0.54479198299423082</v>
      </c>
      <c r="I29" s="132">
        <v>0.56299093655589083</v>
      </c>
      <c r="J29" s="132">
        <v>0.57166566083282966</v>
      </c>
      <c r="K29" s="132">
        <v>0.58449542660069032</v>
      </c>
      <c r="L29" s="132">
        <v>0.57646176911544222</v>
      </c>
    </row>
    <row r="30" spans="2:12" x14ac:dyDescent="0.2">
      <c r="B30" s="312"/>
      <c r="C30" s="312"/>
      <c r="D30" s="101" t="s">
        <v>364</v>
      </c>
      <c r="E30" s="126">
        <v>0.77453027139874742</v>
      </c>
      <c r="F30" s="126">
        <v>0.80472103004291795</v>
      </c>
      <c r="G30" s="126">
        <v>0.79746835443037956</v>
      </c>
      <c r="H30" s="126">
        <v>0.83193277310924407</v>
      </c>
      <c r="I30" s="126">
        <v>0.85862785862785873</v>
      </c>
      <c r="J30" s="126">
        <v>0.87447698744769831</v>
      </c>
      <c r="K30" s="126">
        <v>0.88319672131147586</v>
      </c>
      <c r="L30" s="126">
        <v>0.87391304347826082</v>
      </c>
    </row>
    <row r="31" spans="2:12" x14ac:dyDescent="0.2">
      <c r="B31" s="312"/>
      <c r="C31" s="313" t="s">
        <v>254</v>
      </c>
      <c r="D31" s="99" t="s">
        <v>363</v>
      </c>
      <c r="E31" s="132">
        <v>0.1878557874762809</v>
      </c>
      <c r="F31" s="132">
        <v>0.20903954802259903</v>
      </c>
      <c r="G31" s="132">
        <v>0.26779026217228463</v>
      </c>
      <c r="H31" s="132">
        <v>0.3201506591337101</v>
      </c>
      <c r="I31" s="132">
        <v>0.32313575525812605</v>
      </c>
      <c r="J31" s="132">
        <v>0.33922261484098898</v>
      </c>
      <c r="K31" s="132">
        <v>0.35376532399299471</v>
      </c>
      <c r="L31" s="132">
        <v>0.38245614035087722</v>
      </c>
    </row>
    <row r="32" spans="2:12" x14ac:dyDescent="0.2">
      <c r="B32" s="312"/>
      <c r="C32" s="313"/>
      <c r="D32" s="101" t="s">
        <v>364</v>
      </c>
      <c r="E32" s="126">
        <v>0.50000000000000011</v>
      </c>
      <c r="F32" s="126">
        <v>0.52499999999999991</v>
      </c>
      <c r="G32" s="126">
        <v>0.51219512195121952</v>
      </c>
      <c r="H32" s="126">
        <v>0.5641025641025641</v>
      </c>
      <c r="I32" s="126">
        <v>0.62499999999999978</v>
      </c>
      <c r="J32" s="126">
        <v>0.58974358974358976</v>
      </c>
      <c r="K32" s="126">
        <v>0.57500000000000007</v>
      </c>
      <c r="L32" s="126">
        <v>0.53658536585365857</v>
      </c>
    </row>
    <row r="33" spans="2:12" x14ac:dyDescent="0.2">
      <c r="B33" s="312"/>
      <c r="C33" s="312" t="s">
        <v>255</v>
      </c>
      <c r="D33" s="99" t="s">
        <v>363</v>
      </c>
      <c r="E33" s="132">
        <v>6.6152858060372369E-2</v>
      </c>
      <c r="F33" s="132">
        <v>6.321839080459761E-2</v>
      </c>
      <c r="G33" s="132">
        <v>6.8730650154798692E-2</v>
      </c>
      <c r="H33" s="132">
        <v>0.17047930283224366</v>
      </c>
      <c r="I33" s="132">
        <v>0.24386339381003239</v>
      </c>
      <c r="J33" s="132">
        <v>0.25233160621761586</v>
      </c>
      <c r="K33" s="132">
        <v>0.33697347893915769</v>
      </c>
      <c r="L33" s="132">
        <v>0.36063884595569295</v>
      </c>
    </row>
    <row r="34" spans="2:12" x14ac:dyDescent="0.2">
      <c r="B34" s="312"/>
      <c r="C34" s="312"/>
      <c r="D34" s="101" t="s">
        <v>364</v>
      </c>
      <c r="E34" s="126">
        <v>0.12621359223300968</v>
      </c>
      <c r="F34" s="126">
        <v>0.17431192660550454</v>
      </c>
      <c r="G34" s="126">
        <v>0.1875</v>
      </c>
      <c r="H34" s="126">
        <v>0.2831858407079646</v>
      </c>
      <c r="I34" s="126">
        <v>0.29411764705882359</v>
      </c>
      <c r="J34" s="126">
        <v>0.34677419354838734</v>
      </c>
      <c r="K34" s="126">
        <v>0.46666666666666662</v>
      </c>
      <c r="L34" s="126">
        <v>0.50413223140495866</v>
      </c>
    </row>
    <row r="35" spans="2:12" x14ac:dyDescent="0.2">
      <c r="B35" s="313" t="s">
        <v>87</v>
      </c>
      <c r="C35" s="313" t="s">
        <v>256</v>
      </c>
      <c r="D35" s="99" t="s">
        <v>363</v>
      </c>
      <c r="E35" s="132">
        <v>9.6793517671910287E-3</v>
      </c>
      <c r="F35" s="132">
        <v>0.27371963977076402</v>
      </c>
      <c r="G35" s="132">
        <v>0.32906262664048136</v>
      </c>
      <c r="H35" s="132">
        <v>0.37160875401954258</v>
      </c>
      <c r="I35" s="132">
        <v>0.3998247480753595</v>
      </c>
      <c r="J35" s="132">
        <v>0.60132056170370696</v>
      </c>
      <c r="K35" s="132">
        <v>0.48650213284582428</v>
      </c>
      <c r="L35" s="132">
        <v>0.52320726915520632</v>
      </c>
    </row>
    <row r="36" spans="2:12" x14ac:dyDescent="0.2">
      <c r="B36" s="313"/>
      <c r="C36" s="313"/>
      <c r="D36" s="101" t="s">
        <v>364</v>
      </c>
      <c r="E36" s="126">
        <v>1.8023255813953528E-2</v>
      </c>
      <c r="F36" s="126">
        <v>0.2527292576419215</v>
      </c>
      <c r="G36" s="126">
        <v>0.29408572978838832</v>
      </c>
      <c r="H36" s="126">
        <v>0.3245758073344282</v>
      </c>
      <c r="I36" s="126">
        <v>0.34311012728278945</v>
      </c>
      <c r="J36" s="126">
        <v>0.75752599890530803</v>
      </c>
      <c r="K36" s="126">
        <v>0.40021750951604101</v>
      </c>
      <c r="L36" s="126">
        <v>0.42024886877828055</v>
      </c>
    </row>
    <row r="37" spans="2:12" x14ac:dyDescent="0.2">
      <c r="B37" s="312" t="s">
        <v>89</v>
      </c>
      <c r="C37" s="312" t="s">
        <v>257</v>
      </c>
      <c r="D37" s="99" t="s">
        <v>363</v>
      </c>
      <c r="E37" s="132">
        <v>8.5394781430023728E-2</v>
      </c>
      <c r="F37" s="132">
        <v>7.8090138331101594E-2</v>
      </c>
      <c r="G37" s="132">
        <v>0.12574215436810815</v>
      </c>
      <c r="H37" s="132">
        <v>0.15661888701517671</v>
      </c>
      <c r="I37" s="132">
        <v>0.18738738738738769</v>
      </c>
      <c r="J37" s="132">
        <v>0.40796863409981998</v>
      </c>
      <c r="K37" s="132">
        <v>0.44290620304786316</v>
      </c>
      <c r="L37" s="132">
        <v>0.46443873179091688</v>
      </c>
    </row>
    <row r="38" spans="2:12" x14ac:dyDescent="0.2">
      <c r="B38" s="312"/>
      <c r="C38" s="312"/>
      <c r="D38" s="101" t="s">
        <v>364</v>
      </c>
      <c r="E38" s="126">
        <v>0.19365609348914847</v>
      </c>
      <c r="F38" s="126">
        <v>0.18468468468468477</v>
      </c>
      <c r="G38" s="126">
        <v>0.21927374301675981</v>
      </c>
      <c r="H38" s="126">
        <v>0.25498575498575471</v>
      </c>
      <c r="I38" s="126">
        <v>0.29090909090909056</v>
      </c>
      <c r="J38" s="126">
        <v>0.63741007194244703</v>
      </c>
      <c r="K38" s="126">
        <v>0.67343976777939107</v>
      </c>
      <c r="L38" s="126">
        <v>0.6953937592867756</v>
      </c>
    </row>
    <row r="39" spans="2:12" x14ac:dyDescent="0.2">
      <c r="B39" s="312"/>
      <c r="C39" s="313" t="s">
        <v>258</v>
      </c>
      <c r="D39" s="99" t="s">
        <v>363</v>
      </c>
      <c r="E39" s="132">
        <v>0.26669705949395878</v>
      </c>
      <c r="F39" s="132">
        <v>0.2736746714997732</v>
      </c>
      <c r="G39" s="132">
        <v>0.37591483699268058</v>
      </c>
      <c r="H39" s="132">
        <v>0.4165936952714539</v>
      </c>
      <c r="I39" s="132">
        <v>0.43955805892547678</v>
      </c>
      <c r="J39" s="132">
        <v>0.46260213702074271</v>
      </c>
      <c r="K39" s="132">
        <v>0.49310776942355955</v>
      </c>
      <c r="L39" s="132">
        <v>0.50625782227784732</v>
      </c>
    </row>
    <row r="40" spans="2:12" x14ac:dyDescent="0.2">
      <c r="B40" s="312"/>
      <c r="C40" s="313"/>
      <c r="D40" s="101" t="s">
        <v>364</v>
      </c>
      <c r="E40" s="126">
        <v>0.54574132492113581</v>
      </c>
      <c r="F40" s="126">
        <v>0.53495440729483246</v>
      </c>
      <c r="G40" s="126">
        <v>0.6452599388379201</v>
      </c>
      <c r="H40" s="126">
        <v>0.72011661807580163</v>
      </c>
      <c r="I40" s="126">
        <v>0.7288629737609329</v>
      </c>
      <c r="J40" s="126">
        <v>0.74193548387096786</v>
      </c>
      <c r="K40" s="126">
        <v>0.76785714285714279</v>
      </c>
      <c r="L40" s="126">
        <v>0.79090909090909089</v>
      </c>
    </row>
    <row r="41" spans="2:12" x14ac:dyDescent="0.2">
      <c r="B41" s="312"/>
      <c r="C41" s="312" t="s">
        <v>259</v>
      </c>
      <c r="D41" s="99" t="s">
        <v>363</v>
      </c>
      <c r="E41" s="132">
        <v>0.51956323930846304</v>
      </c>
      <c r="F41" s="132">
        <v>0.5308098591549294</v>
      </c>
      <c r="G41" s="132">
        <v>0.53901345291479785</v>
      </c>
      <c r="H41" s="132">
        <v>0.55565371024735088</v>
      </c>
      <c r="I41" s="132">
        <v>0.58392226148410031</v>
      </c>
      <c r="J41" s="132">
        <v>0.6077547339945899</v>
      </c>
      <c r="K41" s="132">
        <v>0.61983471074380103</v>
      </c>
      <c r="L41" s="132">
        <v>0.62989972652689152</v>
      </c>
    </row>
    <row r="42" spans="2:12" x14ac:dyDescent="0.2">
      <c r="B42" s="312"/>
      <c r="C42" s="312"/>
      <c r="D42" s="101" t="s">
        <v>364</v>
      </c>
      <c r="E42" s="126">
        <v>0.71621621621621612</v>
      </c>
      <c r="F42" s="126">
        <v>0.7777777777777779</v>
      </c>
      <c r="G42" s="126">
        <v>0.81690140845070447</v>
      </c>
      <c r="H42" s="126">
        <v>0.86486486486486491</v>
      </c>
      <c r="I42" s="126">
        <v>0.90410958904109606</v>
      </c>
      <c r="J42" s="126">
        <v>0.88888888888888895</v>
      </c>
      <c r="K42" s="126">
        <v>0.8999999999999998</v>
      </c>
      <c r="L42" s="126">
        <v>0.90769230769230769</v>
      </c>
    </row>
    <row r="43" spans="2:12" x14ac:dyDescent="0.2">
      <c r="B43" s="313" t="s">
        <v>93</v>
      </c>
      <c r="C43" s="313" t="s">
        <v>260</v>
      </c>
      <c r="D43" s="99" t="s">
        <v>363</v>
      </c>
      <c r="E43" s="132">
        <v>0.62940397350993516</v>
      </c>
      <c r="F43" s="132">
        <v>0.63584505173786166</v>
      </c>
      <c r="G43" s="132">
        <v>0.66293498786080374</v>
      </c>
      <c r="H43" s="132">
        <v>0.68732394366196992</v>
      </c>
      <c r="I43" s="132">
        <v>0.70354628768760741</v>
      </c>
      <c r="J43" s="132">
        <v>0.71214928533615718</v>
      </c>
      <c r="K43" s="132">
        <v>0.73000265745416049</v>
      </c>
      <c r="L43" s="132">
        <v>0.74538399785924536</v>
      </c>
    </row>
    <row r="44" spans="2:12" x14ac:dyDescent="0.2">
      <c r="B44" s="313"/>
      <c r="C44" s="313"/>
      <c r="D44" s="101" t="s">
        <v>364</v>
      </c>
      <c r="E44" s="126">
        <v>0.88255033557046991</v>
      </c>
      <c r="F44" s="126">
        <v>0.8930390492359932</v>
      </c>
      <c r="G44" s="126">
        <v>0.91539763113367179</v>
      </c>
      <c r="H44" s="126">
        <v>0.93598615916955008</v>
      </c>
      <c r="I44" s="126">
        <v>0.94425087108013961</v>
      </c>
      <c r="J44" s="126">
        <v>0.94965277777777768</v>
      </c>
      <c r="K44" s="126">
        <v>0.95802919708029255</v>
      </c>
      <c r="L44" s="126">
        <v>0.968476357267951</v>
      </c>
    </row>
    <row r="45" spans="2:12" x14ac:dyDescent="0.2">
      <c r="B45" s="313"/>
      <c r="C45" s="312" t="s">
        <v>261</v>
      </c>
      <c r="D45" s="99" t="s">
        <v>363</v>
      </c>
      <c r="E45" s="132">
        <v>0.66751918158567791</v>
      </c>
      <c r="F45" s="132">
        <v>0.75816203143893601</v>
      </c>
      <c r="G45" s="132">
        <v>0.7780517879161527</v>
      </c>
      <c r="H45" s="132">
        <v>0.8122009569377987</v>
      </c>
      <c r="I45" s="132">
        <v>0.82129742962056318</v>
      </c>
      <c r="J45" s="132">
        <v>0.843088418430884</v>
      </c>
      <c r="K45" s="132">
        <v>0.85374554102259237</v>
      </c>
      <c r="L45" s="132">
        <v>0.86454652532391052</v>
      </c>
    </row>
    <row r="46" spans="2:12" x14ac:dyDescent="0.2">
      <c r="B46" s="313"/>
      <c r="C46" s="312"/>
      <c r="D46" s="101" t="s">
        <v>364</v>
      </c>
      <c r="E46" s="126">
        <v>0.93181818181818177</v>
      </c>
      <c r="F46" s="126">
        <v>1</v>
      </c>
      <c r="G46" s="126">
        <v>1</v>
      </c>
      <c r="H46" s="126">
        <v>1</v>
      </c>
      <c r="I46" s="126">
        <v>1</v>
      </c>
      <c r="J46" s="126">
        <v>1</v>
      </c>
      <c r="K46" s="126">
        <v>1</v>
      </c>
      <c r="L46" s="126">
        <v>1</v>
      </c>
    </row>
    <row r="47" spans="2:12" x14ac:dyDescent="0.2">
      <c r="B47" s="313"/>
      <c r="C47" s="313" t="s">
        <v>262</v>
      </c>
      <c r="D47" s="99" t="s">
        <v>363</v>
      </c>
      <c r="E47" s="132">
        <v>0.62481089258698885</v>
      </c>
      <c r="F47" s="132">
        <v>0.72123893805309702</v>
      </c>
      <c r="G47" s="132">
        <v>0.74207492795389074</v>
      </c>
      <c r="H47" s="132">
        <v>0.78210678210678264</v>
      </c>
      <c r="I47" s="132">
        <v>0.80431654676259012</v>
      </c>
      <c r="J47" s="132">
        <v>0.82117310443490743</v>
      </c>
      <c r="K47" s="132">
        <v>0.84263233190271769</v>
      </c>
      <c r="L47" s="132">
        <v>0.85528219971056441</v>
      </c>
    </row>
    <row r="48" spans="2:12" x14ac:dyDescent="0.2">
      <c r="B48" s="313"/>
      <c r="C48" s="313"/>
      <c r="D48" s="101" t="s">
        <v>364</v>
      </c>
      <c r="E48" s="126">
        <v>0.93478260869565188</v>
      </c>
      <c r="F48" s="126">
        <v>0.95454545454545425</v>
      </c>
      <c r="G48" s="126">
        <v>0.934782608695652</v>
      </c>
      <c r="H48" s="126">
        <v>0.95555555555555549</v>
      </c>
      <c r="I48" s="126">
        <v>0.95555555555555549</v>
      </c>
      <c r="J48" s="126">
        <v>0.93333333333333324</v>
      </c>
      <c r="K48" s="126">
        <v>0.93478260869565188</v>
      </c>
      <c r="L48" s="126">
        <v>0.95454545454545459</v>
      </c>
    </row>
    <row r="49" spans="2:12" x14ac:dyDescent="0.2">
      <c r="B49" s="313"/>
      <c r="C49" s="312" t="s">
        <v>263</v>
      </c>
      <c r="D49" s="99" t="s">
        <v>363</v>
      </c>
      <c r="E49" s="132">
        <v>0.40288713910761137</v>
      </c>
      <c r="F49" s="132">
        <v>0.54392764857881215</v>
      </c>
      <c r="G49" s="132">
        <v>0.54568854568854608</v>
      </c>
      <c r="H49" s="132">
        <v>0.60495436766623223</v>
      </c>
      <c r="I49" s="132">
        <v>0.57806451612903154</v>
      </c>
      <c r="J49" s="132">
        <v>0.59297789336801043</v>
      </c>
      <c r="K49" s="132">
        <v>0.72951885565669716</v>
      </c>
      <c r="L49" s="132">
        <v>0.76601307189542489</v>
      </c>
    </row>
    <row r="50" spans="2:12" x14ac:dyDescent="0.2">
      <c r="B50" s="313"/>
      <c r="C50" s="312"/>
      <c r="D50" s="101" t="s">
        <v>364</v>
      </c>
      <c r="E50" s="126">
        <v>0.7924528301886794</v>
      </c>
      <c r="F50" s="126">
        <v>0.80769230769230804</v>
      </c>
      <c r="G50" s="126">
        <v>0.81132075471698117</v>
      </c>
      <c r="H50" s="126">
        <v>0.90566037735849014</v>
      </c>
      <c r="I50" s="126">
        <v>0.7924528301886794</v>
      </c>
      <c r="J50" s="126">
        <v>0.83018867924528306</v>
      </c>
      <c r="K50" s="126">
        <v>0.907407407407407</v>
      </c>
      <c r="L50" s="126">
        <v>0.90384615384615385</v>
      </c>
    </row>
    <row r="51" spans="2:12" x14ac:dyDescent="0.2">
      <c r="B51" s="312" t="s">
        <v>98</v>
      </c>
      <c r="C51" s="313" t="s">
        <v>98</v>
      </c>
      <c r="D51" s="99" t="s">
        <v>363</v>
      </c>
      <c r="E51" s="132">
        <v>0.28739065500319994</v>
      </c>
      <c r="F51" s="132">
        <v>0.3547700170357756</v>
      </c>
      <c r="G51" s="132">
        <v>0.36990394877267918</v>
      </c>
      <c r="H51" s="132">
        <v>0.41828669087801612</v>
      </c>
      <c r="I51" s="132">
        <v>0.42783725910064152</v>
      </c>
      <c r="J51" s="132">
        <v>0.47015886646629579</v>
      </c>
      <c r="K51" s="132">
        <v>0.48661005878510788</v>
      </c>
      <c r="L51" s="132">
        <v>0.48872838695557014</v>
      </c>
    </row>
    <row r="52" spans="2:12" x14ac:dyDescent="0.2">
      <c r="B52" s="312"/>
      <c r="C52" s="313"/>
      <c r="D52" s="101" t="s">
        <v>364</v>
      </c>
      <c r="E52" s="126">
        <v>0.68181818181818199</v>
      </c>
      <c r="F52" s="126">
        <v>0.73880597014925431</v>
      </c>
      <c r="G52" s="126">
        <v>0.7569620253164554</v>
      </c>
      <c r="H52" s="126">
        <v>0.76844783715012754</v>
      </c>
      <c r="I52" s="126">
        <v>0.77202072538860089</v>
      </c>
      <c r="J52" s="126">
        <v>0.79736842105263162</v>
      </c>
      <c r="K52" s="126">
        <v>0.80911680911680972</v>
      </c>
      <c r="L52" s="126">
        <v>0.79829545454545459</v>
      </c>
    </row>
    <row r="53" spans="2:12" x14ac:dyDescent="0.2">
      <c r="B53" s="312"/>
      <c r="C53" s="312" t="s">
        <v>264</v>
      </c>
      <c r="D53" s="99" t="s">
        <v>363</v>
      </c>
      <c r="E53" s="132">
        <v>0.56292682926829318</v>
      </c>
      <c r="F53" s="132">
        <v>0.58987951807228745</v>
      </c>
      <c r="G53" s="132">
        <v>0.63186813186813107</v>
      </c>
      <c r="H53" s="132">
        <v>0.66448362720402987</v>
      </c>
      <c r="I53" s="132">
        <v>0.67955239064089457</v>
      </c>
      <c r="J53" s="132">
        <v>0.67636363636363639</v>
      </c>
      <c r="K53" s="132">
        <v>0.68877284595300137</v>
      </c>
      <c r="L53" s="132">
        <v>0.71664829106945971</v>
      </c>
    </row>
    <row r="54" spans="2:12" x14ac:dyDescent="0.2">
      <c r="B54" s="312"/>
      <c r="C54" s="312"/>
      <c r="D54" s="101" t="s">
        <v>364</v>
      </c>
      <c r="E54" s="126">
        <v>0.80714285714285683</v>
      </c>
      <c r="F54" s="126">
        <v>0.81690140845070358</v>
      </c>
      <c r="G54" s="126">
        <v>0.83703703703703725</v>
      </c>
      <c r="H54" s="126">
        <v>0.86619718309859128</v>
      </c>
      <c r="I54" s="126">
        <v>0.87857142857142811</v>
      </c>
      <c r="J54" s="126">
        <v>0.87050359712230219</v>
      </c>
      <c r="K54" s="126">
        <v>0.87591240875912402</v>
      </c>
      <c r="L54" s="126">
        <v>0.87179487179487181</v>
      </c>
    </row>
    <row r="55" spans="2:12" x14ac:dyDescent="0.2">
      <c r="B55" s="313" t="s">
        <v>101</v>
      </c>
      <c r="C55" s="313" t="s">
        <v>265</v>
      </c>
      <c r="D55" s="99" t="s">
        <v>363</v>
      </c>
      <c r="E55" s="132">
        <v>0.32424441524310121</v>
      </c>
      <c r="F55" s="132">
        <v>0.36063450955001602</v>
      </c>
      <c r="G55" s="132">
        <v>0.37330316742081565</v>
      </c>
      <c r="H55" s="132">
        <v>0.36436855670103008</v>
      </c>
      <c r="I55" s="132">
        <v>0.3812763200518301</v>
      </c>
      <c r="J55" s="132">
        <v>0.37812700449005709</v>
      </c>
      <c r="K55" s="132">
        <v>0.4541871921182265</v>
      </c>
      <c r="L55" s="132">
        <v>0.48781270044900576</v>
      </c>
    </row>
    <row r="56" spans="2:12" x14ac:dyDescent="0.2">
      <c r="B56" s="313"/>
      <c r="C56" s="313"/>
      <c r="D56" s="101" t="s">
        <v>364</v>
      </c>
      <c r="E56" s="126">
        <v>0.81052631578947365</v>
      </c>
      <c r="F56" s="126">
        <v>0.80597014925373156</v>
      </c>
      <c r="G56" s="126">
        <v>0.83333333333333282</v>
      </c>
      <c r="H56" s="126">
        <v>0.84183673469387799</v>
      </c>
      <c r="I56" s="126">
        <v>0.85148514851485191</v>
      </c>
      <c r="J56" s="126">
        <v>0.85148514851485113</v>
      </c>
      <c r="K56" s="126">
        <v>0.86868686868686873</v>
      </c>
      <c r="L56" s="126">
        <v>0.89162561576354682</v>
      </c>
    </row>
    <row r="57" spans="2:12" x14ac:dyDescent="0.2">
      <c r="B57" s="313"/>
      <c r="C57" s="312" t="s">
        <v>266</v>
      </c>
      <c r="D57" s="99" t="s">
        <v>363</v>
      </c>
      <c r="E57" s="132">
        <v>0.62636439966414736</v>
      </c>
      <c r="F57" s="132">
        <v>0.68901927912824867</v>
      </c>
      <c r="G57" s="132">
        <v>0.69941225860621248</v>
      </c>
      <c r="H57" s="132">
        <v>0.74040066777963276</v>
      </c>
      <c r="I57" s="132">
        <v>0.75792988313856402</v>
      </c>
      <c r="J57" s="132">
        <v>0.76827242524917005</v>
      </c>
      <c r="K57" s="132">
        <v>0.78181818181818086</v>
      </c>
      <c r="L57" s="132">
        <v>0.80267558528428096</v>
      </c>
    </row>
    <row r="58" spans="2:12" x14ac:dyDescent="0.2">
      <c r="B58" s="313"/>
      <c r="C58" s="312"/>
      <c r="D58" s="101" t="s">
        <v>364</v>
      </c>
      <c r="E58" s="126">
        <v>0.80722891566265065</v>
      </c>
      <c r="F58" s="126">
        <v>0.91139240506329133</v>
      </c>
      <c r="G58" s="126">
        <v>0.93902439024390238</v>
      </c>
      <c r="H58" s="126">
        <v>0.95121951219512191</v>
      </c>
      <c r="I58" s="126">
        <v>0.95061728395061729</v>
      </c>
      <c r="J58" s="126">
        <v>0.9506172839506174</v>
      </c>
      <c r="K58" s="126">
        <v>0.95348837209302306</v>
      </c>
      <c r="L58" s="126">
        <v>0.96250000000000002</v>
      </c>
    </row>
    <row r="59" spans="2:12" x14ac:dyDescent="0.2">
      <c r="B59" s="312" t="s">
        <v>104</v>
      </c>
      <c r="C59" s="313" t="s">
        <v>104</v>
      </c>
      <c r="D59" s="99" t="s">
        <v>363</v>
      </c>
      <c r="E59" s="132">
        <v>0.2111670020120727</v>
      </c>
      <c r="F59" s="132">
        <v>0.25789368505195853</v>
      </c>
      <c r="G59" s="132">
        <v>0.30626865671641812</v>
      </c>
      <c r="H59" s="132">
        <v>0.34196375224058922</v>
      </c>
      <c r="I59" s="132">
        <v>0.37467674557389924</v>
      </c>
      <c r="J59" s="132">
        <v>0.39660141111000552</v>
      </c>
      <c r="K59" s="132">
        <v>0.42842792566549526</v>
      </c>
      <c r="L59" s="132">
        <v>0.43957674050632911</v>
      </c>
    </row>
    <row r="60" spans="2:12" x14ac:dyDescent="0.2">
      <c r="B60" s="312"/>
      <c r="C60" s="313"/>
      <c r="D60" s="101" t="s">
        <v>364</v>
      </c>
      <c r="E60" s="126">
        <v>0.46462264150943383</v>
      </c>
      <c r="F60" s="126">
        <v>0.49882352941176422</v>
      </c>
      <c r="G60" s="126">
        <v>0.55089820359281394</v>
      </c>
      <c r="H60" s="126">
        <v>0.5750873108265423</v>
      </c>
      <c r="I60" s="126">
        <v>0.59651162790697643</v>
      </c>
      <c r="J60" s="126">
        <v>0.60187353629976637</v>
      </c>
      <c r="K60" s="126">
        <v>0.62745098039215719</v>
      </c>
      <c r="L60" s="126">
        <v>0.6376811594202898</v>
      </c>
    </row>
    <row r="61" spans="2:12" x14ac:dyDescent="0.2">
      <c r="B61" s="312"/>
      <c r="C61" s="312" t="s">
        <v>267</v>
      </c>
      <c r="D61" s="99" t="s">
        <v>363</v>
      </c>
      <c r="E61" s="132">
        <v>0.14339386349405153</v>
      </c>
      <c r="F61" s="132">
        <v>0.61324257425742557</v>
      </c>
      <c r="G61" s="132">
        <v>0.61768368617683722</v>
      </c>
      <c r="H61" s="132">
        <v>0.67995018679950125</v>
      </c>
      <c r="I61" s="132">
        <v>0.6964956195244062</v>
      </c>
      <c r="J61" s="132">
        <v>0.70351437699680519</v>
      </c>
      <c r="K61" s="132">
        <v>0.75109443402126352</v>
      </c>
      <c r="L61" s="132">
        <v>0.76226896112173359</v>
      </c>
    </row>
    <row r="62" spans="2:12" x14ac:dyDescent="0.2">
      <c r="B62" s="312"/>
      <c r="C62" s="312"/>
      <c r="D62" s="101" t="s">
        <v>364</v>
      </c>
      <c r="E62" s="126">
        <v>0.31932773109243701</v>
      </c>
      <c r="F62" s="126">
        <v>0.86885245901639352</v>
      </c>
      <c r="G62" s="126">
        <v>0.88695652173913053</v>
      </c>
      <c r="H62" s="126">
        <v>0.91735537190082639</v>
      </c>
      <c r="I62" s="126">
        <v>0.89999999999999958</v>
      </c>
      <c r="J62" s="126">
        <v>0.90677966101694918</v>
      </c>
      <c r="K62" s="126">
        <v>0.86399999999999966</v>
      </c>
      <c r="L62" s="126">
        <v>0.92792792792792789</v>
      </c>
    </row>
    <row r="63" spans="2:12" x14ac:dyDescent="0.2">
      <c r="B63" s="313" t="s">
        <v>107</v>
      </c>
      <c r="C63" s="313" t="s">
        <v>107</v>
      </c>
      <c r="D63" s="99" t="s">
        <v>363</v>
      </c>
      <c r="E63" s="132">
        <v>0.26212902079260686</v>
      </c>
      <c r="F63" s="132">
        <v>0.28692280578075507</v>
      </c>
      <c r="G63" s="132">
        <v>0.29209979209979087</v>
      </c>
      <c r="H63" s="132">
        <v>0.30824310164163427</v>
      </c>
      <c r="I63" s="132">
        <v>0.31715437182407402</v>
      </c>
      <c r="J63" s="132">
        <v>0.31754445964432421</v>
      </c>
      <c r="K63" s="132">
        <v>0.34136340338287946</v>
      </c>
      <c r="L63" s="132">
        <v>0.35710612034973427</v>
      </c>
    </row>
    <row r="64" spans="2:12" x14ac:dyDescent="0.2">
      <c r="B64" s="313"/>
      <c r="C64" s="313"/>
      <c r="D64" s="101" t="s">
        <v>364</v>
      </c>
      <c r="E64" s="126">
        <v>0.59952038369304572</v>
      </c>
      <c r="F64" s="126">
        <v>0.60401002506265655</v>
      </c>
      <c r="G64" s="126">
        <v>0.6155778894472359</v>
      </c>
      <c r="H64" s="126">
        <v>0.64213197969543168</v>
      </c>
      <c r="I64" s="126">
        <v>0.65346534653465349</v>
      </c>
      <c r="J64" s="126">
        <v>0.66919191919191923</v>
      </c>
      <c r="K64" s="126">
        <v>0.70179948586118257</v>
      </c>
      <c r="L64" s="126">
        <v>0.72264631043256999</v>
      </c>
    </row>
    <row r="65" spans="2:12" x14ac:dyDescent="0.2">
      <c r="B65" s="313"/>
      <c r="C65" s="312" t="s">
        <v>268</v>
      </c>
      <c r="D65" s="99" t="s">
        <v>363</v>
      </c>
      <c r="E65" s="132">
        <v>0.29399671052631576</v>
      </c>
      <c r="F65" s="132">
        <v>0.26389444222311059</v>
      </c>
      <c r="G65" s="132">
        <v>0.33917895575926577</v>
      </c>
      <c r="H65" s="132">
        <v>0.35505529225908428</v>
      </c>
      <c r="I65" s="132">
        <v>0.38391801340165577</v>
      </c>
      <c r="J65" s="132">
        <v>0.38845997561966733</v>
      </c>
      <c r="K65" s="132">
        <v>0.40867850098619368</v>
      </c>
      <c r="L65" s="132">
        <v>0.43110935649427556</v>
      </c>
    </row>
    <row r="66" spans="2:12" x14ac:dyDescent="0.2">
      <c r="B66" s="313"/>
      <c r="C66" s="312"/>
      <c r="D66" s="101" t="s">
        <v>364</v>
      </c>
      <c r="E66" s="126">
        <v>0.5818181818181819</v>
      </c>
      <c r="F66" s="126">
        <v>0.57055214723926373</v>
      </c>
      <c r="G66" s="126">
        <v>0.64024390243902429</v>
      </c>
      <c r="H66" s="126">
        <v>0.64457831325301196</v>
      </c>
      <c r="I66" s="126">
        <v>0.69047619047619047</v>
      </c>
      <c r="J66" s="126">
        <v>0.69461077844311403</v>
      </c>
      <c r="K66" s="126">
        <v>0.73480662983425404</v>
      </c>
      <c r="L66" s="126">
        <v>0.72023809523809523</v>
      </c>
    </row>
    <row r="67" spans="2:12" x14ac:dyDescent="0.2">
      <c r="B67" s="312" t="s">
        <v>110</v>
      </c>
      <c r="C67" s="313" t="s">
        <v>269</v>
      </c>
      <c r="D67" s="99" t="s">
        <v>363</v>
      </c>
      <c r="E67" s="132">
        <v>0.16189890290167089</v>
      </c>
      <c r="F67" s="132">
        <v>0.39107013363721149</v>
      </c>
      <c r="G67" s="132">
        <v>0.39566968781470291</v>
      </c>
      <c r="H67" s="132">
        <v>0.4243974422036399</v>
      </c>
      <c r="I67" s="132">
        <v>0.44503441494591839</v>
      </c>
      <c r="J67" s="132">
        <v>0.4628908200978894</v>
      </c>
      <c r="K67" s="132">
        <v>0.48876855194544799</v>
      </c>
      <c r="L67" s="132">
        <v>0.49989909182643794</v>
      </c>
    </row>
    <row r="68" spans="2:12" x14ac:dyDescent="0.2">
      <c r="B68" s="312"/>
      <c r="C68" s="313"/>
      <c r="D68" s="101" t="s">
        <v>364</v>
      </c>
      <c r="E68" s="126">
        <v>0.38394160583941561</v>
      </c>
      <c r="F68" s="126">
        <v>0.62611275964391644</v>
      </c>
      <c r="G68" s="126">
        <v>0.62995594713656389</v>
      </c>
      <c r="H68" s="126">
        <v>0.67888563049853368</v>
      </c>
      <c r="I68" s="126">
        <v>0.6994047619047622</v>
      </c>
      <c r="J68" s="126">
        <v>0.70783132530120518</v>
      </c>
      <c r="K68" s="126">
        <v>0.71927162367223052</v>
      </c>
      <c r="L68" s="126">
        <v>0.74961597542242708</v>
      </c>
    </row>
    <row r="69" spans="2:12" x14ac:dyDescent="0.2">
      <c r="B69" s="312"/>
      <c r="C69" s="312" t="s">
        <v>270</v>
      </c>
      <c r="D69" s="99" t="s">
        <v>363</v>
      </c>
      <c r="E69" s="132">
        <v>0.37853730246232969</v>
      </c>
      <c r="F69" s="132">
        <v>0.33525087887504024</v>
      </c>
      <c r="G69" s="132">
        <v>0.37703349282296666</v>
      </c>
      <c r="H69" s="132">
        <v>0.40755777638975599</v>
      </c>
      <c r="I69" s="132">
        <v>0.4538699690402479</v>
      </c>
      <c r="J69" s="132">
        <v>0.48517015298158139</v>
      </c>
      <c r="K69" s="132">
        <v>0.54395775085430209</v>
      </c>
      <c r="L69" s="132">
        <v>0.57236842105263153</v>
      </c>
    </row>
    <row r="70" spans="2:12" x14ac:dyDescent="0.2">
      <c r="B70" s="312"/>
      <c r="C70" s="312"/>
      <c r="D70" s="101" t="s">
        <v>364</v>
      </c>
      <c r="E70" s="126">
        <v>0.51980198019801982</v>
      </c>
      <c r="F70" s="126">
        <v>0.54205607476635564</v>
      </c>
      <c r="G70" s="126">
        <v>0.55140186915887868</v>
      </c>
      <c r="H70" s="126">
        <v>0.60368663594470096</v>
      </c>
      <c r="I70" s="126">
        <v>0.61860465116279051</v>
      </c>
      <c r="J70" s="126">
        <v>0.64814814814814814</v>
      </c>
      <c r="K70" s="126">
        <v>0.7136752136752138</v>
      </c>
      <c r="L70" s="126">
        <v>0.71889400921658986</v>
      </c>
    </row>
    <row r="71" spans="2:12" x14ac:dyDescent="0.2">
      <c r="B71" s="312"/>
      <c r="C71" s="313" t="s">
        <v>271</v>
      </c>
      <c r="D71" s="99" t="s">
        <v>363</v>
      </c>
      <c r="E71" s="132">
        <v>0.35646140503035534</v>
      </c>
      <c r="F71" s="132">
        <v>0.53799654576856693</v>
      </c>
      <c r="G71" s="132">
        <v>0.58591065292096289</v>
      </c>
      <c r="H71" s="132">
        <v>0.61391304347826192</v>
      </c>
      <c r="I71" s="132">
        <v>0.64490861618799</v>
      </c>
      <c r="J71" s="132">
        <v>0.6781305114638444</v>
      </c>
      <c r="K71" s="132">
        <v>0.6989247311827953</v>
      </c>
      <c r="L71" s="132">
        <v>0.7204399633363886</v>
      </c>
    </row>
    <row r="72" spans="2:12" x14ac:dyDescent="0.2">
      <c r="B72" s="312"/>
      <c r="C72" s="313"/>
      <c r="D72" s="101" t="s">
        <v>364</v>
      </c>
      <c r="E72" s="126">
        <v>0.59740259740259749</v>
      </c>
      <c r="F72" s="126">
        <v>0.75903614457831303</v>
      </c>
      <c r="G72" s="126">
        <v>0.77647058823529413</v>
      </c>
      <c r="H72" s="126">
        <v>0.79268292682926811</v>
      </c>
      <c r="I72" s="126">
        <v>0.79746835443037956</v>
      </c>
      <c r="J72" s="126">
        <v>0.85714285714285721</v>
      </c>
      <c r="K72" s="126">
        <v>0.88</v>
      </c>
      <c r="L72" s="126">
        <v>0.89333333333333331</v>
      </c>
    </row>
    <row r="73" spans="2:12" x14ac:dyDescent="0.2">
      <c r="B73" s="312"/>
      <c r="C73" s="312" t="s">
        <v>272</v>
      </c>
      <c r="D73" s="99" t="s">
        <v>363</v>
      </c>
      <c r="E73" s="132">
        <v>0.42298288508557436</v>
      </c>
      <c r="F73" s="132">
        <v>0.59044368600682517</v>
      </c>
      <c r="G73" s="132">
        <v>0.63533408833522165</v>
      </c>
      <c r="H73" s="132">
        <v>0.66628701594533124</v>
      </c>
      <c r="I73" s="132">
        <v>0.71140939597315433</v>
      </c>
      <c r="J73" s="132">
        <v>0.72519954389965779</v>
      </c>
      <c r="K73" s="132">
        <v>0.73348519362186726</v>
      </c>
      <c r="L73" s="132">
        <v>0.7381776239907728</v>
      </c>
    </row>
    <row r="74" spans="2:12" x14ac:dyDescent="0.2">
      <c r="B74" s="312"/>
      <c r="C74" s="312"/>
      <c r="D74" s="101" t="s">
        <v>364</v>
      </c>
      <c r="E74" s="126">
        <v>0.68749999999999989</v>
      </c>
      <c r="F74" s="126">
        <v>0.88888888888888873</v>
      </c>
      <c r="G74" s="126">
        <v>0.93442622950819676</v>
      </c>
      <c r="H74" s="126">
        <v>0.96825396825396837</v>
      </c>
      <c r="I74" s="126">
        <v>0.98387096774193539</v>
      </c>
      <c r="J74" s="126">
        <v>0.9838709677419355</v>
      </c>
      <c r="K74" s="126">
        <v>1</v>
      </c>
      <c r="L74" s="126">
        <v>1</v>
      </c>
    </row>
    <row r="75" spans="2:12" x14ac:dyDescent="0.2">
      <c r="B75" s="313" t="s">
        <v>115</v>
      </c>
      <c r="C75" s="313" t="s">
        <v>115</v>
      </c>
      <c r="D75" s="99" t="s">
        <v>363</v>
      </c>
      <c r="E75" s="132">
        <v>0.34080114705618914</v>
      </c>
      <c r="F75" s="132">
        <v>0.3612734958179693</v>
      </c>
      <c r="G75" s="132">
        <v>0.36553199073249021</v>
      </c>
      <c r="H75" s="132">
        <v>0.38465077758351146</v>
      </c>
      <c r="I75" s="132">
        <v>0.40852625635234241</v>
      </c>
      <c r="J75" s="132">
        <v>0.47819001054548849</v>
      </c>
      <c r="K75" s="132">
        <v>0.50718803910293153</v>
      </c>
      <c r="L75" s="132">
        <v>0.52206942975286086</v>
      </c>
    </row>
    <row r="76" spans="2:12" x14ac:dyDescent="0.2">
      <c r="B76" s="313"/>
      <c r="C76" s="313"/>
      <c r="D76" s="101" t="s">
        <v>364</v>
      </c>
      <c r="E76" s="126">
        <v>0.70470756062767437</v>
      </c>
      <c r="F76" s="126">
        <v>0.71700879765395809</v>
      </c>
      <c r="G76" s="126">
        <v>0.72065378900445753</v>
      </c>
      <c r="H76" s="126">
        <v>0.69184290030211515</v>
      </c>
      <c r="I76" s="126">
        <v>0.71035598705501635</v>
      </c>
      <c r="J76" s="126">
        <v>0.78879999999999983</v>
      </c>
      <c r="K76" s="126">
        <v>0.78712871287128761</v>
      </c>
      <c r="L76" s="126">
        <v>0.79588607594936711</v>
      </c>
    </row>
    <row r="77" spans="2:12" x14ac:dyDescent="0.2">
      <c r="B77" s="313"/>
      <c r="C77" s="312" t="s">
        <v>273</v>
      </c>
      <c r="D77" s="99" t="s">
        <v>363</v>
      </c>
      <c r="E77" s="132">
        <v>0.39738805970149232</v>
      </c>
      <c r="F77" s="132">
        <v>0.46265938069216739</v>
      </c>
      <c r="G77" s="132">
        <v>0.50531914893617091</v>
      </c>
      <c r="H77" s="132">
        <v>0.59001782531194269</v>
      </c>
      <c r="I77" s="132">
        <v>0.60638297872340441</v>
      </c>
      <c r="J77" s="132">
        <v>0.67201426024955468</v>
      </c>
      <c r="K77" s="132">
        <v>0.70270270270270274</v>
      </c>
      <c r="L77" s="132">
        <v>0.70862068965517244</v>
      </c>
    </row>
    <row r="78" spans="2:12" x14ac:dyDescent="0.2">
      <c r="B78" s="313"/>
      <c r="C78" s="312"/>
      <c r="D78" s="101" t="s">
        <v>364</v>
      </c>
      <c r="E78" s="126">
        <v>0.74999999999999989</v>
      </c>
      <c r="F78" s="126">
        <v>0.75757575757575768</v>
      </c>
      <c r="G78" s="126">
        <v>0.76470588235294124</v>
      </c>
      <c r="H78" s="126">
        <v>0.82857142857142874</v>
      </c>
      <c r="I78" s="126">
        <v>0.85714285714285721</v>
      </c>
      <c r="J78" s="126">
        <v>0.91666666666666663</v>
      </c>
      <c r="K78" s="126">
        <v>0.91666666666666674</v>
      </c>
      <c r="L78" s="126">
        <v>0.91176470588235292</v>
      </c>
    </row>
    <row r="79" spans="2:12" x14ac:dyDescent="0.2">
      <c r="B79" s="313"/>
      <c r="C79" s="313" t="s">
        <v>274</v>
      </c>
      <c r="D79" s="99" t="s">
        <v>363</v>
      </c>
      <c r="E79" s="132">
        <v>0.44571428571428573</v>
      </c>
      <c r="F79" s="132">
        <v>0.56066945606694574</v>
      </c>
      <c r="G79" s="132">
        <v>0.57563025210084018</v>
      </c>
      <c r="H79" s="132">
        <v>0.64534883720930281</v>
      </c>
      <c r="I79" s="132">
        <v>0.64680232558139572</v>
      </c>
      <c r="J79" s="132">
        <v>0.66812865497076002</v>
      </c>
      <c r="K79" s="132">
        <v>0.68722466960352468</v>
      </c>
      <c r="L79" s="132">
        <v>0.7007299270072993</v>
      </c>
    </row>
    <row r="80" spans="2:12" x14ac:dyDescent="0.2">
      <c r="B80" s="313"/>
      <c r="C80" s="313"/>
      <c r="D80" s="101" t="s">
        <v>364</v>
      </c>
      <c r="E80" s="126">
        <v>0.77083333333333326</v>
      </c>
      <c r="F80" s="126">
        <v>0.8723404255319146</v>
      </c>
      <c r="G80" s="126">
        <v>0.86956521739130443</v>
      </c>
      <c r="H80" s="126">
        <v>0.89130434782608692</v>
      </c>
      <c r="I80" s="126">
        <v>0.8936170212765957</v>
      </c>
      <c r="J80" s="126">
        <v>0.93617021276595735</v>
      </c>
      <c r="K80" s="126">
        <v>0.93478260869565177</v>
      </c>
      <c r="L80" s="126">
        <v>0.93181818181818177</v>
      </c>
    </row>
    <row r="81" spans="2:12" x14ac:dyDescent="0.2">
      <c r="B81" s="313"/>
      <c r="C81" s="312" t="s">
        <v>275</v>
      </c>
      <c r="D81" s="99" t="s">
        <v>363</v>
      </c>
      <c r="E81" s="132"/>
      <c r="F81" s="132"/>
      <c r="G81" s="132"/>
      <c r="H81" s="132"/>
      <c r="I81" s="132">
        <v>0.57014925373134362</v>
      </c>
      <c r="J81" s="132">
        <v>0.62275449101796443</v>
      </c>
      <c r="K81" s="132">
        <v>0.64179104477611992</v>
      </c>
      <c r="L81" s="132" t="e">
        <v>#N/A</v>
      </c>
    </row>
    <row r="82" spans="2:12" x14ac:dyDescent="0.2">
      <c r="B82" s="313"/>
      <c r="C82" s="312"/>
      <c r="D82" s="101" t="s">
        <v>364</v>
      </c>
      <c r="E82" s="126"/>
      <c r="F82" s="126"/>
      <c r="G82" s="126"/>
      <c r="H82" s="126"/>
      <c r="I82" s="126">
        <v>0.90476190476190466</v>
      </c>
      <c r="J82" s="126">
        <v>1</v>
      </c>
      <c r="K82" s="126">
        <v>1</v>
      </c>
      <c r="L82" s="126" t="e">
        <v>#N/A</v>
      </c>
    </row>
    <row r="83" spans="2:12" x14ac:dyDescent="0.2">
      <c r="B83" s="313"/>
      <c r="C83" s="313" t="s">
        <v>276</v>
      </c>
      <c r="D83" s="99" t="s">
        <v>363</v>
      </c>
      <c r="E83" s="132">
        <v>0.5841446453407505</v>
      </c>
      <c r="F83" s="132">
        <v>0.65320334261838497</v>
      </c>
      <c r="G83" s="132">
        <v>0.67545076282940408</v>
      </c>
      <c r="H83" s="132">
        <v>0.68347338935574187</v>
      </c>
      <c r="I83" s="132">
        <v>0.70432357043235616</v>
      </c>
      <c r="J83" s="132">
        <v>0.6906077348066294</v>
      </c>
      <c r="K83" s="132">
        <v>0.75586206896551733</v>
      </c>
      <c r="L83" s="132">
        <v>0.75966850828729282</v>
      </c>
    </row>
    <row r="84" spans="2:12" x14ac:dyDescent="0.2">
      <c r="B84" s="313"/>
      <c r="C84" s="313"/>
      <c r="D84" s="101" t="s">
        <v>364</v>
      </c>
      <c r="E84" s="126">
        <v>0.85106382978723405</v>
      </c>
      <c r="F84" s="126">
        <v>0.89583333333333326</v>
      </c>
      <c r="G84" s="126">
        <v>0.91666666666666674</v>
      </c>
      <c r="H84" s="126">
        <v>0.93749999999999956</v>
      </c>
      <c r="I84" s="126">
        <v>0.91666666666666674</v>
      </c>
      <c r="J84" s="126">
        <v>0.91666666666666663</v>
      </c>
      <c r="K84" s="126">
        <v>0.91489361702127658</v>
      </c>
      <c r="L84" s="126">
        <v>0.91489361702127658</v>
      </c>
    </row>
    <row r="85" spans="2:12" x14ac:dyDescent="0.2">
      <c r="B85" s="313"/>
      <c r="C85" s="312" t="s">
        <v>277</v>
      </c>
      <c r="D85" s="99" t="s">
        <v>363</v>
      </c>
      <c r="E85" s="132">
        <v>0.46038543897216211</v>
      </c>
      <c r="F85" s="132">
        <v>0.48060344827586227</v>
      </c>
      <c r="G85" s="132">
        <v>0.56371490280777614</v>
      </c>
      <c r="H85" s="132">
        <v>0.60850111856823264</v>
      </c>
      <c r="I85" s="132">
        <v>0.60264900662251619</v>
      </c>
      <c r="J85" s="132">
        <v>0.6341463414634152</v>
      </c>
      <c r="K85" s="132">
        <v>0.64601769911504459</v>
      </c>
      <c r="L85" s="132">
        <v>0.66518847006651882</v>
      </c>
    </row>
    <row r="86" spans="2:12" x14ac:dyDescent="0.2">
      <c r="B86" s="313"/>
      <c r="C86" s="312"/>
      <c r="D86" s="101" t="s">
        <v>364</v>
      </c>
      <c r="E86" s="126">
        <v>0.70967741935483863</v>
      </c>
      <c r="F86" s="126">
        <v>0.6875</v>
      </c>
      <c r="G86" s="126">
        <v>0.71874999999999989</v>
      </c>
      <c r="H86" s="126">
        <v>0.70967741935483863</v>
      </c>
      <c r="I86" s="126">
        <v>0.74193548387096775</v>
      </c>
      <c r="J86" s="126">
        <v>0.74193548387096775</v>
      </c>
      <c r="K86" s="126">
        <v>0.73333333333333339</v>
      </c>
      <c r="L86" s="126">
        <v>0.73333333333333328</v>
      </c>
    </row>
    <row r="87" spans="2:12" x14ac:dyDescent="0.2">
      <c r="B87" s="313"/>
      <c r="C87" s="313" t="s">
        <v>278</v>
      </c>
      <c r="D87" s="99" t="s">
        <v>363</v>
      </c>
      <c r="E87" s="132">
        <v>0.33101851851851849</v>
      </c>
      <c r="F87" s="132">
        <v>0.48140043763676171</v>
      </c>
      <c r="G87" s="132">
        <v>0.57961783439490366</v>
      </c>
      <c r="H87" s="132">
        <v>0.62393162393162338</v>
      </c>
      <c r="I87" s="132">
        <v>0.62886597938144384</v>
      </c>
      <c r="J87" s="132">
        <v>0.67078189300411517</v>
      </c>
      <c r="K87" s="132">
        <v>0.70528455284552882</v>
      </c>
      <c r="L87" s="132">
        <v>0.72199999999999998</v>
      </c>
    </row>
    <row r="88" spans="2:12" x14ac:dyDescent="0.2">
      <c r="B88" s="313"/>
      <c r="C88" s="313"/>
      <c r="D88" s="101" t="s">
        <v>364</v>
      </c>
      <c r="E88" s="126">
        <v>0.57692307692307698</v>
      </c>
      <c r="F88" s="126">
        <v>0.82142857142857151</v>
      </c>
      <c r="G88" s="126">
        <v>0.89285714285714268</v>
      </c>
      <c r="H88" s="126">
        <v>0.96428571428571419</v>
      </c>
      <c r="I88" s="126">
        <v>0.967741935483871</v>
      </c>
      <c r="J88" s="126">
        <v>1</v>
      </c>
      <c r="K88" s="126">
        <v>1</v>
      </c>
      <c r="L88" s="126">
        <v>1</v>
      </c>
    </row>
    <row r="89" spans="2:12" x14ac:dyDescent="0.2">
      <c r="B89" s="313"/>
      <c r="C89" s="312" t="s">
        <v>279</v>
      </c>
      <c r="D89" s="99" t="s">
        <v>363</v>
      </c>
      <c r="E89" s="132">
        <v>0.43725599553820377</v>
      </c>
      <c r="F89" s="132">
        <v>0.45835543766578285</v>
      </c>
      <c r="G89" s="132">
        <v>0.48759894459102954</v>
      </c>
      <c r="H89" s="132">
        <v>0.54092339979013659</v>
      </c>
      <c r="I89" s="132">
        <v>0.55544303797468264</v>
      </c>
      <c r="J89" s="132">
        <v>0.59593908629441683</v>
      </c>
      <c r="K89" s="132">
        <v>0.63763233878729531</v>
      </c>
      <c r="L89" s="132">
        <v>0.66587225929456628</v>
      </c>
    </row>
    <row r="90" spans="2:12" x14ac:dyDescent="0.2">
      <c r="B90" s="313"/>
      <c r="C90" s="312"/>
      <c r="D90" s="101" t="s">
        <v>364</v>
      </c>
      <c r="E90" s="126">
        <v>0.75221238938053048</v>
      </c>
      <c r="F90" s="126">
        <v>0.79831932773109249</v>
      </c>
      <c r="G90" s="126">
        <v>0.81147540983606548</v>
      </c>
      <c r="H90" s="126">
        <v>0.82786885245901642</v>
      </c>
      <c r="I90" s="126">
        <v>0.85271317829457338</v>
      </c>
      <c r="J90" s="126">
        <v>0.84732824427480902</v>
      </c>
      <c r="K90" s="126">
        <v>0.89855072463768104</v>
      </c>
      <c r="L90" s="126">
        <v>0.89928057553956831</v>
      </c>
    </row>
    <row r="91" spans="2:12" x14ac:dyDescent="0.2">
      <c r="B91" s="313"/>
      <c r="C91" s="313" t="s">
        <v>280</v>
      </c>
      <c r="D91" s="99" t="s">
        <v>363</v>
      </c>
      <c r="E91" s="132">
        <v>0.58178752107925824</v>
      </c>
      <c r="F91" s="132">
        <v>0.60034013605442238</v>
      </c>
      <c r="G91" s="132">
        <v>0.65767284991568276</v>
      </c>
      <c r="H91" s="132">
        <v>0.70764119601328845</v>
      </c>
      <c r="I91" s="132">
        <v>0.75662251655629187</v>
      </c>
      <c r="J91" s="132">
        <v>0.7558528428093646</v>
      </c>
      <c r="K91" s="132">
        <v>0.79258010118043798</v>
      </c>
      <c r="L91" s="132">
        <v>0.79139072847682124</v>
      </c>
    </row>
    <row r="92" spans="2:12" x14ac:dyDescent="0.2">
      <c r="B92" s="313"/>
      <c r="C92" s="313"/>
      <c r="D92" s="101" t="s">
        <v>364</v>
      </c>
      <c r="E92" s="126">
        <v>0.72499999999999987</v>
      </c>
      <c r="F92" s="126">
        <v>0.71794871794871795</v>
      </c>
      <c r="G92" s="126">
        <v>0.75000000000000011</v>
      </c>
      <c r="H92" s="126">
        <v>0.8</v>
      </c>
      <c r="I92" s="126">
        <v>0.84210526315789469</v>
      </c>
      <c r="J92" s="126">
        <v>0.8648648648648648</v>
      </c>
      <c r="K92" s="126">
        <v>0.84210526315789469</v>
      </c>
      <c r="L92" s="126">
        <v>0.83783783783783783</v>
      </c>
    </row>
    <row r="93" spans="2:12" x14ac:dyDescent="0.2">
      <c r="B93" s="312" t="s">
        <v>125</v>
      </c>
      <c r="C93" s="312" t="s">
        <v>125</v>
      </c>
      <c r="D93" s="99" t="s">
        <v>363</v>
      </c>
      <c r="E93" s="132">
        <v>1.5897047691143109E-2</v>
      </c>
      <c r="F93" s="132">
        <v>0.14285714285714224</v>
      </c>
      <c r="G93" s="132">
        <v>0.17443609022556403</v>
      </c>
      <c r="H93" s="132">
        <v>0.18309859154929536</v>
      </c>
      <c r="I93" s="132">
        <v>0.1947893839785737</v>
      </c>
      <c r="J93" s="132">
        <v>0.203531142717019</v>
      </c>
      <c r="K93" s="132">
        <v>0.20676421204125675</v>
      </c>
      <c r="L93" s="132">
        <v>0.21203369434416366</v>
      </c>
    </row>
    <row r="94" spans="2:12" x14ac:dyDescent="0.2">
      <c r="B94" s="312"/>
      <c r="C94" s="312"/>
      <c r="D94" s="101" t="s">
        <v>364</v>
      </c>
      <c r="E94" s="126">
        <v>4.128440366972478E-2</v>
      </c>
      <c r="F94" s="126">
        <v>0.30530973451327414</v>
      </c>
      <c r="G94" s="126">
        <v>0.31651376146788995</v>
      </c>
      <c r="H94" s="126">
        <v>0.31465517241379309</v>
      </c>
      <c r="I94" s="126">
        <v>0.3559322033898305</v>
      </c>
      <c r="J94" s="126">
        <v>0.35682819383259923</v>
      </c>
      <c r="K94" s="126">
        <v>0.3883928571428571</v>
      </c>
      <c r="L94" s="126">
        <v>0.40343347639484978</v>
      </c>
    </row>
    <row r="95" spans="2:12" x14ac:dyDescent="0.2">
      <c r="B95" s="312"/>
      <c r="C95" s="313" t="s">
        <v>281</v>
      </c>
      <c r="D95" s="99" t="s">
        <v>363</v>
      </c>
      <c r="E95" s="132">
        <v>0.59857651245551646</v>
      </c>
      <c r="F95" s="132">
        <v>0.56984016678248783</v>
      </c>
      <c r="G95" s="132">
        <v>0.58478715980460572</v>
      </c>
      <c r="H95" s="132">
        <v>0.59453781512604864</v>
      </c>
      <c r="I95" s="132">
        <v>0.6034843205574929</v>
      </c>
      <c r="J95" s="132">
        <v>0.60500695410292005</v>
      </c>
      <c r="K95" s="132">
        <v>0.59418282548476475</v>
      </c>
      <c r="L95" s="132">
        <v>0.40851955307262572</v>
      </c>
    </row>
    <row r="96" spans="2:12" x14ac:dyDescent="0.2">
      <c r="B96" s="312"/>
      <c r="C96" s="313"/>
      <c r="D96" s="101" t="s">
        <v>364</v>
      </c>
      <c r="E96" s="126">
        <v>0.80263157894736836</v>
      </c>
      <c r="F96" s="126">
        <v>0.78048780487804881</v>
      </c>
      <c r="G96" s="126">
        <v>0.84337349397590378</v>
      </c>
      <c r="H96" s="126">
        <v>0.83950617283950646</v>
      </c>
      <c r="I96" s="126">
        <v>0.87654320987654322</v>
      </c>
      <c r="J96" s="126">
        <v>0.87654320987654333</v>
      </c>
      <c r="K96" s="126">
        <v>0.7872340425531914</v>
      </c>
      <c r="L96" s="126">
        <v>0.76623376623376627</v>
      </c>
    </row>
    <row r="97" spans="2:12" x14ac:dyDescent="0.2">
      <c r="B97" s="313" t="s">
        <v>128</v>
      </c>
      <c r="C97" s="312" t="s">
        <v>128</v>
      </c>
      <c r="D97" s="99" t="s">
        <v>363</v>
      </c>
      <c r="E97" s="132">
        <v>0.36242754858506715</v>
      </c>
      <c r="F97" s="132">
        <v>0.48856944925528317</v>
      </c>
      <c r="G97" s="132">
        <v>0.50051885160843879</v>
      </c>
      <c r="H97" s="132">
        <v>0.53112033195020714</v>
      </c>
      <c r="I97" s="132">
        <v>0.56589415427187684</v>
      </c>
      <c r="J97" s="132">
        <v>0.60339159024052569</v>
      </c>
      <c r="K97" s="132">
        <v>0.63729401561144916</v>
      </c>
      <c r="L97" s="132">
        <v>0.64829259837060149</v>
      </c>
    </row>
    <row r="98" spans="2:12" x14ac:dyDescent="0.2">
      <c r="B98" s="313"/>
      <c r="C98" s="312"/>
      <c r="D98" s="101" t="s">
        <v>364</v>
      </c>
      <c r="E98" s="126">
        <v>0.62907268170426045</v>
      </c>
      <c r="F98" s="126">
        <v>0.78606965174129284</v>
      </c>
      <c r="G98" s="126">
        <v>0.80597014925373112</v>
      </c>
      <c r="H98" s="126">
        <v>0.84500000000000008</v>
      </c>
      <c r="I98" s="126">
        <v>0.85499999999999998</v>
      </c>
      <c r="J98" s="126">
        <v>0.87218045112781961</v>
      </c>
      <c r="K98" s="126">
        <v>0.8805194805194807</v>
      </c>
      <c r="L98" s="126">
        <v>0.89724310776942351</v>
      </c>
    </row>
    <row r="99" spans="2:12" x14ac:dyDescent="0.2">
      <c r="B99" s="313"/>
      <c r="C99" s="313" t="s">
        <v>282</v>
      </c>
      <c r="D99" s="99" t="s">
        <v>363</v>
      </c>
      <c r="E99" s="132">
        <v>0.53553800592300005</v>
      </c>
      <c r="F99" s="132">
        <v>0.52416014726185012</v>
      </c>
      <c r="G99" s="132">
        <v>0.67266021207929938</v>
      </c>
      <c r="H99" s="132">
        <v>0.63950276243093773</v>
      </c>
      <c r="I99" s="132">
        <v>0.63623789764868621</v>
      </c>
      <c r="J99" s="132">
        <v>0.75673166202414055</v>
      </c>
      <c r="K99" s="132">
        <v>0.77854195323246123</v>
      </c>
      <c r="L99" s="132">
        <v>0.79686057248384123</v>
      </c>
    </row>
    <row r="100" spans="2:12" x14ac:dyDescent="0.2">
      <c r="B100" s="313"/>
      <c r="C100" s="313"/>
      <c r="D100" s="101" t="s">
        <v>364</v>
      </c>
      <c r="E100" s="126">
        <v>0.75396825396825418</v>
      </c>
      <c r="F100" s="126">
        <v>0.75182481751824815</v>
      </c>
      <c r="G100" s="126">
        <v>0.85294117647058809</v>
      </c>
      <c r="H100" s="126">
        <v>0.80575539568345311</v>
      </c>
      <c r="I100" s="126">
        <v>0.81751824817518248</v>
      </c>
      <c r="J100" s="126">
        <v>0.94964028776978415</v>
      </c>
      <c r="K100" s="126">
        <v>0.95302013422818799</v>
      </c>
      <c r="L100" s="126">
        <v>0.97080291970802923</v>
      </c>
    </row>
    <row r="101" spans="2:12" x14ac:dyDescent="0.2">
      <c r="B101" s="313"/>
      <c r="C101" s="312" t="s">
        <v>283</v>
      </c>
      <c r="D101" s="99" t="s">
        <v>363</v>
      </c>
      <c r="E101" s="132">
        <v>0.50873786407767041</v>
      </c>
      <c r="F101" s="132">
        <v>0.52081316553727008</v>
      </c>
      <c r="G101" s="132">
        <v>0.54186717998075151</v>
      </c>
      <c r="H101" s="132">
        <v>0.58749999999999947</v>
      </c>
      <c r="I101" s="132">
        <v>0.6153110047846897</v>
      </c>
      <c r="J101" s="132">
        <v>0.65746907706945745</v>
      </c>
      <c r="K101" s="132">
        <v>0.70903954802259883</v>
      </c>
      <c r="L101" s="132">
        <v>0.7326454033771107</v>
      </c>
    </row>
    <row r="102" spans="2:12" x14ac:dyDescent="0.2">
      <c r="B102" s="313"/>
      <c r="C102" s="312"/>
      <c r="D102" s="101" t="s">
        <v>364</v>
      </c>
      <c r="E102" s="126">
        <v>0.91525423728813549</v>
      </c>
      <c r="F102" s="126">
        <v>0.9137931034482758</v>
      </c>
      <c r="G102" s="126">
        <v>0.89830508474576265</v>
      </c>
      <c r="H102" s="126">
        <v>0.8813559322033897</v>
      </c>
      <c r="I102" s="126">
        <v>0.94915254237288105</v>
      </c>
      <c r="J102" s="126">
        <v>0.94827586206896552</v>
      </c>
      <c r="K102" s="126">
        <v>0.9482758620689653</v>
      </c>
      <c r="L102" s="126">
        <v>0.96491228070175439</v>
      </c>
    </row>
    <row r="103" spans="2:12" x14ac:dyDescent="0.2">
      <c r="B103" s="312" t="s">
        <v>132</v>
      </c>
      <c r="C103" s="313" t="s">
        <v>132</v>
      </c>
      <c r="D103" s="99" t="s">
        <v>363</v>
      </c>
      <c r="E103" s="132">
        <v>0.29369138959931723</v>
      </c>
      <c r="F103" s="132">
        <v>0.27424053266749915</v>
      </c>
      <c r="G103" s="132">
        <v>0.33876500857632885</v>
      </c>
      <c r="H103" s="132">
        <v>0.21560010985992856</v>
      </c>
      <c r="I103" s="132">
        <v>0.21635388739946387</v>
      </c>
      <c r="J103" s="132">
        <v>0.23245492371706039</v>
      </c>
      <c r="K103" s="132">
        <v>0.24153930131004353</v>
      </c>
      <c r="L103" s="132">
        <v>0.25211459754433835</v>
      </c>
    </row>
    <row r="104" spans="2:12" x14ac:dyDescent="0.2">
      <c r="B104" s="312"/>
      <c r="C104" s="313"/>
      <c r="D104" s="101" t="s">
        <v>364</v>
      </c>
      <c r="E104" s="126">
        <v>0.59999999999999964</v>
      </c>
      <c r="F104" s="126">
        <v>0.62424242424242471</v>
      </c>
      <c r="G104" s="126">
        <v>0.75000000000000022</v>
      </c>
      <c r="H104" s="126">
        <v>0.56502242152466375</v>
      </c>
      <c r="I104" s="126">
        <v>0.59009009009009028</v>
      </c>
      <c r="J104" s="126">
        <v>0.60360360360360354</v>
      </c>
      <c r="K104" s="126">
        <v>0.62780269058295923</v>
      </c>
      <c r="L104" s="126">
        <v>0.63761467889908252</v>
      </c>
    </row>
    <row r="105" spans="2:12" x14ac:dyDescent="0.2">
      <c r="B105" s="312"/>
      <c r="C105" s="312" t="s">
        <v>284</v>
      </c>
      <c r="D105" s="99" t="s">
        <v>363</v>
      </c>
      <c r="E105" s="132">
        <v>0.30178571428571399</v>
      </c>
      <c r="F105" s="132">
        <v>0.29006410256410242</v>
      </c>
      <c r="G105" s="132">
        <v>0.2021680216802168</v>
      </c>
      <c r="H105" s="132">
        <v>0.2058516196447232</v>
      </c>
      <c r="I105" s="132">
        <v>0.22285126093669594</v>
      </c>
      <c r="J105" s="132">
        <v>0.23650385604113089</v>
      </c>
      <c r="K105" s="132">
        <v>0.27862985685071517</v>
      </c>
      <c r="L105" s="132">
        <v>0.28390688259109309</v>
      </c>
    </row>
    <row r="106" spans="2:12" x14ac:dyDescent="0.2">
      <c r="B106" s="312"/>
      <c r="C106" s="312"/>
      <c r="D106" s="101" t="s">
        <v>364</v>
      </c>
      <c r="E106" s="126">
        <v>0.56338028169014087</v>
      </c>
      <c r="F106" s="126">
        <v>0.60563380281690149</v>
      </c>
      <c r="G106" s="126">
        <v>0.47422680412371132</v>
      </c>
      <c r="H106" s="126">
        <v>0.48484848484848492</v>
      </c>
      <c r="I106" s="126">
        <v>0.4900000000000001</v>
      </c>
      <c r="J106" s="126">
        <v>0.5099999999999999</v>
      </c>
      <c r="K106" s="126">
        <v>0.56000000000000005</v>
      </c>
      <c r="L106" s="126">
        <v>0.61764705882352944</v>
      </c>
    </row>
    <row r="107" spans="2:12" x14ac:dyDescent="0.2">
      <c r="B107" s="312"/>
      <c r="C107" s="313" t="s">
        <v>285</v>
      </c>
      <c r="D107" s="99" t="s">
        <v>363</v>
      </c>
      <c r="E107" s="132">
        <v>0.15630397236614857</v>
      </c>
      <c r="F107" s="132">
        <v>0.24239864864864866</v>
      </c>
      <c r="G107" s="132">
        <v>0.2210781344639611</v>
      </c>
      <c r="H107" s="132">
        <v>0.22168087697929359</v>
      </c>
      <c r="I107" s="132">
        <v>0.2261398176291792</v>
      </c>
      <c r="J107" s="132">
        <v>0.24444444444444541</v>
      </c>
      <c r="K107" s="132">
        <v>0.25675675675675719</v>
      </c>
      <c r="L107" s="132">
        <v>0.26474201474201475</v>
      </c>
    </row>
    <row r="108" spans="2:12" x14ac:dyDescent="0.2">
      <c r="B108" s="312"/>
      <c r="C108" s="313"/>
      <c r="D108" s="101" t="s">
        <v>364</v>
      </c>
      <c r="E108" s="126">
        <v>0.43181818181818193</v>
      </c>
      <c r="F108" s="126">
        <v>0.61250000000000004</v>
      </c>
      <c r="G108" s="126">
        <v>0.5471698113207546</v>
      </c>
      <c r="H108" s="126">
        <v>0.55445544554455461</v>
      </c>
      <c r="I108" s="126">
        <v>0.55882352941176472</v>
      </c>
      <c r="J108" s="126">
        <v>0.56862745098039191</v>
      </c>
      <c r="K108" s="126">
        <v>0.61386138613861363</v>
      </c>
      <c r="L108" s="126">
        <v>0.61</v>
      </c>
    </row>
    <row r="109" spans="2:12" x14ac:dyDescent="0.2">
      <c r="B109" s="312"/>
      <c r="C109" s="312" t="s">
        <v>286</v>
      </c>
      <c r="D109" s="99" t="s">
        <v>363</v>
      </c>
      <c r="E109" s="132">
        <v>9.4660194174757253E-2</v>
      </c>
      <c r="F109" s="132">
        <v>0.15158924205378982</v>
      </c>
      <c r="G109" s="132">
        <v>5.0000000000000017E-2</v>
      </c>
      <c r="H109" s="132">
        <v>5.520504731861197E-2</v>
      </c>
      <c r="I109" s="132">
        <v>5.7798891528107674E-2</v>
      </c>
      <c r="J109" s="132">
        <v>6.0800000000000076E-2</v>
      </c>
      <c r="K109" s="132">
        <v>6.6350710900474022E-2</v>
      </c>
      <c r="L109" s="132">
        <v>6.3542494042891182E-2</v>
      </c>
    </row>
    <row r="110" spans="2:12" x14ac:dyDescent="0.2">
      <c r="B110" s="312"/>
      <c r="C110" s="312"/>
      <c r="D110" s="101" t="s">
        <v>364</v>
      </c>
      <c r="E110" s="126">
        <v>0.30434782608695649</v>
      </c>
      <c r="F110" s="126">
        <v>0.52</v>
      </c>
      <c r="G110" s="126">
        <v>0.39999999999999997</v>
      </c>
      <c r="H110" s="126">
        <v>0.4</v>
      </c>
      <c r="I110" s="126">
        <v>0.36956521739130438</v>
      </c>
      <c r="J110" s="126">
        <v>0.36170212765957438</v>
      </c>
      <c r="K110" s="126">
        <v>0.40909090909090912</v>
      </c>
      <c r="L110" s="126">
        <v>0.38095238095238093</v>
      </c>
    </row>
    <row r="111" spans="2:12" x14ac:dyDescent="0.2">
      <c r="B111" s="313" t="s">
        <v>137</v>
      </c>
      <c r="C111" s="313" t="s">
        <v>137</v>
      </c>
      <c r="D111" s="99" t="s">
        <v>363</v>
      </c>
      <c r="E111" s="132">
        <v>0.17369832086919718</v>
      </c>
      <c r="F111" s="132">
        <v>0.15949918345127873</v>
      </c>
      <c r="G111" s="132">
        <v>0.15677301255230155</v>
      </c>
      <c r="H111" s="132">
        <v>0.17241379310344809</v>
      </c>
      <c r="I111" s="132">
        <v>0.21687541199736277</v>
      </c>
      <c r="J111" s="132">
        <v>0.23874543733946163</v>
      </c>
      <c r="K111" s="132">
        <v>0.26733601070950425</v>
      </c>
      <c r="L111" s="132">
        <v>0.27586668451345203</v>
      </c>
    </row>
    <row r="112" spans="2:12" x14ac:dyDescent="0.2">
      <c r="B112" s="313"/>
      <c r="C112" s="313"/>
      <c r="D112" s="101" t="s">
        <v>364</v>
      </c>
      <c r="E112" s="126">
        <v>0.47101449275362317</v>
      </c>
      <c r="F112" s="126">
        <v>0.45588235294117674</v>
      </c>
      <c r="G112" s="126">
        <v>0.45312500000000022</v>
      </c>
      <c r="H112" s="126">
        <v>0.45502645502645522</v>
      </c>
      <c r="I112" s="126">
        <v>0.51792114695340496</v>
      </c>
      <c r="J112" s="126">
        <v>0.54296160877513688</v>
      </c>
      <c r="K112" s="126">
        <v>0.5551470588235301</v>
      </c>
      <c r="L112" s="126">
        <v>0.5714285714285714</v>
      </c>
    </row>
    <row r="113" spans="2:12" x14ac:dyDescent="0.2">
      <c r="B113" s="313"/>
      <c r="C113" s="312" t="s">
        <v>287</v>
      </c>
      <c r="D113" s="99" t="s">
        <v>363</v>
      </c>
      <c r="E113" s="132">
        <v>0.26115083418454244</v>
      </c>
      <c r="F113" s="132">
        <v>0.24826147426981929</v>
      </c>
      <c r="G113" s="132">
        <v>0.34834527465029003</v>
      </c>
      <c r="H113" s="132">
        <v>0.37554438860971556</v>
      </c>
      <c r="I113" s="132">
        <v>0.38221317040054303</v>
      </c>
      <c r="J113" s="132">
        <v>0.39911834520176431</v>
      </c>
      <c r="K113" s="132">
        <v>0.39854153455928965</v>
      </c>
      <c r="L113" s="132">
        <v>0.43964935940660821</v>
      </c>
    </row>
    <row r="114" spans="2:12" x14ac:dyDescent="0.2">
      <c r="B114" s="313"/>
      <c r="C114" s="312"/>
      <c r="D114" s="101" t="s">
        <v>364</v>
      </c>
      <c r="E114" s="126">
        <v>0.48858447488584511</v>
      </c>
      <c r="F114" s="126">
        <v>0.49504950495049493</v>
      </c>
      <c r="G114" s="126">
        <v>0.64761904761904776</v>
      </c>
      <c r="H114" s="126">
        <v>0.68867924528301905</v>
      </c>
      <c r="I114" s="126">
        <v>0.68122270742358049</v>
      </c>
      <c r="J114" s="126">
        <v>0.68444444444444419</v>
      </c>
      <c r="K114" s="126">
        <v>0.6973684210526313</v>
      </c>
      <c r="L114" s="126">
        <v>0.70270270270270274</v>
      </c>
    </row>
    <row r="115" spans="2:12" x14ac:dyDescent="0.2">
      <c r="B115" s="313"/>
      <c r="C115" s="313" t="s">
        <v>288</v>
      </c>
      <c r="D115" s="99" t="s">
        <v>363</v>
      </c>
      <c r="E115" s="132">
        <v>0.16868686868686883</v>
      </c>
      <c r="F115" s="132">
        <v>0.40697674418604618</v>
      </c>
      <c r="G115" s="132">
        <v>0.41744548286604383</v>
      </c>
      <c r="H115" s="132">
        <v>0.4403765690376566</v>
      </c>
      <c r="I115" s="132">
        <v>0.47708333333333258</v>
      </c>
      <c r="J115" s="132">
        <v>0.50052576235541513</v>
      </c>
      <c r="K115" s="132">
        <v>0.51886792452830266</v>
      </c>
      <c r="L115" s="132">
        <v>0.52659574468085102</v>
      </c>
    </row>
    <row r="116" spans="2:12" x14ac:dyDescent="0.2">
      <c r="B116" s="313"/>
      <c r="C116" s="313"/>
      <c r="D116" s="101" t="s">
        <v>364</v>
      </c>
      <c r="E116" s="126">
        <v>0.42028985507246375</v>
      </c>
      <c r="F116" s="126">
        <v>0.56716417910447769</v>
      </c>
      <c r="G116" s="126">
        <v>0.58208955223880599</v>
      </c>
      <c r="H116" s="126">
        <v>0.61428571428571421</v>
      </c>
      <c r="I116" s="126">
        <v>0.71428571428571441</v>
      </c>
      <c r="J116" s="126">
        <v>0.72857142857142843</v>
      </c>
      <c r="K116" s="126">
        <v>0.75362318840579712</v>
      </c>
      <c r="L116" s="126">
        <v>0.77464788732394363</v>
      </c>
    </row>
    <row r="117" spans="2:12" x14ac:dyDescent="0.2">
      <c r="B117" s="312" t="s">
        <v>141</v>
      </c>
      <c r="C117" s="312" t="s">
        <v>141</v>
      </c>
      <c r="D117" s="99" t="s">
        <v>363</v>
      </c>
      <c r="E117" s="132">
        <v>0.31905007743933916</v>
      </c>
      <c r="F117" s="132">
        <v>0.35301837270341246</v>
      </c>
      <c r="G117" s="132">
        <v>0.38631633714880276</v>
      </c>
      <c r="H117" s="132">
        <v>0.39926739926739974</v>
      </c>
      <c r="I117" s="132">
        <v>0.425272444213805</v>
      </c>
      <c r="J117" s="132">
        <v>0.4425675675675681</v>
      </c>
      <c r="K117" s="132">
        <v>0.46965355561344041</v>
      </c>
      <c r="L117" s="132">
        <v>0.4794591783671347</v>
      </c>
    </row>
    <row r="118" spans="2:12" x14ac:dyDescent="0.2">
      <c r="B118" s="312"/>
      <c r="C118" s="312"/>
      <c r="D118" s="101" t="s">
        <v>364</v>
      </c>
      <c r="E118" s="126">
        <v>0.65799256505576187</v>
      </c>
      <c r="F118" s="126">
        <v>0.72075471698113247</v>
      </c>
      <c r="G118" s="126">
        <v>0.78021978021978011</v>
      </c>
      <c r="H118" s="126">
        <v>0.80219780219780246</v>
      </c>
      <c r="I118" s="126">
        <v>0.83032490974729212</v>
      </c>
      <c r="J118" s="126">
        <v>0.83870967741935509</v>
      </c>
      <c r="K118" s="126">
        <v>0.82899628252788082</v>
      </c>
      <c r="L118" s="126">
        <v>0.83695652173913049</v>
      </c>
    </row>
    <row r="119" spans="2:12" x14ac:dyDescent="0.2">
      <c r="B119" s="312"/>
      <c r="C119" s="313" t="s">
        <v>289</v>
      </c>
      <c r="D119" s="99" t="s">
        <v>363</v>
      </c>
      <c r="E119" s="132">
        <v>0.58298833270605888</v>
      </c>
      <c r="F119" s="132">
        <v>0.58999253174010224</v>
      </c>
      <c r="G119" s="132">
        <v>0.65528882220555085</v>
      </c>
      <c r="H119" s="132">
        <v>0.68347760632292121</v>
      </c>
      <c r="I119" s="132">
        <v>0.70847457627118615</v>
      </c>
      <c r="J119" s="132">
        <v>0.72445117335351961</v>
      </c>
      <c r="K119" s="132">
        <v>0.74206948640483572</v>
      </c>
      <c r="L119" s="132">
        <v>0.7483018867924528</v>
      </c>
    </row>
    <row r="120" spans="2:12" x14ac:dyDescent="0.2">
      <c r="B120" s="312"/>
      <c r="C120" s="313"/>
      <c r="D120" s="101" t="s">
        <v>364</v>
      </c>
      <c r="E120" s="126">
        <v>0.79255319148936165</v>
      </c>
      <c r="F120" s="126">
        <v>0.81865284974093244</v>
      </c>
      <c r="G120" s="126">
        <v>0.87628865979381454</v>
      </c>
      <c r="H120" s="126">
        <v>0.89285714285714302</v>
      </c>
      <c r="I120" s="126">
        <v>0.89690721649484539</v>
      </c>
      <c r="J120" s="126">
        <v>0.90957446808510634</v>
      </c>
      <c r="K120" s="126">
        <v>0.92670157068062786</v>
      </c>
      <c r="L120" s="126">
        <v>0.92972972972972978</v>
      </c>
    </row>
    <row r="121" spans="2:12" x14ac:dyDescent="0.2">
      <c r="B121" s="313" t="s">
        <v>144</v>
      </c>
      <c r="C121" s="312" t="s">
        <v>144</v>
      </c>
      <c r="D121" s="99" t="s">
        <v>363</v>
      </c>
      <c r="E121" s="132">
        <v>0.3217044605033646</v>
      </c>
      <c r="F121" s="132">
        <v>0.53649183572489101</v>
      </c>
      <c r="G121" s="132">
        <v>0.52426237503048012</v>
      </c>
      <c r="H121" s="132">
        <v>0.5472157913975878</v>
      </c>
      <c r="I121" s="132">
        <v>0.56931114080913259</v>
      </c>
      <c r="J121" s="132">
        <v>0.59237679048312553</v>
      </c>
      <c r="K121" s="132">
        <v>0.61451905626134307</v>
      </c>
      <c r="L121" s="132">
        <v>0.62025619537890575</v>
      </c>
    </row>
    <row r="122" spans="2:12" x14ac:dyDescent="0.2">
      <c r="B122" s="313"/>
      <c r="C122" s="312"/>
      <c r="D122" s="101" t="s">
        <v>364</v>
      </c>
      <c r="E122" s="126">
        <v>0.58994708994708933</v>
      </c>
      <c r="F122" s="126">
        <v>0.77894736842105261</v>
      </c>
      <c r="G122" s="126">
        <v>0.78534031413612526</v>
      </c>
      <c r="H122" s="126">
        <v>0.81627296587926435</v>
      </c>
      <c r="I122" s="126">
        <v>0.822454308093994</v>
      </c>
      <c r="J122" s="126">
        <v>0.8578811369509044</v>
      </c>
      <c r="K122" s="126">
        <v>0.85416666666666652</v>
      </c>
      <c r="L122" s="126">
        <v>0.85401459854014594</v>
      </c>
    </row>
    <row r="123" spans="2:12" x14ac:dyDescent="0.2">
      <c r="B123" s="313"/>
      <c r="C123" s="313" t="s">
        <v>290</v>
      </c>
      <c r="D123" s="99" t="s">
        <v>363</v>
      </c>
      <c r="E123" s="132">
        <v>0.63039014373716606</v>
      </c>
      <c r="F123" s="132">
        <v>0.6726261422328178</v>
      </c>
      <c r="G123" s="132">
        <v>0.72811617587737154</v>
      </c>
      <c r="H123" s="132">
        <v>0.74548440065681398</v>
      </c>
      <c r="I123" s="132">
        <v>0.76705490848585756</v>
      </c>
      <c r="J123" s="132">
        <v>0.76463314097279522</v>
      </c>
      <c r="K123" s="132">
        <v>0.77806341045415472</v>
      </c>
      <c r="L123" s="132">
        <v>0.78510922871154698</v>
      </c>
    </row>
    <row r="124" spans="2:12" x14ac:dyDescent="0.2">
      <c r="B124" s="313"/>
      <c r="C124" s="313"/>
      <c r="D124" s="101" t="s">
        <v>364</v>
      </c>
      <c r="E124" s="126">
        <v>0.75694444444444431</v>
      </c>
      <c r="F124" s="126">
        <v>0.79720279720279685</v>
      </c>
      <c r="G124" s="126">
        <v>0.82068965517241377</v>
      </c>
      <c r="H124" s="126">
        <v>0.82857142857142863</v>
      </c>
      <c r="I124" s="126">
        <v>0.83571428571428585</v>
      </c>
      <c r="J124" s="126">
        <v>0.84962406015037595</v>
      </c>
      <c r="K124" s="126">
        <v>0.85915492957746475</v>
      </c>
      <c r="L124" s="126">
        <v>0.859375</v>
      </c>
    </row>
    <row r="125" spans="2:12" x14ac:dyDescent="0.2">
      <c r="B125" s="313"/>
      <c r="C125" s="312" t="s">
        <v>291</v>
      </c>
      <c r="D125" s="99" t="s">
        <v>363</v>
      </c>
      <c r="E125" s="132">
        <v>0.37649619151251384</v>
      </c>
      <c r="F125" s="132">
        <v>0.43219404630650388</v>
      </c>
      <c r="G125" s="132">
        <v>0.4829106945975743</v>
      </c>
      <c r="H125" s="132">
        <v>0.50273822562979187</v>
      </c>
      <c r="I125" s="132">
        <v>0.52960526315789536</v>
      </c>
      <c r="J125" s="132">
        <v>0.51957671957671936</v>
      </c>
      <c r="K125" s="132">
        <v>0.54004329004329066</v>
      </c>
      <c r="L125" s="132">
        <v>0.54261057173678529</v>
      </c>
    </row>
    <row r="126" spans="2:12" x14ac:dyDescent="0.2">
      <c r="B126" s="313"/>
      <c r="C126" s="312"/>
      <c r="D126" s="101" t="s">
        <v>364</v>
      </c>
      <c r="E126" s="126">
        <v>0.70833333333333326</v>
      </c>
      <c r="F126" s="126">
        <v>0.82692307692307698</v>
      </c>
      <c r="G126" s="126">
        <v>0.82352941176470607</v>
      </c>
      <c r="H126" s="126">
        <v>0.82692307692307698</v>
      </c>
      <c r="I126" s="126">
        <v>0.85999999999999988</v>
      </c>
      <c r="J126" s="126">
        <v>0.86274509803921573</v>
      </c>
      <c r="K126" s="126">
        <v>0.88679245283018848</v>
      </c>
      <c r="L126" s="126">
        <v>0.88461538461538458</v>
      </c>
    </row>
    <row r="127" spans="2:12" x14ac:dyDescent="0.2">
      <c r="B127" s="313"/>
      <c r="C127" s="313" t="s">
        <v>292</v>
      </c>
      <c r="D127" s="99" t="s">
        <v>363</v>
      </c>
      <c r="E127" s="132">
        <v>0.21507760532150771</v>
      </c>
      <c r="F127" s="132">
        <v>0.43073593073593069</v>
      </c>
      <c r="G127" s="132">
        <v>0.45478865703584731</v>
      </c>
      <c r="H127" s="132">
        <v>0.47789025039957367</v>
      </c>
      <c r="I127" s="132">
        <v>0.49120000000000003</v>
      </c>
      <c r="J127" s="132">
        <v>0.47897435897435814</v>
      </c>
      <c r="K127" s="132">
        <v>0.48901379662749284</v>
      </c>
      <c r="L127" s="132">
        <v>0.48523421588594706</v>
      </c>
    </row>
    <row r="128" spans="2:12" x14ac:dyDescent="0.2">
      <c r="B128" s="313"/>
      <c r="C128" s="313"/>
      <c r="D128" s="101" t="s">
        <v>364</v>
      </c>
      <c r="E128" s="126">
        <v>0.47692307692307701</v>
      </c>
      <c r="F128" s="126">
        <v>0.64393939393939392</v>
      </c>
      <c r="G128" s="126">
        <v>0.69402985074626877</v>
      </c>
      <c r="H128" s="126">
        <v>0.73134328358208955</v>
      </c>
      <c r="I128" s="126">
        <v>0.76119402985074602</v>
      </c>
      <c r="J128" s="126">
        <v>0.76515151515151525</v>
      </c>
      <c r="K128" s="126">
        <v>0.77862595419847325</v>
      </c>
      <c r="L128" s="126">
        <v>0.79230769230769227</v>
      </c>
    </row>
    <row r="129" spans="2:12" x14ac:dyDescent="0.2">
      <c r="B129" s="312" t="s">
        <v>149</v>
      </c>
      <c r="C129" s="312" t="s">
        <v>149</v>
      </c>
      <c r="D129" s="99" t="s">
        <v>363</v>
      </c>
      <c r="E129" s="132">
        <v>0.41563481796340829</v>
      </c>
      <c r="F129" s="132">
        <v>0.6143582033452385</v>
      </c>
      <c r="G129" s="132">
        <v>0.61819510412860668</v>
      </c>
      <c r="H129" s="132">
        <v>0.52742159740460459</v>
      </c>
      <c r="I129" s="132">
        <v>0.52415790275872909</v>
      </c>
      <c r="J129" s="132">
        <v>0.52344468280723067</v>
      </c>
      <c r="K129" s="132">
        <v>0.52128953771289388</v>
      </c>
      <c r="L129" s="132">
        <v>0.52156273478587534</v>
      </c>
    </row>
    <row r="130" spans="2:12" x14ac:dyDescent="0.2">
      <c r="B130" s="312"/>
      <c r="C130" s="312"/>
      <c r="D130" s="101" t="s">
        <v>364</v>
      </c>
      <c r="E130" s="126">
        <v>0.72839506172839519</v>
      </c>
      <c r="F130" s="126">
        <v>0.81114551083591291</v>
      </c>
      <c r="G130" s="126">
        <v>0.83227848101265822</v>
      </c>
      <c r="H130" s="126">
        <v>0.79838709677419395</v>
      </c>
      <c r="I130" s="126">
        <v>0.8053333333333339</v>
      </c>
      <c r="J130" s="126">
        <v>0.8232189973614773</v>
      </c>
      <c r="K130" s="126">
        <v>0.8328840970350404</v>
      </c>
      <c r="L130" s="126">
        <v>0.86684073107049608</v>
      </c>
    </row>
    <row r="131" spans="2:12" x14ac:dyDescent="0.2">
      <c r="B131" s="312"/>
      <c r="C131" s="313" t="s">
        <v>293</v>
      </c>
      <c r="D131" s="99" t="s">
        <v>363</v>
      </c>
      <c r="E131" s="132">
        <v>0.59662576687116486</v>
      </c>
      <c r="F131" s="132">
        <v>0.59860968074150389</v>
      </c>
      <c r="G131" s="132">
        <v>0.62519122896481349</v>
      </c>
      <c r="H131" s="132">
        <v>0.64638492871690667</v>
      </c>
      <c r="I131" s="132">
        <v>0.65817998487522111</v>
      </c>
      <c r="J131" s="132">
        <v>0.67121212121212115</v>
      </c>
      <c r="K131" s="132">
        <v>0.69306930693069335</v>
      </c>
      <c r="L131" s="132">
        <v>0.68374558303886923</v>
      </c>
    </row>
    <row r="132" spans="2:12" x14ac:dyDescent="0.2">
      <c r="B132" s="312"/>
      <c r="C132" s="313"/>
      <c r="D132" s="101" t="s">
        <v>364</v>
      </c>
      <c r="E132" s="126">
        <v>0.84810126582278522</v>
      </c>
      <c r="F132" s="126">
        <v>0.85593220338983023</v>
      </c>
      <c r="G132" s="126">
        <v>0.88936170212765908</v>
      </c>
      <c r="H132" s="126">
        <v>0.90212765957446794</v>
      </c>
      <c r="I132" s="126">
        <v>0.89830508474576232</v>
      </c>
      <c r="J132" s="126">
        <v>0.89451476793248952</v>
      </c>
      <c r="K132" s="126">
        <v>0.91803278688524592</v>
      </c>
      <c r="L132" s="126">
        <v>0.93220338983050843</v>
      </c>
    </row>
    <row r="133" spans="2:12" x14ac:dyDescent="0.2">
      <c r="B133" s="313" t="s">
        <v>152</v>
      </c>
      <c r="C133" s="312" t="s">
        <v>294</v>
      </c>
      <c r="D133" s="99" t="s">
        <v>363</v>
      </c>
      <c r="E133" s="132">
        <v>0.39555073250135608</v>
      </c>
      <c r="F133" s="132">
        <v>0.52278679937139827</v>
      </c>
      <c r="G133" s="132">
        <v>0.53673788431474712</v>
      </c>
      <c r="H133" s="132">
        <v>0.5648535564853554</v>
      </c>
      <c r="I133" s="132">
        <v>0.5840754321634366</v>
      </c>
      <c r="J133" s="132">
        <v>0.60282574568288838</v>
      </c>
      <c r="K133" s="132">
        <v>0.63218997361477625</v>
      </c>
      <c r="L133" s="132">
        <v>0.63</v>
      </c>
    </row>
    <row r="134" spans="2:12" x14ac:dyDescent="0.2">
      <c r="B134" s="313"/>
      <c r="C134" s="312"/>
      <c r="D134" s="101" t="s">
        <v>364</v>
      </c>
      <c r="E134" s="126">
        <v>0.7484276729559749</v>
      </c>
      <c r="F134" s="126">
        <v>0.86163522012578597</v>
      </c>
      <c r="G134" s="126">
        <v>0.87499999999999967</v>
      </c>
      <c r="H134" s="126">
        <v>0.88819875776397517</v>
      </c>
      <c r="I134" s="126">
        <v>0.90624999999999967</v>
      </c>
      <c r="J134" s="126">
        <v>0.91304347826086951</v>
      </c>
      <c r="K134" s="126">
        <v>0.91447368421052599</v>
      </c>
      <c r="L134" s="126">
        <v>0.92207792207792205</v>
      </c>
    </row>
    <row r="135" spans="2:12" x14ac:dyDescent="0.2">
      <c r="B135" s="313"/>
      <c r="C135" s="313" t="s">
        <v>295</v>
      </c>
      <c r="D135" s="99" t="s">
        <v>363</v>
      </c>
      <c r="E135" s="132">
        <v>0.42444717444717478</v>
      </c>
      <c r="F135" s="132">
        <v>0.54713603818615908</v>
      </c>
      <c r="G135" s="132">
        <v>0.5574746873138775</v>
      </c>
      <c r="H135" s="132">
        <v>0.60256410256410253</v>
      </c>
      <c r="I135" s="132">
        <v>0.63607594936708933</v>
      </c>
      <c r="J135" s="132">
        <v>0.64133165829145611</v>
      </c>
      <c r="K135" s="132">
        <v>0.68164556962025336</v>
      </c>
      <c r="L135" s="132">
        <v>0.70208728652751418</v>
      </c>
    </row>
    <row r="136" spans="2:12" x14ac:dyDescent="0.2">
      <c r="B136" s="313"/>
      <c r="C136" s="313"/>
      <c r="D136" s="101" t="s">
        <v>364</v>
      </c>
      <c r="E136" s="126">
        <v>0.70689655172413757</v>
      </c>
      <c r="F136" s="126">
        <v>0.88983050847457634</v>
      </c>
      <c r="G136" s="126">
        <v>0.88695652173912998</v>
      </c>
      <c r="H136" s="126">
        <v>0.91379310344827558</v>
      </c>
      <c r="I136" s="126">
        <v>0.92173913043478239</v>
      </c>
      <c r="J136" s="126">
        <v>0.9285714285714286</v>
      </c>
      <c r="K136" s="126">
        <v>0.93457943925233622</v>
      </c>
      <c r="L136" s="126">
        <v>0.93877551020408168</v>
      </c>
    </row>
    <row r="137" spans="2:12" x14ac:dyDescent="0.2">
      <c r="B137" s="312" t="s">
        <v>155</v>
      </c>
      <c r="C137" s="312" t="s">
        <v>155</v>
      </c>
      <c r="D137" s="99" t="s">
        <v>363</v>
      </c>
      <c r="E137" s="132">
        <v>0.35808792146820317</v>
      </c>
      <c r="F137" s="132">
        <v>0.38413098236775922</v>
      </c>
      <c r="G137" s="132">
        <v>0.40294736842105294</v>
      </c>
      <c r="H137" s="132">
        <v>0.43914893617021244</v>
      </c>
      <c r="I137" s="132">
        <v>0.47812906019922014</v>
      </c>
      <c r="J137" s="132">
        <v>0.51090342679127665</v>
      </c>
      <c r="K137" s="132">
        <v>0.53731343283582078</v>
      </c>
      <c r="L137" s="132">
        <v>0.5462633451957295</v>
      </c>
    </row>
    <row r="138" spans="2:12" x14ac:dyDescent="0.2">
      <c r="B138" s="312"/>
      <c r="C138" s="312"/>
      <c r="D138" s="101" t="s">
        <v>364</v>
      </c>
      <c r="E138" s="126">
        <v>0.81142857142857117</v>
      </c>
      <c r="F138" s="126">
        <v>0.81325301204819256</v>
      </c>
      <c r="G138" s="126">
        <v>0.83333333333333337</v>
      </c>
      <c r="H138" s="126">
        <v>0.86363636363636365</v>
      </c>
      <c r="I138" s="126">
        <v>0.87919463087248317</v>
      </c>
      <c r="J138" s="126">
        <v>0.87074829931972797</v>
      </c>
      <c r="K138" s="126">
        <v>0.88157894736842102</v>
      </c>
      <c r="L138" s="126">
        <v>0.875</v>
      </c>
    </row>
    <row r="139" spans="2:12" x14ac:dyDescent="0.2">
      <c r="B139" s="312"/>
      <c r="C139" s="313" t="s">
        <v>296</v>
      </c>
      <c r="D139" s="99" t="s">
        <v>363</v>
      </c>
      <c r="E139" s="132">
        <v>0.38074556641331847</v>
      </c>
      <c r="F139" s="132">
        <v>0.38640494365685174</v>
      </c>
      <c r="G139" s="132">
        <v>0.39302242791028902</v>
      </c>
      <c r="H139" s="132">
        <v>0.43287867910983541</v>
      </c>
      <c r="I139" s="132">
        <v>0.45051804215791297</v>
      </c>
      <c r="J139" s="132">
        <v>0.46353610814656776</v>
      </c>
      <c r="K139" s="132">
        <v>0.50529777128242659</v>
      </c>
      <c r="L139" s="132">
        <v>0.52733944954128442</v>
      </c>
    </row>
    <row r="140" spans="2:12" x14ac:dyDescent="0.2">
      <c r="B140" s="312"/>
      <c r="C140" s="313"/>
      <c r="D140" s="101" t="s">
        <v>364</v>
      </c>
      <c r="E140" s="126">
        <v>0.54054054054054101</v>
      </c>
      <c r="F140" s="126">
        <v>0.54748603351955294</v>
      </c>
      <c r="G140" s="126">
        <v>0.56989247311827984</v>
      </c>
      <c r="H140" s="126">
        <v>0.61702127659574457</v>
      </c>
      <c r="I140" s="126">
        <v>0.62631578947368416</v>
      </c>
      <c r="J140" s="126">
        <v>0.63297872340425543</v>
      </c>
      <c r="K140" s="126">
        <v>0.64361702127659537</v>
      </c>
      <c r="L140" s="126">
        <v>0.64130434782608692</v>
      </c>
    </row>
    <row r="141" spans="2:12" x14ac:dyDescent="0.2">
      <c r="B141" s="312"/>
      <c r="C141" s="312" t="s">
        <v>297</v>
      </c>
      <c r="D141" s="99" t="s">
        <v>363</v>
      </c>
      <c r="E141" s="132">
        <v>0.5040899795501026</v>
      </c>
      <c r="F141" s="132">
        <v>0.59451219512195064</v>
      </c>
      <c r="G141" s="132">
        <v>0.62587064676616844</v>
      </c>
      <c r="H141" s="132">
        <v>0.65781710914454228</v>
      </c>
      <c r="I141" s="132">
        <v>0.70669291338582507</v>
      </c>
      <c r="J141" s="132">
        <v>0.73477406679764157</v>
      </c>
      <c r="K141" s="132">
        <v>0.75269872423945161</v>
      </c>
      <c r="L141" s="132">
        <v>0.77581120943952797</v>
      </c>
    </row>
    <row r="142" spans="2:12" x14ac:dyDescent="0.2">
      <c r="B142" s="312"/>
      <c r="C142" s="312"/>
      <c r="D142" s="101" t="s">
        <v>364</v>
      </c>
      <c r="E142" s="126">
        <v>0.86486486486486491</v>
      </c>
      <c r="F142" s="126">
        <v>0.9577464788732396</v>
      </c>
      <c r="G142" s="126">
        <v>0.9859154929577465</v>
      </c>
      <c r="H142" s="126">
        <v>0.98571428571428577</v>
      </c>
      <c r="I142" s="126">
        <v>0.98630136986301375</v>
      </c>
      <c r="J142" s="126">
        <v>0.98630136986301364</v>
      </c>
      <c r="K142" s="126">
        <v>0.98630136986301375</v>
      </c>
      <c r="L142" s="126">
        <v>0.98550724637681164</v>
      </c>
    </row>
    <row r="143" spans="2:12" x14ac:dyDescent="0.2">
      <c r="B143" s="313" t="s">
        <v>159</v>
      </c>
      <c r="C143" s="313" t="s">
        <v>159</v>
      </c>
      <c r="D143" s="99" t="s">
        <v>363</v>
      </c>
      <c r="E143" s="132">
        <v>0.39550140581068255</v>
      </c>
      <c r="F143" s="132">
        <v>0.46657736101808261</v>
      </c>
      <c r="G143" s="132">
        <v>0.50265322366675513</v>
      </c>
      <c r="H143" s="132">
        <v>0.52565124933545904</v>
      </c>
      <c r="I143" s="132">
        <v>0.55030367045154638</v>
      </c>
      <c r="J143" s="132">
        <v>0.57795734534375454</v>
      </c>
      <c r="K143" s="132">
        <v>0.60066489361702324</v>
      </c>
      <c r="L143" s="132">
        <v>0.61228668941979525</v>
      </c>
    </row>
    <row r="144" spans="2:12" x14ac:dyDescent="0.2">
      <c r="B144" s="313"/>
      <c r="C144" s="313"/>
      <c r="D144" s="101" t="s">
        <v>364</v>
      </c>
      <c r="E144" s="126">
        <v>0.71428571428571441</v>
      </c>
      <c r="F144" s="126">
        <v>0.7738791423001955</v>
      </c>
      <c r="G144" s="126">
        <v>0.80392156862745145</v>
      </c>
      <c r="H144" s="126">
        <v>0.82480314960629864</v>
      </c>
      <c r="I144" s="126">
        <v>0.8412698412698415</v>
      </c>
      <c r="J144" s="126">
        <v>0.86363636363636387</v>
      </c>
      <c r="K144" s="126">
        <v>0.87951807228915679</v>
      </c>
      <c r="L144" s="126">
        <v>0.89183673469387759</v>
      </c>
    </row>
    <row r="145" spans="2:12" x14ac:dyDescent="0.2">
      <c r="B145" s="313"/>
      <c r="C145" s="312" t="s">
        <v>298</v>
      </c>
      <c r="D145" s="99" t="s">
        <v>363</v>
      </c>
      <c r="E145" s="132">
        <v>0.54770049410870336</v>
      </c>
      <c r="F145" s="132">
        <v>0.65616596235113511</v>
      </c>
      <c r="G145" s="132">
        <v>0.69449715370019005</v>
      </c>
      <c r="H145" s="132">
        <v>0.68583239383690542</v>
      </c>
      <c r="I145" s="132">
        <v>0.73159851301115175</v>
      </c>
      <c r="J145" s="132">
        <v>0.75593471810088986</v>
      </c>
      <c r="K145" s="132">
        <v>0.77679231337768084</v>
      </c>
      <c r="L145" s="132">
        <v>0.78311011904761907</v>
      </c>
    </row>
    <row r="146" spans="2:12" x14ac:dyDescent="0.2">
      <c r="B146" s="313"/>
      <c r="C146" s="312"/>
      <c r="D146" s="101" t="s">
        <v>364</v>
      </c>
      <c r="E146" s="126">
        <v>0.86538461538461553</v>
      </c>
      <c r="F146" s="126">
        <v>0.9182389937106914</v>
      </c>
      <c r="G146" s="126">
        <v>0.95757575757575752</v>
      </c>
      <c r="H146" s="126">
        <v>0.96449704142011838</v>
      </c>
      <c r="I146" s="126">
        <v>0.96491228070175439</v>
      </c>
      <c r="J146" s="126">
        <v>0.97023809523809523</v>
      </c>
      <c r="K146" s="126">
        <v>0.96969696969696972</v>
      </c>
      <c r="L146" s="126">
        <v>0.96855345911949686</v>
      </c>
    </row>
    <row r="147" spans="2:12" x14ac:dyDescent="0.2">
      <c r="B147" s="313"/>
      <c r="C147" s="313" t="s">
        <v>299</v>
      </c>
      <c r="D147" s="99" t="s">
        <v>363</v>
      </c>
      <c r="E147" s="132">
        <v>0.4391988555078693</v>
      </c>
      <c r="F147" s="132">
        <v>0.42674253200568973</v>
      </c>
      <c r="G147" s="132">
        <v>0.43771746694502411</v>
      </c>
      <c r="H147" s="132">
        <v>0.46494992846924099</v>
      </c>
      <c r="I147" s="132">
        <v>0.46714285714285758</v>
      </c>
      <c r="J147" s="132">
        <v>0.49066091954023</v>
      </c>
      <c r="K147" s="132">
        <v>0.50362318840579612</v>
      </c>
      <c r="L147" s="132">
        <v>0.51046931407942242</v>
      </c>
    </row>
    <row r="148" spans="2:12" x14ac:dyDescent="0.2">
      <c r="B148" s="313"/>
      <c r="C148" s="313"/>
      <c r="D148" s="101" t="s">
        <v>364</v>
      </c>
      <c r="E148" s="126">
        <v>0.75789473684210518</v>
      </c>
      <c r="F148" s="126">
        <v>0.75</v>
      </c>
      <c r="G148" s="126">
        <v>0.78021978021978022</v>
      </c>
      <c r="H148" s="126">
        <v>0.78888888888888897</v>
      </c>
      <c r="I148" s="126">
        <v>0.78350515463917525</v>
      </c>
      <c r="J148" s="126">
        <v>0.84444444444444455</v>
      </c>
      <c r="K148" s="126">
        <v>0.82417582417582447</v>
      </c>
      <c r="L148" s="126">
        <v>0.86956521739130432</v>
      </c>
    </row>
    <row r="149" spans="2:12" x14ac:dyDescent="0.2">
      <c r="B149" s="313"/>
      <c r="C149" s="312" t="s">
        <v>300</v>
      </c>
      <c r="D149" s="99" t="s">
        <v>363</v>
      </c>
      <c r="E149" s="132">
        <v>0.50759606791778344</v>
      </c>
      <c r="F149" s="132">
        <v>0.66936936936937008</v>
      </c>
      <c r="G149" s="132">
        <v>0.70837083708370829</v>
      </c>
      <c r="H149" s="132">
        <v>0.74525745257452558</v>
      </c>
      <c r="I149" s="132">
        <v>0.75971093044263727</v>
      </c>
      <c r="J149" s="132">
        <v>0.77083333333333259</v>
      </c>
      <c r="K149" s="132">
        <v>0.77970749542961615</v>
      </c>
      <c r="L149" s="132">
        <v>0.79401088929219599</v>
      </c>
    </row>
    <row r="150" spans="2:12" x14ac:dyDescent="0.2">
      <c r="B150" s="313"/>
      <c r="C150" s="312"/>
      <c r="D150" s="101" t="s">
        <v>364</v>
      </c>
      <c r="E150" s="126">
        <v>0.76623376623376638</v>
      </c>
      <c r="F150" s="126">
        <v>0.94666666666666666</v>
      </c>
      <c r="G150" s="126">
        <v>0.95999999999999985</v>
      </c>
      <c r="H150" s="126">
        <v>0.97333333333333349</v>
      </c>
      <c r="I150" s="126">
        <v>0.97297297297297314</v>
      </c>
      <c r="J150" s="126">
        <v>0.97297297297297292</v>
      </c>
      <c r="K150" s="126">
        <v>0.97297297297297303</v>
      </c>
      <c r="L150" s="126">
        <v>0.98611111111111116</v>
      </c>
    </row>
    <row r="151" spans="2:12" x14ac:dyDescent="0.2">
      <c r="B151" s="313"/>
      <c r="C151" s="313" t="s">
        <v>301</v>
      </c>
      <c r="D151" s="99" t="s">
        <v>363</v>
      </c>
      <c r="E151" s="132">
        <v>0.4740932642487044</v>
      </c>
      <c r="F151" s="132">
        <v>0.47073474470734716</v>
      </c>
      <c r="G151" s="132">
        <v>0.66543665436654409</v>
      </c>
      <c r="H151" s="132">
        <v>0.69165659008464275</v>
      </c>
      <c r="I151" s="132">
        <v>0.68792710706150262</v>
      </c>
      <c r="J151" s="132">
        <v>0.71412300683371333</v>
      </c>
      <c r="K151" s="132">
        <v>0.74388824214202631</v>
      </c>
      <c r="L151" s="132">
        <v>0.73744292237442921</v>
      </c>
    </row>
    <row r="152" spans="2:12" x14ac:dyDescent="0.2">
      <c r="B152" s="313"/>
      <c r="C152" s="313"/>
      <c r="D152" s="101" t="s">
        <v>364</v>
      </c>
      <c r="E152" s="126">
        <v>0.63829787234042556</v>
      </c>
      <c r="F152" s="126">
        <v>0.63265306122448983</v>
      </c>
      <c r="G152" s="126">
        <v>0.89795918367346927</v>
      </c>
      <c r="H152" s="126">
        <v>0.91836734693877553</v>
      </c>
      <c r="I152" s="126">
        <v>0.90740740740740733</v>
      </c>
      <c r="J152" s="126">
        <v>0.88888888888888884</v>
      </c>
      <c r="K152" s="126">
        <v>0.92452830188679236</v>
      </c>
      <c r="L152" s="126">
        <v>0.94444444444444442</v>
      </c>
    </row>
    <row r="153" spans="2:12" x14ac:dyDescent="0.2">
      <c r="B153" s="313"/>
      <c r="C153" s="312" t="s">
        <v>302</v>
      </c>
      <c r="D153" s="99" t="s">
        <v>363</v>
      </c>
      <c r="E153" s="132">
        <v>0.59639830508474545</v>
      </c>
      <c r="F153" s="132">
        <v>0.75265392781316343</v>
      </c>
      <c r="G153" s="132">
        <v>0.76458333333333328</v>
      </c>
      <c r="H153" s="132">
        <v>0.76370887337986071</v>
      </c>
      <c r="I153" s="132">
        <v>0.76441351888667908</v>
      </c>
      <c r="J153" s="132">
        <v>0.79633401221995903</v>
      </c>
      <c r="K153" s="132">
        <v>0.8009999999999996</v>
      </c>
      <c r="L153" s="132">
        <v>0.81046396841066137</v>
      </c>
    </row>
    <row r="154" spans="2:12" x14ac:dyDescent="0.2">
      <c r="B154" s="313"/>
      <c r="C154" s="312"/>
      <c r="D154" s="101" t="s">
        <v>364</v>
      </c>
      <c r="E154" s="126">
        <v>0.77586206896551713</v>
      </c>
      <c r="F154" s="126">
        <v>0.94827586206896519</v>
      </c>
      <c r="G154" s="126">
        <v>0.94915254237288105</v>
      </c>
      <c r="H154" s="126">
        <v>0.95161290322580616</v>
      </c>
      <c r="I154" s="126">
        <v>0.95238095238095211</v>
      </c>
      <c r="J154" s="126">
        <v>0.9508196721311476</v>
      </c>
      <c r="K154" s="126">
        <v>0.96774193548387111</v>
      </c>
      <c r="L154" s="126">
        <v>1</v>
      </c>
    </row>
    <row r="155" spans="2:12" x14ac:dyDescent="0.2">
      <c r="B155" s="312" t="s">
        <v>166</v>
      </c>
      <c r="C155" s="313" t="s">
        <v>166</v>
      </c>
      <c r="D155" s="99" t="s">
        <v>363</v>
      </c>
      <c r="E155" s="132">
        <v>0.30518297731412591</v>
      </c>
      <c r="F155" s="132">
        <v>0.3158068783068792</v>
      </c>
      <c r="G155" s="132">
        <v>0.30492332526230881</v>
      </c>
      <c r="H155" s="132">
        <v>0.30703314470493143</v>
      </c>
      <c r="I155" s="132">
        <v>0.33283606829106516</v>
      </c>
      <c r="J155" s="132">
        <v>0.34777537077153658</v>
      </c>
      <c r="K155" s="132">
        <v>0.40577020415049797</v>
      </c>
      <c r="L155" s="132">
        <v>0.42916093535075656</v>
      </c>
    </row>
    <row r="156" spans="2:12" x14ac:dyDescent="0.2">
      <c r="B156" s="312"/>
      <c r="C156" s="313"/>
      <c r="D156" s="101" t="s">
        <v>364</v>
      </c>
      <c r="E156" s="126">
        <v>0.60396039603960405</v>
      </c>
      <c r="F156" s="126">
        <v>0.61188118811881187</v>
      </c>
      <c r="G156" s="126">
        <v>0.66998011928429424</v>
      </c>
      <c r="H156" s="126">
        <v>0.66467065868263475</v>
      </c>
      <c r="I156" s="126">
        <v>0.66868686868686877</v>
      </c>
      <c r="J156" s="126">
        <v>0.67617107942973487</v>
      </c>
      <c r="K156" s="126">
        <v>0.69709543568464671</v>
      </c>
      <c r="L156" s="126">
        <v>0.71777777777777774</v>
      </c>
    </row>
    <row r="157" spans="2:12" x14ac:dyDescent="0.2">
      <c r="B157" s="312"/>
      <c r="C157" s="312" t="s">
        <v>303</v>
      </c>
      <c r="D157" s="99" t="s">
        <v>363</v>
      </c>
      <c r="E157" s="132">
        <v>0.45454545454545414</v>
      </c>
      <c r="F157" s="132">
        <v>0.44550770866560324</v>
      </c>
      <c r="G157" s="132">
        <v>0.46195069667738498</v>
      </c>
      <c r="H157" s="132">
        <v>0.51019313304721026</v>
      </c>
      <c r="I157" s="132">
        <v>0.5452127659574465</v>
      </c>
      <c r="J157" s="132">
        <v>0.54064171122994575</v>
      </c>
      <c r="K157" s="132">
        <v>0.58261802575107446</v>
      </c>
      <c r="L157" s="132">
        <v>0.6122778675282714</v>
      </c>
    </row>
    <row r="158" spans="2:12" x14ac:dyDescent="0.2">
      <c r="B158" s="312"/>
      <c r="C158" s="312"/>
      <c r="D158" s="101" t="s">
        <v>364</v>
      </c>
      <c r="E158" s="126">
        <v>0.78676470588235292</v>
      </c>
      <c r="F158" s="126">
        <v>0.76978417266187038</v>
      </c>
      <c r="G158" s="126">
        <v>0.7709923664122138</v>
      </c>
      <c r="H158" s="126">
        <v>0.79999999999999993</v>
      </c>
      <c r="I158" s="126">
        <v>0.8015267175572518</v>
      </c>
      <c r="J158" s="126">
        <v>0.80769230769230782</v>
      </c>
      <c r="K158" s="126">
        <v>0.82142857142857129</v>
      </c>
      <c r="L158" s="126">
        <v>0.86821705426356588</v>
      </c>
    </row>
    <row r="159" spans="2:12" x14ac:dyDescent="0.2">
      <c r="B159" s="313" t="s">
        <v>169</v>
      </c>
      <c r="C159" s="313" t="s">
        <v>169</v>
      </c>
      <c r="D159" s="99" t="s">
        <v>363</v>
      </c>
      <c r="E159" s="132">
        <v>0.29398864809081493</v>
      </c>
      <c r="F159" s="132">
        <v>0.46528687450877476</v>
      </c>
      <c r="G159" s="132">
        <v>0.48032012595119522</v>
      </c>
      <c r="H159" s="132">
        <v>0.4917338976325889</v>
      </c>
      <c r="I159" s="132">
        <v>0.5263579340718022</v>
      </c>
      <c r="J159" s="132">
        <v>0.55793467949586795</v>
      </c>
      <c r="K159" s="132">
        <v>0.5863648612233906</v>
      </c>
      <c r="L159" s="132">
        <v>0.58843491244740054</v>
      </c>
    </row>
    <row r="160" spans="2:12" x14ac:dyDescent="0.2">
      <c r="B160" s="313"/>
      <c r="C160" s="313"/>
      <c r="D160" s="101" t="s">
        <v>364</v>
      </c>
      <c r="E160" s="126">
        <v>0.68565815324164947</v>
      </c>
      <c r="F160" s="126">
        <v>0.82642998027613412</v>
      </c>
      <c r="G160" s="126">
        <v>0.83047619047619026</v>
      </c>
      <c r="H160" s="126">
        <v>0.82922201138519913</v>
      </c>
      <c r="I160" s="126">
        <v>0.89184060721062597</v>
      </c>
      <c r="J160" s="126">
        <v>0.89900990099009892</v>
      </c>
      <c r="K160" s="126">
        <v>0.90945674044265612</v>
      </c>
      <c r="L160" s="126">
        <v>0.91803278688524592</v>
      </c>
    </row>
    <row r="161" spans="2:12" x14ac:dyDescent="0.2">
      <c r="B161" s="313"/>
      <c r="C161" s="312" t="s">
        <v>304</v>
      </c>
      <c r="D161" s="99" t="s">
        <v>363</v>
      </c>
      <c r="E161" s="132">
        <v>0.51576030481468615</v>
      </c>
      <c r="F161" s="132">
        <v>0.49318624269954636</v>
      </c>
      <c r="G161" s="132">
        <v>0.47881355932203418</v>
      </c>
      <c r="H161" s="132">
        <v>0.53666557053600772</v>
      </c>
      <c r="I161" s="132">
        <v>0.59153998678122988</v>
      </c>
      <c r="J161" s="132">
        <v>0.58071970947507612</v>
      </c>
      <c r="K161" s="132">
        <v>0.65103994717728886</v>
      </c>
      <c r="L161" s="132">
        <v>0.66556510244547262</v>
      </c>
    </row>
    <row r="162" spans="2:12" x14ac:dyDescent="0.2">
      <c r="B162" s="313"/>
      <c r="C162" s="312"/>
      <c r="D162" s="101" t="s">
        <v>364</v>
      </c>
      <c r="E162" s="126">
        <v>0.82266009852216748</v>
      </c>
      <c r="F162" s="126">
        <v>0.8181818181818179</v>
      </c>
      <c r="G162" s="126">
        <v>0.81770833333333304</v>
      </c>
      <c r="H162" s="126">
        <v>0.82722513089005245</v>
      </c>
      <c r="I162" s="126">
        <v>0.83597883597883571</v>
      </c>
      <c r="J162" s="126">
        <v>0.82722513089005256</v>
      </c>
      <c r="K162" s="126">
        <v>0.845771144278607</v>
      </c>
      <c r="L162" s="126">
        <v>0.86631016042780751</v>
      </c>
    </row>
    <row r="163" spans="2:12" x14ac:dyDescent="0.2">
      <c r="B163" s="312" t="s">
        <v>172</v>
      </c>
      <c r="C163" s="313" t="s">
        <v>172</v>
      </c>
      <c r="D163" s="99" t="s">
        <v>363</v>
      </c>
      <c r="E163" s="132">
        <v>0.26410723150752946</v>
      </c>
      <c r="F163" s="132">
        <v>0.25328673656182221</v>
      </c>
      <c r="G163" s="132">
        <v>0.25354251012145729</v>
      </c>
      <c r="H163" s="132">
        <v>0.33379477418238385</v>
      </c>
      <c r="I163" s="132">
        <v>0.3612028506865988</v>
      </c>
      <c r="J163" s="132">
        <v>0.40490579452541742</v>
      </c>
      <c r="K163" s="132">
        <v>0.42403388035997941</v>
      </c>
      <c r="L163" s="132">
        <v>0.43530251650901303</v>
      </c>
    </row>
    <row r="164" spans="2:12" x14ac:dyDescent="0.2">
      <c r="B164" s="312"/>
      <c r="C164" s="313"/>
      <c r="D164" s="101" t="s">
        <v>364</v>
      </c>
      <c r="E164" s="126">
        <v>0.62020905923344938</v>
      </c>
      <c r="F164" s="126">
        <v>0.60658578856152545</v>
      </c>
      <c r="G164" s="126">
        <v>0.61359570661896268</v>
      </c>
      <c r="H164" s="126">
        <v>0.79377431906614737</v>
      </c>
      <c r="I164" s="126">
        <v>0.79766536964980539</v>
      </c>
      <c r="J164" s="126">
        <v>0.80357142857142838</v>
      </c>
      <c r="K164" s="126">
        <v>0.81181619256017512</v>
      </c>
      <c r="L164" s="126">
        <v>0.80921052631578949</v>
      </c>
    </row>
    <row r="165" spans="2:12" x14ac:dyDescent="0.2">
      <c r="B165" s="312"/>
      <c r="C165" s="312" t="s">
        <v>305</v>
      </c>
      <c r="D165" s="99" t="s">
        <v>363</v>
      </c>
      <c r="E165" s="132">
        <v>0.35903413821815233</v>
      </c>
      <c r="F165" s="132">
        <v>0.34022494211048537</v>
      </c>
      <c r="G165" s="132">
        <v>0.33395082519366714</v>
      </c>
      <c r="H165" s="132">
        <v>0.39465971996092497</v>
      </c>
      <c r="I165" s="132">
        <v>0.38520201200714038</v>
      </c>
      <c r="J165" s="132">
        <v>0.50934347610385511</v>
      </c>
      <c r="K165" s="132">
        <v>0.53763979302286846</v>
      </c>
      <c r="L165" s="132">
        <v>0.53535856573705176</v>
      </c>
    </row>
    <row r="166" spans="2:12" x14ac:dyDescent="0.2">
      <c r="B166" s="312"/>
      <c r="C166" s="312"/>
      <c r="D166" s="101" t="s">
        <v>364</v>
      </c>
      <c r="E166" s="126">
        <v>0.60045146726862342</v>
      </c>
      <c r="F166" s="126">
        <v>0.58256880733945016</v>
      </c>
      <c r="G166" s="126">
        <v>0.57407407407407429</v>
      </c>
      <c r="H166" s="126">
        <v>0.65668202764976968</v>
      </c>
      <c r="I166" s="126">
        <v>0.65603644646924775</v>
      </c>
      <c r="J166" s="126">
        <v>0.73271889400921675</v>
      </c>
      <c r="K166" s="126">
        <v>0.77220956719817824</v>
      </c>
      <c r="L166" s="126">
        <v>0.7780373831775701</v>
      </c>
    </row>
    <row r="167" spans="2:12" x14ac:dyDescent="0.2">
      <c r="B167" s="312"/>
      <c r="C167" s="313" t="s">
        <v>306</v>
      </c>
      <c r="D167" s="99" t="s">
        <v>363</v>
      </c>
      <c r="E167" s="132">
        <v>9.1948310139164963E-2</v>
      </c>
      <c r="F167" s="132">
        <v>0.35334645669291331</v>
      </c>
      <c r="G167" s="132">
        <v>0.38468992248062017</v>
      </c>
      <c r="H167" s="132">
        <v>0.41681985294117591</v>
      </c>
      <c r="I167" s="132">
        <v>0.43676069153776115</v>
      </c>
      <c r="J167" s="132">
        <v>0.51850159890360947</v>
      </c>
      <c r="K167" s="132">
        <v>0.52387267904509227</v>
      </c>
      <c r="L167" s="132">
        <v>0.53771073646850043</v>
      </c>
    </row>
    <row r="168" spans="2:12" x14ac:dyDescent="0.2">
      <c r="B168" s="312"/>
      <c r="C168" s="313"/>
      <c r="D168" s="101" t="s">
        <v>364</v>
      </c>
      <c r="E168" s="126">
        <v>0.19075144508670522</v>
      </c>
      <c r="F168" s="126">
        <v>0.65714285714285736</v>
      </c>
      <c r="G168" s="126">
        <v>0.67251461988304062</v>
      </c>
      <c r="H168" s="126">
        <v>0.71345029239766111</v>
      </c>
      <c r="I168" s="126">
        <v>0.72988505747126464</v>
      </c>
      <c r="J168" s="126">
        <v>0.76136363636363624</v>
      </c>
      <c r="K168" s="126">
        <v>0.76836158192090398</v>
      </c>
      <c r="L168" s="126">
        <v>0.79096045197740117</v>
      </c>
    </row>
    <row r="169" spans="2:12" x14ac:dyDescent="0.2">
      <c r="B169" s="312"/>
      <c r="C169" s="312" t="s">
        <v>307</v>
      </c>
      <c r="D169" s="99" t="s">
        <v>363</v>
      </c>
      <c r="E169" s="132">
        <v>0.43338437978560479</v>
      </c>
      <c r="F169" s="132">
        <v>0.44923076923076938</v>
      </c>
      <c r="G169" s="132">
        <v>0.50874635568513182</v>
      </c>
      <c r="H169" s="132">
        <v>0.53323699421965309</v>
      </c>
      <c r="I169" s="132">
        <v>0.52949640287769784</v>
      </c>
      <c r="J169" s="132">
        <v>0.56231884057971071</v>
      </c>
      <c r="K169" s="132">
        <v>0.59612518628912037</v>
      </c>
      <c r="L169" s="132">
        <v>0.61585365853658536</v>
      </c>
    </row>
    <row r="170" spans="2:12" x14ac:dyDescent="0.2">
      <c r="B170" s="312"/>
      <c r="C170" s="312"/>
      <c r="D170" s="101" t="s">
        <v>364</v>
      </c>
      <c r="E170" s="126">
        <v>0.66666666666666652</v>
      </c>
      <c r="F170" s="126">
        <v>0.73214285714285721</v>
      </c>
      <c r="G170" s="126">
        <v>0.74999999999999978</v>
      </c>
      <c r="H170" s="126">
        <v>0.7592592592592593</v>
      </c>
      <c r="I170" s="126">
        <v>0.78181818181818163</v>
      </c>
      <c r="J170" s="126">
        <v>0.78181818181818197</v>
      </c>
      <c r="K170" s="126">
        <v>0.77777777777777779</v>
      </c>
      <c r="L170" s="126">
        <v>0.80851063829787229</v>
      </c>
    </row>
    <row r="171" spans="2:12" x14ac:dyDescent="0.2">
      <c r="B171" s="312"/>
      <c r="C171" s="313" t="s">
        <v>308</v>
      </c>
      <c r="D171" s="99" t="s">
        <v>363</v>
      </c>
      <c r="E171" s="132">
        <v>0.47694524495677265</v>
      </c>
      <c r="F171" s="132">
        <v>0.56023222060957922</v>
      </c>
      <c r="G171" s="132">
        <v>0.59337349397590378</v>
      </c>
      <c r="H171" s="132">
        <v>0.63692307692307726</v>
      </c>
      <c r="I171" s="132">
        <v>0.67182662538699656</v>
      </c>
      <c r="J171" s="132">
        <v>0.6908809891808344</v>
      </c>
      <c r="K171" s="132">
        <v>0.7105263157894729</v>
      </c>
      <c r="L171" s="132">
        <v>0.7421875</v>
      </c>
    </row>
    <row r="172" spans="2:12" x14ac:dyDescent="0.2">
      <c r="B172" s="312"/>
      <c r="C172" s="313"/>
      <c r="D172" s="101" t="s">
        <v>364</v>
      </c>
      <c r="E172" s="126">
        <v>0.84905660377358505</v>
      </c>
      <c r="F172" s="126">
        <v>0.88679245283018848</v>
      </c>
      <c r="G172" s="126">
        <v>0.90196078431372539</v>
      </c>
      <c r="H172" s="126">
        <v>0.90384615384615374</v>
      </c>
      <c r="I172" s="126">
        <v>0.90384615384615374</v>
      </c>
      <c r="J172" s="126">
        <v>0.94</v>
      </c>
      <c r="K172" s="126">
        <v>0.92857142857142849</v>
      </c>
      <c r="L172" s="126">
        <v>0.96078431372549022</v>
      </c>
    </row>
    <row r="173" spans="2:12" x14ac:dyDescent="0.2">
      <c r="B173" s="312"/>
      <c r="C173" s="312" t="s">
        <v>309</v>
      </c>
      <c r="D173" s="99" t="s">
        <v>363</v>
      </c>
      <c r="E173" s="132">
        <v>0.17840375586854459</v>
      </c>
      <c r="F173" s="132">
        <v>0.37227414330218078</v>
      </c>
      <c r="G173" s="132">
        <v>0.37461300309597501</v>
      </c>
      <c r="H173" s="132">
        <v>0.42192192192192135</v>
      </c>
      <c r="I173" s="132">
        <v>0.43674698795180694</v>
      </c>
      <c r="J173" s="132">
        <v>0.45987654320987686</v>
      </c>
      <c r="K173" s="132">
        <v>0.44398907103825141</v>
      </c>
      <c r="L173" s="132">
        <v>0.45244565217391303</v>
      </c>
    </row>
    <row r="174" spans="2:12" x14ac:dyDescent="0.2">
      <c r="B174" s="312"/>
      <c r="C174" s="312"/>
      <c r="D174" s="101" t="s">
        <v>364</v>
      </c>
      <c r="E174" s="126">
        <v>0.40425531914893614</v>
      </c>
      <c r="F174" s="126">
        <v>0.66666666666666652</v>
      </c>
      <c r="G174" s="126">
        <v>0.64444444444444438</v>
      </c>
      <c r="H174" s="126">
        <v>0.68888888888888888</v>
      </c>
      <c r="I174" s="126">
        <v>0.7021276595744681</v>
      </c>
      <c r="J174" s="126">
        <v>0.73333333333333328</v>
      </c>
      <c r="K174" s="126">
        <v>0.78260869565217395</v>
      </c>
      <c r="L174" s="126">
        <v>0.82978723404255317</v>
      </c>
    </row>
    <row r="175" spans="2:12" x14ac:dyDescent="0.2">
      <c r="B175" s="312"/>
      <c r="C175" s="313" t="s">
        <v>310</v>
      </c>
      <c r="D175" s="99" t="s">
        <v>363</v>
      </c>
      <c r="E175" s="132">
        <v>0.53501577287066338</v>
      </c>
      <c r="F175" s="132">
        <v>0.54802259887005611</v>
      </c>
      <c r="G175" s="132">
        <v>0.55361757105943077</v>
      </c>
      <c r="H175" s="132">
        <v>0.59871382636655768</v>
      </c>
      <c r="I175" s="132">
        <v>0.59911616161616188</v>
      </c>
      <c r="J175" s="132">
        <v>0.60687499999999917</v>
      </c>
      <c r="K175" s="132">
        <v>0.62170639899623603</v>
      </c>
      <c r="L175" s="132">
        <v>0.64720812182741116</v>
      </c>
    </row>
    <row r="176" spans="2:12" x14ac:dyDescent="0.2">
      <c r="B176" s="312"/>
      <c r="C176" s="313"/>
      <c r="D176" s="101" t="s">
        <v>364</v>
      </c>
      <c r="E176" s="126">
        <v>0.82051282051282071</v>
      </c>
      <c r="F176" s="126">
        <v>0.81512605042016817</v>
      </c>
      <c r="G176" s="126">
        <v>0.83471074380165278</v>
      </c>
      <c r="H176" s="126">
        <v>0.83471074380165278</v>
      </c>
      <c r="I176" s="126">
        <v>0.84552845528455267</v>
      </c>
      <c r="J176" s="126">
        <v>0.85483870967741948</v>
      </c>
      <c r="K176" s="126">
        <v>0.88617886178861782</v>
      </c>
      <c r="L176" s="126">
        <v>0.8833333333333333</v>
      </c>
    </row>
    <row r="177" spans="2:12" x14ac:dyDescent="0.2">
      <c r="B177" s="312"/>
      <c r="C177" s="312" t="s">
        <v>311</v>
      </c>
      <c r="D177" s="99" t="s">
        <v>363</v>
      </c>
      <c r="E177" s="132">
        <v>0.33643988816402592</v>
      </c>
      <c r="F177" s="132">
        <v>0.45958219800181616</v>
      </c>
      <c r="G177" s="132">
        <v>0.46280991735537264</v>
      </c>
      <c r="H177" s="132">
        <v>0.5198487712665405</v>
      </c>
      <c r="I177" s="132">
        <v>0.53013182674199666</v>
      </c>
      <c r="J177" s="132">
        <v>0.56202290076335915</v>
      </c>
      <c r="K177" s="132">
        <v>0.57377049180327833</v>
      </c>
      <c r="L177" s="132">
        <v>0.57996146435452789</v>
      </c>
    </row>
    <row r="178" spans="2:12" x14ac:dyDescent="0.2">
      <c r="B178" s="312"/>
      <c r="C178" s="312"/>
      <c r="D178" s="101" t="s">
        <v>364</v>
      </c>
      <c r="E178" s="126">
        <v>0.71014492753623182</v>
      </c>
      <c r="F178" s="126">
        <v>0.73239436619718334</v>
      </c>
      <c r="G178" s="126">
        <v>0.77142857142857135</v>
      </c>
      <c r="H178" s="126">
        <v>0.81690140845070414</v>
      </c>
      <c r="I178" s="126">
        <v>0.83333333333333326</v>
      </c>
      <c r="J178" s="126">
        <v>0.81690140845070425</v>
      </c>
      <c r="K178" s="126">
        <v>0.82857142857142851</v>
      </c>
      <c r="L178" s="126">
        <v>0.75362318840579712</v>
      </c>
    </row>
    <row r="179" spans="2:12" x14ac:dyDescent="0.2">
      <c r="B179" s="312"/>
      <c r="C179" s="313" t="s">
        <v>312</v>
      </c>
      <c r="D179" s="99" t="s">
        <v>363</v>
      </c>
      <c r="E179" s="132">
        <v>0.27384615384615368</v>
      </c>
      <c r="F179" s="132">
        <v>0.47713414634146345</v>
      </c>
      <c r="G179" s="132">
        <v>0.50693374422187998</v>
      </c>
      <c r="H179" s="132">
        <v>0.54670750382848421</v>
      </c>
      <c r="I179" s="132">
        <v>0.57033639143730919</v>
      </c>
      <c r="J179" s="132">
        <v>0.59413580246913533</v>
      </c>
      <c r="K179" s="132">
        <v>0.59814528593508476</v>
      </c>
      <c r="L179" s="132">
        <v>0.59069767441860466</v>
      </c>
    </row>
    <row r="180" spans="2:12" x14ac:dyDescent="0.2">
      <c r="B180" s="312"/>
      <c r="C180" s="313"/>
      <c r="D180" s="101" t="s">
        <v>364</v>
      </c>
      <c r="E180" s="126">
        <v>0.51999999999999968</v>
      </c>
      <c r="F180" s="126">
        <v>0.68085106382978733</v>
      </c>
      <c r="G180" s="126">
        <v>0.72549019607843146</v>
      </c>
      <c r="H180" s="126">
        <v>0.77083333333333326</v>
      </c>
      <c r="I180" s="126">
        <v>0.79166666666666652</v>
      </c>
      <c r="J180" s="126">
        <v>0.83333333333333337</v>
      </c>
      <c r="K180" s="126">
        <v>0.8125</v>
      </c>
      <c r="L180" s="126">
        <v>0.80851063829787229</v>
      </c>
    </row>
    <row r="181" spans="2:12" x14ac:dyDescent="0.2">
      <c r="B181" s="313" t="s">
        <v>182</v>
      </c>
      <c r="C181" s="312" t="s">
        <v>182</v>
      </c>
      <c r="D181" s="99" t="s">
        <v>363</v>
      </c>
      <c r="E181" s="132">
        <v>0.50695047784535319</v>
      </c>
      <c r="F181" s="132">
        <v>0.54063018242122729</v>
      </c>
      <c r="G181" s="132">
        <v>0.54144106622240784</v>
      </c>
      <c r="H181" s="132">
        <v>0.54151329243353663</v>
      </c>
      <c r="I181" s="132">
        <v>0.53892944038929458</v>
      </c>
      <c r="J181" s="132">
        <v>0.52326498422712941</v>
      </c>
      <c r="K181" s="132">
        <v>0.54495268138801323</v>
      </c>
      <c r="L181" s="132">
        <v>0.56032799687622026</v>
      </c>
    </row>
    <row r="182" spans="2:12" x14ac:dyDescent="0.2">
      <c r="B182" s="313"/>
      <c r="C182" s="312"/>
      <c r="D182" s="101" t="s">
        <v>364</v>
      </c>
      <c r="E182" s="126">
        <v>0.79032258064516125</v>
      </c>
      <c r="F182" s="126">
        <v>0.78523489932885915</v>
      </c>
      <c r="G182" s="126">
        <v>0.78523489932885837</v>
      </c>
      <c r="H182" s="126">
        <v>0.81756756756756721</v>
      </c>
      <c r="I182" s="126">
        <v>0.82666666666666655</v>
      </c>
      <c r="J182" s="126">
        <v>0.84666666666666635</v>
      </c>
      <c r="K182" s="126">
        <v>0.79865771812080522</v>
      </c>
      <c r="L182" s="126">
        <v>0.82</v>
      </c>
    </row>
    <row r="183" spans="2:12" x14ac:dyDescent="0.2">
      <c r="B183" s="312" t="s">
        <v>184</v>
      </c>
      <c r="C183" s="313" t="s">
        <v>184</v>
      </c>
      <c r="D183" s="99" t="s">
        <v>363</v>
      </c>
      <c r="E183" s="132">
        <v>0.24857375713121449</v>
      </c>
      <c r="F183" s="132">
        <v>0.29926710097719811</v>
      </c>
      <c r="G183" s="132">
        <v>0.36454983922829537</v>
      </c>
      <c r="H183" s="132">
        <v>0.39276807980049949</v>
      </c>
      <c r="I183" s="132">
        <v>0.41142384105960361</v>
      </c>
      <c r="J183" s="132">
        <v>0.42732558139534865</v>
      </c>
      <c r="K183" s="132">
        <v>0.44178364987613578</v>
      </c>
      <c r="L183" s="132">
        <v>0.44117647058823528</v>
      </c>
    </row>
    <row r="184" spans="2:12" x14ac:dyDescent="0.2">
      <c r="B184" s="312"/>
      <c r="C184" s="313"/>
      <c r="D184" s="101" t="s">
        <v>364</v>
      </c>
      <c r="E184" s="126">
        <v>0.5408805031446543</v>
      </c>
      <c r="F184" s="126">
        <v>0.58064516129032251</v>
      </c>
      <c r="G184" s="126">
        <v>0.7142857142857143</v>
      </c>
      <c r="H184" s="126">
        <v>0.73684210526315763</v>
      </c>
      <c r="I184" s="126">
        <v>0.74675324675324706</v>
      </c>
      <c r="J184" s="126">
        <v>0.76470588235294124</v>
      </c>
      <c r="K184" s="126">
        <v>0.7739726027397259</v>
      </c>
      <c r="L184" s="126">
        <v>0.76470588235294112</v>
      </c>
    </row>
    <row r="185" spans="2:12" x14ac:dyDescent="0.2">
      <c r="B185" s="312"/>
      <c r="C185" s="312" t="s">
        <v>313</v>
      </c>
      <c r="D185" s="99" t="s">
        <v>363</v>
      </c>
      <c r="E185" s="132">
        <v>0.460884353741496</v>
      </c>
      <c r="F185" s="132">
        <v>0.60317460317460314</v>
      </c>
      <c r="G185" s="132">
        <v>0.61651676206050943</v>
      </c>
      <c r="H185" s="132">
        <v>0.64637197664720625</v>
      </c>
      <c r="I185" s="132">
        <v>0.67439933719966916</v>
      </c>
      <c r="J185" s="132">
        <v>0.69217970049916833</v>
      </c>
      <c r="K185" s="132">
        <v>0.71593724194880259</v>
      </c>
      <c r="L185" s="132">
        <v>0.72712146422628954</v>
      </c>
    </row>
    <row r="186" spans="2:12" x14ac:dyDescent="0.2">
      <c r="B186" s="312"/>
      <c r="C186" s="312"/>
      <c r="D186" s="101" t="s">
        <v>364</v>
      </c>
      <c r="E186" s="126">
        <v>0.70270270270270263</v>
      </c>
      <c r="F186" s="126">
        <v>0.80000000000000016</v>
      </c>
      <c r="G186" s="126">
        <v>0.86842105263157898</v>
      </c>
      <c r="H186" s="126">
        <v>0.8666666666666667</v>
      </c>
      <c r="I186" s="126">
        <v>0.86842105263157898</v>
      </c>
      <c r="J186" s="126">
        <v>0.86486486486486491</v>
      </c>
      <c r="K186" s="126">
        <v>0.89610389610389607</v>
      </c>
      <c r="L186" s="126">
        <v>0.90666666666666662</v>
      </c>
    </row>
    <row r="187" spans="2:12" x14ac:dyDescent="0.2">
      <c r="B187" s="313" t="s">
        <v>187</v>
      </c>
      <c r="C187" s="313" t="s">
        <v>187</v>
      </c>
      <c r="D187" s="99" t="s">
        <v>363</v>
      </c>
      <c r="E187" s="132">
        <v>5.4597701149425415E-2</v>
      </c>
      <c r="F187" s="132">
        <v>0.51450732548118261</v>
      </c>
      <c r="G187" s="132">
        <v>0.50427114907688131</v>
      </c>
      <c r="H187" s="132">
        <v>0.54941277570896585</v>
      </c>
      <c r="I187" s="132">
        <v>0.55156950672645477</v>
      </c>
      <c r="J187" s="132">
        <v>0.56316676024705292</v>
      </c>
      <c r="K187" s="132">
        <v>0.58330991851643732</v>
      </c>
      <c r="L187" s="132">
        <v>0.59943741209563994</v>
      </c>
    </row>
    <row r="188" spans="2:12" x14ac:dyDescent="0.2">
      <c r="B188" s="313"/>
      <c r="C188" s="313"/>
      <c r="D188" s="101" t="s">
        <v>364</v>
      </c>
      <c r="E188" s="126">
        <v>6.6901408450704219E-2</v>
      </c>
      <c r="F188" s="126">
        <v>0.80645161290322609</v>
      </c>
      <c r="G188" s="126">
        <v>0.80645161290322598</v>
      </c>
      <c r="H188" s="126">
        <v>0.80575539568345345</v>
      </c>
      <c r="I188" s="126">
        <v>0.81654676258992798</v>
      </c>
      <c r="J188" s="126">
        <v>0.82656826568265673</v>
      </c>
      <c r="K188" s="126">
        <v>0.81751824817518259</v>
      </c>
      <c r="L188" s="126">
        <v>0.8257575757575758</v>
      </c>
    </row>
    <row r="189" spans="2:12" x14ac:dyDescent="0.2">
      <c r="B189" s="312" t="s">
        <v>189</v>
      </c>
      <c r="C189" s="312" t="s">
        <v>314</v>
      </c>
      <c r="D189" s="99" t="s">
        <v>363</v>
      </c>
      <c r="E189" s="132">
        <v>0.31052631578947365</v>
      </c>
      <c r="F189" s="132">
        <v>0.40000000000000008</v>
      </c>
      <c r="G189" s="132">
        <v>0.37075718015665809</v>
      </c>
      <c r="H189" s="132">
        <v>0.45945945945946021</v>
      </c>
      <c r="I189" s="132">
        <v>0.53005464480874331</v>
      </c>
      <c r="J189" s="132">
        <v>0.54293628808864258</v>
      </c>
      <c r="K189" s="132">
        <v>0.54000000000000026</v>
      </c>
      <c r="L189" s="132">
        <v>0.5304347826086957</v>
      </c>
    </row>
    <row r="190" spans="2:12" x14ac:dyDescent="0.2">
      <c r="B190" s="312"/>
      <c r="C190" s="312"/>
      <c r="D190" s="101" t="s">
        <v>364</v>
      </c>
      <c r="E190" s="126">
        <v>0.81481481481481477</v>
      </c>
      <c r="F190" s="126">
        <v>0.85185185185185175</v>
      </c>
      <c r="G190" s="126">
        <v>0.95999999999999985</v>
      </c>
      <c r="H190" s="126">
        <v>0.95999999999999985</v>
      </c>
      <c r="I190" s="126">
        <v>0.95999999999999985</v>
      </c>
      <c r="J190" s="126">
        <v>0.95833333333333337</v>
      </c>
      <c r="K190" s="126">
        <v>1</v>
      </c>
      <c r="L190" s="126">
        <v>1</v>
      </c>
    </row>
    <row r="191" spans="2:12" x14ac:dyDescent="0.2">
      <c r="B191" s="313" t="s">
        <v>191</v>
      </c>
      <c r="C191" s="313" t="s">
        <v>191</v>
      </c>
      <c r="D191" s="99" t="s">
        <v>363</v>
      </c>
      <c r="E191" s="132">
        <v>0.17560321715817689</v>
      </c>
      <c r="F191" s="132">
        <v>0.17539267015706819</v>
      </c>
      <c r="G191" s="132">
        <v>0.18372703412073504</v>
      </c>
      <c r="H191" s="132">
        <v>0.17716535433070854</v>
      </c>
      <c r="I191" s="132">
        <v>0.18577075098814219</v>
      </c>
      <c r="J191" s="132">
        <v>0.20849933598937584</v>
      </c>
      <c r="K191" s="132">
        <v>0.22589167767503301</v>
      </c>
      <c r="L191" s="132">
        <v>0.23746701846965698</v>
      </c>
    </row>
    <row r="192" spans="2:12" x14ac:dyDescent="0.2">
      <c r="B192" s="313"/>
      <c r="C192" s="313"/>
      <c r="D192" s="101" t="s">
        <v>364</v>
      </c>
      <c r="E192" s="126">
        <v>0.34545454545454551</v>
      </c>
      <c r="F192" s="126">
        <v>0.4074074074074075</v>
      </c>
      <c r="G192" s="126">
        <v>0.46153846153846151</v>
      </c>
      <c r="H192" s="126">
        <v>0.45999999999999996</v>
      </c>
      <c r="I192" s="126">
        <v>0.48076923076923062</v>
      </c>
      <c r="J192" s="126">
        <v>0.47916666666666674</v>
      </c>
      <c r="K192" s="126">
        <v>0.47916666666666646</v>
      </c>
      <c r="L192" s="126">
        <v>0.52</v>
      </c>
    </row>
    <row r="193" spans="2:12" x14ac:dyDescent="0.2">
      <c r="B193" s="312" t="s">
        <v>193</v>
      </c>
      <c r="C193" s="312" t="s">
        <v>315</v>
      </c>
      <c r="D193" s="99" t="s">
        <v>363</v>
      </c>
      <c r="E193" s="132">
        <v>0.15696202531645581</v>
      </c>
      <c r="F193" s="132">
        <v>0.19170984455958542</v>
      </c>
      <c r="G193" s="132">
        <v>0.18684210526315789</v>
      </c>
      <c r="H193" s="132">
        <v>0.19072164948453599</v>
      </c>
      <c r="I193" s="132">
        <v>0.18489583333333351</v>
      </c>
      <c r="J193" s="132">
        <v>0.19587628865979395</v>
      </c>
      <c r="K193" s="132">
        <v>0.21628498727735387</v>
      </c>
      <c r="L193" s="132">
        <v>0.20289855072463769</v>
      </c>
    </row>
    <row r="194" spans="2:12" x14ac:dyDescent="0.2">
      <c r="B194" s="312"/>
      <c r="C194" s="312"/>
      <c r="D194" s="101" t="s">
        <v>364</v>
      </c>
      <c r="E194" s="126">
        <v>0.76923076923076927</v>
      </c>
      <c r="F194" s="126">
        <v>0.78260869565217395</v>
      </c>
      <c r="G194" s="126">
        <v>0.79166666666666674</v>
      </c>
      <c r="H194" s="126">
        <v>0.82608695652173902</v>
      </c>
      <c r="I194" s="126">
        <v>0.86956521739130421</v>
      </c>
      <c r="J194" s="126">
        <v>0.86956521739130432</v>
      </c>
      <c r="K194" s="126">
        <v>0.85714285714285698</v>
      </c>
      <c r="L194" s="126">
        <v>0.81818181818181823</v>
      </c>
    </row>
    <row r="195" spans="2:12" x14ac:dyDescent="0.2">
      <c r="B195" s="313" t="s">
        <v>195</v>
      </c>
      <c r="C195" s="313" t="s">
        <v>195</v>
      </c>
      <c r="D195" s="99" t="s">
        <v>363</v>
      </c>
      <c r="E195" s="132">
        <v>0.26466753585397662</v>
      </c>
      <c r="F195" s="132">
        <v>0.38181818181818128</v>
      </c>
      <c r="G195" s="132">
        <v>0.38875000000000043</v>
      </c>
      <c r="H195" s="132">
        <v>0.41796874999999989</v>
      </c>
      <c r="I195" s="132">
        <v>0.42392717815344588</v>
      </c>
      <c r="J195" s="132">
        <v>0.424903722721437</v>
      </c>
      <c r="K195" s="132">
        <v>0.449367088607595</v>
      </c>
      <c r="L195" s="132">
        <v>0.47692307692307695</v>
      </c>
    </row>
    <row r="196" spans="2:12" x14ac:dyDescent="0.2">
      <c r="B196" s="313"/>
      <c r="C196" s="313"/>
      <c r="D196" s="101" t="s">
        <v>364</v>
      </c>
      <c r="E196" s="126">
        <v>0.59999999999999964</v>
      </c>
      <c r="F196" s="126">
        <v>0.73333333333333306</v>
      </c>
      <c r="G196" s="126">
        <v>0.83333333333333348</v>
      </c>
      <c r="H196" s="126">
        <v>0.82857142857142885</v>
      </c>
      <c r="I196" s="126">
        <v>0.83098591549295786</v>
      </c>
      <c r="J196" s="126">
        <v>0.83098591549295764</v>
      </c>
      <c r="K196" s="126">
        <v>0.83098591549295808</v>
      </c>
      <c r="L196" s="126">
        <v>0.84285714285714286</v>
      </c>
    </row>
    <row r="197" spans="2:12" x14ac:dyDescent="0.2">
      <c r="B197" s="312" t="s">
        <v>197</v>
      </c>
      <c r="C197" s="312" t="s">
        <v>316</v>
      </c>
      <c r="D197" s="99" t="s">
        <v>363</v>
      </c>
      <c r="E197" s="132">
        <v>7.8431372549019579E-2</v>
      </c>
      <c r="F197" s="132">
        <v>0.16384180790960462</v>
      </c>
      <c r="G197" s="132">
        <v>0.16111111111111115</v>
      </c>
      <c r="H197" s="132">
        <v>0.17647058823529416</v>
      </c>
      <c r="I197" s="132">
        <v>0.18258426966292129</v>
      </c>
      <c r="J197" s="132">
        <v>0.18518518518518523</v>
      </c>
      <c r="K197" s="132">
        <v>0.2073863636363637</v>
      </c>
      <c r="L197" s="132">
        <v>0.20679886685552407</v>
      </c>
    </row>
    <row r="198" spans="2:12" x14ac:dyDescent="0.2">
      <c r="B198" s="312"/>
      <c r="C198" s="312"/>
      <c r="D198" s="101" t="s">
        <v>364</v>
      </c>
      <c r="E198" s="126">
        <v>0.42499999999999999</v>
      </c>
      <c r="F198" s="126">
        <v>0.48717948717948717</v>
      </c>
      <c r="G198" s="126">
        <v>0.62962962962962965</v>
      </c>
      <c r="H198" s="126">
        <v>0.70370370370370372</v>
      </c>
      <c r="I198" s="126">
        <v>0.7777777777777779</v>
      </c>
      <c r="J198" s="126">
        <v>0.77777777777777779</v>
      </c>
      <c r="K198" s="126">
        <v>0.7777777777777779</v>
      </c>
      <c r="L198" s="126">
        <v>0.75</v>
      </c>
    </row>
    <row r="199" spans="2:12" x14ac:dyDescent="0.2">
      <c r="B199" s="313" t="s">
        <v>199</v>
      </c>
      <c r="C199" s="313" t="s">
        <v>199</v>
      </c>
      <c r="D199" s="99" t="s">
        <v>363</v>
      </c>
      <c r="E199" s="132">
        <v>0.14378029079159937</v>
      </c>
      <c r="F199" s="132">
        <v>0.16077170418006442</v>
      </c>
      <c r="G199" s="132">
        <v>0.21951219512195108</v>
      </c>
      <c r="H199" s="132">
        <v>0.23913043478260884</v>
      </c>
      <c r="I199" s="132">
        <v>0.23854660347551329</v>
      </c>
      <c r="J199" s="132">
        <v>0.24077046548956688</v>
      </c>
      <c r="K199" s="132">
        <v>0.23824451410658337</v>
      </c>
      <c r="L199" s="132">
        <v>0.22910662824207492</v>
      </c>
    </row>
    <row r="200" spans="2:12" x14ac:dyDescent="0.2">
      <c r="B200" s="313"/>
      <c r="C200" s="313"/>
      <c r="D200" s="101" t="s">
        <v>364</v>
      </c>
      <c r="E200" s="126">
        <v>0.47500000000000009</v>
      </c>
      <c r="F200" s="126">
        <v>0.52631578947368407</v>
      </c>
      <c r="G200" s="126">
        <v>0.68421052631578927</v>
      </c>
      <c r="H200" s="126">
        <v>0.75</v>
      </c>
      <c r="I200" s="126">
        <v>0.73170731707317072</v>
      </c>
      <c r="J200" s="126">
        <v>0.74999999999999989</v>
      </c>
      <c r="K200" s="126">
        <v>0.78048780487804836</v>
      </c>
      <c r="L200" s="126">
        <v>0.66</v>
      </c>
    </row>
    <row r="201" spans="2:12" x14ac:dyDescent="0.2"/>
    <row r="202" spans="2:12" x14ac:dyDescent="0.2">
      <c r="B202" s="64" t="s">
        <v>359</v>
      </c>
    </row>
    <row r="203" spans="2:12" x14ac:dyDescent="0.2"/>
  </sheetData>
  <mergeCells count="131">
    <mergeCell ref="B195:B196"/>
    <mergeCell ref="C195:C196"/>
    <mergeCell ref="B197:B198"/>
    <mergeCell ref="C197:C198"/>
    <mergeCell ref="B199:B200"/>
    <mergeCell ref="C199:C200"/>
    <mergeCell ref="B189:B190"/>
    <mergeCell ref="C189:C190"/>
    <mergeCell ref="B191:B192"/>
    <mergeCell ref="C191:C192"/>
    <mergeCell ref="B193:B194"/>
    <mergeCell ref="C193:C194"/>
    <mergeCell ref="B181:B182"/>
    <mergeCell ref="C181:C182"/>
    <mergeCell ref="B183:B186"/>
    <mergeCell ref="C183:C184"/>
    <mergeCell ref="C185:C186"/>
    <mergeCell ref="B187:B188"/>
    <mergeCell ref="C187:C188"/>
    <mergeCell ref="B163:B180"/>
    <mergeCell ref="C163:C164"/>
    <mergeCell ref="C165:C166"/>
    <mergeCell ref="C167:C168"/>
    <mergeCell ref="C169:C170"/>
    <mergeCell ref="C171:C172"/>
    <mergeCell ref="C173:C174"/>
    <mergeCell ref="C175:C176"/>
    <mergeCell ref="C177:C178"/>
    <mergeCell ref="C179:C180"/>
    <mergeCell ref="C153:C154"/>
    <mergeCell ref="B155:B158"/>
    <mergeCell ref="C155:C156"/>
    <mergeCell ref="C157:C158"/>
    <mergeCell ref="B159:B162"/>
    <mergeCell ref="C159:C160"/>
    <mergeCell ref="C161:C162"/>
    <mergeCell ref="B137:B142"/>
    <mergeCell ref="C137:C138"/>
    <mergeCell ref="C139:C140"/>
    <mergeCell ref="C141:C142"/>
    <mergeCell ref="B143:B154"/>
    <mergeCell ref="C143:C144"/>
    <mergeCell ref="C145:C146"/>
    <mergeCell ref="C147:C148"/>
    <mergeCell ref="C149:C150"/>
    <mergeCell ref="C151:C152"/>
    <mergeCell ref="B129:B132"/>
    <mergeCell ref="C129:C130"/>
    <mergeCell ref="C131:C132"/>
    <mergeCell ref="B133:B136"/>
    <mergeCell ref="C133:C134"/>
    <mergeCell ref="C135:C136"/>
    <mergeCell ref="B117:B120"/>
    <mergeCell ref="C117:C118"/>
    <mergeCell ref="C119:C120"/>
    <mergeCell ref="B121:B128"/>
    <mergeCell ref="C121:C122"/>
    <mergeCell ref="C123:C124"/>
    <mergeCell ref="C125:C126"/>
    <mergeCell ref="C127:C128"/>
    <mergeCell ref="B103:B110"/>
    <mergeCell ref="C103:C104"/>
    <mergeCell ref="C105:C106"/>
    <mergeCell ref="C107:C108"/>
    <mergeCell ref="C109:C110"/>
    <mergeCell ref="B111:B116"/>
    <mergeCell ref="C111:C112"/>
    <mergeCell ref="C113:C114"/>
    <mergeCell ref="C115:C116"/>
    <mergeCell ref="B93:B96"/>
    <mergeCell ref="C93:C94"/>
    <mergeCell ref="C95:C96"/>
    <mergeCell ref="B97:B102"/>
    <mergeCell ref="C97:C98"/>
    <mergeCell ref="C99:C100"/>
    <mergeCell ref="C101:C102"/>
    <mergeCell ref="B75:B92"/>
    <mergeCell ref="C75:C76"/>
    <mergeCell ref="C77:C78"/>
    <mergeCell ref="C79:C80"/>
    <mergeCell ref="C81:C82"/>
    <mergeCell ref="C83:C84"/>
    <mergeCell ref="C85:C86"/>
    <mergeCell ref="C87:C88"/>
    <mergeCell ref="C89:C90"/>
    <mergeCell ref="C91:C92"/>
    <mergeCell ref="B63:B66"/>
    <mergeCell ref="C63:C64"/>
    <mergeCell ref="C65:C66"/>
    <mergeCell ref="B67:B74"/>
    <mergeCell ref="C67:C68"/>
    <mergeCell ref="C69:C70"/>
    <mergeCell ref="C71:C72"/>
    <mergeCell ref="C73:C74"/>
    <mergeCell ref="B55:B58"/>
    <mergeCell ref="C55:C56"/>
    <mergeCell ref="C57:C58"/>
    <mergeCell ref="B59:B62"/>
    <mergeCell ref="C59:C60"/>
    <mergeCell ref="C61:C62"/>
    <mergeCell ref="B43:B50"/>
    <mergeCell ref="C43:C44"/>
    <mergeCell ref="C45:C46"/>
    <mergeCell ref="C47:C48"/>
    <mergeCell ref="C49:C50"/>
    <mergeCell ref="B51:B54"/>
    <mergeCell ref="C51:C52"/>
    <mergeCell ref="C53:C54"/>
    <mergeCell ref="B35:B36"/>
    <mergeCell ref="C35:C36"/>
    <mergeCell ref="B37:B42"/>
    <mergeCell ref="C37:C38"/>
    <mergeCell ref="C39:C40"/>
    <mergeCell ref="C41:C42"/>
    <mergeCell ref="C23:C24"/>
    <mergeCell ref="C25:C26"/>
    <mergeCell ref="B27:B34"/>
    <mergeCell ref="C27:C28"/>
    <mergeCell ref="C29:C30"/>
    <mergeCell ref="C31:C32"/>
    <mergeCell ref="C33:C34"/>
    <mergeCell ref="B2:L2"/>
    <mergeCell ref="B3:L3"/>
    <mergeCell ref="B9:B26"/>
    <mergeCell ref="C9:C10"/>
    <mergeCell ref="C11:C12"/>
    <mergeCell ref="C13:C14"/>
    <mergeCell ref="C15:C16"/>
    <mergeCell ref="C17:C18"/>
    <mergeCell ref="C19:C20"/>
    <mergeCell ref="C21:C22"/>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F390B-98E7-4626-81B8-5CF7103746CC}">
  <sheetPr codeName="Hoja24">
    <tabColor theme="5"/>
  </sheetPr>
  <dimension ref="A1:S57"/>
  <sheetViews>
    <sheetView showGridLines="0" topLeftCell="A17" workbookViewId="0">
      <selection activeCell="B36" sqref="B36:D43"/>
    </sheetView>
  </sheetViews>
  <sheetFormatPr baseColWidth="10" defaultColWidth="0" defaultRowHeight="12" zeroHeight="1" x14ac:dyDescent="0.2"/>
  <cols>
    <col min="1" max="1" width="11.5703125" style="2" customWidth="1"/>
    <col min="2" max="2" width="19.7109375" style="2" customWidth="1"/>
    <col min="3" max="6" width="11.5703125" style="2" customWidth="1"/>
    <col min="7" max="19" width="0" style="2" hidden="1" customWidth="1"/>
    <col min="20" max="16384" width="11.5703125" style="2" hidden="1"/>
  </cols>
  <sheetData>
    <row r="1" spans="2:6" x14ac:dyDescent="0.2">
      <c r="B1" s="62"/>
      <c r="C1" s="65"/>
      <c r="D1" s="65"/>
    </row>
    <row r="2" spans="2:6" x14ac:dyDescent="0.2">
      <c r="B2" s="62"/>
      <c r="C2" s="65"/>
      <c r="D2" s="65"/>
    </row>
    <row r="3" spans="2:6" x14ac:dyDescent="0.2">
      <c r="B3" s="62"/>
      <c r="C3" s="65"/>
      <c r="D3" s="65"/>
    </row>
    <row r="4" spans="2:6" x14ac:dyDescent="0.2">
      <c r="F4" s="137" t="s">
        <v>60</v>
      </c>
    </row>
    <row r="5" spans="2:6" x14ac:dyDescent="0.2">
      <c r="B5" s="316" t="s">
        <v>375</v>
      </c>
      <c r="C5" s="316"/>
      <c r="D5" s="316"/>
    </row>
    <row r="6" spans="2:6" ht="4.1500000000000004" customHeight="1" x14ac:dyDescent="0.2">
      <c r="C6" s="66"/>
    </row>
    <row r="7" spans="2:6" x14ac:dyDescent="0.2">
      <c r="B7" s="94"/>
      <c r="C7" s="94" t="s">
        <v>376</v>
      </c>
      <c r="D7" s="94" t="s">
        <v>377</v>
      </c>
    </row>
    <row r="8" spans="2:6" x14ac:dyDescent="0.2">
      <c r="B8" s="133">
        <v>2015</v>
      </c>
      <c r="C8" s="134">
        <v>60.754793131437083</v>
      </c>
      <c r="D8" s="135">
        <v>7.5500679926527176E-2</v>
      </c>
    </row>
    <row r="9" spans="2:6" x14ac:dyDescent="0.2">
      <c r="B9" s="133">
        <v>2016</v>
      </c>
      <c r="C9" s="134">
        <v>63.070066065892597</v>
      </c>
      <c r="D9" s="135">
        <v>7.3016184715463783E-2</v>
      </c>
    </row>
    <row r="10" spans="2:6" x14ac:dyDescent="0.2">
      <c r="B10" s="133">
        <v>2017</v>
      </c>
      <c r="C10" s="134">
        <v>70.179728959781627</v>
      </c>
      <c r="D10" s="135">
        <v>7.6266231859566325E-2</v>
      </c>
    </row>
    <row r="11" spans="2:6" x14ac:dyDescent="0.2">
      <c r="B11" s="133">
        <v>2018</v>
      </c>
      <c r="C11" s="134">
        <v>75.998540316026862</v>
      </c>
      <c r="D11" s="135">
        <v>7.7670232014732873E-2</v>
      </c>
    </row>
    <row r="12" spans="2:6" x14ac:dyDescent="0.2">
      <c r="B12" s="133">
        <v>2019</v>
      </c>
      <c r="C12" s="134"/>
      <c r="D12" s="135"/>
    </row>
    <row r="13" spans="2:6" x14ac:dyDescent="0.2">
      <c r="C13" s="66"/>
    </row>
    <row r="14" spans="2:6" x14ac:dyDescent="0.2">
      <c r="B14" s="316" t="s">
        <v>378</v>
      </c>
      <c r="C14" s="316"/>
      <c r="D14" s="316"/>
    </row>
    <row r="15" spans="2:6" ht="4.1500000000000004" customHeight="1" x14ac:dyDescent="0.2">
      <c r="C15" s="66"/>
    </row>
    <row r="16" spans="2:6" x14ac:dyDescent="0.2">
      <c r="B16" s="94"/>
      <c r="C16" s="94" t="s">
        <v>376</v>
      </c>
      <c r="D16" s="94" t="s">
        <v>377</v>
      </c>
    </row>
    <row r="17" spans="2:4" x14ac:dyDescent="0.2">
      <c r="B17" s="133">
        <v>2015</v>
      </c>
      <c r="C17" s="134">
        <v>37.708778396070898</v>
      </c>
      <c r="D17" s="135">
        <v>4.686113245325025E-2</v>
      </c>
    </row>
    <row r="18" spans="2:4" x14ac:dyDescent="0.2">
      <c r="B18" s="133">
        <v>2016</v>
      </c>
      <c r="C18" s="134">
        <v>39.615176810454024</v>
      </c>
      <c r="D18" s="135">
        <v>4.5862470867017509E-2</v>
      </c>
    </row>
    <row r="19" spans="2:4" x14ac:dyDescent="0.2">
      <c r="B19" s="133">
        <v>2017</v>
      </c>
      <c r="C19" s="134">
        <v>43.579376098161511</v>
      </c>
      <c r="D19" s="135">
        <v>4.7358900512458897E-2</v>
      </c>
    </row>
    <row r="20" spans="2:4" x14ac:dyDescent="0.2">
      <c r="B20" s="133">
        <v>2018</v>
      </c>
      <c r="C20" s="134">
        <v>48.858075127864481</v>
      </c>
      <c r="D20" s="135">
        <v>4.9932775224292278E-2</v>
      </c>
    </row>
    <row r="21" spans="2:4" x14ac:dyDescent="0.2">
      <c r="B21" s="133">
        <v>2019</v>
      </c>
      <c r="C21" s="134"/>
      <c r="D21" s="135"/>
    </row>
    <row r="22" spans="2:4" x14ac:dyDescent="0.2">
      <c r="C22" s="66"/>
    </row>
    <row r="23" spans="2:4" x14ac:dyDescent="0.2">
      <c r="B23" s="316" t="s">
        <v>379</v>
      </c>
      <c r="C23" s="316"/>
      <c r="D23" s="316"/>
    </row>
    <row r="24" spans="2:4" ht="4.1500000000000004" customHeight="1" x14ac:dyDescent="0.2">
      <c r="C24" s="66"/>
    </row>
    <row r="25" spans="2:4" x14ac:dyDescent="0.2">
      <c r="B25" s="94"/>
      <c r="C25" s="94" t="s">
        <v>376</v>
      </c>
      <c r="D25" s="94" t="s">
        <v>377</v>
      </c>
    </row>
    <row r="26" spans="2:4" x14ac:dyDescent="0.2">
      <c r="B26" s="133">
        <v>2015</v>
      </c>
      <c r="C26" s="134">
        <v>29.06</v>
      </c>
      <c r="D26" s="210">
        <v>3.1197916434643317E-2</v>
      </c>
    </row>
    <row r="27" spans="2:4" x14ac:dyDescent="0.2">
      <c r="B27" s="133">
        <v>2016</v>
      </c>
      <c r="C27" s="134">
        <v>31.61</v>
      </c>
      <c r="D27" s="210">
        <v>3.1302520273188139E-2</v>
      </c>
    </row>
    <row r="28" spans="2:4" x14ac:dyDescent="0.2">
      <c r="B28" s="133">
        <v>2017</v>
      </c>
      <c r="C28" s="134">
        <v>35.6</v>
      </c>
      <c r="D28" s="210">
        <v>3.2986067908131814E-2</v>
      </c>
    </row>
    <row r="29" spans="2:4" x14ac:dyDescent="0.2">
      <c r="B29" s="133">
        <v>2018</v>
      </c>
      <c r="C29" s="134">
        <v>38.25</v>
      </c>
      <c r="D29" s="210">
        <v>3.2976480194850936E-2</v>
      </c>
    </row>
    <row r="30" spans="2:4" x14ac:dyDescent="0.2">
      <c r="B30" s="133">
        <v>2019</v>
      </c>
      <c r="C30" s="134">
        <v>41.48</v>
      </c>
      <c r="D30" s="210">
        <v>3.3085083503269601E-2</v>
      </c>
    </row>
    <row r="31" spans="2:4" ht="11.25" customHeight="1" x14ac:dyDescent="0.2">
      <c r="B31" s="133">
        <v>2020</v>
      </c>
      <c r="C31" s="134">
        <v>44.61</v>
      </c>
      <c r="D31" s="210">
        <v>3.7866739941930218E-2</v>
      </c>
    </row>
    <row r="32" spans="2:4" ht="11.25" customHeight="1" x14ac:dyDescent="0.2">
      <c r="B32" s="133">
        <v>2021</v>
      </c>
      <c r="C32" s="134">
        <v>48.08</v>
      </c>
      <c r="D32" s="210">
        <v>3.3574798371153264E-2</v>
      </c>
    </row>
    <row r="33" spans="2:4" ht="11.25" customHeight="1" x14ac:dyDescent="0.2">
      <c r="B33" s="133">
        <v>2022</v>
      </c>
      <c r="C33" s="134">
        <v>49.66</v>
      </c>
      <c r="D33" s="210">
        <v>2.7710209435257122E-2</v>
      </c>
    </row>
    <row r="34" spans="2:4" x14ac:dyDescent="0.2">
      <c r="B34" s="133">
        <v>2023</v>
      </c>
      <c r="C34" s="134">
        <v>59.05</v>
      </c>
      <c r="D34" s="210">
        <v>3.0534347887574104E-2</v>
      </c>
    </row>
    <row r="35" spans="2:4" x14ac:dyDescent="0.2">
      <c r="C35" s="66"/>
    </row>
    <row r="36" spans="2:4" x14ac:dyDescent="0.2">
      <c r="B36" s="316" t="s">
        <v>380</v>
      </c>
      <c r="C36" s="316"/>
      <c r="D36" s="316"/>
    </row>
    <row r="37" spans="2:4" ht="4.1500000000000004" customHeight="1" x14ac:dyDescent="0.2">
      <c r="C37" s="66"/>
    </row>
    <row r="38" spans="2:4" x14ac:dyDescent="0.2">
      <c r="B38" s="94"/>
      <c r="C38" s="94" t="s">
        <v>376</v>
      </c>
      <c r="D38" s="94" t="s">
        <v>377</v>
      </c>
    </row>
    <row r="39" spans="2:4" x14ac:dyDescent="0.2">
      <c r="B39" s="133">
        <v>2015</v>
      </c>
      <c r="C39" s="134">
        <v>25.13003508445696</v>
      </c>
      <c r="D39" s="135">
        <v>3.1229383521219213E-2</v>
      </c>
    </row>
    <row r="40" spans="2:4" x14ac:dyDescent="0.2">
      <c r="B40" s="133">
        <v>2016</v>
      </c>
      <c r="C40" s="134">
        <v>26.338870209456456</v>
      </c>
      <c r="D40" s="135">
        <v>3.0492497191949495E-2</v>
      </c>
    </row>
    <row r="41" spans="2:4" x14ac:dyDescent="0.2">
      <c r="B41" s="133">
        <v>2017</v>
      </c>
      <c r="C41" s="134">
        <v>29.760124002438943</v>
      </c>
      <c r="D41" s="135">
        <v>3.234114110985184E-2</v>
      </c>
    </row>
    <row r="42" spans="2:4" x14ac:dyDescent="0.2">
      <c r="B42" s="133">
        <v>2018</v>
      </c>
      <c r="C42" s="134">
        <v>33.093747421161154</v>
      </c>
      <c r="D42" s="135">
        <v>3.3821689597589535E-2</v>
      </c>
    </row>
    <row r="43" spans="2:4" x14ac:dyDescent="0.2">
      <c r="B43" s="133">
        <v>2019</v>
      </c>
      <c r="C43" s="134"/>
      <c r="D43" s="135"/>
    </row>
    <row r="44" spans="2:4" x14ac:dyDescent="0.2">
      <c r="C44" s="66"/>
    </row>
    <row r="45" spans="2:4" ht="26.45" customHeight="1" x14ac:dyDescent="0.2">
      <c r="B45" s="317" t="s">
        <v>381</v>
      </c>
      <c r="C45" s="317"/>
      <c r="D45" s="317"/>
    </row>
    <row r="46" spans="2:4" ht="4.1500000000000004" customHeight="1" x14ac:dyDescent="0.2">
      <c r="C46" s="66"/>
    </row>
    <row r="47" spans="2:4" x14ac:dyDescent="0.2">
      <c r="B47" s="94"/>
      <c r="C47" s="94" t="s">
        <v>376</v>
      </c>
      <c r="D47" s="94" t="s">
        <v>377</v>
      </c>
    </row>
    <row r="48" spans="2:4" x14ac:dyDescent="0.2">
      <c r="B48" s="133">
        <v>2015</v>
      </c>
      <c r="C48" s="134">
        <v>2.6918231246447157</v>
      </c>
      <c r="D48" s="135">
        <v>3.3451595450740314E-3</v>
      </c>
    </row>
    <row r="49" spans="2:4" x14ac:dyDescent="0.2">
      <c r="B49" s="133">
        <v>2016</v>
      </c>
      <c r="C49" s="134">
        <v>2.6272469001369996</v>
      </c>
      <c r="D49" s="135">
        <v>3.0415624545741932E-3</v>
      </c>
    </row>
    <row r="50" spans="2:4" x14ac:dyDescent="0.2">
      <c r="B50" s="133">
        <v>2017</v>
      </c>
      <c r="C50" s="134">
        <v>2.7347012983526029</v>
      </c>
      <c r="D50" s="135">
        <v>2.9718747333199401E-3</v>
      </c>
    </row>
    <row r="51" spans="2:4" x14ac:dyDescent="0.2">
      <c r="B51" s="133">
        <v>2018</v>
      </c>
      <c r="C51" s="134">
        <v>4.327288193977</v>
      </c>
      <c r="D51" s="135">
        <v>4.4224728083353676E-3</v>
      </c>
    </row>
    <row r="52" spans="2:4" x14ac:dyDescent="0.2">
      <c r="B52" s="133">
        <v>2019</v>
      </c>
      <c r="C52" s="134"/>
      <c r="D52" s="135"/>
    </row>
    <row r="53" spans="2:4" x14ac:dyDescent="0.2">
      <c r="B53" s="2" t="s">
        <v>382</v>
      </c>
    </row>
    <row r="54" spans="2:4" x14ac:dyDescent="0.2">
      <c r="B54" s="2" t="s">
        <v>428</v>
      </c>
    </row>
    <row r="55" spans="2:4" x14ac:dyDescent="0.2"/>
    <row r="56" spans="2:4" x14ac:dyDescent="0.2"/>
    <row r="57" spans="2:4" x14ac:dyDescent="0.2"/>
  </sheetData>
  <mergeCells count="5">
    <mergeCell ref="B5:D5"/>
    <mergeCell ref="B14:D14"/>
    <mergeCell ref="B23:D23"/>
    <mergeCell ref="B36:D36"/>
    <mergeCell ref="B45:D45"/>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4CB27-CAF0-48B3-9065-3CE4F4E550F8}">
  <sheetPr codeName="Hoja25">
    <tabColor theme="8"/>
  </sheetPr>
  <dimension ref="A1:M106"/>
  <sheetViews>
    <sheetView showGridLines="0" tabSelected="1" workbookViewId="0">
      <pane xSplit="3" ySplit="7" topLeftCell="D8" activePane="bottomRight" state="frozen"/>
      <selection pane="topRight" activeCell="E192" sqref="E192"/>
      <selection pane="bottomLeft" activeCell="E192" sqref="E192"/>
      <selection pane="bottomRight" activeCell="L1" sqref="L1:L1048576"/>
    </sheetView>
  </sheetViews>
  <sheetFormatPr baseColWidth="10" defaultColWidth="0" defaultRowHeight="12" zeroHeight="1" x14ac:dyDescent="0.2"/>
  <cols>
    <col min="1" max="1" width="11.5703125" style="2" customWidth="1"/>
    <col min="2" max="2" width="18.28515625" style="1" customWidth="1"/>
    <col min="3" max="3" width="18.28515625" style="2" bestFit="1" customWidth="1"/>
    <col min="4" max="12" width="11.5703125" style="2" customWidth="1"/>
    <col min="13" max="13" width="0" style="2" hidden="1"/>
    <col min="14" max="16384" width="11.5703125" style="2" hidden="1"/>
  </cols>
  <sheetData>
    <row r="1" spans="2:12" x14ac:dyDescent="0.2"/>
    <row r="2" spans="2:12" ht="12.75" x14ac:dyDescent="0.2">
      <c r="B2" s="223" t="s">
        <v>41</v>
      </c>
      <c r="C2" s="223"/>
      <c r="D2" s="223"/>
      <c r="E2" s="223"/>
      <c r="F2" s="223"/>
      <c r="G2" s="223"/>
      <c r="H2" s="223"/>
      <c r="I2" s="223"/>
      <c r="J2" s="223"/>
      <c r="K2" s="223"/>
    </row>
    <row r="3" spans="2:12" ht="12.75" x14ac:dyDescent="0.2">
      <c r="B3" s="223" t="s">
        <v>42</v>
      </c>
      <c r="C3" s="223"/>
      <c r="D3" s="223"/>
      <c r="E3" s="223"/>
      <c r="F3" s="223"/>
      <c r="G3" s="223"/>
      <c r="H3" s="223"/>
      <c r="I3" s="223"/>
      <c r="J3" s="223"/>
      <c r="K3" s="223"/>
    </row>
    <row r="4" spans="2:12" x14ac:dyDescent="0.2">
      <c r="L4" s="93" t="s">
        <v>60</v>
      </c>
    </row>
    <row r="5" spans="2:12" x14ac:dyDescent="0.2"/>
    <row r="6" spans="2:12" x14ac:dyDescent="0.2">
      <c r="B6" s="138" t="s">
        <v>68</v>
      </c>
      <c r="C6" s="136" t="s">
        <v>69</v>
      </c>
      <c r="D6" s="136" t="s">
        <v>61</v>
      </c>
      <c r="E6" s="136" t="s">
        <v>62</v>
      </c>
      <c r="F6" s="136" t="s">
        <v>63</v>
      </c>
      <c r="G6" s="136" t="s">
        <v>64</v>
      </c>
      <c r="H6" s="136" t="s">
        <v>65</v>
      </c>
      <c r="I6" s="136" t="s">
        <v>66</v>
      </c>
      <c r="J6" s="136" t="s">
        <v>67</v>
      </c>
      <c r="K6" s="136">
        <v>2022</v>
      </c>
      <c r="L6" s="3"/>
    </row>
    <row r="7" spans="2:12" x14ac:dyDescent="0.2">
      <c r="B7" s="318" t="s">
        <v>202</v>
      </c>
      <c r="C7" s="318"/>
      <c r="D7" s="86">
        <v>10239145</v>
      </c>
      <c r="E7" s="86">
        <v>10194880</v>
      </c>
      <c r="F7" s="86">
        <v>10109295</v>
      </c>
      <c r="G7" s="86">
        <v>10104697</v>
      </c>
      <c r="H7" s="86">
        <v>10159214</v>
      </c>
      <c r="I7" s="86">
        <f>SUM(I8:I103)</f>
        <v>10022656</v>
      </c>
      <c r="J7" s="86">
        <f>SUM(J8:J103)</f>
        <v>9979271</v>
      </c>
      <c r="K7" s="86">
        <f>SUM(K8:K103)</f>
        <v>9966211</v>
      </c>
      <c r="L7" s="3"/>
    </row>
    <row r="8" spans="2:12" x14ac:dyDescent="0.2">
      <c r="B8" s="221" t="s">
        <v>70</v>
      </c>
      <c r="C8" s="87" t="s">
        <v>330</v>
      </c>
      <c r="D8" s="88">
        <v>584057</v>
      </c>
      <c r="E8" s="88">
        <v>575819</v>
      </c>
      <c r="F8" s="88">
        <v>552962</v>
      </c>
      <c r="G8" s="88">
        <v>553275</v>
      </c>
      <c r="H8" s="88">
        <v>539705</v>
      </c>
      <c r="I8" s="88">
        <v>528603</v>
      </c>
      <c r="J8" s="88">
        <v>523436</v>
      </c>
      <c r="K8" s="88">
        <v>514613</v>
      </c>
      <c r="L8" s="3"/>
    </row>
    <row r="9" spans="2:12" x14ac:dyDescent="0.2">
      <c r="B9" s="221"/>
      <c r="C9" s="91" t="s">
        <v>72</v>
      </c>
      <c r="D9" s="92">
        <v>457914</v>
      </c>
      <c r="E9" s="92">
        <v>450256</v>
      </c>
      <c r="F9" s="92">
        <v>440848</v>
      </c>
      <c r="G9" s="92">
        <v>437175</v>
      </c>
      <c r="H9" s="92">
        <v>441926</v>
      </c>
      <c r="I9" s="92">
        <v>436498</v>
      </c>
      <c r="J9" s="92">
        <v>425983</v>
      </c>
      <c r="K9" s="92">
        <v>423127</v>
      </c>
      <c r="L9" s="3"/>
    </row>
    <row r="10" spans="2:12" x14ac:dyDescent="0.2">
      <c r="B10" s="221"/>
      <c r="C10" s="87" t="s">
        <v>73</v>
      </c>
      <c r="D10" s="88">
        <v>88352</v>
      </c>
      <c r="E10" s="88">
        <v>87332</v>
      </c>
      <c r="F10" s="88">
        <v>86035</v>
      </c>
      <c r="G10" s="88">
        <v>87370</v>
      </c>
      <c r="H10" s="88">
        <v>89395</v>
      </c>
      <c r="I10" s="88">
        <v>89550</v>
      </c>
      <c r="J10" s="88">
        <v>85293</v>
      </c>
      <c r="K10" s="88">
        <v>88890</v>
      </c>
      <c r="L10" s="3"/>
    </row>
    <row r="11" spans="2:12" x14ac:dyDescent="0.2">
      <c r="B11" s="221"/>
      <c r="C11" s="91" t="s">
        <v>74</v>
      </c>
      <c r="D11" s="92">
        <v>33272</v>
      </c>
      <c r="E11" s="92">
        <v>32825</v>
      </c>
      <c r="F11" s="92">
        <v>32178</v>
      </c>
      <c r="G11" s="92">
        <v>33274</v>
      </c>
      <c r="H11" s="92">
        <v>33285</v>
      </c>
      <c r="I11" s="92">
        <v>32605</v>
      </c>
      <c r="J11" s="92">
        <v>32426</v>
      </c>
      <c r="K11" s="92">
        <v>32878</v>
      </c>
      <c r="L11" s="3"/>
    </row>
    <row r="12" spans="2:12" x14ac:dyDescent="0.2">
      <c r="B12" s="221"/>
      <c r="C12" s="87" t="s">
        <v>75</v>
      </c>
      <c r="D12" s="88">
        <v>43915</v>
      </c>
      <c r="E12" s="88">
        <v>43277</v>
      </c>
      <c r="F12" s="88">
        <v>42589</v>
      </c>
      <c r="G12" s="88">
        <v>42195</v>
      </c>
      <c r="H12" s="88">
        <v>42744</v>
      </c>
      <c r="I12" s="88">
        <v>43291</v>
      </c>
      <c r="J12" s="88">
        <v>42522</v>
      </c>
      <c r="K12" s="88">
        <v>42671</v>
      </c>
      <c r="L12" s="3"/>
    </row>
    <row r="13" spans="2:12" x14ac:dyDescent="0.2">
      <c r="B13" s="221"/>
      <c r="C13" s="91" t="s">
        <v>76</v>
      </c>
      <c r="D13" s="92">
        <v>42795</v>
      </c>
      <c r="E13" s="92">
        <v>43868</v>
      </c>
      <c r="F13" s="92">
        <v>44192</v>
      </c>
      <c r="G13" s="92">
        <v>42769</v>
      </c>
      <c r="H13" s="92">
        <v>42938</v>
      </c>
      <c r="I13" s="92">
        <v>44651</v>
      </c>
      <c r="J13" s="92">
        <v>44945</v>
      </c>
      <c r="K13" s="92">
        <v>41577</v>
      </c>
      <c r="L13" s="3"/>
    </row>
    <row r="14" spans="2:12" x14ac:dyDescent="0.2">
      <c r="B14" s="221"/>
      <c r="C14" s="87" t="s">
        <v>77</v>
      </c>
      <c r="D14" s="88">
        <v>24392</v>
      </c>
      <c r="E14" s="88">
        <v>24067</v>
      </c>
      <c r="F14" s="88">
        <v>23950</v>
      </c>
      <c r="G14" s="88">
        <v>24515</v>
      </c>
      <c r="H14" s="88">
        <v>24815</v>
      </c>
      <c r="I14" s="88">
        <v>25153</v>
      </c>
      <c r="J14" s="88">
        <v>24698</v>
      </c>
      <c r="K14" s="88">
        <v>24303</v>
      </c>
      <c r="L14" s="3"/>
    </row>
    <row r="15" spans="2:12" x14ac:dyDescent="0.2">
      <c r="B15" s="221"/>
      <c r="C15" s="91" t="s">
        <v>78</v>
      </c>
      <c r="D15" s="92">
        <v>36690</v>
      </c>
      <c r="E15" s="92">
        <v>39895</v>
      </c>
      <c r="F15" s="92">
        <v>35223</v>
      </c>
      <c r="G15" s="92">
        <v>35655</v>
      </c>
      <c r="H15" s="92">
        <v>34539</v>
      </c>
      <c r="I15" s="92">
        <v>32768</v>
      </c>
      <c r="J15" s="92">
        <v>32771</v>
      </c>
      <c r="K15" s="92">
        <v>31100</v>
      </c>
      <c r="L15" s="3"/>
    </row>
    <row r="16" spans="2:12" x14ac:dyDescent="0.2">
      <c r="B16" s="221"/>
      <c r="C16" s="87" t="s">
        <v>81</v>
      </c>
      <c r="D16" s="88">
        <v>10763</v>
      </c>
      <c r="E16" s="88">
        <v>10974</v>
      </c>
      <c r="F16" s="88">
        <v>10774</v>
      </c>
      <c r="G16" s="88">
        <v>11112</v>
      </c>
      <c r="H16" s="88">
        <v>11701</v>
      </c>
      <c r="I16" s="88">
        <v>12007</v>
      </c>
      <c r="J16" s="88">
        <v>12211</v>
      </c>
      <c r="K16" s="88">
        <v>12701</v>
      </c>
      <c r="L16" s="3"/>
    </row>
    <row r="17" spans="2:12" x14ac:dyDescent="0.2">
      <c r="B17" s="222" t="s">
        <v>82</v>
      </c>
      <c r="C17" s="91" t="s">
        <v>331</v>
      </c>
      <c r="D17" s="92">
        <v>121162</v>
      </c>
      <c r="E17" s="92">
        <v>128558</v>
      </c>
      <c r="F17" s="92">
        <v>126949</v>
      </c>
      <c r="G17" s="92">
        <v>127628</v>
      </c>
      <c r="H17" s="92">
        <v>132411</v>
      </c>
      <c r="I17" s="92">
        <v>133385</v>
      </c>
      <c r="J17" s="92">
        <v>133951</v>
      </c>
      <c r="K17" s="92">
        <v>133219</v>
      </c>
      <c r="L17" s="3"/>
    </row>
    <row r="18" spans="2:12" x14ac:dyDescent="0.2">
      <c r="B18" s="222"/>
      <c r="C18" s="87" t="s">
        <v>84</v>
      </c>
      <c r="D18" s="88">
        <v>103330</v>
      </c>
      <c r="E18" s="88">
        <v>105057</v>
      </c>
      <c r="F18" s="88">
        <v>109659</v>
      </c>
      <c r="G18" s="88">
        <v>116645</v>
      </c>
      <c r="H18" s="88">
        <v>122437</v>
      </c>
      <c r="I18" s="88">
        <v>128075</v>
      </c>
      <c r="J18" s="88">
        <v>134727</v>
      </c>
      <c r="K18" s="88">
        <v>146690</v>
      </c>
      <c r="L18" s="3"/>
    </row>
    <row r="19" spans="2:12" x14ac:dyDescent="0.2">
      <c r="B19" s="222"/>
      <c r="C19" s="91" t="s">
        <v>85</v>
      </c>
      <c r="D19" s="92">
        <v>25388</v>
      </c>
      <c r="E19" s="92">
        <v>25786</v>
      </c>
      <c r="F19" s="92">
        <v>25734</v>
      </c>
      <c r="G19" s="92">
        <v>26734</v>
      </c>
      <c r="H19" s="92">
        <v>27741</v>
      </c>
      <c r="I19" s="92">
        <v>29312</v>
      </c>
      <c r="J19" s="92">
        <v>30452</v>
      </c>
      <c r="K19" s="92">
        <v>31526</v>
      </c>
      <c r="L19" s="3"/>
    </row>
    <row r="20" spans="2:12" x14ac:dyDescent="0.2">
      <c r="B20" s="222"/>
      <c r="C20" s="87" t="s">
        <v>86</v>
      </c>
      <c r="D20" s="88">
        <v>250593</v>
      </c>
      <c r="E20" s="88">
        <v>266549</v>
      </c>
      <c r="F20" s="88">
        <v>269594</v>
      </c>
      <c r="G20" s="88">
        <v>266925</v>
      </c>
      <c r="H20" s="88">
        <v>270523</v>
      </c>
      <c r="I20" s="88">
        <v>270304</v>
      </c>
      <c r="J20" s="88">
        <v>267875</v>
      </c>
      <c r="K20" s="88">
        <v>266330</v>
      </c>
      <c r="L20" s="3"/>
    </row>
    <row r="21" spans="2:12" x14ac:dyDescent="0.2">
      <c r="B21" s="90" t="s">
        <v>341</v>
      </c>
      <c r="C21" s="91" t="s">
        <v>207</v>
      </c>
      <c r="D21" s="92">
        <v>1364272</v>
      </c>
      <c r="E21" s="92">
        <v>1344395</v>
      </c>
      <c r="F21" s="92">
        <v>1334077</v>
      </c>
      <c r="G21" s="92">
        <v>1312743</v>
      </c>
      <c r="H21" s="92">
        <v>1312216</v>
      </c>
      <c r="I21" s="92">
        <v>1306724</v>
      </c>
      <c r="J21" s="92">
        <v>1263840</v>
      </c>
      <c r="K21" s="92">
        <v>1237299</v>
      </c>
      <c r="L21" s="3"/>
    </row>
    <row r="22" spans="2:12" x14ac:dyDescent="0.2">
      <c r="B22" s="222" t="s">
        <v>89</v>
      </c>
      <c r="C22" s="87" t="s">
        <v>208</v>
      </c>
      <c r="D22" s="88">
        <v>232783</v>
      </c>
      <c r="E22" s="88">
        <v>239521</v>
      </c>
      <c r="F22" s="88">
        <v>240487</v>
      </c>
      <c r="G22" s="88">
        <v>250599</v>
      </c>
      <c r="H22" s="88">
        <v>252896</v>
      </c>
      <c r="I22" s="88">
        <v>248198</v>
      </c>
      <c r="J22" s="88">
        <v>253080</v>
      </c>
      <c r="K22" s="88">
        <v>254858</v>
      </c>
      <c r="L22" s="3"/>
    </row>
    <row r="23" spans="2:12" x14ac:dyDescent="0.2">
      <c r="B23" s="222"/>
      <c r="C23" s="91" t="s">
        <v>91</v>
      </c>
      <c r="D23" s="92">
        <v>33922</v>
      </c>
      <c r="E23" s="92">
        <v>33470</v>
      </c>
      <c r="F23" s="92">
        <v>34097</v>
      </c>
      <c r="G23" s="92">
        <v>33721</v>
      </c>
      <c r="H23" s="92">
        <v>33351</v>
      </c>
      <c r="I23" s="92">
        <v>32893</v>
      </c>
      <c r="J23" s="92">
        <v>32458</v>
      </c>
      <c r="K23" s="92">
        <v>32042</v>
      </c>
      <c r="L23" s="3"/>
    </row>
    <row r="24" spans="2:12" x14ac:dyDescent="0.2">
      <c r="B24" s="222"/>
      <c r="C24" s="87" t="s">
        <v>92</v>
      </c>
      <c r="D24" s="88">
        <v>231120</v>
      </c>
      <c r="E24" s="88">
        <v>228120</v>
      </c>
      <c r="F24" s="88">
        <v>230106</v>
      </c>
      <c r="G24" s="88">
        <v>237498</v>
      </c>
      <c r="H24" s="88">
        <v>242127</v>
      </c>
      <c r="I24" s="88">
        <v>242454</v>
      </c>
      <c r="J24" s="88">
        <v>240933</v>
      </c>
      <c r="K24" s="88">
        <v>245829</v>
      </c>
      <c r="L24" s="3"/>
    </row>
    <row r="25" spans="2:12" x14ac:dyDescent="0.2">
      <c r="B25" s="221" t="s">
        <v>93</v>
      </c>
      <c r="C25" s="91" t="s">
        <v>209</v>
      </c>
      <c r="D25" s="92">
        <v>172885</v>
      </c>
      <c r="E25" s="92">
        <v>175009</v>
      </c>
      <c r="F25" s="92">
        <v>168544</v>
      </c>
      <c r="G25" s="92">
        <v>158156</v>
      </c>
      <c r="H25" s="92">
        <v>161596</v>
      </c>
      <c r="I25" s="92">
        <v>154149</v>
      </c>
      <c r="J25" s="92">
        <v>155841</v>
      </c>
      <c r="K25" s="92">
        <v>152481</v>
      </c>
      <c r="L25" s="3"/>
    </row>
    <row r="26" spans="2:12" x14ac:dyDescent="0.2">
      <c r="B26" s="221"/>
      <c r="C26" s="87" t="s">
        <v>95</v>
      </c>
      <c r="D26" s="88">
        <v>39905</v>
      </c>
      <c r="E26" s="88">
        <v>40112</v>
      </c>
      <c r="F26" s="88">
        <v>39960</v>
      </c>
      <c r="G26" s="88">
        <v>39740</v>
      </c>
      <c r="H26" s="88">
        <v>40055</v>
      </c>
      <c r="I26" s="88">
        <v>39027</v>
      </c>
      <c r="J26" s="88">
        <v>36996</v>
      </c>
      <c r="K26" s="88">
        <v>37656</v>
      </c>
      <c r="L26" s="3"/>
    </row>
    <row r="27" spans="2:12" x14ac:dyDescent="0.2">
      <c r="B27" s="221"/>
      <c r="C27" s="91" t="s">
        <v>96</v>
      </c>
      <c r="D27" s="92">
        <v>27369</v>
      </c>
      <c r="E27" s="92">
        <v>27461</v>
      </c>
      <c r="F27" s="92">
        <v>27122</v>
      </c>
      <c r="G27" s="92">
        <v>26929</v>
      </c>
      <c r="H27" s="92">
        <v>27027</v>
      </c>
      <c r="I27" s="92">
        <v>25780</v>
      </c>
      <c r="J27" s="92">
        <v>25391</v>
      </c>
      <c r="K27" s="92">
        <v>25913</v>
      </c>
      <c r="L27" s="3"/>
    </row>
    <row r="28" spans="2:12" x14ac:dyDescent="0.2">
      <c r="B28" s="221"/>
      <c r="C28" s="87" t="s">
        <v>97</v>
      </c>
      <c r="D28" s="88">
        <v>30313</v>
      </c>
      <c r="E28" s="88">
        <v>30722</v>
      </c>
      <c r="F28" s="88">
        <v>29887</v>
      </c>
      <c r="G28" s="88">
        <v>30083</v>
      </c>
      <c r="H28" s="88">
        <v>30495</v>
      </c>
      <c r="I28" s="88">
        <v>29064</v>
      </c>
      <c r="J28" s="88">
        <v>30122</v>
      </c>
      <c r="K28" s="88">
        <v>29101</v>
      </c>
      <c r="L28" s="3"/>
    </row>
    <row r="29" spans="2:12" x14ac:dyDescent="0.2">
      <c r="B29" s="222" t="s">
        <v>98</v>
      </c>
      <c r="C29" s="91" t="s">
        <v>210</v>
      </c>
      <c r="D29" s="92">
        <v>112943</v>
      </c>
      <c r="E29" s="92">
        <v>110141</v>
      </c>
      <c r="F29" s="92">
        <v>106556</v>
      </c>
      <c r="G29" s="92">
        <v>104741</v>
      </c>
      <c r="H29" s="92">
        <v>101329</v>
      </c>
      <c r="I29" s="92">
        <v>99285</v>
      </c>
      <c r="J29" s="92">
        <v>100068</v>
      </c>
      <c r="K29" s="92">
        <v>96285</v>
      </c>
      <c r="L29" s="3"/>
    </row>
    <row r="30" spans="2:12" x14ac:dyDescent="0.2">
      <c r="B30" s="222"/>
      <c r="C30" s="87" t="s">
        <v>100</v>
      </c>
      <c r="D30" s="88">
        <v>64260</v>
      </c>
      <c r="E30" s="88">
        <v>63336</v>
      </c>
      <c r="F30" s="88">
        <v>61008</v>
      </c>
      <c r="G30" s="88">
        <v>59470</v>
      </c>
      <c r="H30" s="88">
        <v>59557</v>
      </c>
      <c r="I30" s="88">
        <v>58896</v>
      </c>
      <c r="J30" s="88">
        <v>57376</v>
      </c>
      <c r="K30" s="88">
        <v>56031</v>
      </c>
      <c r="L30" s="3"/>
    </row>
    <row r="31" spans="2:12" x14ac:dyDescent="0.2">
      <c r="B31" s="221" t="s">
        <v>101</v>
      </c>
      <c r="C31" s="91" t="s">
        <v>211</v>
      </c>
      <c r="D31" s="92">
        <v>61369</v>
      </c>
      <c r="E31" s="92">
        <v>65377</v>
      </c>
      <c r="F31" s="92">
        <v>64271</v>
      </c>
      <c r="G31" s="92">
        <v>62685</v>
      </c>
      <c r="H31" s="92">
        <v>59942</v>
      </c>
      <c r="I31" s="92">
        <v>58241</v>
      </c>
      <c r="J31" s="92">
        <v>56919</v>
      </c>
      <c r="K31" s="92">
        <v>53037</v>
      </c>
      <c r="L31" s="3"/>
    </row>
    <row r="32" spans="2:12" x14ac:dyDescent="0.2">
      <c r="B32" s="221"/>
      <c r="C32" s="87" t="s">
        <v>103</v>
      </c>
      <c r="D32" s="88">
        <v>45575</v>
      </c>
      <c r="E32" s="88">
        <v>44951</v>
      </c>
      <c r="F32" s="88">
        <v>46110</v>
      </c>
      <c r="G32" s="88">
        <v>44611</v>
      </c>
      <c r="H32" s="88">
        <v>45150</v>
      </c>
      <c r="I32" s="88">
        <v>42618</v>
      </c>
      <c r="J32" s="88">
        <v>39570</v>
      </c>
      <c r="K32" s="88">
        <v>40242</v>
      </c>
      <c r="L32" s="3"/>
    </row>
    <row r="33" spans="2:12" x14ac:dyDescent="0.2">
      <c r="B33" s="222" t="s">
        <v>104</v>
      </c>
      <c r="C33" s="91" t="s">
        <v>212</v>
      </c>
      <c r="D33" s="92">
        <v>251366</v>
      </c>
      <c r="E33" s="92">
        <v>247778</v>
      </c>
      <c r="F33" s="92">
        <v>243376</v>
      </c>
      <c r="G33" s="92">
        <v>242466</v>
      </c>
      <c r="H33" s="92">
        <v>240673</v>
      </c>
      <c r="I33" s="92">
        <v>222646</v>
      </c>
      <c r="J33" s="92">
        <v>227823</v>
      </c>
      <c r="K33" s="92">
        <v>226936</v>
      </c>
      <c r="L33" s="3"/>
    </row>
    <row r="34" spans="2:12" x14ac:dyDescent="0.2">
      <c r="B34" s="222"/>
      <c r="C34" s="87" t="s">
        <v>106</v>
      </c>
      <c r="D34" s="88">
        <v>59137</v>
      </c>
      <c r="E34" s="88">
        <v>62392</v>
      </c>
      <c r="F34" s="88">
        <v>60665</v>
      </c>
      <c r="G34" s="88">
        <v>61491</v>
      </c>
      <c r="H34" s="88">
        <v>62905</v>
      </c>
      <c r="I34" s="88">
        <v>62794</v>
      </c>
      <c r="J34" s="88">
        <v>61307</v>
      </c>
      <c r="K34" s="88">
        <v>62358</v>
      </c>
      <c r="L34" s="3"/>
    </row>
    <row r="35" spans="2:12" x14ac:dyDescent="0.2">
      <c r="B35" s="221" t="s">
        <v>107</v>
      </c>
      <c r="C35" s="91" t="s">
        <v>213</v>
      </c>
      <c r="D35" s="92">
        <v>183286</v>
      </c>
      <c r="E35" s="92">
        <v>182925</v>
      </c>
      <c r="F35" s="92">
        <v>179683</v>
      </c>
      <c r="G35" s="92">
        <v>183197</v>
      </c>
      <c r="H35" s="92">
        <v>188817</v>
      </c>
      <c r="I35" s="92">
        <v>184865</v>
      </c>
      <c r="J35" s="92">
        <v>188362</v>
      </c>
      <c r="K35" s="92">
        <v>188269</v>
      </c>
      <c r="L35" s="3"/>
    </row>
    <row r="36" spans="2:12" x14ac:dyDescent="0.2">
      <c r="B36" s="221"/>
      <c r="C36" s="87" t="s">
        <v>109</v>
      </c>
      <c r="D36" s="88">
        <v>108679</v>
      </c>
      <c r="E36" s="88">
        <v>110683</v>
      </c>
      <c r="F36" s="88">
        <v>114542</v>
      </c>
      <c r="G36" s="88">
        <v>117539</v>
      </c>
      <c r="H36" s="88">
        <v>120509</v>
      </c>
      <c r="I36" s="88">
        <v>121231</v>
      </c>
      <c r="J36" s="88">
        <v>117125</v>
      </c>
      <c r="K36" s="88">
        <v>118693</v>
      </c>
      <c r="L36" s="3"/>
    </row>
    <row r="37" spans="2:12" x14ac:dyDescent="0.2">
      <c r="B37" s="222" t="s">
        <v>110</v>
      </c>
      <c r="C37" s="91" t="s">
        <v>214</v>
      </c>
      <c r="D37" s="92">
        <v>258534</v>
      </c>
      <c r="E37" s="92">
        <v>258651</v>
      </c>
      <c r="F37" s="92">
        <v>256361</v>
      </c>
      <c r="G37" s="92">
        <v>254237</v>
      </c>
      <c r="H37" s="92">
        <v>259027</v>
      </c>
      <c r="I37" s="92">
        <v>249698</v>
      </c>
      <c r="J37" s="92">
        <v>250300</v>
      </c>
      <c r="K37" s="92">
        <v>244975</v>
      </c>
      <c r="L37" s="3"/>
    </row>
    <row r="38" spans="2:12" x14ac:dyDescent="0.2">
      <c r="B38" s="222"/>
      <c r="C38" s="87" t="s">
        <v>112</v>
      </c>
      <c r="D38" s="88">
        <v>115779</v>
      </c>
      <c r="E38" s="88">
        <v>117819</v>
      </c>
      <c r="F38" s="88">
        <v>117023</v>
      </c>
      <c r="G38" s="88">
        <v>116016</v>
      </c>
      <c r="H38" s="88">
        <v>109808</v>
      </c>
      <c r="I38" s="88">
        <v>108811</v>
      </c>
      <c r="J38" s="88">
        <v>105963</v>
      </c>
      <c r="K38" s="88">
        <v>108589</v>
      </c>
      <c r="L38" s="3"/>
    </row>
    <row r="39" spans="2:12" x14ac:dyDescent="0.2">
      <c r="B39" s="222"/>
      <c r="C39" s="91" t="s">
        <v>113</v>
      </c>
      <c r="D39" s="92">
        <v>28357</v>
      </c>
      <c r="E39" s="92">
        <v>31939</v>
      </c>
      <c r="F39" s="92">
        <v>27549</v>
      </c>
      <c r="G39" s="92">
        <v>27486</v>
      </c>
      <c r="H39" s="92">
        <v>27863</v>
      </c>
      <c r="I39" s="92">
        <v>27204</v>
      </c>
      <c r="J39" s="92">
        <v>26575</v>
      </c>
      <c r="K39" s="92">
        <v>26519</v>
      </c>
      <c r="L39" s="3"/>
    </row>
    <row r="40" spans="2:12" x14ac:dyDescent="0.2">
      <c r="B40" s="222"/>
      <c r="C40" s="87" t="s">
        <v>114</v>
      </c>
      <c r="D40" s="88">
        <v>25773</v>
      </c>
      <c r="E40" s="88">
        <v>26888</v>
      </c>
      <c r="F40" s="88">
        <v>24742</v>
      </c>
      <c r="G40" s="88">
        <v>27127</v>
      </c>
      <c r="H40" s="88">
        <v>26680</v>
      </c>
      <c r="I40" s="88">
        <v>22723</v>
      </c>
      <c r="J40" s="88">
        <v>23266</v>
      </c>
      <c r="K40" s="88">
        <v>22379</v>
      </c>
      <c r="L40" s="3"/>
    </row>
    <row r="41" spans="2:12" x14ac:dyDescent="0.2">
      <c r="B41" s="221" t="s">
        <v>115</v>
      </c>
      <c r="C41" s="91" t="s">
        <v>215</v>
      </c>
      <c r="D41" s="92">
        <v>324630</v>
      </c>
      <c r="E41" s="92">
        <v>322621</v>
      </c>
      <c r="F41" s="92">
        <v>319935</v>
      </c>
      <c r="G41" s="92">
        <v>319661</v>
      </c>
      <c r="H41" s="92">
        <v>301703</v>
      </c>
      <c r="I41" s="92">
        <v>302513</v>
      </c>
      <c r="J41" s="92">
        <v>302354</v>
      </c>
      <c r="K41" s="92">
        <v>302828</v>
      </c>
      <c r="L41" s="3"/>
    </row>
    <row r="42" spans="2:12" x14ac:dyDescent="0.2">
      <c r="B42" s="221"/>
      <c r="C42" s="87" t="s">
        <v>117</v>
      </c>
      <c r="D42" s="88">
        <v>27290</v>
      </c>
      <c r="E42" s="88">
        <v>27529</v>
      </c>
      <c r="F42" s="88">
        <v>27488</v>
      </c>
      <c r="G42" s="88">
        <v>27427</v>
      </c>
      <c r="H42" s="88">
        <v>27560</v>
      </c>
      <c r="I42" s="88">
        <v>27467</v>
      </c>
      <c r="J42" s="88">
        <v>27321</v>
      </c>
      <c r="K42" s="88">
        <v>27552</v>
      </c>
      <c r="L42" s="3"/>
    </row>
    <row r="43" spans="2:12" x14ac:dyDescent="0.2">
      <c r="B43" s="221"/>
      <c r="C43" s="91" t="s">
        <v>118</v>
      </c>
      <c r="D43" s="92">
        <v>19220</v>
      </c>
      <c r="E43" s="92">
        <v>19196</v>
      </c>
      <c r="F43" s="92">
        <v>20008</v>
      </c>
      <c r="G43" s="92">
        <v>20378</v>
      </c>
      <c r="H43" s="92">
        <v>20567</v>
      </c>
      <c r="I43" s="92">
        <v>22664</v>
      </c>
      <c r="J43" s="92">
        <v>21839</v>
      </c>
      <c r="K43" s="92">
        <v>21489</v>
      </c>
      <c r="L43" s="3"/>
    </row>
    <row r="44" spans="2:12" x14ac:dyDescent="0.2">
      <c r="B44" s="221"/>
      <c r="C44" s="87" t="s">
        <v>119</v>
      </c>
      <c r="D44" s="88">
        <v>109660</v>
      </c>
      <c r="E44" s="88">
        <v>115773</v>
      </c>
      <c r="F44" s="88">
        <v>122683</v>
      </c>
      <c r="G44" s="88">
        <v>128780</v>
      </c>
      <c r="H44" s="88">
        <v>133995</v>
      </c>
      <c r="I44" s="88">
        <v>136251</v>
      </c>
      <c r="J44" s="88">
        <v>134364</v>
      </c>
      <c r="K44" s="88">
        <v>139713</v>
      </c>
      <c r="L44" s="3"/>
    </row>
    <row r="45" spans="2:12" x14ac:dyDescent="0.2">
      <c r="B45" s="221"/>
      <c r="C45" s="91" t="s">
        <v>120</v>
      </c>
      <c r="D45" s="92">
        <v>27716</v>
      </c>
      <c r="E45" s="92">
        <v>28670</v>
      </c>
      <c r="F45" s="92">
        <v>29023</v>
      </c>
      <c r="G45" s="92">
        <v>29062</v>
      </c>
      <c r="H45" s="92">
        <v>30246</v>
      </c>
      <c r="I45" s="92">
        <v>30459</v>
      </c>
      <c r="J45" s="92">
        <v>29268</v>
      </c>
      <c r="K45" s="92">
        <v>28090</v>
      </c>
      <c r="L45" s="3"/>
    </row>
    <row r="46" spans="2:12" x14ac:dyDescent="0.2">
      <c r="B46" s="221"/>
      <c r="C46" s="87" t="s">
        <v>216</v>
      </c>
      <c r="D46" s="88">
        <v>0</v>
      </c>
      <c r="E46" s="88">
        <v>0</v>
      </c>
      <c r="F46" s="88">
        <v>0</v>
      </c>
      <c r="G46" s="88">
        <v>0</v>
      </c>
      <c r="H46" s="88">
        <v>20628</v>
      </c>
      <c r="I46" s="88">
        <v>20490</v>
      </c>
      <c r="J46" s="88">
        <v>19624</v>
      </c>
      <c r="K46" s="88">
        <v>20276</v>
      </c>
      <c r="L46" s="3"/>
    </row>
    <row r="47" spans="2:12" x14ac:dyDescent="0.2">
      <c r="B47" s="221"/>
      <c r="C47" s="91" t="s">
        <v>122</v>
      </c>
      <c r="D47" s="92">
        <v>26336</v>
      </c>
      <c r="E47" s="92">
        <v>27203</v>
      </c>
      <c r="F47" s="92">
        <v>27251</v>
      </c>
      <c r="G47" s="92">
        <v>27486</v>
      </c>
      <c r="H47" s="92">
        <v>28173</v>
      </c>
      <c r="I47" s="92">
        <v>28335</v>
      </c>
      <c r="J47" s="92">
        <v>28042</v>
      </c>
      <c r="K47" s="92">
        <v>29039</v>
      </c>
      <c r="L47" s="3"/>
    </row>
    <row r="48" spans="2:12" x14ac:dyDescent="0.2">
      <c r="B48" s="221"/>
      <c r="C48" s="87" t="s">
        <v>123</v>
      </c>
      <c r="D48" s="88">
        <v>30038</v>
      </c>
      <c r="E48" s="88">
        <v>30813</v>
      </c>
      <c r="F48" s="88">
        <v>30893</v>
      </c>
      <c r="G48" s="88">
        <v>31130</v>
      </c>
      <c r="H48" s="88">
        <v>31121</v>
      </c>
      <c r="I48" s="88">
        <v>31086</v>
      </c>
      <c r="J48" s="88">
        <v>30263</v>
      </c>
      <c r="K48" s="88">
        <v>30673</v>
      </c>
      <c r="L48" s="3"/>
    </row>
    <row r="49" spans="2:12" x14ac:dyDescent="0.2">
      <c r="B49" s="221"/>
      <c r="C49" s="91" t="s">
        <v>124</v>
      </c>
      <c r="D49" s="92">
        <v>26093</v>
      </c>
      <c r="E49" s="92">
        <v>26389</v>
      </c>
      <c r="F49" s="92">
        <v>26625</v>
      </c>
      <c r="G49" s="92">
        <v>26613</v>
      </c>
      <c r="H49" s="92">
        <v>26977</v>
      </c>
      <c r="I49" s="92">
        <v>27024</v>
      </c>
      <c r="J49" s="92">
        <v>25965</v>
      </c>
      <c r="K49" s="92">
        <v>27991</v>
      </c>
      <c r="L49" s="3"/>
    </row>
    <row r="50" spans="2:12" x14ac:dyDescent="0.2">
      <c r="B50" s="222" t="s">
        <v>342</v>
      </c>
      <c r="C50" s="87" t="s">
        <v>217</v>
      </c>
      <c r="D50" s="88">
        <v>108586</v>
      </c>
      <c r="E50" s="88">
        <v>103713</v>
      </c>
      <c r="F50" s="88">
        <v>104045</v>
      </c>
      <c r="G50" s="88">
        <v>105354</v>
      </c>
      <c r="H50" s="88">
        <v>111041</v>
      </c>
      <c r="I50" s="88">
        <v>97698</v>
      </c>
      <c r="J50" s="88">
        <v>105903</v>
      </c>
      <c r="K50" s="88">
        <v>113104</v>
      </c>
      <c r="L50" s="3"/>
    </row>
    <row r="51" spans="2:12" x14ac:dyDescent="0.2">
      <c r="B51" s="222"/>
      <c r="C51" s="91" t="s">
        <v>218</v>
      </c>
      <c r="D51" s="92">
        <v>38858</v>
      </c>
      <c r="E51" s="92">
        <v>37856</v>
      </c>
      <c r="F51" s="92">
        <v>35705</v>
      </c>
      <c r="G51" s="92">
        <v>36475</v>
      </c>
      <c r="H51" s="92">
        <v>38185</v>
      </c>
      <c r="I51" s="92">
        <v>38469</v>
      </c>
      <c r="J51" s="92">
        <v>37910</v>
      </c>
      <c r="K51" s="92">
        <v>37904</v>
      </c>
      <c r="L51" s="3"/>
    </row>
    <row r="52" spans="2:12" x14ac:dyDescent="0.2">
      <c r="B52" s="221" t="s">
        <v>128</v>
      </c>
      <c r="C52" s="87" t="s">
        <v>219</v>
      </c>
      <c r="D52" s="88">
        <v>152200</v>
      </c>
      <c r="E52" s="88">
        <v>148966</v>
      </c>
      <c r="F52" s="88">
        <v>146777</v>
      </c>
      <c r="G52" s="88">
        <v>147620</v>
      </c>
      <c r="H52" s="88">
        <v>144741</v>
      </c>
      <c r="I52" s="88">
        <v>142426</v>
      </c>
      <c r="J52" s="88">
        <v>145076</v>
      </c>
      <c r="K52" s="88">
        <v>143353</v>
      </c>
      <c r="L52" s="3"/>
    </row>
    <row r="53" spans="2:12" x14ac:dyDescent="0.2">
      <c r="B53" s="221"/>
      <c r="C53" s="91" t="s">
        <v>220</v>
      </c>
      <c r="D53" s="92">
        <v>82156</v>
      </c>
      <c r="E53" s="92">
        <v>80896</v>
      </c>
      <c r="F53" s="92">
        <v>78931</v>
      </c>
      <c r="G53" s="92">
        <v>80467</v>
      </c>
      <c r="H53" s="92">
        <v>80579</v>
      </c>
      <c r="I53" s="92">
        <v>78415</v>
      </c>
      <c r="J53" s="92">
        <v>76980</v>
      </c>
      <c r="K53" s="92">
        <v>77736</v>
      </c>
      <c r="L53" s="3"/>
    </row>
    <row r="54" spans="2:12" x14ac:dyDescent="0.2">
      <c r="B54" s="221"/>
      <c r="C54" s="87" t="s">
        <v>131</v>
      </c>
      <c r="D54" s="88">
        <v>36382</v>
      </c>
      <c r="E54" s="88">
        <v>34112</v>
      </c>
      <c r="F54" s="88">
        <v>34057</v>
      </c>
      <c r="G54" s="88">
        <v>33371</v>
      </c>
      <c r="H54" s="88">
        <v>33822</v>
      </c>
      <c r="I54" s="88">
        <v>33189</v>
      </c>
      <c r="J54" s="88">
        <v>31981</v>
      </c>
      <c r="K54" s="88">
        <v>32921</v>
      </c>
      <c r="L54" s="3"/>
    </row>
    <row r="55" spans="2:12" x14ac:dyDescent="0.2">
      <c r="B55" s="222" t="s">
        <v>343</v>
      </c>
      <c r="C55" s="91" t="s">
        <v>221</v>
      </c>
      <c r="D55" s="92">
        <v>83797</v>
      </c>
      <c r="E55" s="92">
        <v>90285</v>
      </c>
      <c r="F55" s="92">
        <v>91893</v>
      </c>
      <c r="G55" s="92">
        <v>95808</v>
      </c>
      <c r="H55" s="92">
        <v>97293</v>
      </c>
      <c r="I55" s="92">
        <v>100120</v>
      </c>
      <c r="J55" s="92">
        <v>103181</v>
      </c>
      <c r="K55" s="92">
        <v>102059</v>
      </c>
      <c r="L55" s="3"/>
    </row>
    <row r="56" spans="2:12" x14ac:dyDescent="0.2">
      <c r="B56" s="222"/>
      <c r="C56" s="87" t="s">
        <v>134</v>
      </c>
      <c r="D56" s="88">
        <v>46278</v>
      </c>
      <c r="E56" s="88">
        <v>48541</v>
      </c>
      <c r="F56" s="88">
        <v>48573</v>
      </c>
      <c r="G56" s="88">
        <v>50786</v>
      </c>
      <c r="H56" s="88">
        <v>52101</v>
      </c>
      <c r="I56" s="88">
        <v>52809</v>
      </c>
      <c r="J56" s="88">
        <v>54695</v>
      </c>
      <c r="K56" s="88">
        <v>56529</v>
      </c>
      <c r="L56" s="3"/>
    </row>
    <row r="57" spans="2:12" x14ac:dyDescent="0.2">
      <c r="B57" s="222"/>
      <c r="C57" s="91" t="s">
        <v>135</v>
      </c>
      <c r="D57" s="92">
        <v>57254</v>
      </c>
      <c r="E57" s="92">
        <v>58225</v>
      </c>
      <c r="F57" s="92">
        <v>56505</v>
      </c>
      <c r="G57" s="92">
        <v>59656</v>
      </c>
      <c r="H57" s="92">
        <v>62354</v>
      </c>
      <c r="I57" s="92">
        <v>63444</v>
      </c>
      <c r="J57" s="92">
        <v>65039</v>
      </c>
      <c r="K57" s="92">
        <v>66880</v>
      </c>
      <c r="L57" s="3"/>
    </row>
    <row r="58" spans="2:12" x14ac:dyDescent="0.2">
      <c r="B58" s="222"/>
      <c r="C58" s="87" t="s">
        <v>136</v>
      </c>
      <c r="D58" s="88">
        <v>38268</v>
      </c>
      <c r="E58" s="88">
        <v>38978</v>
      </c>
      <c r="F58" s="88">
        <v>39904</v>
      </c>
      <c r="G58" s="88">
        <v>43157</v>
      </c>
      <c r="H58" s="88">
        <v>46085</v>
      </c>
      <c r="I58" s="88">
        <v>50570</v>
      </c>
      <c r="J58" s="88">
        <v>63751</v>
      </c>
      <c r="K58" s="88">
        <v>67508</v>
      </c>
      <c r="L58" s="3"/>
    </row>
    <row r="59" spans="2:12" x14ac:dyDescent="0.2">
      <c r="B59" s="221" t="s">
        <v>137</v>
      </c>
      <c r="C59" s="91" t="s">
        <v>222</v>
      </c>
      <c r="D59" s="92">
        <v>211683</v>
      </c>
      <c r="E59" s="92">
        <v>208409</v>
      </c>
      <c r="F59" s="92">
        <v>208028</v>
      </c>
      <c r="G59" s="92">
        <v>213469</v>
      </c>
      <c r="H59" s="92">
        <v>214806</v>
      </c>
      <c r="I59" s="92">
        <v>206100</v>
      </c>
      <c r="J59" s="92">
        <v>210834</v>
      </c>
      <c r="K59" s="92">
        <v>228309</v>
      </c>
      <c r="L59" s="3"/>
    </row>
    <row r="60" spans="2:12" x14ac:dyDescent="0.2">
      <c r="B60" s="221"/>
      <c r="C60" s="87" t="s">
        <v>139</v>
      </c>
      <c r="D60" s="88">
        <v>29015</v>
      </c>
      <c r="E60" s="88">
        <v>30695</v>
      </c>
      <c r="F60" s="88">
        <v>30747</v>
      </c>
      <c r="G60" s="88">
        <v>31771</v>
      </c>
      <c r="H60" s="88">
        <v>30954</v>
      </c>
      <c r="I60" s="88">
        <v>31359</v>
      </c>
      <c r="J60" s="88">
        <v>31428</v>
      </c>
      <c r="K60" s="88">
        <v>33410</v>
      </c>
      <c r="L60" s="3"/>
    </row>
    <row r="61" spans="2:12" x14ac:dyDescent="0.2">
      <c r="B61" s="221"/>
      <c r="C61" s="91" t="s">
        <v>140</v>
      </c>
      <c r="D61" s="92">
        <v>122484</v>
      </c>
      <c r="E61" s="92">
        <v>123575</v>
      </c>
      <c r="F61" s="92">
        <v>126470</v>
      </c>
      <c r="G61" s="92">
        <v>128965</v>
      </c>
      <c r="H61" s="92">
        <v>130748</v>
      </c>
      <c r="I61" s="92">
        <v>131297</v>
      </c>
      <c r="J61" s="92">
        <v>130573</v>
      </c>
      <c r="K61" s="92">
        <v>132079</v>
      </c>
      <c r="L61" s="3"/>
    </row>
    <row r="62" spans="2:12" x14ac:dyDescent="0.2">
      <c r="B62" s="222" t="s">
        <v>141</v>
      </c>
      <c r="C62" s="87" t="s">
        <v>223</v>
      </c>
      <c r="D62" s="88">
        <v>118336</v>
      </c>
      <c r="E62" s="88">
        <v>119618</v>
      </c>
      <c r="F62" s="88">
        <v>117553</v>
      </c>
      <c r="G62" s="88">
        <v>118388</v>
      </c>
      <c r="H62" s="88">
        <v>119157</v>
      </c>
      <c r="I62" s="88">
        <v>119670</v>
      </c>
      <c r="J62" s="88">
        <v>122003</v>
      </c>
      <c r="K62" s="88">
        <v>122471</v>
      </c>
      <c r="L62" s="3"/>
    </row>
    <row r="63" spans="2:12" x14ac:dyDescent="0.2">
      <c r="B63" s="222"/>
      <c r="C63" s="91" t="s">
        <v>143</v>
      </c>
      <c r="D63" s="92">
        <v>111695</v>
      </c>
      <c r="E63" s="92">
        <v>115175</v>
      </c>
      <c r="F63" s="92">
        <v>113864</v>
      </c>
      <c r="G63" s="92">
        <v>114417</v>
      </c>
      <c r="H63" s="92">
        <v>119917</v>
      </c>
      <c r="I63" s="92">
        <v>114588</v>
      </c>
      <c r="J63" s="92">
        <v>110789</v>
      </c>
      <c r="K63" s="92">
        <v>114844</v>
      </c>
      <c r="L63" s="3"/>
    </row>
    <row r="64" spans="2:12" x14ac:dyDescent="0.2">
      <c r="B64" s="221" t="s">
        <v>144</v>
      </c>
      <c r="C64" s="87" t="s">
        <v>224</v>
      </c>
      <c r="D64" s="88">
        <v>187004</v>
      </c>
      <c r="E64" s="88">
        <v>172913</v>
      </c>
      <c r="F64" s="88">
        <v>170480</v>
      </c>
      <c r="G64" s="88">
        <v>159068</v>
      </c>
      <c r="H64" s="88">
        <v>154261</v>
      </c>
      <c r="I64" s="88">
        <v>149297</v>
      </c>
      <c r="J64" s="88">
        <v>145642</v>
      </c>
      <c r="K64" s="88">
        <v>139752</v>
      </c>
      <c r="L64" s="3"/>
    </row>
    <row r="65" spans="2:12" x14ac:dyDescent="0.2">
      <c r="B65" s="221"/>
      <c r="C65" s="91" t="s">
        <v>146</v>
      </c>
      <c r="D65" s="92">
        <v>81203</v>
      </c>
      <c r="E65" s="92">
        <v>78697</v>
      </c>
      <c r="F65" s="92">
        <v>77729</v>
      </c>
      <c r="G65" s="92">
        <v>76428</v>
      </c>
      <c r="H65" s="92">
        <v>76006</v>
      </c>
      <c r="I65" s="92">
        <v>74343</v>
      </c>
      <c r="J65" s="92">
        <v>70935</v>
      </c>
      <c r="K65" s="92">
        <v>70391</v>
      </c>
      <c r="L65" s="3"/>
    </row>
    <row r="66" spans="2:12" x14ac:dyDescent="0.2">
      <c r="B66" s="221"/>
      <c r="C66" s="87" t="s">
        <v>147</v>
      </c>
      <c r="D66" s="88">
        <v>56892</v>
      </c>
      <c r="E66" s="88">
        <v>52436</v>
      </c>
      <c r="F66" s="88">
        <v>55251</v>
      </c>
      <c r="G66" s="88">
        <v>52694</v>
      </c>
      <c r="H66" s="88">
        <v>51694</v>
      </c>
      <c r="I66" s="88">
        <v>51850</v>
      </c>
      <c r="J66" s="88">
        <v>52322</v>
      </c>
      <c r="K66" s="88">
        <v>52348</v>
      </c>
      <c r="L66" s="3"/>
    </row>
    <row r="67" spans="2:12" x14ac:dyDescent="0.2">
      <c r="B67" s="221"/>
      <c r="C67" s="91" t="s">
        <v>148</v>
      </c>
      <c r="D67" s="92">
        <v>26980</v>
      </c>
      <c r="E67" s="92">
        <v>27085</v>
      </c>
      <c r="F67" s="92">
        <v>27105</v>
      </c>
      <c r="G67" s="92">
        <v>26540</v>
      </c>
      <c r="H67" s="92">
        <v>26406</v>
      </c>
      <c r="I67" s="92">
        <v>25745</v>
      </c>
      <c r="J67" s="92">
        <v>25918</v>
      </c>
      <c r="K67" s="92">
        <v>26288</v>
      </c>
      <c r="L67" s="3"/>
    </row>
    <row r="68" spans="2:12" x14ac:dyDescent="0.2">
      <c r="B68" s="222" t="s">
        <v>344</v>
      </c>
      <c r="C68" s="87" t="s">
        <v>225</v>
      </c>
      <c r="D68" s="88">
        <v>154759</v>
      </c>
      <c r="E68" s="88">
        <v>165016</v>
      </c>
      <c r="F68" s="88">
        <v>166559</v>
      </c>
      <c r="G68" s="88">
        <v>171735</v>
      </c>
      <c r="H68" s="88">
        <v>177578</v>
      </c>
      <c r="I68" s="88">
        <v>167201</v>
      </c>
      <c r="J68" s="88">
        <v>173840</v>
      </c>
      <c r="K68" s="88">
        <v>175856</v>
      </c>
      <c r="L68" s="3"/>
    </row>
    <row r="69" spans="2:12" x14ac:dyDescent="0.2">
      <c r="B69" s="222"/>
      <c r="C69" s="91" t="s">
        <v>151</v>
      </c>
      <c r="D69" s="92">
        <v>159130</v>
      </c>
      <c r="E69" s="92">
        <v>153298</v>
      </c>
      <c r="F69" s="92">
        <v>159607</v>
      </c>
      <c r="G69" s="92">
        <v>160820</v>
      </c>
      <c r="H69" s="92">
        <v>167529</v>
      </c>
      <c r="I69" s="92">
        <v>159661</v>
      </c>
      <c r="J69" s="92">
        <v>162765</v>
      </c>
      <c r="K69" s="92">
        <v>164874</v>
      </c>
      <c r="L69" s="3"/>
    </row>
    <row r="70" spans="2:12" x14ac:dyDescent="0.2">
      <c r="B70" s="221" t="s">
        <v>294</v>
      </c>
      <c r="C70" s="87" t="s">
        <v>226</v>
      </c>
      <c r="D70" s="88">
        <v>50828</v>
      </c>
      <c r="E70" s="88">
        <v>48625</v>
      </c>
      <c r="F70" s="88">
        <v>47052</v>
      </c>
      <c r="G70" s="88">
        <v>45275</v>
      </c>
      <c r="H70" s="88">
        <v>44706</v>
      </c>
      <c r="I70" s="88">
        <v>43392</v>
      </c>
      <c r="J70" s="88">
        <v>43166</v>
      </c>
      <c r="K70" s="88">
        <v>42267</v>
      </c>
      <c r="L70" s="3"/>
    </row>
    <row r="71" spans="2:12" x14ac:dyDescent="0.2">
      <c r="B71" s="221"/>
      <c r="C71" s="91" t="s">
        <v>154</v>
      </c>
      <c r="D71" s="92">
        <v>53636</v>
      </c>
      <c r="E71" s="92">
        <v>52835</v>
      </c>
      <c r="F71" s="92">
        <v>50617</v>
      </c>
      <c r="G71" s="92">
        <v>49011</v>
      </c>
      <c r="H71" s="92">
        <v>47925</v>
      </c>
      <c r="I71" s="92">
        <v>47487</v>
      </c>
      <c r="J71" s="92">
        <v>45511</v>
      </c>
      <c r="K71" s="92">
        <v>45562</v>
      </c>
      <c r="L71" s="3"/>
    </row>
    <row r="72" spans="2:12" x14ac:dyDescent="0.2">
      <c r="B72" s="222" t="s">
        <v>155</v>
      </c>
      <c r="C72" s="87" t="s">
        <v>227</v>
      </c>
      <c r="D72" s="88">
        <v>55481</v>
      </c>
      <c r="E72" s="88">
        <v>56138</v>
      </c>
      <c r="F72" s="88">
        <v>54776</v>
      </c>
      <c r="G72" s="88">
        <v>53466</v>
      </c>
      <c r="H72" s="88">
        <v>52672</v>
      </c>
      <c r="I72" s="88">
        <v>51503</v>
      </c>
      <c r="J72" s="88">
        <v>53487</v>
      </c>
      <c r="K72" s="88">
        <v>51130</v>
      </c>
      <c r="L72" s="3"/>
    </row>
    <row r="73" spans="2:12" x14ac:dyDescent="0.2">
      <c r="B73" s="222"/>
      <c r="C73" s="91" t="s">
        <v>157</v>
      </c>
      <c r="D73" s="92">
        <v>101268</v>
      </c>
      <c r="E73" s="92">
        <v>98804</v>
      </c>
      <c r="F73" s="92">
        <v>97465</v>
      </c>
      <c r="G73" s="92">
        <v>96146</v>
      </c>
      <c r="H73" s="92">
        <v>96748</v>
      </c>
      <c r="I73" s="92">
        <v>95112</v>
      </c>
      <c r="J73" s="92">
        <v>93398</v>
      </c>
      <c r="K73" s="92">
        <v>93157</v>
      </c>
      <c r="L73" s="3"/>
    </row>
    <row r="74" spans="2:12" x14ac:dyDescent="0.2">
      <c r="B74" s="222"/>
      <c r="C74" s="87" t="s">
        <v>158</v>
      </c>
      <c r="D74" s="88">
        <v>36189</v>
      </c>
      <c r="E74" s="88">
        <v>36267</v>
      </c>
      <c r="F74" s="88">
        <v>35087</v>
      </c>
      <c r="G74" s="88">
        <v>35227</v>
      </c>
      <c r="H74" s="88">
        <v>35493</v>
      </c>
      <c r="I74" s="88">
        <v>34945</v>
      </c>
      <c r="J74" s="88">
        <v>34113</v>
      </c>
      <c r="K74" s="88">
        <v>34742</v>
      </c>
      <c r="L74" s="3"/>
    </row>
    <row r="75" spans="2:12" x14ac:dyDescent="0.2">
      <c r="B75" s="221" t="s">
        <v>159</v>
      </c>
      <c r="C75" s="91" t="s">
        <v>228</v>
      </c>
      <c r="D75" s="92">
        <v>166301</v>
      </c>
      <c r="E75" s="92">
        <v>164998</v>
      </c>
      <c r="F75" s="92">
        <v>164408</v>
      </c>
      <c r="G75" s="92">
        <v>163036</v>
      </c>
      <c r="H75" s="92">
        <v>161007</v>
      </c>
      <c r="I75" s="92">
        <v>157527</v>
      </c>
      <c r="J75" s="92">
        <v>163468</v>
      </c>
      <c r="K75" s="92">
        <v>162643</v>
      </c>
      <c r="L75" s="3"/>
    </row>
    <row r="76" spans="2:12" x14ac:dyDescent="0.2">
      <c r="B76" s="221"/>
      <c r="C76" s="87" t="s">
        <v>161</v>
      </c>
      <c r="D76" s="88">
        <v>110483</v>
      </c>
      <c r="E76" s="88">
        <v>108986</v>
      </c>
      <c r="F76" s="88">
        <v>109204</v>
      </c>
      <c r="G76" s="88">
        <v>112070</v>
      </c>
      <c r="H76" s="88">
        <v>110135</v>
      </c>
      <c r="I76" s="88">
        <v>110284</v>
      </c>
      <c r="J76" s="88">
        <v>107645</v>
      </c>
      <c r="K76" s="88">
        <v>107675</v>
      </c>
      <c r="L76" s="3"/>
    </row>
    <row r="77" spans="2:12" x14ac:dyDescent="0.2">
      <c r="B77" s="221"/>
      <c r="C77" s="91" t="s">
        <v>162</v>
      </c>
      <c r="D77" s="92">
        <v>54782</v>
      </c>
      <c r="E77" s="92">
        <v>53562</v>
      </c>
      <c r="F77" s="92">
        <v>53591</v>
      </c>
      <c r="G77" s="92">
        <v>55904</v>
      </c>
      <c r="H77" s="92">
        <v>56626</v>
      </c>
      <c r="I77" s="92">
        <v>55759</v>
      </c>
      <c r="J77" s="92">
        <v>54462</v>
      </c>
      <c r="K77" s="92">
        <v>55206</v>
      </c>
      <c r="L77" s="3"/>
    </row>
    <row r="78" spans="2:12" x14ac:dyDescent="0.2">
      <c r="B78" s="221"/>
      <c r="C78" s="87" t="s">
        <v>163</v>
      </c>
      <c r="D78" s="88">
        <v>48598</v>
      </c>
      <c r="E78" s="88">
        <v>49403</v>
      </c>
      <c r="F78" s="88">
        <v>49495</v>
      </c>
      <c r="G78" s="88">
        <v>49827</v>
      </c>
      <c r="H78" s="88">
        <v>50570</v>
      </c>
      <c r="I78" s="88">
        <v>50570</v>
      </c>
      <c r="J78" s="88">
        <v>48871</v>
      </c>
      <c r="K78" s="88">
        <v>49639</v>
      </c>
      <c r="L78" s="3"/>
    </row>
    <row r="79" spans="2:12" x14ac:dyDescent="0.2">
      <c r="B79" s="221"/>
      <c r="C79" s="91" t="s">
        <v>164</v>
      </c>
      <c r="D79" s="92">
        <v>31253</v>
      </c>
      <c r="E79" s="92">
        <v>31614</v>
      </c>
      <c r="F79" s="92">
        <v>31808</v>
      </c>
      <c r="G79" s="92">
        <v>31422</v>
      </c>
      <c r="H79" s="92">
        <v>32587</v>
      </c>
      <c r="I79" s="92">
        <v>32892</v>
      </c>
      <c r="J79" s="92">
        <v>32547</v>
      </c>
      <c r="K79" s="92">
        <v>33690</v>
      </c>
      <c r="L79" s="3"/>
    </row>
    <row r="80" spans="2:12" x14ac:dyDescent="0.2">
      <c r="B80" s="221"/>
      <c r="C80" s="87" t="s">
        <v>165</v>
      </c>
      <c r="D80" s="88">
        <v>32674</v>
      </c>
      <c r="E80" s="88">
        <v>32897</v>
      </c>
      <c r="F80" s="88">
        <v>33317</v>
      </c>
      <c r="G80" s="88">
        <v>34147</v>
      </c>
      <c r="H80" s="88">
        <v>34954</v>
      </c>
      <c r="I80" s="88">
        <v>35221</v>
      </c>
      <c r="J80" s="88">
        <v>34969</v>
      </c>
      <c r="K80" s="88">
        <v>35777</v>
      </c>
      <c r="L80" s="3"/>
    </row>
    <row r="81" spans="2:12" x14ac:dyDescent="0.2">
      <c r="B81" s="222" t="s">
        <v>166</v>
      </c>
      <c r="C81" s="91" t="s">
        <v>229</v>
      </c>
      <c r="D81" s="92">
        <v>158340</v>
      </c>
      <c r="E81" s="92">
        <v>155892</v>
      </c>
      <c r="F81" s="92">
        <v>155784</v>
      </c>
      <c r="G81" s="92">
        <v>156299</v>
      </c>
      <c r="H81" s="92">
        <v>155373</v>
      </c>
      <c r="I81" s="92">
        <v>155141</v>
      </c>
      <c r="J81" s="92">
        <v>156298</v>
      </c>
      <c r="K81" s="92">
        <v>152870</v>
      </c>
      <c r="L81" s="3"/>
    </row>
    <row r="82" spans="2:12" x14ac:dyDescent="0.2">
      <c r="B82" s="222"/>
      <c r="C82" s="87" t="s">
        <v>168</v>
      </c>
      <c r="D82" s="88">
        <v>69536</v>
      </c>
      <c r="E82" s="88">
        <v>69792</v>
      </c>
      <c r="F82" s="88">
        <v>69373</v>
      </c>
      <c r="G82" s="88">
        <v>69908</v>
      </c>
      <c r="H82" s="88">
        <v>70231</v>
      </c>
      <c r="I82" s="88">
        <v>69596</v>
      </c>
      <c r="J82" s="88">
        <v>68053</v>
      </c>
      <c r="K82" s="88">
        <v>69370</v>
      </c>
      <c r="L82" s="3"/>
    </row>
    <row r="83" spans="2:12" x14ac:dyDescent="0.2">
      <c r="B83" s="221" t="s">
        <v>169</v>
      </c>
      <c r="C83" s="91" t="s">
        <v>230</v>
      </c>
      <c r="D83" s="92">
        <v>187615</v>
      </c>
      <c r="E83" s="92">
        <v>183268</v>
      </c>
      <c r="F83" s="92">
        <v>180248</v>
      </c>
      <c r="G83" s="92">
        <v>177290</v>
      </c>
      <c r="H83" s="92">
        <v>172349</v>
      </c>
      <c r="I83" s="92">
        <v>168989</v>
      </c>
      <c r="J83" s="92">
        <v>171090</v>
      </c>
      <c r="K83" s="92">
        <v>166368</v>
      </c>
      <c r="L83" s="3"/>
    </row>
    <row r="84" spans="2:12" x14ac:dyDescent="0.2">
      <c r="B84" s="221"/>
      <c r="C84" s="87" t="s">
        <v>171</v>
      </c>
      <c r="D84" s="88">
        <v>114955</v>
      </c>
      <c r="E84" s="88">
        <v>113026</v>
      </c>
      <c r="F84" s="88">
        <v>110315</v>
      </c>
      <c r="G84" s="88">
        <v>110296</v>
      </c>
      <c r="H84" s="88">
        <v>110729</v>
      </c>
      <c r="I84" s="88">
        <v>109129</v>
      </c>
      <c r="J84" s="88">
        <v>105879</v>
      </c>
      <c r="K84" s="88">
        <v>108565</v>
      </c>
      <c r="L84" s="3"/>
    </row>
    <row r="85" spans="2:12" x14ac:dyDescent="0.2">
      <c r="B85" s="222" t="s">
        <v>345</v>
      </c>
      <c r="C85" s="91" t="s">
        <v>231</v>
      </c>
      <c r="D85" s="92">
        <v>160298</v>
      </c>
      <c r="E85" s="92">
        <v>162795</v>
      </c>
      <c r="F85" s="92">
        <v>159071</v>
      </c>
      <c r="G85" s="92">
        <v>157982</v>
      </c>
      <c r="H85" s="92">
        <v>155057</v>
      </c>
      <c r="I85" s="92">
        <v>152879</v>
      </c>
      <c r="J85" s="92">
        <v>153679</v>
      </c>
      <c r="K85" s="92">
        <v>150510</v>
      </c>
      <c r="L85" s="3"/>
    </row>
    <row r="86" spans="2:12" x14ac:dyDescent="0.2">
      <c r="B86" s="222"/>
      <c r="C86" s="87" t="s">
        <v>174</v>
      </c>
      <c r="D86" s="88">
        <v>402832</v>
      </c>
      <c r="E86" s="88">
        <v>389051</v>
      </c>
      <c r="F86" s="88">
        <v>379247</v>
      </c>
      <c r="G86" s="88">
        <v>373519</v>
      </c>
      <c r="H86" s="88">
        <v>375976</v>
      </c>
      <c r="I86" s="88">
        <v>371932</v>
      </c>
      <c r="J86" s="88">
        <v>359190</v>
      </c>
      <c r="K86" s="88">
        <v>358832</v>
      </c>
      <c r="L86" s="3"/>
    </row>
    <row r="87" spans="2:12" x14ac:dyDescent="0.2">
      <c r="B87" s="222"/>
      <c r="C87" s="91" t="s">
        <v>175</v>
      </c>
      <c r="D87" s="92">
        <v>94655</v>
      </c>
      <c r="E87" s="92">
        <v>81484</v>
      </c>
      <c r="F87" s="92">
        <v>82924</v>
      </c>
      <c r="G87" s="92">
        <v>79607</v>
      </c>
      <c r="H87" s="92">
        <v>80491</v>
      </c>
      <c r="I87" s="92">
        <v>79904</v>
      </c>
      <c r="J87" s="92">
        <v>79310</v>
      </c>
      <c r="K87" s="92">
        <v>73916</v>
      </c>
      <c r="L87" s="3"/>
    </row>
    <row r="88" spans="2:12" x14ac:dyDescent="0.2">
      <c r="B88" s="222"/>
      <c r="C88" s="87" t="s">
        <v>176</v>
      </c>
      <c r="D88" s="88">
        <v>25538</v>
      </c>
      <c r="E88" s="88">
        <v>25151</v>
      </c>
      <c r="F88" s="88">
        <v>24640</v>
      </c>
      <c r="G88" s="88">
        <v>24189</v>
      </c>
      <c r="H88" s="88">
        <v>23909</v>
      </c>
      <c r="I88" s="88">
        <v>22659</v>
      </c>
      <c r="J88" s="88">
        <v>22615</v>
      </c>
      <c r="K88" s="88">
        <v>21528</v>
      </c>
      <c r="L88" s="3"/>
    </row>
    <row r="89" spans="2:12" x14ac:dyDescent="0.2">
      <c r="B89" s="222"/>
      <c r="C89" s="91" t="s">
        <v>177</v>
      </c>
      <c r="D89" s="92">
        <v>23875</v>
      </c>
      <c r="E89" s="92">
        <v>23295</v>
      </c>
      <c r="F89" s="92">
        <v>22877</v>
      </c>
      <c r="G89" s="92">
        <v>22903</v>
      </c>
      <c r="H89" s="92">
        <v>22378</v>
      </c>
      <c r="I89" s="92">
        <v>22599</v>
      </c>
      <c r="J89" s="92">
        <v>22085</v>
      </c>
      <c r="K89" s="92">
        <v>21452</v>
      </c>
      <c r="L89" s="3"/>
    </row>
    <row r="90" spans="2:12" x14ac:dyDescent="0.2">
      <c r="B90" s="222"/>
      <c r="C90" s="87" t="s">
        <v>178</v>
      </c>
      <c r="D90" s="88">
        <v>60485</v>
      </c>
      <c r="E90" s="88">
        <v>60403</v>
      </c>
      <c r="F90" s="88">
        <v>59281</v>
      </c>
      <c r="G90" s="88">
        <v>59391</v>
      </c>
      <c r="H90" s="88">
        <v>59904</v>
      </c>
      <c r="I90" s="88">
        <v>59666</v>
      </c>
      <c r="J90" s="88">
        <v>58499</v>
      </c>
      <c r="K90" s="88">
        <v>58934</v>
      </c>
      <c r="L90" s="3"/>
    </row>
    <row r="91" spans="2:12" x14ac:dyDescent="0.2">
      <c r="B91" s="222"/>
      <c r="C91" s="91" t="s">
        <v>179</v>
      </c>
      <c r="D91" s="92">
        <v>42506</v>
      </c>
      <c r="E91" s="92">
        <v>41050</v>
      </c>
      <c r="F91" s="92">
        <v>40876</v>
      </c>
      <c r="G91" s="92">
        <v>39736</v>
      </c>
      <c r="H91" s="92">
        <v>39523</v>
      </c>
      <c r="I91" s="92">
        <v>37056</v>
      </c>
      <c r="J91" s="92">
        <v>35827</v>
      </c>
      <c r="K91" s="92">
        <v>35684</v>
      </c>
      <c r="L91" s="3"/>
    </row>
    <row r="92" spans="2:12" x14ac:dyDescent="0.2">
      <c r="B92" s="222"/>
      <c r="C92" s="87" t="s">
        <v>180</v>
      </c>
      <c r="D92" s="88">
        <v>28091</v>
      </c>
      <c r="E92" s="88">
        <v>28912</v>
      </c>
      <c r="F92" s="88">
        <v>27764</v>
      </c>
      <c r="G92" s="88">
        <v>28041</v>
      </c>
      <c r="H92" s="88">
        <v>28766</v>
      </c>
      <c r="I92" s="88">
        <v>27199</v>
      </c>
      <c r="J92" s="88">
        <v>29909</v>
      </c>
      <c r="K92" s="88">
        <v>29302</v>
      </c>
      <c r="L92" s="3"/>
    </row>
    <row r="93" spans="2:12" x14ac:dyDescent="0.2">
      <c r="B93" s="222"/>
      <c r="C93" s="91" t="s">
        <v>181</v>
      </c>
      <c r="D93" s="92">
        <v>23886</v>
      </c>
      <c r="E93" s="92">
        <v>24071</v>
      </c>
      <c r="F93" s="92">
        <v>23785</v>
      </c>
      <c r="G93" s="92">
        <v>23671</v>
      </c>
      <c r="H93" s="92">
        <v>23930</v>
      </c>
      <c r="I93" s="92">
        <v>24055</v>
      </c>
      <c r="J93" s="92">
        <v>23672</v>
      </c>
      <c r="K93" s="92">
        <v>24376</v>
      </c>
      <c r="L93" s="3"/>
    </row>
    <row r="94" spans="2:12" x14ac:dyDescent="0.2">
      <c r="B94" s="90" t="s">
        <v>182</v>
      </c>
      <c r="C94" s="87" t="s">
        <v>332</v>
      </c>
      <c r="D94" s="88">
        <v>62787</v>
      </c>
      <c r="E94" s="88">
        <v>64489</v>
      </c>
      <c r="F94" s="88">
        <v>65598</v>
      </c>
      <c r="G94" s="88">
        <v>68860</v>
      </c>
      <c r="H94" s="88">
        <v>68667</v>
      </c>
      <c r="I94" s="88">
        <v>71004</v>
      </c>
      <c r="J94" s="88">
        <v>73309</v>
      </c>
      <c r="K94" s="88">
        <v>70629</v>
      </c>
      <c r="L94" s="3"/>
    </row>
    <row r="95" spans="2:12" x14ac:dyDescent="0.2">
      <c r="B95" s="222" t="s">
        <v>184</v>
      </c>
      <c r="C95" s="91" t="s">
        <v>232</v>
      </c>
      <c r="D95" s="92">
        <v>59939</v>
      </c>
      <c r="E95" s="92">
        <v>59277</v>
      </c>
      <c r="F95" s="92">
        <v>60630</v>
      </c>
      <c r="G95" s="92">
        <v>57836</v>
      </c>
      <c r="H95" s="92">
        <v>57941</v>
      </c>
      <c r="I95" s="92">
        <v>58248</v>
      </c>
      <c r="J95" s="92">
        <v>59545</v>
      </c>
      <c r="K95" s="92">
        <v>58073</v>
      </c>
      <c r="L95" s="3"/>
    </row>
    <row r="96" spans="2:12" x14ac:dyDescent="0.2">
      <c r="B96" s="222"/>
      <c r="C96" s="87" t="s">
        <v>186</v>
      </c>
      <c r="D96" s="88">
        <v>42499</v>
      </c>
      <c r="E96" s="88">
        <v>40826</v>
      </c>
      <c r="F96" s="88">
        <v>41135</v>
      </c>
      <c r="G96" s="88">
        <v>40689</v>
      </c>
      <c r="H96" s="88">
        <v>41579</v>
      </c>
      <c r="I96" s="88">
        <v>41806</v>
      </c>
      <c r="J96" s="88">
        <v>40505</v>
      </c>
      <c r="K96" s="88">
        <v>41252</v>
      </c>
      <c r="L96" s="3"/>
    </row>
    <row r="97" spans="2:12" x14ac:dyDescent="0.2">
      <c r="B97" s="90" t="s">
        <v>187</v>
      </c>
      <c r="C97" s="91" t="s">
        <v>233</v>
      </c>
      <c r="D97" s="92">
        <v>82053</v>
      </c>
      <c r="E97" s="92">
        <v>80794</v>
      </c>
      <c r="F97" s="92">
        <v>81258</v>
      </c>
      <c r="G97" s="92">
        <v>78791</v>
      </c>
      <c r="H97" s="92">
        <v>78883</v>
      </c>
      <c r="I97" s="92">
        <v>77515</v>
      </c>
      <c r="J97" s="92">
        <v>78218</v>
      </c>
      <c r="K97" s="92">
        <v>74638</v>
      </c>
      <c r="L97" s="3"/>
    </row>
    <row r="98" spans="2:12" x14ac:dyDescent="0.2">
      <c r="B98" s="89" t="s">
        <v>346</v>
      </c>
      <c r="C98" s="87" t="s">
        <v>234</v>
      </c>
      <c r="D98" s="88">
        <v>11351</v>
      </c>
      <c r="E98" s="88">
        <v>11513</v>
      </c>
      <c r="F98" s="88">
        <v>11277</v>
      </c>
      <c r="G98" s="88">
        <v>11289</v>
      </c>
      <c r="H98" s="88">
        <v>11312</v>
      </c>
      <c r="I98" s="88">
        <v>11606</v>
      </c>
      <c r="J98" s="88">
        <v>11184</v>
      </c>
      <c r="K98" s="88">
        <v>11486</v>
      </c>
      <c r="L98" s="3"/>
    </row>
    <row r="99" spans="2:12" x14ac:dyDescent="0.2">
      <c r="B99" s="90" t="s">
        <v>191</v>
      </c>
      <c r="C99" s="91" t="s">
        <v>333</v>
      </c>
      <c r="D99" s="92">
        <v>21435</v>
      </c>
      <c r="E99" s="92">
        <v>21578</v>
      </c>
      <c r="F99" s="92">
        <v>21726</v>
      </c>
      <c r="G99" s="92">
        <v>21348</v>
      </c>
      <c r="H99" s="92">
        <v>21546</v>
      </c>
      <c r="I99" s="92">
        <v>21505</v>
      </c>
      <c r="J99" s="92">
        <v>21838</v>
      </c>
      <c r="K99" s="92">
        <v>21165</v>
      </c>
      <c r="L99" s="3"/>
    </row>
    <row r="100" spans="2:12" x14ac:dyDescent="0.2">
      <c r="B100" s="89" t="s">
        <v>193</v>
      </c>
      <c r="C100" s="87" t="s">
        <v>235</v>
      </c>
      <c r="D100" s="88">
        <v>11167</v>
      </c>
      <c r="E100" s="88">
        <v>11462</v>
      </c>
      <c r="F100" s="88">
        <v>11737</v>
      </c>
      <c r="G100" s="88">
        <v>12163</v>
      </c>
      <c r="H100" s="88">
        <v>12790</v>
      </c>
      <c r="I100" s="88">
        <v>13256</v>
      </c>
      <c r="J100" s="88">
        <v>14599</v>
      </c>
      <c r="K100" s="88">
        <v>13007</v>
      </c>
      <c r="L100" s="3"/>
    </row>
    <row r="101" spans="2:12" x14ac:dyDescent="0.2">
      <c r="B101" s="90" t="s">
        <v>195</v>
      </c>
      <c r="C101" s="91" t="s">
        <v>236</v>
      </c>
      <c r="D101" s="92">
        <v>20974</v>
      </c>
      <c r="E101" s="92">
        <v>20911</v>
      </c>
      <c r="F101" s="92">
        <v>21728</v>
      </c>
      <c r="G101" s="92">
        <v>22355</v>
      </c>
      <c r="H101" s="92">
        <v>21657</v>
      </c>
      <c r="I101" s="92">
        <v>21874</v>
      </c>
      <c r="J101" s="92">
        <v>22028</v>
      </c>
      <c r="K101" s="92">
        <v>21862</v>
      </c>
      <c r="L101" s="3"/>
    </row>
    <row r="102" spans="2:12" x14ac:dyDescent="0.2">
      <c r="B102" s="89" t="s">
        <v>197</v>
      </c>
      <c r="C102" s="87" t="s">
        <v>237</v>
      </c>
      <c r="D102" s="88">
        <v>9713</v>
      </c>
      <c r="E102" s="88">
        <v>9716</v>
      </c>
      <c r="F102" s="88">
        <v>9918</v>
      </c>
      <c r="G102" s="88">
        <v>9186</v>
      </c>
      <c r="H102" s="88">
        <v>9568</v>
      </c>
      <c r="I102" s="88">
        <v>10031</v>
      </c>
      <c r="J102" s="88">
        <v>10785</v>
      </c>
      <c r="K102" s="88">
        <v>10328</v>
      </c>
      <c r="L102" s="3"/>
    </row>
    <row r="103" spans="2:12" x14ac:dyDescent="0.2">
      <c r="B103" s="90" t="s">
        <v>199</v>
      </c>
      <c r="C103" s="91" t="s">
        <v>238</v>
      </c>
      <c r="D103" s="92">
        <v>18929</v>
      </c>
      <c r="E103" s="92">
        <v>19359</v>
      </c>
      <c r="F103" s="92">
        <v>20741</v>
      </c>
      <c r="G103" s="92">
        <v>20484</v>
      </c>
      <c r="H103" s="92">
        <v>20822</v>
      </c>
      <c r="I103" s="92">
        <v>22272</v>
      </c>
      <c r="J103" s="92">
        <v>24307</v>
      </c>
      <c r="K103" s="92">
        <v>25192</v>
      </c>
      <c r="L103" s="3"/>
    </row>
    <row r="104" spans="2:12" x14ac:dyDescent="0.2"/>
    <row r="105" spans="2:12" x14ac:dyDescent="0.2">
      <c r="B105" s="2" t="s">
        <v>383</v>
      </c>
    </row>
    <row r="106" spans="2:12" x14ac:dyDescent="0.2"/>
  </sheetData>
  <mergeCells count="27">
    <mergeCell ref="B2:K2"/>
    <mergeCell ref="B3:K3"/>
    <mergeCell ref="B85:B93"/>
    <mergeCell ref="B95:B96"/>
    <mergeCell ref="B7:C7"/>
    <mergeCell ref="B72:B74"/>
    <mergeCell ref="B75:B80"/>
    <mergeCell ref="B81:B82"/>
    <mergeCell ref="B55:B58"/>
    <mergeCell ref="B59:B61"/>
    <mergeCell ref="B62:B63"/>
    <mergeCell ref="B35:B36"/>
    <mergeCell ref="B37:B40"/>
    <mergeCell ref="B41:B49"/>
    <mergeCell ref="B22:B24"/>
    <mergeCell ref="B25:B28"/>
    <mergeCell ref="B29:B30"/>
    <mergeCell ref="B8:B16"/>
    <mergeCell ref="B17:B20"/>
    <mergeCell ref="B83:B84"/>
    <mergeCell ref="B68:B69"/>
    <mergeCell ref="B70:B71"/>
    <mergeCell ref="B64:B67"/>
    <mergeCell ref="B50:B51"/>
    <mergeCell ref="B52:B54"/>
    <mergeCell ref="B31:B32"/>
    <mergeCell ref="B33:B34"/>
  </mergeCells>
  <phoneticPr fontId="2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1837-7000-472C-ACA3-F99272D54C36}">
  <sheetPr codeName="Hoja26">
    <tabColor theme="8"/>
  </sheetPr>
  <dimension ref="A1:N402"/>
  <sheetViews>
    <sheetView showGridLines="0" workbookViewId="0">
      <pane xSplit="4" ySplit="10" topLeftCell="H11" activePane="bottomRight" state="frozen"/>
      <selection pane="topRight" activeCell="E192" sqref="E192"/>
      <selection pane="bottomLeft" activeCell="E192" sqref="E192"/>
      <selection pane="bottomRight" activeCell="D22" sqref="D22"/>
    </sheetView>
  </sheetViews>
  <sheetFormatPr baseColWidth="10" defaultColWidth="0" defaultRowHeight="12" zeroHeight="1" x14ac:dyDescent="0.2"/>
  <cols>
    <col min="1" max="1" width="11.5703125" style="2" customWidth="1"/>
    <col min="2" max="2" width="14.85546875" style="2" customWidth="1"/>
    <col min="3" max="3" width="15.7109375" style="108" customWidth="1"/>
    <col min="4" max="4" width="23.28515625" style="2" customWidth="1"/>
    <col min="5" max="13" width="11.5703125" style="2" customWidth="1"/>
    <col min="14" max="14" width="0" style="2" hidden="1" customWidth="1"/>
    <col min="15" max="16384" width="11.5703125" style="2" hidden="1"/>
  </cols>
  <sheetData>
    <row r="1" spans="2:14" x14ac:dyDescent="0.2"/>
    <row r="2" spans="2:14" ht="12.75" x14ac:dyDescent="0.2">
      <c r="B2" s="223" t="s">
        <v>41</v>
      </c>
      <c r="C2" s="223"/>
      <c r="D2" s="223"/>
      <c r="E2" s="223"/>
      <c r="F2" s="223"/>
      <c r="G2" s="223"/>
      <c r="H2" s="223"/>
      <c r="I2" s="223"/>
      <c r="J2" s="223"/>
      <c r="K2" s="223"/>
      <c r="L2" s="223"/>
    </row>
    <row r="3" spans="2:14" ht="12.75" x14ac:dyDescent="0.2">
      <c r="B3" s="223" t="s">
        <v>43</v>
      </c>
      <c r="C3" s="223"/>
      <c r="D3" s="223"/>
      <c r="E3" s="223"/>
      <c r="F3" s="223"/>
      <c r="G3" s="223"/>
      <c r="H3" s="223"/>
      <c r="I3" s="223"/>
      <c r="J3" s="223"/>
      <c r="K3" s="223"/>
      <c r="L3" s="223"/>
    </row>
    <row r="4" spans="2:14" x14ac:dyDescent="0.2">
      <c r="M4" s="93" t="s">
        <v>60</v>
      </c>
    </row>
    <row r="5" spans="2:14" x14ac:dyDescent="0.2"/>
    <row r="6" spans="2:14" x14ac:dyDescent="0.2">
      <c r="B6" s="120" t="s">
        <v>68</v>
      </c>
      <c r="C6" s="120" t="s">
        <v>69</v>
      </c>
      <c r="D6" s="120" t="s">
        <v>384</v>
      </c>
      <c r="E6" s="120" t="s">
        <v>61</v>
      </c>
      <c r="F6" s="120" t="s">
        <v>62</v>
      </c>
      <c r="G6" s="120" t="s">
        <v>63</v>
      </c>
      <c r="H6" s="120" t="s">
        <v>64</v>
      </c>
      <c r="I6" s="120" t="s">
        <v>65</v>
      </c>
      <c r="J6" s="120" t="s">
        <v>66</v>
      </c>
      <c r="K6" s="120" t="s">
        <v>67</v>
      </c>
      <c r="L6" s="120">
        <v>2022</v>
      </c>
      <c r="M6" s="7"/>
      <c r="N6" s="7"/>
    </row>
    <row r="7" spans="2:14" x14ac:dyDescent="0.2">
      <c r="B7" s="328" t="s">
        <v>202</v>
      </c>
      <c r="C7" s="328"/>
      <c r="D7" s="109" t="s">
        <v>385</v>
      </c>
      <c r="E7" s="110">
        <v>7608537</v>
      </c>
      <c r="F7" s="110">
        <v>7594601</v>
      </c>
      <c r="G7" s="110">
        <v>7573592</v>
      </c>
      <c r="H7" s="110">
        <v>7604479</v>
      </c>
      <c r="I7" s="110">
        <v>7611944</v>
      </c>
      <c r="J7" s="110">
        <v>7571823</v>
      </c>
      <c r="K7" s="110">
        <v>7664341</v>
      </c>
      <c r="L7" s="110">
        <v>7491434</v>
      </c>
      <c r="M7" s="7"/>
      <c r="N7" s="7"/>
    </row>
    <row r="8" spans="2:14" x14ac:dyDescent="0.2">
      <c r="B8" s="328"/>
      <c r="C8" s="328"/>
      <c r="D8" s="109" t="s">
        <v>386</v>
      </c>
      <c r="E8" s="110">
        <v>374846</v>
      </c>
      <c r="F8" s="110">
        <v>387662</v>
      </c>
      <c r="G8" s="110">
        <v>330485</v>
      </c>
      <c r="H8" s="110">
        <v>300095</v>
      </c>
      <c r="I8" s="110">
        <v>319540</v>
      </c>
      <c r="J8" s="110">
        <v>264085</v>
      </c>
      <c r="K8" s="110">
        <v>299724</v>
      </c>
      <c r="L8" s="110">
        <v>323340</v>
      </c>
      <c r="M8" s="7"/>
      <c r="N8" s="7"/>
    </row>
    <row r="9" spans="2:14" x14ac:dyDescent="0.2">
      <c r="B9" s="328"/>
      <c r="C9" s="328"/>
      <c r="D9" s="109" t="s">
        <v>387</v>
      </c>
      <c r="E9" s="110">
        <v>437471</v>
      </c>
      <c r="F9" s="110">
        <v>322770</v>
      </c>
      <c r="G9" s="110">
        <v>279219</v>
      </c>
      <c r="H9" s="110">
        <v>257334</v>
      </c>
      <c r="I9" s="110">
        <v>250616</v>
      </c>
      <c r="J9" s="110">
        <v>231250</v>
      </c>
      <c r="K9" s="110">
        <v>240895</v>
      </c>
      <c r="L9" s="110">
        <v>246558</v>
      </c>
      <c r="M9" s="7"/>
      <c r="N9" s="7"/>
    </row>
    <row r="10" spans="2:14" x14ac:dyDescent="0.2">
      <c r="B10" s="328"/>
      <c r="C10" s="328"/>
      <c r="D10" s="109" t="s">
        <v>388</v>
      </c>
      <c r="E10" s="110">
        <v>1818291</v>
      </c>
      <c r="F10" s="110">
        <v>1889847</v>
      </c>
      <c r="G10" s="110">
        <v>1925999</v>
      </c>
      <c r="H10" s="110">
        <v>1942789</v>
      </c>
      <c r="I10" s="110">
        <v>1977114</v>
      </c>
      <c r="J10" s="110">
        <v>1955498</v>
      </c>
      <c r="K10" s="110">
        <v>1774311</v>
      </c>
      <c r="L10" s="110">
        <v>1904879</v>
      </c>
      <c r="M10" s="7"/>
      <c r="N10" s="7"/>
    </row>
    <row r="11" spans="2:14" x14ac:dyDescent="0.2">
      <c r="B11" s="319" t="s">
        <v>70</v>
      </c>
      <c r="C11" s="322" t="s">
        <v>330</v>
      </c>
      <c r="D11" s="99" t="s">
        <v>385</v>
      </c>
      <c r="E11" s="100">
        <v>503860</v>
      </c>
      <c r="F11" s="100">
        <v>501924</v>
      </c>
      <c r="G11" s="100">
        <v>490872</v>
      </c>
      <c r="H11" s="100">
        <v>491208</v>
      </c>
      <c r="I11" s="100">
        <v>479285</v>
      </c>
      <c r="J11" s="100">
        <v>470140</v>
      </c>
      <c r="K11" s="100">
        <v>465721</v>
      </c>
      <c r="L11" s="100">
        <v>454885</v>
      </c>
      <c r="M11" s="196"/>
      <c r="N11" s="7"/>
    </row>
    <row r="12" spans="2:14" x14ac:dyDescent="0.2">
      <c r="B12" s="320"/>
      <c r="C12" s="323"/>
      <c r="D12" s="101" t="s">
        <v>386</v>
      </c>
      <c r="E12" s="102">
        <v>31502</v>
      </c>
      <c r="F12" s="102">
        <v>42204</v>
      </c>
      <c r="G12" s="102">
        <v>29175</v>
      </c>
      <c r="H12" s="102">
        <v>27138</v>
      </c>
      <c r="I12" s="102">
        <v>25551</v>
      </c>
      <c r="J12" s="102">
        <v>24206</v>
      </c>
      <c r="K12" s="102">
        <v>24033</v>
      </c>
      <c r="L12" s="102">
        <v>23410</v>
      </c>
      <c r="M12" s="196"/>
      <c r="N12" s="7"/>
    </row>
    <row r="13" spans="2:14" x14ac:dyDescent="0.2">
      <c r="B13" s="320"/>
      <c r="C13" s="323"/>
      <c r="D13" s="99" t="s">
        <v>387</v>
      </c>
      <c r="E13" s="100">
        <v>19276</v>
      </c>
      <c r="F13" s="100">
        <v>1237</v>
      </c>
      <c r="G13" s="100">
        <v>1416</v>
      </c>
      <c r="H13" s="100">
        <v>1235</v>
      </c>
      <c r="I13" s="100">
        <v>859</v>
      </c>
      <c r="J13" s="100">
        <v>765</v>
      </c>
      <c r="K13" s="100">
        <v>660</v>
      </c>
      <c r="L13" s="100">
        <v>568</v>
      </c>
      <c r="M13" s="7"/>
      <c r="N13" s="7"/>
    </row>
    <row r="14" spans="2:14" x14ac:dyDescent="0.2">
      <c r="B14" s="320"/>
      <c r="C14" s="324"/>
      <c r="D14" s="101" t="s">
        <v>388</v>
      </c>
      <c r="E14" s="102">
        <v>29419</v>
      </c>
      <c r="F14" s="102">
        <v>30454</v>
      </c>
      <c r="G14" s="102">
        <v>31499</v>
      </c>
      <c r="H14" s="102">
        <v>33694</v>
      </c>
      <c r="I14" s="102">
        <v>34010</v>
      </c>
      <c r="J14" s="102">
        <v>33492</v>
      </c>
      <c r="K14" s="102">
        <v>33022</v>
      </c>
      <c r="L14" s="102">
        <v>35750</v>
      </c>
      <c r="M14" s="7"/>
      <c r="N14" s="7"/>
    </row>
    <row r="15" spans="2:14" x14ac:dyDescent="0.2">
      <c r="B15" s="320"/>
      <c r="C15" s="325" t="s">
        <v>72</v>
      </c>
      <c r="D15" s="99" t="s">
        <v>385</v>
      </c>
      <c r="E15" s="100">
        <v>305792</v>
      </c>
      <c r="F15" s="100">
        <v>305280</v>
      </c>
      <c r="G15" s="100">
        <v>307669</v>
      </c>
      <c r="H15" s="100">
        <v>309340</v>
      </c>
      <c r="I15" s="100">
        <v>315074</v>
      </c>
      <c r="J15" s="100">
        <v>316990</v>
      </c>
      <c r="K15" s="100">
        <v>312755</v>
      </c>
      <c r="L15" s="100">
        <v>311678</v>
      </c>
      <c r="M15" s="196"/>
    </row>
    <row r="16" spans="2:14" x14ac:dyDescent="0.2">
      <c r="B16" s="320"/>
      <c r="C16" s="326"/>
      <c r="D16" s="101" t="s">
        <v>386</v>
      </c>
      <c r="E16" s="102">
        <v>860</v>
      </c>
      <c r="F16" s="102">
        <v>932</v>
      </c>
      <c r="G16" s="102">
        <v>660</v>
      </c>
      <c r="H16" s="102"/>
      <c r="I16" s="102"/>
      <c r="J16" s="102"/>
      <c r="K16" s="102"/>
      <c r="L16" s="102"/>
      <c r="M16" s="196"/>
    </row>
    <row r="17" spans="2:13" x14ac:dyDescent="0.2">
      <c r="B17" s="320"/>
      <c r="C17" s="326"/>
      <c r="D17" s="99" t="s">
        <v>387</v>
      </c>
      <c r="E17" s="100">
        <v>67660</v>
      </c>
      <c r="F17" s="100">
        <v>65023</v>
      </c>
      <c r="G17" s="100">
        <v>52817</v>
      </c>
      <c r="H17" s="100">
        <v>47246</v>
      </c>
      <c r="I17" s="100">
        <v>44666</v>
      </c>
      <c r="J17" s="100">
        <v>38427</v>
      </c>
      <c r="K17" s="100">
        <v>35835</v>
      </c>
      <c r="L17" s="100">
        <v>34795</v>
      </c>
      <c r="M17" s="7"/>
    </row>
    <row r="18" spans="2:13" x14ac:dyDescent="0.2">
      <c r="B18" s="320"/>
      <c r="C18" s="327"/>
      <c r="D18" s="101" t="s">
        <v>388</v>
      </c>
      <c r="E18" s="102">
        <v>83602</v>
      </c>
      <c r="F18" s="102">
        <v>79021</v>
      </c>
      <c r="G18" s="102">
        <v>79702</v>
      </c>
      <c r="H18" s="102">
        <v>80589</v>
      </c>
      <c r="I18" s="102">
        <v>82186</v>
      </c>
      <c r="J18" s="102">
        <v>81081</v>
      </c>
      <c r="K18" s="102">
        <v>77393</v>
      </c>
      <c r="L18" s="102">
        <v>76654</v>
      </c>
      <c r="M18" s="7"/>
    </row>
    <row r="19" spans="2:13" x14ac:dyDescent="0.2">
      <c r="B19" s="320"/>
      <c r="C19" s="322" t="s">
        <v>73</v>
      </c>
      <c r="D19" s="99" t="s">
        <v>385</v>
      </c>
      <c r="E19" s="100">
        <v>33468</v>
      </c>
      <c r="F19" s="100">
        <v>34295</v>
      </c>
      <c r="G19" s="100">
        <v>32856</v>
      </c>
      <c r="H19" s="100">
        <v>28846</v>
      </c>
      <c r="I19" s="100">
        <v>28225</v>
      </c>
      <c r="J19" s="100">
        <v>27585</v>
      </c>
      <c r="K19" s="100">
        <v>28032</v>
      </c>
      <c r="L19" s="100">
        <v>55860</v>
      </c>
      <c r="M19" s="196"/>
    </row>
    <row r="20" spans="2:13" x14ac:dyDescent="0.2">
      <c r="B20" s="320"/>
      <c r="C20" s="323"/>
      <c r="D20" s="101" t="s">
        <v>386</v>
      </c>
      <c r="E20" s="102">
        <v>27</v>
      </c>
      <c r="F20" s="102">
        <v>3316</v>
      </c>
      <c r="G20" s="102"/>
      <c r="H20" s="102">
        <v>4319</v>
      </c>
      <c r="I20" s="102">
        <v>3829</v>
      </c>
      <c r="J20" s="102">
        <v>2765</v>
      </c>
      <c r="K20" s="102">
        <v>2220</v>
      </c>
      <c r="L20" s="102">
        <v>521</v>
      </c>
      <c r="M20" s="196"/>
    </row>
    <row r="21" spans="2:13" x14ac:dyDescent="0.2">
      <c r="B21" s="320"/>
      <c r="C21" s="323"/>
      <c r="D21" s="99" t="s">
        <v>387</v>
      </c>
      <c r="E21" s="100">
        <v>880</v>
      </c>
      <c r="F21" s="100">
        <v>70</v>
      </c>
      <c r="G21" s="100">
        <v>76</v>
      </c>
      <c r="H21" s="100"/>
      <c r="I21" s="100"/>
      <c r="J21" s="100"/>
      <c r="K21" s="100"/>
      <c r="L21" s="100">
        <v>13000</v>
      </c>
      <c r="M21" s="7"/>
    </row>
    <row r="22" spans="2:13" x14ac:dyDescent="0.2">
      <c r="B22" s="320"/>
      <c r="C22" s="324"/>
      <c r="D22" s="101" t="s">
        <v>388</v>
      </c>
      <c r="E22" s="102">
        <v>2315</v>
      </c>
      <c r="F22" s="102">
        <v>2214</v>
      </c>
      <c r="G22" s="102">
        <v>2291</v>
      </c>
      <c r="H22" s="102">
        <v>2490</v>
      </c>
      <c r="I22" s="102">
        <v>2485</v>
      </c>
      <c r="J22" s="102">
        <v>2418</v>
      </c>
      <c r="K22" s="102">
        <v>2519</v>
      </c>
      <c r="L22" s="102">
        <v>19509</v>
      </c>
      <c r="M22" s="7"/>
    </row>
    <row r="23" spans="2:13" x14ac:dyDescent="0.2">
      <c r="B23" s="320"/>
      <c r="C23" s="325" t="s">
        <v>74</v>
      </c>
      <c r="D23" s="99" t="s">
        <v>385</v>
      </c>
      <c r="E23" s="100">
        <v>56264</v>
      </c>
      <c r="F23" s="100">
        <v>59147</v>
      </c>
      <c r="G23" s="100">
        <v>57575</v>
      </c>
      <c r="H23" s="100">
        <v>58033</v>
      </c>
      <c r="I23" s="100">
        <v>57554</v>
      </c>
      <c r="J23" s="100">
        <v>57197</v>
      </c>
      <c r="K23" s="100">
        <v>53418</v>
      </c>
      <c r="L23" s="100">
        <v>15409</v>
      </c>
      <c r="M23" s="196"/>
    </row>
    <row r="24" spans="2:13" x14ac:dyDescent="0.2">
      <c r="B24" s="320"/>
      <c r="C24" s="326"/>
      <c r="D24" s="101" t="s">
        <v>386</v>
      </c>
      <c r="E24" s="102"/>
      <c r="F24" s="102"/>
      <c r="G24" s="102">
        <v>737</v>
      </c>
      <c r="H24" s="102"/>
      <c r="I24" s="102"/>
      <c r="J24" s="102"/>
      <c r="K24" s="102">
        <v>1465</v>
      </c>
      <c r="L24" s="102"/>
      <c r="M24" s="196"/>
    </row>
    <row r="25" spans="2:13" x14ac:dyDescent="0.2">
      <c r="B25" s="320"/>
      <c r="C25" s="326"/>
      <c r="D25" s="99" t="s">
        <v>387</v>
      </c>
      <c r="E25" s="100">
        <v>15243</v>
      </c>
      <c r="F25" s="100">
        <v>10898</v>
      </c>
      <c r="G25" s="100">
        <v>9875</v>
      </c>
      <c r="H25" s="100">
        <v>10162</v>
      </c>
      <c r="I25" s="100">
        <v>12085</v>
      </c>
      <c r="J25" s="100">
        <v>9025</v>
      </c>
      <c r="K25" s="100">
        <v>10069</v>
      </c>
      <c r="L25" s="100"/>
      <c r="M25" s="7"/>
    </row>
    <row r="26" spans="2:13" x14ac:dyDescent="0.2">
      <c r="B26" s="320"/>
      <c r="C26" s="327"/>
      <c r="D26" s="101" t="s">
        <v>388</v>
      </c>
      <c r="E26" s="102">
        <v>16845</v>
      </c>
      <c r="F26" s="102">
        <v>17287</v>
      </c>
      <c r="G26" s="102">
        <v>17848</v>
      </c>
      <c r="H26" s="102">
        <v>19175</v>
      </c>
      <c r="I26" s="102">
        <v>19756</v>
      </c>
      <c r="J26" s="102">
        <v>23328</v>
      </c>
      <c r="K26" s="102">
        <v>20341</v>
      </c>
      <c r="L26" s="102">
        <v>17469</v>
      </c>
      <c r="M26" s="7"/>
    </row>
    <row r="27" spans="2:13" x14ac:dyDescent="0.2">
      <c r="B27" s="320"/>
      <c r="C27" s="322" t="s">
        <v>75</v>
      </c>
      <c r="D27" s="99" t="s">
        <v>385</v>
      </c>
      <c r="E27" s="100">
        <v>17732</v>
      </c>
      <c r="F27" s="100">
        <v>16753</v>
      </c>
      <c r="G27" s="100">
        <v>16057</v>
      </c>
      <c r="H27" s="100">
        <v>15851</v>
      </c>
      <c r="I27" s="100">
        <v>15890</v>
      </c>
      <c r="J27" s="100">
        <v>15595</v>
      </c>
      <c r="K27" s="100">
        <v>15661</v>
      </c>
      <c r="L27" s="100">
        <v>33246</v>
      </c>
      <c r="M27" s="196"/>
    </row>
    <row r="28" spans="2:13" x14ac:dyDescent="0.2">
      <c r="B28" s="320"/>
      <c r="C28" s="323"/>
      <c r="D28" s="101" t="s">
        <v>386</v>
      </c>
      <c r="E28" s="102"/>
      <c r="F28" s="102"/>
      <c r="G28" s="102"/>
      <c r="H28" s="102"/>
      <c r="I28" s="102"/>
      <c r="J28" s="102"/>
      <c r="K28" s="102"/>
      <c r="L28" s="102"/>
      <c r="M28" s="196"/>
    </row>
    <row r="29" spans="2:13" x14ac:dyDescent="0.2">
      <c r="B29" s="320"/>
      <c r="C29" s="323"/>
      <c r="D29" s="99" t="s">
        <v>387</v>
      </c>
      <c r="E29" s="100">
        <v>177</v>
      </c>
      <c r="F29" s="100"/>
      <c r="G29" s="100"/>
      <c r="H29" s="100"/>
      <c r="I29" s="100"/>
      <c r="J29" s="100"/>
      <c r="K29" s="100"/>
      <c r="L29" s="100"/>
      <c r="M29" s="7"/>
    </row>
    <row r="30" spans="2:13" x14ac:dyDescent="0.2">
      <c r="B30" s="320"/>
      <c r="C30" s="324"/>
      <c r="D30" s="101" t="s">
        <v>388</v>
      </c>
      <c r="E30" s="102">
        <v>15363</v>
      </c>
      <c r="F30" s="102">
        <v>16072</v>
      </c>
      <c r="G30" s="102">
        <v>16121</v>
      </c>
      <c r="H30" s="102">
        <v>17423</v>
      </c>
      <c r="I30" s="102">
        <v>17395</v>
      </c>
      <c r="J30" s="102">
        <v>17010</v>
      </c>
      <c r="K30" s="102">
        <v>16765</v>
      </c>
      <c r="L30" s="102">
        <v>9425</v>
      </c>
      <c r="M30" s="7"/>
    </row>
    <row r="31" spans="2:13" x14ac:dyDescent="0.2">
      <c r="B31" s="320"/>
      <c r="C31" s="325" t="s">
        <v>76</v>
      </c>
      <c r="D31" s="99" t="s">
        <v>385</v>
      </c>
      <c r="E31" s="100">
        <v>36061</v>
      </c>
      <c r="F31" s="100">
        <v>35267</v>
      </c>
      <c r="G31" s="100">
        <v>34306</v>
      </c>
      <c r="H31" s="100">
        <v>33558</v>
      </c>
      <c r="I31" s="100">
        <v>33499</v>
      </c>
      <c r="J31" s="100">
        <v>33858</v>
      </c>
      <c r="K31" s="100">
        <v>33509</v>
      </c>
      <c r="L31" s="100">
        <v>36318</v>
      </c>
      <c r="M31" s="196"/>
    </row>
    <row r="32" spans="2:13" x14ac:dyDescent="0.2">
      <c r="B32" s="320"/>
      <c r="C32" s="326"/>
      <c r="D32" s="101" t="s">
        <v>386</v>
      </c>
      <c r="E32" s="102"/>
      <c r="F32" s="102"/>
      <c r="G32" s="102"/>
      <c r="H32" s="102"/>
      <c r="I32" s="102"/>
      <c r="J32" s="102"/>
      <c r="K32" s="102"/>
      <c r="L32" s="102"/>
      <c r="M32" s="196"/>
    </row>
    <row r="33" spans="2:13" x14ac:dyDescent="0.2">
      <c r="B33" s="320"/>
      <c r="C33" s="326"/>
      <c r="D33" s="99" t="s">
        <v>387</v>
      </c>
      <c r="E33" s="100"/>
      <c r="F33" s="100"/>
      <c r="G33" s="100"/>
      <c r="H33" s="100"/>
      <c r="I33" s="100"/>
      <c r="J33" s="100"/>
      <c r="K33" s="100"/>
      <c r="L33" s="100">
        <v>1259</v>
      </c>
      <c r="M33" s="7"/>
    </row>
    <row r="34" spans="2:13" x14ac:dyDescent="0.2">
      <c r="B34" s="320"/>
      <c r="C34" s="327"/>
      <c r="D34" s="101" t="s">
        <v>388</v>
      </c>
      <c r="E34" s="102">
        <v>7854</v>
      </c>
      <c r="F34" s="102">
        <v>8010</v>
      </c>
      <c r="G34" s="102">
        <v>8283</v>
      </c>
      <c r="H34" s="102">
        <v>8637</v>
      </c>
      <c r="I34" s="102">
        <v>9245</v>
      </c>
      <c r="J34" s="102">
        <v>9433</v>
      </c>
      <c r="K34" s="102">
        <v>9013</v>
      </c>
      <c r="L34" s="102">
        <v>4000</v>
      </c>
      <c r="M34" s="7"/>
    </row>
    <row r="35" spans="2:13" x14ac:dyDescent="0.2">
      <c r="B35" s="320"/>
      <c r="C35" s="322" t="s">
        <v>77</v>
      </c>
      <c r="D35" s="99" t="s">
        <v>385</v>
      </c>
      <c r="E35" s="100">
        <v>19730</v>
      </c>
      <c r="F35" s="100">
        <v>19031</v>
      </c>
      <c r="G35" s="100">
        <v>18704</v>
      </c>
      <c r="H35" s="100">
        <v>19068</v>
      </c>
      <c r="I35" s="100">
        <v>19291</v>
      </c>
      <c r="J35" s="100">
        <v>19857</v>
      </c>
      <c r="K35" s="100">
        <v>19339</v>
      </c>
      <c r="L35" s="100">
        <v>18646</v>
      </c>
      <c r="M35" s="196"/>
    </row>
    <row r="36" spans="2:13" x14ac:dyDescent="0.2">
      <c r="B36" s="320"/>
      <c r="C36" s="323"/>
      <c r="D36" s="101" t="s">
        <v>386</v>
      </c>
      <c r="E36" s="102"/>
      <c r="F36" s="102"/>
      <c r="G36" s="102"/>
      <c r="H36" s="102"/>
      <c r="I36" s="102"/>
      <c r="J36" s="102"/>
      <c r="K36" s="102"/>
      <c r="L36" s="102"/>
      <c r="M36" s="196"/>
    </row>
    <row r="37" spans="2:13" x14ac:dyDescent="0.2">
      <c r="B37" s="320"/>
      <c r="C37" s="323"/>
      <c r="D37" s="99" t="s">
        <v>387</v>
      </c>
      <c r="E37" s="100"/>
      <c r="F37" s="100"/>
      <c r="G37" s="100"/>
      <c r="H37" s="100"/>
      <c r="I37" s="100"/>
      <c r="J37" s="100"/>
      <c r="K37" s="100"/>
      <c r="L37" s="100"/>
      <c r="M37" s="7"/>
    </row>
    <row r="38" spans="2:13" x14ac:dyDescent="0.2">
      <c r="B38" s="320"/>
      <c r="C38" s="324"/>
      <c r="D38" s="101" t="s">
        <v>388</v>
      </c>
      <c r="E38" s="102">
        <v>4662</v>
      </c>
      <c r="F38" s="102">
        <v>5036</v>
      </c>
      <c r="G38" s="102">
        <v>5246</v>
      </c>
      <c r="H38" s="102">
        <v>5447</v>
      </c>
      <c r="I38" s="102">
        <v>5524</v>
      </c>
      <c r="J38" s="102">
        <v>5296</v>
      </c>
      <c r="K38" s="102">
        <v>5359</v>
      </c>
      <c r="L38" s="102">
        <v>5657</v>
      </c>
      <c r="M38" s="7"/>
    </row>
    <row r="39" spans="2:13" x14ac:dyDescent="0.2">
      <c r="B39" s="320"/>
      <c r="C39" s="325" t="s">
        <v>78</v>
      </c>
      <c r="D39" s="164" t="s">
        <v>385</v>
      </c>
      <c r="E39" s="100">
        <v>6770</v>
      </c>
      <c r="F39" s="100">
        <v>6836</v>
      </c>
      <c r="G39" s="100">
        <v>6876</v>
      </c>
      <c r="H39" s="100">
        <v>7063</v>
      </c>
      <c r="I39" s="100">
        <v>7419</v>
      </c>
      <c r="J39" s="100">
        <v>7457</v>
      </c>
      <c r="K39" s="100">
        <v>7530</v>
      </c>
      <c r="L39" s="100">
        <v>26400</v>
      </c>
      <c r="M39" s="196"/>
    </row>
    <row r="40" spans="2:13" x14ac:dyDescent="0.2">
      <c r="B40" s="320"/>
      <c r="C40" s="326"/>
      <c r="D40" s="101" t="s">
        <v>386</v>
      </c>
      <c r="E40" s="102"/>
      <c r="F40" s="102"/>
      <c r="G40" s="102"/>
      <c r="H40" s="102"/>
      <c r="I40" s="102"/>
      <c r="J40" s="102"/>
      <c r="K40" s="102"/>
      <c r="L40" s="102">
        <v>2068</v>
      </c>
      <c r="M40" s="196"/>
    </row>
    <row r="41" spans="2:13" x14ac:dyDescent="0.2">
      <c r="B41" s="320"/>
      <c r="C41" s="326"/>
      <c r="D41" s="99" t="s">
        <v>387</v>
      </c>
      <c r="E41" s="100"/>
      <c r="F41" s="100"/>
      <c r="G41" s="100"/>
      <c r="H41" s="100"/>
      <c r="I41" s="100"/>
      <c r="J41" s="100"/>
      <c r="K41" s="100"/>
      <c r="L41" s="100"/>
      <c r="M41" s="7"/>
    </row>
    <row r="42" spans="2:13" x14ac:dyDescent="0.2">
      <c r="B42" s="320"/>
      <c r="C42" s="327"/>
      <c r="D42" s="101" t="s">
        <v>388</v>
      </c>
      <c r="E42" s="102">
        <v>3993</v>
      </c>
      <c r="F42" s="102">
        <v>4138</v>
      </c>
      <c r="G42" s="102">
        <v>3898</v>
      </c>
      <c r="H42" s="102">
        <v>4049</v>
      </c>
      <c r="I42" s="102">
        <v>4282</v>
      </c>
      <c r="J42" s="102">
        <v>4550</v>
      </c>
      <c r="K42" s="102">
        <v>4681</v>
      </c>
      <c r="L42" s="102">
        <v>2632</v>
      </c>
      <c r="M42" s="7"/>
    </row>
    <row r="43" spans="2:13" x14ac:dyDescent="0.2">
      <c r="B43" s="320"/>
      <c r="C43" s="322" t="s">
        <v>81</v>
      </c>
      <c r="D43" s="99" t="s">
        <v>385</v>
      </c>
      <c r="E43" s="100">
        <v>40408</v>
      </c>
      <c r="F43" s="100">
        <v>41102</v>
      </c>
      <c r="G43" s="100">
        <v>40987</v>
      </c>
      <c r="H43" s="100">
        <v>39431</v>
      </c>
      <c r="I43" s="100">
        <v>38253</v>
      </c>
      <c r="J43" s="100">
        <v>37904</v>
      </c>
      <c r="K43" s="100">
        <v>37673</v>
      </c>
      <c r="L43" s="100">
        <v>7718</v>
      </c>
      <c r="M43" s="196"/>
    </row>
    <row r="44" spans="2:13" x14ac:dyDescent="0.2">
      <c r="B44" s="320"/>
      <c r="C44" s="323"/>
      <c r="D44" s="101" t="s">
        <v>386</v>
      </c>
      <c r="E44" s="102"/>
      <c r="F44" s="102"/>
      <c r="G44" s="102"/>
      <c r="H44" s="102"/>
      <c r="I44" s="102"/>
      <c r="J44" s="102"/>
      <c r="K44" s="102"/>
      <c r="L44" s="102"/>
      <c r="M44" s="196"/>
    </row>
    <row r="45" spans="2:13" x14ac:dyDescent="0.2">
      <c r="B45" s="320"/>
      <c r="C45" s="323"/>
      <c r="D45" s="99" t="s">
        <v>387</v>
      </c>
      <c r="E45" s="100">
        <v>1134</v>
      </c>
      <c r="F45" s="100">
        <v>1175</v>
      </c>
      <c r="G45" s="100">
        <v>1221</v>
      </c>
      <c r="H45" s="100">
        <v>1226</v>
      </c>
      <c r="I45" s="100">
        <v>1244</v>
      </c>
      <c r="J45" s="100">
        <v>1254</v>
      </c>
      <c r="K45" s="100">
        <v>1246</v>
      </c>
      <c r="L45" s="100"/>
      <c r="M45" s="7"/>
    </row>
    <row r="46" spans="2:13" x14ac:dyDescent="0.2">
      <c r="B46" s="321"/>
      <c r="C46" s="324"/>
      <c r="D46" s="101" t="s">
        <v>388</v>
      </c>
      <c r="E46" s="102">
        <v>1253</v>
      </c>
      <c r="F46" s="102">
        <v>1591</v>
      </c>
      <c r="G46" s="102">
        <v>1984</v>
      </c>
      <c r="H46" s="102">
        <v>2112</v>
      </c>
      <c r="I46" s="102">
        <v>3441</v>
      </c>
      <c r="J46" s="102">
        <v>5493</v>
      </c>
      <c r="K46" s="102">
        <v>6026</v>
      </c>
      <c r="L46" s="102">
        <v>4983</v>
      </c>
      <c r="M46" s="7"/>
    </row>
    <row r="47" spans="2:13" x14ac:dyDescent="0.2">
      <c r="B47" s="193" t="s">
        <v>82</v>
      </c>
      <c r="C47" s="167" t="s">
        <v>331</v>
      </c>
      <c r="D47" s="99" t="s">
        <v>385</v>
      </c>
      <c r="E47" s="100">
        <v>101809</v>
      </c>
      <c r="F47" s="100">
        <v>108543</v>
      </c>
      <c r="G47" s="100">
        <v>106568</v>
      </c>
      <c r="H47" s="100">
        <v>106798</v>
      </c>
      <c r="I47" s="100">
        <v>108623</v>
      </c>
      <c r="J47" s="100">
        <v>111289</v>
      </c>
      <c r="K47" s="100">
        <v>114162</v>
      </c>
      <c r="L47" s="100">
        <v>111458</v>
      </c>
      <c r="M47" s="196"/>
    </row>
    <row r="48" spans="2:13" x14ac:dyDescent="0.2">
      <c r="B48" s="191"/>
      <c r="C48" s="168"/>
      <c r="D48" s="101" t="s">
        <v>386</v>
      </c>
      <c r="E48" s="102">
        <v>82</v>
      </c>
      <c r="F48" s="102"/>
      <c r="G48" s="102"/>
      <c r="H48" s="102">
        <v>123</v>
      </c>
      <c r="I48" s="102">
        <v>1403</v>
      </c>
      <c r="J48" s="102"/>
      <c r="K48" s="102"/>
      <c r="L48" s="102"/>
      <c r="M48" s="196"/>
    </row>
    <row r="49" spans="2:13" x14ac:dyDescent="0.2">
      <c r="B49" s="191"/>
      <c r="C49" s="168"/>
      <c r="D49" s="99" t="s">
        <v>387</v>
      </c>
      <c r="E49" s="100">
        <v>1066</v>
      </c>
      <c r="F49" s="100">
        <v>1108</v>
      </c>
      <c r="G49" s="100">
        <v>1157</v>
      </c>
      <c r="H49" s="100">
        <v>1159</v>
      </c>
      <c r="I49" s="100">
        <v>1140</v>
      </c>
      <c r="J49" s="100">
        <v>1246</v>
      </c>
      <c r="K49" s="100">
        <v>1263</v>
      </c>
      <c r="L49" s="100">
        <v>1305</v>
      </c>
      <c r="M49" s="196"/>
    </row>
    <row r="50" spans="2:13" x14ac:dyDescent="0.2">
      <c r="B50" s="191"/>
      <c r="C50" s="169"/>
      <c r="D50" s="101" t="s">
        <v>388</v>
      </c>
      <c r="E50" s="102">
        <v>18205</v>
      </c>
      <c r="F50" s="102">
        <v>18907</v>
      </c>
      <c r="G50" s="102">
        <v>19224</v>
      </c>
      <c r="H50" s="102">
        <v>19548</v>
      </c>
      <c r="I50" s="102">
        <v>21245</v>
      </c>
      <c r="J50" s="102">
        <v>20850</v>
      </c>
      <c r="K50" s="102">
        <v>18526</v>
      </c>
      <c r="L50" s="102">
        <v>20456</v>
      </c>
      <c r="M50" s="7"/>
    </row>
    <row r="51" spans="2:13" x14ac:dyDescent="0.2">
      <c r="B51" s="191"/>
      <c r="C51" s="164" t="s">
        <v>84</v>
      </c>
      <c r="D51" s="99" t="s">
        <v>385</v>
      </c>
      <c r="E51" s="100">
        <v>173685</v>
      </c>
      <c r="F51" s="100">
        <v>183151</v>
      </c>
      <c r="G51" s="100">
        <v>183687</v>
      </c>
      <c r="H51" s="100">
        <v>184600</v>
      </c>
      <c r="I51" s="100">
        <v>190446</v>
      </c>
      <c r="J51" s="100">
        <v>196194</v>
      </c>
      <c r="K51" s="100">
        <v>200033</v>
      </c>
      <c r="L51" s="100">
        <v>50586</v>
      </c>
      <c r="M51" s="7"/>
    </row>
    <row r="52" spans="2:13" x14ac:dyDescent="0.2">
      <c r="B52" s="191"/>
      <c r="C52" s="165"/>
      <c r="D52" s="101" t="s">
        <v>386</v>
      </c>
      <c r="E52" s="102">
        <v>10272</v>
      </c>
      <c r="F52" s="102">
        <v>9672</v>
      </c>
      <c r="G52" s="102">
        <v>12510</v>
      </c>
      <c r="H52" s="102">
        <v>12142</v>
      </c>
      <c r="I52" s="102">
        <v>10266</v>
      </c>
      <c r="J52" s="102">
        <v>6015</v>
      </c>
      <c r="K52" s="102">
        <v>7201</v>
      </c>
      <c r="L52" s="102"/>
      <c r="M52" s="7"/>
    </row>
    <row r="53" spans="2:13" x14ac:dyDescent="0.2">
      <c r="B53" s="191"/>
      <c r="C53" s="165"/>
      <c r="D53" s="99" t="s">
        <v>387</v>
      </c>
      <c r="E53" s="100">
        <v>11593</v>
      </c>
      <c r="F53" s="100">
        <v>11081</v>
      </c>
      <c r="G53" s="100">
        <v>9836</v>
      </c>
      <c r="H53" s="100">
        <v>9882</v>
      </c>
      <c r="I53" s="100">
        <v>9820</v>
      </c>
      <c r="J53" s="100">
        <v>9692</v>
      </c>
      <c r="K53" s="100">
        <v>8314</v>
      </c>
      <c r="L53" s="100">
        <v>55409</v>
      </c>
      <c r="M53" s="7"/>
    </row>
    <row r="54" spans="2:13" x14ac:dyDescent="0.2">
      <c r="B54" s="191"/>
      <c r="C54" s="166"/>
      <c r="D54" s="101" t="s">
        <v>388</v>
      </c>
      <c r="E54" s="102">
        <v>55043</v>
      </c>
      <c r="F54" s="102">
        <v>62645</v>
      </c>
      <c r="G54" s="102">
        <v>63561</v>
      </c>
      <c r="H54" s="102">
        <v>60301</v>
      </c>
      <c r="I54" s="102">
        <v>59991</v>
      </c>
      <c r="J54" s="102">
        <v>58403</v>
      </c>
      <c r="K54" s="102">
        <v>52327</v>
      </c>
      <c r="L54" s="102">
        <v>40695</v>
      </c>
      <c r="M54" s="7"/>
    </row>
    <row r="55" spans="2:13" x14ac:dyDescent="0.2">
      <c r="B55" s="191"/>
      <c r="C55" s="167" t="s">
        <v>85</v>
      </c>
      <c r="D55" s="99" t="s">
        <v>385</v>
      </c>
      <c r="E55" s="100">
        <v>14809</v>
      </c>
      <c r="F55" s="100">
        <v>14646</v>
      </c>
      <c r="G55" s="100">
        <v>14701</v>
      </c>
      <c r="H55" s="100">
        <v>15158</v>
      </c>
      <c r="I55" s="100">
        <v>15451</v>
      </c>
      <c r="J55" s="100">
        <v>15810</v>
      </c>
      <c r="K55" s="100">
        <v>16082</v>
      </c>
      <c r="L55" s="100">
        <v>15534</v>
      </c>
      <c r="M55" s="7"/>
    </row>
    <row r="56" spans="2:13" x14ac:dyDescent="0.2">
      <c r="B56" s="191"/>
      <c r="C56" s="168"/>
      <c r="D56" s="101" t="s">
        <v>386</v>
      </c>
      <c r="E56" s="102">
        <v>580</v>
      </c>
      <c r="F56" s="102"/>
      <c r="G56" s="102"/>
      <c r="H56" s="102"/>
      <c r="I56" s="102"/>
      <c r="J56" s="102"/>
      <c r="K56" s="102"/>
      <c r="L56" s="102"/>
      <c r="M56" s="7"/>
    </row>
    <row r="57" spans="2:13" x14ac:dyDescent="0.2">
      <c r="B57" s="191"/>
      <c r="C57" s="168"/>
      <c r="D57" s="99" t="s">
        <v>387</v>
      </c>
      <c r="E57" s="100">
        <v>6143</v>
      </c>
      <c r="F57" s="100">
        <v>6063</v>
      </c>
      <c r="G57" s="100">
        <v>5947</v>
      </c>
      <c r="H57" s="100">
        <v>6146</v>
      </c>
      <c r="I57" s="100">
        <v>6744</v>
      </c>
      <c r="J57" s="100">
        <v>8189</v>
      </c>
      <c r="K57" s="100">
        <v>9987</v>
      </c>
      <c r="L57" s="100">
        <v>11500</v>
      </c>
      <c r="M57" s="7"/>
    </row>
    <row r="58" spans="2:13" x14ac:dyDescent="0.2">
      <c r="B58" s="191"/>
      <c r="C58" s="169"/>
      <c r="D58" s="101" t="s">
        <v>388</v>
      </c>
      <c r="E58" s="102">
        <v>3856</v>
      </c>
      <c r="F58" s="102">
        <v>5077</v>
      </c>
      <c r="G58" s="102">
        <v>5086</v>
      </c>
      <c r="H58" s="102">
        <v>5430</v>
      </c>
      <c r="I58" s="102">
        <v>5546</v>
      </c>
      <c r="J58" s="102">
        <v>5313</v>
      </c>
      <c r="K58" s="102">
        <v>4383</v>
      </c>
      <c r="L58" s="102">
        <v>4492</v>
      </c>
      <c r="M58" s="7"/>
    </row>
    <row r="59" spans="2:13" x14ac:dyDescent="0.2">
      <c r="B59" s="191"/>
      <c r="C59" s="164" t="s">
        <v>86</v>
      </c>
      <c r="D59" s="99" t="s">
        <v>385</v>
      </c>
      <c r="E59" s="100">
        <v>45584</v>
      </c>
      <c r="F59" s="100">
        <v>44807</v>
      </c>
      <c r="G59" s="100">
        <v>48485</v>
      </c>
      <c r="H59" s="100">
        <v>52107</v>
      </c>
      <c r="I59" s="100">
        <v>52321</v>
      </c>
      <c r="J59" s="100">
        <v>52127</v>
      </c>
      <c r="K59" s="100">
        <v>52523</v>
      </c>
      <c r="L59" s="100">
        <v>194048</v>
      </c>
      <c r="M59" s="7"/>
    </row>
    <row r="60" spans="2:13" x14ac:dyDescent="0.2">
      <c r="B60" s="191"/>
      <c r="C60" s="165"/>
      <c r="D60" s="101" t="s">
        <v>386</v>
      </c>
      <c r="E60" s="102">
        <v>1424</v>
      </c>
      <c r="F60" s="102"/>
      <c r="G60" s="102"/>
      <c r="H60" s="102"/>
      <c r="I60" s="102"/>
      <c r="J60" s="102"/>
      <c r="K60" s="102"/>
      <c r="L60" s="102">
        <v>7203</v>
      </c>
      <c r="M60" s="7"/>
    </row>
    <row r="61" spans="2:13" x14ac:dyDescent="0.2">
      <c r="B61" s="191"/>
      <c r="C61" s="165"/>
      <c r="D61" s="99" t="s">
        <v>387</v>
      </c>
      <c r="E61" s="100">
        <v>33974</v>
      </c>
      <c r="F61" s="100">
        <v>36305</v>
      </c>
      <c r="G61" s="100">
        <v>34806</v>
      </c>
      <c r="H61" s="100">
        <v>37991</v>
      </c>
      <c r="I61" s="100">
        <v>43090</v>
      </c>
      <c r="J61" s="100">
        <v>43653</v>
      </c>
      <c r="K61" s="100">
        <v>51629</v>
      </c>
      <c r="L61" s="100">
        <v>8422</v>
      </c>
      <c r="M61" s="7"/>
    </row>
    <row r="62" spans="2:13" x14ac:dyDescent="0.2">
      <c r="B62" s="192"/>
      <c r="C62" s="166"/>
      <c r="D62" s="101" t="s">
        <v>388</v>
      </c>
      <c r="E62" s="102">
        <v>22348</v>
      </c>
      <c r="F62" s="102">
        <v>23945</v>
      </c>
      <c r="G62" s="102">
        <v>26368</v>
      </c>
      <c r="H62" s="102">
        <v>26547</v>
      </c>
      <c r="I62" s="102">
        <v>27026</v>
      </c>
      <c r="J62" s="102">
        <v>32295</v>
      </c>
      <c r="K62" s="102">
        <v>30575</v>
      </c>
      <c r="L62" s="102">
        <v>56657</v>
      </c>
      <c r="M62" s="7"/>
    </row>
    <row r="63" spans="2:13" x14ac:dyDescent="0.2">
      <c r="B63" s="148" t="s">
        <v>341</v>
      </c>
      <c r="C63" s="167" t="s">
        <v>207</v>
      </c>
      <c r="D63" s="99" t="s">
        <v>385</v>
      </c>
      <c r="E63" s="100">
        <v>770230</v>
      </c>
      <c r="F63" s="100">
        <v>760166</v>
      </c>
      <c r="G63" s="100">
        <v>748466</v>
      </c>
      <c r="H63" s="100">
        <v>742982</v>
      </c>
      <c r="I63" s="100">
        <v>759514</v>
      </c>
      <c r="J63" s="100">
        <v>759110</v>
      </c>
      <c r="K63" s="100">
        <v>765799</v>
      </c>
      <c r="L63" s="100">
        <v>736760</v>
      </c>
      <c r="M63" s="7"/>
    </row>
    <row r="64" spans="2:13" x14ac:dyDescent="0.2">
      <c r="B64" s="149"/>
      <c r="C64" s="168"/>
      <c r="D64" s="101" t="s">
        <v>386</v>
      </c>
      <c r="E64" s="102">
        <v>33300</v>
      </c>
      <c r="F64" s="102">
        <v>34299</v>
      </c>
      <c r="G64" s="102">
        <v>32421</v>
      </c>
      <c r="H64" s="102">
        <v>30796</v>
      </c>
      <c r="I64" s="102">
        <v>28374</v>
      </c>
      <c r="J64" s="102">
        <v>38860</v>
      </c>
      <c r="K64" s="102">
        <v>39626</v>
      </c>
      <c r="L64" s="102">
        <v>39096</v>
      </c>
      <c r="M64" s="7"/>
    </row>
    <row r="65" spans="2:13" x14ac:dyDescent="0.2">
      <c r="B65" s="149"/>
      <c r="C65" s="168"/>
      <c r="D65" s="99" t="s">
        <v>387</v>
      </c>
      <c r="E65" s="100">
        <v>41430</v>
      </c>
      <c r="F65" s="100">
        <v>24467</v>
      </c>
      <c r="G65" s="100">
        <v>17081</v>
      </c>
      <c r="H65" s="100">
        <v>11689</v>
      </c>
      <c r="I65" s="100">
        <v>7330</v>
      </c>
      <c r="J65" s="100">
        <v>5242</v>
      </c>
      <c r="K65" s="100">
        <v>3267</v>
      </c>
      <c r="L65" s="100">
        <v>1745</v>
      </c>
      <c r="M65" s="7"/>
    </row>
    <row r="66" spans="2:13" x14ac:dyDescent="0.2">
      <c r="B66" s="150"/>
      <c r="C66" s="169"/>
      <c r="D66" s="101" t="s">
        <v>388</v>
      </c>
      <c r="E66" s="102">
        <v>519312</v>
      </c>
      <c r="F66" s="102">
        <v>525463</v>
      </c>
      <c r="G66" s="102">
        <v>536109</v>
      </c>
      <c r="H66" s="102">
        <v>527276</v>
      </c>
      <c r="I66" s="102">
        <v>516998</v>
      </c>
      <c r="J66" s="102">
        <v>503512</v>
      </c>
      <c r="K66" s="102">
        <v>455148</v>
      </c>
      <c r="L66" s="102">
        <v>459698</v>
      </c>
      <c r="M66" s="7"/>
    </row>
    <row r="67" spans="2:13" x14ac:dyDescent="0.2">
      <c r="B67" s="193" t="s">
        <v>89</v>
      </c>
      <c r="C67" s="322" t="s">
        <v>208</v>
      </c>
      <c r="D67" s="99" t="s">
        <v>385</v>
      </c>
      <c r="E67" s="100">
        <v>212753</v>
      </c>
      <c r="F67" s="100">
        <v>220961</v>
      </c>
      <c r="G67" s="100">
        <v>227807</v>
      </c>
      <c r="H67" s="100">
        <v>236812</v>
      </c>
      <c r="I67" s="100">
        <v>234243</v>
      </c>
      <c r="J67" s="100">
        <v>232111</v>
      </c>
      <c r="K67" s="100">
        <v>237668</v>
      </c>
      <c r="L67" s="100">
        <v>234768</v>
      </c>
      <c r="M67" s="7"/>
    </row>
    <row r="68" spans="2:13" x14ac:dyDescent="0.2">
      <c r="B68" s="191"/>
      <c r="C68" s="323"/>
      <c r="D68" s="101" t="s">
        <v>386</v>
      </c>
      <c r="E68" s="102">
        <v>9373</v>
      </c>
      <c r="F68" s="102">
        <v>7263</v>
      </c>
      <c r="G68" s="102">
        <v>166</v>
      </c>
      <c r="H68" s="102">
        <v>149</v>
      </c>
      <c r="I68" s="102">
        <v>3329</v>
      </c>
      <c r="J68" s="102">
        <v>153</v>
      </c>
      <c r="K68" s="102">
        <v>160</v>
      </c>
      <c r="L68" s="102">
        <v>138</v>
      </c>
      <c r="M68" s="7"/>
    </row>
    <row r="69" spans="2:13" x14ac:dyDescent="0.2">
      <c r="B69" s="191"/>
      <c r="C69" s="323"/>
      <c r="D69" s="99" t="s">
        <v>387</v>
      </c>
      <c r="E69" s="100"/>
      <c r="F69" s="100">
        <v>675</v>
      </c>
      <c r="G69" s="100"/>
      <c r="H69" s="100"/>
      <c r="I69" s="100"/>
      <c r="J69" s="100"/>
      <c r="K69" s="100"/>
      <c r="L69" s="100"/>
      <c r="M69" s="7"/>
    </row>
    <row r="70" spans="2:13" x14ac:dyDescent="0.2">
      <c r="B70" s="191"/>
      <c r="C70" s="324"/>
      <c r="D70" s="101" t="s">
        <v>388</v>
      </c>
      <c r="E70" s="102">
        <v>10657</v>
      </c>
      <c r="F70" s="102">
        <v>10622</v>
      </c>
      <c r="G70" s="102">
        <v>12514</v>
      </c>
      <c r="H70" s="102">
        <v>13638</v>
      </c>
      <c r="I70" s="102">
        <v>15324</v>
      </c>
      <c r="J70" s="102">
        <v>15934</v>
      </c>
      <c r="K70" s="102">
        <v>15252</v>
      </c>
      <c r="L70" s="102">
        <v>19952</v>
      </c>
      <c r="M70" s="7"/>
    </row>
    <row r="71" spans="2:13" x14ac:dyDescent="0.2">
      <c r="B71" s="191"/>
      <c r="C71" s="325" t="s">
        <v>91</v>
      </c>
      <c r="D71" s="99" t="s">
        <v>385</v>
      </c>
      <c r="E71" s="100">
        <v>128084</v>
      </c>
      <c r="F71" s="100">
        <v>129978</v>
      </c>
      <c r="G71" s="100">
        <v>128603</v>
      </c>
      <c r="H71" s="100">
        <v>132387</v>
      </c>
      <c r="I71" s="100">
        <v>135942</v>
      </c>
      <c r="J71" s="100">
        <v>139867</v>
      </c>
      <c r="K71" s="100">
        <v>143792</v>
      </c>
      <c r="L71" s="100">
        <v>28221</v>
      </c>
      <c r="M71" s="7"/>
    </row>
    <row r="72" spans="2:13" x14ac:dyDescent="0.2">
      <c r="B72" s="191"/>
      <c r="C72" s="326"/>
      <c r="D72" s="101" t="s">
        <v>386</v>
      </c>
      <c r="E72" s="102">
        <v>18487</v>
      </c>
      <c r="F72" s="102">
        <v>14612</v>
      </c>
      <c r="G72" s="102">
        <v>16856</v>
      </c>
      <c r="H72" s="102">
        <v>22051</v>
      </c>
      <c r="I72" s="102">
        <v>21932</v>
      </c>
      <c r="J72" s="102">
        <v>20176</v>
      </c>
      <c r="K72" s="102">
        <v>21617</v>
      </c>
      <c r="L72" s="102"/>
      <c r="M72" s="7"/>
    </row>
    <row r="73" spans="2:13" x14ac:dyDescent="0.2">
      <c r="B73" s="191"/>
      <c r="C73" s="326"/>
      <c r="D73" s="99" t="s">
        <v>387</v>
      </c>
      <c r="E73" s="100">
        <v>27140</v>
      </c>
      <c r="F73" s="100">
        <v>25920</v>
      </c>
      <c r="G73" s="100">
        <v>26558</v>
      </c>
      <c r="H73" s="100">
        <v>22920</v>
      </c>
      <c r="I73" s="100">
        <v>22514</v>
      </c>
      <c r="J73" s="100">
        <v>20071</v>
      </c>
      <c r="K73" s="100">
        <v>21777</v>
      </c>
      <c r="L73" s="100"/>
      <c r="M73" s="7"/>
    </row>
    <row r="74" spans="2:13" x14ac:dyDescent="0.2">
      <c r="B74" s="191"/>
      <c r="C74" s="327"/>
      <c r="D74" s="101" t="s">
        <v>388</v>
      </c>
      <c r="E74" s="102">
        <v>57409</v>
      </c>
      <c r="F74" s="102">
        <v>57610</v>
      </c>
      <c r="G74" s="102">
        <v>58089</v>
      </c>
      <c r="H74" s="102">
        <v>60140</v>
      </c>
      <c r="I74" s="102">
        <v>61739</v>
      </c>
      <c r="J74" s="102">
        <v>62340</v>
      </c>
      <c r="K74" s="102">
        <v>53747</v>
      </c>
      <c r="L74" s="102">
        <v>3821</v>
      </c>
      <c r="M74" s="7"/>
    </row>
    <row r="75" spans="2:13" x14ac:dyDescent="0.2">
      <c r="B75" s="191"/>
      <c r="C75" s="322" t="s">
        <v>92</v>
      </c>
      <c r="D75" s="99" t="s">
        <v>385</v>
      </c>
      <c r="E75" s="100">
        <v>29811</v>
      </c>
      <c r="F75" s="100">
        <v>29683</v>
      </c>
      <c r="G75" s="100">
        <v>30169</v>
      </c>
      <c r="H75" s="100">
        <v>29789</v>
      </c>
      <c r="I75" s="100">
        <v>29000</v>
      </c>
      <c r="J75" s="100">
        <v>28709</v>
      </c>
      <c r="K75" s="100">
        <v>29362</v>
      </c>
      <c r="L75" s="100">
        <v>143726</v>
      </c>
      <c r="M75" s="7"/>
    </row>
    <row r="76" spans="2:13" x14ac:dyDescent="0.2">
      <c r="B76" s="191"/>
      <c r="C76" s="323"/>
      <c r="D76" s="101" t="s">
        <v>386</v>
      </c>
      <c r="E76" s="102">
        <v>443</v>
      </c>
      <c r="F76" s="102"/>
      <c r="G76" s="102"/>
      <c r="H76" s="102"/>
      <c r="I76" s="102"/>
      <c r="J76" s="102"/>
      <c r="K76" s="102"/>
      <c r="L76" s="102">
        <v>21832</v>
      </c>
      <c r="M76" s="7"/>
    </row>
    <row r="77" spans="2:13" x14ac:dyDescent="0.2">
      <c r="B77" s="191"/>
      <c r="C77" s="323"/>
      <c r="D77" s="99" t="s">
        <v>387</v>
      </c>
      <c r="E77" s="100"/>
      <c r="F77" s="100"/>
      <c r="G77" s="100"/>
      <c r="H77" s="100"/>
      <c r="I77" s="100"/>
      <c r="J77" s="100"/>
      <c r="K77" s="100"/>
      <c r="L77" s="100">
        <v>23511</v>
      </c>
      <c r="M77" s="7"/>
    </row>
    <row r="78" spans="2:13" x14ac:dyDescent="0.2">
      <c r="B78" s="192"/>
      <c r="C78" s="324"/>
      <c r="D78" s="101" t="s">
        <v>388</v>
      </c>
      <c r="E78" s="102">
        <v>3668</v>
      </c>
      <c r="F78" s="102">
        <v>3787</v>
      </c>
      <c r="G78" s="102">
        <v>3928</v>
      </c>
      <c r="H78" s="102">
        <v>3932</v>
      </c>
      <c r="I78" s="102">
        <v>4351</v>
      </c>
      <c r="J78" s="102">
        <v>4184</v>
      </c>
      <c r="K78" s="102">
        <v>3096</v>
      </c>
      <c r="L78" s="102">
        <v>56760</v>
      </c>
      <c r="M78" s="7"/>
    </row>
    <row r="79" spans="2:13" x14ac:dyDescent="0.2">
      <c r="B79" s="148" t="s">
        <v>93</v>
      </c>
      <c r="C79" s="325" t="s">
        <v>209</v>
      </c>
      <c r="D79" s="99" t="s">
        <v>385</v>
      </c>
      <c r="E79" s="100">
        <v>158961</v>
      </c>
      <c r="F79" s="100">
        <v>155483</v>
      </c>
      <c r="G79" s="100">
        <v>147432</v>
      </c>
      <c r="H79" s="100">
        <v>145692</v>
      </c>
      <c r="I79" s="100">
        <v>143250</v>
      </c>
      <c r="J79" s="100">
        <v>140420</v>
      </c>
      <c r="K79" s="100">
        <v>143115</v>
      </c>
      <c r="L79" s="100">
        <v>136455</v>
      </c>
      <c r="M79" s="7"/>
    </row>
    <row r="80" spans="2:13" x14ac:dyDescent="0.2">
      <c r="B80" s="149"/>
      <c r="C80" s="326"/>
      <c r="D80" s="101" t="s">
        <v>386</v>
      </c>
      <c r="E80" s="102">
        <v>2351</v>
      </c>
      <c r="F80" s="102">
        <v>7716</v>
      </c>
      <c r="G80" s="102">
        <v>8961</v>
      </c>
      <c r="H80" s="102"/>
      <c r="I80" s="102">
        <v>5233</v>
      </c>
      <c r="J80" s="102"/>
      <c r="K80" s="102"/>
      <c r="L80" s="102">
        <v>1867</v>
      </c>
      <c r="M80" s="7"/>
    </row>
    <row r="81" spans="2:13" x14ac:dyDescent="0.2">
      <c r="B81" s="149"/>
      <c r="C81" s="326"/>
      <c r="D81" s="99" t="s">
        <v>387</v>
      </c>
      <c r="E81" s="100"/>
      <c r="F81" s="100"/>
      <c r="G81" s="100"/>
      <c r="H81" s="100"/>
      <c r="I81" s="100"/>
      <c r="J81" s="100"/>
      <c r="K81" s="100"/>
      <c r="L81" s="100"/>
      <c r="M81" s="7"/>
    </row>
    <row r="82" spans="2:13" x14ac:dyDescent="0.2">
      <c r="B82" s="149"/>
      <c r="C82" s="327"/>
      <c r="D82" s="101" t="s">
        <v>388</v>
      </c>
      <c r="E82" s="102">
        <v>11573</v>
      </c>
      <c r="F82" s="102">
        <v>11810</v>
      </c>
      <c r="G82" s="102">
        <v>12151</v>
      </c>
      <c r="H82" s="102">
        <v>12464</v>
      </c>
      <c r="I82" s="102">
        <v>13113</v>
      </c>
      <c r="J82" s="102">
        <v>13729</v>
      </c>
      <c r="K82" s="102">
        <v>12726</v>
      </c>
      <c r="L82" s="102">
        <v>14159</v>
      </c>
      <c r="M82" s="7"/>
    </row>
    <row r="83" spans="2:13" x14ac:dyDescent="0.2">
      <c r="B83" s="149"/>
      <c r="C83" s="322" t="s">
        <v>95</v>
      </c>
      <c r="D83" s="99" t="s">
        <v>385</v>
      </c>
      <c r="E83" s="100">
        <v>23328</v>
      </c>
      <c r="F83" s="100">
        <v>23345</v>
      </c>
      <c r="G83" s="100">
        <v>23664</v>
      </c>
      <c r="H83" s="100">
        <v>23557</v>
      </c>
      <c r="I83" s="100">
        <v>23660</v>
      </c>
      <c r="J83" s="100">
        <v>22770</v>
      </c>
      <c r="K83" s="100">
        <v>22661</v>
      </c>
      <c r="L83" s="100">
        <v>22255</v>
      </c>
      <c r="M83" s="7"/>
    </row>
    <row r="84" spans="2:13" x14ac:dyDescent="0.2">
      <c r="B84" s="149"/>
      <c r="C84" s="323"/>
      <c r="D84" s="101" t="s">
        <v>386</v>
      </c>
      <c r="E84" s="102">
        <v>2527</v>
      </c>
      <c r="F84" s="102">
        <v>2380</v>
      </c>
      <c r="G84" s="102">
        <v>1372</v>
      </c>
      <c r="H84" s="102">
        <v>1476</v>
      </c>
      <c r="I84" s="102">
        <v>1485</v>
      </c>
      <c r="J84" s="102">
        <v>1244</v>
      </c>
      <c r="K84" s="102">
        <v>1090</v>
      </c>
      <c r="L84" s="102">
        <v>1057</v>
      </c>
      <c r="M84" s="7"/>
    </row>
    <row r="85" spans="2:13" x14ac:dyDescent="0.2">
      <c r="B85" s="149"/>
      <c r="C85" s="323"/>
      <c r="D85" s="99" t="s">
        <v>387</v>
      </c>
      <c r="E85" s="100"/>
      <c r="F85" s="100"/>
      <c r="G85" s="100"/>
      <c r="H85" s="100"/>
      <c r="I85" s="100"/>
      <c r="J85" s="100"/>
      <c r="K85" s="100"/>
      <c r="L85" s="100"/>
      <c r="M85" s="7"/>
    </row>
    <row r="86" spans="2:13" x14ac:dyDescent="0.2">
      <c r="B86" s="149"/>
      <c r="C86" s="324"/>
      <c r="D86" s="101" t="s">
        <v>388</v>
      </c>
      <c r="E86" s="102">
        <v>14050</v>
      </c>
      <c r="F86" s="102">
        <v>14387</v>
      </c>
      <c r="G86" s="102">
        <v>14924</v>
      </c>
      <c r="H86" s="102">
        <v>14707</v>
      </c>
      <c r="I86" s="102">
        <v>14910</v>
      </c>
      <c r="J86" s="102">
        <v>15013</v>
      </c>
      <c r="K86" s="102">
        <v>13245</v>
      </c>
      <c r="L86" s="102">
        <v>14344</v>
      </c>
      <c r="M86" s="7"/>
    </row>
    <row r="87" spans="2:13" x14ac:dyDescent="0.2">
      <c r="B87" s="149"/>
      <c r="C87" s="325" t="s">
        <v>96</v>
      </c>
      <c r="D87" s="99" t="s">
        <v>385</v>
      </c>
      <c r="E87" s="100">
        <v>17240</v>
      </c>
      <c r="F87" s="100">
        <v>17199</v>
      </c>
      <c r="G87" s="100">
        <v>17019</v>
      </c>
      <c r="H87" s="100">
        <v>16947</v>
      </c>
      <c r="I87" s="100">
        <v>17111</v>
      </c>
      <c r="J87" s="100">
        <v>17015</v>
      </c>
      <c r="K87" s="100">
        <v>17536</v>
      </c>
      <c r="L87" s="100">
        <v>16984</v>
      </c>
      <c r="M87" s="7"/>
    </row>
    <row r="88" spans="2:13" x14ac:dyDescent="0.2">
      <c r="B88" s="149"/>
      <c r="C88" s="326"/>
      <c r="D88" s="101" t="s">
        <v>386</v>
      </c>
      <c r="E88" s="102">
        <v>897</v>
      </c>
      <c r="F88" s="102">
        <v>803</v>
      </c>
      <c r="G88" s="102">
        <v>847</v>
      </c>
      <c r="H88" s="102">
        <v>763</v>
      </c>
      <c r="I88" s="102">
        <v>543</v>
      </c>
      <c r="J88" s="102"/>
      <c r="K88" s="102"/>
      <c r="L88" s="102">
        <v>665</v>
      </c>
      <c r="M88" s="7"/>
    </row>
    <row r="89" spans="2:13" x14ac:dyDescent="0.2">
      <c r="B89" s="149"/>
      <c r="C89" s="326"/>
      <c r="D89" s="99" t="s">
        <v>387</v>
      </c>
      <c r="E89" s="100">
        <v>1570</v>
      </c>
      <c r="F89" s="100">
        <v>1291</v>
      </c>
      <c r="G89" s="100">
        <v>1123</v>
      </c>
      <c r="H89" s="100">
        <v>929</v>
      </c>
      <c r="I89" s="100">
        <v>837</v>
      </c>
      <c r="J89" s="100">
        <v>694</v>
      </c>
      <c r="K89" s="100">
        <v>558</v>
      </c>
      <c r="L89" s="100">
        <v>392</v>
      </c>
      <c r="M89" s="7"/>
    </row>
    <row r="90" spans="2:13" x14ac:dyDescent="0.2">
      <c r="B90" s="149"/>
      <c r="C90" s="327"/>
      <c r="D90" s="101" t="s">
        <v>388</v>
      </c>
      <c r="E90" s="102">
        <v>7662</v>
      </c>
      <c r="F90" s="102">
        <v>8168</v>
      </c>
      <c r="G90" s="102">
        <v>8133</v>
      </c>
      <c r="H90" s="102">
        <v>8290</v>
      </c>
      <c r="I90" s="102">
        <v>8536</v>
      </c>
      <c r="J90" s="102">
        <v>8071</v>
      </c>
      <c r="K90" s="102">
        <v>7297</v>
      </c>
      <c r="L90" s="102">
        <v>7872</v>
      </c>
      <c r="M90" s="7"/>
    </row>
    <row r="91" spans="2:13" x14ac:dyDescent="0.2">
      <c r="B91" s="149"/>
      <c r="C91" s="322" t="s">
        <v>97</v>
      </c>
      <c r="D91" s="99" t="s">
        <v>385</v>
      </c>
      <c r="E91" s="100">
        <v>20063</v>
      </c>
      <c r="F91" s="100">
        <v>20396</v>
      </c>
      <c r="G91" s="100">
        <v>19687</v>
      </c>
      <c r="H91" s="100">
        <v>19720</v>
      </c>
      <c r="I91" s="100">
        <v>19832</v>
      </c>
      <c r="J91" s="100">
        <v>19585</v>
      </c>
      <c r="K91" s="100">
        <v>20112</v>
      </c>
      <c r="L91" s="100">
        <v>19720</v>
      </c>
      <c r="M91" s="7"/>
    </row>
    <row r="92" spans="2:13" x14ac:dyDescent="0.2">
      <c r="B92" s="149"/>
      <c r="C92" s="323"/>
      <c r="D92" s="101" t="s">
        <v>386</v>
      </c>
      <c r="E92" s="102">
        <v>1447</v>
      </c>
      <c r="F92" s="102">
        <v>1178</v>
      </c>
      <c r="G92" s="102">
        <v>1202</v>
      </c>
      <c r="H92" s="102">
        <v>1450</v>
      </c>
      <c r="I92" s="102">
        <v>1507</v>
      </c>
      <c r="J92" s="102"/>
      <c r="K92" s="102">
        <v>991</v>
      </c>
      <c r="L92" s="102"/>
      <c r="M92" s="7"/>
    </row>
    <row r="93" spans="2:13" x14ac:dyDescent="0.2">
      <c r="B93" s="149"/>
      <c r="C93" s="323"/>
      <c r="D93" s="99" t="s">
        <v>387</v>
      </c>
      <c r="E93" s="100"/>
      <c r="F93" s="100"/>
      <c r="G93" s="100"/>
      <c r="H93" s="100"/>
      <c r="I93" s="100"/>
      <c r="J93" s="100"/>
      <c r="K93" s="100"/>
      <c r="L93" s="100"/>
      <c r="M93" s="7"/>
    </row>
    <row r="94" spans="2:13" x14ac:dyDescent="0.2">
      <c r="B94" s="150"/>
      <c r="C94" s="324"/>
      <c r="D94" s="101" t="s">
        <v>388</v>
      </c>
      <c r="E94" s="102">
        <v>8803</v>
      </c>
      <c r="F94" s="102">
        <v>9148</v>
      </c>
      <c r="G94" s="102">
        <v>8998</v>
      </c>
      <c r="H94" s="102">
        <v>8913</v>
      </c>
      <c r="I94" s="102">
        <v>9156</v>
      </c>
      <c r="J94" s="102">
        <v>9479</v>
      </c>
      <c r="K94" s="102">
        <v>9019</v>
      </c>
      <c r="L94" s="102">
        <v>9381</v>
      </c>
      <c r="M94" s="7"/>
    </row>
    <row r="95" spans="2:13" x14ac:dyDescent="0.2">
      <c r="B95" s="193" t="s">
        <v>98</v>
      </c>
      <c r="C95" s="325" t="s">
        <v>210</v>
      </c>
      <c r="D95" s="99" t="s">
        <v>385</v>
      </c>
      <c r="E95" s="100">
        <v>107537</v>
      </c>
      <c r="F95" s="100">
        <v>104494</v>
      </c>
      <c r="G95" s="100">
        <v>100915</v>
      </c>
      <c r="H95" s="100">
        <v>98763</v>
      </c>
      <c r="I95" s="100">
        <v>95027</v>
      </c>
      <c r="J95" s="100">
        <v>93034</v>
      </c>
      <c r="K95" s="100">
        <v>93835</v>
      </c>
      <c r="L95" s="100">
        <v>89742</v>
      </c>
      <c r="M95" s="7"/>
    </row>
    <row r="96" spans="2:13" x14ac:dyDescent="0.2">
      <c r="B96" s="191"/>
      <c r="C96" s="326"/>
      <c r="D96" s="101" t="s">
        <v>386</v>
      </c>
      <c r="E96" s="102">
        <v>76</v>
      </c>
      <c r="F96" s="102"/>
      <c r="G96" s="102"/>
      <c r="H96" s="102"/>
      <c r="I96" s="102"/>
      <c r="J96" s="102"/>
      <c r="K96" s="102"/>
      <c r="L96" s="102"/>
      <c r="M96" s="7"/>
    </row>
    <row r="97" spans="2:13" x14ac:dyDescent="0.2">
      <c r="B97" s="191"/>
      <c r="C97" s="326"/>
      <c r="D97" s="99" t="s">
        <v>387</v>
      </c>
      <c r="E97" s="100"/>
      <c r="F97" s="100"/>
      <c r="G97" s="100"/>
      <c r="H97" s="100"/>
      <c r="I97" s="100"/>
      <c r="J97" s="100"/>
      <c r="K97" s="100"/>
      <c r="L97" s="100"/>
      <c r="M97" s="7"/>
    </row>
    <row r="98" spans="2:13" x14ac:dyDescent="0.2">
      <c r="B98" s="191"/>
      <c r="C98" s="327"/>
      <c r="D98" s="101" t="s">
        <v>388</v>
      </c>
      <c r="E98" s="102">
        <v>5330</v>
      </c>
      <c r="F98" s="102">
        <v>5647</v>
      </c>
      <c r="G98" s="102">
        <v>5641</v>
      </c>
      <c r="H98" s="102">
        <v>5978</v>
      </c>
      <c r="I98" s="102">
        <v>6302</v>
      </c>
      <c r="J98" s="102">
        <v>6251</v>
      </c>
      <c r="K98" s="102">
        <v>6233</v>
      </c>
      <c r="L98" s="102">
        <v>6543</v>
      </c>
      <c r="M98" s="7"/>
    </row>
    <row r="99" spans="2:13" x14ac:dyDescent="0.2">
      <c r="B99" s="191"/>
      <c r="C99" s="322" t="s">
        <v>100</v>
      </c>
      <c r="D99" s="99" t="s">
        <v>385</v>
      </c>
      <c r="E99" s="100">
        <v>49342</v>
      </c>
      <c r="F99" s="100">
        <v>47829</v>
      </c>
      <c r="G99" s="100">
        <v>46417</v>
      </c>
      <c r="H99" s="100">
        <v>45063</v>
      </c>
      <c r="I99" s="100">
        <v>44585</v>
      </c>
      <c r="J99" s="100">
        <v>44107</v>
      </c>
      <c r="K99" s="100">
        <v>43298</v>
      </c>
      <c r="L99" s="100">
        <v>41911</v>
      </c>
      <c r="M99" s="7"/>
    </row>
    <row r="100" spans="2:13" x14ac:dyDescent="0.2">
      <c r="B100" s="191"/>
      <c r="C100" s="323"/>
      <c r="D100" s="101" t="s">
        <v>386</v>
      </c>
      <c r="E100" s="102"/>
      <c r="F100" s="102"/>
      <c r="G100" s="102"/>
      <c r="H100" s="102"/>
      <c r="I100" s="102"/>
      <c r="J100" s="102"/>
      <c r="K100" s="102"/>
      <c r="L100" s="102"/>
      <c r="M100" s="7"/>
    </row>
    <row r="101" spans="2:13" x14ac:dyDescent="0.2">
      <c r="B101" s="191"/>
      <c r="C101" s="323"/>
      <c r="D101" s="99" t="s">
        <v>387</v>
      </c>
      <c r="E101" s="100"/>
      <c r="F101" s="100"/>
      <c r="G101" s="100"/>
      <c r="H101" s="100"/>
      <c r="I101" s="100"/>
      <c r="J101" s="100"/>
      <c r="K101" s="100"/>
      <c r="L101" s="100"/>
      <c r="M101" s="7"/>
    </row>
    <row r="102" spans="2:13" x14ac:dyDescent="0.2">
      <c r="B102" s="192"/>
      <c r="C102" s="324"/>
      <c r="D102" s="101" t="s">
        <v>388</v>
      </c>
      <c r="E102" s="102">
        <v>14918</v>
      </c>
      <c r="F102" s="102">
        <v>15507</v>
      </c>
      <c r="G102" s="102">
        <v>14591</v>
      </c>
      <c r="H102" s="102">
        <v>14407</v>
      </c>
      <c r="I102" s="102">
        <v>14972</v>
      </c>
      <c r="J102" s="102">
        <v>14789</v>
      </c>
      <c r="K102" s="102">
        <v>14078</v>
      </c>
      <c r="L102" s="102">
        <v>14120</v>
      </c>
      <c r="M102" s="7"/>
    </row>
    <row r="103" spans="2:13" x14ac:dyDescent="0.2">
      <c r="B103" s="148" t="s">
        <v>101</v>
      </c>
      <c r="C103" s="167" t="s">
        <v>211</v>
      </c>
      <c r="D103" s="99" t="s">
        <v>385</v>
      </c>
      <c r="E103" s="100">
        <v>59957</v>
      </c>
      <c r="F103" s="100">
        <v>64209</v>
      </c>
      <c r="G103" s="100">
        <v>63070</v>
      </c>
      <c r="H103" s="100">
        <v>61498</v>
      </c>
      <c r="I103" s="100">
        <v>59093</v>
      </c>
      <c r="J103" s="100">
        <v>57425</v>
      </c>
      <c r="K103" s="100">
        <v>56036</v>
      </c>
      <c r="L103" s="100">
        <v>52114</v>
      </c>
      <c r="M103" s="7"/>
    </row>
    <row r="104" spans="2:13" x14ac:dyDescent="0.2">
      <c r="B104" s="149"/>
      <c r="C104" s="168"/>
      <c r="D104" s="101" t="s">
        <v>386</v>
      </c>
      <c r="E104" s="102">
        <v>625</v>
      </c>
      <c r="F104" s="102">
        <v>399</v>
      </c>
      <c r="G104" s="102">
        <v>456</v>
      </c>
      <c r="H104" s="102">
        <v>411</v>
      </c>
      <c r="I104" s="102"/>
      <c r="J104" s="102"/>
      <c r="K104" s="102"/>
      <c r="L104" s="102"/>
      <c r="M104" s="7"/>
    </row>
    <row r="105" spans="2:13" x14ac:dyDescent="0.2">
      <c r="B105" s="149"/>
      <c r="C105" s="168"/>
      <c r="D105" s="99" t="s">
        <v>387</v>
      </c>
      <c r="E105" s="100"/>
      <c r="F105" s="100"/>
      <c r="G105" s="100"/>
      <c r="H105" s="100"/>
      <c r="I105" s="100"/>
      <c r="J105" s="100"/>
      <c r="K105" s="100"/>
      <c r="L105" s="100"/>
      <c r="M105" s="7"/>
    </row>
    <row r="106" spans="2:13" x14ac:dyDescent="0.2">
      <c r="B106" s="149"/>
      <c r="C106" s="169"/>
      <c r="D106" s="101" t="s">
        <v>388</v>
      </c>
      <c r="E106" s="102">
        <v>787</v>
      </c>
      <c r="F106" s="102">
        <v>769</v>
      </c>
      <c r="G106" s="102">
        <v>745</v>
      </c>
      <c r="H106" s="102">
        <v>776</v>
      </c>
      <c r="I106" s="102">
        <v>849</v>
      </c>
      <c r="J106" s="102">
        <v>816</v>
      </c>
      <c r="K106" s="102">
        <v>883</v>
      </c>
      <c r="L106" s="102">
        <v>923</v>
      </c>
      <c r="M106" s="7"/>
    </row>
    <row r="107" spans="2:13" x14ac:dyDescent="0.2">
      <c r="B107" s="149"/>
      <c r="C107" s="164" t="s">
        <v>103</v>
      </c>
      <c r="D107" s="99" t="s">
        <v>385</v>
      </c>
      <c r="E107" s="100">
        <v>34029</v>
      </c>
      <c r="F107" s="100">
        <v>32649</v>
      </c>
      <c r="G107" s="100">
        <v>32286</v>
      </c>
      <c r="H107" s="100">
        <v>32072</v>
      </c>
      <c r="I107" s="100">
        <v>31773</v>
      </c>
      <c r="J107" s="100">
        <v>31755</v>
      </c>
      <c r="K107" s="100">
        <v>30299</v>
      </c>
      <c r="L107" s="100">
        <v>30312</v>
      </c>
      <c r="M107" s="7"/>
    </row>
    <row r="108" spans="2:13" x14ac:dyDescent="0.2">
      <c r="B108" s="149"/>
      <c r="C108" s="165"/>
      <c r="D108" s="101" t="s">
        <v>386</v>
      </c>
      <c r="E108" s="102">
        <v>3045</v>
      </c>
      <c r="F108" s="102">
        <v>3949</v>
      </c>
      <c r="G108" s="102">
        <v>3476</v>
      </c>
      <c r="H108" s="102">
        <v>2414</v>
      </c>
      <c r="I108" s="102">
        <v>1720</v>
      </c>
      <c r="J108" s="102">
        <v>1338</v>
      </c>
      <c r="K108" s="102">
        <v>1555</v>
      </c>
      <c r="L108" s="102">
        <v>1447</v>
      </c>
      <c r="M108" s="7"/>
    </row>
    <row r="109" spans="2:13" x14ac:dyDescent="0.2">
      <c r="B109" s="149"/>
      <c r="C109" s="165"/>
      <c r="D109" s="99" t="s">
        <v>387</v>
      </c>
      <c r="E109" s="100">
        <v>1240</v>
      </c>
      <c r="F109" s="100"/>
      <c r="G109" s="100"/>
      <c r="H109" s="100"/>
      <c r="I109" s="100"/>
      <c r="J109" s="100"/>
      <c r="K109" s="100"/>
      <c r="L109" s="100"/>
      <c r="M109" s="7"/>
    </row>
    <row r="110" spans="2:13" x14ac:dyDescent="0.2">
      <c r="B110" s="150"/>
      <c r="C110" s="166"/>
      <c r="D110" s="101" t="s">
        <v>388</v>
      </c>
      <c r="E110" s="102">
        <v>7261</v>
      </c>
      <c r="F110" s="102">
        <v>8353</v>
      </c>
      <c r="G110" s="102">
        <v>10348</v>
      </c>
      <c r="H110" s="102">
        <v>10125</v>
      </c>
      <c r="I110" s="102">
        <v>11657</v>
      </c>
      <c r="J110" s="102">
        <v>9525</v>
      </c>
      <c r="K110" s="102">
        <v>7716</v>
      </c>
      <c r="L110" s="102">
        <v>8483</v>
      </c>
      <c r="M110" s="7"/>
    </row>
    <row r="111" spans="2:13" x14ac:dyDescent="0.2">
      <c r="B111" s="193" t="s">
        <v>104</v>
      </c>
      <c r="C111" s="167" t="s">
        <v>212</v>
      </c>
      <c r="D111" s="99" t="s">
        <v>385</v>
      </c>
      <c r="E111" s="100">
        <v>195375</v>
      </c>
      <c r="F111" s="100">
        <v>195810</v>
      </c>
      <c r="G111" s="100">
        <v>191958</v>
      </c>
      <c r="H111" s="100">
        <v>191098</v>
      </c>
      <c r="I111" s="100">
        <v>193055</v>
      </c>
      <c r="J111" s="100">
        <v>182267</v>
      </c>
      <c r="K111" s="100">
        <v>184591</v>
      </c>
      <c r="L111" s="100">
        <v>180301</v>
      </c>
      <c r="M111" s="7"/>
    </row>
    <row r="112" spans="2:13" x14ac:dyDescent="0.2">
      <c r="B112" s="191"/>
      <c r="C112" s="168"/>
      <c r="D112" s="101" t="s">
        <v>386</v>
      </c>
      <c r="E112" s="102">
        <v>46359</v>
      </c>
      <c r="F112" s="102">
        <v>42560</v>
      </c>
      <c r="G112" s="102">
        <v>42532</v>
      </c>
      <c r="H112" s="102">
        <v>41661</v>
      </c>
      <c r="I112" s="102">
        <v>37613</v>
      </c>
      <c r="J112" s="102">
        <v>29886</v>
      </c>
      <c r="K112" s="102">
        <v>33270</v>
      </c>
      <c r="L112" s="102">
        <v>35033</v>
      </c>
      <c r="M112" s="7"/>
    </row>
    <row r="113" spans="2:13" x14ac:dyDescent="0.2">
      <c r="B113" s="191"/>
      <c r="C113" s="168"/>
      <c r="D113" s="99" t="s">
        <v>387</v>
      </c>
      <c r="E113" s="100">
        <v>44</v>
      </c>
      <c r="F113" s="100">
        <v>56</v>
      </c>
      <c r="G113" s="100">
        <v>69</v>
      </c>
      <c r="H113" s="100">
        <v>75</v>
      </c>
      <c r="I113" s="100">
        <v>71</v>
      </c>
      <c r="J113" s="100">
        <v>69</v>
      </c>
      <c r="K113" s="100">
        <v>71</v>
      </c>
      <c r="L113" s="100">
        <v>123</v>
      </c>
      <c r="M113" s="7"/>
    </row>
    <row r="114" spans="2:13" x14ac:dyDescent="0.2">
      <c r="B114" s="191"/>
      <c r="C114" s="169"/>
      <c r="D114" s="101" t="s">
        <v>388</v>
      </c>
      <c r="E114" s="102">
        <v>9588</v>
      </c>
      <c r="F114" s="102">
        <v>9352</v>
      </c>
      <c r="G114" s="102">
        <v>8817</v>
      </c>
      <c r="H114" s="102">
        <v>9632</v>
      </c>
      <c r="I114" s="102">
        <v>9934</v>
      </c>
      <c r="J114" s="102">
        <v>10424</v>
      </c>
      <c r="K114" s="102">
        <v>9891</v>
      </c>
      <c r="L114" s="102">
        <v>11479</v>
      </c>
      <c r="M114" s="7"/>
    </row>
    <row r="115" spans="2:13" x14ac:dyDescent="0.2">
      <c r="B115" s="191"/>
      <c r="C115" s="164" t="s">
        <v>106</v>
      </c>
      <c r="D115" s="99" t="s">
        <v>385</v>
      </c>
      <c r="E115" s="100">
        <v>44943</v>
      </c>
      <c r="F115" s="100">
        <v>45912</v>
      </c>
      <c r="G115" s="100">
        <v>42116</v>
      </c>
      <c r="H115" s="100">
        <v>43219</v>
      </c>
      <c r="I115" s="100">
        <v>43164</v>
      </c>
      <c r="J115" s="100">
        <v>43334</v>
      </c>
      <c r="K115" s="100">
        <v>43598</v>
      </c>
      <c r="L115" s="100">
        <v>42412</v>
      </c>
      <c r="M115" s="7"/>
    </row>
    <row r="116" spans="2:13" x14ac:dyDescent="0.2">
      <c r="B116" s="191"/>
      <c r="C116" s="165"/>
      <c r="D116" s="101" t="s">
        <v>386</v>
      </c>
      <c r="E116" s="102">
        <v>514</v>
      </c>
      <c r="F116" s="102">
        <v>621</v>
      </c>
      <c r="G116" s="102">
        <v>605</v>
      </c>
      <c r="H116" s="102">
        <v>599</v>
      </c>
      <c r="I116" s="102">
        <v>673</v>
      </c>
      <c r="J116" s="102">
        <v>700</v>
      </c>
      <c r="K116" s="102">
        <v>828</v>
      </c>
      <c r="L116" s="102">
        <v>2580</v>
      </c>
      <c r="M116" s="7"/>
    </row>
    <row r="117" spans="2:13" x14ac:dyDescent="0.2">
      <c r="B117" s="191"/>
      <c r="C117" s="165"/>
      <c r="D117" s="99" t="s">
        <v>387</v>
      </c>
      <c r="E117" s="100">
        <v>1596</v>
      </c>
      <c r="F117" s="100">
        <v>1685</v>
      </c>
      <c r="G117" s="100">
        <v>1674</v>
      </c>
      <c r="H117" s="100">
        <v>1876</v>
      </c>
      <c r="I117" s="100">
        <v>1728</v>
      </c>
      <c r="J117" s="100">
        <v>1681</v>
      </c>
      <c r="K117" s="100">
        <v>1554</v>
      </c>
      <c r="L117" s="100"/>
      <c r="M117" s="7"/>
    </row>
    <row r="118" spans="2:13" x14ac:dyDescent="0.2">
      <c r="B118" s="192"/>
      <c r="C118" s="166"/>
      <c r="D118" s="101" t="s">
        <v>388</v>
      </c>
      <c r="E118" s="102">
        <v>12084</v>
      </c>
      <c r="F118" s="102">
        <v>14174</v>
      </c>
      <c r="G118" s="102">
        <v>16270</v>
      </c>
      <c r="H118" s="102">
        <v>15797</v>
      </c>
      <c r="I118" s="102">
        <v>17340</v>
      </c>
      <c r="J118" s="102">
        <v>17079</v>
      </c>
      <c r="K118" s="102">
        <v>15327</v>
      </c>
      <c r="L118" s="102">
        <v>17366</v>
      </c>
      <c r="M118" s="7"/>
    </row>
    <row r="119" spans="2:13" x14ac:dyDescent="0.2">
      <c r="B119" s="148" t="s">
        <v>107</v>
      </c>
      <c r="C119" s="167" t="s">
        <v>213</v>
      </c>
      <c r="D119" s="99" t="s">
        <v>385</v>
      </c>
      <c r="E119" s="100">
        <v>156790</v>
      </c>
      <c r="F119" s="100">
        <v>156672</v>
      </c>
      <c r="G119" s="100">
        <v>159782</v>
      </c>
      <c r="H119" s="100">
        <v>161906</v>
      </c>
      <c r="I119" s="100">
        <v>162363</v>
      </c>
      <c r="J119" s="100">
        <v>162645</v>
      </c>
      <c r="K119" s="100">
        <v>167552</v>
      </c>
      <c r="L119" s="100">
        <v>164566</v>
      </c>
      <c r="M119" s="7"/>
    </row>
    <row r="120" spans="2:13" x14ac:dyDescent="0.2">
      <c r="B120" s="149"/>
      <c r="C120" s="168"/>
      <c r="D120" s="101" t="s">
        <v>386</v>
      </c>
      <c r="E120" s="102">
        <v>14085</v>
      </c>
      <c r="F120" s="102">
        <v>13501</v>
      </c>
      <c r="G120" s="102">
        <v>6754</v>
      </c>
      <c r="H120" s="102">
        <v>7486</v>
      </c>
      <c r="I120" s="102">
        <v>11612</v>
      </c>
      <c r="J120" s="102">
        <v>7528</v>
      </c>
      <c r="K120" s="102">
        <v>7793</v>
      </c>
      <c r="L120" s="102">
        <v>8165</v>
      </c>
      <c r="M120" s="7"/>
    </row>
    <row r="121" spans="2:13" x14ac:dyDescent="0.2">
      <c r="B121" s="149"/>
      <c r="C121" s="168"/>
      <c r="D121" s="99" t="s">
        <v>387</v>
      </c>
      <c r="E121" s="100"/>
      <c r="F121" s="100"/>
      <c r="G121" s="100"/>
      <c r="H121" s="100"/>
      <c r="I121" s="100"/>
      <c r="J121" s="100"/>
      <c r="K121" s="100"/>
      <c r="L121" s="100"/>
      <c r="M121" s="7"/>
    </row>
    <row r="122" spans="2:13" x14ac:dyDescent="0.2">
      <c r="B122" s="149"/>
      <c r="C122" s="169"/>
      <c r="D122" s="101" t="s">
        <v>388</v>
      </c>
      <c r="E122" s="102">
        <v>12411</v>
      </c>
      <c r="F122" s="102">
        <v>12752</v>
      </c>
      <c r="G122" s="102">
        <v>13147</v>
      </c>
      <c r="H122" s="102">
        <v>13805</v>
      </c>
      <c r="I122" s="102">
        <v>14842</v>
      </c>
      <c r="J122" s="102">
        <v>14692</v>
      </c>
      <c r="K122" s="102">
        <v>13017</v>
      </c>
      <c r="L122" s="102">
        <v>15538</v>
      </c>
      <c r="M122" s="7"/>
    </row>
    <row r="123" spans="2:13" x14ac:dyDescent="0.2">
      <c r="B123" s="149"/>
      <c r="C123" s="322" t="s">
        <v>109</v>
      </c>
      <c r="D123" s="99" t="s">
        <v>385</v>
      </c>
      <c r="E123" s="100">
        <v>73430</v>
      </c>
      <c r="F123" s="100">
        <v>73159</v>
      </c>
      <c r="G123" s="100">
        <v>76807</v>
      </c>
      <c r="H123" s="100">
        <v>78013</v>
      </c>
      <c r="I123" s="100">
        <v>79491</v>
      </c>
      <c r="J123" s="100">
        <v>81242</v>
      </c>
      <c r="K123" s="100">
        <v>82133</v>
      </c>
      <c r="L123" s="100">
        <v>79596</v>
      </c>
      <c r="M123" s="7"/>
    </row>
    <row r="124" spans="2:13" x14ac:dyDescent="0.2">
      <c r="B124" s="149"/>
      <c r="C124" s="323"/>
      <c r="D124" s="101" t="s">
        <v>386</v>
      </c>
      <c r="E124" s="102">
        <v>1105</v>
      </c>
      <c r="F124" s="102">
        <v>1215</v>
      </c>
      <c r="G124" s="102">
        <v>2336</v>
      </c>
      <c r="H124" s="102">
        <v>5176</v>
      </c>
      <c r="I124" s="102">
        <v>5580</v>
      </c>
      <c r="J124" s="102">
        <v>5485</v>
      </c>
      <c r="K124" s="102">
        <v>5466</v>
      </c>
      <c r="L124" s="102">
        <v>5720</v>
      </c>
      <c r="M124" s="7"/>
    </row>
    <row r="125" spans="2:13" x14ac:dyDescent="0.2">
      <c r="B125" s="149"/>
      <c r="C125" s="323"/>
      <c r="D125" s="99" t="s">
        <v>387</v>
      </c>
      <c r="E125" s="100">
        <v>3160</v>
      </c>
      <c r="F125" s="100">
        <v>4034</v>
      </c>
      <c r="G125" s="100">
        <v>2900</v>
      </c>
      <c r="H125" s="100"/>
      <c r="I125" s="100"/>
      <c r="J125" s="100"/>
      <c r="K125" s="100"/>
      <c r="L125" s="100"/>
      <c r="M125" s="7"/>
    </row>
    <row r="126" spans="2:13" x14ac:dyDescent="0.2">
      <c r="B126" s="150"/>
      <c r="C126" s="324"/>
      <c r="D126" s="101" t="s">
        <v>388</v>
      </c>
      <c r="E126" s="102">
        <v>30984</v>
      </c>
      <c r="F126" s="102">
        <v>32275</v>
      </c>
      <c r="G126" s="102">
        <v>32499</v>
      </c>
      <c r="H126" s="102">
        <v>34350</v>
      </c>
      <c r="I126" s="102">
        <v>35438</v>
      </c>
      <c r="J126" s="102">
        <v>34504</v>
      </c>
      <c r="K126" s="102">
        <v>29526</v>
      </c>
      <c r="L126" s="102">
        <v>33377</v>
      </c>
      <c r="M126" s="7"/>
    </row>
    <row r="127" spans="2:13" x14ac:dyDescent="0.2">
      <c r="B127" s="193" t="s">
        <v>110</v>
      </c>
      <c r="C127" s="325" t="s">
        <v>214</v>
      </c>
      <c r="D127" s="99" t="s">
        <v>385</v>
      </c>
      <c r="E127" s="100">
        <v>226412</v>
      </c>
      <c r="F127" s="100">
        <v>227236</v>
      </c>
      <c r="G127" s="100">
        <v>232271</v>
      </c>
      <c r="H127" s="100">
        <v>228559</v>
      </c>
      <c r="I127" s="100">
        <v>225881</v>
      </c>
      <c r="J127" s="100">
        <v>224405</v>
      </c>
      <c r="K127" s="100">
        <v>227219</v>
      </c>
      <c r="L127" s="100">
        <v>219765</v>
      </c>
      <c r="M127" s="7"/>
    </row>
    <row r="128" spans="2:13" x14ac:dyDescent="0.2">
      <c r="B128" s="191"/>
      <c r="C128" s="326"/>
      <c r="D128" s="101" t="s">
        <v>386</v>
      </c>
      <c r="E128" s="102">
        <v>19762</v>
      </c>
      <c r="F128" s="102">
        <v>16464</v>
      </c>
      <c r="G128" s="102">
        <v>8257</v>
      </c>
      <c r="H128" s="102">
        <v>8666</v>
      </c>
      <c r="I128" s="102">
        <v>15864</v>
      </c>
      <c r="J128" s="102">
        <v>8106</v>
      </c>
      <c r="K128" s="102">
        <v>8087</v>
      </c>
      <c r="L128" s="102">
        <v>8042</v>
      </c>
      <c r="M128" s="7"/>
    </row>
    <row r="129" spans="2:13" x14ac:dyDescent="0.2">
      <c r="B129" s="191"/>
      <c r="C129" s="326"/>
      <c r="D129" s="99" t="s">
        <v>387</v>
      </c>
      <c r="E129" s="100"/>
      <c r="F129" s="100"/>
      <c r="G129" s="100"/>
      <c r="H129" s="100"/>
      <c r="I129" s="100"/>
      <c r="J129" s="100"/>
      <c r="K129" s="100"/>
      <c r="L129" s="100"/>
      <c r="M129" s="7"/>
    </row>
    <row r="130" spans="2:13" x14ac:dyDescent="0.2">
      <c r="B130" s="191"/>
      <c r="C130" s="327"/>
      <c r="D130" s="101" t="s">
        <v>388</v>
      </c>
      <c r="E130" s="102">
        <v>12360</v>
      </c>
      <c r="F130" s="102">
        <v>14951</v>
      </c>
      <c r="G130" s="102">
        <v>15833</v>
      </c>
      <c r="H130" s="102">
        <v>17012</v>
      </c>
      <c r="I130" s="102">
        <v>17282</v>
      </c>
      <c r="J130" s="102">
        <v>17187</v>
      </c>
      <c r="K130" s="102">
        <v>14994</v>
      </c>
      <c r="L130" s="102">
        <v>17168</v>
      </c>
      <c r="M130" s="7"/>
    </row>
    <row r="131" spans="2:13" x14ac:dyDescent="0.2">
      <c r="B131" s="191"/>
      <c r="C131" s="322" t="s">
        <v>112</v>
      </c>
      <c r="D131" s="99" t="s">
        <v>385</v>
      </c>
      <c r="E131" s="100">
        <v>79359</v>
      </c>
      <c r="F131" s="100">
        <v>83075</v>
      </c>
      <c r="G131" s="100">
        <v>78925</v>
      </c>
      <c r="H131" s="100">
        <v>79398</v>
      </c>
      <c r="I131" s="100">
        <v>80187</v>
      </c>
      <c r="J131" s="100">
        <v>80358</v>
      </c>
      <c r="K131" s="100">
        <v>80837</v>
      </c>
      <c r="L131" s="100">
        <v>79635</v>
      </c>
      <c r="M131" s="7"/>
    </row>
    <row r="132" spans="2:13" x14ac:dyDescent="0.2">
      <c r="B132" s="191"/>
      <c r="C132" s="323"/>
      <c r="D132" s="101" t="s">
        <v>386</v>
      </c>
      <c r="E132" s="102">
        <v>11429</v>
      </c>
      <c r="F132" s="102">
        <v>8211</v>
      </c>
      <c r="G132" s="102">
        <v>9541</v>
      </c>
      <c r="H132" s="102">
        <v>7491</v>
      </c>
      <c r="I132" s="102"/>
      <c r="J132" s="102"/>
      <c r="K132" s="102"/>
      <c r="L132" s="102"/>
      <c r="M132" s="7"/>
    </row>
    <row r="133" spans="2:13" x14ac:dyDescent="0.2">
      <c r="B133" s="191"/>
      <c r="C133" s="323"/>
      <c r="D133" s="99" t="s">
        <v>387</v>
      </c>
      <c r="E133" s="100">
        <v>3994</v>
      </c>
      <c r="F133" s="100">
        <v>4051</v>
      </c>
      <c r="G133" s="100">
        <v>4094</v>
      </c>
      <c r="H133" s="100">
        <v>4161</v>
      </c>
      <c r="I133" s="100">
        <v>4166</v>
      </c>
      <c r="J133" s="100">
        <v>4076</v>
      </c>
      <c r="K133" s="100">
        <v>3971</v>
      </c>
      <c r="L133" s="100">
        <v>3987</v>
      </c>
      <c r="M133" s="7"/>
    </row>
    <row r="134" spans="2:13" x14ac:dyDescent="0.2">
      <c r="B134" s="191"/>
      <c r="C134" s="324"/>
      <c r="D134" s="101" t="s">
        <v>388</v>
      </c>
      <c r="E134" s="102">
        <v>20997</v>
      </c>
      <c r="F134" s="102">
        <v>22482</v>
      </c>
      <c r="G134" s="102">
        <v>24463</v>
      </c>
      <c r="H134" s="102">
        <v>24966</v>
      </c>
      <c r="I134" s="102">
        <v>25455</v>
      </c>
      <c r="J134" s="102">
        <v>24377</v>
      </c>
      <c r="K134" s="102">
        <v>21155</v>
      </c>
      <c r="L134" s="102">
        <v>24967</v>
      </c>
      <c r="M134" s="7"/>
    </row>
    <row r="135" spans="2:13" x14ac:dyDescent="0.2">
      <c r="B135" s="191"/>
      <c r="C135" s="325" t="s">
        <v>113</v>
      </c>
      <c r="D135" s="99" t="s">
        <v>385</v>
      </c>
      <c r="E135" s="100">
        <v>24604</v>
      </c>
      <c r="F135" s="100">
        <v>25215</v>
      </c>
      <c r="G135" s="100">
        <v>23717</v>
      </c>
      <c r="H135" s="100">
        <v>23739</v>
      </c>
      <c r="I135" s="100">
        <v>23942</v>
      </c>
      <c r="J135" s="100">
        <v>23514</v>
      </c>
      <c r="K135" s="100">
        <v>23847</v>
      </c>
      <c r="L135" s="100">
        <v>23003</v>
      </c>
      <c r="M135" s="7"/>
    </row>
    <row r="136" spans="2:13" x14ac:dyDescent="0.2">
      <c r="B136" s="191"/>
      <c r="C136" s="326"/>
      <c r="D136" s="101" t="s">
        <v>386</v>
      </c>
      <c r="E136" s="102">
        <v>304</v>
      </c>
      <c r="F136" s="102">
        <v>3090</v>
      </c>
      <c r="G136" s="102"/>
      <c r="H136" s="102"/>
      <c r="I136" s="102"/>
      <c r="J136" s="102"/>
      <c r="K136" s="102"/>
      <c r="L136" s="102"/>
      <c r="M136" s="7"/>
    </row>
    <row r="137" spans="2:13" x14ac:dyDescent="0.2">
      <c r="B137" s="191"/>
      <c r="C137" s="326"/>
      <c r="D137" s="99" t="s">
        <v>387</v>
      </c>
      <c r="E137" s="100"/>
      <c r="F137" s="100"/>
      <c r="G137" s="100"/>
      <c r="H137" s="100"/>
      <c r="I137" s="100"/>
      <c r="J137" s="100"/>
      <c r="K137" s="100"/>
      <c r="L137" s="100"/>
      <c r="M137" s="7"/>
    </row>
    <row r="138" spans="2:13" x14ac:dyDescent="0.2">
      <c r="B138" s="191"/>
      <c r="C138" s="327"/>
      <c r="D138" s="101" t="s">
        <v>388</v>
      </c>
      <c r="E138" s="102">
        <v>3449</v>
      </c>
      <c r="F138" s="102">
        <v>3634</v>
      </c>
      <c r="G138" s="102">
        <v>3832</v>
      </c>
      <c r="H138" s="102">
        <v>3747</v>
      </c>
      <c r="I138" s="102">
        <v>3921</v>
      </c>
      <c r="J138" s="102">
        <v>3690</v>
      </c>
      <c r="K138" s="102">
        <v>2728</v>
      </c>
      <c r="L138" s="102">
        <v>3516</v>
      </c>
      <c r="M138" s="7"/>
    </row>
    <row r="139" spans="2:13" x14ac:dyDescent="0.2">
      <c r="B139" s="191"/>
      <c r="C139" s="322" t="s">
        <v>114</v>
      </c>
      <c r="D139" s="99" t="s">
        <v>385</v>
      </c>
      <c r="E139" s="100">
        <v>20788</v>
      </c>
      <c r="F139" s="100">
        <v>21648</v>
      </c>
      <c r="G139" s="100">
        <v>20339</v>
      </c>
      <c r="H139" s="100">
        <v>20647</v>
      </c>
      <c r="I139" s="100">
        <v>20421</v>
      </c>
      <c r="J139" s="100">
        <v>20543</v>
      </c>
      <c r="K139" s="100">
        <v>21364</v>
      </c>
      <c r="L139" s="100">
        <v>20284</v>
      </c>
      <c r="M139" s="7"/>
    </row>
    <row r="140" spans="2:13" x14ac:dyDescent="0.2">
      <c r="B140" s="191"/>
      <c r="C140" s="323"/>
      <c r="D140" s="101" t="s">
        <v>386</v>
      </c>
      <c r="E140" s="102"/>
      <c r="F140" s="102"/>
      <c r="G140" s="102"/>
      <c r="H140" s="102"/>
      <c r="I140" s="102"/>
      <c r="J140" s="102"/>
      <c r="K140" s="102"/>
      <c r="L140" s="102"/>
      <c r="M140" s="7"/>
    </row>
    <row r="141" spans="2:13" x14ac:dyDescent="0.2">
      <c r="B141" s="191"/>
      <c r="C141" s="323"/>
      <c r="D141" s="99" t="s">
        <v>387</v>
      </c>
      <c r="E141" s="100"/>
      <c r="F141" s="100">
        <v>3368</v>
      </c>
      <c r="G141" s="100">
        <v>2581</v>
      </c>
      <c r="H141" s="100">
        <v>3858</v>
      </c>
      <c r="I141" s="100">
        <v>3252</v>
      </c>
      <c r="J141" s="100"/>
      <c r="K141" s="100"/>
      <c r="L141" s="100"/>
      <c r="M141" s="7"/>
    </row>
    <row r="142" spans="2:13" x14ac:dyDescent="0.2">
      <c r="B142" s="192"/>
      <c r="C142" s="324"/>
      <c r="D142" s="101" t="s">
        <v>388</v>
      </c>
      <c r="E142" s="102">
        <v>4985</v>
      </c>
      <c r="F142" s="102">
        <v>1872</v>
      </c>
      <c r="G142" s="102">
        <v>1822</v>
      </c>
      <c r="H142" s="102">
        <v>2622</v>
      </c>
      <c r="I142" s="102">
        <v>3007</v>
      </c>
      <c r="J142" s="102">
        <v>2180</v>
      </c>
      <c r="K142" s="102">
        <v>1902</v>
      </c>
      <c r="L142" s="102">
        <v>2095</v>
      </c>
      <c r="M142" s="7"/>
    </row>
    <row r="143" spans="2:13" x14ac:dyDescent="0.2">
      <c r="B143" s="148" t="s">
        <v>115</v>
      </c>
      <c r="C143" s="325" t="s">
        <v>215</v>
      </c>
      <c r="D143" s="99" t="s">
        <v>385</v>
      </c>
      <c r="E143" s="100">
        <v>253602</v>
      </c>
      <c r="F143" s="100">
        <v>250585</v>
      </c>
      <c r="G143" s="100">
        <v>245058</v>
      </c>
      <c r="H143" s="100">
        <v>243628</v>
      </c>
      <c r="I143" s="100">
        <v>232283</v>
      </c>
      <c r="J143" s="100">
        <v>231812</v>
      </c>
      <c r="K143" s="100">
        <v>236197</v>
      </c>
      <c r="L143" s="100">
        <v>231497</v>
      </c>
      <c r="M143" s="7"/>
    </row>
    <row r="144" spans="2:13" x14ac:dyDescent="0.2">
      <c r="B144" s="149"/>
      <c r="C144" s="326"/>
      <c r="D144" s="101" t="s">
        <v>386</v>
      </c>
      <c r="E144" s="102">
        <v>1655</v>
      </c>
      <c r="F144" s="102"/>
      <c r="G144" s="102"/>
      <c r="H144" s="102"/>
      <c r="I144" s="102"/>
      <c r="J144" s="102"/>
      <c r="K144" s="102"/>
      <c r="L144" s="102"/>
      <c r="M144" s="7"/>
    </row>
    <row r="145" spans="2:13" x14ac:dyDescent="0.2">
      <c r="B145" s="149"/>
      <c r="C145" s="326"/>
      <c r="D145" s="99" t="s">
        <v>387</v>
      </c>
      <c r="E145" s="100">
        <v>653</v>
      </c>
      <c r="F145" s="100">
        <v>572</v>
      </c>
      <c r="G145" s="100">
        <v>515</v>
      </c>
      <c r="H145" s="100">
        <v>399</v>
      </c>
      <c r="I145" s="100">
        <v>229</v>
      </c>
      <c r="J145" s="100"/>
      <c r="K145" s="100"/>
      <c r="L145" s="100"/>
      <c r="M145" s="7"/>
    </row>
    <row r="146" spans="2:13" x14ac:dyDescent="0.2">
      <c r="B146" s="149"/>
      <c r="C146" s="327"/>
      <c r="D146" s="101" t="s">
        <v>388</v>
      </c>
      <c r="E146" s="102">
        <v>68720</v>
      </c>
      <c r="F146" s="102">
        <v>71464</v>
      </c>
      <c r="G146" s="102">
        <v>74362</v>
      </c>
      <c r="H146" s="102">
        <v>75634</v>
      </c>
      <c r="I146" s="102">
        <v>69191</v>
      </c>
      <c r="J146" s="102">
        <v>70701</v>
      </c>
      <c r="K146" s="102">
        <v>66157</v>
      </c>
      <c r="L146" s="102">
        <v>71331</v>
      </c>
      <c r="M146" s="7"/>
    </row>
    <row r="147" spans="2:13" x14ac:dyDescent="0.2">
      <c r="B147" s="149"/>
      <c r="C147" s="322" t="s">
        <v>117</v>
      </c>
      <c r="D147" s="99" t="s">
        <v>385</v>
      </c>
      <c r="E147" s="100">
        <v>13560</v>
      </c>
      <c r="F147" s="100">
        <v>14107</v>
      </c>
      <c r="G147" s="100">
        <v>14414</v>
      </c>
      <c r="H147" s="100">
        <v>14631</v>
      </c>
      <c r="I147" s="100">
        <v>15087</v>
      </c>
      <c r="J147" s="100">
        <v>15566</v>
      </c>
      <c r="K147" s="100">
        <v>15630</v>
      </c>
      <c r="L147" s="100">
        <v>18842</v>
      </c>
      <c r="M147" s="7"/>
    </row>
    <row r="148" spans="2:13" x14ac:dyDescent="0.2">
      <c r="B148" s="149"/>
      <c r="C148" s="323"/>
      <c r="D148" s="101" t="s">
        <v>386</v>
      </c>
      <c r="E148" s="102"/>
      <c r="F148" s="102"/>
      <c r="G148" s="102"/>
      <c r="H148" s="102"/>
      <c r="I148" s="102"/>
      <c r="J148" s="102"/>
      <c r="K148" s="102"/>
      <c r="L148" s="102">
        <v>22</v>
      </c>
      <c r="M148" s="7"/>
    </row>
    <row r="149" spans="2:13" x14ac:dyDescent="0.2">
      <c r="B149" s="149"/>
      <c r="C149" s="323"/>
      <c r="D149" s="99" t="s">
        <v>387</v>
      </c>
      <c r="E149" s="100"/>
      <c r="F149" s="100"/>
      <c r="G149" s="100"/>
      <c r="H149" s="100"/>
      <c r="I149" s="100"/>
      <c r="J149" s="100"/>
      <c r="K149" s="100"/>
      <c r="L149" s="100"/>
      <c r="M149" s="7"/>
    </row>
    <row r="150" spans="2:13" x14ac:dyDescent="0.2">
      <c r="B150" s="149"/>
      <c r="C150" s="324"/>
      <c r="D150" s="101" t="s">
        <v>388</v>
      </c>
      <c r="E150" s="102">
        <v>16478</v>
      </c>
      <c r="F150" s="102">
        <v>16706</v>
      </c>
      <c r="G150" s="102">
        <v>16479</v>
      </c>
      <c r="H150" s="102">
        <v>16499</v>
      </c>
      <c r="I150" s="102">
        <v>16034</v>
      </c>
      <c r="J150" s="102">
        <v>15520</v>
      </c>
      <c r="K150" s="102">
        <v>14633</v>
      </c>
      <c r="L150" s="102">
        <v>8688</v>
      </c>
      <c r="M150" s="7"/>
    </row>
    <row r="151" spans="2:13" x14ac:dyDescent="0.2">
      <c r="B151" s="149"/>
      <c r="C151" s="325" t="s">
        <v>118</v>
      </c>
      <c r="D151" s="99" t="s">
        <v>385</v>
      </c>
      <c r="E151" s="100">
        <v>19239</v>
      </c>
      <c r="F151" s="100">
        <v>18708</v>
      </c>
      <c r="G151" s="100">
        <v>18349</v>
      </c>
      <c r="H151" s="100">
        <v>18295</v>
      </c>
      <c r="I151" s="100">
        <v>18555</v>
      </c>
      <c r="J151" s="100">
        <v>18704</v>
      </c>
      <c r="K151" s="100">
        <v>18568</v>
      </c>
      <c r="L151" s="100">
        <v>12024</v>
      </c>
      <c r="M151" s="7"/>
    </row>
    <row r="152" spans="2:13" x14ac:dyDescent="0.2">
      <c r="B152" s="149"/>
      <c r="C152" s="326"/>
      <c r="D152" s="101" t="s">
        <v>386</v>
      </c>
      <c r="E152" s="102"/>
      <c r="F152" s="102"/>
      <c r="G152" s="102"/>
      <c r="H152" s="102"/>
      <c r="I152" s="102"/>
      <c r="J152" s="102"/>
      <c r="K152" s="102"/>
      <c r="L152" s="102"/>
      <c r="M152" s="7"/>
    </row>
    <row r="153" spans="2:13" x14ac:dyDescent="0.2">
      <c r="B153" s="149"/>
      <c r="C153" s="326"/>
      <c r="D153" s="99" t="s">
        <v>387</v>
      </c>
      <c r="E153" s="100"/>
      <c r="F153" s="100"/>
      <c r="G153" s="100"/>
      <c r="H153" s="100"/>
      <c r="I153" s="100"/>
      <c r="J153" s="100"/>
      <c r="K153" s="100"/>
      <c r="L153" s="100"/>
      <c r="M153" s="7"/>
    </row>
    <row r="154" spans="2:13" x14ac:dyDescent="0.2">
      <c r="B154" s="149"/>
      <c r="C154" s="327"/>
      <c r="D154" s="101" t="s">
        <v>388</v>
      </c>
      <c r="E154" s="102">
        <v>8477</v>
      </c>
      <c r="F154" s="102">
        <v>9962</v>
      </c>
      <c r="G154" s="102">
        <v>10674</v>
      </c>
      <c r="H154" s="102">
        <v>10767</v>
      </c>
      <c r="I154" s="102">
        <v>11691</v>
      </c>
      <c r="J154" s="102">
        <v>11755</v>
      </c>
      <c r="K154" s="102">
        <v>10700</v>
      </c>
      <c r="L154" s="102">
        <v>9465</v>
      </c>
      <c r="M154" s="7"/>
    </row>
    <row r="155" spans="2:13" x14ac:dyDescent="0.2">
      <c r="B155" s="149"/>
      <c r="C155" s="322" t="s">
        <v>119</v>
      </c>
      <c r="D155" s="99" t="s">
        <v>385</v>
      </c>
      <c r="E155" s="100"/>
      <c r="F155" s="100"/>
      <c r="G155" s="100"/>
      <c r="H155" s="100"/>
      <c r="I155" s="100">
        <v>9939</v>
      </c>
      <c r="J155" s="100">
        <v>10363</v>
      </c>
      <c r="K155" s="100">
        <v>9983</v>
      </c>
      <c r="L155" s="100">
        <v>67658</v>
      </c>
      <c r="M155" s="7"/>
    </row>
    <row r="156" spans="2:13" x14ac:dyDescent="0.2">
      <c r="B156" s="149"/>
      <c r="C156" s="323"/>
      <c r="D156" s="101" t="s">
        <v>386</v>
      </c>
      <c r="E156" s="102"/>
      <c r="F156" s="102"/>
      <c r="G156" s="102"/>
      <c r="H156" s="102"/>
      <c r="I156" s="102"/>
      <c r="J156" s="102"/>
      <c r="K156" s="102"/>
      <c r="L156" s="102">
        <v>3878</v>
      </c>
      <c r="M156" s="7"/>
    </row>
    <row r="157" spans="2:13" x14ac:dyDescent="0.2">
      <c r="B157" s="149"/>
      <c r="C157" s="323"/>
      <c r="D157" s="99" t="s">
        <v>387</v>
      </c>
      <c r="E157" s="100"/>
      <c r="F157" s="100"/>
      <c r="G157" s="100"/>
      <c r="H157" s="100"/>
      <c r="I157" s="100"/>
      <c r="J157" s="100"/>
      <c r="K157" s="100">
        <v>700</v>
      </c>
      <c r="L157" s="100">
        <v>27422</v>
      </c>
      <c r="M157" s="7"/>
    </row>
    <row r="158" spans="2:13" x14ac:dyDescent="0.2">
      <c r="B158" s="149"/>
      <c r="C158" s="324"/>
      <c r="D158" s="101" t="s">
        <v>388</v>
      </c>
      <c r="E158" s="102"/>
      <c r="F158" s="102"/>
      <c r="G158" s="102"/>
      <c r="H158" s="102"/>
      <c r="I158" s="102">
        <v>10689</v>
      </c>
      <c r="J158" s="102">
        <v>10127</v>
      </c>
      <c r="K158" s="102">
        <v>8941</v>
      </c>
      <c r="L158" s="102">
        <v>40755</v>
      </c>
      <c r="M158" s="7"/>
    </row>
    <row r="159" spans="2:13" x14ac:dyDescent="0.2">
      <c r="B159" s="149"/>
      <c r="C159" s="167" t="s">
        <v>120</v>
      </c>
      <c r="D159" s="99" t="s">
        <v>385</v>
      </c>
      <c r="E159" s="100">
        <v>19353</v>
      </c>
      <c r="F159" s="100">
        <v>19240</v>
      </c>
      <c r="G159" s="100">
        <v>18954</v>
      </c>
      <c r="H159" s="100">
        <v>18810</v>
      </c>
      <c r="I159" s="100">
        <v>18631</v>
      </c>
      <c r="J159" s="100">
        <v>18583</v>
      </c>
      <c r="K159" s="100">
        <v>19224</v>
      </c>
      <c r="L159" s="100">
        <v>18369</v>
      </c>
      <c r="M159" s="7"/>
    </row>
    <row r="160" spans="2:13" x14ac:dyDescent="0.2">
      <c r="B160" s="149"/>
      <c r="C160" s="168"/>
      <c r="D160" s="101" t="s">
        <v>386</v>
      </c>
      <c r="E160" s="102">
        <v>30</v>
      </c>
      <c r="F160" s="102"/>
      <c r="G160" s="102"/>
      <c r="H160" s="102"/>
      <c r="I160" s="102"/>
      <c r="J160" s="102"/>
      <c r="K160" s="102">
        <v>21</v>
      </c>
      <c r="L160" s="102"/>
      <c r="M160" s="7"/>
    </row>
    <row r="161" spans="2:13" x14ac:dyDescent="0.2">
      <c r="B161" s="149"/>
      <c r="C161" s="168"/>
      <c r="D161" s="99" t="s">
        <v>387</v>
      </c>
      <c r="E161" s="100"/>
      <c r="F161" s="100"/>
      <c r="G161" s="100"/>
      <c r="H161" s="100"/>
      <c r="I161" s="100"/>
      <c r="J161" s="100"/>
      <c r="K161" s="100"/>
      <c r="L161" s="100"/>
      <c r="M161" s="7"/>
    </row>
    <row r="162" spans="2:13" x14ac:dyDescent="0.2">
      <c r="B162" s="149"/>
      <c r="C162" s="169"/>
      <c r="D162" s="101" t="s">
        <v>388</v>
      </c>
      <c r="E162" s="102">
        <v>7907</v>
      </c>
      <c r="F162" s="102">
        <v>8289</v>
      </c>
      <c r="G162" s="102">
        <v>8534</v>
      </c>
      <c r="H162" s="102">
        <v>8617</v>
      </c>
      <c r="I162" s="102">
        <v>8929</v>
      </c>
      <c r="J162" s="102">
        <v>8884</v>
      </c>
      <c r="K162" s="102">
        <v>8076</v>
      </c>
      <c r="L162" s="102">
        <v>9721</v>
      </c>
      <c r="M162" s="7"/>
    </row>
    <row r="163" spans="2:13" x14ac:dyDescent="0.2">
      <c r="B163" s="149"/>
      <c r="C163" s="164" t="s">
        <v>216</v>
      </c>
      <c r="D163" s="99" t="s">
        <v>385</v>
      </c>
      <c r="E163" s="100">
        <v>12267</v>
      </c>
      <c r="F163" s="100">
        <v>12191</v>
      </c>
      <c r="G163" s="100">
        <v>12187</v>
      </c>
      <c r="H163" s="100">
        <v>11740</v>
      </c>
      <c r="I163" s="100">
        <v>11640</v>
      </c>
      <c r="J163" s="100">
        <v>11668</v>
      </c>
      <c r="K163" s="100">
        <v>12028</v>
      </c>
      <c r="L163" s="100">
        <v>10157</v>
      </c>
      <c r="M163" s="7"/>
    </row>
    <row r="164" spans="2:13" x14ac:dyDescent="0.2">
      <c r="B164" s="149"/>
      <c r="C164" s="165"/>
      <c r="D164" s="101" t="s">
        <v>386</v>
      </c>
      <c r="E164" s="102">
        <v>49</v>
      </c>
      <c r="F164" s="102"/>
      <c r="G164" s="102"/>
      <c r="H164" s="102"/>
      <c r="I164" s="102"/>
      <c r="J164" s="102"/>
      <c r="K164" s="102"/>
      <c r="L164" s="102"/>
      <c r="M164" s="7"/>
    </row>
    <row r="165" spans="2:13" x14ac:dyDescent="0.2">
      <c r="B165" s="149"/>
      <c r="C165" s="165"/>
      <c r="D165" s="99" t="s">
        <v>387</v>
      </c>
      <c r="E165" s="100"/>
      <c r="F165" s="100"/>
      <c r="G165" s="100"/>
      <c r="H165" s="100"/>
      <c r="I165" s="100"/>
      <c r="J165" s="100"/>
      <c r="K165" s="100"/>
      <c r="L165" s="100">
        <v>747</v>
      </c>
      <c r="M165" s="7"/>
    </row>
    <row r="166" spans="2:13" x14ac:dyDescent="0.2">
      <c r="B166" s="149"/>
      <c r="C166" s="166"/>
      <c r="D166" s="101" t="s">
        <v>388</v>
      </c>
      <c r="E166" s="102">
        <v>6904</v>
      </c>
      <c r="F166" s="102">
        <v>7005</v>
      </c>
      <c r="G166" s="102">
        <v>7821</v>
      </c>
      <c r="H166" s="102">
        <v>8638</v>
      </c>
      <c r="I166" s="102">
        <v>8927</v>
      </c>
      <c r="J166" s="102">
        <v>10996</v>
      </c>
      <c r="K166" s="102">
        <v>9811</v>
      </c>
      <c r="L166" s="102">
        <v>9372</v>
      </c>
      <c r="M166" s="7"/>
    </row>
    <row r="167" spans="2:13" x14ac:dyDescent="0.2">
      <c r="B167" s="149"/>
      <c r="C167" s="167" t="s">
        <v>122</v>
      </c>
      <c r="D167" s="99" t="s">
        <v>385</v>
      </c>
      <c r="E167" s="100">
        <v>14533</v>
      </c>
      <c r="F167" s="100">
        <v>14534</v>
      </c>
      <c r="G167" s="100">
        <v>14631</v>
      </c>
      <c r="H167" s="100">
        <v>14708</v>
      </c>
      <c r="I167" s="100">
        <v>15278</v>
      </c>
      <c r="J167" s="100">
        <v>15569</v>
      </c>
      <c r="K167" s="100">
        <v>15680</v>
      </c>
      <c r="L167" s="100">
        <v>15579</v>
      </c>
      <c r="M167" s="7"/>
    </row>
    <row r="168" spans="2:13" x14ac:dyDescent="0.2">
      <c r="B168" s="149"/>
      <c r="C168" s="168"/>
      <c r="D168" s="101" t="s">
        <v>386</v>
      </c>
      <c r="E168" s="102">
        <v>1947</v>
      </c>
      <c r="F168" s="102">
        <v>2054</v>
      </c>
      <c r="G168" s="102">
        <v>2138</v>
      </c>
      <c r="H168" s="102">
        <v>2174</v>
      </c>
      <c r="I168" s="102">
        <v>2171</v>
      </c>
      <c r="J168" s="102">
        <v>2173</v>
      </c>
      <c r="K168" s="102">
        <v>2224</v>
      </c>
      <c r="L168" s="102">
        <v>2244</v>
      </c>
      <c r="M168" s="7"/>
    </row>
    <row r="169" spans="2:13" x14ac:dyDescent="0.2">
      <c r="B169" s="149"/>
      <c r="C169" s="168"/>
      <c r="D169" s="99" t="s">
        <v>387</v>
      </c>
      <c r="E169" s="100"/>
      <c r="F169" s="100"/>
      <c r="G169" s="100"/>
      <c r="H169" s="100"/>
      <c r="I169" s="100"/>
      <c r="J169" s="100"/>
      <c r="K169" s="100"/>
      <c r="L169" s="100"/>
      <c r="M169" s="7"/>
    </row>
    <row r="170" spans="2:13" x14ac:dyDescent="0.2">
      <c r="B170" s="149"/>
      <c r="C170" s="169"/>
      <c r="D170" s="101" t="s">
        <v>388</v>
      </c>
      <c r="E170" s="102">
        <v>9856</v>
      </c>
      <c r="F170" s="102">
        <v>10615</v>
      </c>
      <c r="G170" s="102">
        <v>10482</v>
      </c>
      <c r="H170" s="102">
        <v>10604</v>
      </c>
      <c r="I170" s="102">
        <v>10724</v>
      </c>
      <c r="J170" s="102">
        <v>10593</v>
      </c>
      <c r="K170" s="102">
        <v>10138</v>
      </c>
      <c r="L170" s="102">
        <v>11216</v>
      </c>
      <c r="M170" s="7"/>
    </row>
    <row r="171" spans="2:13" x14ac:dyDescent="0.2">
      <c r="B171" s="149"/>
      <c r="C171" s="164" t="s">
        <v>123</v>
      </c>
      <c r="D171" s="99" t="s">
        <v>385</v>
      </c>
      <c r="E171" s="100">
        <v>60237</v>
      </c>
      <c r="F171" s="100">
        <v>63501</v>
      </c>
      <c r="G171" s="100">
        <v>64001</v>
      </c>
      <c r="H171" s="100">
        <v>63361</v>
      </c>
      <c r="I171" s="100">
        <v>65865</v>
      </c>
      <c r="J171" s="100">
        <v>65403</v>
      </c>
      <c r="K171" s="100">
        <v>67271</v>
      </c>
      <c r="L171" s="100">
        <v>15495</v>
      </c>
      <c r="M171" s="7"/>
    </row>
    <row r="172" spans="2:13" x14ac:dyDescent="0.2">
      <c r="B172" s="149"/>
      <c r="C172" s="165"/>
      <c r="D172" s="101" t="s">
        <v>386</v>
      </c>
      <c r="E172" s="102">
        <v>1984</v>
      </c>
      <c r="F172" s="102">
        <v>1617</v>
      </c>
      <c r="G172" s="102">
        <v>1629</v>
      </c>
      <c r="H172" s="102">
        <v>1621</v>
      </c>
      <c r="I172" s="102">
        <v>1640</v>
      </c>
      <c r="J172" s="102">
        <v>3552</v>
      </c>
      <c r="K172" s="102">
        <v>3320</v>
      </c>
      <c r="L172" s="102"/>
      <c r="M172" s="7"/>
    </row>
    <row r="173" spans="2:13" x14ac:dyDescent="0.2">
      <c r="B173" s="149"/>
      <c r="C173" s="165"/>
      <c r="D173" s="99" t="s">
        <v>387</v>
      </c>
      <c r="E173" s="100">
        <v>20850</v>
      </c>
      <c r="F173" s="100">
        <v>17293</v>
      </c>
      <c r="G173" s="100">
        <v>18217</v>
      </c>
      <c r="H173" s="100">
        <v>22238</v>
      </c>
      <c r="I173" s="100">
        <v>24972</v>
      </c>
      <c r="J173" s="100">
        <v>25082</v>
      </c>
      <c r="K173" s="100">
        <v>26676</v>
      </c>
      <c r="L173" s="100"/>
      <c r="M173" s="7"/>
    </row>
    <row r="174" spans="2:13" x14ac:dyDescent="0.2">
      <c r="B174" s="149"/>
      <c r="C174" s="166"/>
      <c r="D174" s="101" t="s">
        <v>388</v>
      </c>
      <c r="E174" s="102">
        <v>26589</v>
      </c>
      <c r="F174" s="102">
        <v>33362</v>
      </c>
      <c r="G174" s="102">
        <v>38836</v>
      </c>
      <c r="H174" s="102">
        <v>41560</v>
      </c>
      <c r="I174" s="102">
        <v>41518</v>
      </c>
      <c r="J174" s="102">
        <v>42214</v>
      </c>
      <c r="K174" s="102">
        <v>37097</v>
      </c>
      <c r="L174" s="102">
        <v>15178</v>
      </c>
      <c r="M174" s="7"/>
    </row>
    <row r="175" spans="2:13" x14ac:dyDescent="0.2">
      <c r="B175" s="149"/>
      <c r="C175" s="167" t="s">
        <v>124</v>
      </c>
      <c r="D175" s="99" t="s">
        <v>385</v>
      </c>
      <c r="E175" s="100">
        <v>16159</v>
      </c>
      <c r="F175" s="100">
        <v>16072</v>
      </c>
      <c r="G175" s="100">
        <v>16018</v>
      </c>
      <c r="H175" s="100">
        <v>15793</v>
      </c>
      <c r="I175" s="100">
        <v>16072</v>
      </c>
      <c r="J175" s="100">
        <v>16211</v>
      </c>
      <c r="K175" s="100">
        <v>16391</v>
      </c>
      <c r="L175" s="100">
        <v>17290</v>
      </c>
      <c r="M175" s="7"/>
    </row>
    <row r="176" spans="2:13" x14ac:dyDescent="0.2">
      <c r="B176" s="149"/>
      <c r="C176" s="168"/>
      <c r="D176" s="101" t="s">
        <v>386</v>
      </c>
      <c r="E176" s="102"/>
      <c r="F176" s="102"/>
      <c r="G176" s="102"/>
      <c r="H176" s="102"/>
      <c r="I176" s="102"/>
      <c r="J176" s="102"/>
      <c r="K176" s="102"/>
      <c r="L176" s="102"/>
      <c r="M176" s="7"/>
    </row>
    <row r="177" spans="2:13" x14ac:dyDescent="0.2">
      <c r="B177" s="149"/>
      <c r="C177" s="168"/>
      <c r="D177" s="99" t="s">
        <v>387</v>
      </c>
      <c r="E177" s="100"/>
      <c r="F177" s="100"/>
      <c r="G177" s="100"/>
      <c r="H177" s="100"/>
      <c r="I177" s="100"/>
      <c r="J177" s="100"/>
      <c r="K177" s="100"/>
      <c r="L177" s="100"/>
      <c r="M177" s="7"/>
    </row>
    <row r="178" spans="2:13" x14ac:dyDescent="0.2">
      <c r="B178" s="150"/>
      <c r="C178" s="169"/>
      <c r="D178" s="101" t="s">
        <v>388</v>
      </c>
      <c r="E178" s="102">
        <v>9934</v>
      </c>
      <c r="F178" s="102">
        <v>10317</v>
      </c>
      <c r="G178" s="102">
        <v>10607</v>
      </c>
      <c r="H178" s="102">
        <v>10820</v>
      </c>
      <c r="I178" s="102">
        <v>10905</v>
      </c>
      <c r="J178" s="102">
        <v>10813</v>
      </c>
      <c r="K178" s="102">
        <v>9574</v>
      </c>
      <c r="L178" s="102">
        <v>10701</v>
      </c>
      <c r="M178" s="7"/>
    </row>
    <row r="179" spans="2:13" x14ac:dyDescent="0.2">
      <c r="B179" s="193" t="s">
        <v>342</v>
      </c>
      <c r="C179" s="322" t="s">
        <v>217</v>
      </c>
      <c r="D179" s="99" t="s">
        <v>385</v>
      </c>
      <c r="E179" s="100">
        <v>92977</v>
      </c>
      <c r="F179" s="100">
        <v>85881</v>
      </c>
      <c r="G179" s="100">
        <v>85037</v>
      </c>
      <c r="H179" s="100">
        <v>85052</v>
      </c>
      <c r="I179" s="100">
        <v>85525</v>
      </c>
      <c r="J179" s="100">
        <v>74878</v>
      </c>
      <c r="K179" s="100">
        <v>78872</v>
      </c>
      <c r="L179" s="100">
        <v>81273</v>
      </c>
      <c r="M179" s="7"/>
    </row>
    <row r="180" spans="2:13" x14ac:dyDescent="0.2">
      <c r="B180" s="191"/>
      <c r="C180" s="323"/>
      <c r="D180" s="101" t="s">
        <v>386</v>
      </c>
      <c r="E180" s="102">
        <v>15017</v>
      </c>
      <c r="F180" s="102">
        <v>17286</v>
      </c>
      <c r="G180" s="102">
        <v>18478</v>
      </c>
      <c r="H180" s="102">
        <v>19869</v>
      </c>
      <c r="I180" s="102">
        <v>25255</v>
      </c>
      <c r="J180" s="102">
        <v>22558</v>
      </c>
      <c r="K180" s="102">
        <v>26733</v>
      </c>
      <c r="L180" s="102">
        <v>31505</v>
      </c>
      <c r="M180" s="7"/>
    </row>
    <row r="181" spans="2:13" x14ac:dyDescent="0.2">
      <c r="B181" s="191"/>
      <c r="C181" s="323"/>
      <c r="D181" s="99" t="s">
        <v>387</v>
      </c>
      <c r="E181" s="100"/>
      <c r="F181" s="100"/>
      <c r="G181" s="100"/>
      <c r="H181" s="100"/>
      <c r="I181" s="100"/>
      <c r="J181" s="100"/>
      <c r="K181" s="100"/>
      <c r="L181" s="100"/>
      <c r="M181" s="7"/>
    </row>
    <row r="182" spans="2:13" x14ac:dyDescent="0.2">
      <c r="B182" s="191"/>
      <c r="C182" s="324"/>
      <c r="D182" s="101" t="s">
        <v>388</v>
      </c>
      <c r="E182" s="102">
        <v>592</v>
      </c>
      <c r="F182" s="102">
        <v>546</v>
      </c>
      <c r="G182" s="102">
        <v>530</v>
      </c>
      <c r="H182" s="102">
        <v>433</v>
      </c>
      <c r="I182" s="102">
        <v>261</v>
      </c>
      <c r="J182" s="102">
        <v>262</v>
      </c>
      <c r="K182" s="102">
        <v>298</v>
      </c>
      <c r="L182" s="102">
        <v>326</v>
      </c>
      <c r="M182" s="7"/>
    </row>
    <row r="183" spans="2:13" x14ac:dyDescent="0.2">
      <c r="B183" s="191"/>
      <c r="C183" s="325" t="s">
        <v>218</v>
      </c>
      <c r="D183" s="99" t="s">
        <v>385</v>
      </c>
      <c r="E183" s="100">
        <v>35634</v>
      </c>
      <c r="F183" s="100">
        <v>34560</v>
      </c>
      <c r="G183" s="100">
        <v>32870</v>
      </c>
      <c r="H183" s="100">
        <v>33180</v>
      </c>
      <c r="I183" s="100">
        <v>34518</v>
      </c>
      <c r="J183" s="100">
        <v>35012</v>
      </c>
      <c r="K183" s="100">
        <v>34521</v>
      </c>
      <c r="L183" s="100">
        <v>34187</v>
      </c>
      <c r="M183" s="7"/>
    </row>
    <row r="184" spans="2:13" x14ac:dyDescent="0.2">
      <c r="B184" s="191"/>
      <c r="C184" s="326"/>
      <c r="D184" s="101" t="s">
        <v>386</v>
      </c>
      <c r="E184" s="102">
        <v>936</v>
      </c>
      <c r="F184" s="102">
        <v>697</v>
      </c>
      <c r="G184" s="102">
        <v>795</v>
      </c>
      <c r="H184" s="102">
        <v>1026</v>
      </c>
      <c r="I184" s="102">
        <v>1075</v>
      </c>
      <c r="J184" s="102">
        <v>1070</v>
      </c>
      <c r="K184" s="102">
        <v>1031</v>
      </c>
      <c r="L184" s="102">
        <v>994</v>
      </c>
      <c r="M184" s="7"/>
    </row>
    <row r="185" spans="2:13" x14ac:dyDescent="0.2">
      <c r="B185" s="191"/>
      <c r="C185" s="326"/>
      <c r="D185" s="99" t="s">
        <v>387</v>
      </c>
      <c r="E185" s="100"/>
      <c r="F185" s="100"/>
      <c r="G185" s="100"/>
      <c r="H185" s="100"/>
      <c r="I185" s="100"/>
      <c r="J185" s="100"/>
      <c r="K185" s="100"/>
      <c r="L185" s="100"/>
      <c r="M185" s="7"/>
    </row>
    <row r="186" spans="2:13" x14ac:dyDescent="0.2">
      <c r="B186" s="192"/>
      <c r="C186" s="327"/>
      <c r="D186" s="101" t="s">
        <v>388</v>
      </c>
      <c r="E186" s="102">
        <v>2288</v>
      </c>
      <c r="F186" s="102">
        <v>2599</v>
      </c>
      <c r="G186" s="102">
        <v>2040</v>
      </c>
      <c r="H186" s="102">
        <v>2269</v>
      </c>
      <c r="I186" s="102">
        <v>2592</v>
      </c>
      <c r="J186" s="102">
        <v>2387</v>
      </c>
      <c r="K186" s="102">
        <v>2358</v>
      </c>
      <c r="L186" s="102">
        <v>2723</v>
      </c>
      <c r="M186" s="7"/>
    </row>
    <row r="187" spans="2:13" x14ac:dyDescent="0.2">
      <c r="B187" s="148" t="s">
        <v>128</v>
      </c>
      <c r="C187" s="322" t="s">
        <v>219</v>
      </c>
      <c r="D187" s="99" t="s">
        <v>385</v>
      </c>
      <c r="E187" s="100">
        <v>143481</v>
      </c>
      <c r="F187" s="100">
        <v>139920</v>
      </c>
      <c r="G187" s="100">
        <v>137685</v>
      </c>
      <c r="H187" s="100">
        <v>138274</v>
      </c>
      <c r="I187" s="100">
        <v>135426</v>
      </c>
      <c r="J187" s="100">
        <v>133576</v>
      </c>
      <c r="K187" s="100">
        <v>137201</v>
      </c>
      <c r="L187" s="100">
        <v>133929</v>
      </c>
      <c r="M187" s="7"/>
    </row>
    <row r="188" spans="2:13" x14ac:dyDescent="0.2">
      <c r="B188" s="149"/>
      <c r="C188" s="323"/>
      <c r="D188" s="101" t="s">
        <v>386</v>
      </c>
      <c r="E188" s="102">
        <v>785</v>
      </c>
      <c r="F188" s="102"/>
      <c r="G188" s="102"/>
      <c r="H188" s="102"/>
      <c r="I188" s="102"/>
      <c r="J188" s="102"/>
      <c r="K188" s="102"/>
      <c r="L188" s="102"/>
      <c r="M188" s="7"/>
    </row>
    <row r="189" spans="2:13" x14ac:dyDescent="0.2">
      <c r="B189" s="149"/>
      <c r="C189" s="323"/>
      <c r="D189" s="99" t="s">
        <v>387</v>
      </c>
      <c r="E189" s="100"/>
      <c r="F189" s="100"/>
      <c r="G189" s="100"/>
      <c r="H189" s="100"/>
      <c r="I189" s="100"/>
      <c r="J189" s="100"/>
      <c r="K189" s="100"/>
      <c r="L189" s="100"/>
      <c r="M189" s="7"/>
    </row>
    <row r="190" spans="2:13" x14ac:dyDescent="0.2">
      <c r="B190" s="149"/>
      <c r="C190" s="324"/>
      <c r="D190" s="101" t="s">
        <v>388</v>
      </c>
      <c r="E190" s="102">
        <v>7934</v>
      </c>
      <c r="F190" s="102">
        <v>9046</v>
      </c>
      <c r="G190" s="102">
        <v>9092</v>
      </c>
      <c r="H190" s="102">
        <v>9346</v>
      </c>
      <c r="I190" s="102">
        <v>9315</v>
      </c>
      <c r="J190" s="102">
        <v>8850</v>
      </c>
      <c r="K190" s="102">
        <v>7875</v>
      </c>
      <c r="L190" s="102">
        <v>9424</v>
      </c>
      <c r="M190" s="7"/>
    </row>
    <row r="191" spans="2:13" x14ac:dyDescent="0.2">
      <c r="B191" s="149"/>
      <c r="C191" s="325" t="s">
        <v>220</v>
      </c>
      <c r="D191" s="99" t="s">
        <v>385</v>
      </c>
      <c r="E191" s="100">
        <v>60425</v>
      </c>
      <c r="F191" s="100">
        <v>59858</v>
      </c>
      <c r="G191" s="100">
        <v>57388</v>
      </c>
      <c r="H191" s="100">
        <v>58963</v>
      </c>
      <c r="I191" s="100">
        <v>58584</v>
      </c>
      <c r="J191" s="100">
        <v>57118</v>
      </c>
      <c r="K191" s="100">
        <v>58304</v>
      </c>
      <c r="L191" s="100">
        <v>55913</v>
      </c>
      <c r="M191" s="7"/>
    </row>
    <row r="192" spans="2:13" x14ac:dyDescent="0.2">
      <c r="B192" s="149"/>
      <c r="C192" s="326"/>
      <c r="D192" s="101" t="s">
        <v>386</v>
      </c>
      <c r="E192" s="102"/>
      <c r="F192" s="102"/>
      <c r="G192" s="102"/>
      <c r="H192" s="102"/>
      <c r="I192" s="102"/>
      <c r="J192" s="102"/>
      <c r="K192" s="102"/>
      <c r="L192" s="102"/>
      <c r="M192" s="7"/>
    </row>
    <row r="193" spans="2:13" x14ac:dyDescent="0.2">
      <c r="B193" s="149"/>
      <c r="C193" s="326"/>
      <c r="D193" s="99" t="s">
        <v>387</v>
      </c>
      <c r="E193" s="100"/>
      <c r="F193" s="100"/>
      <c r="G193" s="100"/>
      <c r="H193" s="100"/>
      <c r="I193" s="100"/>
      <c r="J193" s="100"/>
      <c r="K193" s="100"/>
      <c r="L193" s="100"/>
      <c r="M193" s="7"/>
    </row>
    <row r="194" spans="2:13" x14ac:dyDescent="0.2">
      <c r="B194" s="149"/>
      <c r="C194" s="327"/>
      <c r="D194" s="101" t="s">
        <v>388</v>
      </c>
      <c r="E194" s="102">
        <v>21731</v>
      </c>
      <c r="F194" s="102">
        <v>21038</v>
      </c>
      <c r="G194" s="102">
        <v>21543</v>
      </c>
      <c r="H194" s="102">
        <v>21504</v>
      </c>
      <c r="I194" s="102">
        <v>21995</v>
      </c>
      <c r="J194" s="102">
        <v>21297</v>
      </c>
      <c r="K194" s="102">
        <v>18676</v>
      </c>
      <c r="L194" s="102">
        <v>21823</v>
      </c>
      <c r="M194" s="7"/>
    </row>
    <row r="195" spans="2:13" x14ac:dyDescent="0.2">
      <c r="B195" s="149"/>
      <c r="C195" s="322" t="s">
        <v>131</v>
      </c>
      <c r="D195" s="99" t="s">
        <v>385</v>
      </c>
      <c r="E195" s="100">
        <v>31808</v>
      </c>
      <c r="F195" s="100">
        <v>29990</v>
      </c>
      <c r="G195" s="100">
        <v>29590</v>
      </c>
      <c r="H195" s="100">
        <v>29005</v>
      </c>
      <c r="I195" s="100">
        <v>29340</v>
      </c>
      <c r="J195" s="100">
        <v>28916</v>
      </c>
      <c r="K195" s="100">
        <v>28039</v>
      </c>
      <c r="L195" s="100">
        <v>28130</v>
      </c>
      <c r="M195" s="7"/>
    </row>
    <row r="196" spans="2:13" x14ac:dyDescent="0.2">
      <c r="B196" s="149"/>
      <c r="C196" s="323"/>
      <c r="D196" s="101" t="s">
        <v>386</v>
      </c>
      <c r="E196" s="102">
        <v>490</v>
      </c>
      <c r="F196" s="102"/>
      <c r="G196" s="102"/>
      <c r="H196" s="102"/>
      <c r="I196" s="102"/>
      <c r="J196" s="102">
        <v>100</v>
      </c>
      <c r="K196" s="102">
        <v>100</v>
      </c>
      <c r="L196" s="102">
        <v>76</v>
      </c>
      <c r="M196" s="7"/>
    </row>
    <row r="197" spans="2:13" x14ac:dyDescent="0.2">
      <c r="B197" s="149"/>
      <c r="C197" s="323"/>
      <c r="D197" s="99" t="s">
        <v>387</v>
      </c>
      <c r="E197" s="100"/>
      <c r="F197" s="100"/>
      <c r="G197" s="100"/>
      <c r="H197" s="100"/>
      <c r="I197" s="100"/>
      <c r="J197" s="100"/>
      <c r="K197" s="100"/>
      <c r="L197" s="100"/>
      <c r="M197" s="7"/>
    </row>
    <row r="198" spans="2:13" x14ac:dyDescent="0.2">
      <c r="B198" s="150"/>
      <c r="C198" s="324"/>
      <c r="D198" s="101" t="s">
        <v>388</v>
      </c>
      <c r="E198" s="102">
        <v>4084</v>
      </c>
      <c r="F198" s="102">
        <v>4122</v>
      </c>
      <c r="G198" s="102">
        <v>4467</v>
      </c>
      <c r="H198" s="102">
        <v>4366</v>
      </c>
      <c r="I198" s="102">
        <v>4482</v>
      </c>
      <c r="J198" s="102">
        <v>4173</v>
      </c>
      <c r="K198" s="102">
        <v>3842</v>
      </c>
      <c r="L198" s="102">
        <v>4715</v>
      </c>
      <c r="M198" s="7"/>
    </row>
    <row r="199" spans="2:13" x14ac:dyDescent="0.2">
      <c r="B199" s="193" t="s">
        <v>343</v>
      </c>
      <c r="C199" s="325" t="s">
        <v>221</v>
      </c>
      <c r="D199" s="99" t="s">
        <v>385</v>
      </c>
      <c r="E199" s="100">
        <v>57180</v>
      </c>
      <c r="F199" s="100">
        <v>59060</v>
      </c>
      <c r="G199" s="100">
        <v>58674</v>
      </c>
      <c r="H199" s="100">
        <v>87582</v>
      </c>
      <c r="I199" s="100">
        <v>89169</v>
      </c>
      <c r="J199" s="100">
        <v>91582</v>
      </c>
      <c r="K199" s="100">
        <v>96461</v>
      </c>
      <c r="L199" s="100">
        <v>93082</v>
      </c>
      <c r="M199" s="7"/>
    </row>
    <row r="200" spans="2:13" x14ac:dyDescent="0.2">
      <c r="B200" s="191"/>
      <c r="C200" s="326"/>
      <c r="D200" s="101" t="s">
        <v>386</v>
      </c>
      <c r="E200" s="102">
        <v>21246</v>
      </c>
      <c r="F200" s="102">
        <v>24761</v>
      </c>
      <c r="G200" s="102">
        <v>26314</v>
      </c>
      <c r="H200" s="102">
        <v>969</v>
      </c>
      <c r="I200" s="102">
        <v>441</v>
      </c>
      <c r="J200" s="102">
        <v>443</v>
      </c>
      <c r="K200" s="102">
        <v>501</v>
      </c>
      <c r="L200" s="102">
        <v>1556</v>
      </c>
      <c r="M200" s="7"/>
    </row>
    <row r="201" spans="2:13" x14ac:dyDescent="0.2">
      <c r="B201" s="191"/>
      <c r="C201" s="326"/>
      <c r="D201" s="99" t="s">
        <v>387</v>
      </c>
      <c r="E201" s="100"/>
      <c r="F201" s="100"/>
      <c r="G201" s="100"/>
      <c r="H201" s="100"/>
      <c r="I201" s="100"/>
      <c r="J201" s="100"/>
      <c r="K201" s="100"/>
      <c r="L201" s="100"/>
      <c r="M201" s="7"/>
    </row>
    <row r="202" spans="2:13" x14ac:dyDescent="0.2">
      <c r="B202" s="191"/>
      <c r="C202" s="327"/>
      <c r="D202" s="101" t="s">
        <v>388</v>
      </c>
      <c r="E202" s="102">
        <v>5371</v>
      </c>
      <c r="F202" s="102">
        <v>6464</v>
      </c>
      <c r="G202" s="102">
        <v>6905</v>
      </c>
      <c r="H202" s="102">
        <v>7257</v>
      </c>
      <c r="I202" s="102">
        <v>7683</v>
      </c>
      <c r="J202" s="102">
        <v>8095</v>
      </c>
      <c r="K202" s="102">
        <v>6219</v>
      </c>
      <c r="L202" s="102">
        <v>7421</v>
      </c>
      <c r="M202" s="7"/>
    </row>
    <row r="203" spans="2:13" x14ac:dyDescent="0.2">
      <c r="B203" s="191"/>
      <c r="C203" s="322" t="s">
        <v>134</v>
      </c>
      <c r="D203" s="99" t="s">
        <v>385</v>
      </c>
      <c r="E203" s="100">
        <v>33511</v>
      </c>
      <c r="F203" s="100">
        <v>32494</v>
      </c>
      <c r="G203" s="100">
        <v>45962</v>
      </c>
      <c r="H203" s="100">
        <v>48483</v>
      </c>
      <c r="I203" s="100">
        <v>50502</v>
      </c>
      <c r="J203" s="100">
        <v>51239</v>
      </c>
      <c r="K203" s="100">
        <v>54143</v>
      </c>
      <c r="L203" s="100">
        <v>47834</v>
      </c>
      <c r="M203" s="7"/>
    </row>
    <row r="204" spans="2:13" x14ac:dyDescent="0.2">
      <c r="B204" s="191"/>
      <c r="C204" s="323"/>
      <c r="D204" s="101" t="s">
        <v>386</v>
      </c>
      <c r="E204" s="102">
        <v>11960</v>
      </c>
      <c r="F204" s="102">
        <v>14407</v>
      </c>
      <c r="G204" s="102">
        <v>1884</v>
      </c>
      <c r="H204" s="102">
        <v>1939</v>
      </c>
      <c r="I204" s="102">
        <v>1906</v>
      </c>
      <c r="J204" s="102">
        <v>2166</v>
      </c>
      <c r="K204" s="102">
        <v>2260</v>
      </c>
      <c r="L204" s="102">
        <v>5515</v>
      </c>
      <c r="M204" s="7"/>
    </row>
    <row r="205" spans="2:13" x14ac:dyDescent="0.2">
      <c r="B205" s="191"/>
      <c r="C205" s="323"/>
      <c r="D205" s="99" t="s">
        <v>387</v>
      </c>
      <c r="E205" s="100">
        <v>3700</v>
      </c>
      <c r="F205" s="100">
        <v>2659</v>
      </c>
      <c r="G205" s="100"/>
      <c r="H205" s="100"/>
      <c r="I205" s="100"/>
      <c r="J205" s="100"/>
      <c r="K205" s="100"/>
      <c r="L205" s="100"/>
      <c r="M205" s="7"/>
    </row>
    <row r="206" spans="2:13" x14ac:dyDescent="0.2">
      <c r="B206" s="191"/>
      <c r="C206" s="324"/>
      <c r="D206" s="101" t="s">
        <v>388</v>
      </c>
      <c r="E206" s="102">
        <v>8083</v>
      </c>
      <c r="F206" s="102">
        <v>8665</v>
      </c>
      <c r="G206" s="102">
        <v>8659</v>
      </c>
      <c r="H206" s="102">
        <v>9234</v>
      </c>
      <c r="I206" s="102">
        <v>9946</v>
      </c>
      <c r="J206" s="102">
        <v>10039</v>
      </c>
      <c r="K206" s="102">
        <v>8636</v>
      </c>
      <c r="L206" s="102">
        <v>3180</v>
      </c>
      <c r="M206" s="7"/>
    </row>
    <row r="207" spans="2:13" x14ac:dyDescent="0.2">
      <c r="B207" s="191"/>
      <c r="C207" s="325" t="s">
        <v>135</v>
      </c>
      <c r="D207" s="99" t="s">
        <v>385</v>
      </c>
      <c r="E207" s="100">
        <v>30411</v>
      </c>
      <c r="F207" s="100">
        <v>33258</v>
      </c>
      <c r="G207" s="100">
        <v>44609</v>
      </c>
      <c r="H207" s="100">
        <v>46135</v>
      </c>
      <c r="I207" s="100">
        <v>46776</v>
      </c>
      <c r="J207" s="100">
        <v>46695</v>
      </c>
      <c r="K207" s="100">
        <v>47871</v>
      </c>
      <c r="L207" s="100">
        <v>54106</v>
      </c>
      <c r="M207" s="7"/>
    </row>
    <row r="208" spans="2:13" x14ac:dyDescent="0.2">
      <c r="B208" s="191"/>
      <c r="C208" s="326"/>
      <c r="D208" s="101" t="s">
        <v>386</v>
      </c>
      <c r="E208" s="102">
        <v>12735</v>
      </c>
      <c r="F208" s="102">
        <v>12309</v>
      </c>
      <c r="G208" s="102">
        <v>788</v>
      </c>
      <c r="H208" s="102">
        <v>815</v>
      </c>
      <c r="I208" s="102">
        <v>1589</v>
      </c>
      <c r="J208" s="102">
        <v>2405</v>
      </c>
      <c r="K208" s="102">
        <v>3794</v>
      </c>
      <c r="L208" s="102">
        <v>2801</v>
      </c>
      <c r="M208" s="7"/>
    </row>
    <row r="209" spans="2:13" x14ac:dyDescent="0.2">
      <c r="B209" s="191"/>
      <c r="C209" s="326"/>
      <c r="D209" s="99" t="s">
        <v>387</v>
      </c>
      <c r="E209" s="100"/>
      <c r="F209" s="100"/>
      <c r="G209" s="100"/>
      <c r="H209" s="100"/>
      <c r="I209" s="100"/>
      <c r="J209" s="100"/>
      <c r="K209" s="100"/>
      <c r="L209" s="100"/>
      <c r="M209" s="7"/>
    </row>
    <row r="210" spans="2:13" x14ac:dyDescent="0.2">
      <c r="B210" s="191"/>
      <c r="C210" s="327"/>
      <c r="D210" s="101" t="s">
        <v>388</v>
      </c>
      <c r="E210" s="102">
        <v>3132</v>
      </c>
      <c r="F210" s="102">
        <v>2974</v>
      </c>
      <c r="G210" s="102">
        <v>3176</v>
      </c>
      <c r="H210" s="102">
        <v>3836</v>
      </c>
      <c r="I210" s="102">
        <v>3736</v>
      </c>
      <c r="J210" s="102">
        <v>3709</v>
      </c>
      <c r="K210" s="102">
        <v>3030</v>
      </c>
      <c r="L210" s="102">
        <v>9973</v>
      </c>
      <c r="M210" s="7"/>
    </row>
    <row r="211" spans="2:13" x14ac:dyDescent="0.2">
      <c r="B211" s="191"/>
      <c r="C211" s="322" t="s">
        <v>136</v>
      </c>
      <c r="D211" s="99" t="s">
        <v>385</v>
      </c>
      <c r="E211" s="100">
        <v>12413</v>
      </c>
      <c r="F211" s="100">
        <v>16464</v>
      </c>
      <c r="G211" s="100">
        <v>34361</v>
      </c>
      <c r="H211" s="100">
        <v>35686</v>
      </c>
      <c r="I211" s="100">
        <v>32737</v>
      </c>
      <c r="J211" s="100">
        <v>33842</v>
      </c>
      <c r="K211" s="100">
        <v>34917</v>
      </c>
      <c r="L211" s="100">
        <v>32271</v>
      </c>
      <c r="M211" s="7"/>
    </row>
    <row r="212" spans="2:13" x14ac:dyDescent="0.2">
      <c r="B212" s="191"/>
      <c r="C212" s="323"/>
      <c r="D212" s="101" t="s">
        <v>386</v>
      </c>
      <c r="E212" s="102">
        <v>25776</v>
      </c>
      <c r="F212" s="102">
        <v>22444</v>
      </c>
      <c r="G212" s="102">
        <v>5477</v>
      </c>
      <c r="H212" s="102">
        <v>7406</v>
      </c>
      <c r="I212" s="102">
        <v>13288</v>
      </c>
      <c r="J212" s="102">
        <v>16666</v>
      </c>
      <c r="K212" s="102">
        <v>28773</v>
      </c>
      <c r="L212" s="102">
        <v>35160</v>
      </c>
      <c r="M212" s="7"/>
    </row>
    <row r="213" spans="2:13" x14ac:dyDescent="0.2">
      <c r="B213" s="191"/>
      <c r="C213" s="323"/>
      <c r="D213" s="99" t="s">
        <v>387</v>
      </c>
      <c r="E213" s="100"/>
      <c r="F213" s="100"/>
      <c r="G213" s="100"/>
      <c r="H213" s="100"/>
      <c r="I213" s="100"/>
      <c r="J213" s="100"/>
      <c r="K213" s="100"/>
      <c r="L213" s="100"/>
      <c r="M213" s="7"/>
    </row>
    <row r="214" spans="2:13" x14ac:dyDescent="0.2">
      <c r="B214" s="192"/>
      <c r="C214" s="324"/>
      <c r="D214" s="101" t="s">
        <v>388</v>
      </c>
      <c r="E214" s="102">
        <v>79</v>
      </c>
      <c r="F214" s="102">
        <v>70</v>
      </c>
      <c r="G214" s="102">
        <v>66</v>
      </c>
      <c r="H214" s="102">
        <v>65</v>
      </c>
      <c r="I214" s="102">
        <v>60</v>
      </c>
      <c r="J214" s="102">
        <v>62</v>
      </c>
      <c r="K214" s="102">
        <v>61</v>
      </c>
      <c r="L214" s="102">
        <v>77</v>
      </c>
      <c r="M214" s="7"/>
    </row>
    <row r="215" spans="2:13" x14ac:dyDescent="0.2">
      <c r="B215" s="148" t="s">
        <v>137</v>
      </c>
      <c r="C215" s="167" t="s">
        <v>222</v>
      </c>
      <c r="D215" s="99" t="s">
        <v>385</v>
      </c>
      <c r="E215" s="100">
        <v>184229</v>
      </c>
      <c r="F215" s="100">
        <v>187455</v>
      </c>
      <c r="G215" s="100">
        <v>194975</v>
      </c>
      <c r="H215" s="100">
        <v>201578</v>
      </c>
      <c r="I215" s="100">
        <v>203407</v>
      </c>
      <c r="J215" s="100">
        <v>197293</v>
      </c>
      <c r="K215" s="100">
        <v>202790</v>
      </c>
      <c r="L215" s="100">
        <v>218338</v>
      </c>
      <c r="M215" s="7"/>
    </row>
    <row r="216" spans="2:13" x14ac:dyDescent="0.2">
      <c r="B216" s="149"/>
      <c r="C216" s="168"/>
      <c r="D216" s="101" t="s">
        <v>386</v>
      </c>
      <c r="E216" s="102">
        <v>128</v>
      </c>
      <c r="F216" s="102">
        <v>7231</v>
      </c>
      <c r="G216" s="102"/>
      <c r="H216" s="102"/>
      <c r="I216" s="102"/>
      <c r="J216" s="102"/>
      <c r="K216" s="102"/>
      <c r="L216" s="102"/>
      <c r="M216" s="7"/>
    </row>
    <row r="217" spans="2:13" x14ac:dyDescent="0.2">
      <c r="B217" s="149"/>
      <c r="C217" s="168"/>
      <c r="D217" s="99" t="s">
        <v>387</v>
      </c>
      <c r="E217" s="100">
        <v>13430</v>
      </c>
      <c r="F217" s="100"/>
      <c r="G217" s="100"/>
      <c r="H217" s="100"/>
      <c r="I217" s="100"/>
      <c r="J217" s="100"/>
      <c r="K217" s="100"/>
      <c r="L217" s="100"/>
      <c r="M217" s="7"/>
    </row>
    <row r="218" spans="2:13" x14ac:dyDescent="0.2">
      <c r="B218" s="149"/>
      <c r="C218" s="169"/>
      <c r="D218" s="101" t="s">
        <v>388</v>
      </c>
      <c r="E218" s="102">
        <v>13896</v>
      </c>
      <c r="F218" s="102">
        <v>13723</v>
      </c>
      <c r="G218" s="102">
        <v>13053</v>
      </c>
      <c r="H218" s="102">
        <v>11891</v>
      </c>
      <c r="I218" s="102">
        <v>11399</v>
      </c>
      <c r="J218" s="102">
        <v>8807</v>
      </c>
      <c r="K218" s="102">
        <v>8044</v>
      </c>
      <c r="L218" s="102">
        <v>9971</v>
      </c>
      <c r="M218" s="7"/>
    </row>
    <row r="219" spans="2:13" x14ac:dyDescent="0.2">
      <c r="B219" s="149"/>
      <c r="C219" s="164" t="s">
        <v>139</v>
      </c>
      <c r="D219" s="99" t="s">
        <v>385</v>
      </c>
      <c r="E219" s="100">
        <v>86748</v>
      </c>
      <c r="F219" s="100">
        <v>87607</v>
      </c>
      <c r="G219" s="100">
        <v>89608</v>
      </c>
      <c r="H219" s="100">
        <v>90739</v>
      </c>
      <c r="I219" s="100">
        <v>92774</v>
      </c>
      <c r="J219" s="100">
        <v>94980</v>
      </c>
      <c r="K219" s="100">
        <v>100035</v>
      </c>
      <c r="L219" s="100">
        <v>26770</v>
      </c>
      <c r="M219" s="7"/>
    </row>
    <row r="220" spans="2:13" x14ac:dyDescent="0.2">
      <c r="B220" s="149"/>
      <c r="C220" s="165"/>
      <c r="D220" s="101" t="s">
        <v>386</v>
      </c>
      <c r="E220" s="102">
        <v>130</v>
      </c>
      <c r="F220" s="102"/>
      <c r="G220" s="102"/>
      <c r="H220" s="102">
        <v>2864</v>
      </c>
      <c r="I220" s="102">
        <v>4269</v>
      </c>
      <c r="J220" s="102">
        <v>4299</v>
      </c>
      <c r="K220" s="102">
        <v>4271</v>
      </c>
      <c r="L220" s="102">
        <v>578</v>
      </c>
      <c r="M220" s="7"/>
    </row>
    <row r="221" spans="2:13" x14ac:dyDescent="0.2">
      <c r="B221" s="149"/>
      <c r="C221" s="165"/>
      <c r="D221" s="99" t="s">
        <v>387</v>
      </c>
      <c r="E221" s="100">
        <v>3704</v>
      </c>
      <c r="F221" s="100">
        <v>3881</v>
      </c>
      <c r="G221" s="100">
        <v>4095</v>
      </c>
      <c r="H221" s="100">
        <v>1375</v>
      </c>
      <c r="I221" s="100"/>
      <c r="J221" s="100"/>
      <c r="K221" s="100"/>
      <c r="L221" s="100"/>
      <c r="M221" s="7"/>
    </row>
    <row r="222" spans="2:13" x14ac:dyDescent="0.2">
      <c r="B222" s="149"/>
      <c r="C222" s="166"/>
      <c r="D222" s="101" t="s">
        <v>388</v>
      </c>
      <c r="E222" s="102">
        <v>31902</v>
      </c>
      <c r="F222" s="102">
        <v>32087</v>
      </c>
      <c r="G222" s="102">
        <v>32767</v>
      </c>
      <c r="H222" s="102">
        <v>33987</v>
      </c>
      <c r="I222" s="102">
        <v>33705</v>
      </c>
      <c r="J222" s="102">
        <v>32018</v>
      </c>
      <c r="K222" s="102">
        <v>26267</v>
      </c>
      <c r="L222" s="102">
        <v>6062</v>
      </c>
      <c r="M222" s="7"/>
    </row>
    <row r="223" spans="2:13" x14ac:dyDescent="0.2">
      <c r="B223" s="149"/>
      <c r="C223" s="167" t="s">
        <v>140</v>
      </c>
      <c r="D223" s="99" t="s">
        <v>385</v>
      </c>
      <c r="E223" s="100">
        <v>22775</v>
      </c>
      <c r="F223" s="100">
        <v>24051</v>
      </c>
      <c r="G223" s="100">
        <v>24368</v>
      </c>
      <c r="H223" s="100">
        <v>24592</v>
      </c>
      <c r="I223" s="100">
        <v>23834</v>
      </c>
      <c r="J223" s="100">
        <v>24336</v>
      </c>
      <c r="K223" s="100">
        <v>25587</v>
      </c>
      <c r="L223" s="100">
        <v>96774</v>
      </c>
      <c r="M223" s="7"/>
    </row>
    <row r="224" spans="2:13" x14ac:dyDescent="0.2">
      <c r="B224" s="149"/>
      <c r="C224" s="168"/>
      <c r="D224" s="101" t="s">
        <v>386</v>
      </c>
      <c r="E224" s="102">
        <v>928</v>
      </c>
      <c r="F224" s="102">
        <v>875</v>
      </c>
      <c r="G224" s="102">
        <v>573</v>
      </c>
      <c r="H224" s="102">
        <v>651</v>
      </c>
      <c r="I224" s="102">
        <v>624</v>
      </c>
      <c r="J224" s="102">
        <v>577</v>
      </c>
      <c r="K224" s="102">
        <v>604</v>
      </c>
      <c r="L224" s="102">
        <v>4281</v>
      </c>
      <c r="M224" s="7"/>
    </row>
    <row r="225" spans="2:13" x14ac:dyDescent="0.2">
      <c r="B225" s="149"/>
      <c r="C225" s="168"/>
      <c r="D225" s="99" t="s">
        <v>387</v>
      </c>
      <c r="E225" s="100"/>
      <c r="F225" s="100"/>
      <c r="G225" s="100"/>
      <c r="H225" s="100"/>
      <c r="I225" s="100"/>
      <c r="J225" s="100"/>
      <c r="K225" s="100"/>
      <c r="L225" s="100"/>
      <c r="M225" s="7"/>
    </row>
    <row r="226" spans="2:13" x14ac:dyDescent="0.2">
      <c r="B226" s="150"/>
      <c r="C226" s="169"/>
      <c r="D226" s="101" t="s">
        <v>388</v>
      </c>
      <c r="E226" s="102">
        <v>5312</v>
      </c>
      <c r="F226" s="102">
        <v>5769</v>
      </c>
      <c r="G226" s="102">
        <v>5806</v>
      </c>
      <c r="H226" s="102">
        <v>6528</v>
      </c>
      <c r="I226" s="102">
        <v>6496</v>
      </c>
      <c r="J226" s="102">
        <v>6446</v>
      </c>
      <c r="K226" s="102">
        <v>5237</v>
      </c>
      <c r="L226" s="102">
        <v>31024</v>
      </c>
      <c r="M226" s="7"/>
    </row>
    <row r="227" spans="2:13" x14ac:dyDescent="0.2">
      <c r="B227" s="193" t="s">
        <v>141</v>
      </c>
      <c r="C227" s="164" t="s">
        <v>223</v>
      </c>
      <c r="D227" s="99" t="s">
        <v>385</v>
      </c>
      <c r="E227" s="100">
        <v>104797</v>
      </c>
      <c r="F227" s="100">
        <v>106315</v>
      </c>
      <c r="G227" s="100">
        <v>103767</v>
      </c>
      <c r="H227" s="100">
        <v>103596</v>
      </c>
      <c r="I227" s="100">
        <v>103579</v>
      </c>
      <c r="J227" s="100">
        <v>104079</v>
      </c>
      <c r="K227" s="100">
        <v>106673</v>
      </c>
      <c r="L227" s="100">
        <v>105255</v>
      </c>
      <c r="M227" s="7"/>
    </row>
    <row r="228" spans="2:13" x14ac:dyDescent="0.2">
      <c r="B228" s="191"/>
      <c r="C228" s="165"/>
      <c r="D228" s="101" t="s">
        <v>386</v>
      </c>
      <c r="E228" s="102">
        <v>5008</v>
      </c>
      <c r="F228" s="102">
        <v>3917</v>
      </c>
      <c r="G228" s="102">
        <v>4184</v>
      </c>
      <c r="H228" s="102">
        <v>4676</v>
      </c>
      <c r="I228" s="102">
        <v>5151</v>
      </c>
      <c r="J228" s="102">
        <v>4674</v>
      </c>
      <c r="K228" s="102">
        <v>5081</v>
      </c>
      <c r="L228" s="102">
        <v>5193</v>
      </c>
      <c r="M228" s="7"/>
    </row>
    <row r="229" spans="2:13" x14ac:dyDescent="0.2">
      <c r="B229" s="191"/>
      <c r="C229" s="165"/>
      <c r="D229" s="99" t="s">
        <v>387</v>
      </c>
      <c r="E229" s="100"/>
      <c r="F229" s="100"/>
      <c r="G229" s="100"/>
      <c r="H229" s="100"/>
      <c r="I229" s="100"/>
      <c r="J229" s="100"/>
      <c r="K229" s="100"/>
      <c r="L229" s="100"/>
      <c r="M229" s="7"/>
    </row>
    <row r="230" spans="2:13" x14ac:dyDescent="0.2">
      <c r="B230" s="191"/>
      <c r="C230" s="166"/>
      <c r="D230" s="101" t="s">
        <v>388</v>
      </c>
      <c r="E230" s="102">
        <v>8531</v>
      </c>
      <c r="F230" s="102">
        <v>9386</v>
      </c>
      <c r="G230" s="102">
        <v>9602</v>
      </c>
      <c r="H230" s="102">
        <v>10116</v>
      </c>
      <c r="I230" s="102">
        <v>10427</v>
      </c>
      <c r="J230" s="102">
        <v>10917</v>
      </c>
      <c r="K230" s="102">
        <v>10249</v>
      </c>
      <c r="L230" s="102">
        <v>12023</v>
      </c>
      <c r="M230" s="7"/>
    </row>
    <row r="231" spans="2:13" x14ac:dyDescent="0.2">
      <c r="B231" s="191"/>
      <c r="C231" s="167" t="s">
        <v>143</v>
      </c>
      <c r="D231" s="99" t="s">
        <v>385</v>
      </c>
      <c r="E231" s="100">
        <v>74540</v>
      </c>
      <c r="F231" s="100">
        <v>78087</v>
      </c>
      <c r="G231" s="100">
        <v>76699</v>
      </c>
      <c r="H231" s="100">
        <v>76797</v>
      </c>
      <c r="I231" s="100">
        <v>76687</v>
      </c>
      <c r="J231" s="100">
        <v>76151</v>
      </c>
      <c r="K231" s="100">
        <v>74799</v>
      </c>
      <c r="L231" s="100">
        <v>74872</v>
      </c>
      <c r="M231" s="7"/>
    </row>
    <row r="232" spans="2:13" x14ac:dyDescent="0.2">
      <c r="B232" s="191"/>
      <c r="C232" s="168"/>
      <c r="D232" s="101" t="s">
        <v>386</v>
      </c>
      <c r="E232" s="102"/>
      <c r="F232" s="102"/>
      <c r="G232" s="102"/>
      <c r="H232" s="102">
        <v>4249</v>
      </c>
      <c r="I232" s="102">
        <v>4244</v>
      </c>
      <c r="J232" s="102">
        <v>4365</v>
      </c>
      <c r="K232" s="102">
        <v>4373</v>
      </c>
      <c r="L232" s="102">
        <v>4313</v>
      </c>
      <c r="M232" s="7"/>
    </row>
    <row r="233" spans="2:13" x14ac:dyDescent="0.2">
      <c r="B233" s="191"/>
      <c r="C233" s="168"/>
      <c r="D233" s="99" t="s">
        <v>387</v>
      </c>
      <c r="E233" s="100">
        <v>10070</v>
      </c>
      <c r="F233" s="100">
        <v>9259</v>
      </c>
      <c r="G233" s="100">
        <v>8828</v>
      </c>
      <c r="H233" s="100">
        <v>3776</v>
      </c>
      <c r="I233" s="100">
        <v>3853</v>
      </c>
      <c r="J233" s="100">
        <v>2695</v>
      </c>
      <c r="K233" s="100">
        <v>2380</v>
      </c>
      <c r="L233" s="100">
        <v>2513</v>
      </c>
      <c r="M233" s="7"/>
    </row>
    <row r="234" spans="2:13" x14ac:dyDescent="0.2">
      <c r="B234" s="192"/>
      <c r="C234" s="169"/>
      <c r="D234" s="101" t="s">
        <v>388</v>
      </c>
      <c r="E234" s="102">
        <v>27085</v>
      </c>
      <c r="F234" s="102">
        <v>27829</v>
      </c>
      <c r="G234" s="102">
        <v>28337</v>
      </c>
      <c r="H234" s="102">
        <v>29595</v>
      </c>
      <c r="I234" s="102">
        <v>35133</v>
      </c>
      <c r="J234" s="102">
        <v>31377</v>
      </c>
      <c r="K234" s="102">
        <v>29237</v>
      </c>
      <c r="L234" s="102">
        <v>33146</v>
      </c>
      <c r="M234" s="7"/>
    </row>
    <row r="235" spans="2:13" x14ac:dyDescent="0.2">
      <c r="B235" s="148" t="s">
        <v>144</v>
      </c>
      <c r="C235" s="322" t="s">
        <v>224</v>
      </c>
      <c r="D235" s="99" t="s">
        <v>385</v>
      </c>
      <c r="E235" s="100">
        <v>171257</v>
      </c>
      <c r="F235" s="100">
        <v>165224</v>
      </c>
      <c r="G235" s="100">
        <v>162734</v>
      </c>
      <c r="H235" s="100">
        <v>152550</v>
      </c>
      <c r="I235" s="100">
        <v>147839</v>
      </c>
      <c r="J235" s="100">
        <v>144936</v>
      </c>
      <c r="K235" s="100">
        <v>142184</v>
      </c>
      <c r="L235" s="100">
        <v>136676</v>
      </c>
      <c r="M235" s="7"/>
    </row>
    <row r="236" spans="2:13" x14ac:dyDescent="0.2">
      <c r="B236" s="149"/>
      <c r="C236" s="323"/>
      <c r="D236" s="101" t="s">
        <v>386</v>
      </c>
      <c r="E236" s="102">
        <v>14655</v>
      </c>
      <c r="F236" s="102">
        <v>6304</v>
      </c>
      <c r="G236" s="102">
        <v>5836</v>
      </c>
      <c r="H236" s="102">
        <v>4967</v>
      </c>
      <c r="I236" s="102">
        <v>4872</v>
      </c>
      <c r="J236" s="102">
        <v>3327</v>
      </c>
      <c r="K236" s="102">
        <v>2146</v>
      </c>
      <c r="L236" s="102">
        <v>1494</v>
      </c>
      <c r="M236" s="7"/>
    </row>
    <row r="237" spans="2:13" x14ac:dyDescent="0.2">
      <c r="B237" s="149"/>
      <c r="C237" s="323"/>
      <c r="D237" s="99" t="s">
        <v>387</v>
      </c>
      <c r="E237" s="100"/>
      <c r="F237" s="100"/>
      <c r="G237" s="100"/>
      <c r="H237" s="100"/>
      <c r="I237" s="100"/>
      <c r="J237" s="100"/>
      <c r="K237" s="100"/>
      <c r="L237" s="100"/>
      <c r="M237" s="7"/>
    </row>
    <row r="238" spans="2:13" x14ac:dyDescent="0.2">
      <c r="B238" s="149"/>
      <c r="C238" s="324"/>
      <c r="D238" s="101" t="s">
        <v>388</v>
      </c>
      <c r="E238" s="102">
        <v>1092</v>
      </c>
      <c r="F238" s="102">
        <v>1385</v>
      </c>
      <c r="G238" s="102">
        <v>1910</v>
      </c>
      <c r="H238" s="102">
        <v>1551</v>
      </c>
      <c r="I238" s="102">
        <v>1550</v>
      </c>
      <c r="J238" s="102">
        <v>1034</v>
      </c>
      <c r="K238" s="102">
        <v>1312</v>
      </c>
      <c r="L238" s="102">
        <v>1582</v>
      </c>
      <c r="M238" s="7"/>
    </row>
    <row r="239" spans="2:13" x14ac:dyDescent="0.2">
      <c r="B239" s="149"/>
      <c r="C239" s="325" t="s">
        <v>146</v>
      </c>
      <c r="D239" s="99" t="s">
        <v>385</v>
      </c>
      <c r="E239" s="100">
        <v>62136</v>
      </c>
      <c r="F239" s="100">
        <v>59010</v>
      </c>
      <c r="G239" s="100">
        <v>56556</v>
      </c>
      <c r="H239" s="100">
        <v>54650</v>
      </c>
      <c r="I239" s="100">
        <v>53738</v>
      </c>
      <c r="J239" s="100">
        <v>52868</v>
      </c>
      <c r="K239" s="100">
        <v>51726</v>
      </c>
      <c r="L239" s="100">
        <v>49514</v>
      </c>
      <c r="M239" s="7"/>
    </row>
    <row r="240" spans="2:13" x14ac:dyDescent="0.2">
      <c r="B240" s="149"/>
      <c r="C240" s="326"/>
      <c r="D240" s="101" t="s">
        <v>386</v>
      </c>
      <c r="E240" s="102">
        <v>1797</v>
      </c>
      <c r="F240" s="102">
        <v>1840</v>
      </c>
      <c r="G240" s="102">
        <v>1681</v>
      </c>
      <c r="H240" s="102">
        <v>1663</v>
      </c>
      <c r="I240" s="102">
        <v>1785</v>
      </c>
      <c r="J240" s="102">
        <v>1115</v>
      </c>
      <c r="K240" s="102">
        <v>1109</v>
      </c>
      <c r="L240" s="102">
        <v>1101</v>
      </c>
      <c r="M240" s="7"/>
    </row>
    <row r="241" spans="2:13" x14ac:dyDescent="0.2">
      <c r="B241" s="149"/>
      <c r="C241" s="326"/>
      <c r="D241" s="99" t="s">
        <v>387</v>
      </c>
      <c r="E241" s="100">
        <v>103</v>
      </c>
      <c r="F241" s="100">
        <v>103</v>
      </c>
      <c r="G241" s="100">
        <v>103</v>
      </c>
      <c r="H241" s="100">
        <v>103</v>
      </c>
      <c r="I241" s="100">
        <v>103</v>
      </c>
      <c r="J241" s="100">
        <v>103</v>
      </c>
      <c r="K241" s="100">
        <v>101</v>
      </c>
      <c r="L241" s="100">
        <v>101</v>
      </c>
      <c r="M241" s="7"/>
    </row>
    <row r="242" spans="2:13" x14ac:dyDescent="0.2">
      <c r="B242" s="149"/>
      <c r="C242" s="327"/>
      <c r="D242" s="101" t="s">
        <v>388</v>
      </c>
      <c r="E242" s="102">
        <v>17167</v>
      </c>
      <c r="F242" s="102">
        <v>17744</v>
      </c>
      <c r="G242" s="102">
        <v>19389</v>
      </c>
      <c r="H242" s="102">
        <v>20012</v>
      </c>
      <c r="I242" s="102">
        <v>20380</v>
      </c>
      <c r="J242" s="102">
        <v>20257</v>
      </c>
      <c r="K242" s="102">
        <v>17999</v>
      </c>
      <c r="L242" s="102">
        <v>19675</v>
      </c>
      <c r="M242" s="7"/>
    </row>
    <row r="243" spans="2:13" x14ac:dyDescent="0.2">
      <c r="B243" s="149"/>
      <c r="C243" s="322" t="s">
        <v>147</v>
      </c>
      <c r="D243" s="99" t="s">
        <v>385</v>
      </c>
      <c r="E243" s="100">
        <v>22003</v>
      </c>
      <c r="F243" s="100">
        <v>21343</v>
      </c>
      <c r="G243" s="100">
        <v>21441</v>
      </c>
      <c r="H243" s="100">
        <v>20377</v>
      </c>
      <c r="I243" s="100">
        <v>20490</v>
      </c>
      <c r="J243" s="100">
        <v>20407</v>
      </c>
      <c r="K243" s="100">
        <v>20645</v>
      </c>
      <c r="L243" s="100">
        <v>46882</v>
      </c>
      <c r="M243" s="7"/>
    </row>
    <row r="244" spans="2:13" x14ac:dyDescent="0.2">
      <c r="B244" s="149"/>
      <c r="C244" s="323"/>
      <c r="D244" s="101" t="s">
        <v>386</v>
      </c>
      <c r="E244" s="102">
        <v>694</v>
      </c>
      <c r="F244" s="102">
        <v>1053</v>
      </c>
      <c r="G244" s="102">
        <v>701</v>
      </c>
      <c r="H244" s="102">
        <v>657</v>
      </c>
      <c r="I244" s="102">
        <v>422</v>
      </c>
      <c r="J244" s="102">
        <v>144</v>
      </c>
      <c r="K244" s="102">
        <v>450</v>
      </c>
      <c r="L244" s="102">
        <v>2161</v>
      </c>
      <c r="M244" s="7"/>
    </row>
    <row r="245" spans="2:13" x14ac:dyDescent="0.2">
      <c r="B245" s="149"/>
      <c r="C245" s="323"/>
      <c r="D245" s="99" t="s">
        <v>387</v>
      </c>
      <c r="E245" s="100">
        <v>812</v>
      </c>
      <c r="F245" s="100">
        <v>505</v>
      </c>
      <c r="G245" s="100">
        <v>372</v>
      </c>
      <c r="H245" s="100">
        <v>373</v>
      </c>
      <c r="I245" s="100">
        <v>356</v>
      </c>
      <c r="J245" s="100">
        <v>259</v>
      </c>
      <c r="K245" s="100">
        <v>249</v>
      </c>
      <c r="L245" s="100"/>
      <c r="M245" s="7"/>
    </row>
    <row r="246" spans="2:13" x14ac:dyDescent="0.2">
      <c r="B246" s="149"/>
      <c r="C246" s="324"/>
      <c r="D246" s="101" t="s">
        <v>388</v>
      </c>
      <c r="E246" s="102">
        <v>3471</v>
      </c>
      <c r="F246" s="102">
        <v>4184</v>
      </c>
      <c r="G246" s="102">
        <v>4591</v>
      </c>
      <c r="H246" s="102">
        <v>5133</v>
      </c>
      <c r="I246" s="102">
        <v>5138</v>
      </c>
      <c r="J246" s="102">
        <v>4935</v>
      </c>
      <c r="K246" s="102">
        <v>4574</v>
      </c>
      <c r="L246" s="102">
        <v>3305</v>
      </c>
      <c r="M246" s="7"/>
    </row>
    <row r="247" spans="2:13" x14ac:dyDescent="0.2">
      <c r="B247" s="149"/>
      <c r="C247" s="325" t="s">
        <v>148</v>
      </c>
      <c r="D247" s="99" t="s">
        <v>385</v>
      </c>
      <c r="E247" s="100">
        <v>51646</v>
      </c>
      <c r="F247" s="100">
        <v>47467</v>
      </c>
      <c r="G247" s="100">
        <v>49890</v>
      </c>
      <c r="H247" s="100">
        <v>47077</v>
      </c>
      <c r="I247" s="100">
        <v>45819</v>
      </c>
      <c r="J247" s="100">
        <v>47321</v>
      </c>
      <c r="K247" s="100">
        <v>47305</v>
      </c>
      <c r="L247" s="100">
        <v>19863</v>
      </c>
      <c r="M247" s="7"/>
    </row>
    <row r="248" spans="2:13" x14ac:dyDescent="0.2">
      <c r="B248" s="149"/>
      <c r="C248" s="326"/>
      <c r="D248" s="101" t="s">
        <v>386</v>
      </c>
      <c r="E248" s="102">
        <v>1540</v>
      </c>
      <c r="F248" s="102">
        <v>1360</v>
      </c>
      <c r="G248" s="102">
        <v>2837</v>
      </c>
      <c r="H248" s="102">
        <v>2963</v>
      </c>
      <c r="I248" s="102">
        <v>3037</v>
      </c>
      <c r="J248" s="102">
        <v>1772</v>
      </c>
      <c r="K248" s="102">
        <v>1973</v>
      </c>
      <c r="L248" s="102">
        <v>330</v>
      </c>
      <c r="M248" s="7"/>
    </row>
    <row r="249" spans="2:13" x14ac:dyDescent="0.2">
      <c r="B249" s="149"/>
      <c r="C249" s="326"/>
      <c r="D249" s="99" t="s">
        <v>387</v>
      </c>
      <c r="E249" s="100">
        <v>890</v>
      </c>
      <c r="F249" s="100">
        <v>1295</v>
      </c>
      <c r="G249" s="100"/>
      <c r="H249" s="100"/>
      <c r="I249" s="100"/>
      <c r="J249" s="100"/>
      <c r="K249" s="100"/>
      <c r="L249" s="100">
        <v>188</v>
      </c>
      <c r="M249" s="7"/>
    </row>
    <row r="250" spans="2:13" x14ac:dyDescent="0.2">
      <c r="B250" s="150"/>
      <c r="C250" s="327"/>
      <c r="D250" s="101" t="s">
        <v>388</v>
      </c>
      <c r="E250" s="102">
        <v>2816</v>
      </c>
      <c r="F250" s="102">
        <v>2314</v>
      </c>
      <c r="G250" s="102">
        <v>2524</v>
      </c>
      <c r="H250" s="102">
        <v>2654</v>
      </c>
      <c r="I250" s="102">
        <v>2838</v>
      </c>
      <c r="J250" s="102">
        <v>2757</v>
      </c>
      <c r="K250" s="102">
        <v>3044</v>
      </c>
      <c r="L250" s="102">
        <v>5907</v>
      </c>
      <c r="M250" s="7"/>
    </row>
    <row r="251" spans="2:13" x14ac:dyDescent="0.2">
      <c r="B251" s="193" t="s">
        <v>344</v>
      </c>
      <c r="C251" s="322" t="s">
        <v>225</v>
      </c>
      <c r="D251" s="99" t="s">
        <v>385</v>
      </c>
      <c r="E251" s="100">
        <v>124002</v>
      </c>
      <c r="F251" s="100">
        <v>123695</v>
      </c>
      <c r="G251" s="100">
        <v>122939</v>
      </c>
      <c r="H251" s="100">
        <v>144806</v>
      </c>
      <c r="I251" s="100">
        <v>149048</v>
      </c>
      <c r="J251" s="100">
        <v>151671</v>
      </c>
      <c r="K251" s="100">
        <v>159604</v>
      </c>
      <c r="L251" s="100">
        <v>155774</v>
      </c>
      <c r="M251" s="7"/>
    </row>
    <row r="252" spans="2:13" x14ac:dyDescent="0.2">
      <c r="B252" s="191"/>
      <c r="C252" s="323"/>
      <c r="D252" s="101" t="s">
        <v>386</v>
      </c>
      <c r="E252" s="102">
        <v>17583</v>
      </c>
      <c r="F252" s="102">
        <v>28220</v>
      </c>
      <c r="G252" s="102">
        <v>29940</v>
      </c>
      <c r="H252" s="102">
        <v>13051</v>
      </c>
      <c r="I252" s="102">
        <v>13560</v>
      </c>
      <c r="J252" s="102">
        <v>869</v>
      </c>
      <c r="K252" s="102">
        <v>684</v>
      </c>
      <c r="L252" s="102">
        <v>3618</v>
      </c>
      <c r="M252" s="7"/>
    </row>
    <row r="253" spans="2:13" x14ac:dyDescent="0.2">
      <c r="B253" s="191"/>
      <c r="C253" s="323"/>
      <c r="D253" s="99" t="s">
        <v>387</v>
      </c>
      <c r="E253" s="100"/>
      <c r="F253" s="100"/>
      <c r="G253" s="100"/>
      <c r="H253" s="100"/>
      <c r="I253" s="100"/>
      <c r="J253" s="100"/>
      <c r="K253" s="100"/>
      <c r="L253" s="100"/>
      <c r="M253" s="7"/>
    </row>
    <row r="254" spans="2:13" x14ac:dyDescent="0.2">
      <c r="B254" s="191"/>
      <c r="C254" s="324"/>
      <c r="D254" s="101" t="s">
        <v>388</v>
      </c>
      <c r="E254" s="102">
        <v>13174</v>
      </c>
      <c r="F254" s="102">
        <v>13101</v>
      </c>
      <c r="G254" s="102">
        <v>13680</v>
      </c>
      <c r="H254" s="102">
        <v>13878</v>
      </c>
      <c r="I254" s="102">
        <v>14970</v>
      </c>
      <c r="J254" s="102">
        <v>14661</v>
      </c>
      <c r="K254" s="102">
        <v>13552</v>
      </c>
      <c r="L254" s="102">
        <v>16464</v>
      </c>
      <c r="M254" s="7"/>
    </row>
    <row r="255" spans="2:13" x14ac:dyDescent="0.2">
      <c r="B255" s="191"/>
      <c r="C255" s="325" t="s">
        <v>151</v>
      </c>
      <c r="D255" s="99" t="s">
        <v>385</v>
      </c>
      <c r="E255" s="100">
        <v>118972</v>
      </c>
      <c r="F255" s="100">
        <v>107991</v>
      </c>
      <c r="G255" s="100">
        <v>111345</v>
      </c>
      <c r="H255" s="100">
        <v>107834</v>
      </c>
      <c r="I255" s="100">
        <v>112372</v>
      </c>
      <c r="J255" s="100">
        <v>111409</v>
      </c>
      <c r="K255" s="100">
        <v>113532</v>
      </c>
      <c r="L255" s="100">
        <v>109329</v>
      </c>
      <c r="M255" s="7"/>
    </row>
    <row r="256" spans="2:13" x14ac:dyDescent="0.2">
      <c r="B256" s="191"/>
      <c r="C256" s="326"/>
      <c r="D256" s="101" t="s">
        <v>386</v>
      </c>
      <c r="E256" s="102">
        <v>1218</v>
      </c>
      <c r="F256" s="102">
        <v>7234</v>
      </c>
      <c r="G256" s="102">
        <v>10828</v>
      </c>
      <c r="H256" s="102">
        <v>16497</v>
      </c>
      <c r="I256" s="102">
        <v>16877</v>
      </c>
      <c r="J256" s="102">
        <v>5001</v>
      </c>
      <c r="K256" s="102">
        <v>8281</v>
      </c>
      <c r="L256" s="102">
        <v>12355</v>
      </c>
      <c r="M256" s="7"/>
    </row>
    <row r="257" spans="2:13" x14ac:dyDescent="0.2">
      <c r="B257" s="191"/>
      <c r="C257" s="326"/>
      <c r="D257" s="99" t="s">
        <v>387</v>
      </c>
      <c r="E257" s="100">
        <v>4144</v>
      </c>
      <c r="F257" s="100">
        <v>4180</v>
      </c>
      <c r="G257" s="100">
        <v>4131</v>
      </c>
      <c r="H257" s="100">
        <v>4211</v>
      </c>
      <c r="I257" s="100">
        <v>4275</v>
      </c>
      <c r="J257" s="100">
        <v>4306</v>
      </c>
      <c r="K257" s="100">
        <v>2872</v>
      </c>
      <c r="L257" s="100"/>
      <c r="M257" s="7"/>
    </row>
    <row r="258" spans="2:13" x14ac:dyDescent="0.2">
      <c r="B258" s="192"/>
      <c r="C258" s="327"/>
      <c r="D258" s="101" t="s">
        <v>388</v>
      </c>
      <c r="E258" s="102">
        <v>34796</v>
      </c>
      <c r="F258" s="102">
        <v>33893</v>
      </c>
      <c r="G258" s="102">
        <v>33303</v>
      </c>
      <c r="H258" s="102">
        <v>32278</v>
      </c>
      <c r="I258" s="102">
        <v>34005</v>
      </c>
      <c r="J258" s="102">
        <v>38945</v>
      </c>
      <c r="K258" s="102">
        <v>38080</v>
      </c>
      <c r="L258" s="102">
        <v>43190</v>
      </c>
      <c r="M258" s="7"/>
    </row>
    <row r="259" spans="2:13" x14ac:dyDescent="0.2">
      <c r="B259" s="148" t="s">
        <v>294</v>
      </c>
      <c r="C259" s="322" t="s">
        <v>226</v>
      </c>
      <c r="D259" s="99" t="s">
        <v>385</v>
      </c>
      <c r="E259" s="100">
        <v>48311</v>
      </c>
      <c r="F259" s="100">
        <v>46043</v>
      </c>
      <c r="G259" s="100">
        <v>44342</v>
      </c>
      <c r="H259" s="100">
        <v>42551</v>
      </c>
      <c r="I259" s="100">
        <v>41684</v>
      </c>
      <c r="J259" s="100">
        <v>40412</v>
      </c>
      <c r="K259" s="100">
        <v>40224</v>
      </c>
      <c r="L259" s="100">
        <v>39040</v>
      </c>
      <c r="M259" s="7"/>
    </row>
    <row r="260" spans="2:13" x14ac:dyDescent="0.2">
      <c r="B260" s="149"/>
      <c r="C260" s="323"/>
      <c r="D260" s="101" t="s">
        <v>386</v>
      </c>
      <c r="E260" s="102"/>
      <c r="F260" s="102"/>
      <c r="G260" s="102"/>
      <c r="H260" s="102"/>
      <c r="I260" s="102"/>
      <c r="J260" s="102"/>
      <c r="K260" s="102"/>
      <c r="L260" s="102"/>
      <c r="M260" s="7"/>
    </row>
    <row r="261" spans="2:13" x14ac:dyDescent="0.2">
      <c r="B261" s="149"/>
      <c r="C261" s="323"/>
      <c r="D261" s="99" t="s">
        <v>387</v>
      </c>
      <c r="E261" s="100"/>
      <c r="F261" s="100"/>
      <c r="G261" s="100"/>
      <c r="H261" s="100"/>
      <c r="I261" s="100"/>
      <c r="J261" s="100"/>
      <c r="K261" s="100"/>
      <c r="L261" s="100"/>
      <c r="M261" s="7"/>
    </row>
    <row r="262" spans="2:13" x14ac:dyDescent="0.2">
      <c r="B262" s="149"/>
      <c r="C262" s="324"/>
      <c r="D262" s="101" t="s">
        <v>388</v>
      </c>
      <c r="E262" s="102">
        <v>2517</v>
      </c>
      <c r="F262" s="102">
        <v>2582</v>
      </c>
      <c r="G262" s="102">
        <v>2710</v>
      </c>
      <c r="H262" s="102">
        <v>2724</v>
      </c>
      <c r="I262" s="102">
        <v>3022</v>
      </c>
      <c r="J262" s="102">
        <v>2980</v>
      </c>
      <c r="K262" s="102">
        <v>2942</v>
      </c>
      <c r="L262" s="102">
        <v>3227</v>
      </c>
      <c r="M262" s="7"/>
    </row>
    <row r="263" spans="2:13" x14ac:dyDescent="0.2">
      <c r="B263" s="149"/>
      <c r="C263" s="325" t="s">
        <v>154</v>
      </c>
      <c r="D263" s="99" t="s">
        <v>385</v>
      </c>
      <c r="E263" s="100">
        <v>44350</v>
      </c>
      <c r="F263" s="100">
        <v>42953</v>
      </c>
      <c r="G263" s="100">
        <v>41370</v>
      </c>
      <c r="H263" s="100">
        <v>39668</v>
      </c>
      <c r="I263" s="100">
        <v>38579</v>
      </c>
      <c r="J263" s="100">
        <v>38368</v>
      </c>
      <c r="K263" s="100">
        <v>37152</v>
      </c>
      <c r="L263" s="100">
        <v>36877</v>
      </c>
      <c r="M263" s="7"/>
    </row>
    <row r="264" spans="2:13" x14ac:dyDescent="0.2">
      <c r="B264" s="149"/>
      <c r="C264" s="326"/>
      <c r="D264" s="101" t="s">
        <v>386</v>
      </c>
      <c r="E264" s="102"/>
      <c r="F264" s="102"/>
      <c r="G264" s="102"/>
      <c r="H264" s="102"/>
      <c r="I264" s="102"/>
      <c r="J264" s="102"/>
      <c r="K264" s="102"/>
      <c r="L264" s="102"/>
      <c r="M264" s="7"/>
    </row>
    <row r="265" spans="2:13" x14ac:dyDescent="0.2">
      <c r="B265" s="149"/>
      <c r="C265" s="326"/>
      <c r="D265" s="99" t="s">
        <v>387</v>
      </c>
      <c r="E265" s="100"/>
      <c r="F265" s="100"/>
      <c r="G265" s="100"/>
      <c r="H265" s="100"/>
      <c r="I265" s="100"/>
      <c r="J265" s="100"/>
      <c r="K265" s="100"/>
      <c r="L265" s="100"/>
      <c r="M265" s="7"/>
    </row>
    <row r="266" spans="2:13" x14ac:dyDescent="0.2">
      <c r="B266" s="150"/>
      <c r="C266" s="327"/>
      <c r="D266" s="101" t="s">
        <v>388</v>
      </c>
      <c r="E266" s="102">
        <v>9286</v>
      </c>
      <c r="F266" s="102">
        <v>9882</v>
      </c>
      <c r="G266" s="102">
        <v>9247</v>
      </c>
      <c r="H266" s="102">
        <v>9343</v>
      </c>
      <c r="I266" s="102">
        <v>9346</v>
      </c>
      <c r="J266" s="102">
        <v>9119</v>
      </c>
      <c r="K266" s="102">
        <v>8359</v>
      </c>
      <c r="L266" s="102">
        <v>8685</v>
      </c>
      <c r="M266" s="7"/>
    </row>
    <row r="267" spans="2:13" x14ac:dyDescent="0.2">
      <c r="B267" s="193" t="s">
        <v>155</v>
      </c>
      <c r="C267" s="322" t="s">
        <v>227</v>
      </c>
      <c r="D267" s="99" t="s">
        <v>385</v>
      </c>
      <c r="E267" s="100">
        <v>54698</v>
      </c>
      <c r="F267" s="100">
        <v>55221</v>
      </c>
      <c r="G267" s="100">
        <v>53705</v>
      </c>
      <c r="H267" s="100">
        <v>52200</v>
      </c>
      <c r="I267" s="100">
        <v>51316</v>
      </c>
      <c r="J267" s="100">
        <v>50143</v>
      </c>
      <c r="K267" s="100">
        <v>52420</v>
      </c>
      <c r="L267" s="100">
        <v>49997</v>
      </c>
      <c r="M267" s="7"/>
    </row>
    <row r="268" spans="2:13" x14ac:dyDescent="0.2">
      <c r="B268" s="191"/>
      <c r="C268" s="323"/>
      <c r="D268" s="101" t="s">
        <v>386</v>
      </c>
      <c r="E268" s="102"/>
      <c r="F268" s="102"/>
      <c r="G268" s="102"/>
      <c r="H268" s="102"/>
      <c r="I268" s="102"/>
      <c r="J268" s="102"/>
      <c r="K268" s="102"/>
      <c r="L268" s="102"/>
      <c r="M268" s="7"/>
    </row>
    <row r="269" spans="2:13" x14ac:dyDescent="0.2">
      <c r="B269" s="191"/>
      <c r="C269" s="323"/>
      <c r="D269" s="99" t="s">
        <v>387</v>
      </c>
      <c r="E269" s="100"/>
      <c r="F269" s="100"/>
      <c r="G269" s="100"/>
      <c r="H269" s="100"/>
      <c r="I269" s="100"/>
      <c r="J269" s="100"/>
      <c r="K269" s="100"/>
      <c r="L269" s="100"/>
      <c r="M269" s="7"/>
    </row>
    <row r="270" spans="2:13" x14ac:dyDescent="0.2">
      <c r="B270" s="191"/>
      <c r="C270" s="324"/>
      <c r="D270" s="101" t="s">
        <v>388</v>
      </c>
      <c r="E270" s="102">
        <v>783</v>
      </c>
      <c r="F270" s="102">
        <v>917</v>
      </c>
      <c r="G270" s="102">
        <v>1071</v>
      </c>
      <c r="H270" s="102">
        <v>1266</v>
      </c>
      <c r="I270" s="102">
        <v>1356</v>
      </c>
      <c r="J270" s="102">
        <v>1360</v>
      </c>
      <c r="K270" s="102">
        <v>1067</v>
      </c>
      <c r="L270" s="102">
        <v>1133</v>
      </c>
      <c r="M270" s="7"/>
    </row>
    <row r="271" spans="2:13" x14ac:dyDescent="0.2">
      <c r="B271" s="191"/>
      <c r="C271" s="167" t="s">
        <v>157</v>
      </c>
      <c r="D271" s="99" t="s">
        <v>385</v>
      </c>
      <c r="E271" s="100">
        <v>78874</v>
      </c>
      <c r="F271" s="100">
        <v>75195</v>
      </c>
      <c r="G271" s="100">
        <v>73086</v>
      </c>
      <c r="H271" s="100">
        <v>70752</v>
      </c>
      <c r="I271" s="100">
        <v>70184</v>
      </c>
      <c r="J271" s="100">
        <v>69496</v>
      </c>
      <c r="K271" s="100">
        <v>70248</v>
      </c>
      <c r="L271" s="100">
        <v>67925</v>
      </c>
      <c r="M271" s="7"/>
    </row>
    <row r="272" spans="2:13" x14ac:dyDescent="0.2">
      <c r="B272" s="191"/>
      <c r="C272" s="168"/>
      <c r="D272" s="101" t="s">
        <v>386</v>
      </c>
      <c r="E272" s="102">
        <v>2379</v>
      </c>
      <c r="F272" s="102">
        <v>2458</v>
      </c>
      <c r="G272" s="102">
        <v>3872</v>
      </c>
      <c r="H272" s="102">
        <v>3860</v>
      </c>
      <c r="I272" s="102">
        <v>3781</v>
      </c>
      <c r="J272" s="102">
        <v>3869</v>
      </c>
      <c r="K272" s="102">
        <v>3900</v>
      </c>
      <c r="L272" s="102">
        <v>4120</v>
      </c>
      <c r="M272" s="7"/>
    </row>
    <row r="273" spans="2:13" x14ac:dyDescent="0.2">
      <c r="B273" s="191"/>
      <c r="C273" s="168"/>
      <c r="D273" s="99" t="s">
        <v>387</v>
      </c>
      <c r="E273" s="100">
        <v>1391</v>
      </c>
      <c r="F273" s="100">
        <v>1433</v>
      </c>
      <c r="G273" s="100"/>
      <c r="H273" s="100"/>
      <c r="I273" s="100"/>
      <c r="J273" s="100"/>
      <c r="K273" s="100"/>
      <c r="L273" s="100"/>
      <c r="M273" s="7"/>
    </row>
    <row r="274" spans="2:13" x14ac:dyDescent="0.2">
      <c r="B274" s="191"/>
      <c r="C274" s="169"/>
      <c r="D274" s="101" t="s">
        <v>388</v>
      </c>
      <c r="E274" s="102">
        <v>18624</v>
      </c>
      <c r="F274" s="102">
        <v>19718</v>
      </c>
      <c r="G274" s="102">
        <v>20507</v>
      </c>
      <c r="H274" s="102">
        <v>21534</v>
      </c>
      <c r="I274" s="102">
        <v>22783</v>
      </c>
      <c r="J274" s="102">
        <v>21747</v>
      </c>
      <c r="K274" s="102">
        <v>19250</v>
      </c>
      <c r="L274" s="102">
        <v>21112</v>
      </c>
      <c r="M274" s="7"/>
    </row>
    <row r="275" spans="2:13" x14ac:dyDescent="0.2">
      <c r="B275" s="191"/>
      <c r="C275" s="164" t="s">
        <v>158</v>
      </c>
      <c r="D275" s="99" t="s">
        <v>385</v>
      </c>
      <c r="E275" s="100">
        <v>29225</v>
      </c>
      <c r="F275" s="100">
        <v>29627</v>
      </c>
      <c r="G275" s="100">
        <v>28334</v>
      </c>
      <c r="H275" s="100">
        <v>28364</v>
      </c>
      <c r="I275" s="100">
        <v>28256</v>
      </c>
      <c r="J275" s="100">
        <v>28340</v>
      </c>
      <c r="K275" s="100">
        <v>28071</v>
      </c>
      <c r="L275" s="100">
        <v>28319</v>
      </c>
      <c r="M275" s="7"/>
    </row>
    <row r="276" spans="2:13" x14ac:dyDescent="0.2">
      <c r="B276" s="191"/>
      <c r="C276" s="165"/>
      <c r="D276" s="101" t="s">
        <v>386</v>
      </c>
      <c r="E276" s="102">
        <v>842</v>
      </c>
      <c r="F276" s="102">
        <v>891</v>
      </c>
      <c r="G276" s="102">
        <v>858</v>
      </c>
      <c r="H276" s="102">
        <v>516</v>
      </c>
      <c r="I276" s="102">
        <v>523</v>
      </c>
      <c r="J276" s="102">
        <v>170</v>
      </c>
      <c r="K276" s="102">
        <v>256</v>
      </c>
      <c r="L276" s="102">
        <v>71</v>
      </c>
      <c r="M276" s="7"/>
    </row>
    <row r="277" spans="2:13" x14ac:dyDescent="0.2">
      <c r="B277" s="191"/>
      <c r="C277" s="165"/>
      <c r="D277" s="99" t="s">
        <v>387</v>
      </c>
      <c r="E277" s="100">
        <v>704</v>
      </c>
      <c r="F277" s="100"/>
      <c r="G277" s="100"/>
      <c r="H277" s="100"/>
      <c r="I277" s="100"/>
      <c r="J277" s="100"/>
      <c r="K277" s="100"/>
      <c r="L277" s="100"/>
      <c r="M277" s="7"/>
    </row>
    <row r="278" spans="2:13" x14ac:dyDescent="0.2">
      <c r="B278" s="192"/>
      <c r="C278" s="166"/>
      <c r="D278" s="101" t="s">
        <v>388</v>
      </c>
      <c r="E278" s="102">
        <v>5418</v>
      </c>
      <c r="F278" s="102">
        <v>5749</v>
      </c>
      <c r="G278" s="102">
        <v>5895</v>
      </c>
      <c r="H278" s="102">
        <v>6347</v>
      </c>
      <c r="I278" s="102">
        <v>6714</v>
      </c>
      <c r="J278" s="102">
        <v>6435</v>
      </c>
      <c r="K278" s="102">
        <v>5786</v>
      </c>
      <c r="L278" s="102">
        <v>6352</v>
      </c>
      <c r="M278" s="7"/>
    </row>
    <row r="279" spans="2:13" x14ac:dyDescent="0.2">
      <c r="B279" s="148" t="s">
        <v>159</v>
      </c>
      <c r="C279" s="167" t="s">
        <v>228</v>
      </c>
      <c r="D279" s="99" t="s">
        <v>385</v>
      </c>
      <c r="E279" s="100">
        <v>149475</v>
      </c>
      <c r="F279" s="100">
        <v>146924</v>
      </c>
      <c r="G279" s="100">
        <v>143945</v>
      </c>
      <c r="H279" s="100">
        <v>143209</v>
      </c>
      <c r="I279" s="100">
        <v>141708</v>
      </c>
      <c r="J279" s="100">
        <v>139917</v>
      </c>
      <c r="K279" s="100">
        <v>142814</v>
      </c>
      <c r="L279" s="100">
        <v>140203</v>
      </c>
      <c r="M279" s="7"/>
    </row>
    <row r="280" spans="2:13" x14ac:dyDescent="0.2">
      <c r="B280" s="149"/>
      <c r="C280" s="168"/>
      <c r="D280" s="101" t="s">
        <v>386</v>
      </c>
      <c r="E280" s="102"/>
      <c r="F280" s="102">
        <v>73</v>
      </c>
      <c r="G280" s="102"/>
      <c r="H280" s="102"/>
      <c r="I280" s="102"/>
      <c r="J280" s="102"/>
      <c r="K280" s="102"/>
      <c r="L280" s="102"/>
      <c r="M280" s="7"/>
    </row>
    <row r="281" spans="2:13" x14ac:dyDescent="0.2">
      <c r="B281" s="149"/>
      <c r="C281" s="168"/>
      <c r="D281" s="99" t="s">
        <v>387</v>
      </c>
      <c r="E281" s="100">
        <v>5542</v>
      </c>
      <c r="F281" s="100">
        <v>5652</v>
      </c>
      <c r="G281" s="100">
        <v>5156</v>
      </c>
      <c r="H281" s="100">
        <v>4789</v>
      </c>
      <c r="I281" s="100">
        <v>4028</v>
      </c>
      <c r="J281" s="100">
        <v>2738</v>
      </c>
      <c r="K281" s="100">
        <v>1785</v>
      </c>
      <c r="L281" s="100">
        <v>1902</v>
      </c>
      <c r="M281" s="7"/>
    </row>
    <row r="282" spans="2:13" x14ac:dyDescent="0.2">
      <c r="B282" s="149"/>
      <c r="C282" s="169"/>
      <c r="D282" s="101" t="s">
        <v>388</v>
      </c>
      <c r="E282" s="102">
        <v>11284</v>
      </c>
      <c r="F282" s="102">
        <v>12349</v>
      </c>
      <c r="G282" s="102">
        <v>15307</v>
      </c>
      <c r="H282" s="102">
        <v>15038</v>
      </c>
      <c r="I282" s="102">
        <v>15271</v>
      </c>
      <c r="J282" s="102">
        <v>14872</v>
      </c>
      <c r="K282" s="102">
        <v>18869</v>
      </c>
      <c r="L282" s="102">
        <v>20538</v>
      </c>
      <c r="M282" s="7"/>
    </row>
    <row r="283" spans="2:13" x14ac:dyDescent="0.2">
      <c r="B283" s="149"/>
      <c r="C283" s="164" t="s">
        <v>161</v>
      </c>
      <c r="D283" s="99" t="s">
        <v>385</v>
      </c>
      <c r="E283" s="100">
        <v>73459</v>
      </c>
      <c r="F283" s="100">
        <v>70502</v>
      </c>
      <c r="G283" s="100">
        <v>71145</v>
      </c>
      <c r="H283" s="100">
        <v>72896</v>
      </c>
      <c r="I283" s="100">
        <v>74289</v>
      </c>
      <c r="J283" s="100">
        <v>75372</v>
      </c>
      <c r="K283" s="100">
        <v>75986</v>
      </c>
      <c r="L283" s="100">
        <v>74080</v>
      </c>
      <c r="M283" s="7"/>
    </row>
    <row r="284" spans="2:13" x14ac:dyDescent="0.2">
      <c r="B284" s="149"/>
      <c r="C284" s="165"/>
      <c r="D284" s="101" t="s">
        <v>386</v>
      </c>
      <c r="E284" s="102">
        <v>1607</v>
      </c>
      <c r="F284" s="102">
        <v>1620</v>
      </c>
      <c r="G284" s="102">
        <v>1570</v>
      </c>
      <c r="H284" s="102">
        <v>2880</v>
      </c>
      <c r="I284" s="102">
        <v>2924</v>
      </c>
      <c r="J284" s="102">
        <v>2984</v>
      </c>
      <c r="K284" s="102">
        <v>3405</v>
      </c>
      <c r="L284" s="102">
        <v>3287</v>
      </c>
      <c r="M284" s="7"/>
    </row>
    <row r="285" spans="2:13" x14ac:dyDescent="0.2">
      <c r="B285" s="149"/>
      <c r="C285" s="165"/>
      <c r="D285" s="99" t="s">
        <v>387</v>
      </c>
      <c r="E285" s="100">
        <v>1216</v>
      </c>
      <c r="F285" s="100"/>
      <c r="G285" s="100"/>
      <c r="H285" s="100"/>
      <c r="I285" s="100"/>
      <c r="J285" s="100"/>
      <c r="K285" s="100"/>
      <c r="L285" s="100"/>
      <c r="M285" s="7"/>
    </row>
    <row r="286" spans="2:13" x14ac:dyDescent="0.2">
      <c r="B286" s="149"/>
      <c r="C286" s="166"/>
      <c r="D286" s="101" t="s">
        <v>388</v>
      </c>
      <c r="E286" s="102">
        <v>34201</v>
      </c>
      <c r="F286" s="102">
        <v>36864</v>
      </c>
      <c r="G286" s="102">
        <v>36489</v>
      </c>
      <c r="H286" s="102">
        <v>36294</v>
      </c>
      <c r="I286" s="102">
        <v>32922</v>
      </c>
      <c r="J286" s="102">
        <v>31928</v>
      </c>
      <c r="K286" s="102">
        <v>28254</v>
      </c>
      <c r="L286" s="102">
        <v>30308</v>
      </c>
      <c r="M286" s="7"/>
    </row>
    <row r="287" spans="2:13" x14ac:dyDescent="0.2">
      <c r="B287" s="149"/>
      <c r="C287" s="167" t="s">
        <v>162</v>
      </c>
      <c r="D287" s="99" t="s">
        <v>385</v>
      </c>
      <c r="E287" s="100">
        <v>40656</v>
      </c>
      <c r="F287" s="100">
        <v>39462</v>
      </c>
      <c r="G287" s="100">
        <v>38056</v>
      </c>
      <c r="H287" s="100">
        <v>40652</v>
      </c>
      <c r="I287" s="100">
        <v>40789</v>
      </c>
      <c r="J287" s="100">
        <v>40565</v>
      </c>
      <c r="K287" s="100">
        <v>40851</v>
      </c>
      <c r="L287" s="100">
        <v>40491</v>
      </c>
      <c r="M287" s="7"/>
    </row>
    <row r="288" spans="2:13" x14ac:dyDescent="0.2">
      <c r="B288" s="149"/>
      <c r="C288" s="168"/>
      <c r="D288" s="101" t="s">
        <v>386</v>
      </c>
      <c r="E288" s="102">
        <v>440</v>
      </c>
      <c r="F288" s="102"/>
      <c r="G288" s="102">
        <v>2076</v>
      </c>
      <c r="H288" s="102">
        <v>1491</v>
      </c>
      <c r="I288" s="102">
        <v>1702</v>
      </c>
      <c r="J288" s="102">
        <v>1788</v>
      </c>
      <c r="K288" s="102">
        <v>1998</v>
      </c>
      <c r="L288" s="102">
        <v>1981</v>
      </c>
      <c r="M288" s="7"/>
    </row>
    <row r="289" spans="2:13" x14ac:dyDescent="0.2">
      <c r="B289" s="149"/>
      <c r="C289" s="168"/>
      <c r="D289" s="99" t="s">
        <v>387</v>
      </c>
      <c r="E289" s="100"/>
      <c r="F289" s="100"/>
      <c r="G289" s="100"/>
      <c r="H289" s="100"/>
      <c r="I289" s="100"/>
      <c r="J289" s="100"/>
      <c r="K289" s="100"/>
      <c r="L289" s="100"/>
      <c r="M289" s="7"/>
    </row>
    <row r="290" spans="2:13" x14ac:dyDescent="0.2">
      <c r="B290" s="149"/>
      <c r="C290" s="169"/>
      <c r="D290" s="101" t="s">
        <v>388</v>
      </c>
      <c r="E290" s="102">
        <v>13686</v>
      </c>
      <c r="F290" s="102">
        <v>14100</v>
      </c>
      <c r="G290" s="102">
        <v>13459</v>
      </c>
      <c r="H290" s="102">
        <v>13761</v>
      </c>
      <c r="I290" s="102">
        <v>14135</v>
      </c>
      <c r="J290" s="102">
        <v>13406</v>
      </c>
      <c r="K290" s="102">
        <v>11613</v>
      </c>
      <c r="L290" s="102">
        <v>12734</v>
      </c>
      <c r="M290" s="7"/>
    </row>
    <row r="291" spans="2:13" x14ac:dyDescent="0.2">
      <c r="B291" s="149"/>
      <c r="C291" s="322" t="s">
        <v>163</v>
      </c>
      <c r="D291" s="99" t="s">
        <v>385</v>
      </c>
      <c r="E291" s="100">
        <v>29721</v>
      </c>
      <c r="F291" s="100">
        <v>30064</v>
      </c>
      <c r="G291" s="100">
        <v>30569</v>
      </c>
      <c r="H291" s="100">
        <v>30788</v>
      </c>
      <c r="I291" s="100">
        <v>31434</v>
      </c>
      <c r="J291" s="100">
        <v>31672</v>
      </c>
      <c r="K291" s="100">
        <v>31373</v>
      </c>
      <c r="L291" s="100">
        <v>30686</v>
      </c>
      <c r="M291" s="7"/>
    </row>
    <row r="292" spans="2:13" x14ac:dyDescent="0.2">
      <c r="B292" s="149"/>
      <c r="C292" s="323"/>
      <c r="D292" s="101" t="s">
        <v>386</v>
      </c>
      <c r="E292" s="102"/>
      <c r="F292" s="102"/>
      <c r="G292" s="102"/>
      <c r="H292" s="102"/>
      <c r="I292" s="102"/>
      <c r="J292" s="102"/>
      <c r="K292" s="102"/>
      <c r="L292" s="102"/>
      <c r="M292" s="7"/>
    </row>
    <row r="293" spans="2:13" x14ac:dyDescent="0.2">
      <c r="B293" s="149"/>
      <c r="C293" s="323"/>
      <c r="D293" s="99" t="s">
        <v>387</v>
      </c>
      <c r="E293" s="100"/>
      <c r="F293" s="100"/>
      <c r="G293" s="100"/>
      <c r="H293" s="100"/>
      <c r="I293" s="100"/>
      <c r="J293" s="100"/>
      <c r="K293" s="100"/>
      <c r="L293" s="100"/>
      <c r="M293" s="7"/>
    </row>
    <row r="294" spans="2:13" x14ac:dyDescent="0.2">
      <c r="B294" s="149"/>
      <c r="C294" s="324"/>
      <c r="D294" s="101" t="s">
        <v>388</v>
      </c>
      <c r="E294" s="102">
        <v>18877</v>
      </c>
      <c r="F294" s="102">
        <v>19339</v>
      </c>
      <c r="G294" s="102">
        <v>18926</v>
      </c>
      <c r="H294" s="102">
        <v>19039</v>
      </c>
      <c r="I294" s="102">
        <v>19136</v>
      </c>
      <c r="J294" s="102">
        <v>18898</v>
      </c>
      <c r="K294" s="102">
        <v>17498</v>
      </c>
      <c r="L294" s="102">
        <v>18953</v>
      </c>
      <c r="M294" s="7"/>
    </row>
    <row r="295" spans="2:13" x14ac:dyDescent="0.2">
      <c r="B295" s="149"/>
      <c r="C295" s="325" t="s">
        <v>164</v>
      </c>
      <c r="D295" s="99" t="s">
        <v>385</v>
      </c>
      <c r="E295" s="100">
        <v>22704</v>
      </c>
      <c r="F295" s="100">
        <v>22990</v>
      </c>
      <c r="G295" s="100">
        <v>23417</v>
      </c>
      <c r="H295" s="100">
        <v>23204</v>
      </c>
      <c r="I295" s="100">
        <v>24434</v>
      </c>
      <c r="J295" s="100">
        <v>23444</v>
      </c>
      <c r="K295" s="100">
        <v>23170</v>
      </c>
      <c r="L295" s="100">
        <v>22932</v>
      </c>
      <c r="M295" s="7"/>
    </row>
    <row r="296" spans="2:13" x14ac:dyDescent="0.2">
      <c r="B296" s="149"/>
      <c r="C296" s="326"/>
      <c r="D296" s="101" t="s">
        <v>386</v>
      </c>
      <c r="E296" s="102"/>
      <c r="F296" s="102">
        <v>1373</v>
      </c>
      <c r="G296" s="102">
        <v>1250</v>
      </c>
      <c r="H296" s="102">
        <v>1295</v>
      </c>
      <c r="I296" s="102">
        <v>1238</v>
      </c>
      <c r="J296" s="102">
        <v>2902</v>
      </c>
      <c r="K296" s="102">
        <v>3982</v>
      </c>
      <c r="L296" s="102">
        <v>4281</v>
      </c>
      <c r="M296" s="7"/>
    </row>
    <row r="297" spans="2:13" x14ac:dyDescent="0.2">
      <c r="B297" s="149"/>
      <c r="C297" s="326"/>
      <c r="D297" s="99" t="s">
        <v>387</v>
      </c>
      <c r="E297" s="100">
        <v>1331</v>
      </c>
      <c r="F297" s="100"/>
      <c r="G297" s="100"/>
      <c r="H297" s="100"/>
      <c r="I297" s="100"/>
      <c r="J297" s="100"/>
      <c r="K297" s="100"/>
      <c r="L297" s="100"/>
      <c r="M297" s="7"/>
    </row>
    <row r="298" spans="2:13" x14ac:dyDescent="0.2">
      <c r="B298" s="149"/>
      <c r="C298" s="327"/>
      <c r="D298" s="101" t="s">
        <v>388</v>
      </c>
      <c r="E298" s="102">
        <v>7218</v>
      </c>
      <c r="F298" s="102">
        <v>7251</v>
      </c>
      <c r="G298" s="102">
        <v>7141</v>
      </c>
      <c r="H298" s="102">
        <v>6923</v>
      </c>
      <c r="I298" s="102">
        <v>6915</v>
      </c>
      <c r="J298" s="102">
        <v>6546</v>
      </c>
      <c r="K298" s="102">
        <v>5395</v>
      </c>
      <c r="L298" s="102">
        <v>6477</v>
      </c>
      <c r="M298" s="7"/>
    </row>
    <row r="299" spans="2:13" x14ac:dyDescent="0.2">
      <c r="B299" s="149"/>
      <c r="C299" s="322" t="s">
        <v>165</v>
      </c>
      <c r="D299" s="99" t="s">
        <v>385</v>
      </c>
      <c r="E299" s="100">
        <v>25368</v>
      </c>
      <c r="F299" s="100">
        <v>25566</v>
      </c>
      <c r="G299" s="100">
        <v>26178</v>
      </c>
      <c r="H299" s="100">
        <v>26952</v>
      </c>
      <c r="I299" s="100">
        <v>27811</v>
      </c>
      <c r="J299" s="100">
        <v>28399</v>
      </c>
      <c r="K299" s="100">
        <v>28188</v>
      </c>
      <c r="L299" s="100">
        <v>27532</v>
      </c>
      <c r="M299" s="7"/>
    </row>
    <row r="300" spans="2:13" x14ac:dyDescent="0.2">
      <c r="B300" s="149"/>
      <c r="C300" s="323"/>
      <c r="D300" s="101" t="s">
        <v>386</v>
      </c>
      <c r="E300" s="102"/>
      <c r="F300" s="102"/>
      <c r="G300" s="102"/>
      <c r="H300" s="102"/>
      <c r="I300" s="102"/>
      <c r="J300" s="102"/>
      <c r="K300" s="102"/>
      <c r="L300" s="102"/>
      <c r="M300" s="7"/>
    </row>
    <row r="301" spans="2:13" x14ac:dyDescent="0.2">
      <c r="B301" s="149"/>
      <c r="C301" s="323"/>
      <c r="D301" s="99" t="s">
        <v>387</v>
      </c>
      <c r="E301" s="100">
        <v>132</v>
      </c>
      <c r="F301" s="100">
        <v>35</v>
      </c>
      <c r="G301" s="100"/>
      <c r="H301" s="100">
        <v>206</v>
      </c>
      <c r="I301" s="100">
        <v>225</v>
      </c>
      <c r="J301" s="100">
        <v>188</v>
      </c>
      <c r="K301" s="100">
        <v>888</v>
      </c>
      <c r="L301" s="100">
        <v>1379</v>
      </c>
      <c r="M301" s="7"/>
    </row>
    <row r="302" spans="2:13" x14ac:dyDescent="0.2">
      <c r="B302" s="150"/>
      <c r="C302" s="324"/>
      <c r="D302" s="101" t="s">
        <v>388</v>
      </c>
      <c r="E302" s="102">
        <v>7174</v>
      </c>
      <c r="F302" s="102">
        <v>7296</v>
      </c>
      <c r="G302" s="102">
        <v>7139</v>
      </c>
      <c r="H302" s="102">
        <v>6989</v>
      </c>
      <c r="I302" s="102">
        <v>6918</v>
      </c>
      <c r="J302" s="102">
        <v>6634</v>
      </c>
      <c r="K302" s="102">
        <v>5893</v>
      </c>
      <c r="L302" s="102">
        <v>6866</v>
      </c>
      <c r="M302" s="7"/>
    </row>
    <row r="303" spans="2:13" x14ac:dyDescent="0.2">
      <c r="B303" s="193" t="s">
        <v>166</v>
      </c>
      <c r="C303" s="325" t="s">
        <v>229</v>
      </c>
      <c r="D303" s="99" t="s">
        <v>385</v>
      </c>
      <c r="E303" s="100">
        <v>149961</v>
      </c>
      <c r="F303" s="100">
        <v>147524</v>
      </c>
      <c r="G303" s="100">
        <v>146724</v>
      </c>
      <c r="H303" s="100">
        <v>147077</v>
      </c>
      <c r="I303" s="100">
        <v>145928</v>
      </c>
      <c r="J303" s="100">
        <v>145841</v>
      </c>
      <c r="K303" s="100">
        <v>148437</v>
      </c>
      <c r="L303" s="100">
        <v>143382</v>
      </c>
      <c r="M303" s="7"/>
    </row>
    <row r="304" spans="2:13" x14ac:dyDescent="0.2">
      <c r="B304" s="191"/>
      <c r="C304" s="326"/>
      <c r="D304" s="101" t="s">
        <v>386</v>
      </c>
      <c r="E304" s="102">
        <v>60</v>
      </c>
      <c r="F304" s="102"/>
      <c r="G304" s="102"/>
      <c r="H304" s="102"/>
      <c r="I304" s="102"/>
      <c r="J304" s="102"/>
      <c r="K304" s="102"/>
      <c r="L304" s="102"/>
      <c r="M304" s="7"/>
    </row>
    <row r="305" spans="2:13" x14ac:dyDescent="0.2">
      <c r="B305" s="191"/>
      <c r="C305" s="326"/>
      <c r="D305" s="99" t="s">
        <v>387</v>
      </c>
      <c r="E305" s="100"/>
      <c r="F305" s="100"/>
      <c r="G305" s="100"/>
      <c r="H305" s="100"/>
      <c r="I305" s="100"/>
      <c r="J305" s="100"/>
      <c r="K305" s="100"/>
      <c r="L305" s="100"/>
      <c r="M305" s="7"/>
    </row>
    <row r="306" spans="2:13" x14ac:dyDescent="0.2">
      <c r="B306" s="191"/>
      <c r="C306" s="327"/>
      <c r="D306" s="101" t="s">
        <v>388</v>
      </c>
      <c r="E306" s="102">
        <v>8319</v>
      </c>
      <c r="F306" s="102">
        <v>8368</v>
      </c>
      <c r="G306" s="102">
        <v>9060</v>
      </c>
      <c r="H306" s="102">
        <v>9222</v>
      </c>
      <c r="I306" s="102">
        <v>9445</v>
      </c>
      <c r="J306" s="102">
        <v>9300</v>
      </c>
      <c r="K306" s="102">
        <v>7861</v>
      </c>
      <c r="L306" s="102">
        <v>9488</v>
      </c>
      <c r="M306" s="7"/>
    </row>
    <row r="307" spans="2:13" x14ac:dyDescent="0.2">
      <c r="B307" s="191"/>
      <c r="C307" s="322" t="s">
        <v>168</v>
      </c>
      <c r="D307" s="99" t="s">
        <v>385</v>
      </c>
      <c r="E307" s="100">
        <v>53321</v>
      </c>
      <c r="F307" s="100">
        <v>53441</v>
      </c>
      <c r="G307" s="100">
        <v>53108</v>
      </c>
      <c r="H307" s="100">
        <v>53434</v>
      </c>
      <c r="I307" s="100">
        <v>53429</v>
      </c>
      <c r="J307" s="100">
        <v>52918</v>
      </c>
      <c r="K307" s="100">
        <v>54409</v>
      </c>
      <c r="L307" s="100">
        <v>53976</v>
      </c>
      <c r="M307" s="7"/>
    </row>
    <row r="308" spans="2:13" x14ac:dyDescent="0.2">
      <c r="B308" s="191"/>
      <c r="C308" s="323"/>
      <c r="D308" s="101" t="s">
        <v>386</v>
      </c>
      <c r="E308" s="102">
        <v>945</v>
      </c>
      <c r="F308" s="102"/>
      <c r="G308" s="102"/>
      <c r="H308" s="102"/>
      <c r="I308" s="102"/>
      <c r="J308" s="102"/>
      <c r="K308" s="102"/>
      <c r="L308" s="102"/>
      <c r="M308" s="7"/>
    </row>
    <row r="309" spans="2:13" x14ac:dyDescent="0.2">
      <c r="B309" s="191"/>
      <c r="C309" s="323"/>
      <c r="D309" s="99" t="s">
        <v>387</v>
      </c>
      <c r="E309" s="100"/>
      <c r="F309" s="100"/>
      <c r="G309" s="100"/>
      <c r="H309" s="100"/>
      <c r="I309" s="100"/>
      <c r="J309" s="100"/>
      <c r="K309" s="100"/>
      <c r="L309" s="100"/>
      <c r="M309" s="7"/>
    </row>
    <row r="310" spans="2:13" x14ac:dyDescent="0.2">
      <c r="B310" s="192"/>
      <c r="C310" s="324"/>
      <c r="D310" s="101" t="s">
        <v>388</v>
      </c>
      <c r="E310" s="102">
        <v>15270</v>
      </c>
      <c r="F310" s="102">
        <v>16351</v>
      </c>
      <c r="G310" s="102">
        <v>16265</v>
      </c>
      <c r="H310" s="102">
        <v>16474</v>
      </c>
      <c r="I310" s="102">
        <v>16802</v>
      </c>
      <c r="J310" s="102">
        <v>16678</v>
      </c>
      <c r="K310" s="102">
        <v>13644</v>
      </c>
      <c r="L310" s="102">
        <v>15394</v>
      </c>
      <c r="M310" s="7"/>
    </row>
    <row r="311" spans="2:13" x14ac:dyDescent="0.2">
      <c r="B311" s="148" t="s">
        <v>169</v>
      </c>
      <c r="C311" s="325" t="s">
        <v>230</v>
      </c>
      <c r="D311" s="99" t="s">
        <v>385</v>
      </c>
      <c r="E311" s="100">
        <v>169900</v>
      </c>
      <c r="F311" s="100">
        <v>166346</v>
      </c>
      <c r="G311" s="100">
        <v>162984</v>
      </c>
      <c r="H311" s="100">
        <v>159746</v>
      </c>
      <c r="I311" s="100">
        <v>154317</v>
      </c>
      <c r="J311" s="100">
        <v>150771</v>
      </c>
      <c r="K311" s="100">
        <v>155001</v>
      </c>
      <c r="L311" s="100">
        <v>147249</v>
      </c>
      <c r="M311" s="7"/>
    </row>
    <row r="312" spans="2:13" x14ac:dyDescent="0.2">
      <c r="B312" s="149"/>
      <c r="C312" s="326"/>
      <c r="D312" s="101" t="s">
        <v>386</v>
      </c>
      <c r="E312" s="102">
        <v>1739</v>
      </c>
      <c r="F312" s="102"/>
      <c r="G312" s="102"/>
      <c r="H312" s="102"/>
      <c r="I312" s="102"/>
      <c r="J312" s="102"/>
      <c r="K312" s="102"/>
      <c r="L312" s="102"/>
      <c r="M312" s="7"/>
    </row>
    <row r="313" spans="2:13" x14ac:dyDescent="0.2">
      <c r="B313" s="149"/>
      <c r="C313" s="326"/>
      <c r="D313" s="99" t="s">
        <v>387</v>
      </c>
      <c r="E313" s="100"/>
      <c r="F313" s="100"/>
      <c r="G313" s="100"/>
      <c r="H313" s="100"/>
      <c r="I313" s="100"/>
      <c r="J313" s="100"/>
      <c r="K313" s="100"/>
      <c r="L313" s="100"/>
      <c r="M313" s="7"/>
    </row>
    <row r="314" spans="2:13" x14ac:dyDescent="0.2">
      <c r="B314" s="149"/>
      <c r="C314" s="327"/>
      <c r="D314" s="101" t="s">
        <v>388</v>
      </c>
      <c r="E314" s="102">
        <v>15976</v>
      </c>
      <c r="F314" s="102">
        <v>16922</v>
      </c>
      <c r="G314" s="102">
        <v>17264</v>
      </c>
      <c r="H314" s="102">
        <v>17544</v>
      </c>
      <c r="I314" s="102">
        <v>18032</v>
      </c>
      <c r="J314" s="102">
        <v>18218</v>
      </c>
      <c r="K314" s="102">
        <v>16089</v>
      </c>
      <c r="L314" s="102">
        <v>19119</v>
      </c>
      <c r="M314" s="7"/>
    </row>
    <row r="315" spans="2:13" x14ac:dyDescent="0.2">
      <c r="B315" s="149"/>
      <c r="C315" s="322" t="s">
        <v>171</v>
      </c>
      <c r="D315" s="99" t="s">
        <v>385</v>
      </c>
      <c r="E315" s="100">
        <v>84541</v>
      </c>
      <c r="F315" s="100">
        <v>83795</v>
      </c>
      <c r="G315" s="100">
        <v>80755</v>
      </c>
      <c r="H315" s="100">
        <v>78818</v>
      </c>
      <c r="I315" s="100">
        <v>79104</v>
      </c>
      <c r="J315" s="100">
        <v>78044</v>
      </c>
      <c r="K315" s="100">
        <v>78072</v>
      </c>
      <c r="L315" s="100">
        <v>77461</v>
      </c>
      <c r="M315" s="7"/>
    </row>
    <row r="316" spans="2:13" x14ac:dyDescent="0.2">
      <c r="B316" s="149"/>
      <c r="C316" s="323"/>
      <c r="D316" s="101" t="s">
        <v>386</v>
      </c>
      <c r="E316" s="102">
        <v>2194</v>
      </c>
      <c r="F316" s="102"/>
      <c r="G316" s="102">
        <v>2303</v>
      </c>
      <c r="H316" s="102">
        <v>2640</v>
      </c>
      <c r="I316" s="102">
        <v>2731</v>
      </c>
      <c r="J316" s="102">
        <v>2766</v>
      </c>
      <c r="K316" s="102">
        <v>2913</v>
      </c>
      <c r="L316" s="102">
        <v>2757</v>
      </c>
      <c r="M316" s="7"/>
    </row>
    <row r="317" spans="2:13" x14ac:dyDescent="0.2">
      <c r="B317" s="149"/>
      <c r="C317" s="323"/>
      <c r="D317" s="99" t="s">
        <v>387</v>
      </c>
      <c r="E317" s="100">
        <v>2001</v>
      </c>
      <c r="F317" s="100">
        <v>2268</v>
      </c>
      <c r="G317" s="100"/>
      <c r="H317" s="100"/>
      <c r="I317" s="100"/>
      <c r="J317" s="100"/>
      <c r="K317" s="100"/>
      <c r="L317" s="100"/>
      <c r="M317" s="7"/>
    </row>
    <row r="318" spans="2:13" x14ac:dyDescent="0.2">
      <c r="B318" s="150"/>
      <c r="C318" s="324"/>
      <c r="D318" s="101" t="s">
        <v>388</v>
      </c>
      <c r="E318" s="102">
        <v>26219</v>
      </c>
      <c r="F318" s="102">
        <v>26963</v>
      </c>
      <c r="G318" s="102">
        <v>27257</v>
      </c>
      <c r="H318" s="102">
        <v>28838</v>
      </c>
      <c r="I318" s="102">
        <v>28894</v>
      </c>
      <c r="J318" s="102">
        <v>28319</v>
      </c>
      <c r="K318" s="102">
        <v>24894</v>
      </c>
      <c r="L318" s="102">
        <v>28347</v>
      </c>
      <c r="M318" s="7"/>
    </row>
    <row r="319" spans="2:13" x14ac:dyDescent="0.2">
      <c r="B319" s="193" t="s">
        <v>345</v>
      </c>
      <c r="C319" s="325" t="s">
        <v>231</v>
      </c>
      <c r="D319" s="99" t="s">
        <v>385</v>
      </c>
      <c r="E319" s="100">
        <v>143047</v>
      </c>
      <c r="F319" s="100">
        <v>144522</v>
      </c>
      <c r="G319" s="100">
        <v>140793</v>
      </c>
      <c r="H319" s="100">
        <v>137839</v>
      </c>
      <c r="I319" s="100">
        <v>134177</v>
      </c>
      <c r="J319" s="100">
        <v>132026</v>
      </c>
      <c r="K319" s="100">
        <v>134708</v>
      </c>
      <c r="L319" s="100">
        <v>130289</v>
      </c>
      <c r="M319" s="7"/>
    </row>
    <row r="320" spans="2:13" x14ac:dyDescent="0.2">
      <c r="B320" s="191"/>
      <c r="C320" s="326"/>
      <c r="D320" s="101" t="s">
        <v>386</v>
      </c>
      <c r="E320" s="102">
        <v>49</v>
      </c>
      <c r="F320" s="102"/>
      <c r="G320" s="102"/>
      <c r="H320" s="102"/>
      <c r="I320" s="102"/>
      <c r="J320" s="102"/>
      <c r="K320" s="102"/>
      <c r="L320" s="102"/>
      <c r="M320" s="7"/>
    </row>
    <row r="321" spans="2:13" x14ac:dyDescent="0.2">
      <c r="B321" s="191"/>
      <c r="C321" s="326"/>
      <c r="D321" s="99" t="s">
        <v>387</v>
      </c>
      <c r="E321" s="100"/>
      <c r="F321" s="100"/>
      <c r="G321" s="100"/>
      <c r="H321" s="100"/>
      <c r="I321" s="100"/>
      <c r="J321" s="100"/>
      <c r="K321" s="100"/>
      <c r="L321" s="100"/>
      <c r="M321" s="7"/>
    </row>
    <row r="322" spans="2:13" x14ac:dyDescent="0.2">
      <c r="B322" s="191"/>
      <c r="C322" s="327"/>
      <c r="D322" s="101" t="s">
        <v>388</v>
      </c>
      <c r="E322" s="102">
        <v>17202</v>
      </c>
      <c r="F322" s="102">
        <v>18273</v>
      </c>
      <c r="G322" s="102">
        <v>18278</v>
      </c>
      <c r="H322" s="102">
        <v>20143</v>
      </c>
      <c r="I322" s="102">
        <v>20880</v>
      </c>
      <c r="J322" s="102">
        <v>20853</v>
      </c>
      <c r="K322" s="102">
        <v>18971</v>
      </c>
      <c r="L322" s="102">
        <v>20221</v>
      </c>
      <c r="M322" s="7"/>
    </row>
    <row r="323" spans="2:13" x14ac:dyDescent="0.2">
      <c r="B323" s="191"/>
      <c r="C323" s="322" t="s">
        <v>174</v>
      </c>
      <c r="D323" s="99" t="s">
        <v>385</v>
      </c>
      <c r="E323" s="100">
        <v>173150</v>
      </c>
      <c r="F323" s="100">
        <v>182268</v>
      </c>
      <c r="G323" s="100">
        <v>177729</v>
      </c>
      <c r="H323" s="100">
        <v>177184</v>
      </c>
      <c r="I323" s="100">
        <v>177860</v>
      </c>
      <c r="J323" s="100">
        <v>177948</v>
      </c>
      <c r="K323" s="100">
        <v>178531</v>
      </c>
      <c r="L323" s="100">
        <v>173633</v>
      </c>
      <c r="M323" s="7"/>
    </row>
    <row r="324" spans="2:13" x14ac:dyDescent="0.2">
      <c r="B324" s="191"/>
      <c r="C324" s="323"/>
      <c r="D324" s="101" t="s">
        <v>386</v>
      </c>
      <c r="E324" s="102">
        <v>1388</v>
      </c>
      <c r="F324" s="102">
        <v>1439</v>
      </c>
      <c r="G324" s="102">
        <v>11645</v>
      </c>
      <c r="H324" s="102">
        <v>12016</v>
      </c>
      <c r="I324" s="102">
        <v>14640</v>
      </c>
      <c r="J324" s="102">
        <v>14163</v>
      </c>
      <c r="K324" s="102">
        <v>14749</v>
      </c>
      <c r="L324" s="102">
        <v>14525</v>
      </c>
      <c r="M324" s="7"/>
    </row>
    <row r="325" spans="2:13" x14ac:dyDescent="0.2">
      <c r="B325" s="191"/>
      <c r="C325" s="323"/>
      <c r="D325" s="99" t="s">
        <v>387</v>
      </c>
      <c r="E325" s="100">
        <v>98791</v>
      </c>
      <c r="F325" s="100">
        <v>67269</v>
      </c>
      <c r="G325" s="100">
        <v>58133</v>
      </c>
      <c r="H325" s="100">
        <v>53826</v>
      </c>
      <c r="I325" s="100">
        <v>46520</v>
      </c>
      <c r="J325" s="100">
        <v>44710</v>
      </c>
      <c r="K325" s="100">
        <v>44499</v>
      </c>
      <c r="L325" s="100">
        <v>44015</v>
      </c>
      <c r="M325" s="7"/>
    </row>
    <row r="326" spans="2:13" x14ac:dyDescent="0.2">
      <c r="B326" s="191"/>
      <c r="C326" s="324"/>
      <c r="D326" s="101" t="s">
        <v>388</v>
      </c>
      <c r="E326" s="102">
        <v>129503</v>
      </c>
      <c r="F326" s="102">
        <v>138075</v>
      </c>
      <c r="G326" s="102">
        <v>131740</v>
      </c>
      <c r="H326" s="102">
        <v>130493</v>
      </c>
      <c r="I326" s="102">
        <v>136956</v>
      </c>
      <c r="J326" s="102">
        <v>135111</v>
      </c>
      <c r="K326" s="102">
        <v>121411</v>
      </c>
      <c r="L326" s="102">
        <v>126659</v>
      </c>
      <c r="M326" s="7"/>
    </row>
    <row r="327" spans="2:13" x14ac:dyDescent="0.2">
      <c r="B327" s="191"/>
      <c r="C327" s="167" t="s">
        <v>175</v>
      </c>
      <c r="D327" s="99" t="s">
        <v>385</v>
      </c>
      <c r="E327" s="100">
        <v>51846</v>
      </c>
      <c r="F327" s="100">
        <v>53098</v>
      </c>
      <c r="G327" s="100">
        <v>59797</v>
      </c>
      <c r="H327" s="100">
        <v>59726</v>
      </c>
      <c r="I327" s="100">
        <v>60961</v>
      </c>
      <c r="J327" s="100">
        <v>60626</v>
      </c>
      <c r="K327" s="100">
        <v>59331</v>
      </c>
      <c r="L327" s="100">
        <v>53452</v>
      </c>
      <c r="M327" s="7"/>
    </row>
    <row r="328" spans="2:13" x14ac:dyDescent="0.2">
      <c r="B328" s="191"/>
      <c r="C328" s="168"/>
      <c r="D328" s="101" t="s">
        <v>386</v>
      </c>
      <c r="E328" s="102">
        <v>1</v>
      </c>
      <c r="F328" s="102"/>
      <c r="G328" s="102"/>
      <c r="H328" s="102"/>
      <c r="I328" s="102"/>
      <c r="J328" s="102"/>
      <c r="K328" s="102"/>
      <c r="L328" s="102"/>
      <c r="M328" s="7"/>
    </row>
    <row r="329" spans="2:13" x14ac:dyDescent="0.2">
      <c r="B329" s="191"/>
      <c r="C329" s="168"/>
      <c r="D329" s="99" t="s">
        <v>387</v>
      </c>
      <c r="E329" s="100">
        <v>29871</v>
      </c>
      <c r="F329" s="100">
        <v>6641</v>
      </c>
      <c r="G329" s="100">
        <v>6438</v>
      </c>
      <c r="H329" s="100">
        <v>5483</v>
      </c>
      <c r="I329" s="100">
        <v>6509</v>
      </c>
      <c r="J329" s="100">
        <v>7085</v>
      </c>
      <c r="K329" s="100">
        <v>10544</v>
      </c>
      <c r="L329" s="100">
        <v>12275</v>
      </c>
      <c r="M329" s="7"/>
    </row>
    <row r="330" spans="2:13" x14ac:dyDescent="0.2">
      <c r="B330" s="191"/>
      <c r="C330" s="169"/>
      <c r="D330" s="101" t="s">
        <v>388</v>
      </c>
      <c r="E330" s="102">
        <v>12937</v>
      </c>
      <c r="F330" s="102">
        <v>21745</v>
      </c>
      <c r="G330" s="102">
        <v>16689</v>
      </c>
      <c r="H330" s="102">
        <v>14398</v>
      </c>
      <c r="I330" s="102">
        <v>13021</v>
      </c>
      <c r="J330" s="102">
        <v>12193</v>
      </c>
      <c r="K330" s="102">
        <v>9435</v>
      </c>
      <c r="L330" s="102">
        <v>8189</v>
      </c>
      <c r="M330" s="7"/>
    </row>
    <row r="331" spans="2:13" x14ac:dyDescent="0.2">
      <c r="B331" s="191"/>
      <c r="C331" s="164" t="s">
        <v>176</v>
      </c>
      <c r="D331" s="99" t="s">
        <v>385</v>
      </c>
      <c r="E331" s="100">
        <v>18633</v>
      </c>
      <c r="F331" s="100">
        <v>18003</v>
      </c>
      <c r="G331" s="100">
        <v>17816</v>
      </c>
      <c r="H331" s="100">
        <v>17129</v>
      </c>
      <c r="I331" s="100">
        <v>16527</v>
      </c>
      <c r="J331" s="100">
        <v>15822</v>
      </c>
      <c r="K331" s="100">
        <v>16024</v>
      </c>
      <c r="L331" s="100">
        <v>14794</v>
      </c>
      <c r="M331" s="7"/>
    </row>
    <row r="332" spans="2:13" x14ac:dyDescent="0.2">
      <c r="B332" s="191"/>
      <c r="C332" s="165"/>
      <c r="D332" s="101" t="s">
        <v>386</v>
      </c>
      <c r="E332" s="102"/>
      <c r="F332" s="102"/>
      <c r="G332" s="102"/>
      <c r="H332" s="102"/>
      <c r="I332" s="102"/>
      <c r="J332" s="102"/>
      <c r="K332" s="102"/>
      <c r="L332" s="102"/>
      <c r="M332" s="7"/>
    </row>
    <row r="333" spans="2:13" x14ac:dyDescent="0.2">
      <c r="B333" s="191"/>
      <c r="C333" s="165"/>
      <c r="D333" s="99" t="s">
        <v>387</v>
      </c>
      <c r="E333" s="100"/>
      <c r="F333" s="100"/>
      <c r="G333" s="100"/>
      <c r="H333" s="100"/>
      <c r="I333" s="100"/>
      <c r="J333" s="100"/>
      <c r="K333" s="100"/>
      <c r="L333" s="100"/>
      <c r="M333" s="7"/>
    </row>
    <row r="334" spans="2:13" x14ac:dyDescent="0.2">
      <c r="B334" s="191"/>
      <c r="C334" s="166"/>
      <c r="D334" s="101" t="s">
        <v>388</v>
      </c>
      <c r="E334" s="102">
        <v>6905</v>
      </c>
      <c r="F334" s="102">
        <v>7148</v>
      </c>
      <c r="G334" s="102">
        <v>6824</v>
      </c>
      <c r="H334" s="102">
        <v>7060</v>
      </c>
      <c r="I334" s="102">
        <v>7382</v>
      </c>
      <c r="J334" s="102">
        <v>6837</v>
      </c>
      <c r="K334" s="102">
        <v>6591</v>
      </c>
      <c r="L334" s="102">
        <v>6734</v>
      </c>
      <c r="M334" s="7"/>
    </row>
    <row r="335" spans="2:13" x14ac:dyDescent="0.2">
      <c r="B335" s="191"/>
      <c r="C335" s="167" t="s">
        <v>177</v>
      </c>
      <c r="D335" s="99" t="s">
        <v>385</v>
      </c>
      <c r="E335" s="100">
        <v>20456</v>
      </c>
      <c r="F335" s="100">
        <v>19855</v>
      </c>
      <c r="G335" s="100">
        <v>19386</v>
      </c>
      <c r="H335" s="100">
        <v>19303</v>
      </c>
      <c r="I335" s="100">
        <v>18817</v>
      </c>
      <c r="J335" s="100">
        <v>19246</v>
      </c>
      <c r="K335" s="100">
        <v>19010</v>
      </c>
      <c r="L335" s="100">
        <v>18029</v>
      </c>
      <c r="M335" s="7"/>
    </row>
    <row r="336" spans="2:13" x14ac:dyDescent="0.2">
      <c r="B336" s="191"/>
      <c r="C336" s="168"/>
      <c r="D336" s="101" t="s">
        <v>386</v>
      </c>
      <c r="E336" s="102">
        <v>19</v>
      </c>
      <c r="F336" s="102"/>
      <c r="G336" s="102"/>
      <c r="H336" s="102"/>
      <c r="I336" s="102"/>
      <c r="J336" s="102"/>
      <c r="K336" s="102"/>
      <c r="L336" s="102"/>
      <c r="M336" s="7"/>
    </row>
    <row r="337" spans="2:13" x14ac:dyDescent="0.2">
      <c r="B337" s="191"/>
      <c r="C337" s="168"/>
      <c r="D337" s="99" t="s">
        <v>387</v>
      </c>
      <c r="E337" s="100"/>
      <c r="F337" s="100"/>
      <c r="G337" s="100"/>
      <c r="H337" s="100"/>
      <c r="I337" s="100"/>
      <c r="J337" s="100"/>
      <c r="K337" s="100"/>
      <c r="L337" s="100"/>
      <c r="M337" s="7"/>
    </row>
    <row r="338" spans="2:13" x14ac:dyDescent="0.2">
      <c r="B338" s="191"/>
      <c r="C338" s="169"/>
      <c r="D338" s="101" t="s">
        <v>388</v>
      </c>
      <c r="E338" s="102">
        <v>3400</v>
      </c>
      <c r="F338" s="102">
        <v>3440</v>
      </c>
      <c r="G338" s="102">
        <v>3491</v>
      </c>
      <c r="H338" s="102">
        <v>3600</v>
      </c>
      <c r="I338" s="102">
        <v>3561</v>
      </c>
      <c r="J338" s="102">
        <v>3353</v>
      </c>
      <c r="K338" s="102">
        <v>3075</v>
      </c>
      <c r="L338" s="102">
        <v>3423</v>
      </c>
      <c r="M338" s="7"/>
    </row>
    <row r="339" spans="2:13" x14ac:dyDescent="0.2">
      <c r="B339" s="191"/>
      <c r="C339" s="164" t="s">
        <v>178</v>
      </c>
      <c r="D339" s="99" t="s">
        <v>385</v>
      </c>
      <c r="E339" s="100">
        <v>19253</v>
      </c>
      <c r="F339" s="100">
        <v>20286</v>
      </c>
      <c r="G339" s="100">
        <v>18297</v>
      </c>
      <c r="H339" s="100">
        <v>18894</v>
      </c>
      <c r="I339" s="100">
        <v>18728</v>
      </c>
      <c r="J339" s="100">
        <v>19330</v>
      </c>
      <c r="K339" s="100">
        <v>21050</v>
      </c>
      <c r="L339" s="100">
        <v>45231</v>
      </c>
      <c r="M339" s="7"/>
    </row>
    <row r="340" spans="2:13" x14ac:dyDescent="0.2">
      <c r="B340" s="191"/>
      <c r="C340" s="165"/>
      <c r="D340" s="101" t="s">
        <v>386</v>
      </c>
      <c r="E340" s="102">
        <v>4036</v>
      </c>
      <c r="F340" s="102">
        <v>2914</v>
      </c>
      <c r="G340" s="102">
        <v>3363</v>
      </c>
      <c r="H340" s="102">
        <v>2429</v>
      </c>
      <c r="I340" s="102">
        <v>2691</v>
      </c>
      <c r="J340" s="102"/>
      <c r="K340" s="102">
        <v>1571</v>
      </c>
      <c r="L340" s="102"/>
      <c r="M340" s="7"/>
    </row>
    <row r="341" spans="2:13" x14ac:dyDescent="0.2">
      <c r="B341" s="191"/>
      <c r="C341" s="165"/>
      <c r="D341" s="99" t="s">
        <v>387</v>
      </c>
      <c r="E341" s="100"/>
      <c r="F341" s="100"/>
      <c r="G341" s="100"/>
      <c r="H341" s="100"/>
      <c r="I341" s="100"/>
      <c r="J341" s="100"/>
      <c r="K341" s="100"/>
      <c r="L341" s="100"/>
      <c r="M341" s="7"/>
    </row>
    <row r="342" spans="2:13" x14ac:dyDescent="0.2">
      <c r="B342" s="191"/>
      <c r="C342" s="166"/>
      <c r="D342" s="101" t="s">
        <v>388</v>
      </c>
      <c r="E342" s="102">
        <v>4802</v>
      </c>
      <c r="F342" s="102">
        <v>5712</v>
      </c>
      <c r="G342" s="102">
        <v>6104</v>
      </c>
      <c r="H342" s="102">
        <v>6718</v>
      </c>
      <c r="I342" s="102">
        <v>7347</v>
      </c>
      <c r="J342" s="102">
        <v>7869</v>
      </c>
      <c r="K342" s="102">
        <v>7288</v>
      </c>
      <c r="L342" s="102">
        <v>13703</v>
      </c>
      <c r="M342" s="7"/>
    </row>
    <row r="343" spans="2:13" x14ac:dyDescent="0.2">
      <c r="B343" s="191"/>
      <c r="C343" s="167" t="s">
        <v>179</v>
      </c>
      <c r="D343" s="99" t="s">
        <v>385</v>
      </c>
      <c r="E343" s="100">
        <v>46682</v>
      </c>
      <c r="F343" s="100">
        <v>46389</v>
      </c>
      <c r="G343" s="100">
        <v>44941</v>
      </c>
      <c r="H343" s="100">
        <v>45167</v>
      </c>
      <c r="I343" s="100">
        <v>45210</v>
      </c>
      <c r="J343" s="100">
        <v>45398</v>
      </c>
      <c r="K343" s="100">
        <v>45845</v>
      </c>
      <c r="L343" s="100">
        <v>25036</v>
      </c>
      <c r="M343" s="7"/>
    </row>
    <row r="344" spans="2:13" x14ac:dyDescent="0.2">
      <c r="B344" s="191"/>
      <c r="C344" s="168"/>
      <c r="D344" s="101" t="s">
        <v>386</v>
      </c>
      <c r="E344" s="102"/>
      <c r="F344" s="102"/>
      <c r="G344" s="102"/>
      <c r="H344" s="102"/>
      <c r="I344" s="102"/>
      <c r="J344" s="102"/>
      <c r="K344" s="102"/>
      <c r="L344" s="102">
        <v>822</v>
      </c>
      <c r="M344" s="7"/>
    </row>
    <row r="345" spans="2:13" x14ac:dyDescent="0.2">
      <c r="B345" s="191"/>
      <c r="C345" s="168"/>
      <c r="D345" s="99" t="s">
        <v>387</v>
      </c>
      <c r="E345" s="100"/>
      <c r="F345" s="100"/>
      <c r="G345" s="100"/>
      <c r="H345" s="100"/>
      <c r="I345" s="100"/>
      <c r="J345" s="100"/>
      <c r="K345" s="100"/>
      <c r="L345" s="100"/>
      <c r="M345" s="7"/>
    </row>
    <row r="346" spans="2:13" x14ac:dyDescent="0.2">
      <c r="B346" s="191"/>
      <c r="C346" s="169"/>
      <c r="D346" s="101" t="s">
        <v>388</v>
      </c>
      <c r="E346" s="102">
        <v>13803</v>
      </c>
      <c r="F346" s="102">
        <v>14014</v>
      </c>
      <c r="G346" s="102">
        <v>14340</v>
      </c>
      <c r="H346" s="102">
        <v>14224</v>
      </c>
      <c r="I346" s="102">
        <v>14694</v>
      </c>
      <c r="J346" s="102">
        <v>14268</v>
      </c>
      <c r="K346" s="102">
        <v>12654</v>
      </c>
      <c r="L346" s="102">
        <v>9826</v>
      </c>
      <c r="M346" s="7"/>
    </row>
    <row r="347" spans="2:13" x14ac:dyDescent="0.2">
      <c r="B347" s="191"/>
      <c r="C347" s="322" t="s">
        <v>180</v>
      </c>
      <c r="D347" s="99" t="s">
        <v>385</v>
      </c>
      <c r="E347" s="100">
        <v>31303</v>
      </c>
      <c r="F347" s="100">
        <v>29705</v>
      </c>
      <c r="G347" s="100">
        <v>29329</v>
      </c>
      <c r="H347" s="100">
        <v>27845</v>
      </c>
      <c r="I347" s="100">
        <v>28042</v>
      </c>
      <c r="J347" s="100">
        <v>26811</v>
      </c>
      <c r="K347" s="100">
        <v>26537</v>
      </c>
      <c r="L347" s="100">
        <v>21183</v>
      </c>
      <c r="M347" s="7"/>
    </row>
    <row r="348" spans="2:13" x14ac:dyDescent="0.2">
      <c r="B348" s="191"/>
      <c r="C348" s="323"/>
      <c r="D348" s="101" t="s">
        <v>386</v>
      </c>
      <c r="E348" s="102">
        <v>1332</v>
      </c>
      <c r="F348" s="102">
        <v>1076</v>
      </c>
      <c r="G348" s="102">
        <v>821</v>
      </c>
      <c r="H348" s="102">
        <v>1284</v>
      </c>
      <c r="I348" s="102">
        <v>813</v>
      </c>
      <c r="J348" s="102"/>
      <c r="K348" s="102"/>
      <c r="L348" s="102"/>
      <c r="M348" s="7"/>
    </row>
    <row r="349" spans="2:13" x14ac:dyDescent="0.2">
      <c r="B349" s="191"/>
      <c r="C349" s="323"/>
      <c r="D349" s="99" t="s">
        <v>387</v>
      </c>
      <c r="E349" s="100"/>
      <c r="F349" s="100"/>
      <c r="G349" s="100"/>
      <c r="H349" s="100"/>
      <c r="I349" s="100"/>
      <c r="J349" s="100"/>
      <c r="K349" s="100"/>
      <c r="L349" s="100"/>
      <c r="M349" s="7"/>
    </row>
    <row r="350" spans="2:13" x14ac:dyDescent="0.2">
      <c r="B350" s="191"/>
      <c r="C350" s="324"/>
      <c r="D350" s="101" t="s">
        <v>388</v>
      </c>
      <c r="E350" s="102">
        <v>9871</v>
      </c>
      <c r="F350" s="102">
        <v>10269</v>
      </c>
      <c r="G350" s="102">
        <v>10726</v>
      </c>
      <c r="H350" s="102">
        <v>10607</v>
      </c>
      <c r="I350" s="102">
        <v>10668</v>
      </c>
      <c r="J350" s="102">
        <v>10245</v>
      </c>
      <c r="K350" s="102">
        <v>9290</v>
      </c>
      <c r="L350" s="102">
        <v>8119</v>
      </c>
      <c r="M350" s="7"/>
    </row>
    <row r="351" spans="2:13" x14ac:dyDescent="0.2">
      <c r="B351" s="191"/>
      <c r="C351" s="325" t="s">
        <v>181</v>
      </c>
      <c r="D351" s="99" t="s">
        <v>385</v>
      </c>
      <c r="E351" s="100">
        <v>16946</v>
      </c>
      <c r="F351" s="100">
        <v>17389</v>
      </c>
      <c r="G351" s="100">
        <v>16772</v>
      </c>
      <c r="H351" s="100">
        <v>16523</v>
      </c>
      <c r="I351" s="100">
        <v>16469</v>
      </c>
      <c r="J351" s="100">
        <v>16688</v>
      </c>
      <c r="K351" s="100">
        <v>16905</v>
      </c>
      <c r="L351" s="100">
        <v>16509</v>
      </c>
      <c r="M351" s="7"/>
    </row>
    <row r="352" spans="2:13" x14ac:dyDescent="0.2">
      <c r="B352" s="191"/>
      <c r="C352" s="326"/>
      <c r="D352" s="101" t="s">
        <v>386</v>
      </c>
      <c r="E352" s="102">
        <v>953</v>
      </c>
      <c r="F352" s="102"/>
      <c r="G352" s="102"/>
      <c r="H352" s="102"/>
      <c r="I352" s="102"/>
      <c r="J352" s="102"/>
      <c r="K352" s="102"/>
      <c r="L352" s="102"/>
      <c r="M352" s="7"/>
    </row>
    <row r="353" spans="2:13" x14ac:dyDescent="0.2">
      <c r="B353" s="191"/>
      <c r="C353" s="326"/>
      <c r="D353" s="99" t="s">
        <v>387</v>
      </c>
      <c r="E353" s="100">
        <v>228</v>
      </c>
      <c r="F353" s="100">
        <v>658</v>
      </c>
      <c r="G353" s="100"/>
      <c r="H353" s="100"/>
      <c r="I353" s="100"/>
      <c r="J353" s="100"/>
      <c r="K353" s="100"/>
      <c r="L353" s="100"/>
      <c r="M353" s="7"/>
    </row>
    <row r="354" spans="2:13" x14ac:dyDescent="0.2">
      <c r="B354" s="192"/>
      <c r="C354" s="327"/>
      <c r="D354" s="101" t="s">
        <v>388</v>
      </c>
      <c r="E354" s="102">
        <v>5759</v>
      </c>
      <c r="F354" s="102">
        <v>6024</v>
      </c>
      <c r="G354" s="102">
        <v>7013</v>
      </c>
      <c r="H354" s="102">
        <v>7148</v>
      </c>
      <c r="I354" s="102">
        <v>7461</v>
      </c>
      <c r="J354" s="102">
        <v>7367</v>
      </c>
      <c r="K354" s="102">
        <v>6767</v>
      </c>
      <c r="L354" s="102">
        <v>7867</v>
      </c>
      <c r="M354" s="7"/>
    </row>
    <row r="355" spans="2:13" x14ac:dyDescent="0.2">
      <c r="B355" s="148" t="s">
        <v>182</v>
      </c>
      <c r="C355" s="322" t="s">
        <v>332</v>
      </c>
      <c r="D355" s="99" t="s">
        <v>385</v>
      </c>
      <c r="E355" s="100">
        <v>59145</v>
      </c>
      <c r="F355" s="100">
        <v>61069</v>
      </c>
      <c r="G355" s="100">
        <v>61879</v>
      </c>
      <c r="H355" s="100">
        <v>65138</v>
      </c>
      <c r="I355" s="100">
        <v>64131</v>
      </c>
      <c r="J355" s="100">
        <v>66418</v>
      </c>
      <c r="K355" s="100">
        <v>68794</v>
      </c>
      <c r="L355" s="100">
        <v>65317</v>
      </c>
      <c r="M355" s="7"/>
    </row>
    <row r="356" spans="2:13" x14ac:dyDescent="0.2">
      <c r="B356" s="149"/>
      <c r="C356" s="323"/>
      <c r="D356" s="101" t="s">
        <v>386</v>
      </c>
      <c r="E356" s="102">
        <v>10</v>
      </c>
      <c r="F356" s="102"/>
      <c r="G356" s="102"/>
      <c r="H356" s="102"/>
      <c r="I356" s="102"/>
      <c r="J356" s="102"/>
      <c r="K356" s="102"/>
      <c r="L356" s="102"/>
      <c r="M356" s="7"/>
    </row>
    <row r="357" spans="2:13" x14ac:dyDescent="0.2">
      <c r="B357" s="149"/>
      <c r="C357" s="323"/>
      <c r="D357" s="99" t="s">
        <v>387</v>
      </c>
      <c r="E357" s="100"/>
      <c r="F357" s="100"/>
      <c r="G357" s="100"/>
      <c r="H357" s="100"/>
      <c r="I357" s="100"/>
      <c r="J357" s="100"/>
      <c r="K357" s="100"/>
      <c r="L357" s="100"/>
      <c r="M357" s="7"/>
    </row>
    <row r="358" spans="2:13" x14ac:dyDescent="0.2">
      <c r="B358" s="150"/>
      <c r="C358" s="324"/>
      <c r="D358" s="101" t="s">
        <v>388</v>
      </c>
      <c r="E358" s="102">
        <v>3632</v>
      </c>
      <c r="F358" s="102">
        <v>3420</v>
      </c>
      <c r="G358" s="102">
        <v>3719</v>
      </c>
      <c r="H358" s="102">
        <v>3722</v>
      </c>
      <c r="I358" s="102">
        <v>4536</v>
      </c>
      <c r="J358" s="102">
        <v>4586</v>
      </c>
      <c r="K358" s="102">
        <v>4515</v>
      </c>
      <c r="L358" s="102">
        <v>5312</v>
      </c>
      <c r="M358" s="7"/>
    </row>
    <row r="359" spans="2:13" x14ac:dyDescent="0.2">
      <c r="B359" s="193" t="s">
        <v>184</v>
      </c>
      <c r="C359" s="325" t="s">
        <v>232</v>
      </c>
      <c r="D359" s="99" t="s">
        <v>385</v>
      </c>
      <c r="E359" s="100">
        <v>57972</v>
      </c>
      <c r="F359" s="100">
        <v>57089</v>
      </c>
      <c r="G359" s="100">
        <v>58541</v>
      </c>
      <c r="H359" s="100">
        <v>55826</v>
      </c>
      <c r="I359" s="100">
        <v>55804</v>
      </c>
      <c r="J359" s="100">
        <v>56186</v>
      </c>
      <c r="K359" s="100">
        <v>58125</v>
      </c>
      <c r="L359" s="100">
        <v>56099</v>
      </c>
      <c r="M359" s="7"/>
    </row>
    <row r="360" spans="2:13" x14ac:dyDescent="0.2">
      <c r="B360" s="191"/>
      <c r="C360" s="326"/>
      <c r="D360" s="101" t="s">
        <v>386</v>
      </c>
      <c r="E360" s="102">
        <v>207</v>
      </c>
      <c r="F360" s="102">
        <v>203</v>
      </c>
      <c r="G360" s="102"/>
      <c r="H360" s="102"/>
      <c r="I360" s="102"/>
      <c r="J360" s="102"/>
      <c r="K360" s="102"/>
      <c r="L360" s="102"/>
      <c r="M360" s="7"/>
    </row>
    <row r="361" spans="2:13" x14ac:dyDescent="0.2">
      <c r="B361" s="191"/>
      <c r="C361" s="326"/>
      <c r="D361" s="99" t="s">
        <v>387</v>
      </c>
      <c r="E361" s="100"/>
      <c r="F361" s="100"/>
      <c r="G361" s="100"/>
      <c r="H361" s="100"/>
      <c r="I361" s="100"/>
      <c r="J361" s="100"/>
      <c r="K361" s="100"/>
      <c r="L361" s="100"/>
      <c r="M361" s="7"/>
    </row>
    <row r="362" spans="2:13" x14ac:dyDescent="0.2">
      <c r="B362" s="191"/>
      <c r="C362" s="327"/>
      <c r="D362" s="101" t="s">
        <v>388</v>
      </c>
      <c r="E362" s="102">
        <v>1760</v>
      </c>
      <c r="F362" s="102">
        <v>1985</v>
      </c>
      <c r="G362" s="102">
        <v>2089</v>
      </c>
      <c r="H362" s="102">
        <v>2010</v>
      </c>
      <c r="I362" s="102">
        <v>2137</v>
      </c>
      <c r="J362" s="102">
        <v>2062</v>
      </c>
      <c r="K362" s="102">
        <v>1420</v>
      </c>
      <c r="L362" s="102">
        <v>1974</v>
      </c>
      <c r="M362" s="7"/>
    </row>
    <row r="363" spans="2:13" x14ac:dyDescent="0.2">
      <c r="B363" s="191"/>
      <c r="C363" s="322" t="s">
        <v>186</v>
      </c>
      <c r="D363" s="99" t="s">
        <v>385</v>
      </c>
      <c r="E363" s="100">
        <v>34771</v>
      </c>
      <c r="F363" s="100">
        <v>34331</v>
      </c>
      <c r="G363" s="100">
        <v>34566</v>
      </c>
      <c r="H363" s="100">
        <v>34129</v>
      </c>
      <c r="I363" s="100">
        <v>34734</v>
      </c>
      <c r="J363" s="100">
        <v>34860</v>
      </c>
      <c r="K363" s="100">
        <v>34341</v>
      </c>
      <c r="L363" s="100">
        <v>34341</v>
      </c>
      <c r="M363" s="7"/>
    </row>
    <row r="364" spans="2:13" x14ac:dyDescent="0.2">
      <c r="B364" s="191"/>
      <c r="C364" s="323"/>
      <c r="D364" s="101" t="s">
        <v>386</v>
      </c>
      <c r="E364" s="102">
        <v>766</v>
      </c>
      <c r="F364" s="102"/>
      <c r="G364" s="102"/>
      <c r="H364" s="102"/>
      <c r="I364" s="102"/>
      <c r="J364" s="102"/>
      <c r="K364" s="102"/>
      <c r="L364" s="102"/>
      <c r="M364" s="7"/>
    </row>
    <row r="365" spans="2:13" x14ac:dyDescent="0.2">
      <c r="B365" s="191"/>
      <c r="C365" s="323"/>
      <c r="D365" s="99" t="s">
        <v>387</v>
      </c>
      <c r="E365" s="100"/>
      <c r="F365" s="100"/>
      <c r="G365" s="100"/>
      <c r="H365" s="100"/>
      <c r="I365" s="100"/>
      <c r="J365" s="100"/>
      <c r="K365" s="100"/>
      <c r="L365" s="100"/>
      <c r="M365" s="7"/>
    </row>
    <row r="366" spans="2:13" x14ac:dyDescent="0.2">
      <c r="B366" s="192"/>
      <c r="C366" s="324"/>
      <c r="D366" s="101" t="s">
        <v>388</v>
      </c>
      <c r="E366" s="102">
        <v>6962</v>
      </c>
      <c r="F366" s="102">
        <v>6495</v>
      </c>
      <c r="G366" s="102">
        <v>6569</v>
      </c>
      <c r="H366" s="102">
        <v>6560</v>
      </c>
      <c r="I366" s="102">
        <v>6845</v>
      </c>
      <c r="J366" s="102">
        <v>6946</v>
      </c>
      <c r="K366" s="102">
        <v>6164</v>
      </c>
      <c r="L366" s="102">
        <v>6911</v>
      </c>
      <c r="M366" s="7"/>
    </row>
    <row r="367" spans="2:13" x14ac:dyDescent="0.2">
      <c r="B367" s="148" t="s">
        <v>187</v>
      </c>
      <c r="C367" s="325" t="s">
        <v>233</v>
      </c>
      <c r="D367" s="99" t="s">
        <v>385</v>
      </c>
      <c r="E367" s="100">
        <v>79983</v>
      </c>
      <c r="F367" s="100">
        <v>78834</v>
      </c>
      <c r="G367" s="100">
        <v>78704</v>
      </c>
      <c r="H367" s="100">
        <v>76591</v>
      </c>
      <c r="I367" s="100">
        <v>76229</v>
      </c>
      <c r="J367" s="100">
        <v>75274</v>
      </c>
      <c r="K367" s="100">
        <v>76016</v>
      </c>
      <c r="L367" s="100">
        <v>72156</v>
      </c>
      <c r="M367" s="7"/>
    </row>
    <row r="368" spans="2:13" x14ac:dyDescent="0.2">
      <c r="B368" s="149"/>
      <c r="C368" s="326"/>
      <c r="D368" s="101" t="s">
        <v>386</v>
      </c>
      <c r="E368" s="102"/>
      <c r="F368" s="102"/>
      <c r="G368" s="102"/>
      <c r="H368" s="102"/>
      <c r="I368" s="102"/>
      <c r="J368" s="102"/>
      <c r="K368" s="102"/>
      <c r="L368" s="102"/>
      <c r="M368" s="7"/>
    </row>
    <row r="369" spans="2:13" x14ac:dyDescent="0.2">
      <c r="B369" s="149"/>
      <c r="C369" s="326"/>
      <c r="D369" s="99" t="s">
        <v>387</v>
      </c>
      <c r="E369" s="100"/>
      <c r="F369" s="100"/>
      <c r="G369" s="100"/>
      <c r="H369" s="100"/>
      <c r="I369" s="100"/>
      <c r="J369" s="100"/>
      <c r="K369" s="100"/>
      <c r="L369" s="100"/>
      <c r="M369" s="7"/>
    </row>
    <row r="370" spans="2:13" x14ac:dyDescent="0.2">
      <c r="B370" s="150"/>
      <c r="C370" s="327"/>
      <c r="D370" s="101" t="s">
        <v>388</v>
      </c>
      <c r="E370" s="102">
        <v>2070</v>
      </c>
      <c r="F370" s="102">
        <v>1960</v>
      </c>
      <c r="G370" s="102">
        <v>2554</v>
      </c>
      <c r="H370" s="102">
        <v>2200</v>
      </c>
      <c r="I370" s="102">
        <v>2654</v>
      </c>
      <c r="J370" s="102">
        <v>2241</v>
      </c>
      <c r="K370" s="102">
        <v>2202</v>
      </c>
      <c r="L370" s="102">
        <v>2482</v>
      </c>
      <c r="M370" s="7"/>
    </row>
    <row r="371" spans="2:13" x14ac:dyDescent="0.2">
      <c r="B371" s="193" t="s">
        <v>346</v>
      </c>
      <c r="C371" s="322" t="s">
        <v>234</v>
      </c>
      <c r="D371" s="99" t="s">
        <v>385</v>
      </c>
      <c r="E371" s="100">
        <v>9193</v>
      </c>
      <c r="F371" s="100">
        <v>8368</v>
      </c>
      <c r="G371" s="100">
        <v>7976</v>
      </c>
      <c r="H371" s="100">
        <v>7798</v>
      </c>
      <c r="I371" s="100">
        <v>8645</v>
      </c>
      <c r="J371" s="100">
        <v>8654</v>
      </c>
      <c r="K371" s="100">
        <v>8842</v>
      </c>
      <c r="L371" s="100">
        <v>8774</v>
      </c>
      <c r="M371" s="7"/>
    </row>
    <row r="372" spans="2:13" x14ac:dyDescent="0.2">
      <c r="B372" s="191"/>
      <c r="C372" s="323"/>
      <c r="D372" s="101" t="s">
        <v>386</v>
      </c>
      <c r="E372" s="102"/>
      <c r="F372" s="102">
        <v>858</v>
      </c>
      <c r="G372" s="102">
        <v>930</v>
      </c>
      <c r="H372" s="102">
        <v>921</v>
      </c>
      <c r="I372" s="102">
        <v>118</v>
      </c>
      <c r="J372" s="102">
        <v>99</v>
      </c>
      <c r="K372" s="102">
        <v>81</v>
      </c>
      <c r="L372" s="102">
        <v>73</v>
      </c>
      <c r="M372" s="7"/>
    </row>
    <row r="373" spans="2:13" x14ac:dyDescent="0.2">
      <c r="B373" s="191"/>
      <c r="C373" s="323"/>
      <c r="D373" s="99" t="s">
        <v>387</v>
      </c>
      <c r="E373" s="100"/>
      <c r="F373" s="100"/>
      <c r="G373" s="100"/>
      <c r="H373" s="100"/>
      <c r="I373" s="100"/>
      <c r="J373" s="100"/>
      <c r="K373" s="100"/>
      <c r="L373" s="100"/>
      <c r="M373" s="7"/>
    </row>
    <row r="374" spans="2:13" x14ac:dyDescent="0.2">
      <c r="B374" s="192"/>
      <c r="C374" s="324"/>
      <c r="D374" s="101" t="s">
        <v>388</v>
      </c>
      <c r="E374" s="102">
        <v>2158</v>
      </c>
      <c r="F374" s="102">
        <v>2287</v>
      </c>
      <c r="G374" s="102">
        <v>2371</v>
      </c>
      <c r="H374" s="102">
        <v>2570</v>
      </c>
      <c r="I374" s="102">
        <v>2549</v>
      </c>
      <c r="J374" s="102">
        <v>2853</v>
      </c>
      <c r="K374" s="102">
        <v>2261</v>
      </c>
      <c r="L374" s="102">
        <v>2639</v>
      </c>
      <c r="M374" s="7"/>
    </row>
    <row r="375" spans="2:13" x14ac:dyDescent="0.2">
      <c r="B375" s="148" t="s">
        <v>191</v>
      </c>
      <c r="C375" s="325" t="s">
        <v>333</v>
      </c>
      <c r="D375" s="99" t="s">
        <v>385</v>
      </c>
      <c r="E375" s="100">
        <v>19336</v>
      </c>
      <c r="F375" s="100">
        <v>19470</v>
      </c>
      <c r="G375" s="100">
        <v>19595</v>
      </c>
      <c r="H375" s="100">
        <v>19258</v>
      </c>
      <c r="I375" s="100">
        <v>19494</v>
      </c>
      <c r="J375" s="100">
        <v>19544</v>
      </c>
      <c r="K375" s="100">
        <v>19797</v>
      </c>
      <c r="L375" s="100">
        <v>19104</v>
      </c>
      <c r="M375" s="7"/>
    </row>
    <row r="376" spans="2:13" x14ac:dyDescent="0.2">
      <c r="B376" s="149"/>
      <c r="C376" s="326"/>
      <c r="D376" s="101" t="s">
        <v>386</v>
      </c>
      <c r="E376" s="102">
        <v>733</v>
      </c>
      <c r="F376" s="102">
        <v>647</v>
      </c>
      <c r="G376" s="102">
        <v>1316</v>
      </c>
      <c r="H376" s="102">
        <v>1201</v>
      </c>
      <c r="I376" s="102">
        <v>1231</v>
      </c>
      <c r="J376" s="102">
        <v>1229</v>
      </c>
      <c r="K376" s="102">
        <v>1321</v>
      </c>
      <c r="L376" s="102">
        <v>1239</v>
      </c>
      <c r="M376" s="7"/>
    </row>
    <row r="377" spans="2:13" x14ac:dyDescent="0.2">
      <c r="B377" s="149"/>
      <c r="C377" s="326"/>
      <c r="D377" s="99" t="s">
        <v>387</v>
      </c>
      <c r="E377" s="100">
        <v>588</v>
      </c>
      <c r="F377" s="100">
        <v>560</v>
      </c>
      <c r="G377" s="100"/>
      <c r="H377" s="100"/>
      <c r="I377" s="100"/>
      <c r="J377" s="100"/>
      <c r="K377" s="100"/>
      <c r="L377" s="100"/>
      <c r="M377" s="7"/>
    </row>
    <row r="378" spans="2:13" x14ac:dyDescent="0.2">
      <c r="B378" s="150"/>
      <c r="C378" s="327"/>
      <c r="D378" s="101" t="s">
        <v>388</v>
      </c>
      <c r="E378" s="102">
        <v>778</v>
      </c>
      <c r="F378" s="102">
        <v>901</v>
      </c>
      <c r="G378" s="102">
        <v>815</v>
      </c>
      <c r="H378" s="102">
        <v>889</v>
      </c>
      <c r="I378" s="102">
        <v>821</v>
      </c>
      <c r="J378" s="102">
        <v>732</v>
      </c>
      <c r="K378" s="102">
        <v>720</v>
      </c>
      <c r="L378" s="102">
        <v>822</v>
      </c>
      <c r="M378" s="7"/>
    </row>
    <row r="379" spans="2:13" x14ac:dyDescent="0.2">
      <c r="B379" s="193" t="s">
        <v>193</v>
      </c>
      <c r="C379" s="322" t="s">
        <v>235</v>
      </c>
      <c r="D379" s="99" t="s">
        <v>385</v>
      </c>
      <c r="E379" s="100">
        <v>9868</v>
      </c>
      <c r="F379" s="100">
        <v>9990</v>
      </c>
      <c r="G379" s="100">
        <v>9758</v>
      </c>
      <c r="H379" s="100">
        <v>10531</v>
      </c>
      <c r="I379" s="100">
        <v>10546</v>
      </c>
      <c r="J379" s="100">
        <v>10397</v>
      </c>
      <c r="K379" s="100">
        <v>11080</v>
      </c>
      <c r="L379" s="100">
        <v>9533</v>
      </c>
      <c r="M379" s="7"/>
    </row>
    <row r="380" spans="2:13" x14ac:dyDescent="0.2">
      <c r="B380" s="191"/>
      <c r="C380" s="323"/>
      <c r="D380" s="101" t="s">
        <v>386</v>
      </c>
      <c r="E380" s="102">
        <v>1206</v>
      </c>
      <c r="F380" s="102">
        <v>1358</v>
      </c>
      <c r="G380" s="102">
        <v>1877</v>
      </c>
      <c r="H380" s="102">
        <v>1550</v>
      </c>
      <c r="I380" s="102">
        <v>2111</v>
      </c>
      <c r="J380" s="102">
        <v>2725</v>
      </c>
      <c r="K380" s="102">
        <v>3124</v>
      </c>
      <c r="L380" s="102">
        <v>3118</v>
      </c>
      <c r="M380" s="7"/>
    </row>
    <row r="381" spans="2:13" x14ac:dyDescent="0.2">
      <c r="B381" s="191"/>
      <c r="C381" s="323"/>
      <c r="D381" s="99" t="s">
        <v>387</v>
      </c>
      <c r="E381" s="100"/>
      <c r="F381" s="100"/>
      <c r="G381" s="100"/>
      <c r="H381" s="100"/>
      <c r="I381" s="100"/>
      <c r="J381" s="100"/>
      <c r="K381" s="100"/>
      <c r="L381" s="100"/>
      <c r="M381" s="7"/>
    </row>
    <row r="382" spans="2:13" x14ac:dyDescent="0.2">
      <c r="B382" s="192"/>
      <c r="C382" s="324"/>
      <c r="D382" s="101" t="s">
        <v>388</v>
      </c>
      <c r="E382" s="102">
        <v>93</v>
      </c>
      <c r="F382" s="102">
        <v>114</v>
      </c>
      <c r="G382" s="102">
        <v>102</v>
      </c>
      <c r="H382" s="102">
        <v>82</v>
      </c>
      <c r="I382" s="102">
        <v>133</v>
      </c>
      <c r="J382" s="102">
        <v>134</v>
      </c>
      <c r="K382" s="102">
        <v>395</v>
      </c>
      <c r="L382" s="102">
        <v>356</v>
      </c>
      <c r="M382" s="7"/>
    </row>
    <row r="383" spans="2:13" x14ac:dyDescent="0.2">
      <c r="B383" s="148" t="s">
        <v>195</v>
      </c>
      <c r="C383" s="167" t="s">
        <v>236</v>
      </c>
      <c r="D383" s="99" t="s">
        <v>385</v>
      </c>
      <c r="E383" s="100">
        <v>18641</v>
      </c>
      <c r="F383" s="100">
        <v>18697</v>
      </c>
      <c r="G383" s="100">
        <v>19313</v>
      </c>
      <c r="H383" s="100">
        <v>19428</v>
      </c>
      <c r="I383" s="100">
        <v>18985</v>
      </c>
      <c r="J383" s="100">
        <v>18904</v>
      </c>
      <c r="K383" s="100">
        <v>18416</v>
      </c>
      <c r="L383" s="100">
        <v>18087</v>
      </c>
      <c r="M383" s="7"/>
    </row>
    <row r="384" spans="2:13" x14ac:dyDescent="0.2">
      <c r="B384" s="149"/>
      <c r="C384" s="168"/>
      <c r="D384" s="101" t="s">
        <v>386</v>
      </c>
      <c r="E384" s="102">
        <v>1262</v>
      </c>
      <c r="F384" s="102">
        <v>1013</v>
      </c>
      <c r="G384" s="102">
        <v>1121</v>
      </c>
      <c r="H384" s="102">
        <v>1356</v>
      </c>
      <c r="I384" s="102">
        <v>1269</v>
      </c>
      <c r="J384" s="102">
        <v>1372</v>
      </c>
      <c r="K384" s="102">
        <v>1937</v>
      </c>
      <c r="L384" s="102">
        <v>1716</v>
      </c>
      <c r="M384" s="7"/>
    </row>
    <row r="385" spans="2:13" x14ac:dyDescent="0.2">
      <c r="B385" s="149"/>
      <c r="C385" s="168"/>
      <c r="D385" s="99" t="s">
        <v>387</v>
      </c>
      <c r="E385" s="100"/>
      <c r="F385" s="100"/>
      <c r="G385" s="100"/>
      <c r="H385" s="100"/>
      <c r="I385" s="100"/>
      <c r="J385" s="100"/>
      <c r="K385" s="100"/>
      <c r="L385" s="100"/>
      <c r="M385" s="7"/>
    </row>
    <row r="386" spans="2:13" x14ac:dyDescent="0.2">
      <c r="B386" s="150"/>
      <c r="C386" s="169"/>
      <c r="D386" s="101" t="s">
        <v>388</v>
      </c>
      <c r="E386" s="102">
        <v>1071</v>
      </c>
      <c r="F386" s="102">
        <v>1201</v>
      </c>
      <c r="G386" s="102">
        <v>1294</v>
      </c>
      <c r="H386" s="102">
        <v>1571</v>
      </c>
      <c r="I386" s="102">
        <v>1403</v>
      </c>
      <c r="J386" s="102">
        <v>1598</v>
      </c>
      <c r="K386" s="102">
        <v>1675</v>
      </c>
      <c r="L386" s="102">
        <v>2059</v>
      </c>
      <c r="M386" s="7"/>
    </row>
    <row r="387" spans="2:13" x14ac:dyDescent="0.2">
      <c r="B387" s="193" t="s">
        <v>197</v>
      </c>
      <c r="C387" s="164" t="s">
        <v>237</v>
      </c>
      <c r="D387" s="99" t="s">
        <v>385</v>
      </c>
      <c r="E387" s="100">
        <v>7722</v>
      </c>
      <c r="F387" s="100">
        <v>8088</v>
      </c>
      <c r="G387" s="100">
        <v>7895</v>
      </c>
      <c r="H387" s="100">
        <v>7795</v>
      </c>
      <c r="I387" s="100">
        <v>7833</v>
      </c>
      <c r="J387" s="100">
        <v>7879</v>
      </c>
      <c r="K387" s="100">
        <v>8192</v>
      </c>
      <c r="L387" s="100">
        <v>8159</v>
      </c>
      <c r="M387" s="7"/>
    </row>
    <row r="388" spans="2:13" x14ac:dyDescent="0.2">
      <c r="B388" s="191"/>
      <c r="C388" s="165"/>
      <c r="D388" s="101" t="s">
        <v>386</v>
      </c>
      <c r="E388" s="102">
        <v>1942</v>
      </c>
      <c r="F388" s="102">
        <v>1573</v>
      </c>
      <c r="G388" s="102">
        <v>2000</v>
      </c>
      <c r="H388" s="102">
        <v>1349</v>
      </c>
      <c r="I388" s="102">
        <v>1697</v>
      </c>
      <c r="J388" s="102">
        <v>2046</v>
      </c>
      <c r="K388" s="102">
        <v>2467</v>
      </c>
      <c r="L388" s="102">
        <v>2022</v>
      </c>
      <c r="M388" s="7"/>
    </row>
    <row r="389" spans="2:13" x14ac:dyDescent="0.2">
      <c r="B389" s="191"/>
      <c r="C389" s="165"/>
      <c r="D389" s="99" t="s">
        <v>387</v>
      </c>
      <c r="E389" s="100"/>
      <c r="F389" s="100"/>
      <c r="G389" s="100"/>
      <c r="H389" s="100"/>
      <c r="I389" s="100"/>
      <c r="J389" s="100"/>
      <c r="K389" s="100"/>
      <c r="L389" s="100"/>
      <c r="M389" s="7"/>
    </row>
    <row r="390" spans="2:13" x14ac:dyDescent="0.2">
      <c r="B390" s="192"/>
      <c r="C390" s="166"/>
      <c r="D390" s="101" t="s">
        <v>388</v>
      </c>
      <c r="E390" s="102">
        <v>49</v>
      </c>
      <c r="F390" s="102">
        <v>55</v>
      </c>
      <c r="G390" s="102">
        <v>23</v>
      </c>
      <c r="H390" s="102">
        <v>42</v>
      </c>
      <c r="I390" s="102">
        <v>38</v>
      </c>
      <c r="J390" s="102">
        <v>106</v>
      </c>
      <c r="K390" s="102">
        <v>126</v>
      </c>
      <c r="L390" s="102">
        <v>147</v>
      </c>
      <c r="M390" s="7"/>
    </row>
    <row r="391" spans="2:13" x14ac:dyDescent="0.2">
      <c r="B391" s="148" t="s">
        <v>199</v>
      </c>
      <c r="C391" s="148" t="s">
        <v>238</v>
      </c>
      <c r="D391" s="99" t="s">
        <v>385</v>
      </c>
      <c r="E391" s="100">
        <v>17123</v>
      </c>
      <c r="F391" s="100">
        <v>16928</v>
      </c>
      <c r="G391" s="100">
        <v>17884</v>
      </c>
      <c r="H391" s="100">
        <v>17220</v>
      </c>
      <c r="I391" s="100">
        <v>17111</v>
      </c>
      <c r="J391" s="100">
        <v>17703</v>
      </c>
      <c r="K391" s="100">
        <v>19108</v>
      </c>
      <c r="L391" s="100">
        <v>19559</v>
      </c>
      <c r="M391" s="7"/>
    </row>
    <row r="392" spans="2:13" x14ac:dyDescent="0.2">
      <c r="B392" s="149"/>
      <c r="C392" s="149"/>
      <c r="D392" s="101" t="s">
        <v>386</v>
      </c>
      <c r="E392" s="102">
        <v>1569</v>
      </c>
      <c r="F392" s="102">
        <v>2172</v>
      </c>
      <c r="G392" s="102">
        <v>2536</v>
      </c>
      <c r="H392" s="102">
        <v>2939</v>
      </c>
      <c r="I392" s="102">
        <v>3351</v>
      </c>
      <c r="J392" s="102">
        <v>4234</v>
      </c>
      <c r="K392" s="102">
        <v>4889</v>
      </c>
      <c r="L392" s="102">
        <v>5309</v>
      </c>
      <c r="M392" s="7"/>
    </row>
    <row r="393" spans="2:13" x14ac:dyDescent="0.2">
      <c r="B393" s="149"/>
      <c r="C393" s="149"/>
      <c r="D393" s="99" t="s">
        <v>387</v>
      </c>
      <c r="E393" s="100"/>
      <c r="F393" s="100"/>
      <c r="G393" s="100"/>
      <c r="H393" s="100"/>
      <c r="I393" s="100"/>
      <c r="J393" s="100"/>
      <c r="K393" s="100"/>
      <c r="L393" s="100"/>
      <c r="M393" s="7"/>
    </row>
    <row r="394" spans="2:13" x14ac:dyDescent="0.2">
      <c r="B394" s="150"/>
      <c r="C394" s="150"/>
      <c r="D394" s="101" t="s">
        <v>388</v>
      </c>
      <c r="E394" s="102">
        <v>237</v>
      </c>
      <c r="F394" s="102">
        <v>259</v>
      </c>
      <c r="G394" s="102">
        <v>321</v>
      </c>
      <c r="H394" s="102">
        <v>325</v>
      </c>
      <c r="I394" s="102">
        <v>360</v>
      </c>
      <c r="J394" s="102">
        <v>335</v>
      </c>
      <c r="K394" s="102">
        <v>310</v>
      </c>
      <c r="L394" s="102">
        <v>324</v>
      </c>
      <c r="M394" s="7"/>
    </row>
    <row r="395" spans="2:13" x14ac:dyDescent="0.2">
      <c r="C395" s="194"/>
    </row>
    <row r="396" spans="2:13" x14ac:dyDescent="0.2">
      <c r="B396" s="2" t="s">
        <v>383</v>
      </c>
      <c r="C396" s="194"/>
    </row>
    <row r="397" spans="2:13" x14ac:dyDescent="0.2">
      <c r="C397" s="194"/>
    </row>
    <row r="398" spans="2:13" hidden="1" x14ac:dyDescent="0.2">
      <c r="C398" s="194"/>
    </row>
    <row r="399" spans="2:13" hidden="1" x14ac:dyDescent="0.2">
      <c r="C399" s="195"/>
    </row>
    <row r="400" spans="2:13" hidden="1" x14ac:dyDescent="0.2">
      <c r="C400" s="195"/>
    </row>
    <row r="401" spans="3:3" hidden="1" x14ac:dyDescent="0.2">
      <c r="C401" s="195"/>
    </row>
    <row r="402" spans="3:3" hidden="1" x14ac:dyDescent="0.2">
      <c r="C402" s="195"/>
    </row>
  </sheetData>
  <mergeCells count="67">
    <mergeCell ref="C347:C350"/>
    <mergeCell ref="C351:C354"/>
    <mergeCell ref="C355:C358"/>
    <mergeCell ref="C375:C378"/>
    <mergeCell ref="C379:C382"/>
    <mergeCell ref="C367:C370"/>
    <mergeCell ref="C371:C374"/>
    <mergeCell ref="C359:C362"/>
    <mergeCell ref="C363:C366"/>
    <mergeCell ref="C319:C322"/>
    <mergeCell ref="C323:C326"/>
    <mergeCell ref="C311:C314"/>
    <mergeCell ref="C315:C318"/>
    <mergeCell ref="B2:L2"/>
    <mergeCell ref="B3:L3"/>
    <mergeCell ref="B7:C10"/>
    <mergeCell ref="C295:C298"/>
    <mergeCell ref="C299:C302"/>
    <mergeCell ref="C303:C306"/>
    <mergeCell ref="C307:C310"/>
    <mergeCell ref="C291:C294"/>
    <mergeCell ref="C235:C238"/>
    <mergeCell ref="C239:C242"/>
    <mergeCell ref="C243:C246"/>
    <mergeCell ref="C247:C250"/>
    <mergeCell ref="C267:C270"/>
    <mergeCell ref="C259:C262"/>
    <mergeCell ref="C263:C266"/>
    <mergeCell ref="C251:C254"/>
    <mergeCell ref="C255:C258"/>
    <mergeCell ref="C199:C202"/>
    <mergeCell ref="C203:C206"/>
    <mergeCell ref="C207:C210"/>
    <mergeCell ref="C211:C214"/>
    <mergeCell ref="C187:C190"/>
    <mergeCell ref="C191:C194"/>
    <mergeCell ref="C195:C198"/>
    <mergeCell ref="C179:C182"/>
    <mergeCell ref="C183:C186"/>
    <mergeCell ref="C143:C146"/>
    <mergeCell ref="C147:C150"/>
    <mergeCell ref="C151:C154"/>
    <mergeCell ref="C155:C158"/>
    <mergeCell ref="C127:C130"/>
    <mergeCell ref="C131:C134"/>
    <mergeCell ref="C135:C138"/>
    <mergeCell ref="C139:C142"/>
    <mergeCell ref="C123:C126"/>
    <mergeCell ref="C71:C74"/>
    <mergeCell ref="C91:C94"/>
    <mergeCell ref="C95:C98"/>
    <mergeCell ref="C99:C102"/>
    <mergeCell ref="C75:C78"/>
    <mergeCell ref="C79:C82"/>
    <mergeCell ref="C83:C86"/>
    <mergeCell ref="C87:C90"/>
    <mergeCell ref="B11:B46"/>
    <mergeCell ref="C11:C14"/>
    <mergeCell ref="C15:C18"/>
    <mergeCell ref="C19:C22"/>
    <mergeCell ref="C67:C70"/>
    <mergeCell ref="C35:C38"/>
    <mergeCell ref="C39:C42"/>
    <mergeCell ref="C43:C46"/>
    <mergeCell ref="C23:C26"/>
    <mergeCell ref="C27:C30"/>
    <mergeCell ref="C31:C34"/>
  </mergeCells>
  <phoneticPr fontId="2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946AA-C6E7-4FEF-99AF-610D77A00049}">
  <sheetPr codeName="Hoja27">
    <tabColor theme="8"/>
  </sheetPr>
  <dimension ref="A1:M494"/>
  <sheetViews>
    <sheetView showGridLines="0" workbookViewId="0">
      <pane xSplit="4" ySplit="11" topLeftCell="E96" activePane="bottomRight" state="frozen"/>
      <selection pane="topRight" activeCell="E192" sqref="E192"/>
      <selection pane="bottomLeft" activeCell="E192" sqref="E192"/>
      <selection pane="bottomRight" activeCell="L11" sqref="L11"/>
    </sheetView>
  </sheetViews>
  <sheetFormatPr baseColWidth="10" defaultColWidth="0" defaultRowHeight="12" zeroHeight="1" x14ac:dyDescent="0.2"/>
  <cols>
    <col min="1" max="1" width="11.5703125" style="2" customWidth="1"/>
    <col min="2" max="2" width="17" style="2" customWidth="1"/>
    <col min="3" max="3" width="15.5703125" style="108" customWidth="1"/>
    <col min="4" max="4" width="16.7109375" style="2" customWidth="1"/>
    <col min="5" max="13" width="11.5703125" style="2" customWidth="1"/>
    <col min="14" max="16384" width="11.5703125" style="2" hidden="1"/>
  </cols>
  <sheetData>
    <row r="1" spans="2:13" x14ac:dyDescent="0.2"/>
    <row r="2" spans="2:13" ht="12.75" x14ac:dyDescent="0.2">
      <c r="B2" s="223" t="s">
        <v>41</v>
      </c>
      <c r="C2" s="223"/>
      <c r="D2" s="223"/>
      <c r="E2" s="223"/>
      <c r="F2" s="223"/>
      <c r="G2" s="223"/>
      <c r="H2" s="223"/>
      <c r="I2" s="223"/>
      <c r="J2" s="223"/>
      <c r="K2" s="223"/>
      <c r="L2" s="223"/>
    </row>
    <row r="3" spans="2:13" ht="12.75" x14ac:dyDescent="0.2">
      <c r="B3" s="223" t="s">
        <v>44</v>
      </c>
      <c r="C3" s="223"/>
      <c r="D3" s="223"/>
      <c r="E3" s="223"/>
      <c r="F3" s="223"/>
      <c r="G3" s="223"/>
      <c r="H3" s="223"/>
      <c r="I3" s="223"/>
      <c r="J3" s="223"/>
      <c r="K3" s="223"/>
      <c r="L3" s="223"/>
    </row>
    <row r="4" spans="2:13" x14ac:dyDescent="0.2">
      <c r="M4" s="93" t="s">
        <v>60</v>
      </c>
    </row>
    <row r="5" spans="2:13" x14ac:dyDescent="0.2"/>
    <row r="6" spans="2:13" x14ac:dyDescent="0.2">
      <c r="B6" s="120" t="s">
        <v>68</v>
      </c>
      <c r="C6" s="120" t="s">
        <v>69</v>
      </c>
      <c r="D6" s="120" t="s">
        <v>352</v>
      </c>
      <c r="E6" s="96" t="s">
        <v>61</v>
      </c>
      <c r="F6" s="96" t="s">
        <v>62</v>
      </c>
      <c r="G6" s="96" t="s">
        <v>63</v>
      </c>
      <c r="H6" s="96" t="s">
        <v>64</v>
      </c>
      <c r="I6" s="96" t="s">
        <v>65</v>
      </c>
      <c r="J6" s="96" t="s">
        <v>66</v>
      </c>
      <c r="K6" s="96" t="s">
        <v>67</v>
      </c>
      <c r="L6" s="96">
        <v>2022</v>
      </c>
      <c r="M6" s="11"/>
    </row>
    <row r="7" spans="2:13" x14ac:dyDescent="0.2">
      <c r="B7" s="329" t="s">
        <v>202</v>
      </c>
      <c r="C7" s="329"/>
      <c r="D7" s="105" t="s">
        <v>335</v>
      </c>
      <c r="E7" s="113">
        <v>219428</v>
      </c>
      <c r="F7" s="113">
        <v>230433</v>
      </c>
      <c r="G7" s="113">
        <v>236318</v>
      </c>
      <c r="H7" s="113">
        <v>238143</v>
      </c>
      <c r="I7" s="113">
        <v>245301</v>
      </c>
      <c r="J7" s="113">
        <v>225992</v>
      </c>
      <c r="K7" s="113">
        <v>159276</v>
      </c>
      <c r="L7" s="113">
        <v>220138</v>
      </c>
      <c r="M7" s="11"/>
    </row>
    <row r="8" spans="2:13" x14ac:dyDescent="0.2">
      <c r="B8" s="329"/>
      <c r="C8" s="329"/>
      <c r="D8" s="105" t="s">
        <v>336</v>
      </c>
      <c r="E8" s="113">
        <v>733224</v>
      </c>
      <c r="F8" s="113">
        <v>718835</v>
      </c>
      <c r="G8" s="113">
        <v>723983</v>
      </c>
      <c r="H8" s="113">
        <v>729716</v>
      </c>
      <c r="I8" s="113">
        <v>729805</v>
      </c>
      <c r="J8" s="113">
        <v>726772</v>
      </c>
      <c r="K8" s="113">
        <v>690317</v>
      </c>
      <c r="L8" s="113">
        <v>743220</v>
      </c>
      <c r="M8" s="11"/>
    </row>
    <row r="9" spans="2:13" x14ac:dyDescent="0.2">
      <c r="B9" s="329"/>
      <c r="C9" s="329"/>
      <c r="D9" s="105" t="s">
        <v>337</v>
      </c>
      <c r="E9" s="113">
        <v>4479218</v>
      </c>
      <c r="F9" s="113">
        <v>4448238</v>
      </c>
      <c r="G9" s="113">
        <v>4351705</v>
      </c>
      <c r="H9" s="113">
        <v>4303833</v>
      </c>
      <c r="I9" s="113">
        <v>4263988</v>
      </c>
      <c r="J9" s="113">
        <v>4193542</v>
      </c>
      <c r="K9" s="113">
        <v>4190726</v>
      </c>
      <c r="L9" s="113">
        <v>4140463</v>
      </c>
      <c r="M9" s="11"/>
    </row>
    <row r="10" spans="2:13" x14ac:dyDescent="0.2">
      <c r="B10" s="329"/>
      <c r="C10" s="329"/>
      <c r="D10" s="105" t="s">
        <v>338</v>
      </c>
      <c r="E10" s="113">
        <v>3458469</v>
      </c>
      <c r="F10" s="113">
        <v>3428199</v>
      </c>
      <c r="G10" s="113">
        <v>3424593</v>
      </c>
      <c r="H10" s="113">
        <v>3461791</v>
      </c>
      <c r="I10" s="113">
        <v>3518783</v>
      </c>
      <c r="J10" s="113">
        <v>3474033</v>
      </c>
      <c r="K10" s="113">
        <v>3484598</v>
      </c>
      <c r="L10" s="113">
        <v>3404582</v>
      </c>
      <c r="M10" s="11"/>
    </row>
    <row r="11" spans="2:13" x14ac:dyDescent="0.2">
      <c r="B11" s="329"/>
      <c r="C11" s="329"/>
      <c r="D11" s="105" t="s">
        <v>339</v>
      </c>
      <c r="E11" s="113">
        <v>1348806</v>
      </c>
      <c r="F11" s="113">
        <v>1369175</v>
      </c>
      <c r="G11" s="113">
        <v>1372696</v>
      </c>
      <c r="H11" s="113">
        <v>1371214</v>
      </c>
      <c r="I11" s="113">
        <v>1401337</v>
      </c>
      <c r="J11" s="113">
        <v>1402317</v>
      </c>
      <c r="K11" s="113">
        <v>1454354</v>
      </c>
      <c r="L11" s="113">
        <v>1457808</v>
      </c>
      <c r="M11" s="11"/>
    </row>
    <row r="12" spans="2:13" x14ac:dyDescent="0.2">
      <c r="B12" s="225" t="s">
        <v>70</v>
      </c>
      <c r="C12" s="226" t="s">
        <v>330</v>
      </c>
      <c r="D12" s="99" t="s">
        <v>335</v>
      </c>
      <c r="E12" s="100">
        <v>3138</v>
      </c>
      <c r="F12" s="100">
        <v>3796</v>
      </c>
      <c r="G12" s="100">
        <v>3736</v>
      </c>
      <c r="H12" s="100">
        <v>3861</v>
      </c>
      <c r="I12" s="100">
        <v>4076</v>
      </c>
      <c r="J12" s="100">
        <v>4042</v>
      </c>
      <c r="K12" s="100">
        <v>3566</v>
      </c>
      <c r="L12" s="100">
        <v>3834</v>
      </c>
      <c r="M12" s="11"/>
    </row>
    <row r="13" spans="2:13" x14ac:dyDescent="0.2">
      <c r="B13" s="225"/>
      <c r="C13" s="227"/>
      <c r="D13" s="101" t="s">
        <v>336</v>
      </c>
      <c r="E13" s="102">
        <v>37717</v>
      </c>
      <c r="F13" s="102">
        <v>36733</v>
      </c>
      <c r="G13" s="102">
        <v>36438</v>
      </c>
      <c r="H13" s="102">
        <v>35212</v>
      </c>
      <c r="I13" s="102">
        <v>34983</v>
      </c>
      <c r="J13" s="102">
        <v>34273</v>
      </c>
      <c r="K13" s="102">
        <v>33927</v>
      </c>
      <c r="L13" s="102">
        <v>36645</v>
      </c>
      <c r="M13" s="11"/>
    </row>
    <row r="14" spans="2:13" x14ac:dyDescent="0.2">
      <c r="B14" s="225"/>
      <c r="C14" s="227"/>
      <c r="D14" s="99" t="s">
        <v>337</v>
      </c>
      <c r="E14" s="100">
        <v>280138</v>
      </c>
      <c r="F14" s="100">
        <v>272804</v>
      </c>
      <c r="G14" s="100">
        <v>253379</v>
      </c>
      <c r="H14" s="100">
        <v>249084</v>
      </c>
      <c r="I14" s="100">
        <v>234022</v>
      </c>
      <c r="J14" s="100">
        <v>223057</v>
      </c>
      <c r="K14" s="100">
        <v>220494</v>
      </c>
      <c r="L14" s="100">
        <v>215563</v>
      </c>
      <c r="M14" s="11"/>
    </row>
    <row r="15" spans="2:13" x14ac:dyDescent="0.2">
      <c r="B15" s="225"/>
      <c r="C15" s="227"/>
      <c r="D15" s="101" t="s">
        <v>338</v>
      </c>
      <c r="E15" s="102">
        <v>196322</v>
      </c>
      <c r="F15" s="102">
        <v>195263</v>
      </c>
      <c r="G15" s="102">
        <v>193457</v>
      </c>
      <c r="H15" s="102">
        <v>197905</v>
      </c>
      <c r="I15" s="102">
        <v>197678</v>
      </c>
      <c r="J15" s="102">
        <v>196805</v>
      </c>
      <c r="K15" s="102">
        <v>193720</v>
      </c>
      <c r="L15" s="102">
        <v>187117</v>
      </c>
      <c r="M15" s="11"/>
    </row>
    <row r="16" spans="2:13" x14ac:dyDescent="0.2">
      <c r="B16" s="225"/>
      <c r="C16" s="228"/>
      <c r="D16" s="99" t="s">
        <v>339</v>
      </c>
      <c r="E16" s="100">
        <v>66742</v>
      </c>
      <c r="F16" s="100">
        <v>67223</v>
      </c>
      <c r="G16" s="100">
        <v>65952</v>
      </c>
      <c r="H16" s="100">
        <v>67213</v>
      </c>
      <c r="I16" s="100">
        <v>68946</v>
      </c>
      <c r="J16" s="100">
        <v>70426</v>
      </c>
      <c r="K16" s="100">
        <v>71729</v>
      </c>
      <c r="L16" s="100">
        <v>71454</v>
      </c>
      <c r="M16" s="11"/>
    </row>
    <row r="17" spans="2:13" x14ac:dyDescent="0.2">
      <c r="B17" s="225"/>
      <c r="C17" s="230" t="s">
        <v>72</v>
      </c>
      <c r="D17" s="101" t="s">
        <v>335</v>
      </c>
      <c r="E17" s="102">
        <v>9563</v>
      </c>
      <c r="F17" s="102">
        <v>9816</v>
      </c>
      <c r="G17" s="102">
        <v>10320</v>
      </c>
      <c r="H17" s="102">
        <v>10748</v>
      </c>
      <c r="I17" s="102">
        <v>10833</v>
      </c>
      <c r="J17" s="102">
        <v>9672</v>
      </c>
      <c r="K17" s="102">
        <v>8675</v>
      </c>
      <c r="L17" s="102">
        <v>9432</v>
      </c>
      <c r="M17" s="11"/>
    </row>
    <row r="18" spans="2:13" x14ac:dyDescent="0.2">
      <c r="B18" s="225"/>
      <c r="C18" s="231"/>
      <c r="D18" s="99" t="s">
        <v>336</v>
      </c>
      <c r="E18" s="100">
        <v>28437</v>
      </c>
      <c r="F18" s="100">
        <v>26373</v>
      </c>
      <c r="G18" s="100">
        <v>26325</v>
      </c>
      <c r="H18" s="100">
        <v>27498</v>
      </c>
      <c r="I18" s="100">
        <v>28152</v>
      </c>
      <c r="J18" s="100">
        <v>29239</v>
      </c>
      <c r="K18" s="100">
        <v>28105</v>
      </c>
      <c r="L18" s="100">
        <v>29266</v>
      </c>
      <c r="M18" s="11"/>
    </row>
    <row r="19" spans="2:13" x14ac:dyDescent="0.2">
      <c r="B19" s="225"/>
      <c r="C19" s="231"/>
      <c r="D19" s="101" t="s">
        <v>337</v>
      </c>
      <c r="E19" s="102">
        <v>179888</v>
      </c>
      <c r="F19" s="102">
        <v>178445</v>
      </c>
      <c r="G19" s="102">
        <v>171754</v>
      </c>
      <c r="H19" s="102">
        <v>168251</v>
      </c>
      <c r="I19" s="102">
        <v>167947</v>
      </c>
      <c r="J19" s="102">
        <v>164248</v>
      </c>
      <c r="K19" s="102">
        <v>159944</v>
      </c>
      <c r="L19" s="102">
        <v>160884</v>
      </c>
      <c r="M19" s="11"/>
    </row>
    <row r="20" spans="2:13" x14ac:dyDescent="0.2">
      <c r="B20" s="225"/>
      <c r="C20" s="231"/>
      <c r="D20" s="99" t="s">
        <v>338</v>
      </c>
      <c r="E20" s="100">
        <v>167523</v>
      </c>
      <c r="F20" s="100">
        <v>164194</v>
      </c>
      <c r="G20" s="100">
        <v>162185</v>
      </c>
      <c r="H20" s="100">
        <v>161939</v>
      </c>
      <c r="I20" s="100">
        <v>165360</v>
      </c>
      <c r="J20" s="100">
        <v>163534</v>
      </c>
      <c r="K20" s="100">
        <v>158958</v>
      </c>
      <c r="L20" s="100">
        <v>154516</v>
      </c>
      <c r="M20" s="11"/>
    </row>
    <row r="21" spans="2:13" x14ac:dyDescent="0.2">
      <c r="B21" s="225"/>
      <c r="C21" s="232"/>
      <c r="D21" s="101" t="s">
        <v>339</v>
      </c>
      <c r="E21" s="102">
        <v>72503</v>
      </c>
      <c r="F21" s="102">
        <v>71428</v>
      </c>
      <c r="G21" s="102">
        <v>70264</v>
      </c>
      <c r="H21" s="102">
        <v>68739</v>
      </c>
      <c r="I21" s="102">
        <v>69634</v>
      </c>
      <c r="J21" s="102">
        <v>69805</v>
      </c>
      <c r="K21" s="102">
        <v>70301</v>
      </c>
      <c r="L21" s="102">
        <v>69029</v>
      </c>
      <c r="M21" s="11"/>
    </row>
    <row r="22" spans="2:13" x14ac:dyDescent="0.2">
      <c r="B22" s="225"/>
      <c r="C22" s="226" t="s">
        <v>73</v>
      </c>
      <c r="D22" s="99" t="s">
        <v>335</v>
      </c>
      <c r="E22" s="100">
        <v>1801</v>
      </c>
      <c r="F22" s="100">
        <v>2129</v>
      </c>
      <c r="G22" s="100">
        <v>2120</v>
      </c>
      <c r="H22" s="100">
        <v>2211</v>
      </c>
      <c r="I22" s="100">
        <v>2326</v>
      </c>
      <c r="J22" s="100">
        <v>2398</v>
      </c>
      <c r="K22" s="100">
        <v>1957</v>
      </c>
      <c r="L22" s="100">
        <v>2437</v>
      </c>
      <c r="M22" s="11"/>
    </row>
    <row r="23" spans="2:13" x14ac:dyDescent="0.2">
      <c r="B23" s="225"/>
      <c r="C23" s="227"/>
      <c r="D23" s="101" t="s">
        <v>336</v>
      </c>
      <c r="E23" s="102">
        <v>5168</v>
      </c>
      <c r="F23" s="102">
        <v>4855</v>
      </c>
      <c r="G23" s="102">
        <v>5006</v>
      </c>
      <c r="H23" s="102">
        <v>5282</v>
      </c>
      <c r="I23" s="102">
        <v>5416</v>
      </c>
      <c r="J23" s="102">
        <v>5915</v>
      </c>
      <c r="K23" s="102">
        <v>5649</v>
      </c>
      <c r="L23" s="102">
        <v>6332</v>
      </c>
      <c r="M23" s="11"/>
    </row>
    <row r="24" spans="2:13" x14ac:dyDescent="0.2">
      <c r="B24" s="225"/>
      <c r="C24" s="227"/>
      <c r="D24" s="99" t="s">
        <v>337</v>
      </c>
      <c r="E24" s="100">
        <v>36864</v>
      </c>
      <c r="F24" s="100">
        <v>35969</v>
      </c>
      <c r="G24" s="100">
        <v>34961</v>
      </c>
      <c r="H24" s="100">
        <v>34501</v>
      </c>
      <c r="I24" s="100">
        <v>34531</v>
      </c>
      <c r="J24" s="100">
        <v>34926</v>
      </c>
      <c r="K24" s="100">
        <v>33804</v>
      </c>
      <c r="L24" s="100">
        <v>35467</v>
      </c>
      <c r="M24" s="11"/>
    </row>
    <row r="25" spans="2:13" x14ac:dyDescent="0.2">
      <c r="B25" s="225"/>
      <c r="C25" s="227"/>
      <c r="D25" s="101" t="s">
        <v>338</v>
      </c>
      <c r="E25" s="102">
        <v>32343</v>
      </c>
      <c r="F25" s="102">
        <v>32103</v>
      </c>
      <c r="G25" s="102">
        <v>31992</v>
      </c>
      <c r="H25" s="102">
        <v>33113</v>
      </c>
      <c r="I25" s="102">
        <v>33931</v>
      </c>
      <c r="J25" s="102">
        <v>33445</v>
      </c>
      <c r="K25" s="102">
        <v>31438</v>
      </c>
      <c r="L25" s="102">
        <v>31565</v>
      </c>
      <c r="M25" s="11"/>
    </row>
    <row r="26" spans="2:13" x14ac:dyDescent="0.2">
      <c r="B26" s="225"/>
      <c r="C26" s="228"/>
      <c r="D26" s="99" t="s">
        <v>339</v>
      </c>
      <c r="E26" s="100">
        <v>12176</v>
      </c>
      <c r="F26" s="100">
        <v>12276</v>
      </c>
      <c r="G26" s="100">
        <v>11956</v>
      </c>
      <c r="H26" s="100">
        <v>12263</v>
      </c>
      <c r="I26" s="100">
        <v>13191</v>
      </c>
      <c r="J26" s="100">
        <v>12866</v>
      </c>
      <c r="K26" s="100">
        <v>12445</v>
      </c>
      <c r="L26" s="100">
        <v>13089</v>
      </c>
      <c r="M26" s="11"/>
    </row>
    <row r="27" spans="2:13" x14ac:dyDescent="0.2">
      <c r="B27" s="225"/>
      <c r="C27" s="230" t="s">
        <v>74</v>
      </c>
      <c r="D27" s="101" t="s">
        <v>335</v>
      </c>
      <c r="E27" s="102">
        <v>2554</v>
      </c>
      <c r="F27" s="102">
        <v>2707</v>
      </c>
      <c r="G27" s="102">
        <v>2769</v>
      </c>
      <c r="H27" s="102">
        <v>3273</v>
      </c>
      <c r="I27" s="102">
        <v>3207</v>
      </c>
      <c r="J27" s="102">
        <v>2957</v>
      </c>
      <c r="K27" s="102">
        <v>2672</v>
      </c>
      <c r="L27" s="102">
        <v>2911</v>
      </c>
      <c r="M27" s="11"/>
    </row>
    <row r="28" spans="2:13" x14ac:dyDescent="0.2">
      <c r="B28" s="225"/>
      <c r="C28" s="231"/>
      <c r="D28" s="99" t="s">
        <v>336</v>
      </c>
      <c r="E28" s="100">
        <v>1777</v>
      </c>
      <c r="F28" s="100">
        <v>1887</v>
      </c>
      <c r="G28" s="100">
        <v>1990</v>
      </c>
      <c r="H28" s="100">
        <v>2058</v>
      </c>
      <c r="I28" s="100">
        <v>2091</v>
      </c>
      <c r="J28" s="100">
        <v>2184</v>
      </c>
      <c r="K28" s="100">
        <v>2080</v>
      </c>
      <c r="L28" s="100">
        <v>2152</v>
      </c>
      <c r="M28" s="11"/>
    </row>
    <row r="29" spans="2:13" x14ac:dyDescent="0.2">
      <c r="B29" s="225"/>
      <c r="C29" s="231"/>
      <c r="D29" s="101" t="s">
        <v>337</v>
      </c>
      <c r="E29" s="102">
        <v>11523</v>
      </c>
      <c r="F29" s="102">
        <v>11495</v>
      </c>
      <c r="G29" s="102">
        <v>11208</v>
      </c>
      <c r="H29" s="102">
        <v>11590</v>
      </c>
      <c r="I29" s="102">
        <v>11646</v>
      </c>
      <c r="J29" s="102">
        <v>11459</v>
      </c>
      <c r="K29" s="102">
        <v>11511</v>
      </c>
      <c r="L29" s="102">
        <v>11760</v>
      </c>
      <c r="M29" s="11"/>
    </row>
    <row r="30" spans="2:13" x14ac:dyDescent="0.2">
      <c r="B30" s="225"/>
      <c r="C30" s="231"/>
      <c r="D30" s="99" t="s">
        <v>338</v>
      </c>
      <c r="E30" s="100">
        <v>11361</v>
      </c>
      <c r="F30" s="100">
        <v>10916</v>
      </c>
      <c r="G30" s="100">
        <v>10688</v>
      </c>
      <c r="H30" s="100">
        <v>10858</v>
      </c>
      <c r="I30" s="100">
        <v>11103</v>
      </c>
      <c r="J30" s="100">
        <v>11017</v>
      </c>
      <c r="K30" s="100">
        <v>10887</v>
      </c>
      <c r="L30" s="100">
        <v>10772</v>
      </c>
      <c r="M30" s="11"/>
    </row>
    <row r="31" spans="2:13" x14ac:dyDescent="0.2">
      <c r="B31" s="225"/>
      <c r="C31" s="232"/>
      <c r="D31" s="101" t="s">
        <v>339</v>
      </c>
      <c r="E31" s="102">
        <v>6057</v>
      </c>
      <c r="F31" s="102">
        <v>5820</v>
      </c>
      <c r="G31" s="102">
        <v>5523</v>
      </c>
      <c r="H31" s="102">
        <v>5495</v>
      </c>
      <c r="I31" s="102">
        <v>5238</v>
      </c>
      <c r="J31" s="102">
        <v>4988</v>
      </c>
      <c r="K31" s="102">
        <v>5276</v>
      </c>
      <c r="L31" s="102">
        <v>5283</v>
      </c>
      <c r="M31" s="11"/>
    </row>
    <row r="32" spans="2:13" x14ac:dyDescent="0.2">
      <c r="B32" s="225"/>
      <c r="C32" s="226" t="s">
        <v>75</v>
      </c>
      <c r="D32" s="99" t="s">
        <v>335</v>
      </c>
      <c r="E32" s="100">
        <v>1524</v>
      </c>
      <c r="F32" s="100">
        <v>1724</v>
      </c>
      <c r="G32" s="100">
        <v>1749</v>
      </c>
      <c r="H32" s="100">
        <v>1716</v>
      </c>
      <c r="I32" s="100">
        <v>1826</v>
      </c>
      <c r="J32" s="100">
        <v>1880</v>
      </c>
      <c r="K32" s="100">
        <v>1625</v>
      </c>
      <c r="L32" s="100">
        <v>1972</v>
      </c>
      <c r="M32" s="11"/>
    </row>
    <row r="33" spans="2:13" x14ac:dyDescent="0.2">
      <c r="B33" s="225"/>
      <c r="C33" s="227"/>
      <c r="D33" s="101" t="s">
        <v>336</v>
      </c>
      <c r="E33" s="102">
        <v>2683</v>
      </c>
      <c r="F33" s="102">
        <v>2479</v>
      </c>
      <c r="G33" s="102">
        <v>2503</v>
      </c>
      <c r="H33" s="102">
        <v>2614</v>
      </c>
      <c r="I33" s="102">
        <v>2720</v>
      </c>
      <c r="J33" s="102">
        <v>2890</v>
      </c>
      <c r="K33" s="102">
        <v>3062</v>
      </c>
      <c r="L33" s="102">
        <v>3242</v>
      </c>
      <c r="M33" s="11"/>
    </row>
    <row r="34" spans="2:13" x14ac:dyDescent="0.2">
      <c r="B34" s="225"/>
      <c r="C34" s="227"/>
      <c r="D34" s="99" t="s">
        <v>337</v>
      </c>
      <c r="E34" s="100">
        <v>16942</v>
      </c>
      <c r="F34" s="100">
        <v>16608</v>
      </c>
      <c r="G34" s="100">
        <v>16051</v>
      </c>
      <c r="H34" s="100">
        <v>15532</v>
      </c>
      <c r="I34" s="100">
        <v>15414</v>
      </c>
      <c r="J34" s="100">
        <v>15336</v>
      </c>
      <c r="K34" s="100">
        <v>15128</v>
      </c>
      <c r="L34" s="100">
        <v>15509</v>
      </c>
      <c r="M34" s="11"/>
    </row>
    <row r="35" spans="2:13" x14ac:dyDescent="0.2">
      <c r="B35" s="225"/>
      <c r="C35" s="227"/>
      <c r="D35" s="101" t="s">
        <v>338</v>
      </c>
      <c r="E35" s="102">
        <v>16026</v>
      </c>
      <c r="F35" s="102">
        <v>15757</v>
      </c>
      <c r="G35" s="102">
        <v>15706</v>
      </c>
      <c r="H35" s="102">
        <v>15719</v>
      </c>
      <c r="I35" s="102">
        <v>16146</v>
      </c>
      <c r="J35" s="102">
        <v>16188</v>
      </c>
      <c r="K35" s="102">
        <v>15518</v>
      </c>
      <c r="L35" s="102">
        <v>14943</v>
      </c>
      <c r="M35" s="11"/>
    </row>
    <row r="36" spans="2:13" x14ac:dyDescent="0.2">
      <c r="B36" s="225"/>
      <c r="C36" s="228"/>
      <c r="D36" s="99" t="s">
        <v>339</v>
      </c>
      <c r="E36" s="100">
        <v>6740</v>
      </c>
      <c r="F36" s="100">
        <v>6709</v>
      </c>
      <c r="G36" s="100">
        <v>6580</v>
      </c>
      <c r="H36" s="100">
        <v>6614</v>
      </c>
      <c r="I36" s="100">
        <v>6638</v>
      </c>
      <c r="J36" s="100">
        <v>6997</v>
      </c>
      <c r="K36" s="100">
        <v>7189</v>
      </c>
      <c r="L36" s="100">
        <v>7005</v>
      </c>
      <c r="M36" s="11"/>
    </row>
    <row r="37" spans="2:13" x14ac:dyDescent="0.2">
      <c r="B37" s="225"/>
      <c r="C37" s="230" t="s">
        <v>76</v>
      </c>
      <c r="D37" s="101" t="s">
        <v>335</v>
      </c>
      <c r="E37" s="102">
        <v>0</v>
      </c>
      <c r="F37" s="102">
        <v>12</v>
      </c>
      <c r="G37" s="102">
        <v>205</v>
      </c>
      <c r="H37" s="102">
        <v>208</v>
      </c>
      <c r="I37" s="102">
        <v>248</v>
      </c>
      <c r="J37" s="102">
        <v>235</v>
      </c>
      <c r="K37" s="102">
        <v>206</v>
      </c>
      <c r="L37" s="102">
        <v>401</v>
      </c>
      <c r="M37" s="11"/>
    </row>
    <row r="38" spans="2:13" x14ac:dyDescent="0.2">
      <c r="B38" s="225"/>
      <c r="C38" s="231"/>
      <c r="D38" s="99" t="s">
        <v>336</v>
      </c>
      <c r="E38" s="100">
        <v>2895</v>
      </c>
      <c r="F38" s="100">
        <v>3001</v>
      </c>
      <c r="G38" s="100">
        <v>3029</v>
      </c>
      <c r="H38" s="100">
        <v>2845</v>
      </c>
      <c r="I38" s="100">
        <v>2690</v>
      </c>
      <c r="J38" s="100">
        <v>2728</v>
      </c>
      <c r="K38" s="100">
        <v>2358</v>
      </c>
      <c r="L38" s="100">
        <v>2831</v>
      </c>
      <c r="M38" s="11"/>
    </row>
    <row r="39" spans="2:13" x14ac:dyDescent="0.2">
      <c r="B39" s="225"/>
      <c r="C39" s="231"/>
      <c r="D39" s="101" t="s">
        <v>337</v>
      </c>
      <c r="E39" s="102">
        <v>22073</v>
      </c>
      <c r="F39" s="102">
        <v>22666</v>
      </c>
      <c r="G39" s="102">
        <v>22100</v>
      </c>
      <c r="H39" s="102">
        <v>20236</v>
      </c>
      <c r="I39" s="102">
        <v>18710</v>
      </c>
      <c r="J39" s="102">
        <v>18052</v>
      </c>
      <c r="K39" s="102">
        <v>17811</v>
      </c>
      <c r="L39" s="102">
        <v>16488</v>
      </c>
      <c r="M39" s="11"/>
    </row>
    <row r="40" spans="2:13" x14ac:dyDescent="0.2">
      <c r="B40" s="225"/>
      <c r="C40" s="231"/>
      <c r="D40" s="99" t="s">
        <v>338</v>
      </c>
      <c r="E40" s="100">
        <v>13871</v>
      </c>
      <c r="F40" s="100">
        <v>13944</v>
      </c>
      <c r="G40" s="100">
        <v>14342</v>
      </c>
      <c r="H40" s="100">
        <v>14925</v>
      </c>
      <c r="I40" s="100">
        <v>15459</v>
      </c>
      <c r="J40" s="100">
        <v>15626</v>
      </c>
      <c r="K40" s="100">
        <v>15536</v>
      </c>
      <c r="L40" s="100">
        <v>14661</v>
      </c>
      <c r="M40" s="11"/>
    </row>
    <row r="41" spans="2:13" x14ac:dyDescent="0.2">
      <c r="B41" s="225"/>
      <c r="C41" s="232"/>
      <c r="D41" s="101" t="s">
        <v>339</v>
      </c>
      <c r="E41" s="102">
        <v>3956</v>
      </c>
      <c r="F41" s="102">
        <v>4245</v>
      </c>
      <c r="G41" s="102">
        <v>4516</v>
      </c>
      <c r="H41" s="102">
        <v>4555</v>
      </c>
      <c r="I41" s="102">
        <v>5831</v>
      </c>
      <c r="J41" s="102">
        <v>8010</v>
      </c>
      <c r="K41" s="102">
        <v>9034</v>
      </c>
      <c r="L41" s="102">
        <v>7196</v>
      </c>
      <c r="M41" s="11"/>
    </row>
    <row r="42" spans="2:13" x14ac:dyDescent="0.2">
      <c r="B42" s="225"/>
      <c r="C42" s="226" t="s">
        <v>77</v>
      </c>
      <c r="D42" s="99" t="s">
        <v>335</v>
      </c>
      <c r="E42" s="100">
        <v>2533</v>
      </c>
      <c r="F42" s="100">
        <v>2969</v>
      </c>
      <c r="G42" s="100">
        <v>2941</v>
      </c>
      <c r="H42" s="100">
        <v>3075</v>
      </c>
      <c r="I42" s="100">
        <v>3271</v>
      </c>
      <c r="J42" s="100">
        <v>2517</v>
      </c>
      <c r="K42" s="100">
        <v>1467</v>
      </c>
      <c r="L42" s="100">
        <v>2472</v>
      </c>
      <c r="M42" s="11"/>
    </row>
    <row r="43" spans="2:13" x14ac:dyDescent="0.2">
      <c r="B43" s="225"/>
      <c r="C43" s="227"/>
      <c r="D43" s="101" t="s">
        <v>336</v>
      </c>
      <c r="E43" s="102">
        <v>9082</v>
      </c>
      <c r="F43" s="102">
        <v>9161</v>
      </c>
      <c r="G43" s="102">
        <v>9867</v>
      </c>
      <c r="H43" s="102">
        <v>9705</v>
      </c>
      <c r="I43" s="102">
        <v>10145</v>
      </c>
      <c r="J43" s="102">
        <v>10649</v>
      </c>
      <c r="K43" s="102">
        <v>9694</v>
      </c>
      <c r="L43" s="102">
        <v>10232</v>
      </c>
      <c r="M43" s="11"/>
    </row>
    <row r="44" spans="2:13" x14ac:dyDescent="0.2">
      <c r="B44" s="225"/>
      <c r="C44" s="227"/>
      <c r="D44" s="99" t="s">
        <v>337</v>
      </c>
      <c r="E44" s="100">
        <v>53254</v>
      </c>
      <c r="F44" s="100">
        <v>57341</v>
      </c>
      <c r="G44" s="100">
        <v>54924</v>
      </c>
      <c r="H44" s="100">
        <v>56000</v>
      </c>
      <c r="I44" s="100">
        <v>58248</v>
      </c>
      <c r="J44" s="100">
        <v>59629</v>
      </c>
      <c r="K44" s="100">
        <v>60000</v>
      </c>
      <c r="L44" s="100">
        <v>58826</v>
      </c>
      <c r="M44" s="11"/>
    </row>
    <row r="45" spans="2:13" x14ac:dyDescent="0.2">
      <c r="B45" s="225"/>
      <c r="C45" s="227"/>
      <c r="D45" s="101" t="s">
        <v>338</v>
      </c>
      <c r="E45" s="102">
        <v>40201</v>
      </c>
      <c r="F45" s="102">
        <v>41845</v>
      </c>
      <c r="G45" s="102">
        <v>42207</v>
      </c>
      <c r="H45" s="102">
        <v>41478</v>
      </c>
      <c r="I45" s="102">
        <v>43076</v>
      </c>
      <c r="J45" s="102">
        <v>43556</v>
      </c>
      <c r="K45" s="102">
        <v>44983</v>
      </c>
      <c r="L45" s="102">
        <v>43963</v>
      </c>
      <c r="M45" s="11"/>
    </row>
    <row r="46" spans="2:13" x14ac:dyDescent="0.2">
      <c r="B46" s="225"/>
      <c r="C46" s="228"/>
      <c r="D46" s="99" t="s">
        <v>339</v>
      </c>
      <c r="E46" s="100">
        <v>16092</v>
      </c>
      <c r="F46" s="100">
        <v>17242</v>
      </c>
      <c r="G46" s="100">
        <v>17010</v>
      </c>
      <c r="H46" s="100">
        <v>17370</v>
      </c>
      <c r="I46" s="100">
        <v>17671</v>
      </c>
      <c r="J46" s="100">
        <v>17034</v>
      </c>
      <c r="K46" s="100">
        <v>17807</v>
      </c>
      <c r="L46" s="100">
        <v>17726</v>
      </c>
      <c r="M46" s="11"/>
    </row>
    <row r="47" spans="2:13" x14ac:dyDescent="0.2">
      <c r="B47" s="225"/>
      <c r="C47" s="230" t="s">
        <v>78</v>
      </c>
      <c r="D47" s="101" t="s">
        <v>335</v>
      </c>
      <c r="E47" s="102">
        <v>4045</v>
      </c>
      <c r="F47" s="102">
        <v>4209</v>
      </c>
      <c r="G47" s="102">
        <v>4483</v>
      </c>
      <c r="H47" s="102">
        <v>4897</v>
      </c>
      <c r="I47" s="102">
        <v>5405</v>
      </c>
      <c r="J47" s="102">
        <v>4831</v>
      </c>
      <c r="K47" s="102">
        <v>2979</v>
      </c>
      <c r="L47" s="102">
        <v>5041</v>
      </c>
      <c r="M47" s="11"/>
    </row>
    <row r="48" spans="2:13" x14ac:dyDescent="0.2">
      <c r="B48" s="225"/>
      <c r="C48" s="231"/>
      <c r="D48" s="99" t="s">
        <v>336</v>
      </c>
      <c r="E48" s="100">
        <v>6973</v>
      </c>
      <c r="F48" s="100">
        <v>7826</v>
      </c>
      <c r="G48" s="100">
        <v>7973</v>
      </c>
      <c r="H48" s="100">
        <v>9146</v>
      </c>
      <c r="I48" s="100">
        <v>9768</v>
      </c>
      <c r="J48" s="100">
        <v>10067</v>
      </c>
      <c r="K48" s="100">
        <v>10322</v>
      </c>
      <c r="L48" s="100">
        <v>11750</v>
      </c>
      <c r="M48" s="11"/>
    </row>
    <row r="49" spans="2:13" x14ac:dyDescent="0.2">
      <c r="B49" s="225"/>
      <c r="C49" s="231"/>
      <c r="D49" s="101" t="s">
        <v>337</v>
      </c>
      <c r="E49" s="102">
        <v>47105</v>
      </c>
      <c r="F49" s="102">
        <v>46348</v>
      </c>
      <c r="G49" s="102">
        <v>48201</v>
      </c>
      <c r="H49" s="102">
        <v>50467</v>
      </c>
      <c r="I49" s="102">
        <v>53361</v>
      </c>
      <c r="J49" s="102">
        <v>54963</v>
      </c>
      <c r="K49" s="102">
        <v>57945</v>
      </c>
      <c r="L49" s="102">
        <v>58966</v>
      </c>
      <c r="M49" s="11"/>
    </row>
    <row r="50" spans="2:13" x14ac:dyDescent="0.2">
      <c r="B50" s="225"/>
      <c r="C50" s="231"/>
      <c r="D50" s="99" t="s">
        <v>338</v>
      </c>
      <c r="E50" s="100">
        <v>33047</v>
      </c>
      <c r="F50" s="100">
        <v>33454</v>
      </c>
      <c r="G50" s="100">
        <v>34329</v>
      </c>
      <c r="H50" s="100">
        <v>36250</v>
      </c>
      <c r="I50" s="100">
        <v>37482</v>
      </c>
      <c r="J50" s="100">
        <v>39388</v>
      </c>
      <c r="K50" s="100">
        <v>42124</v>
      </c>
      <c r="L50" s="100">
        <v>43132</v>
      </c>
      <c r="M50" s="11"/>
    </row>
    <row r="51" spans="2:13" x14ac:dyDescent="0.2">
      <c r="B51" s="225"/>
      <c r="C51" s="232"/>
      <c r="D51" s="101" t="s">
        <v>339</v>
      </c>
      <c r="E51" s="102">
        <v>12160</v>
      </c>
      <c r="F51" s="102">
        <v>13220</v>
      </c>
      <c r="G51" s="102">
        <v>14673</v>
      </c>
      <c r="H51" s="102">
        <v>15885</v>
      </c>
      <c r="I51" s="102">
        <v>16421</v>
      </c>
      <c r="J51" s="102">
        <v>18826</v>
      </c>
      <c r="K51" s="102">
        <v>21357</v>
      </c>
      <c r="L51" s="102">
        <v>27801</v>
      </c>
      <c r="M51" s="11"/>
    </row>
    <row r="52" spans="2:13" x14ac:dyDescent="0.2">
      <c r="B52" s="225"/>
      <c r="C52" s="226" t="s">
        <v>81</v>
      </c>
      <c r="D52" s="99" t="s">
        <v>335</v>
      </c>
      <c r="E52" s="100">
        <v>77054</v>
      </c>
      <c r="F52" s="100">
        <v>75859</v>
      </c>
      <c r="G52" s="100">
        <v>75628</v>
      </c>
      <c r="H52" s="100">
        <v>72114</v>
      </c>
      <c r="I52" s="100">
        <v>72435</v>
      </c>
      <c r="J52" s="100">
        <v>69097</v>
      </c>
      <c r="K52" s="100">
        <v>59329</v>
      </c>
      <c r="L52" s="100">
        <v>65339</v>
      </c>
      <c r="M52" s="11"/>
    </row>
    <row r="53" spans="2:13" x14ac:dyDescent="0.2">
      <c r="B53" s="225"/>
      <c r="C53" s="227"/>
      <c r="D53" s="101" t="s">
        <v>336</v>
      </c>
      <c r="E53" s="102">
        <v>88469</v>
      </c>
      <c r="F53" s="102">
        <v>85890</v>
      </c>
      <c r="G53" s="102">
        <v>85281</v>
      </c>
      <c r="H53" s="102">
        <v>85371</v>
      </c>
      <c r="I53" s="102">
        <v>84417</v>
      </c>
      <c r="J53" s="102">
        <v>83440</v>
      </c>
      <c r="K53" s="102">
        <v>77159</v>
      </c>
      <c r="L53" s="102">
        <v>78074</v>
      </c>
      <c r="M53" s="11"/>
    </row>
    <row r="54" spans="2:13" x14ac:dyDescent="0.2">
      <c r="B54" s="225"/>
      <c r="C54" s="227"/>
      <c r="D54" s="99" t="s">
        <v>337</v>
      </c>
      <c r="E54" s="100">
        <v>533004</v>
      </c>
      <c r="F54" s="100">
        <v>532152</v>
      </c>
      <c r="G54" s="100">
        <v>529893</v>
      </c>
      <c r="H54" s="100">
        <v>522439</v>
      </c>
      <c r="I54" s="100">
        <v>521250</v>
      </c>
      <c r="J54" s="100">
        <v>511488</v>
      </c>
      <c r="K54" s="100">
        <v>489387</v>
      </c>
      <c r="L54" s="100">
        <v>474283</v>
      </c>
      <c r="M54" s="11"/>
    </row>
    <row r="55" spans="2:13" x14ac:dyDescent="0.2">
      <c r="B55" s="225"/>
      <c r="C55" s="227"/>
      <c r="D55" s="101" t="s">
        <v>338</v>
      </c>
      <c r="E55" s="102">
        <v>459201</v>
      </c>
      <c r="F55" s="102">
        <v>445435</v>
      </c>
      <c r="G55" s="102">
        <v>438297</v>
      </c>
      <c r="H55" s="102">
        <v>433866</v>
      </c>
      <c r="I55" s="102">
        <v>439740</v>
      </c>
      <c r="J55" s="102">
        <v>440741</v>
      </c>
      <c r="K55" s="102">
        <v>434773</v>
      </c>
      <c r="L55" s="102">
        <v>418519</v>
      </c>
      <c r="M55" s="11"/>
    </row>
    <row r="56" spans="2:13" x14ac:dyDescent="0.2">
      <c r="B56" s="225"/>
      <c r="C56" s="228"/>
      <c r="D56" s="99" t="s">
        <v>339</v>
      </c>
      <c r="E56" s="100">
        <v>206544</v>
      </c>
      <c r="F56" s="100">
        <v>205059</v>
      </c>
      <c r="G56" s="100">
        <v>204978</v>
      </c>
      <c r="H56" s="100">
        <v>198953</v>
      </c>
      <c r="I56" s="100">
        <v>194374</v>
      </c>
      <c r="J56" s="100">
        <v>201958</v>
      </c>
      <c r="K56" s="100">
        <v>203192</v>
      </c>
      <c r="L56" s="100">
        <v>201084</v>
      </c>
      <c r="M56" s="11"/>
    </row>
    <row r="57" spans="2:13" x14ac:dyDescent="0.2">
      <c r="B57" s="229" t="s">
        <v>82</v>
      </c>
      <c r="C57" s="230" t="s">
        <v>331</v>
      </c>
      <c r="D57" s="101" t="s">
        <v>335</v>
      </c>
      <c r="E57" s="102">
        <v>1086</v>
      </c>
      <c r="F57" s="102">
        <v>1409</v>
      </c>
      <c r="G57" s="102">
        <v>1785</v>
      </c>
      <c r="H57" s="102">
        <v>1789</v>
      </c>
      <c r="I57" s="102">
        <v>1885</v>
      </c>
      <c r="J57" s="102">
        <v>1750</v>
      </c>
      <c r="K57" s="102">
        <v>843</v>
      </c>
      <c r="L57" s="102">
        <v>1874</v>
      </c>
      <c r="M57" s="11"/>
    </row>
    <row r="58" spans="2:13" x14ac:dyDescent="0.2">
      <c r="B58" s="229"/>
      <c r="C58" s="231"/>
      <c r="D58" s="99" t="s">
        <v>336</v>
      </c>
      <c r="E58" s="100">
        <v>20936</v>
      </c>
      <c r="F58" s="100">
        <v>21288</v>
      </c>
      <c r="G58" s="100">
        <v>22286</v>
      </c>
      <c r="H58" s="100">
        <v>22499</v>
      </c>
      <c r="I58" s="100">
        <v>21920</v>
      </c>
      <c r="J58" s="100">
        <v>21094</v>
      </c>
      <c r="K58" s="100">
        <v>18240</v>
      </c>
      <c r="L58" s="100">
        <v>20381</v>
      </c>
      <c r="M58" s="11"/>
    </row>
    <row r="59" spans="2:13" x14ac:dyDescent="0.2">
      <c r="B59" s="229"/>
      <c r="C59" s="231"/>
      <c r="D59" s="101" t="s">
        <v>337</v>
      </c>
      <c r="E59" s="102">
        <v>110233</v>
      </c>
      <c r="F59" s="102">
        <v>112763</v>
      </c>
      <c r="G59" s="102">
        <v>111885</v>
      </c>
      <c r="H59" s="102">
        <v>117674</v>
      </c>
      <c r="I59" s="102">
        <v>113048</v>
      </c>
      <c r="J59" s="102">
        <v>111476</v>
      </c>
      <c r="K59" s="102">
        <v>114040</v>
      </c>
      <c r="L59" s="102">
        <v>111285</v>
      </c>
      <c r="M59" s="11"/>
    </row>
    <row r="60" spans="2:13" x14ac:dyDescent="0.2">
      <c r="B60" s="229"/>
      <c r="C60" s="231"/>
      <c r="D60" s="99" t="s">
        <v>338</v>
      </c>
      <c r="E60" s="100">
        <v>74470</v>
      </c>
      <c r="F60" s="100">
        <v>76782</v>
      </c>
      <c r="G60" s="100">
        <v>76952</v>
      </c>
      <c r="H60" s="100">
        <v>80660</v>
      </c>
      <c r="I60" s="100">
        <v>86075</v>
      </c>
      <c r="J60" s="100">
        <v>82437</v>
      </c>
      <c r="K60" s="100">
        <v>85200</v>
      </c>
      <c r="L60" s="100">
        <v>84757</v>
      </c>
      <c r="M60" s="11"/>
    </row>
    <row r="61" spans="2:13" x14ac:dyDescent="0.2">
      <c r="B61" s="229"/>
      <c r="C61" s="232"/>
      <c r="D61" s="101" t="s">
        <v>339</v>
      </c>
      <c r="E61" s="102">
        <v>26058</v>
      </c>
      <c r="F61" s="102">
        <v>27279</v>
      </c>
      <c r="G61" s="102">
        <v>27579</v>
      </c>
      <c r="H61" s="102">
        <v>27977</v>
      </c>
      <c r="I61" s="102">
        <v>29968</v>
      </c>
      <c r="J61" s="102">
        <v>31441</v>
      </c>
      <c r="K61" s="102">
        <v>34757</v>
      </c>
      <c r="L61" s="102">
        <v>36561</v>
      </c>
      <c r="M61" s="11"/>
    </row>
    <row r="62" spans="2:13" x14ac:dyDescent="0.2">
      <c r="B62" s="229"/>
      <c r="C62" s="226" t="s">
        <v>84</v>
      </c>
      <c r="D62" s="99" t="s">
        <v>335</v>
      </c>
      <c r="E62" s="100">
        <v>556</v>
      </c>
      <c r="F62" s="100">
        <v>576</v>
      </c>
      <c r="G62" s="100">
        <v>588</v>
      </c>
      <c r="H62" s="100">
        <v>518</v>
      </c>
      <c r="I62" s="100">
        <v>448</v>
      </c>
      <c r="J62" s="100">
        <v>446</v>
      </c>
      <c r="K62" s="100">
        <v>267</v>
      </c>
      <c r="L62" s="100">
        <v>525</v>
      </c>
      <c r="M62" s="11"/>
    </row>
    <row r="63" spans="2:13" x14ac:dyDescent="0.2">
      <c r="B63" s="229"/>
      <c r="C63" s="227"/>
      <c r="D63" s="101" t="s">
        <v>336</v>
      </c>
      <c r="E63" s="102">
        <v>2468</v>
      </c>
      <c r="F63" s="102">
        <v>2417</v>
      </c>
      <c r="G63" s="102">
        <v>2700</v>
      </c>
      <c r="H63" s="102">
        <v>2705</v>
      </c>
      <c r="I63" s="102">
        <v>2520</v>
      </c>
      <c r="J63" s="102">
        <v>2340</v>
      </c>
      <c r="K63" s="102">
        <v>2285</v>
      </c>
      <c r="L63" s="102">
        <v>2549</v>
      </c>
      <c r="M63" s="11"/>
    </row>
    <row r="64" spans="2:13" x14ac:dyDescent="0.2">
      <c r="B64" s="229"/>
      <c r="C64" s="227"/>
      <c r="D64" s="99" t="s">
        <v>337</v>
      </c>
      <c r="E64" s="100">
        <v>16161</v>
      </c>
      <c r="F64" s="100">
        <v>15676</v>
      </c>
      <c r="G64" s="100">
        <v>16007</v>
      </c>
      <c r="H64" s="100">
        <v>15253</v>
      </c>
      <c r="I64" s="100">
        <v>14746</v>
      </c>
      <c r="J64" s="100">
        <v>14413</v>
      </c>
      <c r="K64" s="100">
        <v>14188</v>
      </c>
      <c r="L64" s="100">
        <v>13891</v>
      </c>
      <c r="M64" s="11"/>
    </row>
    <row r="65" spans="2:13" x14ac:dyDescent="0.2">
      <c r="B65" s="229"/>
      <c r="C65" s="227"/>
      <c r="D65" s="101" t="s">
        <v>338</v>
      </c>
      <c r="E65" s="102">
        <v>10892</v>
      </c>
      <c r="F65" s="102">
        <v>10927</v>
      </c>
      <c r="G65" s="102">
        <v>11036</v>
      </c>
      <c r="H65" s="102">
        <v>11327</v>
      </c>
      <c r="I65" s="102">
        <v>11724</v>
      </c>
      <c r="J65" s="102">
        <v>11415</v>
      </c>
      <c r="K65" s="102">
        <v>11208</v>
      </c>
      <c r="L65" s="102">
        <v>10669</v>
      </c>
      <c r="M65" s="11"/>
    </row>
    <row r="66" spans="2:13" x14ac:dyDescent="0.2">
      <c r="B66" s="229"/>
      <c r="C66" s="228"/>
      <c r="D66" s="99" t="s">
        <v>339</v>
      </c>
      <c r="E66" s="100">
        <v>3845</v>
      </c>
      <c r="F66" s="100">
        <v>3874</v>
      </c>
      <c r="G66" s="100">
        <v>3766</v>
      </c>
      <c r="H66" s="100">
        <v>3918</v>
      </c>
      <c r="I66" s="100">
        <v>3913</v>
      </c>
      <c r="J66" s="100">
        <v>4279</v>
      </c>
      <c r="K66" s="100">
        <v>4510</v>
      </c>
      <c r="L66" s="100">
        <v>4408</v>
      </c>
      <c r="M66" s="11"/>
    </row>
    <row r="67" spans="2:13" x14ac:dyDescent="0.2">
      <c r="B67" s="229"/>
      <c r="C67" s="230" t="s">
        <v>85</v>
      </c>
      <c r="D67" s="101" t="s">
        <v>335</v>
      </c>
      <c r="E67" s="102">
        <v>1290</v>
      </c>
      <c r="F67" s="102">
        <v>1254</v>
      </c>
      <c r="G67" s="102">
        <v>1282</v>
      </c>
      <c r="H67" s="102">
        <v>1218</v>
      </c>
      <c r="I67" s="102">
        <v>1320</v>
      </c>
      <c r="J67" s="102">
        <v>1334</v>
      </c>
      <c r="K67" s="102">
        <v>675</v>
      </c>
      <c r="L67" s="102">
        <v>1155</v>
      </c>
      <c r="M67" s="11"/>
    </row>
    <row r="68" spans="2:13" x14ac:dyDescent="0.2">
      <c r="B68" s="229"/>
      <c r="C68" s="231"/>
      <c r="D68" s="99" t="s">
        <v>336</v>
      </c>
      <c r="E68" s="100">
        <v>11857</v>
      </c>
      <c r="F68" s="100">
        <v>11185</v>
      </c>
      <c r="G68" s="100">
        <v>11123</v>
      </c>
      <c r="H68" s="100">
        <v>11086</v>
      </c>
      <c r="I68" s="100">
        <v>10704</v>
      </c>
      <c r="J68" s="100">
        <v>10499</v>
      </c>
      <c r="K68" s="100">
        <v>10773</v>
      </c>
      <c r="L68" s="100">
        <v>11131</v>
      </c>
      <c r="M68" s="11"/>
    </row>
    <row r="69" spans="2:13" x14ac:dyDescent="0.2">
      <c r="B69" s="229"/>
      <c r="C69" s="231"/>
      <c r="D69" s="101" t="s">
        <v>337</v>
      </c>
      <c r="E69" s="102">
        <v>69942</v>
      </c>
      <c r="F69" s="102">
        <v>74368</v>
      </c>
      <c r="G69" s="102">
        <v>69652</v>
      </c>
      <c r="H69" s="102">
        <v>65387</v>
      </c>
      <c r="I69" s="102">
        <v>64456</v>
      </c>
      <c r="J69" s="102">
        <v>62452</v>
      </c>
      <c r="K69" s="102">
        <v>63578</v>
      </c>
      <c r="L69" s="102">
        <v>60614</v>
      </c>
      <c r="M69" s="11"/>
    </row>
    <row r="70" spans="2:13" x14ac:dyDescent="0.2">
      <c r="B70" s="229"/>
      <c r="C70" s="231"/>
      <c r="D70" s="99" t="s">
        <v>338</v>
      </c>
      <c r="E70" s="100">
        <v>64056</v>
      </c>
      <c r="F70" s="100">
        <v>62156</v>
      </c>
      <c r="G70" s="100">
        <v>60668</v>
      </c>
      <c r="H70" s="100">
        <v>56715</v>
      </c>
      <c r="I70" s="100">
        <v>59891</v>
      </c>
      <c r="J70" s="100">
        <v>56209</v>
      </c>
      <c r="K70" s="100">
        <v>58159</v>
      </c>
      <c r="L70" s="100">
        <v>56446</v>
      </c>
      <c r="M70" s="11"/>
    </row>
    <row r="71" spans="2:13" x14ac:dyDescent="0.2">
      <c r="B71" s="229"/>
      <c r="C71" s="232"/>
      <c r="D71" s="101" t="s">
        <v>339</v>
      </c>
      <c r="E71" s="102">
        <v>25740</v>
      </c>
      <c r="F71" s="102">
        <v>26046</v>
      </c>
      <c r="G71" s="102">
        <v>25819</v>
      </c>
      <c r="H71" s="102">
        <v>23750</v>
      </c>
      <c r="I71" s="102">
        <v>25225</v>
      </c>
      <c r="J71" s="102">
        <v>23655</v>
      </c>
      <c r="K71" s="102">
        <v>22656</v>
      </c>
      <c r="L71" s="102">
        <v>23135</v>
      </c>
      <c r="M71" s="11"/>
    </row>
    <row r="72" spans="2:13" x14ac:dyDescent="0.2">
      <c r="B72" s="229"/>
      <c r="C72" s="226" t="s">
        <v>86</v>
      </c>
      <c r="D72" s="99" t="s">
        <v>335</v>
      </c>
      <c r="E72" s="100">
        <v>1475</v>
      </c>
      <c r="F72" s="100">
        <v>1475</v>
      </c>
      <c r="G72" s="100">
        <v>1685</v>
      </c>
      <c r="H72" s="100">
        <v>1646</v>
      </c>
      <c r="I72" s="100">
        <v>1688</v>
      </c>
      <c r="J72" s="100">
        <v>1631</v>
      </c>
      <c r="K72" s="100">
        <v>920</v>
      </c>
      <c r="L72" s="100">
        <v>1365</v>
      </c>
      <c r="M72" s="11"/>
    </row>
    <row r="73" spans="2:13" x14ac:dyDescent="0.2">
      <c r="B73" s="229"/>
      <c r="C73" s="227"/>
      <c r="D73" s="101" t="s">
        <v>336</v>
      </c>
      <c r="E73" s="102">
        <v>2748</v>
      </c>
      <c r="F73" s="102">
        <v>2606</v>
      </c>
      <c r="G73" s="102">
        <v>2626</v>
      </c>
      <c r="H73" s="102">
        <v>2752</v>
      </c>
      <c r="I73" s="102">
        <v>2745</v>
      </c>
      <c r="J73" s="102">
        <v>2807</v>
      </c>
      <c r="K73" s="102">
        <v>2512</v>
      </c>
      <c r="L73" s="102">
        <v>2770</v>
      </c>
      <c r="M73" s="11"/>
    </row>
    <row r="74" spans="2:13" x14ac:dyDescent="0.2">
      <c r="B74" s="229"/>
      <c r="C74" s="227"/>
      <c r="D74" s="99" t="s">
        <v>337</v>
      </c>
      <c r="E74" s="100">
        <v>15813</v>
      </c>
      <c r="F74" s="100">
        <v>16061</v>
      </c>
      <c r="G74" s="100">
        <v>15815</v>
      </c>
      <c r="H74" s="100">
        <v>15409</v>
      </c>
      <c r="I74" s="100">
        <v>15325</v>
      </c>
      <c r="J74" s="100">
        <v>14900</v>
      </c>
      <c r="K74" s="100">
        <v>14196</v>
      </c>
      <c r="L74" s="100">
        <v>14199</v>
      </c>
      <c r="M74" s="11"/>
    </row>
    <row r="75" spans="2:13" x14ac:dyDescent="0.2">
      <c r="B75" s="229"/>
      <c r="C75" s="227"/>
      <c r="D75" s="101" t="s">
        <v>338</v>
      </c>
      <c r="E75" s="102">
        <v>13887</v>
      </c>
      <c r="F75" s="102">
        <v>13937</v>
      </c>
      <c r="G75" s="102">
        <v>13790</v>
      </c>
      <c r="H75" s="102">
        <v>14045</v>
      </c>
      <c r="I75" s="102">
        <v>14131</v>
      </c>
      <c r="J75" s="102">
        <v>13876</v>
      </c>
      <c r="K75" s="102">
        <v>13619</v>
      </c>
      <c r="L75" s="102">
        <v>13365</v>
      </c>
      <c r="M75" s="11"/>
    </row>
    <row r="76" spans="2:13" x14ac:dyDescent="0.2">
      <c r="B76" s="229"/>
      <c r="C76" s="228"/>
      <c r="D76" s="99" t="s">
        <v>339</v>
      </c>
      <c r="E76" s="100">
        <v>5982</v>
      </c>
      <c r="F76" s="100">
        <v>6033</v>
      </c>
      <c r="G76" s="100">
        <v>6044</v>
      </c>
      <c r="H76" s="100">
        <v>5888</v>
      </c>
      <c r="I76" s="100">
        <v>6166</v>
      </c>
      <c r="J76" s="100">
        <v>5813</v>
      </c>
      <c r="K76" s="100">
        <v>5749</v>
      </c>
      <c r="L76" s="100">
        <v>5957</v>
      </c>
      <c r="M76" s="11"/>
    </row>
    <row r="77" spans="2:13" x14ac:dyDescent="0.2">
      <c r="B77" s="225" t="s">
        <v>341</v>
      </c>
      <c r="C77" s="230" t="s">
        <v>207</v>
      </c>
      <c r="D77" s="101" t="s">
        <v>335</v>
      </c>
      <c r="E77" s="102">
        <v>1057</v>
      </c>
      <c r="F77" s="102">
        <v>1155</v>
      </c>
      <c r="G77" s="102">
        <v>1060</v>
      </c>
      <c r="H77" s="102">
        <v>1104</v>
      </c>
      <c r="I77" s="102">
        <v>1115</v>
      </c>
      <c r="J77" s="102">
        <v>977</v>
      </c>
      <c r="K77" s="102">
        <v>504</v>
      </c>
      <c r="L77" s="102">
        <v>941</v>
      </c>
      <c r="M77" s="11"/>
    </row>
    <row r="78" spans="2:13" x14ac:dyDescent="0.2">
      <c r="B78" s="225"/>
      <c r="C78" s="231"/>
      <c r="D78" s="99" t="s">
        <v>336</v>
      </c>
      <c r="E78" s="100">
        <v>1711</v>
      </c>
      <c r="F78" s="100">
        <v>1753</v>
      </c>
      <c r="G78" s="100">
        <v>1628</v>
      </c>
      <c r="H78" s="100">
        <v>1739</v>
      </c>
      <c r="I78" s="100">
        <v>1771</v>
      </c>
      <c r="J78" s="100">
        <v>1688</v>
      </c>
      <c r="K78" s="100">
        <v>1665</v>
      </c>
      <c r="L78" s="100">
        <v>1732</v>
      </c>
      <c r="M78" s="11"/>
    </row>
    <row r="79" spans="2:13" x14ac:dyDescent="0.2">
      <c r="B79" s="225"/>
      <c r="C79" s="231"/>
      <c r="D79" s="101" t="s">
        <v>337</v>
      </c>
      <c r="E79" s="102">
        <v>10379</v>
      </c>
      <c r="F79" s="102">
        <v>10489</v>
      </c>
      <c r="G79" s="102">
        <v>10373</v>
      </c>
      <c r="H79" s="102">
        <v>9943</v>
      </c>
      <c r="I79" s="102">
        <v>9828</v>
      </c>
      <c r="J79" s="102">
        <v>9544</v>
      </c>
      <c r="K79" s="102">
        <v>9366</v>
      </c>
      <c r="L79" s="102">
        <v>9254</v>
      </c>
      <c r="M79" s="11"/>
    </row>
    <row r="80" spans="2:13" x14ac:dyDescent="0.2">
      <c r="B80" s="225"/>
      <c r="C80" s="231"/>
      <c r="D80" s="99" t="s">
        <v>338</v>
      </c>
      <c r="E80" s="100">
        <v>9800</v>
      </c>
      <c r="F80" s="100">
        <v>9590</v>
      </c>
      <c r="G80" s="100">
        <v>9713</v>
      </c>
      <c r="H80" s="100">
        <v>9670</v>
      </c>
      <c r="I80" s="100">
        <v>9786</v>
      </c>
      <c r="J80" s="100">
        <v>9252</v>
      </c>
      <c r="K80" s="100">
        <v>9342</v>
      </c>
      <c r="L80" s="100">
        <v>9419</v>
      </c>
      <c r="M80" s="11"/>
    </row>
    <row r="81" spans="2:13" x14ac:dyDescent="0.2">
      <c r="B81" s="225"/>
      <c r="C81" s="232"/>
      <c r="D81" s="101" t="s">
        <v>339</v>
      </c>
      <c r="E81" s="102">
        <v>4422</v>
      </c>
      <c r="F81" s="102">
        <v>4474</v>
      </c>
      <c r="G81" s="102">
        <v>4348</v>
      </c>
      <c r="H81" s="102">
        <v>4473</v>
      </c>
      <c r="I81" s="102">
        <v>4527</v>
      </c>
      <c r="J81" s="102">
        <v>4319</v>
      </c>
      <c r="K81" s="102">
        <v>4514</v>
      </c>
      <c r="L81" s="102">
        <v>4567</v>
      </c>
      <c r="M81" s="11"/>
    </row>
    <row r="82" spans="2:13" x14ac:dyDescent="0.2">
      <c r="B82" s="229" t="s">
        <v>89</v>
      </c>
      <c r="C82" s="226" t="s">
        <v>208</v>
      </c>
      <c r="D82" s="99" t="s">
        <v>335</v>
      </c>
      <c r="E82" s="100">
        <v>919</v>
      </c>
      <c r="F82" s="100">
        <v>970</v>
      </c>
      <c r="G82" s="100">
        <v>878</v>
      </c>
      <c r="H82" s="100">
        <v>808</v>
      </c>
      <c r="I82" s="100">
        <v>909</v>
      </c>
      <c r="J82" s="100">
        <v>932</v>
      </c>
      <c r="K82" s="100">
        <v>535</v>
      </c>
      <c r="L82" s="100">
        <v>853</v>
      </c>
      <c r="M82" s="11"/>
    </row>
    <row r="83" spans="2:13" x14ac:dyDescent="0.2">
      <c r="B83" s="229"/>
      <c r="C83" s="227"/>
      <c r="D83" s="101" t="s">
        <v>336</v>
      </c>
      <c r="E83" s="102">
        <v>2019</v>
      </c>
      <c r="F83" s="102">
        <v>1956</v>
      </c>
      <c r="G83" s="102">
        <v>1836</v>
      </c>
      <c r="H83" s="102">
        <v>1953</v>
      </c>
      <c r="I83" s="102">
        <v>1860</v>
      </c>
      <c r="J83" s="102">
        <v>1906</v>
      </c>
      <c r="K83" s="102">
        <v>1886</v>
      </c>
      <c r="L83" s="102">
        <v>1956</v>
      </c>
      <c r="M83" s="11"/>
    </row>
    <row r="84" spans="2:13" x14ac:dyDescent="0.2">
      <c r="B84" s="229"/>
      <c r="C84" s="227"/>
      <c r="D84" s="99" t="s">
        <v>337</v>
      </c>
      <c r="E84" s="100">
        <v>11510</v>
      </c>
      <c r="F84" s="100">
        <v>11587</v>
      </c>
      <c r="G84" s="100">
        <v>11458</v>
      </c>
      <c r="H84" s="100">
        <v>11238</v>
      </c>
      <c r="I84" s="100">
        <v>11370</v>
      </c>
      <c r="J84" s="100">
        <v>10976</v>
      </c>
      <c r="K84" s="100">
        <v>11007</v>
      </c>
      <c r="L84" s="100">
        <v>10633</v>
      </c>
      <c r="M84" s="11"/>
    </row>
    <row r="85" spans="2:13" x14ac:dyDescent="0.2">
      <c r="B85" s="229"/>
      <c r="C85" s="227"/>
      <c r="D85" s="101" t="s">
        <v>338</v>
      </c>
      <c r="E85" s="102">
        <v>11177</v>
      </c>
      <c r="F85" s="102">
        <v>11293</v>
      </c>
      <c r="G85" s="102">
        <v>10943</v>
      </c>
      <c r="H85" s="102">
        <v>11178</v>
      </c>
      <c r="I85" s="102">
        <v>11355</v>
      </c>
      <c r="J85" s="102">
        <v>10479</v>
      </c>
      <c r="K85" s="102">
        <v>11419</v>
      </c>
      <c r="L85" s="102">
        <v>10559</v>
      </c>
      <c r="M85" s="11"/>
    </row>
    <row r="86" spans="2:13" x14ac:dyDescent="0.2">
      <c r="B86" s="229"/>
      <c r="C86" s="228"/>
      <c r="D86" s="99" t="s">
        <v>339</v>
      </c>
      <c r="E86" s="100">
        <v>4688</v>
      </c>
      <c r="F86" s="100">
        <v>4916</v>
      </c>
      <c r="G86" s="100">
        <v>4772</v>
      </c>
      <c r="H86" s="100">
        <v>4906</v>
      </c>
      <c r="I86" s="100">
        <v>5001</v>
      </c>
      <c r="J86" s="100">
        <v>4771</v>
      </c>
      <c r="K86" s="100">
        <v>5275</v>
      </c>
      <c r="L86" s="100">
        <v>5100</v>
      </c>
      <c r="M86" s="11"/>
    </row>
    <row r="87" spans="2:13" x14ac:dyDescent="0.2">
      <c r="B87" s="229"/>
      <c r="C87" s="230" t="s">
        <v>91</v>
      </c>
      <c r="D87" s="101" t="s">
        <v>335</v>
      </c>
      <c r="E87" s="102">
        <v>506</v>
      </c>
      <c r="F87" s="102">
        <v>575</v>
      </c>
      <c r="G87" s="102">
        <v>691</v>
      </c>
      <c r="H87" s="102">
        <v>842</v>
      </c>
      <c r="I87" s="102">
        <v>937</v>
      </c>
      <c r="J87" s="102">
        <v>686</v>
      </c>
      <c r="K87" s="102">
        <v>808</v>
      </c>
      <c r="L87" s="102">
        <v>944</v>
      </c>
      <c r="M87" s="11"/>
    </row>
    <row r="88" spans="2:13" x14ac:dyDescent="0.2">
      <c r="B88" s="229"/>
      <c r="C88" s="231"/>
      <c r="D88" s="99" t="s">
        <v>336</v>
      </c>
      <c r="E88" s="100">
        <v>6986</v>
      </c>
      <c r="F88" s="100">
        <v>6801</v>
      </c>
      <c r="G88" s="100">
        <v>6502</v>
      </c>
      <c r="H88" s="100">
        <v>6715</v>
      </c>
      <c r="I88" s="100">
        <v>6688</v>
      </c>
      <c r="J88" s="100">
        <v>6629</v>
      </c>
      <c r="K88" s="100">
        <v>6611</v>
      </c>
      <c r="L88" s="100">
        <v>6843</v>
      </c>
      <c r="M88" s="11"/>
    </row>
    <row r="89" spans="2:13" x14ac:dyDescent="0.2">
      <c r="B89" s="229"/>
      <c r="C89" s="231"/>
      <c r="D89" s="101" t="s">
        <v>337</v>
      </c>
      <c r="E89" s="102">
        <v>49089</v>
      </c>
      <c r="F89" s="102">
        <v>47518</v>
      </c>
      <c r="G89" s="102">
        <v>45129</v>
      </c>
      <c r="H89" s="102">
        <v>43376</v>
      </c>
      <c r="I89" s="102">
        <v>40537</v>
      </c>
      <c r="J89" s="102">
        <v>39279</v>
      </c>
      <c r="K89" s="102">
        <v>40089</v>
      </c>
      <c r="L89" s="102">
        <v>38487</v>
      </c>
      <c r="M89" s="11"/>
    </row>
    <row r="90" spans="2:13" x14ac:dyDescent="0.2">
      <c r="B90" s="229"/>
      <c r="C90" s="231"/>
      <c r="D90" s="99" t="s">
        <v>338</v>
      </c>
      <c r="E90" s="100">
        <v>40291</v>
      </c>
      <c r="F90" s="100">
        <v>39648</v>
      </c>
      <c r="G90" s="100">
        <v>39052</v>
      </c>
      <c r="H90" s="100">
        <v>38813</v>
      </c>
      <c r="I90" s="100">
        <v>37993</v>
      </c>
      <c r="J90" s="100">
        <v>37137</v>
      </c>
      <c r="K90" s="100">
        <v>36665</v>
      </c>
      <c r="L90" s="100">
        <v>34774</v>
      </c>
      <c r="M90" s="11"/>
    </row>
    <row r="91" spans="2:13" x14ac:dyDescent="0.2">
      <c r="B91" s="229"/>
      <c r="C91" s="232"/>
      <c r="D91" s="101" t="s">
        <v>339</v>
      </c>
      <c r="E91" s="102">
        <v>16071</v>
      </c>
      <c r="F91" s="102">
        <v>15599</v>
      </c>
      <c r="G91" s="102">
        <v>15182</v>
      </c>
      <c r="H91" s="102">
        <v>14995</v>
      </c>
      <c r="I91" s="102">
        <v>15174</v>
      </c>
      <c r="J91" s="102">
        <v>15554</v>
      </c>
      <c r="K91" s="102">
        <v>15895</v>
      </c>
      <c r="L91" s="102">
        <v>15237</v>
      </c>
      <c r="M91" s="11"/>
    </row>
    <row r="92" spans="2:13" x14ac:dyDescent="0.2">
      <c r="B92" s="229"/>
      <c r="C92" s="226" t="s">
        <v>92</v>
      </c>
      <c r="D92" s="99" t="s">
        <v>335</v>
      </c>
      <c r="E92" s="100">
        <v>1632</v>
      </c>
      <c r="F92" s="100">
        <v>1671</v>
      </c>
      <c r="G92" s="100">
        <v>1566</v>
      </c>
      <c r="H92" s="100">
        <v>1812</v>
      </c>
      <c r="I92" s="100">
        <v>1794</v>
      </c>
      <c r="J92" s="100">
        <v>1705</v>
      </c>
      <c r="K92" s="100">
        <v>1577</v>
      </c>
      <c r="L92" s="100">
        <v>1908</v>
      </c>
      <c r="M92" s="11"/>
    </row>
    <row r="93" spans="2:13" x14ac:dyDescent="0.2">
      <c r="B93" s="229"/>
      <c r="C93" s="227"/>
      <c r="D93" s="101" t="s">
        <v>336</v>
      </c>
      <c r="E93" s="102">
        <v>3958</v>
      </c>
      <c r="F93" s="102">
        <v>3735</v>
      </c>
      <c r="G93" s="102">
        <v>3761</v>
      </c>
      <c r="H93" s="102">
        <v>3814</v>
      </c>
      <c r="I93" s="102">
        <v>3896</v>
      </c>
      <c r="J93" s="102">
        <v>3767</v>
      </c>
      <c r="K93" s="102">
        <v>3584</v>
      </c>
      <c r="L93" s="102">
        <v>3940</v>
      </c>
      <c r="M93" s="11"/>
    </row>
    <row r="94" spans="2:13" x14ac:dyDescent="0.2">
      <c r="B94" s="229"/>
      <c r="C94" s="227"/>
      <c r="D94" s="99" t="s">
        <v>337</v>
      </c>
      <c r="E94" s="100">
        <v>24835</v>
      </c>
      <c r="F94" s="100">
        <v>24141</v>
      </c>
      <c r="G94" s="100">
        <v>22941</v>
      </c>
      <c r="H94" s="100">
        <v>21839</v>
      </c>
      <c r="I94" s="100">
        <v>21467</v>
      </c>
      <c r="J94" s="100">
        <v>21088</v>
      </c>
      <c r="K94" s="100">
        <v>20719</v>
      </c>
      <c r="L94" s="100">
        <v>20349</v>
      </c>
      <c r="M94" s="11"/>
    </row>
    <row r="95" spans="2:13" x14ac:dyDescent="0.2">
      <c r="B95" s="229"/>
      <c r="C95" s="227"/>
      <c r="D95" s="101" t="s">
        <v>338</v>
      </c>
      <c r="E95" s="102">
        <v>23326</v>
      </c>
      <c r="F95" s="102">
        <v>23468</v>
      </c>
      <c r="G95" s="102">
        <v>23098</v>
      </c>
      <c r="H95" s="102">
        <v>22575</v>
      </c>
      <c r="I95" s="102">
        <v>22490</v>
      </c>
      <c r="J95" s="102">
        <v>22011</v>
      </c>
      <c r="K95" s="102">
        <v>21114</v>
      </c>
      <c r="L95" s="102">
        <v>20038</v>
      </c>
      <c r="M95" s="11"/>
    </row>
    <row r="96" spans="2:13" x14ac:dyDescent="0.2">
      <c r="B96" s="229"/>
      <c r="C96" s="228"/>
      <c r="D96" s="99" t="s">
        <v>339</v>
      </c>
      <c r="E96" s="100">
        <v>10509</v>
      </c>
      <c r="F96" s="100">
        <v>10321</v>
      </c>
      <c r="G96" s="100">
        <v>9642</v>
      </c>
      <c r="H96" s="100">
        <v>9430</v>
      </c>
      <c r="I96" s="100">
        <v>9910</v>
      </c>
      <c r="J96" s="100">
        <v>10325</v>
      </c>
      <c r="K96" s="100">
        <v>10382</v>
      </c>
      <c r="L96" s="100">
        <v>9796</v>
      </c>
      <c r="M96" s="11"/>
    </row>
    <row r="97" spans="2:13" x14ac:dyDescent="0.2">
      <c r="B97" s="225" t="s">
        <v>93</v>
      </c>
      <c r="C97" s="230" t="s">
        <v>209</v>
      </c>
      <c r="D97" s="101" t="s">
        <v>335</v>
      </c>
      <c r="E97" s="102">
        <v>80</v>
      </c>
      <c r="F97" s="102">
        <v>66</v>
      </c>
      <c r="G97" s="102">
        <v>90</v>
      </c>
      <c r="H97" s="102">
        <v>76</v>
      </c>
      <c r="I97" s="102">
        <v>94</v>
      </c>
      <c r="J97" s="102">
        <v>101</v>
      </c>
      <c r="K97" s="102">
        <v>101</v>
      </c>
      <c r="L97" s="102">
        <v>112</v>
      </c>
      <c r="M97" s="11"/>
    </row>
    <row r="98" spans="2:13" x14ac:dyDescent="0.2">
      <c r="B98" s="225"/>
      <c r="C98" s="231"/>
      <c r="D98" s="99" t="s">
        <v>336</v>
      </c>
      <c r="E98" s="100">
        <v>4627</v>
      </c>
      <c r="F98" s="100">
        <v>5075</v>
      </c>
      <c r="G98" s="100">
        <v>5008</v>
      </c>
      <c r="H98" s="100">
        <v>4883</v>
      </c>
      <c r="I98" s="100">
        <v>4504</v>
      </c>
      <c r="J98" s="100">
        <v>4416</v>
      </c>
      <c r="K98" s="100">
        <v>4067</v>
      </c>
      <c r="L98" s="100">
        <v>4201</v>
      </c>
      <c r="M98" s="11"/>
    </row>
    <row r="99" spans="2:13" x14ac:dyDescent="0.2">
      <c r="B99" s="225"/>
      <c r="C99" s="231"/>
      <c r="D99" s="101" t="s">
        <v>337</v>
      </c>
      <c r="E99" s="102">
        <v>32487</v>
      </c>
      <c r="F99" s="102">
        <v>34360</v>
      </c>
      <c r="G99" s="102">
        <v>33365</v>
      </c>
      <c r="H99" s="102">
        <v>32012</v>
      </c>
      <c r="I99" s="102">
        <v>29927</v>
      </c>
      <c r="J99" s="102">
        <v>28821</v>
      </c>
      <c r="K99" s="102">
        <v>28032</v>
      </c>
      <c r="L99" s="102">
        <v>26307</v>
      </c>
      <c r="M99" s="11"/>
    </row>
    <row r="100" spans="2:13" x14ac:dyDescent="0.2">
      <c r="B100" s="225"/>
      <c r="C100" s="231"/>
      <c r="D100" s="99" t="s">
        <v>338</v>
      </c>
      <c r="E100" s="100">
        <v>18906</v>
      </c>
      <c r="F100" s="100">
        <v>20053</v>
      </c>
      <c r="G100" s="100">
        <v>19962</v>
      </c>
      <c r="H100" s="100">
        <v>19934</v>
      </c>
      <c r="I100" s="100">
        <v>19846</v>
      </c>
      <c r="J100" s="100">
        <v>19401</v>
      </c>
      <c r="K100" s="100">
        <v>19211</v>
      </c>
      <c r="L100" s="100">
        <v>17216</v>
      </c>
      <c r="M100" s="11"/>
    </row>
    <row r="101" spans="2:13" x14ac:dyDescent="0.2">
      <c r="B101" s="225"/>
      <c r="C101" s="232"/>
      <c r="D101" s="101" t="s">
        <v>339</v>
      </c>
      <c r="E101" s="102">
        <v>5269</v>
      </c>
      <c r="F101" s="102">
        <v>5823</v>
      </c>
      <c r="G101" s="102">
        <v>5846</v>
      </c>
      <c r="H101" s="102">
        <v>5780</v>
      </c>
      <c r="I101" s="102">
        <v>5571</v>
      </c>
      <c r="J101" s="102">
        <v>5502</v>
      </c>
      <c r="K101" s="102">
        <v>5508</v>
      </c>
      <c r="L101" s="102">
        <v>5201</v>
      </c>
      <c r="M101" s="11"/>
    </row>
    <row r="102" spans="2:13" x14ac:dyDescent="0.2">
      <c r="B102" s="225"/>
      <c r="C102" s="226" t="s">
        <v>95</v>
      </c>
      <c r="D102" s="99" t="s">
        <v>335</v>
      </c>
      <c r="E102" s="100">
        <v>614</v>
      </c>
      <c r="F102" s="100">
        <v>717</v>
      </c>
      <c r="G102" s="100">
        <v>851</v>
      </c>
      <c r="H102" s="100">
        <v>801</v>
      </c>
      <c r="I102" s="100">
        <v>907</v>
      </c>
      <c r="J102" s="100">
        <v>634</v>
      </c>
      <c r="K102" s="100">
        <v>446</v>
      </c>
      <c r="L102" s="100">
        <v>696</v>
      </c>
      <c r="M102" s="11"/>
    </row>
    <row r="103" spans="2:13" x14ac:dyDescent="0.2">
      <c r="B103" s="225"/>
      <c r="C103" s="227"/>
      <c r="D103" s="101" t="s">
        <v>336</v>
      </c>
      <c r="E103" s="102">
        <v>3291</v>
      </c>
      <c r="F103" s="102">
        <v>3286</v>
      </c>
      <c r="G103" s="102">
        <v>3139</v>
      </c>
      <c r="H103" s="102">
        <v>3112</v>
      </c>
      <c r="I103" s="102">
        <v>2908</v>
      </c>
      <c r="J103" s="102">
        <v>2873</v>
      </c>
      <c r="K103" s="102">
        <v>2592</v>
      </c>
      <c r="L103" s="102">
        <v>2969</v>
      </c>
      <c r="M103" s="11"/>
    </row>
    <row r="104" spans="2:13" x14ac:dyDescent="0.2">
      <c r="B104" s="225"/>
      <c r="C104" s="227"/>
      <c r="D104" s="99" t="s">
        <v>337</v>
      </c>
      <c r="E104" s="100">
        <v>19469</v>
      </c>
      <c r="F104" s="100">
        <v>18938</v>
      </c>
      <c r="G104" s="100">
        <v>18658</v>
      </c>
      <c r="H104" s="100">
        <v>18122</v>
      </c>
      <c r="I104" s="100">
        <v>17687</v>
      </c>
      <c r="J104" s="100">
        <v>17450</v>
      </c>
      <c r="K104" s="100">
        <v>16680</v>
      </c>
      <c r="L104" s="100">
        <v>16777</v>
      </c>
      <c r="M104" s="11"/>
    </row>
    <row r="105" spans="2:13" x14ac:dyDescent="0.2">
      <c r="B105" s="225"/>
      <c r="C105" s="227"/>
      <c r="D105" s="101" t="s">
        <v>338</v>
      </c>
      <c r="E105" s="102">
        <v>15345</v>
      </c>
      <c r="F105" s="102">
        <v>14688</v>
      </c>
      <c r="G105" s="102">
        <v>14818</v>
      </c>
      <c r="H105" s="102">
        <v>14411</v>
      </c>
      <c r="I105" s="102">
        <v>14445</v>
      </c>
      <c r="J105" s="102">
        <v>14202</v>
      </c>
      <c r="K105" s="102">
        <v>13704</v>
      </c>
      <c r="L105" s="102">
        <v>13594</v>
      </c>
      <c r="M105" s="11"/>
    </row>
    <row r="106" spans="2:13" x14ac:dyDescent="0.2">
      <c r="B106" s="225"/>
      <c r="C106" s="228"/>
      <c r="D106" s="99" t="s">
        <v>339</v>
      </c>
      <c r="E106" s="100">
        <v>6856</v>
      </c>
      <c r="F106" s="100">
        <v>7322</v>
      </c>
      <c r="G106" s="100">
        <v>8644</v>
      </c>
      <c r="H106" s="100">
        <v>8165</v>
      </c>
      <c r="I106" s="100">
        <v>9203</v>
      </c>
      <c r="J106" s="100">
        <v>7459</v>
      </c>
      <c r="K106" s="100">
        <v>6148</v>
      </c>
      <c r="L106" s="100">
        <v>6206</v>
      </c>
      <c r="M106" s="11"/>
    </row>
    <row r="107" spans="2:13" x14ac:dyDescent="0.2">
      <c r="B107" s="225"/>
      <c r="C107" s="230" t="s">
        <v>96</v>
      </c>
      <c r="D107" s="101" t="s">
        <v>335</v>
      </c>
      <c r="E107" s="102">
        <v>293</v>
      </c>
      <c r="F107" s="102">
        <v>335</v>
      </c>
      <c r="G107" s="102">
        <v>405</v>
      </c>
      <c r="H107" s="102">
        <v>386</v>
      </c>
      <c r="I107" s="102">
        <v>350</v>
      </c>
      <c r="J107" s="102">
        <v>326</v>
      </c>
      <c r="K107" s="102">
        <v>203</v>
      </c>
      <c r="L107" s="102">
        <v>357</v>
      </c>
      <c r="M107" s="11"/>
    </row>
    <row r="108" spans="2:13" x14ac:dyDescent="0.2">
      <c r="B108" s="225"/>
      <c r="C108" s="231"/>
      <c r="D108" s="99" t="s">
        <v>336</v>
      </c>
      <c r="E108" s="100">
        <v>16896</v>
      </c>
      <c r="F108" s="100">
        <v>17595</v>
      </c>
      <c r="G108" s="100">
        <v>17652</v>
      </c>
      <c r="H108" s="100">
        <v>18068</v>
      </c>
      <c r="I108" s="100">
        <v>17401</v>
      </c>
      <c r="J108" s="100">
        <v>16974</v>
      </c>
      <c r="K108" s="100">
        <v>16594</v>
      </c>
      <c r="L108" s="100">
        <v>18780</v>
      </c>
      <c r="M108" s="11"/>
    </row>
    <row r="109" spans="2:13" x14ac:dyDescent="0.2">
      <c r="B109" s="225"/>
      <c r="C109" s="231"/>
      <c r="D109" s="101" t="s">
        <v>337</v>
      </c>
      <c r="E109" s="102">
        <v>119590</v>
      </c>
      <c r="F109" s="102">
        <v>116497</v>
      </c>
      <c r="G109" s="102">
        <v>112176</v>
      </c>
      <c r="H109" s="102">
        <v>108087</v>
      </c>
      <c r="I109" s="102">
        <v>105453</v>
      </c>
      <c r="J109" s="102">
        <v>102476</v>
      </c>
      <c r="K109" s="102">
        <v>104246</v>
      </c>
      <c r="L109" s="102">
        <v>101244</v>
      </c>
      <c r="M109" s="11"/>
    </row>
    <row r="110" spans="2:13" x14ac:dyDescent="0.2">
      <c r="B110" s="225"/>
      <c r="C110" s="231"/>
      <c r="D110" s="99" t="s">
        <v>338</v>
      </c>
      <c r="E110" s="100">
        <v>83494</v>
      </c>
      <c r="F110" s="100">
        <v>83473</v>
      </c>
      <c r="G110" s="100">
        <v>82653</v>
      </c>
      <c r="H110" s="100">
        <v>84156</v>
      </c>
      <c r="I110" s="100">
        <v>83479</v>
      </c>
      <c r="J110" s="100">
        <v>75079</v>
      </c>
      <c r="K110" s="100">
        <v>77537</v>
      </c>
      <c r="L110" s="100">
        <v>76244</v>
      </c>
      <c r="M110" s="11"/>
    </row>
    <row r="111" spans="2:13" x14ac:dyDescent="0.2">
      <c r="B111" s="225"/>
      <c r="C111" s="232"/>
      <c r="D111" s="101" t="s">
        <v>339</v>
      </c>
      <c r="E111" s="102">
        <v>31093</v>
      </c>
      <c r="F111" s="102">
        <v>29878</v>
      </c>
      <c r="G111" s="102">
        <v>30490</v>
      </c>
      <c r="H111" s="102">
        <v>31769</v>
      </c>
      <c r="I111" s="102">
        <v>33990</v>
      </c>
      <c r="J111" s="102">
        <v>27791</v>
      </c>
      <c r="K111" s="102">
        <v>29243</v>
      </c>
      <c r="L111" s="102">
        <v>30311</v>
      </c>
      <c r="M111" s="11"/>
    </row>
    <row r="112" spans="2:13" x14ac:dyDescent="0.2">
      <c r="B112" s="225"/>
      <c r="C112" s="226" t="s">
        <v>97</v>
      </c>
      <c r="D112" s="99" t="s">
        <v>335</v>
      </c>
      <c r="E112" s="100">
        <v>759</v>
      </c>
      <c r="F112" s="100">
        <v>1166</v>
      </c>
      <c r="G112" s="100">
        <v>1954</v>
      </c>
      <c r="H112" s="100">
        <v>1754</v>
      </c>
      <c r="I112" s="100">
        <v>2109</v>
      </c>
      <c r="J112" s="100">
        <v>1861</v>
      </c>
      <c r="K112" s="100">
        <v>982</v>
      </c>
      <c r="L112" s="100">
        <v>1865</v>
      </c>
      <c r="M112" s="11"/>
    </row>
    <row r="113" spans="2:13" x14ac:dyDescent="0.2">
      <c r="B113" s="225"/>
      <c r="C113" s="227"/>
      <c r="D113" s="101" t="s">
        <v>336</v>
      </c>
      <c r="E113" s="102">
        <v>3623</v>
      </c>
      <c r="F113" s="102">
        <v>3766</v>
      </c>
      <c r="G113" s="102">
        <v>3983</v>
      </c>
      <c r="H113" s="102">
        <v>4085</v>
      </c>
      <c r="I113" s="102">
        <v>4319</v>
      </c>
      <c r="J113" s="102">
        <v>4292</v>
      </c>
      <c r="K113" s="102">
        <v>4211</v>
      </c>
      <c r="L113" s="102">
        <v>4486</v>
      </c>
      <c r="M113" s="11"/>
    </row>
    <row r="114" spans="2:13" x14ac:dyDescent="0.2">
      <c r="B114" s="225"/>
      <c r="C114" s="227"/>
      <c r="D114" s="99" t="s">
        <v>337</v>
      </c>
      <c r="E114" s="100">
        <v>24297</v>
      </c>
      <c r="F114" s="100">
        <v>25289</v>
      </c>
      <c r="G114" s="100">
        <v>24237</v>
      </c>
      <c r="H114" s="100">
        <v>23773</v>
      </c>
      <c r="I114" s="100">
        <v>24104</v>
      </c>
      <c r="J114" s="100">
        <v>24354</v>
      </c>
      <c r="K114" s="100">
        <v>24031</v>
      </c>
      <c r="L114" s="100">
        <v>24010</v>
      </c>
      <c r="M114" s="11"/>
    </row>
    <row r="115" spans="2:13" x14ac:dyDescent="0.2">
      <c r="B115" s="225"/>
      <c r="C115" s="227"/>
      <c r="D115" s="101" t="s">
        <v>338</v>
      </c>
      <c r="E115" s="102">
        <v>21064</v>
      </c>
      <c r="F115" s="102">
        <v>22103</v>
      </c>
      <c r="G115" s="102">
        <v>20907</v>
      </c>
      <c r="H115" s="102">
        <v>22110</v>
      </c>
      <c r="I115" s="102">
        <v>21991</v>
      </c>
      <c r="J115" s="102">
        <v>21617</v>
      </c>
      <c r="K115" s="102">
        <v>21708</v>
      </c>
      <c r="L115" s="102">
        <v>21783</v>
      </c>
      <c r="M115" s="11"/>
    </row>
    <row r="116" spans="2:13" x14ac:dyDescent="0.2">
      <c r="B116" s="225"/>
      <c r="C116" s="228"/>
      <c r="D116" s="99" t="s">
        <v>339</v>
      </c>
      <c r="E116" s="100">
        <v>9394</v>
      </c>
      <c r="F116" s="100">
        <v>10068</v>
      </c>
      <c r="G116" s="100">
        <v>9584</v>
      </c>
      <c r="H116" s="100">
        <v>9769</v>
      </c>
      <c r="I116" s="100">
        <v>10382</v>
      </c>
      <c r="J116" s="100">
        <v>10670</v>
      </c>
      <c r="K116" s="100">
        <v>10375</v>
      </c>
      <c r="L116" s="100">
        <v>10214</v>
      </c>
      <c r="M116" s="11"/>
    </row>
    <row r="117" spans="2:13" x14ac:dyDescent="0.2">
      <c r="B117" s="229" t="s">
        <v>98</v>
      </c>
      <c r="C117" s="230" t="s">
        <v>210</v>
      </c>
      <c r="D117" s="101" t="s">
        <v>335</v>
      </c>
      <c r="E117" s="102">
        <v>1807</v>
      </c>
      <c r="F117" s="102">
        <v>1857</v>
      </c>
      <c r="G117" s="102">
        <v>1945</v>
      </c>
      <c r="H117" s="102">
        <v>2052</v>
      </c>
      <c r="I117" s="102">
        <v>2203</v>
      </c>
      <c r="J117" s="102">
        <v>2044</v>
      </c>
      <c r="K117" s="102">
        <v>1221</v>
      </c>
      <c r="L117" s="102">
        <v>2023</v>
      </c>
      <c r="M117" s="11"/>
    </row>
    <row r="118" spans="2:13" x14ac:dyDescent="0.2">
      <c r="B118" s="229"/>
      <c r="C118" s="231"/>
      <c r="D118" s="99" t="s">
        <v>336</v>
      </c>
      <c r="E118" s="100">
        <v>16005</v>
      </c>
      <c r="F118" s="100">
        <v>16098</v>
      </c>
      <c r="G118" s="100">
        <v>16560</v>
      </c>
      <c r="H118" s="100">
        <v>16309</v>
      </c>
      <c r="I118" s="100">
        <v>15936</v>
      </c>
      <c r="J118" s="100">
        <v>15468</v>
      </c>
      <c r="K118" s="100">
        <v>14380</v>
      </c>
      <c r="L118" s="100">
        <v>16106</v>
      </c>
      <c r="M118" s="11"/>
    </row>
    <row r="119" spans="2:13" x14ac:dyDescent="0.2">
      <c r="B119" s="229"/>
      <c r="C119" s="231"/>
      <c r="D119" s="101" t="s">
        <v>337</v>
      </c>
      <c r="E119" s="102">
        <v>90584</v>
      </c>
      <c r="F119" s="102">
        <v>88140</v>
      </c>
      <c r="G119" s="102">
        <v>87725</v>
      </c>
      <c r="H119" s="102">
        <v>88915</v>
      </c>
      <c r="I119" s="102">
        <v>89542</v>
      </c>
      <c r="J119" s="102">
        <v>87742</v>
      </c>
      <c r="K119" s="102">
        <v>89839</v>
      </c>
      <c r="L119" s="102">
        <v>87360</v>
      </c>
      <c r="M119" s="11"/>
    </row>
    <row r="120" spans="2:13" x14ac:dyDescent="0.2">
      <c r="B120" s="229"/>
      <c r="C120" s="231"/>
      <c r="D120" s="99" t="s">
        <v>338</v>
      </c>
      <c r="E120" s="100">
        <v>55242</v>
      </c>
      <c r="F120" s="100">
        <v>56377</v>
      </c>
      <c r="G120" s="100">
        <v>54991</v>
      </c>
      <c r="H120" s="100">
        <v>57266</v>
      </c>
      <c r="I120" s="100">
        <v>61187</v>
      </c>
      <c r="J120" s="100">
        <v>60473</v>
      </c>
      <c r="K120" s="100">
        <v>63000</v>
      </c>
      <c r="L120" s="100">
        <v>62177</v>
      </c>
      <c r="M120" s="11"/>
    </row>
    <row r="121" spans="2:13" x14ac:dyDescent="0.2">
      <c r="B121" s="229"/>
      <c r="C121" s="232"/>
      <c r="D121" s="101" t="s">
        <v>339</v>
      </c>
      <c r="E121" s="102">
        <v>19648</v>
      </c>
      <c r="F121" s="102">
        <v>20453</v>
      </c>
      <c r="G121" s="102">
        <v>18462</v>
      </c>
      <c r="H121" s="102">
        <v>18655</v>
      </c>
      <c r="I121" s="102">
        <v>19949</v>
      </c>
      <c r="J121" s="102">
        <v>19138</v>
      </c>
      <c r="K121" s="102">
        <v>19922</v>
      </c>
      <c r="L121" s="102">
        <v>20603</v>
      </c>
      <c r="M121" s="11"/>
    </row>
    <row r="122" spans="2:13" x14ac:dyDescent="0.2">
      <c r="B122" s="229"/>
      <c r="C122" s="226" t="s">
        <v>100</v>
      </c>
      <c r="D122" s="99" t="s">
        <v>335</v>
      </c>
      <c r="E122" s="100">
        <v>3655</v>
      </c>
      <c r="F122" s="100">
        <v>4074</v>
      </c>
      <c r="G122" s="100">
        <v>4258</v>
      </c>
      <c r="H122" s="100">
        <v>4523</v>
      </c>
      <c r="I122" s="100">
        <v>4797</v>
      </c>
      <c r="J122" s="100">
        <v>4199</v>
      </c>
      <c r="K122" s="100">
        <v>2496</v>
      </c>
      <c r="L122" s="100">
        <v>4445</v>
      </c>
      <c r="M122" s="11"/>
    </row>
    <row r="123" spans="2:13" x14ac:dyDescent="0.2">
      <c r="B123" s="229"/>
      <c r="C123" s="227"/>
      <c r="D123" s="101" t="s">
        <v>336</v>
      </c>
      <c r="E123" s="102">
        <v>7907</v>
      </c>
      <c r="F123" s="102">
        <v>8244</v>
      </c>
      <c r="G123" s="102">
        <v>8506</v>
      </c>
      <c r="H123" s="102">
        <v>9056</v>
      </c>
      <c r="I123" s="102">
        <v>9195</v>
      </c>
      <c r="J123" s="102">
        <v>9413</v>
      </c>
      <c r="K123" s="102">
        <v>8551</v>
      </c>
      <c r="L123" s="102">
        <v>9161</v>
      </c>
      <c r="M123" s="11"/>
    </row>
    <row r="124" spans="2:13" x14ac:dyDescent="0.2">
      <c r="B124" s="229"/>
      <c r="C124" s="227"/>
      <c r="D124" s="99" t="s">
        <v>337</v>
      </c>
      <c r="E124" s="100">
        <v>47378</v>
      </c>
      <c r="F124" s="100">
        <v>47732</v>
      </c>
      <c r="G124" s="100">
        <v>49482</v>
      </c>
      <c r="H124" s="100">
        <v>49831</v>
      </c>
      <c r="I124" s="100">
        <v>50835</v>
      </c>
      <c r="J124" s="100">
        <v>51152</v>
      </c>
      <c r="K124" s="100">
        <v>50298</v>
      </c>
      <c r="L124" s="100">
        <v>50268</v>
      </c>
      <c r="M124" s="11"/>
    </row>
    <row r="125" spans="2:13" x14ac:dyDescent="0.2">
      <c r="B125" s="229"/>
      <c r="C125" s="227"/>
      <c r="D125" s="101" t="s">
        <v>338</v>
      </c>
      <c r="E125" s="102">
        <v>35857</v>
      </c>
      <c r="F125" s="102">
        <v>35525</v>
      </c>
      <c r="G125" s="102">
        <v>36722</v>
      </c>
      <c r="H125" s="102">
        <v>37764</v>
      </c>
      <c r="I125" s="102">
        <v>39047</v>
      </c>
      <c r="J125" s="102">
        <v>39602</v>
      </c>
      <c r="K125" s="102">
        <v>39373</v>
      </c>
      <c r="L125" s="102">
        <v>38598</v>
      </c>
      <c r="M125" s="11"/>
    </row>
    <row r="126" spans="2:13" x14ac:dyDescent="0.2">
      <c r="B126" s="229"/>
      <c r="C126" s="228"/>
      <c r="D126" s="99" t="s">
        <v>339</v>
      </c>
      <c r="E126" s="100">
        <v>13882</v>
      </c>
      <c r="F126" s="100">
        <v>15108</v>
      </c>
      <c r="G126" s="100">
        <v>15574</v>
      </c>
      <c r="H126" s="100">
        <v>16365</v>
      </c>
      <c r="I126" s="100">
        <v>16635</v>
      </c>
      <c r="J126" s="100">
        <v>16865</v>
      </c>
      <c r="K126" s="100">
        <v>16407</v>
      </c>
      <c r="L126" s="100">
        <v>16221</v>
      </c>
      <c r="M126" s="11"/>
    </row>
    <row r="127" spans="2:13" x14ac:dyDescent="0.2">
      <c r="B127" s="225" t="s">
        <v>101</v>
      </c>
      <c r="C127" s="230" t="s">
        <v>211</v>
      </c>
      <c r="D127" s="101" t="s">
        <v>335</v>
      </c>
      <c r="E127" s="102">
        <v>1015</v>
      </c>
      <c r="F127" s="102">
        <v>1486</v>
      </c>
      <c r="G127" s="102">
        <v>1783</v>
      </c>
      <c r="H127" s="102">
        <v>1806</v>
      </c>
      <c r="I127" s="102">
        <v>1921</v>
      </c>
      <c r="J127" s="102">
        <v>1585</v>
      </c>
      <c r="K127" s="102">
        <v>913</v>
      </c>
      <c r="L127" s="102">
        <v>1620</v>
      </c>
      <c r="M127" s="11"/>
    </row>
    <row r="128" spans="2:13" x14ac:dyDescent="0.2">
      <c r="B128" s="225"/>
      <c r="C128" s="231"/>
      <c r="D128" s="99" t="s">
        <v>336</v>
      </c>
      <c r="E128" s="100">
        <v>21600</v>
      </c>
      <c r="F128" s="100">
        <v>21711</v>
      </c>
      <c r="G128" s="100">
        <v>22550</v>
      </c>
      <c r="H128" s="100">
        <v>21217</v>
      </c>
      <c r="I128" s="100">
        <v>20564</v>
      </c>
      <c r="J128" s="100">
        <v>20002</v>
      </c>
      <c r="K128" s="100">
        <v>17638</v>
      </c>
      <c r="L128" s="100">
        <v>19766</v>
      </c>
      <c r="M128" s="11"/>
    </row>
    <row r="129" spans="2:13" x14ac:dyDescent="0.2">
      <c r="B129" s="225"/>
      <c r="C129" s="231"/>
      <c r="D129" s="101" t="s">
        <v>337</v>
      </c>
      <c r="E129" s="102">
        <v>124102</v>
      </c>
      <c r="F129" s="102">
        <v>125011</v>
      </c>
      <c r="G129" s="102">
        <v>119590</v>
      </c>
      <c r="H129" s="102">
        <v>117026</v>
      </c>
      <c r="I129" s="102">
        <v>116141</v>
      </c>
      <c r="J129" s="102">
        <v>109070</v>
      </c>
      <c r="K129" s="102">
        <v>108910</v>
      </c>
      <c r="L129" s="102">
        <v>103277</v>
      </c>
      <c r="M129" s="11"/>
    </row>
    <row r="130" spans="2:13" x14ac:dyDescent="0.2">
      <c r="B130" s="225"/>
      <c r="C130" s="231"/>
      <c r="D130" s="99" t="s">
        <v>338</v>
      </c>
      <c r="E130" s="100">
        <v>82991</v>
      </c>
      <c r="F130" s="100">
        <v>82446</v>
      </c>
      <c r="G130" s="100">
        <v>83383</v>
      </c>
      <c r="H130" s="100">
        <v>84847</v>
      </c>
      <c r="I130" s="100">
        <v>89156</v>
      </c>
      <c r="J130" s="100">
        <v>87108</v>
      </c>
      <c r="K130" s="100">
        <v>88117</v>
      </c>
      <c r="L130" s="100">
        <v>84932</v>
      </c>
      <c r="M130" s="11"/>
    </row>
    <row r="131" spans="2:13" x14ac:dyDescent="0.2">
      <c r="B131" s="225"/>
      <c r="C131" s="232"/>
      <c r="D131" s="101" t="s">
        <v>339</v>
      </c>
      <c r="E131" s="102">
        <v>28826</v>
      </c>
      <c r="F131" s="102">
        <v>27997</v>
      </c>
      <c r="G131" s="102">
        <v>29055</v>
      </c>
      <c r="H131" s="102">
        <v>29341</v>
      </c>
      <c r="I131" s="102">
        <v>31245</v>
      </c>
      <c r="J131" s="102">
        <v>31933</v>
      </c>
      <c r="K131" s="102">
        <v>34722</v>
      </c>
      <c r="L131" s="102">
        <v>35380</v>
      </c>
      <c r="M131" s="11"/>
    </row>
    <row r="132" spans="2:13" x14ac:dyDescent="0.2">
      <c r="B132" s="225"/>
      <c r="C132" s="226" t="s">
        <v>103</v>
      </c>
      <c r="D132" s="99" t="s">
        <v>335</v>
      </c>
      <c r="E132" s="100">
        <v>3085</v>
      </c>
      <c r="F132" s="100">
        <v>3367</v>
      </c>
      <c r="G132" s="100">
        <v>3744</v>
      </c>
      <c r="H132" s="100">
        <v>3992</v>
      </c>
      <c r="I132" s="100">
        <v>3873</v>
      </c>
      <c r="J132" s="100">
        <v>3729</v>
      </c>
      <c r="K132" s="100">
        <v>1949</v>
      </c>
      <c r="L132" s="100">
        <v>3267</v>
      </c>
      <c r="M132" s="11"/>
    </row>
    <row r="133" spans="2:13" x14ac:dyDescent="0.2">
      <c r="B133" s="225"/>
      <c r="C133" s="227"/>
      <c r="D133" s="101" t="s">
        <v>336</v>
      </c>
      <c r="E133" s="102">
        <v>8171</v>
      </c>
      <c r="F133" s="102">
        <v>8150</v>
      </c>
      <c r="G133" s="102">
        <v>8442</v>
      </c>
      <c r="H133" s="102">
        <v>8787</v>
      </c>
      <c r="I133" s="102">
        <v>8560</v>
      </c>
      <c r="J133" s="102">
        <v>8485</v>
      </c>
      <c r="K133" s="102">
        <v>7353</v>
      </c>
      <c r="L133" s="102">
        <v>8587</v>
      </c>
      <c r="M133" s="11"/>
    </row>
    <row r="134" spans="2:13" x14ac:dyDescent="0.2">
      <c r="B134" s="225"/>
      <c r="C134" s="227"/>
      <c r="D134" s="99" t="s">
        <v>337</v>
      </c>
      <c r="E134" s="100">
        <v>49965</v>
      </c>
      <c r="F134" s="100">
        <v>50687</v>
      </c>
      <c r="G134" s="100">
        <v>48840</v>
      </c>
      <c r="H134" s="100">
        <v>47485</v>
      </c>
      <c r="I134" s="100">
        <v>46900</v>
      </c>
      <c r="J134" s="100">
        <v>46667</v>
      </c>
      <c r="K134" s="100">
        <v>45636</v>
      </c>
      <c r="L134" s="100">
        <v>44762</v>
      </c>
      <c r="M134" s="11"/>
    </row>
    <row r="135" spans="2:13" x14ac:dyDescent="0.2">
      <c r="B135" s="225"/>
      <c r="C135" s="227"/>
      <c r="D135" s="101" t="s">
        <v>338</v>
      </c>
      <c r="E135" s="102">
        <v>39157</v>
      </c>
      <c r="F135" s="102">
        <v>37944</v>
      </c>
      <c r="G135" s="102">
        <v>38037</v>
      </c>
      <c r="H135" s="102">
        <v>38701</v>
      </c>
      <c r="I135" s="102">
        <v>36100</v>
      </c>
      <c r="J135" s="102">
        <v>36369</v>
      </c>
      <c r="K135" s="102">
        <v>36448</v>
      </c>
      <c r="L135" s="102">
        <v>36056</v>
      </c>
      <c r="M135" s="11"/>
    </row>
    <row r="136" spans="2:13" x14ac:dyDescent="0.2">
      <c r="B136" s="225"/>
      <c r="C136" s="228"/>
      <c r="D136" s="99" t="s">
        <v>339</v>
      </c>
      <c r="E136" s="100">
        <v>15401</v>
      </c>
      <c r="F136" s="100">
        <v>17671</v>
      </c>
      <c r="G136" s="100">
        <v>17960</v>
      </c>
      <c r="H136" s="100">
        <v>17051</v>
      </c>
      <c r="I136" s="100">
        <v>14375</v>
      </c>
      <c r="J136" s="100">
        <v>13561</v>
      </c>
      <c r="K136" s="100">
        <v>14577</v>
      </c>
      <c r="L136" s="100">
        <v>15917</v>
      </c>
      <c r="M136" s="11"/>
    </row>
    <row r="137" spans="2:13" x14ac:dyDescent="0.2">
      <c r="B137" s="229" t="s">
        <v>104</v>
      </c>
      <c r="C137" s="230" t="s">
        <v>212</v>
      </c>
      <c r="D137" s="101" t="s">
        <v>335</v>
      </c>
      <c r="E137" s="102">
        <v>487</v>
      </c>
      <c r="F137" s="102">
        <v>546</v>
      </c>
      <c r="G137" s="102">
        <v>600</v>
      </c>
      <c r="H137" s="102">
        <v>505</v>
      </c>
      <c r="I137" s="102">
        <v>588</v>
      </c>
      <c r="J137" s="102">
        <v>482</v>
      </c>
      <c r="K137" s="102">
        <v>171</v>
      </c>
      <c r="L137" s="102">
        <v>486</v>
      </c>
      <c r="M137" s="11"/>
    </row>
    <row r="138" spans="2:13" x14ac:dyDescent="0.2">
      <c r="B138" s="229"/>
      <c r="C138" s="231"/>
      <c r="D138" s="99" t="s">
        <v>336</v>
      </c>
      <c r="E138" s="100">
        <v>2043</v>
      </c>
      <c r="F138" s="100">
        <v>2003</v>
      </c>
      <c r="G138" s="100">
        <v>2094</v>
      </c>
      <c r="H138" s="100">
        <v>2058</v>
      </c>
      <c r="I138" s="100">
        <v>2074</v>
      </c>
      <c r="J138" s="100">
        <v>2001</v>
      </c>
      <c r="K138" s="100">
        <v>1849</v>
      </c>
      <c r="L138" s="100">
        <v>2006</v>
      </c>
      <c r="M138" s="11"/>
    </row>
    <row r="139" spans="2:13" x14ac:dyDescent="0.2">
      <c r="B139" s="229"/>
      <c r="C139" s="231"/>
      <c r="D139" s="101" t="s">
        <v>337</v>
      </c>
      <c r="E139" s="102">
        <v>12067</v>
      </c>
      <c r="F139" s="102">
        <v>12616</v>
      </c>
      <c r="G139" s="102">
        <v>11390</v>
      </c>
      <c r="H139" s="102">
        <v>11107</v>
      </c>
      <c r="I139" s="102">
        <v>11050</v>
      </c>
      <c r="J139" s="102">
        <v>10816</v>
      </c>
      <c r="K139" s="102">
        <v>10787</v>
      </c>
      <c r="L139" s="102">
        <v>10558</v>
      </c>
      <c r="M139" s="11"/>
    </row>
    <row r="140" spans="2:13" x14ac:dyDescent="0.2">
      <c r="B140" s="229"/>
      <c r="C140" s="231"/>
      <c r="D140" s="99" t="s">
        <v>338</v>
      </c>
      <c r="E140" s="100">
        <v>9857</v>
      </c>
      <c r="F140" s="100">
        <v>11733</v>
      </c>
      <c r="G140" s="100">
        <v>9607</v>
      </c>
      <c r="H140" s="100">
        <v>9925</v>
      </c>
      <c r="I140" s="100">
        <v>10004</v>
      </c>
      <c r="J140" s="100">
        <v>9749</v>
      </c>
      <c r="K140" s="100">
        <v>9533</v>
      </c>
      <c r="L140" s="100">
        <v>9313</v>
      </c>
      <c r="M140" s="11"/>
    </row>
    <row r="141" spans="2:13" x14ac:dyDescent="0.2">
      <c r="B141" s="229"/>
      <c r="C141" s="232"/>
      <c r="D141" s="101" t="s">
        <v>339</v>
      </c>
      <c r="E141" s="102">
        <v>3903</v>
      </c>
      <c r="F141" s="102">
        <v>5041</v>
      </c>
      <c r="G141" s="102">
        <v>3858</v>
      </c>
      <c r="H141" s="102">
        <v>3891</v>
      </c>
      <c r="I141" s="102">
        <v>4147</v>
      </c>
      <c r="J141" s="102">
        <v>4156</v>
      </c>
      <c r="K141" s="102">
        <v>4235</v>
      </c>
      <c r="L141" s="102">
        <v>4156</v>
      </c>
      <c r="M141" s="11"/>
    </row>
    <row r="142" spans="2:13" x14ac:dyDescent="0.2">
      <c r="B142" s="229"/>
      <c r="C142" s="226" t="s">
        <v>106</v>
      </c>
      <c r="D142" s="99" t="s">
        <v>335</v>
      </c>
      <c r="E142" s="100">
        <v>228</v>
      </c>
      <c r="F142" s="100">
        <v>261</v>
      </c>
      <c r="G142" s="100">
        <v>238</v>
      </c>
      <c r="H142" s="100">
        <v>180</v>
      </c>
      <c r="I142" s="100">
        <v>230</v>
      </c>
      <c r="J142" s="100">
        <v>236</v>
      </c>
      <c r="K142" s="100">
        <v>108</v>
      </c>
      <c r="L142" s="100">
        <v>235</v>
      </c>
      <c r="M142" s="11"/>
    </row>
    <row r="143" spans="2:13" x14ac:dyDescent="0.2">
      <c r="B143" s="229"/>
      <c r="C143" s="227"/>
      <c r="D143" s="101" t="s">
        <v>336</v>
      </c>
      <c r="E143" s="102">
        <v>1597</v>
      </c>
      <c r="F143" s="102">
        <v>1661</v>
      </c>
      <c r="G143" s="102">
        <v>1729</v>
      </c>
      <c r="H143" s="102">
        <v>1713</v>
      </c>
      <c r="I143" s="102">
        <v>1599</v>
      </c>
      <c r="J143" s="102">
        <v>1709</v>
      </c>
      <c r="K143" s="102">
        <v>1473</v>
      </c>
      <c r="L143" s="102">
        <v>1650</v>
      </c>
      <c r="M143" s="11"/>
    </row>
    <row r="144" spans="2:13" x14ac:dyDescent="0.2">
      <c r="B144" s="229"/>
      <c r="C144" s="227"/>
      <c r="D144" s="99" t="s">
        <v>337</v>
      </c>
      <c r="E144" s="100">
        <v>10141</v>
      </c>
      <c r="F144" s="100">
        <v>11054</v>
      </c>
      <c r="G144" s="100">
        <v>10191</v>
      </c>
      <c r="H144" s="100">
        <v>10480</v>
      </c>
      <c r="I144" s="100">
        <v>10242</v>
      </c>
      <c r="J144" s="100">
        <v>9512</v>
      </c>
      <c r="K144" s="100">
        <v>10021</v>
      </c>
      <c r="L144" s="100">
        <v>9148</v>
      </c>
      <c r="M144" s="11"/>
    </row>
    <row r="145" spans="2:13" x14ac:dyDescent="0.2">
      <c r="B145" s="229"/>
      <c r="C145" s="227"/>
      <c r="D145" s="101" t="s">
        <v>338</v>
      </c>
      <c r="E145" s="102">
        <v>9887</v>
      </c>
      <c r="F145" s="102">
        <v>9260</v>
      </c>
      <c r="G145" s="102">
        <v>8787</v>
      </c>
      <c r="H145" s="102">
        <v>10312</v>
      </c>
      <c r="I145" s="102">
        <v>10007</v>
      </c>
      <c r="J145" s="102">
        <v>8101</v>
      </c>
      <c r="K145" s="102">
        <v>8246</v>
      </c>
      <c r="L145" s="102">
        <v>8019</v>
      </c>
      <c r="M145" s="11"/>
    </row>
    <row r="146" spans="2:13" x14ac:dyDescent="0.2">
      <c r="B146" s="229"/>
      <c r="C146" s="228"/>
      <c r="D146" s="99" t="s">
        <v>339</v>
      </c>
      <c r="E146" s="100">
        <v>3920</v>
      </c>
      <c r="F146" s="100">
        <v>4652</v>
      </c>
      <c r="G146" s="100">
        <v>3797</v>
      </c>
      <c r="H146" s="100">
        <v>4442</v>
      </c>
      <c r="I146" s="100">
        <v>4602</v>
      </c>
      <c r="J146" s="100">
        <v>3165</v>
      </c>
      <c r="K146" s="100">
        <v>3418</v>
      </c>
      <c r="L146" s="100">
        <v>3327</v>
      </c>
      <c r="M146" s="11"/>
    </row>
    <row r="147" spans="2:13" x14ac:dyDescent="0.2">
      <c r="B147" s="225" t="s">
        <v>107</v>
      </c>
      <c r="C147" s="230" t="s">
        <v>213</v>
      </c>
      <c r="D147" s="101" t="s">
        <v>335</v>
      </c>
      <c r="E147" s="102">
        <v>6071</v>
      </c>
      <c r="F147" s="102">
        <v>6019</v>
      </c>
      <c r="G147" s="102">
        <v>6302</v>
      </c>
      <c r="H147" s="102">
        <v>6169</v>
      </c>
      <c r="I147" s="102">
        <v>6127</v>
      </c>
      <c r="J147" s="102">
        <v>5628</v>
      </c>
      <c r="K147" s="102">
        <v>3220</v>
      </c>
      <c r="L147" s="102">
        <v>5494</v>
      </c>
      <c r="M147" s="11"/>
    </row>
    <row r="148" spans="2:13" x14ac:dyDescent="0.2">
      <c r="B148" s="225"/>
      <c r="C148" s="231"/>
      <c r="D148" s="99" t="s">
        <v>336</v>
      </c>
      <c r="E148" s="100">
        <v>22667</v>
      </c>
      <c r="F148" s="100">
        <v>22153</v>
      </c>
      <c r="G148" s="100">
        <v>21798</v>
      </c>
      <c r="H148" s="100">
        <v>21900</v>
      </c>
      <c r="I148" s="100">
        <v>20652</v>
      </c>
      <c r="J148" s="100">
        <v>20828</v>
      </c>
      <c r="K148" s="100">
        <v>20527</v>
      </c>
      <c r="L148" s="100">
        <v>22424</v>
      </c>
      <c r="M148" s="11"/>
    </row>
    <row r="149" spans="2:13" x14ac:dyDescent="0.2">
      <c r="B149" s="225"/>
      <c r="C149" s="231"/>
      <c r="D149" s="101" t="s">
        <v>337</v>
      </c>
      <c r="E149" s="102">
        <v>135712</v>
      </c>
      <c r="F149" s="102">
        <v>135927</v>
      </c>
      <c r="G149" s="102">
        <v>133878</v>
      </c>
      <c r="H149" s="102">
        <v>132417</v>
      </c>
      <c r="I149" s="102">
        <v>123805</v>
      </c>
      <c r="J149" s="102">
        <v>121443</v>
      </c>
      <c r="K149" s="102">
        <v>122422</v>
      </c>
      <c r="L149" s="102">
        <v>120419</v>
      </c>
      <c r="M149" s="11"/>
    </row>
    <row r="150" spans="2:13" x14ac:dyDescent="0.2">
      <c r="B150" s="225"/>
      <c r="C150" s="231"/>
      <c r="D150" s="99" t="s">
        <v>338</v>
      </c>
      <c r="E150" s="100">
        <v>115081</v>
      </c>
      <c r="F150" s="100">
        <v>113766</v>
      </c>
      <c r="G150" s="100">
        <v>112943</v>
      </c>
      <c r="H150" s="100">
        <v>114553</v>
      </c>
      <c r="I150" s="100">
        <v>109197</v>
      </c>
      <c r="J150" s="100">
        <v>111131</v>
      </c>
      <c r="K150" s="100">
        <v>113203</v>
      </c>
      <c r="L150" s="100">
        <v>111655</v>
      </c>
      <c r="M150" s="11"/>
    </row>
    <row r="151" spans="2:13" x14ac:dyDescent="0.2">
      <c r="B151" s="225"/>
      <c r="C151" s="232"/>
      <c r="D151" s="101" t="s">
        <v>339</v>
      </c>
      <c r="E151" s="102">
        <v>45099</v>
      </c>
      <c r="F151" s="102">
        <v>44756</v>
      </c>
      <c r="G151" s="102">
        <v>45014</v>
      </c>
      <c r="H151" s="102">
        <v>44622</v>
      </c>
      <c r="I151" s="102">
        <v>41922</v>
      </c>
      <c r="J151" s="102">
        <v>43483</v>
      </c>
      <c r="K151" s="102">
        <v>42982</v>
      </c>
      <c r="L151" s="102">
        <v>42836</v>
      </c>
      <c r="M151" s="11"/>
    </row>
    <row r="152" spans="2:13" x14ac:dyDescent="0.2">
      <c r="B152" s="225"/>
      <c r="C152" s="226" t="s">
        <v>109</v>
      </c>
      <c r="D152" s="99" t="s">
        <v>335</v>
      </c>
      <c r="E152" s="100">
        <v>600</v>
      </c>
      <c r="F152" s="100">
        <v>659</v>
      </c>
      <c r="G152" s="100">
        <v>681</v>
      </c>
      <c r="H152" s="100">
        <v>621</v>
      </c>
      <c r="I152" s="100">
        <v>720</v>
      </c>
      <c r="J152" s="100">
        <v>619</v>
      </c>
      <c r="K152" s="100">
        <v>339</v>
      </c>
      <c r="L152" s="100">
        <v>612</v>
      </c>
      <c r="M152" s="11"/>
    </row>
    <row r="153" spans="2:13" x14ac:dyDescent="0.2">
      <c r="B153" s="225"/>
      <c r="C153" s="227"/>
      <c r="D153" s="101" t="s">
        <v>336</v>
      </c>
      <c r="E153" s="102">
        <v>1956</v>
      </c>
      <c r="F153" s="102">
        <v>1885</v>
      </c>
      <c r="G153" s="102">
        <v>1801</v>
      </c>
      <c r="H153" s="102">
        <v>1918</v>
      </c>
      <c r="I153" s="102">
        <v>1870</v>
      </c>
      <c r="J153" s="102">
        <v>1738</v>
      </c>
      <c r="K153" s="102">
        <v>1759</v>
      </c>
      <c r="L153" s="102">
        <v>1958</v>
      </c>
      <c r="M153" s="11"/>
    </row>
    <row r="154" spans="2:13" x14ac:dyDescent="0.2">
      <c r="B154" s="225"/>
      <c r="C154" s="227"/>
      <c r="D154" s="99" t="s">
        <v>337</v>
      </c>
      <c r="E154" s="100">
        <v>10824</v>
      </c>
      <c r="F154" s="100">
        <v>10867</v>
      </c>
      <c r="G154" s="100">
        <v>10865</v>
      </c>
      <c r="H154" s="100">
        <v>10800</v>
      </c>
      <c r="I154" s="100">
        <v>10755</v>
      </c>
      <c r="J154" s="100">
        <v>10685</v>
      </c>
      <c r="K154" s="100">
        <v>10626</v>
      </c>
      <c r="L154" s="100">
        <v>10865</v>
      </c>
      <c r="M154" s="11"/>
    </row>
    <row r="155" spans="2:13" x14ac:dyDescent="0.2">
      <c r="B155" s="225"/>
      <c r="C155" s="227"/>
      <c r="D155" s="101" t="s">
        <v>338</v>
      </c>
      <c r="E155" s="102">
        <v>9890</v>
      </c>
      <c r="F155" s="102">
        <v>9942</v>
      </c>
      <c r="G155" s="102">
        <v>10017</v>
      </c>
      <c r="H155" s="102">
        <v>10028</v>
      </c>
      <c r="I155" s="102">
        <v>10196</v>
      </c>
      <c r="J155" s="102">
        <v>10236</v>
      </c>
      <c r="K155" s="102">
        <v>10063</v>
      </c>
      <c r="L155" s="102">
        <v>9915</v>
      </c>
      <c r="M155" s="11"/>
    </row>
    <row r="156" spans="2:13" x14ac:dyDescent="0.2">
      <c r="B156" s="225"/>
      <c r="C156" s="228"/>
      <c r="D156" s="99" t="s">
        <v>339</v>
      </c>
      <c r="E156" s="100">
        <v>4020</v>
      </c>
      <c r="F156" s="100">
        <v>4176</v>
      </c>
      <c r="G156" s="100">
        <v>4124</v>
      </c>
      <c r="H156" s="100">
        <v>4060</v>
      </c>
      <c r="I156" s="100">
        <v>4019</v>
      </c>
      <c r="J156" s="100">
        <v>4189</v>
      </c>
      <c r="K156" s="100">
        <v>4534</v>
      </c>
      <c r="L156" s="100">
        <v>4202</v>
      </c>
      <c r="M156" s="11"/>
    </row>
    <row r="157" spans="2:13" x14ac:dyDescent="0.2">
      <c r="B157" s="229" t="s">
        <v>110</v>
      </c>
      <c r="C157" s="230" t="s">
        <v>214</v>
      </c>
      <c r="D157" s="101" t="s">
        <v>335</v>
      </c>
      <c r="E157" s="102">
        <v>444</v>
      </c>
      <c r="F157" s="102">
        <v>609</v>
      </c>
      <c r="G157" s="102">
        <v>696</v>
      </c>
      <c r="H157" s="102">
        <v>808</v>
      </c>
      <c r="I157" s="102">
        <v>758</v>
      </c>
      <c r="J157" s="102">
        <v>836</v>
      </c>
      <c r="K157" s="102">
        <v>429</v>
      </c>
      <c r="L157" s="102">
        <v>709</v>
      </c>
      <c r="M157" s="11"/>
    </row>
    <row r="158" spans="2:13" x14ac:dyDescent="0.2">
      <c r="B158" s="229"/>
      <c r="C158" s="231"/>
      <c r="D158" s="99" t="s">
        <v>336</v>
      </c>
      <c r="E158" s="100">
        <v>1265</v>
      </c>
      <c r="F158" s="100">
        <v>1315</v>
      </c>
      <c r="G158" s="100">
        <v>1378</v>
      </c>
      <c r="H158" s="100">
        <v>1401</v>
      </c>
      <c r="I158" s="100">
        <v>1369</v>
      </c>
      <c r="J158" s="100">
        <v>1465</v>
      </c>
      <c r="K158" s="100">
        <v>1354</v>
      </c>
      <c r="L158" s="100">
        <v>1438</v>
      </c>
      <c r="M158" s="11"/>
    </row>
    <row r="159" spans="2:13" x14ac:dyDescent="0.2">
      <c r="B159" s="229"/>
      <c r="C159" s="231"/>
      <c r="D159" s="101" t="s">
        <v>337</v>
      </c>
      <c r="E159" s="102">
        <v>7787</v>
      </c>
      <c r="F159" s="102">
        <v>7771</v>
      </c>
      <c r="G159" s="102">
        <v>8149</v>
      </c>
      <c r="H159" s="102">
        <v>7965</v>
      </c>
      <c r="I159" s="102">
        <v>7978</v>
      </c>
      <c r="J159" s="102">
        <v>8188</v>
      </c>
      <c r="K159" s="102">
        <v>8348</v>
      </c>
      <c r="L159" s="102">
        <v>8404</v>
      </c>
      <c r="M159" s="11"/>
    </row>
    <row r="160" spans="2:13" x14ac:dyDescent="0.2">
      <c r="B160" s="229"/>
      <c r="C160" s="231"/>
      <c r="D160" s="99" t="s">
        <v>338</v>
      </c>
      <c r="E160" s="100">
        <v>6599</v>
      </c>
      <c r="F160" s="100">
        <v>6606</v>
      </c>
      <c r="G160" s="100">
        <v>6812</v>
      </c>
      <c r="H160" s="100">
        <v>6845</v>
      </c>
      <c r="I160" s="100">
        <v>7017</v>
      </c>
      <c r="J160" s="100">
        <v>7284</v>
      </c>
      <c r="K160" s="100">
        <v>7156</v>
      </c>
      <c r="L160" s="100">
        <v>7316</v>
      </c>
      <c r="M160" s="11"/>
    </row>
    <row r="161" spans="2:13" x14ac:dyDescent="0.2">
      <c r="B161" s="229"/>
      <c r="C161" s="232"/>
      <c r="D161" s="101" t="s">
        <v>339</v>
      </c>
      <c r="E161" s="102">
        <v>3125</v>
      </c>
      <c r="F161" s="102">
        <v>2895</v>
      </c>
      <c r="G161" s="102">
        <v>2973</v>
      </c>
      <c r="H161" s="102">
        <v>3359</v>
      </c>
      <c r="I161" s="102">
        <v>3445</v>
      </c>
      <c r="J161" s="102">
        <v>4891</v>
      </c>
      <c r="K161" s="102">
        <v>4552</v>
      </c>
      <c r="L161" s="102">
        <v>3622</v>
      </c>
      <c r="M161" s="11"/>
    </row>
    <row r="162" spans="2:13" x14ac:dyDescent="0.2">
      <c r="B162" s="229"/>
      <c r="C162" s="226" t="s">
        <v>112</v>
      </c>
      <c r="D162" s="99" t="s">
        <v>335</v>
      </c>
      <c r="E162" s="100">
        <v>1747</v>
      </c>
      <c r="F162" s="100">
        <v>1940</v>
      </c>
      <c r="G162" s="100">
        <v>2169</v>
      </c>
      <c r="H162" s="100">
        <v>2364</v>
      </c>
      <c r="I162" s="100">
        <v>2671</v>
      </c>
      <c r="J162" s="100">
        <v>2530</v>
      </c>
      <c r="K162" s="100">
        <v>938</v>
      </c>
      <c r="L162" s="100">
        <v>2348</v>
      </c>
      <c r="M162" s="11"/>
    </row>
    <row r="163" spans="2:13" x14ac:dyDescent="0.2">
      <c r="B163" s="229"/>
      <c r="C163" s="227"/>
      <c r="D163" s="101" t="s">
        <v>336</v>
      </c>
      <c r="E163" s="102">
        <v>6522</v>
      </c>
      <c r="F163" s="102">
        <v>7443</v>
      </c>
      <c r="G163" s="102">
        <v>8059</v>
      </c>
      <c r="H163" s="102">
        <v>9346</v>
      </c>
      <c r="I163" s="102">
        <v>9755</v>
      </c>
      <c r="J163" s="102">
        <v>9940</v>
      </c>
      <c r="K163" s="102">
        <v>9828</v>
      </c>
      <c r="L163" s="102">
        <v>10870</v>
      </c>
      <c r="M163" s="11"/>
    </row>
    <row r="164" spans="2:13" x14ac:dyDescent="0.2">
      <c r="B164" s="229"/>
      <c r="C164" s="227"/>
      <c r="D164" s="99" t="s">
        <v>337</v>
      </c>
      <c r="E164" s="100">
        <v>47099</v>
      </c>
      <c r="F164" s="100">
        <v>48813</v>
      </c>
      <c r="G164" s="100">
        <v>51728</v>
      </c>
      <c r="H164" s="100">
        <v>54508</v>
      </c>
      <c r="I164" s="100">
        <v>56818</v>
      </c>
      <c r="J164" s="100">
        <v>57325</v>
      </c>
      <c r="K164" s="100">
        <v>56254</v>
      </c>
      <c r="L164" s="100">
        <v>57999</v>
      </c>
      <c r="M164" s="11"/>
    </row>
    <row r="165" spans="2:13" x14ac:dyDescent="0.2">
      <c r="B165" s="229"/>
      <c r="C165" s="227"/>
      <c r="D165" s="101" t="s">
        <v>338</v>
      </c>
      <c r="E165" s="102">
        <v>39305</v>
      </c>
      <c r="F165" s="102">
        <v>40829</v>
      </c>
      <c r="G165" s="102">
        <v>42980</v>
      </c>
      <c r="H165" s="102">
        <v>44935</v>
      </c>
      <c r="I165" s="102">
        <v>46606</v>
      </c>
      <c r="J165" s="102">
        <v>47994</v>
      </c>
      <c r="K165" s="102">
        <v>47934</v>
      </c>
      <c r="L165" s="102">
        <v>48430</v>
      </c>
      <c r="M165" s="11"/>
    </row>
    <row r="166" spans="2:13" x14ac:dyDescent="0.2">
      <c r="B166" s="229"/>
      <c r="C166" s="228"/>
      <c r="D166" s="99" t="s">
        <v>339</v>
      </c>
      <c r="E166" s="100">
        <v>14987</v>
      </c>
      <c r="F166" s="100">
        <v>16748</v>
      </c>
      <c r="G166" s="100">
        <v>17747</v>
      </c>
      <c r="H166" s="100">
        <v>17627</v>
      </c>
      <c r="I166" s="100">
        <v>18145</v>
      </c>
      <c r="J166" s="100">
        <v>18462</v>
      </c>
      <c r="K166" s="100">
        <v>19410</v>
      </c>
      <c r="L166" s="100">
        <v>20066</v>
      </c>
      <c r="M166" s="11"/>
    </row>
    <row r="167" spans="2:13" x14ac:dyDescent="0.2">
      <c r="B167" s="229"/>
      <c r="C167" s="230" t="s">
        <v>113</v>
      </c>
      <c r="D167" s="101" t="s">
        <v>335</v>
      </c>
      <c r="E167" s="102">
        <v>93</v>
      </c>
      <c r="F167" s="102">
        <v>82</v>
      </c>
      <c r="G167" s="102">
        <v>85</v>
      </c>
      <c r="H167" s="102">
        <v>93</v>
      </c>
      <c r="I167" s="102">
        <v>50</v>
      </c>
      <c r="J167" s="102">
        <v>42</v>
      </c>
      <c r="K167" s="102">
        <v>55</v>
      </c>
      <c r="L167" s="102">
        <v>37</v>
      </c>
      <c r="M167" s="11"/>
    </row>
    <row r="168" spans="2:13" x14ac:dyDescent="0.2">
      <c r="B168" s="229"/>
      <c r="C168" s="231"/>
      <c r="D168" s="99" t="s">
        <v>336</v>
      </c>
      <c r="E168" s="100">
        <v>8755</v>
      </c>
      <c r="F168" s="100">
        <v>8290</v>
      </c>
      <c r="G168" s="100">
        <v>8686</v>
      </c>
      <c r="H168" s="100">
        <v>8757</v>
      </c>
      <c r="I168" s="100">
        <v>7880</v>
      </c>
      <c r="J168" s="100">
        <v>7793</v>
      </c>
      <c r="K168" s="100">
        <v>7340</v>
      </c>
      <c r="L168" s="100">
        <v>8300</v>
      </c>
      <c r="M168" s="11"/>
    </row>
    <row r="169" spans="2:13" x14ac:dyDescent="0.2">
      <c r="B169" s="229"/>
      <c r="C169" s="231"/>
      <c r="D169" s="101" t="s">
        <v>337</v>
      </c>
      <c r="E169" s="102">
        <v>60871</v>
      </c>
      <c r="F169" s="102">
        <v>59150</v>
      </c>
      <c r="G169" s="102">
        <v>56380</v>
      </c>
      <c r="H169" s="102">
        <v>56029</v>
      </c>
      <c r="I169" s="102">
        <v>57890</v>
      </c>
      <c r="J169" s="102">
        <v>52693</v>
      </c>
      <c r="K169" s="102">
        <v>54157</v>
      </c>
      <c r="L169" s="102">
        <v>53246</v>
      </c>
      <c r="M169" s="11"/>
    </row>
    <row r="170" spans="2:13" x14ac:dyDescent="0.2">
      <c r="B170" s="229"/>
      <c r="C170" s="231"/>
      <c r="D170" s="99" t="s">
        <v>338</v>
      </c>
      <c r="E170" s="100">
        <v>29370</v>
      </c>
      <c r="F170" s="100">
        <v>27608</v>
      </c>
      <c r="G170" s="100">
        <v>29127</v>
      </c>
      <c r="H170" s="100">
        <v>29614</v>
      </c>
      <c r="I170" s="100">
        <v>33019</v>
      </c>
      <c r="J170" s="100">
        <v>28950</v>
      </c>
      <c r="K170" s="100">
        <v>34442</v>
      </c>
      <c r="L170" s="100">
        <v>38700</v>
      </c>
      <c r="M170" s="11"/>
    </row>
    <row r="171" spans="2:13" x14ac:dyDescent="0.2">
      <c r="B171" s="229"/>
      <c r="C171" s="232"/>
      <c r="D171" s="101" t="s">
        <v>339</v>
      </c>
      <c r="E171" s="102">
        <v>9497</v>
      </c>
      <c r="F171" s="102">
        <v>8583</v>
      </c>
      <c r="G171" s="102">
        <v>9767</v>
      </c>
      <c r="H171" s="102">
        <v>10861</v>
      </c>
      <c r="I171" s="102">
        <v>12202</v>
      </c>
      <c r="J171" s="102">
        <v>8220</v>
      </c>
      <c r="K171" s="102">
        <v>9909</v>
      </c>
      <c r="L171" s="102">
        <v>12821</v>
      </c>
      <c r="M171" s="11"/>
    </row>
    <row r="172" spans="2:13" x14ac:dyDescent="0.2">
      <c r="B172" s="229"/>
      <c r="C172" s="226" t="s">
        <v>114</v>
      </c>
      <c r="D172" s="99" t="s">
        <v>335</v>
      </c>
      <c r="E172" s="100">
        <v>572</v>
      </c>
      <c r="F172" s="100">
        <v>640</v>
      </c>
      <c r="G172" s="100">
        <v>806</v>
      </c>
      <c r="H172" s="100">
        <v>754</v>
      </c>
      <c r="I172" s="100">
        <v>767</v>
      </c>
      <c r="J172" s="100">
        <v>592</v>
      </c>
      <c r="K172" s="100">
        <v>363</v>
      </c>
      <c r="L172" s="100">
        <v>610</v>
      </c>
      <c r="M172" s="11"/>
    </row>
    <row r="173" spans="2:13" x14ac:dyDescent="0.2">
      <c r="B173" s="229"/>
      <c r="C173" s="227"/>
      <c r="D173" s="101" t="s">
        <v>336</v>
      </c>
      <c r="E173" s="102">
        <v>10108</v>
      </c>
      <c r="F173" s="102">
        <v>10231</v>
      </c>
      <c r="G173" s="102">
        <v>10791</v>
      </c>
      <c r="H173" s="102">
        <v>11655</v>
      </c>
      <c r="I173" s="102">
        <v>11367</v>
      </c>
      <c r="J173" s="102">
        <v>10572</v>
      </c>
      <c r="K173" s="102">
        <v>10643</v>
      </c>
      <c r="L173" s="102">
        <v>11533</v>
      </c>
      <c r="M173" s="11"/>
    </row>
    <row r="174" spans="2:13" x14ac:dyDescent="0.2">
      <c r="B174" s="229"/>
      <c r="C174" s="227"/>
      <c r="D174" s="99" t="s">
        <v>337</v>
      </c>
      <c r="E174" s="100">
        <v>70604</v>
      </c>
      <c r="F174" s="100">
        <v>67801</v>
      </c>
      <c r="G174" s="100">
        <v>64965</v>
      </c>
      <c r="H174" s="100">
        <v>65173</v>
      </c>
      <c r="I174" s="100">
        <v>63322</v>
      </c>
      <c r="J174" s="100">
        <v>62569</v>
      </c>
      <c r="K174" s="100">
        <v>63682</v>
      </c>
      <c r="L174" s="100">
        <v>63941</v>
      </c>
      <c r="M174" s="11"/>
    </row>
    <row r="175" spans="2:13" x14ac:dyDescent="0.2">
      <c r="B175" s="229"/>
      <c r="C175" s="227"/>
      <c r="D175" s="101" t="s">
        <v>338</v>
      </c>
      <c r="E175" s="102">
        <v>52910</v>
      </c>
      <c r="F175" s="102">
        <v>51721</v>
      </c>
      <c r="G175" s="102">
        <v>51416</v>
      </c>
      <c r="H175" s="102">
        <v>51948</v>
      </c>
      <c r="I175" s="102">
        <v>51449</v>
      </c>
      <c r="J175" s="102">
        <v>50894</v>
      </c>
      <c r="K175" s="102">
        <v>51689</v>
      </c>
      <c r="L175" s="102">
        <v>48759</v>
      </c>
      <c r="M175" s="11"/>
    </row>
    <row r="176" spans="2:13" x14ac:dyDescent="0.2">
      <c r="B176" s="229"/>
      <c r="C176" s="228"/>
      <c r="D176" s="99" t="s">
        <v>339</v>
      </c>
      <c r="E176" s="100">
        <v>18006</v>
      </c>
      <c r="F176" s="100">
        <v>18573</v>
      </c>
      <c r="G176" s="100">
        <v>18799</v>
      </c>
      <c r="H176" s="100">
        <v>18090</v>
      </c>
      <c r="I176" s="100">
        <v>17836</v>
      </c>
      <c r="J176" s="100">
        <v>17799</v>
      </c>
      <c r="K176" s="100">
        <v>18699</v>
      </c>
      <c r="L176" s="100">
        <v>18510</v>
      </c>
      <c r="M176" s="11"/>
    </row>
    <row r="177" spans="2:13" x14ac:dyDescent="0.2">
      <c r="B177" s="225" t="s">
        <v>115</v>
      </c>
      <c r="C177" s="230" t="s">
        <v>215</v>
      </c>
      <c r="D177" s="101" t="s">
        <v>335</v>
      </c>
      <c r="E177" s="102">
        <v>2643</v>
      </c>
      <c r="F177" s="102">
        <v>2613</v>
      </c>
      <c r="G177" s="102">
        <v>2749</v>
      </c>
      <c r="H177" s="102">
        <v>2732</v>
      </c>
      <c r="I177" s="102">
        <v>2795</v>
      </c>
      <c r="J177" s="102">
        <v>2330</v>
      </c>
      <c r="K177" s="102">
        <v>1297</v>
      </c>
      <c r="L177" s="102">
        <v>2108</v>
      </c>
      <c r="M177" s="11"/>
    </row>
    <row r="178" spans="2:13" x14ac:dyDescent="0.2">
      <c r="B178" s="225"/>
      <c r="C178" s="231"/>
      <c r="D178" s="99" t="s">
        <v>336</v>
      </c>
      <c r="E178" s="100">
        <v>5647</v>
      </c>
      <c r="F178" s="100">
        <v>5535</v>
      </c>
      <c r="G178" s="100">
        <v>6104</v>
      </c>
      <c r="H178" s="100">
        <v>6211</v>
      </c>
      <c r="I178" s="100">
        <v>6060</v>
      </c>
      <c r="J178" s="100">
        <v>5940</v>
      </c>
      <c r="K178" s="100">
        <v>5342</v>
      </c>
      <c r="L178" s="100">
        <v>5871</v>
      </c>
      <c r="M178" s="11"/>
    </row>
    <row r="179" spans="2:13" x14ac:dyDescent="0.2">
      <c r="B179" s="225"/>
      <c r="C179" s="231"/>
      <c r="D179" s="101" t="s">
        <v>337</v>
      </c>
      <c r="E179" s="102">
        <v>33528</v>
      </c>
      <c r="F179" s="102">
        <v>33938</v>
      </c>
      <c r="G179" s="102">
        <v>32413</v>
      </c>
      <c r="H179" s="102">
        <v>33858</v>
      </c>
      <c r="I179" s="102">
        <v>34311</v>
      </c>
      <c r="J179" s="102">
        <v>32850</v>
      </c>
      <c r="K179" s="102">
        <v>32733</v>
      </c>
      <c r="L179" s="102">
        <v>32257</v>
      </c>
      <c r="M179" s="11"/>
    </row>
    <row r="180" spans="2:13" x14ac:dyDescent="0.2">
      <c r="B180" s="225"/>
      <c r="C180" s="231"/>
      <c r="D180" s="99" t="s">
        <v>338</v>
      </c>
      <c r="E180" s="100">
        <v>28668</v>
      </c>
      <c r="F180" s="100">
        <v>27699</v>
      </c>
      <c r="G180" s="100">
        <v>26987</v>
      </c>
      <c r="H180" s="100">
        <v>26900</v>
      </c>
      <c r="I180" s="100">
        <v>26975</v>
      </c>
      <c r="J180" s="100">
        <v>26925</v>
      </c>
      <c r="K180" s="100">
        <v>26899</v>
      </c>
      <c r="L180" s="100">
        <v>26648</v>
      </c>
      <c r="M180" s="11"/>
    </row>
    <row r="181" spans="2:13" x14ac:dyDescent="0.2">
      <c r="B181" s="225"/>
      <c r="C181" s="232"/>
      <c r="D181" s="101" t="s">
        <v>339</v>
      </c>
      <c r="E181" s="102">
        <v>11670</v>
      </c>
      <c r="F181" s="102">
        <v>11111</v>
      </c>
      <c r="G181" s="102">
        <v>10678</v>
      </c>
      <c r="H181" s="102">
        <v>10766</v>
      </c>
      <c r="I181" s="102">
        <v>10438</v>
      </c>
      <c r="J181" s="102">
        <v>10370</v>
      </c>
      <c r="K181" s="102">
        <v>10709</v>
      </c>
      <c r="L181" s="102">
        <v>10852</v>
      </c>
      <c r="M181" s="11"/>
    </row>
    <row r="182" spans="2:13" x14ac:dyDescent="0.2">
      <c r="B182" s="225"/>
      <c r="C182" s="226" t="s">
        <v>117</v>
      </c>
      <c r="D182" s="99" t="s">
        <v>335</v>
      </c>
      <c r="E182" s="100">
        <v>686</v>
      </c>
      <c r="F182" s="100">
        <v>868</v>
      </c>
      <c r="G182" s="100">
        <v>879</v>
      </c>
      <c r="H182" s="100">
        <v>931</v>
      </c>
      <c r="I182" s="100">
        <v>1210</v>
      </c>
      <c r="J182" s="100">
        <v>1155</v>
      </c>
      <c r="K182" s="100">
        <v>519</v>
      </c>
      <c r="L182" s="100">
        <v>939</v>
      </c>
      <c r="M182" s="11"/>
    </row>
    <row r="183" spans="2:13" x14ac:dyDescent="0.2">
      <c r="B183" s="225"/>
      <c r="C183" s="227"/>
      <c r="D183" s="101" t="s">
        <v>336</v>
      </c>
      <c r="E183" s="102">
        <v>9380</v>
      </c>
      <c r="F183" s="102">
        <v>9941</v>
      </c>
      <c r="G183" s="102">
        <v>10906</v>
      </c>
      <c r="H183" s="102">
        <v>9891</v>
      </c>
      <c r="I183" s="102">
        <v>9079</v>
      </c>
      <c r="J183" s="102">
        <v>9720</v>
      </c>
      <c r="K183" s="102">
        <v>9210</v>
      </c>
      <c r="L183" s="102">
        <v>10015</v>
      </c>
      <c r="M183" s="11"/>
    </row>
    <row r="184" spans="2:13" x14ac:dyDescent="0.2">
      <c r="B184" s="225"/>
      <c r="C184" s="227"/>
      <c r="D184" s="99" t="s">
        <v>337</v>
      </c>
      <c r="E184" s="100">
        <v>44771</v>
      </c>
      <c r="F184" s="100">
        <v>48601</v>
      </c>
      <c r="G184" s="100">
        <v>47561</v>
      </c>
      <c r="H184" s="100">
        <v>50466</v>
      </c>
      <c r="I184" s="100">
        <v>50314</v>
      </c>
      <c r="J184" s="100">
        <v>50405</v>
      </c>
      <c r="K184" s="100">
        <v>52766</v>
      </c>
      <c r="L184" s="100">
        <v>50762</v>
      </c>
      <c r="M184" s="11"/>
    </row>
    <row r="185" spans="2:13" x14ac:dyDescent="0.2">
      <c r="B185" s="225"/>
      <c r="C185" s="227"/>
      <c r="D185" s="101" t="s">
        <v>338</v>
      </c>
      <c r="E185" s="102">
        <v>22591</v>
      </c>
      <c r="F185" s="102">
        <v>24283</v>
      </c>
      <c r="G185" s="102">
        <v>25771</v>
      </c>
      <c r="H185" s="102">
        <v>27264</v>
      </c>
      <c r="I185" s="102">
        <v>28630</v>
      </c>
      <c r="J185" s="102">
        <v>29905</v>
      </c>
      <c r="K185" s="102">
        <v>31172</v>
      </c>
      <c r="L185" s="102">
        <v>30869</v>
      </c>
      <c r="M185" s="11"/>
    </row>
    <row r="186" spans="2:13" x14ac:dyDescent="0.2">
      <c r="B186" s="225"/>
      <c r="C186" s="228"/>
      <c r="D186" s="99" t="s">
        <v>339</v>
      </c>
      <c r="E186" s="100">
        <v>6369</v>
      </c>
      <c r="F186" s="100">
        <v>6592</v>
      </c>
      <c r="G186" s="100">
        <v>6776</v>
      </c>
      <c r="H186" s="100">
        <v>7256</v>
      </c>
      <c r="I186" s="100">
        <v>8060</v>
      </c>
      <c r="J186" s="100">
        <v>8935</v>
      </c>
      <c r="K186" s="100">
        <v>9514</v>
      </c>
      <c r="L186" s="100">
        <v>9474</v>
      </c>
      <c r="M186" s="11"/>
    </row>
    <row r="187" spans="2:13" x14ac:dyDescent="0.2">
      <c r="B187" s="225"/>
      <c r="C187" s="230" t="s">
        <v>118</v>
      </c>
      <c r="D187" s="101" t="s">
        <v>335</v>
      </c>
      <c r="E187" s="102">
        <v>211</v>
      </c>
      <c r="F187" s="102">
        <v>182</v>
      </c>
      <c r="G187" s="102">
        <v>185</v>
      </c>
      <c r="H187" s="102">
        <v>351</v>
      </c>
      <c r="I187" s="102">
        <v>340</v>
      </c>
      <c r="J187" s="102">
        <v>346</v>
      </c>
      <c r="K187" s="102">
        <v>196</v>
      </c>
      <c r="L187" s="102">
        <v>318</v>
      </c>
      <c r="M187" s="11"/>
    </row>
    <row r="188" spans="2:13" x14ac:dyDescent="0.2">
      <c r="B188" s="225"/>
      <c r="C188" s="231"/>
      <c r="D188" s="99" t="s">
        <v>336</v>
      </c>
      <c r="E188" s="100">
        <v>4505</v>
      </c>
      <c r="F188" s="100">
        <v>5057</v>
      </c>
      <c r="G188" s="100">
        <v>4964</v>
      </c>
      <c r="H188" s="100">
        <v>5281</v>
      </c>
      <c r="I188" s="100">
        <v>5720</v>
      </c>
      <c r="J188" s="100">
        <v>5400</v>
      </c>
      <c r="K188" s="100">
        <v>4990</v>
      </c>
      <c r="L188" s="100">
        <v>5981</v>
      </c>
      <c r="M188" s="11"/>
    </row>
    <row r="189" spans="2:13" x14ac:dyDescent="0.2">
      <c r="B189" s="225"/>
      <c r="C189" s="231"/>
      <c r="D189" s="101" t="s">
        <v>337</v>
      </c>
      <c r="E189" s="102">
        <v>23045</v>
      </c>
      <c r="F189" s="102">
        <v>23412</v>
      </c>
      <c r="G189" s="102">
        <v>23466</v>
      </c>
      <c r="H189" s="102">
        <v>24852</v>
      </c>
      <c r="I189" s="102">
        <v>25372</v>
      </c>
      <c r="J189" s="102">
        <v>25843</v>
      </c>
      <c r="K189" s="102">
        <v>27803</v>
      </c>
      <c r="L189" s="102">
        <v>28177</v>
      </c>
      <c r="M189" s="11"/>
    </row>
    <row r="190" spans="2:13" x14ac:dyDescent="0.2">
      <c r="B190" s="225"/>
      <c r="C190" s="231"/>
      <c r="D190" s="99" t="s">
        <v>338</v>
      </c>
      <c r="E190" s="100">
        <v>14197</v>
      </c>
      <c r="F190" s="100">
        <v>15250</v>
      </c>
      <c r="G190" s="100">
        <v>15139</v>
      </c>
      <c r="H190" s="100">
        <v>15316</v>
      </c>
      <c r="I190" s="100">
        <v>15513</v>
      </c>
      <c r="J190" s="100">
        <v>15897</v>
      </c>
      <c r="K190" s="100">
        <v>16371</v>
      </c>
      <c r="L190" s="100">
        <v>16553</v>
      </c>
      <c r="M190" s="11"/>
    </row>
    <row r="191" spans="2:13" x14ac:dyDescent="0.2">
      <c r="B191" s="225"/>
      <c r="C191" s="232"/>
      <c r="D191" s="101" t="s">
        <v>339</v>
      </c>
      <c r="E191" s="102">
        <v>4320</v>
      </c>
      <c r="F191" s="102">
        <v>4640</v>
      </c>
      <c r="G191" s="102">
        <v>4819</v>
      </c>
      <c r="H191" s="102">
        <v>4986</v>
      </c>
      <c r="I191" s="102">
        <v>5156</v>
      </c>
      <c r="J191" s="102">
        <v>5323</v>
      </c>
      <c r="K191" s="102">
        <v>5335</v>
      </c>
      <c r="L191" s="102">
        <v>5500</v>
      </c>
      <c r="M191" s="11"/>
    </row>
    <row r="192" spans="2:13" x14ac:dyDescent="0.2">
      <c r="B192" s="225"/>
      <c r="C192" s="226" t="s">
        <v>119</v>
      </c>
      <c r="D192" s="99" t="s">
        <v>335</v>
      </c>
      <c r="E192" s="100">
        <v>956</v>
      </c>
      <c r="F192" s="100">
        <v>1558</v>
      </c>
      <c r="G192" s="100">
        <v>1528</v>
      </c>
      <c r="H192" s="100">
        <v>1311</v>
      </c>
      <c r="I192" s="100">
        <v>1329</v>
      </c>
      <c r="J192" s="100">
        <v>866</v>
      </c>
      <c r="K192" s="100">
        <v>590</v>
      </c>
      <c r="L192" s="100">
        <v>1175</v>
      </c>
      <c r="M192" s="11"/>
    </row>
    <row r="193" spans="2:13" x14ac:dyDescent="0.2">
      <c r="B193" s="225"/>
      <c r="C193" s="227"/>
      <c r="D193" s="101" t="s">
        <v>336</v>
      </c>
      <c r="E193" s="102">
        <v>27638</v>
      </c>
      <c r="F193" s="102">
        <v>23540</v>
      </c>
      <c r="G193" s="102">
        <v>19957</v>
      </c>
      <c r="H193" s="102">
        <v>18941</v>
      </c>
      <c r="I193" s="102">
        <v>18654</v>
      </c>
      <c r="J193" s="102">
        <v>17590</v>
      </c>
      <c r="K193" s="102">
        <v>16666</v>
      </c>
      <c r="L193" s="102">
        <v>17469</v>
      </c>
      <c r="M193" s="11"/>
    </row>
    <row r="194" spans="2:13" x14ac:dyDescent="0.2">
      <c r="B194" s="225"/>
      <c r="C194" s="227"/>
      <c r="D194" s="99" t="s">
        <v>337</v>
      </c>
      <c r="E194" s="100">
        <v>101696</v>
      </c>
      <c r="F194" s="100">
        <v>98324</v>
      </c>
      <c r="G194" s="100">
        <v>99790</v>
      </c>
      <c r="H194" s="100">
        <v>100250</v>
      </c>
      <c r="I194" s="100">
        <v>98336</v>
      </c>
      <c r="J194" s="100">
        <v>92292</v>
      </c>
      <c r="K194" s="100">
        <v>93764</v>
      </c>
      <c r="L194" s="100">
        <v>108845</v>
      </c>
      <c r="M194" s="11"/>
    </row>
    <row r="195" spans="2:13" x14ac:dyDescent="0.2">
      <c r="B195" s="225"/>
      <c r="C195" s="227"/>
      <c r="D195" s="101" t="s">
        <v>338</v>
      </c>
      <c r="E195" s="102">
        <v>61048</v>
      </c>
      <c r="F195" s="102">
        <v>63557</v>
      </c>
      <c r="G195" s="102">
        <v>64613</v>
      </c>
      <c r="H195" s="102">
        <v>69051</v>
      </c>
      <c r="I195" s="102">
        <v>70850</v>
      </c>
      <c r="J195" s="102">
        <v>68668</v>
      </c>
      <c r="K195" s="102">
        <v>70728</v>
      </c>
      <c r="L195" s="102">
        <v>70903</v>
      </c>
      <c r="M195" s="11"/>
    </row>
    <row r="196" spans="2:13" x14ac:dyDescent="0.2">
      <c r="B196" s="225"/>
      <c r="C196" s="228"/>
      <c r="D196" s="99" t="s">
        <v>339</v>
      </c>
      <c r="E196" s="100">
        <v>20345</v>
      </c>
      <c r="F196" s="100">
        <v>21430</v>
      </c>
      <c r="G196" s="100">
        <v>22140</v>
      </c>
      <c r="H196" s="100">
        <v>23916</v>
      </c>
      <c r="I196" s="100">
        <v>25637</v>
      </c>
      <c r="J196" s="100">
        <v>26684</v>
      </c>
      <c r="K196" s="100">
        <v>29086</v>
      </c>
      <c r="L196" s="100">
        <v>29917</v>
      </c>
      <c r="M196" s="11"/>
    </row>
    <row r="197" spans="2:13" x14ac:dyDescent="0.2">
      <c r="B197" s="225"/>
      <c r="C197" s="230" t="s">
        <v>120</v>
      </c>
      <c r="D197" s="101" t="s">
        <v>335</v>
      </c>
      <c r="E197" s="102">
        <v>729</v>
      </c>
      <c r="F197" s="102">
        <v>658</v>
      </c>
      <c r="G197" s="102">
        <v>614</v>
      </c>
      <c r="H197" s="102">
        <v>791</v>
      </c>
      <c r="I197" s="102">
        <v>744</v>
      </c>
      <c r="J197" s="102">
        <v>774</v>
      </c>
      <c r="K197" s="102">
        <v>498</v>
      </c>
      <c r="L197" s="102">
        <v>896</v>
      </c>
      <c r="M197" s="11"/>
    </row>
    <row r="198" spans="2:13" x14ac:dyDescent="0.2">
      <c r="B198" s="225"/>
      <c r="C198" s="231"/>
      <c r="D198" s="99" t="s">
        <v>336</v>
      </c>
      <c r="E198" s="100">
        <v>2947</v>
      </c>
      <c r="F198" s="100">
        <v>3211</v>
      </c>
      <c r="G198" s="100">
        <v>2907</v>
      </c>
      <c r="H198" s="100">
        <v>3011</v>
      </c>
      <c r="I198" s="100">
        <v>2861</v>
      </c>
      <c r="J198" s="100">
        <v>2779</v>
      </c>
      <c r="K198" s="100">
        <v>2683</v>
      </c>
      <c r="L198" s="100">
        <v>2702</v>
      </c>
      <c r="M198" s="11"/>
    </row>
    <row r="199" spans="2:13" x14ac:dyDescent="0.2">
      <c r="B199" s="225"/>
      <c r="C199" s="231"/>
      <c r="D199" s="101" t="s">
        <v>337</v>
      </c>
      <c r="E199" s="102">
        <v>12371</v>
      </c>
      <c r="F199" s="102">
        <v>13151</v>
      </c>
      <c r="G199" s="102">
        <v>13631</v>
      </c>
      <c r="H199" s="102">
        <v>14468</v>
      </c>
      <c r="I199" s="102">
        <v>13696</v>
      </c>
      <c r="J199" s="102">
        <v>13787</v>
      </c>
      <c r="K199" s="102">
        <v>14135</v>
      </c>
      <c r="L199" s="102">
        <v>16029</v>
      </c>
      <c r="M199" s="11"/>
    </row>
    <row r="200" spans="2:13" x14ac:dyDescent="0.2">
      <c r="B200" s="225"/>
      <c r="C200" s="231"/>
      <c r="D200" s="99" t="s">
        <v>338</v>
      </c>
      <c r="E200" s="100">
        <v>9862</v>
      </c>
      <c r="F200" s="100">
        <v>10156</v>
      </c>
      <c r="G200" s="100">
        <v>9965</v>
      </c>
      <c r="H200" s="100">
        <v>9900</v>
      </c>
      <c r="I200" s="100">
        <v>10062</v>
      </c>
      <c r="J200" s="100">
        <v>10196</v>
      </c>
      <c r="K200" s="100">
        <v>10295</v>
      </c>
      <c r="L200" s="100">
        <v>10225</v>
      </c>
      <c r="M200" s="11"/>
    </row>
    <row r="201" spans="2:13" x14ac:dyDescent="0.2">
      <c r="B201" s="225"/>
      <c r="C201" s="232"/>
      <c r="D201" s="101" t="s">
        <v>339</v>
      </c>
      <c r="E201" s="102">
        <v>3106</v>
      </c>
      <c r="F201" s="102">
        <v>3519</v>
      </c>
      <c r="G201" s="102">
        <v>3630</v>
      </c>
      <c r="H201" s="102">
        <v>3601</v>
      </c>
      <c r="I201" s="102">
        <v>3591</v>
      </c>
      <c r="J201" s="102">
        <v>3823</v>
      </c>
      <c r="K201" s="102">
        <v>3817</v>
      </c>
      <c r="L201" s="102">
        <v>3558</v>
      </c>
      <c r="M201" s="11"/>
    </row>
    <row r="202" spans="2:13" x14ac:dyDescent="0.2">
      <c r="B202" s="225"/>
      <c r="C202" s="226" t="s">
        <v>216</v>
      </c>
      <c r="D202" s="99" t="s">
        <v>335</v>
      </c>
      <c r="E202" s="100">
        <v>1077</v>
      </c>
      <c r="F202" s="100">
        <v>1184</v>
      </c>
      <c r="G202" s="100">
        <v>1160</v>
      </c>
      <c r="H202" s="100">
        <v>1221</v>
      </c>
      <c r="I202" s="100">
        <v>1366</v>
      </c>
      <c r="J202" s="100">
        <v>1266</v>
      </c>
      <c r="K202" s="100">
        <v>721</v>
      </c>
      <c r="L202" s="100">
        <v>1245</v>
      </c>
      <c r="M202" s="11"/>
    </row>
    <row r="203" spans="2:13" x14ac:dyDescent="0.2">
      <c r="B203" s="225"/>
      <c r="C203" s="227"/>
      <c r="D203" s="101" t="s">
        <v>336</v>
      </c>
      <c r="E203" s="102">
        <v>8868</v>
      </c>
      <c r="F203" s="102">
        <v>8528</v>
      </c>
      <c r="G203" s="102">
        <v>8391</v>
      </c>
      <c r="H203" s="102">
        <v>8611</v>
      </c>
      <c r="I203" s="102">
        <v>8731</v>
      </c>
      <c r="J203" s="102">
        <v>8787</v>
      </c>
      <c r="K203" s="102">
        <v>8814</v>
      </c>
      <c r="L203" s="102">
        <v>9330</v>
      </c>
      <c r="M203" s="11"/>
    </row>
    <row r="204" spans="2:13" x14ac:dyDescent="0.2">
      <c r="B204" s="225"/>
      <c r="C204" s="227"/>
      <c r="D204" s="99" t="s">
        <v>337</v>
      </c>
      <c r="E204" s="100">
        <v>56709</v>
      </c>
      <c r="F204" s="100">
        <v>57829</v>
      </c>
      <c r="G204" s="100">
        <v>55381</v>
      </c>
      <c r="H204" s="100">
        <v>54281</v>
      </c>
      <c r="I204" s="100">
        <v>53846</v>
      </c>
      <c r="J204" s="100">
        <v>53506</v>
      </c>
      <c r="K204" s="100">
        <v>55047</v>
      </c>
      <c r="L204" s="100">
        <v>54925</v>
      </c>
      <c r="M204" s="11"/>
    </row>
    <row r="205" spans="2:13" x14ac:dyDescent="0.2">
      <c r="B205" s="225"/>
      <c r="C205" s="227"/>
      <c r="D205" s="101" t="s">
        <v>338</v>
      </c>
      <c r="E205" s="102">
        <v>39282</v>
      </c>
      <c r="F205" s="102">
        <v>39111</v>
      </c>
      <c r="G205" s="102">
        <v>39677</v>
      </c>
      <c r="H205" s="102">
        <v>40728</v>
      </c>
      <c r="I205" s="102">
        <v>41015</v>
      </c>
      <c r="J205" s="102">
        <v>41410</v>
      </c>
      <c r="K205" s="102">
        <v>42486</v>
      </c>
      <c r="L205" s="102">
        <v>41866</v>
      </c>
      <c r="M205" s="11"/>
    </row>
    <row r="206" spans="2:13" x14ac:dyDescent="0.2">
      <c r="B206" s="225"/>
      <c r="C206" s="228"/>
      <c r="D206" s="99" t="s">
        <v>339</v>
      </c>
      <c r="E206" s="100">
        <v>12400</v>
      </c>
      <c r="F206" s="100">
        <v>12966</v>
      </c>
      <c r="G206" s="100">
        <v>12944</v>
      </c>
      <c r="H206" s="100">
        <v>13547</v>
      </c>
      <c r="I206" s="100">
        <v>14199</v>
      </c>
      <c r="J206" s="100">
        <v>14701</v>
      </c>
      <c r="K206" s="100">
        <v>14935</v>
      </c>
      <c r="L206" s="100">
        <v>15105</v>
      </c>
      <c r="M206" s="11"/>
    </row>
    <row r="207" spans="2:13" x14ac:dyDescent="0.2">
      <c r="B207" s="225"/>
      <c r="C207" s="230" t="s">
        <v>122</v>
      </c>
      <c r="D207" s="101" t="s">
        <v>335</v>
      </c>
      <c r="E207" s="102">
        <v>3076</v>
      </c>
      <c r="F207" s="102">
        <v>3667</v>
      </c>
      <c r="G207" s="102">
        <v>3596</v>
      </c>
      <c r="H207" s="102">
        <v>3847</v>
      </c>
      <c r="I207" s="102">
        <v>3920</v>
      </c>
      <c r="J207" s="102">
        <v>3481</v>
      </c>
      <c r="K207" s="102">
        <v>2267</v>
      </c>
      <c r="L207" s="102">
        <v>3333</v>
      </c>
      <c r="M207" s="11"/>
    </row>
    <row r="208" spans="2:13" x14ac:dyDescent="0.2">
      <c r="B208" s="225"/>
      <c r="C208" s="231"/>
      <c r="D208" s="99" t="s">
        <v>336</v>
      </c>
      <c r="E208" s="100">
        <v>7779</v>
      </c>
      <c r="F208" s="100">
        <v>7845</v>
      </c>
      <c r="G208" s="100">
        <v>7753</v>
      </c>
      <c r="H208" s="100">
        <v>7921</v>
      </c>
      <c r="I208" s="100">
        <v>8103</v>
      </c>
      <c r="J208" s="100">
        <v>7595</v>
      </c>
      <c r="K208" s="100">
        <v>7178</v>
      </c>
      <c r="L208" s="100">
        <v>7912</v>
      </c>
      <c r="M208" s="11"/>
    </row>
    <row r="209" spans="2:13" x14ac:dyDescent="0.2">
      <c r="B209" s="225"/>
      <c r="C209" s="231"/>
      <c r="D209" s="101" t="s">
        <v>337</v>
      </c>
      <c r="E209" s="102">
        <v>47179</v>
      </c>
      <c r="F209" s="102">
        <v>48165</v>
      </c>
      <c r="G209" s="102">
        <v>46755</v>
      </c>
      <c r="H209" s="102">
        <v>45626</v>
      </c>
      <c r="I209" s="102">
        <v>45239</v>
      </c>
      <c r="J209" s="102">
        <v>44200</v>
      </c>
      <c r="K209" s="102">
        <v>42618</v>
      </c>
      <c r="L209" s="102">
        <v>44354</v>
      </c>
      <c r="M209" s="11"/>
    </row>
    <row r="210" spans="2:13" x14ac:dyDescent="0.2">
      <c r="B210" s="225"/>
      <c r="C210" s="231"/>
      <c r="D210" s="99" t="s">
        <v>338</v>
      </c>
      <c r="E210" s="100">
        <v>37283</v>
      </c>
      <c r="F210" s="100">
        <v>38249</v>
      </c>
      <c r="G210" s="100">
        <v>38029</v>
      </c>
      <c r="H210" s="100">
        <v>38821</v>
      </c>
      <c r="I210" s="100">
        <v>39439</v>
      </c>
      <c r="J210" s="100">
        <v>38881</v>
      </c>
      <c r="K210" s="100">
        <v>38358</v>
      </c>
      <c r="L210" s="100">
        <v>37927</v>
      </c>
      <c r="M210" s="11"/>
    </row>
    <row r="211" spans="2:13" x14ac:dyDescent="0.2">
      <c r="B211" s="225"/>
      <c r="C211" s="232"/>
      <c r="D211" s="101" t="s">
        <v>339</v>
      </c>
      <c r="E211" s="102">
        <v>16378</v>
      </c>
      <c r="F211" s="102">
        <v>17249</v>
      </c>
      <c r="G211" s="102">
        <v>17731</v>
      </c>
      <c r="H211" s="102">
        <v>18202</v>
      </c>
      <c r="I211" s="102">
        <v>23216</v>
      </c>
      <c r="J211" s="102">
        <v>20431</v>
      </c>
      <c r="K211" s="102">
        <v>20368</v>
      </c>
      <c r="L211" s="102">
        <v>21318</v>
      </c>
      <c r="M211" s="11"/>
    </row>
    <row r="212" spans="2:13" x14ac:dyDescent="0.2">
      <c r="B212" s="225"/>
      <c r="C212" s="226" t="s">
        <v>123</v>
      </c>
      <c r="D212" s="99" t="s">
        <v>335</v>
      </c>
      <c r="E212" s="100">
        <v>68</v>
      </c>
      <c r="F212" s="100">
        <v>77</v>
      </c>
      <c r="G212" s="100">
        <v>99</v>
      </c>
      <c r="H212" s="100">
        <v>135</v>
      </c>
      <c r="I212" s="100">
        <v>85</v>
      </c>
      <c r="J212" s="100">
        <v>94</v>
      </c>
      <c r="K212" s="100">
        <v>105</v>
      </c>
      <c r="L212" s="100">
        <v>218</v>
      </c>
      <c r="M212" s="11"/>
    </row>
    <row r="213" spans="2:13" x14ac:dyDescent="0.2">
      <c r="B213" s="225"/>
      <c r="C213" s="227"/>
      <c r="D213" s="101" t="s">
        <v>336</v>
      </c>
      <c r="E213" s="102">
        <v>11759</v>
      </c>
      <c r="F213" s="102">
        <v>11585</v>
      </c>
      <c r="G213" s="102">
        <v>11327</v>
      </c>
      <c r="H213" s="102">
        <v>10606</v>
      </c>
      <c r="I213" s="102">
        <v>10298</v>
      </c>
      <c r="J213" s="102">
        <v>9850</v>
      </c>
      <c r="K213" s="102">
        <v>9034</v>
      </c>
      <c r="L213" s="102">
        <v>10329</v>
      </c>
      <c r="M213" s="11"/>
    </row>
    <row r="214" spans="2:13" x14ac:dyDescent="0.2">
      <c r="B214" s="225"/>
      <c r="C214" s="227"/>
      <c r="D214" s="99" t="s">
        <v>337</v>
      </c>
      <c r="E214" s="100">
        <v>84592</v>
      </c>
      <c r="F214" s="100">
        <v>80687</v>
      </c>
      <c r="G214" s="100">
        <v>79412</v>
      </c>
      <c r="H214" s="100">
        <v>71678</v>
      </c>
      <c r="I214" s="100">
        <v>68566</v>
      </c>
      <c r="J214" s="100">
        <v>66100</v>
      </c>
      <c r="K214" s="100">
        <v>64811</v>
      </c>
      <c r="L214" s="100">
        <v>61555</v>
      </c>
      <c r="M214" s="11"/>
    </row>
    <row r="215" spans="2:13" x14ac:dyDescent="0.2">
      <c r="B215" s="225"/>
      <c r="C215" s="227"/>
      <c r="D215" s="101" t="s">
        <v>338</v>
      </c>
      <c r="E215" s="102">
        <v>67844</v>
      </c>
      <c r="F215" s="102">
        <v>59634</v>
      </c>
      <c r="G215" s="102">
        <v>58491</v>
      </c>
      <c r="H215" s="102">
        <v>56227</v>
      </c>
      <c r="I215" s="102">
        <v>54237</v>
      </c>
      <c r="J215" s="102">
        <v>51794</v>
      </c>
      <c r="K215" s="102">
        <v>50028</v>
      </c>
      <c r="L215" s="102">
        <v>47579</v>
      </c>
      <c r="M215" s="11"/>
    </row>
    <row r="216" spans="2:13" x14ac:dyDescent="0.2">
      <c r="B216" s="225"/>
      <c r="C216" s="228"/>
      <c r="D216" s="99" t="s">
        <v>339</v>
      </c>
      <c r="E216" s="100">
        <v>22741</v>
      </c>
      <c r="F216" s="100">
        <v>20930</v>
      </c>
      <c r="G216" s="100">
        <v>21151</v>
      </c>
      <c r="H216" s="100">
        <v>20422</v>
      </c>
      <c r="I216" s="100">
        <v>21075</v>
      </c>
      <c r="J216" s="100">
        <v>21459</v>
      </c>
      <c r="K216" s="100">
        <v>21664</v>
      </c>
      <c r="L216" s="100">
        <v>20071</v>
      </c>
      <c r="M216" s="11"/>
    </row>
    <row r="217" spans="2:13" x14ac:dyDescent="0.2">
      <c r="B217" s="225"/>
      <c r="C217" s="230" t="s">
        <v>124</v>
      </c>
      <c r="D217" s="101" t="s">
        <v>335</v>
      </c>
      <c r="E217" s="102">
        <v>1811</v>
      </c>
      <c r="F217" s="102">
        <v>1811</v>
      </c>
      <c r="G217" s="102">
        <v>2330</v>
      </c>
      <c r="H217" s="102">
        <v>2511</v>
      </c>
      <c r="I217" s="102">
        <v>2901</v>
      </c>
      <c r="J217" s="102">
        <v>2743</v>
      </c>
      <c r="K217" s="102">
        <v>1983</v>
      </c>
      <c r="L217" s="102">
        <v>2733</v>
      </c>
      <c r="M217" s="11"/>
    </row>
    <row r="218" spans="2:13" x14ac:dyDescent="0.2">
      <c r="B218" s="225"/>
      <c r="C218" s="231"/>
      <c r="D218" s="99" t="s">
        <v>336</v>
      </c>
      <c r="E218" s="100">
        <v>4974</v>
      </c>
      <c r="F218" s="100">
        <v>4805</v>
      </c>
      <c r="G218" s="100">
        <v>4097</v>
      </c>
      <c r="H218" s="100">
        <v>4313</v>
      </c>
      <c r="I218" s="100">
        <v>4752</v>
      </c>
      <c r="J218" s="100">
        <v>5062</v>
      </c>
      <c r="K218" s="100">
        <v>4887</v>
      </c>
      <c r="L218" s="100">
        <v>4992</v>
      </c>
      <c r="M218" s="11"/>
    </row>
    <row r="219" spans="2:13" x14ac:dyDescent="0.2">
      <c r="B219" s="225"/>
      <c r="C219" s="231"/>
      <c r="D219" s="101" t="s">
        <v>337</v>
      </c>
      <c r="E219" s="102">
        <v>31829</v>
      </c>
      <c r="F219" s="102">
        <v>30384</v>
      </c>
      <c r="G219" s="102">
        <v>29409</v>
      </c>
      <c r="H219" s="102">
        <v>27766</v>
      </c>
      <c r="I219" s="102">
        <v>26542</v>
      </c>
      <c r="J219" s="102">
        <v>25728</v>
      </c>
      <c r="K219" s="102">
        <v>24896</v>
      </c>
      <c r="L219" s="102">
        <v>24925</v>
      </c>
      <c r="M219" s="11"/>
    </row>
    <row r="220" spans="2:13" x14ac:dyDescent="0.2">
      <c r="B220" s="225"/>
      <c r="C220" s="231"/>
      <c r="D220" s="99" t="s">
        <v>338</v>
      </c>
      <c r="E220" s="100">
        <v>29618</v>
      </c>
      <c r="F220" s="100">
        <v>29475</v>
      </c>
      <c r="G220" s="100">
        <v>29612</v>
      </c>
      <c r="H220" s="100">
        <v>29472</v>
      </c>
      <c r="I220" s="100">
        <v>29037</v>
      </c>
      <c r="J220" s="100">
        <v>27978</v>
      </c>
      <c r="K220" s="100">
        <v>26735</v>
      </c>
      <c r="L220" s="100">
        <v>25726</v>
      </c>
      <c r="M220" s="11"/>
    </row>
    <row r="221" spans="2:13" x14ac:dyDescent="0.2">
      <c r="B221" s="225"/>
      <c r="C221" s="232"/>
      <c r="D221" s="101" t="s">
        <v>339</v>
      </c>
      <c r="E221" s="102">
        <v>12971</v>
      </c>
      <c r="F221" s="102">
        <v>12222</v>
      </c>
      <c r="G221" s="102">
        <v>12281</v>
      </c>
      <c r="H221" s="102">
        <v>12366</v>
      </c>
      <c r="I221" s="102">
        <v>12774</v>
      </c>
      <c r="J221" s="102">
        <v>12832</v>
      </c>
      <c r="K221" s="102">
        <v>12434</v>
      </c>
      <c r="L221" s="102">
        <v>12015</v>
      </c>
      <c r="M221" s="11"/>
    </row>
    <row r="222" spans="2:13" x14ac:dyDescent="0.2">
      <c r="B222" s="229" t="s">
        <v>342</v>
      </c>
      <c r="C222" s="226" t="s">
        <v>217</v>
      </c>
      <c r="D222" s="99" t="s">
        <v>335</v>
      </c>
      <c r="E222" s="100">
        <v>227</v>
      </c>
      <c r="F222" s="100">
        <v>264</v>
      </c>
      <c r="G222" s="100">
        <v>201</v>
      </c>
      <c r="H222" s="100">
        <v>258</v>
      </c>
      <c r="I222" s="100">
        <v>271</v>
      </c>
      <c r="J222" s="100">
        <v>283</v>
      </c>
      <c r="K222" s="100">
        <v>228</v>
      </c>
      <c r="L222" s="100">
        <v>228</v>
      </c>
      <c r="M222" s="11"/>
    </row>
    <row r="223" spans="2:13" x14ac:dyDescent="0.2">
      <c r="B223" s="229"/>
      <c r="C223" s="227"/>
      <c r="D223" s="101" t="s">
        <v>336</v>
      </c>
      <c r="E223" s="102">
        <v>3830</v>
      </c>
      <c r="F223" s="102">
        <v>3748</v>
      </c>
      <c r="G223" s="102">
        <v>3660</v>
      </c>
      <c r="H223" s="102">
        <v>3196</v>
      </c>
      <c r="I223" s="102">
        <v>3147</v>
      </c>
      <c r="J223" s="102">
        <v>3106</v>
      </c>
      <c r="K223" s="102">
        <v>3015</v>
      </c>
      <c r="L223" s="102">
        <v>3883</v>
      </c>
      <c r="M223" s="11"/>
    </row>
    <row r="224" spans="2:13" x14ac:dyDescent="0.2">
      <c r="B224" s="229"/>
      <c r="C224" s="227"/>
      <c r="D224" s="99" t="s">
        <v>337</v>
      </c>
      <c r="E224" s="100">
        <v>28177</v>
      </c>
      <c r="F224" s="100">
        <v>26433</v>
      </c>
      <c r="G224" s="100">
        <v>28118</v>
      </c>
      <c r="H224" s="100">
        <v>26035</v>
      </c>
      <c r="I224" s="100">
        <v>24344</v>
      </c>
      <c r="J224" s="100">
        <v>23547</v>
      </c>
      <c r="K224" s="100">
        <v>23119</v>
      </c>
      <c r="L224" s="100">
        <v>22713</v>
      </c>
      <c r="M224" s="11"/>
    </row>
    <row r="225" spans="2:13" x14ac:dyDescent="0.2">
      <c r="B225" s="229"/>
      <c r="C225" s="227"/>
      <c r="D225" s="101" t="s">
        <v>338</v>
      </c>
      <c r="E225" s="102">
        <v>19259</v>
      </c>
      <c r="F225" s="102">
        <v>16965</v>
      </c>
      <c r="G225" s="102">
        <v>18085</v>
      </c>
      <c r="H225" s="102">
        <v>17910</v>
      </c>
      <c r="I225" s="102">
        <v>18367</v>
      </c>
      <c r="J225" s="102">
        <v>18943</v>
      </c>
      <c r="K225" s="102">
        <v>18670</v>
      </c>
      <c r="L225" s="102">
        <v>18374</v>
      </c>
      <c r="M225" s="11"/>
    </row>
    <row r="226" spans="2:13" x14ac:dyDescent="0.2">
      <c r="B226" s="229"/>
      <c r="C226" s="228"/>
      <c r="D226" s="99" t="s">
        <v>339</v>
      </c>
      <c r="E226" s="100">
        <v>5399</v>
      </c>
      <c r="F226" s="100">
        <v>5026</v>
      </c>
      <c r="G226" s="100">
        <v>5187</v>
      </c>
      <c r="H226" s="100">
        <v>5295</v>
      </c>
      <c r="I226" s="100">
        <v>5565</v>
      </c>
      <c r="J226" s="100">
        <v>5971</v>
      </c>
      <c r="K226" s="100">
        <v>7290</v>
      </c>
      <c r="L226" s="100">
        <v>7150</v>
      </c>
      <c r="M226" s="11"/>
    </row>
    <row r="227" spans="2:13" x14ac:dyDescent="0.2">
      <c r="B227" s="229"/>
      <c r="C227" s="230" t="s">
        <v>218</v>
      </c>
      <c r="D227" s="101" t="s">
        <v>335</v>
      </c>
      <c r="E227" s="102">
        <v>1766</v>
      </c>
      <c r="F227" s="102">
        <v>1893</v>
      </c>
      <c r="G227" s="102">
        <v>1821</v>
      </c>
      <c r="H227" s="102">
        <v>1774</v>
      </c>
      <c r="I227" s="102">
        <v>1996</v>
      </c>
      <c r="J227" s="102">
        <v>1733</v>
      </c>
      <c r="K227" s="102">
        <v>870</v>
      </c>
      <c r="L227" s="102">
        <v>1810</v>
      </c>
      <c r="M227" s="11"/>
    </row>
    <row r="228" spans="2:13" x14ac:dyDescent="0.2">
      <c r="B228" s="229"/>
      <c r="C228" s="231"/>
      <c r="D228" s="99" t="s">
        <v>336</v>
      </c>
      <c r="E228" s="100">
        <v>11520</v>
      </c>
      <c r="F228" s="100">
        <v>12161</v>
      </c>
      <c r="G228" s="100">
        <v>11819</v>
      </c>
      <c r="H228" s="100">
        <v>12819</v>
      </c>
      <c r="I228" s="100">
        <v>12801</v>
      </c>
      <c r="J228" s="100">
        <v>13448</v>
      </c>
      <c r="K228" s="100">
        <v>13640</v>
      </c>
      <c r="L228" s="100">
        <v>14079</v>
      </c>
      <c r="M228" s="11"/>
    </row>
    <row r="229" spans="2:13" x14ac:dyDescent="0.2">
      <c r="B229" s="229"/>
      <c r="C229" s="231"/>
      <c r="D229" s="101" t="s">
        <v>337</v>
      </c>
      <c r="E229" s="102">
        <v>75270</v>
      </c>
      <c r="F229" s="102">
        <v>79548</v>
      </c>
      <c r="G229" s="102">
        <v>78176</v>
      </c>
      <c r="H229" s="102">
        <v>78775</v>
      </c>
      <c r="I229" s="102">
        <v>80738</v>
      </c>
      <c r="J229" s="102">
        <v>79967</v>
      </c>
      <c r="K229" s="102">
        <v>83374</v>
      </c>
      <c r="L229" s="102">
        <v>81378</v>
      </c>
      <c r="M229" s="11"/>
    </row>
    <row r="230" spans="2:13" x14ac:dyDescent="0.2">
      <c r="B230" s="229"/>
      <c r="C230" s="231"/>
      <c r="D230" s="99" t="s">
        <v>338</v>
      </c>
      <c r="E230" s="100">
        <v>48437</v>
      </c>
      <c r="F230" s="100">
        <v>52634</v>
      </c>
      <c r="G230" s="100">
        <v>54204</v>
      </c>
      <c r="H230" s="100">
        <v>56801</v>
      </c>
      <c r="I230" s="100">
        <v>59792</v>
      </c>
      <c r="J230" s="100">
        <v>54351</v>
      </c>
      <c r="K230" s="100">
        <v>57236</v>
      </c>
      <c r="L230" s="100">
        <v>57674</v>
      </c>
      <c r="M230" s="11"/>
    </row>
    <row r="231" spans="2:13" x14ac:dyDescent="0.2">
      <c r="B231" s="229"/>
      <c r="C231" s="232"/>
      <c r="D231" s="101" t="s">
        <v>339</v>
      </c>
      <c r="E231" s="102">
        <v>17766</v>
      </c>
      <c r="F231" s="102">
        <v>18780</v>
      </c>
      <c r="G231" s="102">
        <v>20539</v>
      </c>
      <c r="H231" s="102">
        <v>21566</v>
      </c>
      <c r="I231" s="102">
        <v>22251</v>
      </c>
      <c r="J231" s="102">
        <v>17702</v>
      </c>
      <c r="K231" s="102">
        <v>18720</v>
      </c>
      <c r="L231" s="102">
        <v>20915</v>
      </c>
      <c r="M231" s="11"/>
    </row>
    <row r="232" spans="2:13" x14ac:dyDescent="0.2">
      <c r="B232" s="225" t="s">
        <v>128</v>
      </c>
      <c r="C232" s="226" t="s">
        <v>219</v>
      </c>
      <c r="D232" s="99" t="s">
        <v>335</v>
      </c>
      <c r="E232" s="100">
        <v>3770</v>
      </c>
      <c r="F232" s="100">
        <v>4071</v>
      </c>
      <c r="G232" s="100">
        <v>4191</v>
      </c>
      <c r="H232" s="100">
        <v>3939</v>
      </c>
      <c r="I232" s="100">
        <v>4194</v>
      </c>
      <c r="J232" s="100">
        <v>4620</v>
      </c>
      <c r="K232" s="100">
        <v>1901</v>
      </c>
      <c r="L232" s="100">
        <v>3922</v>
      </c>
      <c r="M232" s="11"/>
    </row>
    <row r="233" spans="2:13" x14ac:dyDescent="0.2">
      <c r="B233" s="225"/>
      <c r="C233" s="227"/>
      <c r="D233" s="101" t="s">
        <v>336</v>
      </c>
      <c r="E233" s="102">
        <v>11436</v>
      </c>
      <c r="F233" s="102">
        <v>10925</v>
      </c>
      <c r="G233" s="102">
        <v>10985</v>
      </c>
      <c r="H233" s="102">
        <v>11755</v>
      </c>
      <c r="I233" s="102">
        <v>12010</v>
      </c>
      <c r="J233" s="102">
        <v>12498</v>
      </c>
      <c r="K233" s="102">
        <v>11625</v>
      </c>
      <c r="L233" s="102">
        <v>12949</v>
      </c>
      <c r="M233" s="11"/>
    </row>
    <row r="234" spans="2:13" x14ac:dyDescent="0.2">
      <c r="B234" s="225"/>
      <c r="C234" s="227"/>
      <c r="D234" s="99" t="s">
        <v>337</v>
      </c>
      <c r="E234" s="100">
        <v>67985</v>
      </c>
      <c r="F234" s="100">
        <v>64997</v>
      </c>
      <c r="G234" s="100">
        <v>64309</v>
      </c>
      <c r="H234" s="100">
        <v>63831</v>
      </c>
      <c r="I234" s="100">
        <v>66174</v>
      </c>
      <c r="J234" s="100">
        <v>65430</v>
      </c>
      <c r="K234" s="100">
        <v>65233</v>
      </c>
      <c r="L234" s="100">
        <v>64939</v>
      </c>
      <c r="M234" s="11"/>
    </row>
    <row r="235" spans="2:13" x14ac:dyDescent="0.2">
      <c r="B235" s="225"/>
      <c r="C235" s="227"/>
      <c r="D235" s="101" t="s">
        <v>338</v>
      </c>
      <c r="E235" s="102">
        <v>53947</v>
      </c>
      <c r="F235" s="102">
        <v>51543</v>
      </c>
      <c r="G235" s="102">
        <v>55506</v>
      </c>
      <c r="H235" s="102">
        <v>56991</v>
      </c>
      <c r="I235" s="102">
        <v>57921</v>
      </c>
      <c r="J235" s="102">
        <v>53392</v>
      </c>
      <c r="K235" s="102">
        <v>55410</v>
      </c>
      <c r="L235" s="102">
        <v>54153</v>
      </c>
      <c r="M235" s="11"/>
    </row>
    <row r="236" spans="2:13" x14ac:dyDescent="0.2">
      <c r="B236" s="225"/>
      <c r="C236" s="228"/>
      <c r="D236" s="99" t="s">
        <v>339</v>
      </c>
      <c r="E236" s="100">
        <v>21992</v>
      </c>
      <c r="F236" s="100">
        <v>21762</v>
      </c>
      <c r="G236" s="100">
        <v>24616</v>
      </c>
      <c r="H236" s="100">
        <v>24304</v>
      </c>
      <c r="I236" s="100">
        <v>27230</v>
      </c>
      <c r="J236" s="100">
        <v>23721</v>
      </c>
      <c r="K236" s="100">
        <v>28596</v>
      </c>
      <c r="L236" s="100">
        <v>28911</v>
      </c>
      <c r="M236" s="11"/>
    </row>
    <row r="237" spans="2:13" x14ac:dyDescent="0.2">
      <c r="B237" s="225"/>
      <c r="C237" s="230" t="s">
        <v>220</v>
      </c>
      <c r="D237" s="101" t="s">
        <v>335</v>
      </c>
      <c r="E237" s="102">
        <v>380</v>
      </c>
      <c r="F237" s="102">
        <v>403</v>
      </c>
      <c r="G237" s="102">
        <v>480</v>
      </c>
      <c r="H237" s="102">
        <v>444</v>
      </c>
      <c r="I237" s="102">
        <v>401</v>
      </c>
      <c r="J237" s="102">
        <v>346</v>
      </c>
      <c r="K237" s="102">
        <v>252</v>
      </c>
      <c r="L237" s="102">
        <v>371</v>
      </c>
      <c r="M237" s="11"/>
    </row>
    <row r="238" spans="2:13" x14ac:dyDescent="0.2">
      <c r="B238" s="225"/>
      <c r="C238" s="231"/>
      <c r="D238" s="99" t="s">
        <v>336</v>
      </c>
      <c r="E238" s="100">
        <v>3097</v>
      </c>
      <c r="F238" s="100">
        <v>3074</v>
      </c>
      <c r="G238" s="100">
        <v>2972</v>
      </c>
      <c r="H238" s="100">
        <v>2862</v>
      </c>
      <c r="I238" s="100">
        <v>2967</v>
      </c>
      <c r="J238" s="100">
        <v>2970</v>
      </c>
      <c r="K238" s="100">
        <v>3060</v>
      </c>
      <c r="L238" s="100">
        <v>3160</v>
      </c>
      <c r="M238" s="11"/>
    </row>
    <row r="239" spans="2:13" x14ac:dyDescent="0.2">
      <c r="B239" s="225"/>
      <c r="C239" s="231"/>
      <c r="D239" s="101" t="s">
        <v>337</v>
      </c>
      <c r="E239" s="102">
        <v>20270</v>
      </c>
      <c r="F239" s="102">
        <v>19263</v>
      </c>
      <c r="G239" s="102">
        <v>18769</v>
      </c>
      <c r="H239" s="102">
        <v>17946</v>
      </c>
      <c r="I239" s="102">
        <v>17875</v>
      </c>
      <c r="J239" s="102">
        <v>17005</v>
      </c>
      <c r="K239" s="102">
        <v>17268</v>
      </c>
      <c r="L239" s="102">
        <v>17035</v>
      </c>
      <c r="M239" s="11"/>
    </row>
    <row r="240" spans="2:13" x14ac:dyDescent="0.2">
      <c r="B240" s="225"/>
      <c r="C240" s="231"/>
      <c r="D240" s="99" t="s">
        <v>338</v>
      </c>
      <c r="E240" s="100">
        <v>19630</v>
      </c>
      <c r="F240" s="100">
        <v>18600</v>
      </c>
      <c r="G240" s="100">
        <v>17714</v>
      </c>
      <c r="H240" s="100">
        <v>17140</v>
      </c>
      <c r="I240" s="100">
        <v>16509</v>
      </c>
      <c r="J240" s="100">
        <v>16333</v>
      </c>
      <c r="K240" s="100">
        <v>15887</v>
      </c>
      <c r="L240" s="100">
        <v>15053</v>
      </c>
      <c r="M240" s="11"/>
    </row>
    <row r="241" spans="2:13" x14ac:dyDescent="0.2">
      <c r="B241" s="225"/>
      <c r="C241" s="232"/>
      <c r="D241" s="101" t="s">
        <v>339</v>
      </c>
      <c r="E241" s="102">
        <v>7451</v>
      </c>
      <c r="F241" s="102">
        <v>7285</v>
      </c>
      <c r="G241" s="102">
        <v>7117</v>
      </c>
      <c r="H241" s="102">
        <v>6883</v>
      </c>
      <c r="I241" s="102">
        <v>6954</v>
      </c>
      <c r="J241" s="102">
        <v>6738</v>
      </c>
      <c r="K241" s="102">
        <v>6699</v>
      </c>
      <c r="L241" s="102">
        <v>6648</v>
      </c>
      <c r="M241" s="11"/>
    </row>
    <row r="242" spans="2:13" x14ac:dyDescent="0.2">
      <c r="B242" s="225"/>
      <c r="C242" s="226" t="s">
        <v>131</v>
      </c>
      <c r="D242" s="99" t="s">
        <v>335</v>
      </c>
      <c r="E242" s="100">
        <v>1217</v>
      </c>
      <c r="F242" s="100">
        <v>1373</v>
      </c>
      <c r="G242" s="100">
        <v>1390</v>
      </c>
      <c r="H242" s="100">
        <v>1431</v>
      </c>
      <c r="I242" s="100">
        <v>1424</v>
      </c>
      <c r="J242" s="100">
        <v>1241</v>
      </c>
      <c r="K242" s="100">
        <v>833</v>
      </c>
      <c r="L242" s="100">
        <v>1290</v>
      </c>
      <c r="M242" s="11"/>
    </row>
    <row r="243" spans="2:13" x14ac:dyDescent="0.2">
      <c r="B243" s="225"/>
      <c r="C243" s="227"/>
      <c r="D243" s="101" t="s">
        <v>336</v>
      </c>
      <c r="E243" s="102">
        <v>3282</v>
      </c>
      <c r="F243" s="102">
        <v>3216</v>
      </c>
      <c r="G243" s="102">
        <v>3212</v>
      </c>
      <c r="H243" s="102">
        <v>3315</v>
      </c>
      <c r="I243" s="102">
        <v>3383</v>
      </c>
      <c r="J243" s="102">
        <v>3442</v>
      </c>
      <c r="K243" s="102">
        <v>3219</v>
      </c>
      <c r="L243" s="102">
        <v>3517</v>
      </c>
      <c r="M243" s="11"/>
    </row>
    <row r="244" spans="2:13" x14ac:dyDescent="0.2">
      <c r="B244" s="225"/>
      <c r="C244" s="227"/>
      <c r="D244" s="99" t="s">
        <v>337</v>
      </c>
      <c r="E244" s="100">
        <v>20181</v>
      </c>
      <c r="F244" s="100">
        <v>19720</v>
      </c>
      <c r="G244" s="100">
        <v>19041</v>
      </c>
      <c r="H244" s="100">
        <v>18166</v>
      </c>
      <c r="I244" s="100">
        <v>18021</v>
      </c>
      <c r="J244" s="100">
        <v>18006</v>
      </c>
      <c r="K244" s="100">
        <v>17726</v>
      </c>
      <c r="L244" s="100">
        <v>18101</v>
      </c>
      <c r="M244" s="11"/>
    </row>
    <row r="245" spans="2:13" x14ac:dyDescent="0.2">
      <c r="B245" s="225"/>
      <c r="C245" s="227"/>
      <c r="D245" s="101" t="s">
        <v>338</v>
      </c>
      <c r="E245" s="102">
        <v>19910</v>
      </c>
      <c r="F245" s="102">
        <v>19153</v>
      </c>
      <c r="G245" s="102">
        <v>18460</v>
      </c>
      <c r="H245" s="102">
        <v>18130</v>
      </c>
      <c r="I245" s="102">
        <v>17526</v>
      </c>
      <c r="J245" s="102">
        <v>17153</v>
      </c>
      <c r="K245" s="102">
        <v>16308</v>
      </c>
      <c r="L245" s="102">
        <v>15483</v>
      </c>
      <c r="M245" s="11"/>
    </row>
    <row r="246" spans="2:13" x14ac:dyDescent="0.2">
      <c r="B246" s="225"/>
      <c r="C246" s="228"/>
      <c r="D246" s="99" t="s">
        <v>339</v>
      </c>
      <c r="E246" s="100">
        <v>9046</v>
      </c>
      <c r="F246" s="100">
        <v>9373</v>
      </c>
      <c r="G246" s="100">
        <v>8514</v>
      </c>
      <c r="H246" s="100">
        <v>7969</v>
      </c>
      <c r="I246" s="100">
        <v>7571</v>
      </c>
      <c r="J246" s="100">
        <v>7645</v>
      </c>
      <c r="K246" s="100">
        <v>7425</v>
      </c>
      <c r="L246" s="100">
        <v>7171</v>
      </c>
      <c r="M246" s="11"/>
    </row>
    <row r="247" spans="2:13" x14ac:dyDescent="0.2">
      <c r="B247" s="229" t="s">
        <v>343</v>
      </c>
      <c r="C247" s="230" t="s">
        <v>221</v>
      </c>
      <c r="D247" s="101" t="s">
        <v>335</v>
      </c>
      <c r="E247" s="102">
        <v>51</v>
      </c>
      <c r="F247" s="102">
        <v>133</v>
      </c>
      <c r="G247" s="102">
        <v>189</v>
      </c>
      <c r="H247" s="102">
        <v>250</v>
      </c>
      <c r="I247" s="102">
        <v>272</v>
      </c>
      <c r="J247" s="102">
        <v>246</v>
      </c>
      <c r="K247" s="102">
        <v>188</v>
      </c>
      <c r="L247" s="102">
        <v>294</v>
      </c>
      <c r="M247" s="11"/>
    </row>
    <row r="248" spans="2:13" x14ac:dyDescent="0.2">
      <c r="B248" s="229"/>
      <c r="C248" s="231"/>
      <c r="D248" s="99" t="s">
        <v>336</v>
      </c>
      <c r="E248" s="100">
        <v>3745</v>
      </c>
      <c r="F248" s="100">
        <v>3892</v>
      </c>
      <c r="G248" s="100">
        <v>3801</v>
      </c>
      <c r="H248" s="100">
        <v>3727</v>
      </c>
      <c r="I248" s="100">
        <v>3782</v>
      </c>
      <c r="J248" s="100">
        <v>3667</v>
      </c>
      <c r="K248" s="100">
        <v>3690</v>
      </c>
      <c r="L248" s="100">
        <v>3726</v>
      </c>
      <c r="M248" s="11"/>
    </row>
    <row r="249" spans="2:13" x14ac:dyDescent="0.2">
      <c r="B249" s="229"/>
      <c r="C249" s="231"/>
      <c r="D249" s="101" t="s">
        <v>337</v>
      </c>
      <c r="E249" s="102">
        <v>24538</v>
      </c>
      <c r="F249" s="102">
        <v>25589</v>
      </c>
      <c r="G249" s="102">
        <v>24119</v>
      </c>
      <c r="H249" s="102">
        <v>22846</v>
      </c>
      <c r="I249" s="102">
        <v>21688</v>
      </c>
      <c r="J249" s="102">
        <v>21211</v>
      </c>
      <c r="K249" s="102">
        <v>22732</v>
      </c>
      <c r="L249" s="102">
        <v>21591</v>
      </c>
      <c r="M249" s="11"/>
    </row>
    <row r="250" spans="2:13" x14ac:dyDescent="0.2">
      <c r="B250" s="229"/>
      <c r="C250" s="231"/>
      <c r="D250" s="99" t="s">
        <v>338</v>
      </c>
      <c r="E250" s="100">
        <v>20004</v>
      </c>
      <c r="F250" s="100">
        <v>19343</v>
      </c>
      <c r="G250" s="100">
        <v>19296</v>
      </c>
      <c r="H250" s="100">
        <v>19090</v>
      </c>
      <c r="I250" s="100">
        <v>19123</v>
      </c>
      <c r="J250" s="100">
        <v>18677</v>
      </c>
      <c r="K250" s="100">
        <v>18651</v>
      </c>
      <c r="L250" s="100">
        <v>17598</v>
      </c>
      <c r="M250" s="11"/>
    </row>
    <row r="251" spans="2:13" x14ac:dyDescent="0.2">
      <c r="B251" s="229"/>
      <c r="C251" s="232"/>
      <c r="D251" s="101" t="s">
        <v>339</v>
      </c>
      <c r="E251" s="102">
        <v>7143</v>
      </c>
      <c r="F251" s="102">
        <v>7181</v>
      </c>
      <c r="G251" s="102">
        <v>7371</v>
      </c>
      <c r="H251" s="102">
        <v>7553</v>
      </c>
      <c r="I251" s="102">
        <v>7807</v>
      </c>
      <c r="J251" s="102">
        <v>7702</v>
      </c>
      <c r="K251" s="102">
        <v>8226</v>
      </c>
      <c r="L251" s="102">
        <v>7921</v>
      </c>
      <c r="M251" s="11"/>
    </row>
    <row r="252" spans="2:13" x14ac:dyDescent="0.2">
      <c r="B252" s="229"/>
      <c r="C252" s="226" t="s">
        <v>134</v>
      </c>
      <c r="D252" s="99" t="s">
        <v>335</v>
      </c>
      <c r="E252" s="100">
        <v>3323</v>
      </c>
      <c r="F252" s="100">
        <v>3414</v>
      </c>
      <c r="G252" s="100">
        <v>3477</v>
      </c>
      <c r="H252" s="100">
        <v>3442</v>
      </c>
      <c r="I252" s="100">
        <v>3842</v>
      </c>
      <c r="J252" s="100">
        <v>3316</v>
      </c>
      <c r="K252" s="100">
        <v>2580</v>
      </c>
      <c r="L252" s="100">
        <v>3735</v>
      </c>
      <c r="M252" s="11"/>
    </row>
    <row r="253" spans="2:13" x14ac:dyDescent="0.2">
      <c r="B253" s="229"/>
      <c r="C253" s="227"/>
      <c r="D253" s="101" t="s">
        <v>336</v>
      </c>
      <c r="E253" s="102">
        <v>6071</v>
      </c>
      <c r="F253" s="102">
        <v>5998</v>
      </c>
      <c r="G253" s="102">
        <v>6195</v>
      </c>
      <c r="H253" s="102">
        <v>6181</v>
      </c>
      <c r="I253" s="102">
        <v>6309</v>
      </c>
      <c r="J253" s="102">
        <v>6213</v>
      </c>
      <c r="K253" s="102">
        <v>6010</v>
      </c>
      <c r="L253" s="102">
        <v>6421</v>
      </c>
      <c r="M253" s="11"/>
    </row>
    <row r="254" spans="2:13" x14ac:dyDescent="0.2">
      <c r="B254" s="229"/>
      <c r="C254" s="227"/>
      <c r="D254" s="99" t="s">
        <v>337</v>
      </c>
      <c r="E254" s="100">
        <v>38020</v>
      </c>
      <c r="F254" s="100">
        <v>37300</v>
      </c>
      <c r="G254" s="100">
        <v>36696</v>
      </c>
      <c r="H254" s="100">
        <v>36024</v>
      </c>
      <c r="I254" s="100">
        <v>35852</v>
      </c>
      <c r="J254" s="100">
        <v>35551</v>
      </c>
      <c r="K254" s="100">
        <v>34903</v>
      </c>
      <c r="L254" s="100">
        <v>34898</v>
      </c>
      <c r="M254" s="11"/>
    </row>
    <row r="255" spans="2:13" x14ac:dyDescent="0.2">
      <c r="B255" s="229"/>
      <c r="C255" s="227"/>
      <c r="D255" s="101" t="s">
        <v>338</v>
      </c>
      <c r="E255" s="102">
        <v>37085</v>
      </c>
      <c r="F255" s="102">
        <v>35040</v>
      </c>
      <c r="G255" s="102">
        <v>34774</v>
      </c>
      <c r="H255" s="102">
        <v>34621</v>
      </c>
      <c r="I255" s="102">
        <v>34519</v>
      </c>
      <c r="J255" s="102">
        <v>34180</v>
      </c>
      <c r="K255" s="102">
        <v>34034</v>
      </c>
      <c r="L255" s="102">
        <v>32518</v>
      </c>
      <c r="M255" s="11"/>
    </row>
    <row r="256" spans="2:13" x14ac:dyDescent="0.2">
      <c r="B256" s="229"/>
      <c r="C256" s="228"/>
      <c r="D256" s="99" t="s">
        <v>339</v>
      </c>
      <c r="E256" s="100">
        <v>16769</v>
      </c>
      <c r="F256" s="100">
        <v>17052</v>
      </c>
      <c r="G256" s="100">
        <v>16323</v>
      </c>
      <c r="H256" s="100">
        <v>15878</v>
      </c>
      <c r="I256" s="100">
        <v>16226</v>
      </c>
      <c r="J256" s="100">
        <v>15852</v>
      </c>
      <c r="K256" s="100">
        <v>15871</v>
      </c>
      <c r="L256" s="100">
        <v>15585</v>
      </c>
      <c r="M256" s="11"/>
    </row>
    <row r="257" spans="2:13" x14ac:dyDescent="0.2">
      <c r="B257" s="229"/>
      <c r="C257" s="230" t="s">
        <v>135</v>
      </c>
      <c r="D257" s="101" t="s">
        <v>335</v>
      </c>
      <c r="E257" s="102">
        <v>1061</v>
      </c>
      <c r="F257" s="102">
        <v>1108</v>
      </c>
      <c r="G257" s="102">
        <v>1248</v>
      </c>
      <c r="H257" s="102">
        <v>1482</v>
      </c>
      <c r="I257" s="102">
        <v>1427</v>
      </c>
      <c r="J257" s="102">
        <v>1336</v>
      </c>
      <c r="K257" s="102">
        <v>937</v>
      </c>
      <c r="L257" s="102">
        <v>1253</v>
      </c>
      <c r="M257" s="11"/>
    </row>
    <row r="258" spans="2:13" x14ac:dyDescent="0.2">
      <c r="B258" s="229"/>
      <c r="C258" s="231"/>
      <c r="D258" s="99" t="s">
        <v>336</v>
      </c>
      <c r="E258" s="100">
        <v>2460</v>
      </c>
      <c r="F258" s="100">
        <v>2359</v>
      </c>
      <c r="G258" s="100">
        <v>2334</v>
      </c>
      <c r="H258" s="100">
        <v>2415</v>
      </c>
      <c r="I258" s="100">
        <v>2364</v>
      </c>
      <c r="J258" s="100">
        <v>2444</v>
      </c>
      <c r="K258" s="100">
        <v>2324</v>
      </c>
      <c r="L258" s="100">
        <v>2556</v>
      </c>
      <c r="M258" s="11"/>
    </row>
    <row r="259" spans="2:13" x14ac:dyDescent="0.2">
      <c r="B259" s="229"/>
      <c r="C259" s="231"/>
      <c r="D259" s="101" t="s">
        <v>337</v>
      </c>
      <c r="E259" s="102">
        <v>15551</v>
      </c>
      <c r="F259" s="102">
        <v>15766</v>
      </c>
      <c r="G259" s="102">
        <v>14521</v>
      </c>
      <c r="H259" s="102">
        <v>14133</v>
      </c>
      <c r="I259" s="102">
        <v>14196</v>
      </c>
      <c r="J259" s="102">
        <v>13821</v>
      </c>
      <c r="K259" s="102">
        <v>13875</v>
      </c>
      <c r="L259" s="102">
        <v>14008</v>
      </c>
      <c r="M259" s="11"/>
    </row>
    <row r="260" spans="2:13" x14ac:dyDescent="0.2">
      <c r="B260" s="229"/>
      <c r="C260" s="231"/>
      <c r="D260" s="99" t="s">
        <v>338</v>
      </c>
      <c r="E260" s="100">
        <v>12732</v>
      </c>
      <c r="F260" s="100">
        <v>12527</v>
      </c>
      <c r="G260" s="100">
        <v>12313</v>
      </c>
      <c r="H260" s="100">
        <v>12497</v>
      </c>
      <c r="I260" s="100">
        <v>12804</v>
      </c>
      <c r="J260" s="100">
        <v>12585</v>
      </c>
      <c r="K260" s="100">
        <v>12295</v>
      </c>
      <c r="L260" s="100">
        <v>12312</v>
      </c>
      <c r="M260" s="11"/>
    </row>
    <row r="261" spans="2:13" x14ac:dyDescent="0.2">
      <c r="B261" s="229"/>
      <c r="C261" s="232"/>
      <c r="D261" s="101" t="s">
        <v>339</v>
      </c>
      <c r="E261" s="102">
        <v>4385</v>
      </c>
      <c r="F261" s="102">
        <v>4507</v>
      </c>
      <c r="G261" s="102">
        <v>4671</v>
      </c>
      <c r="H261" s="102">
        <v>4700</v>
      </c>
      <c r="I261" s="102">
        <v>4702</v>
      </c>
      <c r="J261" s="102">
        <v>4759</v>
      </c>
      <c r="K261" s="102">
        <v>4682</v>
      </c>
      <c r="L261" s="102">
        <v>4613</v>
      </c>
      <c r="M261" s="11"/>
    </row>
    <row r="262" spans="2:13" x14ac:dyDescent="0.2">
      <c r="B262" s="229"/>
      <c r="C262" s="226" t="s">
        <v>136</v>
      </c>
      <c r="D262" s="99" t="s">
        <v>335</v>
      </c>
      <c r="E262" s="100">
        <v>1307</v>
      </c>
      <c r="F262" s="100">
        <v>1507</v>
      </c>
      <c r="G262" s="100">
        <v>1639</v>
      </c>
      <c r="H262" s="100">
        <v>1732</v>
      </c>
      <c r="I262" s="100">
        <v>1697</v>
      </c>
      <c r="J262" s="100">
        <v>1540</v>
      </c>
      <c r="K262" s="100">
        <v>910</v>
      </c>
      <c r="L262" s="100">
        <v>1554</v>
      </c>
      <c r="M262" s="11"/>
    </row>
    <row r="263" spans="2:13" x14ac:dyDescent="0.2">
      <c r="B263" s="229"/>
      <c r="C263" s="227"/>
      <c r="D263" s="101" t="s">
        <v>336</v>
      </c>
      <c r="E263" s="102">
        <v>11395</v>
      </c>
      <c r="F263" s="102">
        <v>11355</v>
      </c>
      <c r="G263" s="102">
        <v>11725</v>
      </c>
      <c r="H263" s="102">
        <v>11669</v>
      </c>
      <c r="I263" s="102">
        <v>11398</v>
      </c>
      <c r="J263" s="102">
        <v>10832</v>
      </c>
      <c r="K263" s="102">
        <v>11185</v>
      </c>
      <c r="L263" s="102">
        <v>12405</v>
      </c>
      <c r="M263" s="11"/>
    </row>
    <row r="264" spans="2:13" x14ac:dyDescent="0.2">
      <c r="B264" s="229"/>
      <c r="C264" s="227"/>
      <c r="D264" s="99" t="s">
        <v>337</v>
      </c>
      <c r="E264" s="100">
        <v>71006</v>
      </c>
      <c r="F264" s="100">
        <v>70707</v>
      </c>
      <c r="G264" s="100">
        <v>68318</v>
      </c>
      <c r="H264" s="100">
        <v>66925</v>
      </c>
      <c r="I264" s="100">
        <v>65273</v>
      </c>
      <c r="J264" s="100">
        <v>64122</v>
      </c>
      <c r="K264" s="100">
        <v>64511</v>
      </c>
      <c r="L264" s="100">
        <v>63758</v>
      </c>
      <c r="M264" s="11"/>
    </row>
    <row r="265" spans="2:13" x14ac:dyDescent="0.2">
      <c r="B265" s="229"/>
      <c r="C265" s="227"/>
      <c r="D265" s="101" t="s">
        <v>338</v>
      </c>
      <c r="E265" s="102">
        <v>60011</v>
      </c>
      <c r="F265" s="102">
        <v>58986</v>
      </c>
      <c r="G265" s="102">
        <v>59206</v>
      </c>
      <c r="H265" s="102">
        <v>59335</v>
      </c>
      <c r="I265" s="102">
        <v>59331</v>
      </c>
      <c r="J265" s="102">
        <v>57373</v>
      </c>
      <c r="K265" s="102">
        <v>57858</v>
      </c>
      <c r="L265" s="102">
        <v>56267</v>
      </c>
      <c r="M265" s="11"/>
    </row>
    <row r="266" spans="2:13" x14ac:dyDescent="0.2">
      <c r="B266" s="229"/>
      <c r="C266" s="228"/>
      <c r="D266" s="99" t="s">
        <v>339</v>
      </c>
      <c r="E266" s="100">
        <v>22582</v>
      </c>
      <c r="F266" s="100">
        <v>22443</v>
      </c>
      <c r="G266" s="100">
        <v>23520</v>
      </c>
      <c r="H266" s="100">
        <v>23375</v>
      </c>
      <c r="I266" s="100">
        <v>23308</v>
      </c>
      <c r="J266" s="100">
        <v>23660</v>
      </c>
      <c r="K266" s="100">
        <v>29004</v>
      </c>
      <c r="L266" s="100">
        <v>28659</v>
      </c>
      <c r="M266" s="11"/>
    </row>
    <row r="267" spans="2:13" x14ac:dyDescent="0.2">
      <c r="B267" s="225" t="s">
        <v>137</v>
      </c>
      <c r="C267" s="230" t="s">
        <v>222</v>
      </c>
      <c r="D267" s="101" t="s">
        <v>335</v>
      </c>
      <c r="E267" s="102">
        <v>4089</v>
      </c>
      <c r="F267" s="102">
        <v>3973</v>
      </c>
      <c r="G267" s="102">
        <v>4223</v>
      </c>
      <c r="H267" s="102">
        <v>4335</v>
      </c>
      <c r="I267" s="102">
        <v>4245</v>
      </c>
      <c r="J267" s="102">
        <v>3703</v>
      </c>
      <c r="K267" s="102">
        <v>2237</v>
      </c>
      <c r="L267" s="102">
        <v>3562</v>
      </c>
      <c r="M267" s="11"/>
    </row>
    <row r="268" spans="2:13" x14ac:dyDescent="0.2">
      <c r="B268" s="225"/>
      <c r="C268" s="231"/>
      <c r="D268" s="99" t="s">
        <v>336</v>
      </c>
      <c r="E268" s="100">
        <v>7595</v>
      </c>
      <c r="F268" s="100">
        <v>7735</v>
      </c>
      <c r="G268" s="100">
        <v>8001</v>
      </c>
      <c r="H268" s="100">
        <v>8251</v>
      </c>
      <c r="I268" s="100">
        <v>8487</v>
      </c>
      <c r="J268" s="100">
        <v>8514</v>
      </c>
      <c r="K268" s="100">
        <v>7835</v>
      </c>
      <c r="L268" s="100">
        <v>8277</v>
      </c>
      <c r="M268" s="11"/>
    </row>
    <row r="269" spans="2:13" x14ac:dyDescent="0.2">
      <c r="B269" s="225"/>
      <c r="C269" s="231"/>
      <c r="D269" s="101" t="s">
        <v>337</v>
      </c>
      <c r="E269" s="102">
        <v>44842</v>
      </c>
      <c r="F269" s="102">
        <v>43321</v>
      </c>
      <c r="G269" s="102">
        <v>43634</v>
      </c>
      <c r="H269" s="102">
        <v>43535</v>
      </c>
      <c r="I269" s="102">
        <v>43964</v>
      </c>
      <c r="J269" s="102">
        <v>43880</v>
      </c>
      <c r="K269" s="102">
        <v>43548</v>
      </c>
      <c r="L269" s="102">
        <v>42864</v>
      </c>
      <c r="M269" s="11"/>
    </row>
    <row r="270" spans="2:13" x14ac:dyDescent="0.2">
      <c r="B270" s="225"/>
      <c r="C270" s="231"/>
      <c r="D270" s="99" t="s">
        <v>338</v>
      </c>
      <c r="E270" s="100">
        <v>36811</v>
      </c>
      <c r="F270" s="100">
        <v>36090</v>
      </c>
      <c r="G270" s="100">
        <v>36157</v>
      </c>
      <c r="H270" s="100">
        <v>36863</v>
      </c>
      <c r="I270" s="100">
        <v>37467</v>
      </c>
      <c r="J270" s="100">
        <v>37785</v>
      </c>
      <c r="K270" s="100">
        <v>37436</v>
      </c>
      <c r="L270" s="100">
        <v>36161</v>
      </c>
      <c r="M270" s="11"/>
    </row>
    <row r="271" spans="2:13" x14ac:dyDescent="0.2">
      <c r="B271" s="225"/>
      <c r="C271" s="232"/>
      <c r="D271" s="101" t="s">
        <v>339</v>
      </c>
      <c r="E271" s="102">
        <v>17146</v>
      </c>
      <c r="F271" s="102">
        <v>17867</v>
      </c>
      <c r="G271" s="102">
        <v>17189</v>
      </c>
      <c r="H271" s="102">
        <v>19086</v>
      </c>
      <c r="I271" s="102">
        <v>15972</v>
      </c>
      <c r="J271" s="102">
        <v>16402</v>
      </c>
      <c r="K271" s="102">
        <v>16589</v>
      </c>
      <c r="L271" s="102">
        <v>16811</v>
      </c>
      <c r="M271" s="11"/>
    </row>
    <row r="272" spans="2:13" x14ac:dyDescent="0.2">
      <c r="B272" s="225"/>
      <c r="C272" s="226" t="s">
        <v>139</v>
      </c>
      <c r="D272" s="99" t="s">
        <v>335</v>
      </c>
      <c r="E272" s="100">
        <v>2359</v>
      </c>
      <c r="F272" s="100">
        <v>2437</v>
      </c>
      <c r="G272" s="100">
        <v>2135</v>
      </c>
      <c r="H272" s="100">
        <v>2069</v>
      </c>
      <c r="I272" s="100">
        <v>2084</v>
      </c>
      <c r="J272" s="100">
        <v>1890</v>
      </c>
      <c r="K272" s="100">
        <v>806</v>
      </c>
      <c r="L272" s="100">
        <v>1437</v>
      </c>
      <c r="M272" s="11"/>
    </row>
    <row r="273" spans="2:13" x14ac:dyDescent="0.2">
      <c r="B273" s="225"/>
      <c r="C273" s="227"/>
      <c r="D273" s="101" t="s">
        <v>336</v>
      </c>
      <c r="E273" s="102">
        <v>4222</v>
      </c>
      <c r="F273" s="102">
        <v>4295</v>
      </c>
      <c r="G273" s="102">
        <v>4487</v>
      </c>
      <c r="H273" s="102">
        <v>4300</v>
      </c>
      <c r="I273" s="102">
        <v>4420</v>
      </c>
      <c r="J273" s="102">
        <v>3996</v>
      </c>
      <c r="K273" s="102">
        <v>3813</v>
      </c>
      <c r="L273" s="102">
        <v>4130</v>
      </c>
      <c r="M273" s="11"/>
    </row>
    <row r="274" spans="2:13" x14ac:dyDescent="0.2">
      <c r="B274" s="225"/>
      <c r="C274" s="227"/>
      <c r="D274" s="99" t="s">
        <v>337</v>
      </c>
      <c r="E274" s="100">
        <v>24210</v>
      </c>
      <c r="F274" s="100">
        <v>23325</v>
      </c>
      <c r="G274" s="100">
        <v>23026</v>
      </c>
      <c r="H274" s="100">
        <v>23731</v>
      </c>
      <c r="I274" s="100">
        <v>23758</v>
      </c>
      <c r="J274" s="100">
        <v>23849</v>
      </c>
      <c r="K274" s="100">
        <v>23268</v>
      </c>
      <c r="L274" s="100">
        <v>22889</v>
      </c>
      <c r="M274" s="11"/>
    </row>
    <row r="275" spans="2:13" x14ac:dyDescent="0.2">
      <c r="B275" s="225"/>
      <c r="C275" s="227"/>
      <c r="D275" s="101" t="s">
        <v>338</v>
      </c>
      <c r="E275" s="102">
        <v>17593</v>
      </c>
      <c r="F275" s="102">
        <v>16834</v>
      </c>
      <c r="G275" s="102">
        <v>16953</v>
      </c>
      <c r="H275" s="102">
        <v>18017</v>
      </c>
      <c r="I275" s="102">
        <v>18683</v>
      </c>
      <c r="J275" s="102">
        <v>18834</v>
      </c>
      <c r="K275" s="102">
        <v>18848</v>
      </c>
      <c r="L275" s="102">
        <v>18768</v>
      </c>
      <c r="M275" s="11"/>
    </row>
    <row r="276" spans="2:13" x14ac:dyDescent="0.2">
      <c r="B276" s="225"/>
      <c r="C276" s="228"/>
      <c r="D276" s="99" t="s">
        <v>339</v>
      </c>
      <c r="E276" s="100">
        <v>6398</v>
      </c>
      <c r="F276" s="100">
        <v>6671</v>
      </c>
      <c r="G276" s="100">
        <v>6990</v>
      </c>
      <c r="H276" s="100">
        <v>7787</v>
      </c>
      <c r="I276" s="100">
        <v>7681</v>
      </c>
      <c r="J276" s="100">
        <v>7190</v>
      </c>
      <c r="K276" s="100">
        <v>7727</v>
      </c>
      <c r="L276" s="100">
        <v>7982</v>
      </c>
      <c r="M276" s="11"/>
    </row>
    <row r="277" spans="2:13" x14ac:dyDescent="0.2">
      <c r="B277" s="225"/>
      <c r="C277" s="230" t="s">
        <v>140</v>
      </c>
      <c r="D277" s="101" t="s">
        <v>335</v>
      </c>
      <c r="E277" s="102">
        <v>2364</v>
      </c>
      <c r="F277" s="102">
        <v>2536</v>
      </c>
      <c r="G277" s="102">
        <v>2362</v>
      </c>
      <c r="H277" s="102">
        <v>2283</v>
      </c>
      <c r="I277" s="102">
        <v>2407</v>
      </c>
      <c r="J277" s="102">
        <v>2003</v>
      </c>
      <c r="K277" s="102">
        <v>1189</v>
      </c>
      <c r="L277" s="102">
        <v>2070</v>
      </c>
      <c r="M277" s="11"/>
    </row>
    <row r="278" spans="2:13" x14ac:dyDescent="0.2">
      <c r="B278" s="225"/>
      <c r="C278" s="231"/>
      <c r="D278" s="99" t="s">
        <v>336</v>
      </c>
      <c r="E278" s="100">
        <v>3404</v>
      </c>
      <c r="F278" s="100">
        <v>3490</v>
      </c>
      <c r="G278" s="100">
        <v>3536</v>
      </c>
      <c r="H278" s="100">
        <v>3546</v>
      </c>
      <c r="I278" s="100">
        <v>3531</v>
      </c>
      <c r="J278" s="100">
        <v>3454</v>
      </c>
      <c r="K278" s="100">
        <v>3296</v>
      </c>
      <c r="L278" s="100">
        <v>3590</v>
      </c>
      <c r="M278" s="11"/>
    </row>
    <row r="279" spans="2:13" x14ac:dyDescent="0.2">
      <c r="B279" s="225"/>
      <c r="C279" s="231"/>
      <c r="D279" s="101" t="s">
        <v>337</v>
      </c>
      <c r="E279" s="102">
        <v>19679</v>
      </c>
      <c r="F279" s="102">
        <v>19851</v>
      </c>
      <c r="G279" s="102">
        <v>19763</v>
      </c>
      <c r="H279" s="102">
        <v>19949</v>
      </c>
      <c r="I279" s="102">
        <v>20246</v>
      </c>
      <c r="J279" s="102">
        <v>20077</v>
      </c>
      <c r="K279" s="102">
        <v>19432</v>
      </c>
      <c r="L279" s="102">
        <v>19667</v>
      </c>
      <c r="M279" s="11"/>
    </row>
    <row r="280" spans="2:13" x14ac:dyDescent="0.2">
      <c r="B280" s="225"/>
      <c r="C280" s="231"/>
      <c r="D280" s="99" t="s">
        <v>338</v>
      </c>
      <c r="E280" s="100">
        <v>16540</v>
      </c>
      <c r="F280" s="100">
        <v>16791</v>
      </c>
      <c r="G280" s="100">
        <v>16782</v>
      </c>
      <c r="H280" s="100">
        <v>16844</v>
      </c>
      <c r="I280" s="100">
        <v>17061</v>
      </c>
      <c r="J280" s="100">
        <v>17256</v>
      </c>
      <c r="K280" s="100">
        <v>17019</v>
      </c>
      <c r="L280" s="100">
        <v>16815</v>
      </c>
      <c r="M280" s="11"/>
    </row>
    <row r="281" spans="2:13" x14ac:dyDescent="0.2">
      <c r="B281" s="225"/>
      <c r="C281" s="232"/>
      <c r="D281" s="101" t="s">
        <v>339</v>
      </c>
      <c r="E281" s="102">
        <v>6611</v>
      </c>
      <c r="F281" s="102">
        <v>6735</v>
      </c>
      <c r="G281" s="102">
        <v>7052</v>
      </c>
      <c r="H281" s="102">
        <v>7205</v>
      </c>
      <c r="I281" s="102">
        <v>7325</v>
      </c>
      <c r="J281" s="102">
        <v>7780</v>
      </c>
      <c r="K281" s="102">
        <v>7935</v>
      </c>
      <c r="L281" s="102">
        <v>7497</v>
      </c>
      <c r="M281" s="11"/>
    </row>
    <row r="282" spans="2:13" x14ac:dyDescent="0.2">
      <c r="B282" s="229" t="s">
        <v>141</v>
      </c>
      <c r="C282" s="226" t="s">
        <v>223</v>
      </c>
      <c r="D282" s="99" t="s">
        <v>335</v>
      </c>
      <c r="E282" s="100">
        <v>1080</v>
      </c>
      <c r="F282" s="100">
        <v>1171</v>
      </c>
      <c r="G282" s="100">
        <v>1075</v>
      </c>
      <c r="H282" s="100">
        <v>1091</v>
      </c>
      <c r="I282" s="100">
        <v>978</v>
      </c>
      <c r="J282" s="100">
        <v>841</v>
      </c>
      <c r="K282" s="100">
        <v>294</v>
      </c>
      <c r="L282" s="100">
        <v>954</v>
      </c>
      <c r="M282" s="11"/>
    </row>
    <row r="283" spans="2:13" x14ac:dyDescent="0.2">
      <c r="B283" s="229"/>
      <c r="C283" s="227"/>
      <c r="D283" s="101" t="s">
        <v>336</v>
      </c>
      <c r="E283" s="102">
        <v>2452</v>
      </c>
      <c r="F283" s="102">
        <v>2446</v>
      </c>
      <c r="G283" s="102">
        <v>2596</v>
      </c>
      <c r="H283" s="102">
        <v>2482</v>
      </c>
      <c r="I283" s="102">
        <v>2586</v>
      </c>
      <c r="J283" s="102">
        <v>2682</v>
      </c>
      <c r="K283" s="102">
        <v>2426</v>
      </c>
      <c r="L283" s="102">
        <v>2731</v>
      </c>
      <c r="M283" s="11"/>
    </row>
    <row r="284" spans="2:13" x14ac:dyDescent="0.2">
      <c r="B284" s="229"/>
      <c r="C284" s="227"/>
      <c r="D284" s="99" t="s">
        <v>337</v>
      </c>
      <c r="E284" s="100">
        <v>13510</v>
      </c>
      <c r="F284" s="100">
        <v>13443</v>
      </c>
      <c r="G284" s="100">
        <v>13795</v>
      </c>
      <c r="H284" s="100">
        <v>13631</v>
      </c>
      <c r="I284" s="100">
        <v>14056</v>
      </c>
      <c r="J284" s="100">
        <v>14308</v>
      </c>
      <c r="K284" s="100">
        <v>14363</v>
      </c>
      <c r="L284" s="100">
        <v>14575</v>
      </c>
      <c r="M284" s="11"/>
    </row>
    <row r="285" spans="2:13" x14ac:dyDescent="0.2">
      <c r="B285" s="229"/>
      <c r="C285" s="227"/>
      <c r="D285" s="101" t="s">
        <v>338</v>
      </c>
      <c r="E285" s="102">
        <v>10468</v>
      </c>
      <c r="F285" s="102">
        <v>10487</v>
      </c>
      <c r="G285" s="102">
        <v>10633</v>
      </c>
      <c r="H285" s="102">
        <v>10464</v>
      </c>
      <c r="I285" s="102">
        <v>11229</v>
      </c>
      <c r="J285" s="102">
        <v>11243</v>
      </c>
      <c r="K285" s="102">
        <v>11493</v>
      </c>
      <c r="L285" s="102">
        <v>11549</v>
      </c>
      <c r="M285" s="11"/>
    </row>
    <row r="286" spans="2:13" x14ac:dyDescent="0.2">
      <c r="B286" s="229"/>
      <c r="C286" s="228"/>
      <c r="D286" s="99" t="s">
        <v>339</v>
      </c>
      <c r="E286" s="100">
        <v>3743</v>
      </c>
      <c r="F286" s="100">
        <v>4067</v>
      </c>
      <c r="G286" s="100">
        <v>3709</v>
      </c>
      <c r="H286" s="100">
        <v>3754</v>
      </c>
      <c r="I286" s="100">
        <v>3738</v>
      </c>
      <c r="J286" s="100">
        <v>3818</v>
      </c>
      <c r="K286" s="100">
        <v>3971</v>
      </c>
      <c r="L286" s="100">
        <v>3881</v>
      </c>
      <c r="M286" s="11"/>
    </row>
    <row r="287" spans="2:13" x14ac:dyDescent="0.2">
      <c r="B287" s="229"/>
      <c r="C287" s="230" t="s">
        <v>143</v>
      </c>
      <c r="D287" s="101" t="s">
        <v>335</v>
      </c>
      <c r="E287" s="102">
        <v>1452</v>
      </c>
      <c r="F287" s="102">
        <v>1462</v>
      </c>
      <c r="G287" s="102">
        <v>1608</v>
      </c>
      <c r="H287" s="102">
        <v>1605</v>
      </c>
      <c r="I287" s="102">
        <v>1626</v>
      </c>
      <c r="J287" s="102">
        <v>1472</v>
      </c>
      <c r="K287" s="102">
        <v>799</v>
      </c>
      <c r="L287" s="102">
        <v>1688</v>
      </c>
      <c r="M287" s="11"/>
    </row>
    <row r="288" spans="2:13" x14ac:dyDescent="0.2">
      <c r="B288" s="229"/>
      <c r="C288" s="231"/>
      <c r="D288" s="99" t="s">
        <v>336</v>
      </c>
      <c r="E288" s="100">
        <v>16090</v>
      </c>
      <c r="F288" s="100">
        <v>16209</v>
      </c>
      <c r="G288" s="100">
        <v>16574</v>
      </c>
      <c r="H288" s="100">
        <v>16350</v>
      </c>
      <c r="I288" s="100">
        <v>16051</v>
      </c>
      <c r="J288" s="100">
        <v>15716</v>
      </c>
      <c r="K288" s="100">
        <v>14184</v>
      </c>
      <c r="L288" s="100">
        <v>15333</v>
      </c>
      <c r="M288" s="11"/>
    </row>
    <row r="289" spans="2:13" x14ac:dyDescent="0.2">
      <c r="B289" s="229"/>
      <c r="C289" s="231"/>
      <c r="D289" s="101" t="s">
        <v>337</v>
      </c>
      <c r="E289" s="102">
        <v>72398</v>
      </c>
      <c r="F289" s="102">
        <v>71467</v>
      </c>
      <c r="G289" s="102">
        <v>70397</v>
      </c>
      <c r="H289" s="102">
        <v>70818</v>
      </c>
      <c r="I289" s="102">
        <v>68508</v>
      </c>
      <c r="J289" s="102">
        <v>67634</v>
      </c>
      <c r="K289" s="102">
        <v>68504</v>
      </c>
      <c r="L289" s="102">
        <v>64710</v>
      </c>
      <c r="M289" s="11"/>
    </row>
    <row r="290" spans="2:13" x14ac:dyDescent="0.2">
      <c r="B290" s="229"/>
      <c r="C290" s="231"/>
      <c r="D290" s="99" t="s">
        <v>338</v>
      </c>
      <c r="E290" s="100">
        <v>49875</v>
      </c>
      <c r="F290" s="100">
        <v>48398</v>
      </c>
      <c r="G290" s="100">
        <v>49046</v>
      </c>
      <c r="H290" s="100">
        <v>49646</v>
      </c>
      <c r="I290" s="100">
        <v>50779</v>
      </c>
      <c r="J290" s="100">
        <v>51559</v>
      </c>
      <c r="K290" s="100">
        <v>52698</v>
      </c>
      <c r="L290" s="100">
        <v>51449</v>
      </c>
      <c r="M290" s="11"/>
    </row>
    <row r="291" spans="2:13" x14ac:dyDescent="0.2">
      <c r="B291" s="229"/>
      <c r="C291" s="232"/>
      <c r="D291" s="101" t="s">
        <v>339</v>
      </c>
      <c r="E291" s="102">
        <v>18525</v>
      </c>
      <c r="F291" s="102">
        <v>18356</v>
      </c>
      <c r="G291" s="102">
        <v>18159</v>
      </c>
      <c r="H291" s="102">
        <v>17880</v>
      </c>
      <c r="I291" s="102">
        <v>18409</v>
      </c>
      <c r="J291" s="102">
        <v>18760</v>
      </c>
      <c r="K291" s="102">
        <v>20113</v>
      </c>
      <c r="L291" s="102">
        <v>19690</v>
      </c>
      <c r="M291" s="11"/>
    </row>
    <row r="292" spans="2:13" x14ac:dyDescent="0.2">
      <c r="B292" s="225" t="s">
        <v>144</v>
      </c>
      <c r="C292" s="226" t="s">
        <v>224</v>
      </c>
      <c r="D292" s="99" t="s">
        <v>335</v>
      </c>
      <c r="E292" s="100">
        <v>2100</v>
      </c>
      <c r="F292" s="100">
        <v>2515</v>
      </c>
      <c r="G292" s="100">
        <v>2255</v>
      </c>
      <c r="H292" s="100">
        <v>2166</v>
      </c>
      <c r="I292" s="100">
        <v>2335</v>
      </c>
      <c r="J292" s="100">
        <v>2179</v>
      </c>
      <c r="K292" s="100">
        <v>960</v>
      </c>
      <c r="L292" s="100">
        <v>2014</v>
      </c>
      <c r="M292" s="11"/>
    </row>
    <row r="293" spans="2:13" x14ac:dyDescent="0.2">
      <c r="B293" s="225"/>
      <c r="C293" s="227"/>
      <c r="D293" s="101" t="s">
        <v>336</v>
      </c>
      <c r="E293" s="102">
        <v>4685</v>
      </c>
      <c r="F293" s="102">
        <v>4812</v>
      </c>
      <c r="G293" s="102">
        <v>5162</v>
      </c>
      <c r="H293" s="102">
        <v>5166</v>
      </c>
      <c r="I293" s="102">
        <v>5045</v>
      </c>
      <c r="J293" s="102">
        <v>4962</v>
      </c>
      <c r="K293" s="102">
        <v>4680</v>
      </c>
      <c r="L293" s="102">
        <v>5012</v>
      </c>
      <c r="M293" s="11"/>
    </row>
    <row r="294" spans="2:13" x14ac:dyDescent="0.2">
      <c r="B294" s="225"/>
      <c r="C294" s="227"/>
      <c r="D294" s="99" t="s">
        <v>337</v>
      </c>
      <c r="E294" s="100">
        <v>28902</v>
      </c>
      <c r="F294" s="100">
        <v>29212</v>
      </c>
      <c r="G294" s="100">
        <v>29160</v>
      </c>
      <c r="H294" s="100">
        <v>29585</v>
      </c>
      <c r="I294" s="100">
        <v>29395</v>
      </c>
      <c r="J294" s="100">
        <v>29165</v>
      </c>
      <c r="K294" s="100">
        <v>28483</v>
      </c>
      <c r="L294" s="100">
        <v>28101</v>
      </c>
      <c r="M294" s="11"/>
    </row>
    <row r="295" spans="2:13" x14ac:dyDescent="0.2">
      <c r="B295" s="225"/>
      <c r="C295" s="227"/>
      <c r="D295" s="101" t="s">
        <v>338</v>
      </c>
      <c r="E295" s="102">
        <v>23607</v>
      </c>
      <c r="F295" s="102">
        <v>23123</v>
      </c>
      <c r="G295" s="102">
        <v>23137</v>
      </c>
      <c r="H295" s="102">
        <v>23224</v>
      </c>
      <c r="I295" s="102">
        <v>23538</v>
      </c>
      <c r="J295" s="102">
        <v>23834</v>
      </c>
      <c r="K295" s="102">
        <v>23975</v>
      </c>
      <c r="L295" s="102">
        <v>24010</v>
      </c>
      <c r="M295" s="11"/>
    </row>
    <row r="296" spans="2:13" x14ac:dyDescent="0.2">
      <c r="B296" s="225"/>
      <c r="C296" s="228"/>
      <c r="D296" s="99" t="s">
        <v>339</v>
      </c>
      <c r="E296" s="100">
        <v>10242</v>
      </c>
      <c r="F296" s="100">
        <v>10130</v>
      </c>
      <c r="G296" s="100">
        <v>9659</v>
      </c>
      <c r="H296" s="100">
        <v>9767</v>
      </c>
      <c r="I296" s="100">
        <v>9918</v>
      </c>
      <c r="J296" s="100">
        <v>9456</v>
      </c>
      <c r="K296" s="100">
        <v>9955</v>
      </c>
      <c r="L296" s="100">
        <v>10233</v>
      </c>
      <c r="M296" s="11"/>
    </row>
    <row r="297" spans="2:13" x14ac:dyDescent="0.2">
      <c r="B297" s="225"/>
      <c r="C297" s="230" t="s">
        <v>146</v>
      </c>
      <c r="D297" s="101" t="s">
        <v>335</v>
      </c>
      <c r="E297" s="102">
        <v>1419</v>
      </c>
      <c r="F297" s="102">
        <v>1471</v>
      </c>
      <c r="G297" s="102">
        <v>1625</v>
      </c>
      <c r="H297" s="102">
        <v>1725</v>
      </c>
      <c r="I297" s="102">
        <v>1849</v>
      </c>
      <c r="J297" s="102">
        <v>1547</v>
      </c>
      <c r="K297" s="102">
        <v>970</v>
      </c>
      <c r="L297" s="102">
        <v>1850</v>
      </c>
      <c r="M297" s="11"/>
    </row>
    <row r="298" spans="2:13" x14ac:dyDescent="0.2">
      <c r="B298" s="225"/>
      <c r="C298" s="231"/>
      <c r="D298" s="99" t="s">
        <v>336</v>
      </c>
      <c r="E298" s="100">
        <v>13297</v>
      </c>
      <c r="F298" s="100">
        <v>12406</v>
      </c>
      <c r="G298" s="100">
        <v>11938</v>
      </c>
      <c r="H298" s="100">
        <v>12600</v>
      </c>
      <c r="I298" s="100">
        <v>12235</v>
      </c>
      <c r="J298" s="100">
        <v>11790</v>
      </c>
      <c r="K298" s="100">
        <v>11622</v>
      </c>
      <c r="L298" s="100">
        <v>12623</v>
      </c>
      <c r="M298" s="11"/>
    </row>
    <row r="299" spans="2:13" x14ac:dyDescent="0.2">
      <c r="B299" s="225"/>
      <c r="C299" s="231"/>
      <c r="D299" s="101" t="s">
        <v>337</v>
      </c>
      <c r="E299" s="102">
        <v>87234</v>
      </c>
      <c r="F299" s="102">
        <v>83763</v>
      </c>
      <c r="G299" s="102">
        <v>81207</v>
      </c>
      <c r="H299" s="102">
        <v>78358</v>
      </c>
      <c r="I299" s="102">
        <v>73530</v>
      </c>
      <c r="J299" s="102">
        <v>71086</v>
      </c>
      <c r="K299" s="102">
        <v>72400</v>
      </c>
      <c r="L299" s="102">
        <v>69178</v>
      </c>
      <c r="M299" s="11"/>
    </row>
    <row r="300" spans="2:13" x14ac:dyDescent="0.2">
      <c r="B300" s="225"/>
      <c r="C300" s="231"/>
      <c r="D300" s="99" t="s">
        <v>338</v>
      </c>
      <c r="E300" s="100">
        <v>62376</v>
      </c>
      <c r="F300" s="100">
        <v>61659</v>
      </c>
      <c r="G300" s="100">
        <v>61735</v>
      </c>
      <c r="H300" s="100">
        <v>61979</v>
      </c>
      <c r="I300" s="100">
        <v>61569</v>
      </c>
      <c r="J300" s="100">
        <v>60509</v>
      </c>
      <c r="K300" s="100">
        <v>61696</v>
      </c>
      <c r="L300" s="100">
        <v>58896</v>
      </c>
      <c r="M300" s="11"/>
    </row>
    <row r="301" spans="2:13" x14ac:dyDescent="0.2">
      <c r="B301" s="225"/>
      <c r="C301" s="232"/>
      <c r="D301" s="101" t="s">
        <v>339</v>
      </c>
      <c r="E301" s="102">
        <v>23289</v>
      </c>
      <c r="F301" s="102">
        <v>23969</v>
      </c>
      <c r="G301" s="102">
        <v>23743</v>
      </c>
      <c r="H301" s="102">
        <v>22628</v>
      </c>
      <c r="I301" s="102">
        <v>23166</v>
      </c>
      <c r="J301" s="102">
        <v>24057</v>
      </c>
      <c r="K301" s="102">
        <v>24402</v>
      </c>
      <c r="L301" s="102">
        <v>23821</v>
      </c>
      <c r="M301" s="11"/>
    </row>
    <row r="302" spans="2:13" x14ac:dyDescent="0.2">
      <c r="B302" s="225"/>
      <c r="C302" s="226" t="s">
        <v>147</v>
      </c>
      <c r="D302" s="99" t="s">
        <v>335</v>
      </c>
      <c r="E302" s="100">
        <v>2372</v>
      </c>
      <c r="F302" s="100">
        <v>2728</v>
      </c>
      <c r="G302" s="100">
        <v>2810</v>
      </c>
      <c r="H302" s="100">
        <v>3141</v>
      </c>
      <c r="I302" s="100">
        <v>3174</v>
      </c>
      <c r="J302" s="100">
        <v>2857</v>
      </c>
      <c r="K302" s="100">
        <v>1578</v>
      </c>
      <c r="L302" s="100">
        <v>2624</v>
      </c>
      <c r="M302" s="11"/>
    </row>
    <row r="303" spans="2:13" x14ac:dyDescent="0.2">
      <c r="B303" s="225"/>
      <c r="C303" s="227"/>
      <c r="D303" s="101" t="s">
        <v>336</v>
      </c>
      <c r="E303" s="102">
        <v>7626</v>
      </c>
      <c r="F303" s="102">
        <v>7628</v>
      </c>
      <c r="G303" s="102">
        <v>7476</v>
      </c>
      <c r="H303" s="102">
        <v>7664</v>
      </c>
      <c r="I303" s="102">
        <v>8032</v>
      </c>
      <c r="J303" s="102">
        <v>7927</v>
      </c>
      <c r="K303" s="102">
        <v>7634</v>
      </c>
      <c r="L303" s="102">
        <v>7910</v>
      </c>
      <c r="M303" s="11"/>
    </row>
    <row r="304" spans="2:13" x14ac:dyDescent="0.2">
      <c r="B304" s="225"/>
      <c r="C304" s="227"/>
      <c r="D304" s="99" t="s">
        <v>337</v>
      </c>
      <c r="E304" s="100">
        <v>46763</v>
      </c>
      <c r="F304" s="100">
        <v>45511</v>
      </c>
      <c r="G304" s="100">
        <v>44482</v>
      </c>
      <c r="H304" s="100">
        <v>44140</v>
      </c>
      <c r="I304" s="100">
        <v>43659</v>
      </c>
      <c r="J304" s="100">
        <v>42961</v>
      </c>
      <c r="K304" s="100">
        <v>41943</v>
      </c>
      <c r="L304" s="100">
        <v>42508</v>
      </c>
      <c r="M304" s="11"/>
    </row>
    <row r="305" spans="2:13" x14ac:dyDescent="0.2">
      <c r="B305" s="225"/>
      <c r="C305" s="227"/>
      <c r="D305" s="101" t="s">
        <v>338</v>
      </c>
      <c r="E305" s="102">
        <v>41203</v>
      </c>
      <c r="F305" s="102">
        <v>40040</v>
      </c>
      <c r="G305" s="102">
        <v>39091</v>
      </c>
      <c r="H305" s="102">
        <v>39164</v>
      </c>
      <c r="I305" s="102">
        <v>39774</v>
      </c>
      <c r="J305" s="102">
        <v>39224</v>
      </c>
      <c r="K305" s="102">
        <v>38528</v>
      </c>
      <c r="L305" s="102">
        <v>39248</v>
      </c>
      <c r="M305" s="11"/>
    </row>
    <row r="306" spans="2:13" x14ac:dyDescent="0.2">
      <c r="B306" s="225"/>
      <c r="C306" s="228"/>
      <c r="D306" s="99" t="s">
        <v>339</v>
      </c>
      <c r="E306" s="100">
        <v>16991</v>
      </c>
      <c r="F306" s="100">
        <v>17119</v>
      </c>
      <c r="G306" s="100">
        <v>16456</v>
      </c>
      <c r="H306" s="100">
        <v>16187</v>
      </c>
      <c r="I306" s="100">
        <v>16090</v>
      </c>
      <c r="J306" s="100">
        <v>16160</v>
      </c>
      <c r="K306" s="100">
        <v>16196</v>
      </c>
      <c r="L306" s="100">
        <v>16275</v>
      </c>
      <c r="M306" s="11"/>
    </row>
    <row r="307" spans="2:13" x14ac:dyDescent="0.2">
      <c r="B307" s="225"/>
      <c r="C307" s="230" t="s">
        <v>148</v>
      </c>
      <c r="D307" s="101" t="s">
        <v>335</v>
      </c>
      <c r="E307" s="102">
        <v>1350</v>
      </c>
      <c r="F307" s="102">
        <v>1565</v>
      </c>
      <c r="G307" s="102">
        <v>1687</v>
      </c>
      <c r="H307" s="102">
        <v>1772</v>
      </c>
      <c r="I307" s="102">
        <v>1780</v>
      </c>
      <c r="J307" s="102">
        <v>1640</v>
      </c>
      <c r="K307" s="102">
        <v>1049</v>
      </c>
      <c r="L307" s="102">
        <v>1807</v>
      </c>
      <c r="M307" s="11"/>
    </row>
    <row r="308" spans="2:13" x14ac:dyDescent="0.2">
      <c r="B308" s="225"/>
      <c r="C308" s="231"/>
      <c r="D308" s="99" t="s">
        <v>336</v>
      </c>
      <c r="E308" s="100">
        <v>10700</v>
      </c>
      <c r="F308" s="100">
        <v>10571</v>
      </c>
      <c r="G308" s="100">
        <v>11018</v>
      </c>
      <c r="H308" s="100">
        <v>10630</v>
      </c>
      <c r="I308" s="100">
        <v>10559</v>
      </c>
      <c r="J308" s="100">
        <v>10548</v>
      </c>
      <c r="K308" s="100">
        <v>10453</v>
      </c>
      <c r="L308" s="100">
        <v>11419</v>
      </c>
      <c r="M308" s="11"/>
    </row>
    <row r="309" spans="2:13" x14ac:dyDescent="0.2">
      <c r="B309" s="225"/>
      <c r="C309" s="231"/>
      <c r="D309" s="101" t="s">
        <v>337</v>
      </c>
      <c r="E309" s="102">
        <v>71115</v>
      </c>
      <c r="F309" s="102">
        <v>70752</v>
      </c>
      <c r="G309" s="102">
        <v>66139</v>
      </c>
      <c r="H309" s="102">
        <v>64907</v>
      </c>
      <c r="I309" s="102">
        <v>61619</v>
      </c>
      <c r="J309" s="102">
        <v>59979</v>
      </c>
      <c r="K309" s="102">
        <v>61365</v>
      </c>
      <c r="L309" s="102">
        <v>60362</v>
      </c>
      <c r="M309" s="11"/>
    </row>
    <row r="310" spans="2:13" x14ac:dyDescent="0.2">
      <c r="B310" s="225"/>
      <c r="C310" s="231"/>
      <c r="D310" s="99" t="s">
        <v>338</v>
      </c>
      <c r="E310" s="100">
        <v>55920</v>
      </c>
      <c r="F310" s="100">
        <v>57840</v>
      </c>
      <c r="G310" s="100">
        <v>58656</v>
      </c>
      <c r="H310" s="100">
        <v>58620</v>
      </c>
      <c r="I310" s="100">
        <v>58558</v>
      </c>
      <c r="J310" s="100">
        <v>57547</v>
      </c>
      <c r="K310" s="100">
        <v>56800</v>
      </c>
      <c r="L310" s="100">
        <v>53526</v>
      </c>
      <c r="M310" s="11"/>
    </row>
    <row r="311" spans="2:13" x14ac:dyDescent="0.2">
      <c r="B311" s="225"/>
      <c r="C311" s="232"/>
      <c r="D311" s="101" t="s">
        <v>339</v>
      </c>
      <c r="E311" s="102">
        <v>21213</v>
      </c>
      <c r="F311" s="102">
        <v>22067</v>
      </c>
      <c r="G311" s="102">
        <v>21571</v>
      </c>
      <c r="H311" s="102">
        <v>22053</v>
      </c>
      <c r="I311" s="102">
        <v>22541</v>
      </c>
      <c r="J311" s="102">
        <v>23165</v>
      </c>
      <c r="K311" s="102">
        <v>24012</v>
      </c>
      <c r="L311" s="102">
        <v>23396</v>
      </c>
      <c r="M311" s="11"/>
    </row>
    <row r="312" spans="2:13" x14ac:dyDescent="0.2">
      <c r="B312" s="229" t="s">
        <v>344</v>
      </c>
      <c r="C312" s="226" t="s">
        <v>225</v>
      </c>
      <c r="D312" s="99" t="s">
        <v>335</v>
      </c>
      <c r="E312" s="100">
        <v>9003</v>
      </c>
      <c r="F312" s="100">
        <v>9733</v>
      </c>
      <c r="G312" s="100">
        <v>10073</v>
      </c>
      <c r="H312" s="100">
        <v>10374</v>
      </c>
      <c r="I312" s="100">
        <v>10861</v>
      </c>
      <c r="J312" s="100">
        <v>10241</v>
      </c>
      <c r="K312" s="100">
        <v>6488</v>
      </c>
      <c r="L312" s="100">
        <v>9558</v>
      </c>
      <c r="M312" s="11"/>
    </row>
    <row r="313" spans="2:13" x14ac:dyDescent="0.2">
      <c r="B313" s="229"/>
      <c r="C313" s="227"/>
      <c r="D313" s="101" t="s">
        <v>336</v>
      </c>
      <c r="E313" s="102">
        <v>27212</v>
      </c>
      <c r="F313" s="102">
        <v>24559</v>
      </c>
      <c r="G313" s="102">
        <v>24682</v>
      </c>
      <c r="H313" s="102">
        <v>24778</v>
      </c>
      <c r="I313" s="102">
        <v>24462</v>
      </c>
      <c r="J313" s="102">
        <v>24882</v>
      </c>
      <c r="K313" s="102">
        <v>22542</v>
      </c>
      <c r="L313" s="102">
        <v>25337</v>
      </c>
      <c r="M313" s="11"/>
    </row>
    <row r="314" spans="2:13" x14ac:dyDescent="0.2">
      <c r="B314" s="229"/>
      <c r="C314" s="227"/>
      <c r="D314" s="99" t="s">
        <v>337</v>
      </c>
      <c r="E314" s="100">
        <v>170313</v>
      </c>
      <c r="F314" s="100">
        <v>161143</v>
      </c>
      <c r="G314" s="100">
        <v>153459</v>
      </c>
      <c r="H314" s="100">
        <v>148745</v>
      </c>
      <c r="I314" s="100">
        <v>148445</v>
      </c>
      <c r="J314" s="100">
        <v>145989</v>
      </c>
      <c r="K314" s="100">
        <v>141107</v>
      </c>
      <c r="L314" s="100">
        <v>139528</v>
      </c>
      <c r="M314" s="11"/>
    </row>
    <row r="315" spans="2:13" x14ac:dyDescent="0.2">
      <c r="B315" s="229"/>
      <c r="C315" s="227"/>
      <c r="D315" s="101" t="s">
        <v>338</v>
      </c>
      <c r="E315" s="102">
        <v>139114</v>
      </c>
      <c r="F315" s="102">
        <v>136032</v>
      </c>
      <c r="G315" s="102">
        <v>134976</v>
      </c>
      <c r="H315" s="102">
        <v>134883</v>
      </c>
      <c r="I315" s="102">
        <v>135205</v>
      </c>
      <c r="J315" s="102">
        <v>133391</v>
      </c>
      <c r="K315" s="102">
        <v>128868</v>
      </c>
      <c r="L315" s="102">
        <v>123831</v>
      </c>
      <c r="M315" s="11"/>
    </row>
    <row r="316" spans="2:13" x14ac:dyDescent="0.2">
      <c r="B316" s="229"/>
      <c r="C316" s="228"/>
      <c r="D316" s="99" t="s">
        <v>339</v>
      </c>
      <c r="E316" s="100">
        <v>57190</v>
      </c>
      <c r="F316" s="100">
        <v>57584</v>
      </c>
      <c r="G316" s="100">
        <v>56057</v>
      </c>
      <c r="H316" s="100">
        <v>54739</v>
      </c>
      <c r="I316" s="100">
        <v>57003</v>
      </c>
      <c r="J316" s="100">
        <v>57429</v>
      </c>
      <c r="K316" s="100">
        <v>60185</v>
      </c>
      <c r="L316" s="100">
        <v>60578</v>
      </c>
      <c r="M316" s="11"/>
    </row>
    <row r="317" spans="2:13" x14ac:dyDescent="0.2">
      <c r="B317" s="229"/>
      <c r="C317" s="230" t="s">
        <v>151</v>
      </c>
      <c r="D317" s="101" t="s">
        <v>335</v>
      </c>
      <c r="E317" s="102">
        <v>622</v>
      </c>
      <c r="F317" s="102">
        <v>494</v>
      </c>
      <c r="G317" s="102">
        <v>363</v>
      </c>
      <c r="H317" s="102">
        <v>425</v>
      </c>
      <c r="I317" s="102">
        <v>613</v>
      </c>
      <c r="J317" s="102">
        <v>545</v>
      </c>
      <c r="K317" s="102">
        <v>228</v>
      </c>
      <c r="L317" s="102">
        <v>621</v>
      </c>
      <c r="M317" s="11"/>
    </row>
    <row r="318" spans="2:13" x14ac:dyDescent="0.2">
      <c r="B318" s="229"/>
      <c r="C318" s="231"/>
      <c r="D318" s="99" t="s">
        <v>336</v>
      </c>
      <c r="E318" s="100">
        <v>8598</v>
      </c>
      <c r="F318" s="100">
        <v>6194</v>
      </c>
      <c r="G318" s="100">
        <v>6519</v>
      </c>
      <c r="H318" s="100">
        <v>6317</v>
      </c>
      <c r="I318" s="100">
        <v>6000</v>
      </c>
      <c r="J318" s="100">
        <v>5861</v>
      </c>
      <c r="K318" s="100">
        <v>5055</v>
      </c>
      <c r="L318" s="100">
        <v>5460</v>
      </c>
      <c r="M318" s="11"/>
    </row>
    <row r="319" spans="2:13" x14ac:dyDescent="0.2">
      <c r="B319" s="229"/>
      <c r="C319" s="231"/>
      <c r="D319" s="101" t="s">
        <v>337</v>
      </c>
      <c r="E319" s="102">
        <v>48735</v>
      </c>
      <c r="F319" s="102">
        <v>38319</v>
      </c>
      <c r="G319" s="102">
        <v>38832</v>
      </c>
      <c r="H319" s="102">
        <v>36958</v>
      </c>
      <c r="I319" s="102">
        <v>36543</v>
      </c>
      <c r="J319" s="102">
        <v>35841</v>
      </c>
      <c r="K319" s="102">
        <v>35250</v>
      </c>
      <c r="L319" s="102">
        <v>33011</v>
      </c>
      <c r="M319" s="11"/>
    </row>
    <row r="320" spans="2:13" x14ac:dyDescent="0.2">
      <c r="B320" s="229"/>
      <c r="C320" s="231"/>
      <c r="D320" s="99" t="s">
        <v>338</v>
      </c>
      <c r="E320" s="100">
        <v>27400</v>
      </c>
      <c r="F320" s="100">
        <v>26785</v>
      </c>
      <c r="G320" s="100">
        <v>27539</v>
      </c>
      <c r="H320" s="100">
        <v>26691</v>
      </c>
      <c r="I320" s="100">
        <v>27361</v>
      </c>
      <c r="J320" s="100">
        <v>27163</v>
      </c>
      <c r="K320" s="100">
        <v>27079</v>
      </c>
      <c r="L320" s="100">
        <v>24175</v>
      </c>
      <c r="M320" s="11"/>
    </row>
    <row r="321" spans="2:13" x14ac:dyDescent="0.2">
      <c r="B321" s="229"/>
      <c r="C321" s="232"/>
      <c r="D321" s="101" t="s">
        <v>339</v>
      </c>
      <c r="E321" s="102">
        <v>9300</v>
      </c>
      <c r="F321" s="102">
        <v>9692</v>
      </c>
      <c r="G321" s="102">
        <v>9671</v>
      </c>
      <c r="H321" s="102">
        <v>9216</v>
      </c>
      <c r="I321" s="102">
        <v>9974</v>
      </c>
      <c r="J321" s="102">
        <v>10494</v>
      </c>
      <c r="K321" s="102">
        <v>11698</v>
      </c>
      <c r="L321" s="102">
        <v>10649</v>
      </c>
      <c r="M321" s="11"/>
    </row>
    <row r="322" spans="2:13" x14ac:dyDescent="0.2">
      <c r="B322" s="225" t="s">
        <v>294</v>
      </c>
      <c r="C322" s="226" t="s">
        <v>226</v>
      </c>
      <c r="D322" s="99" t="s">
        <v>335</v>
      </c>
      <c r="E322" s="100">
        <v>867</v>
      </c>
      <c r="F322" s="100">
        <v>943</v>
      </c>
      <c r="G322" s="100">
        <v>819</v>
      </c>
      <c r="H322" s="100">
        <v>823</v>
      </c>
      <c r="I322" s="100">
        <v>833</v>
      </c>
      <c r="J322" s="100">
        <v>794</v>
      </c>
      <c r="K322" s="100">
        <v>634</v>
      </c>
      <c r="L322" s="100">
        <v>739</v>
      </c>
      <c r="M322" s="11"/>
    </row>
    <row r="323" spans="2:13" x14ac:dyDescent="0.2">
      <c r="B323" s="225"/>
      <c r="C323" s="227"/>
      <c r="D323" s="101" t="s">
        <v>336</v>
      </c>
      <c r="E323" s="102">
        <v>1671</v>
      </c>
      <c r="F323" s="102">
        <v>1580</v>
      </c>
      <c r="G323" s="102">
        <v>1649</v>
      </c>
      <c r="H323" s="102">
        <v>1619</v>
      </c>
      <c r="I323" s="102">
        <v>1658</v>
      </c>
      <c r="J323" s="102">
        <v>1565</v>
      </c>
      <c r="K323" s="102">
        <v>1456</v>
      </c>
      <c r="L323" s="102">
        <v>1586</v>
      </c>
      <c r="M323" s="11"/>
    </row>
    <row r="324" spans="2:13" x14ac:dyDescent="0.2">
      <c r="B324" s="225"/>
      <c r="C324" s="227"/>
      <c r="D324" s="99" t="s">
        <v>337</v>
      </c>
      <c r="E324" s="100">
        <v>10071</v>
      </c>
      <c r="F324" s="100">
        <v>9849</v>
      </c>
      <c r="G324" s="100">
        <v>9723</v>
      </c>
      <c r="H324" s="100">
        <v>9168</v>
      </c>
      <c r="I324" s="100">
        <v>9018</v>
      </c>
      <c r="J324" s="100">
        <v>8732</v>
      </c>
      <c r="K324" s="100">
        <v>8890</v>
      </c>
      <c r="L324" s="100">
        <v>8278</v>
      </c>
      <c r="M324" s="11"/>
    </row>
    <row r="325" spans="2:13" x14ac:dyDescent="0.2">
      <c r="B325" s="225"/>
      <c r="C325" s="227"/>
      <c r="D325" s="101" t="s">
        <v>338</v>
      </c>
      <c r="E325" s="102">
        <v>9195</v>
      </c>
      <c r="F325" s="102">
        <v>8875</v>
      </c>
      <c r="G325" s="102">
        <v>8771</v>
      </c>
      <c r="H325" s="102">
        <v>8873</v>
      </c>
      <c r="I325" s="102">
        <v>8731</v>
      </c>
      <c r="J325" s="102">
        <v>8104</v>
      </c>
      <c r="K325" s="102">
        <v>8002</v>
      </c>
      <c r="L325" s="102">
        <v>7450</v>
      </c>
      <c r="M325" s="11"/>
    </row>
    <row r="326" spans="2:13" x14ac:dyDescent="0.2">
      <c r="B326" s="225"/>
      <c r="C326" s="228"/>
      <c r="D326" s="99" t="s">
        <v>339</v>
      </c>
      <c r="E326" s="100">
        <v>3734</v>
      </c>
      <c r="F326" s="100">
        <v>3904</v>
      </c>
      <c r="G326" s="100">
        <v>3678</v>
      </c>
      <c r="H326" s="100">
        <v>3706</v>
      </c>
      <c r="I326" s="100">
        <v>3669</v>
      </c>
      <c r="J326" s="100">
        <v>3464</v>
      </c>
      <c r="K326" s="100">
        <v>3633</v>
      </c>
      <c r="L326" s="100">
        <v>3475</v>
      </c>
      <c r="M326" s="11"/>
    </row>
    <row r="327" spans="2:13" x14ac:dyDescent="0.2">
      <c r="B327" s="225"/>
      <c r="C327" s="230" t="s">
        <v>154</v>
      </c>
      <c r="D327" s="101" t="s">
        <v>335</v>
      </c>
      <c r="E327" s="102">
        <v>559</v>
      </c>
      <c r="F327" s="102">
        <v>524</v>
      </c>
      <c r="G327" s="102">
        <v>581</v>
      </c>
      <c r="H327" s="102">
        <v>624</v>
      </c>
      <c r="I327" s="102">
        <v>576</v>
      </c>
      <c r="J327" s="102">
        <v>506</v>
      </c>
      <c r="K327" s="102">
        <v>401</v>
      </c>
      <c r="L327" s="102">
        <v>618</v>
      </c>
      <c r="M327" s="11"/>
    </row>
    <row r="328" spans="2:13" x14ac:dyDescent="0.2">
      <c r="B328" s="225"/>
      <c r="C328" s="231"/>
      <c r="D328" s="99" t="s">
        <v>336</v>
      </c>
      <c r="E328" s="100">
        <v>1479</v>
      </c>
      <c r="F328" s="100">
        <v>1516</v>
      </c>
      <c r="G328" s="100">
        <v>1494</v>
      </c>
      <c r="H328" s="100">
        <v>1496</v>
      </c>
      <c r="I328" s="100">
        <v>1499</v>
      </c>
      <c r="J328" s="100">
        <v>1406</v>
      </c>
      <c r="K328" s="100">
        <v>1374</v>
      </c>
      <c r="L328" s="100">
        <v>1445</v>
      </c>
      <c r="M328" s="11"/>
    </row>
    <row r="329" spans="2:13" x14ac:dyDescent="0.2">
      <c r="B329" s="225"/>
      <c r="C329" s="231"/>
      <c r="D329" s="101" t="s">
        <v>337</v>
      </c>
      <c r="E329" s="102">
        <v>9964</v>
      </c>
      <c r="F329" s="102">
        <v>9597</v>
      </c>
      <c r="G329" s="102">
        <v>9191</v>
      </c>
      <c r="H329" s="102">
        <v>8847</v>
      </c>
      <c r="I329" s="102">
        <v>8612</v>
      </c>
      <c r="J329" s="102">
        <v>8687</v>
      </c>
      <c r="K329" s="102">
        <v>8438</v>
      </c>
      <c r="L329" s="102">
        <v>8113</v>
      </c>
      <c r="M329" s="11"/>
    </row>
    <row r="330" spans="2:13" x14ac:dyDescent="0.2">
      <c r="B330" s="225"/>
      <c r="C330" s="231"/>
      <c r="D330" s="99" t="s">
        <v>338</v>
      </c>
      <c r="E330" s="100">
        <v>8630</v>
      </c>
      <c r="F330" s="100">
        <v>8272</v>
      </c>
      <c r="G330" s="100">
        <v>8273</v>
      </c>
      <c r="H330" s="100">
        <v>8644</v>
      </c>
      <c r="I330" s="100">
        <v>8498</v>
      </c>
      <c r="J330" s="100">
        <v>8657</v>
      </c>
      <c r="K330" s="100">
        <v>8319</v>
      </c>
      <c r="L330" s="100">
        <v>7852</v>
      </c>
      <c r="M330" s="11"/>
    </row>
    <row r="331" spans="2:13" x14ac:dyDescent="0.2">
      <c r="B331" s="225"/>
      <c r="C331" s="232"/>
      <c r="D331" s="101" t="s">
        <v>339</v>
      </c>
      <c r="E331" s="102">
        <v>3243</v>
      </c>
      <c r="F331" s="102">
        <v>3386</v>
      </c>
      <c r="G331" s="102">
        <v>3338</v>
      </c>
      <c r="H331" s="102">
        <v>3292</v>
      </c>
      <c r="I331" s="102">
        <v>3193</v>
      </c>
      <c r="J331" s="102">
        <v>3343</v>
      </c>
      <c r="K331" s="102">
        <v>3553</v>
      </c>
      <c r="L331" s="102">
        <v>3424</v>
      </c>
      <c r="M331" s="11"/>
    </row>
    <row r="332" spans="2:13" x14ac:dyDescent="0.2">
      <c r="B332" s="229" t="s">
        <v>155</v>
      </c>
      <c r="C332" s="226" t="s">
        <v>227</v>
      </c>
      <c r="D332" s="99" t="s">
        <v>335</v>
      </c>
      <c r="E332" s="100">
        <v>1295</v>
      </c>
      <c r="F332" s="100">
        <v>1526</v>
      </c>
      <c r="G332" s="100">
        <v>1556</v>
      </c>
      <c r="H332" s="100">
        <v>1464</v>
      </c>
      <c r="I332" s="100">
        <v>1538</v>
      </c>
      <c r="J332" s="100">
        <v>1443</v>
      </c>
      <c r="K332" s="100">
        <v>933</v>
      </c>
      <c r="L332" s="100">
        <v>1552</v>
      </c>
      <c r="M332" s="11"/>
    </row>
    <row r="333" spans="2:13" x14ac:dyDescent="0.2">
      <c r="B333" s="229"/>
      <c r="C333" s="227"/>
      <c r="D333" s="101" t="s">
        <v>336</v>
      </c>
      <c r="E333" s="102">
        <v>3885</v>
      </c>
      <c r="F333" s="102">
        <v>3731</v>
      </c>
      <c r="G333" s="102">
        <v>3792</v>
      </c>
      <c r="H333" s="102">
        <v>3945</v>
      </c>
      <c r="I333" s="102">
        <v>4015</v>
      </c>
      <c r="J333" s="102">
        <v>4095</v>
      </c>
      <c r="K333" s="102">
        <v>3700</v>
      </c>
      <c r="L333" s="102">
        <v>4259</v>
      </c>
      <c r="M333" s="11"/>
    </row>
    <row r="334" spans="2:13" x14ac:dyDescent="0.2">
      <c r="B334" s="229"/>
      <c r="C334" s="227"/>
      <c r="D334" s="99" t="s">
        <v>337</v>
      </c>
      <c r="E334" s="100">
        <v>25439</v>
      </c>
      <c r="F334" s="100">
        <v>25588</v>
      </c>
      <c r="G334" s="100">
        <v>24199</v>
      </c>
      <c r="H334" s="100">
        <v>23783</v>
      </c>
      <c r="I334" s="100">
        <v>23766</v>
      </c>
      <c r="J334" s="100">
        <v>23356</v>
      </c>
      <c r="K334" s="100">
        <v>23114</v>
      </c>
      <c r="L334" s="100">
        <v>23037</v>
      </c>
      <c r="M334" s="11"/>
    </row>
    <row r="335" spans="2:13" x14ac:dyDescent="0.2">
      <c r="B335" s="229"/>
      <c r="C335" s="227"/>
      <c r="D335" s="101" t="s">
        <v>338</v>
      </c>
      <c r="E335" s="102">
        <v>21104</v>
      </c>
      <c r="F335" s="102">
        <v>20867</v>
      </c>
      <c r="G335" s="102">
        <v>21386</v>
      </c>
      <c r="H335" s="102">
        <v>21906</v>
      </c>
      <c r="I335" s="102">
        <v>22202</v>
      </c>
      <c r="J335" s="102">
        <v>22185</v>
      </c>
      <c r="K335" s="102">
        <v>21538</v>
      </c>
      <c r="L335" s="102">
        <v>21050</v>
      </c>
      <c r="M335" s="11"/>
    </row>
    <row r="336" spans="2:13" x14ac:dyDescent="0.2">
      <c r="B336" s="229"/>
      <c r="C336" s="228"/>
      <c r="D336" s="99" t="s">
        <v>339</v>
      </c>
      <c r="E336" s="100">
        <v>8762</v>
      </c>
      <c r="F336" s="100">
        <v>8691</v>
      </c>
      <c r="G336" s="100">
        <v>8348</v>
      </c>
      <c r="H336" s="100">
        <v>8293</v>
      </c>
      <c r="I336" s="100">
        <v>8383</v>
      </c>
      <c r="J336" s="100">
        <v>8587</v>
      </c>
      <c r="K336" s="100">
        <v>9214</v>
      </c>
      <c r="L336" s="100">
        <v>9036</v>
      </c>
      <c r="M336" s="11"/>
    </row>
    <row r="337" spans="2:13" x14ac:dyDescent="0.2">
      <c r="B337" s="229"/>
      <c r="C337" s="230" t="s">
        <v>157</v>
      </c>
      <c r="D337" s="101" t="s">
        <v>335</v>
      </c>
      <c r="E337" s="102">
        <v>796</v>
      </c>
      <c r="F337" s="102">
        <v>840</v>
      </c>
      <c r="G337" s="102">
        <v>884</v>
      </c>
      <c r="H337" s="102">
        <v>818</v>
      </c>
      <c r="I337" s="102">
        <v>857</v>
      </c>
      <c r="J337" s="102">
        <v>671</v>
      </c>
      <c r="K337" s="102">
        <v>328</v>
      </c>
      <c r="L337" s="102">
        <v>635</v>
      </c>
      <c r="M337" s="11"/>
    </row>
    <row r="338" spans="2:13" x14ac:dyDescent="0.2">
      <c r="B338" s="229"/>
      <c r="C338" s="231"/>
      <c r="D338" s="99" t="s">
        <v>336</v>
      </c>
      <c r="E338" s="100">
        <v>2650</v>
      </c>
      <c r="F338" s="100">
        <v>2417</v>
      </c>
      <c r="G338" s="100">
        <v>2504</v>
      </c>
      <c r="H338" s="100">
        <v>2512</v>
      </c>
      <c r="I338" s="100">
        <v>2454</v>
      </c>
      <c r="J338" s="100">
        <v>2652</v>
      </c>
      <c r="K338" s="100">
        <v>2271</v>
      </c>
      <c r="L338" s="100">
        <v>2463</v>
      </c>
      <c r="M338" s="11"/>
    </row>
    <row r="339" spans="2:13" x14ac:dyDescent="0.2">
      <c r="B339" s="229"/>
      <c r="C339" s="231"/>
      <c r="D339" s="101" t="s">
        <v>337</v>
      </c>
      <c r="E339" s="102">
        <v>17438</v>
      </c>
      <c r="F339" s="102">
        <v>16534</v>
      </c>
      <c r="G339" s="102">
        <v>15939</v>
      </c>
      <c r="H339" s="102">
        <v>15261</v>
      </c>
      <c r="I339" s="102">
        <v>14959</v>
      </c>
      <c r="J339" s="102">
        <v>14417</v>
      </c>
      <c r="K339" s="102">
        <v>14128</v>
      </c>
      <c r="L339" s="102">
        <v>13726</v>
      </c>
      <c r="M339" s="11"/>
    </row>
    <row r="340" spans="2:13" x14ac:dyDescent="0.2">
      <c r="B340" s="229"/>
      <c r="C340" s="231"/>
      <c r="D340" s="99" t="s">
        <v>338</v>
      </c>
      <c r="E340" s="100">
        <v>15310</v>
      </c>
      <c r="F340" s="100">
        <v>15044</v>
      </c>
      <c r="G340" s="100">
        <v>15408</v>
      </c>
      <c r="H340" s="100">
        <v>15153</v>
      </c>
      <c r="I340" s="100">
        <v>15171</v>
      </c>
      <c r="J340" s="100">
        <v>13742</v>
      </c>
      <c r="K340" s="100">
        <v>13247</v>
      </c>
      <c r="L340" s="100">
        <v>12826</v>
      </c>
      <c r="M340" s="11"/>
    </row>
    <row r="341" spans="2:13" x14ac:dyDescent="0.2">
      <c r="B341" s="229"/>
      <c r="C341" s="232"/>
      <c r="D341" s="101" t="s">
        <v>339</v>
      </c>
      <c r="E341" s="102">
        <v>6312</v>
      </c>
      <c r="F341" s="102">
        <v>6215</v>
      </c>
      <c r="G341" s="102">
        <v>6141</v>
      </c>
      <c r="H341" s="102">
        <v>5992</v>
      </c>
      <c r="I341" s="102">
        <v>6082</v>
      </c>
      <c r="J341" s="102">
        <v>5574</v>
      </c>
      <c r="K341" s="102">
        <v>5853</v>
      </c>
      <c r="L341" s="102">
        <v>6034</v>
      </c>
      <c r="M341" s="11"/>
    </row>
    <row r="342" spans="2:13" x14ac:dyDescent="0.2">
      <c r="B342" s="229"/>
      <c r="C342" s="226" t="s">
        <v>158</v>
      </c>
      <c r="D342" s="99" t="s">
        <v>335</v>
      </c>
      <c r="E342" s="100">
        <v>487</v>
      </c>
      <c r="F342" s="100">
        <v>300</v>
      </c>
      <c r="G342" s="100">
        <v>478</v>
      </c>
      <c r="H342" s="100">
        <v>455</v>
      </c>
      <c r="I342" s="100">
        <v>413</v>
      </c>
      <c r="J342" s="100">
        <v>457</v>
      </c>
      <c r="K342" s="100">
        <v>262</v>
      </c>
      <c r="L342" s="100">
        <v>522</v>
      </c>
      <c r="M342" s="11"/>
    </row>
    <row r="343" spans="2:13" x14ac:dyDescent="0.2">
      <c r="B343" s="229"/>
      <c r="C343" s="227"/>
      <c r="D343" s="101" t="s">
        <v>336</v>
      </c>
      <c r="E343" s="102">
        <v>5344</v>
      </c>
      <c r="F343" s="102">
        <v>5269</v>
      </c>
      <c r="G343" s="102">
        <v>5359</v>
      </c>
      <c r="H343" s="102">
        <v>5349</v>
      </c>
      <c r="I343" s="102">
        <v>5494</v>
      </c>
      <c r="J343" s="102">
        <v>5594</v>
      </c>
      <c r="K343" s="102">
        <v>5856</v>
      </c>
      <c r="L343" s="102">
        <v>6195</v>
      </c>
      <c r="M343" s="11"/>
    </row>
    <row r="344" spans="2:13" x14ac:dyDescent="0.2">
      <c r="B344" s="229"/>
      <c r="C344" s="227"/>
      <c r="D344" s="99" t="s">
        <v>337</v>
      </c>
      <c r="E344" s="100">
        <v>29424</v>
      </c>
      <c r="F344" s="100">
        <v>30746</v>
      </c>
      <c r="G344" s="100">
        <v>30984</v>
      </c>
      <c r="H344" s="100">
        <v>32855</v>
      </c>
      <c r="I344" s="100">
        <v>31214</v>
      </c>
      <c r="J344" s="100">
        <v>32850</v>
      </c>
      <c r="K344" s="100">
        <v>34396</v>
      </c>
      <c r="L344" s="100">
        <v>32089</v>
      </c>
      <c r="M344" s="11"/>
    </row>
    <row r="345" spans="2:13" x14ac:dyDescent="0.2">
      <c r="B345" s="229"/>
      <c r="C345" s="227"/>
      <c r="D345" s="101" t="s">
        <v>338</v>
      </c>
      <c r="E345" s="102">
        <v>20677</v>
      </c>
      <c r="F345" s="102">
        <v>20827</v>
      </c>
      <c r="G345" s="102">
        <v>21427</v>
      </c>
      <c r="H345" s="102">
        <v>22424</v>
      </c>
      <c r="I345" s="102">
        <v>22989</v>
      </c>
      <c r="J345" s="102">
        <v>23574</v>
      </c>
      <c r="K345" s="102">
        <v>24029</v>
      </c>
      <c r="L345" s="102">
        <v>22849</v>
      </c>
      <c r="M345" s="11"/>
    </row>
    <row r="346" spans="2:13" x14ac:dyDescent="0.2">
      <c r="B346" s="229"/>
      <c r="C346" s="228"/>
      <c r="D346" s="99" t="s">
        <v>339</v>
      </c>
      <c r="E346" s="100">
        <v>6855</v>
      </c>
      <c r="F346" s="100">
        <v>7347</v>
      </c>
      <c r="G346" s="100">
        <v>7350</v>
      </c>
      <c r="H346" s="100">
        <v>7777</v>
      </c>
      <c r="I346" s="100">
        <v>8557</v>
      </c>
      <c r="J346" s="100">
        <v>8529</v>
      </c>
      <c r="K346" s="100">
        <v>8766</v>
      </c>
      <c r="L346" s="100">
        <v>8974</v>
      </c>
      <c r="M346" s="11"/>
    </row>
    <row r="347" spans="2:13" x14ac:dyDescent="0.2">
      <c r="B347" s="225" t="s">
        <v>159</v>
      </c>
      <c r="C347" s="230" t="s">
        <v>228</v>
      </c>
      <c r="D347" s="101" t="s">
        <v>335</v>
      </c>
      <c r="E347" s="102">
        <v>521</v>
      </c>
      <c r="F347" s="102">
        <v>596</v>
      </c>
      <c r="G347" s="102">
        <v>631</v>
      </c>
      <c r="H347" s="102">
        <v>546</v>
      </c>
      <c r="I347" s="102">
        <v>585</v>
      </c>
      <c r="J347" s="102">
        <v>496</v>
      </c>
      <c r="K347" s="102">
        <v>114</v>
      </c>
      <c r="L347" s="102">
        <v>351</v>
      </c>
      <c r="M347" s="11"/>
    </row>
    <row r="348" spans="2:13" x14ac:dyDescent="0.2">
      <c r="B348" s="225"/>
      <c r="C348" s="231"/>
      <c r="D348" s="99" t="s">
        <v>336</v>
      </c>
      <c r="E348" s="100">
        <v>4410</v>
      </c>
      <c r="F348" s="100">
        <v>4189</v>
      </c>
      <c r="G348" s="100">
        <v>4468</v>
      </c>
      <c r="H348" s="100">
        <v>4395</v>
      </c>
      <c r="I348" s="100">
        <v>4372</v>
      </c>
      <c r="J348" s="100">
        <v>4425</v>
      </c>
      <c r="K348" s="100">
        <v>4211</v>
      </c>
      <c r="L348" s="100">
        <v>4421</v>
      </c>
      <c r="M348" s="11"/>
    </row>
    <row r="349" spans="2:13" x14ac:dyDescent="0.2">
      <c r="B349" s="225"/>
      <c r="C349" s="231"/>
      <c r="D349" s="101" t="s">
        <v>337</v>
      </c>
      <c r="E349" s="102">
        <v>27662</v>
      </c>
      <c r="F349" s="102">
        <v>26923</v>
      </c>
      <c r="G349" s="102">
        <v>28030</v>
      </c>
      <c r="H349" s="102">
        <v>25697</v>
      </c>
      <c r="I349" s="102">
        <v>25468</v>
      </c>
      <c r="J349" s="102">
        <v>25457</v>
      </c>
      <c r="K349" s="102">
        <v>26794</v>
      </c>
      <c r="L349" s="102">
        <v>25492</v>
      </c>
      <c r="M349" s="11"/>
    </row>
    <row r="350" spans="2:13" x14ac:dyDescent="0.2">
      <c r="B350" s="225"/>
      <c r="C350" s="231"/>
      <c r="D350" s="99" t="s">
        <v>338</v>
      </c>
      <c r="E350" s="100">
        <v>20217</v>
      </c>
      <c r="F350" s="100">
        <v>20320</v>
      </c>
      <c r="G350" s="100">
        <v>20266</v>
      </c>
      <c r="H350" s="100">
        <v>20037</v>
      </c>
      <c r="I350" s="100">
        <v>20362</v>
      </c>
      <c r="J350" s="100">
        <v>20489</v>
      </c>
      <c r="K350" s="100">
        <v>20758</v>
      </c>
      <c r="L350" s="100">
        <v>20388</v>
      </c>
      <c r="M350" s="11"/>
    </row>
    <row r="351" spans="2:13" x14ac:dyDescent="0.2">
      <c r="B351" s="225"/>
      <c r="C351" s="232"/>
      <c r="D351" s="101" t="s">
        <v>339</v>
      </c>
      <c r="E351" s="102">
        <v>7129</v>
      </c>
      <c r="F351" s="102">
        <v>7249</v>
      </c>
      <c r="G351" s="102">
        <v>7235</v>
      </c>
      <c r="H351" s="102">
        <v>7161</v>
      </c>
      <c r="I351" s="102">
        <v>7154</v>
      </c>
      <c r="J351" s="102">
        <v>7381</v>
      </c>
      <c r="K351" s="102">
        <v>7668</v>
      </c>
      <c r="L351" s="102">
        <v>7421</v>
      </c>
      <c r="M351" s="11"/>
    </row>
    <row r="352" spans="2:13" x14ac:dyDescent="0.2">
      <c r="B352" s="225"/>
      <c r="C352" s="226" t="s">
        <v>161</v>
      </c>
      <c r="D352" s="99" t="s">
        <v>335</v>
      </c>
      <c r="E352" s="100">
        <v>523</v>
      </c>
      <c r="F352" s="100">
        <v>513</v>
      </c>
      <c r="G352" s="100">
        <v>545</v>
      </c>
      <c r="H352" s="100">
        <v>612</v>
      </c>
      <c r="I352" s="100">
        <v>637</v>
      </c>
      <c r="J352" s="100">
        <v>575</v>
      </c>
      <c r="K352" s="100">
        <v>573</v>
      </c>
      <c r="L352" s="100">
        <v>741</v>
      </c>
      <c r="M352" s="11"/>
    </row>
    <row r="353" spans="2:13" x14ac:dyDescent="0.2">
      <c r="B353" s="225"/>
      <c r="C353" s="227"/>
      <c r="D353" s="101" t="s">
        <v>336</v>
      </c>
      <c r="E353" s="102">
        <v>5557</v>
      </c>
      <c r="F353" s="102">
        <v>5406</v>
      </c>
      <c r="G353" s="102">
        <v>5827</v>
      </c>
      <c r="H353" s="102">
        <v>5521</v>
      </c>
      <c r="I353" s="102">
        <v>5614</v>
      </c>
      <c r="J353" s="102">
        <v>5540</v>
      </c>
      <c r="K353" s="102">
        <v>5349</v>
      </c>
      <c r="L353" s="102">
        <v>5859</v>
      </c>
      <c r="M353" s="11"/>
    </row>
    <row r="354" spans="2:13" x14ac:dyDescent="0.2">
      <c r="B354" s="225"/>
      <c r="C354" s="227"/>
      <c r="D354" s="99" t="s">
        <v>337</v>
      </c>
      <c r="E354" s="100">
        <v>36629</v>
      </c>
      <c r="F354" s="100">
        <v>35230</v>
      </c>
      <c r="G354" s="100">
        <v>35397</v>
      </c>
      <c r="H354" s="100">
        <v>33669</v>
      </c>
      <c r="I354" s="100">
        <v>33285</v>
      </c>
      <c r="J354" s="100">
        <v>32716</v>
      </c>
      <c r="K354" s="100">
        <v>33620</v>
      </c>
      <c r="L354" s="100">
        <v>32565</v>
      </c>
      <c r="M354" s="11"/>
    </row>
    <row r="355" spans="2:13" x14ac:dyDescent="0.2">
      <c r="B355" s="225"/>
      <c r="C355" s="227"/>
      <c r="D355" s="101" t="s">
        <v>338</v>
      </c>
      <c r="E355" s="102">
        <v>29153</v>
      </c>
      <c r="F355" s="102">
        <v>29121</v>
      </c>
      <c r="G355" s="102">
        <v>28399</v>
      </c>
      <c r="H355" s="102">
        <v>28450</v>
      </c>
      <c r="I355" s="102">
        <v>28805</v>
      </c>
      <c r="J355" s="102">
        <v>28200</v>
      </c>
      <c r="K355" s="102">
        <v>28076</v>
      </c>
      <c r="L355" s="102">
        <v>25596</v>
      </c>
      <c r="M355" s="11"/>
    </row>
    <row r="356" spans="2:13" x14ac:dyDescent="0.2">
      <c r="B356" s="225"/>
      <c r="C356" s="228"/>
      <c r="D356" s="99" t="s">
        <v>339</v>
      </c>
      <c r="E356" s="100">
        <v>10191</v>
      </c>
      <c r="F356" s="100">
        <v>10524</v>
      </c>
      <c r="G356" s="100">
        <v>11090</v>
      </c>
      <c r="H356" s="100">
        <v>10539</v>
      </c>
      <c r="I356" s="100">
        <v>10542</v>
      </c>
      <c r="J356" s="100">
        <v>10484</v>
      </c>
      <c r="K356" s="100">
        <v>10600</v>
      </c>
      <c r="L356" s="100">
        <v>9877</v>
      </c>
      <c r="M356" s="11"/>
    </row>
    <row r="357" spans="2:13" x14ac:dyDescent="0.2">
      <c r="B357" s="225"/>
      <c r="C357" s="230" t="s">
        <v>162</v>
      </c>
      <c r="D357" s="101" t="s">
        <v>335</v>
      </c>
      <c r="E357" s="102">
        <v>258</v>
      </c>
      <c r="F357" s="102">
        <v>318</v>
      </c>
      <c r="G357" s="102">
        <v>344</v>
      </c>
      <c r="H357" s="102">
        <v>444</v>
      </c>
      <c r="I357" s="102">
        <v>465</v>
      </c>
      <c r="J357" s="102">
        <v>532</v>
      </c>
      <c r="K357" s="102">
        <v>246</v>
      </c>
      <c r="L357" s="102">
        <v>388</v>
      </c>
      <c r="M357" s="11"/>
    </row>
    <row r="358" spans="2:13" x14ac:dyDescent="0.2">
      <c r="B358" s="225"/>
      <c r="C358" s="231"/>
      <c r="D358" s="99" t="s">
        <v>336</v>
      </c>
      <c r="E358" s="100">
        <v>870</v>
      </c>
      <c r="F358" s="100">
        <v>817</v>
      </c>
      <c r="G358" s="100">
        <v>849</v>
      </c>
      <c r="H358" s="100">
        <v>852</v>
      </c>
      <c r="I358" s="100">
        <v>837</v>
      </c>
      <c r="J358" s="100">
        <v>914</v>
      </c>
      <c r="K358" s="100">
        <v>812</v>
      </c>
      <c r="L358" s="100">
        <v>901</v>
      </c>
      <c r="M358" s="11"/>
    </row>
    <row r="359" spans="2:13" x14ac:dyDescent="0.2">
      <c r="B359" s="225"/>
      <c r="C359" s="231"/>
      <c r="D359" s="101" t="s">
        <v>337</v>
      </c>
      <c r="E359" s="102">
        <v>4781</v>
      </c>
      <c r="F359" s="102">
        <v>5055</v>
      </c>
      <c r="G359" s="102">
        <v>4872</v>
      </c>
      <c r="H359" s="102">
        <v>4769</v>
      </c>
      <c r="I359" s="102">
        <v>4763</v>
      </c>
      <c r="J359" s="102">
        <v>4821</v>
      </c>
      <c r="K359" s="102">
        <v>4735</v>
      </c>
      <c r="L359" s="102">
        <v>4740</v>
      </c>
      <c r="M359" s="11"/>
    </row>
    <row r="360" spans="2:13" x14ac:dyDescent="0.2">
      <c r="B360" s="225"/>
      <c r="C360" s="231"/>
      <c r="D360" s="99" t="s">
        <v>338</v>
      </c>
      <c r="E360" s="100">
        <v>3906</v>
      </c>
      <c r="F360" s="100">
        <v>3852</v>
      </c>
      <c r="G360" s="100">
        <v>3795</v>
      </c>
      <c r="H360" s="100">
        <v>3891</v>
      </c>
      <c r="I360" s="100">
        <v>3863</v>
      </c>
      <c r="J360" s="100">
        <v>3942</v>
      </c>
      <c r="K360" s="100">
        <v>3962</v>
      </c>
      <c r="L360" s="100">
        <v>3972</v>
      </c>
      <c r="M360" s="11"/>
    </row>
    <row r="361" spans="2:13" x14ac:dyDescent="0.2">
      <c r="B361" s="225"/>
      <c r="C361" s="232"/>
      <c r="D361" s="101" t="s">
        <v>339</v>
      </c>
      <c r="E361" s="102">
        <v>1536</v>
      </c>
      <c r="F361" s="102">
        <v>1471</v>
      </c>
      <c r="G361" s="102">
        <v>1417</v>
      </c>
      <c r="H361" s="102">
        <v>1333</v>
      </c>
      <c r="I361" s="102">
        <v>1384</v>
      </c>
      <c r="J361" s="102">
        <v>1397</v>
      </c>
      <c r="K361" s="102">
        <v>1429</v>
      </c>
      <c r="L361" s="102">
        <v>1485</v>
      </c>
      <c r="M361" s="11"/>
    </row>
    <row r="362" spans="2:13" x14ac:dyDescent="0.2">
      <c r="B362" s="225"/>
      <c r="C362" s="226" t="s">
        <v>163</v>
      </c>
      <c r="D362" s="99" t="s">
        <v>335</v>
      </c>
      <c r="E362" s="100">
        <v>164</v>
      </c>
      <c r="F362" s="100">
        <v>197</v>
      </c>
      <c r="G362" s="100">
        <v>223</v>
      </c>
      <c r="H362" s="100">
        <v>195</v>
      </c>
      <c r="I362" s="100">
        <v>107</v>
      </c>
      <c r="J362" s="100">
        <v>72</v>
      </c>
      <c r="K362" s="100">
        <v>91</v>
      </c>
      <c r="L362" s="100">
        <v>114</v>
      </c>
      <c r="M362" s="11"/>
    </row>
    <row r="363" spans="2:13" x14ac:dyDescent="0.2">
      <c r="B363" s="225"/>
      <c r="C363" s="227"/>
      <c r="D363" s="101" t="s">
        <v>336</v>
      </c>
      <c r="E363" s="102">
        <v>1575</v>
      </c>
      <c r="F363" s="102">
        <v>1685</v>
      </c>
      <c r="G363" s="102">
        <v>1858</v>
      </c>
      <c r="H363" s="102">
        <v>1638</v>
      </c>
      <c r="I363" s="102">
        <v>1928</v>
      </c>
      <c r="J363" s="102">
        <v>1745</v>
      </c>
      <c r="K363" s="102">
        <v>1686</v>
      </c>
      <c r="L363" s="102">
        <v>1726</v>
      </c>
      <c r="M363" s="11"/>
    </row>
    <row r="364" spans="2:13" x14ac:dyDescent="0.2">
      <c r="B364" s="225"/>
      <c r="C364" s="227"/>
      <c r="D364" s="99" t="s">
        <v>337</v>
      </c>
      <c r="E364" s="100">
        <v>10540</v>
      </c>
      <c r="F364" s="100">
        <v>10375</v>
      </c>
      <c r="G364" s="100">
        <v>10340</v>
      </c>
      <c r="H364" s="100">
        <v>10071</v>
      </c>
      <c r="I364" s="100">
        <v>10036</v>
      </c>
      <c r="J364" s="100">
        <v>9941</v>
      </c>
      <c r="K364" s="100">
        <v>10025</v>
      </c>
      <c r="L364" s="100">
        <v>9818</v>
      </c>
      <c r="M364" s="11"/>
    </row>
    <row r="365" spans="2:13" x14ac:dyDescent="0.2">
      <c r="B365" s="225"/>
      <c r="C365" s="227"/>
      <c r="D365" s="101" t="s">
        <v>338</v>
      </c>
      <c r="E365" s="102">
        <v>6794</v>
      </c>
      <c r="F365" s="102">
        <v>6916</v>
      </c>
      <c r="G365" s="102">
        <v>6772</v>
      </c>
      <c r="H365" s="102">
        <v>6996</v>
      </c>
      <c r="I365" s="102">
        <v>7064</v>
      </c>
      <c r="J365" s="102">
        <v>7215</v>
      </c>
      <c r="K365" s="102">
        <v>7459</v>
      </c>
      <c r="L365" s="102">
        <v>6941</v>
      </c>
      <c r="M365" s="11"/>
    </row>
    <row r="366" spans="2:13" x14ac:dyDescent="0.2">
      <c r="B366" s="225"/>
      <c r="C366" s="228"/>
      <c r="D366" s="99" t="s">
        <v>339</v>
      </c>
      <c r="E366" s="100">
        <v>2362</v>
      </c>
      <c r="F366" s="100">
        <v>2405</v>
      </c>
      <c r="G366" s="100">
        <v>2533</v>
      </c>
      <c r="H366" s="100">
        <v>2448</v>
      </c>
      <c r="I366" s="100">
        <v>2411</v>
      </c>
      <c r="J366" s="100">
        <v>2532</v>
      </c>
      <c r="K366" s="100">
        <v>2577</v>
      </c>
      <c r="L366" s="100">
        <v>2566</v>
      </c>
      <c r="M366" s="11"/>
    </row>
    <row r="367" spans="2:13" x14ac:dyDescent="0.2">
      <c r="B367" s="225"/>
      <c r="C367" s="230" t="s">
        <v>164</v>
      </c>
      <c r="D367" s="101" t="s">
        <v>335</v>
      </c>
      <c r="E367" s="102">
        <v>36</v>
      </c>
      <c r="F367" s="102">
        <v>30</v>
      </c>
      <c r="G367" s="102">
        <v>18</v>
      </c>
      <c r="H367" s="102">
        <v>16</v>
      </c>
      <c r="I367" s="102">
        <v>22</v>
      </c>
      <c r="J367" s="102">
        <v>23</v>
      </c>
      <c r="K367" s="102">
        <v>139</v>
      </c>
      <c r="L367" s="102">
        <v>90</v>
      </c>
      <c r="M367" s="11"/>
    </row>
    <row r="368" spans="2:13" x14ac:dyDescent="0.2">
      <c r="B368" s="225"/>
      <c r="C368" s="231"/>
      <c r="D368" s="99" t="s">
        <v>336</v>
      </c>
      <c r="E368" s="100">
        <v>1203</v>
      </c>
      <c r="F368" s="100">
        <v>1243</v>
      </c>
      <c r="G368" s="100">
        <v>1201</v>
      </c>
      <c r="H368" s="100">
        <v>1134</v>
      </c>
      <c r="I368" s="100">
        <v>1193</v>
      </c>
      <c r="J368" s="100">
        <v>1296</v>
      </c>
      <c r="K368" s="100">
        <v>1289</v>
      </c>
      <c r="L368" s="100">
        <v>1113</v>
      </c>
      <c r="M368" s="11"/>
    </row>
    <row r="369" spans="2:13" x14ac:dyDescent="0.2">
      <c r="B369" s="225"/>
      <c r="C369" s="231"/>
      <c r="D369" s="101" t="s">
        <v>337</v>
      </c>
      <c r="E369" s="102">
        <v>5817</v>
      </c>
      <c r="F369" s="102">
        <v>5887</v>
      </c>
      <c r="G369" s="102">
        <v>6208</v>
      </c>
      <c r="H369" s="102">
        <v>6498</v>
      </c>
      <c r="I369" s="102">
        <v>6770</v>
      </c>
      <c r="J369" s="102">
        <v>7076</v>
      </c>
      <c r="K369" s="102">
        <v>7739</v>
      </c>
      <c r="L369" s="102">
        <v>7018</v>
      </c>
      <c r="M369" s="11"/>
    </row>
    <row r="370" spans="2:13" x14ac:dyDescent="0.2">
      <c r="B370" s="225"/>
      <c r="C370" s="231"/>
      <c r="D370" s="99" t="s">
        <v>338</v>
      </c>
      <c r="E370" s="100">
        <v>3336</v>
      </c>
      <c r="F370" s="100">
        <v>3465</v>
      </c>
      <c r="G370" s="100">
        <v>3460</v>
      </c>
      <c r="H370" s="100">
        <v>3569</v>
      </c>
      <c r="I370" s="100">
        <v>3754</v>
      </c>
      <c r="J370" s="100">
        <v>3778</v>
      </c>
      <c r="K370" s="100">
        <v>4278</v>
      </c>
      <c r="L370" s="100">
        <v>3782</v>
      </c>
      <c r="M370" s="11"/>
    </row>
    <row r="371" spans="2:13" x14ac:dyDescent="0.2">
      <c r="B371" s="225"/>
      <c r="C371" s="232"/>
      <c r="D371" s="101" t="s">
        <v>339</v>
      </c>
      <c r="E371" s="102">
        <v>775</v>
      </c>
      <c r="F371" s="102">
        <v>837</v>
      </c>
      <c r="G371" s="102">
        <v>850</v>
      </c>
      <c r="H371" s="102">
        <v>946</v>
      </c>
      <c r="I371" s="102">
        <v>1051</v>
      </c>
      <c r="J371" s="102">
        <v>1083</v>
      </c>
      <c r="K371" s="102">
        <v>1154</v>
      </c>
      <c r="L371" s="102">
        <v>1004</v>
      </c>
      <c r="M371" s="11"/>
    </row>
    <row r="372" spans="2:13" x14ac:dyDescent="0.2">
      <c r="B372" s="225"/>
      <c r="C372" s="226" t="s">
        <v>165</v>
      </c>
      <c r="D372" s="99" t="s">
        <v>335</v>
      </c>
      <c r="E372" s="100">
        <v>182</v>
      </c>
      <c r="F372" s="100">
        <v>197</v>
      </c>
      <c r="G372" s="100">
        <v>181</v>
      </c>
      <c r="H372" s="100">
        <v>164</v>
      </c>
      <c r="I372" s="100">
        <v>182</v>
      </c>
      <c r="J372" s="100">
        <v>237</v>
      </c>
      <c r="K372" s="100">
        <v>231</v>
      </c>
      <c r="L372" s="100">
        <v>291</v>
      </c>
      <c r="M372" s="11"/>
    </row>
    <row r="373" spans="2:13" x14ac:dyDescent="0.2">
      <c r="B373" s="225"/>
      <c r="C373" s="227"/>
      <c r="D373" s="101" t="s">
        <v>336</v>
      </c>
      <c r="E373" s="102">
        <v>1510</v>
      </c>
      <c r="F373" s="102">
        <v>1484</v>
      </c>
      <c r="G373" s="102">
        <v>1379</v>
      </c>
      <c r="H373" s="102">
        <v>1359</v>
      </c>
      <c r="I373" s="102">
        <v>1408</v>
      </c>
      <c r="J373" s="102">
        <v>1496</v>
      </c>
      <c r="K373" s="102">
        <v>1439</v>
      </c>
      <c r="L373" s="102">
        <v>1483</v>
      </c>
      <c r="M373" s="11"/>
    </row>
    <row r="374" spans="2:13" x14ac:dyDescent="0.2">
      <c r="B374" s="225"/>
      <c r="C374" s="227"/>
      <c r="D374" s="99" t="s">
        <v>337</v>
      </c>
      <c r="E374" s="100">
        <v>9886</v>
      </c>
      <c r="F374" s="100">
        <v>9820</v>
      </c>
      <c r="G374" s="100">
        <v>10347</v>
      </c>
      <c r="H374" s="100">
        <v>10880</v>
      </c>
      <c r="I374" s="100">
        <v>9833</v>
      </c>
      <c r="J374" s="100">
        <v>9344</v>
      </c>
      <c r="K374" s="100">
        <v>9761</v>
      </c>
      <c r="L374" s="100">
        <v>9511</v>
      </c>
      <c r="M374" s="11"/>
    </row>
    <row r="375" spans="2:13" x14ac:dyDescent="0.2">
      <c r="B375" s="225"/>
      <c r="C375" s="227"/>
      <c r="D375" s="101" t="s">
        <v>338</v>
      </c>
      <c r="E375" s="102">
        <v>7057</v>
      </c>
      <c r="F375" s="102">
        <v>7096</v>
      </c>
      <c r="G375" s="102">
        <v>7390</v>
      </c>
      <c r="H375" s="102">
        <v>7434</v>
      </c>
      <c r="I375" s="102">
        <v>7700</v>
      </c>
      <c r="J375" s="102">
        <v>7868</v>
      </c>
      <c r="K375" s="102">
        <v>7943</v>
      </c>
      <c r="L375" s="102">
        <v>7710</v>
      </c>
      <c r="M375" s="11"/>
    </row>
    <row r="376" spans="2:13" x14ac:dyDescent="0.2">
      <c r="B376" s="225"/>
      <c r="C376" s="228"/>
      <c r="D376" s="99" t="s">
        <v>339</v>
      </c>
      <c r="E376" s="100">
        <v>2339</v>
      </c>
      <c r="F376" s="100">
        <v>2314</v>
      </c>
      <c r="G376" s="100">
        <v>2431</v>
      </c>
      <c r="H376" s="100">
        <v>2518</v>
      </c>
      <c r="I376" s="100">
        <v>2534</v>
      </c>
      <c r="J376" s="100">
        <v>2929</v>
      </c>
      <c r="K376" s="100">
        <v>2654</v>
      </c>
      <c r="L376" s="100">
        <v>2867</v>
      </c>
      <c r="M376" s="11"/>
    </row>
    <row r="377" spans="2:13" x14ac:dyDescent="0.2">
      <c r="B377" s="229" t="s">
        <v>166</v>
      </c>
      <c r="C377" s="230" t="s">
        <v>229</v>
      </c>
      <c r="D377" s="101" t="s">
        <v>335</v>
      </c>
      <c r="E377" s="102">
        <v>0</v>
      </c>
      <c r="F377" s="102">
        <v>0</v>
      </c>
      <c r="G377" s="102">
        <v>0</v>
      </c>
      <c r="H377" s="102">
        <v>0</v>
      </c>
      <c r="I377" s="102">
        <v>0</v>
      </c>
      <c r="J377" s="102">
        <v>40</v>
      </c>
      <c r="K377" s="102">
        <v>40</v>
      </c>
      <c r="L377" s="102">
        <v>41</v>
      </c>
      <c r="M377" s="11"/>
    </row>
    <row r="378" spans="2:13" x14ac:dyDescent="0.2">
      <c r="B378" s="229"/>
      <c r="C378" s="231"/>
      <c r="D378" s="99" t="s">
        <v>336</v>
      </c>
      <c r="E378" s="100">
        <v>501</v>
      </c>
      <c r="F378" s="100">
        <v>534</v>
      </c>
      <c r="G378" s="100">
        <v>513</v>
      </c>
      <c r="H378" s="100">
        <v>487</v>
      </c>
      <c r="I378" s="100">
        <v>437</v>
      </c>
      <c r="J378" s="100">
        <v>572</v>
      </c>
      <c r="K378" s="100">
        <v>629</v>
      </c>
      <c r="L378" s="100">
        <v>635</v>
      </c>
      <c r="M378" s="11"/>
    </row>
    <row r="379" spans="2:13" x14ac:dyDescent="0.2">
      <c r="B379" s="229"/>
      <c r="C379" s="231"/>
      <c r="D379" s="101" t="s">
        <v>337</v>
      </c>
      <c r="E379" s="102">
        <v>5507</v>
      </c>
      <c r="F379" s="102">
        <v>5241</v>
      </c>
      <c r="G379" s="102">
        <v>5405</v>
      </c>
      <c r="H379" s="102">
        <v>4942</v>
      </c>
      <c r="I379" s="102">
        <v>5202</v>
      </c>
      <c r="J379" s="102">
        <v>5244</v>
      </c>
      <c r="K379" s="102">
        <v>5331</v>
      </c>
      <c r="L379" s="102">
        <v>5097</v>
      </c>
      <c r="M379" s="11"/>
    </row>
    <row r="380" spans="2:13" x14ac:dyDescent="0.2">
      <c r="B380" s="229"/>
      <c r="C380" s="231"/>
      <c r="D380" s="99" t="s">
        <v>338</v>
      </c>
      <c r="E380" s="100">
        <v>2857</v>
      </c>
      <c r="F380" s="100">
        <v>3044</v>
      </c>
      <c r="G380" s="100">
        <v>3047</v>
      </c>
      <c r="H380" s="100">
        <v>2839</v>
      </c>
      <c r="I380" s="100">
        <v>2947</v>
      </c>
      <c r="J380" s="100">
        <v>3132</v>
      </c>
      <c r="K380" s="100">
        <v>3607</v>
      </c>
      <c r="L380" s="100">
        <v>3413</v>
      </c>
      <c r="M380" s="11"/>
    </row>
    <row r="381" spans="2:13" x14ac:dyDescent="0.2">
      <c r="B381" s="229"/>
      <c r="C381" s="232"/>
      <c r="D381" s="101" t="s">
        <v>339</v>
      </c>
      <c r="E381" s="102">
        <v>848</v>
      </c>
      <c r="F381" s="102">
        <v>897</v>
      </c>
      <c r="G381" s="102">
        <v>953</v>
      </c>
      <c r="H381" s="102">
        <v>918</v>
      </c>
      <c r="I381" s="102">
        <v>982</v>
      </c>
      <c r="J381" s="102">
        <v>1043</v>
      </c>
      <c r="K381" s="102">
        <v>1178</v>
      </c>
      <c r="L381" s="102">
        <v>1142</v>
      </c>
      <c r="M381" s="11"/>
    </row>
    <row r="382" spans="2:13" x14ac:dyDescent="0.2">
      <c r="B382" s="229"/>
      <c r="C382" s="226" t="s">
        <v>168</v>
      </c>
      <c r="D382" s="99" t="s">
        <v>335</v>
      </c>
      <c r="E382" s="100">
        <v>79</v>
      </c>
      <c r="F382" s="100">
        <v>63</v>
      </c>
      <c r="G382" s="100">
        <v>88</v>
      </c>
      <c r="H382" s="100">
        <v>81</v>
      </c>
      <c r="I382" s="100">
        <v>101</v>
      </c>
      <c r="J382" s="100">
        <v>81</v>
      </c>
      <c r="K382" s="100">
        <v>84</v>
      </c>
      <c r="L382" s="100">
        <v>61</v>
      </c>
      <c r="M382" s="11"/>
    </row>
    <row r="383" spans="2:13" x14ac:dyDescent="0.2">
      <c r="B383" s="229"/>
      <c r="C383" s="227"/>
      <c r="D383" s="101" t="s">
        <v>336</v>
      </c>
      <c r="E383" s="102">
        <v>1666</v>
      </c>
      <c r="F383" s="102">
        <v>1658</v>
      </c>
      <c r="G383" s="102">
        <v>1793</v>
      </c>
      <c r="H383" s="102">
        <v>1523</v>
      </c>
      <c r="I383" s="102">
        <v>1634</v>
      </c>
      <c r="J383" s="102">
        <v>1797</v>
      </c>
      <c r="K383" s="102">
        <v>1825</v>
      </c>
      <c r="L383" s="102">
        <v>1750</v>
      </c>
      <c r="M383" s="11"/>
    </row>
    <row r="384" spans="2:13" x14ac:dyDescent="0.2">
      <c r="B384" s="229"/>
      <c r="C384" s="227"/>
      <c r="D384" s="99" t="s">
        <v>337</v>
      </c>
      <c r="E384" s="100">
        <v>11516</v>
      </c>
      <c r="F384" s="100">
        <v>11873</v>
      </c>
      <c r="G384" s="100">
        <v>12948</v>
      </c>
      <c r="H384" s="100">
        <v>12876</v>
      </c>
      <c r="I384" s="100">
        <v>12786</v>
      </c>
      <c r="J384" s="100">
        <v>13837</v>
      </c>
      <c r="K384" s="100">
        <v>15095</v>
      </c>
      <c r="L384" s="100">
        <v>15763</v>
      </c>
      <c r="M384" s="11"/>
    </row>
    <row r="385" spans="2:13" x14ac:dyDescent="0.2">
      <c r="B385" s="229"/>
      <c r="C385" s="227"/>
      <c r="D385" s="101" t="s">
        <v>338</v>
      </c>
      <c r="E385" s="102">
        <v>4396</v>
      </c>
      <c r="F385" s="102">
        <v>4498</v>
      </c>
      <c r="G385" s="102">
        <v>4620</v>
      </c>
      <c r="H385" s="102">
        <v>4751</v>
      </c>
      <c r="I385" s="102">
        <v>5055</v>
      </c>
      <c r="J385" s="102">
        <v>5205</v>
      </c>
      <c r="K385" s="102">
        <v>5753</v>
      </c>
      <c r="L385" s="102">
        <v>5988</v>
      </c>
      <c r="M385" s="11"/>
    </row>
    <row r="386" spans="2:13" x14ac:dyDescent="0.2">
      <c r="B386" s="229"/>
      <c r="C386" s="228"/>
      <c r="D386" s="99" t="s">
        <v>339</v>
      </c>
      <c r="E386" s="100">
        <v>1272</v>
      </c>
      <c r="F386" s="100">
        <v>1267</v>
      </c>
      <c r="G386" s="100">
        <v>1292</v>
      </c>
      <c r="H386" s="100">
        <v>1253</v>
      </c>
      <c r="I386" s="100">
        <v>1246</v>
      </c>
      <c r="J386" s="100">
        <v>1352</v>
      </c>
      <c r="K386" s="100">
        <v>1550</v>
      </c>
      <c r="L386" s="100">
        <v>1630</v>
      </c>
      <c r="M386" s="11"/>
    </row>
    <row r="387" spans="2:13" x14ac:dyDescent="0.2">
      <c r="B387" s="225" t="s">
        <v>169</v>
      </c>
      <c r="C387" s="230" t="s">
        <v>230</v>
      </c>
      <c r="D387" s="101" t="s">
        <v>335</v>
      </c>
      <c r="E387" s="102">
        <v>622</v>
      </c>
      <c r="F387" s="102">
        <v>945</v>
      </c>
      <c r="G387" s="102">
        <v>1045</v>
      </c>
      <c r="H387" s="102">
        <v>989</v>
      </c>
      <c r="I387" s="102">
        <v>1175</v>
      </c>
      <c r="J387" s="102">
        <v>1235</v>
      </c>
      <c r="K387" s="102">
        <v>621</v>
      </c>
      <c r="L387" s="102">
        <v>1016</v>
      </c>
      <c r="M387" s="11"/>
    </row>
    <row r="388" spans="2:13" x14ac:dyDescent="0.2">
      <c r="B388" s="225"/>
      <c r="C388" s="231"/>
      <c r="D388" s="99" t="s">
        <v>336</v>
      </c>
      <c r="E388" s="100">
        <v>1517</v>
      </c>
      <c r="F388" s="100">
        <v>1694</v>
      </c>
      <c r="G388" s="100">
        <v>1757</v>
      </c>
      <c r="H388" s="100">
        <v>1942</v>
      </c>
      <c r="I388" s="100">
        <v>2071</v>
      </c>
      <c r="J388" s="100">
        <v>2159</v>
      </c>
      <c r="K388" s="100">
        <v>1952</v>
      </c>
      <c r="L388" s="100">
        <v>2034</v>
      </c>
      <c r="M388" s="11"/>
    </row>
    <row r="389" spans="2:13" x14ac:dyDescent="0.2">
      <c r="B389" s="225"/>
      <c r="C389" s="231"/>
      <c r="D389" s="101" t="s">
        <v>337</v>
      </c>
      <c r="E389" s="102">
        <v>12738</v>
      </c>
      <c r="F389" s="102">
        <v>12161</v>
      </c>
      <c r="G389" s="102">
        <v>11833</v>
      </c>
      <c r="H389" s="102">
        <v>12135</v>
      </c>
      <c r="I389" s="102">
        <v>12607</v>
      </c>
      <c r="J389" s="102">
        <v>13361</v>
      </c>
      <c r="K389" s="102">
        <v>13886</v>
      </c>
      <c r="L389" s="102">
        <v>14538</v>
      </c>
      <c r="M389" s="11"/>
    </row>
    <row r="390" spans="2:13" x14ac:dyDescent="0.2">
      <c r="B390" s="225"/>
      <c r="C390" s="231"/>
      <c r="D390" s="99" t="s">
        <v>338</v>
      </c>
      <c r="E390" s="100">
        <v>7702</v>
      </c>
      <c r="F390" s="100">
        <v>8159</v>
      </c>
      <c r="G390" s="100">
        <v>8198</v>
      </c>
      <c r="H390" s="100">
        <v>8518</v>
      </c>
      <c r="I390" s="100">
        <v>8708</v>
      </c>
      <c r="J390" s="100">
        <v>9138</v>
      </c>
      <c r="K390" s="100">
        <v>9994</v>
      </c>
      <c r="L390" s="100">
        <v>10146</v>
      </c>
      <c r="M390" s="11"/>
    </row>
    <row r="391" spans="2:13" x14ac:dyDescent="0.2">
      <c r="B391" s="225"/>
      <c r="C391" s="232"/>
      <c r="D391" s="101" t="s">
        <v>339</v>
      </c>
      <c r="E391" s="102">
        <v>2809</v>
      </c>
      <c r="F391" s="102">
        <v>2827</v>
      </c>
      <c r="G391" s="102">
        <v>2901</v>
      </c>
      <c r="H391" s="102">
        <v>3150</v>
      </c>
      <c r="I391" s="102">
        <v>3180</v>
      </c>
      <c r="J391" s="102">
        <v>3419</v>
      </c>
      <c r="K391" s="102">
        <v>3999</v>
      </c>
      <c r="L391" s="102">
        <v>3792</v>
      </c>
      <c r="M391" s="11"/>
    </row>
    <row r="392" spans="2:13" x14ac:dyDescent="0.2">
      <c r="B392" s="225"/>
      <c r="C392" s="226" t="s">
        <v>171</v>
      </c>
      <c r="D392" s="99" t="s">
        <v>335</v>
      </c>
      <c r="E392" s="100">
        <v>399</v>
      </c>
      <c r="F392" s="100">
        <v>434</v>
      </c>
      <c r="G392" s="100">
        <v>452</v>
      </c>
      <c r="H392" s="100">
        <v>478</v>
      </c>
      <c r="I392" s="100">
        <v>512</v>
      </c>
      <c r="J392" s="100">
        <v>131</v>
      </c>
      <c r="K392" s="100">
        <v>22</v>
      </c>
      <c r="L392" s="100">
        <v>114</v>
      </c>
      <c r="M392" s="11"/>
    </row>
    <row r="393" spans="2:13" x14ac:dyDescent="0.2">
      <c r="B393" s="225"/>
      <c r="C393" s="227"/>
      <c r="D393" s="101" t="s">
        <v>336</v>
      </c>
      <c r="E393" s="102">
        <v>3025</v>
      </c>
      <c r="F393" s="102">
        <v>2929</v>
      </c>
      <c r="G393" s="102">
        <v>3209</v>
      </c>
      <c r="H393" s="102">
        <v>3210</v>
      </c>
      <c r="I393" s="102">
        <v>3319</v>
      </c>
      <c r="J393" s="102">
        <v>3220</v>
      </c>
      <c r="K393" s="102">
        <v>2700</v>
      </c>
      <c r="L393" s="102">
        <v>3136</v>
      </c>
      <c r="M393" s="11"/>
    </row>
    <row r="394" spans="2:13" x14ac:dyDescent="0.2">
      <c r="B394" s="225"/>
      <c r="C394" s="227"/>
      <c r="D394" s="99" t="s">
        <v>337</v>
      </c>
      <c r="E394" s="100">
        <v>18291</v>
      </c>
      <c r="F394" s="100">
        <v>17703</v>
      </c>
      <c r="G394" s="100">
        <v>16955</v>
      </c>
      <c r="H394" s="100">
        <v>17279</v>
      </c>
      <c r="I394" s="100">
        <v>18107</v>
      </c>
      <c r="J394" s="100">
        <v>18450</v>
      </c>
      <c r="K394" s="100">
        <v>18411</v>
      </c>
      <c r="L394" s="100">
        <v>17830</v>
      </c>
      <c r="M394" s="11"/>
    </row>
    <row r="395" spans="2:13" x14ac:dyDescent="0.2">
      <c r="B395" s="225"/>
      <c r="C395" s="227"/>
      <c r="D395" s="101" t="s">
        <v>338</v>
      </c>
      <c r="E395" s="102">
        <v>12343</v>
      </c>
      <c r="F395" s="102">
        <v>11973</v>
      </c>
      <c r="G395" s="102">
        <v>10839</v>
      </c>
      <c r="H395" s="102">
        <v>11291</v>
      </c>
      <c r="I395" s="102">
        <v>11930</v>
      </c>
      <c r="J395" s="102">
        <v>12413</v>
      </c>
      <c r="K395" s="102">
        <v>12308</v>
      </c>
      <c r="L395" s="102">
        <v>12311</v>
      </c>
      <c r="M395" s="11"/>
    </row>
    <row r="396" spans="2:13" x14ac:dyDescent="0.2">
      <c r="B396" s="225"/>
      <c r="C396" s="228"/>
      <c r="D396" s="99" t="s">
        <v>339</v>
      </c>
      <c r="E396" s="100">
        <v>4800</v>
      </c>
      <c r="F396" s="100">
        <v>4817</v>
      </c>
      <c r="G396" s="100">
        <v>4250</v>
      </c>
      <c r="H396" s="100">
        <v>4217</v>
      </c>
      <c r="I396" s="100">
        <v>4317</v>
      </c>
      <c r="J396" s="100">
        <v>4255</v>
      </c>
      <c r="K396" s="100">
        <v>4469</v>
      </c>
      <c r="L396" s="100">
        <v>4513</v>
      </c>
      <c r="M396" s="11"/>
    </row>
    <row r="397" spans="2:13" x14ac:dyDescent="0.2">
      <c r="B397" s="229" t="s">
        <v>345</v>
      </c>
      <c r="C397" s="230" t="s">
        <v>231</v>
      </c>
      <c r="D397" s="101" t="s">
        <v>335</v>
      </c>
      <c r="E397" s="102">
        <v>412</v>
      </c>
      <c r="F397" s="102">
        <v>461</v>
      </c>
      <c r="G397" s="102">
        <v>593</v>
      </c>
      <c r="H397" s="102">
        <v>520</v>
      </c>
      <c r="I397" s="102">
        <v>557</v>
      </c>
      <c r="J397" s="102">
        <v>402</v>
      </c>
      <c r="K397" s="102">
        <v>258</v>
      </c>
      <c r="L397" s="102">
        <v>426</v>
      </c>
      <c r="M397" s="11"/>
    </row>
    <row r="398" spans="2:13" x14ac:dyDescent="0.2">
      <c r="B398" s="229"/>
      <c r="C398" s="231"/>
      <c r="D398" s="99" t="s">
        <v>336</v>
      </c>
      <c r="E398" s="100">
        <v>2348</v>
      </c>
      <c r="F398" s="100">
        <v>2354</v>
      </c>
      <c r="G398" s="100">
        <v>2438</v>
      </c>
      <c r="H398" s="100">
        <v>2578</v>
      </c>
      <c r="I398" s="100">
        <v>2629</v>
      </c>
      <c r="J398" s="100">
        <v>2441</v>
      </c>
      <c r="K398" s="100">
        <v>2244</v>
      </c>
      <c r="L398" s="100">
        <v>2682</v>
      </c>
      <c r="M398" s="11"/>
    </row>
    <row r="399" spans="2:13" x14ac:dyDescent="0.2">
      <c r="B399" s="229"/>
      <c r="C399" s="231"/>
      <c r="D399" s="101" t="s">
        <v>337</v>
      </c>
      <c r="E399" s="102">
        <v>16102</v>
      </c>
      <c r="F399" s="102">
        <v>14587</v>
      </c>
      <c r="G399" s="102">
        <v>14317</v>
      </c>
      <c r="H399" s="102">
        <v>14118</v>
      </c>
      <c r="I399" s="102">
        <v>14075</v>
      </c>
      <c r="J399" s="102">
        <v>13892</v>
      </c>
      <c r="K399" s="102">
        <v>13937</v>
      </c>
      <c r="L399" s="102">
        <v>14253</v>
      </c>
      <c r="M399" s="11"/>
    </row>
    <row r="400" spans="2:13" x14ac:dyDescent="0.2">
      <c r="B400" s="229"/>
      <c r="C400" s="231"/>
      <c r="D400" s="99" t="s">
        <v>338</v>
      </c>
      <c r="E400" s="100">
        <v>12933</v>
      </c>
      <c r="F400" s="100">
        <v>12066</v>
      </c>
      <c r="G400" s="100">
        <v>11937</v>
      </c>
      <c r="H400" s="100">
        <v>11725</v>
      </c>
      <c r="I400" s="100">
        <v>12175</v>
      </c>
      <c r="J400" s="100">
        <v>11945</v>
      </c>
      <c r="K400" s="100">
        <v>11107</v>
      </c>
      <c r="L400" s="100">
        <v>11149</v>
      </c>
      <c r="M400" s="11"/>
    </row>
    <row r="401" spans="2:13" x14ac:dyDescent="0.2">
      <c r="B401" s="229"/>
      <c r="C401" s="232"/>
      <c r="D401" s="101" t="s">
        <v>339</v>
      </c>
      <c r="E401" s="102">
        <v>4587</v>
      </c>
      <c r="F401" s="102">
        <v>4644</v>
      </c>
      <c r="G401" s="102">
        <v>4772</v>
      </c>
      <c r="H401" s="102">
        <v>4430</v>
      </c>
      <c r="I401" s="102">
        <v>4386</v>
      </c>
      <c r="J401" s="102">
        <v>4509</v>
      </c>
      <c r="K401" s="102">
        <v>4435</v>
      </c>
      <c r="L401" s="102">
        <v>4411</v>
      </c>
      <c r="M401" s="11"/>
    </row>
    <row r="402" spans="2:13" x14ac:dyDescent="0.2">
      <c r="B402" s="229"/>
      <c r="C402" s="226" t="s">
        <v>174</v>
      </c>
      <c r="D402" s="99" t="s">
        <v>335</v>
      </c>
      <c r="E402" s="100">
        <v>1034</v>
      </c>
      <c r="F402" s="100">
        <v>1157</v>
      </c>
      <c r="G402" s="100">
        <v>1158</v>
      </c>
      <c r="H402" s="100">
        <v>1259</v>
      </c>
      <c r="I402" s="100">
        <v>1295</v>
      </c>
      <c r="J402" s="100">
        <v>1300</v>
      </c>
      <c r="K402" s="100">
        <v>697</v>
      </c>
      <c r="L402" s="100">
        <v>1232</v>
      </c>
      <c r="M402" s="11"/>
    </row>
    <row r="403" spans="2:13" x14ac:dyDescent="0.2">
      <c r="B403" s="229"/>
      <c r="C403" s="227"/>
      <c r="D403" s="101" t="s">
        <v>336</v>
      </c>
      <c r="E403" s="102">
        <v>5396</v>
      </c>
      <c r="F403" s="102">
        <v>5707</v>
      </c>
      <c r="G403" s="102">
        <v>4207</v>
      </c>
      <c r="H403" s="102">
        <v>4871</v>
      </c>
      <c r="I403" s="102">
        <v>5281</v>
      </c>
      <c r="J403" s="102">
        <v>5546</v>
      </c>
      <c r="K403" s="102">
        <v>5198</v>
      </c>
      <c r="L403" s="102">
        <v>5783</v>
      </c>
      <c r="M403" s="11"/>
    </row>
    <row r="404" spans="2:13" x14ac:dyDescent="0.2">
      <c r="B404" s="229"/>
      <c r="C404" s="227"/>
      <c r="D404" s="99" t="s">
        <v>337</v>
      </c>
      <c r="E404" s="100">
        <v>30243</v>
      </c>
      <c r="F404" s="100">
        <v>29959</v>
      </c>
      <c r="G404" s="100">
        <v>28739</v>
      </c>
      <c r="H404" s="100">
        <v>29553</v>
      </c>
      <c r="I404" s="100">
        <v>30266</v>
      </c>
      <c r="J404" s="100">
        <v>30851</v>
      </c>
      <c r="K404" s="100">
        <v>32040</v>
      </c>
      <c r="L404" s="100">
        <v>32029</v>
      </c>
      <c r="M404" s="11"/>
    </row>
    <row r="405" spans="2:13" x14ac:dyDescent="0.2">
      <c r="B405" s="229"/>
      <c r="C405" s="227"/>
      <c r="D405" s="101" t="s">
        <v>338</v>
      </c>
      <c r="E405" s="102">
        <v>16048</v>
      </c>
      <c r="F405" s="102">
        <v>16914</v>
      </c>
      <c r="G405" s="102">
        <v>17407</v>
      </c>
      <c r="H405" s="102">
        <v>18564</v>
      </c>
      <c r="I405" s="102">
        <v>19736</v>
      </c>
      <c r="J405" s="102">
        <v>19760</v>
      </c>
      <c r="K405" s="102">
        <v>20754</v>
      </c>
      <c r="L405" s="102">
        <v>20985</v>
      </c>
      <c r="M405" s="11"/>
    </row>
    <row r="406" spans="2:13" x14ac:dyDescent="0.2">
      <c r="B406" s="229"/>
      <c r="C406" s="228"/>
      <c r="D406" s="99" t="s">
        <v>339</v>
      </c>
      <c r="E406" s="100">
        <v>4533</v>
      </c>
      <c r="F406" s="100">
        <v>4488</v>
      </c>
      <c r="G406" s="100">
        <v>4994</v>
      </c>
      <c r="H406" s="100">
        <v>5409</v>
      </c>
      <c r="I406" s="100">
        <v>5776</v>
      </c>
      <c r="J406" s="100">
        <v>5987</v>
      </c>
      <c r="K406" s="100">
        <v>6350</v>
      </c>
      <c r="L406" s="100">
        <v>6851</v>
      </c>
      <c r="M406" s="11"/>
    </row>
    <row r="407" spans="2:13" x14ac:dyDescent="0.2">
      <c r="B407" s="229"/>
      <c r="C407" s="230" t="s">
        <v>175</v>
      </c>
      <c r="D407" s="101" t="s">
        <v>335</v>
      </c>
      <c r="E407" s="102">
        <v>22</v>
      </c>
      <c r="F407" s="102">
        <v>19</v>
      </c>
      <c r="G407" s="102">
        <v>17</v>
      </c>
      <c r="H407" s="102">
        <v>26</v>
      </c>
      <c r="I407" s="102">
        <v>87</v>
      </c>
      <c r="J407" s="102">
        <v>79</v>
      </c>
      <c r="K407" s="102">
        <v>85</v>
      </c>
      <c r="L407" s="102">
        <v>98</v>
      </c>
      <c r="M407" s="11"/>
    </row>
    <row r="408" spans="2:13" x14ac:dyDescent="0.2">
      <c r="B408" s="229"/>
      <c r="C408" s="231"/>
      <c r="D408" s="99" t="s">
        <v>336</v>
      </c>
      <c r="E408" s="100">
        <v>3872</v>
      </c>
      <c r="F408" s="100">
        <v>4328</v>
      </c>
      <c r="G408" s="100">
        <v>4093</v>
      </c>
      <c r="H408" s="100">
        <v>4469</v>
      </c>
      <c r="I408" s="100">
        <v>4747</v>
      </c>
      <c r="J408" s="100">
        <v>5656</v>
      </c>
      <c r="K408" s="100">
        <v>7063</v>
      </c>
      <c r="L408" s="100">
        <v>6624</v>
      </c>
      <c r="M408" s="11"/>
    </row>
    <row r="409" spans="2:13" x14ac:dyDescent="0.2">
      <c r="B409" s="229"/>
      <c r="C409" s="231"/>
      <c r="D409" s="101" t="s">
        <v>337</v>
      </c>
      <c r="E409" s="102">
        <v>27668</v>
      </c>
      <c r="F409" s="102">
        <v>27316</v>
      </c>
      <c r="G409" s="102">
        <v>27098</v>
      </c>
      <c r="H409" s="102">
        <v>28390</v>
      </c>
      <c r="I409" s="102">
        <v>29444</v>
      </c>
      <c r="J409" s="102">
        <v>31519</v>
      </c>
      <c r="K409" s="102">
        <v>39856</v>
      </c>
      <c r="L409" s="102">
        <v>41697</v>
      </c>
      <c r="M409" s="11"/>
    </row>
    <row r="410" spans="2:13" x14ac:dyDescent="0.2">
      <c r="B410" s="229"/>
      <c r="C410" s="231"/>
      <c r="D410" s="99" t="s">
        <v>338</v>
      </c>
      <c r="E410" s="100">
        <v>5597</v>
      </c>
      <c r="F410" s="100">
        <v>6026</v>
      </c>
      <c r="G410" s="100">
        <v>6966</v>
      </c>
      <c r="H410" s="100">
        <v>8383</v>
      </c>
      <c r="I410" s="100">
        <v>9805</v>
      </c>
      <c r="J410" s="100">
        <v>11075</v>
      </c>
      <c r="K410" s="100">
        <v>13415</v>
      </c>
      <c r="L410" s="100">
        <v>15345</v>
      </c>
      <c r="M410" s="11"/>
    </row>
    <row r="411" spans="2:13" x14ac:dyDescent="0.2">
      <c r="B411" s="229"/>
      <c r="C411" s="232"/>
      <c r="D411" s="101" t="s">
        <v>339</v>
      </c>
      <c r="E411" s="102">
        <v>1109</v>
      </c>
      <c r="F411" s="102">
        <v>1289</v>
      </c>
      <c r="G411" s="102">
        <v>1730</v>
      </c>
      <c r="H411" s="102">
        <v>1889</v>
      </c>
      <c r="I411" s="102">
        <v>2002</v>
      </c>
      <c r="J411" s="102">
        <v>2241</v>
      </c>
      <c r="K411" s="102">
        <v>3332</v>
      </c>
      <c r="L411" s="102">
        <v>3744</v>
      </c>
      <c r="M411" s="11"/>
    </row>
    <row r="412" spans="2:13" x14ac:dyDescent="0.2">
      <c r="B412" s="229"/>
      <c r="C412" s="226" t="s">
        <v>176</v>
      </c>
      <c r="D412" s="99" t="s">
        <v>335</v>
      </c>
      <c r="E412" s="100">
        <v>334</v>
      </c>
      <c r="F412" s="100">
        <v>395</v>
      </c>
      <c r="G412" s="100">
        <v>398</v>
      </c>
      <c r="H412" s="100">
        <v>469</v>
      </c>
      <c r="I412" s="100">
        <v>443</v>
      </c>
      <c r="J412" s="100">
        <v>335</v>
      </c>
      <c r="K412" s="100">
        <v>163</v>
      </c>
      <c r="L412" s="100">
        <v>282</v>
      </c>
      <c r="M412" s="11"/>
    </row>
    <row r="413" spans="2:13" x14ac:dyDescent="0.2">
      <c r="B413" s="229"/>
      <c r="C413" s="227"/>
      <c r="D413" s="101" t="s">
        <v>336</v>
      </c>
      <c r="E413" s="102">
        <v>2015</v>
      </c>
      <c r="F413" s="102">
        <v>1880</v>
      </c>
      <c r="G413" s="102">
        <v>1871</v>
      </c>
      <c r="H413" s="102">
        <v>1863</v>
      </c>
      <c r="I413" s="102">
        <v>1805</v>
      </c>
      <c r="J413" s="102">
        <v>1771</v>
      </c>
      <c r="K413" s="102">
        <v>1720</v>
      </c>
      <c r="L413" s="102">
        <v>1985</v>
      </c>
      <c r="M413" s="11"/>
    </row>
    <row r="414" spans="2:13" x14ac:dyDescent="0.2">
      <c r="B414" s="229"/>
      <c r="C414" s="227"/>
      <c r="D414" s="99" t="s">
        <v>337</v>
      </c>
      <c r="E414" s="100">
        <v>11675</v>
      </c>
      <c r="F414" s="100">
        <v>11596</v>
      </c>
      <c r="G414" s="100">
        <v>11451</v>
      </c>
      <c r="H414" s="100">
        <v>10904</v>
      </c>
      <c r="I414" s="100">
        <v>10831</v>
      </c>
      <c r="J414" s="100">
        <v>10525</v>
      </c>
      <c r="K414" s="100">
        <v>10479</v>
      </c>
      <c r="L414" s="100">
        <v>10235</v>
      </c>
      <c r="M414" s="11"/>
    </row>
    <row r="415" spans="2:13" x14ac:dyDescent="0.2">
      <c r="B415" s="229"/>
      <c r="C415" s="227"/>
      <c r="D415" s="101" t="s">
        <v>338</v>
      </c>
      <c r="E415" s="102">
        <v>9166</v>
      </c>
      <c r="F415" s="102">
        <v>9241</v>
      </c>
      <c r="G415" s="102">
        <v>9474</v>
      </c>
      <c r="H415" s="102">
        <v>9250</v>
      </c>
      <c r="I415" s="102">
        <v>9284</v>
      </c>
      <c r="J415" s="102">
        <v>9123</v>
      </c>
      <c r="K415" s="102">
        <v>9204</v>
      </c>
      <c r="L415" s="102">
        <v>9141</v>
      </c>
      <c r="M415" s="11"/>
    </row>
    <row r="416" spans="2:13" x14ac:dyDescent="0.2">
      <c r="B416" s="229"/>
      <c r="C416" s="228"/>
      <c r="D416" s="99" t="s">
        <v>339</v>
      </c>
      <c r="E416" s="100">
        <v>3790</v>
      </c>
      <c r="F416" s="100">
        <v>3973</v>
      </c>
      <c r="G416" s="100">
        <v>3911</v>
      </c>
      <c r="H416" s="100">
        <v>4054</v>
      </c>
      <c r="I416" s="100">
        <v>4043</v>
      </c>
      <c r="J416" s="100">
        <v>3991</v>
      </c>
      <c r="K416" s="100">
        <v>4352</v>
      </c>
      <c r="L416" s="100">
        <v>4645</v>
      </c>
      <c r="M416" s="11"/>
    </row>
    <row r="417" spans="2:13" x14ac:dyDescent="0.2">
      <c r="B417" s="229"/>
      <c r="C417" s="230" t="s">
        <v>177</v>
      </c>
      <c r="D417" s="101" t="s">
        <v>335</v>
      </c>
      <c r="E417" s="102">
        <v>720</v>
      </c>
      <c r="F417" s="102">
        <v>972</v>
      </c>
      <c r="G417" s="102">
        <v>1000</v>
      </c>
      <c r="H417" s="102">
        <v>978</v>
      </c>
      <c r="I417" s="102">
        <v>954</v>
      </c>
      <c r="J417" s="102">
        <v>752</v>
      </c>
      <c r="K417" s="102">
        <v>388</v>
      </c>
      <c r="L417" s="102">
        <v>863</v>
      </c>
      <c r="M417" s="11"/>
    </row>
    <row r="418" spans="2:13" x14ac:dyDescent="0.2">
      <c r="B418" s="229"/>
      <c r="C418" s="231"/>
      <c r="D418" s="99" t="s">
        <v>336</v>
      </c>
      <c r="E418" s="100">
        <v>2268</v>
      </c>
      <c r="F418" s="100">
        <v>2338</v>
      </c>
      <c r="G418" s="100">
        <v>2419</v>
      </c>
      <c r="H418" s="100">
        <v>2462</v>
      </c>
      <c r="I418" s="100">
        <v>2548</v>
      </c>
      <c r="J418" s="100">
        <v>2423</v>
      </c>
      <c r="K418" s="100">
        <v>2491</v>
      </c>
      <c r="L418" s="100">
        <v>2706</v>
      </c>
      <c r="M418" s="11"/>
    </row>
    <row r="419" spans="2:13" x14ac:dyDescent="0.2">
      <c r="B419" s="229"/>
      <c r="C419" s="231"/>
      <c r="D419" s="101" t="s">
        <v>337</v>
      </c>
      <c r="E419" s="102">
        <v>13900</v>
      </c>
      <c r="F419" s="102">
        <v>13905</v>
      </c>
      <c r="G419" s="102">
        <v>13676</v>
      </c>
      <c r="H419" s="102">
        <v>14011</v>
      </c>
      <c r="I419" s="102">
        <v>14250</v>
      </c>
      <c r="J419" s="102">
        <v>14422</v>
      </c>
      <c r="K419" s="102">
        <v>14328</v>
      </c>
      <c r="L419" s="102">
        <v>14530</v>
      </c>
      <c r="M419" s="11"/>
    </row>
    <row r="420" spans="2:13" x14ac:dyDescent="0.2">
      <c r="B420" s="229"/>
      <c r="C420" s="231"/>
      <c r="D420" s="99" t="s">
        <v>338</v>
      </c>
      <c r="E420" s="100">
        <v>11170</v>
      </c>
      <c r="F420" s="100">
        <v>11152</v>
      </c>
      <c r="G420" s="100">
        <v>11674</v>
      </c>
      <c r="H420" s="100">
        <v>12068</v>
      </c>
      <c r="I420" s="100">
        <v>12501</v>
      </c>
      <c r="J420" s="100">
        <v>12860</v>
      </c>
      <c r="K420" s="100">
        <v>12746</v>
      </c>
      <c r="L420" s="100">
        <v>12623</v>
      </c>
      <c r="M420" s="11"/>
    </row>
    <row r="421" spans="2:13" x14ac:dyDescent="0.2">
      <c r="B421" s="229"/>
      <c r="C421" s="232"/>
      <c r="D421" s="101" t="s">
        <v>339</v>
      </c>
      <c r="E421" s="102">
        <v>4616</v>
      </c>
      <c r="F421" s="102">
        <v>4530</v>
      </c>
      <c r="G421" s="102">
        <v>4548</v>
      </c>
      <c r="H421" s="102">
        <v>4628</v>
      </c>
      <c r="I421" s="102">
        <v>4701</v>
      </c>
      <c r="J421" s="102">
        <v>4764</v>
      </c>
      <c r="K421" s="102">
        <v>5016</v>
      </c>
      <c r="L421" s="102">
        <v>5055</v>
      </c>
      <c r="M421" s="11"/>
    </row>
    <row r="422" spans="2:13" x14ac:dyDescent="0.2">
      <c r="B422" s="229"/>
      <c r="C422" s="226" t="s">
        <v>178</v>
      </c>
      <c r="D422" s="99" t="s">
        <v>335</v>
      </c>
      <c r="E422" s="100">
        <v>230</v>
      </c>
      <c r="F422" s="100">
        <v>283</v>
      </c>
      <c r="G422" s="100">
        <v>373</v>
      </c>
      <c r="H422" s="100">
        <v>474</v>
      </c>
      <c r="I422" s="100">
        <v>547</v>
      </c>
      <c r="J422" s="100">
        <v>597</v>
      </c>
      <c r="K422" s="100">
        <v>349</v>
      </c>
      <c r="L422" s="100">
        <v>529</v>
      </c>
      <c r="M422" s="11"/>
    </row>
    <row r="423" spans="2:13" x14ac:dyDescent="0.2">
      <c r="B423" s="229"/>
      <c r="C423" s="227"/>
      <c r="D423" s="101" t="s">
        <v>336</v>
      </c>
      <c r="E423" s="102">
        <v>1464</v>
      </c>
      <c r="F423" s="102">
        <v>1432</v>
      </c>
      <c r="G423" s="102">
        <v>1517</v>
      </c>
      <c r="H423" s="102">
        <v>1723</v>
      </c>
      <c r="I423" s="102">
        <v>1764</v>
      </c>
      <c r="J423" s="102">
        <v>1812</v>
      </c>
      <c r="K423" s="102">
        <v>1815</v>
      </c>
      <c r="L423" s="102">
        <v>1973</v>
      </c>
      <c r="M423" s="11"/>
    </row>
    <row r="424" spans="2:13" x14ac:dyDescent="0.2">
      <c r="B424" s="229"/>
      <c r="C424" s="227"/>
      <c r="D424" s="99" t="s">
        <v>337</v>
      </c>
      <c r="E424" s="100">
        <v>10955</v>
      </c>
      <c r="F424" s="100">
        <v>11666</v>
      </c>
      <c r="G424" s="100">
        <v>10959</v>
      </c>
      <c r="H424" s="100">
        <v>11099</v>
      </c>
      <c r="I424" s="100">
        <v>12044</v>
      </c>
      <c r="J424" s="100">
        <v>11380</v>
      </c>
      <c r="K424" s="100">
        <v>12624</v>
      </c>
      <c r="L424" s="100">
        <v>12310</v>
      </c>
      <c r="M424" s="11"/>
    </row>
    <row r="425" spans="2:13" x14ac:dyDescent="0.2">
      <c r="B425" s="229"/>
      <c r="C425" s="227"/>
      <c r="D425" s="101" t="s">
        <v>338</v>
      </c>
      <c r="E425" s="102">
        <v>10368</v>
      </c>
      <c r="F425" s="102">
        <v>10406</v>
      </c>
      <c r="G425" s="102">
        <v>10527</v>
      </c>
      <c r="H425" s="102">
        <v>10483</v>
      </c>
      <c r="I425" s="102">
        <v>10467</v>
      </c>
      <c r="J425" s="102">
        <v>9646</v>
      </c>
      <c r="K425" s="102">
        <v>10663</v>
      </c>
      <c r="L425" s="102">
        <v>10293</v>
      </c>
      <c r="M425" s="11"/>
    </row>
    <row r="426" spans="2:13" x14ac:dyDescent="0.2">
      <c r="B426" s="229"/>
      <c r="C426" s="228"/>
      <c r="D426" s="99" t="s">
        <v>339</v>
      </c>
      <c r="E426" s="100">
        <v>5074</v>
      </c>
      <c r="F426" s="100">
        <v>5125</v>
      </c>
      <c r="G426" s="100">
        <v>4388</v>
      </c>
      <c r="H426" s="100">
        <v>4262</v>
      </c>
      <c r="I426" s="100">
        <v>3944</v>
      </c>
      <c r="J426" s="100">
        <v>3764</v>
      </c>
      <c r="K426" s="100">
        <v>4458</v>
      </c>
      <c r="L426" s="100">
        <v>4197</v>
      </c>
      <c r="M426" s="11"/>
    </row>
    <row r="427" spans="2:13" x14ac:dyDescent="0.2">
      <c r="B427" s="229"/>
      <c r="C427" s="230" t="s">
        <v>179</v>
      </c>
      <c r="D427" s="101" t="s">
        <v>335</v>
      </c>
      <c r="E427" s="102">
        <v>549</v>
      </c>
      <c r="F427" s="102">
        <v>675</v>
      </c>
      <c r="G427" s="102">
        <v>737</v>
      </c>
      <c r="H427" s="102">
        <v>997</v>
      </c>
      <c r="I427" s="102">
        <v>1103</v>
      </c>
      <c r="J427" s="102">
        <v>1146</v>
      </c>
      <c r="K427" s="102">
        <v>794</v>
      </c>
      <c r="L427" s="102">
        <v>972</v>
      </c>
      <c r="M427" s="11"/>
    </row>
    <row r="428" spans="2:13" x14ac:dyDescent="0.2">
      <c r="B428" s="229"/>
      <c r="C428" s="231"/>
      <c r="D428" s="99" t="s">
        <v>336</v>
      </c>
      <c r="E428" s="100">
        <v>1450</v>
      </c>
      <c r="F428" s="100">
        <v>1562</v>
      </c>
      <c r="G428" s="100">
        <v>1643</v>
      </c>
      <c r="H428" s="100">
        <v>1622</v>
      </c>
      <c r="I428" s="100">
        <v>1710</v>
      </c>
      <c r="J428" s="100">
        <v>1695</v>
      </c>
      <c r="K428" s="100">
        <v>1718</v>
      </c>
      <c r="L428" s="100">
        <v>1828</v>
      </c>
      <c r="M428" s="11"/>
    </row>
    <row r="429" spans="2:13" x14ac:dyDescent="0.2">
      <c r="B429" s="229"/>
      <c r="C429" s="231"/>
      <c r="D429" s="101" t="s">
        <v>337</v>
      </c>
      <c r="E429" s="102">
        <v>9992</v>
      </c>
      <c r="F429" s="102">
        <v>9663</v>
      </c>
      <c r="G429" s="102">
        <v>9382</v>
      </c>
      <c r="H429" s="102">
        <v>9196</v>
      </c>
      <c r="I429" s="102">
        <v>9126</v>
      </c>
      <c r="J429" s="102">
        <v>9156</v>
      </c>
      <c r="K429" s="102">
        <v>9036</v>
      </c>
      <c r="L429" s="102">
        <v>9427</v>
      </c>
      <c r="M429" s="11"/>
    </row>
    <row r="430" spans="2:13" x14ac:dyDescent="0.2">
      <c r="B430" s="229"/>
      <c r="C430" s="231"/>
      <c r="D430" s="99" t="s">
        <v>338</v>
      </c>
      <c r="E430" s="100">
        <v>8660</v>
      </c>
      <c r="F430" s="100">
        <v>8819</v>
      </c>
      <c r="G430" s="100">
        <v>8798</v>
      </c>
      <c r="H430" s="100">
        <v>8791</v>
      </c>
      <c r="I430" s="100">
        <v>8754</v>
      </c>
      <c r="J430" s="100">
        <v>8734</v>
      </c>
      <c r="K430" s="100">
        <v>8372</v>
      </c>
      <c r="L430" s="100">
        <v>7992</v>
      </c>
      <c r="M430" s="11"/>
    </row>
    <row r="431" spans="2:13" x14ac:dyDescent="0.2">
      <c r="B431" s="229"/>
      <c r="C431" s="232"/>
      <c r="D431" s="101" t="s">
        <v>339</v>
      </c>
      <c r="E431" s="102">
        <v>3235</v>
      </c>
      <c r="F431" s="102">
        <v>3352</v>
      </c>
      <c r="G431" s="102">
        <v>3225</v>
      </c>
      <c r="H431" s="102">
        <v>3065</v>
      </c>
      <c r="I431" s="102">
        <v>3237</v>
      </c>
      <c r="J431" s="102">
        <v>3324</v>
      </c>
      <c r="K431" s="102">
        <v>3752</v>
      </c>
      <c r="L431" s="102">
        <v>4157</v>
      </c>
      <c r="M431" s="11"/>
    </row>
    <row r="432" spans="2:13" x14ac:dyDescent="0.2">
      <c r="B432" s="229"/>
      <c r="C432" s="226" t="s">
        <v>180</v>
      </c>
      <c r="D432" s="99" t="s">
        <v>335</v>
      </c>
      <c r="E432" s="100">
        <v>1337</v>
      </c>
      <c r="F432" s="100">
        <v>1253</v>
      </c>
      <c r="G432" s="100">
        <v>1270</v>
      </c>
      <c r="H432" s="100">
        <v>1130</v>
      </c>
      <c r="I432" s="100">
        <v>1136</v>
      </c>
      <c r="J432" s="100">
        <v>1053</v>
      </c>
      <c r="K432" s="100">
        <v>561</v>
      </c>
      <c r="L432" s="100">
        <v>800</v>
      </c>
      <c r="M432" s="11"/>
    </row>
    <row r="433" spans="2:13" x14ac:dyDescent="0.2">
      <c r="B433" s="229"/>
      <c r="C433" s="227"/>
      <c r="D433" s="101" t="s">
        <v>336</v>
      </c>
      <c r="E433" s="102">
        <v>3023</v>
      </c>
      <c r="F433" s="102">
        <v>2814</v>
      </c>
      <c r="G433" s="102">
        <v>2990</v>
      </c>
      <c r="H433" s="102">
        <v>3079</v>
      </c>
      <c r="I433" s="102">
        <v>3081</v>
      </c>
      <c r="J433" s="102">
        <v>3134</v>
      </c>
      <c r="K433" s="102">
        <v>2739</v>
      </c>
      <c r="L433" s="102">
        <v>3074</v>
      </c>
      <c r="M433" s="11"/>
    </row>
    <row r="434" spans="2:13" x14ac:dyDescent="0.2">
      <c r="B434" s="229"/>
      <c r="C434" s="227"/>
      <c r="D434" s="99" t="s">
        <v>337</v>
      </c>
      <c r="E434" s="100">
        <v>17405</v>
      </c>
      <c r="F434" s="100">
        <v>17035</v>
      </c>
      <c r="G434" s="100">
        <v>17417</v>
      </c>
      <c r="H434" s="100">
        <v>16277</v>
      </c>
      <c r="I434" s="100">
        <v>16449</v>
      </c>
      <c r="J434" s="100">
        <v>16770</v>
      </c>
      <c r="K434" s="100">
        <v>16663</v>
      </c>
      <c r="L434" s="100">
        <v>16969</v>
      </c>
      <c r="M434" s="11"/>
    </row>
    <row r="435" spans="2:13" x14ac:dyDescent="0.2">
      <c r="B435" s="229"/>
      <c r="C435" s="227"/>
      <c r="D435" s="101" t="s">
        <v>338</v>
      </c>
      <c r="E435" s="102">
        <v>14741</v>
      </c>
      <c r="F435" s="102">
        <v>14222</v>
      </c>
      <c r="G435" s="102">
        <v>14069</v>
      </c>
      <c r="H435" s="102">
        <v>14382</v>
      </c>
      <c r="I435" s="102">
        <v>14985</v>
      </c>
      <c r="J435" s="102">
        <v>14869</v>
      </c>
      <c r="K435" s="102">
        <v>14713</v>
      </c>
      <c r="L435" s="102">
        <v>14596</v>
      </c>
      <c r="M435" s="11"/>
    </row>
    <row r="436" spans="2:13" x14ac:dyDescent="0.2">
      <c r="B436" s="229"/>
      <c r="C436" s="228"/>
      <c r="D436" s="99" t="s">
        <v>339</v>
      </c>
      <c r="E436" s="100">
        <v>5993</v>
      </c>
      <c r="F436" s="100">
        <v>5502</v>
      </c>
      <c r="G436" s="100">
        <v>5389</v>
      </c>
      <c r="H436" s="100">
        <v>5821</v>
      </c>
      <c r="I436" s="100">
        <v>5928</v>
      </c>
      <c r="J436" s="100">
        <v>5980</v>
      </c>
      <c r="K436" s="100">
        <v>5829</v>
      </c>
      <c r="L436" s="100">
        <v>5813</v>
      </c>
      <c r="M436" s="11"/>
    </row>
    <row r="437" spans="2:13" x14ac:dyDescent="0.2">
      <c r="B437" s="229"/>
      <c r="C437" s="230" t="s">
        <v>181</v>
      </c>
      <c r="D437" s="101" t="s">
        <v>335</v>
      </c>
      <c r="E437" s="102">
        <v>6965</v>
      </c>
      <c r="F437" s="102">
        <v>8601</v>
      </c>
      <c r="G437" s="102">
        <v>8748</v>
      </c>
      <c r="H437" s="102">
        <v>8356</v>
      </c>
      <c r="I437" s="102">
        <v>8517</v>
      </c>
      <c r="J437" s="102">
        <v>7660</v>
      </c>
      <c r="K437" s="102">
        <v>5180</v>
      </c>
      <c r="L437" s="102">
        <v>7765</v>
      </c>
      <c r="M437" s="11"/>
    </row>
    <row r="438" spans="2:13" x14ac:dyDescent="0.2">
      <c r="B438" s="229"/>
      <c r="C438" s="231"/>
      <c r="D438" s="99" t="s">
        <v>336</v>
      </c>
      <c r="E438" s="100">
        <v>17540</v>
      </c>
      <c r="F438" s="100">
        <v>17485</v>
      </c>
      <c r="G438" s="100">
        <v>18446</v>
      </c>
      <c r="H438" s="100">
        <v>18901</v>
      </c>
      <c r="I438" s="100">
        <v>19650</v>
      </c>
      <c r="J438" s="100">
        <v>19953</v>
      </c>
      <c r="K438" s="100">
        <v>18765</v>
      </c>
      <c r="L438" s="100">
        <v>19760</v>
      </c>
      <c r="M438" s="11"/>
    </row>
    <row r="439" spans="2:13" x14ac:dyDescent="0.2">
      <c r="B439" s="229"/>
      <c r="C439" s="231"/>
      <c r="D439" s="101" t="s">
        <v>337</v>
      </c>
      <c r="E439" s="102">
        <v>104718</v>
      </c>
      <c r="F439" s="102">
        <v>110735</v>
      </c>
      <c r="G439" s="102">
        <v>111201</v>
      </c>
      <c r="H439" s="102">
        <v>109339</v>
      </c>
      <c r="I439" s="102">
        <v>110836</v>
      </c>
      <c r="J439" s="102">
        <v>111742</v>
      </c>
      <c r="K439" s="102">
        <v>111535</v>
      </c>
      <c r="L439" s="102">
        <v>109793</v>
      </c>
      <c r="M439" s="11"/>
    </row>
    <row r="440" spans="2:13" x14ac:dyDescent="0.2">
      <c r="B440" s="229"/>
      <c r="C440" s="231"/>
      <c r="D440" s="99" t="s">
        <v>338</v>
      </c>
      <c r="E440" s="100">
        <v>86360</v>
      </c>
      <c r="F440" s="100">
        <v>90575</v>
      </c>
      <c r="G440" s="100">
        <v>90640</v>
      </c>
      <c r="H440" s="100">
        <v>91005</v>
      </c>
      <c r="I440" s="100">
        <v>92613</v>
      </c>
      <c r="J440" s="100">
        <v>91514</v>
      </c>
      <c r="K440" s="100">
        <v>92218</v>
      </c>
      <c r="L440" s="100">
        <v>90455</v>
      </c>
      <c r="M440" s="11"/>
    </row>
    <row r="441" spans="2:13" x14ac:dyDescent="0.2">
      <c r="B441" s="229"/>
      <c r="C441" s="232"/>
      <c r="D441" s="101" t="s">
        <v>339</v>
      </c>
      <c r="E441" s="102">
        <v>35010</v>
      </c>
      <c r="F441" s="102">
        <v>39153</v>
      </c>
      <c r="G441" s="102">
        <v>40559</v>
      </c>
      <c r="H441" s="102">
        <v>39324</v>
      </c>
      <c r="I441" s="102">
        <v>38907</v>
      </c>
      <c r="J441" s="102">
        <v>39435</v>
      </c>
      <c r="K441" s="102">
        <v>40177</v>
      </c>
      <c r="L441" s="102">
        <v>38557</v>
      </c>
      <c r="M441" s="11"/>
    </row>
    <row r="442" spans="2:13" x14ac:dyDescent="0.2">
      <c r="B442" s="225" t="s">
        <v>182</v>
      </c>
      <c r="C442" s="226" t="s">
        <v>332</v>
      </c>
      <c r="D442" s="99" t="s">
        <v>335</v>
      </c>
      <c r="E442" s="100">
        <v>6423</v>
      </c>
      <c r="F442" s="100">
        <v>6121</v>
      </c>
      <c r="G442" s="100">
        <v>5704</v>
      </c>
      <c r="H442" s="100">
        <v>6834</v>
      </c>
      <c r="I442" s="100">
        <v>6829</v>
      </c>
      <c r="J442" s="100">
        <v>5849</v>
      </c>
      <c r="K442" s="100">
        <v>3179</v>
      </c>
      <c r="L442" s="100">
        <v>5268</v>
      </c>
      <c r="M442" s="11"/>
    </row>
    <row r="443" spans="2:13" x14ac:dyDescent="0.2">
      <c r="B443" s="225"/>
      <c r="C443" s="227"/>
      <c r="D443" s="101" t="s">
        <v>336</v>
      </c>
      <c r="E443" s="102">
        <v>16741</v>
      </c>
      <c r="F443" s="102">
        <v>16242</v>
      </c>
      <c r="G443" s="102">
        <v>17388</v>
      </c>
      <c r="H443" s="102">
        <v>17710</v>
      </c>
      <c r="I443" s="102">
        <v>18286</v>
      </c>
      <c r="J443" s="102">
        <v>17881</v>
      </c>
      <c r="K443" s="102">
        <v>16358</v>
      </c>
      <c r="L443" s="102">
        <v>17732</v>
      </c>
      <c r="M443" s="11"/>
    </row>
    <row r="444" spans="2:13" x14ac:dyDescent="0.2">
      <c r="B444" s="225"/>
      <c r="C444" s="227"/>
      <c r="D444" s="99" t="s">
        <v>337</v>
      </c>
      <c r="E444" s="100">
        <v>99141</v>
      </c>
      <c r="F444" s="100">
        <v>98833</v>
      </c>
      <c r="G444" s="100">
        <v>97767</v>
      </c>
      <c r="H444" s="100">
        <v>101690</v>
      </c>
      <c r="I444" s="100">
        <v>103323</v>
      </c>
      <c r="J444" s="100">
        <v>103664</v>
      </c>
      <c r="K444" s="100">
        <v>103840</v>
      </c>
      <c r="L444" s="100">
        <v>104528</v>
      </c>
      <c r="M444" s="11"/>
    </row>
    <row r="445" spans="2:13" x14ac:dyDescent="0.2">
      <c r="B445" s="225"/>
      <c r="C445" s="227"/>
      <c r="D445" s="101" t="s">
        <v>338</v>
      </c>
      <c r="E445" s="102">
        <v>78332</v>
      </c>
      <c r="F445" s="102">
        <v>76251</v>
      </c>
      <c r="G445" s="102">
        <v>77863</v>
      </c>
      <c r="H445" s="102">
        <v>79707</v>
      </c>
      <c r="I445" s="102">
        <v>81747</v>
      </c>
      <c r="J445" s="102">
        <v>82647</v>
      </c>
      <c r="K445" s="102">
        <v>83475</v>
      </c>
      <c r="L445" s="102">
        <v>84312</v>
      </c>
      <c r="M445" s="11"/>
    </row>
    <row r="446" spans="2:13" x14ac:dyDescent="0.2">
      <c r="B446" s="225"/>
      <c r="C446" s="228"/>
      <c r="D446" s="99" t="s">
        <v>339</v>
      </c>
      <c r="E446" s="100">
        <v>30483</v>
      </c>
      <c r="F446" s="100">
        <v>30673</v>
      </c>
      <c r="G446" s="100">
        <v>31384</v>
      </c>
      <c r="H446" s="100">
        <v>31557</v>
      </c>
      <c r="I446" s="100">
        <v>31942</v>
      </c>
      <c r="J446" s="100">
        <v>32413</v>
      </c>
      <c r="K446" s="100">
        <v>34081</v>
      </c>
      <c r="L446" s="100">
        <v>33989</v>
      </c>
      <c r="M446" s="11"/>
    </row>
    <row r="447" spans="2:13" x14ac:dyDescent="0.2">
      <c r="B447" s="229" t="s">
        <v>184</v>
      </c>
      <c r="C447" s="230" t="s">
        <v>232</v>
      </c>
      <c r="D447" s="101" t="s">
        <v>335</v>
      </c>
      <c r="E447" s="102">
        <v>4256</v>
      </c>
      <c r="F447" s="102">
        <v>4086</v>
      </c>
      <c r="G447" s="102">
        <v>4357</v>
      </c>
      <c r="H447" s="102">
        <v>4721</v>
      </c>
      <c r="I447" s="102">
        <v>4568</v>
      </c>
      <c r="J447" s="102">
        <v>3805</v>
      </c>
      <c r="K447" s="102">
        <v>1748</v>
      </c>
      <c r="L447" s="102">
        <v>3913</v>
      </c>
      <c r="M447" s="11"/>
    </row>
    <row r="448" spans="2:13" x14ac:dyDescent="0.2">
      <c r="B448" s="229"/>
      <c r="C448" s="231"/>
      <c r="D448" s="99" t="s">
        <v>336</v>
      </c>
      <c r="E448" s="100">
        <v>8978</v>
      </c>
      <c r="F448" s="100">
        <v>8879</v>
      </c>
      <c r="G448" s="100">
        <v>9160</v>
      </c>
      <c r="H448" s="100">
        <v>9273</v>
      </c>
      <c r="I448" s="100">
        <v>9918</v>
      </c>
      <c r="J448" s="100">
        <v>9652</v>
      </c>
      <c r="K448" s="100">
        <v>9541</v>
      </c>
      <c r="L448" s="100">
        <v>9991</v>
      </c>
      <c r="M448" s="11"/>
    </row>
    <row r="449" spans="2:13" x14ac:dyDescent="0.2">
      <c r="B449" s="229"/>
      <c r="C449" s="231"/>
      <c r="D449" s="101" t="s">
        <v>337</v>
      </c>
      <c r="E449" s="102">
        <v>50589</v>
      </c>
      <c r="F449" s="102">
        <v>51072</v>
      </c>
      <c r="G449" s="102">
        <v>51700</v>
      </c>
      <c r="H449" s="102">
        <v>52132</v>
      </c>
      <c r="I449" s="102">
        <v>53027</v>
      </c>
      <c r="J449" s="102">
        <v>54397</v>
      </c>
      <c r="K449" s="102">
        <v>54776</v>
      </c>
      <c r="L449" s="102">
        <v>54109</v>
      </c>
      <c r="M449" s="11"/>
    </row>
    <row r="450" spans="2:13" x14ac:dyDescent="0.2">
      <c r="B450" s="229"/>
      <c r="C450" s="231"/>
      <c r="D450" s="99" t="s">
        <v>338</v>
      </c>
      <c r="E450" s="100">
        <v>43437</v>
      </c>
      <c r="F450" s="100">
        <v>43521</v>
      </c>
      <c r="G450" s="100">
        <v>44320</v>
      </c>
      <c r="H450" s="100">
        <v>45362</v>
      </c>
      <c r="I450" s="100">
        <v>45579</v>
      </c>
      <c r="J450" s="100">
        <v>45507</v>
      </c>
      <c r="K450" s="100">
        <v>45717</v>
      </c>
      <c r="L450" s="100">
        <v>45484</v>
      </c>
      <c r="M450" s="11"/>
    </row>
    <row r="451" spans="2:13" x14ac:dyDescent="0.2">
      <c r="B451" s="229"/>
      <c r="C451" s="232"/>
      <c r="D451" s="101" t="s">
        <v>339</v>
      </c>
      <c r="E451" s="102">
        <v>15224</v>
      </c>
      <c r="F451" s="102">
        <v>16017</v>
      </c>
      <c r="G451" s="102">
        <v>16933</v>
      </c>
      <c r="H451" s="102">
        <v>17477</v>
      </c>
      <c r="I451" s="102">
        <v>17656</v>
      </c>
      <c r="J451" s="102">
        <v>17936</v>
      </c>
      <c r="K451" s="102">
        <v>18791</v>
      </c>
      <c r="L451" s="102">
        <v>18582</v>
      </c>
      <c r="M451" s="11"/>
    </row>
    <row r="452" spans="2:13" x14ac:dyDescent="0.2">
      <c r="B452" s="229"/>
      <c r="C452" s="226" t="s">
        <v>186</v>
      </c>
      <c r="D452" s="99" t="s">
        <v>335</v>
      </c>
      <c r="E452" s="100">
        <v>527</v>
      </c>
      <c r="F452" s="100">
        <v>618</v>
      </c>
      <c r="G452" s="100">
        <v>634</v>
      </c>
      <c r="H452" s="100">
        <v>669</v>
      </c>
      <c r="I452" s="100">
        <v>676</v>
      </c>
      <c r="J452" s="100">
        <v>636</v>
      </c>
      <c r="K452" s="100">
        <v>685</v>
      </c>
      <c r="L452" s="100">
        <v>745</v>
      </c>
      <c r="M452" s="11"/>
    </row>
    <row r="453" spans="2:13" x14ac:dyDescent="0.2">
      <c r="B453" s="229"/>
      <c r="C453" s="227"/>
      <c r="D453" s="101" t="s">
        <v>336</v>
      </c>
      <c r="E453" s="102">
        <v>1484</v>
      </c>
      <c r="F453" s="102">
        <v>1319</v>
      </c>
      <c r="G453" s="102">
        <v>1420</v>
      </c>
      <c r="H453" s="102">
        <v>1481</v>
      </c>
      <c r="I453" s="102">
        <v>1624</v>
      </c>
      <c r="J453" s="102">
        <v>1736</v>
      </c>
      <c r="K453" s="102">
        <v>1738</v>
      </c>
      <c r="L453" s="102">
        <v>1785</v>
      </c>
      <c r="M453" s="11"/>
    </row>
    <row r="454" spans="2:13" x14ac:dyDescent="0.2">
      <c r="B454" s="229"/>
      <c r="C454" s="227"/>
      <c r="D454" s="99" t="s">
        <v>337</v>
      </c>
      <c r="E454" s="100">
        <v>9013</v>
      </c>
      <c r="F454" s="100">
        <v>9171</v>
      </c>
      <c r="G454" s="100">
        <v>9224</v>
      </c>
      <c r="H454" s="100">
        <v>9231</v>
      </c>
      <c r="I454" s="100">
        <v>9415</v>
      </c>
      <c r="J454" s="100">
        <v>9399</v>
      </c>
      <c r="K454" s="100">
        <v>9281</v>
      </c>
      <c r="L454" s="100">
        <v>9644</v>
      </c>
      <c r="M454" s="11"/>
    </row>
    <row r="455" spans="2:13" x14ac:dyDescent="0.2">
      <c r="B455" s="229"/>
      <c r="C455" s="227"/>
      <c r="D455" s="101" t="s">
        <v>338</v>
      </c>
      <c r="E455" s="102">
        <v>9413</v>
      </c>
      <c r="F455" s="102">
        <v>9168</v>
      </c>
      <c r="G455" s="102">
        <v>8991</v>
      </c>
      <c r="H455" s="102">
        <v>9324</v>
      </c>
      <c r="I455" s="102">
        <v>9284</v>
      </c>
      <c r="J455" s="102">
        <v>9694</v>
      </c>
      <c r="K455" s="102">
        <v>9136</v>
      </c>
      <c r="L455" s="102">
        <v>8654</v>
      </c>
      <c r="M455" s="11"/>
    </row>
    <row r="456" spans="2:13" x14ac:dyDescent="0.2">
      <c r="B456" s="229"/>
      <c r="C456" s="228"/>
      <c r="D456" s="99" t="s">
        <v>339</v>
      </c>
      <c r="E456" s="100">
        <v>3955</v>
      </c>
      <c r="F456" s="100">
        <v>3791</v>
      </c>
      <c r="G456" s="100">
        <v>3681</v>
      </c>
      <c r="H456" s="100">
        <v>3810</v>
      </c>
      <c r="I456" s="100">
        <v>3816</v>
      </c>
      <c r="J456" s="100">
        <v>3688</v>
      </c>
      <c r="K456" s="100">
        <v>3858</v>
      </c>
      <c r="L456" s="100">
        <v>3475</v>
      </c>
      <c r="M456" s="11"/>
    </row>
    <row r="457" spans="2:13" x14ac:dyDescent="0.2">
      <c r="B457" s="225" t="s">
        <v>187</v>
      </c>
      <c r="C457" s="230" t="s">
        <v>233</v>
      </c>
      <c r="D457" s="101" t="s">
        <v>335</v>
      </c>
      <c r="E457" s="102">
        <v>100</v>
      </c>
      <c r="F457" s="102">
        <v>101</v>
      </c>
      <c r="G457" s="102">
        <v>83</v>
      </c>
      <c r="H457" s="102">
        <v>157</v>
      </c>
      <c r="I457" s="102">
        <v>196</v>
      </c>
      <c r="J457" s="102">
        <v>203</v>
      </c>
      <c r="K457" s="102">
        <v>376</v>
      </c>
      <c r="L457" s="102">
        <v>267</v>
      </c>
      <c r="M457" s="11"/>
    </row>
    <row r="458" spans="2:13" x14ac:dyDescent="0.2">
      <c r="B458" s="225"/>
      <c r="C458" s="231"/>
      <c r="D458" s="99" t="s">
        <v>336</v>
      </c>
      <c r="E458" s="100">
        <v>2296</v>
      </c>
      <c r="F458" s="100">
        <v>2088</v>
      </c>
      <c r="G458" s="100">
        <v>2263</v>
      </c>
      <c r="H458" s="100">
        <v>2145</v>
      </c>
      <c r="I458" s="100">
        <v>2146</v>
      </c>
      <c r="J458" s="100">
        <v>2273</v>
      </c>
      <c r="K458" s="100">
        <v>2071</v>
      </c>
      <c r="L458" s="100">
        <v>2295</v>
      </c>
      <c r="M458" s="11"/>
    </row>
    <row r="459" spans="2:13" x14ac:dyDescent="0.2">
      <c r="B459" s="225"/>
      <c r="C459" s="231"/>
      <c r="D459" s="101" t="s">
        <v>337</v>
      </c>
      <c r="E459" s="102">
        <v>17434</v>
      </c>
      <c r="F459" s="102">
        <v>19190</v>
      </c>
      <c r="G459" s="102">
        <v>15173</v>
      </c>
      <c r="H459" s="102">
        <v>15157</v>
      </c>
      <c r="I459" s="102">
        <v>13723</v>
      </c>
      <c r="J459" s="102">
        <v>12902</v>
      </c>
      <c r="K459" s="102">
        <v>12975</v>
      </c>
      <c r="L459" s="102">
        <v>12224</v>
      </c>
      <c r="M459" s="11"/>
    </row>
    <row r="460" spans="2:13" x14ac:dyDescent="0.2">
      <c r="B460" s="225"/>
      <c r="C460" s="231"/>
      <c r="D460" s="99" t="s">
        <v>338</v>
      </c>
      <c r="E460" s="100">
        <v>12730</v>
      </c>
      <c r="F460" s="100">
        <v>13951</v>
      </c>
      <c r="G460" s="100">
        <v>13205</v>
      </c>
      <c r="H460" s="100">
        <v>13754</v>
      </c>
      <c r="I460" s="100">
        <v>13872</v>
      </c>
      <c r="J460" s="100">
        <v>12724</v>
      </c>
      <c r="K460" s="100">
        <v>12512</v>
      </c>
      <c r="L460" s="100">
        <v>11445</v>
      </c>
      <c r="M460" s="11"/>
    </row>
    <row r="461" spans="2:13" x14ac:dyDescent="0.2">
      <c r="B461" s="225"/>
      <c r="C461" s="232"/>
      <c r="D461" s="101" t="s">
        <v>339</v>
      </c>
      <c r="E461" s="102">
        <v>4130</v>
      </c>
      <c r="F461" s="102">
        <v>4565</v>
      </c>
      <c r="G461" s="102">
        <v>4499</v>
      </c>
      <c r="H461" s="102">
        <v>4442</v>
      </c>
      <c r="I461" s="102">
        <v>4602</v>
      </c>
      <c r="J461" s="102">
        <v>4666</v>
      </c>
      <c r="K461" s="102">
        <v>4837</v>
      </c>
      <c r="L461" s="102">
        <v>4869</v>
      </c>
      <c r="M461" s="11"/>
    </row>
    <row r="462" spans="2:13" x14ac:dyDescent="0.2">
      <c r="B462" s="229" t="s">
        <v>346</v>
      </c>
      <c r="C462" s="226" t="s">
        <v>234</v>
      </c>
      <c r="D462" s="99" t="s">
        <v>335</v>
      </c>
      <c r="E462" s="100">
        <v>477</v>
      </c>
      <c r="F462" s="100">
        <v>547</v>
      </c>
      <c r="G462" s="100">
        <v>565</v>
      </c>
      <c r="H462" s="100">
        <v>602</v>
      </c>
      <c r="I462" s="100">
        <v>657</v>
      </c>
      <c r="J462" s="100">
        <v>663</v>
      </c>
      <c r="K462" s="100">
        <v>707</v>
      </c>
      <c r="L462" s="100">
        <v>851</v>
      </c>
      <c r="M462" s="11"/>
    </row>
    <row r="463" spans="2:13" x14ac:dyDescent="0.2">
      <c r="B463" s="229"/>
      <c r="C463" s="227"/>
      <c r="D463" s="101" t="s">
        <v>336</v>
      </c>
      <c r="E463" s="102">
        <v>727</v>
      </c>
      <c r="F463" s="102">
        <v>694</v>
      </c>
      <c r="G463" s="102">
        <v>700</v>
      </c>
      <c r="H463" s="102">
        <v>773</v>
      </c>
      <c r="I463" s="102">
        <v>866</v>
      </c>
      <c r="J463" s="102">
        <v>871</v>
      </c>
      <c r="K463" s="102">
        <v>965</v>
      </c>
      <c r="L463" s="102">
        <v>959</v>
      </c>
      <c r="M463" s="11"/>
    </row>
    <row r="464" spans="2:13" x14ac:dyDescent="0.2">
      <c r="B464" s="229"/>
      <c r="C464" s="227"/>
      <c r="D464" s="99" t="s">
        <v>337</v>
      </c>
      <c r="E464" s="100">
        <v>4054</v>
      </c>
      <c r="F464" s="100">
        <v>4218</v>
      </c>
      <c r="G464" s="100">
        <v>4201</v>
      </c>
      <c r="H464" s="100">
        <v>4311</v>
      </c>
      <c r="I464" s="100">
        <v>4431</v>
      </c>
      <c r="J464" s="100">
        <v>4526</v>
      </c>
      <c r="K464" s="100">
        <v>4529</v>
      </c>
      <c r="L464" s="100">
        <v>4754</v>
      </c>
      <c r="M464" s="11"/>
    </row>
    <row r="465" spans="2:13" x14ac:dyDescent="0.2">
      <c r="B465" s="229"/>
      <c r="C465" s="227"/>
      <c r="D465" s="101" t="s">
        <v>338</v>
      </c>
      <c r="E465" s="102">
        <v>3905</v>
      </c>
      <c r="F465" s="102">
        <v>3863</v>
      </c>
      <c r="G465" s="102">
        <v>3698</v>
      </c>
      <c r="H465" s="102">
        <v>3820</v>
      </c>
      <c r="I465" s="102">
        <v>4010</v>
      </c>
      <c r="J465" s="102">
        <v>4226</v>
      </c>
      <c r="K465" s="102">
        <v>4247</v>
      </c>
      <c r="L465" s="102">
        <v>4362</v>
      </c>
      <c r="M465" s="11"/>
    </row>
    <row r="466" spans="2:13" x14ac:dyDescent="0.2">
      <c r="B466" s="229"/>
      <c r="C466" s="228"/>
      <c r="D466" s="99" t="s">
        <v>339</v>
      </c>
      <c r="E466" s="100">
        <v>1600</v>
      </c>
      <c r="F466" s="100">
        <v>1652</v>
      </c>
      <c r="G466" s="100">
        <v>1610</v>
      </c>
      <c r="H466" s="100">
        <v>1606</v>
      </c>
      <c r="I466" s="100">
        <v>1737</v>
      </c>
      <c r="J466" s="100">
        <v>1721</v>
      </c>
      <c r="K466" s="100">
        <v>1763</v>
      </c>
      <c r="L466" s="100">
        <v>1775</v>
      </c>
      <c r="M466" s="11"/>
    </row>
    <row r="467" spans="2:13" x14ac:dyDescent="0.2">
      <c r="B467" s="225" t="s">
        <v>191</v>
      </c>
      <c r="C467" s="230" t="s">
        <v>333</v>
      </c>
      <c r="D467" s="101" t="s">
        <v>335</v>
      </c>
      <c r="E467" s="102">
        <v>1117</v>
      </c>
      <c r="F467" s="102">
        <v>1259</v>
      </c>
      <c r="G467" s="102">
        <v>1170</v>
      </c>
      <c r="H467" s="102">
        <v>1330</v>
      </c>
      <c r="I467" s="102">
        <v>1319</v>
      </c>
      <c r="J467" s="102">
        <v>1264</v>
      </c>
      <c r="K467" s="102">
        <v>808</v>
      </c>
      <c r="L467" s="102">
        <v>1233</v>
      </c>
      <c r="M467" s="11"/>
    </row>
    <row r="468" spans="2:13" x14ac:dyDescent="0.2">
      <c r="B468" s="225"/>
      <c r="C468" s="231"/>
      <c r="D468" s="99" t="s">
        <v>336</v>
      </c>
      <c r="E468" s="100">
        <v>2021</v>
      </c>
      <c r="F468" s="100">
        <v>1973</v>
      </c>
      <c r="G468" s="100">
        <v>1937</v>
      </c>
      <c r="H468" s="100">
        <v>1936</v>
      </c>
      <c r="I468" s="100">
        <v>2070</v>
      </c>
      <c r="J468" s="100">
        <v>2042</v>
      </c>
      <c r="K468" s="100">
        <v>1874</v>
      </c>
      <c r="L468" s="100">
        <v>2063</v>
      </c>
      <c r="M468" s="11"/>
    </row>
    <row r="469" spans="2:13" x14ac:dyDescent="0.2">
      <c r="B469" s="225"/>
      <c r="C469" s="231"/>
      <c r="D469" s="101" t="s">
        <v>337</v>
      </c>
      <c r="E469" s="102">
        <v>11842</v>
      </c>
      <c r="F469" s="102">
        <v>11873</v>
      </c>
      <c r="G469" s="102">
        <v>11827</v>
      </c>
      <c r="H469" s="102">
        <v>11611</v>
      </c>
      <c r="I469" s="102">
        <v>11484</v>
      </c>
      <c r="J469" s="102">
        <v>11432</v>
      </c>
      <c r="K469" s="102">
        <v>10914</v>
      </c>
      <c r="L469" s="102">
        <v>10694</v>
      </c>
      <c r="M469" s="11"/>
    </row>
    <row r="470" spans="2:13" x14ac:dyDescent="0.2">
      <c r="B470" s="225"/>
      <c r="C470" s="231"/>
      <c r="D470" s="99" t="s">
        <v>338</v>
      </c>
      <c r="E470" s="100">
        <v>9333</v>
      </c>
      <c r="F470" s="100">
        <v>9590</v>
      </c>
      <c r="G470" s="100">
        <v>9573</v>
      </c>
      <c r="H470" s="100">
        <v>9832</v>
      </c>
      <c r="I470" s="100">
        <v>10097</v>
      </c>
      <c r="J470" s="100">
        <v>10058</v>
      </c>
      <c r="K470" s="100">
        <v>9992</v>
      </c>
      <c r="L470" s="100">
        <v>9718</v>
      </c>
      <c r="M470" s="11"/>
    </row>
    <row r="471" spans="2:13" x14ac:dyDescent="0.2">
      <c r="B471" s="225"/>
      <c r="C471" s="232"/>
      <c r="D471" s="101" t="s">
        <v>339</v>
      </c>
      <c r="E471" s="102">
        <v>3403</v>
      </c>
      <c r="F471" s="102">
        <v>3975</v>
      </c>
      <c r="G471" s="102">
        <v>4516</v>
      </c>
      <c r="H471" s="102">
        <v>4353</v>
      </c>
      <c r="I471" s="102">
        <v>5276</v>
      </c>
      <c r="J471" s="102">
        <v>5663</v>
      </c>
      <c r="K471" s="102">
        <v>5680</v>
      </c>
      <c r="L471" s="102">
        <v>4382</v>
      </c>
      <c r="M471" s="11"/>
    </row>
    <row r="472" spans="2:13" x14ac:dyDescent="0.2">
      <c r="B472" s="229" t="s">
        <v>193</v>
      </c>
      <c r="C472" s="226" t="s">
        <v>235</v>
      </c>
      <c r="D472" s="99" t="s">
        <v>335</v>
      </c>
      <c r="E472" s="100"/>
      <c r="F472" s="100"/>
      <c r="G472" s="100"/>
      <c r="H472" s="100"/>
      <c r="I472" s="100">
        <v>576</v>
      </c>
      <c r="J472" s="100">
        <v>472</v>
      </c>
      <c r="K472" s="100">
        <v>329</v>
      </c>
      <c r="L472" s="100">
        <v>476</v>
      </c>
      <c r="M472" s="11"/>
    </row>
    <row r="473" spans="2:13" x14ac:dyDescent="0.2">
      <c r="B473" s="229"/>
      <c r="C473" s="227"/>
      <c r="D473" s="101" t="s">
        <v>336</v>
      </c>
      <c r="E473" s="102"/>
      <c r="F473" s="102"/>
      <c r="G473" s="102"/>
      <c r="H473" s="102"/>
      <c r="I473" s="102">
        <v>1461</v>
      </c>
      <c r="J473" s="102">
        <v>1422</v>
      </c>
      <c r="K473" s="102">
        <v>1356</v>
      </c>
      <c r="L473" s="102">
        <v>1485</v>
      </c>
      <c r="M473" s="11"/>
    </row>
    <row r="474" spans="2:13" x14ac:dyDescent="0.2">
      <c r="B474" s="229"/>
      <c r="C474" s="227"/>
      <c r="D474" s="99" t="s">
        <v>337</v>
      </c>
      <c r="E474" s="100"/>
      <c r="F474" s="100"/>
      <c r="G474" s="100"/>
      <c r="H474" s="100"/>
      <c r="I474" s="100">
        <v>8108</v>
      </c>
      <c r="J474" s="100">
        <v>8036</v>
      </c>
      <c r="K474" s="100">
        <v>7660</v>
      </c>
      <c r="L474" s="100">
        <v>7930</v>
      </c>
      <c r="M474" s="11"/>
    </row>
    <row r="475" spans="2:13" x14ac:dyDescent="0.2">
      <c r="B475" s="229"/>
      <c r="C475" s="227"/>
      <c r="D475" s="101" t="s">
        <v>338</v>
      </c>
      <c r="E475" s="102"/>
      <c r="F475" s="102"/>
      <c r="G475" s="102"/>
      <c r="H475" s="102"/>
      <c r="I475" s="102">
        <v>7186</v>
      </c>
      <c r="J475" s="102">
        <v>7520</v>
      </c>
      <c r="K475" s="102">
        <v>7318</v>
      </c>
      <c r="L475" s="102">
        <v>7160</v>
      </c>
      <c r="M475" s="11"/>
    </row>
    <row r="476" spans="2:13" x14ac:dyDescent="0.2">
      <c r="B476" s="229"/>
      <c r="C476" s="228"/>
      <c r="D476" s="99" t="s">
        <v>339</v>
      </c>
      <c r="E476" s="100"/>
      <c r="F476" s="100"/>
      <c r="G476" s="100"/>
      <c r="H476" s="100"/>
      <c r="I476" s="100">
        <v>3297</v>
      </c>
      <c r="J476" s="100">
        <v>3040</v>
      </c>
      <c r="K476" s="100">
        <v>2961</v>
      </c>
      <c r="L476" s="100">
        <v>3225</v>
      </c>
      <c r="M476" s="11"/>
    </row>
    <row r="477" spans="2:13" x14ac:dyDescent="0.2">
      <c r="B477" s="225" t="s">
        <v>195</v>
      </c>
      <c r="C477" s="230" t="s">
        <v>236</v>
      </c>
      <c r="D477" s="101" t="s">
        <v>335</v>
      </c>
      <c r="E477" s="102">
        <v>825</v>
      </c>
      <c r="F477" s="102">
        <v>973</v>
      </c>
      <c r="G477" s="102">
        <v>1021</v>
      </c>
      <c r="H477" s="102">
        <v>1138</v>
      </c>
      <c r="I477" s="102">
        <v>1122</v>
      </c>
      <c r="J477" s="102">
        <v>1028</v>
      </c>
      <c r="K477" s="102">
        <v>720</v>
      </c>
      <c r="L477" s="102">
        <v>980</v>
      </c>
      <c r="M477" s="11"/>
    </row>
    <row r="478" spans="2:13" x14ac:dyDescent="0.2">
      <c r="B478" s="225"/>
      <c r="C478" s="231"/>
      <c r="D478" s="99" t="s">
        <v>336</v>
      </c>
      <c r="E478" s="100">
        <v>1750</v>
      </c>
      <c r="F478" s="100">
        <v>1836</v>
      </c>
      <c r="G478" s="100">
        <v>1913</v>
      </c>
      <c r="H478" s="100">
        <v>1972</v>
      </c>
      <c r="I478" s="100">
        <v>2061</v>
      </c>
      <c r="J478" s="100">
        <v>2213</v>
      </c>
      <c r="K478" s="100">
        <v>2069</v>
      </c>
      <c r="L478" s="100">
        <v>2232</v>
      </c>
      <c r="M478" s="11"/>
    </row>
    <row r="479" spans="2:13" x14ac:dyDescent="0.2">
      <c r="B479" s="225"/>
      <c r="C479" s="231"/>
      <c r="D479" s="101" t="s">
        <v>337</v>
      </c>
      <c r="E479" s="102">
        <v>10871</v>
      </c>
      <c r="F479" s="102">
        <v>11410</v>
      </c>
      <c r="G479" s="102">
        <v>11417</v>
      </c>
      <c r="H479" s="102">
        <v>11385</v>
      </c>
      <c r="I479" s="102">
        <v>11647</v>
      </c>
      <c r="J479" s="102">
        <v>11644</v>
      </c>
      <c r="K479" s="102">
        <v>11647</v>
      </c>
      <c r="L479" s="102">
        <v>12045</v>
      </c>
      <c r="M479" s="11"/>
    </row>
    <row r="480" spans="2:13" x14ac:dyDescent="0.2">
      <c r="B480" s="225"/>
      <c r="C480" s="231"/>
      <c r="D480" s="99" t="s">
        <v>338</v>
      </c>
      <c r="E480" s="100">
        <v>9211</v>
      </c>
      <c r="F480" s="100">
        <v>9286</v>
      </c>
      <c r="G480" s="100">
        <v>9392</v>
      </c>
      <c r="H480" s="100">
        <v>9476</v>
      </c>
      <c r="I480" s="100">
        <v>9704</v>
      </c>
      <c r="J480" s="100">
        <v>9914</v>
      </c>
      <c r="K480" s="100">
        <v>9806</v>
      </c>
      <c r="L480" s="100">
        <v>9869</v>
      </c>
      <c r="M480" s="11"/>
    </row>
    <row r="481" spans="2:13" x14ac:dyDescent="0.2">
      <c r="B481" s="225"/>
      <c r="C481" s="232"/>
      <c r="D481" s="101" t="s">
        <v>339</v>
      </c>
      <c r="E481" s="102">
        <v>3679</v>
      </c>
      <c r="F481" s="102">
        <v>3698</v>
      </c>
      <c r="G481" s="102">
        <v>3508</v>
      </c>
      <c r="H481" s="102">
        <v>3515</v>
      </c>
      <c r="I481" s="102">
        <v>3639</v>
      </c>
      <c r="J481" s="102">
        <v>3536</v>
      </c>
      <c r="K481" s="102">
        <v>3800</v>
      </c>
      <c r="L481" s="102">
        <v>3913</v>
      </c>
      <c r="M481" s="11"/>
    </row>
    <row r="482" spans="2:13" x14ac:dyDescent="0.2">
      <c r="B482" s="229" t="s">
        <v>197</v>
      </c>
      <c r="C482" s="226" t="s">
        <v>237</v>
      </c>
      <c r="D482" s="99" t="s">
        <v>335</v>
      </c>
      <c r="E482" s="100">
        <v>1543</v>
      </c>
      <c r="F482" s="100">
        <v>1422</v>
      </c>
      <c r="G482" s="100">
        <v>1385</v>
      </c>
      <c r="H482" s="100">
        <v>1285</v>
      </c>
      <c r="I482" s="100">
        <v>1468</v>
      </c>
      <c r="J482" s="100">
        <v>1232</v>
      </c>
      <c r="K482" s="100">
        <v>987</v>
      </c>
      <c r="L482" s="100">
        <v>1202</v>
      </c>
      <c r="M482" s="11"/>
    </row>
    <row r="483" spans="2:13" x14ac:dyDescent="0.2">
      <c r="B483" s="229"/>
      <c r="C483" s="227"/>
      <c r="D483" s="101" t="s">
        <v>336</v>
      </c>
      <c r="E483" s="102">
        <v>1889</v>
      </c>
      <c r="F483" s="102">
        <v>1916</v>
      </c>
      <c r="G483" s="102">
        <v>1911</v>
      </c>
      <c r="H483" s="102">
        <v>1982</v>
      </c>
      <c r="I483" s="102">
        <v>2020</v>
      </c>
      <c r="J483" s="102">
        <v>2064</v>
      </c>
      <c r="K483" s="102">
        <v>2012</v>
      </c>
      <c r="L483" s="102">
        <v>1933</v>
      </c>
      <c r="M483" s="11"/>
    </row>
    <row r="484" spans="2:13" x14ac:dyDescent="0.2">
      <c r="B484" s="229"/>
      <c r="C484" s="227"/>
      <c r="D484" s="99" t="s">
        <v>337</v>
      </c>
      <c r="E484" s="100">
        <v>11425</v>
      </c>
      <c r="F484" s="100">
        <v>11651</v>
      </c>
      <c r="G484" s="100">
        <v>11824</v>
      </c>
      <c r="H484" s="100">
        <v>11685</v>
      </c>
      <c r="I484" s="100">
        <v>11793</v>
      </c>
      <c r="J484" s="100">
        <v>11741</v>
      </c>
      <c r="K484" s="100">
        <v>11480</v>
      </c>
      <c r="L484" s="100">
        <v>11579</v>
      </c>
      <c r="M484" s="11"/>
    </row>
    <row r="485" spans="2:13" x14ac:dyDescent="0.2">
      <c r="B485" s="229"/>
      <c r="C485" s="227"/>
      <c r="D485" s="101" t="s">
        <v>338</v>
      </c>
      <c r="E485" s="102">
        <v>10279</v>
      </c>
      <c r="F485" s="102">
        <v>10865</v>
      </c>
      <c r="G485" s="102">
        <v>10804</v>
      </c>
      <c r="H485" s="102">
        <v>11036</v>
      </c>
      <c r="I485" s="102">
        <v>10948</v>
      </c>
      <c r="J485" s="102">
        <v>10929</v>
      </c>
      <c r="K485" s="102">
        <v>10707</v>
      </c>
      <c r="L485" s="102">
        <v>10905</v>
      </c>
      <c r="M485" s="11"/>
    </row>
    <row r="486" spans="2:13" x14ac:dyDescent="0.2">
      <c r="B486" s="229"/>
      <c r="C486" s="228"/>
      <c r="D486" s="99" t="s">
        <v>339</v>
      </c>
      <c r="E486" s="100">
        <v>4902</v>
      </c>
      <c r="F486" s="100">
        <v>4959</v>
      </c>
      <c r="G486" s="100">
        <v>4969</v>
      </c>
      <c r="H486" s="100">
        <v>5142</v>
      </c>
      <c r="I486" s="100">
        <v>4892</v>
      </c>
      <c r="J486" s="100">
        <v>5120</v>
      </c>
      <c r="K486" s="100">
        <v>5077</v>
      </c>
      <c r="L486" s="100">
        <v>5054</v>
      </c>
      <c r="M486" s="11"/>
    </row>
    <row r="487" spans="2:13" x14ac:dyDescent="0.2">
      <c r="B487" s="225" t="s">
        <v>199</v>
      </c>
      <c r="C487" s="230" t="s">
        <v>238</v>
      </c>
      <c r="D487" s="101" t="s">
        <v>335</v>
      </c>
      <c r="E487" s="102">
        <v>917</v>
      </c>
      <c r="F487" s="102">
        <v>1065</v>
      </c>
      <c r="G487" s="102">
        <v>1175</v>
      </c>
      <c r="H487" s="102">
        <v>1197</v>
      </c>
      <c r="I487" s="102">
        <v>1194</v>
      </c>
      <c r="J487" s="102">
        <v>1055</v>
      </c>
      <c r="K487" s="102">
        <v>531</v>
      </c>
      <c r="L487" s="102">
        <v>1036</v>
      </c>
      <c r="M487" s="11"/>
    </row>
    <row r="488" spans="2:13" x14ac:dyDescent="0.2">
      <c r="B488" s="225"/>
      <c r="C488" s="231"/>
      <c r="D488" s="99" t="s">
        <v>336</v>
      </c>
      <c r="E488" s="100">
        <v>1968</v>
      </c>
      <c r="F488" s="100">
        <v>1864</v>
      </c>
      <c r="G488" s="100">
        <v>1867</v>
      </c>
      <c r="H488" s="100">
        <v>1826</v>
      </c>
      <c r="I488" s="100">
        <v>1939</v>
      </c>
      <c r="J488" s="100">
        <v>1952</v>
      </c>
      <c r="K488" s="100">
        <v>1848</v>
      </c>
      <c r="L488" s="100">
        <v>2144</v>
      </c>
      <c r="M488" s="11"/>
    </row>
    <row r="489" spans="2:13" x14ac:dyDescent="0.2">
      <c r="B489" s="225"/>
      <c r="C489" s="231"/>
      <c r="D489" s="101" t="s">
        <v>337</v>
      </c>
      <c r="E489" s="102">
        <v>10339</v>
      </c>
      <c r="F489" s="102">
        <v>10771</v>
      </c>
      <c r="G489" s="102">
        <v>10832</v>
      </c>
      <c r="H489" s="102">
        <v>10782</v>
      </c>
      <c r="I489" s="102">
        <v>10829</v>
      </c>
      <c r="J489" s="102">
        <v>10866</v>
      </c>
      <c r="K489" s="102">
        <v>10610</v>
      </c>
      <c r="L489" s="102">
        <v>11412</v>
      </c>
      <c r="M489" s="11"/>
    </row>
    <row r="490" spans="2:13" x14ac:dyDescent="0.2">
      <c r="B490" s="225"/>
      <c r="C490" s="231"/>
      <c r="D490" s="99" t="s">
        <v>338</v>
      </c>
      <c r="E490" s="100">
        <v>9045</v>
      </c>
      <c r="F490" s="100">
        <v>8884</v>
      </c>
      <c r="G490" s="100">
        <v>9040</v>
      </c>
      <c r="H490" s="100">
        <v>9079</v>
      </c>
      <c r="I490" s="100">
        <v>9217</v>
      </c>
      <c r="J490" s="100">
        <v>9354</v>
      </c>
      <c r="K490" s="100">
        <v>9335</v>
      </c>
      <c r="L490" s="100">
        <v>9742</v>
      </c>
      <c r="M490" s="11"/>
    </row>
    <row r="491" spans="2:13" x14ac:dyDescent="0.2">
      <c r="B491" s="225"/>
      <c r="C491" s="232"/>
      <c r="D491" s="101" t="s">
        <v>339</v>
      </c>
      <c r="E491" s="102">
        <v>3824</v>
      </c>
      <c r="F491" s="102">
        <v>3805</v>
      </c>
      <c r="G491" s="102">
        <v>3711</v>
      </c>
      <c r="H491" s="102">
        <v>3729</v>
      </c>
      <c r="I491" s="102">
        <v>3798</v>
      </c>
      <c r="J491" s="102">
        <v>3797</v>
      </c>
      <c r="K491" s="102">
        <v>3641</v>
      </c>
      <c r="L491" s="102">
        <v>3657</v>
      </c>
      <c r="M491" s="11"/>
    </row>
    <row r="492" spans="2:13" x14ac:dyDescent="0.2"/>
    <row r="493" spans="2:13" x14ac:dyDescent="0.2">
      <c r="B493" s="2" t="s">
        <v>383</v>
      </c>
    </row>
    <row r="494" spans="2:13" x14ac:dyDescent="0.2"/>
  </sheetData>
  <mergeCells count="132">
    <mergeCell ref="B2:L2"/>
    <mergeCell ref="B3:L3"/>
    <mergeCell ref="B7:C11"/>
    <mergeCell ref="B487:B491"/>
    <mergeCell ref="C487:C491"/>
    <mergeCell ref="B477:B481"/>
    <mergeCell ref="C477:C481"/>
    <mergeCell ref="B482:B486"/>
    <mergeCell ref="C482:C486"/>
    <mergeCell ref="B467:B471"/>
    <mergeCell ref="C467:C471"/>
    <mergeCell ref="B472:B476"/>
    <mergeCell ref="C472:C476"/>
    <mergeCell ref="B457:B461"/>
    <mergeCell ref="C457:C461"/>
    <mergeCell ref="B462:B466"/>
    <mergeCell ref="C462:C466"/>
    <mergeCell ref="B447:B456"/>
    <mergeCell ref="C447:C451"/>
    <mergeCell ref="C452:C456"/>
    <mergeCell ref="C432:C436"/>
    <mergeCell ref="C437:C441"/>
    <mergeCell ref="B442:B446"/>
    <mergeCell ref="C442:C446"/>
    <mergeCell ref="C417:C421"/>
    <mergeCell ref="C422:C426"/>
    <mergeCell ref="C427:C431"/>
    <mergeCell ref="B397:B441"/>
    <mergeCell ref="C397:C401"/>
    <mergeCell ref="C402:C406"/>
    <mergeCell ref="C407:C411"/>
    <mergeCell ref="C412:C416"/>
    <mergeCell ref="B387:B396"/>
    <mergeCell ref="C387:C391"/>
    <mergeCell ref="C392:C396"/>
    <mergeCell ref="C367:C371"/>
    <mergeCell ref="C372:C376"/>
    <mergeCell ref="B377:B386"/>
    <mergeCell ref="C377:C381"/>
    <mergeCell ref="C382:C386"/>
    <mergeCell ref="B347:B376"/>
    <mergeCell ref="C347:C351"/>
    <mergeCell ref="C352:C356"/>
    <mergeCell ref="C357:C361"/>
    <mergeCell ref="C362:C366"/>
    <mergeCell ref="B332:B346"/>
    <mergeCell ref="C332:C336"/>
    <mergeCell ref="C337:C341"/>
    <mergeCell ref="C342:C346"/>
    <mergeCell ref="B322:B331"/>
    <mergeCell ref="C322:C326"/>
    <mergeCell ref="C327:C331"/>
    <mergeCell ref="B312:B321"/>
    <mergeCell ref="C312:C316"/>
    <mergeCell ref="C317:C321"/>
    <mergeCell ref="B292:B311"/>
    <mergeCell ref="C292:C296"/>
    <mergeCell ref="C297:C301"/>
    <mergeCell ref="C302:C306"/>
    <mergeCell ref="C307:C311"/>
    <mergeCell ref="B282:B291"/>
    <mergeCell ref="C282:C286"/>
    <mergeCell ref="C287:C291"/>
    <mergeCell ref="B267:B281"/>
    <mergeCell ref="C267:C271"/>
    <mergeCell ref="C272:C276"/>
    <mergeCell ref="C277:C281"/>
    <mergeCell ref="B247:B266"/>
    <mergeCell ref="C247:C251"/>
    <mergeCell ref="C252:C256"/>
    <mergeCell ref="C257:C261"/>
    <mergeCell ref="C262:C266"/>
    <mergeCell ref="B232:B246"/>
    <mergeCell ref="C232:C236"/>
    <mergeCell ref="C237:C241"/>
    <mergeCell ref="C242:C246"/>
    <mergeCell ref="C212:C216"/>
    <mergeCell ref="C217:C221"/>
    <mergeCell ref="B222:B231"/>
    <mergeCell ref="C222:C226"/>
    <mergeCell ref="C227:C231"/>
    <mergeCell ref="C197:C201"/>
    <mergeCell ref="C202:C206"/>
    <mergeCell ref="C207:C211"/>
    <mergeCell ref="B177:B221"/>
    <mergeCell ref="C177:C181"/>
    <mergeCell ref="C182:C186"/>
    <mergeCell ref="C187:C191"/>
    <mergeCell ref="C192:C196"/>
    <mergeCell ref="B157:B176"/>
    <mergeCell ref="C157:C161"/>
    <mergeCell ref="C162:C166"/>
    <mergeCell ref="C167:C171"/>
    <mergeCell ref="C172:C176"/>
    <mergeCell ref="B147:B156"/>
    <mergeCell ref="C147:C151"/>
    <mergeCell ref="C152:C156"/>
    <mergeCell ref="B137:B146"/>
    <mergeCell ref="C137:C141"/>
    <mergeCell ref="C142:C146"/>
    <mergeCell ref="B127:B136"/>
    <mergeCell ref="C127:C131"/>
    <mergeCell ref="C132:C136"/>
    <mergeCell ref="C112:C116"/>
    <mergeCell ref="B117:B126"/>
    <mergeCell ref="C117:C121"/>
    <mergeCell ref="C122:C126"/>
    <mergeCell ref="C92:C96"/>
    <mergeCell ref="B97:B116"/>
    <mergeCell ref="C97:C101"/>
    <mergeCell ref="C102:C106"/>
    <mergeCell ref="C107:C111"/>
    <mergeCell ref="B77:B81"/>
    <mergeCell ref="C77:C81"/>
    <mergeCell ref="B82:B96"/>
    <mergeCell ref="C82:C86"/>
    <mergeCell ref="C87:C91"/>
    <mergeCell ref="B57:B76"/>
    <mergeCell ref="C57:C61"/>
    <mergeCell ref="C62:C66"/>
    <mergeCell ref="C67:C71"/>
    <mergeCell ref="C72:C76"/>
    <mergeCell ref="C42:C46"/>
    <mergeCell ref="C47:C51"/>
    <mergeCell ref="C52:C56"/>
    <mergeCell ref="C27:C31"/>
    <mergeCell ref="C32:C36"/>
    <mergeCell ref="C37:C41"/>
    <mergeCell ref="B12:B56"/>
    <mergeCell ref="C12:C16"/>
    <mergeCell ref="C17:C21"/>
    <mergeCell ref="C22:C26"/>
  </mergeCells>
  <phoneticPr fontId="20"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A2980-A1A3-4ED3-B564-51D5B941E4A3}">
  <sheetPr codeName="Hoja28">
    <tabColor theme="8"/>
  </sheetPr>
  <dimension ref="A2:N978"/>
  <sheetViews>
    <sheetView showGridLines="0" workbookViewId="0">
      <pane xSplit="5" ySplit="16" topLeftCell="J17" activePane="bottomRight" state="frozen"/>
      <selection pane="topRight" activeCell="E192" sqref="E192"/>
      <selection pane="bottomLeft" activeCell="E192" sqref="E192"/>
      <selection pane="bottomRight" activeCell="M14" sqref="M14"/>
    </sheetView>
  </sheetViews>
  <sheetFormatPr baseColWidth="10" defaultColWidth="0" defaultRowHeight="12" x14ac:dyDescent="0.2"/>
  <cols>
    <col min="1" max="1" width="11.5703125" style="2" customWidth="1"/>
    <col min="2" max="2" width="15.7109375" style="2" customWidth="1"/>
    <col min="3" max="3" width="17.42578125" style="2" customWidth="1"/>
    <col min="4" max="4" width="26" style="2" customWidth="1"/>
    <col min="5" max="5" width="14.5703125" style="2" bestFit="1" customWidth="1"/>
    <col min="6" max="14" width="11.5703125" style="2" customWidth="1"/>
    <col min="15" max="16384" width="11.5703125" style="2" hidden="1"/>
  </cols>
  <sheetData>
    <row r="2" spans="1:14" ht="12.75" x14ac:dyDescent="0.2">
      <c r="B2" s="223" t="s">
        <v>41</v>
      </c>
      <c r="C2" s="223"/>
      <c r="D2" s="223"/>
      <c r="E2" s="223"/>
      <c r="F2" s="223"/>
      <c r="G2" s="223"/>
      <c r="H2" s="223"/>
      <c r="I2" s="223"/>
      <c r="J2" s="223"/>
      <c r="K2" s="223"/>
      <c r="L2" s="223"/>
      <c r="M2" s="223"/>
    </row>
    <row r="3" spans="1:14" ht="12.75" x14ac:dyDescent="0.2">
      <c r="B3" s="223" t="s">
        <v>45</v>
      </c>
      <c r="C3" s="223"/>
      <c r="D3" s="223"/>
      <c r="E3" s="223"/>
      <c r="F3" s="223"/>
      <c r="G3" s="223"/>
      <c r="H3" s="223"/>
      <c r="I3" s="223"/>
      <c r="J3" s="223"/>
      <c r="K3" s="223"/>
      <c r="L3" s="223"/>
      <c r="M3" s="223"/>
    </row>
    <row r="4" spans="1:14" x14ac:dyDescent="0.2">
      <c r="N4" s="93" t="s">
        <v>60</v>
      </c>
    </row>
    <row r="6" spans="1:14" x14ac:dyDescent="0.2">
      <c r="B6" s="95" t="s">
        <v>68</v>
      </c>
      <c r="C6" s="95" t="s">
        <v>69</v>
      </c>
      <c r="D6" s="120" t="s">
        <v>384</v>
      </c>
      <c r="E6" s="95" t="s">
        <v>334</v>
      </c>
      <c r="F6" s="95" t="s">
        <v>61</v>
      </c>
      <c r="G6" s="95" t="s">
        <v>62</v>
      </c>
      <c r="H6" s="95" t="s">
        <v>63</v>
      </c>
      <c r="I6" s="95" t="s">
        <v>64</v>
      </c>
      <c r="J6" s="95" t="s">
        <v>65</v>
      </c>
      <c r="K6" s="95" t="s">
        <v>66</v>
      </c>
      <c r="L6" s="95" t="s">
        <v>67</v>
      </c>
      <c r="M6" s="95">
        <v>2022</v>
      </c>
      <c r="N6" s="29"/>
    </row>
    <row r="7" spans="1:14" x14ac:dyDescent="0.2">
      <c r="A7" s="30"/>
      <c r="B7" s="262" t="s">
        <v>202</v>
      </c>
      <c r="C7" s="262"/>
      <c r="D7" s="271" t="s">
        <v>385</v>
      </c>
      <c r="E7" s="109" t="s">
        <v>335</v>
      </c>
      <c r="F7" s="110">
        <v>39484</v>
      </c>
      <c r="G7" s="110">
        <v>39958</v>
      </c>
      <c r="H7" s="110">
        <v>37867</v>
      </c>
      <c r="I7" s="110">
        <v>37531</v>
      </c>
      <c r="J7" s="110">
        <v>39375</v>
      </c>
      <c r="K7" s="110">
        <v>40060</v>
      </c>
      <c r="L7" s="110">
        <v>41038</v>
      </c>
      <c r="M7" s="110">
        <v>43284</v>
      </c>
      <c r="N7" s="29"/>
    </row>
    <row r="8" spans="1:14" x14ac:dyDescent="0.2">
      <c r="B8" s="262"/>
      <c r="C8" s="262"/>
      <c r="D8" s="271"/>
      <c r="E8" s="109" t="s">
        <v>336</v>
      </c>
      <c r="F8" s="110">
        <v>587063</v>
      </c>
      <c r="G8" s="110">
        <v>573771</v>
      </c>
      <c r="H8" s="110">
        <v>573876</v>
      </c>
      <c r="I8" s="110">
        <v>578252</v>
      </c>
      <c r="J8" s="110">
        <v>575930</v>
      </c>
      <c r="K8" s="110">
        <v>572052</v>
      </c>
      <c r="L8" s="110">
        <v>564383</v>
      </c>
      <c r="M8" s="110">
        <v>596152</v>
      </c>
      <c r="N8" s="29"/>
    </row>
    <row r="9" spans="1:14" x14ac:dyDescent="0.2">
      <c r="B9" s="262"/>
      <c r="C9" s="262"/>
      <c r="D9" s="271"/>
      <c r="E9" s="109" t="s">
        <v>337</v>
      </c>
      <c r="F9" s="110">
        <v>3783209</v>
      </c>
      <c r="G9" s="110">
        <v>3710614</v>
      </c>
      <c r="H9" s="110">
        <v>3605404</v>
      </c>
      <c r="I9" s="110">
        <v>3556690</v>
      </c>
      <c r="J9" s="110">
        <v>3515254</v>
      </c>
      <c r="K9" s="110">
        <v>3458895</v>
      </c>
      <c r="L9" s="110">
        <v>3524314</v>
      </c>
      <c r="M9" s="110">
        <v>3446676</v>
      </c>
      <c r="N9" s="29"/>
    </row>
    <row r="10" spans="1:14" x14ac:dyDescent="0.2">
      <c r="B10" s="262"/>
      <c r="C10" s="262"/>
      <c r="D10" s="271"/>
      <c r="E10" s="109" t="s">
        <v>338</v>
      </c>
      <c r="F10" s="110">
        <v>2945357</v>
      </c>
      <c r="G10" s="110">
        <v>2906527</v>
      </c>
      <c r="H10" s="110">
        <v>2897127</v>
      </c>
      <c r="I10" s="110">
        <v>2925036</v>
      </c>
      <c r="J10" s="110">
        <v>2973130</v>
      </c>
      <c r="K10" s="110">
        <v>2932736</v>
      </c>
      <c r="L10" s="110">
        <v>2966687</v>
      </c>
      <c r="M10" s="110">
        <v>2877019</v>
      </c>
      <c r="N10" s="29"/>
    </row>
    <row r="11" spans="1:14" x14ac:dyDescent="0.2">
      <c r="B11" s="262"/>
      <c r="C11" s="262"/>
      <c r="D11" s="271"/>
      <c r="E11" s="109" t="s">
        <v>339</v>
      </c>
      <c r="F11" s="110">
        <v>1065741</v>
      </c>
      <c r="G11" s="110">
        <v>1074163</v>
      </c>
      <c r="H11" s="110">
        <v>1069022</v>
      </c>
      <c r="I11" s="110">
        <v>1064399</v>
      </c>
      <c r="J11" s="110">
        <v>1078411</v>
      </c>
      <c r="K11" s="110">
        <v>1063415</v>
      </c>
      <c r="L11" s="110">
        <v>1108538</v>
      </c>
      <c r="M11" s="110">
        <v>1098201</v>
      </c>
      <c r="N11" s="29"/>
    </row>
    <row r="12" spans="1:14" x14ac:dyDescent="0.2">
      <c r="B12" s="262"/>
      <c r="C12" s="262"/>
      <c r="D12" s="271" t="s">
        <v>389</v>
      </c>
      <c r="E12" s="109" t="s">
        <v>335</v>
      </c>
      <c r="F12" s="110">
        <v>179944</v>
      </c>
      <c r="G12" s="110">
        <v>190475</v>
      </c>
      <c r="H12" s="110">
        <v>198451</v>
      </c>
      <c r="I12" s="110">
        <v>200612</v>
      </c>
      <c r="J12" s="110">
        <v>205926</v>
      </c>
      <c r="K12" s="110">
        <v>185932</v>
      </c>
      <c r="L12" s="110">
        <v>118238</v>
      </c>
      <c r="M12" s="110">
        <v>176854</v>
      </c>
      <c r="N12" s="29"/>
    </row>
    <row r="13" spans="1:14" x14ac:dyDescent="0.2">
      <c r="B13" s="262"/>
      <c r="C13" s="262"/>
      <c r="D13" s="271"/>
      <c r="E13" s="109" t="s">
        <v>336</v>
      </c>
      <c r="F13" s="110">
        <v>146161</v>
      </c>
      <c r="G13" s="110">
        <v>145064</v>
      </c>
      <c r="H13" s="110">
        <v>150107</v>
      </c>
      <c r="I13" s="110">
        <v>151464</v>
      </c>
      <c r="J13" s="110">
        <v>153875</v>
      </c>
      <c r="K13" s="110">
        <v>154720</v>
      </c>
      <c r="L13" s="110">
        <v>125934</v>
      </c>
      <c r="M13" s="110">
        <v>147068</v>
      </c>
      <c r="N13" s="29"/>
    </row>
    <row r="14" spans="1:14" x14ac:dyDescent="0.2">
      <c r="B14" s="262"/>
      <c r="C14" s="262"/>
      <c r="D14" s="271"/>
      <c r="E14" s="109" t="s">
        <v>337</v>
      </c>
      <c r="F14" s="110">
        <v>696009</v>
      </c>
      <c r="G14" s="110">
        <v>737624</v>
      </c>
      <c r="H14" s="110">
        <v>746301</v>
      </c>
      <c r="I14" s="110">
        <v>747143</v>
      </c>
      <c r="J14" s="110">
        <v>748734</v>
      </c>
      <c r="K14" s="110">
        <v>734647</v>
      </c>
      <c r="L14" s="110">
        <v>666412</v>
      </c>
      <c r="M14" s="110">
        <v>693787</v>
      </c>
      <c r="N14" s="29"/>
    </row>
    <row r="15" spans="1:14" x14ac:dyDescent="0.2">
      <c r="B15" s="262"/>
      <c r="C15" s="262"/>
      <c r="D15" s="271"/>
      <c r="E15" s="109" t="s">
        <v>338</v>
      </c>
      <c r="F15" s="110">
        <v>513112</v>
      </c>
      <c r="G15" s="110">
        <v>521672</v>
      </c>
      <c r="H15" s="110">
        <v>527466</v>
      </c>
      <c r="I15" s="110">
        <v>536755</v>
      </c>
      <c r="J15" s="110">
        <v>545653</v>
      </c>
      <c r="K15" s="110">
        <v>541297</v>
      </c>
      <c r="L15" s="110">
        <v>517911</v>
      </c>
      <c r="M15" s="110">
        <v>527563</v>
      </c>
      <c r="N15" s="29"/>
    </row>
    <row r="16" spans="1:14" x14ac:dyDescent="0.2">
      <c r="B16" s="262"/>
      <c r="C16" s="262"/>
      <c r="D16" s="271"/>
      <c r="E16" s="109" t="s">
        <v>339</v>
      </c>
      <c r="F16" s="110">
        <v>283065</v>
      </c>
      <c r="G16" s="110">
        <v>295012</v>
      </c>
      <c r="H16" s="110">
        <v>303674</v>
      </c>
      <c r="I16" s="110">
        <v>306815</v>
      </c>
      <c r="J16" s="110">
        <v>322926</v>
      </c>
      <c r="K16" s="110">
        <v>338902</v>
      </c>
      <c r="L16" s="110">
        <v>345816</v>
      </c>
      <c r="M16" s="110">
        <v>359607</v>
      </c>
      <c r="N16" s="29"/>
    </row>
    <row r="17" spans="2:14" x14ac:dyDescent="0.2">
      <c r="B17" s="263" t="s">
        <v>70</v>
      </c>
      <c r="C17" s="333" t="s">
        <v>330</v>
      </c>
      <c r="D17" s="267" t="s">
        <v>385</v>
      </c>
      <c r="E17" s="99" t="s">
        <v>335</v>
      </c>
      <c r="F17" s="111">
        <v>0</v>
      </c>
      <c r="G17" s="111">
        <v>0</v>
      </c>
      <c r="H17" s="111">
        <v>0</v>
      </c>
      <c r="I17" s="111">
        <v>26</v>
      </c>
      <c r="J17" s="111">
        <v>0</v>
      </c>
      <c r="K17" s="111">
        <v>0</v>
      </c>
      <c r="L17" s="111">
        <v>0</v>
      </c>
      <c r="M17" s="111"/>
      <c r="N17" s="29"/>
    </row>
    <row r="18" spans="2:14" x14ac:dyDescent="0.2">
      <c r="B18" s="263"/>
      <c r="C18" s="334"/>
      <c r="D18" s="267"/>
      <c r="E18" s="101" t="s">
        <v>336</v>
      </c>
      <c r="F18" s="112">
        <v>35447</v>
      </c>
      <c r="G18" s="112">
        <v>34276</v>
      </c>
      <c r="H18" s="112">
        <v>33815</v>
      </c>
      <c r="I18" s="112">
        <v>32645</v>
      </c>
      <c r="J18" s="112">
        <v>32443</v>
      </c>
      <c r="K18" s="112">
        <v>31554</v>
      </c>
      <c r="L18" s="112">
        <v>31274</v>
      </c>
      <c r="M18" s="112">
        <v>33705</v>
      </c>
      <c r="N18" s="29"/>
    </row>
    <row r="19" spans="2:14" x14ac:dyDescent="0.2">
      <c r="B19" s="263"/>
      <c r="C19" s="334"/>
      <c r="D19" s="267"/>
      <c r="E19" s="99" t="s">
        <v>337</v>
      </c>
      <c r="F19" s="111">
        <v>269851</v>
      </c>
      <c r="G19" s="111">
        <v>262144</v>
      </c>
      <c r="H19" s="111">
        <v>242213</v>
      </c>
      <c r="I19" s="111">
        <v>237361</v>
      </c>
      <c r="J19" s="111">
        <v>222586</v>
      </c>
      <c r="K19" s="111">
        <v>211591</v>
      </c>
      <c r="L19" s="111">
        <v>209301</v>
      </c>
      <c r="M19" s="111">
        <v>203412</v>
      </c>
      <c r="N19" s="29"/>
    </row>
    <row r="20" spans="2:14" x14ac:dyDescent="0.2">
      <c r="B20" s="263"/>
      <c r="C20" s="334"/>
      <c r="D20" s="267"/>
      <c r="E20" s="101" t="s">
        <v>338</v>
      </c>
      <c r="F20" s="112">
        <v>187417</v>
      </c>
      <c r="G20" s="112">
        <v>186588</v>
      </c>
      <c r="H20" s="112">
        <v>184400</v>
      </c>
      <c r="I20" s="112">
        <v>187698</v>
      </c>
      <c r="J20" s="112">
        <v>187441</v>
      </c>
      <c r="K20" s="112">
        <v>186880</v>
      </c>
      <c r="L20" s="112">
        <v>183659</v>
      </c>
      <c r="M20" s="112">
        <v>176617</v>
      </c>
      <c r="N20" s="29"/>
    </row>
    <row r="21" spans="2:14" x14ac:dyDescent="0.2">
      <c r="B21" s="263"/>
      <c r="C21" s="334"/>
      <c r="D21" s="267"/>
      <c r="E21" s="99" t="s">
        <v>339</v>
      </c>
      <c r="F21" s="111">
        <v>61923</v>
      </c>
      <c r="G21" s="111">
        <v>62357</v>
      </c>
      <c r="H21" s="111">
        <v>61035</v>
      </c>
      <c r="I21" s="111">
        <v>61851</v>
      </c>
      <c r="J21" s="111">
        <v>63225</v>
      </c>
      <c r="K21" s="111">
        <v>65086</v>
      </c>
      <c r="L21" s="111">
        <v>66180</v>
      </c>
      <c r="M21" s="111">
        <v>65129</v>
      </c>
      <c r="N21" s="29"/>
    </row>
    <row r="22" spans="2:14" x14ac:dyDescent="0.2">
      <c r="B22" s="263"/>
      <c r="C22" s="334"/>
      <c r="D22" s="263" t="s">
        <v>389</v>
      </c>
      <c r="E22" s="101" t="s">
        <v>335</v>
      </c>
      <c r="F22" s="112">
        <v>3138</v>
      </c>
      <c r="G22" s="112">
        <v>3796</v>
      </c>
      <c r="H22" s="112">
        <v>3736</v>
      </c>
      <c r="I22" s="112">
        <v>3835</v>
      </c>
      <c r="J22" s="112">
        <v>4076</v>
      </c>
      <c r="K22" s="112">
        <v>4042</v>
      </c>
      <c r="L22" s="112">
        <v>3566</v>
      </c>
      <c r="M22" s="112">
        <v>3834</v>
      </c>
      <c r="N22" s="29"/>
    </row>
    <row r="23" spans="2:14" x14ac:dyDescent="0.2">
      <c r="B23" s="263"/>
      <c r="C23" s="334"/>
      <c r="D23" s="263"/>
      <c r="E23" s="99" t="s">
        <v>336</v>
      </c>
      <c r="F23" s="111">
        <v>2270</v>
      </c>
      <c r="G23" s="111">
        <v>2457</v>
      </c>
      <c r="H23" s="111">
        <v>2623</v>
      </c>
      <c r="I23" s="111">
        <v>2567</v>
      </c>
      <c r="J23" s="111">
        <v>2540</v>
      </c>
      <c r="K23" s="111">
        <v>2719</v>
      </c>
      <c r="L23" s="111">
        <v>2653</v>
      </c>
      <c r="M23" s="111">
        <v>2940</v>
      </c>
      <c r="N23" s="29"/>
    </row>
    <row r="24" spans="2:14" x14ac:dyDescent="0.2">
      <c r="B24" s="263"/>
      <c r="C24" s="334"/>
      <c r="D24" s="263"/>
      <c r="E24" s="101" t="s">
        <v>337</v>
      </c>
      <c r="F24" s="112">
        <v>10287</v>
      </c>
      <c r="G24" s="112">
        <v>10660</v>
      </c>
      <c r="H24" s="112">
        <v>11166</v>
      </c>
      <c r="I24" s="112">
        <v>11723</v>
      </c>
      <c r="J24" s="112">
        <v>11436</v>
      </c>
      <c r="K24" s="112">
        <v>11466</v>
      </c>
      <c r="L24" s="112">
        <v>11193</v>
      </c>
      <c r="M24" s="112">
        <v>12151</v>
      </c>
      <c r="N24" s="29"/>
    </row>
    <row r="25" spans="2:14" x14ac:dyDescent="0.2">
      <c r="B25" s="263"/>
      <c r="C25" s="334"/>
      <c r="D25" s="263"/>
      <c r="E25" s="99" t="s">
        <v>338</v>
      </c>
      <c r="F25" s="111">
        <v>8905</v>
      </c>
      <c r="G25" s="111">
        <v>8675</v>
      </c>
      <c r="H25" s="111">
        <v>9057</v>
      </c>
      <c r="I25" s="111">
        <v>10207</v>
      </c>
      <c r="J25" s="111">
        <v>10237</v>
      </c>
      <c r="K25" s="111">
        <v>9925</v>
      </c>
      <c r="L25" s="111">
        <v>10061</v>
      </c>
      <c r="M25" s="111">
        <v>10500</v>
      </c>
      <c r="N25" s="29"/>
    </row>
    <row r="26" spans="2:14" x14ac:dyDescent="0.2">
      <c r="B26" s="263"/>
      <c r="C26" s="335"/>
      <c r="D26" s="263"/>
      <c r="E26" s="101" t="s">
        <v>339</v>
      </c>
      <c r="F26" s="112">
        <v>4819</v>
      </c>
      <c r="G26" s="112">
        <v>4866</v>
      </c>
      <c r="H26" s="112">
        <v>4917</v>
      </c>
      <c r="I26" s="112">
        <v>5362</v>
      </c>
      <c r="J26" s="112">
        <v>5721</v>
      </c>
      <c r="K26" s="112">
        <v>5340</v>
      </c>
      <c r="L26" s="112">
        <v>5549</v>
      </c>
      <c r="M26" s="112">
        <v>6325</v>
      </c>
      <c r="N26" s="29"/>
    </row>
    <row r="27" spans="2:14" x14ac:dyDescent="0.2">
      <c r="B27" s="263"/>
      <c r="C27" s="330" t="s">
        <v>72</v>
      </c>
      <c r="D27" s="267" t="s">
        <v>385</v>
      </c>
      <c r="E27" s="99" t="s">
        <v>335</v>
      </c>
      <c r="F27" s="111">
        <v>47</v>
      </c>
      <c r="G27" s="111">
        <v>22</v>
      </c>
      <c r="H27" s="111">
        <v>25</v>
      </c>
      <c r="I27" s="111">
        <v>24</v>
      </c>
      <c r="J27" s="111">
        <v>28</v>
      </c>
      <c r="K27" s="111">
        <v>19</v>
      </c>
      <c r="L27" s="111">
        <v>21</v>
      </c>
      <c r="M27" s="111">
        <v>16</v>
      </c>
      <c r="N27" s="29"/>
    </row>
    <row r="28" spans="2:14" x14ac:dyDescent="0.2">
      <c r="B28" s="263"/>
      <c r="C28" s="331"/>
      <c r="D28" s="267"/>
      <c r="E28" s="101" t="s">
        <v>336</v>
      </c>
      <c r="F28" s="112">
        <v>22953</v>
      </c>
      <c r="G28" s="112">
        <v>20727</v>
      </c>
      <c r="H28" s="112">
        <v>20269</v>
      </c>
      <c r="I28" s="112">
        <v>21211</v>
      </c>
      <c r="J28" s="112">
        <v>21805</v>
      </c>
      <c r="K28" s="112">
        <v>22476</v>
      </c>
      <c r="L28" s="112">
        <v>21913</v>
      </c>
      <c r="M28" s="112">
        <v>23068</v>
      </c>
      <c r="N28" s="29"/>
    </row>
    <row r="29" spans="2:14" x14ac:dyDescent="0.2">
      <c r="B29" s="263"/>
      <c r="C29" s="331"/>
      <c r="D29" s="267"/>
      <c r="E29" s="99" t="s">
        <v>337</v>
      </c>
      <c r="F29" s="111">
        <v>153252</v>
      </c>
      <c r="G29" s="111">
        <v>151579</v>
      </c>
      <c r="H29" s="111">
        <v>144937</v>
      </c>
      <c r="I29" s="111">
        <v>141249</v>
      </c>
      <c r="J29" s="111">
        <v>140549</v>
      </c>
      <c r="K29" s="111">
        <v>137557</v>
      </c>
      <c r="L29" s="111">
        <v>134152</v>
      </c>
      <c r="M29" s="111">
        <v>134477</v>
      </c>
      <c r="N29" s="29"/>
    </row>
    <row r="30" spans="2:14" x14ac:dyDescent="0.2">
      <c r="B30" s="263"/>
      <c r="C30" s="331"/>
      <c r="D30" s="267"/>
      <c r="E30" s="101" t="s">
        <v>338</v>
      </c>
      <c r="F30" s="112">
        <v>140959</v>
      </c>
      <c r="G30" s="112">
        <v>140577</v>
      </c>
      <c r="H30" s="112">
        <v>138862</v>
      </c>
      <c r="I30" s="112">
        <v>138246</v>
      </c>
      <c r="J30" s="112">
        <v>141086</v>
      </c>
      <c r="K30" s="112">
        <v>139895</v>
      </c>
      <c r="L30" s="112">
        <v>136701</v>
      </c>
      <c r="M30" s="112">
        <v>133171</v>
      </c>
      <c r="N30" s="29"/>
    </row>
    <row r="31" spans="2:14" x14ac:dyDescent="0.2">
      <c r="B31" s="263"/>
      <c r="C31" s="331"/>
      <c r="D31" s="267"/>
      <c r="E31" s="99" t="s">
        <v>339</v>
      </c>
      <c r="F31" s="111">
        <v>57101</v>
      </c>
      <c r="G31" s="111">
        <v>58330</v>
      </c>
      <c r="H31" s="111">
        <v>57053</v>
      </c>
      <c r="I31" s="111">
        <v>55856</v>
      </c>
      <c r="J31" s="111">
        <v>56272</v>
      </c>
      <c r="K31" s="111">
        <v>55470</v>
      </c>
      <c r="L31" s="111">
        <v>55803</v>
      </c>
      <c r="M31" s="111">
        <v>55741</v>
      </c>
      <c r="N31" s="29"/>
    </row>
    <row r="32" spans="2:14" x14ac:dyDescent="0.2">
      <c r="B32" s="263"/>
      <c r="C32" s="331"/>
      <c r="D32" s="263" t="s">
        <v>389</v>
      </c>
      <c r="E32" s="101" t="s">
        <v>335</v>
      </c>
      <c r="F32" s="112">
        <v>9516</v>
      </c>
      <c r="G32" s="112">
        <v>9794</v>
      </c>
      <c r="H32" s="112">
        <v>10295</v>
      </c>
      <c r="I32" s="112">
        <v>10724</v>
      </c>
      <c r="J32" s="112">
        <v>10805</v>
      </c>
      <c r="K32" s="112">
        <v>9653</v>
      </c>
      <c r="L32" s="112">
        <v>8654</v>
      </c>
      <c r="M32" s="112">
        <v>9416</v>
      </c>
      <c r="N32" s="29"/>
    </row>
    <row r="33" spans="2:14" x14ac:dyDescent="0.2">
      <c r="B33" s="263"/>
      <c r="C33" s="331"/>
      <c r="D33" s="263"/>
      <c r="E33" s="99" t="s">
        <v>336</v>
      </c>
      <c r="F33" s="111">
        <v>5484</v>
      </c>
      <c r="G33" s="111">
        <v>5646</v>
      </c>
      <c r="H33" s="111">
        <v>6056</v>
      </c>
      <c r="I33" s="111">
        <v>6287</v>
      </c>
      <c r="J33" s="111">
        <v>6347</v>
      </c>
      <c r="K33" s="111">
        <v>6763</v>
      </c>
      <c r="L33" s="111">
        <v>6192</v>
      </c>
      <c r="M33" s="111">
        <v>6198</v>
      </c>
      <c r="N33" s="29"/>
    </row>
    <row r="34" spans="2:14" x14ac:dyDescent="0.2">
      <c r="B34" s="263"/>
      <c r="C34" s="331"/>
      <c r="D34" s="263"/>
      <c r="E34" s="101" t="s">
        <v>337</v>
      </c>
      <c r="F34" s="112">
        <v>26636</v>
      </c>
      <c r="G34" s="112">
        <v>26866</v>
      </c>
      <c r="H34" s="112">
        <v>26817</v>
      </c>
      <c r="I34" s="112">
        <v>27002</v>
      </c>
      <c r="J34" s="112">
        <v>27398</v>
      </c>
      <c r="K34" s="112">
        <v>26691</v>
      </c>
      <c r="L34" s="112">
        <v>25792</v>
      </c>
      <c r="M34" s="112">
        <v>26407</v>
      </c>
      <c r="N34" s="29"/>
    </row>
    <row r="35" spans="2:14" x14ac:dyDescent="0.2">
      <c r="B35" s="263"/>
      <c r="C35" s="331"/>
      <c r="D35" s="263"/>
      <c r="E35" s="99" t="s">
        <v>338</v>
      </c>
      <c r="F35" s="111">
        <v>26564</v>
      </c>
      <c r="G35" s="111">
        <v>23617</v>
      </c>
      <c r="H35" s="111">
        <v>23323</v>
      </c>
      <c r="I35" s="111">
        <v>23693</v>
      </c>
      <c r="J35" s="111">
        <v>24274</v>
      </c>
      <c r="K35" s="111">
        <v>23639</v>
      </c>
      <c r="L35" s="111">
        <v>22257</v>
      </c>
      <c r="M35" s="111">
        <v>21345</v>
      </c>
      <c r="N35" s="29"/>
    </row>
    <row r="36" spans="2:14" x14ac:dyDescent="0.2">
      <c r="B36" s="263"/>
      <c r="C36" s="332"/>
      <c r="D36" s="263"/>
      <c r="E36" s="101" t="s">
        <v>339</v>
      </c>
      <c r="F36" s="112">
        <v>15402</v>
      </c>
      <c r="G36" s="112">
        <v>13098</v>
      </c>
      <c r="H36" s="112">
        <v>13211</v>
      </c>
      <c r="I36" s="112">
        <v>12883</v>
      </c>
      <c r="J36" s="112">
        <v>13362</v>
      </c>
      <c r="K36" s="112">
        <v>14335</v>
      </c>
      <c r="L36" s="112">
        <v>14498</v>
      </c>
      <c r="M36" s="112">
        <v>13288</v>
      </c>
      <c r="N36" s="29"/>
    </row>
    <row r="37" spans="2:14" x14ac:dyDescent="0.2">
      <c r="B37" s="263"/>
      <c r="C37" s="333" t="s">
        <v>73</v>
      </c>
      <c r="D37" s="267" t="s">
        <v>385</v>
      </c>
      <c r="E37" s="99" t="s">
        <v>335</v>
      </c>
      <c r="F37" s="111">
        <v>0</v>
      </c>
      <c r="G37" s="111">
        <v>0</v>
      </c>
      <c r="H37" s="111">
        <v>0</v>
      </c>
      <c r="I37" s="111">
        <v>0</v>
      </c>
      <c r="J37" s="111">
        <v>0</v>
      </c>
      <c r="K37" s="111">
        <v>0</v>
      </c>
      <c r="L37" s="111">
        <v>0</v>
      </c>
      <c r="M37" s="111"/>
      <c r="N37" s="29"/>
    </row>
    <row r="38" spans="2:14" x14ac:dyDescent="0.2">
      <c r="B38" s="263"/>
      <c r="C38" s="334"/>
      <c r="D38" s="267"/>
      <c r="E38" s="101" t="s">
        <v>336</v>
      </c>
      <c r="F38" s="112">
        <v>3865</v>
      </c>
      <c r="G38" s="112">
        <v>3579</v>
      </c>
      <c r="H38" s="112">
        <v>3605</v>
      </c>
      <c r="I38" s="112">
        <v>3795</v>
      </c>
      <c r="J38" s="112">
        <v>3923</v>
      </c>
      <c r="K38" s="112">
        <v>4224</v>
      </c>
      <c r="L38" s="112">
        <v>4122</v>
      </c>
      <c r="M38" s="112">
        <v>4620</v>
      </c>
      <c r="N38" s="29"/>
    </row>
    <row r="39" spans="2:14" x14ac:dyDescent="0.2">
      <c r="B39" s="263"/>
      <c r="C39" s="334"/>
      <c r="D39" s="267"/>
      <c r="E39" s="99" t="s">
        <v>337</v>
      </c>
      <c r="F39" s="111">
        <v>30547</v>
      </c>
      <c r="G39" s="111">
        <v>29299</v>
      </c>
      <c r="H39" s="111">
        <v>28132</v>
      </c>
      <c r="I39" s="111">
        <v>27518</v>
      </c>
      <c r="J39" s="111">
        <v>27620</v>
      </c>
      <c r="K39" s="111">
        <v>27237</v>
      </c>
      <c r="L39" s="111">
        <v>26830</v>
      </c>
      <c r="M39" s="111">
        <v>28566</v>
      </c>
      <c r="N39" s="29"/>
    </row>
    <row r="40" spans="2:14" x14ac:dyDescent="0.2">
      <c r="B40" s="263"/>
      <c r="C40" s="334"/>
      <c r="D40" s="267"/>
      <c r="E40" s="101" t="s">
        <v>338</v>
      </c>
      <c r="F40" s="112">
        <v>27323</v>
      </c>
      <c r="G40" s="112">
        <v>27142</v>
      </c>
      <c r="H40" s="112">
        <v>26672</v>
      </c>
      <c r="I40" s="112">
        <v>27275</v>
      </c>
      <c r="J40" s="112">
        <v>28253</v>
      </c>
      <c r="K40" s="112">
        <v>25880</v>
      </c>
      <c r="L40" s="112">
        <v>24993</v>
      </c>
      <c r="M40" s="112">
        <v>26073</v>
      </c>
      <c r="N40" s="29"/>
    </row>
    <row r="41" spans="2:14" x14ac:dyDescent="0.2">
      <c r="B41" s="263"/>
      <c r="C41" s="334"/>
      <c r="D41" s="267"/>
      <c r="E41" s="99" t="s">
        <v>339</v>
      </c>
      <c r="F41" s="111">
        <v>9772</v>
      </c>
      <c r="G41" s="111">
        <v>10025</v>
      </c>
      <c r="H41" s="111">
        <v>9778</v>
      </c>
      <c r="I41" s="111">
        <v>9607</v>
      </c>
      <c r="J41" s="111">
        <v>9843</v>
      </c>
      <c r="K41" s="111">
        <v>8881</v>
      </c>
      <c r="L41" s="111">
        <v>9007</v>
      </c>
      <c r="M41" s="111">
        <v>10122</v>
      </c>
      <c r="N41" s="29"/>
    </row>
    <row r="42" spans="2:14" x14ac:dyDescent="0.2">
      <c r="B42" s="263"/>
      <c r="C42" s="334"/>
      <c r="D42" s="263" t="s">
        <v>389</v>
      </c>
      <c r="E42" s="101" t="s">
        <v>335</v>
      </c>
      <c r="F42" s="112">
        <v>1801</v>
      </c>
      <c r="G42" s="112">
        <v>2129</v>
      </c>
      <c r="H42" s="112">
        <v>2120</v>
      </c>
      <c r="I42" s="112">
        <v>2211</v>
      </c>
      <c r="J42" s="112">
        <v>2326</v>
      </c>
      <c r="K42" s="112">
        <v>2398</v>
      </c>
      <c r="L42" s="112">
        <v>1957</v>
      </c>
      <c r="M42" s="112">
        <v>2437</v>
      </c>
      <c r="N42" s="29"/>
    </row>
    <row r="43" spans="2:14" x14ac:dyDescent="0.2">
      <c r="B43" s="263"/>
      <c r="C43" s="334"/>
      <c r="D43" s="263"/>
      <c r="E43" s="99" t="s">
        <v>336</v>
      </c>
      <c r="F43" s="111">
        <v>1303</v>
      </c>
      <c r="G43" s="111">
        <v>1276</v>
      </c>
      <c r="H43" s="111">
        <v>1401</v>
      </c>
      <c r="I43" s="111">
        <v>1487</v>
      </c>
      <c r="J43" s="111">
        <v>1493</v>
      </c>
      <c r="K43" s="111">
        <v>1691</v>
      </c>
      <c r="L43" s="111">
        <v>1527</v>
      </c>
      <c r="M43" s="111">
        <v>1712</v>
      </c>
      <c r="N43" s="29"/>
    </row>
    <row r="44" spans="2:14" x14ac:dyDescent="0.2">
      <c r="B44" s="263"/>
      <c r="C44" s="334"/>
      <c r="D44" s="263"/>
      <c r="E44" s="101" t="s">
        <v>337</v>
      </c>
      <c r="F44" s="112">
        <v>6317</v>
      </c>
      <c r="G44" s="112">
        <v>6670</v>
      </c>
      <c r="H44" s="112">
        <v>6829</v>
      </c>
      <c r="I44" s="112">
        <v>6983</v>
      </c>
      <c r="J44" s="112">
        <v>6911</v>
      </c>
      <c r="K44" s="112">
        <v>7689</v>
      </c>
      <c r="L44" s="112">
        <v>6974</v>
      </c>
      <c r="M44" s="112">
        <v>6901</v>
      </c>
      <c r="N44" s="29"/>
    </row>
    <row r="45" spans="2:14" x14ac:dyDescent="0.2">
      <c r="B45" s="263"/>
      <c r="C45" s="334"/>
      <c r="D45" s="263"/>
      <c r="E45" s="99" t="s">
        <v>338</v>
      </c>
      <c r="F45" s="111">
        <v>5020</v>
      </c>
      <c r="G45" s="111">
        <v>4961</v>
      </c>
      <c r="H45" s="111">
        <v>5320</v>
      </c>
      <c r="I45" s="111">
        <v>5838</v>
      </c>
      <c r="J45" s="111">
        <v>5678</v>
      </c>
      <c r="K45" s="111">
        <v>7565</v>
      </c>
      <c r="L45" s="111">
        <v>6445</v>
      </c>
      <c r="M45" s="111">
        <v>5492</v>
      </c>
      <c r="N45" s="29"/>
    </row>
    <row r="46" spans="2:14" x14ac:dyDescent="0.2">
      <c r="B46" s="263"/>
      <c r="C46" s="335"/>
      <c r="D46" s="263"/>
      <c r="E46" s="101" t="s">
        <v>339</v>
      </c>
      <c r="F46" s="112">
        <v>2404</v>
      </c>
      <c r="G46" s="112">
        <v>2251</v>
      </c>
      <c r="H46" s="112">
        <v>2178</v>
      </c>
      <c r="I46" s="112">
        <v>2656</v>
      </c>
      <c r="J46" s="112">
        <v>3348</v>
      </c>
      <c r="K46" s="112">
        <v>3985</v>
      </c>
      <c r="L46" s="112">
        <v>3438</v>
      </c>
      <c r="M46" s="112">
        <v>2967</v>
      </c>
      <c r="N46" s="29"/>
    </row>
    <row r="47" spans="2:14" x14ac:dyDescent="0.2">
      <c r="B47" s="263"/>
      <c r="C47" s="330" t="s">
        <v>74</v>
      </c>
      <c r="D47" s="267" t="s">
        <v>385</v>
      </c>
      <c r="E47" s="99" t="s">
        <v>335</v>
      </c>
      <c r="F47" s="111">
        <v>0</v>
      </c>
      <c r="G47" s="111">
        <v>0</v>
      </c>
      <c r="H47" s="111">
        <v>0</v>
      </c>
      <c r="I47" s="111">
        <v>0</v>
      </c>
      <c r="J47" s="111">
        <v>0</v>
      </c>
      <c r="K47" s="111">
        <v>0</v>
      </c>
      <c r="L47" s="111">
        <v>0</v>
      </c>
      <c r="M47" s="111"/>
      <c r="N47" s="29"/>
    </row>
    <row r="48" spans="2:14" x14ac:dyDescent="0.2">
      <c r="B48" s="263"/>
      <c r="C48" s="331"/>
      <c r="D48" s="267"/>
      <c r="E48" s="101" t="s">
        <v>336</v>
      </c>
      <c r="F48" s="112">
        <v>830</v>
      </c>
      <c r="G48" s="112">
        <v>807</v>
      </c>
      <c r="H48" s="112">
        <v>797</v>
      </c>
      <c r="I48" s="112">
        <v>797</v>
      </c>
      <c r="J48" s="112">
        <v>784</v>
      </c>
      <c r="K48" s="112">
        <v>857</v>
      </c>
      <c r="L48" s="112">
        <v>818</v>
      </c>
      <c r="M48" s="112">
        <v>861</v>
      </c>
      <c r="N48" s="29"/>
    </row>
    <row r="49" spans="2:14" x14ac:dyDescent="0.2">
      <c r="B49" s="263"/>
      <c r="C49" s="331"/>
      <c r="D49" s="267"/>
      <c r="E49" s="99" t="s">
        <v>337</v>
      </c>
      <c r="F49" s="111">
        <v>6674</v>
      </c>
      <c r="G49" s="111">
        <v>6455</v>
      </c>
      <c r="H49" s="111">
        <v>6093</v>
      </c>
      <c r="I49" s="111">
        <v>5970</v>
      </c>
      <c r="J49" s="111">
        <v>5936</v>
      </c>
      <c r="K49" s="111">
        <v>5795</v>
      </c>
      <c r="L49" s="111">
        <v>5816</v>
      </c>
      <c r="M49" s="111">
        <v>5702</v>
      </c>
      <c r="N49" s="29"/>
    </row>
    <row r="50" spans="2:14" x14ac:dyDescent="0.2">
      <c r="B50" s="263"/>
      <c r="C50" s="331"/>
      <c r="D50" s="267"/>
      <c r="E50" s="101" t="s">
        <v>338</v>
      </c>
      <c r="F50" s="112">
        <v>6853</v>
      </c>
      <c r="G50" s="112">
        <v>6342</v>
      </c>
      <c r="H50" s="112">
        <v>6156</v>
      </c>
      <c r="I50" s="112">
        <v>6086</v>
      </c>
      <c r="J50" s="112">
        <v>6311</v>
      </c>
      <c r="K50" s="112">
        <v>6262</v>
      </c>
      <c r="L50" s="112">
        <v>6201</v>
      </c>
      <c r="M50" s="112">
        <v>6064</v>
      </c>
      <c r="N50" s="29"/>
    </row>
    <row r="51" spans="2:14" x14ac:dyDescent="0.2">
      <c r="B51" s="263"/>
      <c r="C51" s="331"/>
      <c r="D51" s="267"/>
      <c r="E51" s="99" t="s">
        <v>339</v>
      </c>
      <c r="F51" s="111">
        <v>3552</v>
      </c>
      <c r="G51" s="111">
        <v>3149</v>
      </c>
      <c r="H51" s="111">
        <v>3011</v>
      </c>
      <c r="I51" s="111">
        <v>2998</v>
      </c>
      <c r="J51" s="111">
        <v>2859</v>
      </c>
      <c r="K51" s="111">
        <v>2681</v>
      </c>
      <c r="L51" s="111">
        <v>2826</v>
      </c>
      <c r="M51" s="111">
        <v>2782</v>
      </c>
      <c r="N51" s="29"/>
    </row>
    <row r="52" spans="2:14" x14ac:dyDescent="0.2">
      <c r="B52" s="263"/>
      <c r="C52" s="331"/>
      <c r="D52" s="263" t="s">
        <v>389</v>
      </c>
      <c r="E52" s="101" t="s">
        <v>335</v>
      </c>
      <c r="F52" s="112">
        <v>2554</v>
      </c>
      <c r="G52" s="112">
        <v>2707</v>
      </c>
      <c r="H52" s="112">
        <v>2769</v>
      </c>
      <c r="I52" s="112">
        <v>3273</v>
      </c>
      <c r="J52" s="112">
        <v>3207</v>
      </c>
      <c r="K52" s="112">
        <v>2957</v>
      </c>
      <c r="L52" s="112">
        <v>2672</v>
      </c>
      <c r="M52" s="112">
        <v>2911</v>
      </c>
      <c r="N52" s="29"/>
    </row>
    <row r="53" spans="2:14" x14ac:dyDescent="0.2">
      <c r="B53" s="263"/>
      <c r="C53" s="331"/>
      <c r="D53" s="263"/>
      <c r="E53" s="99" t="s">
        <v>336</v>
      </c>
      <c r="F53" s="111">
        <v>947</v>
      </c>
      <c r="G53" s="111">
        <v>1080</v>
      </c>
      <c r="H53" s="111">
        <v>1193</v>
      </c>
      <c r="I53" s="111">
        <v>1261</v>
      </c>
      <c r="J53" s="111">
        <v>1307</v>
      </c>
      <c r="K53" s="111">
        <v>1327</v>
      </c>
      <c r="L53" s="111">
        <v>1262</v>
      </c>
      <c r="M53" s="111">
        <v>1291</v>
      </c>
      <c r="N53" s="29"/>
    </row>
    <row r="54" spans="2:14" x14ac:dyDescent="0.2">
      <c r="B54" s="263"/>
      <c r="C54" s="331"/>
      <c r="D54" s="263"/>
      <c r="E54" s="101" t="s">
        <v>337</v>
      </c>
      <c r="F54" s="112">
        <v>4849</v>
      </c>
      <c r="G54" s="112">
        <v>5040</v>
      </c>
      <c r="H54" s="112">
        <v>5115</v>
      </c>
      <c r="I54" s="112">
        <v>5620</v>
      </c>
      <c r="J54" s="112">
        <v>5710</v>
      </c>
      <c r="K54" s="112">
        <v>5664</v>
      </c>
      <c r="L54" s="112">
        <v>5695</v>
      </c>
      <c r="M54" s="112">
        <v>6058</v>
      </c>
      <c r="N54" s="29"/>
    </row>
    <row r="55" spans="2:14" x14ac:dyDescent="0.2">
      <c r="B55" s="263"/>
      <c r="C55" s="331"/>
      <c r="D55" s="263"/>
      <c r="E55" s="99" t="s">
        <v>338</v>
      </c>
      <c r="F55" s="111">
        <v>4508</v>
      </c>
      <c r="G55" s="111">
        <v>4574</v>
      </c>
      <c r="H55" s="111">
        <v>4532</v>
      </c>
      <c r="I55" s="111">
        <v>4772</v>
      </c>
      <c r="J55" s="111">
        <v>4792</v>
      </c>
      <c r="K55" s="111">
        <v>4755</v>
      </c>
      <c r="L55" s="111">
        <v>4686</v>
      </c>
      <c r="M55" s="111">
        <v>4708</v>
      </c>
      <c r="N55" s="29"/>
    </row>
    <row r="56" spans="2:14" x14ac:dyDescent="0.2">
      <c r="B56" s="263"/>
      <c r="C56" s="332"/>
      <c r="D56" s="263"/>
      <c r="E56" s="101" t="s">
        <v>339</v>
      </c>
      <c r="F56" s="112">
        <v>2505</v>
      </c>
      <c r="G56" s="112">
        <v>2671</v>
      </c>
      <c r="H56" s="112">
        <v>2512</v>
      </c>
      <c r="I56" s="112">
        <v>2497</v>
      </c>
      <c r="J56" s="112">
        <v>2379</v>
      </c>
      <c r="K56" s="112">
        <v>2307</v>
      </c>
      <c r="L56" s="112">
        <v>2450</v>
      </c>
      <c r="M56" s="112">
        <v>2501</v>
      </c>
      <c r="N56" s="29"/>
    </row>
    <row r="57" spans="2:14" x14ac:dyDescent="0.2">
      <c r="B57" s="263"/>
      <c r="C57" s="333" t="s">
        <v>75</v>
      </c>
      <c r="D57" s="267" t="s">
        <v>385</v>
      </c>
      <c r="E57" s="99" t="s">
        <v>335</v>
      </c>
      <c r="F57" s="111">
        <v>0</v>
      </c>
      <c r="G57" s="111">
        <v>0</v>
      </c>
      <c r="H57" s="111">
        <v>0</v>
      </c>
      <c r="I57" s="111">
        <v>0</v>
      </c>
      <c r="J57" s="111">
        <v>0</v>
      </c>
      <c r="K57" s="111">
        <v>0</v>
      </c>
      <c r="L57" s="111">
        <v>0</v>
      </c>
      <c r="M57" s="111"/>
      <c r="N57" s="29"/>
    </row>
    <row r="58" spans="2:14" x14ac:dyDescent="0.2">
      <c r="B58" s="263"/>
      <c r="C58" s="334"/>
      <c r="D58" s="267"/>
      <c r="E58" s="101" t="s">
        <v>336</v>
      </c>
      <c r="F58" s="112">
        <v>2083</v>
      </c>
      <c r="G58" s="112">
        <v>1887</v>
      </c>
      <c r="H58" s="112">
        <v>1771</v>
      </c>
      <c r="I58" s="112">
        <v>1816</v>
      </c>
      <c r="J58" s="112">
        <v>1926</v>
      </c>
      <c r="K58" s="112">
        <v>2054</v>
      </c>
      <c r="L58" s="112">
        <v>2044</v>
      </c>
      <c r="M58" s="112">
        <v>2319</v>
      </c>
      <c r="N58" s="29"/>
    </row>
    <row r="59" spans="2:14" x14ac:dyDescent="0.2">
      <c r="B59" s="263"/>
      <c r="C59" s="334"/>
      <c r="D59" s="267"/>
      <c r="E59" s="99" t="s">
        <v>337</v>
      </c>
      <c r="F59" s="111">
        <v>14408</v>
      </c>
      <c r="G59" s="111">
        <v>13909</v>
      </c>
      <c r="H59" s="111">
        <v>13320</v>
      </c>
      <c r="I59" s="111">
        <v>12755</v>
      </c>
      <c r="J59" s="111">
        <v>12586</v>
      </c>
      <c r="K59" s="111">
        <v>12443</v>
      </c>
      <c r="L59" s="111">
        <v>12355</v>
      </c>
      <c r="M59" s="111">
        <v>12603</v>
      </c>
      <c r="N59" s="29"/>
    </row>
    <row r="60" spans="2:14" x14ac:dyDescent="0.2">
      <c r="B60" s="263"/>
      <c r="C60" s="334"/>
      <c r="D60" s="267"/>
      <c r="E60" s="101" t="s">
        <v>338</v>
      </c>
      <c r="F60" s="112">
        <v>14007</v>
      </c>
      <c r="G60" s="112">
        <v>13804</v>
      </c>
      <c r="H60" s="112">
        <v>13664</v>
      </c>
      <c r="I60" s="112">
        <v>13490</v>
      </c>
      <c r="J60" s="112">
        <v>13729</v>
      </c>
      <c r="K60" s="112">
        <v>13871</v>
      </c>
      <c r="L60" s="112">
        <v>13339</v>
      </c>
      <c r="M60" s="112">
        <v>12792</v>
      </c>
      <c r="N60" s="29"/>
    </row>
    <row r="61" spans="2:14" x14ac:dyDescent="0.2">
      <c r="B61" s="263"/>
      <c r="C61" s="334"/>
      <c r="D61" s="267"/>
      <c r="E61" s="99" t="s">
        <v>339</v>
      </c>
      <c r="F61" s="111">
        <v>5563</v>
      </c>
      <c r="G61" s="111">
        <v>5667</v>
      </c>
      <c r="H61" s="111">
        <v>5551</v>
      </c>
      <c r="I61" s="111">
        <v>5497</v>
      </c>
      <c r="J61" s="111">
        <v>5258</v>
      </c>
      <c r="K61" s="111">
        <v>5490</v>
      </c>
      <c r="L61" s="111">
        <v>5771</v>
      </c>
      <c r="M61" s="111">
        <v>5532</v>
      </c>
      <c r="N61" s="29"/>
    </row>
    <row r="62" spans="2:14" x14ac:dyDescent="0.2">
      <c r="B62" s="263"/>
      <c r="C62" s="334"/>
      <c r="D62" s="263" t="s">
        <v>389</v>
      </c>
      <c r="E62" s="101" t="s">
        <v>335</v>
      </c>
      <c r="F62" s="112">
        <v>1524</v>
      </c>
      <c r="G62" s="112">
        <v>1724</v>
      </c>
      <c r="H62" s="112">
        <v>1749</v>
      </c>
      <c r="I62" s="112">
        <v>1716</v>
      </c>
      <c r="J62" s="112">
        <v>1826</v>
      </c>
      <c r="K62" s="112">
        <v>1880</v>
      </c>
      <c r="L62" s="112">
        <v>1625</v>
      </c>
      <c r="M62" s="112">
        <v>1972</v>
      </c>
      <c r="N62" s="29"/>
    </row>
    <row r="63" spans="2:14" x14ac:dyDescent="0.2">
      <c r="B63" s="263"/>
      <c r="C63" s="334"/>
      <c r="D63" s="263"/>
      <c r="E63" s="99" t="s">
        <v>336</v>
      </c>
      <c r="F63" s="111">
        <v>600</v>
      </c>
      <c r="G63" s="111">
        <v>592</v>
      </c>
      <c r="H63" s="111">
        <v>732</v>
      </c>
      <c r="I63" s="111">
        <v>798</v>
      </c>
      <c r="J63" s="111">
        <v>794</v>
      </c>
      <c r="K63" s="111">
        <v>836</v>
      </c>
      <c r="L63" s="111">
        <v>1018</v>
      </c>
      <c r="M63" s="111">
        <v>923</v>
      </c>
      <c r="N63" s="29"/>
    </row>
    <row r="64" spans="2:14" x14ac:dyDescent="0.2">
      <c r="B64" s="263"/>
      <c r="C64" s="334"/>
      <c r="D64" s="263"/>
      <c r="E64" s="101" t="s">
        <v>337</v>
      </c>
      <c r="F64" s="112">
        <v>2534</v>
      </c>
      <c r="G64" s="112">
        <v>2699</v>
      </c>
      <c r="H64" s="112">
        <v>2731</v>
      </c>
      <c r="I64" s="112">
        <v>2777</v>
      </c>
      <c r="J64" s="112">
        <v>2828</v>
      </c>
      <c r="K64" s="112">
        <v>2893</v>
      </c>
      <c r="L64" s="112">
        <v>2773</v>
      </c>
      <c r="M64" s="112">
        <v>2906</v>
      </c>
      <c r="N64" s="29"/>
    </row>
    <row r="65" spans="2:14" x14ac:dyDescent="0.2">
      <c r="B65" s="263"/>
      <c r="C65" s="334"/>
      <c r="D65" s="263"/>
      <c r="E65" s="99" t="s">
        <v>338</v>
      </c>
      <c r="F65" s="111">
        <v>2019</v>
      </c>
      <c r="G65" s="111">
        <v>1953</v>
      </c>
      <c r="H65" s="111">
        <v>2042</v>
      </c>
      <c r="I65" s="111">
        <v>2229</v>
      </c>
      <c r="J65" s="111">
        <v>2417</v>
      </c>
      <c r="K65" s="111">
        <v>2317</v>
      </c>
      <c r="L65" s="111">
        <v>2179</v>
      </c>
      <c r="M65" s="111">
        <v>2151</v>
      </c>
      <c r="N65" s="29"/>
    </row>
    <row r="66" spans="2:14" x14ac:dyDescent="0.2">
      <c r="B66" s="263"/>
      <c r="C66" s="335"/>
      <c r="D66" s="263"/>
      <c r="E66" s="101" t="s">
        <v>339</v>
      </c>
      <c r="F66" s="112">
        <v>1177</v>
      </c>
      <c r="G66" s="112">
        <v>1042</v>
      </c>
      <c r="H66" s="112">
        <v>1029</v>
      </c>
      <c r="I66" s="112">
        <v>1117</v>
      </c>
      <c r="J66" s="112">
        <v>1380</v>
      </c>
      <c r="K66" s="112">
        <v>1507</v>
      </c>
      <c r="L66" s="112">
        <v>1418</v>
      </c>
      <c r="M66" s="112">
        <v>1473</v>
      </c>
      <c r="N66" s="29"/>
    </row>
    <row r="67" spans="2:14" x14ac:dyDescent="0.2">
      <c r="B67" s="263"/>
      <c r="C67" s="330" t="s">
        <v>76</v>
      </c>
      <c r="D67" s="267" t="s">
        <v>385</v>
      </c>
      <c r="E67" s="99" t="s">
        <v>335</v>
      </c>
      <c r="F67" s="111">
        <v>0</v>
      </c>
      <c r="G67" s="111">
        <v>0</v>
      </c>
      <c r="H67" s="111">
        <v>0</v>
      </c>
      <c r="I67" s="111">
        <v>0</v>
      </c>
      <c r="J67" s="111">
        <v>0</v>
      </c>
      <c r="K67" s="111">
        <v>0</v>
      </c>
      <c r="L67" s="111">
        <v>0</v>
      </c>
      <c r="M67" s="111"/>
      <c r="N67" s="29"/>
    </row>
    <row r="68" spans="2:14" x14ac:dyDescent="0.2">
      <c r="B68" s="263"/>
      <c r="C68" s="331"/>
      <c r="D68" s="267"/>
      <c r="E68" s="101" t="s">
        <v>336</v>
      </c>
      <c r="F68" s="112">
        <v>2750</v>
      </c>
      <c r="G68" s="112">
        <v>2795</v>
      </c>
      <c r="H68" s="112">
        <v>2813</v>
      </c>
      <c r="I68" s="112">
        <v>2654</v>
      </c>
      <c r="J68" s="112">
        <v>2449</v>
      </c>
      <c r="K68" s="112">
        <v>2477</v>
      </c>
      <c r="L68" s="112">
        <v>2142</v>
      </c>
      <c r="M68" s="112">
        <v>2593</v>
      </c>
      <c r="N68" s="29"/>
    </row>
    <row r="69" spans="2:14" x14ac:dyDescent="0.2">
      <c r="B69" s="263"/>
      <c r="C69" s="331"/>
      <c r="D69" s="267"/>
      <c r="E69" s="99" t="s">
        <v>337</v>
      </c>
      <c r="F69" s="111">
        <v>21452</v>
      </c>
      <c r="G69" s="111">
        <v>21909</v>
      </c>
      <c r="H69" s="111">
        <v>21264</v>
      </c>
      <c r="I69" s="111">
        <v>19362</v>
      </c>
      <c r="J69" s="111">
        <v>17824</v>
      </c>
      <c r="K69" s="111">
        <v>17147</v>
      </c>
      <c r="L69" s="111">
        <v>16964</v>
      </c>
      <c r="M69" s="111">
        <v>15621</v>
      </c>
      <c r="N69" s="29"/>
    </row>
    <row r="70" spans="2:14" x14ac:dyDescent="0.2">
      <c r="B70" s="263"/>
      <c r="C70" s="331"/>
      <c r="D70" s="267"/>
      <c r="E70" s="101" t="s">
        <v>338</v>
      </c>
      <c r="F70" s="112">
        <v>13522</v>
      </c>
      <c r="G70" s="112">
        <v>13487</v>
      </c>
      <c r="H70" s="112">
        <v>13798</v>
      </c>
      <c r="I70" s="112">
        <v>14288</v>
      </c>
      <c r="J70" s="112">
        <v>14782</v>
      </c>
      <c r="K70" s="112">
        <v>14902</v>
      </c>
      <c r="L70" s="112">
        <v>14827</v>
      </c>
      <c r="M70" s="112">
        <v>14019</v>
      </c>
      <c r="N70" s="29"/>
    </row>
    <row r="71" spans="2:14" x14ac:dyDescent="0.2">
      <c r="B71" s="263"/>
      <c r="C71" s="331"/>
      <c r="D71" s="267"/>
      <c r="E71" s="99" t="s">
        <v>339</v>
      </c>
      <c r="F71" s="111">
        <v>3818</v>
      </c>
      <c r="G71" s="111">
        <v>4086</v>
      </c>
      <c r="H71" s="111">
        <v>4333</v>
      </c>
      <c r="I71" s="111">
        <v>4353</v>
      </c>
      <c r="J71" s="111">
        <v>4442</v>
      </c>
      <c r="K71" s="111">
        <v>4632</v>
      </c>
      <c r="L71" s="111">
        <v>4986</v>
      </c>
      <c r="M71" s="111">
        <v>5344</v>
      </c>
      <c r="N71" s="29"/>
    </row>
    <row r="72" spans="2:14" x14ac:dyDescent="0.2">
      <c r="B72" s="263"/>
      <c r="C72" s="331"/>
      <c r="D72" s="263" t="s">
        <v>389</v>
      </c>
      <c r="E72" s="101" t="s">
        <v>335</v>
      </c>
      <c r="F72" s="112">
        <v>0</v>
      </c>
      <c r="G72" s="112">
        <v>12</v>
      </c>
      <c r="H72" s="112">
        <v>205</v>
      </c>
      <c r="I72" s="112">
        <v>208</v>
      </c>
      <c r="J72" s="112">
        <v>248</v>
      </c>
      <c r="K72" s="112">
        <v>235</v>
      </c>
      <c r="L72" s="112">
        <v>206</v>
      </c>
      <c r="M72" s="112">
        <v>401</v>
      </c>
      <c r="N72" s="29"/>
    </row>
    <row r="73" spans="2:14" x14ac:dyDescent="0.2">
      <c r="B73" s="263"/>
      <c r="C73" s="331"/>
      <c r="D73" s="263"/>
      <c r="E73" s="99" t="s">
        <v>336</v>
      </c>
      <c r="F73" s="111">
        <v>145</v>
      </c>
      <c r="G73" s="111">
        <v>206</v>
      </c>
      <c r="H73" s="111">
        <v>216</v>
      </c>
      <c r="I73" s="111">
        <v>191</v>
      </c>
      <c r="J73" s="111">
        <v>241</v>
      </c>
      <c r="K73" s="111">
        <v>251</v>
      </c>
      <c r="L73" s="111">
        <v>216</v>
      </c>
      <c r="M73" s="111">
        <v>238</v>
      </c>
      <c r="N73" s="29"/>
    </row>
    <row r="74" spans="2:14" x14ac:dyDescent="0.2">
      <c r="B74" s="263"/>
      <c r="C74" s="331"/>
      <c r="D74" s="263"/>
      <c r="E74" s="101" t="s">
        <v>337</v>
      </c>
      <c r="F74" s="112">
        <v>621</v>
      </c>
      <c r="G74" s="112">
        <v>757</v>
      </c>
      <c r="H74" s="112">
        <v>836</v>
      </c>
      <c r="I74" s="112">
        <v>874</v>
      </c>
      <c r="J74" s="112">
        <v>886</v>
      </c>
      <c r="K74" s="112">
        <v>905</v>
      </c>
      <c r="L74" s="112">
        <v>847</v>
      </c>
      <c r="M74" s="112">
        <v>867</v>
      </c>
      <c r="N74" s="29"/>
    </row>
    <row r="75" spans="2:14" x14ac:dyDescent="0.2">
      <c r="B75" s="263"/>
      <c r="C75" s="331"/>
      <c r="D75" s="263"/>
      <c r="E75" s="99" t="s">
        <v>338</v>
      </c>
      <c r="F75" s="111">
        <v>349</v>
      </c>
      <c r="G75" s="111">
        <v>457</v>
      </c>
      <c r="H75" s="111">
        <v>544</v>
      </c>
      <c r="I75" s="111">
        <v>637</v>
      </c>
      <c r="J75" s="111">
        <v>677</v>
      </c>
      <c r="K75" s="111">
        <v>724</v>
      </c>
      <c r="L75" s="111">
        <v>709</v>
      </c>
      <c r="M75" s="111">
        <v>642</v>
      </c>
      <c r="N75" s="29"/>
    </row>
    <row r="76" spans="2:14" x14ac:dyDescent="0.2">
      <c r="B76" s="263"/>
      <c r="C76" s="332"/>
      <c r="D76" s="263"/>
      <c r="E76" s="101" t="s">
        <v>339</v>
      </c>
      <c r="F76" s="112">
        <v>138</v>
      </c>
      <c r="G76" s="112">
        <v>159</v>
      </c>
      <c r="H76" s="112">
        <v>183</v>
      </c>
      <c r="I76" s="112">
        <v>202</v>
      </c>
      <c r="J76" s="112">
        <v>1389</v>
      </c>
      <c r="K76" s="112">
        <v>3378</v>
      </c>
      <c r="L76" s="112">
        <v>4048</v>
      </c>
      <c r="M76" s="112">
        <v>1852</v>
      </c>
      <c r="N76" s="29"/>
    </row>
    <row r="77" spans="2:14" x14ac:dyDescent="0.2">
      <c r="B77" s="263"/>
      <c r="C77" s="333" t="s">
        <v>77</v>
      </c>
      <c r="D77" s="267" t="s">
        <v>385</v>
      </c>
      <c r="E77" s="99" t="s">
        <v>335</v>
      </c>
      <c r="F77" s="111">
        <v>0</v>
      </c>
      <c r="G77" s="111">
        <v>0</v>
      </c>
      <c r="H77" s="111">
        <v>0</v>
      </c>
      <c r="I77" s="111">
        <v>0</v>
      </c>
      <c r="J77" s="111">
        <v>0</v>
      </c>
      <c r="K77" s="111">
        <v>0</v>
      </c>
      <c r="L77" s="111">
        <v>0</v>
      </c>
      <c r="M77" s="111"/>
      <c r="N77" s="29"/>
    </row>
    <row r="78" spans="2:14" x14ac:dyDescent="0.2">
      <c r="B78" s="263"/>
      <c r="C78" s="334"/>
      <c r="D78" s="267"/>
      <c r="E78" s="101" t="s">
        <v>336</v>
      </c>
      <c r="F78" s="112">
        <v>7345</v>
      </c>
      <c r="G78" s="112">
        <v>7338</v>
      </c>
      <c r="H78" s="112">
        <v>7961</v>
      </c>
      <c r="I78" s="112">
        <v>7790</v>
      </c>
      <c r="J78" s="112">
        <v>8072</v>
      </c>
      <c r="K78" s="112">
        <v>8618</v>
      </c>
      <c r="L78" s="112">
        <v>8150</v>
      </c>
      <c r="M78" s="112">
        <v>8442</v>
      </c>
      <c r="N78" s="29"/>
    </row>
    <row r="79" spans="2:14" x14ac:dyDescent="0.2">
      <c r="B79" s="263"/>
      <c r="C79" s="334"/>
      <c r="D79" s="267"/>
      <c r="E79" s="99" t="s">
        <v>337</v>
      </c>
      <c r="F79" s="111">
        <v>45143</v>
      </c>
      <c r="G79" s="111">
        <v>48815</v>
      </c>
      <c r="H79" s="111">
        <v>46104</v>
      </c>
      <c r="I79" s="111">
        <v>46962</v>
      </c>
      <c r="J79" s="111">
        <v>48571</v>
      </c>
      <c r="K79" s="111">
        <v>49772</v>
      </c>
      <c r="L79" s="111">
        <v>51211</v>
      </c>
      <c r="M79" s="111">
        <v>49684</v>
      </c>
      <c r="N79" s="29"/>
    </row>
    <row r="80" spans="2:14" x14ac:dyDescent="0.2">
      <c r="B80" s="263"/>
      <c r="C80" s="334"/>
      <c r="D80" s="267"/>
      <c r="E80" s="101" t="s">
        <v>338</v>
      </c>
      <c r="F80" s="112">
        <v>36468</v>
      </c>
      <c r="G80" s="112">
        <v>38112</v>
      </c>
      <c r="H80" s="112">
        <v>38492</v>
      </c>
      <c r="I80" s="112">
        <v>37687</v>
      </c>
      <c r="J80" s="112">
        <v>38909</v>
      </c>
      <c r="K80" s="112">
        <v>39082</v>
      </c>
      <c r="L80" s="112">
        <v>40405</v>
      </c>
      <c r="M80" s="112">
        <v>39203</v>
      </c>
      <c r="N80" s="29"/>
    </row>
    <row r="81" spans="2:14" x14ac:dyDescent="0.2">
      <c r="B81" s="263"/>
      <c r="C81" s="334"/>
      <c r="D81" s="267"/>
      <c r="E81" s="99" t="s">
        <v>339</v>
      </c>
      <c r="F81" s="111">
        <v>14001</v>
      </c>
      <c r="G81" s="111">
        <v>15386</v>
      </c>
      <c r="H81" s="111">
        <v>15168</v>
      </c>
      <c r="I81" s="111">
        <v>15641</v>
      </c>
      <c r="J81" s="111">
        <v>15614</v>
      </c>
      <c r="K81" s="111">
        <v>15063</v>
      </c>
      <c r="L81" s="111">
        <v>15659</v>
      </c>
      <c r="M81" s="111">
        <v>15434</v>
      </c>
      <c r="N81" s="29"/>
    </row>
    <row r="82" spans="2:14" x14ac:dyDescent="0.2">
      <c r="B82" s="263"/>
      <c r="C82" s="334"/>
      <c r="D82" s="263" t="s">
        <v>389</v>
      </c>
      <c r="E82" s="101" t="s">
        <v>335</v>
      </c>
      <c r="F82" s="112">
        <v>2533</v>
      </c>
      <c r="G82" s="112">
        <v>2969</v>
      </c>
      <c r="H82" s="112">
        <v>2941</v>
      </c>
      <c r="I82" s="112">
        <v>3075</v>
      </c>
      <c r="J82" s="112">
        <v>3271</v>
      </c>
      <c r="K82" s="112">
        <v>2517</v>
      </c>
      <c r="L82" s="112">
        <v>1467</v>
      </c>
      <c r="M82" s="112">
        <v>2472</v>
      </c>
      <c r="N82" s="29"/>
    </row>
    <row r="83" spans="2:14" x14ac:dyDescent="0.2">
      <c r="B83" s="263"/>
      <c r="C83" s="334"/>
      <c r="D83" s="263"/>
      <c r="E83" s="99" t="s">
        <v>336</v>
      </c>
      <c r="F83" s="111">
        <v>1737</v>
      </c>
      <c r="G83" s="111">
        <v>1823</v>
      </c>
      <c r="H83" s="111">
        <v>1906</v>
      </c>
      <c r="I83" s="111">
        <v>1915</v>
      </c>
      <c r="J83" s="111">
        <v>2073</v>
      </c>
      <c r="K83" s="111">
        <v>2031</v>
      </c>
      <c r="L83" s="111">
        <v>1544</v>
      </c>
      <c r="M83" s="111">
        <v>1790</v>
      </c>
      <c r="N83" s="29"/>
    </row>
    <row r="84" spans="2:14" x14ac:dyDescent="0.2">
      <c r="B84" s="263"/>
      <c r="C84" s="334"/>
      <c r="D84" s="263"/>
      <c r="E84" s="101" t="s">
        <v>337</v>
      </c>
      <c r="F84" s="112">
        <v>8111</v>
      </c>
      <c r="G84" s="112">
        <v>8526</v>
      </c>
      <c r="H84" s="112">
        <v>8820</v>
      </c>
      <c r="I84" s="112">
        <v>9038</v>
      </c>
      <c r="J84" s="112">
        <v>9677</v>
      </c>
      <c r="K84" s="112">
        <v>9857</v>
      </c>
      <c r="L84" s="112">
        <v>8789</v>
      </c>
      <c r="M84" s="112">
        <v>9142</v>
      </c>
      <c r="N84" s="29"/>
    </row>
    <row r="85" spans="2:14" x14ac:dyDescent="0.2">
      <c r="B85" s="263"/>
      <c r="C85" s="334"/>
      <c r="D85" s="263"/>
      <c r="E85" s="99" t="s">
        <v>338</v>
      </c>
      <c r="F85" s="111">
        <v>3733</v>
      </c>
      <c r="G85" s="111">
        <v>3733</v>
      </c>
      <c r="H85" s="111">
        <v>3715</v>
      </c>
      <c r="I85" s="111">
        <v>3791</v>
      </c>
      <c r="J85" s="111">
        <v>4167</v>
      </c>
      <c r="K85" s="111">
        <v>4474</v>
      </c>
      <c r="L85" s="111">
        <v>4578</v>
      </c>
      <c r="M85" s="111">
        <v>4760</v>
      </c>
      <c r="N85" s="29"/>
    </row>
    <row r="86" spans="2:14" x14ac:dyDescent="0.2">
      <c r="B86" s="263"/>
      <c r="C86" s="335"/>
      <c r="D86" s="263"/>
      <c r="E86" s="101" t="s">
        <v>339</v>
      </c>
      <c r="F86" s="112">
        <v>2091</v>
      </c>
      <c r="G86" s="112">
        <v>1856</v>
      </c>
      <c r="H86" s="112">
        <v>1842</v>
      </c>
      <c r="I86" s="112">
        <v>1729</v>
      </c>
      <c r="J86" s="112">
        <v>2057</v>
      </c>
      <c r="K86" s="112">
        <v>1971</v>
      </c>
      <c r="L86" s="112">
        <v>2148</v>
      </c>
      <c r="M86" s="112">
        <v>2292</v>
      </c>
      <c r="N86" s="29"/>
    </row>
    <row r="87" spans="2:14" x14ac:dyDescent="0.2">
      <c r="B87" s="263"/>
      <c r="C87" s="337" t="s">
        <v>78</v>
      </c>
      <c r="D87" s="267" t="s">
        <v>385</v>
      </c>
      <c r="E87" s="99" t="s">
        <v>335</v>
      </c>
      <c r="F87" s="111">
        <v>64</v>
      </c>
      <c r="G87" s="111">
        <v>0</v>
      </c>
      <c r="H87" s="111">
        <v>0</v>
      </c>
      <c r="I87" s="111">
        <v>0</v>
      </c>
      <c r="J87" s="111">
        <v>0</v>
      </c>
      <c r="K87" s="111">
        <v>0</v>
      </c>
      <c r="L87" s="111">
        <v>0</v>
      </c>
      <c r="M87" s="111"/>
      <c r="N87" s="29"/>
    </row>
    <row r="88" spans="2:14" x14ac:dyDescent="0.2">
      <c r="B88" s="263"/>
      <c r="C88" s="338"/>
      <c r="D88" s="267"/>
      <c r="E88" s="101" t="s">
        <v>336</v>
      </c>
      <c r="F88" s="112">
        <v>4887</v>
      </c>
      <c r="G88" s="112">
        <v>5896</v>
      </c>
      <c r="H88" s="112">
        <v>5308</v>
      </c>
      <c r="I88" s="112">
        <v>6632</v>
      </c>
      <c r="J88" s="112">
        <v>7399</v>
      </c>
      <c r="K88" s="112">
        <v>7088</v>
      </c>
      <c r="L88" s="112">
        <v>7573</v>
      </c>
      <c r="M88" s="112">
        <v>8995</v>
      </c>
      <c r="N88" s="29"/>
    </row>
    <row r="89" spans="2:14" x14ac:dyDescent="0.2">
      <c r="B89" s="263"/>
      <c r="C89" s="338"/>
      <c r="D89" s="267"/>
      <c r="E89" s="99" t="s">
        <v>337</v>
      </c>
      <c r="F89" s="111">
        <v>38327</v>
      </c>
      <c r="G89" s="111">
        <v>37236</v>
      </c>
      <c r="H89" s="111">
        <v>38576</v>
      </c>
      <c r="I89" s="111">
        <v>41360</v>
      </c>
      <c r="J89" s="111">
        <v>44542</v>
      </c>
      <c r="K89" s="111">
        <v>44216</v>
      </c>
      <c r="L89" s="111">
        <v>48140</v>
      </c>
      <c r="M89" s="111">
        <v>48660</v>
      </c>
      <c r="N89" s="29"/>
    </row>
    <row r="90" spans="2:14" x14ac:dyDescent="0.2">
      <c r="B90" s="263"/>
      <c r="C90" s="338"/>
      <c r="D90" s="267"/>
      <c r="E90" s="101" t="s">
        <v>338</v>
      </c>
      <c r="F90" s="112">
        <v>28314</v>
      </c>
      <c r="G90" s="112">
        <v>28551</v>
      </c>
      <c r="H90" s="112">
        <v>29303</v>
      </c>
      <c r="I90" s="112">
        <v>31508</v>
      </c>
      <c r="J90" s="112">
        <v>32754</v>
      </c>
      <c r="K90" s="112">
        <v>33730</v>
      </c>
      <c r="L90" s="112">
        <v>36701</v>
      </c>
      <c r="M90" s="112">
        <v>36541</v>
      </c>
      <c r="N90" s="29"/>
    </row>
    <row r="91" spans="2:14" x14ac:dyDescent="0.2">
      <c r="B91" s="263"/>
      <c r="C91" s="338"/>
      <c r="D91" s="267"/>
      <c r="E91" s="99" t="s">
        <v>339</v>
      </c>
      <c r="F91" s="111">
        <v>9390</v>
      </c>
      <c r="G91" s="111">
        <v>9429</v>
      </c>
      <c r="H91" s="111">
        <v>10104</v>
      </c>
      <c r="I91" s="111">
        <v>10598</v>
      </c>
      <c r="J91" s="111">
        <v>10716</v>
      </c>
      <c r="K91" s="111">
        <v>10746</v>
      </c>
      <c r="L91" s="111">
        <v>11738</v>
      </c>
      <c r="M91" s="111">
        <v>11799</v>
      </c>
      <c r="N91" s="29"/>
    </row>
    <row r="92" spans="2:14" x14ac:dyDescent="0.2">
      <c r="B92" s="263"/>
      <c r="C92" s="338"/>
      <c r="D92" s="263" t="s">
        <v>389</v>
      </c>
      <c r="E92" s="101" t="s">
        <v>335</v>
      </c>
      <c r="F92" s="112">
        <v>3981</v>
      </c>
      <c r="G92" s="112">
        <v>4209</v>
      </c>
      <c r="H92" s="112">
        <v>4483</v>
      </c>
      <c r="I92" s="112">
        <v>4897</v>
      </c>
      <c r="J92" s="112">
        <v>5405</v>
      </c>
      <c r="K92" s="112">
        <v>4831</v>
      </c>
      <c r="L92" s="112">
        <v>2979</v>
      </c>
      <c r="M92" s="112">
        <v>5041</v>
      </c>
      <c r="N92" s="29"/>
    </row>
    <row r="93" spans="2:14" x14ac:dyDescent="0.2">
      <c r="B93" s="263"/>
      <c r="C93" s="338"/>
      <c r="D93" s="263"/>
      <c r="E93" s="99" t="s">
        <v>336</v>
      </c>
      <c r="F93" s="111">
        <v>2086</v>
      </c>
      <c r="G93" s="111">
        <v>1930</v>
      </c>
      <c r="H93" s="111">
        <v>2665</v>
      </c>
      <c r="I93" s="111">
        <v>2514</v>
      </c>
      <c r="J93" s="111">
        <v>2369</v>
      </c>
      <c r="K93" s="111">
        <v>2979</v>
      </c>
      <c r="L93" s="111">
        <v>2749</v>
      </c>
      <c r="M93" s="111">
        <v>2755</v>
      </c>
      <c r="N93" s="29"/>
    </row>
    <row r="94" spans="2:14" x14ac:dyDescent="0.2">
      <c r="B94" s="263"/>
      <c r="C94" s="338"/>
      <c r="D94" s="263"/>
      <c r="E94" s="101" t="s">
        <v>337</v>
      </c>
      <c r="F94" s="112">
        <v>8778</v>
      </c>
      <c r="G94" s="112">
        <v>9112</v>
      </c>
      <c r="H94" s="112">
        <v>9625</v>
      </c>
      <c r="I94" s="112">
        <v>9107</v>
      </c>
      <c r="J94" s="112">
        <v>8819</v>
      </c>
      <c r="K94" s="112">
        <v>10747</v>
      </c>
      <c r="L94" s="112">
        <v>9805</v>
      </c>
      <c r="M94" s="112">
        <v>10306</v>
      </c>
      <c r="N94" s="29"/>
    </row>
    <row r="95" spans="2:14" x14ac:dyDescent="0.2">
      <c r="B95" s="263"/>
      <c r="C95" s="338"/>
      <c r="D95" s="263"/>
      <c r="E95" s="99" t="s">
        <v>338</v>
      </c>
      <c r="F95" s="111">
        <v>4733</v>
      </c>
      <c r="G95" s="111">
        <v>4903</v>
      </c>
      <c r="H95" s="111">
        <v>5026</v>
      </c>
      <c r="I95" s="111">
        <v>4742</v>
      </c>
      <c r="J95" s="111">
        <v>4728</v>
      </c>
      <c r="K95" s="111">
        <v>5658</v>
      </c>
      <c r="L95" s="111">
        <v>5423</v>
      </c>
      <c r="M95" s="111">
        <v>6591</v>
      </c>
      <c r="N95" s="29"/>
    </row>
    <row r="96" spans="2:14" x14ac:dyDescent="0.2">
      <c r="B96" s="263"/>
      <c r="C96" s="339"/>
      <c r="D96" s="263"/>
      <c r="E96" s="101" t="s">
        <v>339</v>
      </c>
      <c r="F96" s="112">
        <v>2770</v>
      </c>
      <c r="G96" s="112">
        <v>3791</v>
      </c>
      <c r="H96" s="112">
        <v>4569</v>
      </c>
      <c r="I96" s="112">
        <v>5287</v>
      </c>
      <c r="J96" s="112">
        <v>5705</v>
      </c>
      <c r="K96" s="112">
        <v>8080</v>
      </c>
      <c r="L96" s="112">
        <v>9619</v>
      </c>
      <c r="M96" s="112">
        <v>16002</v>
      </c>
      <c r="N96" s="29"/>
    </row>
    <row r="97" spans="2:14" x14ac:dyDescent="0.2">
      <c r="B97" s="263"/>
      <c r="C97" s="333" t="s">
        <v>81</v>
      </c>
      <c r="D97" s="267" t="s">
        <v>385</v>
      </c>
      <c r="E97" s="99" t="s">
        <v>335</v>
      </c>
      <c r="F97" s="111">
        <v>37489</v>
      </c>
      <c r="G97" s="111">
        <v>38187</v>
      </c>
      <c r="H97" s="111">
        <v>36191</v>
      </c>
      <c r="I97" s="111">
        <v>35050</v>
      </c>
      <c r="J97" s="111">
        <v>36746</v>
      </c>
      <c r="K97" s="111">
        <v>37400</v>
      </c>
      <c r="L97" s="111">
        <v>38700</v>
      </c>
      <c r="M97" s="111">
        <v>38942</v>
      </c>
      <c r="N97" s="29"/>
    </row>
    <row r="98" spans="2:14" x14ac:dyDescent="0.2">
      <c r="B98" s="263"/>
      <c r="C98" s="334"/>
      <c r="D98" s="267"/>
      <c r="E98" s="101" t="s">
        <v>336</v>
      </c>
      <c r="F98" s="112">
        <v>50970</v>
      </c>
      <c r="G98" s="112">
        <v>49735</v>
      </c>
      <c r="H98" s="112">
        <v>48972</v>
      </c>
      <c r="I98" s="112">
        <v>49873</v>
      </c>
      <c r="J98" s="112">
        <v>50210</v>
      </c>
      <c r="K98" s="112">
        <v>50672</v>
      </c>
      <c r="L98" s="112">
        <v>51188</v>
      </c>
      <c r="M98" s="112">
        <v>49172</v>
      </c>
      <c r="N98" s="29"/>
    </row>
    <row r="99" spans="2:14" x14ac:dyDescent="0.2">
      <c r="B99" s="263"/>
      <c r="C99" s="334"/>
      <c r="D99" s="267"/>
      <c r="E99" s="99" t="s">
        <v>337</v>
      </c>
      <c r="F99" s="111">
        <v>333407</v>
      </c>
      <c r="G99" s="111">
        <v>326269</v>
      </c>
      <c r="H99" s="111">
        <v>319735</v>
      </c>
      <c r="I99" s="111">
        <v>316510</v>
      </c>
      <c r="J99" s="111">
        <v>321273</v>
      </c>
      <c r="K99" s="111">
        <v>321992</v>
      </c>
      <c r="L99" s="111">
        <v>320835</v>
      </c>
      <c r="M99" s="111">
        <v>308066</v>
      </c>
      <c r="N99" s="29"/>
    </row>
    <row r="100" spans="2:14" x14ac:dyDescent="0.2">
      <c r="B100" s="263"/>
      <c r="C100" s="334"/>
      <c r="D100" s="267"/>
      <c r="E100" s="101" t="s">
        <v>338</v>
      </c>
      <c r="F100" s="112">
        <v>301062</v>
      </c>
      <c r="G100" s="112">
        <v>285967</v>
      </c>
      <c r="H100" s="112">
        <v>276858</v>
      </c>
      <c r="I100" s="112">
        <v>272267</v>
      </c>
      <c r="J100" s="112">
        <v>278022</v>
      </c>
      <c r="K100" s="112">
        <v>282512</v>
      </c>
      <c r="L100" s="112">
        <v>284386</v>
      </c>
      <c r="M100" s="112">
        <v>270540</v>
      </c>
      <c r="N100" s="29"/>
    </row>
    <row r="101" spans="2:14" x14ac:dyDescent="0.2">
      <c r="B101" s="263"/>
      <c r="C101" s="334"/>
      <c r="D101" s="267"/>
      <c r="E101" s="99" t="s">
        <v>339</v>
      </c>
      <c r="F101" s="111">
        <v>122032</v>
      </c>
      <c r="G101" s="111">
        <v>118774</v>
      </c>
      <c r="H101" s="111">
        <v>116212</v>
      </c>
      <c r="I101" s="111">
        <v>111767</v>
      </c>
      <c r="J101" s="111">
        <v>108967</v>
      </c>
      <c r="K101" s="111">
        <v>110636</v>
      </c>
      <c r="L101" s="111">
        <v>113583</v>
      </c>
      <c r="M101" s="111">
        <v>110881</v>
      </c>
      <c r="N101" s="29"/>
    </row>
    <row r="102" spans="2:14" x14ac:dyDescent="0.2">
      <c r="B102" s="263"/>
      <c r="C102" s="334"/>
      <c r="D102" s="263" t="s">
        <v>389</v>
      </c>
      <c r="E102" s="101" t="s">
        <v>335</v>
      </c>
      <c r="F102" s="112">
        <v>39565</v>
      </c>
      <c r="G102" s="112">
        <v>37672</v>
      </c>
      <c r="H102" s="112">
        <v>39437</v>
      </c>
      <c r="I102" s="112">
        <v>37064</v>
      </c>
      <c r="J102" s="112">
        <v>35689</v>
      </c>
      <c r="K102" s="112">
        <v>31697</v>
      </c>
      <c r="L102" s="112">
        <v>20629</v>
      </c>
      <c r="M102" s="112">
        <v>26397</v>
      </c>
      <c r="N102" s="29"/>
    </row>
    <row r="103" spans="2:14" x14ac:dyDescent="0.2">
      <c r="B103" s="263"/>
      <c r="C103" s="334"/>
      <c r="D103" s="263"/>
      <c r="E103" s="99" t="s">
        <v>336</v>
      </c>
      <c r="F103" s="111">
        <v>37499</v>
      </c>
      <c r="G103" s="111">
        <v>36155</v>
      </c>
      <c r="H103" s="111">
        <v>36309</v>
      </c>
      <c r="I103" s="111">
        <v>35498</v>
      </c>
      <c r="J103" s="111">
        <v>34207</v>
      </c>
      <c r="K103" s="111">
        <v>32768</v>
      </c>
      <c r="L103" s="111">
        <v>25971</v>
      </c>
      <c r="M103" s="111">
        <v>28902</v>
      </c>
      <c r="N103" s="29"/>
    </row>
    <row r="104" spans="2:14" x14ac:dyDescent="0.2">
      <c r="B104" s="263"/>
      <c r="C104" s="334"/>
      <c r="D104" s="263"/>
      <c r="E104" s="101" t="s">
        <v>337</v>
      </c>
      <c r="F104" s="112">
        <v>199597</v>
      </c>
      <c r="G104" s="112">
        <v>205883</v>
      </c>
      <c r="H104" s="112">
        <v>210158</v>
      </c>
      <c r="I104" s="112">
        <v>205929</v>
      </c>
      <c r="J104" s="112">
        <v>199977</v>
      </c>
      <c r="K104" s="112">
        <v>189496</v>
      </c>
      <c r="L104" s="112">
        <v>168552</v>
      </c>
      <c r="M104" s="112">
        <v>166217</v>
      </c>
      <c r="N104" s="29"/>
    </row>
    <row r="105" spans="2:14" x14ac:dyDescent="0.2">
      <c r="B105" s="263"/>
      <c r="C105" s="334"/>
      <c r="D105" s="263"/>
      <c r="E105" s="99" t="s">
        <v>338</v>
      </c>
      <c r="F105" s="111">
        <v>158139</v>
      </c>
      <c r="G105" s="111">
        <v>159468</v>
      </c>
      <c r="H105" s="111">
        <v>161439</v>
      </c>
      <c r="I105" s="111">
        <v>161599</v>
      </c>
      <c r="J105" s="111">
        <v>161718</v>
      </c>
      <c r="K105" s="111">
        <v>158229</v>
      </c>
      <c r="L105" s="111">
        <v>150387</v>
      </c>
      <c r="M105" s="111">
        <v>147979</v>
      </c>
      <c r="N105" s="29"/>
    </row>
    <row r="106" spans="2:14" x14ac:dyDescent="0.2">
      <c r="B106" s="263"/>
      <c r="C106" s="335"/>
      <c r="D106" s="263"/>
      <c r="E106" s="101" t="s">
        <v>339</v>
      </c>
      <c r="F106" s="112">
        <v>84512</v>
      </c>
      <c r="G106" s="112">
        <v>86285</v>
      </c>
      <c r="H106" s="112">
        <v>88766</v>
      </c>
      <c r="I106" s="112">
        <v>87186</v>
      </c>
      <c r="J106" s="112">
        <v>85407</v>
      </c>
      <c r="K106" s="112">
        <v>91322</v>
      </c>
      <c r="L106" s="112">
        <v>89609</v>
      </c>
      <c r="M106" s="112">
        <v>90203</v>
      </c>
      <c r="N106" s="29"/>
    </row>
    <row r="107" spans="2:14" x14ac:dyDescent="0.2">
      <c r="B107" s="267" t="s">
        <v>82</v>
      </c>
      <c r="C107" s="330" t="s">
        <v>331</v>
      </c>
      <c r="D107" s="267" t="s">
        <v>385</v>
      </c>
      <c r="E107" s="99" t="s">
        <v>335</v>
      </c>
      <c r="F107" s="111">
        <v>8</v>
      </c>
      <c r="G107" s="111">
        <v>0</v>
      </c>
      <c r="H107" s="111">
        <v>0</v>
      </c>
      <c r="I107" s="111">
        <v>0</v>
      </c>
      <c r="J107" s="111">
        <v>0</v>
      </c>
      <c r="K107" s="111">
        <v>28</v>
      </c>
      <c r="L107" s="111">
        <v>0</v>
      </c>
      <c r="M107" s="111"/>
      <c r="N107" s="29"/>
    </row>
    <row r="108" spans="2:14" x14ac:dyDescent="0.2">
      <c r="B108" s="267"/>
      <c r="C108" s="331"/>
      <c r="D108" s="267"/>
      <c r="E108" s="101" t="s">
        <v>336</v>
      </c>
      <c r="F108" s="112">
        <v>20111</v>
      </c>
      <c r="G108" s="112">
        <v>20388</v>
      </c>
      <c r="H108" s="112">
        <v>21163</v>
      </c>
      <c r="I108" s="112">
        <v>21130</v>
      </c>
      <c r="J108" s="112">
        <v>20618</v>
      </c>
      <c r="K108" s="112">
        <v>19773</v>
      </c>
      <c r="L108" s="112">
        <v>17220</v>
      </c>
      <c r="M108" s="112">
        <v>19037</v>
      </c>
      <c r="N108" s="29"/>
    </row>
    <row r="109" spans="2:14" x14ac:dyDescent="0.2">
      <c r="B109" s="267"/>
      <c r="C109" s="331"/>
      <c r="D109" s="267"/>
      <c r="E109" s="99" t="s">
        <v>337</v>
      </c>
      <c r="F109" s="111">
        <v>105259</v>
      </c>
      <c r="G109" s="111">
        <v>107742</v>
      </c>
      <c r="H109" s="111">
        <v>106077</v>
      </c>
      <c r="I109" s="111">
        <v>111475</v>
      </c>
      <c r="J109" s="111">
        <v>106361</v>
      </c>
      <c r="K109" s="111">
        <v>104694</v>
      </c>
      <c r="L109" s="111">
        <v>107746</v>
      </c>
      <c r="M109" s="111">
        <v>103869</v>
      </c>
      <c r="N109" s="29"/>
    </row>
    <row r="110" spans="2:14" x14ac:dyDescent="0.2">
      <c r="B110" s="267"/>
      <c r="C110" s="331"/>
      <c r="D110" s="267"/>
      <c r="E110" s="101" t="s">
        <v>338</v>
      </c>
      <c r="F110" s="112">
        <v>71726</v>
      </c>
      <c r="G110" s="112">
        <v>74485</v>
      </c>
      <c r="H110" s="112">
        <v>74470</v>
      </c>
      <c r="I110" s="112">
        <v>77896</v>
      </c>
      <c r="J110" s="112">
        <v>82846</v>
      </c>
      <c r="K110" s="112">
        <v>78931</v>
      </c>
      <c r="L110" s="112">
        <v>81736</v>
      </c>
      <c r="M110" s="112">
        <v>80984</v>
      </c>
      <c r="N110" s="29"/>
    </row>
    <row r="111" spans="2:14" x14ac:dyDescent="0.2">
      <c r="B111" s="267"/>
      <c r="C111" s="331"/>
      <c r="D111" s="267"/>
      <c r="E111" s="99" t="s">
        <v>339</v>
      </c>
      <c r="F111" s="111">
        <v>25022</v>
      </c>
      <c r="G111" s="111">
        <v>26284</v>
      </c>
      <c r="H111" s="111">
        <v>26263</v>
      </c>
      <c r="I111" s="111">
        <v>26460</v>
      </c>
      <c r="J111" s="111">
        <v>27747</v>
      </c>
      <c r="K111" s="111">
        <v>28838</v>
      </c>
      <c r="L111" s="111">
        <v>31126</v>
      </c>
      <c r="M111" s="111">
        <v>31016</v>
      </c>
      <c r="N111" s="29"/>
    </row>
    <row r="112" spans="2:14" x14ac:dyDescent="0.2">
      <c r="B112" s="267"/>
      <c r="C112" s="331"/>
      <c r="D112" s="263" t="s">
        <v>389</v>
      </c>
      <c r="E112" s="101" t="s">
        <v>335</v>
      </c>
      <c r="F112" s="112">
        <v>1078</v>
      </c>
      <c r="G112" s="112">
        <v>1409</v>
      </c>
      <c r="H112" s="112">
        <v>1785</v>
      </c>
      <c r="I112" s="112">
        <v>1789</v>
      </c>
      <c r="J112" s="112">
        <v>1885</v>
      </c>
      <c r="K112" s="112">
        <v>1722</v>
      </c>
      <c r="L112" s="112">
        <v>843</v>
      </c>
      <c r="M112" s="112">
        <v>1874</v>
      </c>
      <c r="N112" s="29"/>
    </row>
    <row r="113" spans="2:14" x14ac:dyDescent="0.2">
      <c r="B113" s="267"/>
      <c r="C113" s="331"/>
      <c r="D113" s="263"/>
      <c r="E113" s="99" t="s">
        <v>336</v>
      </c>
      <c r="F113" s="111">
        <v>825</v>
      </c>
      <c r="G113" s="111">
        <v>900</v>
      </c>
      <c r="H113" s="111">
        <v>1123</v>
      </c>
      <c r="I113" s="111">
        <v>1369</v>
      </c>
      <c r="J113" s="111">
        <v>1302</v>
      </c>
      <c r="K113" s="111">
        <v>1321</v>
      </c>
      <c r="L113" s="111">
        <v>1020</v>
      </c>
      <c r="M113" s="111">
        <v>1344</v>
      </c>
      <c r="N113" s="29"/>
    </row>
    <row r="114" spans="2:14" x14ac:dyDescent="0.2">
      <c r="B114" s="267"/>
      <c r="C114" s="331"/>
      <c r="D114" s="263"/>
      <c r="E114" s="101" t="s">
        <v>337</v>
      </c>
      <c r="F114" s="112">
        <v>4974</v>
      </c>
      <c r="G114" s="112">
        <v>5021</v>
      </c>
      <c r="H114" s="112">
        <v>5808</v>
      </c>
      <c r="I114" s="112">
        <v>6199</v>
      </c>
      <c r="J114" s="112">
        <v>6687</v>
      </c>
      <c r="K114" s="112">
        <v>6782</v>
      </c>
      <c r="L114" s="112">
        <v>6294</v>
      </c>
      <c r="M114" s="112">
        <v>7416</v>
      </c>
      <c r="N114" s="29"/>
    </row>
    <row r="115" spans="2:14" x14ac:dyDescent="0.2">
      <c r="B115" s="267"/>
      <c r="C115" s="331"/>
      <c r="D115" s="263"/>
      <c r="E115" s="99" t="s">
        <v>338</v>
      </c>
      <c r="F115" s="111">
        <v>2744</v>
      </c>
      <c r="G115" s="111">
        <v>2297</v>
      </c>
      <c r="H115" s="111">
        <v>2482</v>
      </c>
      <c r="I115" s="111">
        <v>2764</v>
      </c>
      <c r="J115" s="111">
        <v>3229</v>
      </c>
      <c r="K115" s="111">
        <v>3506</v>
      </c>
      <c r="L115" s="111">
        <v>3464</v>
      </c>
      <c r="M115" s="111">
        <v>3773</v>
      </c>
      <c r="N115" s="29"/>
    </row>
    <row r="116" spans="2:14" x14ac:dyDescent="0.2">
      <c r="B116" s="267"/>
      <c r="C116" s="332"/>
      <c r="D116" s="263"/>
      <c r="E116" s="101" t="s">
        <v>339</v>
      </c>
      <c r="F116" s="112">
        <v>1036</v>
      </c>
      <c r="G116" s="112">
        <v>995</v>
      </c>
      <c r="H116" s="112">
        <v>1316</v>
      </c>
      <c r="I116" s="112">
        <v>1517</v>
      </c>
      <c r="J116" s="112">
        <v>2221</v>
      </c>
      <c r="K116" s="112">
        <v>2603</v>
      </c>
      <c r="L116" s="112">
        <v>3631</v>
      </c>
      <c r="M116" s="112">
        <v>5545</v>
      </c>
      <c r="N116" s="29"/>
    </row>
    <row r="117" spans="2:14" x14ac:dyDescent="0.2">
      <c r="B117" s="267"/>
      <c r="C117" s="333" t="s">
        <v>84</v>
      </c>
      <c r="D117" s="267" t="s">
        <v>385</v>
      </c>
      <c r="E117" s="99" t="s">
        <v>335</v>
      </c>
      <c r="F117" s="111">
        <v>0</v>
      </c>
      <c r="G117" s="111">
        <v>0</v>
      </c>
      <c r="H117" s="111">
        <v>0</v>
      </c>
      <c r="I117" s="111">
        <v>0</v>
      </c>
      <c r="J117" s="111">
        <v>0</v>
      </c>
      <c r="K117" s="111">
        <v>0</v>
      </c>
      <c r="L117" s="111">
        <v>0</v>
      </c>
      <c r="M117" s="111"/>
      <c r="N117" s="29"/>
    </row>
    <row r="118" spans="2:14" x14ac:dyDescent="0.2">
      <c r="B118" s="267"/>
      <c r="C118" s="334"/>
      <c r="D118" s="267"/>
      <c r="E118" s="101" t="s">
        <v>336</v>
      </c>
      <c r="F118" s="112">
        <v>2148</v>
      </c>
      <c r="G118" s="112">
        <v>2097</v>
      </c>
      <c r="H118" s="112">
        <v>2325</v>
      </c>
      <c r="I118" s="112">
        <v>2350</v>
      </c>
      <c r="J118" s="112">
        <v>2141</v>
      </c>
      <c r="K118" s="112">
        <v>2063</v>
      </c>
      <c r="L118" s="112">
        <v>2066</v>
      </c>
      <c r="M118" s="112">
        <v>2183</v>
      </c>
      <c r="N118" s="29"/>
    </row>
    <row r="119" spans="2:14" x14ac:dyDescent="0.2">
      <c r="B119" s="267"/>
      <c r="C119" s="334"/>
      <c r="D119" s="267"/>
      <c r="E119" s="99" t="s">
        <v>337</v>
      </c>
      <c r="F119" s="111">
        <v>14640</v>
      </c>
      <c r="G119" s="111">
        <v>14231</v>
      </c>
      <c r="H119" s="111">
        <v>14540</v>
      </c>
      <c r="I119" s="111">
        <v>13827</v>
      </c>
      <c r="J119" s="111">
        <v>13051</v>
      </c>
      <c r="K119" s="111">
        <v>12762</v>
      </c>
      <c r="L119" s="111">
        <v>12897</v>
      </c>
      <c r="M119" s="111">
        <v>12475</v>
      </c>
      <c r="N119" s="29"/>
    </row>
    <row r="120" spans="2:14" x14ac:dyDescent="0.2">
      <c r="B120" s="267"/>
      <c r="C120" s="334"/>
      <c r="D120" s="267"/>
      <c r="E120" s="101" t="s">
        <v>338</v>
      </c>
      <c r="F120" s="112">
        <v>10026</v>
      </c>
      <c r="G120" s="112">
        <v>9988</v>
      </c>
      <c r="H120" s="112">
        <v>10043</v>
      </c>
      <c r="I120" s="112">
        <v>10275</v>
      </c>
      <c r="J120" s="112">
        <v>10447</v>
      </c>
      <c r="K120" s="112">
        <v>10255</v>
      </c>
      <c r="L120" s="112">
        <v>10390</v>
      </c>
      <c r="M120" s="112">
        <v>9780</v>
      </c>
      <c r="N120" s="29"/>
    </row>
    <row r="121" spans="2:14" x14ac:dyDescent="0.2">
      <c r="B121" s="267"/>
      <c r="C121" s="334"/>
      <c r="D121" s="267"/>
      <c r="E121" s="99" t="s">
        <v>339</v>
      </c>
      <c r="F121" s="111">
        <v>3440</v>
      </c>
      <c r="G121" s="111">
        <v>3367</v>
      </c>
      <c r="H121" s="111">
        <v>3261</v>
      </c>
      <c r="I121" s="111">
        <v>3337</v>
      </c>
      <c r="J121" s="111">
        <v>3361</v>
      </c>
      <c r="K121" s="111">
        <v>3629</v>
      </c>
      <c r="L121" s="111">
        <v>4009</v>
      </c>
      <c r="M121" s="111">
        <v>3783</v>
      </c>
      <c r="N121" s="29"/>
    </row>
    <row r="122" spans="2:14" x14ac:dyDescent="0.2">
      <c r="B122" s="267"/>
      <c r="C122" s="334"/>
      <c r="D122" s="263" t="s">
        <v>389</v>
      </c>
      <c r="E122" s="101" t="s">
        <v>335</v>
      </c>
      <c r="F122" s="112">
        <v>556</v>
      </c>
      <c r="G122" s="112">
        <v>576</v>
      </c>
      <c r="H122" s="112">
        <v>588</v>
      </c>
      <c r="I122" s="112">
        <v>518</v>
      </c>
      <c r="J122" s="112">
        <v>448</v>
      </c>
      <c r="K122" s="112">
        <v>446</v>
      </c>
      <c r="L122" s="112">
        <v>267</v>
      </c>
      <c r="M122" s="112">
        <v>525</v>
      </c>
      <c r="N122" s="29"/>
    </row>
    <row r="123" spans="2:14" x14ac:dyDescent="0.2">
      <c r="B123" s="267"/>
      <c r="C123" s="334"/>
      <c r="D123" s="263"/>
      <c r="E123" s="99" t="s">
        <v>336</v>
      </c>
      <c r="F123" s="111">
        <v>320</v>
      </c>
      <c r="G123" s="111">
        <v>320</v>
      </c>
      <c r="H123" s="111">
        <v>375</v>
      </c>
      <c r="I123" s="111">
        <v>355</v>
      </c>
      <c r="J123" s="111">
        <v>379</v>
      </c>
      <c r="K123" s="111">
        <v>277</v>
      </c>
      <c r="L123" s="111">
        <v>219</v>
      </c>
      <c r="M123" s="111">
        <v>366</v>
      </c>
      <c r="N123" s="29"/>
    </row>
    <row r="124" spans="2:14" x14ac:dyDescent="0.2">
      <c r="B124" s="267"/>
      <c r="C124" s="334"/>
      <c r="D124" s="263"/>
      <c r="E124" s="101" t="s">
        <v>337</v>
      </c>
      <c r="F124" s="112">
        <v>1521</v>
      </c>
      <c r="G124" s="112">
        <v>1445</v>
      </c>
      <c r="H124" s="112">
        <v>1467</v>
      </c>
      <c r="I124" s="112">
        <v>1426</v>
      </c>
      <c r="J124" s="112">
        <v>1695</v>
      </c>
      <c r="K124" s="112">
        <v>1651</v>
      </c>
      <c r="L124" s="112">
        <v>1291</v>
      </c>
      <c r="M124" s="112">
        <v>1416</v>
      </c>
      <c r="N124" s="29"/>
    </row>
    <row r="125" spans="2:14" x14ac:dyDescent="0.2">
      <c r="B125" s="267"/>
      <c r="C125" s="334"/>
      <c r="D125" s="263"/>
      <c r="E125" s="99" t="s">
        <v>338</v>
      </c>
      <c r="F125" s="111">
        <v>866</v>
      </c>
      <c r="G125" s="111">
        <v>939</v>
      </c>
      <c r="H125" s="111">
        <v>993</v>
      </c>
      <c r="I125" s="111">
        <v>1052</v>
      </c>
      <c r="J125" s="111">
        <v>1277</v>
      </c>
      <c r="K125" s="111">
        <v>1160</v>
      </c>
      <c r="L125" s="111">
        <v>818</v>
      </c>
      <c r="M125" s="111">
        <v>889</v>
      </c>
      <c r="N125" s="29"/>
    </row>
    <row r="126" spans="2:14" x14ac:dyDescent="0.2">
      <c r="B126" s="267"/>
      <c r="C126" s="335"/>
      <c r="D126" s="263"/>
      <c r="E126" s="101" t="s">
        <v>339</v>
      </c>
      <c r="F126" s="112">
        <v>405</v>
      </c>
      <c r="G126" s="112">
        <v>507</v>
      </c>
      <c r="H126" s="112">
        <v>505</v>
      </c>
      <c r="I126" s="112">
        <v>581</v>
      </c>
      <c r="J126" s="112">
        <v>552</v>
      </c>
      <c r="K126" s="112">
        <v>650</v>
      </c>
      <c r="L126" s="112">
        <v>501</v>
      </c>
      <c r="M126" s="112">
        <v>625</v>
      </c>
      <c r="N126" s="29"/>
    </row>
    <row r="127" spans="2:14" x14ac:dyDescent="0.2">
      <c r="B127" s="267"/>
      <c r="C127" s="330" t="s">
        <v>85</v>
      </c>
      <c r="D127" s="267" t="s">
        <v>385</v>
      </c>
      <c r="E127" s="99" t="s">
        <v>335</v>
      </c>
      <c r="F127" s="111">
        <v>12</v>
      </c>
      <c r="G127" s="111">
        <v>1</v>
      </c>
      <c r="H127" s="111">
        <v>7</v>
      </c>
      <c r="I127" s="111">
        <v>3</v>
      </c>
      <c r="J127" s="111">
        <v>4</v>
      </c>
      <c r="K127" s="111">
        <v>12</v>
      </c>
      <c r="L127" s="111">
        <v>2</v>
      </c>
      <c r="M127" s="111"/>
      <c r="N127" s="29"/>
    </row>
    <row r="128" spans="2:14" x14ac:dyDescent="0.2">
      <c r="B128" s="267"/>
      <c r="C128" s="331"/>
      <c r="D128" s="267"/>
      <c r="E128" s="101" t="s">
        <v>336</v>
      </c>
      <c r="F128" s="112">
        <v>10694</v>
      </c>
      <c r="G128" s="112">
        <v>10033</v>
      </c>
      <c r="H128" s="112">
        <v>9929</v>
      </c>
      <c r="I128" s="112">
        <v>9861</v>
      </c>
      <c r="J128" s="112">
        <v>9429</v>
      </c>
      <c r="K128" s="112">
        <v>9190</v>
      </c>
      <c r="L128" s="112">
        <v>9709</v>
      </c>
      <c r="M128" s="112">
        <v>9727</v>
      </c>
      <c r="N128" s="29"/>
    </row>
    <row r="129" spans="2:14" x14ac:dyDescent="0.2">
      <c r="B129" s="267"/>
      <c r="C129" s="331"/>
      <c r="D129" s="267"/>
      <c r="E129" s="99" t="s">
        <v>337</v>
      </c>
      <c r="F129" s="111">
        <v>64800</v>
      </c>
      <c r="G129" s="111">
        <v>69128</v>
      </c>
      <c r="H129" s="111">
        <v>64304</v>
      </c>
      <c r="I129" s="111">
        <v>59902</v>
      </c>
      <c r="J129" s="111">
        <v>58627</v>
      </c>
      <c r="K129" s="111">
        <v>56367</v>
      </c>
      <c r="L129" s="111">
        <v>57809</v>
      </c>
      <c r="M129" s="111">
        <v>54459</v>
      </c>
      <c r="N129" s="29"/>
    </row>
    <row r="130" spans="2:14" x14ac:dyDescent="0.2">
      <c r="B130" s="267"/>
      <c r="C130" s="331"/>
      <c r="D130" s="267"/>
      <c r="E130" s="101" t="s">
        <v>338</v>
      </c>
      <c r="F130" s="112">
        <v>61290</v>
      </c>
      <c r="G130" s="112">
        <v>59311</v>
      </c>
      <c r="H130" s="112">
        <v>57695</v>
      </c>
      <c r="I130" s="112">
        <v>53606</v>
      </c>
      <c r="J130" s="112">
        <v>56624</v>
      </c>
      <c r="K130" s="112">
        <v>52825</v>
      </c>
      <c r="L130" s="112">
        <v>54753</v>
      </c>
      <c r="M130" s="112">
        <v>52792</v>
      </c>
      <c r="N130" s="29"/>
    </row>
    <row r="131" spans="2:14" x14ac:dyDescent="0.2">
      <c r="B131" s="267"/>
      <c r="C131" s="331"/>
      <c r="D131" s="267"/>
      <c r="E131" s="99" t="s">
        <v>339</v>
      </c>
      <c r="F131" s="111">
        <v>24516</v>
      </c>
      <c r="G131" s="111">
        <v>24726</v>
      </c>
      <c r="H131" s="111">
        <v>24458</v>
      </c>
      <c r="I131" s="111">
        <v>22320</v>
      </c>
      <c r="J131" s="111">
        <v>23799</v>
      </c>
      <c r="K131" s="111">
        <v>22026</v>
      </c>
      <c r="L131" s="111">
        <v>20842</v>
      </c>
      <c r="M131" s="111">
        <v>21344</v>
      </c>
      <c r="N131" s="29"/>
    </row>
    <row r="132" spans="2:14" x14ac:dyDescent="0.2">
      <c r="B132" s="267"/>
      <c r="C132" s="331"/>
      <c r="D132" s="263" t="s">
        <v>389</v>
      </c>
      <c r="E132" s="101" t="s">
        <v>335</v>
      </c>
      <c r="F132" s="112">
        <v>1278</v>
      </c>
      <c r="G132" s="112">
        <v>1253</v>
      </c>
      <c r="H132" s="112">
        <v>1275</v>
      </c>
      <c r="I132" s="112">
        <v>1215</v>
      </c>
      <c r="J132" s="112">
        <v>1316</v>
      </c>
      <c r="K132" s="112">
        <v>1322</v>
      </c>
      <c r="L132" s="112">
        <v>673</v>
      </c>
      <c r="M132" s="112">
        <v>1155</v>
      </c>
      <c r="N132" s="29"/>
    </row>
    <row r="133" spans="2:14" x14ac:dyDescent="0.2">
      <c r="B133" s="267"/>
      <c r="C133" s="331"/>
      <c r="D133" s="263"/>
      <c r="E133" s="99" t="s">
        <v>336</v>
      </c>
      <c r="F133" s="111">
        <v>1163</v>
      </c>
      <c r="G133" s="111">
        <v>1152</v>
      </c>
      <c r="H133" s="111">
        <v>1194</v>
      </c>
      <c r="I133" s="111">
        <v>1225</v>
      </c>
      <c r="J133" s="111">
        <v>1275</v>
      </c>
      <c r="K133" s="111">
        <v>1309</v>
      </c>
      <c r="L133" s="111">
        <v>1064</v>
      </c>
      <c r="M133" s="111">
        <v>1404</v>
      </c>
      <c r="N133" s="29"/>
    </row>
    <row r="134" spans="2:14" x14ac:dyDescent="0.2">
      <c r="B134" s="267"/>
      <c r="C134" s="331"/>
      <c r="D134" s="263"/>
      <c r="E134" s="101" t="s">
        <v>337</v>
      </c>
      <c r="F134" s="112">
        <v>5142</v>
      </c>
      <c r="G134" s="112">
        <v>5240</v>
      </c>
      <c r="H134" s="112">
        <v>5348</v>
      </c>
      <c r="I134" s="112">
        <v>5485</v>
      </c>
      <c r="J134" s="112">
        <v>5829</v>
      </c>
      <c r="K134" s="112">
        <v>6085</v>
      </c>
      <c r="L134" s="112">
        <v>5769</v>
      </c>
      <c r="M134" s="112">
        <v>6155</v>
      </c>
      <c r="N134" s="29"/>
    </row>
    <row r="135" spans="2:14" x14ac:dyDescent="0.2">
      <c r="B135" s="267"/>
      <c r="C135" s="331"/>
      <c r="D135" s="263"/>
      <c r="E135" s="99" t="s">
        <v>338</v>
      </c>
      <c r="F135" s="111">
        <v>2766</v>
      </c>
      <c r="G135" s="111">
        <v>2845</v>
      </c>
      <c r="H135" s="111">
        <v>2973</v>
      </c>
      <c r="I135" s="111">
        <v>3109</v>
      </c>
      <c r="J135" s="111">
        <v>3267</v>
      </c>
      <c r="K135" s="111">
        <v>3384</v>
      </c>
      <c r="L135" s="111">
        <v>3406</v>
      </c>
      <c r="M135" s="111">
        <v>3654</v>
      </c>
      <c r="N135" s="29"/>
    </row>
    <row r="136" spans="2:14" x14ac:dyDescent="0.2">
      <c r="B136" s="267"/>
      <c r="C136" s="332"/>
      <c r="D136" s="263"/>
      <c r="E136" s="101" t="s">
        <v>339</v>
      </c>
      <c r="F136" s="112">
        <v>1224</v>
      </c>
      <c r="G136" s="112">
        <v>1320</v>
      </c>
      <c r="H136" s="112">
        <v>1361</v>
      </c>
      <c r="I136" s="112">
        <v>1430</v>
      </c>
      <c r="J136" s="112">
        <v>1426</v>
      </c>
      <c r="K136" s="112">
        <v>1629</v>
      </c>
      <c r="L136" s="112">
        <v>1814</v>
      </c>
      <c r="M136" s="112">
        <v>1791</v>
      </c>
      <c r="N136" s="29"/>
    </row>
    <row r="137" spans="2:14" x14ac:dyDescent="0.2">
      <c r="B137" s="267"/>
      <c r="C137" s="333" t="s">
        <v>86</v>
      </c>
      <c r="D137" s="267" t="s">
        <v>385</v>
      </c>
      <c r="E137" s="99" t="s">
        <v>335</v>
      </c>
      <c r="F137" s="111">
        <v>15</v>
      </c>
      <c r="G137" s="111">
        <v>16</v>
      </c>
      <c r="H137" s="111">
        <v>0</v>
      </c>
      <c r="I137" s="111">
        <v>0</v>
      </c>
      <c r="J137" s="111">
        <v>16</v>
      </c>
      <c r="K137" s="111">
        <v>17</v>
      </c>
      <c r="L137" s="111">
        <v>8</v>
      </c>
      <c r="M137" s="111">
        <v>42</v>
      </c>
      <c r="N137" s="29"/>
    </row>
    <row r="138" spans="2:14" x14ac:dyDescent="0.2">
      <c r="B138" s="267"/>
      <c r="C138" s="334"/>
      <c r="D138" s="267"/>
      <c r="E138" s="101" t="s">
        <v>336</v>
      </c>
      <c r="F138" s="112">
        <v>1531</v>
      </c>
      <c r="G138" s="112">
        <v>1427</v>
      </c>
      <c r="H138" s="112">
        <v>1444</v>
      </c>
      <c r="I138" s="112">
        <v>1471</v>
      </c>
      <c r="J138" s="112">
        <v>1438</v>
      </c>
      <c r="K138" s="112">
        <v>1558</v>
      </c>
      <c r="L138" s="112">
        <v>1525</v>
      </c>
      <c r="M138" s="112">
        <v>1585</v>
      </c>
      <c r="N138" s="29"/>
    </row>
    <row r="139" spans="2:14" x14ac:dyDescent="0.2">
      <c r="B139" s="267"/>
      <c r="C139" s="334"/>
      <c r="D139" s="267"/>
      <c r="E139" s="99" t="s">
        <v>337</v>
      </c>
      <c r="F139" s="111">
        <v>10269</v>
      </c>
      <c r="G139" s="111">
        <v>10270</v>
      </c>
      <c r="H139" s="111">
        <v>9791</v>
      </c>
      <c r="I139" s="111">
        <v>9438</v>
      </c>
      <c r="J139" s="111">
        <v>9405</v>
      </c>
      <c r="K139" s="111">
        <v>8980</v>
      </c>
      <c r="L139" s="111">
        <v>8912</v>
      </c>
      <c r="M139" s="111">
        <v>8710</v>
      </c>
      <c r="N139" s="29"/>
    </row>
    <row r="140" spans="2:14" x14ac:dyDescent="0.2">
      <c r="B140" s="267"/>
      <c r="C140" s="334"/>
      <c r="D140" s="267"/>
      <c r="E140" s="101" t="s">
        <v>338</v>
      </c>
      <c r="F140" s="112">
        <v>10142</v>
      </c>
      <c r="G140" s="112">
        <v>10050</v>
      </c>
      <c r="H140" s="112">
        <v>9897</v>
      </c>
      <c r="I140" s="112">
        <v>10147</v>
      </c>
      <c r="J140" s="112">
        <v>10115</v>
      </c>
      <c r="K140" s="112">
        <v>9720</v>
      </c>
      <c r="L140" s="112">
        <v>9733</v>
      </c>
      <c r="M140" s="112">
        <v>9278</v>
      </c>
      <c r="N140" s="29"/>
    </row>
    <row r="141" spans="2:14" x14ac:dyDescent="0.2">
      <c r="B141" s="267"/>
      <c r="C141" s="334"/>
      <c r="D141" s="267"/>
      <c r="E141" s="99" t="s">
        <v>339</v>
      </c>
      <c r="F141" s="111">
        <v>3898</v>
      </c>
      <c r="G141" s="111">
        <v>3962</v>
      </c>
      <c r="H141" s="111">
        <v>3904</v>
      </c>
      <c r="I141" s="111">
        <v>3977</v>
      </c>
      <c r="J141" s="111">
        <v>4171</v>
      </c>
      <c r="K141" s="111">
        <v>3739</v>
      </c>
      <c r="L141" s="111">
        <v>3573</v>
      </c>
      <c r="M141" s="111">
        <v>3697</v>
      </c>
      <c r="N141" s="29"/>
    </row>
    <row r="142" spans="2:14" x14ac:dyDescent="0.2">
      <c r="B142" s="267"/>
      <c r="C142" s="334"/>
      <c r="D142" s="263" t="s">
        <v>389</v>
      </c>
      <c r="E142" s="101" t="s">
        <v>335</v>
      </c>
      <c r="F142" s="112">
        <v>1460</v>
      </c>
      <c r="G142" s="112">
        <v>1459</v>
      </c>
      <c r="H142" s="112">
        <v>1685</v>
      </c>
      <c r="I142" s="112">
        <v>1646</v>
      </c>
      <c r="J142" s="112">
        <v>1672</v>
      </c>
      <c r="K142" s="112">
        <v>1614</v>
      </c>
      <c r="L142" s="112">
        <v>912</v>
      </c>
      <c r="M142" s="112">
        <v>1323</v>
      </c>
      <c r="N142" s="29"/>
    </row>
    <row r="143" spans="2:14" x14ac:dyDescent="0.2">
      <c r="B143" s="267"/>
      <c r="C143" s="334"/>
      <c r="D143" s="263"/>
      <c r="E143" s="99" t="s">
        <v>336</v>
      </c>
      <c r="F143" s="111">
        <v>1217</v>
      </c>
      <c r="G143" s="111">
        <v>1179</v>
      </c>
      <c r="H143" s="111">
        <v>1182</v>
      </c>
      <c r="I143" s="111">
        <v>1281</v>
      </c>
      <c r="J143" s="111">
        <v>1307</v>
      </c>
      <c r="K143" s="111">
        <v>1249</v>
      </c>
      <c r="L143" s="111">
        <v>987</v>
      </c>
      <c r="M143" s="111">
        <v>1185</v>
      </c>
      <c r="N143" s="29"/>
    </row>
    <row r="144" spans="2:14" x14ac:dyDescent="0.2">
      <c r="B144" s="267"/>
      <c r="C144" s="334"/>
      <c r="D144" s="263"/>
      <c r="E144" s="101" t="s">
        <v>337</v>
      </c>
      <c r="F144" s="112">
        <v>5544</v>
      </c>
      <c r="G144" s="112">
        <v>5791</v>
      </c>
      <c r="H144" s="112">
        <v>6024</v>
      </c>
      <c r="I144" s="112">
        <v>5971</v>
      </c>
      <c r="J144" s="112">
        <v>5920</v>
      </c>
      <c r="K144" s="112">
        <v>5920</v>
      </c>
      <c r="L144" s="112">
        <v>5284</v>
      </c>
      <c r="M144" s="112">
        <v>5489</v>
      </c>
      <c r="N144" s="29"/>
    </row>
    <row r="145" spans="2:14" x14ac:dyDescent="0.2">
      <c r="B145" s="267"/>
      <c r="C145" s="334"/>
      <c r="D145" s="263"/>
      <c r="E145" s="99" t="s">
        <v>338</v>
      </c>
      <c r="F145" s="111">
        <v>3745</v>
      </c>
      <c r="G145" s="111">
        <v>3887</v>
      </c>
      <c r="H145" s="111">
        <v>3893</v>
      </c>
      <c r="I145" s="111">
        <v>3898</v>
      </c>
      <c r="J145" s="111">
        <v>4016</v>
      </c>
      <c r="K145" s="111">
        <v>4156</v>
      </c>
      <c r="L145" s="111">
        <v>3886</v>
      </c>
      <c r="M145" s="111">
        <v>4087</v>
      </c>
      <c r="N145" s="29"/>
    </row>
    <row r="146" spans="2:14" x14ac:dyDescent="0.2">
      <c r="B146" s="267"/>
      <c r="C146" s="335"/>
      <c r="D146" s="263"/>
      <c r="E146" s="101" t="s">
        <v>339</v>
      </c>
      <c r="F146" s="112">
        <v>2084</v>
      </c>
      <c r="G146" s="112">
        <v>2071</v>
      </c>
      <c r="H146" s="112">
        <v>2140</v>
      </c>
      <c r="I146" s="112">
        <v>1911</v>
      </c>
      <c r="J146" s="112">
        <v>1995</v>
      </c>
      <c r="K146" s="112">
        <v>2074</v>
      </c>
      <c r="L146" s="112">
        <v>2176</v>
      </c>
      <c r="M146" s="112">
        <v>2260</v>
      </c>
      <c r="N146" s="29"/>
    </row>
    <row r="147" spans="2:14" x14ac:dyDescent="0.2">
      <c r="B147" s="263" t="s">
        <v>341</v>
      </c>
      <c r="C147" s="330" t="s">
        <v>207</v>
      </c>
      <c r="D147" s="267" t="s">
        <v>385</v>
      </c>
      <c r="E147" s="99" t="s">
        <v>335</v>
      </c>
      <c r="F147" s="111">
        <v>0</v>
      </c>
      <c r="G147" s="111">
        <v>0</v>
      </c>
      <c r="H147" s="111">
        <v>0</v>
      </c>
      <c r="I147" s="111">
        <v>0</v>
      </c>
      <c r="J147" s="111">
        <v>0</v>
      </c>
      <c r="K147" s="111">
        <v>0</v>
      </c>
      <c r="L147" s="111">
        <v>0</v>
      </c>
      <c r="M147" s="111"/>
      <c r="N147" s="29"/>
    </row>
    <row r="148" spans="2:14" x14ac:dyDescent="0.2">
      <c r="B148" s="263"/>
      <c r="C148" s="331"/>
      <c r="D148" s="267"/>
      <c r="E148" s="101" t="s">
        <v>336</v>
      </c>
      <c r="F148" s="112">
        <v>995</v>
      </c>
      <c r="G148" s="112">
        <v>953</v>
      </c>
      <c r="H148" s="112">
        <v>940</v>
      </c>
      <c r="I148" s="112">
        <v>1030</v>
      </c>
      <c r="J148" s="112">
        <v>1001</v>
      </c>
      <c r="K148" s="112">
        <v>1010</v>
      </c>
      <c r="L148" s="112">
        <v>1090</v>
      </c>
      <c r="M148" s="112">
        <v>1069</v>
      </c>
      <c r="N148" s="29"/>
    </row>
    <row r="149" spans="2:14" x14ac:dyDescent="0.2">
      <c r="B149" s="263"/>
      <c r="C149" s="331"/>
      <c r="D149" s="267"/>
      <c r="E149" s="99" t="s">
        <v>337</v>
      </c>
      <c r="F149" s="111">
        <v>7197</v>
      </c>
      <c r="G149" s="111">
        <v>7118</v>
      </c>
      <c r="H149" s="111">
        <v>6997</v>
      </c>
      <c r="I149" s="111">
        <v>6704</v>
      </c>
      <c r="J149" s="111">
        <v>6679</v>
      </c>
      <c r="K149" s="111">
        <v>6470</v>
      </c>
      <c r="L149" s="111">
        <v>6481</v>
      </c>
      <c r="M149" s="111">
        <v>6398</v>
      </c>
      <c r="N149" s="29"/>
    </row>
    <row r="150" spans="2:14" x14ac:dyDescent="0.2">
      <c r="B150" s="263"/>
      <c r="C150" s="331"/>
      <c r="D150" s="267"/>
      <c r="E150" s="101" t="s">
        <v>338</v>
      </c>
      <c r="F150" s="112">
        <v>8038</v>
      </c>
      <c r="G150" s="112">
        <v>7768</v>
      </c>
      <c r="H150" s="112">
        <v>7661</v>
      </c>
      <c r="I150" s="112">
        <v>7511</v>
      </c>
      <c r="J150" s="112">
        <v>7463</v>
      </c>
      <c r="K150" s="112">
        <v>7110</v>
      </c>
      <c r="L150" s="112">
        <v>7187</v>
      </c>
      <c r="M150" s="112">
        <v>7288</v>
      </c>
      <c r="N150" s="29"/>
    </row>
    <row r="151" spans="2:14" x14ac:dyDescent="0.2">
      <c r="B151" s="263"/>
      <c r="C151" s="331"/>
      <c r="D151" s="267"/>
      <c r="E151" s="99" t="s">
        <v>339</v>
      </c>
      <c r="F151" s="111">
        <v>3477</v>
      </c>
      <c r="G151" s="111">
        <v>3454</v>
      </c>
      <c r="H151" s="111">
        <v>3391</v>
      </c>
      <c r="I151" s="111">
        <v>3394</v>
      </c>
      <c r="J151" s="111">
        <v>3348</v>
      </c>
      <c r="K151" s="111">
        <v>3119</v>
      </c>
      <c r="L151" s="111">
        <v>3336</v>
      </c>
      <c r="M151" s="111">
        <v>3286</v>
      </c>
      <c r="N151" s="29"/>
    </row>
    <row r="152" spans="2:14" x14ac:dyDescent="0.2">
      <c r="B152" s="263"/>
      <c r="C152" s="331"/>
      <c r="D152" s="263" t="s">
        <v>389</v>
      </c>
      <c r="E152" s="101" t="s">
        <v>335</v>
      </c>
      <c r="F152" s="112">
        <v>1057</v>
      </c>
      <c r="G152" s="112">
        <v>1155</v>
      </c>
      <c r="H152" s="112">
        <v>1060</v>
      </c>
      <c r="I152" s="112">
        <v>1104</v>
      </c>
      <c r="J152" s="112">
        <v>1115</v>
      </c>
      <c r="K152" s="112">
        <v>977</v>
      </c>
      <c r="L152" s="112">
        <v>504</v>
      </c>
      <c r="M152" s="112">
        <v>941</v>
      </c>
      <c r="N152" s="29"/>
    </row>
    <row r="153" spans="2:14" x14ac:dyDescent="0.2">
      <c r="B153" s="263"/>
      <c r="C153" s="331"/>
      <c r="D153" s="263"/>
      <c r="E153" s="99" t="s">
        <v>336</v>
      </c>
      <c r="F153" s="111">
        <v>716</v>
      </c>
      <c r="G153" s="111">
        <v>800</v>
      </c>
      <c r="H153" s="111">
        <v>688</v>
      </c>
      <c r="I153" s="111">
        <v>709</v>
      </c>
      <c r="J153" s="111">
        <v>770</v>
      </c>
      <c r="K153" s="111">
        <v>678</v>
      </c>
      <c r="L153" s="111">
        <v>575</v>
      </c>
      <c r="M153" s="111">
        <v>663</v>
      </c>
      <c r="N153" s="29"/>
    </row>
    <row r="154" spans="2:14" x14ac:dyDescent="0.2">
      <c r="B154" s="263"/>
      <c r="C154" s="331"/>
      <c r="D154" s="263"/>
      <c r="E154" s="101" t="s">
        <v>337</v>
      </c>
      <c r="F154" s="112">
        <v>3182</v>
      </c>
      <c r="G154" s="112">
        <v>3371</v>
      </c>
      <c r="H154" s="112">
        <v>3376</v>
      </c>
      <c r="I154" s="112">
        <v>3239</v>
      </c>
      <c r="J154" s="112">
        <v>3149</v>
      </c>
      <c r="K154" s="112">
        <v>3074</v>
      </c>
      <c r="L154" s="112">
        <v>2885</v>
      </c>
      <c r="M154" s="112">
        <v>2856</v>
      </c>
      <c r="N154" s="29"/>
    </row>
    <row r="155" spans="2:14" x14ac:dyDescent="0.2">
      <c r="B155" s="263"/>
      <c r="C155" s="331"/>
      <c r="D155" s="263"/>
      <c r="E155" s="99" t="s">
        <v>338</v>
      </c>
      <c r="F155" s="111">
        <v>1762</v>
      </c>
      <c r="G155" s="111">
        <v>1822</v>
      </c>
      <c r="H155" s="111">
        <v>2052</v>
      </c>
      <c r="I155" s="111">
        <v>2159</v>
      </c>
      <c r="J155" s="111">
        <v>2323</v>
      </c>
      <c r="K155" s="111">
        <v>2142</v>
      </c>
      <c r="L155" s="111">
        <v>2155</v>
      </c>
      <c r="M155" s="111">
        <v>2131</v>
      </c>
      <c r="N155" s="29"/>
    </row>
    <row r="156" spans="2:14" x14ac:dyDescent="0.2">
      <c r="B156" s="263"/>
      <c r="C156" s="332"/>
      <c r="D156" s="263"/>
      <c r="E156" s="101" t="s">
        <v>339</v>
      </c>
      <c r="F156" s="112">
        <v>945</v>
      </c>
      <c r="G156" s="112">
        <v>1020</v>
      </c>
      <c r="H156" s="112">
        <v>957</v>
      </c>
      <c r="I156" s="112">
        <v>1079</v>
      </c>
      <c r="J156" s="112">
        <v>1179</v>
      </c>
      <c r="K156" s="112">
        <v>1200</v>
      </c>
      <c r="L156" s="112">
        <v>1178</v>
      </c>
      <c r="M156" s="112">
        <v>1281</v>
      </c>
      <c r="N156" s="29"/>
    </row>
    <row r="157" spans="2:14" x14ac:dyDescent="0.2">
      <c r="B157" s="267" t="s">
        <v>89</v>
      </c>
      <c r="C157" s="333" t="s">
        <v>208</v>
      </c>
      <c r="D157" s="267" t="s">
        <v>385</v>
      </c>
      <c r="E157" s="99" t="s">
        <v>335</v>
      </c>
      <c r="F157" s="111">
        <v>0</v>
      </c>
      <c r="G157" s="111">
        <v>0</v>
      </c>
      <c r="H157" s="111">
        <v>0</v>
      </c>
      <c r="I157" s="111">
        <v>0</v>
      </c>
      <c r="J157" s="111">
        <v>9</v>
      </c>
      <c r="K157" s="111">
        <v>50</v>
      </c>
      <c r="L157" s="111">
        <v>47</v>
      </c>
      <c r="M157" s="111">
        <v>113</v>
      </c>
      <c r="N157" s="29"/>
    </row>
    <row r="158" spans="2:14" x14ac:dyDescent="0.2">
      <c r="B158" s="267"/>
      <c r="C158" s="334"/>
      <c r="D158" s="267"/>
      <c r="E158" s="101" t="s">
        <v>336</v>
      </c>
      <c r="F158" s="112">
        <v>1354</v>
      </c>
      <c r="G158" s="112">
        <v>1304</v>
      </c>
      <c r="H158" s="112">
        <v>1204</v>
      </c>
      <c r="I158" s="112">
        <v>1276</v>
      </c>
      <c r="J158" s="112">
        <v>1268</v>
      </c>
      <c r="K158" s="112">
        <v>1277</v>
      </c>
      <c r="L158" s="112">
        <v>1354</v>
      </c>
      <c r="M158" s="112">
        <v>1336</v>
      </c>
      <c r="N158" s="29"/>
    </row>
    <row r="159" spans="2:14" x14ac:dyDescent="0.2">
      <c r="B159" s="267"/>
      <c r="C159" s="334"/>
      <c r="D159" s="267"/>
      <c r="E159" s="99" t="s">
        <v>337</v>
      </c>
      <c r="F159" s="111">
        <v>8289</v>
      </c>
      <c r="G159" s="111">
        <v>8224</v>
      </c>
      <c r="H159" s="111">
        <v>8052</v>
      </c>
      <c r="I159" s="111">
        <v>7936</v>
      </c>
      <c r="J159" s="111">
        <v>8020</v>
      </c>
      <c r="K159" s="111">
        <v>7630</v>
      </c>
      <c r="L159" s="111">
        <v>7782</v>
      </c>
      <c r="M159" s="111">
        <v>7431</v>
      </c>
      <c r="N159" s="29"/>
    </row>
    <row r="160" spans="2:14" x14ac:dyDescent="0.2">
      <c r="B160" s="267"/>
      <c r="C160" s="334"/>
      <c r="D160" s="267"/>
      <c r="E160" s="101" t="s">
        <v>338</v>
      </c>
      <c r="F160" s="112">
        <v>8545</v>
      </c>
      <c r="G160" s="112">
        <v>8601</v>
      </c>
      <c r="H160" s="112">
        <v>8281</v>
      </c>
      <c r="I160" s="112">
        <v>8432</v>
      </c>
      <c r="J160" s="112">
        <v>8494</v>
      </c>
      <c r="K160" s="112">
        <v>7523</v>
      </c>
      <c r="L160" s="112">
        <v>8434</v>
      </c>
      <c r="M160" s="112">
        <v>7635</v>
      </c>
      <c r="N160" s="29"/>
    </row>
    <row r="161" spans="2:14" x14ac:dyDescent="0.2">
      <c r="B161" s="267"/>
      <c r="C161" s="334"/>
      <c r="D161" s="267"/>
      <c r="E161" s="99" t="s">
        <v>339</v>
      </c>
      <c r="F161" s="111">
        <v>3322</v>
      </c>
      <c r="G161" s="111">
        <v>3445</v>
      </c>
      <c r="H161" s="111">
        <v>3352</v>
      </c>
      <c r="I161" s="111">
        <v>3526</v>
      </c>
      <c r="J161" s="111">
        <v>3548</v>
      </c>
      <c r="K161" s="111">
        <v>3105</v>
      </c>
      <c r="L161" s="111">
        <v>3486</v>
      </c>
      <c r="M161" s="111">
        <v>3205</v>
      </c>
      <c r="N161" s="29"/>
    </row>
    <row r="162" spans="2:14" x14ac:dyDescent="0.2">
      <c r="B162" s="267"/>
      <c r="C162" s="334"/>
      <c r="D162" s="263" t="s">
        <v>389</v>
      </c>
      <c r="E162" s="101" t="s">
        <v>335</v>
      </c>
      <c r="F162" s="112">
        <v>919</v>
      </c>
      <c r="G162" s="112">
        <v>970</v>
      </c>
      <c r="H162" s="112">
        <v>878</v>
      </c>
      <c r="I162" s="112">
        <v>808</v>
      </c>
      <c r="J162" s="112">
        <v>900</v>
      </c>
      <c r="K162" s="112">
        <v>882</v>
      </c>
      <c r="L162" s="112">
        <v>488</v>
      </c>
      <c r="M162" s="112">
        <v>740</v>
      </c>
      <c r="N162" s="29"/>
    </row>
    <row r="163" spans="2:14" x14ac:dyDescent="0.2">
      <c r="B163" s="267"/>
      <c r="C163" s="334"/>
      <c r="D163" s="263"/>
      <c r="E163" s="99" t="s">
        <v>336</v>
      </c>
      <c r="F163" s="111">
        <v>665</v>
      </c>
      <c r="G163" s="111">
        <v>652</v>
      </c>
      <c r="H163" s="111">
        <v>632</v>
      </c>
      <c r="I163" s="111">
        <v>677</v>
      </c>
      <c r="J163" s="111">
        <v>592</v>
      </c>
      <c r="K163" s="111">
        <v>629</v>
      </c>
      <c r="L163" s="111">
        <v>532</v>
      </c>
      <c r="M163" s="111">
        <v>620</v>
      </c>
      <c r="N163" s="29"/>
    </row>
    <row r="164" spans="2:14" x14ac:dyDescent="0.2">
      <c r="B164" s="267"/>
      <c r="C164" s="334"/>
      <c r="D164" s="263"/>
      <c r="E164" s="101" t="s">
        <v>337</v>
      </c>
      <c r="F164" s="112">
        <v>3221</v>
      </c>
      <c r="G164" s="112">
        <v>3363</v>
      </c>
      <c r="H164" s="112">
        <v>3406</v>
      </c>
      <c r="I164" s="112">
        <v>3302</v>
      </c>
      <c r="J164" s="112">
        <v>3350</v>
      </c>
      <c r="K164" s="112">
        <v>3346</v>
      </c>
      <c r="L164" s="112">
        <v>3225</v>
      </c>
      <c r="M164" s="112">
        <v>3202</v>
      </c>
      <c r="N164" s="29"/>
    </row>
    <row r="165" spans="2:14" x14ac:dyDescent="0.2">
      <c r="B165" s="267"/>
      <c r="C165" s="334"/>
      <c r="D165" s="263"/>
      <c r="E165" s="99" t="s">
        <v>338</v>
      </c>
      <c r="F165" s="111">
        <v>2632</v>
      </c>
      <c r="G165" s="111">
        <v>2692</v>
      </c>
      <c r="H165" s="111">
        <v>2662</v>
      </c>
      <c r="I165" s="111">
        <v>2746</v>
      </c>
      <c r="J165" s="111">
        <v>2861</v>
      </c>
      <c r="K165" s="111">
        <v>2956</v>
      </c>
      <c r="L165" s="111">
        <v>2985</v>
      </c>
      <c r="M165" s="111">
        <v>2924</v>
      </c>
      <c r="N165" s="29"/>
    </row>
    <row r="166" spans="2:14" x14ac:dyDescent="0.2">
      <c r="B166" s="267"/>
      <c r="C166" s="335"/>
      <c r="D166" s="263"/>
      <c r="E166" s="101" t="s">
        <v>339</v>
      </c>
      <c r="F166" s="112">
        <v>1366</v>
      </c>
      <c r="G166" s="112">
        <v>1471</v>
      </c>
      <c r="H166" s="112">
        <v>1420</v>
      </c>
      <c r="I166" s="112">
        <v>1380</v>
      </c>
      <c r="J166" s="112">
        <v>1453</v>
      </c>
      <c r="K166" s="112">
        <v>1666</v>
      </c>
      <c r="L166" s="112">
        <v>1789</v>
      </c>
      <c r="M166" s="112">
        <v>1895</v>
      </c>
      <c r="N166" s="29"/>
    </row>
    <row r="167" spans="2:14" x14ac:dyDescent="0.2">
      <c r="B167" s="267"/>
      <c r="C167" s="330" t="s">
        <v>91</v>
      </c>
      <c r="D167" s="267" t="s">
        <v>385</v>
      </c>
      <c r="E167" s="99" t="s">
        <v>335</v>
      </c>
      <c r="F167" s="111">
        <v>0</v>
      </c>
      <c r="G167" s="111">
        <v>0</v>
      </c>
      <c r="H167" s="111">
        <v>0</v>
      </c>
      <c r="I167" s="111">
        <v>0</v>
      </c>
      <c r="J167" s="111">
        <v>0</v>
      </c>
      <c r="K167" s="111">
        <v>0</v>
      </c>
      <c r="L167" s="111">
        <v>71</v>
      </c>
      <c r="M167" s="111">
        <v>113</v>
      </c>
      <c r="N167" s="29"/>
    </row>
    <row r="168" spans="2:14" x14ac:dyDescent="0.2">
      <c r="B168" s="267"/>
      <c r="C168" s="331"/>
      <c r="D168" s="267"/>
      <c r="E168" s="101" t="s">
        <v>336</v>
      </c>
      <c r="F168" s="112">
        <v>6531</v>
      </c>
      <c r="G168" s="112">
        <v>6400</v>
      </c>
      <c r="H168" s="112">
        <v>6021</v>
      </c>
      <c r="I168" s="112">
        <v>6216</v>
      </c>
      <c r="J168" s="112">
        <v>6096</v>
      </c>
      <c r="K168" s="112">
        <v>5954</v>
      </c>
      <c r="L168" s="112">
        <v>6054</v>
      </c>
      <c r="M168" s="112">
        <v>6267</v>
      </c>
      <c r="N168" s="29"/>
    </row>
    <row r="169" spans="2:14" x14ac:dyDescent="0.2">
      <c r="B169" s="267"/>
      <c r="C169" s="331"/>
      <c r="D169" s="267"/>
      <c r="E169" s="99" t="s">
        <v>337</v>
      </c>
      <c r="F169" s="111">
        <v>46939</v>
      </c>
      <c r="G169" s="111">
        <v>45253</v>
      </c>
      <c r="H169" s="111">
        <v>42913</v>
      </c>
      <c r="I169" s="111">
        <v>41001</v>
      </c>
      <c r="J169" s="111">
        <v>38122</v>
      </c>
      <c r="K169" s="111">
        <v>36822</v>
      </c>
      <c r="L169" s="111">
        <v>37508</v>
      </c>
      <c r="M169" s="111">
        <v>35748</v>
      </c>
      <c r="N169" s="29"/>
    </row>
    <row r="170" spans="2:14" x14ac:dyDescent="0.2">
      <c r="B170" s="267"/>
      <c r="C170" s="331"/>
      <c r="D170" s="267"/>
      <c r="E170" s="101" t="s">
        <v>338</v>
      </c>
      <c r="F170" s="112">
        <v>38904</v>
      </c>
      <c r="G170" s="112">
        <v>38118</v>
      </c>
      <c r="H170" s="112">
        <v>37527</v>
      </c>
      <c r="I170" s="112">
        <v>37254</v>
      </c>
      <c r="J170" s="112">
        <v>36398</v>
      </c>
      <c r="K170" s="112">
        <v>35591</v>
      </c>
      <c r="L170" s="112">
        <v>35193</v>
      </c>
      <c r="M170" s="112">
        <v>33218</v>
      </c>
      <c r="N170" s="29"/>
    </row>
    <row r="171" spans="2:14" x14ac:dyDescent="0.2">
      <c r="B171" s="267"/>
      <c r="C171" s="331"/>
      <c r="D171" s="267"/>
      <c r="E171" s="99" t="s">
        <v>339</v>
      </c>
      <c r="F171" s="111">
        <v>15239</v>
      </c>
      <c r="G171" s="111">
        <v>14723</v>
      </c>
      <c r="H171" s="111">
        <v>14454</v>
      </c>
      <c r="I171" s="111">
        <v>14292</v>
      </c>
      <c r="J171" s="111">
        <v>14411</v>
      </c>
      <c r="K171" s="111">
        <v>14667</v>
      </c>
      <c r="L171" s="111">
        <v>15009</v>
      </c>
      <c r="M171" s="111">
        <v>14396</v>
      </c>
      <c r="N171" s="29"/>
    </row>
    <row r="172" spans="2:14" x14ac:dyDescent="0.2">
      <c r="B172" s="267"/>
      <c r="C172" s="331"/>
      <c r="D172" s="263" t="s">
        <v>389</v>
      </c>
      <c r="E172" s="101" t="s">
        <v>335</v>
      </c>
      <c r="F172" s="112">
        <v>506</v>
      </c>
      <c r="G172" s="112">
        <v>575</v>
      </c>
      <c r="H172" s="112">
        <v>691</v>
      </c>
      <c r="I172" s="112">
        <v>842</v>
      </c>
      <c r="J172" s="112">
        <v>937</v>
      </c>
      <c r="K172" s="112">
        <v>686</v>
      </c>
      <c r="L172" s="112">
        <v>737</v>
      </c>
      <c r="M172" s="112">
        <v>831</v>
      </c>
      <c r="N172" s="29"/>
    </row>
    <row r="173" spans="2:14" x14ac:dyDescent="0.2">
      <c r="B173" s="267"/>
      <c r="C173" s="331"/>
      <c r="D173" s="263"/>
      <c r="E173" s="99" t="s">
        <v>336</v>
      </c>
      <c r="F173" s="111">
        <v>455</v>
      </c>
      <c r="G173" s="111">
        <v>401</v>
      </c>
      <c r="H173" s="111">
        <v>481</v>
      </c>
      <c r="I173" s="111">
        <v>499</v>
      </c>
      <c r="J173" s="111">
        <v>592</v>
      </c>
      <c r="K173" s="111">
        <v>675</v>
      </c>
      <c r="L173" s="111">
        <v>557</v>
      </c>
      <c r="M173" s="111">
        <v>576</v>
      </c>
      <c r="N173" s="29"/>
    </row>
    <row r="174" spans="2:14" x14ac:dyDescent="0.2">
      <c r="B174" s="267"/>
      <c r="C174" s="331"/>
      <c r="D174" s="263"/>
      <c r="E174" s="101" t="s">
        <v>337</v>
      </c>
      <c r="F174" s="112">
        <v>2150</v>
      </c>
      <c r="G174" s="112">
        <v>2265</v>
      </c>
      <c r="H174" s="112">
        <v>2216</v>
      </c>
      <c r="I174" s="112">
        <v>2375</v>
      </c>
      <c r="J174" s="112">
        <v>2415</v>
      </c>
      <c r="K174" s="112">
        <v>2457</v>
      </c>
      <c r="L174" s="112">
        <v>2581</v>
      </c>
      <c r="M174" s="112">
        <v>2739</v>
      </c>
      <c r="N174" s="29"/>
    </row>
    <row r="175" spans="2:14" x14ac:dyDescent="0.2">
      <c r="B175" s="267"/>
      <c r="C175" s="331"/>
      <c r="D175" s="263"/>
      <c r="E175" s="99" t="s">
        <v>338</v>
      </c>
      <c r="F175" s="111">
        <v>1387</v>
      </c>
      <c r="G175" s="111">
        <v>1530</v>
      </c>
      <c r="H175" s="111">
        <v>1525</v>
      </c>
      <c r="I175" s="111">
        <v>1559</v>
      </c>
      <c r="J175" s="111">
        <v>1595</v>
      </c>
      <c r="K175" s="111">
        <v>1546</v>
      </c>
      <c r="L175" s="111">
        <v>1472</v>
      </c>
      <c r="M175" s="111">
        <v>1556</v>
      </c>
      <c r="N175" s="29"/>
    </row>
    <row r="176" spans="2:14" x14ac:dyDescent="0.2">
      <c r="B176" s="267"/>
      <c r="C176" s="332"/>
      <c r="D176" s="263"/>
      <c r="E176" s="101" t="s">
        <v>339</v>
      </c>
      <c r="F176" s="112">
        <v>832</v>
      </c>
      <c r="G176" s="112">
        <v>876</v>
      </c>
      <c r="H176" s="112">
        <v>728</v>
      </c>
      <c r="I176" s="112">
        <v>703</v>
      </c>
      <c r="J176" s="112">
        <v>763</v>
      </c>
      <c r="K176" s="112">
        <v>887</v>
      </c>
      <c r="L176" s="112">
        <v>886</v>
      </c>
      <c r="M176" s="112">
        <v>841</v>
      </c>
      <c r="N176" s="29"/>
    </row>
    <row r="177" spans="2:14" x14ac:dyDescent="0.2">
      <c r="B177" s="267"/>
      <c r="C177" s="333" t="s">
        <v>92</v>
      </c>
      <c r="D177" s="267" t="s">
        <v>385</v>
      </c>
      <c r="E177" s="99" t="s">
        <v>335</v>
      </c>
      <c r="F177" s="111">
        <v>192</v>
      </c>
      <c r="G177" s="111">
        <v>127</v>
      </c>
      <c r="H177" s="111">
        <v>22</v>
      </c>
      <c r="I177" s="111">
        <v>174</v>
      </c>
      <c r="J177" s="111">
        <v>100</v>
      </c>
      <c r="K177" s="111">
        <v>69</v>
      </c>
      <c r="L177" s="111">
        <v>73</v>
      </c>
      <c r="M177" s="111">
        <v>295</v>
      </c>
      <c r="N177" s="29"/>
    </row>
    <row r="178" spans="2:14" x14ac:dyDescent="0.2">
      <c r="B178" s="267"/>
      <c r="C178" s="334"/>
      <c r="D178" s="267"/>
      <c r="E178" s="101" t="s">
        <v>336</v>
      </c>
      <c r="F178" s="112">
        <v>2897</v>
      </c>
      <c r="G178" s="112">
        <v>2667</v>
      </c>
      <c r="H178" s="112">
        <v>2667</v>
      </c>
      <c r="I178" s="112">
        <v>2671</v>
      </c>
      <c r="J178" s="112">
        <v>2691</v>
      </c>
      <c r="K178" s="112">
        <v>2652</v>
      </c>
      <c r="L178" s="112">
        <v>2634</v>
      </c>
      <c r="M178" s="112">
        <v>2808</v>
      </c>
      <c r="N178" s="29"/>
    </row>
    <row r="179" spans="2:14" x14ac:dyDescent="0.2">
      <c r="B179" s="267"/>
      <c r="C179" s="334"/>
      <c r="D179" s="267"/>
      <c r="E179" s="99" t="s">
        <v>337</v>
      </c>
      <c r="F179" s="111">
        <v>19718</v>
      </c>
      <c r="G179" s="111">
        <v>18923</v>
      </c>
      <c r="H179" s="111">
        <v>17929</v>
      </c>
      <c r="I179" s="111">
        <v>16907</v>
      </c>
      <c r="J179" s="111">
        <v>16508</v>
      </c>
      <c r="K179" s="111">
        <v>16094</v>
      </c>
      <c r="L179" s="111">
        <v>15947</v>
      </c>
      <c r="M179" s="111">
        <v>15435</v>
      </c>
      <c r="N179" s="29"/>
    </row>
    <row r="180" spans="2:14" x14ac:dyDescent="0.2">
      <c r="B180" s="267"/>
      <c r="C180" s="334"/>
      <c r="D180" s="267"/>
      <c r="E180" s="101" t="s">
        <v>338</v>
      </c>
      <c r="F180" s="112">
        <v>18681</v>
      </c>
      <c r="G180" s="112">
        <v>18728</v>
      </c>
      <c r="H180" s="112">
        <v>18556</v>
      </c>
      <c r="I180" s="112">
        <v>18144</v>
      </c>
      <c r="J180" s="112">
        <v>17914</v>
      </c>
      <c r="K180" s="112">
        <v>17768</v>
      </c>
      <c r="L180" s="112">
        <v>17074</v>
      </c>
      <c r="M180" s="112">
        <v>16033</v>
      </c>
      <c r="N180" s="29"/>
    </row>
    <row r="181" spans="2:14" x14ac:dyDescent="0.2">
      <c r="B181" s="267"/>
      <c r="C181" s="334"/>
      <c r="D181" s="267"/>
      <c r="E181" s="99" t="s">
        <v>339</v>
      </c>
      <c r="F181" s="111">
        <v>7854</v>
      </c>
      <c r="G181" s="111">
        <v>7384</v>
      </c>
      <c r="H181" s="111">
        <v>7243</v>
      </c>
      <c r="I181" s="111">
        <v>7167</v>
      </c>
      <c r="J181" s="111">
        <v>7372</v>
      </c>
      <c r="K181" s="111">
        <v>7524</v>
      </c>
      <c r="L181" s="111">
        <v>7570</v>
      </c>
      <c r="M181" s="111">
        <v>7340</v>
      </c>
      <c r="N181" s="29"/>
    </row>
    <row r="182" spans="2:14" x14ac:dyDescent="0.2">
      <c r="B182" s="267"/>
      <c r="C182" s="334"/>
      <c r="D182" s="263" t="s">
        <v>389</v>
      </c>
      <c r="E182" s="101" t="s">
        <v>335</v>
      </c>
      <c r="F182" s="112">
        <v>1440</v>
      </c>
      <c r="G182" s="112">
        <v>1544</v>
      </c>
      <c r="H182" s="112">
        <v>1544</v>
      </c>
      <c r="I182" s="112">
        <v>1638</v>
      </c>
      <c r="J182" s="112">
        <v>1694</v>
      </c>
      <c r="K182" s="112">
        <v>1636</v>
      </c>
      <c r="L182" s="112">
        <v>1504</v>
      </c>
      <c r="M182" s="112">
        <v>1613</v>
      </c>
      <c r="N182" s="29"/>
    </row>
    <row r="183" spans="2:14" x14ac:dyDescent="0.2">
      <c r="B183" s="267"/>
      <c r="C183" s="334"/>
      <c r="D183" s="263"/>
      <c r="E183" s="99" t="s">
        <v>336</v>
      </c>
      <c r="F183" s="111">
        <v>1061</v>
      </c>
      <c r="G183" s="111">
        <v>1068</v>
      </c>
      <c r="H183" s="111">
        <v>1094</v>
      </c>
      <c r="I183" s="111">
        <v>1143</v>
      </c>
      <c r="J183" s="111">
        <v>1205</v>
      </c>
      <c r="K183" s="111">
        <v>1115</v>
      </c>
      <c r="L183" s="111">
        <v>950</v>
      </c>
      <c r="M183" s="111">
        <v>1132</v>
      </c>
      <c r="N183" s="29"/>
    </row>
    <row r="184" spans="2:14" x14ac:dyDescent="0.2">
      <c r="B184" s="267"/>
      <c r="C184" s="334"/>
      <c r="D184" s="263"/>
      <c r="E184" s="101" t="s">
        <v>337</v>
      </c>
      <c r="F184" s="112">
        <v>5117</v>
      </c>
      <c r="G184" s="112">
        <v>5218</v>
      </c>
      <c r="H184" s="112">
        <v>5012</v>
      </c>
      <c r="I184" s="112">
        <v>4932</v>
      </c>
      <c r="J184" s="112">
        <v>4959</v>
      </c>
      <c r="K184" s="112">
        <v>4994</v>
      </c>
      <c r="L184" s="112">
        <v>4772</v>
      </c>
      <c r="M184" s="112">
        <v>4914</v>
      </c>
      <c r="N184" s="29"/>
    </row>
    <row r="185" spans="2:14" x14ac:dyDescent="0.2">
      <c r="B185" s="267"/>
      <c r="C185" s="334"/>
      <c r="D185" s="263"/>
      <c r="E185" s="99" t="s">
        <v>338</v>
      </c>
      <c r="F185" s="111">
        <v>4645</v>
      </c>
      <c r="G185" s="111">
        <v>4740</v>
      </c>
      <c r="H185" s="111">
        <v>4542</v>
      </c>
      <c r="I185" s="111">
        <v>4431</v>
      </c>
      <c r="J185" s="111">
        <v>4576</v>
      </c>
      <c r="K185" s="111">
        <v>4243</v>
      </c>
      <c r="L185" s="111">
        <v>4040</v>
      </c>
      <c r="M185" s="111">
        <v>4005</v>
      </c>
      <c r="N185" s="29"/>
    </row>
    <row r="186" spans="2:14" x14ac:dyDescent="0.2">
      <c r="B186" s="267"/>
      <c r="C186" s="335"/>
      <c r="D186" s="263"/>
      <c r="E186" s="101" t="s">
        <v>339</v>
      </c>
      <c r="F186" s="112">
        <v>2655</v>
      </c>
      <c r="G186" s="112">
        <v>2937</v>
      </c>
      <c r="H186" s="112">
        <v>2399</v>
      </c>
      <c r="I186" s="112">
        <v>2263</v>
      </c>
      <c r="J186" s="112">
        <v>2538</v>
      </c>
      <c r="K186" s="112">
        <v>2801</v>
      </c>
      <c r="L186" s="112">
        <v>2812</v>
      </c>
      <c r="M186" s="112">
        <v>2456</v>
      </c>
      <c r="N186" s="29"/>
    </row>
    <row r="187" spans="2:14" x14ac:dyDescent="0.2">
      <c r="B187" s="263" t="s">
        <v>93</v>
      </c>
      <c r="C187" s="330" t="s">
        <v>209</v>
      </c>
      <c r="D187" s="267" t="s">
        <v>385</v>
      </c>
      <c r="E187" s="99" t="s">
        <v>335</v>
      </c>
      <c r="F187" s="111">
        <v>0</v>
      </c>
      <c r="G187" s="111">
        <v>0</v>
      </c>
      <c r="H187" s="111">
        <v>0</v>
      </c>
      <c r="I187" s="111">
        <v>0</v>
      </c>
      <c r="J187" s="111">
        <v>0</v>
      </c>
      <c r="K187" s="111">
        <v>0</v>
      </c>
      <c r="L187" s="111">
        <v>0</v>
      </c>
      <c r="M187" s="111"/>
      <c r="N187" s="29"/>
    </row>
    <row r="188" spans="2:14" x14ac:dyDescent="0.2">
      <c r="B188" s="263"/>
      <c r="C188" s="331"/>
      <c r="D188" s="267"/>
      <c r="E188" s="101" t="s">
        <v>336</v>
      </c>
      <c r="F188" s="112">
        <v>4559</v>
      </c>
      <c r="G188" s="112">
        <v>5022</v>
      </c>
      <c r="H188" s="112">
        <v>4909</v>
      </c>
      <c r="I188" s="112">
        <v>4804</v>
      </c>
      <c r="J188" s="112">
        <v>4440</v>
      </c>
      <c r="K188" s="112">
        <v>4345</v>
      </c>
      <c r="L188" s="112">
        <v>3981</v>
      </c>
      <c r="M188" s="112">
        <v>4107</v>
      </c>
      <c r="N188" s="29"/>
    </row>
    <row r="189" spans="2:14" x14ac:dyDescent="0.2">
      <c r="B189" s="263"/>
      <c r="C189" s="331"/>
      <c r="D189" s="267"/>
      <c r="E189" s="99" t="s">
        <v>337</v>
      </c>
      <c r="F189" s="111">
        <v>32271</v>
      </c>
      <c r="G189" s="111">
        <v>34102</v>
      </c>
      <c r="H189" s="111">
        <v>33126</v>
      </c>
      <c r="I189" s="111">
        <v>31749</v>
      </c>
      <c r="J189" s="111">
        <v>29626</v>
      </c>
      <c r="K189" s="111">
        <v>28544</v>
      </c>
      <c r="L189" s="111">
        <v>27706</v>
      </c>
      <c r="M189" s="111">
        <v>25942</v>
      </c>
      <c r="N189" s="29"/>
    </row>
    <row r="190" spans="2:14" x14ac:dyDescent="0.2">
      <c r="B190" s="263"/>
      <c r="C190" s="331"/>
      <c r="D190" s="267"/>
      <c r="E190" s="101" t="s">
        <v>338</v>
      </c>
      <c r="F190" s="112">
        <v>18680</v>
      </c>
      <c r="G190" s="112">
        <v>19821</v>
      </c>
      <c r="H190" s="112">
        <v>19779</v>
      </c>
      <c r="I190" s="112">
        <v>19717</v>
      </c>
      <c r="J190" s="112">
        <v>19647</v>
      </c>
      <c r="K190" s="112">
        <v>19212</v>
      </c>
      <c r="L190" s="112">
        <v>19011</v>
      </c>
      <c r="M190" s="112">
        <v>17017</v>
      </c>
      <c r="N190" s="29"/>
    </row>
    <row r="191" spans="2:14" x14ac:dyDescent="0.2">
      <c r="B191" s="263"/>
      <c r="C191" s="331"/>
      <c r="D191" s="267"/>
      <c r="E191" s="99" t="s">
        <v>339</v>
      </c>
      <c r="F191" s="111">
        <v>5072</v>
      </c>
      <c r="G191" s="111">
        <v>5663</v>
      </c>
      <c r="H191" s="111">
        <v>5712</v>
      </c>
      <c r="I191" s="111">
        <v>5639</v>
      </c>
      <c r="J191" s="111">
        <v>5380</v>
      </c>
      <c r="K191" s="111">
        <v>5324</v>
      </c>
      <c r="L191" s="111">
        <v>5338</v>
      </c>
      <c r="M191" s="111">
        <v>5048</v>
      </c>
      <c r="N191" s="29"/>
    </row>
    <row r="192" spans="2:14" x14ac:dyDescent="0.2">
      <c r="B192" s="263"/>
      <c r="C192" s="331"/>
      <c r="D192" s="263" t="s">
        <v>389</v>
      </c>
      <c r="E192" s="101" t="s">
        <v>335</v>
      </c>
      <c r="F192" s="112">
        <v>80</v>
      </c>
      <c r="G192" s="112">
        <v>66</v>
      </c>
      <c r="H192" s="112">
        <v>90</v>
      </c>
      <c r="I192" s="112">
        <v>76</v>
      </c>
      <c r="J192" s="112">
        <v>94</v>
      </c>
      <c r="K192" s="112">
        <v>101</v>
      </c>
      <c r="L192" s="112">
        <v>101</v>
      </c>
      <c r="M192" s="112">
        <v>112</v>
      </c>
      <c r="N192" s="29"/>
    </row>
    <row r="193" spans="2:14" x14ac:dyDescent="0.2">
      <c r="B193" s="263"/>
      <c r="C193" s="331"/>
      <c r="D193" s="263"/>
      <c r="E193" s="99" t="s">
        <v>336</v>
      </c>
      <c r="F193" s="111">
        <v>68</v>
      </c>
      <c r="G193" s="111">
        <v>53</v>
      </c>
      <c r="H193" s="111">
        <v>99</v>
      </c>
      <c r="I193" s="111">
        <v>79</v>
      </c>
      <c r="J193" s="111">
        <v>64</v>
      </c>
      <c r="K193" s="111">
        <v>71</v>
      </c>
      <c r="L193" s="111">
        <v>86</v>
      </c>
      <c r="M193" s="111">
        <v>94</v>
      </c>
      <c r="N193" s="29"/>
    </row>
    <row r="194" spans="2:14" x14ac:dyDescent="0.2">
      <c r="B194" s="263"/>
      <c r="C194" s="331"/>
      <c r="D194" s="263"/>
      <c r="E194" s="101" t="s">
        <v>337</v>
      </c>
      <c r="F194" s="112">
        <v>216</v>
      </c>
      <c r="G194" s="112">
        <v>258</v>
      </c>
      <c r="H194" s="112">
        <v>239</v>
      </c>
      <c r="I194" s="112">
        <v>263</v>
      </c>
      <c r="J194" s="112">
        <v>301</v>
      </c>
      <c r="K194" s="112">
        <v>277</v>
      </c>
      <c r="L194" s="112">
        <v>326</v>
      </c>
      <c r="M194" s="112">
        <v>365</v>
      </c>
      <c r="N194" s="29"/>
    </row>
    <row r="195" spans="2:14" x14ac:dyDescent="0.2">
      <c r="B195" s="263"/>
      <c r="C195" s="331"/>
      <c r="D195" s="263"/>
      <c r="E195" s="99" t="s">
        <v>338</v>
      </c>
      <c r="F195" s="111">
        <v>226</v>
      </c>
      <c r="G195" s="111">
        <v>232</v>
      </c>
      <c r="H195" s="111">
        <v>183</v>
      </c>
      <c r="I195" s="111">
        <v>217</v>
      </c>
      <c r="J195" s="111">
        <v>199</v>
      </c>
      <c r="K195" s="111">
        <v>189</v>
      </c>
      <c r="L195" s="111">
        <v>200</v>
      </c>
      <c r="M195" s="111">
        <v>199</v>
      </c>
      <c r="N195" s="29"/>
    </row>
    <row r="196" spans="2:14" x14ac:dyDescent="0.2">
      <c r="B196" s="263"/>
      <c r="C196" s="332"/>
      <c r="D196" s="263"/>
      <c r="E196" s="101" t="s">
        <v>339</v>
      </c>
      <c r="F196" s="112">
        <v>197</v>
      </c>
      <c r="G196" s="112">
        <v>160</v>
      </c>
      <c r="H196" s="112">
        <v>134</v>
      </c>
      <c r="I196" s="112">
        <v>141</v>
      </c>
      <c r="J196" s="112">
        <v>191</v>
      </c>
      <c r="K196" s="112">
        <v>178</v>
      </c>
      <c r="L196" s="112">
        <v>170</v>
      </c>
      <c r="M196" s="112">
        <v>153</v>
      </c>
      <c r="N196" s="29"/>
    </row>
    <row r="197" spans="2:14" x14ac:dyDescent="0.2">
      <c r="B197" s="336"/>
      <c r="C197" s="333" t="s">
        <v>95</v>
      </c>
      <c r="D197" s="267" t="s">
        <v>385</v>
      </c>
      <c r="E197" s="99" t="s">
        <v>335</v>
      </c>
      <c r="F197" s="111">
        <v>0</v>
      </c>
      <c r="G197" s="111">
        <v>0</v>
      </c>
      <c r="H197" s="111">
        <v>49</v>
      </c>
      <c r="I197" s="111">
        <v>29</v>
      </c>
      <c r="J197" s="111">
        <v>33</v>
      </c>
      <c r="K197" s="111">
        <v>29</v>
      </c>
      <c r="L197" s="111">
        <v>20</v>
      </c>
      <c r="M197" s="111">
        <v>29</v>
      </c>
      <c r="N197" s="29"/>
    </row>
    <row r="198" spans="2:14" x14ac:dyDescent="0.2">
      <c r="B198" s="336"/>
      <c r="C198" s="334"/>
      <c r="D198" s="267"/>
      <c r="E198" s="101" t="s">
        <v>336</v>
      </c>
      <c r="F198" s="112">
        <v>2854</v>
      </c>
      <c r="G198" s="112">
        <v>2815</v>
      </c>
      <c r="H198" s="112">
        <v>2631</v>
      </c>
      <c r="I198" s="112">
        <v>2552</v>
      </c>
      <c r="J198" s="112">
        <v>2334</v>
      </c>
      <c r="K198" s="112">
        <v>2314</v>
      </c>
      <c r="L198" s="112">
        <v>2096</v>
      </c>
      <c r="M198" s="112">
        <v>2397</v>
      </c>
      <c r="N198" s="29"/>
    </row>
    <row r="199" spans="2:14" x14ac:dyDescent="0.2">
      <c r="B199" s="336"/>
      <c r="C199" s="334"/>
      <c r="D199" s="267"/>
      <c r="E199" s="99" t="s">
        <v>337</v>
      </c>
      <c r="F199" s="111">
        <v>17568</v>
      </c>
      <c r="G199" s="111">
        <v>16873</v>
      </c>
      <c r="H199" s="111">
        <v>16389</v>
      </c>
      <c r="I199" s="111">
        <v>15693</v>
      </c>
      <c r="J199" s="111">
        <v>15120</v>
      </c>
      <c r="K199" s="111">
        <v>14835</v>
      </c>
      <c r="L199" s="111">
        <v>14249</v>
      </c>
      <c r="M199" s="111">
        <v>14106</v>
      </c>
      <c r="N199" s="29"/>
    </row>
    <row r="200" spans="2:14" x14ac:dyDescent="0.2">
      <c r="B200" s="336"/>
      <c r="C200" s="334"/>
      <c r="D200" s="267"/>
      <c r="E200" s="101" t="s">
        <v>338</v>
      </c>
      <c r="F200" s="112">
        <v>13738</v>
      </c>
      <c r="G200" s="112">
        <v>12881</v>
      </c>
      <c r="H200" s="112">
        <v>12730</v>
      </c>
      <c r="I200" s="112">
        <v>12269</v>
      </c>
      <c r="J200" s="112">
        <v>12122</v>
      </c>
      <c r="K200" s="112">
        <v>12047</v>
      </c>
      <c r="L200" s="112">
        <v>11591</v>
      </c>
      <c r="M200" s="112">
        <v>11352</v>
      </c>
      <c r="N200" s="29"/>
    </row>
    <row r="201" spans="2:14" x14ac:dyDescent="0.2">
      <c r="B201" s="336"/>
      <c r="C201" s="334"/>
      <c r="D201" s="267"/>
      <c r="E201" s="99" t="s">
        <v>339</v>
      </c>
      <c r="F201" s="111">
        <v>4154</v>
      </c>
      <c r="G201" s="111">
        <v>4029</v>
      </c>
      <c r="H201" s="111">
        <v>3963</v>
      </c>
      <c r="I201" s="111">
        <v>3943</v>
      </c>
      <c r="J201" s="111">
        <v>3884</v>
      </c>
      <c r="K201" s="111">
        <v>3868</v>
      </c>
      <c r="L201" s="111">
        <v>3898</v>
      </c>
      <c r="M201" s="111">
        <v>3875</v>
      </c>
      <c r="N201" s="29"/>
    </row>
    <row r="202" spans="2:14" x14ac:dyDescent="0.2">
      <c r="B202" s="336"/>
      <c r="C202" s="334"/>
      <c r="D202" s="263" t="s">
        <v>389</v>
      </c>
      <c r="E202" s="101" t="s">
        <v>335</v>
      </c>
      <c r="F202" s="112">
        <v>614</v>
      </c>
      <c r="G202" s="112">
        <v>717</v>
      </c>
      <c r="H202" s="112">
        <v>802</v>
      </c>
      <c r="I202" s="112">
        <v>772</v>
      </c>
      <c r="J202" s="112">
        <v>874</v>
      </c>
      <c r="K202" s="112">
        <v>605</v>
      </c>
      <c r="L202" s="112">
        <v>426</v>
      </c>
      <c r="M202" s="112">
        <v>667</v>
      </c>
      <c r="N202" s="29"/>
    </row>
    <row r="203" spans="2:14" x14ac:dyDescent="0.2">
      <c r="B203" s="336"/>
      <c r="C203" s="334"/>
      <c r="D203" s="263"/>
      <c r="E203" s="99" t="s">
        <v>336</v>
      </c>
      <c r="F203" s="111">
        <v>437</v>
      </c>
      <c r="G203" s="111">
        <v>471</v>
      </c>
      <c r="H203" s="111">
        <v>508</v>
      </c>
      <c r="I203" s="111">
        <v>560</v>
      </c>
      <c r="J203" s="111">
        <v>574</v>
      </c>
      <c r="K203" s="111">
        <v>559</v>
      </c>
      <c r="L203" s="111">
        <v>496</v>
      </c>
      <c r="M203" s="111">
        <v>572</v>
      </c>
      <c r="N203" s="29"/>
    </row>
    <row r="204" spans="2:14" x14ac:dyDescent="0.2">
      <c r="B204" s="336"/>
      <c r="C204" s="334"/>
      <c r="D204" s="263"/>
      <c r="E204" s="101" t="s">
        <v>337</v>
      </c>
      <c r="F204" s="112">
        <v>1901</v>
      </c>
      <c r="G204" s="112">
        <v>2065</v>
      </c>
      <c r="H204" s="112">
        <v>2269</v>
      </c>
      <c r="I204" s="112">
        <v>2429</v>
      </c>
      <c r="J204" s="112">
        <v>2567</v>
      </c>
      <c r="K204" s="112">
        <v>2615</v>
      </c>
      <c r="L204" s="112">
        <v>2431</v>
      </c>
      <c r="M204" s="112">
        <v>2671</v>
      </c>
      <c r="N204" s="29"/>
    </row>
    <row r="205" spans="2:14" x14ac:dyDescent="0.2">
      <c r="B205" s="336"/>
      <c r="C205" s="334"/>
      <c r="D205" s="263"/>
      <c r="E205" s="99" t="s">
        <v>338</v>
      </c>
      <c r="F205" s="111">
        <v>1607</v>
      </c>
      <c r="G205" s="111">
        <v>1807</v>
      </c>
      <c r="H205" s="111">
        <v>2088</v>
      </c>
      <c r="I205" s="111">
        <v>2142</v>
      </c>
      <c r="J205" s="111">
        <v>2323</v>
      </c>
      <c r="K205" s="111">
        <v>2155</v>
      </c>
      <c r="L205" s="111">
        <v>2113</v>
      </c>
      <c r="M205" s="111">
        <v>2242</v>
      </c>
      <c r="N205" s="29"/>
    </row>
    <row r="206" spans="2:14" x14ac:dyDescent="0.2">
      <c r="B206" s="336"/>
      <c r="C206" s="335"/>
      <c r="D206" s="263"/>
      <c r="E206" s="101" t="s">
        <v>339</v>
      </c>
      <c r="F206" s="112">
        <v>2702</v>
      </c>
      <c r="G206" s="112">
        <v>3293</v>
      </c>
      <c r="H206" s="112">
        <v>4681</v>
      </c>
      <c r="I206" s="112">
        <v>4222</v>
      </c>
      <c r="J206" s="112">
        <v>5319</v>
      </c>
      <c r="K206" s="112">
        <v>3591</v>
      </c>
      <c r="L206" s="112">
        <v>2250</v>
      </c>
      <c r="M206" s="112">
        <v>2331</v>
      </c>
      <c r="N206" s="29"/>
    </row>
    <row r="207" spans="2:14" x14ac:dyDescent="0.2">
      <c r="B207" s="263"/>
      <c r="C207" s="330" t="s">
        <v>96</v>
      </c>
      <c r="D207" s="267" t="s">
        <v>385</v>
      </c>
      <c r="E207" s="99" t="s">
        <v>335</v>
      </c>
      <c r="F207" s="111">
        <v>0</v>
      </c>
      <c r="G207" s="111">
        <v>0</v>
      </c>
      <c r="H207" s="111">
        <v>0</v>
      </c>
      <c r="I207" s="111">
        <v>0</v>
      </c>
      <c r="J207" s="111">
        <v>0</v>
      </c>
      <c r="K207" s="111">
        <v>0</v>
      </c>
      <c r="L207" s="111">
        <v>0</v>
      </c>
      <c r="M207" s="111"/>
      <c r="N207" s="29"/>
    </row>
    <row r="208" spans="2:14" x14ac:dyDescent="0.2">
      <c r="B208" s="263"/>
      <c r="C208" s="331"/>
      <c r="D208" s="267"/>
      <c r="E208" s="101" t="s">
        <v>336</v>
      </c>
      <c r="F208" s="112">
        <v>16456</v>
      </c>
      <c r="G208" s="112">
        <v>16964</v>
      </c>
      <c r="H208" s="112">
        <v>17003</v>
      </c>
      <c r="I208" s="112">
        <v>17360</v>
      </c>
      <c r="J208" s="112">
        <v>16728</v>
      </c>
      <c r="K208" s="112">
        <v>16274</v>
      </c>
      <c r="L208" s="112">
        <v>16022</v>
      </c>
      <c r="M208" s="112">
        <v>18007</v>
      </c>
      <c r="N208" s="29"/>
    </row>
    <row r="209" spans="2:14" x14ac:dyDescent="0.2">
      <c r="B209" s="263"/>
      <c r="C209" s="331"/>
      <c r="D209" s="267"/>
      <c r="E209" s="99" t="s">
        <v>337</v>
      </c>
      <c r="F209" s="111">
        <v>117183</v>
      </c>
      <c r="G209" s="111">
        <v>113847</v>
      </c>
      <c r="H209" s="111">
        <v>109127</v>
      </c>
      <c r="I209" s="111">
        <v>104923</v>
      </c>
      <c r="J209" s="111">
        <v>102380</v>
      </c>
      <c r="K209" s="111">
        <v>99137</v>
      </c>
      <c r="L209" s="111">
        <v>101012</v>
      </c>
      <c r="M209" s="111">
        <v>97848</v>
      </c>
      <c r="N209" s="29"/>
    </row>
    <row r="210" spans="2:14" x14ac:dyDescent="0.2">
      <c r="B210" s="263"/>
      <c r="C210" s="331"/>
      <c r="D210" s="267"/>
      <c r="E210" s="101" t="s">
        <v>338</v>
      </c>
      <c r="F210" s="112">
        <v>80222</v>
      </c>
      <c r="G210" s="112">
        <v>80303</v>
      </c>
      <c r="H210" s="112">
        <v>79762</v>
      </c>
      <c r="I210" s="112">
        <v>81033</v>
      </c>
      <c r="J210" s="112">
        <v>80022</v>
      </c>
      <c r="K210" s="112">
        <v>71653</v>
      </c>
      <c r="L210" s="112">
        <v>74247</v>
      </c>
      <c r="M210" s="112">
        <v>72370</v>
      </c>
      <c r="N210" s="29"/>
    </row>
    <row r="211" spans="2:14" x14ac:dyDescent="0.2">
      <c r="B211" s="263"/>
      <c r="C211" s="331"/>
      <c r="D211" s="267"/>
      <c r="E211" s="99" t="s">
        <v>339</v>
      </c>
      <c r="F211" s="111">
        <v>27917</v>
      </c>
      <c r="G211" s="111">
        <v>27312</v>
      </c>
      <c r="H211" s="111">
        <v>28667</v>
      </c>
      <c r="I211" s="111">
        <v>29518</v>
      </c>
      <c r="J211" s="111">
        <v>31609</v>
      </c>
      <c r="K211" s="111">
        <v>25158</v>
      </c>
      <c r="L211" s="111">
        <v>26651</v>
      </c>
      <c r="M211" s="111">
        <v>27232</v>
      </c>
      <c r="N211" s="29"/>
    </row>
    <row r="212" spans="2:14" x14ac:dyDescent="0.2">
      <c r="B212" s="263"/>
      <c r="C212" s="331"/>
      <c r="D212" s="263" t="s">
        <v>389</v>
      </c>
      <c r="E212" s="101" t="s">
        <v>335</v>
      </c>
      <c r="F212" s="112">
        <v>293</v>
      </c>
      <c r="G212" s="112">
        <v>335</v>
      </c>
      <c r="H212" s="112">
        <v>405</v>
      </c>
      <c r="I212" s="112">
        <v>386</v>
      </c>
      <c r="J212" s="112">
        <v>350</v>
      </c>
      <c r="K212" s="112">
        <v>326</v>
      </c>
      <c r="L212" s="112">
        <v>203</v>
      </c>
      <c r="M212" s="112">
        <v>357</v>
      </c>
      <c r="N212" s="29"/>
    </row>
    <row r="213" spans="2:14" x14ac:dyDescent="0.2">
      <c r="B213" s="263"/>
      <c r="C213" s="331"/>
      <c r="D213" s="263"/>
      <c r="E213" s="99" t="s">
        <v>336</v>
      </c>
      <c r="F213" s="111">
        <v>440</v>
      </c>
      <c r="G213" s="111">
        <v>631</v>
      </c>
      <c r="H213" s="111">
        <v>649</v>
      </c>
      <c r="I213" s="111">
        <v>708</v>
      </c>
      <c r="J213" s="111">
        <v>673</v>
      </c>
      <c r="K213" s="111">
        <v>700</v>
      </c>
      <c r="L213" s="111">
        <v>572</v>
      </c>
      <c r="M213" s="111">
        <v>773</v>
      </c>
      <c r="N213" s="29"/>
    </row>
    <row r="214" spans="2:14" x14ac:dyDescent="0.2">
      <c r="B214" s="263"/>
      <c r="C214" s="331"/>
      <c r="D214" s="263"/>
      <c r="E214" s="101" t="s">
        <v>337</v>
      </c>
      <c r="F214" s="112">
        <v>2407</v>
      </c>
      <c r="G214" s="112">
        <v>2650</v>
      </c>
      <c r="H214" s="112">
        <v>3049</v>
      </c>
      <c r="I214" s="112">
        <v>3164</v>
      </c>
      <c r="J214" s="112">
        <v>3073</v>
      </c>
      <c r="K214" s="112">
        <v>3339</v>
      </c>
      <c r="L214" s="112">
        <v>3234</v>
      </c>
      <c r="M214" s="112">
        <v>3396</v>
      </c>
      <c r="N214" s="29"/>
    </row>
    <row r="215" spans="2:14" x14ac:dyDescent="0.2">
      <c r="B215" s="263"/>
      <c r="C215" s="331"/>
      <c r="D215" s="263"/>
      <c r="E215" s="99" t="s">
        <v>338</v>
      </c>
      <c r="F215" s="111">
        <v>3272</v>
      </c>
      <c r="G215" s="111">
        <v>3170</v>
      </c>
      <c r="H215" s="111">
        <v>2891</v>
      </c>
      <c r="I215" s="111">
        <v>3123</v>
      </c>
      <c r="J215" s="111">
        <v>3457</v>
      </c>
      <c r="K215" s="111">
        <v>3426</v>
      </c>
      <c r="L215" s="111">
        <v>3290</v>
      </c>
      <c r="M215" s="111">
        <v>3874</v>
      </c>
      <c r="N215" s="29"/>
    </row>
    <row r="216" spans="2:14" x14ac:dyDescent="0.2">
      <c r="B216" s="263"/>
      <c r="C216" s="332"/>
      <c r="D216" s="263"/>
      <c r="E216" s="101" t="s">
        <v>339</v>
      </c>
      <c r="F216" s="112">
        <v>3176</v>
      </c>
      <c r="G216" s="112">
        <v>2566</v>
      </c>
      <c r="H216" s="112">
        <v>1823</v>
      </c>
      <c r="I216" s="112">
        <v>2251</v>
      </c>
      <c r="J216" s="112">
        <v>2381</v>
      </c>
      <c r="K216" s="112">
        <v>2633</v>
      </c>
      <c r="L216" s="112">
        <v>2592</v>
      </c>
      <c r="M216" s="112">
        <v>3079</v>
      </c>
      <c r="N216" s="29"/>
    </row>
    <row r="217" spans="2:14" x14ac:dyDescent="0.2">
      <c r="B217" s="336"/>
      <c r="C217" s="333" t="s">
        <v>97</v>
      </c>
      <c r="D217" s="267" t="s">
        <v>385</v>
      </c>
      <c r="E217" s="99" t="s">
        <v>335</v>
      </c>
      <c r="F217" s="111">
        <v>0</v>
      </c>
      <c r="G217" s="111">
        <v>0</v>
      </c>
      <c r="H217" s="111">
        <v>0</v>
      </c>
      <c r="I217" s="111">
        <v>0</v>
      </c>
      <c r="J217" s="111">
        <v>0</v>
      </c>
      <c r="K217" s="111">
        <v>0</v>
      </c>
      <c r="L217" s="111">
        <v>0</v>
      </c>
      <c r="M217" s="111"/>
      <c r="N217" s="29"/>
    </row>
    <row r="218" spans="2:14" x14ac:dyDescent="0.2">
      <c r="B218" s="336"/>
      <c r="C218" s="334"/>
      <c r="D218" s="267"/>
      <c r="E218" s="101" t="s">
        <v>336</v>
      </c>
      <c r="F218" s="112">
        <v>2992</v>
      </c>
      <c r="G218" s="112">
        <v>2968</v>
      </c>
      <c r="H218" s="112">
        <v>2782</v>
      </c>
      <c r="I218" s="112">
        <v>2906</v>
      </c>
      <c r="J218" s="112">
        <v>3068</v>
      </c>
      <c r="K218" s="112">
        <v>3006</v>
      </c>
      <c r="L218" s="112">
        <v>3083</v>
      </c>
      <c r="M218" s="112">
        <v>3181</v>
      </c>
      <c r="N218" s="29"/>
    </row>
    <row r="219" spans="2:14" x14ac:dyDescent="0.2">
      <c r="B219" s="336"/>
      <c r="C219" s="334"/>
      <c r="D219" s="267"/>
      <c r="E219" s="99" t="s">
        <v>337</v>
      </c>
      <c r="F219" s="111">
        <v>19936</v>
      </c>
      <c r="G219" s="111">
        <v>20439</v>
      </c>
      <c r="H219" s="111">
        <v>18889</v>
      </c>
      <c r="I219" s="111">
        <v>19051</v>
      </c>
      <c r="J219" s="111">
        <v>18808</v>
      </c>
      <c r="K219" s="111">
        <v>18852</v>
      </c>
      <c r="L219" s="111">
        <v>18920</v>
      </c>
      <c r="M219" s="111">
        <v>18343</v>
      </c>
      <c r="N219" s="29"/>
    </row>
    <row r="220" spans="2:14" x14ac:dyDescent="0.2">
      <c r="B220" s="336"/>
      <c r="C220" s="334"/>
      <c r="D220" s="267"/>
      <c r="E220" s="101" t="s">
        <v>338</v>
      </c>
      <c r="F220" s="112">
        <v>17130</v>
      </c>
      <c r="G220" s="112">
        <v>17678</v>
      </c>
      <c r="H220" s="112">
        <v>16286</v>
      </c>
      <c r="I220" s="112">
        <v>17170</v>
      </c>
      <c r="J220" s="112">
        <v>16929</v>
      </c>
      <c r="K220" s="112">
        <v>16871</v>
      </c>
      <c r="L220" s="112">
        <v>17061</v>
      </c>
      <c r="M220" s="112">
        <v>16679</v>
      </c>
      <c r="N220" s="29"/>
    </row>
    <row r="221" spans="2:14" x14ac:dyDescent="0.2">
      <c r="B221" s="336"/>
      <c r="C221" s="334"/>
      <c r="D221" s="267"/>
      <c r="E221" s="99" t="s">
        <v>339</v>
      </c>
      <c r="F221" s="111">
        <v>6995</v>
      </c>
      <c r="G221" s="111">
        <v>7133</v>
      </c>
      <c r="H221" s="111">
        <v>6438</v>
      </c>
      <c r="I221" s="111">
        <v>6567</v>
      </c>
      <c r="J221" s="111">
        <v>6760</v>
      </c>
      <c r="K221" s="111">
        <v>6986</v>
      </c>
      <c r="L221" s="111">
        <v>6916</v>
      </c>
      <c r="M221" s="111">
        <v>6789</v>
      </c>
      <c r="N221" s="29"/>
    </row>
    <row r="222" spans="2:14" x14ac:dyDescent="0.2">
      <c r="B222" s="336"/>
      <c r="C222" s="334"/>
      <c r="D222" s="263" t="s">
        <v>389</v>
      </c>
      <c r="E222" s="101" t="s">
        <v>335</v>
      </c>
      <c r="F222" s="112">
        <v>759</v>
      </c>
      <c r="G222" s="112">
        <v>1166</v>
      </c>
      <c r="H222" s="112">
        <v>1954</v>
      </c>
      <c r="I222" s="112">
        <v>1754</v>
      </c>
      <c r="J222" s="112">
        <v>2109</v>
      </c>
      <c r="K222" s="112">
        <v>1861</v>
      </c>
      <c r="L222" s="112">
        <v>982</v>
      </c>
      <c r="M222" s="112">
        <v>1865</v>
      </c>
      <c r="N222" s="29"/>
    </row>
    <row r="223" spans="2:14" x14ac:dyDescent="0.2">
      <c r="B223" s="336"/>
      <c r="C223" s="334"/>
      <c r="D223" s="263"/>
      <c r="E223" s="99" t="s">
        <v>336</v>
      </c>
      <c r="F223" s="111">
        <v>631</v>
      </c>
      <c r="G223" s="111">
        <v>798</v>
      </c>
      <c r="H223" s="111">
        <v>1201</v>
      </c>
      <c r="I223" s="111">
        <v>1179</v>
      </c>
      <c r="J223" s="111">
        <v>1251</v>
      </c>
      <c r="K223" s="111">
        <v>1286</v>
      </c>
      <c r="L223" s="111">
        <v>1128</v>
      </c>
      <c r="M223" s="111">
        <v>1305</v>
      </c>
      <c r="N223" s="29"/>
    </row>
    <row r="224" spans="2:14" x14ac:dyDescent="0.2">
      <c r="B224" s="336"/>
      <c r="C224" s="334"/>
      <c r="D224" s="263"/>
      <c r="E224" s="101" t="s">
        <v>337</v>
      </c>
      <c r="F224" s="112">
        <v>4361</v>
      </c>
      <c r="G224" s="112">
        <v>4850</v>
      </c>
      <c r="H224" s="112">
        <v>5348</v>
      </c>
      <c r="I224" s="112">
        <v>4722</v>
      </c>
      <c r="J224" s="112">
        <v>5296</v>
      </c>
      <c r="K224" s="112">
        <v>5502</v>
      </c>
      <c r="L224" s="112">
        <v>5111</v>
      </c>
      <c r="M224" s="112">
        <v>5667</v>
      </c>
      <c r="N224" s="29"/>
    </row>
    <row r="225" spans="2:14" x14ac:dyDescent="0.2">
      <c r="B225" s="336"/>
      <c r="C225" s="334"/>
      <c r="D225" s="263"/>
      <c r="E225" s="99" t="s">
        <v>338</v>
      </c>
      <c r="F225" s="111">
        <v>3934</v>
      </c>
      <c r="G225" s="111">
        <v>4425</v>
      </c>
      <c r="H225" s="111">
        <v>4621</v>
      </c>
      <c r="I225" s="111">
        <v>4940</v>
      </c>
      <c r="J225" s="111">
        <v>5062</v>
      </c>
      <c r="K225" s="111">
        <v>4746</v>
      </c>
      <c r="L225" s="111">
        <v>4647</v>
      </c>
      <c r="M225" s="111">
        <v>5104</v>
      </c>
      <c r="N225" s="29"/>
    </row>
    <row r="226" spans="2:14" x14ac:dyDescent="0.2">
      <c r="B226" s="336"/>
      <c r="C226" s="335"/>
      <c r="D226" s="263"/>
      <c r="E226" s="101" t="s">
        <v>339</v>
      </c>
      <c r="F226" s="112">
        <v>2399</v>
      </c>
      <c r="G226" s="112">
        <v>2935</v>
      </c>
      <c r="H226" s="112">
        <v>3146</v>
      </c>
      <c r="I226" s="112">
        <v>3202</v>
      </c>
      <c r="J226" s="112">
        <v>3622</v>
      </c>
      <c r="K226" s="112">
        <v>3684</v>
      </c>
      <c r="L226" s="112">
        <v>3459</v>
      </c>
      <c r="M226" s="112">
        <v>3425</v>
      </c>
      <c r="N226" s="29"/>
    </row>
    <row r="227" spans="2:14" x14ac:dyDescent="0.2">
      <c r="B227" s="267" t="s">
        <v>98</v>
      </c>
      <c r="C227" s="330" t="s">
        <v>210</v>
      </c>
      <c r="D227" s="267" t="s">
        <v>385</v>
      </c>
      <c r="E227" s="99" t="s">
        <v>335</v>
      </c>
      <c r="F227" s="111">
        <v>0</v>
      </c>
      <c r="G227" s="111">
        <v>0</v>
      </c>
      <c r="H227" s="111">
        <v>0</v>
      </c>
      <c r="I227" s="111">
        <v>0</v>
      </c>
      <c r="J227" s="111">
        <v>0</v>
      </c>
      <c r="K227" s="111">
        <v>0</v>
      </c>
      <c r="L227" s="111">
        <v>0</v>
      </c>
      <c r="M227" s="111"/>
      <c r="N227" s="29"/>
    </row>
    <row r="228" spans="2:14" x14ac:dyDescent="0.2">
      <c r="B228" s="267"/>
      <c r="C228" s="331"/>
      <c r="D228" s="267"/>
      <c r="E228" s="101" t="s">
        <v>336</v>
      </c>
      <c r="F228" s="112">
        <v>14649</v>
      </c>
      <c r="G228" s="112">
        <v>14702</v>
      </c>
      <c r="H228" s="112">
        <v>14970</v>
      </c>
      <c r="I228" s="112">
        <v>14690</v>
      </c>
      <c r="J228" s="112">
        <v>14193</v>
      </c>
      <c r="K228" s="112">
        <v>13812</v>
      </c>
      <c r="L228" s="112">
        <v>13061</v>
      </c>
      <c r="M228" s="112">
        <v>14420</v>
      </c>
      <c r="N228" s="29"/>
    </row>
    <row r="229" spans="2:14" x14ac:dyDescent="0.2">
      <c r="B229" s="267"/>
      <c r="C229" s="331"/>
      <c r="D229" s="267"/>
      <c r="E229" s="99" t="s">
        <v>337</v>
      </c>
      <c r="F229" s="111">
        <v>85145</v>
      </c>
      <c r="G229" s="111">
        <v>82349</v>
      </c>
      <c r="H229" s="111">
        <v>81745</v>
      </c>
      <c r="I229" s="111">
        <v>82505</v>
      </c>
      <c r="J229" s="111">
        <v>82747</v>
      </c>
      <c r="K229" s="111">
        <v>80823</v>
      </c>
      <c r="L229" s="111">
        <v>83538</v>
      </c>
      <c r="M229" s="111">
        <v>80466</v>
      </c>
      <c r="N229" s="29"/>
    </row>
    <row r="230" spans="2:14" x14ac:dyDescent="0.2">
      <c r="B230" s="267"/>
      <c r="C230" s="331"/>
      <c r="D230" s="267"/>
      <c r="E230" s="101" t="s">
        <v>338</v>
      </c>
      <c r="F230" s="112">
        <v>53003</v>
      </c>
      <c r="G230" s="112">
        <v>54200</v>
      </c>
      <c r="H230" s="112">
        <v>52877</v>
      </c>
      <c r="I230" s="112">
        <v>55008</v>
      </c>
      <c r="J230" s="112">
        <v>58649</v>
      </c>
      <c r="K230" s="112">
        <v>58028</v>
      </c>
      <c r="L230" s="112">
        <v>60451</v>
      </c>
      <c r="M230" s="112">
        <v>59242</v>
      </c>
      <c r="N230" s="29"/>
    </row>
    <row r="231" spans="2:14" x14ac:dyDescent="0.2">
      <c r="B231" s="267"/>
      <c r="C231" s="331"/>
      <c r="D231" s="267"/>
      <c r="E231" s="99" t="s">
        <v>339</v>
      </c>
      <c r="F231" s="111">
        <v>18078</v>
      </c>
      <c r="G231" s="111">
        <v>18922</v>
      </c>
      <c r="H231" s="111">
        <v>16944</v>
      </c>
      <c r="I231" s="111">
        <v>17189</v>
      </c>
      <c r="J231" s="111">
        <v>18386</v>
      </c>
      <c r="K231" s="111">
        <v>17510</v>
      </c>
      <c r="L231" s="111">
        <v>18295</v>
      </c>
      <c r="M231" s="111">
        <v>18603</v>
      </c>
      <c r="N231" s="29"/>
    </row>
    <row r="232" spans="2:14" x14ac:dyDescent="0.2">
      <c r="B232" s="267"/>
      <c r="C232" s="331"/>
      <c r="D232" s="263" t="s">
        <v>389</v>
      </c>
      <c r="E232" s="101" t="s">
        <v>335</v>
      </c>
      <c r="F232" s="112">
        <v>1807</v>
      </c>
      <c r="G232" s="112">
        <v>1857</v>
      </c>
      <c r="H232" s="112">
        <v>1945</v>
      </c>
      <c r="I232" s="112">
        <v>2052</v>
      </c>
      <c r="J232" s="112">
        <v>2203</v>
      </c>
      <c r="K232" s="112">
        <v>2044</v>
      </c>
      <c r="L232" s="112">
        <v>1221</v>
      </c>
      <c r="M232" s="112">
        <v>2023</v>
      </c>
      <c r="N232" s="29"/>
    </row>
    <row r="233" spans="2:14" x14ac:dyDescent="0.2">
      <c r="B233" s="267"/>
      <c r="C233" s="331"/>
      <c r="D233" s="263"/>
      <c r="E233" s="99" t="s">
        <v>336</v>
      </c>
      <c r="F233" s="111">
        <v>1356</v>
      </c>
      <c r="G233" s="111">
        <v>1396</v>
      </c>
      <c r="H233" s="111">
        <v>1590</v>
      </c>
      <c r="I233" s="111">
        <v>1619</v>
      </c>
      <c r="J233" s="111">
        <v>1743</v>
      </c>
      <c r="K233" s="111">
        <v>1656</v>
      </c>
      <c r="L233" s="111">
        <v>1319</v>
      </c>
      <c r="M233" s="111">
        <v>1686</v>
      </c>
      <c r="N233" s="29"/>
    </row>
    <row r="234" spans="2:14" x14ac:dyDescent="0.2">
      <c r="B234" s="267"/>
      <c r="C234" s="331"/>
      <c r="D234" s="263"/>
      <c r="E234" s="101" t="s">
        <v>337</v>
      </c>
      <c r="F234" s="112">
        <v>5439</v>
      </c>
      <c r="G234" s="112">
        <v>5791</v>
      </c>
      <c r="H234" s="112">
        <v>5980</v>
      </c>
      <c r="I234" s="112">
        <v>6410</v>
      </c>
      <c r="J234" s="112">
        <v>6795</v>
      </c>
      <c r="K234" s="112">
        <v>6919</v>
      </c>
      <c r="L234" s="112">
        <v>6301</v>
      </c>
      <c r="M234" s="112">
        <v>6894</v>
      </c>
      <c r="N234" s="29"/>
    </row>
    <row r="235" spans="2:14" x14ac:dyDescent="0.2">
      <c r="B235" s="267"/>
      <c r="C235" s="331"/>
      <c r="D235" s="263"/>
      <c r="E235" s="99" t="s">
        <v>338</v>
      </c>
      <c r="F235" s="111">
        <v>2239</v>
      </c>
      <c r="G235" s="111">
        <v>2177</v>
      </c>
      <c r="H235" s="111">
        <v>2114</v>
      </c>
      <c r="I235" s="111">
        <v>2258</v>
      </c>
      <c r="J235" s="111">
        <v>2538</v>
      </c>
      <c r="K235" s="111">
        <v>2445</v>
      </c>
      <c r="L235" s="111">
        <v>2549</v>
      </c>
      <c r="M235" s="111">
        <v>2935</v>
      </c>
      <c r="N235" s="29"/>
    </row>
    <row r="236" spans="2:14" x14ac:dyDescent="0.2">
      <c r="B236" s="267"/>
      <c r="C236" s="332"/>
      <c r="D236" s="263"/>
      <c r="E236" s="101" t="s">
        <v>339</v>
      </c>
      <c r="F236" s="112">
        <v>1570</v>
      </c>
      <c r="G236" s="112">
        <v>1531</v>
      </c>
      <c r="H236" s="112">
        <v>1518</v>
      </c>
      <c r="I236" s="112">
        <v>1466</v>
      </c>
      <c r="J236" s="112">
        <v>1563</v>
      </c>
      <c r="K236" s="112">
        <v>1628</v>
      </c>
      <c r="L236" s="112">
        <v>1627</v>
      </c>
      <c r="M236" s="112">
        <v>2000</v>
      </c>
      <c r="N236" s="29"/>
    </row>
    <row r="237" spans="2:14" x14ac:dyDescent="0.2">
      <c r="B237" s="267"/>
      <c r="C237" s="333" t="s">
        <v>100</v>
      </c>
      <c r="D237" s="267" t="s">
        <v>385</v>
      </c>
      <c r="E237" s="99" t="s">
        <v>335</v>
      </c>
      <c r="F237" s="111">
        <v>24</v>
      </c>
      <c r="G237" s="111">
        <v>21</v>
      </c>
      <c r="H237" s="111">
        <v>0</v>
      </c>
      <c r="I237" s="111">
        <v>0</v>
      </c>
      <c r="J237" s="111">
        <v>0</v>
      </c>
      <c r="K237" s="111">
        <v>0</v>
      </c>
      <c r="L237" s="111">
        <v>0</v>
      </c>
      <c r="M237" s="111"/>
      <c r="N237" s="29"/>
    </row>
    <row r="238" spans="2:14" x14ac:dyDescent="0.2">
      <c r="B238" s="267"/>
      <c r="C238" s="334"/>
      <c r="D238" s="267"/>
      <c r="E238" s="101" t="s">
        <v>336</v>
      </c>
      <c r="F238" s="112">
        <v>5429</v>
      </c>
      <c r="G238" s="112">
        <v>5716</v>
      </c>
      <c r="H238" s="112">
        <v>5972</v>
      </c>
      <c r="I238" s="112">
        <v>6143</v>
      </c>
      <c r="J238" s="112">
        <v>6205</v>
      </c>
      <c r="K238" s="112">
        <v>6441</v>
      </c>
      <c r="L238" s="112">
        <v>6241</v>
      </c>
      <c r="M238" s="112">
        <v>6321</v>
      </c>
      <c r="N238" s="29"/>
    </row>
    <row r="239" spans="2:14" x14ac:dyDescent="0.2">
      <c r="B239" s="267"/>
      <c r="C239" s="334"/>
      <c r="D239" s="267"/>
      <c r="E239" s="99" t="s">
        <v>337</v>
      </c>
      <c r="F239" s="111">
        <v>33939</v>
      </c>
      <c r="G239" s="111">
        <v>34131</v>
      </c>
      <c r="H239" s="111">
        <v>35742</v>
      </c>
      <c r="I239" s="111">
        <v>35610</v>
      </c>
      <c r="J239" s="111">
        <v>36074</v>
      </c>
      <c r="K239" s="111">
        <v>36658</v>
      </c>
      <c r="L239" s="111">
        <v>37550</v>
      </c>
      <c r="M239" s="111">
        <v>36881</v>
      </c>
      <c r="N239" s="29"/>
    </row>
    <row r="240" spans="2:14" x14ac:dyDescent="0.2">
      <c r="B240" s="267"/>
      <c r="C240" s="334"/>
      <c r="D240" s="267"/>
      <c r="E240" s="101" t="s">
        <v>338</v>
      </c>
      <c r="F240" s="112">
        <v>28427</v>
      </c>
      <c r="G240" s="112">
        <v>28472</v>
      </c>
      <c r="H240" s="112">
        <v>29665</v>
      </c>
      <c r="I240" s="112">
        <v>30626</v>
      </c>
      <c r="J240" s="112">
        <v>31721</v>
      </c>
      <c r="K240" s="112">
        <v>32273</v>
      </c>
      <c r="L240" s="112">
        <v>32303</v>
      </c>
      <c r="M240" s="112">
        <v>31118</v>
      </c>
      <c r="N240" s="29"/>
    </row>
    <row r="241" spans="2:14" x14ac:dyDescent="0.2">
      <c r="B241" s="267"/>
      <c r="C241" s="334"/>
      <c r="D241" s="267"/>
      <c r="E241" s="99" t="s">
        <v>339</v>
      </c>
      <c r="F241" s="111">
        <v>9876</v>
      </c>
      <c r="G241" s="111">
        <v>10068</v>
      </c>
      <c r="H241" s="111">
        <v>10664</v>
      </c>
      <c r="I241" s="111">
        <v>10810</v>
      </c>
      <c r="J241" s="111">
        <v>11071</v>
      </c>
      <c r="K241" s="111">
        <v>11355</v>
      </c>
      <c r="L241" s="111">
        <v>11505</v>
      </c>
      <c r="M241" s="111">
        <v>10996</v>
      </c>
      <c r="N241" s="29"/>
    </row>
    <row r="242" spans="2:14" x14ac:dyDescent="0.2">
      <c r="B242" s="267"/>
      <c r="C242" s="334"/>
      <c r="D242" s="263" t="s">
        <v>389</v>
      </c>
      <c r="E242" s="101" t="s">
        <v>335</v>
      </c>
      <c r="F242" s="112">
        <v>3631</v>
      </c>
      <c r="G242" s="112">
        <v>4053</v>
      </c>
      <c r="H242" s="112">
        <v>4258</v>
      </c>
      <c r="I242" s="112">
        <v>4523</v>
      </c>
      <c r="J242" s="112">
        <v>4797</v>
      </c>
      <c r="K242" s="112">
        <v>4199</v>
      </c>
      <c r="L242" s="112">
        <v>2496</v>
      </c>
      <c r="M242" s="112">
        <v>4445</v>
      </c>
      <c r="N242" s="29"/>
    </row>
    <row r="243" spans="2:14" x14ac:dyDescent="0.2">
      <c r="B243" s="267"/>
      <c r="C243" s="334"/>
      <c r="D243" s="263"/>
      <c r="E243" s="99" t="s">
        <v>336</v>
      </c>
      <c r="F243" s="111">
        <v>2478</v>
      </c>
      <c r="G243" s="111">
        <v>2528</v>
      </c>
      <c r="H243" s="111">
        <v>2534</v>
      </c>
      <c r="I243" s="111">
        <v>2913</v>
      </c>
      <c r="J243" s="111">
        <v>2990</v>
      </c>
      <c r="K243" s="111">
        <v>2972</v>
      </c>
      <c r="L243" s="111">
        <v>2310</v>
      </c>
      <c r="M243" s="111">
        <v>2840</v>
      </c>
      <c r="N243" s="29"/>
    </row>
    <row r="244" spans="2:14" x14ac:dyDescent="0.2">
      <c r="B244" s="267"/>
      <c r="C244" s="334"/>
      <c r="D244" s="263"/>
      <c r="E244" s="101" t="s">
        <v>337</v>
      </c>
      <c r="F244" s="112">
        <v>13439</v>
      </c>
      <c r="G244" s="112">
        <v>13601</v>
      </c>
      <c r="H244" s="112">
        <v>13740</v>
      </c>
      <c r="I244" s="112">
        <v>14221</v>
      </c>
      <c r="J244" s="112">
        <v>14761</v>
      </c>
      <c r="K244" s="112">
        <v>14494</v>
      </c>
      <c r="L244" s="112">
        <v>12748</v>
      </c>
      <c r="M244" s="112">
        <v>13387</v>
      </c>
      <c r="N244" s="29"/>
    </row>
    <row r="245" spans="2:14" x14ac:dyDescent="0.2">
      <c r="B245" s="267"/>
      <c r="C245" s="334"/>
      <c r="D245" s="263"/>
      <c r="E245" s="99" t="s">
        <v>338</v>
      </c>
      <c r="F245" s="111">
        <v>7430</v>
      </c>
      <c r="G245" s="111">
        <v>7053</v>
      </c>
      <c r="H245" s="111">
        <v>7057</v>
      </c>
      <c r="I245" s="111">
        <v>7138</v>
      </c>
      <c r="J245" s="111">
        <v>7326</v>
      </c>
      <c r="K245" s="111">
        <v>7329</v>
      </c>
      <c r="L245" s="111">
        <v>7070</v>
      </c>
      <c r="M245" s="111">
        <v>7480</v>
      </c>
      <c r="N245" s="29"/>
    </row>
    <row r="246" spans="2:14" x14ac:dyDescent="0.2">
      <c r="B246" s="267"/>
      <c r="C246" s="335"/>
      <c r="D246" s="263"/>
      <c r="E246" s="101" t="s">
        <v>339</v>
      </c>
      <c r="F246" s="112">
        <v>4006</v>
      </c>
      <c r="G246" s="112">
        <v>5040</v>
      </c>
      <c r="H246" s="112">
        <v>4910</v>
      </c>
      <c r="I246" s="112">
        <v>5555</v>
      </c>
      <c r="J246" s="112">
        <v>5564</v>
      </c>
      <c r="K246" s="112">
        <v>5510</v>
      </c>
      <c r="L246" s="112">
        <v>4902</v>
      </c>
      <c r="M246" s="112">
        <v>5225</v>
      </c>
      <c r="N246" s="29"/>
    </row>
    <row r="247" spans="2:14" x14ac:dyDescent="0.2">
      <c r="B247" s="263" t="s">
        <v>101</v>
      </c>
      <c r="C247" s="330" t="s">
        <v>211</v>
      </c>
      <c r="D247" s="267" t="s">
        <v>385</v>
      </c>
      <c r="E247" s="99" t="s">
        <v>335</v>
      </c>
      <c r="F247" s="111">
        <v>17</v>
      </c>
      <c r="G247" s="111">
        <v>39</v>
      </c>
      <c r="H247" s="111">
        <v>13</v>
      </c>
      <c r="I247" s="111">
        <v>0</v>
      </c>
      <c r="J247" s="111">
        <v>0</v>
      </c>
      <c r="K247" s="111">
        <v>0</v>
      </c>
      <c r="L247" s="111">
        <v>0</v>
      </c>
      <c r="M247" s="111"/>
      <c r="N247" s="29"/>
    </row>
    <row r="248" spans="2:14" x14ac:dyDescent="0.2">
      <c r="B248" s="263"/>
      <c r="C248" s="331"/>
      <c r="D248" s="267"/>
      <c r="E248" s="101" t="s">
        <v>336</v>
      </c>
      <c r="F248" s="112">
        <v>20713</v>
      </c>
      <c r="G248" s="112">
        <v>20638</v>
      </c>
      <c r="H248" s="112">
        <v>21335</v>
      </c>
      <c r="I248" s="112">
        <v>19948</v>
      </c>
      <c r="J248" s="112">
        <v>19297</v>
      </c>
      <c r="K248" s="112">
        <v>18681</v>
      </c>
      <c r="L248" s="112">
        <v>16716</v>
      </c>
      <c r="M248" s="112">
        <v>18621</v>
      </c>
      <c r="N248" s="29"/>
    </row>
    <row r="249" spans="2:14" x14ac:dyDescent="0.2">
      <c r="B249" s="263"/>
      <c r="C249" s="331"/>
      <c r="D249" s="267"/>
      <c r="E249" s="99" t="s">
        <v>337</v>
      </c>
      <c r="F249" s="111">
        <v>119229</v>
      </c>
      <c r="G249" s="111">
        <v>119151</v>
      </c>
      <c r="H249" s="111">
        <v>113979</v>
      </c>
      <c r="I249" s="111">
        <v>111081</v>
      </c>
      <c r="J249" s="111">
        <v>110343</v>
      </c>
      <c r="K249" s="111">
        <v>103315</v>
      </c>
      <c r="L249" s="111">
        <v>103792</v>
      </c>
      <c r="M249" s="111">
        <v>97707</v>
      </c>
      <c r="N249" s="29"/>
    </row>
    <row r="250" spans="2:14" x14ac:dyDescent="0.2">
      <c r="B250" s="263"/>
      <c r="C250" s="331"/>
      <c r="D250" s="267"/>
      <c r="E250" s="101" t="s">
        <v>338</v>
      </c>
      <c r="F250" s="112">
        <v>79539</v>
      </c>
      <c r="G250" s="112">
        <v>78525</v>
      </c>
      <c r="H250" s="112">
        <v>79041</v>
      </c>
      <c r="I250" s="112">
        <v>80273</v>
      </c>
      <c r="J250" s="112">
        <v>84464</v>
      </c>
      <c r="K250" s="112">
        <v>82834</v>
      </c>
      <c r="L250" s="112">
        <v>84198</v>
      </c>
      <c r="M250" s="112">
        <v>80623</v>
      </c>
      <c r="N250" s="29"/>
    </row>
    <row r="251" spans="2:14" x14ac:dyDescent="0.2">
      <c r="B251" s="263"/>
      <c r="C251" s="331"/>
      <c r="D251" s="267"/>
      <c r="E251" s="99" t="s">
        <v>339</v>
      </c>
      <c r="F251" s="111">
        <v>26676</v>
      </c>
      <c r="G251" s="111">
        <v>25347</v>
      </c>
      <c r="H251" s="111">
        <v>26160</v>
      </c>
      <c r="I251" s="111">
        <v>25923</v>
      </c>
      <c r="J251" s="111">
        <v>27641</v>
      </c>
      <c r="K251" s="111">
        <v>27681</v>
      </c>
      <c r="L251" s="111">
        <v>30600</v>
      </c>
      <c r="M251" s="111">
        <v>30856</v>
      </c>
      <c r="N251" s="29"/>
    </row>
    <row r="252" spans="2:14" x14ac:dyDescent="0.2">
      <c r="B252" s="263"/>
      <c r="C252" s="331"/>
      <c r="D252" s="263" t="s">
        <v>389</v>
      </c>
      <c r="E252" s="101" t="s">
        <v>335</v>
      </c>
      <c r="F252" s="112">
        <v>998</v>
      </c>
      <c r="G252" s="112">
        <v>1447</v>
      </c>
      <c r="H252" s="112">
        <v>1770</v>
      </c>
      <c r="I252" s="112">
        <v>1806</v>
      </c>
      <c r="J252" s="112">
        <v>1921</v>
      </c>
      <c r="K252" s="112">
        <v>1585</v>
      </c>
      <c r="L252" s="112">
        <v>913</v>
      </c>
      <c r="M252" s="112">
        <v>1620</v>
      </c>
      <c r="N252" s="29"/>
    </row>
    <row r="253" spans="2:14" x14ac:dyDescent="0.2">
      <c r="B253" s="263"/>
      <c r="C253" s="331"/>
      <c r="D253" s="263"/>
      <c r="E253" s="99" t="s">
        <v>336</v>
      </c>
      <c r="F253" s="111">
        <v>887</v>
      </c>
      <c r="G253" s="111">
        <v>1073</v>
      </c>
      <c r="H253" s="111">
        <v>1215</v>
      </c>
      <c r="I253" s="111">
        <v>1269</v>
      </c>
      <c r="J253" s="111">
        <v>1267</v>
      </c>
      <c r="K253" s="111">
        <v>1321</v>
      </c>
      <c r="L253" s="111">
        <v>922</v>
      </c>
      <c r="M253" s="111">
        <v>1145</v>
      </c>
      <c r="N253" s="29"/>
    </row>
    <row r="254" spans="2:14" x14ac:dyDescent="0.2">
      <c r="B254" s="263"/>
      <c r="C254" s="331"/>
      <c r="D254" s="263"/>
      <c r="E254" s="101" t="s">
        <v>337</v>
      </c>
      <c r="F254" s="112">
        <v>4873</v>
      </c>
      <c r="G254" s="112">
        <v>5860</v>
      </c>
      <c r="H254" s="112">
        <v>5611</v>
      </c>
      <c r="I254" s="112">
        <v>5945</v>
      </c>
      <c r="J254" s="112">
        <v>5798</v>
      </c>
      <c r="K254" s="112">
        <v>5755</v>
      </c>
      <c r="L254" s="112">
        <v>5118</v>
      </c>
      <c r="M254" s="112">
        <v>5570</v>
      </c>
      <c r="N254" s="29"/>
    </row>
    <row r="255" spans="2:14" x14ac:dyDescent="0.2">
      <c r="B255" s="263"/>
      <c r="C255" s="331"/>
      <c r="D255" s="263"/>
      <c r="E255" s="99" t="s">
        <v>338</v>
      </c>
      <c r="F255" s="111">
        <v>3452</v>
      </c>
      <c r="G255" s="111">
        <v>3921</v>
      </c>
      <c r="H255" s="111">
        <v>4342</v>
      </c>
      <c r="I255" s="111">
        <v>4574</v>
      </c>
      <c r="J255" s="111">
        <v>4692</v>
      </c>
      <c r="K255" s="111">
        <v>4274</v>
      </c>
      <c r="L255" s="111">
        <v>3919</v>
      </c>
      <c r="M255" s="111">
        <v>4309</v>
      </c>
      <c r="N255" s="29"/>
    </row>
    <row r="256" spans="2:14" x14ac:dyDescent="0.2">
      <c r="B256" s="263"/>
      <c r="C256" s="332"/>
      <c r="D256" s="263"/>
      <c r="E256" s="101" t="s">
        <v>339</v>
      </c>
      <c r="F256" s="112">
        <v>2150</v>
      </c>
      <c r="G256" s="112">
        <v>2650</v>
      </c>
      <c r="H256" s="112">
        <v>2895</v>
      </c>
      <c r="I256" s="112">
        <v>3418</v>
      </c>
      <c r="J256" s="112">
        <v>3604</v>
      </c>
      <c r="K256" s="112">
        <v>4252</v>
      </c>
      <c r="L256" s="112">
        <v>4122</v>
      </c>
      <c r="M256" s="112">
        <v>4524</v>
      </c>
      <c r="N256" s="29"/>
    </row>
    <row r="257" spans="2:14" x14ac:dyDescent="0.2">
      <c r="B257" s="336"/>
      <c r="C257" s="333" t="s">
        <v>103</v>
      </c>
      <c r="D257" s="267" t="s">
        <v>385</v>
      </c>
      <c r="E257" s="99" t="s">
        <v>335</v>
      </c>
      <c r="F257" s="111">
        <v>0</v>
      </c>
      <c r="G257" s="111">
        <v>0</v>
      </c>
      <c r="H257" s="111">
        <v>0</v>
      </c>
      <c r="I257" s="111">
        <v>0</v>
      </c>
      <c r="J257" s="111">
        <v>0</v>
      </c>
      <c r="K257" s="111">
        <v>0</v>
      </c>
      <c r="L257" s="111">
        <v>0</v>
      </c>
      <c r="M257" s="111"/>
      <c r="N257" s="29"/>
    </row>
    <row r="258" spans="2:14" x14ac:dyDescent="0.2">
      <c r="B258" s="336"/>
      <c r="C258" s="334"/>
      <c r="D258" s="267"/>
      <c r="E258" s="101" t="s">
        <v>336</v>
      </c>
      <c r="F258" s="112">
        <v>6356</v>
      </c>
      <c r="G258" s="112">
        <v>6255</v>
      </c>
      <c r="H258" s="112">
        <v>6417</v>
      </c>
      <c r="I258" s="112">
        <v>6620</v>
      </c>
      <c r="J258" s="112">
        <v>6552</v>
      </c>
      <c r="K258" s="112">
        <v>6498</v>
      </c>
      <c r="L258" s="112">
        <v>5726</v>
      </c>
      <c r="M258" s="112">
        <v>6695</v>
      </c>
      <c r="N258" s="29"/>
    </row>
    <row r="259" spans="2:14" x14ac:dyDescent="0.2">
      <c r="B259" s="336"/>
      <c r="C259" s="334"/>
      <c r="D259" s="267"/>
      <c r="E259" s="99" t="s">
        <v>337</v>
      </c>
      <c r="F259" s="111">
        <v>42011</v>
      </c>
      <c r="G259" s="111">
        <v>42256</v>
      </c>
      <c r="H259" s="111">
        <v>39922</v>
      </c>
      <c r="I259" s="111">
        <v>38334</v>
      </c>
      <c r="J259" s="111">
        <v>37948</v>
      </c>
      <c r="K259" s="111">
        <v>37862</v>
      </c>
      <c r="L259" s="111">
        <v>37605</v>
      </c>
      <c r="M259" s="111">
        <v>36342</v>
      </c>
      <c r="N259" s="29"/>
    </row>
    <row r="260" spans="2:14" x14ac:dyDescent="0.2">
      <c r="B260" s="336"/>
      <c r="C260" s="334"/>
      <c r="D260" s="267"/>
      <c r="E260" s="101" t="s">
        <v>338</v>
      </c>
      <c r="F260" s="112">
        <v>34019</v>
      </c>
      <c r="G260" s="112">
        <v>32456</v>
      </c>
      <c r="H260" s="112">
        <v>32491</v>
      </c>
      <c r="I260" s="112">
        <v>33087</v>
      </c>
      <c r="J260" s="112">
        <v>30168</v>
      </c>
      <c r="K260" s="112">
        <v>30395</v>
      </c>
      <c r="L260" s="112">
        <v>30756</v>
      </c>
      <c r="M260" s="112">
        <v>29549</v>
      </c>
      <c r="N260" s="29"/>
    </row>
    <row r="261" spans="2:14" x14ac:dyDescent="0.2">
      <c r="B261" s="336"/>
      <c r="C261" s="334"/>
      <c r="D261" s="267"/>
      <c r="E261" s="99" t="s">
        <v>339</v>
      </c>
      <c r="F261" s="111">
        <v>12396</v>
      </c>
      <c r="G261" s="111">
        <v>14370</v>
      </c>
      <c r="H261" s="111">
        <v>13730</v>
      </c>
      <c r="I261" s="111">
        <v>13009</v>
      </c>
      <c r="J261" s="111">
        <v>9685</v>
      </c>
      <c r="K261" s="111">
        <v>9679</v>
      </c>
      <c r="L261" s="111">
        <v>10721</v>
      </c>
      <c r="M261" s="111">
        <v>11036</v>
      </c>
      <c r="N261" s="29"/>
    </row>
    <row r="262" spans="2:14" x14ac:dyDescent="0.2">
      <c r="B262" s="336"/>
      <c r="C262" s="334"/>
      <c r="D262" s="263" t="s">
        <v>389</v>
      </c>
      <c r="E262" s="101" t="s">
        <v>335</v>
      </c>
      <c r="F262" s="112">
        <v>3085</v>
      </c>
      <c r="G262" s="112">
        <v>3367</v>
      </c>
      <c r="H262" s="112">
        <v>3744</v>
      </c>
      <c r="I262" s="112">
        <v>3992</v>
      </c>
      <c r="J262" s="112">
        <v>3873</v>
      </c>
      <c r="K262" s="112">
        <v>3729</v>
      </c>
      <c r="L262" s="112">
        <v>1949</v>
      </c>
      <c r="M262" s="112">
        <v>3267</v>
      </c>
      <c r="N262" s="29"/>
    </row>
    <row r="263" spans="2:14" x14ac:dyDescent="0.2">
      <c r="B263" s="336"/>
      <c r="C263" s="334"/>
      <c r="D263" s="263"/>
      <c r="E263" s="99" t="s">
        <v>336</v>
      </c>
      <c r="F263" s="111">
        <v>1815</v>
      </c>
      <c r="G263" s="111">
        <v>1895</v>
      </c>
      <c r="H263" s="111">
        <v>2025</v>
      </c>
      <c r="I263" s="111">
        <v>2167</v>
      </c>
      <c r="J263" s="111">
        <v>2008</v>
      </c>
      <c r="K263" s="111">
        <v>1987</v>
      </c>
      <c r="L263" s="111">
        <v>1627</v>
      </c>
      <c r="M263" s="111">
        <v>1892</v>
      </c>
      <c r="N263" s="29"/>
    </row>
    <row r="264" spans="2:14" x14ac:dyDescent="0.2">
      <c r="B264" s="336"/>
      <c r="C264" s="334"/>
      <c r="D264" s="263"/>
      <c r="E264" s="101" t="s">
        <v>337</v>
      </c>
      <c r="F264" s="112">
        <v>7954</v>
      </c>
      <c r="G264" s="112">
        <v>8431</v>
      </c>
      <c r="H264" s="112">
        <v>8918</v>
      </c>
      <c r="I264" s="112">
        <v>9151</v>
      </c>
      <c r="J264" s="112">
        <v>8952</v>
      </c>
      <c r="K264" s="112">
        <v>8805</v>
      </c>
      <c r="L264" s="112">
        <v>8031</v>
      </c>
      <c r="M264" s="112">
        <v>8420</v>
      </c>
      <c r="N264" s="29"/>
    </row>
    <row r="265" spans="2:14" x14ac:dyDescent="0.2">
      <c r="B265" s="336"/>
      <c r="C265" s="334"/>
      <c r="D265" s="263"/>
      <c r="E265" s="99" t="s">
        <v>338</v>
      </c>
      <c r="F265" s="111">
        <v>5138</v>
      </c>
      <c r="G265" s="111">
        <v>5488</v>
      </c>
      <c r="H265" s="111">
        <v>5546</v>
      </c>
      <c r="I265" s="111">
        <v>5614</v>
      </c>
      <c r="J265" s="111">
        <v>5932</v>
      </c>
      <c r="K265" s="111">
        <v>5974</v>
      </c>
      <c r="L265" s="111">
        <v>5692</v>
      </c>
      <c r="M265" s="111">
        <v>6507</v>
      </c>
      <c r="N265" s="29"/>
    </row>
    <row r="266" spans="2:14" x14ac:dyDescent="0.2">
      <c r="B266" s="336"/>
      <c r="C266" s="335"/>
      <c r="D266" s="263"/>
      <c r="E266" s="101" t="s">
        <v>339</v>
      </c>
      <c r="F266" s="112">
        <v>3005</v>
      </c>
      <c r="G266" s="112">
        <v>3301</v>
      </c>
      <c r="H266" s="112">
        <v>4230</v>
      </c>
      <c r="I266" s="112">
        <v>4042</v>
      </c>
      <c r="J266" s="112">
        <v>4690</v>
      </c>
      <c r="K266" s="112">
        <v>3882</v>
      </c>
      <c r="L266" s="112">
        <v>3856</v>
      </c>
      <c r="M266" s="112">
        <v>4881</v>
      </c>
      <c r="N266" s="29"/>
    </row>
    <row r="267" spans="2:14" x14ac:dyDescent="0.2">
      <c r="B267" s="267" t="s">
        <v>104</v>
      </c>
      <c r="C267" s="330" t="s">
        <v>212</v>
      </c>
      <c r="D267" s="267" t="s">
        <v>385</v>
      </c>
      <c r="E267" s="99" t="s">
        <v>335</v>
      </c>
      <c r="F267" s="111">
        <v>0</v>
      </c>
      <c r="G267" s="111">
        <v>0</v>
      </c>
      <c r="H267" s="111">
        <v>0</v>
      </c>
      <c r="I267" s="111">
        <v>0</v>
      </c>
      <c r="J267" s="111">
        <v>0</v>
      </c>
      <c r="K267" s="111">
        <v>0</v>
      </c>
      <c r="L267" s="111">
        <v>0</v>
      </c>
      <c r="M267" s="111"/>
      <c r="N267" s="29"/>
    </row>
    <row r="268" spans="2:14" x14ac:dyDescent="0.2">
      <c r="B268" s="267"/>
      <c r="C268" s="331"/>
      <c r="D268" s="267"/>
      <c r="E268" s="101" t="s">
        <v>336</v>
      </c>
      <c r="F268" s="112">
        <v>1717</v>
      </c>
      <c r="G268" s="112">
        <v>1648</v>
      </c>
      <c r="H268" s="112">
        <v>1741</v>
      </c>
      <c r="I268" s="112">
        <v>1691</v>
      </c>
      <c r="J268" s="112">
        <v>1706</v>
      </c>
      <c r="K268" s="112">
        <v>1629</v>
      </c>
      <c r="L268" s="112">
        <v>1654</v>
      </c>
      <c r="M268" s="112">
        <v>1674</v>
      </c>
      <c r="N268" s="29"/>
    </row>
    <row r="269" spans="2:14" x14ac:dyDescent="0.2">
      <c r="B269" s="267"/>
      <c r="C269" s="331"/>
      <c r="D269" s="267"/>
      <c r="E269" s="99" t="s">
        <v>337</v>
      </c>
      <c r="F269" s="111">
        <v>10525</v>
      </c>
      <c r="G269" s="111">
        <v>11026</v>
      </c>
      <c r="H269" s="111">
        <v>9704</v>
      </c>
      <c r="I269" s="111">
        <v>9485</v>
      </c>
      <c r="J269" s="111">
        <v>9354</v>
      </c>
      <c r="K269" s="111">
        <v>9175</v>
      </c>
      <c r="L269" s="111">
        <v>9522</v>
      </c>
      <c r="M269" s="111">
        <v>9031</v>
      </c>
      <c r="N269" s="29"/>
    </row>
    <row r="270" spans="2:14" x14ac:dyDescent="0.2">
      <c r="B270" s="267"/>
      <c r="C270" s="331"/>
      <c r="D270" s="267"/>
      <c r="E270" s="101" t="s">
        <v>338</v>
      </c>
      <c r="F270" s="112">
        <v>9109</v>
      </c>
      <c r="G270" s="112">
        <v>10950</v>
      </c>
      <c r="H270" s="112">
        <v>8740</v>
      </c>
      <c r="I270" s="112">
        <v>9004</v>
      </c>
      <c r="J270" s="112">
        <v>9099</v>
      </c>
      <c r="K270" s="112">
        <v>8914</v>
      </c>
      <c r="L270" s="112">
        <v>8816</v>
      </c>
      <c r="M270" s="112">
        <v>8505</v>
      </c>
      <c r="N270" s="29"/>
    </row>
    <row r="271" spans="2:14" x14ac:dyDescent="0.2">
      <c r="B271" s="267"/>
      <c r="C271" s="331"/>
      <c r="D271" s="267"/>
      <c r="E271" s="99" t="s">
        <v>339</v>
      </c>
      <c r="F271" s="111">
        <v>3557</v>
      </c>
      <c r="G271" s="111">
        <v>4681</v>
      </c>
      <c r="H271" s="111">
        <v>3532</v>
      </c>
      <c r="I271" s="111">
        <v>3559</v>
      </c>
      <c r="J271" s="111">
        <v>3783</v>
      </c>
      <c r="K271" s="111">
        <v>3796</v>
      </c>
      <c r="L271" s="111">
        <v>3855</v>
      </c>
      <c r="M271" s="111">
        <v>3793</v>
      </c>
      <c r="N271" s="29"/>
    </row>
    <row r="272" spans="2:14" x14ac:dyDescent="0.2">
      <c r="B272" s="267"/>
      <c r="C272" s="331"/>
      <c r="D272" s="263" t="s">
        <v>389</v>
      </c>
      <c r="E272" s="101" t="s">
        <v>335</v>
      </c>
      <c r="F272" s="112">
        <v>487</v>
      </c>
      <c r="G272" s="112">
        <v>546</v>
      </c>
      <c r="H272" s="112">
        <v>600</v>
      </c>
      <c r="I272" s="112">
        <v>505</v>
      </c>
      <c r="J272" s="112">
        <v>588</v>
      </c>
      <c r="K272" s="112">
        <v>482</v>
      </c>
      <c r="L272" s="112">
        <v>171</v>
      </c>
      <c r="M272" s="112">
        <v>486</v>
      </c>
      <c r="N272" s="29"/>
    </row>
    <row r="273" spans="2:14" x14ac:dyDescent="0.2">
      <c r="B273" s="267"/>
      <c r="C273" s="331"/>
      <c r="D273" s="263"/>
      <c r="E273" s="99" t="s">
        <v>336</v>
      </c>
      <c r="F273" s="111">
        <v>326</v>
      </c>
      <c r="G273" s="111">
        <v>355</v>
      </c>
      <c r="H273" s="111">
        <v>353</v>
      </c>
      <c r="I273" s="111">
        <v>367</v>
      </c>
      <c r="J273" s="111">
        <v>368</v>
      </c>
      <c r="K273" s="111">
        <v>372</v>
      </c>
      <c r="L273" s="111">
        <v>195</v>
      </c>
      <c r="M273" s="111">
        <v>332</v>
      </c>
      <c r="N273" s="29"/>
    </row>
    <row r="274" spans="2:14" x14ac:dyDescent="0.2">
      <c r="B274" s="267"/>
      <c r="C274" s="331"/>
      <c r="D274" s="263"/>
      <c r="E274" s="101" t="s">
        <v>337</v>
      </c>
      <c r="F274" s="112">
        <v>1542</v>
      </c>
      <c r="G274" s="112">
        <v>1590</v>
      </c>
      <c r="H274" s="112">
        <v>1686</v>
      </c>
      <c r="I274" s="112">
        <v>1622</v>
      </c>
      <c r="J274" s="112">
        <v>1696</v>
      </c>
      <c r="K274" s="112">
        <v>1641</v>
      </c>
      <c r="L274" s="112">
        <v>1265</v>
      </c>
      <c r="M274" s="112">
        <v>1527</v>
      </c>
      <c r="N274" s="29"/>
    </row>
    <row r="275" spans="2:14" x14ac:dyDescent="0.2">
      <c r="B275" s="267"/>
      <c r="C275" s="331"/>
      <c r="D275" s="263"/>
      <c r="E275" s="99" t="s">
        <v>338</v>
      </c>
      <c r="F275" s="111">
        <v>748</v>
      </c>
      <c r="G275" s="111">
        <v>783</v>
      </c>
      <c r="H275" s="111">
        <v>867</v>
      </c>
      <c r="I275" s="111">
        <v>921</v>
      </c>
      <c r="J275" s="111">
        <v>905</v>
      </c>
      <c r="K275" s="111">
        <v>835</v>
      </c>
      <c r="L275" s="111">
        <v>717</v>
      </c>
      <c r="M275" s="111">
        <v>808</v>
      </c>
      <c r="N275" s="29"/>
    </row>
    <row r="276" spans="2:14" x14ac:dyDescent="0.2">
      <c r="B276" s="267"/>
      <c r="C276" s="332"/>
      <c r="D276" s="263"/>
      <c r="E276" s="101" t="s">
        <v>339</v>
      </c>
      <c r="F276" s="112">
        <v>346</v>
      </c>
      <c r="G276" s="112">
        <v>360</v>
      </c>
      <c r="H276" s="112">
        <v>326</v>
      </c>
      <c r="I276" s="112">
        <v>332</v>
      </c>
      <c r="J276" s="112">
        <v>364</v>
      </c>
      <c r="K276" s="112">
        <v>360</v>
      </c>
      <c r="L276" s="112">
        <v>380</v>
      </c>
      <c r="M276" s="112">
        <v>363</v>
      </c>
      <c r="N276" s="29"/>
    </row>
    <row r="277" spans="2:14" x14ac:dyDescent="0.2">
      <c r="B277" s="267"/>
      <c r="C277" s="333" t="s">
        <v>106</v>
      </c>
      <c r="D277" s="267" t="s">
        <v>385</v>
      </c>
      <c r="E277" s="99" t="s">
        <v>335</v>
      </c>
      <c r="F277" s="111">
        <v>0</v>
      </c>
      <c r="G277" s="111">
        <v>0</v>
      </c>
      <c r="H277" s="111">
        <v>0</v>
      </c>
      <c r="I277" s="111">
        <v>0</v>
      </c>
      <c r="J277" s="111">
        <v>0</v>
      </c>
      <c r="K277" s="111">
        <v>0</v>
      </c>
      <c r="L277" s="111">
        <v>0</v>
      </c>
      <c r="M277" s="111"/>
      <c r="N277" s="29"/>
    </row>
    <row r="278" spans="2:14" x14ac:dyDescent="0.2">
      <c r="B278" s="267"/>
      <c r="C278" s="334"/>
      <c r="D278" s="267"/>
      <c r="E278" s="101" t="s">
        <v>336</v>
      </c>
      <c r="F278" s="112">
        <v>1483</v>
      </c>
      <c r="G278" s="112">
        <v>1544</v>
      </c>
      <c r="H278" s="112">
        <v>1615</v>
      </c>
      <c r="I278" s="112">
        <v>1571</v>
      </c>
      <c r="J278" s="112">
        <v>1463</v>
      </c>
      <c r="K278" s="112">
        <v>1574</v>
      </c>
      <c r="L278" s="112">
        <v>1380</v>
      </c>
      <c r="M278" s="112">
        <v>1525</v>
      </c>
      <c r="N278" s="29"/>
    </row>
    <row r="279" spans="2:14" x14ac:dyDescent="0.2">
      <c r="B279" s="267"/>
      <c r="C279" s="334"/>
      <c r="D279" s="267"/>
      <c r="E279" s="99" t="s">
        <v>337</v>
      </c>
      <c r="F279" s="111">
        <v>9612</v>
      </c>
      <c r="G279" s="111">
        <v>10443</v>
      </c>
      <c r="H279" s="111">
        <v>9544</v>
      </c>
      <c r="I279" s="111">
        <v>9685</v>
      </c>
      <c r="J279" s="111">
        <v>9256</v>
      </c>
      <c r="K279" s="111">
        <v>8720</v>
      </c>
      <c r="L279" s="111">
        <v>9313</v>
      </c>
      <c r="M279" s="111">
        <v>8426</v>
      </c>
      <c r="N279" s="29"/>
    </row>
    <row r="280" spans="2:14" x14ac:dyDescent="0.2">
      <c r="B280" s="267"/>
      <c r="C280" s="334"/>
      <c r="D280" s="267"/>
      <c r="E280" s="101" t="s">
        <v>338</v>
      </c>
      <c r="F280" s="112">
        <v>6996</v>
      </c>
      <c r="G280" s="112">
        <v>8650</v>
      </c>
      <c r="H280" s="112">
        <v>8183</v>
      </c>
      <c r="I280" s="112">
        <v>9389</v>
      </c>
      <c r="J280" s="112">
        <v>8973</v>
      </c>
      <c r="K280" s="112">
        <v>7451</v>
      </c>
      <c r="L280" s="112">
        <v>7625</v>
      </c>
      <c r="M280" s="112">
        <v>7416</v>
      </c>
      <c r="N280" s="29"/>
    </row>
    <row r="281" spans="2:14" x14ac:dyDescent="0.2">
      <c r="B281" s="267"/>
      <c r="C281" s="334"/>
      <c r="D281" s="267"/>
      <c r="E281" s="99" t="s">
        <v>339</v>
      </c>
      <c r="F281" s="111">
        <v>2697</v>
      </c>
      <c r="G281" s="111">
        <v>4379</v>
      </c>
      <c r="H281" s="111">
        <v>3578</v>
      </c>
      <c r="I281" s="111">
        <v>3860</v>
      </c>
      <c r="J281" s="111">
        <v>3981</v>
      </c>
      <c r="K281" s="111">
        <v>2798</v>
      </c>
      <c r="L281" s="111">
        <v>3046</v>
      </c>
      <c r="M281" s="111">
        <v>2917</v>
      </c>
      <c r="N281" s="29"/>
    </row>
    <row r="282" spans="2:14" x14ac:dyDescent="0.2">
      <c r="B282" s="267"/>
      <c r="C282" s="334"/>
      <c r="D282" s="263" t="s">
        <v>389</v>
      </c>
      <c r="E282" s="101" t="s">
        <v>335</v>
      </c>
      <c r="F282" s="112">
        <v>228</v>
      </c>
      <c r="G282" s="112">
        <v>261</v>
      </c>
      <c r="H282" s="112">
        <v>238</v>
      </c>
      <c r="I282" s="112">
        <v>180</v>
      </c>
      <c r="J282" s="112">
        <v>230</v>
      </c>
      <c r="K282" s="112">
        <v>236</v>
      </c>
      <c r="L282" s="112">
        <v>108</v>
      </c>
      <c r="M282" s="112">
        <v>235</v>
      </c>
      <c r="N282" s="29"/>
    </row>
    <row r="283" spans="2:14" x14ac:dyDescent="0.2">
      <c r="B283" s="267"/>
      <c r="C283" s="334"/>
      <c r="D283" s="263"/>
      <c r="E283" s="99" t="s">
        <v>336</v>
      </c>
      <c r="F283" s="111">
        <v>114</v>
      </c>
      <c r="G283" s="111">
        <v>117</v>
      </c>
      <c r="H283" s="111">
        <v>114</v>
      </c>
      <c r="I283" s="111">
        <v>142</v>
      </c>
      <c r="J283" s="111">
        <v>136</v>
      </c>
      <c r="K283" s="111">
        <v>135</v>
      </c>
      <c r="L283" s="111">
        <v>93</v>
      </c>
      <c r="M283" s="111">
        <v>125</v>
      </c>
      <c r="N283" s="29"/>
    </row>
    <row r="284" spans="2:14" x14ac:dyDescent="0.2">
      <c r="B284" s="267"/>
      <c r="C284" s="334"/>
      <c r="D284" s="263"/>
      <c r="E284" s="101" t="s">
        <v>337</v>
      </c>
      <c r="F284" s="112">
        <v>529</v>
      </c>
      <c r="G284" s="112">
        <v>611</v>
      </c>
      <c r="H284" s="112">
        <v>647</v>
      </c>
      <c r="I284" s="112">
        <v>795</v>
      </c>
      <c r="J284" s="112">
        <v>986</v>
      </c>
      <c r="K284" s="112">
        <v>792</v>
      </c>
      <c r="L284" s="112">
        <v>708</v>
      </c>
      <c r="M284" s="112">
        <v>722</v>
      </c>
      <c r="N284" s="29"/>
    </row>
    <row r="285" spans="2:14" x14ac:dyDescent="0.2">
      <c r="B285" s="267"/>
      <c r="C285" s="334"/>
      <c r="D285" s="263"/>
      <c r="E285" s="99" t="s">
        <v>338</v>
      </c>
      <c r="F285" s="111">
        <v>2891</v>
      </c>
      <c r="G285" s="111">
        <v>610</v>
      </c>
      <c r="H285" s="111">
        <v>604</v>
      </c>
      <c r="I285" s="111">
        <v>923</v>
      </c>
      <c r="J285" s="111">
        <v>1034</v>
      </c>
      <c r="K285" s="111">
        <v>650</v>
      </c>
      <c r="L285" s="111">
        <v>621</v>
      </c>
      <c r="M285" s="111">
        <v>603</v>
      </c>
      <c r="N285" s="29"/>
    </row>
    <row r="286" spans="2:14" x14ac:dyDescent="0.2">
      <c r="B286" s="267"/>
      <c r="C286" s="335"/>
      <c r="D286" s="263"/>
      <c r="E286" s="101" t="s">
        <v>339</v>
      </c>
      <c r="F286" s="112">
        <v>1223</v>
      </c>
      <c r="G286" s="112">
        <v>273</v>
      </c>
      <c r="H286" s="112">
        <v>219</v>
      </c>
      <c r="I286" s="112">
        <v>582</v>
      </c>
      <c r="J286" s="112">
        <v>621</v>
      </c>
      <c r="K286" s="112">
        <v>367</v>
      </c>
      <c r="L286" s="112">
        <v>372</v>
      </c>
      <c r="M286" s="112">
        <v>410</v>
      </c>
      <c r="N286" s="29"/>
    </row>
    <row r="287" spans="2:14" x14ac:dyDescent="0.2">
      <c r="B287" s="263" t="s">
        <v>107</v>
      </c>
      <c r="C287" s="330" t="s">
        <v>213</v>
      </c>
      <c r="D287" s="267" t="s">
        <v>385</v>
      </c>
      <c r="E287" s="99" t="s">
        <v>335</v>
      </c>
      <c r="F287" s="111">
        <v>0</v>
      </c>
      <c r="G287" s="111">
        <v>0</v>
      </c>
      <c r="H287" s="111">
        <v>116</v>
      </c>
      <c r="I287" s="111">
        <v>105</v>
      </c>
      <c r="J287" s="111">
        <v>0</v>
      </c>
      <c r="K287" s="111">
        <v>0</v>
      </c>
      <c r="L287" s="111">
        <v>0</v>
      </c>
      <c r="M287" s="111"/>
      <c r="N287" s="29"/>
    </row>
    <row r="288" spans="2:14" x14ac:dyDescent="0.2">
      <c r="B288" s="263"/>
      <c r="C288" s="331"/>
      <c r="D288" s="267"/>
      <c r="E288" s="101" t="s">
        <v>336</v>
      </c>
      <c r="F288" s="112">
        <v>17682</v>
      </c>
      <c r="G288" s="112">
        <v>16916</v>
      </c>
      <c r="H288" s="112">
        <v>16534</v>
      </c>
      <c r="I288" s="112">
        <v>16455</v>
      </c>
      <c r="J288" s="112">
        <v>15600</v>
      </c>
      <c r="K288" s="112">
        <v>15663</v>
      </c>
      <c r="L288" s="112">
        <v>16235</v>
      </c>
      <c r="M288" s="112">
        <v>17269</v>
      </c>
      <c r="N288" s="29"/>
    </row>
    <row r="289" spans="2:14" x14ac:dyDescent="0.2">
      <c r="B289" s="263"/>
      <c r="C289" s="331"/>
      <c r="D289" s="267"/>
      <c r="E289" s="99" t="s">
        <v>337</v>
      </c>
      <c r="F289" s="111">
        <v>108278</v>
      </c>
      <c r="G289" s="111">
        <v>106857</v>
      </c>
      <c r="H289" s="111">
        <v>103397</v>
      </c>
      <c r="I289" s="111">
        <v>101451</v>
      </c>
      <c r="J289" s="111">
        <v>95764</v>
      </c>
      <c r="K289" s="111">
        <v>93257</v>
      </c>
      <c r="L289" s="111">
        <v>95410</v>
      </c>
      <c r="M289" s="111">
        <v>92337</v>
      </c>
      <c r="N289" s="29"/>
    </row>
    <row r="290" spans="2:14" x14ac:dyDescent="0.2">
      <c r="B290" s="263"/>
      <c r="C290" s="331"/>
      <c r="D290" s="267"/>
      <c r="E290" s="101" t="s">
        <v>338</v>
      </c>
      <c r="F290" s="112">
        <v>94265</v>
      </c>
      <c r="G290" s="112">
        <v>92206</v>
      </c>
      <c r="H290" s="112">
        <v>90495</v>
      </c>
      <c r="I290" s="112">
        <v>91484</v>
      </c>
      <c r="J290" s="112">
        <v>88011</v>
      </c>
      <c r="K290" s="112">
        <v>89640</v>
      </c>
      <c r="L290" s="112">
        <v>91543</v>
      </c>
      <c r="M290" s="112">
        <v>89415</v>
      </c>
      <c r="N290" s="29"/>
    </row>
    <row r="291" spans="2:14" x14ac:dyDescent="0.2">
      <c r="B291" s="263"/>
      <c r="C291" s="331"/>
      <c r="D291" s="267"/>
      <c r="E291" s="99" t="s">
        <v>339</v>
      </c>
      <c r="F291" s="111">
        <v>35685</v>
      </c>
      <c r="G291" s="111">
        <v>35178</v>
      </c>
      <c r="H291" s="111">
        <v>35031</v>
      </c>
      <c r="I291" s="111">
        <v>34532</v>
      </c>
      <c r="J291" s="111">
        <v>33137</v>
      </c>
      <c r="K291" s="111">
        <v>33252</v>
      </c>
      <c r="L291" s="111">
        <v>33009</v>
      </c>
      <c r="M291" s="111">
        <v>32476</v>
      </c>
      <c r="N291" s="29"/>
    </row>
    <row r="292" spans="2:14" x14ac:dyDescent="0.2">
      <c r="B292" s="263"/>
      <c r="C292" s="331"/>
      <c r="D292" s="263" t="s">
        <v>389</v>
      </c>
      <c r="E292" s="101" t="s">
        <v>335</v>
      </c>
      <c r="F292" s="112">
        <v>6071</v>
      </c>
      <c r="G292" s="112">
        <v>6019</v>
      </c>
      <c r="H292" s="112">
        <v>6186</v>
      </c>
      <c r="I292" s="112">
        <v>6064</v>
      </c>
      <c r="J292" s="112">
        <v>6127</v>
      </c>
      <c r="K292" s="112">
        <v>5628</v>
      </c>
      <c r="L292" s="112">
        <v>3220</v>
      </c>
      <c r="M292" s="112">
        <v>5494</v>
      </c>
      <c r="N292" s="29"/>
    </row>
    <row r="293" spans="2:14" x14ac:dyDescent="0.2">
      <c r="B293" s="263"/>
      <c r="C293" s="331"/>
      <c r="D293" s="263"/>
      <c r="E293" s="99" t="s">
        <v>336</v>
      </c>
      <c r="F293" s="111">
        <v>4985</v>
      </c>
      <c r="G293" s="111">
        <v>5237</v>
      </c>
      <c r="H293" s="111">
        <v>5264</v>
      </c>
      <c r="I293" s="111">
        <v>5445</v>
      </c>
      <c r="J293" s="111">
        <v>5052</v>
      </c>
      <c r="K293" s="111">
        <v>5165</v>
      </c>
      <c r="L293" s="111">
        <v>4292</v>
      </c>
      <c r="M293" s="111">
        <v>5155</v>
      </c>
      <c r="N293" s="29"/>
    </row>
    <row r="294" spans="2:14" x14ac:dyDescent="0.2">
      <c r="B294" s="263"/>
      <c r="C294" s="331"/>
      <c r="D294" s="263"/>
      <c r="E294" s="101" t="s">
        <v>337</v>
      </c>
      <c r="F294" s="112">
        <v>27434</v>
      </c>
      <c r="G294" s="112">
        <v>29070</v>
      </c>
      <c r="H294" s="112">
        <v>30481</v>
      </c>
      <c r="I294" s="112">
        <v>30966</v>
      </c>
      <c r="J294" s="112">
        <v>28041</v>
      </c>
      <c r="K294" s="112">
        <v>28186</v>
      </c>
      <c r="L294" s="112">
        <v>27012</v>
      </c>
      <c r="M294" s="112">
        <v>28082</v>
      </c>
      <c r="N294" s="29"/>
    </row>
    <row r="295" spans="2:14" x14ac:dyDescent="0.2">
      <c r="B295" s="263"/>
      <c r="C295" s="331"/>
      <c r="D295" s="263"/>
      <c r="E295" s="99" t="s">
        <v>338</v>
      </c>
      <c r="F295" s="111">
        <v>20816</v>
      </c>
      <c r="G295" s="111">
        <v>21560</v>
      </c>
      <c r="H295" s="111">
        <v>22448</v>
      </c>
      <c r="I295" s="111">
        <v>23069</v>
      </c>
      <c r="J295" s="111">
        <v>21186</v>
      </c>
      <c r="K295" s="111">
        <v>21491</v>
      </c>
      <c r="L295" s="111">
        <v>21660</v>
      </c>
      <c r="M295" s="111">
        <v>22240</v>
      </c>
      <c r="N295" s="29"/>
    </row>
    <row r="296" spans="2:14" x14ac:dyDescent="0.2">
      <c r="B296" s="263"/>
      <c r="C296" s="332"/>
      <c r="D296" s="263"/>
      <c r="E296" s="101" t="s">
        <v>339</v>
      </c>
      <c r="F296" s="112">
        <v>9414</v>
      </c>
      <c r="G296" s="112">
        <v>9578</v>
      </c>
      <c r="H296" s="112">
        <v>9983</v>
      </c>
      <c r="I296" s="112">
        <v>10090</v>
      </c>
      <c r="J296" s="112">
        <v>8785</v>
      </c>
      <c r="K296" s="112">
        <v>10231</v>
      </c>
      <c r="L296" s="112">
        <v>9973</v>
      </c>
      <c r="M296" s="112">
        <v>10360</v>
      </c>
      <c r="N296" s="29"/>
    </row>
    <row r="297" spans="2:14" x14ac:dyDescent="0.2">
      <c r="B297" s="336"/>
      <c r="C297" s="333" t="s">
        <v>109</v>
      </c>
      <c r="D297" s="267" t="s">
        <v>385</v>
      </c>
      <c r="E297" s="99" t="s">
        <v>335</v>
      </c>
      <c r="F297" s="111">
        <v>0</v>
      </c>
      <c r="G297" s="111">
        <v>0</v>
      </c>
      <c r="H297" s="111">
        <v>0</v>
      </c>
      <c r="I297" s="111">
        <v>0</v>
      </c>
      <c r="J297" s="111">
        <v>0</v>
      </c>
      <c r="K297" s="111">
        <v>0</v>
      </c>
      <c r="L297" s="111">
        <v>0</v>
      </c>
      <c r="M297" s="111"/>
      <c r="N297" s="29"/>
    </row>
    <row r="298" spans="2:14" x14ac:dyDescent="0.2">
      <c r="B298" s="336"/>
      <c r="C298" s="334"/>
      <c r="D298" s="267"/>
      <c r="E298" s="101" t="s">
        <v>336</v>
      </c>
      <c r="F298" s="112">
        <v>1397</v>
      </c>
      <c r="G298" s="112">
        <v>1349</v>
      </c>
      <c r="H298" s="112">
        <v>1197</v>
      </c>
      <c r="I298" s="112">
        <v>1237</v>
      </c>
      <c r="J298" s="112">
        <v>1211</v>
      </c>
      <c r="K298" s="112">
        <v>1082</v>
      </c>
      <c r="L298" s="112">
        <v>1219</v>
      </c>
      <c r="M298" s="112">
        <v>1278</v>
      </c>
      <c r="N298" s="29"/>
    </row>
    <row r="299" spans="2:14" x14ac:dyDescent="0.2">
      <c r="B299" s="336"/>
      <c r="C299" s="334"/>
      <c r="D299" s="267"/>
      <c r="E299" s="99" t="s">
        <v>337</v>
      </c>
      <c r="F299" s="111">
        <v>7857</v>
      </c>
      <c r="G299" s="111">
        <v>7765</v>
      </c>
      <c r="H299" s="111">
        <v>7636</v>
      </c>
      <c r="I299" s="111">
        <v>7375</v>
      </c>
      <c r="J299" s="111">
        <v>7218</v>
      </c>
      <c r="K299" s="111">
        <v>7194</v>
      </c>
      <c r="L299" s="111">
        <v>7451</v>
      </c>
      <c r="M299" s="111">
        <v>7372</v>
      </c>
      <c r="N299" s="29"/>
    </row>
    <row r="300" spans="2:14" x14ac:dyDescent="0.2">
      <c r="B300" s="336"/>
      <c r="C300" s="334"/>
      <c r="D300" s="267"/>
      <c r="E300" s="101" t="s">
        <v>338</v>
      </c>
      <c r="F300" s="112">
        <v>7430</v>
      </c>
      <c r="G300" s="112">
        <v>7357</v>
      </c>
      <c r="H300" s="112">
        <v>7385</v>
      </c>
      <c r="I300" s="112">
        <v>7365</v>
      </c>
      <c r="J300" s="112">
        <v>7479</v>
      </c>
      <c r="K300" s="112">
        <v>7605</v>
      </c>
      <c r="L300" s="112">
        <v>7622</v>
      </c>
      <c r="M300" s="112">
        <v>7343</v>
      </c>
      <c r="N300" s="29"/>
    </row>
    <row r="301" spans="2:14" x14ac:dyDescent="0.2">
      <c r="B301" s="336"/>
      <c r="C301" s="334"/>
      <c r="D301" s="267"/>
      <c r="E301" s="99" t="s">
        <v>339</v>
      </c>
      <c r="F301" s="111">
        <v>2699</v>
      </c>
      <c r="G301" s="111">
        <v>2769</v>
      </c>
      <c r="H301" s="111">
        <v>2736</v>
      </c>
      <c r="I301" s="111">
        <v>2833</v>
      </c>
      <c r="J301" s="111">
        <v>2723</v>
      </c>
      <c r="K301" s="111">
        <v>2702</v>
      </c>
      <c r="L301" s="111">
        <v>2953</v>
      </c>
      <c r="M301" s="111">
        <v>2871</v>
      </c>
      <c r="N301" s="29"/>
    </row>
    <row r="302" spans="2:14" x14ac:dyDescent="0.2">
      <c r="B302" s="336"/>
      <c r="C302" s="334"/>
      <c r="D302" s="263" t="s">
        <v>389</v>
      </c>
      <c r="E302" s="101" t="s">
        <v>335</v>
      </c>
      <c r="F302" s="112">
        <v>600</v>
      </c>
      <c r="G302" s="112">
        <v>659</v>
      </c>
      <c r="H302" s="112">
        <v>681</v>
      </c>
      <c r="I302" s="112">
        <v>621</v>
      </c>
      <c r="J302" s="112">
        <v>720</v>
      </c>
      <c r="K302" s="112">
        <v>619</v>
      </c>
      <c r="L302" s="112">
        <v>339</v>
      </c>
      <c r="M302" s="112">
        <v>612</v>
      </c>
      <c r="N302" s="29"/>
    </row>
    <row r="303" spans="2:14" x14ac:dyDescent="0.2">
      <c r="B303" s="336"/>
      <c r="C303" s="334"/>
      <c r="D303" s="263"/>
      <c r="E303" s="99" t="s">
        <v>336</v>
      </c>
      <c r="F303" s="111">
        <v>559</v>
      </c>
      <c r="G303" s="111">
        <v>536</v>
      </c>
      <c r="H303" s="111">
        <v>604</v>
      </c>
      <c r="I303" s="111">
        <v>681</v>
      </c>
      <c r="J303" s="111">
        <v>659</v>
      </c>
      <c r="K303" s="111">
        <v>656</v>
      </c>
      <c r="L303" s="111">
        <v>540</v>
      </c>
      <c r="M303" s="111">
        <v>680</v>
      </c>
      <c r="N303" s="29"/>
    </row>
    <row r="304" spans="2:14" x14ac:dyDescent="0.2">
      <c r="B304" s="336"/>
      <c r="C304" s="334"/>
      <c r="D304" s="263"/>
      <c r="E304" s="101" t="s">
        <v>337</v>
      </c>
      <c r="F304" s="112">
        <v>2967</v>
      </c>
      <c r="G304" s="112">
        <v>3102</v>
      </c>
      <c r="H304" s="112">
        <v>3229</v>
      </c>
      <c r="I304" s="112">
        <v>3425</v>
      </c>
      <c r="J304" s="112">
        <v>3537</v>
      </c>
      <c r="K304" s="112">
        <v>3491</v>
      </c>
      <c r="L304" s="112">
        <v>3175</v>
      </c>
      <c r="M304" s="112">
        <v>3493</v>
      </c>
      <c r="N304" s="29"/>
    </row>
    <row r="305" spans="2:14" x14ac:dyDescent="0.2">
      <c r="B305" s="336"/>
      <c r="C305" s="334"/>
      <c r="D305" s="263"/>
      <c r="E305" s="99" t="s">
        <v>338</v>
      </c>
      <c r="F305" s="111">
        <v>2460</v>
      </c>
      <c r="G305" s="111">
        <v>2585</v>
      </c>
      <c r="H305" s="111">
        <v>2632</v>
      </c>
      <c r="I305" s="111">
        <v>2663</v>
      </c>
      <c r="J305" s="111">
        <v>2717</v>
      </c>
      <c r="K305" s="111">
        <v>2631</v>
      </c>
      <c r="L305" s="111">
        <v>2441</v>
      </c>
      <c r="M305" s="111">
        <v>2572</v>
      </c>
      <c r="N305" s="29"/>
    </row>
    <row r="306" spans="2:14" x14ac:dyDescent="0.2">
      <c r="B306" s="336"/>
      <c r="C306" s="335"/>
      <c r="D306" s="263"/>
      <c r="E306" s="101" t="s">
        <v>339</v>
      </c>
      <c r="F306" s="112">
        <v>1321</v>
      </c>
      <c r="G306" s="112">
        <v>1407</v>
      </c>
      <c r="H306" s="112">
        <v>1388</v>
      </c>
      <c r="I306" s="112">
        <v>1227</v>
      </c>
      <c r="J306" s="112">
        <v>1296</v>
      </c>
      <c r="K306" s="112">
        <v>1487</v>
      </c>
      <c r="L306" s="112">
        <v>1581</v>
      </c>
      <c r="M306" s="112">
        <v>1331</v>
      </c>
      <c r="N306" s="29"/>
    </row>
    <row r="307" spans="2:14" x14ac:dyDescent="0.2">
      <c r="B307" s="267" t="s">
        <v>110</v>
      </c>
      <c r="C307" s="330" t="s">
        <v>214</v>
      </c>
      <c r="D307" s="267" t="s">
        <v>385</v>
      </c>
      <c r="E307" s="99" t="s">
        <v>335</v>
      </c>
      <c r="F307" s="111">
        <v>0</v>
      </c>
      <c r="G307" s="111">
        <v>0</v>
      </c>
      <c r="H307" s="111">
        <v>0</v>
      </c>
      <c r="I307" s="111">
        <v>0</v>
      </c>
      <c r="J307" s="111">
        <v>0</v>
      </c>
      <c r="K307" s="111">
        <v>0</v>
      </c>
      <c r="L307" s="111">
        <v>0</v>
      </c>
      <c r="M307" s="111"/>
      <c r="N307" s="29"/>
    </row>
    <row r="308" spans="2:14" x14ac:dyDescent="0.2">
      <c r="B308" s="267"/>
      <c r="C308" s="331"/>
      <c r="D308" s="267"/>
      <c r="E308" s="101" t="s">
        <v>336</v>
      </c>
      <c r="F308" s="112">
        <v>814</v>
      </c>
      <c r="G308" s="112">
        <v>869</v>
      </c>
      <c r="H308" s="112">
        <v>830</v>
      </c>
      <c r="I308" s="112">
        <v>792</v>
      </c>
      <c r="J308" s="112">
        <v>804</v>
      </c>
      <c r="K308" s="112">
        <v>804</v>
      </c>
      <c r="L308" s="112">
        <v>806</v>
      </c>
      <c r="M308" s="112">
        <v>841</v>
      </c>
      <c r="N308" s="29"/>
    </row>
    <row r="309" spans="2:14" x14ac:dyDescent="0.2">
      <c r="B309" s="267"/>
      <c r="C309" s="331"/>
      <c r="D309" s="267"/>
      <c r="E309" s="99" t="s">
        <v>337</v>
      </c>
      <c r="F309" s="111">
        <v>5072</v>
      </c>
      <c r="G309" s="111">
        <v>5050</v>
      </c>
      <c r="H309" s="111">
        <v>5094</v>
      </c>
      <c r="I309" s="111">
        <v>4886</v>
      </c>
      <c r="J309" s="111">
        <v>4801</v>
      </c>
      <c r="K309" s="111">
        <v>4845</v>
      </c>
      <c r="L309" s="111">
        <v>5054</v>
      </c>
      <c r="M309" s="111">
        <v>4962</v>
      </c>
      <c r="N309" s="29"/>
    </row>
    <row r="310" spans="2:14" x14ac:dyDescent="0.2">
      <c r="B310" s="267"/>
      <c r="C310" s="331"/>
      <c r="D310" s="267"/>
      <c r="E310" s="101" t="s">
        <v>338</v>
      </c>
      <c r="F310" s="112">
        <v>4535</v>
      </c>
      <c r="G310" s="112">
        <v>4477</v>
      </c>
      <c r="H310" s="112">
        <v>4485</v>
      </c>
      <c r="I310" s="112">
        <v>4333</v>
      </c>
      <c r="J310" s="112">
        <v>4373</v>
      </c>
      <c r="K310" s="112">
        <v>4360</v>
      </c>
      <c r="L310" s="112">
        <v>4386</v>
      </c>
      <c r="M310" s="112">
        <v>4444</v>
      </c>
      <c r="N310" s="29"/>
    </row>
    <row r="311" spans="2:14" x14ac:dyDescent="0.2">
      <c r="B311" s="267"/>
      <c r="C311" s="331"/>
      <c r="D311" s="267"/>
      <c r="E311" s="99" t="s">
        <v>339</v>
      </c>
      <c r="F311" s="111">
        <v>1895</v>
      </c>
      <c r="G311" s="111">
        <v>1795</v>
      </c>
      <c r="H311" s="111">
        <v>1778</v>
      </c>
      <c r="I311" s="111">
        <v>1729</v>
      </c>
      <c r="J311" s="111">
        <v>1662</v>
      </c>
      <c r="K311" s="111">
        <v>1659</v>
      </c>
      <c r="L311" s="111">
        <v>1782</v>
      </c>
      <c r="M311" s="111">
        <v>1777</v>
      </c>
      <c r="N311" s="29"/>
    </row>
    <row r="312" spans="2:14" x14ac:dyDescent="0.2">
      <c r="B312" s="267"/>
      <c r="C312" s="331"/>
      <c r="D312" s="263" t="s">
        <v>389</v>
      </c>
      <c r="E312" s="101" t="s">
        <v>335</v>
      </c>
      <c r="F312" s="112">
        <v>444</v>
      </c>
      <c r="G312" s="112">
        <v>609</v>
      </c>
      <c r="H312" s="112">
        <v>696</v>
      </c>
      <c r="I312" s="112">
        <v>808</v>
      </c>
      <c r="J312" s="112">
        <v>758</v>
      </c>
      <c r="K312" s="112">
        <v>836</v>
      </c>
      <c r="L312" s="112">
        <v>429</v>
      </c>
      <c r="M312" s="112">
        <v>709</v>
      </c>
      <c r="N312" s="29"/>
    </row>
    <row r="313" spans="2:14" x14ac:dyDescent="0.2">
      <c r="B313" s="267"/>
      <c r="C313" s="331"/>
      <c r="D313" s="263"/>
      <c r="E313" s="99" t="s">
        <v>336</v>
      </c>
      <c r="F313" s="111">
        <v>451</v>
      </c>
      <c r="G313" s="111">
        <v>446</v>
      </c>
      <c r="H313" s="111">
        <v>548</v>
      </c>
      <c r="I313" s="111">
        <v>609</v>
      </c>
      <c r="J313" s="111">
        <v>565</v>
      </c>
      <c r="K313" s="111">
        <v>661</v>
      </c>
      <c r="L313" s="111">
        <v>548</v>
      </c>
      <c r="M313" s="111">
        <v>597</v>
      </c>
      <c r="N313" s="29"/>
    </row>
    <row r="314" spans="2:14" x14ac:dyDescent="0.2">
      <c r="B314" s="267"/>
      <c r="C314" s="331"/>
      <c r="D314" s="263"/>
      <c r="E314" s="101" t="s">
        <v>337</v>
      </c>
      <c r="F314" s="112">
        <v>2715</v>
      </c>
      <c r="G314" s="112">
        <v>2721</v>
      </c>
      <c r="H314" s="112">
        <v>3055</v>
      </c>
      <c r="I314" s="112">
        <v>3079</v>
      </c>
      <c r="J314" s="112">
        <v>3177</v>
      </c>
      <c r="K314" s="112">
        <v>3343</v>
      </c>
      <c r="L314" s="112">
        <v>3294</v>
      </c>
      <c r="M314" s="112">
        <v>3442</v>
      </c>
      <c r="N314" s="29"/>
    </row>
    <row r="315" spans="2:14" x14ac:dyDescent="0.2">
      <c r="B315" s="267"/>
      <c r="C315" s="331"/>
      <c r="D315" s="263"/>
      <c r="E315" s="99" t="s">
        <v>338</v>
      </c>
      <c r="F315" s="111">
        <v>2064</v>
      </c>
      <c r="G315" s="111">
        <v>2129</v>
      </c>
      <c r="H315" s="111">
        <v>2327</v>
      </c>
      <c r="I315" s="111">
        <v>2512</v>
      </c>
      <c r="J315" s="111">
        <v>2644</v>
      </c>
      <c r="K315" s="111">
        <v>2924</v>
      </c>
      <c r="L315" s="111">
        <v>2770</v>
      </c>
      <c r="M315" s="111">
        <v>2872</v>
      </c>
      <c r="N315" s="29"/>
    </row>
    <row r="316" spans="2:14" x14ac:dyDescent="0.2">
      <c r="B316" s="267"/>
      <c r="C316" s="332"/>
      <c r="D316" s="263"/>
      <c r="E316" s="101" t="s">
        <v>339</v>
      </c>
      <c r="F316" s="112">
        <v>1230</v>
      </c>
      <c r="G316" s="112">
        <v>1100</v>
      </c>
      <c r="H316" s="112">
        <v>1195</v>
      </c>
      <c r="I316" s="112">
        <v>1630</v>
      </c>
      <c r="J316" s="112">
        <v>1783</v>
      </c>
      <c r="K316" s="112">
        <v>3232</v>
      </c>
      <c r="L316" s="112">
        <v>2770</v>
      </c>
      <c r="M316" s="112">
        <v>1845</v>
      </c>
      <c r="N316" s="29"/>
    </row>
    <row r="317" spans="2:14" x14ac:dyDescent="0.2">
      <c r="B317" s="267"/>
      <c r="C317" s="333" t="s">
        <v>112</v>
      </c>
      <c r="D317" s="267" t="s">
        <v>385</v>
      </c>
      <c r="E317" s="99" t="s">
        <v>335</v>
      </c>
      <c r="F317" s="111">
        <v>0</v>
      </c>
      <c r="G317" s="111">
        <v>0</v>
      </c>
      <c r="H317" s="111">
        <v>0</v>
      </c>
      <c r="I317" s="111">
        <v>0</v>
      </c>
      <c r="J317" s="111">
        <v>2</v>
      </c>
      <c r="K317" s="111">
        <v>0</v>
      </c>
      <c r="L317" s="111">
        <v>0</v>
      </c>
      <c r="M317" s="111">
        <v>1</v>
      </c>
      <c r="N317" s="29"/>
    </row>
    <row r="318" spans="2:14" x14ac:dyDescent="0.2">
      <c r="B318" s="267"/>
      <c r="C318" s="334"/>
      <c r="D318" s="267"/>
      <c r="E318" s="101" t="s">
        <v>336</v>
      </c>
      <c r="F318" s="112">
        <v>4348</v>
      </c>
      <c r="G318" s="112">
        <v>4805</v>
      </c>
      <c r="H318" s="112">
        <v>5130</v>
      </c>
      <c r="I318" s="112">
        <v>6062</v>
      </c>
      <c r="J318" s="112">
        <v>6379</v>
      </c>
      <c r="K318" s="112">
        <v>6323</v>
      </c>
      <c r="L318" s="112">
        <v>7159</v>
      </c>
      <c r="M318" s="112">
        <v>6996</v>
      </c>
      <c r="N318" s="29"/>
    </row>
    <row r="319" spans="2:14" x14ac:dyDescent="0.2">
      <c r="B319" s="267"/>
      <c r="C319" s="334"/>
      <c r="D319" s="267"/>
      <c r="E319" s="99" t="s">
        <v>337</v>
      </c>
      <c r="F319" s="111">
        <v>35342</v>
      </c>
      <c r="G319" s="111">
        <v>34039</v>
      </c>
      <c r="H319" s="111">
        <v>34731</v>
      </c>
      <c r="I319" s="111">
        <v>36867</v>
      </c>
      <c r="J319" s="111">
        <v>39875</v>
      </c>
      <c r="K319" s="111">
        <v>40644</v>
      </c>
      <c r="L319" s="111">
        <v>41855</v>
      </c>
      <c r="M319" s="111">
        <v>42714</v>
      </c>
      <c r="N319" s="29"/>
    </row>
    <row r="320" spans="2:14" x14ac:dyDescent="0.2">
      <c r="B320" s="267"/>
      <c r="C320" s="334"/>
      <c r="D320" s="267"/>
      <c r="E320" s="101" t="s">
        <v>338</v>
      </c>
      <c r="F320" s="112">
        <v>31753</v>
      </c>
      <c r="G320" s="112">
        <v>31409</v>
      </c>
      <c r="H320" s="112">
        <v>31835</v>
      </c>
      <c r="I320" s="112">
        <v>32361</v>
      </c>
      <c r="J320" s="112">
        <v>34242</v>
      </c>
      <c r="K320" s="112">
        <v>35023</v>
      </c>
      <c r="L320" s="112">
        <v>35656</v>
      </c>
      <c r="M320" s="112">
        <v>36391</v>
      </c>
      <c r="N320" s="29"/>
    </row>
    <row r="321" spans="2:14" x14ac:dyDescent="0.2">
      <c r="B321" s="267"/>
      <c r="C321" s="334"/>
      <c r="D321" s="267"/>
      <c r="E321" s="99" t="s">
        <v>339</v>
      </c>
      <c r="F321" s="111">
        <v>11628</v>
      </c>
      <c r="G321" s="111">
        <v>12158</v>
      </c>
      <c r="H321" s="111">
        <v>12151</v>
      </c>
      <c r="I321" s="111">
        <v>11930</v>
      </c>
      <c r="J321" s="111">
        <v>11979</v>
      </c>
      <c r="K321" s="111">
        <v>12047</v>
      </c>
      <c r="L321" s="111">
        <v>12597</v>
      </c>
      <c r="M321" s="111">
        <v>12856</v>
      </c>
      <c r="N321" s="29"/>
    </row>
    <row r="322" spans="2:14" x14ac:dyDescent="0.2">
      <c r="B322" s="267"/>
      <c r="C322" s="334"/>
      <c r="D322" s="263" t="s">
        <v>389</v>
      </c>
      <c r="E322" s="101" t="s">
        <v>335</v>
      </c>
      <c r="F322" s="112">
        <v>1747</v>
      </c>
      <c r="G322" s="112">
        <v>1940</v>
      </c>
      <c r="H322" s="112">
        <v>2169</v>
      </c>
      <c r="I322" s="112">
        <v>2364</v>
      </c>
      <c r="J322" s="112">
        <v>2669</v>
      </c>
      <c r="K322" s="112">
        <v>2530</v>
      </c>
      <c r="L322" s="112">
        <v>938</v>
      </c>
      <c r="M322" s="112">
        <v>2347</v>
      </c>
      <c r="N322" s="29"/>
    </row>
    <row r="323" spans="2:14" x14ac:dyDescent="0.2">
      <c r="B323" s="267"/>
      <c r="C323" s="334"/>
      <c r="D323" s="263"/>
      <c r="E323" s="99" t="s">
        <v>336</v>
      </c>
      <c r="F323" s="111">
        <v>2174</v>
      </c>
      <c r="G323" s="111">
        <v>2638</v>
      </c>
      <c r="H323" s="111">
        <v>2929</v>
      </c>
      <c r="I323" s="111">
        <v>3284</v>
      </c>
      <c r="J323" s="111">
        <v>3376</v>
      </c>
      <c r="K323" s="111">
        <v>3617</v>
      </c>
      <c r="L323" s="111">
        <v>2669</v>
      </c>
      <c r="M323" s="111">
        <v>3874</v>
      </c>
      <c r="N323" s="29"/>
    </row>
    <row r="324" spans="2:14" x14ac:dyDescent="0.2">
      <c r="B324" s="267"/>
      <c r="C324" s="334"/>
      <c r="D324" s="263"/>
      <c r="E324" s="101" t="s">
        <v>337</v>
      </c>
      <c r="F324" s="112">
        <v>11757</v>
      </c>
      <c r="G324" s="112">
        <v>14774</v>
      </c>
      <c r="H324" s="112">
        <v>16997</v>
      </c>
      <c r="I324" s="112">
        <v>17641</v>
      </c>
      <c r="J324" s="112">
        <v>16943</v>
      </c>
      <c r="K324" s="112">
        <v>16681</v>
      </c>
      <c r="L324" s="112">
        <v>14399</v>
      </c>
      <c r="M324" s="112">
        <v>15285</v>
      </c>
      <c r="N324" s="29"/>
    </row>
    <row r="325" spans="2:14" x14ac:dyDescent="0.2">
      <c r="B325" s="267"/>
      <c r="C325" s="334"/>
      <c r="D325" s="263"/>
      <c r="E325" s="99" t="s">
        <v>338</v>
      </c>
      <c r="F325" s="111">
        <v>7552</v>
      </c>
      <c r="G325" s="111">
        <v>9420</v>
      </c>
      <c r="H325" s="111">
        <v>11145</v>
      </c>
      <c r="I325" s="111">
        <v>12574</v>
      </c>
      <c r="J325" s="111">
        <v>12364</v>
      </c>
      <c r="K325" s="111">
        <v>12971</v>
      </c>
      <c r="L325" s="111">
        <v>12278</v>
      </c>
      <c r="M325" s="111">
        <v>12039</v>
      </c>
      <c r="N325" s="29"/>
    </row>
    <row r="326" spans="2:14" x14ac:dyDescent="0.2">
      <c r="B326" s="267"/>
      <c r="C326" s="335"/>
      <c r="D326" s="263"/>
      <c r="E326" s="101" t="s">
        <v>339</v>
      </c>
      <c r="F326" s="112">
        <v>3359</v>
      </c>
      <c r="G326" s="112">
        <v>4590</v>
      </c>
      <c r="H326" s="112">
        <v>5596</v>
      </c>
      <c r="I326" s="112">
        <v>5697</v>
      </c>
      <c r="J326" s="112">
        <v>6166</v>
      </c>
      <c r="K326" s="112">
        <v>6415</v>
      </c>
      <c r="L326" s="112">
        <v>6813</v>
      </c>
      <c r="M326" s="112">
        <v>7210</v>
      </c>
      <c r="N326" s="29"/>
    </row>
    <row r="327" spans="2:14" x14ac:dyDescent="0.2">
      <c r="B327" s="267"/>
      <c r="C327" s="330" t="s">
        <v>113</v>
      </c>
      <c r="D327" s="267" t="s">
        <v>385</v>
      </c>
      <c r="E327" s="99" t="s">
        <v>335</v>
      </c>
      <c r="F327" s="111">
        <v>0</v>
      </c>
      <c r="G327" s="111">
        <v>0</v>
      </c>
      <c r="H327" s="111">
        <v>0</v>
      </c>
      <c r="I327" s="111">
        <v>0</v>
      </c>
      <c r="J327" s="111">
        <v>0</v>
      </c>
      <c r="K327" s="111">
        <v>0</v>
      </c>
      <c r="L327" s="111">
        <v>0</v>
      </c>
      <c r="M327" s="111"/>
      <c r="N327" s="29"/>
    </row>
    <row r="328" spans="2:14" x14ac:dyDescent="0.2">
      <c r="B328" s="267"/>
      <c r="C328" s="331"/>
      <c r="D328" s="267"/>
      <c r="E328" s="101" t="s">
        <v>336</v>
      </c>
      <c r="F328" s="112">
        <v>8709</v>
      </c>
      <c r="G328" s="112">
        <v>8236</v>
      </c>
      <c r="H328" s="112">
        <v>8640</v>
      </c>
      <c r="I328" s="112">
        <v>8702</v>
      </c>
      <c r="J328" s="112">
        <v>7834</v>
      </c>
      <c r="K328" s="112">
        <v>7763</v>
      </c>
      <c r="L328" s="112">
        <v>7296</v>
      </c>
      <c r="M328" s="112">
        <v>8249</v>
      </c>
      <c r="N328" s="29"/>
    </row>
    <row r="329" spans="2:14" x14ac:dyDescent="0.2">
      <c r="B329" s="267"/>
      <c r="C329" s="331"/>
      <c r="D329" s="267"/>
      <c r="E329" s="99" t="s">
        <v>337</v>
      </c>
      <c r="F329" s="111">
        <v>60708</v>
      </c>
      <c r="G329" s="111">
        <v>59030</v>
      </c>
      <c r="H329" s="111">
        <v>56266</v>
      </c>
      <c r="I329" s="111">
        <v>55935</v>
      </c>
      <c r="J329" s="111">
        <v>57798</v>
      </c>
      <c r="K329" s="111">
        <v>52592</v>
      </c>
      <c r="L329" s="111">
        <v>54062</v>
      </c>
      <c r="M329" s="111">
        <v>53126</v>
      </c>
      <c r="N329" s="29"/>
    </row>
    <row r="330" spans="2:14" x14ac:dyDescent="0.2">
      <c r="B330" s="267"/>
      <c r="C330" s="331"/>
      <c r="D330" s="267"/>
      <c r="E330" s="101" t="s">
        <v>338</v>
      </c>
      <c r="F330" s="112">
        <v>29178</v>
      </c>
      <c r="G330" s="112">
        <v>27402</v>
      </c>
      <c r="H330" s="112">
        <v>28932</v>
      </c>
      <c r="I330" s="112">
        <v>29502</v>
      </c>
      <c r="J330" s="112">
        <v>32946</v>
      </c>
      <c r="K330" s="112">
        <v>28876</v>
      </c>
      <c r="L330" s="112">
        <v>34358</v>
      </c>
      <c r="M330" s="112">
        <v>38615</v>
      </c>
      <c r="N330" s="29"/>
    </row>
    <row r="331" spans="2:14" x14ac:dyDescent="0.2">
      <c r="B331" s="267"/>
      <c r="C331" s="331"/>
      <c r="D331" s="267"/>
      <c r="E331" s="99" t="s">
        <v>339</v>
      </c>
      <c r="F331" s="111">
        <v>9399</v>
      </c>
      <c r="G331" s="111">
        <v>8499</v>
      </c>
      <c r="H331" s="111">
        <v>9677</v>
      </c>
      <c r="I331" s="111">
        <v>10782</v>
      </c>
      <c r="J331" s="111">
        <v>12202</v>
      </c>
      <c r="K331" s="111">
        <v>8205</v>
      </c>
      <c r="L331" s="111">
        <v>9889</v>
      </c>
      <c r="M331" s="111">
        <v>12788</v>
      </c>
      <c r="N331" s="29"/>
    </row>
    <row r="332" spans="2:14" x14ac:dyDescent="0.2">
      <c r="B332" s="267"/>
      <c r="C332" s="331"/>
      <c r="D332" s="263" t="s">
        <v>389</v>
      </c>
      <c r="E332" s="101" t="s">
        <v>335</v>
      </c>
      <c r="F332" s="112">
        <v>93</v>
      </c>
      <c r="G332" s="112">
        <v>82</v>
      </c>
      <c r="H332" s="112">
        <v>85</v>
      </c>
      <c r="I332" s="112">
        <v>93</v>
      </c>
      <c r="J332" s="112">
        <v>50</v>
      </c>
      <c r="K332" s="112">
        <v>42</v>
      </c>
      <c r="L332" s="112">
        <v>55</v>
      </c>
      <c r="M332" s="112">
        <v>37</v>
      </c>
      <c r="N332" s="29"/>
    </row>
    <row r="333" spans="2:14" x14ac:dyDescent="0.2">
      <c r="B333" s="267"/>
      <c r="C333" s="331"/>
      <c r="D333" s="263"/>
      <c r="E333" s="99" t="s">
        <v>336</v>
      </c>
      <c r="F333" s="111">
        <v>46</v>
      </c>
      <c r="G333" s="111">
        <v>54</v>
      </c>
      <c r="H333" s="111">
        <v>46</v>
      </c>
      <c r="I333" s="111">
        <v>55</v>
      </c>
      <c r="J333" s="111">
        <v>46</v>
      </c>
      <c r="K333" s="111">
        <v>30</v>
      </c>
      <c r="L333" s="111">
        <v>44</v>
      </c>
      <c r="M333" s="111">
        <v>51</v>
      </c>
      <c r="N333" s="29"/>
    </row>
    <row r="334" spans="2:14" x14ac:dyDescent="0.2">
      <c r="B334" s="267"/>
      <c r="C334" s="331"/>
      <c r="D334" s="263"/>
      <c r="E334" s="101" t="s">
        <v>337</v>
      </c>
      <c r="F334" s="112">
        <v>163</v>
      </c>
      <c r="G334" s="112">
        <v>120</v>
      </c>
      <c r="H334" s="112">
        <v>114</v>
      </c>
      <c r="I334" s="112">
        <v>94</v>
      </c>
      <c r="J334" s="112">
        <v>92</v>
      </c>
      <c r="K334" s="112">
        <v>101</v>
      </c>
      <c r="L334" s="112">
        <v>95</v>
      </c>
      <c r="M334" s="112">
        <v>120</v>
      </c>
      <c r="N334" s="29"/>
    </row>
    <row r="335" spans="2:14" x14ac:dyDescent="0.2">
      <c r="B335" s="267"/>
      <c r="C335" s="331"/>
      <c r="D335" s="263"/>
      <c r="E335" s="99" t="s">
        <v>338</v>
      </c>
      <c r="F335" s="111">
        <v>192</v>
      </c>
      <c r="G335" s="111">
        <v>206</v>
      </c>
      <c r="H335" s="111">
        <v>195</v>
      </c>
      <c r="I335" s="111">
        <v>112</v>
      </c>
      <c r="J335" s="111">
        <v>73</v>
      </c>
      <c r="K335" s="111">
        <v>74</v>
      </c>
      <c r="L335" s="111">
        <v>84</v>
      </c>
      <c r="M335" s="111">
        <v>85</v>
      </c>
      <c r="N335" s="29"/>
    </row>
    <row r="336" spans="2:14" x14ac:dyDescent="0.2">
      <c r="B336" s="267"/>
      <c r="C336" s="332"/>
      <c r="D336" s="263"/>
      <c r="E336" s="101" t="s">
        <v>339</v>
      </c>
      <c r="F336" s="112">
        <v>98</v>
      </c>
      <c r="G336" s="112">
        <v>84</v>
      </c>
      <c r="H336" s="112">
        <v>90</v>
      </c>
      <c r="I336" s="112">
        <v>79</v>
      </c>
      <c r="J336" s="112">
        <v>0</v>
      </c>
      <c r="K336" s="112">
        <v>15</v>
      </c>
      <c r="L336" s="112">
        <v>20</v>
      </c>
      <c r="M336" s="112">
        <v>33</v>
      </c>
      <c r="N336" s="29"/>
    </row>
    <row r="337" spans="2:14" x14ac:dyDescent="0.2">
      <c r="B337" s="267"/>
      <c r="C337" s="333" t="s">
        <v>114</v>
      </c>
      <c r="D337" s="267" t="s">
        <v>385</v>
      </c>
      <c r="E337" s="99" t="s">
        <v>335</v>
      </c>
      <c r="F337" s="111">
        <v>0</v>
      </c>
      <c r="G337" s="111">
        <v>0</v>
      </c>
      <c r="H337" s="111">
        <v>0</v>
      </c>
      <c r="I337" s="111">
        <v>0</v>
      </c>
      <c r="J337" s="111">
        <v>0</v>
      </c>
      <c r="K337" s="111">
        <v>0</v>
      </c>
      <c r="L337" s="111">
        <v>0</v>
      </c>
      <c r="M337" s="111"/>
      <c r="N337" s="29"/>
    </row>
    <row r="338" spans="2:14" x14ac:dyDescent="0.2">
      <c r="B338" s="267"/>
      <c r="C338" s="334"/>
      <c r="D338" s="267"/>
      <c r="E338" s="101" t="s">
        <v>336</v>
      </c>
      <c r="F338" s="112">
        <v>9549</v>
      </c>
      <c r="G338" s="112">
        <v>9517</v>
      </c>
      <c r="H338" s="112">
        <v>10029</v>
      </c>
      <c r="I338" s="112">
        <v>10829</v>
      </c>
      <c r="J338" s="112">
        <v>10560</v>
      </c>
      <c r="K338" s="112">
        <v>9865</v>
      </c>
      <c r="L338" s="112">
        <v>10049</v>
      </c>
      <c r="M338" s="112">
        <v>10716</v>
      </c>
      <c r="N338" s="29"/>
    </row>
    <row r="339" spans="2:14" x14ac:dyDescent="0.2">
      <c r="B339" s="267"/>
      <c r="C339" s="334"/>
      <c r="D339" s="267"/>
      <c r="E339" s="99" t="s">
        <v>337</v>
      </c>
      <c r="F339" s="111">
        <v>67555</v>
      </c>
      <c r="G339" s="111">
        <v>64598</v>
      </c>
      <c r="H339" s="111">
        <v>61633</v>
      </c>
      <c r="I339" s="111">
        <v>61745</v>
      </c>
      <c r="J339" s="111">
        <v>59839</v>
      </c>
      <c r="K339" s="111">
        <v>59072</v>
      </c>
      <c r="L339" s="111">
        <v>60447</v>
      </c>
      <c r="M339" s="111">
        <v>59994</v>
      </c>
      <c r="N339" s="29"/>
    </row>
    <row r="340" spans="2:14" x14ac:dyDescent="0.2">
      <c r="B340" s="267"/>
      <c r="C340" s="334"/>
      <c r="D340" s="267"/>
      <c r="E340" s="101" t="s">
        <v>338</v>
      </c>
      <c r="F340" s="112">
        <v>50599</v>
      </c>
      <c r="G340" s="112">
        <v>49110</v>
      </c>
      <c r="H340" s="112">
        <v>48910</v>
      </c>
      <c r="I340" s="112">
        <v>49333</v>
      </c>
      <c r="J340" s="112">
        <v>48789</v>
      </c>
      <c r="K340" s="112">
        <v>48247</v>
      </c>
      <c r="L340" s="112">
        <v>49294</v>
      </c>
      <c r="M340" s="112">
        <v>46083</v>
      </c>
      <c r="N340" s="29"/>
    </row>
    <row r="341" spans="2:14" x14ac:dyDescent="0.2">
      <c r="B341" s="267"/>
      <c r="C341" s="334"/>
      <c r="D341" s="267"/>
      <c r="E341" s="99" t="s">
        <v>339</v>
      </c>
      <c r="F341" s="111">
        <v>16563</v>
      </c>
      <c r="G341" s="111">
        <v>16695</v>
      </c>
      <c r="H341" s="111">
        <v>17113</v>
      </c>
      <c r="I341" s="111">
        <v>16367</v>
      </c>
      <c r="J341" s="111">
        <v>16238</v>
      </c>
      <c r="K341" s="111">
        <v>16392</v>
      </c>
      <c r="L341" s="111">
        <v>17411</v>
      </c>
      <c r="M341" s="111">
        <v>17136</v>
      </c>
      <c r="N341" s="29"/>
    </row>
    <row r="342" spans="2:14" x14ac:dyDescent="0.2">
      <c r="B342" s="267"/>
      <c r="C342" s="334"/>
      <c r="D342" s="263" t="s">
        <v>389</v>
      </c>
      <c r="E342" s="101" t="s">
        <v>335</v>
      </c>
      <c r="F342" s="112">
        <v>572</v>
      </c>
      <c r="G342" s="112">
        <v>640</v>
      </c>
      <c r="H342" s="112">
        <v>806</v>
      </c>
      <c r="I342" s="112">
        <v>754</v>
      </c>
      <c r="J342" s="112">
        <v>767</v>
      </c>
      <c r="K342" s="112">
        <v>592</v>
      </c>
      <c r="L342" s="112">
        <v>363</v>
      </c>
      <c r="M342" s="112">
        <v>610</v>
      </c>
      <c r="N342" s="29"/>
    </row>
    <row r="343" spans="2:14" x14ac:dyDescent="0.2">
      <c r="B343" s="267"/>
      <c r="C343" s="334"/>
      <c r="D343" s="263"/>
      <c r="E343" s="99" t="s">
        <v>336</v>
      </c>
      <c r="F343" s="111">
        <v>559</v>
      </c>
      <c r="G343" s="111">
        <v>714</v>
      </c>
      <c r="H343" s="111">
        <v>762</v>
      </c>
      <c r="I343" s="111">
        <v>826</v>
      </c>
      <c r="J343" s="111">
        <v>807</v>
      </c>
      <c r="K343" s="111">
        <v>707</v>
      </c>
      <c r="L343" s="111">
        <v>594</v>
      </c>
      <c r="M343" s="111">
        <v>817</v>
      </c>
      <c r="N343" s="29"/>
    </row>
    <row r="344" spans="2:14" x14ac:dyDescent="0.2">
      <c r="B344" s="267"/>
      <c r="C344" s="334"/>
      <c r="D344" s="263"/>
      <c r="E344" s="101" t="s">
        <v>337</v>
      </c>
      <c r="F344" s="112">
        <v>3049</v>
      </c>
      <c r="G344" s="112">
        <v>3203</v>
      </c>
      <c r="H344" s="112">
        <v>3332</v>
      </c>
      <c r="I344" s="112">
        <v>3428</v>
      </c>
      <c r="J344" s="112">
        <v>3483</v>
      </c>
      <c r="K344" s="112">
        <v>3497</v>
      </c>
      <c r="L344" s="112">
        <v>3235</v>
      </c>
      <c r="M344" s="112">
        <v>3947</v>
      </c>
      <c r="N344" s="29"/>
    </row>
    <row r="345" spans="2:14" x14ac:dyDescent="0.2">
      <c r="B345" s="267"/>
      <c r="C345" s="334"/>
      <c r="D345" s="263"/>
      <c r="E345" s="99" t="s">
        <v>338</v>
      </c>
      <c r="F345" s="111">
        <v>2311</v>
      </c>
      <c r="G345" s="111">
        <v>2611</v>
      </c>
      <c r="H345" s="111">
        <v>2506</v>
      </c>
      <c r="I345" s="111">
        <v>2615</v>
      </c>
      <c r="J345" s="111">
        <v>2660</v>
      </c>
      <c r="K345" s="111">
        <v>2647</v>
      </c>
      <c r="L345" s="111">
        <v>2395</v>
      </c>
      <c r="M345" s="111">
        <v>2676</v>
      </c>
      <c r="N345" s="29"/>
    </row>
    <row r="346" spans="2:14" x14ac:dyDescent="0.2">
      <c r="B346" s="267"/>
      <c r="C346" s="335"/>
      <c r="D346" s="263"/>
      <c r="E346" s="101" t="s">
        <v>339</v>
      </c>
      <c r="F346" s="112">
        <v>1443</v>
      </c>
      <c r="G346" s="112">
        <v>1878</v>
      </c>
      <c r="H346" s="112">
        <v>1686</v>
      </c>
      <c r="I346" s="112">
        <v>1723</v>
      </c>
      <c r="J346" s="112">
        <v>1598</v>
      </c>
      <c r="K346" s="112">
        <v>1407</v>
      </c>
      <c r="L346" s="112">
        <v>1288</v>
      </c>
      <c r="M346" s="112">
        <v>1374</v>
      </c>
      <c r="N346" s="29"/>
    </row>
    <row r="347" spans="2:14" x14ac:dyDescent="0.2">
      <c r="B347" s="263" t="s">
        <v>115</v>
      </c>
      <c r="C347" s="330" t="s">
        <v>215</v>
      </c>
      <c r="D347" s="267" t="s">
        <v>385</v>
      </c>
      <c r="E347" s="99" t="s">
        <v>335</v>
      </c>
      <c r="F347" s="111">
        <v>0</v>
      </c>
      <c r="G347" s="111">
        <v>0</v>
      </c>
      <c r="H347" s="111">
        <v>0</v>
      </c>
      <c r="I347" s="111">
        <v>196</v>
      </c>
      <c r="J347" s="111">
        <v>0</v>
      </c>
      <c r="K347" s="111">
        <v>0</v>
      </c>
      <c r="L347" s="111">
        <v>0</v>
      </c>
      <c r="M347" s="111"/>
      <c r="N347" s="29"/>
    </row>
    <row r="348" spans="2:14" x14ac:dyDescent="0.2">
      <c r="B348" s="263"/>
      <c r="C348" s="331"/>
      <c r="D348" s="267"/>
      <c r="E348" s="101" t="s">
        <v>336</v>
      </c>
      <c r="F348" s="112">
        <v>3891</v>
      </c>
      <c r="G348" s="112">
        <v>3910</v>
      </c>
      <c r="H348" s="112">
        <v>4144</v>
      </c>
      <c r="I348" s="112">
        <v>4126</v>
      </c>
      <c r="J348" s="112">
        <v>4121</v>
      </c>
      <c r="K348" s="112">
        <v>4026</v>
      </c>
      <c r="L348" s="112">
        <v>3855</v>
      </c>
      <c r="M348" s="112">
        <v>3898</v>
      </c>
      <c r="N348" s="29"/>
    </row>
    <row r="349" spans="2:14" x14ac:dyDescent="0.2">
      <c r="B349" s="263"/>
      <c r="C349" s="331"/>
      <c r="D349" s="267"/>
      <c r="E349" s="99" t="s">
        <v>337</v>
      </c>
      <c r="F349" s="111">
        <v>25282</v>
      </c>
      <c r="G349" s="111">
        <v>25607</v>
      </c>
      <c r="H349" s="111">
        <v>23938</v>
      </c>
      <c r="I349" s="111">
        <v>25061</v>
      </c>
      <c r="J349" s="111">
        <v>25465</v>
      </c>
      <c r="K349" s="111">
        <v>24038</v>
      </c>
      <c r="L349" s="111">
        <v>24899</v>
      </c>
      <c r="M349" s="111">
        <v>23449</v>
      </c>
      <c r="N349" s="29"/>
    </row>
    <row r="350" spans="2:14" x14ac:dyDescent="0.2">
      <c r="B350" s="263"/>
      <c r="C350" s="331"/>
      <c r="D350" s="267"/>
      <c r="E350" s="101" t="s">
        <v>338</v>
      </c>
      <c r="F350" s="112">
        <v>23007</v>
      </c>
      <c r="G350" s="112">
        <v>22320</v>
      </c>
      <c r="H350" s="112">
        <v>21586</v>
      </c>
      <c r="I350" s="112">
        <v>21573</v>
      </c>
      <c r="J350" s="112">
        <v>21486</v>
      </c>
      <c r="K350" s="112">
        <v>21615</v>
      </c>
      <c r="L350" s="112">
        <v>21880</v>
      </c>
      <c r="M350" s="112">
        <v>21067</v>
      </c>
      <c r="N350" s="29"/>
    </row>
    <row r="351" spans="2:14" x14ac:dyDescent="0.2">
      <c r="B351" s="263"/>
      <c r="C351" s="331"/>
      <c r="D351" s="267"/>
      <c r="E351" s="99" t="s">
        <v>339</v>
      </c>
      <c r="F351" s="111">
        <v>8245</v>
      </c>
      <c r="G351" s="111">
        <v>8021</v>
      </c>
      <c r="H351" s="111">
        <v>7720</v>
      </c>
      <c r="I351" s="111">
        <v>8007</v>
      </c>
      <c r="J351" s="111">
        <v>7512</v>
      </c>
      <c r="K351" s="111">
        <v>7439</v>
      </c>
      <c r="L351" s="111">
        <v>7670</v>
      </c>
      <c r="M351" s="111">
        <v>7499</v>
      </c>
      <c r="N351" s="29"/>
    </row>
    <row r="352" spans="2:14" x14ac:dyDescent="0.2">
      <c r="B352" s="263"/>
      <c r="C352" s="331"/>
      <c r="D352" s="263" t="s">
        <v>389</v>
      </c>
      <c r="E352" s="101" t="s">
        <v>335</v>
      </c>
      <c r="F352" s="112">
        <v>2643</v>
      </c>
      <c r="G352" s="112">
        <v>2613</v>
      </c>
      <c r="H352" s="112">
        <v>2749</v>
      </c>
      <c r="I352" s="112">
        <v>2536</v>
      </c>
      <c r="J352" s="112">
        <v>2795</v>
      </c>
      <c r="K352" s="112">
        <v>2330</v>
      </c>
      <c r="L352" s="112">
        <v>1297</v>
      </c>
      <c r="M352" s="112">
        <v>2108</v>
      </c>
      <c r="N352" s="29"/>
    </row>
    <row r="353" spans="2:14" x14ac:dyDescent="0.2">
      <c r="B353" s="263"/>
      <c r="C353" s="331"/>
      <c r="D353" s="263"/>
      <c r="E353" s="99" t="s">
        <v>336</v>
      </c>
      <c r="F353" s="111">
        <v>1756</v>
      </c>
      <c r="G353" s="111">
        <v>1625</v>
      </c>
      <c r="H353" s="111">
        <v>1960</v>
      </c>
      <c r="I353" s="111">
        <v>2085</v>
      </c>
      <c r="J353" s="111">
        <v>1939</v>
      </c>
      <c r="K353" s="111">
        <v>1914</v>
      </c>
      <c r="L353" s="111">
        <v>1487</v>
      </c>
      <c r="M353" s="111">
        <v>1973</v>
      </c>
      <c r="N353" s="29"/>
    </row>
    <row r="354" spans="2:14" x14ac:dyDescent="0.2">
      <c r="B354" s="263"/>
      <c r="C354" s="331"/>
      <c r="D354" s="263"/>
      <c r="E354" s="101" t="s">
        <v>337</v>
      </c>
      <c r="F354" s="112">
        <v>8246</v>
      </c>
      <c r="G354" s="112">
        <v>8331</v>
      </c>
      <c r="H354" s="112">
        <v>8475</v>
      </c>
      <c r="I354" s="112">
        <v>8797</v>
      </c>
      <c r="J354" s="112">
        <v>8846</v>
      </c>
      <c r="K354" s="112">
        <v>8812</v>
      </c>
      <c r="L354" s="112">
        <v>7834</v>
      </c>
      <c r="M354" s="112">
        <v>8808</v>
      </c>
      <c r="N354" s="29"/>
    </row>
    <row r="355" spans="2:14" x14ac:dyDescent="0.2">
      <c r="B355" s="263"/>
      <c r="C355" s="331"/>
      <c r="D355" s="263"/>
      <c r="E355" s="99" t="s">
        <v>338</v>
      </c>
      <c r="F355" s="111">
        <v>5661</v>
      </c>
      <c r="G355" s="111">
        <v>5379</v>
      </c>
      <c r="H355" s="111">
        <v>5401</v>
      </c>
      <c r="I355" s="111">
        <v>5327</v>
      </c>
      <c r="J355" s="111">
        <v>5489</v>
      </c>
      <c r="K355" s="111">
        <v>5310</v>
      </c>
      <c r="L355" s="111">
        <v>5019</v>
      </c>
      <c r="M355" s="111">
        <v>5581</v>
      </c>
      <c r="N355" s="29"/>
    </row>
    <row r="356" spans="2:14" x14ac:dyDescent="0.2">
      <c r="B356" s="263"/>
      <c r="C356" s="332"/>
      <c r="D356" s="263"/>
      <c r="E356" s="101" t="s">
        <v>339</v>
      </c>
      <c r="F356" s="112">
        <v>3425</v>
      </c>
      <c r="G356" s="112">
        <v>3090</v>
      </c>
      <c r="H356" s="112">
        <v>2958</v>
      </c>
      <c r="I356" s="112">
        <v>2759</v>
      </c>
      <c r="J356" s="112">
        <v>2926</v>
      </c>
      <c r="K356" s="112">
        <v>2931</v>
      </c>
      <c r="L356" s="112">
        <v>3039</v>
      </c>
      <c r="M356" s="112">
        <v>3353</v>
      </c>
      <c r="N356" s="29"/>
    </row>
    <row r="357" spans="2:14" x14ac:dyDescent="0.2">
      <c r="B357" s="336"/>
      <c r="C357" s="333" t="s">
        <v>117</v>
      </c>
      <c r="D357" s="267" t="s">
        <v>385</v>
      </c>
      <c r="E357" s="99" t="s">
        <v>335</v>
      </c>
      <c r="F357" s="111">
        <v>14</v>
      </c>
      <c r="G357" s="111">
        <v>42</v>
      </c>
      <c r="H357" s="111">
        <v>106</v>
      </c>
      <c r="I357" s="111">
        <v>147</v>
      </c>
      <c r="J357" s="111">
        <v>161</v>
      </c>
      <c r="K357" s="111">
        <v>99</v>
      </c>
      <c r="L357" s="111">
        <v>0</v>
      </c>
      <c r="M357" s="111"/>
      <c r="N357" s="29"/>
    </row>
    <row r="358" spans="2:14" x14ac:dyDescent="0.2">
      <c r="B358" s="336"/>
      <c r="C358" s="334"/>
      <c r="D358" s="267"/>
      <c r="E358" s="101" t="s">
        <v>336</v>
      </c>
      <c r="F358" s="112">
        <v>8877</v>
      </c>
      <c r="G358" s="112">
        <v>9387</v>
      </c>
      <c r="H358" s="112">
        <v>10076</v>
      </c>
      <c r="I358" s="112">
        <v>9051</v>
      </c>
      <c r="J358" s="112">
        <v>8246</v>
      </c>
      <c r="K358" s="112">
        <v>8770</v>
      </c>
      <c r="L358" s="112">
        <v>8624</v>
      </c>
      <c r="M358" s="112">
        <v>9096</v>
      </c>
      <c r="N358" s="29"/>
    </row>
    <row r="359" spans="2:14" x14ac:dyDescent="0.2">
      <c r="B359" s="336"/>
      <c r="C359" s="334"/>
      <c r="D359" s="267"/>
      <c r="E359" s="99" t="s">
        <v>337</v>
      </c>
      <c r="F359" s="111">
        <v>42054</v>
      </c>
      <c r="G359" s="111">
        <v>45221</v>
      </c>
      <c r="H359" s="111">
        <v>43906</v>
      </c>
      <c r="I359" s="111">
        <v>46619</v>
      </c>
      <c r="J359" s="111">
        <v>46404</v>
      </c>
      <c r="K359" s="111">
        <v>46303</v>
      </c>
      <c r="L359" s="111">
        <v>49495</v>
      </c>
      <c r="M359" s="111">
        <v>47114</v>
      </c>
      <c r="N359" s="29"/>
    </row>
    <row r="360" spans="2:14" x14ac:dyDescent="0.2">
      <c r="B360" s="336"/>
      <c r="C360" s="334"/>
      <c r="D360" s="267"/>
      <c r="E360" s="101" t="s">
        <v>338</v>
      </c>
      <c r="F360" s="112">
        <v>21501</v>
      </c>
      <c r="G360" s="112">
        <v>23027</v>
      </c>
      <c r="H360" s="112">
        <v>24538</v>
      </c>
      <c r="I360" s="112">
        <v>25980</v>
      </c>
      <c r="J360" s="112">
        <v>27275</v>
      </c>
      <c r="K360" s="112">
        <v>28464</v>
      </c>
      <c r="L360" s="112">
        <v>29863</v>
      </c>
      <c r="M360" s="112">
        <v>29555</v>
      </c>
      <c r="N360" s="29"/>
    </row>
    <row r="361" spans="2:14" x14ac:dyDescent="0.2">
      <c r="B361" s="336"/>
      <c r="C361" s="334"/>
      <c r="D361" s="267"/>
      <c r="E361" s="99" t="s">
        <v>339</v>
      </c>
      <c r="F361" s="111">
        <v>5980</v>
      </c>
      <c r="G361" s="111">
        <v>6144</v>
      </c>
      <c r="H361" s="111">
        <v>6362</v>
      </c>
      <c r="I361" s="111">
        <v>6754</v>
      </c>
      <c r="J361" s="111">
        <v>7524</v>
      </c>
      <c r="K361" s="111">
        <v>8389</v>
      </c>
      <c r="L361" s="111">
        <v>8980</v>
      </c>
      <c r="M361" s="111">
        <v>8873</v>
      </c>
      <c r="N361" s="29"/>
    </row>
    <row r="362" spans="2:14" x14ac:dyDescent="0.2">
      <c r="B362" s="336"/>
      <c r="C362" s="334"/>
      <c r="D362" s="263" t="s">
        <v>389</v>
      </c>
      <c r="E362" s="101" t="s">
        <v>335</v>
      </c>
      <c r="F362" s="112">
        <v>672</v>
      </c>
      <c r="G362" s="112">
        <v>826</v>
      </c>
      <c r="H362" s="112">
        <v>773</v>
      </c>
      <c r="I362" s="112">
        <v>784</v>
      </c>
      <c r="J362" s="112">
        <v>1049</v>
      </c>
      <c r="K362" s="112">
        <v>1056</v>
      </c>
      <c r="L362" s="112">
        <v>519</v>
      </c>
      <c r="M362" s="112">
        <v>939</v>
      </c>
      <c r="N362" s="29"/>
    </row>
    <row r="363" spans="2:14" x14ac:dyDescent="0.2">
      <c r="B363" s="336"/>
      <c r="C363" s="334"/>
      <c r="D363" s="263"/>
      <c r="E363" s="99" t="s">
        <v>336</v>
      </c>
      <c r="F363" s="111">
        <v>503</v>
      </c>
      <c r="G363" s="111">
        <v>554</v>
      </c>
      <c r="H363" s="111">
        <v>830</v>
      </c>
      <c r="I363" s="111">
        <v>840</v>
      </c>
      <c r="J363" s="111">
        <v>833</v>
      </c>
      <c r="K363" s="111">
        <v>950</v>
      </c>
      <c r="L363" s="111">
        <v>586</v>
      </c>
      <c r="M363" s="111">
        <v>919</v>
      </c>
      <c r="N363" s="29"/>
    </row>
    <row r="364" spans="2:14" x14ac:dyDescent="0.2">
      <c r="B364" s="336"/>
      <c r="C364" s="334"/>
      <c r="D364" s="263"/>
      <c r="E364" s="101" t="s">
        <v>337</v>
      </c>
      <c r="F364" s="112">
        <v>2717</v>
      </c>
      <c r="G364" s="112">
        <v>3380</v>
      </c>
      <c r="H364" s="112">
        <v>3655</v>
      </c>
      <c r="I364" s="112">
        <v>3847</v>
      </c>
      <c r="J364" s="112">
        <v>3910</v>
      </c>
      <c r="K364" s="112">
        <v>4102</v>
      </c>
      <c r="L364" s="112">
        <v>3271</v>
      </c>
      <c r="M364" s="112">
        <v>3648</v>
      </c>
      <c r="N364" s="29"/>
    </row>
    <row r="365" spans="2:14" x14ac:dyDescent="0.2">
      <c r="B365" s="336"/>
      <c r="C365" s="334"/>
      <c r="D365" s="263"/>
      <c r="E365" s="99" t="s">
        <v>338</v>
      </c>
      <c r="F365" s="111">
        <v>1090</v>
      </c>
      <c r="G365" s="111">
        <v>1256</v>
      </c>
      <c r="H365" s="111">
        <v>1233</v>
      </c>
      <c r="I365" s="111">
        <v>1284</v>
      </c>
      <c r="J365" s="111">
        <v>1355</v>
      </c>
      <c r="K365" s="111">
        <v>1441</v>
      </c>
      <c r="L365" s="111">
        <v>1309</v>
      </c>
      <c r="M365" s="111">
        <v>1314</v>
      </c>
      <c r="N365" s="29"/>
    </row>
    <row r="366" spans="2:14" x14ac:dyDescent="0.2">
      <c r="B366" s="336"/>
      <c r="C366" s="335"/>
      <c r="D366" s="263"/>
      <c r="E366" s="101" t="s">
        <v>339</v>
      </c>
      <c r="F366" s="112">
        <v>389</v>
      </c>
      <c r="G366" s="112">
        <v>448</v>
      </c>
      <c r="H366" s="112">
        <v>414</v>
      </c>
      <c r="I366" s="112">
        <v>502</v>
      </c>
      <c r="J366" s="112">
        <v>536</v>
      </c>
      <c r="K366" s="112">
        <v>546</v>
      </c>
      <c r="L366" s="112">
        <v>534</v>
      </c>
      <c r="M366" s="112">
        <v>601</v>
      </c>
      <c r="N366" s="29"/>
    </row>
    <row r="367" spans="2:14" x14ac:dyDescent="0.2">
      <c r="B367" s="263"/>
      <c r="C367" s="330" t="s">
        <v>118</v>
      </c>
      <c r="D367" s="267" t="s">
        <v>385</v>
      </c>
      <c r="E367" s="99" t="s">
        <v>335</v>
      </c>
      <c r="F367" s="111">
        <v>0</v>
      </c>
      <c r="G367" s="111">
        <v>0</v>
      </c>
      <c r="H367" s="111">
        <v>0</v>
      </c>
      <c r="I367" s="111">
        <v>0</v>
      </c>
      <c r="J367" s="111">
        <v>0</v>
      </c>
      <c r="K367" s="111">
        <v>0</v>
      </c>
      <c r="L367" s="111">
        <v>0</v>
      </c>
      <c r="M367" s="111"/>
      <c r="N367" s="29"/>
    </row>
    <row r="368" spans="2:14" x14ac:dyDescent="0.2">
      <c r="B368" s="263"/>
      <c r="C368" s="331"/>
      <c r="D368" s="267"/>
      <c r="E368" s="101" t="s">
        <v>336</v>
      </c>
      <c r="F368" s="112">
        <v>4274</v>
      </c>
      <c r="G368" s="112">
        <v>4857</v>
      </c>
      <c r="H368" s="112">
        <v>4745</v>
      </c>
      <c r="I368" s="112">
        <v>4977</v>
      </c>
      <c r="J368" s="112">
        <v>5397</v>
      </c>
      <c r="K368" s="112">
        <v>5118</v>
      </c>
      <c r="L368" s="112">
        <v>4806</v>
      </c>
      <c r="M368" s="112">
        <v>5746</v>
      </c>
      <c r="N368" s="29"/>
    </row>
    <row r="369" spans="2:14" x14ac:dyDescent="0.2">
      <c r="B369" s="263"/>
      <c r="C369" s="331"/>
      <c r="D369" s="267"/>
      <c r="E369" s="99" t="s">
        <v>337</v>
      </c>
      <c r="F369" s="111">
        <v>21756</v>
      </c>
      <c r="G369" s="111">
        <v>22161</v>
      </c>
      <c r="H369" s="111">
        <v>22265</v>
      </c>
      <c r="I369" s="111">
        <v>23415</v>
      </c>
      <c r="J369" s="111">
        <v>23787</v>
      </c>
      <c r="K369" s="111">
        <v>24308</v>
      </c>
      <c r="L369" s="111">
        <v>26508</v>
      </c>
      <c r="M369" s="111">
        <v>26857</v>
      </c>
      <c r="N369" s="29"/>
    </row>
    <row r="370" spans="2:14" x14ac:dyDescent="0.2">
      <c r="B370" s="263"/>
      <c r="C370" s="331"/>
      <c r="D370" s="267"/>
      <c r="E370" s="101" t="s">
        <v>338</v>
      </c>
      <c r="F370" s="112">
        <v>13365</v>
      </c>
      <c r="G370" s="112">
        <v>14364</v>
      </c>
      <c r="H370" s="112">
        <v>14075</v>
      </c>
      <c r="I370" s="112">
        <v>14190</v>
      </c>
      <c r="J370" s="112">
        <v>14557</v>
      </c>
      <c r="K370" s="112">
        <v>15030</v>
      </c>
      <c r="L370" s="112">
        <v>15532</v>
      </c>
      <c r="M370" s="112">
        <v>15727</v>
      </c>
      <c r="N370" s="29"/>
    </row>
    <row r="371" spans="2:14" x14ac:dyDescent="0.2">
      <c r="B371" s="263"/>
      <c r="C371" s="331"/>
      <c r="D371" s="267"/>
      <c r="E371" s="99" t="s">
        <v>339</v>
      </c>
      <c r="F371" s="111">
        <v>3751</v>
      </c>
      <c r="G371" s="111">
        <v>4185</v>
      </c>
      <c r="H371" s="111">
        <v>4312</v>
      </c>
      <c r="I371" s="111">
        <v>4368</v>
      </c>
      <c r="J371" s="111">
        <v>4624</v>
      </c>
      <c r="K371" s="111">
        <v>4644</v>
      </c>
      <c r="L371" s="111">
        <v>4819</v>
      </c>
      <c r="M371" s="111">
        <v>5019</v>
      </c>
      <c r="N371" s="29"/>
    </row>
    <row r="372" spans="2:14" x14ac:dyDescent="0.2">
      <c r="B372" s="263"/>
      <c r="C372" s="331"/>
      <c r="D372" s="263" t="s">
        <v>389</v>
      </c>
      <c r="E372" s="101" t="s">
        <v>335</v>
      </c>
      <c r="F372" s="112">
        <v>211</v>
      </c>
      <c r="G372" s="112">
        <v>182</v>
      </c>
      <c r="H372" s="112">
        <v>185</v>
      </c>
      <c r="I372" s="112">
        <v>351</v>
      </c>
      <c r="J372" s="112">
        <v>340</v>
      </c>
      <c r="K372" s="112">
        <v>346</v>
      </c>
      <c r="L372" s="112">
        <v>196</v>
      </c>
      <c r="M372" s="112">
        <v>318</v>
      </c>
      <c r="N372" s="29"/>
    </row>
    <row r="373" spans="2:14" x14ac:dyDescent="0.2">
      <c r="B373" s="263"/>
      <c r="C373" s="331"/>
      <c r="D373" s="263"/>
      <c r="E373" s="99" t="s">
        <v>336</v>
      </c>
      <c r="F373" s="111">
        <v>231</v>
      </c>
      <c r="G373" s="111">
        <v>200</v>
      </c>
      <c r="H373" s="111">
        <v>219</v>
      </c>
      <c r="I373" s="111">
        <v>304</v>
      </c>
      <c r="J373" s="111">
        <v>323</v>
      </c>
      <c r="K373" s="111">
        <v>282</v>
      </c>
      <c r="L373" s="111">
        <v>184</v>
      </c>
      <c r="M373" s="111">
        <v>235</v>
      </c>
      <c r="N373" s="29"/>
    </row>
    <row r="374" spans="2:14" x14ac:dyDescent="0.2">
      <c r="B374" s="263"/>
      <c r="C374" s="331"/>
      <c r="D374" s="263"/>
      <c r="E374" s="101" t="s">
        <v>337</v>
      </c>
      <c r="F374" s="112">
        <v>1289</v>
      </c>
      <c r="G374" s="112">
        <v>1251</v>
      </c>
      <c r="H374" s="112">
        <v>1201</v>
      </c>
      <c r="I374" s="112">
        <v>1437</v>
      </c>
      <c r="J374" s="112">
        <v>1585</v>
      </c>
      <c r="K374" s="112">
        <v>1535</v>
      </c>
      <c r="L374" s="112">
        <v>1295</v>
      </c>
      <c r="M374" s="112">
        <v>1320</v>
      </c>
      <c r="N374" s="29"/>
    </row>
    <row r="375" spans="2:14" x14ac:dyDescent="0.2">
      <c r="B375" s="263"/>
      <c r="C375" s="331"/>
      <c r="D375" s="263"/>
      <c r="E375" s="99" t="s">
        <v>338</v>
      </c>
      <c r="F375" s="111">
        <v>832</v>
      </c>
      <c r="G375" s="111">
        <v>886</v>
      </c>
      <c r="H375" s="111">
        <v>1064</v>
      </c>
      <c r="I375" s="111">
        <v>1126</v>
      </c>
      <c r="J375" s="111">
        <v>956</v>
      </c>
      <c r="K375" s="111">
        <v>867</v>
      </c>
      <c r="L375" s="111">
        <v>839</v>
      </c>
      <c r="M375" s="111">
        <v>826</v>
      </c>
      <c r="N375" s="29"/>
    </row>
    <row r="376" spans="2:14" x14ac:dyDescent="0.2">
      <c r="B376" s="263"/>
      <c r="C376" s="332"/>
      <c r="D376" s="263"/>
      <c r="E376" s="101" t="s">
        <v>339</v>
      </c>
      <c r="F376" s="112">
        <v>569</v>
      </c>
      <c r="G376" s="112">
        <v>455</v>
      </c>
      <c r="H376" s="112">
        <v>507</v>
      </c>
      <c r="I376" s="112">
        <v>618</v>
      </c>
      <c r="J376" s="112">
        <v>532</v>
      </c>
      <c r="K376" s="112">
        <v>679</v>
      </c>
      <c r="L376" s="112">
        <v>516</v>
      </c>
      <c r="M376" s="112">
        <v>481</v>
      </c>
      <c r="N376" s="29"/>
    </row>
    <row r="377" spans="2:14" x14ac:dyDescent="0.2">
      <c r="B377" s="336"/>
      <c r="C377" s="333" t="s">
        <v>119</v>
      </c>
      <c r="D377" s="267" t="s">
        <v>385</v>
      </c>
      <c r="E377" s="99" t="s">
        <v>335</v>
      </c>
      <c r="F377" s="111">
        <v>62</v>
      </c>
      <c r="G377" s="111">
        <v>49</v>
      </c>
      <c r="H377" s="111">
        <v>0</v>
      </c>
      <c r="I377" s="111">
        <v>0</v>
      </c>
      <c r="J377" s="111">
        <v>0</v>
      </c>
      <c r="K377" s="111">
        <v>0</v>
      </c>
      <c r="L377" s="111">
        <v>0</v>
      </c>
      <c r="M377" s="111"/>
      <c r="N377" s="29"/>
    </row>
    <row r="378" spans="2:14" x14ac:dyDescent="0.2">
      <c r="B378" s="336"/>
      <c r="C378" s="334"/>
      <c r="D378" s="267"/>
      <c r="E378" s="101" t="s">
        <v>336</v>
      </c>
      <c r="F378" s="112">
        <v>24179</v>
      </c>
      <c r="G378" s="112">
        <v>21456</v>
      </c>
      <c r="H378" s="112">
        <v>18537</v>
      </c>
      <c r="I378" s="112">
        <v>17712</v>
      </c>
      <c r="J378" s="112">
        <v>17533</v>
      </c>
      <c r="K378" s="112">
        <v>16889</v>
      </c>
      <c r="L378" s="112">
        <v>16009</v>
      </c>
      <c r="M378" s="112">
        <v>16487</v>
      </c>
      <c r="N378" s="29"/>
    </row>
    <row r="379" spans="2:14" x14ac:dyDescent="0.2">
      <c r="B379" s="336"/>
      <c r="C379" s="334"/>
      <c r="D379" s="267"/>
      <c r="E379" s="99" t="s">
        <v>337</v>
      </c>
      <c r="F379" s="111">
        <v>94147</v>
      </c>
      <c r="G379" s="111">
        <v>90198</v>
      </c>
      <c r="H379" s="111">
        <v>91877</v>
      </c>
      <c r="I379" s="111">
        <v>93151</v>
      </c>
      <c r="J379" s="111">
        <v>91680</v>
      </c>
      <c r="K379" s="111">
        <v>87533</v>
      </c>
      <c r="L379" s="111">
        <v>89487</v>
      </c>
      <c r="M379" s="111">
        <v>104082</v>
      </c>
      <c r="N379" s="29"/>
    </row>
    <row r="380" spans="2:14" x14ac:dyDescent="0.2">
      <c r="B380" s="336"/>
      <c r="C380" s="334"/>
      <c r="D380" s="267"/>
      <c r="E380" s="101" t="s">
        <v>338</v>
      </c>
      <c r="F380" s="112">
        <v>59646</v>
      </c>
      <c r="G380" s="112">
        <v>62181</v>
      </c>
      <c r="H380" s="112">
        <v>63153</v>
      </c>
      <c r="I380" s="112">
        <v>67567</v>
      </c>
      <c r="J380" s="112">
        <v>69352</v>
      </c>
      <c r="K380" s="112">
        <v>67116</v>
      </c>
      <c r="L380" s="112">
        <v>69283</v>
      </c>
      <c r="M380" s="112">
        <v>69283</v>
      </c>
      <c r="N380" s="29"/>
    </row>
    <row r="381" spans="2:14" x14ac:dyDescent="0.2">
      <c r="B381" s="336"/>
      <c r="C381" s="334"/>
      <c r="D381" s="267"/>
      <c r="E381" s="99" t="s">
        <v>339</v>
      </c>
      <c r="F381" s="111">
        <v>19753</v>
      </c>
      <c r="G381" s="111">
        <v>20802</v>
      </c>
      <c r="H381" s="111">
        <v>21408</v>
      </c>
      <c r="I381" s="111">
        <v>23148</v>
      </c>
      <c r="J381" s="111">
        <v>24842</v>
      </c>
      <c r="K381" s="111">
        <v>25755</v>
      </c>
      <c r="L381" s="111">
        <v>28011</v>
      </c>
      <c r="M381" s="111">
        <v>28486</v>
      </c>
      <c r="N381" s="29"/>
    </row>
    <row r="382" spans="2:14" x14ac:dyDescent="0.2">
      <c r="B382" s="336"/>
      <c r="C382" s="334"/>
      <c r="D382" s="263" t="s">
        <v>389</v>
      </c>
      <c r="E382" s="101" t="s">
        <v>335</v>
      </c>
      <c r="F382" s="112">
        <v>894</v>
      </c>
      <c r="G382" s="112">
        <v>1509</v>
      </c>
      <c r="H382" s="112">
        <v>1528</v>
      </c>
      <c r="I382" s="112">
        <v>1311</v>
      </c>
      <c r="J382" s="112">
        <v>1329</v>
      </c>
      <c r="K382" s="112">
        <v>866</v>
      </c>
      <c r="L382" s="112">
        <v>590</v>
      </c>
      <c r="M382" s="112">
        <v>1175</v>
      </c>
      <c r="N382" s="29"/>
    </row>
    <row r="383" spans="2:14" x14ac:dyDescent="0.2">
      <c r="B383" s="336"/>
      <c r="C383" s="334"/>
      <c r="D383" s="263"/>
      <c r="E383" s="99" t="s">
        <v>336</v>
      </c>
      <c r="F383" s="111">
        <v>3459</v>
      </c>
      <c r="G383" s="111">
        <v>2084</v>
      </c>
      <c r="H383" s="111">
        <v>1420</v>
      </c>
      <c r="I383" s="111">
        <v>1229</v>
      </c>
      <c r="J383" s="111">
        <v>1121</v>
      </c>
      <c r="K383" s="111">
        <v>701</v>
      </c>
      <c r="L383" s="111">
        <v>657</v>
      </c>
      <c r="M383" s="111">
        <v>982</v>
      </c>
      <c r="N383" s="29"/>
    </row>
    <row r="384" spans="2:14" x14ac:dyDescent="0.2">
      <c r="B384" s="336"/>
      <c r="C384" s="334"/>
      <c r="D384" s="263"/>
      <c r="E384" s="101" t="s">
        <v>337</v>
      </c>
      <c r="F384" s="112">
        <v>7549</v>
      </c>
      <c r="G384" s="112">
        <v>8126</v>
      </c>
      <c r="H384" s="112">
        <v>7913</v>
      </c>
      <c r="I384" s="112">
        <v>7099</v>
      </c>
      <c r="J384" s="112">
        <v>6656</v>
      </c>
      <c r="K384" s="112">
        <v>4759</v>
      </c>
      <c r="L384" s="112">
        <v>4277</v>
      </c>
      <c r="M384" s="112">
        <v>4763</v>
      </c>
      <c r="N384" s="29"/>
    </row>
    <row r="385" spans="2:14" x14ac:dyDescent="0.2">
      <c r="B385" s="336"/>
      <c r="C385" s="334"/>
      <c r="D385" s="263"/>
      <c r="E385" s="99" t="s">
        <v>338</v>
      </c>
      <c r="F385" s="111">
        <v>1402</v>
      </c>
      <c r="G385" s="111">
        <v>1376</v>
      </c>
      <c r="H385" s="111">
        <v>1460</v>
      </c>
      <c r="I385" s="111">
        <v>1484</v>
      </c>
      <c r="J385" s="111">
        <v>1498</v>
      </c>
      <c r="K385" s="111">
        <v>1552</v>
      </c>
      <c r="L385" s="111">
        <v>1445</v>
      </c>
      <c r="M385" s="111">
        <v>1620</v>
      </c>
      <c r="N385" s="29"/>
    </row>
    <row r="386" spans="2:14" x14ac:dyDescent="0.2">
      <c r="B386" s="336"/>
      <c r="C386" s="335"/>
      <c r="D386" s="263"/>
      <c r="E386" s="101" t="s">
        <v>339</v>
      </c>
      <c r="F386" s="112">
        <v>592</v>
      </c>
      <c r="G386" s="112">
        <v>628</v>
      </c>
      <c r="H386" s="112">
        <v>732</v>
      </c>
      <c r="I386" s="112">
        <v>768</v>
      </c>
      <c r="J386" s="112">
        <v>795</v>
      </c>
      <c r="K386" s="112">
        <v>929</v>
      </c>
      <c r="L386" s="112">
        <v>1075</v>
      </c>
      <c r="M386" s="112">
        <v>1431</v>
      </c>
      <c r="N386" s="29"/>
    </row>
    <row r="387" spans="2:14" x14ac:dyDescent="0.2">
      <c r="B387" s="263"/>
      <c r="C387" s="330" t="s">
        <v>120</v>
      </c>
      <c r="D387" s="267" t="s">
        <v>385</v>
      </c>
      <c r="E387" s="99" t="s">
        <v>335</v>
      </c>
      <c r="F387" s="111">
        <v>49</v>
      </c>
      <c r="G387" s="111">
        <v>0</v>
      </c>
      <c r="H387" s="111">
        <v>0</v>
      </c>
      <c r="I387" s="111">
        <v>0</v>
      </c>
      <c r="J387" s="111">
        <v>0</v>
      </c>
      <c r="K387" s="111">
        <v>0</v>
      </c>
      <c r="L387" s="111">
        <v>0</v>
      </c>
      <c r="M387" s="111"/>
      <c r="N387" s="29"/>
    </row>
    <row r="388" spans="2:14" x14ac:dyDescent="0.2">
      <c r="B388" s="263"/>
      <c r="C388" s="331"/>
      <c r="D388" s="267"/>
      <c r="E388" s="101" t="s">
        <v>336</v>
      </c>
      <c r="F388" s="112">
        <v>2471</v>
      </c>
      <c r="G388" s="112">
        <v>2625</v>
      </c>
      <c r="H388" s="112">
        <v>2364</v>
      </c>
      <c r="I388" s="112">
        <v>2317</v>
      </c>
      <c r="J388" s="112">
        <v>2136</v>
      </c>
      <c r="K388" s="112">
        <v>2100</v>
      </c>
      <c r="L388" s="112">
        <v>2195</v>
      </c>
      <c r="M388" s="112">
        <v>2051</v>
      </c>
      <c r="N388" s="29"/>
    </row>
    <row r="389" spans="2:14" x14ac:dyDescent="0.2">
      <c r="B389" s="263"/>
      <c r="C389" s="331"/>
      <c r="D389" s="267"/>
      <c r="E389" s="99" t="s">
        <v>337</v>
      </c>
      <c r="F389" s="111">
        <v>9550</v>
      </c>
      <c r="G389" s="111">
        <v>10223</v>
      </c>
      <c r="H389" s="111">
        <v>10617</v>
      </c>
      <c r="I389" s="111">
        <v>11105</v>
      </c>
      <c r="J389" s="111">
        <v>10390</v>
      </c>
      <c r="K389" s="111">
        <v>10602</v>
      </c>
      <c r="L389" s="111">
        <v>11471</v>
      </c>
      <c r="M389" s="111">
        <v>13079</v>
      </c>
      <c r="N389" s="29"/>
    </row>
    <row r="390" spans="2:14" x14ac:dyDescent="0.2">
      <c r="B390" s="263"/>
      <c r="C390" s="331"/>
      <c r="D390" s="267"/>
      <c r="E390" s="101" t="s">
        <v>338</v>
      </c>
      <c r="F390" s="112">
        <v>8812</v>
      </c>
      <c r="G390" s="112">
        <v>9047</v>
      </c>
      <c r="H390" s="112">
        <v>8870</v>
      </c>
      <c r="I390" s="112">
        <v>8800</v>
      </c>
      <c r="J390" s="112">
        <v>8918</v>
      </c>
      <c r="K390" s="112">
        <v>9045</v>
      </c>
      <c r="L390" s="112">
        <v>9286</v>
      </c>
      <c r="M390" s="112">
        <v>9265</v>
      </c>
      <c r="N390" s="29"/>
    </row>
    <row r="391" spans="2:14" x14ac:dyDescent="0.2">
      <c r="B391" s="263"/>
      <c r="C391" s="331"/>
      <c r="D391" s="267"/>
      <c r="E391" s="99" t="s">
        <v>339</v>
      </c>
      <c r="F391" s="111">
        <v>2821</v>
      </c>
      <c r="G391" s="111">
        <v>3031</v>
      </c>
      <c r="H391" s="111">
        <v>3090</v>
      </c>
      <c r="I391" s="111">
        <v>3021</v>
      </c>
      <c r="J391" s="111">
        <v>3014</v>
      </c>
      <c r="K391" s="111">
        <v>3166</v>
      </c>
      <c r="L391" s="111">
        <v>3239</v>
      </c>
      <c r="M391" s="111">
        <v>2953</v>
      </c>
      <c r="N391" s="29"/>
    </row>
    <row r="392" spans="2:14" x14ac:dyDescent="0.2">
      <c r="B392" s="263"/>
      <c r="C392" s="331"/>
      <c r="D392" s="263" t="s">
        <v>389</v>
      </c>
      <c r="E392" s="101" t="s">
        <v>335</v>
      </c>
      <c r="F392" s="112">
        <v>680</v>
      </c>
      <c r="G392" s="112">
        <v>658</v>
      </c>
      <c r="H392" s="112">
        <v>614</v>
      </c>
      <c r="I392" s="112">
        <v>791</v>
      </c>
      <c r="J392" s="112">
        <v>744</v>
      </c>
      <c r="K392" s="112">
        <v>774</v>
      </c>
      <c r="L392" s="112">
        <v>498</v>
      </c>
      <c r="M392" s="112">
        <v>896</v>
      </c>
      <c r="N392" s="29"/>
    </row>
    <row r="393" spans="2:14" x14ac:dyDescent="0.2">
      <c r="B393" s="263"/>
      <c r="C393" s="331"/>
      <c r="D393" s="263"/>
      <c r="E393" s="99" t="s">
        <v>336</v>
      </c>
      <c r="F393" s="111">
        <v>476</v>
      </c>
      <c r="G393" s="111">
        <v>586</v>
      </c>
      <c r="H393" s="111">
        <v>543</v>
      </c>
      <c r="I393" s="111">
        <v>694</v>
      </c>
      <c r="J393" s="111">
        <v>725</v>
      </c>
      <c r="K393" s="111">
        <v>679</v>
      </c>
      <c r="L393" s="111">
        <v>488</v>
      </c>
      <c r="M393" s="111">
        <v>651</v>
      </c>
      <c r="N393" s="29"/>
    </row>
    <row r="394" spans="2:14" x14ac:dyDescent="0.2">
      <c r="B394" s="263"/>
      <c r="C394" s="331"/>
      <c r="D394" s="263"/>
      <c r="E394" s="101" t="s">
        <v>337</v>
      </c>
      <c r="F394" s="112">
        <v>2821</v>
      </c>
      <c r="G394" s="112">
        <v>2928</v>
      </c>
      <c r="H394" s="112">
        <v>3014</v>
      </c>
      <c r="I394" s="112">
        <v>3363</v>
      </c>
      <c r="J394" s="112">
        <v>3306</v>
      </c>
      <c r="K394" s="112">
        <v>3185</v>
      </c>
      <c r="L394" s="112">
        <v>2664</v>
      </c>
      <c r="M394" s="112">
        <v>2950</v>
      </c>
      <c r="N394" s="29"/>
    </row>
    <row r="395" spans="2:14" x14ac:dyDescent="0.2">
      <c r="B395" s="263"/>
      <c r="C395" s="331"/>
      <c r="D395" s="263"/>
      <c r="E395" s="99" t="s">
        <v>338</v>
      </c>
      <c r="F395" s="111">
        <v>1050</v>
      </c>
      <c r="G395" s="111">
        <v>1109</v>
      </c>
      <c r="H395" s="111">
        <v>1095</v>
      </c>
      <c r="I395" s="111">
        <v>1100</v>
      </c>
      <c r="J395" s="111">
        <v>1144</v>
      </c>
      <c r="K395" s="111">
        <v>1151</v>
      </c>
      <c r="L395" s="111">
        <v>1009</v>
      </c>
      <c r="M395" s="111">
        <v>960</v>
      </c>
      <c r="N395" s="29"/>
    </row>
    <row r="396" spans="2:14" x14ac:dyDescent="0.2">
      <c r="B396" s="263"/>
      <c r="C396" s="332"/>
      <c r="D396" s="263"/>
      <c r="E396" s="101" t="s">
        <v>339</v>
      </c>
      <c r="F396" s="112">
        <v>285</v>
      </c>
      <c r="G396" s="112">
        <v>488</v>
      </c>
      <c r="H396" s="112">
        <v>540</v>
      </c>
      <c r="I396" s="112">
        <v>580</v>
      </c>
      <c r="J396" s="112">
        <v>577</v>
      </c>
      <c r="K396" s="112">
        <v>657</v>
      </c>
      <c r="L396" s="112">
        <v>578</v>
      </c>
      <c r="M396" s="112">
        <v>605</v>
      </c>
      <c r="N396" s="29"/>
    </row>
    <row r="397" spans="2:14" x14ac:dyDescent="0.2">
      <c r="B397" s="336"/>
      <c r="C397" s="333" t="s">
        <v>216</v>
      </c>
      <c r="D397" s="267" t="s">
        <v>385</v>
      </c>
      <c r="E397" s="99" t="s">
        <v>335</v>
      </c>
      <c r="F397" s="111">
        <v>0</v>
      </c>
      <c r="G397" s="111">
        <v>0</v>
      </c>
      <c r="H397" s="111">
        <v>0</v>
      </c>
      <c r="I397" s="111">
        <v>0</v>
      </c>
      <c r="J397" s="111">
        <v>0</v>
      </c>
      <c r="K397" s="111">
        <v>0</v>
      </c>
      <c r="L397" s="111">
        <v>0</v>
      </c>
      <c r="M397" s="111"/>
      <c r="N397" s="29"/>
    </row>
    <row r="398" spans="2:14" x14ac:dyDescent="0.2">
      <c r="B398" s="336"/>
      <c r="C398" s="334"/>
      <c r="D398" s="267"/>
      <c r="E398" s="101" t="s">
        <v>336</v>
      </c>
      <c r="F398" s="112">
        <v>8072</v>
      </c>
      <c r="G398" s="112">
        <v>7760</v>
      </c>
      <c r="H398" s="112">
        <v>7536</v>
      </c>
      <c r="I398" s="112">
        <v>7694</v>
      </c>
      <c r="J398" s="112">
        <v>7791</v>
      </c>
      <c r="K398" s="112">
        <v>7832</v>
      </c>
      <c r="L398" s="112">
        <v>8022</v>
      </c>
      <c r="M398" s="112">
        <v>8321</v>
      </c>
      <c r="N398" s="29"/>
    </row>
    <row r="399" spans="2:14" x14ac:dyDescent="0.2">
      <c r="B399" s="336"/>
      <c r="C399" s="334"/>
      <c r="D399" s="267"/>
      <c r="E399" s="99" t="s">
        <v>337</v>
      </c>
      <c r="F399" s="111">
        <v>53348</v>
      </c>
      <c r="G399" s="111">
        <v>54160</v>
      </c>
      <c r="H399" s="111">
        <v>51697</v>
      </c>
      <c r="I399" s="111">
        <v>50516</v>
      </c>
      <c r="J399" s="111">
        <v>49892</v>
      </c>
      <c r="K399" s="111">
        <v>49389</v>
      </c>
      <c r="L399" s="111">
        <v>51271</v>
      </c>
      <c r="M399" s="111">
        <v>50576</v>
      </c>
      <c r="N399" s="29"/>
    </row>
    <row r="400" spans="2:14" x14ac:dyDescent="0.2">
      <c r="B400" s="336"/>
      <c r="C400" s="334"/>
      <c r="D400" s="267"/>
      <c r="E400" s="101" t="s">
        <v>338</v>
      </c>
      <c r="F400" s="112">
        <v>37046</v>
      </c>
      <c r="G400" s="112">
        <v>36782</v>
      </c>
      <c r="H400" s="112">
        <v>37174</v>
      </c>
      <c r="I400" s="112">
        <v>38014</v>
      </c>
      <c r="J400" s="112">
        <v>38337</v>
      </c>
      <c r="K400" s="112">
        <v>38636</v>
      </c>
      <c r="L400" s="112">
        <v>39523</v>
      </c>
      <c r="M400" s="112">
        <v>38713</v>
      </c>
      <c r="N400" s="29"/>
    </row>
    <row r="401" spans="2:14" x14ac:dyDescent="0.2">
      <c r="B401" s="336"/>
      <c r="C401" s="334"/>
      <c r="D401" s="267"/>
      <c r="E401" s="99" t="s">
        <v>339</v>
      </c>
      <c r="F401" s="111">
        <v>11339</v>
      </c>
      <c r="G401" s="111">
        <v>11530</v>
      </c>
      <c r="H401" s="111">
        <v>11544</v>
      </c>
      <c r="I401" s="111">
        <v>12048</v>
      </c>
      <c r="J401" s="111">
        <v>12710</v>
      </c>
      <c r="K401" s="111">
        <v>12896</v>
      </c>
      <c r="L401" s="111">
        <v>12938</v>
      </c>
      <c r="M401" s="111">
        <v>12838</v>
      </c>
      <c r="N401" s="29"/>
    </row>
    <row r="402" spans="2:14" x14ac:dyDescent="0.2">
      <c r="B402" s="336"/>
      <c r="C402" s="334"/>
      <c r="D402" s="263" t="s">
        <v>389</v>
      </c>
      <c r="E402" s="101" t="s">
        <v>335</v>
      </c>
      <c r="F402" s="112">
        <v>1077</v>
      </c>
      <c r="G402" s="112">
        <v>1184</v>
      </c>
      <c r="H402" s="112">
        <v>1160</v>
      </c>
      <c r="I402" s="112">
        <v>1221</v>
      </c>
      <c r="J402" s="112">
        <v>1366</v>
      </c>
      <c r="K402" s="112">
        <v>1266</v>
      </c>
      <c r="L402" s="112">
        <v>721</v>
      </c>
      <c r="M402" s="112">
        <v>1245</v>
      </c>
      <c r="N402" s="29"/>
    </row>
    <row r="403" spans="2:14" x14ac:dyDescent="0.2">
      <c r="B403" s="336"/>
      <c r="C403" s="334"/>
      <c r="D403" s="263"/>
      <c r="E403" s="99" t="s">
        <v>336</v>
      </c>
      <c r="F403" s="111">
        <v>796</v>
      </c>
      <c r="G403" s="111">
        <v>768</v>
      </c>
      <c r="H403" s="111">
        <v>855</v>
      </c>
      <c r="I403" s="111">
        <v>917</v>
      </c>
      <c r="J403" s="111">
        <v>940</v>
      </c>
      <c r="K403" s="111">
        <v>955</v>
      </c>
      <c r="L403" s="111">
        <v>792</v>
      </c>
      <c r="M403" s="111">
        <v>1009</v>
      </c>
      <c r="N403" s="29"/>
    </row>
    <row r="404" spans="2:14" x14ac:dyDescent="0.2">
      <c r="B404" s="336"/>
      <c r="C404" s="334"/>
      <c r="D404" s="263"/>
      <c r="E404" s="101" t="s">
        <v>337</v>
      </c>
      <c r="F404" s="112">
        <v>3361</v>
      </c>
      <c r="G404" s="112">
        <v>3669</v>
      </c>
      <c r="H404" s="112">
        <v>3684</v>
      </c>
      <c r="I404" s="112">
        <v>3765</v>
      </c>
      <c r="J404" s="112">
        <v>3954</v>
      </c>
      <c r="K404" s="112">
        <v>4117</v>
      </c>
      <c r="L404" s="112">
        <v>3776</v>
      </c>
      <c r="M404" s="112">
        <v>4349</v>
      </c>
      <c r="N404" s="29"/>
    </row>
    <row r="405" spans="2:14" x14ac:dyDescent="0.2">
      <c r="B405" s="336"/>
      <c r="C405" s="334"/>
      <c r="D405" s="263"/>
      <c r="E405" s="99" t="s">
        <v>338</v>
      </c>
      <c r="F405" s="111">
        <v>2236</v>
      </c>
      <c r="G405" s="111">
        <v>2329</v>
      </c>
      <c r="H405" s="111">
        <v>2503</v>
      </c>
      <c r="I405" s="111">
        <v>2714</v>
      </c>
      <c r="J405" s="111">
        <v>2678</v>
      </c>
      <c r="K405" s="111">
        <v>2774</v>
      </c>
      <c r="L405" s="111">
        <v>2963</v>
      </c>
      <c r="M405" s="111">
        <v>3153</v>
      </c>
      <c r="N405" s="29"/>
    </row>
    <row r="406" spans="2:14" x14ac:dyDescent="0.2">
      <c r="B406" s="336"/>
      <c r="C406" s="335"/>
      <c r="D406" s="263"/>
      <c r="E406" s="101" t="s">
        <v>339</v>
      </c>
      <c r="F406" s="112">
        <v>1061</v>
      </c>
      <c r="G406" s="112">
        <v>1436</v>
      </c>
      <c r="H406" s="112">
        <v>1400</v>
      </c>
      <c r="I406" s="112">
        <v>1499</v>
      </c>
      <c r="J406" s="112">
        <v>1489</v>
      </c>
      <c r="K406" s="112">
        <v>1805</v>
      </c>
      <c r="L406" s="112">
        <v>1997</v>
      </c>
      <c r="M406" s="112">
        <v>2267</v>
      </c>
      <c r="N406" s="29"/>
    </row>
    <row r="407" spans="2:14" x14ac:dyDescent="0.2">
      <c r="B407" s="263"/>
      <c r="C407" s="330" t="s">
        <v>122</v>
      </c>
      <c r="D407" s="267" t="s">
        <v>385</v>
      </c>
      <c r="E407" s="99" t="s">
        <v>335</v>
      </c>
      <c r="F407" s="111">
        <v>0</v>
      </c>
      <c r="G407" s="111">
        <v>198</v>
      </c>
      <c r="H407" s="111">
        <v>116</v>
      </c>
      <c r="I407" s="111">
        <v>115</v>
      </c>
      <c r="J407" s="111">
        <v>165</v>
      </c>
      <c r="K407" s="111">
        <v>117</v>
      </c>
      <c r="L407" s="111">
        <v>102</v>
      </c>
      <c r="M407" s="111">
        <v>146</v>
      </c>
      <c r="N407" s="29"/>
    </row>
    <row r="408" spans="2:14" x14ac:dyDescent="0.2">
      <c r="B408" s="263"/>
      <c r="C408" s="331"/>
      <c r="D408" s="267"/>
      <c r="E408" s="101" t="s">
        <v>336</v>
      </c>
      <c r="F408" s="112">
        <v>5748</v>
      </c>
      <c r="G408" s="112">
        <v>5752</v>
      </c>
      <c r="H408" s="112">
        <v>5544</v>
      </c>
      <c r="I408" s="112">
        <v>5572</v>
      </c>
      <c r="J408" s="112">
        <v>5789</v>
      </c>
      <c r="K408" s="112">
        <v>5480</v>
      </c>
      <c r="L408" s="112">
        <v>5162</v>
      </c>
      <c r="M408" s="112">
        <v>5630</v>
      </c>
      <c r="N408" s="29"/>
    </row>
    <row r="409" spans="2:14" x14ac:dyDescent="0.2">
      <c r="B409" s="263"/>
      <c r="C409" s="331"/>
      <c r="D409" s="267"/>
      <c r="E409" s="99" t="s">
        <v>337</v>
      </c>
      <c r="F409" s="111">
        <v>38349</v>
      </c>
      <c r="G409" s="111">
        <v>38813</v>
      </c>
      <c r="H409" s="111">
        <v>37795</v>
      </c>
      <c r="I409" s="111">
        <v>36555</v>
      </c>
      <c r="J409" s="111">
        <v>36152</v>
      </c>
      <c r="K409" s="111">
        <v>35114</v>
      </c>
      <c r="L409" s="111">
        <v>33829</v>
      </c>
      <c r="M409" s="111">
        <v>34677</v>
      </c>
      <c r="N409" s="29"/>
    </row>
    <row r="410" spans="2:14" x14ac:dyDescent="0.2">
      <c r="B410" s="263"/>
      <c r="C410" s="331"/>
      <c r="D410" s="267"/>
      <c r="E410" s="101" t="s">
        <v>338</v>
      </c>
      <c r="F410" s="112">
        <v>30389</v>
      </c>
      <c r="G410" s="112">
        <v>31625</v>
      </c>
      <c r="H410" s="112">
        <v>31367</v>
      </c>
      <c r="I410" s="112">
        <v>31653</v>
      </c>
      <c r="J410" s="112">
        <v>31807</v>
      </c>
      <c r="K410" s="112">
        <v>31716</v>
      </c>
      <c r="L410" s="112">
        <v>31611</v>
      </c>
      <c r="M410" s="112">
        <v>30670</v>
      </c>
      <c r="N410" s="29"/>
    </row>
    <row r="411" spans="2:14" x14ac:dyDescent="0.2">
      <c r="B411" s="263"/>
      <c r="C411" s="331"/>
      <c r="D411" s="267"/>
      <c r="E411" s="99" t="s">
        <v>339</v>
      </c>
      <c r="F411" s="111">
        <v>10124</v>
      </c>
      <c r="G411" s="111">
        <v>10958</v>
      </c>
      <c r="H411" s="111">
        <v>10705</v>
      </c>
      <c r="I411" s="111">
        <v>10927</v>
      </c>
      <c r="J411" s="111">
        <v>10871</v>
      </c>
      <c r="K411" s="111">
        <v>10784</v>
      </c>
      <c r="L411" s="111">
        <v>10848</v>
      </c>
      <c r="M411" s="111">
        <v>10575</v>
      </c>
      <c r="N411" s="29"/>
    </row>
    <row r="412" spans="2:14" x14ac:dyDescent="0.2">
      <c r="B412" s="263"/>
      <c r="C412" s="331"/>
      <c r="D412" s="263" t="s">
        <v>389</v>
      </c>
      <c r="E412" s="101" t="s">
        <v>335</v>
      </c>
      <c r="F412" s="112">
        <v>3076</v>
      </c>
      <c r="G412" s="112">
        <v>3469</v>
      </c>
      <c r="H412" s="112">
        <v>3480</v>
      </c>
      <c r="I412" s="112">
        <v>3732</v>
      </c>
      <c r="J412" s="112">
        <v>3755</v>
      </c>
      <c r="K412" s="112">
        <v>3364</v>
      </c>
      <c r="L412" s="112">
        <v>2165</v>
      </c>
      <c r="M412" s="112">
        <v>3187</v>
      </c>
      <c r="N412" s="29"/>
    </row>
    <row r="413" spans="2:14" x14ac:dyDescent="0.2">
      <c r="B413" s="263"/>
      <c r="C413" s="331"/>
      <c r="D413" s="263"/>
      <c r="E413" s="99" t="s">
        <v>336</v>
      </c>
      <c r="F413" s="111">
        <v>2031</v>
      </c>
      <c r="G413" s="111">
        <v>2093</v>
      </c>
      <c r="H413" s="111">
        <v>2209</v>
      </c>
      <c r="I413" s="111">
        <v>2349</v>
      </c>
      <c r="J413" s="111">
        <v>2314</v>
      </c>
      <c r="K413" s="111">
        <v>2115</v>
      </c>
      <c r="L413" s="111">
        <v>2016</v>
      </c>
      <c r="M413" s="111">
        <v>2282</v>
      </c>
      <c r="N413" s="29"/>
    </row>
    <row r="414" spans="2:14" x14ac:dyDescent="0.2">
      <c r="B414" s="263"/>
      <c r="C414" s="331"/>
      <c r="D414" s="263"/>
      <c r="E414" s="101" t="s">
        <v>337</v>
      </c>
      <c r="F414" s="112">
        <v>8830</v>
      </c>
      <c r="G414" s="112">
        <v>9352</v>
      </c>
      <c r="H414" s="112">
        <v>8960</v>
      </c>
      <c r="I414" s="112">
        <v>9071</v>
      </c>
      <c r="J414" s="112">
        <v>9087</v>
      </c>
      <c r="K414" s="112">
        <v>9086</v>
      </c>
      <c r="L414" s="112">
        <v>8789</v>
      </c>
      <c r="M414" s="112">
        <v>9677</v>
      </c>
      <c r="N414" s="29"/>
    </row>
    <row r="415" spans="2:14" x14ac:dyDescent="0.2">
      <c r="B415" s="263"/>
      <c r="C415" s="331"/>
      <c r="D415" s="263"/>
      <c r="E415" s="99" t="s">
        <v>338</v>
      </c>
      <c r="F415" s="111">
        <v>6894</v>
      </c>
      <c r="G415" s="111">
        <v>6624</v>
      </c>
      <c r="H415" s="111">
        <v>6662</v>
      </c>
      <c r="I415" s="111">
        <v>7168</v>
      </c>
      <c r="J415" s="111">
        <v>7632</v>
      </c>
      <c r="K415" s="111">
        <v>7165</v>
      </c>
      <c r="L415" s="111">
        <v>6747</v>
      </c>
      <c r="M415" s="111">
        <v>7257</v>
      </c>
      <c r="N415" s="29"/>
    </row>
    <row r="416" spans="2:14" x14ac:dyDescent="0.2">
      <c r="B416" s="263"/>
      <c r="C416" s="332"/>
      <c r="D416" s="263"/>
      <c r="E416" s="101" t="s">
        <v>339</v>
      </c>
      <c r="F416" s="112">
        <v>6254</v>
      </c>
      <c r="G416" s="112">
        <v>6291</v>
      </c>
      <c r="H416" s="112">
        <v>7026</v>
      </c>
      <c r="I416" s="112">
        <v>7275</v>
      </c>
      <c r="J416" s="112">
        <v>12345</v>
      </c>
      <c r="K416" s="112">
        <v>9647</v>
      </c>
      <c r="L416" s="112">
        <v>9520</v>
      </c>
      <c r="M416" s="112">
        <v>10743</v>
      </c>
      <c r="N416" s="29"/>
    </row>
    <row r="417" spans="2:14" x14ac:dyDescent="0.2">
      <c r="B417" s="336"/>
      <c r="C417" s="333" t="s">
        <v>123</v>
      </c>
      <c r="D417" s="267" t="s">
        <v>385</v>
      </c>
      <c r="E417" s="99" t="s">
        <v>335</v>
      </c>
      <c r="F417" s="111">
        <v>1</v>
      </c>
      <c r="G417" s="111">
        <v>0</v>
      </c>
      <c r="H417" s="111">
        <v>0</v>
      </c>
      <c r="I417" s="111">
        <v>0</v>
      </c>
      <c r="J417" s="111">
        <v>0</v>
      </c>
      <c r="K417" s="111">
        <v>0</v>
      </c>
      <c r="L417" s="111">
        <v>0</v>
      </c>
      <c r="M417" s="111">
        <v>13</v>
      </c>
      <c r="N417" s="29"/>
    </row>
    <row r="418" spans="2:14" x14ac:dyDescent="0.2">
      <c r="B418" s="336"/>
      <c r="C418" s="334"/>
      <c r="D418" s="267"/>
      <c r="E418" s="101" t="s">
        <v>336</v>
      </c>
      <c r="F418" s="112">
        <v>11725</v>
      </c>
      <c r="G418" s="112">
        <v>11539</v>
      </c>
      <c r="H418" s="112">
        <v>11255</v>
      </c>
      <c r="I418" s="112">
        <v>10552</v>
      </c>
      <c r="J418" s="112">
        <v>10225</v>
      </c>
      <c r="K418" s="112">
        <v>9782</v>
      </c>
      <c r="L418" s="112">
        <v>8971</v>
      </c>
      <c r="M418" s="112">
        <v>10225</v>
      </c>
      <c r="N418" s="29"/>
    </row>
    <row r="419" spans="2:14" x14ac:dyDescent="0.2">
      <c r="B419" s="336"/>
      <c r="C419" s="334"/>
      <c r="D419" s="267"/>
      <c r="E419" s="99" t="s">
        <v>337</v>
      </c>
      <c r="F419" s="111">
        <v>84457</v>
      </c>
      <c r="G419" s="111">
        <v>80571</v>
      </c>
      <c r="H419" s="111">
        <v>79290</v>
      </c>
      <c r="I419" s="111">
        <v>71527</v>
      </c>
      <c r="J419" s="111">
        <v>68424</v>
      </c>
      <c r="K419" s="111">
        <v>65978</v>
      </c>
      <c r="L419" s="111">
        <v>64704</v>
      </c>
      <c r="M419" s="111">
        <v>61443</v>
      </c>
      <c r="N419" s="29"/>
    </row>
    <row r="420" spans="2:14" x14ac:dyDescent="0.2">
      <c r="B420" s="336"/>
      <c r="C420" s="334"/>
      <c r="D420" s="267"/>
      <c r="E420" s="101" t="s">
        <v>338</v>
      </c>
      <c r="F420" s="112">
        <v>67512</v>
      </c>
      <c r="G420" s="112">
        <v>59239</v>
      </c>
      <c r="H420" s="112">
        <v>58031</v>
      </c>
      <c r="I420" s="112">
        <v>55755</v>
      </c>
      <c r="J420" s="112">
        <v>53831</v>
      </c>
      <c r="K420" s="112">
        <v>51464</v>
      </c>
      <c r="L420" s="112">
        <v>49510</v>
      </c>
      <c r="M420" s="112">
        <v>47000</v>
      </c>
      <c r="N420" s="29"/>
    </row>
    <row r="421" spans="2:14" x14ac:dyDescent="0.2">
      <c r="B421" s="336"/>
      <c r="C421" s="334"/>
      <c r="D421" s="267"/>
      <c r="E421" s="99" t="s">
        <v>339</v>
      </c>
      <c r="F421" s="111">
        <v>22217</v>
      </c>
      <c r="G421" s="111">
        <v>20179</v>
      </c>
      <c r="H421" s="111">
        <v>19994</v>
      </c>
      <c r="I421" s="111">
        <v>19683</v>
      </c>
      <c r="J421" s="111">
        <v>20231</v>
      </c>
      <c r="K421" s="111">
        <v>21039</v>
      </c>
      <c r="L421" s="111">
        <v>21145</v>
      </c>
      <c r="M421" s="111">
        <v>19489</v>
      </c>
      <c r="N421" s="29"/>
    </row>
    <row r="422" spans="2:14" x14ac:dyDescent="0.2">
      <c r="B422" s="336"/>
      <c r="C422" s="334"/>
      <c r="D422" s="263" t="s">
        <v>389</v>
      </c>
      <c r="E422" s="101" t="s">
        <v>335</v>
      </c>
      <c r="F422" s="112">
        <v>67</v>
      </c>
      <c r="G422" s="112">
        <v>77</v>
      </c>
      <c r="H422" s="112">
        <v>99</v>
      </c>
      <c r="I422" s="112">
        <v>135</v>
      </c>
      <c r="J422" s="112">
        <v>85</v>
      </c>
      <c r="K422" s="112">
        <v>94</v>
      </c>
      <c r="L422" s="112">
        <v>105</v>
      </c>
      <c r="M422" s="112">
        <v>205</v>
      </c>
      <c r="N422" s="29"/>
    </row>
    <row r="423" spans="2:14" x14ac:dyDescent="0.2">
      <c r="B423" s="336"/>
      <c r="C423" s="334"/>
      <c r="D423" s="263"/>
      <c r="E423" s="99" t="s">
        <v>336</v>
      </c>
      <c r="F423" s="111">
        <v>34</v>
      </c>
      <c r="G423" s="111">
        <v>46</v>
      </c>
      <c r="H423" s="111">
        <v>72</v>
      </c>
      <c r="I423" s="111">
        <v>54</v>
      </c>
      <c r="J423" s="111">
        <v>73</v>
      </c>
      <c r="K423" s="111">
        <v>68</v>
      </c>
      <c r="L423" s="111">
        <v>63</v>
      </c>
      <c r="M423" s="111">
        <v>104</v>
      </c>
      <c r="N423" s="29"/>
    </row>
    <row r="424" spans="2:14" x14ac:dyDescent="0.2">
      <c r="B424" s="336"/>
      <c r="C424" s="334"/>
      <c r="D424" s="263"/>
      <c r="E424" s="101" t="s">
        <v>337</v>
      </c>
      <c r="F424" s="112">
        <v>135</v>
      </c>
      <c r="G424" s="112">
        <v>116</v>
      </c>
      <c r="H424" s="112">
        <v>122</v>
      </c>
      <c r="I424" s="112">
        <v>151</v>
      </c>
      <c r="J424" s="112">
        <v>142</v>
      </c>
      <c r="K424" s="112">
        <v>122</v>
      </c>
      <c r="L424" s="112">
        <v>107</v>
      </c>
      <c r="M424" s="112">
        <v>112</v>
      </c>
      <c r="N424" s="29"/>
    </row>
    <row r="425" spans="2:14" x14ac:dyDescent="0.2">
      <c r="B425" s="336"/>
      <c r="C425" s="334"/>
      <c r="D425" s="263"/>
      <c r="E425" s="99" t="s">
        <v>338</v>
      </c>
      <c r="F425" s="111">
        <v>332</v>
      </c>
      <c r="G425" s="111">
        <v>395</v>
      </c>
      <c r="H425" s="111">
        <v>460</v>
      </c>
      <c r="I425" s="111">
        <v>472</v>
      </c>
      <c r="J425" s="111">
        <v>406</v>
      </c>
      <c r="K425" s="111">
        <v>330</v>
      </c>
      <c r="L425" s="111">
        <v>518</v>
      </c>
      <c r="M425" s="111">
        <v>579</v>
      </c>
      <c r="N425" s="29"/>
    </row>
    <row r="426" spans="2:14" x14ac:dyDescent="0.2">
      <c r="B426" s="336"/>
      <c r="C426" s="335"/>
      <c r="D426" s="263"/>
      <c r="E426" s="101" t="s">
        <v>339</v>
      </c>
      <c r="F426" s="112">
        <v>524</v>
      </c>
      <c r="G426" s="112">
        <v>751</v>
      </c>
      <c r="H426" s="112">
        <v>1157</v>
      </c>
      <c r="I426" s="112">
        <v>739</v>
      </c>
      <c r="J426" s="112">
        <v>844</v>
      </c>
      <c r="K426" s="112">
        <v>420</v>
      </c>
      <c r="L426" s="112">
        <v>519</v>
      </c>
      <c r="M426" s="112">
        <v>582</v>
      </c>
      <c r="N426" s="29"/>
    </row>
    <row r="427" spans="2:14" x14ac:dyDescent="0.2">
      <c r="B427" s="263"/>
      <c r="C427" s="330" t="s">
        <v>124</v>
      </c>
      <c r="D427" s="267" t="s">
        <v>385</v>
      </c>
      <c r="E427" s="99" t="s">
        <v>335</v>
      </c>
      <c r="F427" s="111">
        <v>0</v>
      </c>
      <c r="G427" s="111">
        <v>0</v>
      </c>
      <c r="H427" s="111">
        <v>0</v>
      </c>
      <c r="I427" s="111">
        <v>12</v>
      </c>
      <c r="J427" s="111">
        <v>0</v>
      </c>
      <c r="K427" s="111">
        <v>15</v>
      </c>
      <c r="L427" s="111">
        <v>21</v>
      </c>
      <c r="M427" s="111">
        <v>269</v>
      </c>
      <c r="N427" s="29"/>
    </row>
    <row r="428" spans="2:14" x14ac:dyDescent="0.2">
      <c r="B428" s="263"/>
      <c r="C428" s="331"/>
      <c r="D428" s="267"/>
      <c r="E428" s="101" t="s">
        <v>336</v>
      </c>
      <c r="F428" s="112">
        <v>3797</v>
      </c>
      <c r="G428" s="112">
        <v>3590</v>
      </c>
      <c r="H428" s="112">
        <v>2814</v>
      </c>
      <c r="I428" s="112">
        <v>2892</v>
      </c>
      <c r="J428" s="112">
        <v>3117</v>
      </c>
      <c r="K428" s="112">
        <v>3388</v>
      </c>
      <c r="L428" s="112">
        <v>3391</v>
      </c>
      <c r="M428" s="112">
        <v>3371</v>
      </c>
      <c r="N428" s="29"/>
    </row>
    <row r="429" spans="2:14" x14ac:dyDescent="0.2">
      <c r="B429" s="263"/>
      <c r="C429" s="331"/>
      <c r="D429" s="267"/>
      <c r="E429" s="99" t="s">
        <v>337</v>
      </c>
      <c r="F429" s="111">
        <v>25992</v>
      </c>
      <c r="G429" s="111">
        <v>24276</v>
      </c>
      <c r="H429" s="111">
        <v>23014</v>
      </c>
      <c r="I429" s="111">
        <v>21190</v>
      </c>
      <c r="J429" s="111">
        <v>20127</v>
      </c>
      <c r="K429" s="111">
        <v>19336</v>
      </c>
      <c r="L429" s="111">
        <v>18905</v>
      </c>
      <c r="M429" s="111">
        <v>18364</v>
      </c>
      <c r="N429" s="29"/>
    </row>
    <row r="430" spans="2:14" x14ac:dyDescent="0.2">
      <c r="B430" s="263"/>
      <c r="C430" s="331"/>
      <c r="D430" s="267"/>
      <c r="E430" s="101" t="s">
        <v>338</v>
      </c>
      <c r="F430" s="112">
        <v>24476</v>
      </c>
      <c r="G430" s="112">
        <v>24069</v>
      </c>
      <c r="H430" s="112">
        <v>23868</v>
      </c>
      <c r="I430" s="112">
        <v>23688</v>
      </c>
      <c r="J430" s="112">
        <v>23413</v>
      </c>
      <c r="K430" s="112">
        <v>22301</v>
      </c>
      <c r="L430" s="112">
        <v>21571</v>
      </c>
      <c r="M430" s="112">
        <v>20278</v>
      </c>
      <c r="N430" s="29"/>
    </row>
    <row r="431" spans="2:14" x14ac:dyDescent="0.2">
      <c r="B431" s="263"/>
      <c r="C431" s="331"/>
      <c r="D431" s="267"/>
      <c r="E431" s="99" t="s">
        <v>339</v>
      </c>
      <c r="F431" s="111">
        <v>9771</v>
      </c>
      <c r="G431" s="111">
        <v>9018</v>
      </c>
      <c r="H431" s="111">
        <v>8644</v>
      </c>
      <c r="I431" s="111">
        <v>8634</v>
      </c>
      <c r="J431" s="111">
        <v>8969</v>
      </c>
      <c r="K431" s="111">
        <v>9046</v>
      </c>
      <c r="L431" s="111">
        <v>9048</v>
      </c>
      <c r="M431" s="111">
        <v>8434</v>
      </c>
      <c r="N431" s="29"/>
    </row>
    <row r="432" spans="2:14" x14ac:dyDescent="0.2">
      <c r="B432" s="263"/>
      <c r="C432" s="331"/>
      <c r="D432" s="263" t="s">
        <v>389</v>
      </c>
      <c r="E432" s="101" t="s">
        <v>335</v>
      </c>
      <c r="F432" s="112">
        <v>1811</v>
      </c>
      <c r="G432" s="112">
        <v>1811</v>
      </c>
      <c r="H432" s="112">
        <v>2330</v>
      </c>
      <c r="I432" s="112">
        <v>2499</v>
      </c>
      <c r="J432" s="112">
        <v>2901</v>
      </c>
      <c r="K432" s="112">
        <v>2728</v>
      </c>
      <c r="L432" s="112">
        <v>1962</v>
      </c>
      <c r="M432" s="112">
        <v>2464</v>
      </c>
      <c r="N432" s="29"/>
    </row>
    <row r="433" spans="2:14" x14ac:dyDescent="0.2">
      <c r="B433" s="263"/>
      <c r="C433" s="331"/>
      <c r="D433" s="263"/>
      <c r="E433" s="99" t="s">
        <v>336</v>
      </c>
      <c r="F433" s="111">
        <v>1177</v>
      </c>
      <c r="G433" s="111">
        <v>1215</v>
      </c>
      <c r="H433" s="111">
        <v>1283</v>
      </c>
      <c r="I433" s="111">
        <v>1421</v>
      </c>
      <c r="J433" s="111">
        <v>1635</v>
      </c>
      <c r="K433" s="111">
        <v>1674</v>
      </c>
      <c r="L433" s="111">
        <v>1496</v>
      </c>
      <c r="M433" s="111">
        <v>1621</v>
      </c>
      <c r="N433" s="29"/>
    </row>
    <row r="434" spans="2:14" x14ac:dyDescent="0.2">
      <c r="B434" s="263"/>
      <c r="C434" s="331"/>
      <c r="D434" s="263"/>
      <c r="E434" s="101" t="s">
        <v>337</v>
      </c>
      <c r="F434" s="112">
        <v>5837</v>
      </c>
      <c r="G434" s="112">
        <v>6108</v>
      </c>
      <c r="H434" s="112">
        <v>6395</v>
      </c>
      <c r="I434" s="112">
        <v>6576</v>
      </c>
      <c r="J434" s="112">
        <v>6415</v>
      </c>
      <c r="K434" s="112">
        <v>6392</v>
      </c>
      <c r="L434" s="112">
        <v>5991</v>
      </c>
      <c r="M434" s="112">
        <v>6561</v>
      </c>
      <c r="N434" s="29"/>
    </row>
    <row r="435" spans="2:14" x14ac:dyDescent="0.2">
      <c r="B435" s="263"/>
      <c r="C435" s="331"/>
      <c r="D435" s="263"/>
      <c r="E435" s="99" t="s">
        <v>338</v>
      </c>
      <c r="F435" s="111">
        <v>5142</v>
      </c>
      <c r="G435" s="111">
        <v>5406</v>
      </c>
      <c r="H435" s="111">
        <v>5744</v>
      </c>
      <c r="I435" s="111">
        <v>5784</v>
      </c>
      <c r="J435" s="111">
        <v>5624</v>
      </c>
      <c r="K435" s="111">
        <v>5677</v>
      </c>
      <c r="L435" s="111">
        <v>5164</v>
      </c>
      <c r="M435" s="111">
        <v>5448</v>
      </c>
      <c r="N435" s="29"/>
    </row>
    <row r="436" spans="2:14" x14ac:dyDescent="0.2">
      <c r="B436" s="263"/>
      <c r="C436" s="332"/>
      <c r="D436" s="263"/>
      <c r="E436" s="101" t="s">
        <v>339</v>
      </c>
      <c r="F436" s="112">
        <v>3200</v>
      </c>
      <c r="G436" s="112">
        <v>3204</v>
      </c>
      <c r="H436" s="112">
        <v>3637</v>
      </c>
      <c r="I436" s="112">
        <v>3732</v>
      </c>
      <c r="J436" s="112">
        <v>3805</v>
      </c>
      <c r="K436" s="112">
        <v>3786</v>
      </c>
      <c r="L436" s="112">
        <v>3386</v>
      </c>
      <c r="M436" s="112">
        <v>3581</v>
      </c>
      <c r="N436" s="29"/>
    </row>
    <row r="437" spans="2:14" x14ac:dyDescent="0.2">
      <c r="B437" s="267" t="s">
        <v>342</v>
      </c>
      <c r="C437" s="333" t="s">
        <v>217</v>
      </c>
      <c r="D437" s="267" t="s">
        <v>385</v>
      </c>
      <c r="E437" s="99" t="s">
        <v>335</v>
      </c>
      <c r="F437" s="111">
        <v>22</v>
      </c>
      <c r="G437" s="111">
        <v>28</v>
      </c>
      <c r="H437" s="111">
        <v>17</v>
      </c>
      <c r="I437" s="111">
        <v>19</v>
      </c>
      <c r="J437" s="111">
        <v>22</v>
      </c>
      <c r="K437" s="111">
        <v>20</v>
      </c>
      <c r="L437" s="111">
        <v>14</v>
      </c>
      <c r="M437" s="111">
        <v>31</v>
      </c>
      <c r="N437" s="29"/>
    </row>
    <row r="438" spans="2:14" x14ac:dyDescent="0.2">
      <c r="B438" s="267"/>
      <c r="C438" s="334"/>
      <c r="D438" s="267"/>
      <c r="E438" s="101" t="s">
        <v>336</v>
      </c>
      <c r="F438" s="112">
        <v>3640</v>
      </c>
      <c r="G438" s="112">
        <v>3542</v>
      </c>
      <c r="H438" s="112">
        <v>3450</v>
      </c>
      <c r="I438" s="112">
        <v>2983</v>
      </c>
      <c r="J438" s="112">
        <v>2900</v>
      </c>
      <c r="K438" s="112">
        <v>2859</v>
      </c>
      <c r="L438" s="112">
        <v>2740</v>
      </c>
      <c r="M438" s="112">
        <v>3621</v>
      </c>
      <c r="N438" s="29"/>
    </row>
    <row r="439" spans="2:14" x14ac:dyDescent="0.2">
      <c r="B439" s="267"/>
      <c r="C439" s="334"/>
      <c r="D439" s="267"/>
      <c r="E439" s="99" t="s">
        <v>337</v>
      </c>
      <c r="F439" s="111">
        <v>26938</v>
      </c>
      <c r="G439" s="111">
        <v>25469</v>
      </c>
      <c r="H439" s="111">
        <v>27013</v>
      </c>
      <c r="I439" s="111">
        <v>24917</v>
      </c>
      <c r="J439" s="111">
        <v>23161</v>
      </c>
      <c r="K439" s="111">
        <v>22423</v>
      </c>
      <c r="L439" s="111">
        <v>21901</v>
      </c>
      <c r="M439" s="111">
        <v>21362</v>
      </c>
      <c r="N439" s="29"/>
    </row>
    <row r="440" spans="2:14" x14ac:dyDescent="0.2">
      <c r="B440" s="267"/>
      <c r="C440" s="334"/>
      <c r="D440" s="267"/>
      <c r="E440" s="101" t="s">
        <v>338</v>
      </c>
      <c r="F440" s="112">
        <v>18359</v>
      </c>
      <c r="G440" s="112">
        <v>16337</v>
      </c>
      <c r="H440" s="112">
        <v>17361</v>
      </c>
      <c r="I440" s="112">
        <v>17152</v>
      </c>
      <c r="J440" s="112">
        <v>17570</v>
      </c>
      <c r="K440" s="112">
        <v>18197</v>
      </c>
      <c r="L440" s="112">
        <v>17856</v>
      </c>
      <c r="M440" s="112">
        <v>17467</v>
      </c>
      <c r="N440" s="29"/>
    </row>
    <row r="441" spans="2:14" x14ac:dyDescent="0.2">
      <c r="B441" s="267"/>
      <c r="C441" s="334"/>
      <c r="D441" s="267"/>
      <c r="E441" s="99" t="s">
        <v>339</v>
      </c>
      <c r="F441" s="111">
        <v>5117</v>
      </c>
      <c r="G441" s="111">
        <v>4746</v>
      </c>
      <c r="H441" s="111">
        <v>4886</v>
      </c>
      <c r="I441" s="111">
        <v>4969</v>
      </c>
      <c r="J441" s="111">
        <v>5203</v>
      </c>
      <c r="K441" s="111">
        <v>5594</v>
      </c>
      <c r="L441" s="111">
        <v>6767</v>
      </c>
      <c r="M441" s="111">
        <v>6562</v>
      </c>
      <c r="N441" s="29"/>
    </row>
    <row r="442" spans="2:14" x14ac:dyDescent="0.2">
      <c r="B442" s="267"/>
      <c r="C442" s="334"/>
      <c r="D442" s="263" t="s">
        <v>389</v>
      </c>
      <c r="E442" s="101" t="s">
        <v>335</v>
      </c>
      <c r="F442" s="112">
        <v>205</v>
      </c>
      <c r="G442" s="112">
        <v>236</v>
      </c>
      <c r="H442" s="112">
        <v>184</v>
      </c>
      <c r="I442" s="112">
        <v>239</v>
      </c>
      <c r="J442" s="112">
        <v>249</v>
      </c>
      <c r="K442" s="112">
        <v>263</v>
      </c>
      <c r="L442" s="112">
        <v>214</v>
      </c>
      <c r="M442" s="112">
        <v>197</v>
      </c>
      <c r="N442" s="29"/>
    </row>
    <row r="443" spans="2:14" x14ac:dyDescent="0.2">
      <c r="B443" s="267"/>
      <c r="C443" s="334"/>
      <c r="D443" s="263"/>
      <c r="E443" s="99" t="s">
        <v>336</v>
      </c>
      <c r="F443" s="111">
        <v>190</v>
      </c>
      <c r="G443" s="111">
        <v>206</v>
      </c>
      <c r="H443" s="111">
        <v>210</v>
      </c>
      <c r="I443" s="111">
        <v>213</v>
      </c>
      <c r="J443" s="111">
        <v>247</v>
      </c>
      <c r="K443" s="111">
        <v>247</v>
      </c>
      <c r="L443" s="111">
        <v>275</v>
      </c>
      <c r="M443" s="111">
        <v>262</v>
      </c>
      <c r="N443" s="29"/>
    </row>
    <row r="444" spans="2:14" x14ac:dyDescent="0.2">
      <c r="B444" s="267"/>
      <c r="C444" s="334"/>
      <c r="D444" s="263"/>
      <c r="E444" s="101" t="s">
        <v>337</v>
      </c>
      <c r="F444" s="112">
        <v>1239</v>
      </c>
      <c r="G444" s="112">
        <v>964</v>
      </c>
      <c r="H444" s="112">
        <v>1105</v>
      </c>
      <c r="I444" s="112">
        <v>1118</v>
      </c>
      <c r="J444" s="112">
        <v>1183</v>
      </c>
      <c r="K444" s="112">
        <v>1124</v>
      </c>
      <c r="L444" s="112">
        <v>1218</v>
      </c>
      <c r="M444" s="112">
        <v>1351</v>
      </c>
      <c r="N444" s="29"/>
    </row>
    <row r="445" spans="2:14" x14ac:dyDescent="0.2">
      <c r="B445" s="267"/>
      <c r="C445" s="334"/>
      <c r="D445" s="263"/>
      <c r="E445" s="99" t="s">
        <v>338</v>
      </c>
      <c r="F445" s="111">
        <v>900</v>
      </c>
      <c r="G445" s="111">
        <v>628</v>
      </c>
      <c r="H445" s="111">
        <v>724</v>
      </c>
      <c r="I445" s="111">
        <v>758</v>
      </c>
      <c r="J445" s="111">
        <v>797</v>
      </c>
      <c r="K445" s="111">
        <v>746</v>
      </c>
      <c r="L445" s="111">
        <v>814</v>
      </c>
      <c r="M445" s="111">
        <v>907</v>
      </c>
      <c r="N445" s="29"/>
    </row>
    <row r="446" spans="2:14" x14ac:dyDescent="0.2">
      <c r="B446" s="267"/>
      <c r="C446" s="335"/>
      <c r="D446" s="263"/>
      <c r="E446" s="101" t="s">
        <v>339</v>
      </c>
      <c r="F446" s="112">
        <v>282</v>
      </c>
      <c r="G446" s="112">
        <v>280</v>
      </c>
      <c r="H446" s="112">
        <v>301</v>
      </c>
      <c r="I446" s="112">
        <v>326</v>
      </c>
      <c r="J446" s="112">
        <v>362</v>
      </c>
      <c r="K446" s="112">
        <v>377</v>
      </c>
      <c r="L446" s="112">
        <v>523</v>
      </c>
      <c r="M446" s="112">
        <v>588</v>
      </c>
      <c r="N446" s="29"/>
    </row>
    <row r="447" spans="2:14" x14ac:dyDescent="0.2">
      <c r="B447" s="267"/>
      <c r="C447" s="330" t="s">
        <v>218</v>
      </c>
      <c r="D447" s="267" t="s">
        <v>385</v>
      </c>
      <c r="E447" s="99" t="s">
        <v>335</v>
      </c>
      <c r="F447" s="111">
        <v>2</v>
      </c>
      <c r="G447" s="111">
        <v>0</v>
      </c>
      <c r="H447" s="111">
        <v>0</v>
      </c>
      <c r="I447" s="111">
        <v>0</v>
      </c>
      <c r="J447" s="111">
        <v>0</v>
      </c>
      <c r="K447" s="111">
        <v>0</v>
      </c>
      <c r="L447" s="111">
        <v>0</v>
      </c>
      <c r="M447" s="111"/>
      <c r="N447" s="29"/>
    </row>
    <row r="448" spans="2:14" x14ac:dyDescent="0.2">
      <c r="B448" s="267"/>
      <c r="C448" s="331"/>
      <c r="D448" s="267"/>
      <c r="E448" s="101" t="s">
        <v>336</v>
      </c>
      <c r="F448" s="112">
        <v>10259</v>
      </c>
      <c r="G448" s="112">
        <v>11066</v>
      </c>
      <c r="H448" s="112">
        <v>10624</v>
      </c>
      <c r="I448" s="112">
        <v>11569</v>
      </c>
      <c r="J448" s="112">
        <v>11556</v>
      </c>
      <c r="K448" s="112">
        <v>12105</v>
      </c>
      <c r="L448" s="112">
        <v>12543</v>
      </c>
      <c r="M448" s="112">
        <v>12672</v>
      </c>
      <c r="N448" s="29"/>
    </row>
    <row r="449" spans="2:14" x14ac:dyDescent="0.2">
      <c r="B449" s="267"/>
      <c r="C449" s="331"/>
      <c r="D449" s="267"/>
      <c r="E449" s="99" t="s">
        <v>337</v>
      </c>
      <c r="F449" s="111">
        <v>70113</v>
      </c>
      <c r="G449" s="111">
        <v>74063</v>
      </c>
      <c r="H449" s="111">
        <v>72626</v>
      </c>
      <c r="I449" s="111">
        <v>73279</v>
      </c>
      <c r="J449" s="111">
        <v>74938</v>
      </c>
      <c r="K449" s="111">
        <v>74143</v>
      </c>
      <c r="L449" s="111">
        <v>77798</v>
      </c>
      <c r="M449" s="111">
        <v>75103</v>
      </c>
      <c r="N449" s="29"/>
    </row>
    <row r="450" spans="2:14" x14ac:dyDescent="0.2">
      <c r="B450" s="267"/>
      <c r="C450" s="331"/>
      <c r="D450" s="267"/>
      <c r="E450" s="101" t="s">
        <v>338</v>
      </c>
      <c r="F450" s="112">
        <v>45391</v>
      </c>
      <c r="G450" s="112">
        <v>49643</v>
      </c>
      <c r="H450" s="112">
        <v>50998</v>
      </c>
      <c r="I450" s="112">
        <v>53443</v>
      </c>
      <c r="J450" s="112">
        <v>56008</v>
      </c>
      <c r="K450" s="112">
        <v>50720</v>
      </c>
      <c r="L450" s="112">
        <v>53382</v>
      </c>
      <c r="M450" s="112">
        <v>53310</v>
      </c>
      <c r="N450" s="29"/>
    </row>
    <row r="451" spans="2:14" x14ac:dyDescent="0.2">
      <c r="B451" s="267"/>
      <c r="C451" s="331"/>
      <c r="D451" s="267"/>
      <c r="E451" s="99" t="s">
        <v>339</v>
      </c>
      <c r="F451" s="111">
        <v>15820</v>
      </c>
      <c r="G451" s="111">
        <v>17143</v>
      </c>
      <c r="H451" s="111">
        <v>18631</v>
      </c>
      <c r="I451" s="111">
        <v>19566</v>
      </c>
      <c r="J451" s="111">
        <v>20106</v>
      </c>
      <c r="K451" s="111">
        <v>15572</v>
      </c>
      <c r="L451" s="111">
        <v>16565</v>
      </c>
      <c r="M451" s="111">
        <v>18307</v>
      </c>
      <c r="N451" s="29"/>
    </row>
    <row r="452" spans="2:14" x14ac:dyDescent="0.2">
      <c r="B452" s="267"/>
      <c r="C452" s="331"/>
      <c r="D452" s="263" t="s">
        <v>389</v>
      </c>
      <c r="E452" s="101" t="s">
        <v>335</v>
      </c>
      <c r="F452" s="112">
        <v>1764</v>
      </c>
      <c r="G452" s="112">
        <v>1893</v>
      </c>
      <c r="H452" s="112">
        <v>1821</v>
      </c>
      <c r="I452" s="112">
        <v>1774</v>
      </c>
      <c r="J452" s="112">
        <v>1996</v>
      </c>
      <c r="K452" s="112">
        <v>1733</v>
      </c>
      <c r="L452" s="112">
        <v>870</v>
      </c>
      <c r="M452" s="112">
        <v>1810</v>
      </c>
      <c r="N452" s="29"/>
    </row>
    <row r="453" spans="2:14" x14ac:dyDescent="0.2">
      <c r="B453" s="267"/>
      <c r="C453" s="331"/>
      <c r="D453" s="263"/>
      <c r="E453" s="99" t="s">
        <v>336</v>
      </c>
      <c r="F453" s="111">
        <v>1261</v>
      </c>
      <c r="G453" s="111">
        <v>1095</v>
      </c>
      <c r="H453" s="111">
        <v>1195</v>
      </c>
      <c r="I453" s="111">
        <v>1250</v>
      </c>
      <c r="J453" s="111">
        <v>1245</v>
      </c>
      <c r="K453" s="111">
        <v>1343</v>
      </c>
      <c r="L453" s="111">
        <v>1097</v>
      </c>
      <c r="M453" s="111">
        <v>1407</v>
      </c>
      <c r="N453" s="29"/>
    </row>
    <row r="454" spans="2:14" x14ac:dyDescent="0.2">
      <c r="B454" s="267"/>
      <c r="C454" s="331"/>
      <c r="D454" s="263"/>
      <c r="E454" s="101" t="s">
        <v>337</v>
      </c>
      <c r="F454" s="112">
        <v>5157</v>
      </c>
      <c r="G454" s="112">
        <v>5485</v>
      </c>
      <c r="H454" s="112">
        <v>5550</v>
      </c>
      <c r="I454" s="112">
        <v>5496</v>
      </c>
      <c r="J454" s="112">
        <v>5800</v>
      </c>
      <c r="K454" s="112">
        <v>5824</v>
      </c>
      <c r="L454" s="112">
        <v>5576</v>
      </c>
      <c r="M454" s="112">
        <v>6275</v>
      </c>
      <c r="N454" s="29"/>
    </row>
    <row r="455" spans="2:14" x14ac:dyDescent="0.2">
      <c r="B455" s="267"/>
      <c r="C455" s="331"/>
      <c r="D455" s="263"/>
      <c r="E455" s="99" t="s">
        <v>338</v>
      </c>
      <c r="F455" s="111">
        <v>3046</v>
      </c>
      <c r="G455" s="111">
        <v>2991</v>
      </c>
      <c r="H455" s="111">
        <v>3206</v>
      </c>
      <c r="I455" s="111">
        <v>3358</v>
      </c>
      <c r="J455" s="111">
        <v>3784</v>
      </c>
      <c r="K455" s="111">
        <v>3631</v>
      </c>
      <c r="L455" s="111">
        <v>3854</v>
      </c>
      <c r="M455" s="111">
        <v>4364</v>
      </c>
      <c r="N455" s="29"/>
    </row>
    <row r="456" spans="2:14" x14ac:dyDescent="0.2">
      <c r="B456" s="267"/>
      <c r="C456" s="332"/>
      <c r="D456" s="263"/>
      <c r="E456" s="101" t="s">
        <v>339</v>
      </c>
      <c r="F456" s="112">
        <v>1946</v>
      </c>
      <c r="G456" s="112">
        <v>1637</v>
      </c>
      <c r="H456" s="112">
        <v>1908</v>
      </c>
      <c r="I456" s="112">
        <v>2000</v>
      </c>
      <c r="J456" s="112">
        <v>2145</v>
      </c>
      <c r="K456" s="112">
        <v>2130</v>
      </c>
      <c r="L456" s="112">
        <v>2155</v>
      </c>
      <c r="M456" s="112">
        <v>2608</v>
      </c>
      <c r="N456" s="29"/>
    </row>
    <row r="457" spans="2:14" x14ac:dyDescent="0.2">
      <c r="B457" s="263" t="s">
        <v>128</v>
      </c>
      <c r="C457" s="333" t="s">
        <v>219</v>
      </c>
      <c r="D457" s="267" t="s">
        <v>385</v>
      </c>
      <c r="E457" s="99" t="s">
        <v>335</v>
      </c>
      <c r="F457" s="111">
        <v>20</v>
      </c>
      <c r="G457" s="111">
        <v>17</v>
      </c>
      <c r="H457" s="111">
        <v>21</v>
      </c>
      <c r="I457" s="111">
        <v>22</v>
      </c>
      <c r="J457" s="111">
        <v>13</v>
      </c>
      <c r="K457" s="111">
        <v>19</v>
      </c>
      <c r="L457" s="111">
        <v>0</v>
      </c>
      <c r="M457" s="111"/>
      <c r="N457" s="29"/>
    </row>
    <row r="458" spans="2:14" x14ac:dyDescent="0.2">
      <c r="B458" s="263"/>
      <c r="C458" s="334"/>
      <c r="D458" s="267"/>
      <c r="E458" s="101" t="s">
        <v>336</v>
      </c>
      <c r="F458" s="112">
        <v>8797</v>
      </c>
      <c r="G458" s="112">
        <v>8359</v>
      </c>
      <c r="H458" s="112">
        <v>8312</v>
      </c>
      <c r="I458" s="112">
        <v>9172</v>
      </c>
      <c r="J458" s="112">
        <v>9377</v>
      </c>
      <c r="K458" s="112">
        <v>9639</v>
      </c>
      <c r="L458" s="112">
        <v>9351</v>
      </c>
      <c r="M458" s="112">
        <v>9804</v>
      </c>
      <c r="N458" s="29"/>
    </row>
    <row r="459" spans="2:14" x14ac:dyDescent="0.2">
      <c r="B459" s="263"/>
      <c r="C459" s="334"/>
      <c r="D459" s="267"/>
      <c r="E459" s="99" t="s">
        <v>337</v>
      </c>
      <c r="F459" s="111">
        <v>56053</v>
      </c>
      <c r="G459" s="111">
        <v>53121</v>
      </c>
      <c r="H459" s="111">
        <v>53005</v>
      </c>
      <c r="I459" s="111">
        <v>52577</v>
      </c>
      <c r="J459" s="111">
        <v>54703</v>
      </c>
      <c r="K459" s="111">
        <v>53997</v>
      </c>
      <c r="L459" s="111">
        <v>55002</v>
      </c>
      <c r="M459" s="111">
        <v>53641</v>
      </c>
      <c r="N459" s="29"/>
    </row>
    <row r="460" spans="2:14" x14ac:dyDescent="0.2">
      <c r="B460" s="263"/>
      <c r="C460" s="334"/>
      <c r="D460" s="267"/>
      <c r="E460" s="101" t="s">
        <v>338</v>
      </c>
      <c r="F460" s="112">
        <v>44602</v>
      </c>
      <c r="G460" s="112">
        <v>42779</v>
      </c>
      <c r="H460" s="112">
        <v>46918</v>
      </c>
      <c r="I460" s="112">
        <v>48490</v>
      </c>
      <c r="J460" s="112">
        <v>49259</v>
      </c>
      <c r="K460" s="112">
        <v>43939</v>
      </c>
      <c r="L460" s="112">
        <v>45623</v>
      </c>
      <c r="M460" s="112">
        <v>43280</v>
      </c>
      <c r="N460" s="29"/>
    </row>
    <row r="461" spans="2:14" x14ac:dyDescent="0.2">
      <c r="B461" s="263"/>
      <c r="C461" s="334"/>
      <c r="D461" s="267"/>
      <c r="E461" s="99" t="s">
        <v>339</v>
      </c>
      <c r="F461" s="111">
        <v>14862</v>
      </c>
      <c r="G461" s="111">
        <v>15129</v>
      </c>
      <c r="H461" s="111">
        <v>18048</v>
      </c>
      <c r="I461" s="111">
        <v>18281</v>
      </c>
      <c r="J461" s="111">
        <v>20172</v>
      </c>
      <c r="K461" s="111">
        <v>13122</v>
      </c>
      <c r="L461" s="111">
        <v>14709</v>
      </c>
      <c r="M461" s="111">
        <v>14959</v>
      </c>
      <c r="N461" s="29"/>
    </row>
    <row r="462" spans="2:14" x14ac:dyDescent="0.2">
      <c r="B462" s="263"/>
      <c r="C462" s="334"/>
      <c r="D462" s="263" t="s">
        <v>389</v>
      </c>
      <c r="E462" s="101" t="s">
        <v>335</v>
      </c>
      <c r="F462" s="112">
        <v>3750</v>
      </c>
      <c r="G462" s="112">
        <v>4054</v>
      </c>
      <c r="H462" s="112">
        <v>4170</v>
      </c>
      <c r="I462" s="112">
        <v>3917</v>
      </c>
      <c r="J462" s="112">
        <v>4181</v>
      </c>
      <c r="K462" s="112">
        <v>4601</v>
      </c>
      <c r="L462" s="112">
        <v>1901</v>
      </c>
      <c r="M462" s="112">
        <v>3922</v>
      </c>
      <c r="N462" s="29"/>
    </row>
    <row r="463" spans="2:14" x14ac:dyDescent="0.2">
      <c r="B463" s="263"/>
      <c r="C463" s="334"/>
      <c r="D463" s="263"/>
      <c r="E463" s="99" t="s">
        <v>336</v>
      </c>
      <c r="F463" s="111">
        <v>2639</v>
      </c>
      <c r="G463" s="111">
        <v>2566</v>
      </c>
      <c r="H463" s="111">
        <v>2673</v>
      </c>
      <c r="I463" s="111">
        <v>2583</v>
      </c>
      <c r="J463" s="111">
        <v>2633</v>
      </c>
      <c r="K463" s="111">
        <v>2859</v>
      </c>
      <c r="L463" s="111">
        <v>2274</v>
      </c>
      <c r="M463" s="111">
        <v>3145</v>
      </c>
      <c r="N463" s="29"/>
    </row>
    <row r="464" spans="2:14" x14ac:dyDescent="0.2">
      <c r="B464" s="263"/>
      <c r="C464" s="334"/>
      <c r="D464" s="263"/>
      <c r="E464" s="101" t="s">
        <v>337</v>
      </c>
      <c r="F464" s="112">
        <v>11932</v>
      </c>
      <c r="G464" s="112">
        <v>11876</v>
      </c>
      <c r="H464" s="112">
        <v>11304</v>
      </c>
      <c r="I464" s="112">
        <v>11254</v>
      </c>
      <c r="J464" s="112">
        <v>11471</v>
      </c>
      <c r="K464" s="112">
        <v>11433</v>
      </c>
      <c r="L464" s="112">
        <v>10231</v>
      </c>
      <c r="M464" s="112">
        <v>11298</v>
      </c>
      <c r="N464" s="29"/>
    </row>
    <row r="465" spans="2:14" x14ac:dyDescent="0.2">
      <c r="B465" s="263"/>
      <c r="C465" s="334"/>
      <c r="D465" s="263"/>
      <c r="E465" s="99" t="s">
        <v>338</v>
      </c>
      <c r="F465" s="111">
        <v>9345</v>
      </c>
      <c r="G465" s="111">
        <v>8764</v>
      </c>
      <c r="H465" s="111">
        <v>8588</v>
      </c>
      <c r="I465" s="111">
        <v>8501</v>
      </c>
      <c r="J465" s="111">
        <v>8662</v>
      </c>
      <c r="K465" s="111">
        <v>9453</v>
      </c>
      <c r="L465" s="111">
        <v>9787</v>
      </c>
      <c r="M465" s="111">
        <v>10873</v>
      </c>
      <c r="N465" s="29"/>
    </row>
    <row r="466" spans="2:14" x14ac:dyDescent="0.2">
      <c r="B466" s="263"/>
      <c r="C466" s="335"/>
      <c r="D466" s="263"/>
      <c r="E466" s="101" t="s">
        <v>339</v>
      </c>
      <c r="F466" s="112">
        <v>7130</v>
      </c>
      <c r="G466" s="112">
        <v>6633</v>
      </c>
      <c r="H466" s="112">
        <v>6568</v>
      </c>
      <c r="I466" s="112">
        <v>6023</v>
      </c>
      <c r="J466" s="112">
        <v>7058</v>
      </c>
      <c r="K466" s="112">
        <v>10599</v>
      </c>
      <c r="L466" s="112">
        <v>13887</v>
      </c>
      <c r="M466" s="112">
        <v>13952</v>
      </c>
      <c r="N466" s="29"/>
    </row>
    <row r="467" spans="2:14" x14ac:dyDescent="0.2">
      <c r="B467" s="263"/>
      <c r="C467" s="330" t="s">
        <v>220</v>
      </c>
      <c r="D467" s="267" t="s">
        <v>385</v>
      </c>
      <c r="E467" s="99" t="s">
        <v>335</v>
      </c>
      <c r="F467" s="111">
        <v>0</v>
      </c>
      <c r="G467" s="111">
        <v>0</v>
      </c>
      <c r="H467" s="111">
        <v>0</v>
      </c>
      <c r="I467" s="111">
        <v>0</v>
      </c>
      <c r="J467" s="111">
        <v>0</v>
      </c>
      <c r="K467" s="111">
        <v>0</v>
      </c>
      <c r="L467" s="111">
        <v>0</v>
      </c>
      <c r="M467" s="111"/>
      <c r="N467" s="29"/>
    </row>
    <row r="468" spans="2:14" x14ac:dyDescent="0.2">
      <c r="B468" s="263"/>
      <c r="C468" s="331"/>
      <c r="D468" s="267"/>
      <c r="E468" s="101" t="s">
        <v>336</v>
      </c>
      <c r="F468" s="112">
        <v>2866</v>
      </c>
      <c r="G468" s="112">
        <v>2841</v>
      </c>
      <c r="H468" s="112">
        <v>2746</v>
      </c>
      <c r="I468" s="112">
        <v>2650</v>
      </c>
      <c r="J468" s="112">
        <v>2636</v>
      </c>
      <c r="K468" s="112">
        <v>2643</v>
      </c>
      <c r="L468" s="112">
        <v>2759</v>
      </c>
      <c r="M468" s="112">
        <v>2796</v>
      </c>
      <c r="N468" s="29"/>
    </row>
    <row r="469" spans="2:14" x14ac:dyDescent="0.2">
      <c r="B469" s="263"/>
      <c r="C469" s="331"/>
      <c r="D469" s="267"/>
      <c r="E469" s="99" t="s">
        <v>337</v>
      </c>
      <c r="F469" s="111">
        <v>19340</v>
      </c>
      <c r="G469" s="111">
        <v>18205</v>
      </c>
      <c r="H469" s="111">
        <v>17676</v>
      </c>
      <c r="I469" s="111">
        <v>16829</v>
      </c>
      <c r="J469" s="111">
        <v>16716</v>
      </c>
      <c r="K469" s="111">
        <v>15878</v>
      </c>
      <c r="L469" s="111">
        <v>16220</v>
      </c>
      <c r="M469" s="111">
        <v>15889</v>
      </c>
      <c r="N469" s="29"/>
    </row>
    <row r="470" spans="2:14" x14ac:dyDescent="0.2">
      <c r="B470" s="263"/>
      <c r="C470" s="331"/>
      <c r="D470" s="267"/>
      <c r="E470" s="101" t="s">
        <v>338</v>
      </c>
      <c r="F470" s="112">
        <v>18970</v>
      </c>
      <c r="G470" s="112">
        <v>17961</v>
      </c>
      <c r="H470" s="112">
        <v>17044</v>
      </c>
      <c r="I470" s="112">
        <v>16464</v>
      </c>
      <c r="J470" s="112">
        <v>15762</v>
      </c>
      <c r="K470" s="112">
        <v>15569</v>
      </c>
      <c r="L470" s="112">
        <v>15058</v>
      </c>
      <c r="M470" s="112">
        <v>14251</v>
      </c>
      <c r="N470" s="29"/>
    </row>
    <row r="471" spans="2:14" x14ac:dyDescent="0.2">
      <c r="B471" s="263"/>
      <c r="C471" s="331"/>
      <c r="D471" s="267"/>
      <c r="E471" s="99" t="s">
        <v>339</v>
      </c>
      <c r="F471" s="111">
        <v>7135</v>
      </c>
      <c r="G471" s="111">
        <v>7036</v>
      </c>
      <c r="H471" s="111">
        <v>6876</v>
      </c>
      <c r="I471" s="111">
        <v>6608</v>
      </c>
      <c r="J471" s="111">
        <v>6570</v>
      </c>
      <c r="K471" s="111">
        <v>6322</v>
      </c>
      <c r="L471" s="111">
        <v>6187</v>
      </c>
      <c r="M471" s="111">
        <v>6104</v>
      </c>
      <c r="N471" s="29"/>
    </row>
    <row r="472" spans="2:14" x14ac:dyDescent="0.2">
      <c r="B472" s="263"/>
      <c r="C472" s="331"/>
      <c r="D472" s="263" t="s">
        <v>389</v>
      </c>
      <c r="E472" s="101" t="s">
        <v>335</v>
      </c>
      <c r="F472" s="112">
        <v>380</v>
      </c>
      <c r="G472" s="112">
        <v>403</v>
      </c>
      <c r="H472" s="112">
        <v>480</v>
      </c>
      <c r="I472" s="112">
        <v>444</v>
      </c>
      <c r="J472" s="112">
        <v>401</v>
      </c>
      <c r="K472" s="112">
        <v>346</v>
      </c>
      <c r="L472" s="112">
        <v>252</v>
      </c>
      <c r="M472" s="112">
        <v>371</v>
      </c>
      <c r="N472" s="29"/>
    </row>
    <row r="473" spans="2:14" x14ac:dyDescent="0.2">
      <c r="B473" s="263"/>
      <c r="C473" s="331"/>
      <c r="D473" s="263"/>
      <c r="E473" s="99" t="s">
        <v>336</v>
      </c>
      <c r="F473" s="111">
        <v>231</v>
      </c>
      <c r="G473" s="111">
        <v>233</v>
      </c>
      <c r="H473" s="111">
        <v>226</v>
      </c>
      <c r="I473" s="111">
        <v>212</v>
      </c>
      <c r="J473" s="111">
        <v>331</v>
      </c>
      <c r="K473" s="111">
        <v>327</v>
      </c>
      <c r="L473" s="111">
        <v>301</v>
      </c>
      <c r="M473" s="111">
        <v>364</v>
      </c>
      <c r="N473" s="29"/>
    </row>
    <row r="474" spans="2:14" x14ac:dyDescent="0.2">
      <c r="B474" s="263"/>
      <c r="C474" s="331"/>
      <c r="D474" s="263"/>
      <c r="E474" s="101" t="s">
        <v>337</v>
      </c>
      <c r="F474" s="112">
        <v>930</v>
      </c>
      <c r="G474" s="112">
        <v>1058</v>
      </c>
      <c r="H474" s="112">
        <v>1093</v>
      </c>
      <c r="I474" s="112">
        <v>1117</v>
      </c>
      <c r="J474" s="112">
        <v>1159</v>
      </c>
      <c r="K474" s="112">
        <v>1127</v>
      </c>
      <c r="L474" s="112">
        <v>1048</v>
      </c>
      <c r="M474" s="112">
        <v>1146</v>
      </c>
      <c r="N474" s="29"/>
    </row>
    <row r="475" spans="2:14" x14ac:dyDescent="0.2">
      <c r="B475" s="263"/>
      <c r="C475" s="331"/>
      <c r="D475" s="263"/>
      <c r="E475" s="99" t="s">
        <v>338</v>
      </c>
      <c r="F475" s="111">
        <v>660</v>
      </c>
      <c r="G475" s="111">
        <v>639</v>
      </c>
      <c r="H475" s="111">
        <v>670</v>
      </c>
      <c r="I475" s="111">
        <v>676</v>
      </c>
      <c r="J475" s="111">
        <v>747</v>
      </c>
      <c r="K475" s="111">
        <v>764</v>
      </c>
      <c r="L475" s="111">
        <v>829</v>
      </c>
      <c r="M475" s="111">
        <v>802</v>
      </c>
      <c r="N475" s="29"/>
    </row>
    <row r="476" spans="2:14" x14ac:dyDescent="0.2">
      <c r="B476" s="263"/>
      <c r="C476" s="332"/>
      <c r="D476" s="263"/>
      <c r="E476" s="101" t="s">
        <v>339</v>
      </c>
      <c r="F476" s="112">
        <v>316</v>
      </c>
      <c r="G476" s="112">
        <v>249</v>
      </c>
      <c r="H476" s="112">
        <v>241</v>
      </c>
      <c r="I476" s="112">
        <v>275</v>
      </c>
      <c r="J476" s="112">
        <v>384</v>
      </c>
      <c r="K476" s="112">
        <v>416</v>
      </c>
      <c r="L476" s="112">
        <v>512</v>
      </c>
      <c r="M476" s="112">
        <v>544</v>
      </c>
      <c r="N476" s="29"/>
    </row>
    <row r="477" spans="2:14" x14ac:dyDescent="0.2">
      <c r="B477" s="263"/>
      <c r="C477" s="333" t="s">
        <v>131</v>
      </c>
      <c r="D477" s="267" t="s">
        <v>385</v>
      </c>
      <c r="E477" s="99" t="s">
        <v>335</v>
      </c>
      <c r="F477" s="111">
        <v>0</v>
      </c>
      <c r="G477" s="111">
        <v>0</v>
      </c>
      <c r="H477" s="111">
        <v>0</v>
      </c>
      <c r="I477" s="111">
        <v>0</v>
      </c>
      <c r="J477" s="111">
        <v>0</v>
      </c>
      <c r="K477" s="111">
        <v>0</v>
      </c>
      <c r="L477" s="111">
        <v>0</v>
      </c>
      <c r="M477" s="111">
        <v>295</v>
      </c>
      <c r="N477" s="29"/>
    </row>
    <row r="478" spans="2:14" x14ac:dyDescent="0.2">
      <c r="B478" s="263"/>
      <c r="C478" s="334"/>
      <c r="D478" s="267"/>
      <c r="E478" s="101" t="s">
        <v>336</v>
      </c>
      <c r="F478" s="112">
        <v>2557</v>
      </c>
      <c r="G478" s="112">
        <v>2389</v>
      </c>
      <c r="H478" s="112">
        <v>2407</v>
      </c>
      <c r="I478" s="112">
        <v>2472</v>
      </c>
      <c r="J478" s="112">
        <v>2513</v>
      </c>
      <c r="K478" s="112">
        <v>2576</v>
      </c>
      <c r="L478" s="112">
        <v>2432</v>
      </c>
      <c r="M478" s="112">
        <v>2717</v>
      </c>
      <c r="N478" s="29"/>
    </row>
    <row r="479" spans="2:14" x14ac:dyDescent="0.2">
      <c r="B479" s="263"/>
      <c r="C479" s="334"/>
      <c r="D479" s="267"/>
      <c r="E479" s="99" t="s">
        <v>337</v>
      </c>
      <c r="F479" s="111">
        <v>16781</v>
      </c>
      <c r="G479" s="111">
        <v>16159</v>
      </c>
      <c r="H479" s="111">
        <v>15631</v>
      </c>
      <c r="I479" s="111">
        <v>14719</v>
      </c>
      <c r="J479" s="111">
        <v>14584</v>
      </c>
      <c r="K479" s="111">
        <v>14652</v>
      </c>
      <c r="L479" s="111">
        <v>14553</v>
      </c>
      <c r="M479" s="111">
        <v>14705</v>
      </c>
      <c r="N479" s="29"/>
    </row>
    <row r="480" spans="2:14" x14ac:dyDescent="0.2">
      <c r="B480" s="263"/>
      <c r="C480" s="334"/>
      <c r="D480" s="267"/>
      <c r="E480" s="101" t="s">
        <v>338</v>
      </c>
      <c r="F480" s="112">
        <v>17274</v>
      </c>
      <c r="G480" s="112">
        <v>16416</v>
      </c>
      <c r="H480" s="112">
        <v>15942</v>
      </c>
      <c r="I480" s="112">
        <v>15649</v>
      </c>
      <c r="J480" s="112">
        <v>14997</v>
      </c>
      <c r="K480" s="112">
        <v>14730</v>
      </c>
      <c r="L480" s="112">
        <v>13960</v>
      </c>
      <c r="M480" s="112">
        <v>13127</v>
      </c>
      <c r="N480" s="29"/>
    </row>
    <row r="481" spans="2:14" x14ac:dyDescent="0.2">
      <c r="B481" s="263"/>
      <c r="C481" s="334"/>
      <c r="D481" s="267"/>
      <c r="E481" s="99" t="s">
        <v>339</v>
      </c>
      <c r="F481" s="111">
        <v>7738</v>
      </c>
      <c r="G481" s="111">
        <v>7989</v>
      </c>
      <c r="H481" s="111">
        <v>7390</v>
      </c>
      <c r="I481" s="111">
        <v>6828</v>
      </c>
      <c r="J481" s="111">
        <v>6485</v>
      </c>
      <c r="K481" s="111">
        <v>6410</v>
      </c>
      <c r="L481" s="111">
        <v>6207</v>
      </c>
      <c r="M481" s="111">
        <v>6033</v>
      </c>
      <c r="N481" s="29"/>
    </row>
    <row r="482" spans="2:14" x14ac:dyDescent="0.2">
      <c r="B482" s="263"/>
      <c r="C482" s="334"/>
      <c r="D482" s="263" t="s">
        <v>389</v>
      </c>
      <c r="E482" s="101" t="s">
        <v>335</v>
      </c>
      <c r="F482" s="112">
        <v>1217</v>
      </c>
      <c r="G482" s="112">
        <v>1373</v>
      </c>
      <c r="H482" s="112">
        <v>1390</v>
      </c>
      <c r="I482" s="112">
        <v>1431</v>
      </c>
      <c r="J482" s="112">
        <v>1424</v>
      </c>
      <c r="K482" s="112">
        <v>1241</v>
      </c>
      <c r="L482" s="112">
        <v>833</v>
      </c>
      <c r="M482" s="112">
        <v>995</v>
      </c>
      <c r="N482" s="29"/>
    </row>
    <row r="483" spans="2:14" x14ac:dyDescent="0.2">
      <c r="B483" s="263"/>
      <c r="C483" s="334"/>
      <c r="D483" s="263"/>
      <c r="E483" s="99" t="s">
        <v>336</v>
      </c>
      <c r="F483" s="111">
        <v>725</v>
      </c>
      <c r="G483" s="111">
        <v>827</v>
      </c>
      <c r="H483" s="111">
        <v>805</v>
      </c>
      <c r="I483" s="111">
        <v>843</v>
      </c>
      <c r="J483" s="111">
        <v>870</v>
      </c>
      <c r="K483" s="111">
        <v>866</v>
      </c>
      <c r="L483" s="111">
        <v>787</v>
      </c>
      <c r="M483" s="111">
        <v>800</v>
      </c>
      <c r="N483" s="29"/>
    </row>
    <row r="484" spans="2:14" x14ac:dyDescent="0.2">
      <c r="B484" s="263"/>
      <c r="C484" s="334"/>
      <c r="D484" s="263"/>
      <c r="E484" s="101" t="s">
        <v>337</v>
      </c>
      <c r="F484" s="112">
        <v>3400</v>
      </c>
      <c r="G484" s="112">
        <v>3561</v>
      </c>
      <c r="H484" s="112">
        <v>3410</v>
      </c>
      <c r="I484" s="112">
        <v>3447</v>
      </c>
      <c r="J484" s="112">
        <v>3437</v>
      </c>
      <c r="K484" s="112">
        <v>3354</v>
      </c>
      <c r="L484" s="112">
        <v>3173</v>
      </c>
      <c r="M484" s="112">
        <v>3396</v>
      </c>
      <c r="N484" s="29"/>
    </row>
    <row r="485" spans="2:14" x14ac:dyDescent="0.2">
      <c r="B485" s="263"/>
      <c r="C485" s="334"/>
      <c r="D485" s="263"/>
      <c r="E485" s="99" t="s">
        <v>338</v>
      </c>
      <c r="F485" s="111">
        <v>2636</v>
      </c>
      <c r="G485" s="111">
        <v>2737</v>
      </c>
      <c r="H485" s="111">
        <v>2518</v>
      </c>
      <c r="I485" s="111">
        <v>2481</v>
      </c>
      <c r="J485" s="111">
        <v>2529</v>
      </c>
      <c r="K485" s="111">
        <v>2423</v>
      </c>
      <c r="L485" s="111">
        <v>2348</v>
      </c>
      <c r="M485" s="111">
        <v>2356</v>
      </c>
      <c r="N485" s="29"/>
    </row>
    <row r="486" spans="2:14" x14ac:dyDescent="0.2">
      <c r="B486" s="263"/>
      <c r="C486" s="335"/>
      <c r="D486" s="263"/>
      <c r="E486" s="101" t="s">
        <v>339</v>
      </c>
      <c r="F486" s="112">
        <v>1308</v>
      </c>
      <c r="G486" s="112">
        <v>1384</v>
      </c>
      <c r="H486" s="112">
        <v>1124</v>
      </c>
      <c r="I486" s="112">
        <v>1141</v>
      </c>
      <c r="J486" s="112">
        <v>1086</v>
      </c>
      <c r="K486" s="112">
        <v>1235</v>
      </c>
      <c r="L486" s="112">
        <v>1218</v>
      </c>
      <c r="M486" s="112">
        <v>1138</v>
      </c>
      <c r="N486" s="29"/>
    </row>
    <row r="487" spans="2:14" x14ac:dyDescent="0.2">
      <c r="B487" s="267" t="s">
        <v>343</v>
      </c>
      <c r="C487" s="330" t="s">
        <v>221</v>
      </c>
      <c r="D487" s="267" t="s">
        <v>385</v>
      </c>
      <c r="E487" s="99" t="s">
        <v>335</v>
      </c>
      <c r="F487" s="111">
        <v>0</v>
      </c>
      <c r="G487" s="111">
        <v>0</v>
      </c>
      <c r="H487" s="111">
        <v>0</v>
      </c>
      <c r="I487" s="111">
        <v>0</v>
      </c>
      <c r="J487" s="111">
        <v>0</v>
      </c>
      <c r="K487" s="111">
        <v>19</v>
      </c>
      <c r="L487" s="111">
        <v>21</v>
      </c>
      <c r="M487" s="111">
        <v>18</v>
      </c>
      <c r="N487" s="29"/>
    </row>
    <row r="488" spans="2:14" x14ac:dyDescent="0.2">
      <c r="B488" s="267"/>
      <c r="C488" s="331"/>
      <c r="D488" s="267"/>
      <c r="E488" s="101" t="s">
        <v>336</v>
      </c>
      <c r="F488" s="112">
        <v>3677</v>
      </c>
      <c r="G488" s="112">
        <v>3818</v>
      </c>
      <c r="H488" s="112">
        <v>3679</v>
      </c>
      <c r="I488" s="112">
        <v>3630</v>
      </c>
      <c r="J488" s="112">
        <v>3704</v>
      </c>
      <c r="K488" s="112">
        <v>3581</v>
      </c>
      <c r="L488" s="112">
        <v>3565</v>
      </c>
      <c r="M488" s="112">
        <v>3598</v>
      </c>
      <c r="N488" s="29"/>
    </row>
    <row r="489" spans="2:14" x14ac:dyDescent="0.2">
      <c r="B489" s="267"/>
      <c r="C489" s="331"/>
      <c r="D489" s="267"/>
      <c r="E489" s="99" t="s">
        <v>337</v>
      </c>
      <c r="F489" s="111">
        <v>24355</v>
      </c>
      <c r="G489" s="111">
        <v>25389</v>
      </c>
      <c r="H489" s="111">
        <v>23866</v>
      </c>
      <c r="I489" s="111">
        <v>22541</v>
      </c>
      <c r="J489" s="111">
        <v>21337</v>
      </c>
      <c r="K489" s="111">
        <v>20862</v>
      </c>
      <c r="L489" s="111">
        <v>22399</v>
      </c>
      <c r="M489" s="111">
        <v>21194</v>
      </c>
      <c r="N489" s="29"/>
    </row>
    <row r="490" spans="2:14" x14ac:dyDescent="0.2">
      <c r="B490" s="267"/>
      <c r="C490" s="331"/>
      <c r="D490" s="267"/>
      <c r="E490" s="101" t="s">
        <v>338</v>
      </c>
      <c r="F490" s="112">
        <v>19762</v>
      </c>
      <c r="G490" s="112">
        <v>19116</v>
      </c>
      <c r="H490" s="112">
        <v>19010</v>
      </c>
      <c r="I490" s="112">
        <v>18744</v>
      </c>
      <c r="J490" s="112">
        <v>18738</v>
      </c>
      <c r="K490" s="112">
        <v>18350</v>
      </c>
      <c r="L490" s="112">
        <v>18429</v>
      </c>
      <c r="M490" s="112">
        <v>17402</v>
      </c>
      <c r="N490" s="29"/>
    </row>
    <row r="491" spans="2:14" x14ac:dyDescent="0.2">
      <c r="B491" s="267"/>
      <c r="C491" s="331"/>
      <c r="D491" s="267"/>
      <c r="E491" s="99" t="s">
        <v>339</v>
      </c>
      <c r="F491" s="111">
        <v>6904</v>
      </c>
      <c r="G491" s="111">
        <v>6898</v>
      </c>
      <c r="H491" s="111">
        <v>7150</v>
      </c>
      <c r="I491" s="111">
        <v>7285</v>
      </c>
      <c r="J491" s="111">
        <v>7537</v>
      </c>
      <c r="K491" s="111">
        <v>7331</v>
      </c>
      <c r="L491" s="111">
        <v>8006</v>
      </c>
      <c r="M491" s="111">
        <v>7785</v>
      </c>
      <c r="N491" s="29"/>
    </row>
    <row r="492" spans="2:14" x14ac:dyDescent="0.2">
      <c r="B492" s="267"/>
      <c r="C492" s="331"/>
      <c r="D492" s="263" t="s">
        <v>389</v>
      </c>
      <c r="E492" s="101" t="s">
        <v>335</v>
      </c>
      <c r="F492" s="112">
        <v>51</v>
      </c>
      <c r="G492" s="112">
        <v>133</v>
      </c>
      <c r="H492" s="112">
        <v>189</v>
      </c>
      <c r="I492" s="112">
        <v>250</v>
      </c>
      <c r="J492" s="112">
        <v>272</v>
      </c>
      <c r="K492" s="112">
        <v>227</v>
      </c>
      <c r="L492" s="112">
        <v>167</v>
      </c>
      <c r="M492" s="112">
        <v>276</v>
      </c>
      <c r="N492" s="29"/>
    </row>
    <row r="493" spans="2:14" x14ac:dyDescent="0.2">
      <c r="B493" s="267"/>
      <c r="C493" s="331"/>
      <c r="D493" s="263"/>
      <c r="E493" s="99" t="s">
        <v>336</v>
      </c>
      <c r="F493" s="111">
        <v>68</v>
      </c>
      <c r="G493" s="111">
        <v>74</v>
      </c>
      <c r="H493" s="111">
        <v>122</v>
      </c>
      <c r="I493" s="111">
        <v>97</v>
      </c>
      <c r="J493" s="111">
        <v>78</v>
      </c>
      <c r="K493" s="111">
        <v>86</v>
      </c>
      <c r="L493" s="111">
        <v>125</v>
      </c>
      <c r="M493" s="111">
        <v>128</v>
      </c>
      <c r="N493" s="29"/>
    </row>
    <row r="494" spans="2:14" x14ac:dyDescent="0.2">
      <c r="B494" s="267"/>
      <c r="C494" s="331"/>
      <c r="D494" s="263"/>
      <c r="E494" s="101" t="s">
        <v>337</v>
      </c>
      <c r="F494" s="112">
        <v>183</v>
      </c>
      <c r="G494" s="112">
        <v>200</v>
      </c>
      <c r="H494" s="112">
        <v>253</v>
      </c>
      <c r="I494" s="112">
        <v>305</v>
      </c>
      <c r="J494" s="112">
        <v>351</v>
      </c>
      <c r="K494" s="112">
        <v>349</v>
      </c>
      <c r="L494" s="112">
        <v>333</v>
      </c>
      <c r="M494" s="112">
        <v>397</v>
      </c>
      <c r="N494" s="29"/>
    </row>
    <row r="495" spans="2:14" x14ac:dyDescent="0.2">
      <c r="B495" s="267"/>
      <c r="C495" s="331"/>
      <c r="D495" s="263"/>
      <c r="E495" s="99" t="s">
        <v>338</v>
      </c>
      <c r="F495" s="111">
        <v>242</v>
      </c>
      <c r="G495" s="111">
        <v>227</v>
      </c>
      <c r="H495" s="111">
        <v>286</v>
      </c>
      <c r="I495" s="111">
        <v>346</v>
      </c>
      <c r="J495" s="111">
        <v>385</v>
      </c>
      <c r="K495" s="111">
        <v>327</v>
      </c>
      <c r="L495" s="111">
        <v>222</v>
      </c>
      <c r="M495" s="111">
        <v>196</v>
      </c>
      <c r="N495" s="29"/>
    </row>
    <row r="496" spans="2:14" x14ac:dyDescent="0.2">
      <c r="B496" s="267"/>
      <c r="C496" s="332"/>
      <c r="D496" s="263"/>
      <c r="E496" s="101" t="s">
        <v>339</v>
      </c>
      <c r="F496" s="112">
        <v>239</v>
      </c>
      <c r="G496" s="112">
        <v>283</v>
      </c>
      <c r="H496" s="112">
        <v>221</v>
      </c>
      <c r="I496" s="112">
        <v>268</v>
      </c>
      <c r="J496" s="112">
        <v>270</v>
      </c>
      <c r="K496" s="112">
        <v>371</v>
      </c>
      <c r="L496" s="112">
        <v>220</v>
      </c>
      <c r="M496" s="112">
        <v>136</v>
      </c>
      <c r="N496" s="29"/>
    </row>
    <row r="497" spans="2:14" x14ac:dyDescent="0.2">
      <c r="B497" s="267"/>
      <c r="C497" s="333" t="s">
        <v>134</v>
      </c>
      <c r="D497" s="267" t="s">
        <v>385</v>
      </c>
      <c r="E497" s="99" t="s">
        <v>335</v>
      </c>
      <c r="F497" s="111">
        <v>928</v>
      </c>
      <c r="G497" s="111">
        <v>804</v>
      </c>
      <c r="H497" s="111">
        <v>853</v>
      </c>
      <c r="I497" s="111">
        <v>635</v>
      </c>
      <c r="J497" s="111">
        <v>577</v>
      </c>
      <c r="K497" s="111">
        <v>485</v>
      </c>
      <c r="L497" s="111">
        <v>484</v>
      </c>
      <c r="M497" s="111">
        <v>762</v>
      </c>
      <c r="N497" s="29"/>
    </row>
    <row r="498" spans="2:14" x14ac:dyDescent="0.2">
      <c r="B498" s="267"/>
      <c r="C498" s="334"/>
      <c r="D498" s="267"/>
      <c r="E498" s="101" t="s">
        <v>336</v>
      </c>
      <c r="F498" s="112">
        <v>4687</v>
      </c>
      <c r="G498" s="112">
        <v>4529</v>
      </c>
      <c r="H498" s="112">
        <v>4657</v>
      </c>
      <c r="I498" s="112">
        <v>4533</v>
      </c>
      <c r="J498" s="112">
        <v>4546</v>
      </c>
      <c r="K498" s="112">
        <v>4374</v>
      </c>
      <c r="L498" s="112">
        <v>4414</v>
      </c>
      <c r="M498" s="112">
        <v>4603</v>
      </c>
      <c r="N498" s="29"/>
    </row>
    <row r="499" spans="2:14" x14ac:dyDescent="0.2">
      <c r="B499" s="267"/>
      <c r="C499" s="334"/>
      <c r="D499" s="267"/>
      <c r="E499" s="99" t="s">
        <v>337</v>
      </c>
      <c r="F499" s="111">
        <v>31922</v>
      </c>
      <c r="G499" s="111">
        <v>30748</v>
      </c>
      <c r="H499" s="111">
        <v>29594</v>
      </c>
      <c r="I499" s="111">
        <v>28582</v>
      </c>
      <c r="J499" s="111">
        <v>28083</v>
      </c>
      <c r="K499" s="111">
        <v>27734</v>
      </c>
      <c r="L499" s="111">
        <v>27724</v>
      </c>
      <c r="M499" s="111">
        <v>27241</v>
      </c>
      <c r="N499" s="29"/>
    </row>
    <row r="500" spans="2:14" x14ac:dyDescent="0.2">
      <c r="B500" s="267"/>
      <c r="C500" s="334"/>
      <c r="D500" s="267"/>
      <c r="E500" s="101" t="s">
        <v>338</v>
      </c>
      <c r="F500" s="112">
        <v>31836</v>
      </c>
      <c r="G500" s="112">
        <v>30051</v>
      </c>
      <c r="H500" s="112">
        <v>29475</v>
      </c>
      <c r="I500" s="112">
        <v>29183</v>
      </c>
      <c r="J500" s="112">
        <v>29235</v>
      </c>
      <c r="K500" s="112">
        <v>28999</v>
      </c>
      <c r="L500" s="112">
        <v>29106</v>
      </c>
      <c r="M500" s="112">
        <v>27336</v>
      </c>
      <c r="N500" s="29"/>
    </row>
    <row r="501" spans="2:14" x14ac:dyDescent="0.2">
      <c r="B501" s="267"/>
      <c r="C501" s="334"/>
      <c r="D501" s="267"/>
      <c r="E501" s="99" t="s">
        <v>339</v>
      </c>
      <c r="F501" s="111">
        <v>13271</v>
      </c>
      <c r="G501" s="111">
        <v>12954</v>
      </c>
      <c r="H501" s="111">
        <v>12379</v>
      </c>
      <c r="I501" s="111">
        <v>11679</v>
      </c>
      <c r="J501" s="111">
        <v>11524</v>
      </c>
      <c r="K501" s="111">
        <v>11773</v>
      </c>
      <c r="L501" s="111">
        <v>12420</v>
      </c>
      <c r="M501" s="111">
        <v>12103</v>
      </c>
      <c r="N501" s="29"/>
    </row>
    <row r="502" spans="2:14" x14ac:dyDescent="0.2">
      <c r="B502" s="267"/>
      <c r="C502" s="334"/>
      <c r="D502" s="263" t="s">
        <v>389</v>
      </c>
      <c r="E502" s="101" t="s">
        <v>335</v>
      </c>
      <c r="F502" s="112">
        <v>2395</v>
      </c>
      <c r="G502" s="112">
        <v>2610</v>
      </c>
      <c r="H502" s="112">
        <v>2624</v>
      </c>
      <c r="I502" s="112">
        <v>2807</v>
      </c>
      <c r="J502" s="112">
        <v>3265</v>
      </c>
      <c r="K502" s="112">
        <v>2831</v>
      </c>
      <c r="L502" s="112">
        <v>2096</v>
      </c>
      <c r="M502" s="112">
        <v>2973</v>
      </c>
      <c r="N502" s="29"/>
    </row>
    <row r="503" spans="2:14" x14ac:dyDescent="0.2">
      <c r="B503" s="267"/>
      <c r="C503" s="334"/>
      <c r="D503" s="263"/>
      <c r="E503" s="99" t="s">
        <v>336</v>
      </c>
      <c r="F503" s="111">
        <v>1384</v>
      </c>
      <c r="G503" s="111">
        <v>1469</v>
      </c>
      <c r="H503" s="111">
        <v>1538</v>
      </c>
      <c r="I503" s="111">
        <v>1648</v>
      </c>
      <c r="J503" s="111">
        <v>1763</v>
      </c>
      <c r="K503" s="111">
        <v>1839</v>
      </c>
      <c r="L503" s="111">
        <v>1596</v>
      </c>
      <c r="M503" s="111">
        <v>1818</v>
      </c>
      <c r="N503" s="29"/>
    </row>
    <row r="504" spans="2:14" x14ac:dyDescent="0.2">
      <c r="B504" s="267"/>
      <c r="C504" s="334"/>
      <c r="D504" s="263"/>
      <c r="E504" s="101" t="s">
        <v>337</v>
      </c>
      <c r="F504" s="112">
        <v>6098</v>
      </c>
      <c r="G504" s="112">
        <v>6552</v>
      </c>
      <c r="H504" s="112">
        <v>7102</v>
      </c>
      <c r="I504" s="112">
        <v>7442</v>
      </c>
      <c r="J504" s="112">
        <v>7769</v>
      </c>
      <c r="K504" s="112">
        <v>7817</v>
      </c>
      <c r="L504" s="112">
        <v>7179</v>
      </c>
      <c r="M504" s="112">
        <v>7657</v>
      </c>
      <c r="N504" s="29"/>
    </row>
    <row r="505" spans="2:14" x14ac:dyDescent="0.2">
      <c r="B505" s="267"/>
      <c r="C505" s="334"/>
      <c r="D505" s="263"/>
      <c r="E505" s="99" t="s">
        <v>338</v>
      </c>
      <c r="F505" s="111">
        <v>5249</v>
      </c>
      <c r="G505" s="111">
        <v>4989</v>
      </c>
      <c r="H505" s="111">
        <v>5299</v>
      </c>
      <c r="I505" s="111">
        <v>5438</v>
      </c>
      <c r="J505" s="111">
        <v>5284</v>
      </c>
      <c r="K505" s="111">
        <v>5181</v>
      </c>
      <c r="L505" s="111">
        <v>4928</v>
      </c>
      <c r="M505" s="111">
        <v>5182</v>
      </c>
      <c r="N505" s="29"/>
    </row>
    <row r="506" spans="2:14" x14ac:dyDescent="0.2">
      <c r="B506" s="267"/>
      <c r="C506" s="335"/>
      <c r="D506" s="263"/>
      <c r="E506" s="101" t="s">
        <v>339</v>
      </c>
      <c r="F506" s="112">
        <v>3498</v>
      </c>
      <c r="G506" s="112">
        <v>4098</v>
      </c>
      <c r="H506" s="112">
        <v>3944</v>
      </c>
      <c r="I506" s="112">
        <v>4199</v>
      </c>
      <c r="J506" s="112">
        <v>4702</v>
      </c>
      <c r="K506" s="112">
        <v>4079</v>
      </c>
      <c r="L506" s="112">
        <v>3451</v>
      </c>
      <c r="M506" s="112">
        <v>3482</v>
      </c>
      <c r="N506" s="29"/>
    </row>
    <row r="507" spans="2:14" x14ac:dyDescent="0.2">
      <c r="B507" s="267"/>
      <c r="C507" s="330" t="s">
        <v>135</v>
      </c>
      <c r="D507" s="267" t="s">
        <v>385</v>
      </c>
      <c r="E507" s="99" t="s">
        <v>335</v>
      </c>
      <c r="F507" s="111">
        <v>0</v>
      </c>
      <c r="G507" s="111">
        <v>0</v>
      </c>
      <c r="H507" s="111">
        <v>0</v>
      </c>
      <c r="I507" s="111">
        <v>0</v>
      </c>
      <c r="J507" s="111">
        <v>0</v>
      </c>
      <c r="K507" s="111">
        <v>0</v>
      </c>
      <c r="L507" s="111">
        <v>0</v>
      </c>
      <c r="M507" s="111"/>
      <c r="N507" s="29"/>
    </row>
    <row r="508" spans="2:14" x14ac:dyDescent="0.2">
      <c r="B508" s="267"/>
      <c r="C508" s="331"/>
      <c r="D508" s="267"/>
      <c r="E508" s="101" t="s">
        <v>336</v>
      </c>
      <c r="F508" s="112">
        <v>2005</v>
      </c>
      <c r="G508" s="112">
        <v>1836</v>
      </c>
      <c r="H508" s="112">
        <v>1820</v>
      </c>
      <c r="I508" s="112">
        <v>1843</v>
      </c>
      <c r="J508" s="112">
        <v>1755</v>
      </c>
      <c r="K508" s="112">
        <v>1818</v>
      </c>
      <c r="L508" s="112">
        <v>1699</v>
      </c>
      <c r="M508" s="112">
        <v>1862</v>
      </c>
      <c r="N508" s="29"/>
    </row>
    <row r="509" spans="2:14" x14ac:dyDescent="0.2">
      <c r="B509" s="267"/>
      <c r="C509" s="331"/>
      <c r="D509" s="267"/>
      <c r="E509" s="99" t="s">
        <v>337</v>
      </c>
      <c r="F509" s="111">
        <v>13805</v>
      </c>
      <c r="G509" s="111">
        <v>13925</v>
      </c>
      <c r="H509" s="111">
        <v>12726</v>
      </c>
      <c r="I509" s="111">
        <v>12203</v>
      </c>
      <c r="J509" s="111">
        <v>12096</v>
      </c>
      <c r="K509" s="111">
        <v>11844</v>
      </c>
      <c r="L509" s="111">
        <v>12032</v>
      </c>
      <c r="M509" s="111">
        <v>12031</v>
      </c>
      <c r="N509" s="29"/>
    </row>
    <row r="510" spans="2:14" x14ac:dyDescent="0.2">
      <c r="B510" s="267"/>
      <c r="C510" s="331"/>
      <c r="D510" s="267"/>
      <c r="E510" s="101" t="s">
        <v>338</v>
      </c>
      <c r="F510" s="112">
        <v>11301</v>
      </c>
      <c r="G510" s="112">
        <v>11040</v>
      </c>
      <c r="H510" s="112">
        <v>10842</v>
      </c>
      <c r="I510" s="112">
        <v>11038</v>
      </c>
      <c r="J510" s="112">
        <v>11135</v>
      </c>
      <c r="K510" s="112">
        <v>10975</v>
      </c>
      <c r="L510" s="112">
        <v>10775</v>
      </c>
      <c r="M510" s="112">
        <v>10716</v>
      </c>
      <c r="N510" s="29"/>
    </row>
    <row r="511" spans="2:14" x14ac:dyDescent="0.2">
      <c r="B511" s="267"/>
      <c r="C511" s="331"/>
      <c r="D511" s="267"/>
      <c r="E511" s="99" t="s">
        <v>339</v>
      </c>
      <c r="F511" s="111">
        <v>3660</v>
      </c>
      <c r="G511" s="111">
        <v>3717</v>
      </c>
      <c r="H511" s="111">
        <v>3804</v>
      </c>
      <c r="I511" s="111">
        <v>3796</v>
      </c>
      <c r="J511" s="111">
        <v>3793</v>
      </c>
      <c r="K511" s="111">
        <v>3873</v>
      </c>
      <c r="L511" s="111">
        <v>3821</v>
      </c>
      <c r="M511" s="111">
        <v>3781</v>
      </c>
      <c r="N511" s="29"/>
    </row>
    <row r="512" spans="2:14" x14ac:dyDescent="0.2">
      <c r="B512" s="267"/>
      <c r="C512" s="331"/>
      <c r="D512" s="263" t="s">
        <v>389</v>
      </c>
      <c r="E512" s="101" t="s">
        <v>335</v>
      </c>
      <c r="F512" s="112">
        <v>1061</v>
      </c>
      <c r="G512" s="112">
        <v>1108</v>
      </c>
      <c r="H512" s="112">
        <v>1248</v>
      </c>
      <c r="I512" s="112">
        <v>1482</v>
      </c>
      <c r="J512" s="112">
        <v>1427</v>
      </c>
      <c r="K512" s="112">
        <v>1336</v>
      </c>
      <c r="L512" s="112">
        <v>937</v>
      </c>
      <c r="M512" s="112">
        <v>1253</v>
      </c>
      <c r="N512" s="29"/>
    </row>
    <row r="513" spans="2:14" x14ac:dyDescent="0.2">
      <c r="B513" s="267"/>
      <c r="C513" s="331"/>
      <c r="D513" s="263"/>
      <c r="E513" s="99" t="s">
        <v>336</v>
      </c>
      <c r="F513" s="111">
        <v>455</v>
      </c>
      <c r="G513" s="111">
        <v>523</v>
      </c>
      <c r="H513" s="111">
        <v>514</v>
      </c>
      <c r="I513" s="111">
        <v>572</v>
      </c>
      <c r="J513" s="111">
        <v>609</v>
      </c>
      <c r="K513" s="111">
        <v>626</v>
      </c>
      <c r="L513" s="111">
        <v>625</v>
      </c>
      <c r="M513" s="111">
        <v>694</v>
      </c>
      <c r="N513" s="29"/>
    </row>
    <row r="514" spans="2:14" x14ac:dyDescent="0.2">
      <c r="B514" s="267"/>
      <c r="C514" s="331"/>
      <c r="D514" s="263"/>
      <c r="E514" s="101" t="s">
        <v>337</v>
      </c>
      <c r="F514" s="112">
        <v>1746</v>
      </c>
      <c r="G514" s="112">
        <v>1841</v>
      </c>
      <c r="H514" s="112">
        <v>1795</v>
      </c>
      <c r="I514" s="112">
        <v>1930</v>
      </c>
      <c r="J514" s="112">
        <v>2100</v>
      </c>
      <c r="K514" s="112">
        <v>1977</v>
      </c>
      <c r="L514" s="112">
        <v>1843</v>
      </c>
      <c r="M514" s="112">
        <v>1977</v>
      </c>
      <c r="N514" s="29"/>
    </row>
    <row r="515" spans="2:14" x14ac:dyDescent="0.2">
      <c r="B515" s="267"/>
      <c r="C515" s="331"/>
      <c r="D515" s="263"/>
      <c r="E515" s="99" t="s">
        <v>338</v>
      </c>
      <c r="F515" s="111">
        <v>1431</v>
      </c>
      <c r="G515" s="111">
        <v>1487</v>
      </c>
      <c r="H515" s="111">
        <v>1471</v>
      </c>
      <c r="I515" s="111">
        <v>1459</v>
      </c>
      <c r="J515" s="111">
        <v>1669</v>
      </c>
      <c r="K515" s="111">
        <v>1610</v>
      </c>
      <c r="L515" s="111">
        <v>1520</v>
      </c>
      <c r="M515" s="111">
        <v>1596</v>
      </c>
      <c r="N515" s="29"/>
    </row>
    <row r="516" spans="2:14" x14ac:dyDescent="0.2">
      <c r="B516" s="267"/>
      <c r="C516" s="332"/>
      <c r="D516" s="263"/>
      <c r="E516" s="101" t="s">
        <v>339</v>
      </c>
      <c r="F516" s="112">
        <v>725</v>
      </c>
      <c r="G516" s="112">
        <v>790</v>
      </c>
      <c r="H516" s="112">
        <v>867</v>
      </c>
      <c r="I516" s="112">
        <v>904</v>
      </c>
      <c r="J516" s="112">
        <v>909</v>
      </c>
      <c r="K516" s="112">
        <v>886</v>
      </c>
      <c r="L516" s="112">
        <v>861</v>
      </c>
      <c r="M516" s="112">
        <v>832</v>
      </c>
      <c r="N516" s="29"/>
    </row>
    <row r="517" spans="2:14" x14ac:dyDescent="0.2">
      <c r="B517" s="267"/>
      <c r="C517" s="333" t="s">
        <v>136</v>
      </c>
      <c r="D517" s="267" t="s">
        <v>385</v>
      </c>
      <c r="E517" s="99" t="s">
        <v>335</v>
      </c>
      <c r="F517" s="111">
        <v>0</v>
      </c>
      <c r="G517" s="111">
        <v>1</v>
      </c>
      <c r="H517" s="111">
        <v>0</v>
      </c>
      <c r="I517" s="111">
        <v>0</v>
      </c>
      <c r="J517" s="111">
        <v>0</v>
      </c>
      <c r="K517" s="111">
        <v>0</v>
      </c>
      <c r="L517" s="111">
        <v>0</v>
      </c>
      <c r="M517" s="111"/>
      <c r="N517" s="29"/>
    </row>
    <row r="518" spans="2:14" x14ac:dyDescent="0.2">
      <c r="B518" s="267"/>
      <c r="C518" s="334"/>
      <c r="D518" s="267"/>
      <c r="E518" s="101" t="s">
        <v>336</v>
      </c>
      <c r="F518" s="112">
        <v>10432</v>
      </c>
      <c r="G518" s="112">
        <v>10318</v>
      </c>
      <c r="H518" s="112">
        <v>10554</v>
      </c>
      <c r="I518" s="112">
        <v>10519</v>
      </c>
      <c r="J518" s="112">
        <v>10146</v>
      </c>
      <c r="K518" s="112">
        <v>9681</v>
      </c>
      <c r="L518" s="112">
        <v>10168</v>
      </c>
      <c r="M518" s="112">
        <v>11174</v>
      </c>
      <c r="N518" s="29"/>
    </row>
    <row r="519" spans="2:14" x14ac:dyDescent="0.2">
      <c r="B519" s="267"/>
      <c r="C519" s="334"/>
      <c r="D519" s="267"/>
      <c r="E519" s="99" t="s">
        <v>337</v>
      </c>
      <c r="F519" s="111">
        <v>66863</v>
      </c>
      <c r="G519" s="111">
        <v>66224</v>
      </c>
      <c r="H519" s="111">
        <v>63309</v>
      </c>
      <c r="I519" s="111">
        <v>62106</v>
      </c>
      <c r="J519" s="111">
        <v>60380</v>
      </c>
      <c r="K519" s="111">
        <v>59055</v>
      </c>
      <c r="L519" s="111">
        <v>59867</v>
      </c>
      <c r="M519" s="111">
        <v>58562</v>
      </c>
      <c r="N519" s="29"/>
    </row>
    <row r="520" spans="2:14" x14ac:dyDescent="0.2">
      <c r="B520" s="267"/>
      <c r="C520" s="334"/>
      <c r="D520" s="267"/>
      <c r="E520" s="101" t="s">
        <v>338</v>
      </c>
      <c r="F520" s="112">
        <v>57193</v>
      </c>
      <c r="G520" s="112">
        <v>55758</v>
      </c>
      <c r="H520" s="112">
        <v>54806</v>
      </c>
      <c r="I520" s="112">
        <v>55025</v>
      </c>
      <c r="J520" s="112">
        <v>55284</v>
      </c>
      <c r="K520" s="112">
        <v>53807</v>
      </c>
      <c r="L520" s="112">
        <v>53600</v>
      </c>
      <c r="M520" s="112">
        <v>51784</v>
      </c>
      <c r="N520" s="29"/>
    </row>
    <row r="521" spans="2:14" x14ac:dyDescent="0.2">
      <c r="B521" s="267"/>
      <c r="C521" s="334"/>
      <c r="D521" s="267"/>
      <c r="E521" s="99" t="s">
        <v>339</v>
      </c>
      <c r="F521" s="111">
        <v>20529</v>
      </c>
      <c r="G521" s="111">
        <v>20348</v>
      </c>
      <c r="H521" s="111">
        <v>20432</v>
      </c>
      <c r="I521" s="111">
        <v>20348</v>
      </c>
      <c r="J521" s="111">
        <v>19926</v>
      </c>
      <c r="K521" s="111">
        <v>20112</v>
      </c>
      <c r="L521" s="111">
        <v>20964</v>
      </c>
      <c r="M521" s="111">
        <v>20585</v>
      </c>
      <c r="N521" s="29"/>
    </row>
    <row r="522" spans="2:14" x14ac:dyDescent="0.2">
      <c r="B522" s="267"/>
      <c r="C522" s="334"/>
      <c r="D522" s="263" t="s">
        <v>389</v>
      </c>
      <c r="E522" s="101" t="s">
        <v>335</v>
      </c>
      <c r="F522" s="112">
        <v>1307</v>
      </c>
      <c r="G522" s="112">
        <v>1506</v>
      </c>
      <c r="H522" s="112">
        <v>1639</v>
      </c>
      <c r="I522" s="112">
        <v>1732</v>
      </c>
      <c r="J522" s="112">
        <v>1697</v>
      </c>
      <c r="K522" s="112">
        <v>1540</v>
      </c>
      <c r="L522" s="112">
        <v>910</v>
      </c>
      <c r="M522" s="112">
        <v>1554</v>
      </c>
      <c r="N522" s="29"/>
    </row>
    <row r="523" spans="2:14" x14ac:dyDescent="0.2">
      <c r="B523" s="267"/>
      <c r="C523" s="334"/>
      <c r="D523" s="263"/>
      <c r="E523" s="99" t="s">
        <v>336</v>
      </c>
      <c r="F523" s="111">
        <v>963</v>
      </c>
      <c r="G523" s="111">
        <v>1037</v>
      </c>
      <c r="H523" s="111">
        <v>1171</v>
      </c>
      <c r="I523" s="111">
        <v>1150</v>
      </c>
      <c r="J523" s="111">
        <v>1252</v>
      </c>
      <c r="K523" s="111">
        <v>1151</v>
      </c>
      <c r="L523" s="111">
        <v>1017</v>
      </c>
      <c r="M523" s="111">
        <v>1231</v>
      </c>
      <c r="N523" s="29"/>
    </row>
    <row r="524" spans="2:14" x14ac:dyDescent="0.2">
      <c r="B524" s="267"/>
      <c r="C524" s="334"/>
      <c r="D524" s="263"/>
      <c r="E524" s="101" t="s">
        <v>337</v>
      </c>
      <c r="F524" s="112">
        <v>4143</v>
      </c>
      <c r="G524" s="112">
        <v>4483</v>
      </c>
      <c r="H524" s="112">
        <v>5009</v>
      </c>
      <c r="I524" s="112">
        <v>4819</v>
      </c>
      <c r="J524" s="112">
        <v>4893</v>
      </c>
      <c r="K524" s="112">
        <v>5067</v>
      </c>
      <c r="L524" s="112">
        <v>4644</v>
      </c>
      <c r="M524" s="112">
        <v>5196</v>
      </c>
      <c r="N524" s="29"/>
    </row>
    <row r="525" spans="2:14" x14ac:dyDescent="0.2">
      <c r="B525" s="267"/>
      <c r="C525" s="334"/>
      <c r="D525" s="263"/>
      <c r="E525" s="99" t="s">
        <v>338</v>
      </c>
      <c r="F525" s="111">
        <v>2818</v>
      </c>
      <c r="G525" s="111">
        <v>3228</v>
      </c>
      <c r="H525" s="111">
        <v>4400</v>
      </c>
      <c r="I525" s="111">
        <v>4310</v>
      </c>
      <c r="J525" s="111">
        <v>4047</v>
      </c>
      <c r="K525" s="111">
        <v>3566</v>
      </c>
      <c r="L525" s="111">
        <v>4258</v>
      </c>
      <c r="M525" s="111">
        <v>4483</v>
      </c>
      <c r="N525" s="29"/>
    </row>
    <row r="526" spans="2:14" x14ac:dyDescent="0.2">
      <c r="B526" s="267"/>
      <c r="C526" s="335"/>
      <c r="D526" s="263"/>
      <c r="E526" s="101" t="s">
        <v>339</v>
      </c>
      <c r="F526" s="112">
        <v>2053</v>
      </c>
      <c r="G526" s="112">
        <v>2095</v>
      </c>
      <c r="H526" s="112">
        <v>3088</v>
      </c>
      <c r="I526" s="112">
        <v>3027</v>
      </c>
      <c r="J526" s="112">
        <v>3382</v>
      </c>
      <c r="K526" s="112">
        <v>3548</v>
      </c>
      <c r="L526" s="112">
        <v>8040</v>
      </c>
      <c r="M526" s="112">
        <v>8074</v>
      </c>
      <c r="N526" s="29"/>
    </row>
    <row r="527" spans="2:14" x14ac:dyDescent="0.2">
      <c r="B527" s="263" t="s">
        <v>137</v>
      </c>
      <c r="C527" s="330" t="s">
        <v>222</v>
      </c>
      <c r="D527" s="267" t="s">
        <v>385</v>
      </c>
      <c r="E527" s="99" t="s">
        <v>335</v>
      </c>
      <c r="F527" s="111">
        <v>81</v>
      </c>
      <c r="G527" s="111">
        <v>18</v>
      </c>
      <c r="H527" s="111">
        <v>0</v>
      </c>
      <c r="I527" s="111">
        <v>0</v>
      </c>
      <c r="J527" s="111">
        <v>0</v>
      </c>
      <c r="K527" s="111">
        <v>0</v>
      </c>
      <c r="L527" s="111">
        <v>0</v>
      </c>
      <c r="M527" s="111"/>
      <c r="N527" s="29"/>
    </row>
    <row r="528" spans="2:14" x14ac:dyDescent="0.2">
      <c r="B528" s="263"/>
      <c r="C528" s="331"/>
      <c r="D528" s="267"/>
      <c r="E528" s="101" t="s">
        <v>336</v>
      </c>
      <c r="F528" s="112">
        <v>5071</v>
      </c>
      <c r="G528" s="112">
        <v>5177</v>
      </c>
      <c r="H528" s="112">
        <v>5472</v>
      </c>
      <c r="I528" s="112">
        <v>5697</v>
      </c>
      <c r="J528" s="112">
        <v>5854</v>
      </c>
      <c r="K528" s="112">
        <v>6052</v>
      </c>
      <c r="L528" s="112">
        <v>5850</v>
      </c>
      <c r="M528" s="112">
        <v>6013</v>
      </c>
      <c r="N528" s="29"/>
    </row>
    <row r="529" spans="2:14" x14ac:dyDescent="0.2">
      <c r="B529" s="263"/>
      <c r="C529" s="331"/>
      <c r="D529" s="267"/>
      <c r="E529" s="99" t="s">
        <v>337</v>
      </c>
      <c r="F529" s="111">
        <v>32989</v>
      </c>
      <c r="G529" s="111">
        <v>30680</v>
      </c>
      <c r="H529" s="111">
        <v>31085</v>
      </c>
      <c r="I529" s="111">
        <v>31957</v>
      </c>
      <c r="J529" s="111">
        <v>32465</v>
      </c>
      <c r="K529" s="111">
        <v>32709</v>
      </c>
      <c r="L529" s="111">
        <v>33523</v>
      </c>
      <c r="M529" s="111">
        <v>32719</v>
      </c>
      <c r="N529" s="29"/>
    </row>
    <row r="530" spans="2:14" x14ac:dyDescent="0.2">
      <c r="B530" s="263"/>
      <c r="C530" s="331"/>
      <c r="D530" s="267"/>
      <c r="E530" s="101" t="s">
        <v>338</v>
      </c>
      <c r="F530" s="112">
        <v>27397</v>
      </c>
      <c r="G530" s="112">
        <v>25937</v>
      </c>
      <c r="H530" s="112">
        <v>26025</v>
      </c>
      <c r="I530" s="112">
        <v>27710</v>
      </c>
      <c r="J530" s="112">
        <v>28380</v>
      </c>
      <c r="K530" s="112">
        <v>28806</v>
      </c>
      <c r="L530" s="112">
        <v>29051</v>
      </c>
      <c r="M530" s="112">
        <v>27695</v>
      </c>
      <c r="N530" s="29"/>
    </row>
    <row r="531" spans="2:14" x14ac:dyDescent="0.2">
      <c r="B531" s="263"/>
      <c r="C531" s="331"/>
      <c r="D531" s="267"/>
      <c r="E531" s="99" t="s">
        <v>339</v>
      </c>
      <c r="F531" s="111">
        <v>10744</v>
      </c>
      <c r="G531" s="111">
        <v>10310</v>
      </c>
      <c r="H531" s="111">
        <v>10133</v>
      </c>
      <c r="I531" s="111">
        <v>10412</v>
      </c>
      <c r="J531" s="111">
        <v>10514</v>
      </c>
      <c r="K531" s="111">
        <v>10789</v>
      </c>
      <c r="L531" s="111">
        <v>10967</v>
      </c>
      <c r="M531" s="111">
        <v>10940</v>
      </c>
      <c r="N531" s="29"/>
    </row>
    <row r="532" spans="2:14" x14ac:dyDescent="0.2">
      <c r="B532" s="263"/>
      <c r="C532" s="331"/>
      <c r="D532" s="263" t="s">
        <v>389</v>
      </c>
      <c r="E532" s="101" t="s">
        <v>335</v>
      </c>
      <c r="F532" s="112">
        <v>4008</v>
      </c>
      <c r="G532" s="112">
        <v>3955</v>
      </c>
      <c r="H532" s="112">
        <v>4223</v>
      </c>
      <c r="I532" s="112">
        <v>4335</v>
      </c>
      <c r="J532" s="112">
        <v>4245</v>
      </c>
      <c r="K532" s="112">
        <v>3703</v>
      </c>
      <c r="L532" s="112">
        <v>2237</v>
      </c>
      <c r="M532" s="112">
        <v>3562</v>
      </c>
      <c r="N532" s="29"/>
    </row>
    <row r="533" spans="2:14" x14ac:dyDescent="0.2">
      <c r="B533" s="263"/>
      <c r="C533" s="331"/>
      <c r="D533" s="263"/>
      <c r="E533" s="99" t="s">
        <v>336</v>
      </c>
      <c r="F533" s="111">
        <v>2524</v>
      </c>
      <c r="G533" s="111">
        <v>2558</v>
      </c>
      <c r="H533" s="111">
        <v>2529</v>
      </c>
      <c r="I533" s="111">
        <v>2554</v>
      </c>
      <c r="J533" s="111">
        <v>2633</v>
      </c>
      <c r="K533" s="111">
        <v>2462</v>
      </c>
      <c r="L533" s="111">
        <v>1985</v>
      </c>
      <c r="M533" s="111">
        <v>2264</v>
      </c>
      <c r="N533" s="29"/>
    </row>
    <row r="534" spans="2:14" x14ac:dyDescent="0.2">
      <c r="B534" s="263"/>
      <c r="C534" s="331"/>
      <c r="D534" s="263"/>
      <c r="E534" s="101" t="s">
        <v>337</v>
      </c>
      <c r="F534" s="112">
        <v>11853</v>
      </c>
      <c r="G534" s="112">
        <v>12641</v>
      </c>
      <c r="H534" s="112">
        <v>12549</v>
      </c>
      <c r="I534" s="112">
        <v>11578</v>
      </c>
      <c r="J534" s="112">
        <v>11499</v>
      </c>
      <c r="K534" s="112">
        <v>11171</v>
      </c>
      <c r="L534" s="112">
        <v>10025</v>
      </c>
      <c r="M534" s="112">
        <v>10145</v>
      </c>
      <c r="N534" s="29"/>
    </row>
    <row r="535" spans="2:14" x14ac:dyDescent="0.2">
      <c r="B535" s="263"/>
      <c r="C535" s="331"/>
      <c r="D535" s="263"/>
      <c r="E535" s="99" t="s">
        <v>338</v>
      </c>
      <c r="F535" s="111">
        <v>9414</v>
      </c>
      <c r="G535" s="111">
        <v>10153</v>
      </c>
      <c r="H535" s="111">
        <v>10132</v>
      </c>
      <c r="I535" s="111">
        <v>9153</v>
      </c>
      <c r="J535" s="111">
        <v>9087</v>
      </c>
      <c r="K535" s="111">
        <v>8979</v>
      </c>
      <c r="L535" s="111">
        <v>8385</v>
      </c>
      <c r="M535" s="111">
        <v>8466</v>
      </c>
      <c r="N535" s="29"/>
    </row>
    <row r="536" spans="2:14" x14ac:dyDescent="0.2">
      <c r="B536" s="263"/>
      <c r="C536" s="332"/>
      <c r="D536" s="263"/>
      <c r="E536" s="101" t="s">
        <v>339</v>
      </c>
      <c r="F536" s="112">
        <v>6402</v>
      </c>
      <c r="G536" s="112">
        <v>7557</v>
      </c>
      <c r="H536" s="112">
        <v>7056</v>
      </c>
      <c r="I536" s="112">
        <v>8674</v>
      </c>
      <c r="J536" s="112">
        <v>5458</v>
      </c>
      <c r="K536" s="112">
        <v>5613</v>
      </c>
      <c r="L536" s="112">
        <v>5622</v>
      </c>
      <c r="M536" s="112">
        <v>5871</v>
      </c>
      <c r="N536" s="29"/>
    </row>
    <row r="537" spans="2:14" x14ac:dyDescent="0.2">
      <c r="B537" s="336"/>
      <c r="C537" s="333" t="s">
        <v>139</v>
      </c>
      <c r="D537" s="267" t="s">
        <v>385</v>
      </c>
      <c r="E537" s="99" t="s">
        <v>335</v>
      </c>
      <c r="F537" s="111">
        <v>0</v>
      </c>
      <c r="G537" s="111">
        <v>0</v>
      </c>
      <c r="H537" s="111">
        <v>0</v>
      </c>
      <c r="I537" s="111">
        <v>0</v>
      </c>
      <c r="J537" s="111">
        <v>0</v>
      </c>
      <c r="K537" s="111">
        <v>0</v>
      </c>
      <c r="L537" s="111">
        <v>0</v>
      </c>
      <c r="M537" s="111"/>
      <c r="N537" s="29"/>
    </row>
    <row r="538" spans="2:14" x14ac:dyDescent="0.2">
      <c r="B538" s="336"/>
      <c r="C538" s="334"/>
      <c r="D538" s="267"/>
      <c r="E538" s="101" t="s">
        <v>336</v>
      </c>
      <c r="F538" s="112">
        <v>3001</v>
      </c>
      <c r="G538" s="112">
        <v>2990</v>
      </c>
      <c r="H538" s="112">
        <v>3177</v>
      </c>
      <c r="I538" s="112">
        <v>3061</v>
      </c>
      <c r="J538" s="112">
        <v>3110</v>
      </c>
      <c r="K538" s="112">
        <v>2835</v>
      </c>
      <c r="L538" s="112">
        <v>2930</v>
      </c>
      <c r="M538" s="112">
        <v>3101</v>
      </c>
      <c r="N538" s="29"/>
    </row>
    <row r="539" spans="2:14" x14ac:dyDescent="0.2">
      <c r="B539" s="336"/>
      <c r="C539" s="334"/>
      <c r="D539" s="267"/>
      <c r="E539" s="99" t="s">
        <v>337</v>
      </c>
      <c r="F539" s="111">
        <v>19083</v>
      </c>
      <c r="G539" s="111">
        <v>18263</v>
      </c>
      <c r="H539" s="111">
        <v>18232</v>
      </c>
      <c r="I539" s="111">
        <v>18914</v>
      </c>
      <c r="J539" s="111">
        <v>18536</v>
      </c>
      <c r="K539" s="111">
        <v>18662</v>
      </c>
      <c r="L539" s="111">
        <v>18646</v>
      </c>
      <c r="M539" s="111">
        <v>18248</v>
      </c>
      <c r="N539" s="29"/>
    </row>
    <row r="540" spans="2:14" x14ac:dyDescent="0.2">
      <c r="B540" s="336"/>
      <c r="C540" s="334"/>
      <c r="D540" s="267"/>
      <c r="E540" s="101" t="s">
        <v>338</v>
      </c>
      <c r="F540" s="112">
        <v>14511</v>
      </c>
      <c r="G540" s="112">
        <v>13819</v>
      </c>
      <c r="H540" s="112">
        <v>14183</v>
      </c>
      <c r="I540" s="112">
        <v>15319</v>
      </c>
      <c r="J540" s="112">
        <v>15875</v>
      </c>
      <c r="K540" s="112">
        <v>15927</v>
      </c>
      <c r="L540" s="112">
        <v>16188</v>
      </c>
      <c r="M540" s="112">
        <v>15912</v>
      </c>
      <c r="N540" s="29"/>
    </row>
    <row r="541" spans="2:14" x14ac:dyDescent="0.2">
      <c r="B541" s="336"/>
      <c r="C541" s="334"/>
      <c r="D541" s="267"/>
      <c r="E541" s="99" t="s">
        <v>339</v>
      </c>
      <c r="F541" s="111">
        <v>4501</v>
      </c>
      <c r="G541" s="111">
        <v>4390</v>
      </c>
      <c r="H541" s="111">
        <v>4540</v>
      </c>
      <c r="I541" s="111">
        <v>4849</v>
      </c>
      <c r="J541" s="111">
        <v>4970</v>
      </c>
      <c r="K541" s="111">
        <v>4929</v>
      </c>
      <c r="L541" s="111">
        <v>5085</v>
      </c>
      <c r="M541" s="111">
        <v>5211</v>
      </c>
      <c r="N541" s="29"/>
    </row>
    <row r="542" spans="2:14" x14ac:dyDescent="0.2">
      <c r="B542" s="336"/>
      <c r="C542" s="334"/>
      <c r="D542" s="263" t="s">
        <v>389</v>
      </c>
      <c r="E542" s="101" t="s">
        <v>335</v>
      </c>
      <c r="F542" s="112">
        <v>2359</v>
      </c>
      <c r="G542" s="112">
        <v>2437</v>
      </c>
      <c r="H542" s="112">
        <v>2135</v>
      </c>
      <c r="I542" s="112">
        <v>2069</v>
      </c>
      <c r="J542" s="112">
        <v>2084</v>
      </c>
      <c r="K542" s="112">
        <v>1890</v>
      </c>
      <c r="L542" s="112">
        <v>806</v>
      </c>
      <c r="M542" s="112">
        <v>1437</v>
      </c>
      <c r="N542" s="29"/>
    </row>
    <row r="543" spans="2:14" x14ac:dyDescent="0.2">
      <c r="B543" s="336"/>
      <c r="C543" s="334"/>
      <c r="D543" s="263"/>
      <c r="E543" s="99" t="s">
        <v>336</v>
      </c>
      <c r="F543" s="111">
        <v>1221</v>
      </c>
      <c r="G543" s="111">
        <v>1305</v>
      </c>
      <c r="H543" s="111">
        <v>1310</v>
      </c>
      <c r="I543" s="111">
        <v>1239</v>
      </c>
      <c r="J543" s="111">
        <v>1310</v>
      </c>
      <c r="K543" s="111">
        <v>1161</v>
      </c>
      <c r="L543" s="111">
        <v>883</v>
      </c>
      <c r="M543" s="111">
        <v>1029</v>
      </c>
      <c r="N543" s="29"/>
    </row>
    <row r="544" spans="2:14" x14ac:dyDescent="0.2">
      <c r="B544" s="336"/>
      <c r="C544" s="334"/>
      <c r="D544" s="263"/>
      <c r="E544" s="101" t="s">
        <v>337</v>
      </c>
      <c r="F544" s="112">
        <v>5127</v>
      </c>
      <c r="G544" s="112">
        <v>5062</v>
      </c>
      <c r="H544" s="112">
        <v>4794</v>
      </c>
      <c r="I544" s="112">
        <v>4817</v>
      </c>
      <c r="J544" s="112">
        <v>5222</v>
      </c>
      <c r="K544" s="112">
        <v>5187</v>
      </c>
      <c r="L544" s="112">
        <v>4622</v>
      </c>
      <c r="M544" s="112">
        <v>4641</v>
      </c>
      <c r="N544" s="29"/>
    </row>
    <row r="545" spans="2:14" x14ac:dyDescent="0.2">
      <c r="B545" s="336"/>
      <c r="C545" s="334"/>
      <c r="D545" s="263"/>
      <c r="E545" s="99" t="s">
        <v>338</v>
      </c>
      <c r="F545" s="111">
        <v>3082</v>
      </c>
      <c r="G545" s="111">
        <v>3015</v>
      </c>
      <c r="H545" s="111">
        <v>2770</v>
      </c>
      <c r="I545" s="111">
        <v>2698</v>
      </c>
      <c r="J545" s="111">
        <v>2808</v>
      </c>
      <c r="K545" s="111">
        <v>2907</v>
      </c>
      <c r="L545" s="111">
        <v>2660</v>
      </c>
      <c r="M545" s="111">
        <v>2856</v>
      </c>
      <c r="N545" s="29"/>
    </row>
    <row r="546" spans="2:14" x14ac:dyDescent="0.2">
      <c r="B546" s="336"/>
      <c r="C546" s="335"/>
      <c r="D546" s="263"/>
      <c r="E546" s="101" t="s">
        <v>339</v>
      </c>
      <c r="F546" s="112">
        <v>1897</v>
      </c>
      <c r="G546" s="112">
        <v>2281</v>
      </c>
      <c r="H546" s="112">
        <v>2450</v>
      </c>
      <c r="I546" s="112">
        <v>2938</v>
      </c>
      <c r="J546" s="112">
        <v>2711</v>
      </c>
      <c r="K546" s="112">
        <v>2261</v>
      </c>
      <c r="L546" s="112">
        <v>2642</v>
      </c>
      <c r="M546" s="112">
        <v>2771</v>
      </c>
      <c r="N546" s="29"/>
    </row>
    <row r="547" spans="2:14" x14ac:dyDescent="0.2">
      <c r="B547" s="263"/>
      <c r="C547" s="330" t="s">
        <v>140</v>
      </c>
      <c r="D547" s="267" t="s">
        <v>385</v>
      </c>
      <c r="E547" s="99" t="s">
        <v>335</v>
      </c>
      <c r="F547" s="111">
        <v>0</v>
      </c>
      <c r="G547" s="111">
        <v>0</v>
      </c>
      <c r="H547" s="111">
        <v>0</v>
      </c>
      <c r="I547" s="111">
        <v>0</v>
      </c>
      <c r="J547" s="111">
        <v>0</v>
      </c>
      <c r="K547" s="111">
        <v>0</v>
      </c>
      <c r="L547" s="111">
        <v>0</v>
      </c>
      <c r="M547" s="111"/>
      <c r="N547" s="29"/>
    </row>
    <row r="548" spans="2:14" x14ac:dyDescent="0.2">
      <c r="B548" s="263"/>
      <c r="C548" s="331"/>
      <c r="D548" s="267"/>
      <c r="E548" s="101" t="s">
        <v>336</v>
      </c>
      <c r="F548" s="112">
        <v>1896</v>
      </c>
      <c r="G548" s="112">
        <v>1893</v>
      </c>
      <c r="H548" s="112">
        <v>1859</v>
      </c>
      <c r="I548" s="112">
        <v>1946</v>
      </c>
      <c r="J548" s="112">
        <v>1918</v>
      </c>
      <c r="K548" s="112">
        <v>1960</v>
      </c>
      <c r="L548" s="112">
        <v>1989</v>
      </c>
      <c r="M548" s="112">
        <v>2023</v>
      </c>
      <c r="N548" s="29"/>
    </row>
    <row r="549" spans="2:14" x14ac:dyDescent="0.2">
      <c r="B549" s="263"/>
      <c r="C549" s="331"/>
      <c r="D549" s="267"/>
      <c r="E549" s="99" t="s">
        <v>337</v>
      </c>
      <c r="F549" s="111">
        <v>12287</v>
      </c>
      <c r="G549" s="111">
        <v>12266</v>
      </c>
      <c r="H549" s="111">
        <v>12521</v>
      </c>
      <c r="I549" s="111">
        <v>12358</v>
      </c>
      <c r="J549" s="111">
        <v>12587</v>
      </c>
      <c r="K549" s="111">
        <v>12709</v>
      </c>
      <c r="L549" s="111">
        <v>12628</v>
      </c>
      <c r="M549" s="111">
        <v>12386</v>
      </c>
      <c r="N549" s="29"/>
    </row>
    <row r="550" spans="2:14" x14ac:dyDescent="0.2">
      <c r="B550" s="263"/>
      <c r="C550" s="331"/>
      <c r="D550" s="267"/>
      <c r="E550" s="101" t="s">
        <v>338</v>
      </c>
      <c r="F550" s="112">
        <v>11494</v>
      </c>
      <c r="G550" s="112">
        <v>11781</v>
      </c>
      <c r="H550" s="112">
        <v>11974</v>
      </c>
      <c r="I550" s="112">
        <v>12123</v>
      </c>
      <c r="J550" s="112">
        <v>12380</v>
      </c>
      <c r="K550" s="112">
        <v>12434</v>
      </c>
      <c r="L550" s="112">
        <v>12326</v>
      </c>
      <c r="M550" s="112">
        <v>11942</v>
      </c>
      <c r="N550" s="29"/>
    </row>
    <row r="551" spans="2:14" x14ac:dyDescent="0.2">
      <c r="B551" s="263"/>
      <c r="C551" s="331"/>
      <c r="D551" s="267"/>
      <c r="E551" s="99" t="s">
        <v>339</v>
      </c>
      <c r="F551" s="111">
        <v>4044</v>
      </c>
      <c r="G551" s="111">
        <v>4124</v>
      </c>
      <c r="H551" s="111">
        <v>4215</v>
      </c>
      <c r="I551" s="111">
        <v>4361</v>
      </c>
      <c r="J551" s="111">
        <v>4549</v>
      </c>
      <c r="K551" s="111">
        <v>4569</v>
      </c>
      <c r="L551" s="111">
        <v>4430</v>
      </c>
      <c r="M551" s="111">
        <v>4335</v>
      </c>
      <c r="N551" s="29"/>
    </row>
    <row r="552" spans="2:14" x14ac:dyDescent="0.2">
      <c r="B552" s="263"/>
      <c r="C552" s="331"/>
      <c r="D552" s="263" t="s">
        <v>389</v>
      </c>
      <c r="E552" s="101" t="s">
        <v>335</v>
      </c>
      <c r="F552" s="112">
        <v>2364</v>
      </c>
      <c r="G552" s="112">
        <v>2536</v>
      </c>
      <c r="H552" s="112">
        <v>2362</v>
      </c>
      <c r="I552" s="112">
        <v>2283</v>
      </c>
      <c r="J552" s="112">
        <v>2407</v>
      </c>
      <c r="K552" s="112">
        <v>2003</v>
      </c>
      <c r="L552" s="112">
        <v>1189</v>
      </c>
      <c r="M552" s="112">
        <v>2070</v>
      </c>
      <c r="N552" s="29"/>
    </row>
    <row r="553" spans="2:14" x14ac:dyDescent="0.2">
      <c r="B553" s="263"/>
      <c r="C553" s="331"/>
      <c r="D553" s="263"/>
      <c r="E553" s="99" t="s">
        <v>336</v>
      </c>
      <c r="F553" s="111">
        <v>1508</v>
      </c>
      <c r="G553" s="111">
        <v>1597</v>
      </c>
      <c r="H553" s="111">
        <v>1677</v>
      </c>
      <c r="I553" s="111">
        <v>1600</v>
      </c>
      <c r="J553" s="111">
        <v>1613</v>
      </c>
      <c r="K553" s="111">
        <v>1494</v>
      </c>
      <c r="L553" s="111">
        <v>1307</v>
      </c>
      <c r="M553" s="111">
        <v>1567</v>
      </c>
      <c r="N553" s="29"/>
    </row>
    <row r="554" spans="2:14" x14ac:dyDescent="0.2">
      <c r="B554" s="263"/>
      <c r="C554" s="331"/>
      <c r="D554" s="263"/>
      <c r="E554" s="101" t="s">
        <v>337</v>
      </c>
      <c r="F554" s="112">
        <v>7392</v>
      </c>
      <c r="G554" s="112">
        <v>7585</v>
      </c>
      <c r="H554" s="112">
        <v>7242</v>
      </c>
      <c r="I554" s="112">
        <v>7591</v>
      </c>
      <c r="J554" s="112">
        <v>7659</v>
      </c>
      <c r="K554" s="112">
        <v>7368</v>
      </c>
      <c r="L554" s="112">
        <v>6804</v>
      </c>
      <c r="M554" s="112">
        <v>7281</v>
      </c>
      <c r="N554" s="29"/>
    </row>
    <row r="555" spans="2:14" x14ac:dyDescent="0.2">
      <c r="B555" s="263"/>
      <c r="C555" s="331"/>
      <c r="D555" s="263"/>
      <c r="E555" s="99" t="s">
        <v>338</v>
      </c>
      <c r="F555" s="111">
        <v>5046</v>
      </c>
      <c r="G555" s="111">
        <v>5010</v>
      </c>
      <c r="H555" s="111">
        <v>4808</v>
      </c>
      <c r="I555" s="111">
        <v>4721</v>
      </c>
      <c r="J555" s="111">
        <v>4681</v>
      </c>
      <c r="K555" s="111">
        <v>4822</v>
      </c>
      <c r="L555" s="111">
        <v>4693</v>
      </c>
      <c r="M555" s="111">
        <v>4873</v>
      </c>
      <c r="N555" s="29"/>
    </row>
    <row r="556" spans="2:14" x14ac:dyDescent="0.2">
      <c r="B556" s="263"/>
      <c r="C556" s="332"/>
      <c r="D556" s="263"/>
      <c r="E556" s="101" t="s">
        <v>339</v>
      </c>
      <c r="F556" s="112">
        <v>2567</v>
      </c>
      <c r="G556" s="112">
        <v>2611</v>
      </c>
      <c r="H556" s="112">
        <v>2837</v>
      </c>
      <c r="I556" s="112">
        <v>2844</v>
      </c>
      <c r="J556" s="112">
        <v>2776</v>
      </c>
      <c r="K556" s="112">
        <v>3211</v>
      </c>
      <c r="L556" s="112">
        <v>3505</v>
      </c>
      <c r="M556" s="112">
        <v>3162</v>
      </c>
      <c r="N556" s="29"/>
    </row>
    <row r="557" spans="2:14" x14ac:dyDescent="0.2">
      <c r="B557" s="267" t="s">
        <v>141</v>
      </c>
      <c r="C557" s="333" t="s">
        <v>223</v>
      </c>
      <c r="D557" s="267" t="s">
        <v>385</v>
      </c>
      <c r="E557" s="99" t="s">
        <v>335</v>
      </c>
      <c r="F557" s="111">
        <v>0</v>
      </c>
      <c r="G557" s="111">
        <v>0</v>
      </c>
      <c r="H557" s="111">
        <v>0</v>
      </c>
      <c r="I557" s="111">
        <v>0</v>
      </c>
      <c r="J557" s="111">
        <v>0</v>
      </c>
      <c r="K557" s="111">
        <v>0</v>
      </c>
      <c r="L557" s="111">
        <v>0</v>
      </c>
      <c r="M557" s="111"/>
      <c r="N557" s="29"/>
    </row>
    <row r="558" spans="2:14" x14ac:dyDescent="0.2">
      <c r="B558" s="267"/>
      <c r="C558" s="334"/>
      <c r="D558" s="267"/>
      <c r="E558" s="101" t="s">
        <v>336</v>
      </c>
      <c r="F558" s="112">
        <v>1650</v>
      </c>
      <c r="G558" s="112">
        <v>1753</v>
      </c>
      <c r="H558" s="112">
        <v>1828</v>
      </c>
      <c r="I558" s="112">
        <v>1784</v>
      </c>
      <c r="J558" s="112">
        <v>1893</v>
      </c>
      <c r="K558" s="112">
        <v>2021</v>
      </c>
      <c r="L558" s="112">
        <v>1972</v>
      </c>
      <c r="M558" s="112">
        <v>2085</v>
      </c>
      <c r="N558" s="29"/>
    </row>
    <row r="559" spans="2:14" x14ac:dyDescent="0.2">
      <c r="B559" s="267"/>
      <c r="C559" s="334"/>
      <c r="D559" s="267"/>
      <c r="E559" s="99" t="s">
        <v>337</v>
      </c>
      <c r="F559" s="111">
        <v>10482</v>
      </c>
      <c r="G559" s="111">
        <v>10632</v>
      </c>
      <c r="H559" s="111">
        <v>10963</v>
      </c>
      <c r="I559" s="111">
        <v>10761</v>
      </c>
      <c r="J559" s="111">
        <v>10979</v>
      </c>
      <c r="K559" s="111">
        <v>11336</v>
      </c>
      <c r="L559" s="111">
        <v>11719</v>
      </c>
      <c r="M559" s="111">
        <v>11713</v>
      </c>
      <c r="N559" s="29"/>
    </row>
    <row r="560" spans="2:14" x14ac:dyDescent="0.2">
      <c r="B560" s="267"/>
      <c r="C560" s="334"/>
      <c r="D560" s="267"/>
      <c r="E560" s="101" t="s">
        <v>338</v>
      </c>
      <c r="F560" s="112">
        <v>8859</v>
      </c>
      <c r="G560" s="112">
        <v>8775</v>
      </c>
      <c r="H560" s="112">
        <v>8949</v>
      </c>
      <c r="I560" s="112">
        <v>9077</v>
      </c>
      <c r="J560" s="112">
        <v>9679</v>
      </c>
      <c r="K560" s="112">
        <v>9801</v>
      </c>
      <c r="L560" s="112">
        <v>10098</v>
      </c>
      <c r="M560" s="112">
        <v>10084</v>
      </c>
      <c r="N560" s="29"/>
    </row>
    <row r="561" spans="2:14" x14ac:dyDescent="0.2">
      <c r="B561" s="267"/>
      <c r="C561" s="334"/>
      <c r="D561" s="267"/>
      <c r="E561" s="99" t="s">
        <v>339</v>
      </c>
      <c r="F561" s="111">
        <v>3044</v>
      </c>
      <c r="G561" s="111">
        <v>3203</v>
      </c>
      <c r="H561" s="111">
        <v>2927</v>
      </c>
      <c r="I561" s="111">
        <v>2877</v>
      </c>
      <c r="J561" s="111">
        <v>3121</v>
      </c>
      <c r="K561" s="111">
        <v>3188</v>
      </c>
      <c r="L561" s="111">
        <v>3363</v>
      </c>
      <c r="M561" s="111">
        <v>3331</v>
      </c>
      <c r="N561" s="29"/>
    </row>
    <row r="562" spans="2:14" x14ac:dyDescent="0.2">
      <c r="B562" s="267"/>
      <c r="C562" s="334"/>
      <c r="D562" s="263" t="s">
        <v>389</v>
      </c>
      <c r="E562" s="101" t="s">
        <v>335</v>
      </c>
      <c r="F562" s="112">
        <v>1080</v>
      </c>
      <c r="G562" s="112">
        <v>1171</v>
      </c>
      <c r="H562" s="112">
        <v>1075</v>
      </c>
      <c r="I562" s="112">
        <v>1091</v>
      </c>
      <c r="J562" s="112">
        <v>978</v>
      </c>
      <c r="K562" s="112">
        <v>841</v>
      </c>
      <c r="L562" s="112">
        <v>294</v>
      </c>
      <c r="M562" s="112">
        <v>954</v>
      </c>
      <c r="N562" s="29"/>
    </row>
    <row r="563" spans="2:14" x14ac:dyDescent="0.2">
      <c r="B563" s="267"/>
      <c r="C563" s="334"/>
      <c r="D563" s="263"/>
      <c r="E563" s="99" t="s">
        <v>336</v>
      </c>
      <c r="F563" s="111">
        <v>802</v>
      </c>
      <c r="G563" s="111">
        <v>693</v>
      </c>
      <c r="H563" s="111">
        <v>768</v>
      </c>
      <c r="I563" s="111">
        <v>698</v>
      </c>
      <c r="J563" s="111">
        <v>693</v>
      </c>
      <c r="K563" s="111">
        <v>661</v>
      </c>
      <c r="L563" s="111">
        <v>454</v>
      </c>
      <c r="M563" s="111">
        <v>646</v>
      </c>
      <c r="N563" s="29"/>
    </row>
    <row r="564" spans="2:14" x14ac:dyDescent="0.2">
      <c r="B564" s="267"/>
      <c r="C564" s="334"/>
      <c r="D564" s="263"/>
      <c r="E564" s="101" t="s">
        <v>337</v>
      </c>
      <c r="F564" s="112">
        <v>3028</v>
      </c>
      <c r="G564" s="112">
        <v>2811</v>
      </c>
      <c r="H564" s="112">
        <v>2832</v>
      </c>
      <c r="I564" s="112">
        <v>2870</v>
      </c>
      <c r="J564" s="112">
        <v>3077</v>
      </c>
      <c r="K564" s="112">
        <v>2972</v>
      </c>
      <c r="L564" s="112">
        <v>2644</v>
      </c>
      <c r="M564" s="112">
        <v>2862</v>
      </c>
      <c r="N564" s="29"/>
    </row>
    <row r="565" spans="2:14" x14ac:dyDescent="0.2">
      <c r="B565" s="267"/>
      <c r="C565" s="334"/>
      <c r="D565" s="263"/>
      <c r="E565" s="99" t="s">
        <v>338</v>
      </c>
      <c r="F565" s="111">
        <v>1609</v>
      </c>
      <c r="G565" s="111">
        <v>1712</v>
      </c>
      <c r="H565" s="111">
        <v>1684</v>
      </c>
      <c r="I565" s="111">
        <v>1387</v>
      </c>
      <c r="J565" s="111">
        <v>1550</v>
      </c>
      <c r="K565" s="111">
        <v>1442</v>
      </c>
      <c r="L565" s="111">
        <v>1395</v>
      </c>
      <c r="M565" s="111">
        <v>1465</v>
      </c>
      <c r="N565" s="29"/>
    </row>
    <row r="566" spans="2:14" x14ac:dyDescent="0.2">
      <c r="B566" s="267"/>
      <c r="C566" s="335"/>
      <c r="D566" s="263"/>
      <c r="E566" s="101" t="s">
        <v>339</v>
      </c>
      <c r="F566" s="112">
        <v>699</v>
      </c>
      <c r="G566" s="112">
        <v>864</v>
      </c>
      <c r="H566" s="112">
        <v>782</v>
      </c>
      <c r="I566" s="112">
        <v>877</v>
      </c>
      <c r="J566" s="112">
        <v>617</v>
      </c>
      <c r="K566" s="112">
        <v>630</v>
      </c>
      <c r="L566" s="112">
        <v>608</v>
      </c>
      <c r="M566" s="112">
        <v>550</v>
      </c>
      <c r="N566" s="29"/>
    </row>
    <row r="567" spans="2:14" x14ac:dyDescent="0.2">
      <c r="B567" s="267"/>
      <c r="C567" s="330" t="s">
        <v>143</v>
      </c>
      <c r="D567" s="267" t="s">
        <v>385</v>
      </c>
      <c r="E567" s="99" t="s">
        <v>335</v>
      </c>
      <c r="F567" s="111">
        <v>30</v>
      </c>
      <c r="G567" s="111">
        <v>28</v>
      </c>
      <c r="H567" s="111">
        <v>33</v>
      </c>
      <c r="I567" s="111">
        <v>29</v>
      </c>
      <c r="J567" s="111">
        <v>29</v>
      </c>
      <c r="K567" s="111">
        <v>29</v>
      </c>
      <c r="L567" s="111">
        <v>21</v>
      </c>
      <c r="M567" s="111">
        <v>46</v>
      </c>
      <c r="N567" s="29"/>
    </row>
    <row r="568" spans="2:14" x14ac:dyDescent="0.2">
      <c r="B568" s="267"/>
      <c r="C568" s="331"/>
      <c r="D568" s="267"/>
      <c r="E568" s="101" t="s">
        <v>336</v>
      </c>
      <c r="F568" s="112">
        <v>15269</v>
      </c>
      <c r="G568" s="112">
        <v>15417</v>
      </c>
      <c r="H568" s="112">
        <v>15692</v>
      </c>
      <c r="I568" s="112">
        <v>15423</v>
      </c>
      <c r="J568" s="112">
        <v>15127</v>
      </c>
      <c r="K568" s="112">
        <v>14832</v>
      </c>
      <c r="L568" s="112">
        <v>13483</v>
      </c>
      <c r="M568" s="112">
        <v>14427</v>
      </c>
      <c r="N568" s="29"/>
    </row>
    <row r="569" spans="2:14" x14ac:dyDescent="0.2">
      <c r="B569" s="267"/>
      <c r="C569" s="331"/>
      <c r="D569" s="267"/>
      <c r="E569" s="99" t="s">
        <v>337</v>
      </c>
      <c r="F569" s="111">
        <v>68836</v>
      </c>
      <c r="G569" s="111">
        <v>67730</v>
      </c>
      <c r="H569" s="111">
        <v>66424</v>
      </c>
      <c r="I569" s="111">
        <v>66697</v>
      </c>
      <c r="J569" s="111">
        <v>64338</v>
      </c>
      <c r="K569" s="111">
        <v>63491</v>
      </c>
      <c r="L569" s="111">
        <v>64961</v>
      </c>
      <c r="M569" s="111">
        <v>60648</v>
      </c>
      <c r="N569" s="29"/>
    </row>
    <row r="570" spans="2:14" x14ac:dyDescent="0.2">
      <c r="B570" s="267"/>
      <c r="C570" s="331"/>
      <c r="D570" s="267"/>
      <c r="E570" s="101" t="s">
        <v>338</v>
      </c>
      <c r="F570" s="112">
        <v>48421</v>
      </c>
      <c r="G570" s="112">
        <v>46958</v>
      </c>
      <c r="H570" s="112">
        <v>47364</v>
      </c>
      <c r="I570" s="112">
        <v>48076</v>
      </c>
      <c r="J570" s="112">
        <v>49153</v>
      </c>
      <c r="K570" s="112">
        <v>49808</v>
      </c>
      <c r="L570" s="112">
        <v>50997</v>
      </c>
      <c r="M570" s="112">
        <v>49665</v>
      </c>
      <c r="N570" s="29"/>
    </row>
    <row r="571" spans="2:14" x14ac:dyDescent="0.2">
      <c r="B571" s="267"/>
      <c r="C571" s="331"/>
      <c r="D571" s="267"/>
      <c r="E571" s="99" t="s">
        <v>339</v>
      </c>
      <c r="F571" s="111">
        <v>17465</v>
      </c>
      <c r="G571" s="111">
        <v>17391</v>
      </c>
      <c r="H571" s="111">
        <v>17211</v>
      </c>
      <c r="I571" s="111">
        <v>16852</v>
      </c>
      <c r="J571" s="111">
        <v>17281</v>
      </c>
      <c r="K571" s="111">
        <v>17681</v>
      </c>
      <c r="L571" s="111">
        <v>18975</v>
      </c>
      <c r="M571" s="111">
        <v>18596</v>
      </c>
      <c r="N571" s="29"/>
    </row>
    <row r="572" spans="2:14" x14ac:dyDescent="0.2">
      <c r="B572" s="267"/>
      <c r="C572" s="331"/>
      <c r="D572" s="263" t="s">
        <v>389</v>
      </c>
      <c r="E572" s="101" t="s">
        <v>335</v>
      </c>
      <c r="F572" s="112">
        <v>1422</v>
      </c>
      <c r="G572" s="112">
        <v>1434</v>
      </c>
      <c r="H572" s="112">
        <v>1575</v>
      </c>
      <c r="I572" s="112">
        <v>1576</v>
      </c>
      <c r="J572" s="112">
        <v>1597</v>
      </c>
      <c r="K572" s="112">
        <v>1443</v>
      </c>
      <c r="L572" s="112">
        <v>778</v>
      </c>
      <c r="M572" s="112">
        <v>1642</v>
      </c>
      <c r="N572" s="29"/>
    </row>
    <row r="573" spans="2:14" x14ac:dyDescent="0.2">
      <c r="B573" s="267"/>
      <c r="C573" s="331"/>
      <c r="D573" s="263"/>
      <c r="E573" s="99" t="s">
        <v>336</v>
      </c>
      <c r="F573" s="111">
        <v>821</v>
      </c>
      <c r="G573" s="111">
        <v>792</v>
      </c>
      <c r="H573" s="111">
        <v>882</v>
      </c>
      <c r="I573" s="111">
        <v>927</v>
      </c>
      <c r="J573" s="111">
        <v>924</v>
      </c>
      <c r="K573" s="111">
        <v>884</v>
      </c>
      <c r="L573" s="111">
        <v>701</v>
      </c>
      <c r="M573" s="111">
        <v>906</v>
      </c>
      <c r="N573" s="29"/>
    </row>
    <row r="574" spans="2:14" x14ac:dyDescent="0.2">
      <c r="B574" s="267"/>
      <c r="C574" s="331"/>
      <c r="D574" s="263"/>
      <c r="E574" s="101" t="s">
        <v>337</v>
      </c>
      <c r="F574" s="112">
        <v>3562</v>
      </c>
      <c r="G574" s="112">
        <v>3737</v>
      </c>
      <c r="H574" s="112">
        <v>3973</v>
      </c>
      <c r="I574" s="112">
        <v>4121</v>
      </c>
      <c r="J574" s="112">
        <v>4170</v>
      </c>
      <c r="K574" s="112">
        <v>4143</v>
      </c>
      <c r="L574" s="112">
        <v>3543</v>
      </c>
      <c r="M574" s="112">
        <v>4062</v>
      </c>
      <c r="N574" s="29"/>
    </row>
    <row r="575" spans="2:14" x14ac:dyDescent="0.2">
      <c r="B575" s="267"/>
      <c r="C575" s="331"/>
      <c r="D575" s="263"/>
      <c r="E575" s="99" t="s">
        <v>338</v>
      </c>
      <c r="F575" s="111">
        <v>1454</v>
      </c>
      <c r="G575" s="111">
        <v>1440</v>
      </c>
      <c r="H575" s="111">
        <v>1682</v>
      </c>
      <c r="I575" s="111">
        <v>1570</v>
      </c>
      <c r="J575" s="111">
        <v>1626</v>
      </c>
      <c r="K575" s="111">
        <v>1751</v>
      </c>
      <c r="L575" s="111">
        <v>1701</v>
      </c>
      <c r="M575" s="111">
        <v>1784</v>
      </c>
      <c r="N575" s="29"/>
    </row>
    <row r="576" spans="2:14" x14ac:dyDescent="0.2">
      <c r="B576" s="267"/>
      <c r="C576" s="332"/>
      <c r="D576" s="263"/>
      <c r="E576" s="101" t="s">
        <v>339</v>
      </c>
      <c r="F576" s="112">
        <v>1060</v>
      </c>
      <c r="G576" s="112">
        <v>965</v>
      </c>
      <c r="H576" s="112">
        <v>948</v>
      </c>
      <c r="I576" s="112">
        <v>1028</v>
      </c>
      <c r="J576" s="112">
        <v>1128</v>
      </c>
      <c r="K576" s="112">
        <v>1079</v>
      </c>
      <c r="L576" s="112">
        <v>1138</v>
      </c>
      <c r="M576" s="112">
        <v>1094</v>
      </c>
      <c r="N576" s="29"/>
    </row>
    <row r="577" spans="2:14" x14ac:dyDescent="0.2">
      <c r="B577" s="263" t="s">
        <v>144</v>
      </c>
      <c r="C577" s="333" t="s">
        <v>224</v>
      </c>
      <c r="D577" s="267" t="s">
        <v>385</v>
      </c>
      <c r="E577" s="99" t="s">
        <v>335</v>
      </c>
      <c r="F577" s="111">
        <v>0</v>
      </c>
      <c r="G577" s="111">
        <v>0</v>
      </c>
      <c r="H577" s="111">
        <v>0</v>
      </c>
      <c r="I577" s="111">
        <v>0</v>
      </c>
      <c r="J577" s="111">
        <v>0</v>
      </c>
      <c r="K577" s="111">
        <v>0</v>
      </c>
      <c r="L577" s="111">
        <v>0</v>
      </c>
      <c r="M577" s="111"/>
      <c r="N577" s="29"/>
    </row>
    <row r="578" spans="2:14" x14ac:dyDescent="0.2">
      <c r="B578" s="263"/>
      <c r="C578" s="334"/>
      <c r="D578" s="267"/>
      <c r="E578" s="101" t="s">
        <v>336</v>
      </c>
      <c r="F578" s="112">
        <v>3444</v>
      </c>
      <c r="G578" s="112">
        <v>3358</v>
      </c>
      <c r="H578" s="112">
        <v>3638</v>
      </c>
      <c r="I578" s="112">
        <v>3649</v>
      </c>
      <c r="J578" s="112">
        <v>3549</v>
      </c>
      <c r="K578" s="112">
        <v>3475</v>
      </c>
      <c r="L578" s="112">
        <v>3620</v>
      </c>
      <c r="M578" s="112">
        <v>3671</v>
      </c>
      <c r="N578" s="29"/>
    </row>
    <row r="579" spans="2:14" x14ac:dyDescent="0.2">
      <c r="B579" s="263"/>
      <c r="C579" s="334"/>
      <c r="D579" s="267"/>
      <c r="E579" s="99" t="s">
        <v>337</v>
      </c>
      <c r="F579" s="111">
        <v>22630</v>
      </c>
      <c r="G579" s="111">
        <v>22355</v>
      </c>
      <c r="H579" s="111">
        <v>22071</v>
      </c>
      <c r="I579" s="111">
        <v>22347</v>
      </c>
      <c r="J579" s="111">
        <v>21955</v>
      </c>
      <c r="K579" s="111">
        <v>21900</v>
      </c>
      <c r="L579" s="111">
        <v>22103</v>
      </c>
      <c r="M579" s="111">
        <v>21510</v>
      </c>
      <c r="N579" s="29"/>
    </row>
    <row r="580" spans="2:14" x14ac:dyDescent="0.2">
      <c r="B580" s="263"/>
      <c r="C580" s="334"/>
      <c r="D580" s="267"/>
      <c r="E580" s="101" t="s">
        <v>338</v>
      </c>
      <c r="F580" s="112">
        <v>20008</v>
      </c>
      <c r="G580" s="112">
        <v>19500</v>
      </c>
      <c r="H580" s="112">
        <v>19495</v>
      </c>
      <c r="I580" s="112">
        <v>19490</v>
      </c>
      <c r="J580" s="112">
        <v>19831</v>
      </c>
      <c r="K580" s="112">
        <v>19904</v>
      </c>
      <c r="L580" s="112">
        <v>20431</v>
      </c>
      <c r="M580" s="112">
        <v>20264</v>
      </c>
      <c r="N580" s="29"/>
    </row>
    <row r="581" spans="2:14" x14ac:dyDescent="0.2">
      <c r="B581" s="263"/>
      <c r="C581" s="334"/>
      <c r="D581" s="267"/>
      <c r="E581" s="99" t="s">
        <v>339</v>
      </c>
      <c r="F581" s="111">
        <v>8184</v>
      </c>
      <c r="G581" s="111">
        <v>8228</v>
      </c>
      <c r="H581" s="111">
        <v>7904</v>
      </c>
      <c r="I581" s="111">
        <v>7948</v>
      </c>
      <c r="J581" s="111">
        <v>8094</v>
      </c>
      <c r="K581" s="111">
        <v>7639</v>
      </c>
      <c r="L581" s="111">
        <v>8255</v>
      </c>
      <c r="M581" s="111">
        <v>8531</v>
      </c>
      <c r="N581" s="29"/>
    </row>
    <row r="582" spans="2:14" x14ac:dyDescent="0.2">
      <c r="B582" s="263"/>
      <c r="C582" s="334"/>
      <c r="D582" s="263" t="s">
        <v>389</v>
      </c>
      <c r="E582" s="101" t="s">
        <v>335</v>
      </c>
      <c r="F582" s="112">
        <v>2100</v>
      </c>
      <c r="G582" s="112">
        <v>2515</v>
      </c>
      <c r="H582" s="112">
        <v>2255</v>
      </c>
      <c r="I582" s="112">
        <v>2166</v>
      </c>
      <c r="J582" s="112">
        <v>2335</v>
      </c>
      <c r="K582" s="112">
        <v>2179</v>
      </c>
      <c r="L582" s="112">
        <v>960</v>
      </c>
      <c r="M582" s="112">
        <v>2014</v>
      </c>
      <c r="N582" s="29"/>
    </row>
    <row r="583" spans="2:14" x14ac:dyDescent="0.2">
      <c r="B583" s="263"/>
      <c r="C583" s="334"/>
      <c r="D583" s="263"/>
      <c r="E583" s="99" t="s">
        <v>336</v>
      </c>
      <c r="F583" s="111">
        <v>1241</v>
      </c>
      <c r="G583" s="111">
        <v>1454</v>
      </c>
      <c r="H583" s="111">
        <v>1524</v>
      </c>
      <c r="I583" s="111">
        <v>1517</v>
      </c>
      <c r="J583" s="111">
        <v>1496</v>
      </c>
      <c r="K583" s="111">
        <v>1487</v>
      </c>
      <c r="L583" s="111">
        <v>1060</v>
      </c>
      <c r="M583" s="111">
        <v>1341</v>
      </c>
      <c r="N583" s="29"/>
    </row>
    <row r="584" spans="2:14" x14ac:dyDescent="0.2">
      <c r="B584" s="263"/>
      <c r="C584" s="334"/>
      <c r="D584" s="263"/>
      <c r="E584" s="101" t="s">
        <v>337</v>
      </c>
      <c r="F584" s="112">
        <v>6272</v>
      </c>
      <c r="G584" s="112">
        <v>6857</v>
      </c>
      <c r="H584" s="112">
        <v>7089</v>
      </c>
      <c r="I584" s="112">
        <v>7238</v>
      </c>
      <c r="J584" s="112">
        <v>7440</v>
      </c>
      <c r="K584" s="112">
        <v>7265</v>
      </c>
      <c r="L584" s="112">
        <v>6380</v>
      </c>
      <c r="M584" s="112">
        <v>6591</v>
      </c>
      <c r="N584" s="29"/>
    </row>
    <row r="585" spans="2:14" x14ac:dyDescent="0.2">
      <c r="B585" s="263"/>
      <c r="C585" s="334"/>
      <c r="D585" s="263"/>
      <c r="E585" s="99" t="s">
        <v>338</v>
      </c>
      <c r="F585" s="111">
        <v>3599</v>
      </c>
      <c r="G585" s="111">
        <v>3623</v>
      </c>
      <c r="H585" s="111">
        <v>3642</v>
      </c>
      <c r="I585" s="111">
        <v>3734</v>
      </c>
      <c r="J585" s="111">
        <v>3707</v>
      </c>
      <c r="K585" s="111">
        <v>3930</v>
      </c>
      <c r="L585" s="111">
        <v>3544</v>
      </c>
      <c r="M585" s="111">
        <v>3746</v>
      </c>
      <c r="N585" s="29"/>
    </row>
    <row r="586" spans="2:14" x14ac:dyDescent="0.2">
      <c r="B586" s="263"/>
      <c r="C586" s="335"/>
      <c r="D586" s="263"/>
      <c r="E586" s="101" t="s">
        <v>339</v>
      </c>
      <c r="F586" s="112">
        <v>2058</v>
      </c>
      <c r="G586" s="112">
        <v>1902</v>
      </c>
      <c r="H586" s="112">
        <v>1755</v>
      </c>
      <c r="I586" s="112">
        <v>1819</v>
      </c>
      <c r="J586" s="112">
        <v>1824</v>
      </c>
      <c r="K586" s="112">
        <v>1817</v>
      </c>
      <c r="L586" s="112">
        <v>1700</v>
      </c>
      <c r="M586" s="112">
        <v>1702</v>
      </c>
      <c r="N586" s="29"/>
    </row>
    <row r="587" spans="2:14" x14ac:dyDescent="0.2">
      <c r="B587" s="263"/>
      <c r="C587" s="330" t="s">
        <v>146</v>
      </c>
      <c r="D587" s="267" t="s">
        <v>385</v>
      </c>
      <c r="E587" s="99" t="s">
        <v>335</v>
      </c>
      <c r="F587" s="111">
        <v>54</v>
      </c>
      <c r="G587" s="111">
        <v>56</v>
      </c>
      <c r="H587" s="111">
        <v>54</v>
      </c>
      <c r="I587" s="111">
        <v>60</v>
      </c>
      <c r="J587" s="111">
        <v>53</v>
      </c>
      <c r="K587" s="111">
        <v>43</v>
      </c>
      <c r="L587" s="111">
        <v>61</v>
      </c>
      <c r="M587" s="111">
        <v>59</v>
      </c>
      <c r="N587" s="29"/>
    </row>
    <row r="588" spans="2:14" x14ac:dyDescent="0.2">
      <c r="B588" s="263"/>
      <c r="C588" s="331"/>
      <c r="D588" s="267"/>
      <c r="E588" s="101" t="s">
        <v>336</v>
      </c>
      <c r="F588" s="112">
        <v>12119</v>
      </c>
      <c r="G588" s="112">
        <v>11243</v>
      </c>
      <c r="H588" s="112">
        <v>10749</v>
      </c>
      <c r="I588" s="112">
        <v>11235</v>
      </c>
      <c r="J588" s="112">
        <v>10927</v>
      </c>
      <c r="K588" s="112">
        <v>10475</v>
      </c>
      <c r="L588" s="112">
        <v>10461</v>
      </c>
      <c r="M588" s="112">
        <v>11102</v>
      </c>
      <c r="N588" s="29"/>
    </row>
    <row r="589" spans="2:14" x14ac:dyDescent="0.2">
      <c r="B589" s="263"/>
      <c r="C589" s="331"/>
      <c r="D589" s="267"/>
      <c r="E589" s="99" t="s">
        <v>337</v>
      </c>
      <c r="F589" s="111">
        <v>81441</v>
      </c>
      <c r="G589" s="111">
        <v>77833</v>
      </c>
      <c r="H589" s="111">
        <v>75244</v>
      </c>
      <c r="I589" s="111">
        <v>72277</v>
      </c>
      <c r="J589" s="111">
        <v>67294</v>
      </c>
      <c r="K589" s="111">
        <v>64892</v>
      </c>
      <c r="L589" s="111">
        <v>66651</v>
      </c>
      <c r="M589" s="111">
        <v>62632</v>
      </c>
      <c r="N589" s="29"/>
    </row>
    <row r="590" spans="2:14" x14ac:dyDescent="0.2">
      <c r="B590" s="263"/>
      <c r="C590" s="331"/>
      <c r="D590" s="267"/>
      <c r="E590" s="101" t="s">
        <v>338</v>
      </c>
      <c r="F590" s="112">
        <v>57791</v>
      </c>
      <c r="G590" s="112">
        <v>56951</v>
      </c>
      <c r="H590" s="112">
        <v>57040</v>
      </c>
      <c r="I590" s="112">
        <v>57211</v>
      </c>
      <c r="J590" s="112">
        <v>56672</v>
      </c>
      <c r="K590" s="112">
        <v>55442</v>
      </c>
      <c r="L590" s="112">
        <v>57182</v>
      </c>
      <c r="M590" s="112">
        <v>53539</v>
      </c>
      <c r="N590" s="29"/>
    </row>
    <row r="591" spans="2:14" x14ac:dyDescent="0.2">
      <c r="B591" s="263"/>
      <c r="C591" s="331"/>
      <c r="D591" s="267"/>
      <c r="E591" s="99" t="s">
        <v>339</v>
      </c>
      <c r="F591" s="111">
        <v>20234</v>
      </c>
      <c r="G591" s="111">
        <v>20263</v>
      </c>
      <c r="H591" s="111">
        <v>19897</v>
      </c>
      <c r="I591" s="111">
        <v>18963</v>
      </c>
      <c r="J591" s="111">
        <v>19371</v>
      </c>
      <c r="K591" s="111">
        <v>19919</v>
      </c>
      <c r="L591" s="111">
        <v>20646</v>
      </c>
      <c r="M591" s="111">
        <v>19917</v>
      </c>
      <c r="N591" s="29"/>
    </row>
    <row r="592" spans="2:14" x14ac:dyDescent="0.2">
      <c r="B592" s="263"/>
      <c r="C592" s="331"/>
      <c r="D592" s="263" t="s">
        <v>389</v>
      </c>
      <c r="E592" s="101" t="s">
        <v>335</v>
      </c>
      <c r="F592" s="112">
        <v>1365</v>
      </c>
      <c r="G592" s="112">
        <v>1415</v>
      </c>
      <c r="H592" s="112">
        <v>1571</v>
      </c>
      <c r="I592" s="112">
        <v>1665</v>
      </c>
      <c r="J592" s="112">
        <v>1796</v>
      </c>
      <c r="K592" s="112">
        <v>1504</v>
      </c>
      <c r="L592" s="112">
        <v>909</v>
      </c>
      <c r="M592" s="112">
        <v>1791</v>
      </c>
      <c r="N592" s="29"/>
    </row>
    <row r="593" spans="2:14" x14ac:dyDescent="0.2">
      <c r="B593" s="263"/>
      <c r="C593" s="331"/>
      <c r="D593" s="263"/>
      <c r="E593" s="99" t="s">
        <v>336</v>
      </c>
      <c r="F593" s="111">
        <v>1178</v>
      </c>
      <c r="G593" s="111">
        <v>1163</v>
      </c>
      <c r="H593" s="111">
        <v>1189</v>
      </c>
      <c r="I593" s="111">
        <v>1365</v>
      </c>
      <c r="J593" s="111">
        <v>1308</v>
      </c>
      <c r="K593" s="111">
        <v>1315</v>
      </c>
      <c r="L593" s="111">
        <v>1161</v>
      </c>
      <c r="M593" s="111">
        <v>1521</v>
      </c>
      <c r="N593" s="29"/>
    </row>
    <row r="594" spans="2:14" x14ac:dyDescent="0.2">
      <c r="B594" s="263"/>
      <c r="C594" s="331"/>
      <c r="D594" s="263"/>
      <c r="E594" s="101" t="s">
        <v>337</v>
      </c>
      <c r="F594" s="112">
        <v>5793</v>
      </c>
      <c r="G594" s="112">
        <v>5930</v>
      </c>
      <c r="H594" s="112">
        <v>5963</v>
      </c>
      <c r="I594" s="112">
        <v>6081</v>
      </c>
      <c r="J594" s="112">
        <v>6236</v>
      </c>
      <c r="K594" s="112">
        <v>6194</v>
      </c>
      <c r="L594" s="112">
        <v>5749</v>
      </c>
      <c r="M594" s="112">
        <v>6546</v>
      </c>
      <c r="N594" s="29"/>
    </row>
    <row r="595" spans="2:14" x14ac:dyDescent="0.2">
      <c r="B595" s="263"/>
      <c r="C595" s="331"/>
      <c r="D595" s="263"/>
      <c r="E595" s="99" t="s">
        <v>338</v>
      </c>
      <c r="F595" s="111">
        <v>4585</v>
      </c>
      <c r="G595" s="111">
        <v>4708</v>
      </c>
      <c r="H595" s="111">
        <v>4695</v>
      </c>
      <c r="I595" s="111">
        <v>4768</v>
      </c>
      <c r="J595" s="111">
        <v>4897</v>
      </c>
      <c r="K595" s="111">
        <v>5067</v>
      </c>
      <c r="L595" s="111">
        <v>4514</v>
      </c>
      <c r="M595" s="111">
        <v>5357</v>
      </c>
      <c r="N595" s="29"/>
    </row>
    <row r="596" spans="2:14" x14ac:dyDescent="0.2">
      <c r="B596" s="263"/>
      <c r="C596" s="332"/>
      <c r="D596" s="263"/>
      <c r="E596" s="101" t="s">
        <v>339</v>
      </c>
      <c r="F596" s="112">
        <v>3055</v>
      </c>
      <c r="G596" s="112">
        <v>3706</v>
      </c>
      <c r="H596" s="112">
        <v>3846</v>
      </c>
      <c r="I596" s="112">
        <v>3665</v>
      </c>
      <c r="J596" s="112">
        <v>3795</v>
      </c>
      <c r="K596" s="112">
        <v>4138</v>
      </c>
      <c r="L596" s="112">
        <v>3756</v>
      </c>
      <c r="M596" s="112">
        <v>3904</v>
      </c>
      <c r="N596" s="29"/>
    </row>
    <row r="597" spans="2:14" x14ac:dyDescent="0.2">
      <c r="B597" s="263"/>
      <c r="C597" s="333" t="s">
        <v>147</v>
      </c>
      <c r="D597" s="267" t="s">
        <v>385</v>
      </c>
      <c r="E597" s="99" t="s">
        <v>335</v>
      </c>
      <c r="F597" s="111">
        <v>15</v>
      </c>
      <c r="G597" s="111">
        <v>17</v>
      </c>
      <c r="H597" s="111">
        <v>0</v>
      </c>
      <c r="I597" s="111">
        <v>59</v>
      </c>
      <c r="J597" s="111">
        <v>0</v>
      </c>
      <c r="K597" s="111">
        <v>17</v>
      </c>
      <c r="L597" s="111">
        <v>0</v>
      </c>
      <c r="M597" s="111">
        <v>19</v>
      </c>
      <c r="N597" s="29"/>
    </row>
    <row r="598" spans="2:14" x14ac:dyDescent="0.2">
      <c r="B598" s="263"/>
      <c r="C598" s="334"/>
      <c r="D598" s="267"/>
      <c r="E598" s="101" t="s">
        <v>336</v>
      </c>
      <c r="F598" s="112">
        <v>5593</v>
      </c>
      <c r="G598" s="112">
        <v>5412</v>
      </c>
      <c r="H598" s="112">
        <v>5196</v>
      </c>
      <c r="I598" s="112">
        <v>4968</v>
      </c>
      <c r="J598" s="112">
        <v>5453</v>
      </c>
      <c r="K598" s="112">
        <v>5378</v>
      </c>
      <c r="L598" s="112">
        <v>5635</v>
      </c>
      <c r="M598" s="112">
        <v>5391</v>
      </c>
      <c r="N598" s="29"/>
    </row>
    <row r="599" spans="2:14" x14ac:dyDescent="0.2">
      <c r="B599" s="263"/>
      <c r="C599" s="334"/>
      <c r="D599" s="267"/>
      <c r="E599" s="99" t="s">
        <v>337</v>
      </c>
      <c r="F599" s="111">
        <v>36073</v>
      </c>
      <c r="G599" s="111">
        <v>34286</v>
      </c>
      <c r="H599" s="111">
        <v>32788</v>
      </c>
      <c r="I599" s="111">
        <v>31754</v>
      </c>
      <c r="J599" s="111">
        <v>31309</v>
      </c>
      <c r="K599" s="111">
        <v>30887</v>
      </c>
      <c r="L599" s="111">
        <v>31102</v>
      </c>
      <c r="M599" s="111">
        <v>30665</v>
      </c>
      <c r="N599" s="29"/>
    </row>
    <row r="600" spans="2:14" x14ac:dyDescent="0.2">
      <c r="B600" s="263"/>
      <c r="C600" s="334"/>
      <c r="D600" s="267"/>
      <c r="E600" s="101" t="s">
        <v>338</v>
      </c>
      <c r="F600" s="112">
        <v>33901</v>
      </c>
      <c r="G600" s="112">
        <v>32968</v>
      </c>
      <c r="H600" s="112">
        <v>32121</v>
      </c>
      <c r="I600" s="112">
        <v>31879</v>
      </c>
      <c r="J600" s="112">
        <v>32321</v>
      </c>
      <c r="K600" s="112">
        <v>31887</v>
      </c>
      <c r="L600" s="112">
        <v>31373</v>
      </c>
      <c r="M600" s="112">
        <v>31479</v>
      </c>
      <c r="N600" s="29"/>
    </row>
    <row r="601" spans="2:14" x14ac:dyDescent="0.2">
      <c r="B601" s="263"/>
      <c r="C601" s="334"/>
      <c r="D601" s="267"/>
      <c r="E601" s="99" t="s">
        <v>339</v>
      </c>
      <c r="F601" s="111">
        <v>13154</v>
      </c>
      <c r="G601" s="111">
        <v>13380</v>
      </c>
      <c r="H601" s="111">
        <v>12953</v>
      </c>
      <c r="I601" s="111">
        <v>12798</v>
      </c>
      <c r="J601" s="111">
        <v>12752</v>
      </c>
      <c r="K601" s="111">
        <v>12641</v>
      </c>
      <c r="L601" s="111">
        <v>12875</v>
      </c>
      <c r="M601" s="111">
        <v>12664</v>
      </c>
      <c r="N601" s="29"/>
    </row>
    <row r="602" spans="2:14" x14ac:dyDescent="0.2">
      <c r="B602" s="263"/>
      <c r="C602" s="334"/>
      <c r="D602" s="263" t="s">
        <v>389</v>
      </c>
      <c r="E602" s="101" t="s">
        <v>335</v>
      </c>
      <c r="F602" s="112">
        <v>2357</v>
      </c>
      <c r="G602" s="112">
        <v>2711</v>
      </c>
      <c r="H602" s="112">
        <v>2810</v>
      </c>
      <c r="I602" s="112">
        <v>3082</v>
      </c>
      <c r="J602" s="112">
        <v>3174</v>
      </c>
      <c r="K602" s="112">
        <v>2840</v>
      </c>
      <c r="L602" s="112">
        <v>1578</v>
      </c>
      <c r="M602" s="112">
        <v>2605</v>
      </c>
      <c r="N602" s="29"/>
    </row>
    <row r="603" spans="2:14" x14ac:dyDescent="0.2">
      <c r="B603" s="263"/>
      <c r="C603" s="334"/>
      <c r="D603" s="263"/>
      <c r="E603" s="99" t="s">
        <v>336</v>
      </c>
      <c r="F603" s="111">
        <v>2033</v>
      </c>
      <c r="G603" s="111">
        <v>2216</v>
      </c>
      <c r="H603" s="111">
        <v>2280</v>
      </c>
      <c r="I603" s="111">
        <v>2696</v>
      </c>
      <c r="J603" s="111">
        <v>2579</v>
      </c>
      <c r="K603" s="111">
        <v>2549</v>
      </c>
      <c r="L603" s="111">
        <v>1999</v>
      </c>
      <c r="M603" s="111">
        <v>2519</v>
      </c>
      <c r="N603" s="29"/>
    </row>
    <row r="604" spans="2:14" x14ac:dyDescent="0.2">
      <c r="B604" s="263"/>
      <c r="C604" s="334"/>
      <c r="D604" s="263"/>
      <c r="E604" s="101" t="s">
        <v>337</v>
      </c>
      <c r="F604" s="112">
        <v>10690</v>
      </c>
      <c r="G604" s="112">
        <v>11225</v>
      </c>
      <c r="H604" s="112">
        <v>11694</v>
      </c>
      <c r="I604" s="112">
        <v>12386</v>
      </c>
      <c r="J604" s="112">
        <v>12350</v>
      </c>
      <c r="K604" s="112">
        <v>12074</v>
      </c>
      <c r="L604" s="112">
        <v>10841</v>
      </c>
      <c r="M604" s="112">
        <v>11843</v>
      </c>
      <c r="N604" s="29"/>
    </row>
    <row r="605" spans="2:14" x14ac:dyDescent="0.2">
      <c r="B605" s="263"/>
      <c r="C605" s="334"/>
      <c r="D605" s="263"/>
      <c r="E605" s="99" t="s">
        <v>338</v>
      </c>
      <c r="F605" s="111">
        <v>7302</v>
      </c>
      <c r="G605" s="111">
        <v>7072</v>
      </c>
      <c r="H605" s="111">
        <v>6970</v>
      </c>
      <c r="I605" s="111">
        <v>7285</v>
      </c>
      <c r="J605" s="111">
        <v>7453</v>
      </c>
      <c r="K605" s="111">
        <v>7337</v>
      </c>
      <c r="L605" s="111">
        <v>7155</v>
      </c>
      <c r="M605" s="111">
        <v>7769</v>
      </c>
      <c r="N605" s="29"/>
    </row>
    <row r="606" spans="2:14" x14ac:dyDescent="0.2">
      <c r="B606" s="263"/>
      <c r="C606" s="335"/>
      <c r="D606" s="263"/>
      <c r="E606" s="101" t="s">
        <v>339</v>
      </c>
      <c r="F606" s="112">
        <v>3837</v>
      </c>
      <c r="G606" s="112">
        <v>3739</v>
      </c>
      <c r="H606" s="112">
        <v>3503</v>
      </c>
      <c r="I606" s="112">
        <v>3389</v>
      </c>
      <c r="J606" s="112">
        <v>3338</v>
      </c>
      <c r="K606" s="112">
        <v>3519</v>
      </c>
      <c r="L606" s="112">
        <v>3321</v>
      </c>
      <c r="M606" s="112">
        <v>3611</v>
      </c>
      <c r="N606" s="29"/>
    </row>
    <row r="607" spans="2:14" x14ac:dyDescent="0.2">
      <c r="B607" s="263"/>
      <c r="C607" s="330" t="s">
        <v>148</v>
      </c>
      <c r="D607" s="267" t="s">
        <v>385</v>
      </c>
      <c r="E607" s="99" t="s">
        <v>335</v>
      </c>
      <c r="F607" s="111">
        <v>0</v>
      </c>
      <c r="G607" s="111">
        <v>0</v>
      </c>
      <c r="H607" s="111">
        <v>0</v>
      </c>
      <c r="I607" s="111">
        <v>25</v>
      </c>
      <c r="J607" s="111">
        <v>0</v>
      </c>
      <c r="K607" s="111">
        <v>0</v>
      </c>
      <c r="L607" s="111">
        <v>0</v>
      </c>
      <c r="M607" s="111"/>
      <c r="N607" s="29"/>
    </row>
    <row r="608" spans="2:14" x14ac:dyDescent="0.2">
      <c r="B608" s="263"/>
      <c r="C608" s="331"/>
      <c r="D608" s="267"/>
      <c r="E608" s="101" t="s">
        <v>336</v>
      </c>
      <c r="F608" s="112">
        <v>9158</v>
      </c>
      <c r="G608" s="112">
        <v>8965</v>
      </c>
      <c r="H608" s="112">
        <v>9240</v>
      </c>
      <c r="I608" s="112">
        <v>8909</v>
      </c>
      <c r="J608" s="112">
        <v>8749</v>
      </c>
      <c r="K608" s="112">
        <v>8820</v>
      </c>
      <c r="L608" s="112">
        <v>8878</v>
      </c>
      <c r="M608" s="112">
        <v>9592</v>
      </c>
      <c r="N608" s="29"/>
    </row>
    <row r="609" spans="2:14" x14ac:dyDescent="0.2">
      <c r="B609" s="263"/>
      <c r="C609" s="331"/>
      <c r="D609" s="267"/>
      <c r="E609" s="99" t="s">
        <v>337</v>
      </c>
      <c r="F609" s="111">
        <v>63244</v>
      </c>
      <c r="G609" s="111">
        <v>62393</v>
      </c>
      <c r="H609" s="111">
        <v>57746</v>
      </c>
      <c r="I609" s="111">
        <v>56239</v>
      </c>
      <c r="J609" s="111">
        <v>52763</v>
      </c>
      <c r="K609" s="111">
        <v>51043</v>
      </c>
      <c r="L609" s="111">
        <v>53138</v>
      </c>
      <c r="M609" s="111">
        <v>51655</v>
      </c>
      <c r="N609" s="29"/>
    </row>
    <row r="610" spans="2:14" x14ac:dyDescent="0.2">
      <c r="B610" s="263"/>
      <c r="C610" s="331"/>
      <c r="D610" s="267"/>
      <c r="E610" s="101" t="s">
        <v>338</v>
      </c>
      <c r="F610" s="112">
        <v>51510</v>
      </c>
      <c r="G610" s="112">
        <v>53320</v>
      </c>
      <c r="H610" s="112">
        <v>54114</v>
      </c>
      <c r="I610" s="112">
        <v>53110</v>
      </c>
      <c r="J610" s="112">
        <v>52903</v>
      </c>
      <c r="K610" s="112">
        <v>51980</v>
      </c>
      <c r="L610" s="112">
        <v>51479</v>
      </c>
      <c r="M610" s="112">
        <v>48336</v>
      </c>
      <c r="N610" s="29"/>
    </row>
    <row r="611" spans="2:14" x14ac:dyDescent="0.2">
      <c r="B611" s="263"/>
      <c r="C611" s="331"/>
      <c r="D611" s="267"/>
      <c r="E611" s="99" t="s">
        <v>339</v>
      </c>
      <c r="F611" s="111">
        <v>19184</v>
      </c>
      <c r="G611" s="111">
        <v>19844</v>
      </c>
      <c r="H611" s="111">
        <v>19693</v>
      </c>
      <c r="I611" s="111">
        <v>19556</v>
      </c>
      <c r="J611" s="111">
        <v>19762</v>
      </c>
      <c r="K611" s="111">
        <v>20183</v>
      </c>
      <c r="L611" s="111">
        <v>21213</v>
      </c>
      <c r="M611" s="111">
        <v>20706</v>
      </c>
      <c r="N611" s="29"/>
    </row>
    <row r="612" spans="2:14" x14ac:dyDescent="0.2">
      <c r="B612" s="263"/>
      <c r="C612" s="331"/>
      <c r="D612" s="263" t="s">
        <v>389</v>
      </c>
      <c r="E612" s="101" t="s">
        <v>335</v>
      </c>
      <c r="F612" s="112">
        <v>1350</v>
      </c>
      <c r="G612" s="112">
        <v>1565</v>
      </c>
      <c r="H612" s="112">
        <v>1687</v>
      </c>
      <c r="I612" s="112">
        <v>1747</v>
      </c>
      <c r="J612" s="112">
        <v>1780</v>
      </c>
      <c r="K612" s="112">
        <v>1640</v>
      </c>
      <c r="L612" s="112">
        <v>1049</v>
      </c>
      <c r="M612" s="112">
        <v>1807</v>
      </c>
      <c r="N612" s="29"/>
    </row>
    <row r="613" spans="2:14" x14ac:dyDescent="0.2">
      <c r="B613" s="263"/>
      <c r="C613" s="331"/>
      <c r="D613" s="263"/>
      <c r="E613" s="99" t="s">
        <v>336</v>
      </c>
      <c r="F613" s="111">
        <v>1542</v>
      </c>
      <c r="G613" s="111">
        <v>1606</v>
      </c>
      <c r="H613" s="111">
        <v>1778</v>
      </c>
      <c r="I613" s="111">
        <v>1721</v>
      </c>
      <c r="J613" s="111">
        <v>1810</v>
      </c>
      <c r="K613" s="111">
        <v>1728</v>
      </c>
      <c r="L613" s="111">
        <v>1575</v>
      </c>
      <c r="M613" s="111">
        <v>1827</v>
      </c>
      <c r="N613" s="29"/>
    </row>
    <row r="614" spans="2:14" x14ac:dyDescent="0.2">
      <c r="B614" s="263"/>
      <c r="C614" s="331"/>
      <c r="D614" s="263"/>
      <c r="E614" s="101" t="s">
        <v>337</v>
      </c>
      <c r="F614" s="112">
        <v>7871</v>
      </c>
      <c r="G614" s="112">
        <v>8359</v>
      </c>
      <c r="H614" s="112">
        <v>8393</v>
      </c>
      <c r="I614" s="112">
        <v>8668</v>
      </c>
      <c r="J614" s="112">
        <v>8856</v>
      </c>
      <c r="K614" s="112">
        <v>8936</v>
      </c>
      <c r="L614" s="112">
        <v>8227</v>
      </c>
      <c r="M614" s="112">
        <v>8707</v>
      </c>
      <c r="N614" s="29"/>
    </row>
    <row r="615" spans="2:14" x14ac:dyDescent="0.2">
      <c r="B615" s="263"/>
      <c r="C615" s="331"/>
      <c r="D615" s="263"/>
      <c r="E615" s="99" t="s">
        <v>338</v>
      </c>
      <c r="F615" s="111">
        <v>4410</v>
      </c>
      <c r="G615" s="111">
        <v>4520</v>
      </c>
      <c r="H615" s="111">
        <v>4542</v>
      </c>
      <c r="I615" s="111">
        <v>5510</v>
      </c>
      <c r="J615" s="111">
        <v>5655</v>
      </c>
      <c r="K615" s="111">
        <v>5567</v>
      </c>
      <c r="L615" s="111">
        <v>5321</v>
      </c>
      <c r="M615" s="111">
        <v>5190</v>
      </c>
      <c r="N615" s="29"/>
    </row>
    <row r="616" spans="2:14" x14ac:dyDescent="0.2">
      <c r="B616" s="263"/>
      <c r="C616" s="332"/>
      <c r="D616" s="263"/>
      <c r="E616" s="101" t="s">
        <v>339</v>
      </c>
      <c r="F616" s="112">
        <v>2029</v>
      </c>
      <c r="G616" s="112">
        <v>2223</v>
      </c>
      <c r="H616" s="112">
        <v>1878</v>
      </c>
      <c r="I616" s="112">
        <v>2497</v>
      </c>
      <c r="J616" s="112">
        <v>2779</v>
      </c>
      <c r="K616" s="112">
        <v>2982</v>
      </c>
      <c r="L616" s="112">
        <v>2799</v>
      </c>
      <c r="M616" s="112">
        <v>2690</v>
      </c>
      <c r="N616" s="29"/>
    </row>
    <row r="617" spans="2:14" x14ac:dyDescent="0.2">
      <c r="B617" s="267" t="s">
        <v>344</v>
      </c>
      <c r="C617" s="333" t="s">
        <v>225</v>
      </c>
      <c r="D617" s="267" t="s">
        <v>385</v>
      </c>
      <c r="E617" s="99" t="s">
        <v>335</v>
      </c>
      <c r="F617" s="111">
        <v>40</v>
      </c>
      <c r="G617" s="111">
        <v>41</v>
      </c>
      <c r="H617" s="111">
        <v>14</v>
      </c>
      <c r="I617" s="111">
        <v>287</v>
      </c>
      <c r="J617" s="111">
        <v>683</v>
      </c>
      <c r="K617" s="111">
        <v>816</v>
      </c>
      <c r="L617" s="111">
        <v>737</v>
      </c>
      <c r="M617" s="111">
        <v>1088</v>
      </c>
      <c r="N617" s="29"/>
    </row>
    <row r="618" spans="2:14" x14ac:dyDescent="0.2">
      <c r="B618" s="267"/>
      <c r="C618" s="334"/>
      <c r="D618" s="267"/>
      <c r="E618" s="101" t="s">
        <v>336</v>
      </c>
      <c r="F618" s="112">
        <v>14655</v>
      </c>
      <c r="G618" s="112">
        <v>13888</v>
      </c>
      <c r="H618" s="112">
        <v>14145</v>
      </c>
      <c r="I618" s="112">
        <v>15480</v>
      </c>
      <c r="J618" s="112">
        <v>13695</v>
      </c>
      <c r="K618" s="112">
        <v>12257</v>
      </c>
      <c r="L618" s="112">
        <v>13504</v>
      </c>
      <c r="M618" s="112">
        <v>15274</v>
      </c>
      <c r="N618" s="29"/>
    </row>
    <row r="619" spans="2:14" x14ac:dyDescent="0.2">
      <c r="B619" s="267"/>
      <c r="C619" s="334"/>
      <c r="D619" s="267"/>
      <c r="E619" s="99" t="s">
        <v>337</v>
      </c>
      <c r="F619" s="111">
        <v>122133</v>
      </c>
      <c r="G619" s="111">
        <v>107380</v>
      </c>
      <c r="H619" s="111">
        <v>103703</v>
      </c>
      <c r="I619" s="111">
        <v>99405</v>
      </c>
      <c r="J619" s="111">
        <v>97638</v>
      </c>
      <c r="K619" s="111">
        <v>97137</v>
      </c>
      <c r="L619" s="111">
        <v>96804</v>
      </c>
      <c r="M619" s="111">
        <v>94162</v>
      </c>
      <c r="N619" s="29"/>
    </row>
    <row r="620" spans="2:14" x14ac:dyDescent="0.2">
      <c r="B620" s="267"/>
      <c r="C620" s="334"/>
      <c r="D620" s="267"/>
      <c r="E620" s="101" t="s">
        <v>338</v>
      </c>
      <c r="F620" s="112">
        <v>99049</v>
      </c>
      <c r="G620" s="112">
        <v>93280</v>
      </c>
      <c r="H620" s="112">
        <v>94448</v>
      </c>
      <c r="I620" s="112">
        <v>93940</v>
      </c>
      <c r="J620" s="112">
        <v>93635</v>
      </c>
      <c r="K620" s="112">
        <v>92387</v>
      </c>
      <c r="L620" s="112">
        <v>90360</v>
      </c>
      <c r="M620" s="112">
        <v>86344</v>
      </c>
      <c r="N620" s="29"/>
    </row>
    <row r="621" spans="2:14" x14ac:dyDescent="0.2">
      <c r="B621" s="267"/>
      <c r="C621" s="334"/>
      <c r="D621" s="267"/>
      <c r="E621" s="99" t="s">
        <v>339</v>
      </c>
      <c r="F621" s="111">
        <v>37452</v>
      </c>
      <c r="G621" s="111">
        <v>36387</v>
      </c>
      <c r="H621" s="111">
        <v>35197</v>
      </c>
      <c r="I621" s="111">
        <v>33914</v>
      </c>
      <c r="J621" s="111">
        <v>33369</v>
      </c>
      <c r="K621" s="111">
        <v>34224</v>
      </c>
      <c r="L621" s="111">
        <v>36374</v>
      </c>
      <c r="M621" s="111">
        <v>35305</v>
      </c>
      <c r="N621" s="29"/>
    </row>
    <row r="622" spans="2:14" x14ac:dyDescent="0.2">
      <c r="B622" s="267"/>
      <c r="C622" s="334"/>
      <c r="D622" s="263" t="s">
        <v>389</v>
      </c>
      <c r="E622" s="101" t="s">
        <v>335</v>
      </c>
      <c r="F622" s="112">
        <v>8963</v>
      </c>
      <c r="G622" s="112">
        <v>9692</v>
      </c>
      <c r="H622" s="112">
        <v>10059</v>
      </c>
      <c r="I622" s="112">
        <v>10087</v>
      </c>
      <c r="J622" s="112">
        <v>10178</v>
      </c>
      <c r="K622" s="112">
        <v>9425</v>
      </c>
      <c r="L622" s="112">
        <v>5751</v>
      </c>
      <c r="M622" s="112">
        <v>8470</v>
      </c>
      <c r="N622" s="29"/>
    </row>
    <row r="623" spans="2:14" x14ac:dyDescent="0.2">
      <c r="B623" s="267"/>
      <c r="C623" s="334"/>
      <c r="D623" s="263"/>
      <c r="E623" s="99" t="s">
        <v>336</v>
      </c>
      <c r="F623" s="111">
        <v>12557</v>
      </c>
      <c r="G623" s="111">
        <v>10671</v>
      </c>
      <c r="H623" s="111">
        <v>10537</v>
      </c>
      <c r="I623" s="111">
        <v>9298</v>
      </c>
      <c r="J623" s="111">
        <v>10767</v>
      </c>
      <c r="K623" s="111">
        <v>12625</v>
      </c>
      <c r="L623" s="111">
        <v>9038</v>
      </c>
      <c r="M623" s="111">
        <v>10063</v>
      </c>
      <c r="N623" s="29"/>
    </row>
    <row r="624" spans="2:14" x14ac:dyDescent="0.2">
      <c r="B624" s="267"/>
      <c r="C624" s="334"/>
      <c r="D624" s="263"/>
      <c r="E624" s="101" t="s">
        <v>337</v>
      </c>
      <c r="F624" s="112">
        <v>48180</v>
      </c>
      <c r="G624" s="112">
        <v>53763</v>
      </c>
      <c r="H624" s="112">
        <v>49756</v>
      </c>
      <c r="I624" s="112">
        <v>49340</v>
      </c>
      <c r="J624" s="112">
        <v>50807</v>
      </c>
      <c r="K624" s="112">
        <v>48852</v>
      </c>
      <c r="L624" s="112">
        <v>44303</v>
      </c>
      <c r="M624" s="112">
        <v>45366</v>
      </c>
      <c r="N624" s="29"/>
    </row>
    <row r="625" spans="2:14" x14ac:dyDescent="0.2">
      <c r="B625" s="267"/>
      <c r="C625" s="334"/>
      <c r="D625" s="263"/>
      <c r="E625" s="99" t="s">
        <v>338</v>
      </c>
      <c r="F625" s="111">
        <v>40065</v>
      </c>
      <c r="G625" s="111">
        <v>42752</v>
      </c>
      <c r="H625" s="111">
        <v>40528</v>
      </c>
      <c r="I625" s="111">
        <v>40943</v>
      </c>
      <c r="J625" s="111">
        <v>41570</v>
      </c>
      <c r="K625" s="111">
        <v>41004</v>
      </c>
      <c r="L625" s="111">
        <v>38508</v>
      </c>
      <c r="M625" s="111">
        <v>37487</v>
      </c>
      <c r="N625" s="29"/>
    </row>
    <row r="626" spans="2:14" x14ac:dyDescent="0.2">
      <c r="B626" s="267"/>
      <c r="C626" s="335"/>
      <c r="D626" s="263"/>
      <c r="E626" s="101" t="s">
        <v>339</v>
      </c>
      <c r="F626" s="112">
        <v>19738</v>
      </c>
      <c r="G626" s="112">
        <v>21197</v>
      </c>
      <c r="H626" s="112">
        <v>20860</v>
      </c>
      <c r="I626" s="112">
        <v>20825</v>
      </c>
      <c r="J626" s="112">
        <v>23634</v>
      </c>
      <c r="K626" s="112">
        <v>23205</v>
      </c>
      <c r="L626" s="112">
        <v>23811</v>
      </c>
      <c r="M626" s="112">
        <v>25273</v>
      </c>
      <c r="N626" s="29"/>
    </row>
    <row r="627" spans="2:14" x14ac:dyDescent="0.2">
      <c r="B627" s="267"/>
      <c r="C627" s="330" t="s">
        <v>151</v>
      </c>
      <c r="D627" s="267" t="s">
        <v>385</v>
      </c>
      <c r="E627" s="99" t="s">
        <v>335</v>
      </c>
      <c r="F627" s="111">
        <v>253</v>
      </c>
      <c r="G627" s="111">
        <v>114</v>
      </c>
      <c r="H627" s="111">
        <v>65</v>
      </c>
      <c r="I627" s="111">
        <v>68</v>
      </c>
      <c r="J627" s="111">
        <v>113</v>
      </c>
      <c r="K627" s="111">
        <v>51</v>
      </c>
      <c r="L627" s="111">
        <v>58</v>
      </c>
      <c r="M627" s="111">
        <v>234</v>
      </c>
      <c r="N627" s="29"/>
    </row>
    <row r="628" spans="2:14" x14ac:dyDescent="0.2">
      <c r="B628" s="267"/>
      <c r="C628" s="331"/>
      <c r="D628" s="267"/>
      <c r="E628" s="101" t="s">
        <v>336</v>
      </c>
      <c r="F628" s="112">
        <v>6386</v>
      </c>
      <c r="G628" s="112">
        <v>3607</v>
      </c>
      <c r="H628" s="112">
        <v>4721</v>
      </c>
      <c r="I628" s="112">
        <v>4801</v>
      </c>
      <c r="J628" s="112">
        <v>4701</v>
      </c>
      <c r="K628" s="112">
        <v>4554</v>
      </c>
      <c r="L628" s="112">
        <v>4247</v>
      </c>
      <c r="M628" s="112">
        <v>4571</v>
      </c>
      <c r="N628" s="29"/>
    </row>
    <row r="629" spans="2:14" x14ac:dyDescent="0.2">
      <c r="B629" s="267"/>
      <c r="C629" s="331"/>
      <c r="D629" s="267"/>
      <c r="E629" s="99" t="s">
        <v>337</v>
      </c>
      <c r="F629" s="111">
        <v>41688</v>
      </c>
      <c r="G629" s="111">
        <v>24838</v>
      </c>
      <c r="H629" s="111">
        <v>28641</v>
      </c>
      <c r="I629" s="111">
        <v>28499</v>
      </c>
      <c r="J629" s="111">
        <v>29712</v>
      </c>
      <c r="K629" s="111">
        <v>29456</v>
      </c>
      <c r="L629" s="111">
        <v>30935</v>
      </c>
      <c r="M629" s="111">
        <v>29774</v>
      </c>
      <c r="N629" s="29"/>
    </row>
    <row r="630" spans="2:14" x14ac:dyDescent="0.2">
      <c r="B630" s="267"/>
      <c r="C630" s="331"/>
      <c r="D630" s="267"/>
      <c r="E630" s="101" t="s">
        <v>338</v>
      </c>
      <c r="F630" s="112">
        <v>25094</v>
      </c>
      <c r="G630" s="112">
        <v>22617</v>
      </c>
      <c r="H630" s="112">
        <v>24434</v>
      </c>
      <c r="I630" s="112">
        <v>23620</v>
      </c>
      <c r="J630" s="112">
        <v>24302</v>
      </c>
      <c r="K630" s="112">
        <v>24512</v>
      </c>
      <c r="L630" s="112">
        <v>24359</v>
      </c>
      <c r="M630" s="112">
        <v>21846</v>
      </c>
      <c r="N630" s="29"/>
    </row>
    <row r="631" spans="2:14" x14ac:dyDescent="0.2">
      <c r="B631" s="267"/>
      <c r="C631" s="331"/>
      <c r="D631" s="267"/>
      <c r="E631" s="99" t="s">
        <v>339</v>
      </c>
      <c r="F631" s="111">
        <v>8297</v>
      </c>
      <c r="G631" s="111">
        <v>8563</v>
      </c>
      <c r="H631" s="111">
        <v>8374</v>
      </c>
      <c r="I631" s="111">
        <v>8221</v>
      </c>
      <c r="J631" s="111">
        <v>8642</v>
      </c>
      <c r="K631" s="111">
        <v>9138</v>
      </c>
      <c r="L631" s="111">
        <v>10276</v>
      </c>
      <c r="M631" s="111">
        <v>9302</v>
      </c>
      <c r="N631" s="29"/>
    </row>
    <row r="632" spans="2:14" x14ac:dyDescent="0.2">
      <c r="B632" s="267"/>
      <c r="C632" s="331"/>
      <c r="D632" s="263" t="s">
        <v>389</v>
      </c>
      <c r="E632" s="101" t="s">
        <v>335</v>
      </c>
      <c r="F632" s="112">
        <v>369</v>
      </c>
      <c r="G632" s="112">
        <v>380</v>
      </c>
      <c r="H632" s="112">
        <v>298</v>
      </c>
      <c r="I632" s="112">
        <v>357</v>
      </c>
      <c r="J632" s="112">
        <v>500</v>
      </c>
      <c r="K632" s="112">
        <v>494</v>
      </c>
      <c r="L632" s="112">
        <v>170</v>
      </c>
      <c r="M632" s="112">
        <v>387</v>
      </c>
      <c r="N632" s="29"/>
    </row>
    <row r="633" spans="2:14" x14ac:dyDescent="0.2">
      <c r="B633" s="267"/>
      <c r="C633" s="331"/>
      <c r="D633" s="263"/>
      <c r="E633" s="99" t="s">
        <v>336</v>
      </c>
      <c r="F633" s="111">
        <v>2212</v>
      </c>
      <c r="G633" s="111">
        <v>2587</v>
      </c>
      <c r="H633" s="111">
        <v>1798</v>
      </c>
      <c r="I633" s="111">
        <v>1516</v>
      </c>
      <c r="J633" s="111">
        <v>1299</v>
      </c>
      <c r="K633" s="111">
        <v>1307</v>
      </c>
      <c r="L633" s="111">
        <v>808</v>
      </c>
      <c r="M633" s="111">
        <v>889</v>
      </c>
      <c r="N633" s="29"/>
    </row>
    <row r="634" spans="2:14" x14ac:dyDescent="0.2">
      <c r="B634" s="267"/>
      <c r="C634" s="331"/>
      <c r="D634" s="263"/>
      <c r="E634" s="101" t="s">
        <v>337</v>
      </c>
      <c r="F634" s="112">
        <v>7047</v>
      </c>
      <c r="G634" s="112">
        <v>13481</v>
      </c>
      <c r="H634" s="112">
        <v>10191</v>
      </c>
      <c r="I634" s="112">
        <v>8459</v>
      </c>
      <c r="J634" s="112">
        <v>6831</v>
      </c>
      <c r="K634" s="112">
        <v>6385</v>
      </c>
      <c r="L634" s="112">
        <v>4315</v>
      </c>
      <c r="M634" s="112">
        <v>3237</v>
      </c>
      <c r="N634" s="29"/>
    </row>
    <row r="635" spans="2:14" x14ac:dyDescent="0.2">
      <c r="B635" s="267"/>
      <c r="C635" s="331"/>
      <c r="D635" s="263"/>
      <c r="E635" s="99" t="s">
        <v>338</v>
      </c>
      <c r="F635" s="111">
        <v>2306</v>
      </c>
      <c r="G635" s="111">
        <v>4168</v>
      </c>
      <c r="H635" s="111">
        <v>3105</v>
      </c>
      <c r="I635" s="111">
        <v>3071</v>
      </c>
      <c r="J635" s="111">
        <v>3059</v>
      </c>
      <c r="K635" s="111">
        <v>2651</v>
      </c>
      <c r="L635" s="111">
        <v>2720</v>
      </c>
      <c r="M635" s="111">
        <v>2329</v>
      </c>
      <c r="N635" s="29"/>
    </row>
    <row r="636" spans="2:14" x14ac:dyDescent="0.2">
      <c r="B636" s="267"/>
      <c r="C636" s="332"/>
      <c r="D636" s="263"/>
      <c r="E636" s="101" t="s">
        <v>339</v>
      </c>
      <c r="F636" s="112">
        <v>1003</v>
      </c>
      <c r="G636" s="112">
        <v>1129</v>
      </c>
      <c r="H636" s="112">
        <v>1297</v>
      </c>
      <c r="I636" s="112">
        <v>995</v>
      </c>
      <c r="J636" s="112">
        <v>1332</v>
      </c>
      <c r="K636" s="112">
        <v>1356</v>
      </c>
      <c r="L636" s="112">
        <v>1422</v>
      </c>
      <c r="M636" s="112">
        <v>1347</v>
      </c>
      <c r="N636" s="29"/>
    </row>
    <row r="637" spans="2:14" x14ac:dyDescent="0.2">
      <c r="B637" s="263" t="s">
        <v>294</v>
      </c>
      <c r="C637" s="333" t="s">
        <v>226</v>
      </c>
      <c r="D637" s="267" t="s">
        <v>385</v>
      </c>
      <c r="E637" s="99" t="s">
        <v>335</v>
      </c>
      <c r="F637" s="111">
        <v>0</v>
      </c>
      <c r="G637" s="111">
        <v>0</v>
      </c>
      <c r="H637" s="111">
        <v>0</v>
      </c>
      <c r="I637" s="111">
        <v>0</v>
      </c>
      <c r="J637" s="111">
        <v>0</v>
      </c>
      <c r="K637" s="111">
        <v>0</v>
      </c>
      <c r="L637" s="111">
        <v>0</v>
      </c>
      <c r="M637" s="111"/>
      <c r="N637" s="29"/>
    </row>
    <row r="638" spans="2:14" x14ac:dyDescent="0.2">
      <c r="B638" s="263"/>
      <c r="C638" s="334"/>
      <c r="D638" s="267"/>
      <c r="E638" s="101" t="s">
        <v>336</v>
      </c>
      <c r="F638" s="112">
        <v>1132</v>
      </c>
      <c r="G638" s="112">
        <v>1045</v>
      </c>
      <c r="H638" s="112">
        <v>1137</v>
      </c>
      <c r="I638" s="112">
        <v>1080</v>
      </c>
      <c r="J638" s="112">
        <v>1090</v>
      </c>
      <c r="K638" s="112">
        <v>1029</v>
      </c>
      <c r="L638" s="112">
        <v>965</v>
      </c>
      <c r="M638" s="112">
        <v>1031</v>
      </c>
      <c r="N638" s="29"/>
    </row>
    <row r="639" spans="2:14" x14ac:dyDescent="0.2">
      <c r="B639" s="263"/>
      <c r="C639" s="334"/>
      <c r="D639" s="267"/>
      <c r="E639" s="99" t="s">
        <v>337</v>
      </c>
      <c r="F639" s="111">
        <v>7804</v>
      </c>
      <c r="G639" s="111">
        <v>7500</v>
      </c>
      <c r="H639" s="111">
        <v>7428</v>
      </c>
      <c r="I639" s="111">
        <v>6805</v>
      </c>
      <c r="J639" s="111">
        <v>6505</v>
      </c>
      <c r="K639" s="111">
        <v>6175</v>
      </c>
      <c r="L639" s="111">
        <v>6339</v>
      </c>
      <c r="M639" s="111">
        <v>5649</v>
      </c>
      <c r="N639" s="29"/>
    </row>
    <row r="640" spans="2:14" x14ac:dyDescent="0.2">
      <c r="B640" s="263"/>
      <c r="C640" s="334"/>
      <c r="D640" s="267"/>
      <c r="E640" s="101" t="s">
        <v>338</v>
      </c>
      <c r="F640" s="112">
        <v>7104</v>
      </c>
      <c r="G640" s="112">
        <v>6863</v>
      </c>
      <c r="H640" s="112">
        <v>6798</v>
      </c>
      <c r="I640" s="112">
        <v>6735</v>
      </c>
      <c r="J640" s="112">
        <v>6581</v>
      </c>
      <c r="K640" s="112">
        <v>6243</v>
      </c>
      <c r="L640" s="112">
        <v>6181</v>
      </c>
      <c r="M640" s="112">
        <v>5759</v>
      </c>
      <c r="N640" s="29"/>
    </row>
    <row r="641" spans="2:14" x14ac:dyDescent="0.2">
      <c r="B641" s="263"/>
      <c r="C641" s="334"/>
      <c r="D641" s="267"/>
      <c r="E641" s="99" t="s">
        <v>339</v>
      </c>
      <c r="F641" s="111">
        <v>2593</v>
      </c>
      <c r="G641" s="111">
        <v>2595</v>
      </c>
      <c r="H641" s="111">
        <v>2453</v>
      </c>
      <c r="I641" s="111">
        <v>2509</v>
      </c>
      <c r="J641" s="111">
        <v>2351</v>
      </c>
      <c r="K641" s="111">
        <v>2375</v>
      </c>
      <c r="L641" s="111">
        <v>2539</v>
      </c>
      <c r="M641" s="111">
        <v>2355</v>
      </c>
      <c r="N641" s="29"/>
    </row>
    <row r="642" spans="2:14" x14ac:dyDescent="0.2">
      <c r="B642" s="263"/>
      <c r="C642" s="334"/>
      <c r="D642" s="263" t="s">
        <v>389</v>
      </c>
      <c r="E642" s="101" t="s">
        <v>335</v>
      </c>
      <c r="F642" s="112">
        <v>867</v>
      </c>
      <c r="G642" s="112">
        <v>943</v>
      </c>
      <c r="H642" s="112">
        <v>819</v>
      </c>
      <c r="I642" s="112">
        <v>823</v>
      </c>
      <c r="J642" s="112">
        <v>833</v>
      </c>
      <c r="K642" s="112">
        <v>794</v>
      </c>
      <c r="L642" s="112">
        <v>634</v>
      </c>
      <c r="M642" s="112">
        <v>739</v>
      </c>
      <c r="N642" s="29"/>
    </row>
    <row r="643" spans="2:14" x14ac:dyDescent="0.2">
      <c r="B643" s="263"/>
      <c r="C643" s="334"/>
      <c r="D643" s="263"/>
      <c r="E643" s="99" t="s">
        <v>336</v>
      </c>
      <c r="F643" s="111">
        <v>539</v>
      </c>
      <c r="G643" s="111">
        <v>535</v>
      </c>
      <c r="H643" s="111">
        <v>512</v>
      </c>
      <c r="I643" s="111">
        <v>539</v>
      </c>
      <c r="J643" s="111">
        <v>568</v>
      </c>
      <c r="K643" s="111">
        <v>536</v>
      </c>
      <c r="L643" s="111">
        <v>491</v>
      </c>
      <c r="M643" s="111">
        <v>555</v>
      </c>
      <c r="N643" s="29"/>
    </row>
    <row r="644" spans="2:14" x14ac:dyDescent="0.2">
      <c r="B644" s="263"/>
      <c r="C644" s="334"/>
      <c r="D644" s="263"/>
      <c r="E644" s="101" t="s">
        <v>337</v>
      </c>
      <c r="F644" s="112">
        <v>2267</v>
      </c>
      <c r="G644" s="112">
        <v>2349</v>
      </c>
      <c r="H644" s="112">
        <v>2295</v>
      </c>
      <c r="I644" s="112">
        <v>2363</v>
      </c>
      <c r="J644" s="112">
        <v>2513</v>
      </c>
      <c r="K644" s="112">
        <v>2557</v>
      </c>
      <c r="L644" s="112">
        <v>2551</v>
      </c>
      <c r="M644" s="112">
        <v>2629</v>
      </c>
      <c r="N644" s="29"/>
    </row>
    <row r="645" spans="2:14" x14ac:dyDescent="0.2">
      <c r="B645" s="263"/>
      <c r="C645" s="334"/>
      <c r="D645" s="263"/>
      <c r="E645" s="99" t="s">
        <v>338</v>
      </c>
      <c r="F645" s="111">
        <v>2091</v>
      </c>
      <c r="G645" s="111">
        <v>2012</v>
      </c>
      <c r="H645" s="111">
        <v>1973</v>
      </c>
      <c r="I645" s="111">
        <v>2138</v>
      </c>
      <c r="J645" s="111">
        <v>2150</v>
      </c>
      <c r="K645" s="111">
        <v>1861</v>
      </c>
      <c r="L645" s="111">
        <v>1821</v>
      </c>
      <c r="M645" s="111">
        <v>1691</v>
      </c>
      <c r="N645" s="29"/>
    </row>
    <row r="646" spans="2:14" x14ac:dyDescent="0.2">
      <c r="B646" s="263"/>
      <c r="C646" s="335"/>
      <c r="D646" s="263"/>
      <c r="E646" s="101" t="s">
        <v>339</v>
      </c>
      <c r="F646" s="112">
        <v>1141</v>
      </c>
      <c r="G646" s="112">
        <v>1309</v>
      </c>
      <c r="H646" s="112">
        <v>1225</v>
      </c>
      <c r="I646" s="112">
        <v>1197</v>
      </c>
      <c r="J646" s="112">
        <v>1318</v>
      </c>
      <c r="K646" s="112">
        <v>1089</v>
      </c>
      <c r="L646" s="112">
        <v>1094</v>
      </c>
      <c r="M646" s="112">
        <v>1120</v>
      </c>
      <c r="N646" s="29"/>
    </row>
    <row r="647" spans="2:14" x14ac:dyDescent="0.2">
      <c r="B647" s="263"/>
      <c r="C647" s="330" t="s">
        <v>154</v>
      </c>
      <c r="D647" s="267" t="s">
        <v>385</v>
      </c>
      <c r="E647" s="99" t="s">
        <v>335</v>
      </c>
      <c r="F647" s="111">
        <v>0</v>
      </c>
      <c r="G647" s="111">
        <v>0</v>
      </c>
      <c r="H647" s="111">
        <v>0</v>
      </c>
      <c r="I647" s="111">
        <v>0</v>
      </c>
      <c r="J647" s="111">
        <v>0</v>
      </c>
      <c r="K647" s="111">
        <v>0</v>
      </c>
      <c r="L647" s="111">
        <v>0</v>
      </c>
      <c r="M647" s="111"/>
      <c r="N647" s="29"/>
    </row>
    <row r="648" spans="2:14" x14ac:dyDescent="0.2">
      <c r="B648" s="263"/>
      <c r="C648" s="331"/>
      <c r="D648" s="267"/>
      <c r="E648" s="101" t="s">
        <v>336</v>
      </c>
      <c r="F648" s="112">
        <v>1223</v>
      </c>
      <c r="G648" s="112">
        <v>1264</v>
      </c>
      <c r="H648" s="112">
        <v>1245</v>
      </c>
      <c r="I648" s="112">
        <v>1233</v>
      </c>
      <c r="J648" s="112">
        <v>1210</v>
      </c>
      <c r="K648" s="112">
        <v>1145</v>
      </c>
      <c r="L648" s="112">
        <v>1138</v>
      </c>
      <c r="M648" s="112">
        <v>1211</v>
      </c>
      <c r="N648" s="29"/>
    </row>
    <row r="649" spans="2:14" x14ac:dyDescent="0.2">
      <c r="B649" s="263"/>
      <c r="C649" s="331"/>
      <c r="D649" s="267"/>
      <c r="E649" s="99" t="s">
        <v>337</v>
      </c>
      <c r="F649" s="111">
        <v>8956</v>
      </c>
      <c r="G649" s="111">
        <v>8606</v>
      </c>
      <c r="H649" s="111">
        <v>8224</v>
      </c>
      <c r="I649" s="111">
        <v>7871</v>
      </c>
      <c r="J649" s="111">
        <v>7627</v>
      </c>
      <c r="K649" s="111">
        <v>7668</v>
      </c>
      <c r="L649" s="111">
        <v>7502</v>
      </c>
      <c r="M649" s="111">
        <v>7100</v>
      </c>
      <c r="N649" s="29"/>
    </row>
    <row r="650" spans="2:14" x14ac:dyDescent="0.2">
      <c r="B650" s="263"/>
      <c r="C650" s="331"/>
      <c r="D650" s="267"/>
      <c r="E650" s="101" t="s">
        <v>338</v>
      </c>
      <c r="F650" s="112">
        <v>7579</v>
      </c>
      <c r="G650" s="112">
        <v>7159</v>
      </c>
      <c r="H650" s="112">
        <v>7164</v>
      </c>
      <c r="I650" s="112">
        <v>7492</v>
      </c>
      <c r="J650" s="112">
        <v>7344</v>
      </c>
      <c r="K650" s="112">
        <v>7641</v>
      </c>
      <c r="L650" s="112">
        <v>7340</v>
      </c>
      <c r="M650" s="112">
        <v>6868</v>
      </c>
      <c r="N650" s="29"/>
    </row>
    <row r="651" spans="2:14" x14ac:dyDescent="0.2">
      <c r="B651" s="263"/>
      <c r="C651" s="331"/>
      <c r="D651" s="267"/>
      <c r="E651" s="99" t="s">
        <v>339</v>
      </c>
      <c r="F651" s="111">
        <v>2717</v>
      </c>
      <c r="G651" s="111">
        <v>2826</v>
      </c>
      <c r="H651" s="111">
        <v>2753</v>
      </c>
      <c r="I651" s="111">
        <v>2707</v>
      </c>
      <c r="J651" s="111">
        <v>2636</v>
      </c>
      <c r="K651" s="111">
        <v>2792</v>
      </c>
      <c r="L651" s="111">
        <v>3030</v>
      </c>
      <c r="M651" s="111">
        <v>2850</v>
      </c>
      <c r="N651" s="29"/>
    </row>
    <row r="652" spans="2:14" x14ac:dyDescent="0.2">
      <c r="B652" s="263"/>
      <c r="C652" s="331"/>
      <c r="D652" s="263" t="s">
        <v>389</v>
      </c>
      <c r="E652" s="101" t="s">
        <v>335</v>
      </c>
      <c r="F652" s="112">
        <v>559</v>
      </c>
      <c r="G652" s="112">
        <v>524</v>
      </c>
      <c r="H652" s="112">
        <v>581</v>
      </c>
      <c r="I652" s="112">
        <v>624</v>
      </c>
      <c r="J652" s="112">
        <v>576</v>
      </c>
      <c r="K652" s="112">
        <v>506</v>
      </c>
      <c r="L652" s="112">
        <v>401</v>
      </c>
      <c r="M652" s="112">
        <v>618</v>
      </c>
      <c r="N652" s="29"/>
    </row>
    <row r="653" spans="2:14" x14ac:dyDescent="0.2">
      <c r="B653" s="263"/>
      <c r="C653" s="331"/>
      <c r="D653" s="263"/>
      <c r="E653" s="99" t="s">
        <v>336</v>
      </c>
      <c r="F653" s="111">
        <v>256</v>
      </c>
      <c r="G653" s="111">
        <v>252</v>
      </c>
      <c r="H653" s="111">
        <v>249</v>
      </c>
      <c r="I653" s="111">
        <v>263</v>
      </c>
      <c r="J653" s="111">
        <v>289</v>
      </c>
      <c r="K653" s="111">
        <v>261</v>
      </c>
      <c r="L653" s="111">
        <v>236</v>
      </c>
      <c r="M653" s="111">
        <v>234</v>
      </c>
      <c r="N653" s="29"/>
    </row>
    <row r="654" spans="2:14" x14ac:dyDescent="0.2">
      <c r="B654" s="263"/>
      <c r="C654" s="331"/>
      <c r="D654" s="263"/>
      <c r="E654" s="101" t="s">
        <v>337</v>
      </c>
      <c r="F654" s="112">
        <v>1008</v>
      </c>
      <c r="G654" s="112">
        <v>991</v>
      </c>
      <c r="H654" s="112">
        <v>967</v>
      </c>
      <c r="I654" s="112">
        <v>976</v>
      </c>
      <c r="J654" s="112">
        <v>985</v>
      </c>
      <c r="K654" s="112">
        <v>1019</v>
      </c>
      <c r="L654" s="112">
        <v>936</v>
      </c>
      <c r="M654" s="112">
        <v>1013</v>
      </c>
      <c r="N654" s="29"/>
    </row>
    <row r="655" spans="2:14" x14ac:dyDescent="0.2">
      <c r="B655" s="263"/>
      <c r="C655" s="331"/>
      <c r="D655" s="263"/>
      <c r="E655" s="99" t="s">
        <v>338</v>
      </c>
      <c r="F655" s="111">
        <v>1051</v>
      </c>
      <c r="G655" s="111">
        <v>1113</v>
      </c>
      <c r="H655" s="111">
        <v>1109</v>
      </c>
      <c r="I655" s="111">
        <v>1152</v>
      </c>
      <c r="J655" s="111">
        <v>1154</v>
      </c>
      <c r="K655" s="111">
        <v>1016</v>
      </c>
      <c r="L655" s="111">
        <v>979</v>
      </c>
      <c r="M655" s="111">
        <v>984</v>
      </c>
      <c r="N655" s="29"/>
    </row>
    <row r="656" spans="2:14" x14ac:dyDescent="0.2">
      <c r="B656" s="263"/>
      <c r="C656" s="332"/>
      <c r="D656" s="263"/>
      <c r="E656" s="101" t="s">
        <v>339</v>
      </c>
      <c r="F656" s="112">
        <v>526</v>
      </c>
      <c r="G656" s="112">
        <v>560</v>
      </c>
      <c r="H656" s="112">
        <v>585</v>
      </c>
      <c r="I656" s="112">
        <v>585</v>
      </c>
      <c r="J656" s="112">
        <v>557</v>
      </c>
      <c r="K656" s="112">
        <v>551</v>
      </c>
      <c r="L656" s="112">
        <v>523</v>
      </c>
      <c r="M656" s="112">
        <v>574</v>
      </c>
      <c r="N656" s="29"/>
    </row>
    <row r="657" spans="2:14" x14ac:dyDescent="0.2">
      <c r="B657" s="267" t="s">
        <v>155</v>
      </c>
      <c r="C657" s="333" t="s">
        <v>227</v>
      </c>
      <c r="D657" s="267" t="s">
        <v>385</v>
      </c>
      <c r="E657" s="99" t="s">
        <v>335</v>
      </c>
      <c r="F657" s="111">
        <v>0</v>
      </c>
      <c r="G657" s="111">
        <v>0</v>
      </c>
      <c r="H657" s="111">
        <v>0</v>
      </c>
      <c r="I657" s="111">
        <v>0</v>
      </c>
      <c r="J657" s="111">
        <v>0</v>
      </c>
      <c r="K657" s="111">
        <v>0</v>
      </c>
      <c r="L657" s="111">
        <v>0</v>
      </c>
      <c r="M657" s="111"/>
      <c r="N657" s="29"/>
    </row>
    <row r="658" spans="2:14" x14ac:dyDescent="0.2">
      <c r="B658" s="267"/>
      <c r="C658" s="334"/>
      <c r="D658" s="267"/>
      <c r="E658" s="101" t="s">
        <v>336</v>
      </c>
      <c r="F658" s="112">
        <v>2921</v>
      </c>
      <c r="G658" s="112">
        <v>2754</v>
      </c>
      <c r="H658" s="112">
        <v>2774</v>
      </c>
      <c r="I658" s="112">
        <v>2844</v>
      </c>
      <c r="J658" s="112">
        <v>2908</v>
      </c>
      <c r="K658" s="112">
        <v>2969</v>
      </c>
      <c r="L658" s="112">
        <v>2816</v>
      </c>
      <c r="M658" s="112">
        <v>3094</v>
      </c>
      <c r="N658" s="29"/>
    </row>
    <row r="659" spans="2:14" x14ac:dyDescent="0.2">
      <c r="B659" s="267"/>
      <c r="C659" s="334"/>
      <c r="D659" s="267"/>
      <c r="E659" s="99" t="s">
        <v>337</v>
      </c>
      <c r="F659" s="111">
        <v>20794</v>
      </c>
      <c r="G659" s="111">
        <v>20939</v>
      </c>
      <c r="H659" s="111">
        <v>19309</v>
      </c>
      <c r="I659" s="111">
        <v>18884</v>
      </c>
      <c r="J659" s="111">
        <v>18811</v>
      </c>
      <c r="K659" s="111">
        <v>18512</v>
      </c>
      <c r="L659" s="111">
        <v>18553</v>
      </c>
      <c r="M659" s="111">
        <v>18339</v>
      </c>
      <c r="N659" s="29"/>
    </row>
    <row r="660" spans="2:14" x14ac:dyDescent="0.2">
      <c r="B660" s="267"/>
      <c r="C660" s="334"/>
      <c r="D660" s="267"/>
      <c r="E660" s="101" t="s">
        <v>338</v>
      </c>
      <c r="F660" s="112">
        <v>17115</v>
      </c>
      <c r="G660" s="112">
        <v>16803</v>
      </c>
      <c r="H660" s="112">
        <v>17058</v>
      </c>
      <c r="I660" s="112">
        <v>17663</v>
      </c>
      <c r="J660" s="112">
        <v>17924</v>
      </c>
      <c r="K660" s="112">
        <v>17971</v>
      </c>
      <c r="L660" s="112">
        <v>17852</v>
      </c>
      <c r="M660" s="112">
        <v>17183</v>
      </c>
      <c r="N660" s="29"/>
    </row>
    <row r="661" spans="2:14" x14ac:dyDescent="0.2">
      <c r="B661" s="267"/>
      <c r="C661" s="334"/>
      <c r="D661" s="267"/>
      <c r="E661" s="99" t="s">
        <v>339</v>
      </c>
      <c r="F661" s="111">
        <v>5852</v>
      </c>
      <c r="G661" s="111">
        <v>5893</v>
      </c>
      <c r="H661" s="111">
        <v>5800</v>
      </c>
      <c r="I661" s="111">
        <v>5776</v>
      </c>
      <c r="J661" s="111">
        <v>5567</v>
      </c>
      <c r="K661" s="111">
        <v>5946</v>
      </c>
      <c r="L661" s="111">
        <v>6624</v>
      </c>
      <c r="M661" s="111">
        <v>6615</v>
      </c>
      <c r="N661" s="29"/>
    </row>
    <row r="662" spans="2:14" x14ac:dyDescent="0.2">
      <c r="B662" s="267"/>
      <c r="C662" s="334"/>
      <c r="D662" s="263" t="s">
        <v>389</v>
      </c>
      <c r="E662" s="101" t="s">
        <v>335</v>
      </c>
      <c r="F662" s="112">
        <v>1295</v>
      </c>
      <c r="G662" s="112">
        <v>1526</v>
      </c>
      <c r="H662" s="112">
        <v>1556</v>
      </c>
      <c r="I662" s="112">
        <v>1464</v>
      </c>
      <c r="J662" s="112">
        <v>1538</v>
      </c>
      <c r="K662" s="112">
        <v>1443</v>
      </c>
      <c r="L662" s="112">
        <v>933</v>
      </c>
      <c r="M662" s="112">
        <v>1552</v>
      </c>
      <c r="N662" s="29"/>
    </row>
    <row r="663" spans="2:14" x14ac:dyDescent="0.2">
      <c r="B663" s="267"/>
      <c r="C663" s="334"/>
      <c r="D663" s="263"/>
      <c r="E663" s="99" t="s">
        <v>336</v>
      </c>
      <c r="F663" s="111">
        <v>964</v>
      </c>
      <c r="G663" s="111">
        <v>977</v>
      </c>
      <c r="H663" s="111">
        <v>1018</v>
      </c>
      <c r="I663" s="111">
        <v>1101</v>
      </c>
      <c r="J663" s="111">
        <v>1107</v>
      </c>
      <c r="K663" s="111">
        <v>1126</v>
      </c>
      <c r="L663" s="111">
        <v>884</v>
      </c>
      <c r="M663" s="111">
        <v>1165</v>
      </c>
      <c r="N663" s="29"/>
    </row>
    <row r="664" spans="2:14" x14ac:dyDescent="0.2">
      <c r="B664" s="267"/>
      <c r="C664" s="334"/>
      <c r="D664" s="263"/>
      <c r="E664" s="101" t="s">
        <v>337</v>
      </c>
      <c r="F664" s="112">
        <v>4645</v>
      </c>
      <c r="G664" s="112">
        <v>4649</v>
      </c>
      <c r="H664" s="112">
        <v>4890</v>
      </c>
      <c r="I664" s="112">
        <v>4899</v>
      </c>
      <c r="J664" s="112">
        <v>4955</v>
      </c>
      <c r="K664" s="112">
        <v>4844</v>
      </c>
      <c r="L664" s="112">
        <v>4561</v>
      </c>
      <c r="M664" s="112">
        <v>4698</v>
      </c>
      <c r="N664" s="29"/>
    </row>
    <row r="665" spans="2:14" x14ac:dyDescent="0.2">
      <c r="B665" s="267"/>
      <c r="C665" s="334"/>
      <c r="D665" s="263"/>
      <c r="E665" s="99" t="s">
        <v>338</v>
      </c>
      <c r="F665" s="111">
        <v>3989</v>
      </c>
      <c r="G665" s="111">
        <v>4064</v>
      </c>
      <c r="H665" s="111">
        <v>4328</v>
      </c>
      <c r="I665" s="111">
        <v>4243</v>
      </c>
      <c r="J665" s="111">
        <v>4278</v>
      </c>
      <c r="K665" s="111">
        <v>4214</v>
      </c>
      <c r="L665" s="111">
        <v>3686</v>
      </c>
      <c r="M665" s="111">
        <v>3867</v>
      </c>
      <c r="N665" s="29"/>
    </row>
    <row r="666" spans="2:14" x14ac:dyDescent="0.2">
      <c r="B666" s="267"/>
      <c r="C666" s="335"/>
      <c r="D666" s="263"/>
      <c r="E666" s="101" t="s">
        <v>339</v>
      </c>
      <c r="F666" s="112">
        <v>2910</v>
      </c>
      <c r="G666" s="112">
        <v>2798</v>
      </c>
      <c r="H666" s="112">
        <v>2548</v>
      </c>
      <c r="I666" s="112">
        <v>2517</v>
      </c>
      <c r="J666" s="112">
        <v>2816</v>
      </c>
      <c r="K666" s="112">
        <v>2641</v>
      </c>
      <c r="L666" s="112">
        <v>2590</v>
      </c>
      <c r="M666" s="112">
        <v>2421</v>
      </c>
      <c r="N666" s="29"/>
    </row>
    <row r="667" spans="2:14" x14ac:dyDescent="0.2">
      <c r="B667" s="267"/>
      <c r="C667" s="330" t="s">
        <v>157</v>
      </c>
      <c r="D667" s="267" t="s">
        <v>385</v>
      </c>
      <c r="E667" s="99" t="s">
        <v>335</v>
      </c>
      <c r="F667" s="111">
        <v>0</v>
      </c>
      <c r="G667" s="111">
        <v>0</v>
      </c>
      <c r="H667" s="111">
        <v>0</v>
      </c>
      <c r="I667" s="111">
        <v>0</v>
      </c>
      <c r="J667" s="111">
        <v>0</v>
      </c>
      <c r="K667" s="111">
        <v>0</v>
      </c>
      <c r="L667" s="111">
        <v>0</v>
      </c>
      <c r="M667" s="111"/>
      <c r="N667" s="29"/>
    </row>
    <row r="668" spans="2:14" x14ac:dyDescent="0.2">
      <c r="B668" s="267"/>
      <c r="C668" s="331"/>
      <c r="D668" s="267"/>
      <c r="E668" s="101" t="s">
        <v>336</v>
      </c>
      <c r="F668" s="112">
        <v>1897</v>
      </c>
      <c r="G668" s="112">
        <v>1592</v>
      </c>
      <c r="H668" s="112">
        <v>1579</v>
      </c>
      <c r="I668" s="112">
        <v>1596</v>
      </c>
      <c r="J668" s="112">
        <v>1582</v>
      </c>
      <c r="K668" s="112">
        <v>1745</v>
      </c>
      <c r="L668" s="112">
        <v>1531</v>
      </c>
      <c r="M668" s="112">
        <v>1626</v>
      </c>
      <c r="N668" s="29"/>
    </row>
    <row r="669" spans="2:14" x14ac:dyDescent="0.2">
      <c r="B669" s="267"/>
      <c r="C669" s="331"/>
      <c r="D669" s="267"/>
      <c r="E669" s="99" t="s">
        <v>337</v>
      </c>
      <c r="F669" s="111">
        <v>13298</v>
      </c>
      <c r="G669" s="111">
        <v>12284</v>
      </c>
      <c r="H669" s="111">
        <v>11566</v>
      </c>
      <c r="I669" s="111">
        <v>10813</v>
      </c>
      <c r="J669" s="111">
        <v>10556</v>
      </c>
      <c r="K669" s="111">
        <v>10114</v>
      </c>
      <c r="L669" s="111">
        <v>10133</v>
      </c>
      <c r="M669" s="111">
        <v>9626</v>
      </c>
      <c r="N669" s="29"/>
    </row>
    <row r="670" spans="2:14" x14ac:dyDescent="0.2">
      <c r="B670" s="267"/>
      <c r="C670" s="331"/>
      <c r="D670" s="267"/>
      <c r="E670" s="101" t="s">
        <v>338</v>
      </c>
      <c r="F670" s="112">
        <v>12528</v>
      </c>
      <c r="G670" s="112">
        <v>12040</v>
      </c>
      <c r="H670" s="112">
        <v>12231</v>
      </c>
      <c r="I670" s="112">
        <v>11998</v>
      </c>
      <c r="J670" s="112">
        <v>11860</v>
      </c>
      <c r="K670" s="112">
        <v>10670</v>
      </c>
      <c r="L670" s="112">
        <v>10389</v>
      </c>
      <c r="M670" s="112">
        <v>9913</v>
      </c>
      <c r="N670" s="29"/>
    </row>
    <row r="671" spans="2:14" x14ac:dyDescent="0.2">
      <c r="B671" s="267"/>
      <c r="C671" s="331"/>
      <c r="D671" s="267"/>
      <c r="E671" s="99" t="s">
        <v>339</v>
      </c>
      <c r="F671" s="111">
        <v>4912</v>
      </c>
      <c r="G671" s="111">
        <v>4865</v>
      </c>
      <c r="H671" s="111">
        <v>4774</v>
      </c>
      <c r="I671" s="111">
        <v>4722</v>
      </c>
      <c r="J671" s="111">
        <v>4857</v>
      </c>
      <c r="K671" s="111">
        <v>4282</v>
      </c>
      <c r="L671" s="111">
        <v>4484</v>
      </c>
      <c r="M671" s="111">
        <v>4693</v>
      </c>
      <c r="N671" s="29"/>
    </row>
    <row r="672" spans="2:14" x14ac:dyDescent="0.2">
      <c r="B672" s="267"/>
      <c r="C672" s="331"/>
      <c r="D672" s="263" t="s">
        <v>389</v>
      </c>
      <c r="E672" s="101" t="s">
        <v>335</v>
      </c>
      <c r="F672" s="112">
        <v>796</v>
      </c>
      <c r="G672" s="112">
        <v>840</v>
      </c>
      <c r="H672" s="112">
        <v>884</v>
      </c>
      <c r="I672" s="112">
        <v>818</v>
      </c>
      <c r="J672" s="112">
        <v>857</v>
      </c>
      <c r="K672" s="112">
        <v>671</v>
      </c>
      <c r="L672" s="112">
        <v>328</v>
      </c>
      <c r="M672" s="112">
        <v>635</v>
      </c>
      <c r="N672" s="29"/>
    </row>
    <row r="673" spans="2:14" x14ac:dyDescent="0.2">
      <c r="B673" s="267"/>
      <c r="C673" s="331"/>
      <c r="D673" s="263"/>
      <c r="E673" s="99" t="s">
        <v>336</v>
      </c>
      <c r="F673" s="111">
        <v>753</v>
      </c>
      <c r="G673" s="111">
        <v>825</v>
      </c>
      <c r="H673" s="111">
        <v>925</v>
      </c>
      <c r="I673" s="111">
        <v>916</v>
      </c>
      <c r="J673" s="111">
        <v>872</v>
      </c>
      <c r="K673" s="111">
        <v>907</v>
      </c>
      <c r="L673" s="111">
        <v>740</v>
      </c>
      <c r="M673" s="111">
        <v>837</v>
      </c>
      <c r="N673" s="29"/>
    </row>
    <row r="674" spans="2:14" x14ac:dyDescent="0.2">
      <c r="B674" s="267"/>
      <c r="C674" s="331"/>
      <c r="D674" s="263"/>
      <c r="E674" s="101" t="s">
        <v>337</v>
      </c>
      <c r="F674" s="112">
        <v>4140</v>
      </c>
      <c r="G674" s="112">
        <v>4250</v>
      </c>
      <c r="H674" s="112">
        <v>4373</v>
      </c>
      <c r="I674" s="112">
        <v>4448</v>
      </c>
      <c r="J674" s="112">
        <v>4403</v>
      </c>
      <c r="K674" s="112">
        <v>4303</v>
      </c>
      <c r="L674" s="112">
        <v>3995</v>
      </c>
      <c r="M674" s="112">
        <v>4100</v>
      </c>
      <c r="N674" s="29"/>
    </row>
    <row r="675" spans="2:14" x14ac:dyDescent="0.2">
      <c r="B675" s="267"/>
      <c r="C675" s="331"/>
      <c r="D675" s="263"/>
      <c r="E675" s="99" t="s">
        <v>338</v>
      </c>
      <c r="F675" s="111">
        <v>2782</v>
      </c>
      <c r="G675" s="111">
        <v>3004</v>
      </c>
      <c r="H675" s="111">
        <v>3177</v>
      </c>
      <c r="I675" s="111">
        <v>3155</v>
      </c>
      <c r="J675" s="111">
        <v>3311</v>
      </c>
      <c r="K675" s="111">
        <v>3072</v>
      </c>
      <c r="L675" s="111">
        <v>2858</v>
      </c>
      <c r="M675" s="111">
        <v>2913</v>
      </c>
      <c r="N675" s="29"/>
    </row>
    <row r="676" spans="2:14" x14ac:dyDescent="0.2">
      <c r="B676" s="267"/>
      <c r="C676" s="332"/>
      <c r="D676" s="263"/>
      <c r="E676" s="101" t="s">
        <v>339</v>
      </c>
      <c r="F676" s="112">
        <v>1400</v>
      </c>
      <c r="G676" s="112">
        <v>1350</v>
      </c>
      <c r="H676" s="112">
        <v>1367</v>
      </c>
      <c r="I676" s="112">
        <v>1270</v>
      </c>
      <c r="J676" s="112">
        <v>1225</v>
      </c>
      <c r="K676" s="112">
        <v>1292</v>
      </c>
      <c r="L676" s="112">
        <v>1369</v>
      </c>
      <c r="M676" s="112">
        <v>1341</v>
      </c>
      <c r="N676" s="29"/>
    </row>
    <row r="677" spans="2:14" x14ac:dyDescent="0.2">
      <c r="B677" s="267"/>
      <c r="C677" s="333" t="s">
        <v>158</v>
      </c>
      <c r="D677" s="267" t="s">
        <v>385</v>
      </c>
      <c r="E677" s="99" t="s">
        <v>335</v>
      </c>
      <c r="F677" s="111">
        <v>0</v>
      </c>
      <c r="G677" s="111">
        <v>0</v>
      </c>
      <c r="H677" s="111">
        <v>0</v>
      </c>
      <c r="I677" s="111">
        <v>0</v>
      </c>
      <c r="J677" s="111">
        <v>0</v>
      </c>
      <c r="K677" s="111">
        <v>0</v>
      </c>
      <c r="L677" s="111">
        <v>0</v>
      </c>
      <c r="M677" s="111"/>
      <c r="N677" s="29"/>
    </row>
    <row r="678" spans="2:14" x14ac:dyDescent="0.2">
      <c r="B678" s="267"/>
      <c r="C678" s="334"/>
      <c r="D678" s="267"/>
      <c r="E678" s="101" t="s">
        <v>336</v>
      </c>
      <c r="F678" s="112">
        <v>4983</v>
      </c>
      <c r="G678" s="112">
        <v>4971</v>
      </c>
      <c r="H678" s="112">
        <v>5024</v>
      </c>
      <c r="I678" s="112">
        <v>5089</v>
      </c>
      <c r="J678" s="112">
        <v>5158</v>
      </c>
      <c r="K678" s="112">
        <v>5247</v>
      </c>
      <c r="L678" s="112">
        <v>5546</v>
      </c>
      <c r="M678" s="112">
        <v>5806</v>
      </c>
      <c r="N678" s="29"/>
    </row>
    <row r="679" spans="2:14" x14ac:dyDescent="0.2">
      <c r="B679" s="267"/>
      <c r="C679" s="334"/>
      <c r="D679" s="267"/>
      <c r="E679" s="99" t="s">
        <v>337</v>
      </c>
      <c r="F679" s="111">
        <v>28053</v>
      </c>
      <c r="G679" s="111">
        <v>29403</v>
      </c>
      <c r="H679" s="111">
        <v>29558</v>
      </c>
      <c r="I679" s="111">
        <v>31500</v>
      </c>
      <c r="J679" s="111">
        <v>29849</v>
      </c>
      <c r="K679" s="111">
        <v>31290</v>
      </c>
      <c r="L679" s="111">
        <v>32961</v>
      </c>
      <c r="M679" s="111">
        <v>30540</v>
      </c>
      <c r="N679" s="29"/>
    </row>
    <row r="680" spans="2:14" x14ac:dyDescent="0.2">
      <c r="B680" s="267"/>
      <c r="C680" s="334"/>
      <c r="D680" s="267"/>
      <c r="E680" s="101" t="s">
        <v>338</v>
      </c>
      <c r="F680" s="112">
        <v>19761</v>
      </c>
      <c r="G680" s="112">
        <v>19942</v>
      </c>
      <c r="H680" s="112">
        <v>20577</v>
      </c>
      <c r="I680" s="112">
        <v>21490</v>
      </c>
      <c r="J680" s="112">
        <v>21976</v>
      </c>
      <c r="K680" s="112">
        <v>22535</v>
      </c>
      <c r="L680" s="112">
        <v>22931</v>
      </c>
      <c r="M680" s="112">
        <v>21583</v>
      </c>
      <c r="N680" s="29"/>
    </row>
    <row r="681" spans="2:14" x14ac:dyDescent="0.2">
      <c r="B681" s="267"/>
      <c r="C681" s="334"/>
      <c r="D681" s="267"/>
      <c r="E681" s="99" t="s">
        <v>339</v>
      </c>
      <c r="F681" s="111">
        <v>6358</v>
      </c>
      <c r="G681" s="111">
        <v>6753</v>
      </c>
      <c r="H681" s="111">
        <v>6720</v>
      </c>
      <c r="I681" s="111">
        <v>7059</v>
      </c>
      <c r="J681" s="111">
        <v>7148</v>
      </c>
      <c r="K681" s="111">
        <v>7346</v>
      </c>
      <c r="L681" s="111">
        <v>7356</v>
      </c>
      <c r="M681" s="111">
        <v>7388</v>
      </c>
      <c r="N681" s="29"/>
    </row>
    <row r="682" spans="2:14" x14ac:dyDescent="0.2">
      <c r="B682" s="267"/>
      <c r="C682" s="334"/>
      <c r="D682" s="263" t="s">
        <v>389</v>
      </c>
      <c r="E682" s="101" t="s">
        <v>335</v>
      </c>
      <c r="F682" s="112">
        <v>487</v>
      </c>
      <c r="G682" s="112">
        <v>300</v>
      </c>
      <c r="H682" s="112">
        <v>478</v>
      </c>
      <c r="I682" s="112">
        <v>455</v>
      </c>
      <c r="J682" s="112">
        <v>413</v>
      </c>
      <c r="K682" s="112">
        <v>457</v>
      </c>
      <c r="L682" s="112">
        <v>262</v>
      </c>
      <c r="M682" s="112">
        <v>522</v>
      </c>
      <c r="N682" s="29"/>
    </row>
    <row r="683" spans="2:14" x14ac:dyDescent="0.2">
      <c r="B683" s="267"/>
      <c r="C683" s="334"/>
      <c r="D683" s="263"/>
      <c r="E683" s="99" t="s">
        <v>336</v>
      </c>
      <c r="F683" s="111">
        <v>361</v>
      </c>
      <c r="G683" s="111">
        <v>298</v>
      </c>
      <c r="H683" s="111">
        <v>335</v>
      </c>
      <c r="I683" s="111">
        <v>260</v>
      </c>
      <c r="J683" s="111">
        <v>336</v>
      </c>
      <c r="K683" s="111">
        <v>347</v>
      </c>
      <c r="L683" s="111">
        <v>310</v>
      </c>
      <c r="M683" s="111">
        <v>389</v>
      </c>
      <c r="N683" s="29"/>
    </row>
    <row r="684" spans="2:14" x14ac:dyDescent="0.2">
      <c r="B684" s="267"/>
      <c r="C684" s="334"/>
      <c r="D684" s="263"/>
      <c r="E684" s="101" t="s">
        <v>337</v>
      </c>
      <c r="F684" s="112">
        <v>1371</v>
      </c>
      <c r="G684" s="112">
        <v>1343</v>
      </c>
      <c r="H684" s="112">
        <v>1426</v>
      </c>
      <c r="I684" s="112">
        <v>1355</v>
      </c>
      <c r="J684" s="112">
        <v>1365</v>
      </c>
      <c r="K684" s="112">
        <v>1560</v>
      </c>
      <c r="L684" s="112">
        <v>1435</v>
      </c>
      <c r="M684" s="112">
        <v>1549</v>
      </c>
      <c r="N684" s="29"/>
    </row>
    <row r="685" spans="2:14" x14ac:dyDescent="0.2">
      <c r="B685" s="267"/>
      <c r="C685" s="334"/>
      <c r="D685" s="263"/>
      <c r="E685" s="99" t="s">
        <v>338</v>
      </c>
      <c r="F685" s="111">
        <v>916</v>
      </c>
      <c r="G685" s="111">
        <v>885</v>
      </c>
      <c r="H685" s="111">
        <v>850</v>
      </c>
      <c r="I685" s="111">
        <v>934</v>
      </c>
      <c r="J685" s="111">
        <v>1013</v>
      </c>
      <c r="K685" s="111">
        <v>1039</v>
      </c>
      <c r="L685" s="111">
        <v>1098</v>
      </c>
      <c r="M685" s="111">
        <v>1266</v>
      </c>
      <c r="N685" s="29"/>
    </row>
    <row r="686" spans="2:14" x14ac:dyDescent="0.2">
      <c r="B686" s="267"/>
      <c r="C686" s="335"/>
      <c r="D686" s="263"/>
      <c r="E686" s="101" t="s">
        <v>339</v>
      </c>
      <c r="F686" s="112">
        <v>497</v>
      </c>
      <c r="G686" s="112">
        <v>594</v>
      </c>
      <c r="H686" s="112">
        <v>630</v>
      </c>
      <c r="I686" s="112">
        <v>718</v>
      </c>
      <c r="J686" s="112">
        <v>1409</v>
      </c>
      <c r="K686" s="112">
        <v>1183</v>
      </c>
      <c r="L686" s="112">
        <v>1410</v>
      </c>
      <c r="M686" s="112">
        <v>1586</v>
      </c>
      <c r="N686" s="29"/>
    </row>
    <row r="687" spans="2:14" x14ac:dyDescent="0.2">
      <c r="B687" s="263" t="s">
        <v>159</v>
      </c>
      <c r="C687" s="330" t="s">
        <v>228</v>
      </c>
      <c r="D687" s="267" t="s">
        <v>385</v>
      </c>
      <c r="E687" s="99" t="s">
        <v>335</v>
      </c>
      <c r="F687" s="111">
        <v>0</v>
      </c>
      <c r="G687" s="111">
        <v>0</v>
      </c>
      <c r="H687" s="111">
        <v>0</v>
      </c>
      <c r="I687" s="111">
        <v>27</v>
      </c>
      <c r="J687" s="111">
        <v>26</v>
      </c>
      <c r="K687" s="111">
        <v>26</v>
      </c>
      <c r="L687" s="111">
        <v>24</v>
      </c>
      <c r="M687" s="111">
        <v>25</v>
      </c>
      <c r="N687" s="29"/>
    </row>
    <row r="688" spans="2:14" x14ac:dyDescent="0.2">
      <c r="B688" s="263"/>
      <c r="C688" s="331"/>
      <c r="D688" s="267"/>
      <c r="E688" s="101" t="s">
        <v>336</v>
      </c>
      <c r="F688" s="112">
        <v>4111</v>
      </c>
      <c r="G688" s="112">
        <v>3931</v>
      </c>
      <c r="H688" s="112">
        <v>4205</v>
      </c>
      <c r="I688" s="112">
        <v>4095</v>
      </c>
      <c r="J688" s="112">
        <v>4069</v>
      </c>
      <c r="K688" s="112">
        <v>4107</v>
      </c>
      <c r="L688" s="112">
        <v>4037</v>
      </c>
      <c r="M688" s="112">
        <v>4135</v>
      </c>
      <c r="N688" s="29"/>
    </row>
    <row r="689" spans="2:14" x14ac:dyDescent="0.2">
      <c r="B689" s="263"/>
      <c r="C689" s="331"/>
      <c r="D689" s="267"/>
      <c r="E689" s="99" t="s">
        <v>337</v>
      </c>
      <c r="F689" s="111">
        <v>26989</v>
      </c>
      <c r="G689" s="111">
        <v>26129</v>
      </c>
      <c r="H689" s="111">
        <v>27187</v>
      </c>
      <c r="I689" s="111">
        <v>24853</v>
      </c>
      <c r="J689" s="111">
        <v>24600</v>
      </c>
      <c r="K689" s="111">
        <v>24553</v>
      </c>
      <c r="L689" s="111">
        <v>26059</v>
      </c>
      <c r="M689" s="111">
        <v>24608</v>
      </c>
      <c r="N689" s="29"/>
    </row>
    <row r="690" spans="2:14" x14ac:dyDescent="0.2">
      <c r="B690" s="263"/>
      <c r="C690" s="331"/>
      <c r="D690" s="267"/>
      <c r="E690" s="101" t="s">
        <v>338</v>
      </c>
      <c r="F690" s="112">
        <v>20085</v>
      </c>
      <c r="G690" s="112">
        <v>20136</v>
      </c>
      <c r="H690" s="112">
        <v>20080</v>
      </c>
      <c r="I690" s="112">
        <v>19858</v>
      </c>
      <c r="J690" s="112">
        <v>20144</v>
      </c>
      <c r="K690" s="112">
        <v>20279</v>
      </c>
      <c r="L690" s="112">
        <v>20522</v>
      </c>
      <c r="M690" s="112">
        <v>20109</v>
      </c>
      <c r="N690" s="29"/>
    </row>
    <row r="691" spans="2:14" x14ac:dyDescent="0.2">
      <c r="B691" s="263"/>
      <c r="C691" s="331"/>
      <c r="D691" s="267"/>
      <c r="E691" s="99" t="s">
        <v>339</v>
      </c>
      <c r="F691" s="111">
        <v>6994</v>
      </c>
      <c r="G691" s="111">
        <v>7096</v>
      </c>
      <c r="H691" s="111">
        <v>7069</v>
      </c>
      <c r="I691" s="111">
        <v>6993</v>
      </c>
      <c r="J691" s="111">
        <v>6965</v>
      </c>
      <c r="K691" s="111">
        <v>7221</v>
      </c>
      <c r="L691" s="111">
        <v>7483</v>
      </c>
      <c r="M691" s="111">
        <v>7222</v>
      </c>
      <c r="N691" s="29"/>
    </row>
    <row r="692" spans="2:14" x14ac:dyDescent="0.2">
      <c r="B692" s="263"/>
      <c r="C692" s="331"/>
      <c r="D692" s="263" t="s">
        <v>389</v>
      </c>
      <c r="E692" s="101" t="s">
        <v>335</v>
      </c>
      <c r="F692" s="112">
        <v>521</v>
      </c>
      <c r="G692" s="112">
        <v>596</v>
      </c>
      <c r="H692" s="112">
        <v>631</v>
      </c>
      <c r="I692" s="112">
        <v>519</v>
      </c>
      <c r="J692" s="112">
        <v>559</v>
      </c>
      <c r="K692" s="112">
        <v>470</v>
      </c>
      <c r="L692" s="112">
        <v>90</v>
      </c>
      <c r="M692" s="112">
        <v>326</v>
      </c>
      <c r="N692" s="29"/>
    </row>
    <row r="693" spans="2:14" x14ac:dyDescent="0.2">
      <c r="B693" s="263"/>
      <c r="C693" s="331"/>
      <c r="D693" s="263"/>
      <c r="E693" s="99" t="s">
        <v>336</v>
      </c>
      <c r="F693" s="111">
        <v>299</v>
      </c>
      <c r="G693" s="111">
        <v>258</v>
      </c>
      <c r="H693" s="111">
        <v>263</v>
      </c>
      <c r="I693" s="111">
        <v>300</v>
      </c>
      <c r="J693" s="111">
        <v>303</v>
      </c>
      <c r="K693" s="111">
        <v>318</v>
      </c>
      <c r="L693" s="111">
        <v>174</v>
      </c>
      <c r="M693" s="111">
        <v>286</v>
      </c>
      <c r="N693" s="29"/>
    </row>
    <row r="694" spans="2:14" x14ac:dyDescent="0.2">
      <c r="B694" s="263"/>
      <c r="C694" s="331"/>
      <c r="D694" s="263"/>
      <c r="E694" s="101" t="s">
        <v>337</v>
      </c>
      <c r="F694" s="112">
        <v>673</v>
      </c>
      <c r="G694" s="112">
        <v>794</v>
      </c>
      <c r="H694" s="112">
        <v>843</v>
      </c>
      <c r="I694" s="112">
        <v>844</v>
      </c>
      <c r="J694" s="112">
        <v>868</v>
      </c>
      <c r="K694" s="112">
        <v>904</v>
      </c>
      <c r="L694" s="112">
        <v>735</v>
      </c>
      <c r="M694" s="112">
        <v>884</v>
      </c>
      <c r="N694" s="29"/>
    </row>
    <row r="695" spans="2:14" x14ac:dyDescent="0.2">
      <c r="B695" s="263"/>
      <c r="C695" s="331"/>
      <c r="D695" s="263"/>
      <c r="E695" s="99" t="s">
        <v>338</v>
      </c>
      <c r="F695" s="111">
        <v>132</v>
      </c>
      <c r="G695" s="111">
        <v>184</v>
      </c>
      <c r="H695" s="111">
        <v>186</v>
      </c>
      <c r="I695" s="111">
        <v>179</v>
      </c>
      <c r="J695" s="111">
        <v>218</v>
      </c>
      <c r="K695" s="111">
        <v>210</v>
      </c>
      <c r="L695" s="111">
        <v>236</v>
      </c>
      <c r="M695" s="111">
        <v>279</v>
      </c>
      <c r="N695" s="29"/>
    </row>
    <row r="696" spans="2:14" x14ac:dyDescent="0.2">
      <c r="B696" s="263"/>
      <c r="C696" s="332"/>
      <c r="D696" s="263"/>
      <c r="E696" s="101" t="s">
        <v>339</v>
      </c>
      <c r="F696" s="112">
        <v>135</v>
      </c>
      <c r="G696" s="112">
        <v>153</v>
      </c>
      <c r="H696" s="112">
        <v>166</v>
      </c>
      <c r="I696" s="112">
        <v>168</v>
      </c>
      <c r="J696" s="112">
        <v>189</v>
      </c>
      <c r="K696" s="112">
        <v>160</v>
      </c>
      <c r="L696" s="112">
        <v>185</v>
      </c>
      <c r="M696" s="112">
        <v>199</v>
      </c>
      <c r="N696" s="29"/>
    </row>
    <row r="697" spans="2:14" x14ac:dyDescent="0.2">
      <c r="B697" s="336"/>
      <c r="C697" s="333" t="s">
        <v>161</v>
      </c>
      <c r="D697" s="267" t="s">
        <v>385</v>
      </c>
      <c r="E697" s="99" t="s">
        <v>335</v>
      </c>
      <c r="F697" s="111">
        <v>36</v>
      </c>
      <c r="G697" s="111">
        <v>29</v>
      </c>
      <c r="H697" s="111">
        <v>24</v>
      </c>
      <c r="I697" s="111">
        <v>32</v>
      </c>
      <c r="J697" s="111">
        <v>42</v>
      </c>
      <c r="K697" s="111">
        <v>31</v>
      </c>
      <c r="L697" s="111">
        <v>5</v>
      </c>
      <c r="M697" s="111">
        <v>41</v>
      </c>
      <c r="N697" s="29"/>
    </row>
    <row r="698" spans="2:14" x14ac:dyDescent="0.2">
      <c r="B698" s="336"/>
      <c r="C698" s="334"/>
      <c r="D698" s="267"/>
      <c r="E698" s="101" t="s">
        <v>336</v>
      </c>
      <c r="F698" s="112">
        <v>5357</v>
      </c>
      <c r="G698" s="112">
        <v>5191</v>
      </c>
      <c r="H698" s="112">
        <v>5630</v>
      </c>
      <c r="I698" s="112">
        <v>5266</v>
      </c>
      <c r="J698" s="112">
        <v>5321</v>
      </c>
      <c r="K698" s="112">
        <v>5239</v>
      </c>
      <c r="L698" s="112">
        <v>5010</v>
      </c>
      <c r="M698" s="112">
        <v>5500</v>
      </c>
      <c r="N698" s="29"/>
    </row>
    <row r="699" spans="2:14" x14ac:dyDescent="0.2">
      <c r="B699" s="336"/>
      <c r="C699" s="334"/>
      <c r="D699" s="267"/>
      <c r="E699" s="99" t="s">
        <v>337</v>
      </c>
      <c r="F699" s="111">
        <v>36088</v>
      </c>
      <c r="G699" s="111">
        <v>34720</v>
      </c>
      <c r="H699" s="111">
        <v>34850</v>
      </c>
      <c r="I699" s="111">
        <v>33089</v>
      </c>
      <c r="J699" s="111">
        <v>32674</v>
      </c>
      <c r="K699" s="111">
        <v>32113</v>
      </c>
      <c r="L699" s="111">
        <v>33015</v>
      </c>
      <c r="M699" s="111">
        <v>31864</v>
      </c>
      <c r="N699" s="29"/>
    </row>
    <row r="700" spans="2:14" x14ac:dyDescent="0.2">
      <c r="B700" s="336"/>
      <c r="C700" s="334"/>
      <c r="D700" s="267"/>
      <c r="E700" s="101" t="s">
        <v>338</v>
      </c>
      <c r="F700" s="112">
        <v>28836</v>
      </c>
      <c r="G700" s="112">
        <v>28772</v>
      </c>
      <c r="H700" s="112">
        <v>27996</v>
      </c>
      <c r="I700" s="112">
        <v>28070</v>
      </c>
      <c r="J700" s="112">
        <v>28406</v>
      </c>
      <c r="K700" s="112">
        <v>27916</v>
      </c>
      <c r="L700" s="112">
        <v>27831</v>
      </c>
      <c r="M700" s="112">
        <v>25234</v>
      </c>
      <c r="N700" s="29"/>
    </row>
    <row r="701" spans="2:14" x14ac:dyDescent="0.2">
      <c r="B701" s="336"/>
      <c r="C701" s="334"/>
      <c r="D701" s="267"/>
      <c r="E701" s="99" t="s">
        <v>339</v>
      </c>
      <c r="F701" s="111">
        <v>9666</v>
      </c>
      <c r="G701" s="111">
        <v>10122</v>
      </c>
      <c r="H701" s="111">
        <v>10204</v>
      </c>
      <c r="I701" s="111">
        <v>10134</v>
      </c>
      <c r="J701" s="111">
        <v>9786</v>
      </c>
      <c r="K701" s="111">
        <v>9975</v>
      </c>
      <c r="L701" s="111">
        <v>10155</v>
      </c>
      <c r="M701" s="111">
        <v>9517</v>
      </c>
      <c r="N701" s="29"/>
    </row>
    <row r="702" spans="2:14" x14ac:dyDescent="0.2">
      <c r="B702" s="336"/>
      <c r="C702" s="334"/>
      <c r="D702" s="263" t="s">
        <v>389</v>
      </c>
      <c r="E702" s="101" t="s">
        <v>335</v>
      </c>
      <c r="F702" s="112">
        <v>487</v>
      </c>
      <c r="G702" s="112">
        <v>484</v>
      </c>
      <c r="H702" s="112">
        <v>521</v>
      </c>
      <c r="I702" s="112">
        <v>580</v>
      </c>
      <c r="J702" s="112">
        <v>595</v>
      </c>
      <c r="K702" s="112">
        <v>544</v>
      </c>
      <c r="L702" s="112">
        <v>568</v>
      </c>
      <c r="M702" s="112">
        <v>700</v>
      </c>
      <c r="N702" s="29"/>
    </row>
    <row r="703" spans="2:14" x14ac:dyDescent="0.2">
      <c r="B703" s="336"/>
      <c r="C703" s="334"/>
      <c r="D703" s="263"/>
      <c r="E703" s="99" t="s">
        <v>336</v>
      </c>
      <c r="F703" s="111">
        <v>200</v>
      </c>
      <c r="G703" s="111">
        <v>215</v>
      </c>
      <c r="H703" s="111">
        <v>197</v>
      </c>
      <c r="I703" s="111">
        <v>255</v>
      </c>
      <c r="J703" s="111">
        <v>293</v>
      </c>
      <c r="K703" s="111">
        <v>301</v>
      </c>
      <c r="L703" s="111">
        <v>339</v>
      </c>
      <c r="M703" s="111">
        <v>359</v>
      </c>
      <c r="N703" s="29"/>
    </row>
    <row r="704" spans="2:14" x14ac:dyDescent="0.2">
      <c r="B704" s="336"/>
      <c r="C704" s="334"/>
      <c r="D704" s="263"/>
      <c r="E704" s="101" t="s">
        <v>337</v>
      </c>
      <c r="F704" s="112">
        <v>541</v>
      </c>
      <c r="G704" s="112">
        <v>510</v>
      </c>
      <c r="H704" s="112">
        <v>547</v>
      </c>
      <c r="I704" s="112">
        <v>580</v>
      </c>
      <c r="J704" s="112">
        <v>611</v>
      </c>
      <c r="K704" s="112">
        <v>603</v>
      </c>
      <c r="L704" s="112">
        <v>605</v>
      </c>
      <c r="M704" s="112">
        <v>701</v>
      </c>
      <c r="N704" s="29"/>
    </row>
    <row r="705" spans="2:14" x14ac:dyDescent="0.2">
      <c r="B705" s="336"/>
      <c r="C705" s="334"/>
      <c r="D705" s="263"/>
      <c r="E705" s="99" t="s">
        <v>338</v>
      </c>
      <c r="F705" s="111">
        <v>317</v>
      </c>
      <c r="G705" s="111">
        <v>349</v>
      </c>
      <c r="H705" s="111">
        <v>403</v>
      </c>
      <c r="I705" s="111">
        <v>380</v>
      </c>
      <c r="J705" s="111">
        <v>399</v>
      </c>
      <c r="K705" s="111">
        <v>284</v>
      </c>
      <c r="L705" s="111">
        <v>245</v>
      </c>
      <c r="M705" s="111">
        <v>362</v>
      </c>
      <c r="N705" s="29"/>
    </row>
    <row r="706" spans="2:14" x14ac:dyDescent="0.2">
      <c r="B706" s="336"/>
      <c r="C706" s="335"/>
      <c r="D706" s="263"/>
      <c r="E706" s="101" t="s">
        <v>339</v>
      </c>
      <c r="F706" s="112">
        <v>525</v>
      </c>
      <c r="G706" s="112">
        <v>402</v>
      </c>
      <c r="H706" s="112">
        <v>886</v>
      </c>
      <c r="I706" s="112">
        <v>405</v>
      </c>
      <c r="J706" s="112">
        <v>756</v>
      </c>
      <c r="K706" s="112">
        <v>509</v>
      </c>
      <c r="L706" s="112">
        <v>445</v>
      </c>
      <c r="M706" s="112">
        <v>360</v>
      </c>
      <c r="N706" s="29"/>
    </row>
    <row r="707" spans="2:14" x14ac:dyDescent="0.2">
      <c r="B707" s="263"/>
      <c r="C707" s="330" t="s">
        <v>162</v>
      </c>
      <c r="D707" s="267" t="s">
        <v>385</v>
      </c>
      <c r="E707" s="99" t="s">
        <v>335</v>
      </c>
      <c r="F707" s="111">
        <v>0</v>
      </c>
      <c r="G707" s="111">
        <v>0</v>
      </c>
      <c r="H707" s="111">
        <v>24</v>
      </c>
      <c r="I707" s="111">
        <v>42</v>
      </c>
      <c r="J707" s="111">
        <v>47</v>
      </c>
      <c r="K707" s="111">
        <v>52</v>
      </c>
      <c r="L707" s="111">
        <v>59</v>
      </c>
      <c r="M707" s="111">
        <v>54</v>
      </c>
      <c r="N707" s="29"/>
    </row>
    <row r="708" spans="2:14" x14ac:dyDescent="0.2">
      <c r="B708" s="263"/>
      <c r="C708" s="331"/>
      <c r="D708" s="267"/>
      <c r="E708" s="101" t="s">
        <v>336</v>
      </c>
      <c r="F708" s="112">
        <v>689</v>
      </c>
      <c r="G708" s="112">
        <v>640</v>
      </c>
      <c r="H708" s="112">
        <v>670</v>
      </c>
      <c r="I708" s="112">
        <v>622</v>
      </c>
      <c r="J708" s="112">
        <v>612</v>
      </c>
      <c r="K708" s="112">
        <v>636</v>
      </c>
      <c r="L708" s="112">
        <v>606</v>
      </c>
      <c r="M708" s="112">
        <v>673</v>
      </c>
      <c r="N708" s="29"/>
    </row>
    <row r="709" spans="2:14" x14ac:dyDescent="0.2">
      <c r="B709" s="263"/>
      <c r="C709" s="331"/>
      <c r="D709" s="267"/>
      <c r="E709" s="99" t="s">
        <v>337</v>
      </c>
      <c r="F709" s="111">
        <v>4037</v>
      </c>
      <c r="G709" s="111">
        <v>4246</v>
      </c>
      <c r="H709" s="111">
        <v>4022</v>
      </c>
      <c r="I709" s="111">
        <v>3843</v>
      </c>
      <c r="J709" s="111">
        <v>3852</v>
      </c>
      <c r="K709" s="111">
        <v>3763</v>
      </c>
      <c r="L709" s="111">
        <v>3784</v>
      </c>
      <c r="M709" s="111">
        <v>3670</v>
      </c>
      <c r="N709" s="29"/>
    </row>
    <row r="710" spans="2:14" x14ac:dyDescent="0.2">
      <c r="B710" s="263"/>
      <c r="C710" s="331"/>
      <c r="D710" s="267"/>
      <c r="E710" s="101" t="s">
        <v>338</v>
      </c>
      <c r="F710" s="112">
        <v>3195</v>
      </c>
      <c r="G710" s="112">
        <v>3175</v>
      </c>
      <c r="H710" s="112">
        <v>3087</v>
      </c>
      <c r="I710" s="112">
        <v>3151</v>
      </c>
      <c r="J710" s="112">
        <v>3185</v>
      </c>
      <c r="K710" s="112">
        <v>3226</v>
      </c>
      <c r="L710" s="112">
        <v>3320</v>
      </c>
      <c r="M710" s="112">
        <v>3250</v>
      </c>
      <c r="N710" s="29"/>
    </row>
    <row r="711" spans="2:14" x14ac:dyDescent="0.2">
      <c r="B711" s="263"/>
      <c r="C711" s="331"/>
      <c r="D711" s="267"/>
      <c r="E711" s="99" t="s">
        <v>339</v>
      </c>
      <c r="F711" s="111">
        <v>1272</v>
      </c>
      <c r="G711" s="111">
        <v>1165</v>
      </c>
      <c r="H711" s="111">
        <v>1103</v>
      </c>
      <c r="I711" s="111">
        <v>1061</v>
      </c>
      <c r="J711" s="111">
        <v>1067</v>
      </c>
      <c r="K711" s="111">
        <v>1076</v>
      </c>
      <c r="L711" s="111">
        <v>1154</v>
      </c>
      <c r="M711" s="111">
        <v>1200</v>
      </c>
      <c r="N711" s="29"/>
    </row>
    <row r="712" spans="2:14" x14ac:dyDescent="0.2">
      <c r="B712" s="263"/>
      <c r="C712" s="331"/>
      <c r="D712" s="263" t="s">
        <v>389</v>
      </c>
      <c r="E712" s="101" t="s">
        <v>335</v>
      </c>
      <c r="F712" s="112">
        <v>258</v>
      </c>
      <c r="G712" s="112">
        <v>318</v>
      </c>
      <c r="H712" s="112">
        <v>320</v>
      </c>
      <c r="I712" s="112">
        <v>402</v>
      </c>
      <c r="J712" s="112">
        <v>418</v>
      </c>
      <c r="K712" s="112">
        <v>480</v>
      </c>
      <c r="L712" s="112">
        <v>187</v>
      </c>
      <c r="M712" s="112">
        <v>334</v>
      </c>
      <c r="N712" s="29"/>
    </row>
    <row r="713" spans="2:14" x14ac:dyDescent="0.2">
      <c r="B713" s="263"/>
      <c r="C713" s="331"/>
      <c r="D713" s="263"/>
      <c r="E713" s="99" t="s">
        <v>336</v>
      </c>
      <c r="F713" s="111">
        <v>181</v>
      </c>
      <c r="G713" s="111">
        <v>177</v>
      </c>
      <c r="H713" s="111">
        <v>179</v>
      </c>
      <c r="I713" s="111">
        <v>230</v>
      </c>
      <c r="J713" s="111">
        <v>225</v>
      </c>
      <c r="K713" s="111">
        <v>278</v>
      </c>
      <c r="L713" s="111">
        <v>206</v>
      </c>
      <c r="M713" s="111">
        <v>228</v>
      </c>
      <c r="N713" s="29"/>
    </row>
    <row r="714" spans="2:14" x14ac:dyDescent="0.2">
      <c r="B714" s="263"/>
      <c r="C714" s="331"/>
      <c r="D714" s="263"/>
      <c r="E714" s="101" t="s">
        <v>337</v>
      </c>
      <c r="F714" s="112">
        <v>744</v>
      </c>
      <c r="G714" s="112">
        <v>809</v>
      </c>
      <c r="H714" s="112">
        <v>850</v>
      </c>
      <c r="I714" s="112">
        <v>926</v>
      </c>
      <c r="J714" s="112">
        <v>911</v>
      </c>
      <c r="K714" s="112">
        <v>1058</v>
      </c>
      <c r="L714" s="112">
        <v>951</v>
      </c>
      <c r="M714" s="112">
        <v>1070</v>
      </c>
      <c r="N714" s="29"/>
    </row>
    <row r="715" spans="2:14" x14ac:dyDescent="0.2">
      <c r="B715" s="263"/>
      <c r="C715" s="331"/>
      <c r="D715" s="263"/>
      <c r="E715" s="99" t="s">
        <v>338</v>
      </c>
      <c r="F715" s="111">
        <v>711</v>
      </c>
      <c r="G715" s="111">
        <v>677</v>
      </c>
      <c r="H715" s="111">
        <v>708</v>
      </c>
      <c r="I715" s="111">
        <v>740</v>
      </c>
      <c r="J715" s="111">
        <v>678</v>
      </c>
      <c r="K715" s="111">
        <v>716</v>
      </c>
      <c r="L715" s="111">
        <v>642</v>
      </c>
      <c r="M715" s="111">
        <v>722</v>
      </c>
      <c r="N715" s="29"/>
    </row>
    <row r="716" spans="2:14" x14ac:dyDescent="0.2">
      <c r="B716" s="263"/>
      <c r="C716" s="332"/>
      <c r="D716" s="263"/>
      <c r="E716" s="101" t="s">
        <v>339</v>
      </c>
      <c r="F716" s="112">
        <v>264</v>
      </c>
      <c r="G716" s="112">
        <v>306</v>
      </c>
      <c r="H716" s="112">
        <v>314</v>
      </c>
      <c r="I716" s="112">
        <v>272</v>
      </c>
      <c r="J716" s="112">
        <v>317</v>
      </c>
      <c r="K716" s="112">
        <v>321</v>
      </c>
      <c r="L716" s="112">
        <v>275</v>
      </c>
      <c r="M716" s="112">
        <v>285</v>
      </c>
      <c r="N716" s="29"/>
    </row>
    <row r="717" spans="2:14" x14ac:dyDescent="0.2">
      <c r="B717" s="336"/>
      <c r="C717" s="333" t="s">
        <v>163</v>
      </c>
      <c r="D717" s="267" t="s">
        <v>385</v>
      </c>
      <c r="E717" s="99" t="s">
        <v>335</v>
      </c>
      <c r="F717" s="111">
        <v>0</v>
      </c>
      <c r="G717" s="111">
        <v>0</v>
      </c>
      <c r="H717" s="111">
        <v>0</v>
      </c>
      <c r="I717" s="111">
        <v>1</v>
      </c>
      <c r="J717" s="111">
        <v>6</v>
      </c>
      <c r="K717" s="111">
        <v>6</v>
      </c>
      <c r="L717" s="111">
        <v>2</v>
      </c>
      <c r="M717" s="111">
        <v>4</v>
      </c>
      <c r="N717" s="29"/>
    </row>
    <row r="718" spans="2:14" x14ac:dyDescent="0.2">
      <c r="B718" s="336"/>
      <c r="C718" s="334"/>
      <c r="D718" s="267"/>
      <c r="E718" s="101" t="s">
        <v>336</v>
      </c>
      <c r="F718" s="112">
        <v>1476</v>
      </c>
      <c r="G718" s="112">
        <v>1567</v>
      </c>
      <c r="H718" s="112">
        <v>1756</v>
      </c>
      <c r="I718" s="112">
        <v>1507</v>
      </c>
      <c r="J718" s="112">
        <v>1812</v>
      </c>
      <c r="K718" s="112">
        <v>1702</v>
      </c>
      <c r="L718" s="112">
        <v>1602</v>
      </c>
      <c r="M718" s="112">
        <v>1645</v>
      </c>
      <c r="N718" s="29"/>
    </row>
    <row r="719" spans="2:14" x14ac:dyDescent="0.2">
      <c r="B719" s="336"/>
      <c r="C719" s="334"/>
      <c r="D719" s="267"/>
      <c r="E719" s="99" t="s">
        <v>337</v>
      </c>
      <c r="F719" s="111">
        <v>10255</v>
      </c>
      <c r="G719" s="111">
        <v>10029</v>
      </c>
      <c r="H719" s="111">
        <v>10042</v>
      </c>
      <c r="I719" s="111">
        <v>9739</v>
      </c>
      <c r="J719" s="111">
        <v>9704</v>
      </c>
      <c r="K719" s="111">
        <v>9618</v>
      </c>
      <c r="L719" s="111">
        <v>9739</v>
      </c>
      <c r="M719" s="111">
        <v>9516</v>
      </c>
      <c r="N719" s="29"/>
    </row>
    <row r="720" spans="2:14" x14ac:dyDescent="0.2">
      <c r="B720" s="336"/>
      <c r="C720" s="334"/>
      <c r="D720" s="267"/>
      <c r="E720" s="101" t="s">
        <v>338</v>
      </c>
      <c r="F720" s="112">
        <v>6629</v>
      </c>
      <c r="G720" s="112">
        <v>6745</v>
      </c>
      <c r="H720" s="112">
        <v>6628</v>
      </c>
      <c r="I720" s="112">
        <v>6813</v>
      </c>
      <c r="J720" s="112">
        <v>6846</v>
      </c>
      <c r="K720" s="112">
        <v>6969</v>
      </c>
      <c r="L720" s="112">
        <v>7254</v>
      </c>
      <c r="M720" s="112">
        <v>6703</v>
      </c>
      <c r="N720" s="29"/>
    </row>
    <row r="721" spans="2:14" x14ac:dyDescent="0.2">
      <c r="B721" s="336"/>
      <c r="C721" s="334"/>
      <c r="D721" s="267"/>
      <c r="E721" s="99" t="s">
        <v>339</v>
      </c>
      <c r="F721" s="111">
        <v>2297</v>
      </c>
      <c r="G721" s="111">
        <v>2336</v>
      </c>
      <c r="H721" s="111">
        <v>2485</v>
      </c>
      <c r="I721" s="111">
        <v>2399</v>
      </c>
      <c r="J721" s="111">
        <v>2357</v>
      </c>
      <c r="K721" s="111">
        <v>2478</v>
      </c>
      <c r="L721" s="111">
        <v>2521</v>
      </c>
      <c r="M721" s="111">
        <v>2475</v>
      </c>
      <c r="N721" s="29"/>
    </row>
    <row r="722" spans="2:14" x14ac:dyDescent="0.2">
      <c r="B722" s="336"/>
      <c r="C722" s="334"/>
      <c r="D722" s="263" t="s">
        <v>389</v>
      </c>
      <c r="E722" s="101" t="s">
        <v>335</v>
      </c>
      <c r="F722" s="112">
        <v>164</v>
      </c>
      <c r="G722" s="112">
        <v>197</v>
      </c>
      <c r="H722" s="112">
        <v>223</v>
      </c>
      <c r="I722" s="112">
        <v>194</v>
      </c>
      <c r="J722" s="112">
        <v>101</v>
      </c>
      <c r="K722" s="112">
        <v>66</v>
      </c>
      <c r="L722" s="112">
        <v>89</v>
      </c>
      <c r="M722" s="112">
        <v>110</v>
      </c>
      <c r="N722" s="29"/>
    </row>
    <row r="723" spans="2:14" x14ac:dyDescent="0.2">
      <c r="B723" s="336"/>
      <c r="C723" s="334"/>
      <c r="D723" s="263"/>
      <c r="E723" s="99" t="s">
        <v>336</v>
      </c>
      <c r="F723" s="111">
        <v>99</v>
      </c>
      <c r="G723" s="111">
        <v>118</v>
      </c>
      <c r="H723" s="111">
        <v>102</v>
      </c>
      <c r="I723" s="111">
        <v>131</v>
      </c>
      <c r="J723" s="111">
        <v>116</v>
      </c>
      <c r="K723" s="111">
        <v>43</v>
      </c>
      <c r="L723" s="111">
        <v>84</v>
      </c>
      <c r="M723" s="111">
        <v>81</v>
      </c>
      <c r="N723" s="29"/>
    </row>
    <row r="724" spans="2:14" x14ac:dyDescent="0.2">
      <c r="B724" s="336"/>
      <c r="C724" s="334"/>
      <c r="D724" s="263"/>
      <c r="E724" s="101" t="s">
        <v>337</v>
      </c>
      <c r="F724" s="112">
        <v>285</v>
      </c>
      <c r="G724" s="112">
        <v>346</v>
      </c>
      <c r="H724" s="112">
        <v>298</v>
      </c>
      <c r="I724" s="112">
        <v>332</v>
      </c>
      <c r="J724" s="112">
        <v>332</v>
      </c>
      <c r="K724" s="112">
        <v>323</v>
      </c>
      <c r="L724" s="112">
        <v>286</v>
      </c>
      <c r="M724" s="112">
        <v>302</v>
      </c>
      <c r="N724" s="29"/>
    </row>
    <row r="725" spans="2:14" x14ac:dyDescent="0.2">
      <c r="B725" s="336"/>
      <c r="C725" s="334"/>
      <c r="D725" s="263"/>
      <c r="E725" s="99" t="s">
        <v>338</v>
      </c>
      <c r="F725" s="111">
        <v>165</v>
      </c>
      <c r="G725" s="111">
        <v>171</v>
      </c>
      <c r="H725" s="111">
        <v>144</v>
      </c>
      <c r="I725" s="111">
        <v>183</v>
      </c>
      <c r="J725" s="111">
        <v>218</v>
      </c>
      <c r="K725" s="111">
        <v>246</v>
      </c>
      <c r="L725" s="111">
        <v>205</v>
      </c>
      <c r="M725" s="111">
        <v>238</v>
      </c>
      <c r="N725" s="29"/>
    </row>
    <row r="726" spans="2:14" x14ac:dyDescent="0.2">
      <c r="B726" s="336"/>
      <c r="C726" s="335"/>
      <c r="D726" s="263"/>
      <c r="E726" s="101" t="s">
        <v>339</v>
      </c>
      <c r="F726" s="112">
        <v>65</v>
      </c>
      <c r="G726" s="112">
        <v>69</v>
      </c>
      <c r="H726" s="112">
        <v>48</v>
      </c>
      <c r="I726" s="112">
        <v>49</v>
      </c>
      <c r="J726" s="112">
        <v>54</v>
      </c>
      <c r="K726" s="112">
        <v>54</v>
      </c>
      <c r="L726" s="112">
        <v>56</v>
      </c>
      <c r="M726" s="112">
        <v>91</v>
      </c>
      <c r="N726" s="29"/>
    </row>
    <row r="727" spans="2:14" x14ac:dyDescent="0.2">
      <c r="B727" s="263"/>
      <c r="C727" s="330" t="s">
        <v>164</v>
      </c>
      <c r="D727" s="267" t="s">
        <v>385</v>
      </c>
      <c r="E727" s="99" t="s">
        <v>335</v>
      </c>
      <c r="F727" s="111">
        <v>0</v>
      </c>
      <c r="G727" s="111">
        <v>0</v>
      </c>
      <c r="H727" s="111">
        <v>0</v>
      </c>
      <c r="I727" s="111">
        <v>0</v>
      </c>
      <c r="J727" s="111">
        <v>0</v>
      </c>
      <c r="K727" s="111">
        <v>0</v>
      </c>
      <c r="L727" s="111">
        <v>0</v>
      </c>
      <c r="M727" s="111"/>
      <c r="N727" s="29"/>
    </row>
    <row r="728" spans="2:14" x14ac:dyDescent="0.2">
      <c r="B728" s="263"/>
      <c r="C728" s="331"/>
      <c r="D728" s="267"/>
      <c r="E728" s="101" t="s">
        <v>336</v>
      </c>
      <c r="F728" s="112">
        <v>1193</v>
      </c>
      <c r="G728" s="112">
        <v>1225</v>
      </c>
      <c r="H728" s="112">
        <v>1187</v>
      </c>
      <c r="I728" s="112">
        <v>1124</v>
      </c>
      <c r="J728" s="112">
        <v>1168</v>
      </c>
      <c r="K728" s="112">
        <v>1275</v>
      </c>
      <c r="L728" s="112">
        <v>1228</v>
      </c>
      <c r="M728" s="112">
        <v>1057</v>
      </c>
      <c r="N728" s="29"/>
    </row>
    <row r="729" spans="2:14" x14ac:dyDescent="0.2">
      <c r="B729" s="263"/>
      <c r="C729" s="331"/>
      <c r="D729" s="267"/>
      <c r="E729" s="99" t="s">
        <v>337</v>
      </c>
      <c r="F729" s="111">
        <v>5770</v>
      </c>
      <c r="G729" s="111">
        <v>5821</v>
      </c>
      <c r="H729" s="111">
        <v>6138</v>
      </c>
      <c r="I729" s="111">
        <v>6442</v>
      </c>
      <c r="J729" s="111">
        <v>6684</v>
      </c>
      <c r="K729" s="111">
        <v>6986</v>
      </c>
      <c r="L729" s="111">
        <v>7565</v>
      </c>
      <c r="M729" s="111">
        <v>6846</v>
      </c>
      <c r="N729" s="29"/>
    </row>
    <row r="730" spans="2:14" x14ac:dyDescent="0.2">
      <c r="B730" s="263"/>
      <c r="C730" s="331"/>
      <c r="D730" s="267"/>
      <c r="E730" s="101" t="s">
        <v>338</v>
      </c>
      <c r="F730" s="112">
        <v>3336</v>
      </c>
      <c r="G730" s="112">
        <v>3465</v>
      </c>
      <c r="H730" s="112">
        <v>3460</v>
      </c>
      <c r="I730" s="112">
        <v>3569</v>
      </c>
      <c r="J730" s="112">
        <v>3754</v>
      </c>
      <c r="K730" s="112">
        <v>3778</v>
      </c>
      <c r="L730" s="112">
        <v>4257</v>
      </c>
      <c r="M730" s="112">
        <v>3744</v>
      </c>
      <c r="N730" s="29"/>
    </row>
    <row r="731" spans="2:14" x14ac:dyDescent="0.2">
      <c r="B731" s="263"/>
      <c r="C731" s="331"/>
      <c r="D731" s="267"/>
      <c r="E731" s="99" t="s">
        <v>339</v>
      </c>
      <c r="F731" s="111">
        <v>775</v>
      </c>
      <c r="G731" s="111">
        <v>837</v>
      </c>
      <c r="H731" s="111">
        <v>850</v>
      </c>
      <c r="I731" s="111">
        <v>946</v>
      </c>
      <c r="J731" s="111">
        <v>1051</v>
      </c>
      <c r="K731" s="111">
        <v>1083</v>
      </c>
      <c r="L731" s="111">
        <v>1154</v>
      </c>
      <c r="M731" s="111">
        <v>1004</v>
      </c>
      <c r="N731" s="29"/>
    </row>
    <row r="732" spans="2:14" x14ac:dyDescent="0.2">
      <c r="B732" s="263"/>
      <c r="C732" s="331"/>
      <c r="D732" s="263" t="s">
        <v>389</v>
      </c>
      <c r="E732" s="101" t="s">
        <v>335</v>
      </c>
      <c r="F732" s="112">
        <v>36</v>
      </c>
      <c r="G732" s="112">
        <v>30</v>
      </c>
      <c r="H732" s="112">
        <v>18</v>
      </c>
      <c r="I732" s="112">
        <v>16</v>
      </c>
      <c r="J732" s="112">
        <v>22</v>
      </c>
      <c r="K732" s="112">
        <v>23</v>
      </c>
      <c r="L732" s="112">
        <v>139</v>
      </c>
      <c r="M732" s="112">
        <v>90</v>
      </c>
      <c r="N732" s="29"/>
    </row>
    <row r="733" spans="2:14" x14ac:dyDescent="0.2">
      <c r="B733" s="263"/>
      <c r="C733" s="331"/>
      <c r="D733" s="263"/>
      <c r="E733" s="99" t="s">
        <v>336</v>
      </c>
      <c r="F733" s="111">
        <v>10</v>
      </c>
      <c r="G733" s="111">
        <v>18</v>
      </c>
      <c r="H733" s="111">
        <v>14</v>
      </c>
      <c r="I733" s="111">
        <v>10</v>
      </c>
      <c r="J733" s="111">
        <v>25</v>
      </c>
      <c r="K733" s="111">
        <v>21</v>
      </c>
      <c r="L733" s="111">
        <v>61</v>
      </c>
      <c r="M733" s="111">
        <v>56</v>
      </c>
      <c r="N733" s="29"/>
    </row>
    <row r="734" spans="2:14" x14ac:dyDescent="0.2">
      <c r="B734" s="263"/>
      <c r="C734" s="331"/>
      <c r="D734" s="263"/>
      <c r="E734" s="101" t="s">
        <v>337</v>
      </c>
      <c r="F734" s="112">
        <v>47</v>
      </c>
      <c r="G734" s="112">
        <v>66</v>
      </c>
      <c r="H734" s="112">
        <v>70</v>
      </c>
      <c r="I734" s="112">
        <v>56</v>
      </c>
      <c r="J734" s="112">
        <v>86</v>
      </c>
      <c r="K734" s="112">
        <v>90</v>
      </c>
      <c r="L734" s="112">
        <v>174</v>
      </c>
      <c r="M734" s="112">
        <v>172</v>
      </c>
      <c r="N734" s="29"/>
    </row>
    <row r="735" spans="2:14" x14ac:dyDescent="0.2">
      <c r="B735" s="263"/>
      <c r="C735" s="331"/>
      <c r="D735" s="263"/>
      <c r="E735" s="99" t="s">
        <v>338</v>
      </c>
      <c r="F735" s="111">
        <v>0</v>
      </c>
      <c r="G735" s="111">
        <v>0</v>
      </c>
      <c r="H735" s="111">
        <v>0</v>
      </c>
      <c r="I735" s="111">
        <v>0</v>
      </c>
      <c r="J735" s="111">
        <v>0</v>
      </c>
      <c r="K735" s="111">
        <v>0</v>
      </c>
      <c r="L735" s="111">
        <v>21</v>
      </c>
      <c r="M735" s="111">
        <v>38</v>
      </c>
      <c r="N735" s="29"/>
    </row>
    <row r="736" spans="2:14" x14ac:dyDescent="0.2">
      <c r="B736" s="263"/>
      <c r="C736" s="332"/>
      <c r="D736" s="263"/>
      <c r="E736" s="101" t="s">
        <v>339</v>
      </c>
      <c r="F736" s="112">
        <v>0</v>
      </c>
      <c r="G736" s="112">
        <v>0</v>
      </c>
      <c r="H736" s="112">
        <v>0</v>
      </c>
      <c r="I736" s="112">
        <v>0</v>
      </c>
      <c r="J736" s="112">
        <v>0</v>
      </c>
      <c r="K736" s="112">
        <v>0</v>
      </c>
      <c r="L736" s="112">
        <v>0</v>
      </c>
      <c r="M736" s="112"/>
      <c r="N736" s="29"/>
    </row>
    <row r="737" spans="2:14" x14ac:dyDescent="0.2">
      <c r="B737" s="336"/>
      <c r="C737" s="333" t="s">
        <v>165</v>
      </c>
      <c r="D737" s="267" t="s">
        <v>385</v>
      </c>
      <c r="E737" s="99" t="s">
        <v>335</v>
      </c>
      <c r="F737" s="111">
        <v>0</v>
      </c>
      <c r="G737" s="111">
        <v>0</v>
      </c>
      <c r="H737" s="111">
        <v>0</v>
      </c>
      <c r="I737" s="111">
        <v>0</v>
      </c>
      <c r="J737" s="111">
        <v>0</v>
      </c>
      <c r="K737" s="111">
        <v>0</v>
      </c>
      <c r="L737" s="111">
        <v>0</v>
      </c>
      <c r="M737" s="111"/>
      <c r="N737" s="29"/>
    </row>
    <row r="738" spans="2:14" x14ac:dyDescent="0.2">
      <c r="B738" s="336"/>
      <c r="C738" s="334"/>
      <c r="D738" s="267"/>
      <c r="E738" s="101" t="s">
        <v>336</v>
      </c>
      <c r="F738" s="112">
        <v>1410</v>
      </c>
      <c r="G738" s="112">
        <v>1371</v>
      </c>
      <c r="H738" s="112">
        <v>1289</v>
      </c>
      <c r="I738" s="112">
        <v>1247</v>
      </c>
      <c r="J738" s="112">
        <v>1304</v>
      </c>
      <c r="K738" s="112">
        <v>1358</v>
      </c>
      <c r="L738" s="112">
        <v>1303</v>
      </c>
      <c r="M738" s="112">
        <v>1299</v>
      </c>
      <c r="N738" s="29"/>
    </row>
    <row r="739" spans="2:14" x14ac:dyDescent="0.2">
      <c r="B739" s="336"/>
      <c r="C739" s="334"/>
      <c r="D739" s="267"/>
      <c r="E739" s="99" t="s">
        <v>337</v>
      </c>
      <c r="F739" s="111">
        <v>9519</v>
      </c>
      <c r="G739" s="111">
        <v>9432</v>
      </c>
      <c r="H739" s="111">
        <v>9909</v>
      </c>
      <c r="I739" s="111">
        <v>10410</v>
      </c>
      <c r="J739" s="111">
        <v>9365</v>
      </c>
      <c r="K739" s="111">
        <v>8884</v>
      </c>
      <c r="L739" s="111">
        <v>9188</v>
      </c>
      <c r="M739" s="111">
        <v>8882</v>
      </c>
      <c r="N739" s="29"/>
    </row>
    <row r="740" spans="2:14" x14ac:dyDescent="0.2">
      <c r="B740" s="336"/>
      <c r="C740" s="334"/>
      <c r="D740" s="267"/>
      <c r="E740" s="101" t="s">
        <v>338</v>
      </c>
      <c r="F740" s="112">
        <v>6803</v>
      </c>
      <c r="G740" s="112">
        <v>6784</v>
      </c>
      <c r="H740" s="112">
        <v>7060</v>
      </c>
      <c r="I740" s="112">
        <v>7023</v>
      </c>
      <c r="J740" s="112">
        <v>7313</v>
      </c>
      <c r="K740" s="112">
        <v>7527</v>
      </c>
      <c r="L740" s="112">
        <v>7521</v>
      </c>
      <c r="M740" s="112">
        <v>7228</v>
      </c>
      <c r="N740" s="29"/>
    </row>
    <row r="741" spans="2:14" x14ac:dyDescent="0.2">
      <c r="B741" s="336"/>
      <c r="C741" s="334"/>
      <c r="D741" s="267"/>
      <c r="E741" s="99" t="s">
        <v>339</v>
      </c>
      <c r="F741" s="111">
        <v>2171</v>
      </c>
      <c r="G741" s="111">
        <v>2123</v>
      </c>
      <c r="H741" s="111">
        <v>2176</v>
      </c>
      <c r="I741" s="111">
        <v>2104</v>
      </c>
      <c r="J741" s="111">
        <v>2272</v>
      </c>
      <c r="K741" s="111">
        <v>2507</v>
      </c>
      <c r="L741" s="111">
        <v>2341</v>
      </c>
      <c r="M741" s="111">
        <v>2394</v>
      </c>
      <c r="N741" s="29"/>
    </row>
    <row r="742" spans="2:14" x14ac:dyDescent="0.2">
      <c r="B742" s="336"/>
      <c r="C742" s="334"/>
      <c r="D742" s="263" t="s">
        <v>389</v>
      </c>
      <c r="E742" s="101" t="s">
        <v>335</v>
      </c>
      <c r="F742" s="112">
        <v>182</v>
      </c>
      <c r="G742" s="112">
        <v>197</v>
      </c>
      <c r="H742" s="112">
        <v>181</v>
      </c>
      <c r="I742" s="112">
        <v>164</v>
      </c>
      <c r="J742" s="112">
        <v>182</v>
      </c>
      <c r="K742" s="112">
        <v>237</v>
      </c>
      <c r="L742" s="112">
        <v>231</v>
      </c>
      <c r="M742" s="112">
        <v>291</v>
      </c>
      <c r="N742" s="29"/>
    </row>
    <row r="743" spans="2:14" x14ac:dyDescent="0.2">
      <c r="B743" s="336"/>
      <c r="C743" s="334"/>
      <c r="D743" s="263"/>
      <c r="E743" s="99" t="s">
        <v>336</v>
      </c>
      <c r="F743" s="111">
        <v>100</v>
      </c>
      <c r="G743" s="111">
        <v>113</v>
      </c>
      <c r="H743" s="111">
        <v>90</v>
      </c>
      <c r="I743" s="111">
        <v>112</v>
      </c>
      <c r="J743" s="111">
        <v>104</v>
      </c>
      <c r="K743" s="111">
        <v>138</v>
      </c>
      <c r="L743" s="111">
        <v>136</v>
      </c>
      <c r="M743" s="111">
        <v>184</v>
      </c>
      <c r="N743" s="29"/>
    </row>
    <row r="744" spans="2:14" x14ac:dyDescent="0.2">
      <c r="B744" s="336"/>
      <c r="C744" s="334"/>
      <c r="D744" s="263"/>
      <c r="E744" s="101" t="s">
        <v>337</v>
      </c>
      <c r="F744" s="112">
        <v>367</v>
      </c>
      <c r="G744" s="112">
        <v>388</v>
      </c>
      <c r="H744" s="112">
        <v>438</v>
      </c>
      <c r="I744" s="112">
        <v>470</v>
      </c>
      <c r="J744" s="112">
        <v>468</v>
      </c>
      <c r="K744" s="112">
        <v>460</v>
      </c>
      <c r="L744" s="112">
        <v>573</v>
      </c>
      <c r="M744" s="112">
        <v>629</v>
      </c>
      <c r="N744" s="29"/>
    </row>
    <row r="745" spans="2:14" x14ac:dyDescent="0.2">
      <c r="B745" s="336"/>
      <c r="C745" s="334"/>
      <c r="D745" s="263"/>
      <c r="E745" s="99" t="s">
        <v>338</v>
      </c>
      <c r="F745" s="111">
        <v>254</v>
      </c>
      <c r="G745" s="111">
        <v>312</v>
      </c>
      <c r="H745" s="111">
        <v>330</v>
      </c>
      <c r="I745" s="111">
        <v>411</v>
      </c>
      <c r="J745" s="111">
        <v>387</v>
      </c>
      <c r="K745" s="111">
        <v>341</v>
      </c>
      <c r="L745" s="111">
        <v>422</v>
      </c>
      <c r="M745" s="111">
        <v>482</v>
      </c>
      <c r="N745" s="29"/>
    </row>
    <row r="746" spans="2:14" x14ac:dyDescent="0.2">
      <c r="B746" s="336"/>
      <c r="C746" s="335"/>
      <c r="D746" s="263"/>
      <c r="E746" s="101" t="s">
        <v>339</v>
      </c>
      <c r="F746" s="112">
        <v>168</v>
      </c>
      <c r="G746" s="112">
        <v>191</v>
      </c>
      <c r="H746" s="112">
        <v>255</v>
      </c>
      <c r="I746" s="112">
        <v>414</v>
      </c>
      <c r="J746" s="112">
        <v>262</v>
      </c>
      <c r="K746" s="112">
        <v>422</v>
      </c>
      <c r="L746" s="112">
        <v>313</v>
      </c>
      <c r="M746" s="112">
        <v>473</v>
      </c>
      <c r="N746" s="29"/>
    </row>
    <row r="747" spans="2:14" x14ac:dyDescent="0.2">
      <c r="B747" s="267" t="s">
        <v>166</v>
      </c>
      <c r="C747" s="330" t="s">
        <v>229</v>
      </c>
      <c r="D747" s="267" t="s">
        <v>385</v>
      </c>
      <c r="E747" s="99" t="s">
        <v>335</v>
      </c>
      <c r="F747" s="111">
        <v>0</v>
      </c>
      <c r="G747" s="111">
        <v>0</v>
      </c>
      <c r="H747" s="111">
        <v>0</v>
      </c>
      <c r="I747" s="111">
        <v>0</v>
      </c>
      <c r="J747" s="111">
        <v>0</v>
      </c>
      <c r="K747" s="111">
        <v>0</v>
      </c>
      <c r="L747" s="111">
        <v>0</v>
      </c>
      <c r="M747" s="111"/>
      <c r="N747" s="29"/>
    </row>
    <row r="748" spans="2:14" x14ac:dyDescent="0.2">
      <c r="B748" s="267"/>
      <c r="C748" s="331"/>
      <c r="D748" s="267"/>
      <c r="E748" s="101" t="s">
        <v>336</v>
      </c>
      <c r="F748" s="112">
        <v>501</v>
      </c>
      <c r="G748" s="112">
        <v>534</v>
      </c>
      <c r="H748" s="112">
        <v>513</v>
      </c>
      <c r="I748" s="112">
        <v>487</v>
      </c>
      <c r="J748" s="112">
        <v>437</v>
      </c>
      <c r="K748" s="112">
        <v>555</v>
      </c>
      <c r="L748" s="112">
        <v>613</v>
      </c>
      <c r="M748" s="112">
        <v>610</v>
      </c>
      <c r="N748" s="29"/>
    </row>
    <row r="749" spans="2:14" x14ac:dyDescent="0.2">
      <c r="B749" s="267"/>
      <c r="C749" s="331"/>
      <c r="D749" s="267"/>
      <c r="E749" s="99" t="s">
        <v>337</v>
      </c>
      <c r="F749" s="111">
        <v>5507</v>
      </c>
      <c r="G749" s="111">
        <v>5241</v>
      </c>
      <c r="H749" s="111">
        <v>5405</v>
      </c>
      <c r="I749" s="111">
        <v>4942</v>
      </c>
      <c r="J749" s="111">
        <v>5202</v>
      </c>
      <c r="K749" s="111">
        <v>5233</v>
      </c>
      <c r="L749" s="111">
        <v>5296</v>
      </c>
      <c r="M749" s="111">
        <v>5049</v>
      </c>
      <c r="N749" s="29"/>
    </row>
    <row r="750" spans="2:14" x14ac:dyDescent="0.2">
      <c r="B750" s="267"/>
      <c r="C750" s="331"/>
      <c r="D750" s="267"/>
      <c r="E750" s="101" t="s">
        <v>338</v>
      </c>
      <c r="F750" s="112">
        <v>2841</v>
      </c>
      <c r="G750" s="112">
        <v>3019</v>
      </c>
      <c r="H750" s="112">
        <v>3032</v>
      </c>
      <c r="I750" s="112">
        <v>2815</v>
      </c>
      <c r="J750" s="112">
        <v>2926</v>
      </c>
      <c r="K750" s="112">
        <v>3114</v>
      </c>
      <c r="L750" s="112">
        <v>3594</v>
      </c>
      <c r="M750" s="112">
        <v>3399</v>
      </c>
      <c r="N750" s="29"/>
    </row>
    <row r="751" spans="2:14" x14ac:dyDescent="0.2">
      <c r="B751" s="267"/>
      <c r="C751" s="331"/>
      <c r="D751" s="267"/>
      <c r="E751" s="99" t="s">
        <v>339</v>
      </c>
      <c r="F751" s="111">
        <v>815</v>
      </c>
      <c r="G751" s="111">
        <v>867</v>
      </c>
      <c r="H751" s="111">
        <v>945</v>
      </c>
      <c r="I751" s="111">
        <v>900</v>
      </c>
      <c r="J751" s="111">
        <v>965</v>
      </c>
      <c r="K751" s="111">
        <v>1023</v>
      </c>
      <c r="L751" s="111">
        <v>1156</v>
      </c>
      <c r="M751" s="111">
        <v>1123</v>
      </c>
      <c r="N751" s="29"/>
    </row>
    <row r="752" spans="2:14" x14ac:dyDescent="0.2">
      <c r="B752" s="267"/>
      <c r="C752" s="331"/>
      <c r="D752" s="263" t="s">
        <v>389</v>
      </c>
      <c r="E752" s="101" t="s">
        <v>335</v>
      </c>
      <c r="F752" s="112">
        <v>0</v>
      </c>
      <c r="G752" s="112">
        <v>0</v>
      </c>
      <c r="H752" s="112">
        <v>0</v>
      </c>
      <c r="I752" s="112">
        <v>0</v>
      </c>
      <c r="J752" s="112">
        <v>0</v>
      </c>
      <c r="K752" s="112">
        <v>40</v>
      </c>
      <c r="L752" s="112">
        <v>40</v>
      </c>
      <c r="M752" s="112">
        <v>41</v>
      </c>
      <c r="N752" s="29"/>
    </row>
    <row r="753" spans="2:14" x14ac:dyDescent="0.2">
      <c r="B753" s="267"/>
      <c r="C753" s="331"/>
      <c r="D753" s="263"/>
      <c r="E753" s="99" t="s">
        <v>336</v>
      </c>
      <c r="F753" s="111">
        <v>0</v>
      </c>
      <c r="G753" s="111">
        <v>0</v>
      </c>
      <c r="H753" s="111">
        <v>0</v>
      </c>
      <c r="I753" s="111">
        <v>0</v>
      </c>
      <c r="J753" s="111">
        <v>0</v>
      </c>
      <c r="K753" s="111">
        <v>17</v>
      </c>
      <c r="L753" s="111">
        <v>16</v>
      </c>
      <c r="M753" s="111">
        <v>25</v>
      </c>
      <c r="N753" s="29"/>
    </row>
    <row r="754" spans="2:14" x14ac:dyDescent="0.2">
      <c r="B754" s="267"/>
      <c r="C754" s="331"/>
      <c r="D754" s="263"/>
      <c r="E754" s="101" t="s">
        <v>337</v>
      </c>
      <c r="F754" s="112">
        <v>0</v>
      </c>
      <c r="G754" s="112">
        <v>0</v>
      </c>
      <c r="H754" s="112">
        <v>0</v>
      </c>
      <c r="I754" s="112">
        <v>0</v>
      </c>
      <c r="J754" s="112">
        <v>0</v>
      </c>
      <c r="K754" s="112">
        <v>11</v>
      </c>
      <c r="L754" s="112">
        <v>35</v>
      </c>
      <c r="M754" s="112">
        <v>48</v>
      </c>
      <c r="N754" s="29"/>
    </row>
    <row r="755" spans="2:14" x14ac:dyDescent="0.2">
      <c r="B755" s="267"/>
      <c r="C755" s="331"/>
      <c r="D755" s="263"/>
      <c r="E755" s="99" t="s">
        <v>338</v>
      </c>
      <c r="F755" s="111">
        <v>16</v>
      </c>
      <c r="G755" s="111">
        <v>25</v>
      </c>
      <c r="H755" s="111">
        <v>15</v>
      </c>
      <c r="I755" s="111">
        <v>24</v>
      </c>
      <c r="J755" s="111">
        <v>21</v>
      </c>
      <c r="K755" s="111">
        <v>18</v>
      </c>
      <c r="L755" s="111">
        <v>13</v>
      </c>
      <c r="M755" s="111">
        <v>14</v>
      </c>
      <c r="N755" s="29"/>
    </row>
    <row r="756" spans="2:14" x14ac:dyDescent="0.2">
      <c r="B756" s="267"/>
      <c r="C756" s="332"/>
      <c r="D756" s="263"/>
      <c r="E756" s="101" t="s">
        <v>339</v>
      </c>
      <c r="F756" s="112">
        <v>33</v>
      </c>
      <c r="G756" s="112">
        <v>30</v>
      </c>
      <c r="H756" s="112">
        <v>8</v>
      </c>
      <c r="I756" s="112">
        <v>18</v>
      </c>
      <c r="J756" s="112">
        <v>17</v>
      </c>
      <c r="K756" s="112">
        <v>20</v>
      </c>
      <c r="L756" s="112">
        <v>22</v>
      </c>
      <c r="M756" s="112">
        <v>19</v>
      </c>
      <c r="N756" s="29"/>
    </row>
    <row r="757" spans="2:14" x14ac:dyDescent="0.2">
      <c r="B757" s="267"/>
      <c r="C757" s="333" t="s">
        <v>168</v>
      </c>
      <c r="D757" s="267" t="s">
        <v>385</v>
      </c>
      <c r="E757" s="99" t="s">
        <v>335</v>
      </c>
      <c r="F757" s="111">
        <v>0</v>
      </c>
      <c r="G757" s="111">
        <v>0</v>
      </c>
      <c r="H757" s="111">
        <v>0</v>
      </c>
      <c r="I757" s="111">
        <v>0</v>
      </c>
      <c r="J757" s="111">
        <v>0</v>
      </c>
      <c r="K757" s="111">
        <v>0</v>
      </c>
      <c r="L757" s="111">
        <v>0</v>
      </c>
      <c r="M757" s="111"/>
      <c r="N757" s="29"/>
    </row>
    <row r="758" spans="2:14" x14ac:dyDescent="0.2">
      <c r="B758" s="267"/>
      <c r="C758" s="334"/>
      <c r="D758" s="267"/>
      <c r="E758" s="101" t="s">
        <v>336</v>
      </c>
      <c r="F758" s="112">
        <v>1607</v>
      </c>
      <c r="G758" s="112">
        <v>1607</v>
      </c>
      <c r="H758" s="112">
        <v>1752</v>
      </c>
      <c r="I758" s="112">
        <v>1475</v>
      </c>
      <c r="J758" s="112">
        <v>1572</v>
      </c>
      <c r="K758" s="112">
        <v>1740</v>
      </c>
      <c r="L758" s="112">
        <v>1780</v>
      </c>
      <c r="M758" s="112">
        <v>1688</v>
      </c>
      <c r="N758" s="29"/>
    </row>
    <row r="759" spans="2:14" x14ac:dyDescent="0.2">
      <c r="B759" s="267"/>
      <c r="C759" s="334"/>
      <c r="D759" s="267"/>
      <c r="E759" s="99" t="s">
        <v>337</v>
      </c>
      <c r="F759" s="111">
        <v>11417</v>
      </c>
      <c r="G759" s="111">
        <v>11728</v>
      </c>
      <c r="H759" s="111">
        <v>12756</v>
      </c>
      <c r="I759" s="111">
        <v>12680</v>
      </c>
      <c r="J759" s="111">
        <v>12589</v>
      </c>
      <c r="K759" s="111">
        <v>13640</v>
      </c>
      <c r="L759" s="111">
        <v>14922</v>
      </c>
      <c r="M759" s="111">
        <v>15571</v>
      </c>
      <c r="N759" s="29"/>
    </row>
    <row r="760" spans="2:14" x14ac:dyDescent="0.2">
      <c r="B760" s="267"/>
      <c r="C760" s="334"/>
      <c r="D760" s="267"/>
      <c r="E760" s="101" t="s">
        <v>338</v>
      </c>
      <c r="F760" s="112">
        <v>4396</v>
      </c>
      <c r="G760" s="112">
        <v>4498</v>
      </c>
      <c r="H760" s="112">
        <v>4620</v>
      </c>
      <c r="I760" s="112">
        <v>4751</v>
      </c>
      <c r="J760" s="112">
        <v>5055</v>
      </c>
      <c r="K760" s="112">
        <v>5205</v>
      </c>
      <c r="L760" s="112">
        <v>5747</v>
      </c>
      <c r="M760" s="112">
        <v>5983</v>
      </c>
      <c r="N760" s="29"/>
    </row>
    <row r="761" spans="2:14" x14ac:dyDescent="0.2">
      <c r="B761" s="267"/>
      <c r="C761" s="334"/>
      <c r="D761" s="267"/>
      <c r="E761" s="99" t="s">
        <v>339</v>
      </c>
      <c r="F761" s="111">
        <v>1272</v>
      </c>
      <c r="G761" s="111">
        <v>1267</v>
      </c>
      <c r="H761" s="111">
        <v>1292</v>
      </c>
      <c r="I761" s="111">
        <v>1253</v>
      </c>
      <c r="J761" s="111">
        <v>1246</v>
      </c>
      <c r="K761" s="111">
        <v>1352</v>
      </c>
      <c r="L761" s="111">
        <v>1548</v>
      </c>
      <c r="M761" s="111">
        <v>1626</v>
      </c>
      <c r="N761" s="29"/>
    </row>
    <row r="762" spans="2:14" x14ac:dyDescent="0.2">
      <c r="B762" s="267"/>
      <c r="C762" s="334"/>
      <c r="D762" s="263" t="s">
        <v>389</v>
      </c>
      <c r="E762" s="101" t="s">
        <v>335</v>
      </c>
      <c r="F762" s="112">
        <v>79</v>
      </c>
      <c r="G762" s="112">
        <v>63</v>
      </c>
      <c r="H762" s="112">
        <v>88</v>
      </c>
      <c r="I762" s="112">
        <v>81</v>
      </c>
      <c r="J762" s="112">
        <v>101</v>
      </c>
      <c r="K762" s="112">
        <v>81</v>
      </c>
      <c r="L762" s="112">
        <v>84</v>
      </c>
      <c r="M762" s="112">
        <v>61</v>
      </c>
      <c r="N762" s="29"/>
    </row>
    <row r="763" spans="2:14" x14ac:dyDescent="0.2">
      <c r="B763" s="267"/>
      <c r="C763" s="334"/>
      <c r="D763" s="263"/>
      <c r="E763" s="99" t="s">
        <v>336</v>
      </c>
      <c r="F763" s="111">
        <v>59</v>
      </c>
      <c r="G763" s="111">
        <v>51</v>
      </c>
      <c r="H763" s="111">
        <v>41</v>
      </c>
      <c r="I763" s="111">
        <v>48</v>
      </c>
      <c r="J763" s="111">
        <v>62</v>
      </c>
      <c r="K763" s="111">
        <v>57</v>
      </c>
      <c r="L763" s="111">
        <v>45</v>
      </c>
      <c r="M763" s="111">
        <v>62</v>
      </c>
      <c r="N763" s="29"/>
    </row>
    <row r="764" spans="2:14" x14ac:dyDescent="0.2">
      <c r="B764" s="267"/>
      <c r="C764" s="334"/>
      <c r="D764" s="263"/>
      <c r="E764" s="101" t="s">
        <v>337</v>
      </c>
      <c r="F764" s="112">
        <v>99</v>
      </c>
      <c r="G764" s="112">
        <v>145</v>
      </c>
      <c r="H764" s="112">
        <v>192</v>
      </c>
      <c r="I764" s="112">
        <v>196</v>
      </c>
      <c r="J764" s="112">
        <v>197</v>
      </c>
      <c r="K764" s="112">
        <v>197</v>
      </c>
      <c r="L764" s="112">
        <v>173</v>
      </c>
      <c r="M764" s="112">
        <v>192</v>
      </c>
      <c r="N764" s="29"/>
    </row>
    <row r="765" spans="2:14" x14ac:dyDescent="0.2">
      <c r="B765" s="267"/>
      <c r="C765" s="334"/>
      <c r="D765" s="263"/>
      <c r="E765" s="99" t="s">
        <v>338</v>
      </c>
      <c r="F765" s="111">
        <v>0</v>
      </c>
      <c r="G765" s="111">
        <v>0</v>
      </c>
      <c r="H765" s="111">
        <v>0</v>
      </c>
      <c r="I765" s="111">
        <v>0</v>
      </c>
      <c r="J765" s="111">
        <v>0</v>
      </c>
      <c r="K765" s="111">
        <v>0</v>
      </c>
      <c r="L765" s="111">
        <v>6</v>
      </c>
      <c r="M765" s="111">
        <v>5</v>
      </c>
      <c r="N765" s="29"/>
    </row>
    <row r="766" spans="2:14" x14ac:dyDescent="0.2">
      <c r="B766" s="267"/>
      <c r="C766" s="335"/>
      <c r="D766" s="263"/>
      <c r="E766" s="101" t="s">
        <v>339</v>
      </c>
      <c r="F766" s="112">
        <v>0</v>
      </c>
      <c r="G766" s="112">
        <v>0</v>
      </c>
      <c r="H766" s="112">
        <v>0</v>
      </c>
      <c r="I766" s="112">
        <v>0</v>
      </c>
      <c r="J766" s="112">
        <v>0</v>
      </c>
      <c r="K766" s="112">
        <v>0</v>
      </c>
      <c r="L766" s="112">
        <v>2</v>
      </c>
      <c r="M766" s="112">
        <v>4</v>
      </c>
      <c r="N766" s="29"/>
    </row>
    <row r="767" spans="2:14" x14ac:dyDescent="0.2">
      <c r="B767" s="263" t="s">
        <v>169</v>
      </c>
      <c r="C767" s="330" t="s">
        <v>230</v>
      </c>
      <c r="D767" s="267" t="s">
        <v>385</v>
      </c>
      <c r="E767" s="99" t="s">
        <v>335</v>
      </c>
      <c r="F767" s="111">
        <v>0</v>
      </c>
      <c r="G767" s="111">
        <v>0</v>
      </c>
      <c r="H767" s="111">
        <v>0</v>
      </c>
      <c r="I767" s="111">
        <v>0</v>
      </c>
      <c r="J767" s="111">
        <v>0</v>
      </c>
      <c r="K767" s="111">
        <v>0</v>
      </c>
      <c r="L767" s="111">
        <v>0</v>
      </c>
      <c r="M767" s="111"/>
      <c r="N767" s="29"/>
    </row>
    <row r="768" spans="2:14" x14ac:dyDescent="0.2">
      <c r="B768" s="263"/>
      <c r="C768" s="331"/>
      <c r="D768" s="267"/>
      <c r="E768" s="101" t="s">
        <v>336</v>
      </c>
      <c r="F768" s="112">
        <v>1173</v>
      </c>
      <c r="G768" s="112">
        <v>1220</v>
      </c>
      <c r="H768" s="112">
        <v>1222</v>
      </c>
      <c r="I768" s="112">
        <v>1361</v>
      </c>
      <c r="J768" s="112">
        <v>1357</v>
      </c>
      <c r="K768" s="112">
        <v>1379</v>
      </c>
      <c r="L768" s="112">
        <v>1297</v>
      </c>
      <c r="M768" s="112">
        <v>1333</v>
      </c>
      <c r="N768" s="29"/>
    </row>
    <row r="769" spans="2:14" x14ac:dyDescent="0.2">
      <c r="B769" s="263"/>
      <c r="C769" s="331"/>
      <c r="D769" s="267"/>
      <c r="E769" s="99" t="s">
        <v>337</v>
      </c>
      <c r="F769" s="111">
        <v>11186</v>
      </c>
      <c r="G769" s="111">
        <v>10327</v>
      </c>
      <c r="H769" s="111">
        <v>10091</v>
      </c>
      <c r="I769" s="111">
        <v>10219</v>
      </c>
      <c r="J769" s="111">
        <v>10718</v>
      </c>
      <c r="K769" s="111">
        <v>11652</v>
      </c>
      <c r="L769" s="111">
        <v>12583</v>
      </c>
      <c r="M769" s="111">
        <v>13268</v>
      </c>
      <c r="N769" s="29"/>
    </row>
    <row r="770" spans="2:14" x14ac:dyDescent="0.2">
      <c r="B770" s="263"/>
      <c r="C770" s="331"/>
      <c r="D770" s="267"/>
      <c r="E770" s="101" t="s">
        <v>338</v>
      </c>
      <c r="F770" s="112">
        <v>6869</v>
      </c>
      <c r="G770" s="112">
        <v>7047</v>
      </c>
      <c r="H770" s="112">
        <v>7202</v>
      </c>
      <c r="I770" s="112">
        <v>7503</v>
      </c>
      <c r="J770" s="112">
        <v>7744</v>
      </c>
      <c r="K770" s="112">
        <v>8323</v>
      </c>
      <c r="L770" s="112">
        <v>9200</v>
      </c>
      <c r="M770" s="112">
        <v>9457</v>
      </c>
      <c r="N770" s="29"/>
    </row>
    <row r="771" spans="2:14" x14ac:dyDescent="0.2">
      <c r="B771" s="263"/>
      <c r="C771" s="331"/>
      <c r="D771" s="267"/>
      <c r="E771" s="99" t="s">
        <v>339</v>
      </c>
      <c r="F771" s="111">
        <v>2304</v>
      </c>
      <c r="G771" s="111">
        <v>2115</v>
      </c>
      <c r="H771" s="111">
        <v>2133</v>
      </c>
      <c r="I771" s="111">
        <v>2221</v>
      </c>
      <c r="J771" s="111">
        <v>2376</v>
      </c>
      <c r="K771" s="111">
        <v>2645</v>
      </c>
      <c r="L771" s="111">
        <v>2989</v>
      </c>
      <c r="M771" s="111">
        <v>2976</v>
      </c>
      <c r="N771" s="29"/>
    </row>
    <row r="772" spans="2:14" x14ac:dyDescent="0.2">
      <c r="B772" s="263"/>
      <c r="C772" s="331"/>
      <c r="D772" s="263" t="s">
        <v>389</v>
      </c>
      <c r="E772" s="101" t="s">
        <v>335</v>
      </c>
      <c r="F772" s="112">
        <v>622</v>
      </c>
      <c r="G772" s="112">
        <v>945</v>
      </c>
      <c r="H772" s="112">
        <v>1045</v>
      </c>
      <c r="I772" s="112">
        <v>989</v>
      </c>
      <c r="J772" s="112">
        <v>1175</v>
      </c>
      <c r="K772" s="112">
        <v>1235</v>
      </c>
      <c r="L772" s="112">
        <v>621</v>
      </c>
      <c r="M772" s="112">
        <v>1016</v>
      </c>
      <c r="N772" s="29"/>
    </row>
    <row r="773" spans="2:14" x14ac:dyDescent="0.2">
      <c r="B773" s="263"/>
      <c r="C773" s="331"/>
      <c r="D773" s="263"/>
      <c r="E773" s="99" t="s">
        <v>336</v>
      </c>
      <c r="F773" s="111">
        <v>344</v>
      </c>
      <c r="G773" s="111">
        <v>474</v>
      </c>
      <c r="H773" s="111">
        <v>535</v>
      </c>
      <c r="I773" s="111">
        <v>581</v>
      </c>
      <c r="J773" s="111">
        <v>714</v>
      </c>
      <c r="K773" s="111">
        <v>780</v>
      </c>
      <c r="L773" s="111">
        <v>655</v>
      </c>
      <c r="M773" s="111">
        <v>701</v>
      </c>
      <c r="N773" s="29"/>
    </row>
    <row r="774" spans="2:14" x14ac:dyDescent="0.2">
      <c r="B774" s="263"/>
      <c r="C774" s="331"/>
      <c r="D774" s="263"/>
      <c r="E774" s="101" t="s">
        <v>337</v>
      </c>
      <c r="F774" s="112">
        <v>1552</v>
      </c>
      <c r="G774" s="112">
        <v>1834</v>
      </c>
      <c r="H774" s="112">
        <v>1742</v>
      </c>
      <c r="I774" s="112">
        <v>1916</v>
      </c>
      <c r="J774" s="112">
        <v>1889</v>
      </c>
      <c r="K774" s="112">
        <v>1709</v>
      </c>
      <c r="L774" s="112">
        <v>1303</v>
      </c>
      <c r="M774" s="112">
        <v>1270</v>
      </c>
      <c r="N774" s="29"/>
    </row>
    <row r="775" spans="2:14" x14ac:dyDescent="0.2">
      <c r="B775" s="263"/>
      <c r="C775" s="331"/>
      <c r="D775" s="263"/>
      <c r="E775" s="99" t="s">
        <v>338</v>
      </c>
      <c r="F775" s="111">
        <v>833</v>
      </c>
      <c r="G775" s="111">
        <v>1112</v>
      </c>
      <c r="H775" s="111">
        <v>996</v>
      </c>
      <c r="I775" s="111">
        <v>1015</v>
      </c>
      <c r="J775" s="111">
        <v>964</v>
      </c>
      <c r="K775" s="111">
        <v>815</v>
      </c>
      <c r="L775" s="111">
        <v>794</v>
      </c>
      <c r="M775" s="111">
        <v>689</v>
      </c>
      <c r="N775" s="29"/>
    </row>
    <row r="776" spans="2:14" x14ac:dyDescent="0.2">
      <c r="B776" s="263"/>
      <c r="C776" s="332"/>
      <c r="D776" s="263"/>
      <c r="E776" s="101" t="s">
        <v>339</v>
      </c>
      <c r="F776" s="112">
        <v>505</v>
      </c>
      <c r="G776" s="112">
        <v>712</v>
      </c>
      <c r="H776" s="112">
        <v>768</v>
      </c>
      <c r="I776" s="112">
        <v>929</v>
      </c>
      <c r="J776" s="112">
        <v>804</v>
      </c>
      <c r="K776" s="112">
        <v>774</v>
      </c>
      <c r="L776" s="112">
        <v>1010</v>
      </c>
      <c r="M776" s="112">
        <v>816</v>
      </c>
      <c r="N776" s="29"/>
    </row>
    <row r="777" spans="2:14" x14ac:dyDescent="0.2">
      <c r="B777" s="336"/>
      <c r="C777" s="333" t="s">
        <v>171</v>
      </c>
      <c r="D777" s="267" t="s">
        <v>385</v>
      </c>
      <c r="E777" s="99" t="s">
        <v>335</v>
      </c>
      <c r="F777" s="111">
        <v>0</v>
      </c>
      <c r="G777" s="111">
        <v>0</v>
      </c>
      <c r="H777" s="111">
        <v>0</v>
      </c>
      <c r="I777" s="111">
        <v>0</v>
      </c>
      <c r="J777" s="111">
        <v>0</v>
      </c>
      <c r="K777" s="111">
        <v>0</v>
      </c>
      <c r="L777" s="111">
        <v>0</v>
      </c>
      <c r="M777" s="111"/>
      <c r="N777" s="29"/>
    </row>
    <row r="778" spans="2:14" x14ac:dyDescent="0.2">
      <c r="B778" s="336"/>
      <c r="C778" s="334"/>
      <c r="D778" s="267"/>
      <c r="E778" s="101" t="s">
        <v>336</v>
      </c>
      <c r="F778" s="112">
        <v>2754</v>
      </c>
      <c r="G778" s="112">
        <v>2664</v>
      </c>
      <c r="H778" s="112">
        <v>2916</v>
      </c>
      <c r="I778" s="112">
        <v>2916</v>
      </c>
      <c r="J778" s="112">
        <v>2979</v>
      </c>
      <c r="K778" s="112">
        <v>2872</v>
      </c>
      <c r="L778" s="112">
        <v>2379</v>
      </c>
      <c r="M778" s="112">
        <v>2774</v>
      </c>
      <c r="N778" s="29"/>
    </row>
    <row r="779" spans="2:14" x14ac:dyDescent="0.2">
      <c r="B779" s="336"/>
      <c r="C779" s="334"/>
      <c r="D779" s="267"/>
      <c r="E779" s="99" t="s">
        <v>337</v>
      </c>
      <c r="F779" s="111">
        <v>17408</v>
      </c>
      <c r="G779" s="111">
        <v>16795</v>
      </c>
      <c r="H779" s="111">
        <v>16014</v>
      </c>
      <c r="I779" s="111">
        <v>16312</v>
      </c>
      <c r="J779" s="111">
        <v>17049</v>
      </c>
      <c r="K779" s="111">
        <v>17293</v>
      </c>
      <c r="L779" s="111">
        <v>17261</v>
      </c>
      <c r="M779" s="111">
        <v>16696</v>
      </c>
      <c r="N779" s="29"/>
    </row>
    <row r="780" spans="2:14" x14ac:dyDescent="0.2">
      <c r="B780" s="336"/>
      <c r="C780" s="334"/>
      <c r="D780" s="267"/>
      <c r="E780" s="101" t="s">
        <v>338</v>
      </c>
      <c r="F780" s="112">
        <v>11843</v>
      </c>
      <c r="G780" s="112">
        <v>11319</v>
      </c>
      <c r="H780" s="112">
        <v>10564</v>
      </c>
      <c r="I780" s="112">
        <v>10887</v>
      </c>
      <c r="J780" s="112">
        <v>11421</v>
      </c>
      <c r="K780" s="112">
        <v>11875</v>
      </c>
      <c r="L780" s="112">
        <v>11723</v>
      </c>
      <c r="M780" s="112">
        <v>11610</v>
      </c>
      <c r="N780" s="29"/>
    </row>
    <row r="781" spans="2:14" x14ac:dyDescent="0.2">
      <c r="B781" s="336"/>
      <c r="C781" s="334"/>
      <c r="D781" s="267"/>
      <c r="E781" s="99" t="s">
        <v>339</v>
      </c>
      <c r="F781" s="111">
        <v>4565</v>
      </c>
      <c r="G781" s="111">
        <v>4479</v>
      </c>
      <c r="H781" s="111">
        <v>4171</v>
      </c>
      <c r="I781" s="111">
        <v>4091</v>
      </c>
      <c r="J781" s="111">
        <v>4144</v>
      </c>
      <c r="K781" s="111">
        <v>4042</v>
      </c>
      <c r="L781" s="111">
        <v>4189</v>
      </c>
      <c r="M781" s="111">
        <v>4101</v>
      </c>
      <c r="N781" s="29"/>
    </row>
    <row r="782" spans="2:14" x14ac:dyDescent="0.2">
      <c r="B782" s="336"/>
      <c r="C782" s="334"/>
      <c r="D782" s="263" t="s">
        <v>389</v>
      </c>
      <c r="E782" s="101" t="s">
        <v>335</v>
      </c>
      <c r="F782" s="112">
        <v>399</v>
      </c>
      <c r="G782" s="112">
        <v>434</v>
      </c>
      <c r="H782" s="112">
        <v>452</v>
      </c>
      <c r="I782" s="112">
        <v>478</v>
      </c>
      <c r="J782" s="112">
        <v>512</v>
      </c>
      <c r="K782" s="112">
        <v>131</v>
      </c>
      <c r="L782" s="112">
        <v>22</v>
      </c>
      <c r="M782" s="112">
        <v>114</v>
      </c>
      <c r="N782" s="29"/>
    </row>
    <row r="783" spans="2:14" x14ac:dyDescent="0.2">
      <c r="B783" s="336"/>
      <c r="C783" s="334"/>
      <c r="D783" s="263"/>
      <c r="E783" s="99" t="s">
        <v>336</v>
      </c>
      <c r="F783" s="111">
        <v>271</v>
      </c>
      <c r="G783" s="111">
        <v>265</v>
      </c>
      <c r="H783" s="111">
        <v>293</v>
      </c>
      <c r="I783" s="111">
        <v>294</v>
      </c>
      <c r="J783" s="111">
        <v>340</v>
      </c>
      <c r="K783" s="111">
        <v>348</v>
      </c>
      <c r="L783" s="111">
        <v>321</v>
      </c>
      <c r="M783" s="111">
        <v>362</v>
      </c>
      <c r="N783" s="29"/>
    </row>
    <row r="784" spans="2:14" x14ac:dyDescent="0.2">
      <c r="B784" s="336"/>
      <c r="C784" s="334"/>
      <c r="D784" s="263"/>
      <c r="E784" s="101" t="s">
        <v>337</v>
      </c>
      <c r="F784" s="112">
        <v>883</v>
      </c>
      <c r="G784" s="112">
        <v>908</v>
      </c>
      <c r="H784" s="112">
        <v>941</v>
      </c>
      <c r="I784" s="112">
        <v>967</v>
      </c>
      <c r="J784" s="112">
        <v>1058</v>
      </c>
      <c r="K784" s="112">
        <v>1157</v>
      </c>
      <c r="L784" s="112">
        <v>1150</v>
      </c>
      <c r="M784" s="112">
        <v>1134</v>
      </c>
      <c r="N784" s="29"/>
    </row>
    <row r="785" spans="2:14" x14ac:dyDescent="0.2">
      <c r="B785" s="336"/>
      <c r="C785" s="334"/>
      <c r="D785" s="263"/>
      <c r="E785" s="99" t="s">
        <v>338</v>
      </c>
      <c r="F785" s="111">
        <v>500</v>
      </c>
      <c r="G785" s="111">
        <v>654</v>
      </c>
      <c r="H785" s="111">
        <v>275</v>
      </c>
      <c r="I785" s="111">
        <v>404</v>
      </c>
      <c r="J785" s="111">
        <v>509</v>
      </c>
      <c r="K785" s="111">
        <v>538</v>
      </c>
      <c r="L785" s="111">
        <v>585</v>
      </c>
      <c r="M785" s="111">
        <v>701</v>
      </c>
      <c r="N785" s="29"/>
    </row>
    <row r="786" spans="2:14" x14ac:dyDescent="0.2">
      <c r="B786" s="336"/>
      <c r="C786" s="335"/>
      <c r="D786" s="263"/>
      <c r="E786" s="101" t="s">
        <v>339</v>
      </c>
      <c r="F786" s="112">
        <v>235</v>
      </c>
      <c r="G786" s="112">
        <v>338</v>
      </c>
      <c r="H786" s="112">
        <v>79</v>
      </c>
      <c r="I786" s="112">
        <v>126</v>
      </c>
      <c r="J786" s="112">
        <v>173</v>
      </c>
      <c r="K786" s="112">
        <v>213</v>
      </c>
      <c r="L786" s="112">
        <v>280</v>
      </c>
      <c r="M786" s="112">
        <v>412</v>
      </c>
      <c r="N786" s="29"/>
    </row>
    <row r="787" spans="2:14" x14ac:dyDescent="0.2">
      <c r="B787" s="267" t="s">
        <v>345</v>
      </c>
      <c r="C787" s="330" t="s">
        <v>231</v>
      </c>
      <c r="D787" s="267" t="s">
        <v>385</v>
      </c>
      <c r="E787" s="99" t="s">
        <v>335</v>
      </c>
      <c r="F787" s="111">
        <v>0</v>
      </c>
      <c r="G787" s="111">
        <v>0</v>
      </c>
      <c r="H787" s="111">
        <v>0</v>
      </c>
      <c r="I787" s="111">
        <v>0</v>
      </c>
      <c r="J787" s="111">
        <v>0</v>
      </c>
      <c r="K787" s="111">
        <v>0</v>
      </c>
      <c r="L787" s="111">
        <v>0</v>
      </c>
      <c r="M787" s="111"/>
      <c r="N787" s="29"/>
    </row>
    <row r="788" spans="2:14" x14ac:dyDescent="0.2">
      <c r="B788" s="267"/>
      <c r="C788" s="331"/>
      <c r="D788" s="267"/>
      <c r="E788" s="101" t="s">
        <v>336</v>
      </c>
      <c r="F788" s="112">
        <v>2009</v>
      </c>
      <c r="G788" s="112">
        <v>2012</v>
      </c>
      <c r="H788" s="112">
        <v>2071</v>
      </c>
      <c r="I788" s="112">
        <v>2160</v>
      </c>
      <c r="J788" s="112">
        <v>2224</v>
      </c>
      <c r="K788" s="112">
        <v>2068</v>
      </c>
      <c r="L788" s="112">
        <v>1895</v>
      </c>
      <c r="M788" s="112">
        <v>2272</v>
      </c>
      <c r="N788" s="29"/>
    </row>
    <row r="789" spans="2:14" x14ac:dyDescent="0.2">
      <c r="B789" s="267"/>
      <c r="C789" s="331"/>
      <c r="D789" s="267"/>
      <c r="E789" s="99" t="s">
        <v>337</v>
      </c>
      <c r="F789" s="111">
        <v>14879</v>
      </c>
      <c r="G789" s="111">
        <v>13275</v>
      </c>
      <c r="H789" s="111">
        <v>12916</v>
      </c>
      <c r="I789" s="111">
        <v>12621</v>
      </c>
      <c r="J789" s="111">
        <v>12557</v>
      </c>
      <c r="K789" s="111">
        <v>12494</v>
      </c>
      <c r="L789" s="111">
        <v>12590</v>
      </c>
      <c r="M789" s="111">
        <v>12597</v>
      </c>
      <c r="N789" s="29"/>
    </row>
    <row r="790" spans="2:14" x14ac:dyDescent="0.2">
      <c r="B790" s="267"/>
      <c r="C790" s="331"/>
      <c r="D790" s="267"/>
      <c r="E790" s="101" t="s">
        <v>338</v>
      </c>
      <c r="F790" s="112">
        <v>11847</v>
      </c>
      <c r="G790" s="112">
        <v>10950</v>
      </c>
      <c r="H790" s="112">
        <v>10709</v>
      </c>
      <c r="I790" s="112">
        <v>10635</v>
      </c>
      <c r="J790" s="112">
        <v>11018</v>
      </c>
      <c r="K790" s="112">
        <v>10844</v>
      </c>
      <c r="L790" s="112">
        <v>10086</v>
      </c>
      <c r="M790" s="112">
        <v>9905</v>
      </c>
      <c r="N790" s="29"/>
    </row>
    <row r="791" spans="2:14" x14ac:dyDescent="0.2">
      <c r="B791" s="267"/>
      <c r="C791" s="331"/>
      <c r="D791" s="267"/>
      <c r="E791" s="99" t="s">
        <v>339</v>
      </c>
      <c r="F791" s="111">
        <v>3563</v>
      </c>
      <c r="G791" s="111">
        <v>3753</v>
      </c>
      <c r="H791" s="111">
        <v>3894</v>
      </c>
      <c r="I791" s="111">
        <v>3589</v>
      </c>
      <c r="J791" s="111">
        <v>3541</v>
      </c>
      <c r="K791" s="111">
        <v>3610</v>
      </c>
      <c r="L791" s="111">
        <v>3568</v>
      </c>
      <c r="M791" s="111">
        <v>3432</v>
      </c>
      <c r="N791" s="29"/>
    </row>
    <row r="792" spans="2:14" x14ac:dyDescent="0.2">
      <c r="B792" s="267"/>
      <c r="C792" s="331"/>
      <c r="D792" s="263" t="s">
        <v>389</v>
      </c>
      <c r="E792" s="101" t="s">
        <v>335</v>
      </c>
      <c r="F792" s="112">
        <v>412</v>
      </c>
      <c r="G792" s="112">
        <v>461</v>
      </c>
      <c r="H792" s="112">
        <v>593</v>
      </c>
      <c r="I792" s="112">
        <v>520</v>
      </c>
      <c r="J792" s="112">
        <v>557</v>
      </c>
      <c r="K792" s="112">
        <v>402</v>
      </c>
      <c r="L792" s="112">
        <v>258</v>
      </c>
      <c r="M792" s="112">
        <v>426</v>
      </c>
      <c r="N792" s="29"/>
    </row>
    <row r="793" spans="2:14" x14ac:dyDescent="0.2">
      <c r="B793" s="267"/>
      <c r="C793" s="331"/>
      <c r="D793" s="263"/>
      <c r="E793" s="99" t="s">
        <v>336</v>
      </c>
      <c r="F793" s="111">
        <v>339</v>
      </c>
      <c r="G793" s="111">
        <v>342</v>
      </c>
      <c r="H793" s="111">
        <v>367</v>
      </c>
      <c r="I793" s="111">
        <v>418</v>
      </c>
      <c r="J793" s="111">
        <v>405</v>
      </c>
      <c r="K793" s="111">
        <v>373</v>
      </c>
      <c r="L793" s="111">
        <v>349</v>
      </c>
      <c r="M793" s="111">
        <v>410</v>
      </c>
      <c r="N793" s="29"/>
    </row>
    <row r="794" spans="2:14" x14ac:dyDescent="0.2">
      <c r="B794" s="267"/>
      <c r="C794" s="331"/>
      <c r="D794" s="263"/>
      <c r="E794" s="101" t="s">
        <v>337</v>
      </c>
      <c r="F794" s="112">
        <v>1223</v>
      </c>
      <c r="G794" s="112">
        <v>1312</v>
      </c>
      <c r="H794" s="112">
        <v>1401</v>
      </c>
      <c r="I794" s="112">
        <v>1497</v>
      </c>
      <c r="J794" s="112">
        <v>1518</v>
      </c>
      <c r="K794" s="112">
        <v>1398</v>
      </c>
      <c r="L794" s="112">
        <v>1347</v>
      </c>
      <c r="M794" s="112">
        <v>1656</v>
      </c>
      <c r="N794" s="29"/>
    </row>
    <row r="795" spans="2:14" x14ac:dyDescent="0.2">
      <c r="B795" s="267"/>
      <c r="C795" s="331"/>
      <c r="D795" s="263"/>
      <c r="E795" s="99" t="s">
        <v>338</v>
      </c>
      <c r="F795" s="111">
        <v>1086</v>
      </c>
      <c r="G795" s="111">
        <v>1116</v>
      </c>
      <c r="H795" s="111">
        <v>1228</v>
      </c>
      <c r="I795" s="111">
        <v>1090</v>
      </c>
      <c r="J795" s="111">
        <v>1157</v>
      </c>
      <c r="K795" s="111">
        <v>1101</v>
      </c>
      <c r="L795" s="111">
        <v>1021</v>
      </c>
      <c r="M795" s="111">
        <v>1244</v>
      </c>
      <c r="N795" s="29"/>
    </row>
    <row r="796" spans="2:14" x14ac:dyDescent="0.2">
      <c r="B796" s="267"/>
      <c r="C796" s="332"/>
      <c r="D796" s="263"/>
      <c r="E796" s="101" t="s">
        <v>339</v>
      </c>
      <c r="F796" s="112">
        <v>1024</v>
      </c>
      <c r="G796" s="112">
        <v>891</v>
      </c>
      <c r="H796" s="112">
        <v>878</v>
      </c>
      <c r="I796" s="112">
        <v>841</v>
      </c>
      <c r="J796" s="112">
        <v>845</v>
      </c>
      <c r="K796" s="112">
        <v>899</v>
      </c>
      <c r="L796" s="112">
        <v>867</v>
      </c>
      <c r="M796" s="112">
        <v>979</v>
      </c>
      <c r="N796" s="29"/>
    </row>
    <row r="797" spans="2:14" x14ac:dyDescent="0.2">
      <c r="B797" s="267"/>
      <c r="C797" s="333" t="s">
        <v>174</v>
      </c>
      <c r="D797" s="267" t="s">
        <v>385</v>
      </c>
      <c r="E797" s="99" t="s">
        <v>335</v>
      </c>
      <c r="F797" s="111">
        <v>0</v>
      </c>
      <c r="G797" s="111">
        <v>0</v>
      </c>
      <c r="H797" s="111">
        <v>0</v>
      </c>
      <c r="I797" s="111">
        <v>0</v>
      </c>
      <c r="J797" s="111">
        <v>0</v>
      </c>
      <c r="K797" s="111">
        <v>0</v>
      </c>
      <c r="L797" s="111">
        <v>0</v>
      </c>
      <c r="M797" s="111"/>
      <c r="N797" s="29"/>
    </row>
    <row r="798" spans="2:14" x14ac:dyDescent="0.2">
      <c r="B798" s="267"/>
      <c r="C798" s="334"/>
      <c r="D798" s="267"/>
      <c r="E798" s="101" t="s">
        <v>336</v>
      </c>
      <c r="F798" s="112">
        <v>4452</v>
      </c>
      <c r="G798" s="112">
        <v>4793</v>
      </c>
      <c r="H798" s="112">
        <v>3354</v>
      </c>
      <c r="I798" s="112">
        <v>3977</v>
      </c>
      <c r="J798" s="112">
        <v>4305</v>
      </c>
      <c r="K798" s="112">
        <v>4459</v>
      </c>
      <c r="L798" s="112">
        <v>4385</v>
      </c>
      <c r="M798" s="112">
        <v>4685</v>
      </c>
      <c r="N798" s="29"/>
    </row>
    <row r="799" spans="2:14" x14ac:dyDescent="0.2">
      <c r="B799" s="267"/>
      <c r="C799" s="334"/>
      <c r="D799" s="267"/>
      <c r="E799" s="99" t="s">
        <v>337</v>
      </c>
      <c r="F799" s="111">
        <v>26583</v>
      </c>
      <c r="G799" s="111">
        <v>26079</v>
      </c>
      <c r="H799" s="111">
        <v>24675</v>
      </c>
      <c r="I799" s="111">
        <v>25303</v>
      </c>
      <c r="J799" s="111">
        <v>25648</v>
      </c>
      <c r="K799" s="111">
        <v>26086</v>
      </c>
      <c r="L799" s="111">
        <v>27795</v>
      </c>
      <c r="M799" s="111">
        <v>27434</v>
      </c>
      <c r="N799" s="29"/>
    </row>
    <row r="800" spans="2:14" x14ac:dyDescent="0.2">
      <c r="B800" s="267"/>
      <c r="C800" s="334"/>
      <c r="D800" s="267"/>
      <c r="E800" s="101" t="s">
        <v>338</v>
      </c>
      <c r="F800" s="112">
        <v>14376</v>
      </c>
      <c r="G800" s="112">
        <v>14976</v>
      </c>
      <c r="H800" s="112">
        <v>15574</v>
      </c>
      <c r="I800" s="112">
        <v>16610</v>
      </c>
      <c r="J800" s="112">
        <v>17621</v>
      </c>
      <c r="K800" s="112">
        <v>17881</v>
      </c>
      <c r="L800" s="112">
        <v>18792</v>
      </c>
      <c r="M800" s="112">
        <v>18911</v>
      </c>
      <c r="N800" s="29"/>
    </row>
    <row r="801" spans="2:14" x14ac:dyDescent="0.2">
      <c r="B801" s="267"/>
      <c r="C801" s="334"/>
      <c r="D801" s="267"/>
      <c r="E801" s="99" t="s">
        <v>339</v>
      </c>
      <c r="F801" s="111">
        <v>3760</v>
      </c>
      <c r="G801" s="111">
        <v>3712</v>
      </c>
      <c r="H801" s="111">
        <v>4243</v>
      </c>
      <c r="I801" s="111">
        <v>4532</v>
      </c>
      <c r="J801" s="111">
        <v>4834</v>
      </c>
      <c r="K801" s="111">
        <v>4979</v>
      </c>
      <c r="L801" s="111">
        <v>5431</v>
      </c>
      <c r="M801" s="111">
        <v>5877</v>
      </c>
      <c r="N801" s="29"/>
    </row>
    <row r="802" spans="2:14" x14ac:dyDescent="0.2">
      <c r="B802" s="267"/>
      <c r="C802" s="334"/>
      <c r="D802" s="263" t="s">
        <v>389</v>
      </c>
      <c r="E802" s="101" t="s">
        <v>335</v>
      </c>
      <c r="F802" s="112">
        <v>1034</v>
      </c>
      <c r="G802" s="112">
        <v>1157</v>
      </c>
      <c r="H802" s="112">
        <v>1158</v>
      </c>
      <c r="I802" s="112">
        <v>1259</v>
      </c>
      <c r="J802" s="112">
        <v>1295</v>
      </c>
      <c r="K802" s="112">
        <v>1300</v>
      </c>
      <c r="L802" s="112">
        <v>697</v>
      </c>
      <c r="M802" s="112">
        <v>1232</v>
      </c>
      <c r="N802" s="29"/>
    </row>
    <row r="803" spans="2:14" x14ac:dyDescent="0.2">
      <c r="B803" s="267"/>
      <c r="C803" s="334"/>
      <c r="D803" s="263"/>
      <c r="E803" s="99" t="s">
        <v>336</v>
      </c>
      <c r="F803" s="111">
        <v>944</v>
      </c>
      <c r="G803" s="111">
        <v>914</v>
      </c>
      <c r="H803" s="111">
        <v>853</v>
      </c>
      <c r="I803" s="111">
        <v>894</v>
      </c>
      <c r="J803" s="111">
        <v>976</v>
      </c>
      <c r="K803" s="111">
        <v>1087</v>
      </c>
      <c r="L803" s="111">
        <v>813</v>
      </c>
      <c r="M803" s="111">
        <v>1098</v>
      </c>
      <c r="N803" s="29"/>
    </row>
    <row r="804" spans="2:14" x14ac:dyDescent="0.2">
      <c r="B804" s="267"/>
      <c r="C804" s="334"/>
      <c r="D804" s="263"/>
      <c r="E804" s="101" t="s">
        <v>337</v>
      </c>
      <c r="F804" s="112">
        <v>3660</v>
      </c>
      <c r="G804" s="112">
        <v>3880</v>
      </c>
      <c r="H804" s="112">
        <v>4064</v>
      </c>
      <c r="I804" s="112">
        <v>4250</v>
      </c>
      <c r="J804" s="112">
        <v>4618</v>
      </c>
      <c r="K804" s="112">
        <v>4765</v>
      </c>
      <c r="L804" s="112">
        <v>4245</v>
      </c>
      <c r="M804" s="112">
        <v>4595</v>
      </c>
      <c r="N804" s="29"/>
    </row>
    <row r="805" spans="2:14" x14ac:dyDescent="0.2">
      <c r="B805" s="267"/>
      <c r="C805" s="334"/>
      <c r="D805" s="263"/>
      <c r="E805" s="99" t="s">
        <v>338</v>
      </c>
      <c r="F805" s="111">
        <v>1672</v>
      </c>
      <c r="G805" s="111">
        <v>1938</v>
      </c>
      <c r="H805" s="111">
        <v>1833</v>
      </c>
      <c r="I805" s="111">
        <v>1954</v>
      </c>
      <c r="J805" s="111">
        <v>2115</v>
      </c>
      <c r="K805" s="111">
        <v>1879</v>
      </c>
      <c r="L805" s="111">
        <v>1962</v>
      </c>
      <c r="M805" s="111">
        <v>2074</v>
      </c>
      <c r="N805" s="29"/>
    </row>
    <row r="806" spans="2:14" x14ac:dyDescent="0.2">
      <c r="B806" s="267"/>
      <c r="C806" s="335"/>
      <c r="D806" s="263"/>
      <c r="E806" s="101" t="s">
        <v>339</v>
      </c>
      <c r="F806" s="112">
        <v>773</v>
      </c>
      <c r="G806" s="112">
        <v>776</v>
      </c>
      <c r="H806" s="112">
        <v>751</v>
      </c>
      <c r="I806" s="112">
        <v>877</v>
      </c>
      <c r="J806" s="112">
        <v>942</v>
      </c>
      <c r="K806" s="112">
        <v>1008</v>
      </c>
      <c r="L806" s="112">
        <v>919</v>
      </c>
      <c r="M806" s="112">
        <v>974</v>
      </c>
      <c r="N806" s="29"/>
    </row>
    <row r="807" spans="2:14" x14ac:dyDescent="0.2">
      <c r="B807" s="267"/>
      <c r="C807" s="330" t="s">
        <v>175</v>
      </c>
      <c r="D807" s="267" t="s">
        <v>385</v>
      </c>
      <c r="E807" s="99" t="s">
        <v>335</v>
      </c>
      <c r="F807" s="111">
        <v>0</v>
      </c>
      <c r="G807" s="111">
        <v>0</v>
      </c>
      <c r="H807" s="111">
        <v>0</v>
      </c>
      <c r="I807" s="111">
        <v>0</v>
      </c>
      <c r="J807" s="111">
        <v>74</v>
      </c>
      <c r="K807" s="111">
        <v>67</v>
      </c>
      <c r="L807" s="111">
        <v>70</v>
      </c>
      <c r="M807" s="111">
        <v>78</v>
      </c>
      <c r="N807" s="29"/>
    </row>
    <row r="808" spans="2:14" x14ac:dyDescent="0.2">
      <c r="B808" s="267"/>
      <c r="C808" s="331"/>
      <c r="D808" s="267"/>
      <c r="E808" s="101" t="s">
        <v>336</v>
      </c>
      <c r="F808" s="112">
        <v>3856</v>
      </c>
      <c r="G808" s="112">
        <v>4313</v>
      </c>
      <c r="H808" s="112">
        <v>4085</v>
      </c>
      <c r="I808" s="112">
        <v>4457</v>
      </c>
      <c r="J808" s="112">
        <v>4738</v>
      </c>
      <c r="K808" s="112">
        <v>5644</v>
      </c>
      <c r="L808" s="112">
        <v>7055</v>
      </c>
      <c r="M808" s="112">
        <v>6613</v>
      </c>
      <c r="N808" s="29"/>
    </row>
    <row r="809" spans="2:14" x14ac:dyDescent="0.2">
      <c r="B809" s="267"/>
      <c r="C809" s="331"/>
      <c r="D809" s="267"/>
      <c r="E809" s="99" t="s">
        <v>337</v>
      </c>
      <c r="F809" s="111">
        <v>27627</v>
      </c>
      <c r="G809" s="111">
        <v>27280</v>
      </c>
      <c r="H809" s="111">
        <v>27057</v>
      </c>
      <c r="I809" s="111">
        <v>28363</v>
      </c>
      <c r="J809" s="111">
        <v>29406</v>
      </c>
      <c r="K809" s="111">
        <v>31481</v>
      </c>
      <c r="L809" s="111">
        <v>39818</v>
      </c>
      <c r="M809" s="111">
        <v>41651</v>
      </c>
      <c r="N809" s="29"/>
    </row>
    <row r="810" spans="2:14" x14ac:dyDescent="0.2">
      <c r="B810" s="267"/>
      <c r="C810" s="331"/>
      <c r="D810" s="267"/>
      <c r="E810" s="101" t="s">
        <v>338</v>
      </c>
      <c r="F810" s="112">
        <v>5597</v>
      </c>
      <c r="G810" s="112">
        <v>6026</v>
      </c>
      <c r="H810" s="112">
        <v>6966</v>
      </c>
      <c r="I810" s="112">
        <v>8383</v>
      </c>
      <c r="J810" s="112">
        <v>9805</v>
      </c>
      <c r="K810" s="112">
        <v>11075</v>
      </c>
      <c r="L810" s="112">
        <v>13415</v>
      </c>
      <c r="M810" s="112">
        <v>15345</v>
      </c>
      <c r="N810" s="29"/>
    </row>
    <row r="811" spans="2:14" x14ac:dyDescent="0.2">
      <c r="B811" s="267"/>
      <c r="C811" s="331"/>
      <c r="D811" s="267"/>
      <c r="E811" s="99" t="s">
        <v>339</v>
      </c>
      <c r="F811" s="111">
        <v>1109</v>
      </c>
      <c r="G811" s="111">
        <v>1289</v>
      </c>
      <c r="H811" s="111">
        <v>1730</v>
      </c>
      <c r="I811" s="111">
        <v>1889</v>
      </c>
      <c r="J811" s="111">
        <v>2002</v>
      </c>
      <c r="K811" s="111">
        <v>2241</v>
      </c>
      <c r="L811" s="111">
        <v>3332</v>
      </c>
      <c r="M811" s="111">
        <v>3744</v>
      </c>
      <c r="N811" s="29"/>
    </row>
    <row r="812" spans="2:14" x14ac:dyDescent="0.2">
      <c r="B812" s="267"/>
      <c r="C812" s="331"/>
      <c r="D812" s="263" t="s">
        <v>389</v>
      </c>
      <c r="E812" s="101" t="s">
        <v>335</v>
      </c>
      <c r="F812" s="112">
        <v>22</v>
      </c>
      <c r="G812" s="112">
        <v>19</v>
      </c>
      <c r="H812" s="112">
        <v>17</v>
      </c>
      <c r="I812" s="112">
        <v>26</v>
      </c>
      <c r="J812" s="112">
        <v>13</v>
      </c>
      <c r="K812" s="112">
        <v>12</v>
      </c>
      <c r="L812" s="112">
        <v>15</v>
      </c>
      <c r="M812" s="112">
        <v>20</v>
      </c>
      <c r="N812" s="29"/>
    </row>
    <row r="813" spans="2:14" x14ac:dyDescent="0.2">
      <c r="B813" s="267"/>
      <c r="C813" s="331"/>
      <c r="D813" s="263"/>
      <c r="E813" s="99" t="s">
        <v>336</v>
      </c>
      <c r="F813" s="111">
        <v>16</v>
      </c>
      <c r="G813" s="111">
        <v>15</v>
      </c>
      <c r="H813" s="111">
        <v>8</v>
      </c>
      <c r="I813" s="111">
        <v>12</v>
      </c>
      <c r="J813" s="111">
        <v>9</v>
      </c>
      <c r="K813" s="111">
        <v>12</v>
      </c>
      <c r="L813" s="111">
        <v>8</v>
      </c>
      <c r="M813" s="111">
        <v>11</v>
      </c>
      <c r="N813" s="29"/>
    </row>
    <row r="814" spans="2:14" x14ac:dyDescent="0.2">
      <c r="B814" s="267"/>
      <c r="C814" s="331"/>
      <c r="D814" s="263"/>
      <c r="E814" s="101" t="s">
        <v>337</v>
      </c>
      <c r="F814" s="112">
        <v>41</v>
      </c>
      <c r="G814" s="112">
        <v>36</v>
      </c>
      <c r="H814" s="112">
        <v>41</v>
      </c>
      <c r="I814" s="112">
        <v>27</v>
      </c>
      <c r="J814" s="112">
        <v>38</v>
      </c>
      <c r="K814" s="112">
        <v>38</v>
      </c>
      <c r="L814" s="112">
        <v>38</v>
      </c>
      <c r="M814" s="112">
        <v>46</v>
      </c>
      <c r="N814" s="29"/>
    </row>
    <row r="815" spans="2:14" x14ac:dyDescent="0.2">
      <c r="B815" s="267"/>
      <c r="C815" s="331"/>
      <c r="D815" s="263"/>
      <c r="E815" s="99" t="s">
        <v>338</v>
      </c>
      <c r="F815" s="111">
        <v>0</v>
      </c>
      <c r="G815" s="111">
        <v>0</v>
      </c>
      <c r="H815" s="111">
        <v>0</v>
      </c>
      <c r="I815" s="111">
        <v>0</v>
      </c>
      <c r="J815" s="111">
        <v>0</v>
      </c>
      <c r="K815" s="111">
        <v>0</v>
      </c>
      <c r="L815" s="111">
        <v>0</v>
      </c>
      <c r="M815" s="111"/>
      <c r="N815" s="29"/>
    </row>
    <row r="816" spans="2:14" x14ac:dyDescent="0.2">
      <c r="B816" s="267"/>
      <c r="C816" s="332"/>
      <c r="D816" s="263"/>
      <c r="E816" s="101" t="s">
        <v>339</v>
      </c>
      <c r="F816" s="112">
        <v>0</v>
      </c>
      <c r="G816" s="112">
        <v>0</v>
      </c>
      <c r="H816" s="112">
        <v>0</v>
      </c>
      <c r="I816" s="112">
        <v>0</v>
      </c>
      <c r="J816" s="112">
        <v>0</v>
      </c>
      <c r="K816" s="112">
        <v>0</v>
      </c>
      <c r="L816" s="112">
        <v>0</v>
      </c>
      <c r="M816" s="112"/>
      <c r="N816" s="29"/>
    </row>
    <row r="817" spans="2:14" x14ac:dyDescent="0.2">
      <c r="B817" s="267"/>
      <c r="C817" s="333" t="s">
        <v>176</v>
      </c>
      <c r="D817" s="267" t="s">
        <v>385</v>
      </c>
      <c r="E817" s="99" t="s">
        <v>335</v>
      </c>
      <c r="F817" s="111">
        <v>0</v>
      </c>
      <c r="G817" s="111">
        <v>18</v>
      </c>
      <c r="H817" s="111">
        <v>0</v>
      </c>
      <c r="I817" s="111">
        <v>0</v>
      </c>
      <c r="J817" s="111">
        <v>0</v>
      </c>
      <c r="K817" s="111">
        <v>0</v>
      </c>
      <c r="L817" s="111">
        <v>0</v>
      </c>
      <c r="M817" s="111"/>
      <c r="N817" s="29"/>
    </row>
    <row r="818" spans="2:14" x14ac:dyDescent="0.2">
      <c r="B818" s="267"/>
      <c r="C818" s="334"/>
      <c r="D818" s="267"/>
      <c r="E818" s="101" t="s">
        <v>336</v>
      </c>
      <c r="F818" s="112">
        <v>1777</v>
      </c>
      <c r="G818" s="112">
        <v>1639</v>
      </c>
      <c r="H818" s="112">
        <v>1581</v>
      </c>
      <c r="I818" s="112">
        <v>1557</v>
      </c>
      <c r="J818" s="112">
        <v>1484</v>
      </c>
      <c r="K818" s="112">
        <v>1491</v>
      </c>
      <c r="L818" s="112">
        <v>1490</v>
      </c>
      <c r="M818" s="112">
        <v>1660</v>
      </c>
      <c r="N818" s="29"/>
    </row>
    <row r="819" spans="2:14" x14ac:dyDescent="0.2">
      <c r="B819" s="267"/>
      <c r="C819" s="334"/>
      <c r="D819" s="267"/>
      <c r="E819" s="99" t="s">
        <v>337</v>
      </c>
      <c r="F819" s="111">
        <v>10527</v>
      </c>
      <c r="G819" s="111">
        <v>10344</v>
      </c>
      <c r="H819" s="111">
        <v>10120</v>
      </c>
      <c r="I819" s="111">
        <v>9432</v>
      </c>
      <c r="J819" s="111">
        <v>9339</v>
      </c>
      <c r="K819" s="111">
        <v>9133</v>
      </c>
      <c r="L819" s="111">
        <v>9236</v>
      </c>
      <c r="M819" s="111">
        <v>8860</v>
      </c>
      <c r="N819" s="29"/>
    </row>
    <row r="820" spans="2:14" x14ac:dyDescent="0.2">
      <c r="B820" s="267"/>
      <c r="C820" s="334"/>
      <c r="D820" s="267"/>
      <c r="E820" s="101" t="s">
        <v>338</v>
      </c>
      <c r="F820" s="112">
        <v>8281</v>
      </c>
      <c r="G820" s="112">
        <v>8028</v>
      </c>
      <c r="H820" s="112">
        <v>8132</v>
      </c>
      <c r="I820" s="112">
        <v>7759</v>
      </c>
      <c r="J820" s="112">
        <v>7797</v>
      </c>
      <c r="K820" s="112">
        <v>7659</v>
      </c>
      <c r="L820" s="112">
        <v>7814</v>
      </c>
      <c r="M820" s="112">
        <v>7351</v>
      </c>
      <c r="N820" s="29"/>
    </row>
    <row r="821" spans="2:14" x14ac:dyDescent="0.2">
      <c r="B821" s="267"/>
      <c r="C821" s="334"/>
      <c r="D821" s="267"/>
      <c r="E821" s="99" t="s">
        <v>339</v>
      </c>
      <c r="F821" s="111">
        <v>2924</v>
      </c>
      <c r="G821" s="111">
        <v>2872</v>
      </c>
      <c r="H821" s="111">
        <v>2681</v>
      </c>
      <c r="I821" s="111">
        <v>2659</v>
      </c>
      <c r="J821" s="111">
        <v>2648</v>
      </c>
      <c r="K821" s="111">
        <v>2527</v>
      </c>
      <c r="L821" s="111">
        <v>2804</v>
      </c>
      <c r="M821" s="111">
        <v>2510</v>
      </c>
      <c r="N821" s="29"/>
    </row>
    <row r="822" spans="2:14" x14ac:dyDescent="0.2">
      <c r="B822" s="267"/>
      <c r="C822" s="334"/>
      <c r="D822" s="263" t="s">
        <v>389</v>
      </c>
      <c r="E822" s="101" t="s">
        <v>335</v>
      </c>
      <c r="F822" s="112">
        <v>334</v>
      </c>
      <c r="G822" s="112">
        <v>377</v>
      </c>
      <c r="H822" s="112">
        <v>398</v>
      </c>
      <c r="I822" s="112">
        <v>469</v>
      </c>
      <c r="J822" s="112">
        <v>443</v>
      </c>
      <c r="K822" s="112">
        <v>335</v>
      </c>
      <c r="L822" s="112">
        <v>163</v>
      </c>
      <c r="M822" s="112">
        <v>282</v>
      </c>
      <c r="N822" s="29"/>
    </row>
    <row r="823" spans="2:14" x14ac:dyDescent="0.2">
      <c r="B823" s="267"/>
      <c r="C823" s="334"/>
      <c r="D823" s="263"/>
      <c r="E823" s="99" t="s">
        <v>336</v>
      </c>
      <c r="F823" s="111">
        <v>238</v>
      </c>
      <c r="G823" s="111">
        <v>241</v>
      </c>
      <c r="H823" s="111">
        <v>290</v>
      </c>
      <c r="I823" s="111">
        <v>306</v>
      </c>
      <c r="J823" s="111">
        <v>321</v>
      </c>
      <c r="K823" s="111">
        <v>280</v>
      </c>
      <c r="L823" s="111">
        <v>230</v>
      </c>
      <c r="M823" s="111">
        <v>325</v>
      </c>
      <c r="N823" s="29"/>
    </row>
    <row r="824" spans="2:14" x14ac:dyDescent="0.2">
      <c r="B824" s="267"/>
      <c r="C824" s="334"/>
      <c r="D824" s="263"/>
      <c r="E824" s="101" t="s">
        <v>337</v>
      </c>
      <c r="F824" s="112">
        <v>1148</v>
      </c>
      <c r="G824" s="112">
        <v>1252</v>
      </c>
      <c r="H824" s="112">
        <v>1331</v>
      </c>
      <c r="I824" s="112">
        <v>1472</v>
      </c>
      <c r="J824" s="112">
        <v>1492</v>
      </c>
      <c r="K824" s="112">
        <v>1392</v>
      </c>
      <c r="L824" s="112">
        <v>1243</v>
      </c>
      <c r="M824" s="112">
        <v>1375</v>
      </c>
      <c r="N824" s="29"/>
    </row>
    <row r="825" spans="2:14" x14ac:dyDescent="0.2">
      <c r="B825" s="267"/>
      <c r="C825" s="334"/>
      <c r="D825" s="263"/>
      <c r="E825" s="99" t="s">
        <v>338</v>
      </c>
      <c r="F825" s="111">
        <v>885</v>
      </c>
      <c r="G825" s="111">
        <v>1213</v>
      </c>
      <c r="H825" s="111">
        <v>1342</v>
      </c>
      <c r="I825" s="111">
        <v>1491</v>
      </c>
      <c r="J825" s="111">
        <v>1487</v>
      </c>
      <c r="K825" s="111">
        <v>1464</v>
      </c>
      <c r="L825" s="111">
        <v>1390</v>
      </c>
      <c r="M825" s="111">
        <v>1790</v>
      </c>
      <c r="N825" s="29"/>
    </row>
    <row r="826" spans="2:14" x14ac:dyDescent="0.2">
      <c r="B826" s="267"/>
      <c r="C826" s="335"/>
      <c r="D826" s="263"/>
      <c r="E826" s="101" t="s">
        <v>339</v>
      </c>
      <c r="F826" s="112">
        <v>866</v>
      </c>
      <c r="G826" s="112">
        <v>1101</v>
      </c>
      <c r="H826" s="112">
        <v>1230</v>
      </c>
      <c r="I826" s="112">
        <v>1395</v>
      </c>
      <c r="J826" s="112">
        <v>1395</v>
      </c>
      <c r="K826" s="112">
        <v>1464</v>
      </c>
      <c r="L826" s="112">
        <v>1548</v>
      </c>
      <c r="M826" s="112">
        <v>2135</v>
      </c>
      <c r="N826" s="29"/>
    </row>
    <row r="827" spans="2:14" x14ac:dyDescent="0.2">
      <c r="B827" s="267"/>
      <c r="C827" s="330" t="s">
        <v>177</v>
      </c>
      <c r="D827" s="267" t="s">
        <v>385</v>
      </c>
      <c r="E827" s="99" t="s">
        <v>335</v>
      </c>
      <c r="F827" s="111">
        <v>0</v>
      </c>
      <c r="G827" s="111">
        <v>0</v>
      </c>
      <c r="H827" s="111">
        <v>0</v>
      </c>
      <c r="I827" s="111">
        <v>0</v>
      </c>
      <c r="J827" s="111">
        <v>0</v>
      </c>
      <c r="K827" s="111">
        <v>0</v>
      </c>
      <c r="L827" s="111">
        <v>0</v>
      </c>
      <c r="M827" s="111"/>
      <c r="N827" s="29"/>
    </row>
    <row r="828" spans="2:14" x14ac:dyDescent="0.2">
      <c r="B828" s="267"/>
      <c r="C828" s="331"/>
      <c r="D828" s="267"/>
      <c r="E828" s="101" t="s">
        <v>336</v>
      </c>
      <c r="F828" s="112">
        <v>1617</v>
      </c>
      <c r="G828" s="112">
        <v>1674</v>
      </c>
      <c r="H828" s="112">
        <v>1790</v>
      </c>
      <c r="I828" s="112">
        <v>1858</v>
      </c>
      <c r="J828" s="112">
        <v>1910</v>
      </c>
      <c r="K828" s="112">
        <v>1848</v>
      </c>
      <c r="L828" s="112">
        <v>2004</v>
      </c>
      <c r="M828" s="112">
        <v>2036</v>
      </c>
      <c r="N828" s="29"/>
    </row>
    <row r="829" spans="2:14" x14ac:dyDescent="0.2">
      <c r="B829" s="267"/>
      <c r="C829" s="331"/>
      <c r="D829" s="267"/>
      <c r="E829" s="99" t="s">
        <v>337</v>
      </c>
      <c r="F829" s="111">
        <v>10784</v>
      </c>
      <c r="G829" s="111">
        <v>10723</v>
      </c>
      <c r="H829" s="111">
        <v>10660</v>
      </c>
      <c r="I829" s="111">
        <v>11006</v>
      </c>
      <c r="J829" s="111">
        <v>11246</v>
      </c>
      <c r="K829" s="111">
        <v>11574</v>
      </c>
      <c r="L829" s="111">
        <v>11658</v>
      </c>
      <c r="M829" s="111">
        <v>11733</v>
      </c>
      <c r="N829" s="29"/>
    </row>
    <row r="830" spans="2:14" x14ac:dyDescent="0.2">
      <c r="B830" s="267"/>
      <c r="C830" s="331"/>
      <c r="D830" s="267"/>
      <c r="E830" s="101" t="s">
        <v>338</v>
      </c>
      <c r="F830" s="112">
        <v>9472</v>
      </c>
      <c r="G830" s="112">
        <v>9552</v>
      </c>
      <c r="H830" s="112">
        <v>10042</v>
      </c>
      <c r="I830" s="112">
        <v>10445</v>
      </c>
      <c r="J830" s="112">
        <v>10886</v>
      </c>
      <c r="K830" s="112">
        <v>11199</v>
      </c>
      <c r="L830" s="112">
        <v>11179</v>
      </c>
      <c r="M830" s="112">
        <v>10902</v>
      </c>
      <c r="N830" s="29"/>
    </row>
    <row r="831" spans="2:14" x14ac:dyDescent="0.2">
      <c r="B831" s="267"/>
      <c r="C831" s="331"/>
      <c r="D831" s="267"/>
      <c r="E831" s="99" t="s">
        <v>339</v>
      </c>
      <c r="F831" s="111">
        <v>3627</v>
      </c>
      <c r="G831" s="111">
        <v>3652</v>
      </c>
      <c r="H831" s="111">
        <v>3686</v>
      </c>
      <c r="I831" s="111">
        <v>3849</v>
      </c>
      <c r="J831" s="111">
        <v>3994</v>
      </c>
      <c r="K831" s="111">
        <v>3966</v>
      </c>
      <c r="L831" s="111">
        <v>4235</v>
      </c>
      <c r="M831" s="111">
        <v>4240</v>
      </c>
      <c r="N831" s="29"/>
    </row>
    <row r="832" spans="2:14" x14ac:dyDescent="0.2">
      <c r="B832" s="267"/>
      <c r="C832" s="331"/>
      <c r="D832" s="263" t="s">
        <v>389</v>
      </c>
      <c r="E832" s="101" t="s">
        <v>335</v>
      </c>
      <c r="F832" s="112">
        <v>720</v>
      </c>
      <c r="G832" s="112">
        <v>972</v>
      </c>
      <c r="H832" s="112">
        <v>1000</v>
      </c>
      <c r="I832" s="112">
        <v>978</v>
      </c>
      <c r="J832" s="112">
        <v>954</v>
      </c>
      <c r="K832" s="112">
        <v>752</v>
      </c>
      <c r="L832" s="112">
        <v>388</v>
      </c>
      <c r="M832" s="112">
        <v>863</v>
      </c>
      <c r="N832" s="29"/>
    </row>
    <row r="833" spans="2:14" x14ac:dyDescent="0.2">
      <c r="B833" s="267"/>
      <c r="C833" s="331"/>
      <c r="D833" s="263"/>
      <c r="E833" s="99" t="s">
        <v>336</v>
      </c>
      <c r="F833" s="111">
        <v>651</v>
      </c>
      <c r="G833" s="111">
        <v>664</v>
      </c>
      <c r="H833" s="111">
        <v>629</v>
      </c>
      <c r="I833" s="111">
        <v>604</v>
      </c>
      <c r="J833" s="111">
        <v>638</v>
      </c>
      <c r="K833" s="111">
        <v>575</v>
      </c>
      <c r="L833" s="111">
        <v>487</v>
      </c>
      <c r="M833" s="111">
        <v>670</v>
      </c>
      <c r="N833" s="29"/>
    </row>
    <row r="834" spans="2:14" x14ac:dyDescent="0.2">
      <c r="B834" s="267"/>
      <c r="C834" s="331"/>
      <c r="D834" s="263"/>
      <c r="E834" s="101" t="s">
        <v>337</v>
      </c>
      <c r="F834" s="112">
        <v>3116</v>
      </c>
      <c r="G834" s="112">
        <v>3182</v>
      </c>
      <c r="H834" s="112">
        <v>3016</v>
      </c>
      <c r="I834" s="112">
        <v>3005</v>
      </c>
      <c r="J834" s="112">
        <v>3004</v>
      </c>
      <c r="K834" s="112">
        <v>2848</v>
      </c>
      <c r="L834" s="112">
        <v>2670</v>
      </c>
      <c r="M834" s="112">
        <v>2797</v>
      </c>
      <c r="N834" s="29"/>
    </row>
    <row r="835" spans="2:14" x14ac:dyDescent="0.2">
      <c r="B835" s="267"/>
      <c r="C835" s="331"/>
      <c r="D835" s="263"/>
      <c r="E835" s="99" t="s">
        <v>338</v>
      </c>
      <c r="F835" s="111">
        <v>1698</v>
      </c>
      <c r="G835" s="111">
        <v>1600</v>
      </c>
      <c r="H835" s="111">
        <v>1632</v>
      </c>
      <c r="I835" s="111">
        <v>1623</v>
      </c>
      <c r="J835" s="111">
        <v>1615</v>
      </c>
      <c r="K835" s="111">
        <v>1661</v>
      </c>
      <c r="L835" s="111">
        <v>1567</v>
      </c>
      <c r="M835" s="111">
        <v>1721</v>
      </c>
      <c r="N835" s="29"/>
    </row>
    <row r="836" spans="2:14" x14ac:dyDescent="0.2">
      <c r="B836" s="267"/>
      <c r="C836" s="332"/>
      <c r="D836" s="263"/>
      <c r="E836" s="101" t="s">
        <v>339</v>
      </c>
      <c r="F836" s="112">
        <v>989</v>
      </c>
      <c r="G836" s="112">
        <v>878</v>
      </c>
      <c r="H836" s="112">
        <v>862</v>
      </c>
      <c r="I836" s="112">
        <v>779</v>
      </c>
      <c r="J836" s="112">
        <v>707</v>
      </c>
      <c r="K836" s="112">
        <v>798</v>
      </c>
      <c r="L836" s="112">
        <v>781</v>
      </c>
      <c r="M836" s="112">
        <v>815</v>
      </c>
      <c r="N836" s="29"/>
    </row>
    <row r="837" spans="2:14" x14ac:dyDescent="0.2">
      <c r="B837" s="267"/>
      <c r="C837" s="333" t="s">
        <v>178</v>
      </c>
      <c r="D837" s="267" t="s">
        <v>385</v>
      </c>
      <c r="E837" s="99" t="s">
        <v>335</v>
      </c>
      <c r="F837" s="111">
        <v>0</v>
      </c>
      <c r="G837" s="111">
        <v>0</v>
      </c>
      <c r="H837" s="111">
        <v>0</v>
      </c>
      <c r="I837" s="111">
        <v>0</v>
      </c>
      <c r="J837" s="111">
        <v>0</v>
      </c>
      <c r="K837" s="111">
        <v>0</v>
      </c>
      <c r="L837" s="111">
        <v>0</v>
      </c>
      <c r="M837" s="111"/>
      <c r="N837" s="29"/>
    </row>
    <row r="838" spans="2:14" x14ac:dyDescent="0.2">
      <c r="B838" s="267"/>
      <c r="C838" s="334"/>
      <c r="D838" s="267"/>
      <c r="E838" s="101" t="s">
        <v>336</v>
      </c>
      <c r="F838" s="112">
        <v>1161</v>
      </c>
      <c r="G838" s="112">
        <v>1062</v>
      </c>
      <c r="H838" s="112">
        <v>1126</v>
      </c>
      <c r="I838" s="112">
        <v>1196</v>
      </c>
      <c r="J838" s="112">
        <v>1204</v>
      </c>
      <c r="K838" s="112">
        <v>1265</v>
      </c>
      <c r="L838" s="112">
        <v>1315</v>
      </c>
      <c r="M838" s="112">
        <v>1350</v>
      </c>
      <c r="N838" s="29"/>
    </row>
    <row r="839" spans="2:14" x14ac:dyDescent="0.2">
      <c r="B839" s="267"/>
      <c r="C839" s="334"/>
      <c r="D839" s="267"/>
      <c r="E839" s="99" t="s">
        <v>337</v>
      </c>
      <c r="F839" s="111">
        <v>9003</v>
      </c>
      <c r="G839" s="111">
        <v>9634</v>
      </c>
      <c r="H839" s="111">
        <v>8499</v>
      </c>
      <c r="I839" s="111">
        <v>8328</v>
      </c>
      <c r="J839" s="111">
        <v>9017</v>
      </c>
      <c r="K839" s="111">
        <v>8160</v>
      </c>
      <c r="L839" s="111">
        <v>9704</v>
      </c>
      <c r="M839" s="111">
        <v>9048</v>
      </c>
      <c r="N839" s="29"/>
    </row>
    <row r="840" spans="2:14" x14ac:dyDescent="0.2">
      <c r="B840" s="267"/>
      <c r="C840" s="334"/>
      <c r="D840" s="267"/>
      <c r="E840" s="101" t="s">
        <v>338</v>
      </c>
      <c r="F840" s="112">
        <v>8817</v>
      </c>
      <c r="G840" s="112">
        <v>8712</v>
      </c>
      <c r="H840" s="112">
        <v>8616</v>
      </c>
      <c r="I840" s="112">
        <v>8490</v>
      </c>
      <c r="J840" s="112">
        <v>8271</v>
      </c>
      <c r="K840" s="112">
        <v>7417</v>
      </c>
      <c r="L840" s="112">
        <v>8448</v>
      </c>
      <c r="M840" s="112">
        <v>7933</v>
      </c>
      <c r="N840" s="29"/>
    </row>
    <row r="841" spans="2:14" x14ac:dyDescent="0.2">
      <c r="B841" s="267"/>
      <c r="C841" s="334"/>
      <c r="D841" s="267"/>
      <c r="E841" s="99" t="s">
        <v>339</v>
      </c>
      <c r="F841" s="111">
        <v>4308</v>
      </c>
      <c r="G841" s="111">
        <v>3792</v>
      </c>
      <c r="H841" s="111">
        <v>3419</v>
      </c>
      <c r="I841" s="111">
        <v>3309</v>
      </c>
      <c r="J841" s="111">
        <v>2927</v>
      </c>
      <c r="K841" s="111">
        <v>2488</v>
      </c>
      <c r="L841" s="111">
        <v>3154</v>
      </c>
      <c r="M841" s="111">
        <v>2852</v>
      </c>
      <c r="N841" s="29"/>
    </row>
    <row r="842" spans="2:14" x14ac:dyDescent="0.2">
      <c r="B842" s="267"/>
      <c r="C842" s="334"/>
      <c r="D842" s="263" t="s">
        <v>389</v>
      </c>
      <c r="E842" s="101" t="s">
        <v>335</v>
      </c>
      <c r="F842" s="112">
        <v>230</v>
      </c>
      <c r="G842" s="112">
        <v>283</v>
      </c>
      <c r="H842" s="112">
        <v>373</v>
      </c>
      <c r="I842" s="112">
        <v>474</v>
      </c>
      <c r="J842" s="112">
        <v>547</v>
      </c>
      <c r="K842" s="112">
        <v>597</v>
      </c>
      <c r="L842" s="112">
        <v>349</v>
      </c>
      <c r="M842" s="112">
        <v>529</v>
      </c>
      <c r="N842" s="29"/>
    </row>
    <row r="843" spans="2:14" x14ac:dyDescent="0.2">
      <c r="B843" s="267"/>
      <c r="C843" s="334"/>
      <c r="D843" s="263"/>
      <c r="E843" s="99" t="s">
        <v>336</v>
      </c>
      <c r="F843" s="111">
        <v>303</v>
      </c>
      <c r="G843" s="111">
        <v>370</v>
      </c>
      <c r="H843" s="111">
        <v>391</v>
      </c>
      <c r="I843" s="111">
        <v>527</v>
      </c>
      <c r="J843" s="111">
        <v>560</v>
      </c>
      <c r="K843" s="111">
        <v>547</v>
      </c>
      <c r="L843" s="111">
        <v>500</v>
      </c>
      <c r="M843" s="111">
        <v>623</v>
      </c>
      <c r="N843" s="29"/>
    </row>
    <row r="844" spans="2:14" x14ac:dyDescent="0.2">
      <c r="B844" s="267"/>
      <c r="C844" s="334"/>
      <c r="D844" s="263"/>
      <c r="E844" s="101" t="s">
        <v>337</v>
      </c>
      <c r="F844" s="112">
        <v>1952</v>
      </c>
      <c r="G844" s="112">
        <v>2032</v>
      </c>
      <c r="H844" s="112">
        <v>2460</v>
      </c>
      <c r="I844" s="112">
        <v>2771</v>
      </c>
      <c r="J844" s="112">
        <v>3027</v>
      </c>
      <c r="K844" s="112">
        <v>3220</v>
      </c>
      <c r="L844" s="112">
        <v>2920</v>
      </c>
      <c r="M844" s="112">
        <v>3262</v>
      </c>
      <c r="N844" s="29"/>
    </row>
    <row r="845" spans="2:14" x14ac:dyDescent="0.2">
      <c r="B845" s="267"/>
      <c r="C845" s="334"/>
      <c r="D845" s="263"/>
      <c r="E845" s="99" t="s">
        <v>338</v>
      </c>
      <c r="F845" s="111">
        <v>1551</v>
      </c>
      <c r="G845" s="111">
        <v>1694</v>
      </c>
      <c r="H845" s="111">
        <v>1911</v>
      </c>
      <c r="I845" s="111">
        <v>1993</v>
      </c>
      <c r="J845" s="111">
        <v>2196</v>
      </c>
      <c r="K845" s="111">
        <v>2229</v>
      </c>
      <c r="L845" s="111">
        <v>2215</v>
      </c>
      <c r="M845" s="111">
        <v>2360</v>
      </c>
      <c r="N845" s="29"/>
    </row>
    <row r="846" spans="2:14" x14ac:dyDescent="0.2">
      <c r="B846" s="267"/>
      <c r="C846" s="335"/>
      <c r="D846" s="263"/>
      <c r="E846" s="101" t="s">
        <v>339</v>
      </c>
      <c r="F846" s="112">
        <v>766</v>
      </c>
      <c r="G846" s="112">
        <v>1333</v>
      </c>
      <c r="H846" s="112">
        <v>969</v>
      </c>
      <c r="I846" s="112">
        <v>953</v>
      </c>
      <c r="J846" s="112">
        <v>1017</v>
      </c>
      <c r="K846" s="112">
        <v>1276</v>
      </c>
      <c r="L846" s="112">
        <v>1304</v>
      </c>
      <c r="M846" s="112">
        <v>1345</v>
      </c>
      <c r="N846" s="29"/>
    </row>
    <row r="847" spans="2:14" x14ac:dyDescent="0.2">
      <c r="B847" s="267"/>
      <c r="C847" s="330" t="s">
        <v>179</v>
      </c>
      <c r="D847" s="267" t="s">
        <v>385</v>
      </c>
      <c r="E847" s="99" t="s">
        <v>335</v>
      </c>
      <c r="F847" s="111">
        <v>0</v>
      </c>
      <c r="G847" s="111">
        <v>0</v>
      </c>
      <c r="H847" s="111">
        <v>3</v>
      </c>
      <c r="I847" s="111">
        <v>225</v>
      </c>
      <c r="J847" s="111">
        <v>324</v>
      </c>
      <c r="K847" s="111">
        <v>340</v>
      </c>
      <c r="L847" s="111">
        <v>235</v>
      </c>
      <c r="M847" s="111">
        <v>260</v>
      </c>
      <c r="N847" s="29"/>
    </row>
    <row r="848" spans="2:14" x14ac:dyDescent="0.2">
      <c r="B848" s="267"/>
      <c r="C848" s="331"/>
      <c r="D848" s="267"/>
      <c r="E848" s="101" t="s">
        <v>336</v>
      </c>
      <c r="F848" s="112">
        <v>1052</v>
      </c>
      <c r="G848" s="112">
        <v>1021</v>
      </c>
      <c r="H848" s="112">
        <v>1043</v>
      </c>
      <c r="I848" s="112">
        <v>1039</v>
      </c>
      <c r="J848" s="112">
        <v>1065</v>
      </c>
      <c r="K848" s="112">
        <v>1139</v>
      </c>
      <c r="L848" s="112">
        <v>1242</v>
      </c>
      <c r="M848" s="112">
        <v>1269</v>
      </c>
      <c r="N848" s="29"/>
    </row>
    <row r="849" spans="2:14" x14ac:dyDescent="0.2">
      <c r="B849" s="267"/>
      <c r="C849" s="331"/>
      <c r="D849" s="267"/>
      <c r="E849" s="99" t="s">
        <v>337</v>
      </c>
      <c r="F849" s="111">
        <v>7658</v>
      </c>
      <c r="G849" s="111">
        <v>7362</v>
      </c>
      <c r="H849" s="111">
        <v>6838</v>
      </c>
      <c r="I849" s="111">
        <v>6576</v>
      </c>
      <c r="J849" s="111">
        <v>6409</v>
      </c>
      <c r="K849" s="111">
        <v>6443</v>
      </c>
      <c r="L849" s="111">
        <v>6698</v>
      </c>
      <c r="M849" s="111">
        <v>6655</v>
      </c>
      <c r="N849" s="29"/>
    </row>
    <row r="850" spans="2:14" x14ac:dyDescent="0.2">
      <c r="B850" s="267"/>
      <c r="C850" s="331"/>
      <c r="D850" s="267"/>
      <c r="E850" s="101" t="s">
        <v>338</v>
      </c>
      <c r="F850" s="112">
        <v>7002</v>
      </c>
      <c r="G850" s="112">
        <v>7075</v>
      </c>
      <c r="H850" s="112">
        <v>6637</v>
      </c>
      <c r="I850" s="112">
        <v>6570</v>
      </c>
      <c r="J850" s="112">
        <v>6450</v>
      </c>
      <c r="K850" s="112">
        <v>6455</v>
      </c>
      <c r="L850" s="112">
        <v>6284</v>
      </c>
      <c r="M850" s="112">
        <v>5984</v>
      </c>
      <c r="N850" s="29"/>
    </row>
    <row r="851" spans="2:14" x14ac:dyDescent="0.2">
      <c r="B851" s="267"/>
      <c r="C851" s="331"/>
      <c r="D851" s="267"/>
      <c r="E851" s="99" t="s">
        <v>339</v>
      </c>
      <c r="F851" s="111">
        <v>2415</v>
      </c>
      <c r="G851" s="111">
        <v>2589</v>
      </c>
      <c r="H851" s="111">
        <v>2251</v>
      </c>
      <c r="I851" s="111">
        <v>2113</v>
      </c>
      <c r="J851" s="111">
        <v>2221</v>
      </c>
      <c r="K851" s="111">
        <v>2311</v>
      </c>
      <c r="L851" s="111">
        <v>2446</v>
      </c>
      <c r="M851" s="111">
        <v>2341</v>
      </c>
      <c r="N851" s="29"/>
    </row>
    <row r="852" spans="2:14" x14ac:dyDescent="0.2">
      <c r="B852" s="267"/>
      <c r="C852" s="331"/>
      <c r="D852" s="263" t="s">
        <v>389</v>
      </c>
      <c r="E852" s="101" t="s">
        <v>335</v>
      </c>
      <c r="F852" s="112">
        <v>549</v>
      </c>
      <c r="G852" s="112">
        <v>675</v>
      </c>
      <c r="H852" s="112">
        <v>734</v>
      </c>
      <c r="I852" s="112">
        <v>772</v>
      </c>
      <c r="J852" s="112">
        <v>779</v>
      </c>
      <c r="K852" s="112">
        <v>806</v>
      </c>
      <c r="L852" s="112">
        <v>559</v>
      </c>
      <c r="M852" s="112">
        <v>712</v>
      </c>
      <c r="N852" s="29"/>
    </row>
    <row r="853" spans="2:14" x14ac:dyDescent="0.2">
      <c r="B853" s="267"/>
      <c r="C853" s="331"/>
      <c r="D853" s="263"/>
      <c r="E853" s="99" t="s">
        <v>336</v>
      </c>
      <c r="F853" s="111">
        <v>398</v>
      </c>
      <c r="G853" s="111">
        <v>541</v>
      </c>
      <c r="H853" s="111">
        <v>600</v>
      </c>
      <c r="I853" s="111">
        <v>583</v>
      </c>
      <c r="J853" s="111">
        <v>645</v>
      </c>
      <c r="K853" s="111">
        <v>556</v>
      </c>
      <c r="L853" s="111">
        <v>476</v>
      </c>
      <c r="M853" s="111">
        <v>559</v>
      </c>
      <c r="N853" s="29"/>
    </row>
    <row r="854" spans="2:14" x14ac:dyDescent="0.2">
      <c r="B854" s="267"/>
      <c r="C854" s="331"/>
      <c r="D854" s="263"/>
      <c r="E854" s="101" t="s">
        <v>337</v>
      </c>
      <c r="F854" s="112">
        <v>2334</v>
      </c>
      <c r="G854" s="112">
        <v>2301</v>
      </c>
      <c r="H854" s="112">
        <v>2544</v>
      </c>
      <c r="I854" s="112">
        <v>2620</v>
      </c>
      <c r="J854" s="112">
        <v>2717</v>
      </c>
      <c r="K854" s="112">
        <v>2713</v>
      </c>
      <c r="L854" s="112">
        <v>2338</v>
      </c>
      <c r="M854" s="112">
        <v>2772</v>
      </c>
      <c r="N854" s="29"/>
    </row>
    <row r="855" spans="2:14" x14ac:dyDescent="0.2">
      <c r="B855" s="267"/>
      <c r="C855" s="331"/>
      <c r="D855" s="263"/>
      <c r="E855" s="99" t="s">
        <v>338</v>
      </c>
      <c r="F855" s="111">
        <v>1658</v>
      </c>
      <c r="G855" s="111">
        <v>1744</v>
      </c>
      <c r="H855" s="111">
        <v>2161</v>
      </c>
      <c r="I855" s="111">
        <v>2221</v>
      </c>
      <c r="J855" s="111">
        <v>2304</v>
      </c>
      <c r="K855" s="111">
        <v>2279</v>
      </c>
      <c r="L855" s="111">
        <v>2088</v>
      </c>
      <c r="M855" s="111">
        <v>2008</v>
      </c>
      <c r="N855" s="29"/>
    </row>
    <row r="856" spans="2:14" x14ac:dyDescent="0.2">
      <c r="B856" s="267"/>
      <c r="C856" s="332"/>
      <c r="D856" s="263"/>
      <c r="E856" s="101" t="s">
        <v>339</v>
      </c>
      <c r="F856" s="112">
        <v>820</v>
      </c>
      <c r="G856" s="112">
        <v>763</v>
      </c>
      <c r="H856" s="112">
        <v>974</v>
      </c>
      <c r="I856" s="112">
        <v>952</v>
      </c>
      <c r="J856" s="112">
        <v>1016</v>
      </c>
      <c r="K856" s="112">
        <v>1013</v>
      </c>
      <c r="L856" s="112">
        <v>1306</v>
      </c>
      <c r="M856" s="112">
        <v>1816</v>
      </c>
      <c r="N856" s="29"/>
    </row>
    <row r="857" spans="2:14" x14ac:dyDescent="0.2">
      <c r="B857" s="267"/>
      <c r="C857" s="333" t="s">
        <v>180</v>
      </c>
      <c r="D857" s="267" t="s">
        <v>385</v>
      </c>
      <c r="E857" s="99" t="s">
        <v>335</v>
      </c>
      <c r="F857" s="111">
        <v>0</v>
      </c>
      <c r="G857" s="111">
        <v>36</v>
      </c>
      <c r="H857" s="111">
        <v>44</v>
      </c>
      <c r="I857" s="111">
        <v>31</v>
      </c>
      <c r="J857" s="111">
        <v>25</v>
      </c>
      <c r="K857" s="111">
        <v>25</v>
      </c>
      <c r="L857" s="111">
        <v>10</v>
      </c>
      <c r="M857" s="111">
        <v>17</v>
      </c>
      <c r="N857" s="29"/>
    </row>
    <row r="858" spans="2:14" x14ac:dyDescent="0.2">
      <c r="B858" s="267"/>
      <c r="C858" s="334"/>
      <c r="D858" s="267"/>
      <c r="E858" s="101" t="s">
        <v>336</v>
      </c>
      <c r="F858" s="112">
        <v>2332</v>
      </c>
      <c r="G858" s="112">
        <v>2178</v>
      </c>
      <c r="H858" s="112">
        <v>2337</v>
      </c>
      <c r="I858" s="112">
        <v>2442</v>
      </c>
      <c r="J858" s="112">
        <v>2425</v>
      </c>
      <c r="K858" s="112">
        <v>2429</v>
      </c>
      <c r="L858" s="112">
        <v>2186</v>
      </c>
      <c r="M858" s="112">
        <v>2415</v>
      </c>
      <c r="N858" s="29"/>
    </row>
    <row r="859" spans="2:14" x14ac:dyDescent="0.2">
      <c r="B859" s="267"/>
      <c r="C859" s="334"/>
      <c r="D859" s="267"/>
      <c r="E859" s="99" t="s">
        <v>337</v>
      </c>
      <c r="F859" s="111">
        <v>14923</v>
      </c>
      <c r="G859" s="111">
        <v>14677</v>
      </c>
      <c r="H859" s="111">
        <v>15009</v>
      </c>
      <c r="I859" s="111">
        <v>13887</v>
      </c>
      <c r="J859" s="111">
        <v>14055</v>
      </c>
      <c r="K859" s="111">
        <v>14198</v>
      </c>
      <c r="L859" s="111">
        <v>14134</v>
      </c>
      <c r="M859" s="111">
        <v>14199</v>
      </c>
      <c r="N859" s="29"/>
    </row>
    <row r="860" spans="2:14" x14ac:dyDescent="0.2">
      <c r="B860" s="267"/>
      <c r="C860" s="334"/>
      <c r="D860" s="267"/>
      <c r="E860" s="101" t="s">
        <v>338</v>
      </c>
      <c r="F860" s="112">
        <v>13136</v>
      </c>
      <c r="G860" s="112">
        <v>12737</v>
      </c>
      <c r="H860" s="112">
        <v>12583</v>
      </c>
      <c r="I860" s="112">
        <v>12918</v>
      </c>
      <c r="J860" s="112">
        <v>13361</v>
      </c>
      <c r="K860" s="112">
        <v>13169</v>
      </c>
      <c r="L860" s="112">
        <v>13108</v>
      </c>
      <c r="M860" s="112">
        <v>12819</v>
      </c>
      <c r="N860" s="29"/>
    </row>
    <row r="861" spans="2:14" x14ac:dyDescent="0.2">
      <c r="B861" s="267"/>
      <c r="C861" s="334"/>
      <c r="D861" s="267"/>
      <c r="E861" s="99" t="s">
        <v>339</v>
      </c>
      <c r="F861" s="111">
        <v>5146</v>
      </c>
      <c r="G861" s="111">
        <v>4703</v>
      </c>
      <c r="H861" s="111">
        <v>4593</v>
      </c>
      <c r="I861" s="111">
        <v>4851</v>
      </c>
      <c r="J861" s="111">
        <v>4868</v>
      </c>
      <c r="K861" s="111">
        <v>5039</v>
      </c>
      <c r="L861" s="111">
        <v>4903</v>
      </c>
      <c r="M861" s="111">
        <v>4891</v>
      </c>
      <c r="N861" s="29"/>
    </row>
    <row r="862" spans="2:14" x14ac:dyDescent="0.2">
      <c r="B862" s="267"/>
      <c r="C862" s="334"/>
      <c r="D862" s="263" t="s">
        <v>389</v>
      </c>
      <c r="E862" s="101" t="s">
        <v>335</v>
      </c>
      <c r="F862" s="112">
        <v>1337</v>
      </c>
      <c r="G862" s="112">
        <v>1217</v>
      </c>
      <c r="H862" s="112">
        <v>1226</v>
      </c>
      <c r="I862" s="112">
        <v>1099</v>
      </c>
      <c r="J862" s="112">
        <v>1111</v>
      </c>
      <c r="K862" s="112">
        <v>1028</v>
      </c>
      <c r="L862" s="112">
        <v>551</v>
      </c>
      <c r="M862" s="112">
        <v>783</v>
      </c>
      <c r="N862" s="29"/>
    </row>
    <row r="863" spans="2:14" x14ac:dyDescent="0.2">
      <c r="B863" s="267"/>
      <c r="C863" s="334"/>
      <c r="D863" s="263"/>
      <c r="E863" s="99" t="s">
        <v>336</v>
      </c>
      <c r="F863" s="111">
        <v>691</v>
      </c>
      <c r="G863" s="111">
        <v>636</v>
      </c>
      <c r="H863" s="111">
        <v>653</v>
      </c>
      <c r="I863" s="111">
        <v>637</v>
      </c>
      <c r="J863" s="111">
        <v>656</v>
      </c>
      <c r="K863" s="111">
        <v>705</v>
      </c>
      <c r="L863" s="111">
        <v>553</v>
      </c>
      <c r="M863" s="111">
        <v>659</v>
      </c>
      <c r="N863" s="29"/>
    </row>
    <row r="864" spans="2:14" x14ac:dyDescent="0.2">
      <c r="B864" s="267"/>
      <c r="C864" s="334"/>
      <c r="D864" s="263"/>
      <c r="E864" s="101" t="s">
        <v>337</v>
      </c>
      <c r="F864" s="112">
        <v>2482</v>
      </c>
      <c r="G864" s="112">
        <v>2358</v>
      </c>
      <c r="H864" s="112">
        <v>2408</v>
      </c>
      <c r="I864" s="112">
        <v>2390</v>
      </c>
      <c r="J864" s="112">
        <v>2394</v>
      </c>
      <c r="K864" s="112">
        <v>2572</v>
      </c>
      <c r="L864" s="112">
        <v>2529</v>
      </c>
      <c r="M864" s="112">
        <v>2770</v>
      </c>
      <c r="N864" s="29"/>
    </row>
    <row r="865" spans="2:14" x14ac:dyDescent="0.2">
      <c r="B865" s="267"/>
      <c r="C865" s="334"/>
      <c r="D865" s="263"/>
      <c r="E865" s="99" t="s">
        <v>338</v>
      </c>
      <c r="F865" s="111">
        <v>1605</v>
      </c>
      <c r="G865" s="111">
        <v>1485</v>
      </c>
      <c r="H865" s="111">
        <v>1486</v>
      </c>
      <c r="I865" s="111">
        <v>1464</v>
      </c>
      <c r="J865" s="111">
        <v>1624</v>
      </c>
      <c r="K865" s="111">
        <v>1700</v>
      </c>
      <c r="L865" s="111">
        <v>1605</v>
      </c>
      <c r="M865" s="111">
        <v>1777</v>
      </c>
      <c r="N865" s="29"/>
    </row>
    <row r="866" spans="2:14" x14ac:dyDescent="0.2">
      <c r="B866" s="267"/>
      <c r="C866" s="335"/>
      <c r="D866" s="263"/>
      <c r="E866" s="101" t="s">
        <v>339</v>
      </c>
      <c r="F866" s="112">
        <v>847</v>
      </c>
      <c r="G866" s="112">
        <v>799</v>
      </c>
      <c r="H866" s="112">
        <v>796</v>
      </c>
      <c r="I866" s="112">
        <v>970</v>
      </c>
      <c r="J866" s="112">
        <v>1060</v>
      </c>
      <c r="K866" s="112">
        <v>941</v>
      </c>
      <c r="L866" s="112">
        <v>926</v>
      </c>
      <c r="M866" s="112">
        <v>922</v>
      </c>
      <c r="N866" s="29"/>
    </row>
    <row r="867" spans="2:14" x14ac:dyDescent="0.2">
      <c r="B867" s="267"/>
      <c r="C867" s="330" t="s">
        <v>181</v>
      </c>
      <c r="D867" s="267" t="s">
        <v>385</v>
      </c>
      <c r="E867" s="99" t="s">
        <v>335</v>
      </c>
      <c r="F867" s="111">
        <v>0</v>
      </c>
      <c r="G867" s="111">
        <v>0</v>
      </c>
      <c r="H867" s="111">
        <v>16</v>
      </c>
      <c r="I867" s="111">
        <v>6</v>
      </c>
      <c r="J867" s="111">
        <v>0</v>
      </c>
      <c r="K867" s="111">
        <v>68</v>
      </c>
      <c r="L867" s="111">
        <v>118</v>
      </c>
      <c r="M867" s="111">
        <v>140</v>
      </c>
      <c r="N867" s="29"/>
    </row>
    <row r="868" spans="2:14" x14ac:dyDescent="0.2">
      <c r="B868" s="267"/>
      <c r="C868" s="331"/>
      <c r="D868" s="267"/>
      <c r="E868" s="101" t="s">
        <v>336</v>
      </c>
      <c r="F868" s="112">
        <v>13560</v>
      </c>
      <c r="G868" s="112">
        <v>13042</v>
      </c>
      <c r="H868" s="112">
        <v>13671</v>
      </c>
      <c r="I868" s="112">
        <v>14096</v>
      </c>
      <c r="J868" s="112">
        <v>14809</v>
      </c>
      <c r="K868" s="112">
        <v>15115</v>
      </c>
      <c r="L868" s="112">
        <v>14860</v>
      </c>
      <c r="M868" s="112">
        <v>15165</v>
      </c>
      <c r="N868" s="29"/>
    </row>
    <row r="869" spans="2:14" x14ac:dyDescent="0.2">
      <c r="B869" s="267"/>
      <c r="C869" s="331"/>
      <c r="D869" s="267"/>
      <c r="E869" s="99" t="s">
        <v>337</v>
      </c>
      <c r="F869" s="111">
        <v>83922</v>
      </c>
      <c r="G869" s="111">
        <v>87383</v>
      </c>
      <c r="H869" s="111">
        <v>87660</v>
      </c>
      <c r="I869" s="111">
        <v>86507</v>
      </c>
      <c r="J869" s="111">
        <v>88121</v>
      </c>
      <c r="K869" s="111">
        <v>89236</v>
      </c>
      <c r="L869" s="111">
        <v>90984</v>
      </c>
      <c r="M869" s="111">
        <v>88318</v>
      </c>
      <c r="N869" s="29"/>
    </row>
    <row r="870" spans="2:14" x14ac:dyDescent="0.2">
      <c r="B870" s="267"/>
      <c r="C870" s="331"/>
      <c r="D870" s="267"/>
      <c r="E870" s="101" t="s">
        <v>338</v>
      </c>
      <c r="F870" s="112">
        <v>71160</v>
      </c>
      <c r="G870" s="112">
        <v>74285</v>
      </c>
      <c r="H870" s="112">
        <v>74600</v>
      </c>
      <c r="I870" s="112">
        <v>75915</v>
      </c>
      <c r="J870" s="112">
        <v>77525</v>
      </c>
      <c r="K870" s="112">
        <v>76683</v>
      </c>
      <c r="L870" s="112">
        <v>78012</v>
      </c>
      <c r="M870" s="112">
        <v>76099</v>
      </c>
      <c r="N870" s="29"/>
    </row>
    <row r="871" spans="2:14" x14ac:dyDescent="0.2">
      <c r="B871" s="267"/>
      <c r="C871" s="331"/>
      <c r="D871" s="267"/>
      <c r="E871" s="99" t="s">
        <v>339</v>
      </c>
      <c r="F871" s="111">
        <v>26908</v>
      </c>
      <c r="G871" s="111">
        <v>29194</v>
      </c>
      <c r="H871" s="111">
        <v>30086</v>
      </c>
      <c r="I871" s="111">
        <v>30100</v>
      </c>
      <c r="J871" s="111">
        <v>30077</v>
      </c>
      <c r="K871" s="111">
        <v>30799</v>
      </c>
      <c r="L871" s="111">
        <v>31574</v>
      </c>
      <c r="M871" s="111">
        <v>29951</v>
      </c>
      <c r="N871" s="29"/>
    </row>
    <row r="872" spans="2:14" x14ac:dyDescent="0.2">
      <c r="B872" s="267"/>
      <c r="C872" s="331"/>
      <c r="D872" s="263" t="s">
        <v>389</v>
      </c>
      <c r="E872" s="101" t="s">
        <v>335</v>
      </c>
      <c r="F872" s="112">
        <v>6965</v>
      </c>
      <c r="G872" s="112">
        <v>8601</v>
      </c>
      <c r="H872" s="112">
        <v>8732</v>
      </c>
      <c r="I872" s="112">
        <v>8350</v>
      </c>
      <c r="J872" s="112">
        <v>8517</v>
      </c>
      <c r="K872" s="112">
        <v>7592</v>
      </c>
      <c r="L872" s="112">
        <v>5062</v>
      </c>
      <c r="M872" s="112">
        <v>7625</v>
      </c>
      <c r="N872" s="29"/>
    </row>
    <row r="873" spans="2:14" x14ac:dyDescent="0.2">
      <c r="B873" s="267"/>
      <c r="C873" s="331"/>
      <c r="D873" s="263"/>
      <c r="E873" s="99" t="s">
        <v>336</v>
      </c>
      <c r="F873" s="111">
        <v>3980</v>
      </c>
      <c r="G873" s="111">
        <v>4443</v>
      </c>
      <c r="H873" s="111">
        <v>4775</v>
      </c>
      <c r="I873" s="111">
        <v>4805</v>
      </c>
      <c r="J873" s="111">
        <v>4841</v>
      </c>
      <c r="K873" s="111">
        <v>4838</v>
      </c>
      <c r="L873" s="111">
        <v>3905</v>
      </c>
      <c r="M873" s="111">
        <v>4595</v>
      </c>
      <c r="N873" s="29"/>
    </row>
    <row r="874" spans="2:14" x14ac:dyDescent="0.2">
      <c r="B874" s="267"/>
      <c r="C874" s="331"/>
      <c r="D874" s="263"/>
      <c r="E874" s="101" t="s">
        <v>337</v>
      </c>
      <c r="F874" s="112">
        <v>20796</v>
      </c>
      <c r="G874" s="112">
        <v>23352</v>
      </c>
      <c r="H874" s="112">
        <v>23541</v>
      </c>
      <c r="I874" s="112">
        <v>22832</v>
      </c>
      <c r="J874" s="112">
        <v>22715</v>
      </c>
      <c r="K874" s="112">
        <v>22506</v>
      </c>
      <c r="L874" s="112">
        <v>20551</v>
      </c>
      <c r="M874" s="112">
        <v>21475</v>
      </c>
      <c r="N874" s="29"/>
    </row>
    <row r="875" spans="2:14" x14ac:dyDescent="0.2">
      <c r="B875" s="267"/>
      <c r="C875" s="331"/>
      <c r="D875" s="263"/>
      <c r="E875" s="99" t="s">
        <v>338</v>
      </c>
      <c r="F875" s="111">
        <v>15200</v>
      </c>
      <c r="G875" s="111">
        <v>16290</v>
      </c>
      <c r="H875" s="111">
        <v>16040</v>
      </c>
      <c r="I875" s="111">
        <v>15090</v>
      </c>
      <c r="J875" s="111">
        <v>15088</v>
      </c>
      <c r="K875" s="111">
        <v>14831</v>
      </c>
      <c r="L875" s="111">
        <v>14206</v>
      </c>
      <c r="M875" s="111">
        <v>14356</v>
      </c>
      <c r="N875" s="29"/>
    </row>
    <row r="876" spans="2:14" x14ac:dyDescent="0.2">
      <c r="B876" s="267"/>
      <c r="C876" s="332"/>
      <c r="D876" s="263"/>
      <c r="E876" s="101" t="s">
        <v>339</v>
      </c>
      <c r="F876" s="112">
        <v>8102</v>
      </c>
      <c r="G876" s="112">
        <v>9959</v>
      </c>
      <c r="H876" s="112">
        <v>10473</v>
      </c>
      <c r="I876" s="112">
        <v>9224</v>
      </c>
      <c r="J876" s="112">
        <v>8830</v>
      </c>
      <c r="K876" s="112">
        <v>8636</v>
      </c>
      <c r="L876" s="112">
        <v>8603</v>
      </c>
      <c r="M876" s="112">
        <v>8606</v>
      </c>
      <c r="N876" s="29"/>
    </row>
    <row r="877" spans="2:14" x14ac:dyDescent="0.2">
      <c r="B877" s="263" t="s">
        <v>182</v>
      </c>
      <c r="C877" s="333" t="s">
        <v>332</v>
      </c>
      <c r="D877" s="267" t="s">
        <v>385</v>
      </c>
      <c r="E877" s="99" t="s">
        <v>335</v>
      </c>
      <c r="F877" s="111">
        <v>9</v>
      </c>
      <c r="G877" s="111">
        <v>33</v>
      </c>
      <c r="H877" s="111">
        <v>54</v>
      </c>
      <c r="I877" s="111">
        <v>82</v>
      </c>
      <c r="J877" s="111">
        <v>77</v>
      </c>
      <c r="K877" s="111">
        <v>70</v>
      </c>
      <c r="L877" s="111">
        <v>40</v>
      </c>
      <c r="M877" s="111">
        <v>67</v>
      </c>
      <c r="N877" s="29"/>
    </row>
    <row r="878" spans="2:14" x14ac:dyDescent="0.2">
      <c r="B878" s="263"/>
      <c r="C878" s="334"/>
      <c r="D878" s="267"/>
      <c r="E878" s="101" t="s">
        <v>336</v>
      </c>
      <c r="F878" s="112">
        <v>11747</v>
      </c>
      <c r="G878" s="112">
        <v>11719</v>
      </c>
      <c r="H878" s="112">
        <v>12492</v>
      </c>
      <c r="I878" s="112">
        <v>12852</v>
      </c>
      <c r="J878" s="112">
        <v>13077</v>
      </c>
      <c r="K878" s="112">
        <v>12818</v>
      </c>
      <c r="L878" s="112">
        <v>12495</v>
      </c>
      <c r="M878" s="112">
        <v>13343</v>
      </c>
      <c r="N878" s="29"/>
    </row>
    <row r="879" spans="2:14" x14ac:dyDescent="0.2">
      <c r="B879" s="263"/>
      <c r="C879" s="334"/>
      <c r="D879" s="267"/>
      <c r="E879" s="99" t="s">
        <v>337</v>
      </c>
      <c r="F879" s="111">
        <v>75763</v>
      </c>
      <c r="G879" s="111">
        <v>74868</v>
      </c>
      <c r="H879" s="111">
        <v>73993</v>
      </c>
      <c r="I879" s="111">
        <v>77655</v>
      </c>
      <c r="J879" s="111">
        <v>77887</v>
      </c>
      <c r="K879" s="111">
        <v>77774</v>
      </c>
      <c r="L879" s="111">
        <v>80892</v>
      </c>
      <c r="M879" s="111">
        <v>80822</v>
      </c>
      <c r="N879" s="29"/>
    </row>
    <row r="880" spans="2:14" x14ac:dyDescent="0.2">
      <c r="B880" s="263"/>
      <c r="C880" s="334"/>
      <c r="D880" s="267"/>
      <c r="E880" s="101" t="s">
        <v>338</v>
      </c>
      <c r="F880" s="112">
        <v>62464</v>
      </c>
      <c r="G880" s="112">
        <v>60365</v>
      </c>
      <c r="H880" s="112">
        <v>61885</v>
      </c>
      <c r="I880" s="112">
        <v>62916</v>
      </c>
      <c r="J880" s="112">
        <v>65031</v>
      </c>
      <c r="K880" s="112">
        <v>65354</v>
      </c>
      <c r="L880" s="112">
        <v>67540</v>
      </c>
      <c r="M880" s="112">
        <v>68661</v>
      </c>
      <c r="N880" s="29"/>
    </row>
    <row r="881" spans="2:14" x14ac:dyDescent="0.2">
      <c r="B881" s="263"/>
      <c r="C881" s="334"/>
      <c r="D881" s="267"/>
      <c r="E881" s="99" t="s">
        <v>339</v>
      </c>
      <c r="F881" s="111">
        <v>23728</v>
      </c>
      <c r="G881" s="111">
        <v>23525</v>
      </c>
      <c r="H881" s="111">
        <v>23593</v>
      </c>
      <c r="I881" s="111">
        <v>23853</v>
      </c>
      <c r="J881" s="111">
        <v>24316</v>
      </c>
      <c r="K881" s="111">
        <v>24098</v>
      </c>
      <c r="L881" s="111">
        <v>26219</v>
      </c>
      <c r="M881" s="111">
        <v>26176</v>
      </c>
      <c r="N881" s="29"/>
    </row>
    <row r="882" spans="2:14" x14ac:dyDescent="0.2">
      <c r="B882" s="263"/>
      <c r="C882" s="334"/>
      <c r="D882" s="263" t="s">
        <v>389</v>
      </c>
      <c r="E882" s="101" t="s">
        <v>335</v>
      </c>
      <c r="F882" s="112">
        <v>6414</v>
      </c>
      <c r="G882" s="112">
        <v>6088</v>
      </c>
      <c r="H882" s="112">
        <v>5650</v>
      </c>
      <c r="I882" s="112">
        <v>6752</v>
      </c>
      <c r="J882" s="112">
        <v>6752</v>
      </c>
      <c r="K882" s="112">
        <v>5779</v>
      </c>
      <c r="L882" s="112">
        <v>3139</v>
      </c>
      <c r="M882" s="112">
        <v>5201</v>
      </c>
      <c r="N882" s="29"/>
    </row>
    <row r="883" spans="2:14" x14ac:dyDescent="0.2">
      <c r="B883" s="263"/>
      <c r="C883" s="334"/>
      <c r="D883" s="263"/>
      <c r="E883" s="99" t="s">
        <v>336</v>
      </c>
      <c r="F883" s="111">
        <v>4994</v>
      </c>
      <c r="G883" s="111">
        <v>4523</v>
      </c>
      <c r="H883" s="111">
        <v>4896</v>
      </c>
      <c r="I883" s="111">
        <v>4858</v>
      </c>
      <c r="J883" s="111">
        <v>5209</v>
      </c>
      <c r="K883" s="111">
        <v>5063</v>
      </c>
      <c r="L883" s="111">
        <v>3863</v>
      </c>
      <c r="M883" s="111">
        <v>4389</v>
      </c>
      <c r="N883" s="29"/>
    </row>
    <row r="884" spans="2:14" x14ac:dyDescent="0.2">
      <c r="B884" s="263"/>
      <c r="C884" s="334"/>
      <c r="D884" s="263"/>
      <c r="E884" s="101" t="s">
        <v>337</v>
      </c>
      <c r="F884" s="112">
        <v>23378</v>
      </c>
      <c r="G884" s="112">
        <v>23965</v>
      </c>
      <c r="H884" s="112">
        <v>23774</v>
      </c>
      <c r="I884" s="112">
        <v>24035</v>
      </c>
      <c r="J884" s="112">
        <v>25436</v>
      </c>
      <c r="K884" s="112">
        <v>25890</v>
      </c>
      <c r="L884" s="112">
        <v>22948</v>
      </c>
      <c r="M884" s="112">
        <v>23706</v>
      </c>
      <c r="N884" s="29"/>
    </row>
    <row r="885" spans="2:14" x14ac:dyDescent="0.2">
      <c r="B885" s="263"/>
      <c r="C885" s="334"/>
      <c r="D885" s="263"/>
      <c r="E885" s="99" t="s">
        <v>338</v>
      </c>
      <c r="F885" s="111">
        <v>15868</v>
      </c>
      <c r="G885" s="111">
        <v>15886</v>
      </c>
      <c r="H885" s="111">
        <v>15978</v>
      </c>
      <c r="I885" s="111">
        <v>16791</v>
      </c>
      <c r="J885" s="111">
        <v>16716</v>
      </c>
      <c r="K885" s="111">
        <v>17293</v>
      </c>
      <c r="L885" s="111">
        <v>15935</v>
      </c>
      <c r="M885" s="111">
        <v>15651</v>
      </c>
      <c r="N885" s="29"/>
    </row>
    <row r="886" spans="2:14" x14ac:dyDescent="0.2">
      <c r="B886" s="263"/>
      <c r="C886" s="335"/>
      <c r="D886" s="263"/>
      <c r="E886" s="101" t="s">
        <v>339</v>
      </c>
      <c r="F886" s="112">
        <v>6755</v>
      </c>
      <c r="G886" s="112">
        <v>7148</v>
      </c>
      <c r="H886" s="112">
        <v>7791</v>
      </c>
      <c r="I886" s="112">
        <v>7704</v>
      </c>
      <c r="J886" s="112">
        <v>7626</v>
      </c>
      <c r="K886" s="112">
        <v>8315</v>
      </c>
      <c r="L886" s="112">
        <v>7862</v>
      </c>
      <c r="M886" s="112">
        <v>7813</v>
      </c>
      <c r="N886" s="29"/>
    </row>
    <row r="887" spans="2:14" x14ac:dyDescent="0.2">
      <c r="B887" s="267" t="s">
        <v>184</v>
      </c>
      <c r="C887" s="330" t="s">
        <v>232</v>
      </c>
      <c r="D887" s="267" t="s">
        <v>385</v>
      </c>
      <c r="E887" s="99" t="s">
        <v>335</v>
      </c>
      <c r="F887" s="111">
        <v>0</v>
      </c>
      <c r="G887" s="111">
        <v>16</v>
      </c>
      <c r="H887" s="111">
        <v>0</v>
      </c>
      <c r="I887" s="111">
        <v>0</v>
      </c>
      <c r="J887" s="111">
        <v>0</v>
      </c>
      <c r="K887" s="111">
        <v>1</v>
      </c>
      <c r="L887" s="111">
        <v>0</v>
      </c>
      <c r="M887" s="111">
        <v>30</v>
      </c>
      <c r="N887" s="29"/>
    </row>
    <row r="888" spans="2:14" x14ac:dyDescent="0.2">
      <c r="B888" s="267"/>
      <c r="C888" s="331"/>
      <c r="D888" s="267"/>
      <c r="E888" s="101" t="s">
        <v>336</v>
      </c>
      <c r="F888" s="112">
        <v>5906</v>
      </c>
      <c r="G888" s="112">
        <v>5815</v>
      </c>
      <c r="H888" s="112">
        <v>6066</v>
      </c>
      <c r="I888" s="112">
        <v>6165</v>
      </c>
      <c r="J888" s="112">
        <v>6791</v>
      </c>
      <c r="K888" s="112">
        <v>6705</v>
      </c>
      <c r="L888" s="112">
        <v>7556</v>
      </c>
      <c r="M888" s="112">
        <v>7131</v>
      </c>
      <c r="N888" s="29"/>
    </row>
    <row r="889" spans="2:14" x14ac:dyDescent="0.2">
      <c r="B889" s="267"/>
      <c r="C889" s="331"/>
      <c r="D889" s="267"/>
      <c r="E889" s="99" t="s">
        <v>337</v>
      </c>
      <c r="F889" s="111">
        <v>36124</v>
      </c>
      <c r="G889" s="111">
        <v>36236</v>
      </c>
      <c r="H889" s="111">
        <v>36543</v>
      </c>
      <c r="I889" s="111">
        <v>36596</v>
      </c>
      <c r="J889" s="111">
        <v>37754</v>
      </c>
      <c r="K889" s="111">
        <v>39741</v>
      </c>
      <c r="L889" s="111">
        <v>42561</v>
      </c>
      <c r="M889" s="111">
        <v>40929</v>
      </c>
      <c r="N889" s="29"/>
    </row>
    <row r="890" spans="2:14" x14ac:dyDescent="0.2">
      <c r="B890" s="267"/>
      <c r="C890" s="331"/>
      <c r="D890" s="267"/>
      <c r="E890" s="101" t="s">
        <v>338</v>
      </c>
      <c r="F890" s="112">
        <v>36216</v>
      </c>
      <c r="G890" s="112">
        <v>36356</v>
      </c>
      <c r="H890" s="112">
        <v>37159</v>
      </c>
      <c r="I890" s="112">
        <v>37926</v>
      </c>
      <c r="J890" s="112">
        <v>38145</v>
      </c>
      <c r="K890" s="112">
        <v>38390</v>
      </c>
      <c r="L890" s="112">
        <v>39163</v>
      </c>
      <c r="M890" s="112">
        <v>38598</v>
      </c>
      <c r="N890" s="29"/>
    </row>
    <row r="891" spans="2:14" x14ac:dyDescent="0.2">
      <c r="B891" s="267"/>
      <c r="C891" s="331"/>
      <c r="D891" s="267"/>
      <c r="E891" s="99" t="s">
        <v>339</v>
      </c>
      <c r="F891" s="111">
        <v>12336</v>
      </c>
      <c r="G891" s="111">
        <v>13065</v>
      </c>
      <c r="H891" s="111">
        <v>13935</v>
      </c>
      <c r="I891" s="111">
        <v>14291</v>
      </c>
      <c r="J891" s="111">
        <v>14353</v>
      </c>
      <c r="K891" s="111">
        <v>14442</v>
      </c>
      <c r="L891" s="111">
        <v>15026</v>
      </c>
      <c r="M891" s="111">
        <v>14367</v>
      </c>
      <c r="N891" s="29"/>
    </row>
    <row r="892" spans="2:14" x14ac:dyDescent="0.2">
      <c r="B892" s="267"/>
      <c r="C892" s="331"/>
      <c r="D892" s="263" t="s">
        <v>389</v>
      </c>
      <c r="E892" s="101" t="s">
        <v>335</v>
      </c>
      <c r="F892" s="112">
        <v>4256</v>
      </c>
      <c r="G892" s="112">
        <v>4070</v>
      </c>
      <c r="H892" s="112">
        <v>4357</v>
      </c>
      <c r="I892" s="112">
        <v>4721</v>
      </c>
      <c r="J892" s="112">
        <v>4568</v>
      </c>
      <c r="K892" s="112">
        <v>3804</v>
      </c>
      <c r="L892" s="112">
        <v>1748</v>
      </c>
      <c r="M892" s="112">
        <v>3883</v>
      </c>
      <c r="N892" s="29"/>
    </row>
    <row r="893" spans="2:14" x14ac:dyDescent="0.2">
      <c r="B893" s="267"/>
      <c r="C893" s="331"/>
      <c r="D893" s="263"/>
      <c r="E893" s="99" t="s">
        <v>336</v>
      </c>
      <c r="F893" s="111">
        <v>3072</v>
      </c>
      <c r="G893" s="111">
        <v>3064</v>
      </c>
      <c r="H893" s="111">
        <v>3094</v>
      </c>
      <c r="I893" s="111">
        <v>3108</v>
      </c>
      <c r="J893" s="111">
        <v>3127</v>
      </c>
      <c r="K893" s="111">
        <v>2947</v>
      </c>
      <c r="L893" s="111">
        <v>1985</v>
      </c>
      <c r="M893" s="111">
        <v>2860</v>
      </c>
      <c r="N893" s="29"/>
    </row>
    <row r="894" spans="2:14" x14ac:dyDescent="0.2">
      <c r="B894" s="267"/>
      <c r="C894" s="331"/>
      <c r="D894" s="263"/>
      <c r="E894" s="101" t="s">
        <v>337</v>
      </c>
      <c r="F894" s="112">
        <v>14465</v>
      </c>
      <c r="G894" s="112">
        <v>14836</v>
      </c>
      <c r="H894" s="112">
        <v>15157</v>
      </c>
      <c r="I894" s="112">
        <v>15536</v>
      </c>
      <c r="J894" s="112">
        <v>15273</v>
      </c>
      <c r="K894" s="112">
        <v>14656</v>
      </c>
      <c r="L894" s="112">
        <v>12215</v>
      </c>
      <c r="M894" s="112">
        <v>13180</v>
      </c>
      <c r="N894" s="29"/>
    </row>
    <row r="895" spans="2:14" x14ac:dyDescent="0.2">
      <c r="B895" s="267"/>
      <c r="C895" s="331"/>
      <c r="D895" s="263"/>
      <c r="E895" s="99" t="s">
        <v>338</v>
      </c>
      <c r="F895" s="111">
        <v>7221</v>
      </c>
      <c r="G895" s="111">
        <v>7165</v>
      </c>
      <c r="H895" s="111">
        <v>7161</v>
      </c>
      <c r="I895" s="111">
        <v>7436</v>
      </c>
      <c r="J895" s="111">
        <v>7434</v>
      </c>
      <c r="K895" s="111">
        <v>7117</v>
      </c>
      <c r="L895" s="111">
        <v>6554</v>
      </c>
      <c r="M895" s="111">
        <v>6886</v>
      </c>
      <c r="N895" s="29"/>
    </row>
    <row r="896" spans="2:14" x14ac:dyDescent="0.2">
      <c r="B896" s="267"/>
      <c r="C896" s="332"/>
      <c r="D896" s="263"/>
      <c r="E896" s="101" t="s">
        <v>339</v>
      </c>
      <c r="F896" s="112">
        <v>2888</v>
      </c>
      <c r="G896" s="112">
        <v>2952</v>
      </c>
      <c r="H896" s="112">
        <v>2998</v>
      </c>
      <c r="I896" s="112">
        <v>3186</v>
      </c>
      <c r="J896" s="112">
        <v>3303</v>
      </c>
      <c r="K896" s="112">
        <v>3494</v>
      </c>
      <c r="L896" s="112">
        <v>3765</v>
      </c>
      <c r="M896" s="112">
        <v>4215</v>
      </c>
      <c r="N896" s="29"/>
    </row>
    <row r="897" spans="2:14" x14ac:dyDescent="0.2">
      <c r="B897" s="267"/>
      <c r="C897" s="333" t="s">
        <v>186</v>
      </c>
      <c r="D897" s="267" t="s">
        <v>385</v>
      </c>
      <c r="E897" s="99" t="s">
        <v>335</v>
      </c>
      <c r="F897" s="111">
        <v>0</v>
      </c>
      <c r="G897" s="111">
        <v>0</v>
      </c>
      <c r="H897" s="111">
        <v>0</v>
      </c>
      <c r="I897" s="111">
        <v>0</v>
      </c>
      <c r="J897" s="111">
        <v>0</v>
      </c>
      <c r="K897" s="111">
        <v>0</v>
      </c>
      <c r="L897" s="111">
        <v>0</v>
      </c>
      <c r="M897" s="111"/>
      <c r="N897" s="29"/>
    </row>
    <row r="898" spans="2:14" x14ac:dyDescent="0.2">
      <c r="B898" s="267"/>
      <c r="C898" s="334"/>
      <c r="D898" s="267"/>
      <c r="E898" s="101" t="s">
        <v>336</v>
      </c>
      <c r="F898" s="112">
        <v>1096</v>
      </c>
      <c r="G898" s="112">
        <v>957</v>
      </c>
      <c r="H898" s="112">
        <v>966</v>
      </c>
      <c r="I898" s="112">
        <v>1055</v>
      </c>
      <c r="J898" s="112">
        <v>1152</v>
      </c>
      <c r="K898" s="112">
        <v>1259</v>
      </c>
      <c r="L898" s="112">
        <v>1251</v>
      </c>
      <c r="M898" s="112">
        <v>1246</v>
      </c>
      <c r="N898" s="29"/>
    </row>
    <row r="899" spans="2:14" x14ac:dyDescent="0.2">
      <c r="B899" s="267"/>
      <c r="C899" s="334"/>
      <c r="D899" s="267"/>
      <c r="E899" s="99" t="s">
        <v>337</v>
      </c>
      <c r="F899" s="111">
        <v>7441</v>
      </c>
      <c r="G899" s="111">
        <v>7456</v>
      </c>
      <c r="H899" s="111">
        <v>7404</v>
      </c>
      <c r="I899" s="111">
        <v>7334</v>
      </c>
      <c r="J899" s="111">
        <v>7511</v>
      </c>
      <c r="K899" s="111">
        <v>7529</v>
      </c>
      <c r="L899" s="111">
        <v>7401</v>
      </c>
      <c r="M899" s="111">
        <v>7496</v>
      </c>
      <c r="N899" s="29"/>
    </row>
    <row r="900" spans="2:14" x14ac:dyDescent="0.2">
      <c r="B900" s="267"/>
      <c r="C900" s="334"/>
      <c r="D900" s="267"/>
      <c r="E900" s="101" t="s">
        <v>338</v>
      </c>
      <c r="F900" s="112">
        <v>7942</v>
      </c>
      <c r="G900" s="112">
        <v>7596</v>
      </c>
      <c r="H900" s="112">
        <v>7380</v>
      </c>
      <c r="I900" s="112">
        <v>7660</v>
      </c>
      <c r="J900" s="112">
        <v>7591</v>
      </c>
      <c r="K900" s="112">
        <v>8087</v>
      </c>
      <c r="L900" s="112">
        <v>7545</v>
      </c>
      <c r="M900" s="112">
        <v>7075</v>
      </c>
      <c r="N900" s="29"/>
    </row>
    <row r="901" spans="2:14" x14ac:dyDescent="0.2">
      <c r="B901" s="267"/>
      <c r="C901" s="334"/>
      <c r="D901" s="267"/>
      <c r="E901" s="99" t="s">
        <v>339</v>
      </c>
      <c r="F901" s="111">
        <v>3251</v>
      </c>
      <c r="G901" s="111">
        <v>3022</v>
      </c>
      <c r="H901" s="111">
        <v>2954</v>
      </c>
      <c r="I901" s="111">
        <v>3019</v>
      </c>
      <c r="J901" s="111">
        <v>3037</v>
      </c>
      <c r="K901" s="111">
        <v>2982</v>
      </c>
      <c r="L901" s="111">
        <v>3142</v>
      </c>
      <c r="M901" s="111">
        <v>2829</v>
      </c>
      <c r="N901" s="29"/>
    </row>
    <row r="902" spans="2:14" x14ac:dyDescent="0.2">
      <c r="B902" s="267"/>
      <c r="C902" s="334"/>
      <c r="D902" s="263" t="s">
        <v>389</v>
      </c>
      <c r="E902" s="101" t="s">
        <v>335</v>
      </c>
      <c r="F902" s="112">
        <v>527</v>
      </c>
      <c r="G902" s="112">
        <v>618</v>
      </c>
      <c r="H902" s="112">
        <v>634</v>
      </c>
      <c r="I902" s="112">
        <v>669</v>
      </c>
      <c r="J902" s="112">
        <v>676</v>
      </c>
      <c r="K902" s="112">
        <v>636</v>
      </c>
      <c r="L902" s="112">
        <v>685</v>
      </c>
      <c r="M902" s="112">
        <v>745</v>
      </c>
      <c r="N902" s="29"/>
    </row>
    <row r="903" spans="2:14" x14ac:dyDescent="0.2">
      <c r="B903" s="267"/>
      <c r="C903" s="334"/>
      <c r="D903" s="263"/>
      <c r="E903" s="99" t="s">
        <v>336</v>
      </c>
      <c r="F903" s="111">
        <v>388</v>
      </c>
      <c r="G903" s="111">
        <v>362</v>
      </c>
      <c r="H903" s="111">
        <v>454</v>
      </c>
      <c r="I903" s="111">
        <v>426</v>
      </c>
      <c r="J903" s="111">
        <v>472</v>
      </c>
      <c r="K903" s="111">
        <v>477</v>
      </c>
      <c r="L903" s="111">
        <v>487</v>
      </c>
      <c r="M903" s="111">
        <v>539</v>
      </c>
      <c r="N903" s="29"/>
    </row>
    <row r="904" spans="2:14" x14ac:dyDescent="0.2">
      <c r="B904" s="267"/>
      <c r="C904" s="334"/>
      <c r="D904" s="263"/>
      <c r="E904" s="101" t="s">
        <v>337</v>
      </c>
      <c r="F904" s="112">
        <v>1572</v>
      </c>
      <c r="G904" s="112">
        <v>1715</v>
      </c>
      <c r="H904" s="112">
        <v>1820</v>
      </c>
      <c r="I904" s="112">
        <v>1897</v>
      </c>
      <c r="J904" s="112">
        <v>1904</v>
      </c>
      <c r="K904" s="112">
        <v>1870</v>
      </c>
      <c r="L904" s="112">
        <v>1880</v>
      </c>
      <c r="M904" s="112">
        <v>2148</v>
      </c>
      <c r="N904" s="29"/>
    </row>
    <row r="905" spans="2:14" x14ac:dyDescent="0.2">
      <c r="B905" s="267"/>
      <c r="C905" s="334"/>
      <c r="D905" s="263"/>
      <c r="E905" s="99" t="s">
        <v>338</v>
      </c>
      <c r="F905" s="111">
        <v>1471</v>
      </c>
      <c r="G905" s="111">
        <v>1572</v>
      </c>
      <c r="H905" s="111">
        <v>1611</v>
      </c>
      <c r="I905" s="111">
        <v>1664</v>
      </c>
      <c r="J905" s="111">
        <v>1693</v>
      </c>
      <c r="K905" s="111">
        <v>1607</v>
      </c>
      <c r="L905" s="111">
        <v>1591</v>
      </c>
      <c r="M905" s="111">
        <v>1579</v>
      </c>
      <c r="N905" s="29"/>
    </row>
    <row r="906" spans="2:14" x14ac:dyDescent="0.2">
      <c r="B906" s="267"/>
      <c r="C906" s="335"/>
      <c r="D906" s="263"/>
      <c r="E906" s="101" t="s">
        <v>339</v>
      </c>
      <c r="F906" s="112">
        <v>704</v>
      </c>
      <c r="G906" s="112">
        <v>769</v>
      </c>
      <c r="H906" s="112">
        <v>727</v>
      </c>
      <c r="I906" s="112">
        <v>791</v>
      </c>
      <c r="J906" s="112">
        <v>779</v>
      </c>
      <c r="K906" s="112">
        <v>706</v>
      </c>
      <c r="L906" s="112">
        <v>716</v>
      </c>
      <c r="M906" s="112">
        <v>646</v>
      </c>
      <c r="N906" s="29"/>
    </row>
    <row r="907" spans="2:14" x14ac:dyDescent="0.2">
      <c r="B907" s="263" t="s">
        <v>187</v>
      </c>
      <c r="C907" s="330" t="s">
        <v>233</v>
      </c>
      <c r="D907" s="267" t="s">
        <v>385</v>
      </c>
      <c r="E907" s="99" t="s">
        <v>335</v>
      </c>
      <c r="F907" s="111">
        <v>0</v>
      </c>
      <c r="G907" s="111">
        <v>0</v>
      </c>
      <c r="H907" s="111">
        <v>0</v>
      </c>
      <c r="I907" s="111">
        <v>0</v>
      </c>
      <c r="J907" s="111">
        <v>0</v>
      </c>
      <c r="K907" s="111">
        <v>0</v>
      </c>
      <c r="L907" s="111">
        <v>0</v>
      </c>
      <c r="M907" s="111"/>
      <c r="N907" s="29"/>
    </row>
    <row r="908" spans="2:14" x14ac:dyDescent="0.2">
      <c r="B908" s="263"/>
      <c r="C908" s="331"/>
      <c r="D908" s="267"/>
      <c r="E908" s="101" t="s">
        <v>336</v>
      </c>
      <c r="F908" s="112">
        <v>2163</v>
      </c>
      <c r="G908" s="112">
        <v>1938</v>
      </c>
      <c r="H908" s="112">
        <v>2091</v>
      </c>
      <c r="I908" s="112">
        <v>1957</v>
      </c>
      <c r="J908" s="112">
        <v>1979</v>
      </c>
      <c r="K908" s="112">
        <v>2079</v>
      </c>
      <c r="L908" s="112">
        <v>1893</v>
      </c>
      <c r="M908" s="112">
        <v>2057</v>
      </c>
      <c r="N908" s="29"/>
    </row>
    <row r="909" spans="2:14" x14ac:dyDescent="0.2">
      <c r="B909" s="263"/>
      <c r="C909" s="331"/>
      <c r="D909" s="267"/>
      <c r="E909" s="99" t="s">
        <v>337</v>
      </c>
      <c r="F909" s="111">
        <v>16403</v>
      </c>
      <c r="G909" s="111">
        <v>18162</v>
      </c>
      <c r="H909" s="111">
        <v>14189</v>
      </c>
      <c r="I909" s="111">
        <v>14165</v>
      </c>
      <c r="J909" s="111">
        <v>12787</v>
      </c>
      <c r="K909" s="111">
        <v>12028</v>
      </c>
      <c r="L909" s="111">
        <v>12192</v>
      </c>
      <c r="M909" s="111">
        <v>11391</v>
      </c>
      <c r="N909" s="29"/>
    </row>
    <row r="910" spans="2:14" x14ac:dyDescent="0.2">
      <c r="B910" s="263"/>
      <c r="C910" s="331"/>
      <c r="D910" s="267"/>
      <c r="E910" s="101" t="s">
        <v>338</v>
      </c>
      <c r="F910" s="112">
        <v>12004</v>
      </c>
      <c r="G910" s="112">
        <v>13293</v>
      </c>
      <c r="H910" s="112">
        <v>12453</v>
      </c>
      <c r="I910" s="112">
        <v>12977</v>
      </c>
      <c r="J910" s="112">
        <v>13073</v>
      </c>
      <c r="K910" s="112">
        <v>11913</v>
      </c>
      <c r="L910" s="112">
        <v>11792</v>
      </c>
      <c r="M910" s="112">
        <v>10633</v>
      </c>
      <c r="N910" s="29"/>
    </row>
    <row r="911" spans="2:14" x14ac:dyDescent="0.2">
      <c r="B911" s="263"/>
      <c r="C911" s="331"/>
      <c r="D911" s="267"/>
      <c r="E911" s="99" t="s">
        <v>339</v>
      </c>
      <c r="F911" s="111">
        <v>3805</v>
      </c>
      <c r="G911" s="111">
        <v>4288</v>
      </c>
      <c r="H911" s="111">
        <v>4199</v>
      </c>
      <c r="I911" s="111">
        <v>4066</v>
      </c>
      <c r="J911" s="111">
        <v>4215</v>
      </c>
      <c r="K911" s="111">
        <v>4330</v>
      </c>
      <c r="L911" s="111">
        <v>4375</v>
      </c>
      <c r="M911" s="111">
        <v>4387</v>
      </c>
      <c r="N911" s="29"/>
    </row>
    <row r="912" spans="2:14" x14ac:dyDescent="0.2">
      <c r="B912" s="263"/>
      <c r="C912" s="331"/>
      <c r="D912" s="263" t="s">
        <v>389</v>
      </c>
      <c r="E912" s="101" t="s">
        <v>335</v>
      </c>
      <c r="F912" s="112">
        <v>100</v>
      </c>
      <c r="G912" s="112">
        <v>101</v>
      </c>
      <c r="H912" s="112">
        <v>83</v>
      </c>
      <c r="I912" s="112">
        <v>157</v>
      </c>
      <c r="J912" s="112">
        <v>196</v>
      </c>
      <c r="K912" s="112">
        <v>203</v>
      </c>
      <c r="L912" s="112">
        <v>376</v>
      </c>
      <c r="M912" s="112">
        <v>267</v>
      </c>
      <c r="N912" s="29"/>
    </row>
    <row r="913" spans="2:14" x14ac:dyDescent="0.2">
      <c r="B913" s="263"/>
      <c r="C913" s="331"/>
      <c r="D913" s="263"/>
      <c r="E913" s="99" t="s">
        <v>336</v>
      </c>
      <c r="F913" s="111">
        <v>133</v>
      </c>
      <c r="G913" s="111">
        <v>150</v>
      </c>
      <c r="H913" s="111">
        <v>172</v>
      </c>
      <c r="I913" s="111">
        <v>188</v>
      </c>
      <c r="J913" s="111">
        <v>167</v>
      </c>
      <c r="K913" s="111">
        <v>194</v>
      </c>
      <c r="L913" s="111">
        <v>178</v>
      </c>
      <c r="M913" s="111">
        <v>238</v>
      </c>
      <c r="N913" s="29"/>
    </row>
    <row r="914" spans="2:14" x14ac:dyDescent="0.2">
      <c r="B914" s="263"/>
      <c r="C914" s="331"/>
      <c r="D914" s="263"/>
      <c r="E914" s="101" t="s">
        <v>337</v>
      </c>
      <c r="F914" s="112">
        <v>1031</v>
      </c>
      <c r="G914" s="112">
        <v>1028</v>
      </c>
      <c r="H914" s="112">
        <v>984</v>
      </c>
      <c r="I914" s="112">
        <v>992</v>
      </c>
      <c r="J914" s="112">
        <v>936</v>
      </c>
      <c r="K914" s="112">
        <v>874</v>
      </c>
      <c r="L914" s="112">
        <v>783</v>
      </c>
      <c r="M914" s="112">
        <v>833</v>
      </c>
      <c r="N914" s="29"/>
    </row>
    <row r="915" spans="2:14" x14ac:dyDescent="0.2">
      <c r="B915" s="263"/>
      <c r="C915" s="331"/>
      <c r="D915" s="263"/>
      <c r="E915" s="99" t="s">
        <v>338</v>
      </c>
      <c r="F915" s="111">
        <v>726</v>
      </c>
      <c r="G915" s="111">
        <v>658</v>
      </c>
      <c r="H915" s="111">
        <v>752</v>
      </c>
      <c r="I915" s="111">
        <v>777</v>
      </c>
      <c r="J915" s="111">
        <v>799</v>
      </c>
      <c r="K915" s="111">
        <v>811</v>
      </c>
      <c r="L915" s="111">
        <v>720</v>
      </c>
      <c r="M915" s="111">
        <v>812</v>
      </c>
      <c r="N915" s="29"/>
    </row>
    <row r="916" spans="2:14" x14ac:dyDescent="0.2">
      <c r="B916" s="263"/>
      <c r="C916" s="332"/>
      <c r="D916" s="263"/>
      <c r="E916" s="101" t="s">
        <v>339</v>
      </c>
      <c r="F916" s="112">
        <v>325</v>
      </c>
      <c r="G916" s="112">
        <v>277</v>
      </c>
      <c r="H916" s="112">
        <v>300</v>
      </c>
      <c r="I916" s="112">
        <v>376</v>
      </c>
      <c r="J916" s="112">
        <v>387</v>
      </c>
      <c r="K916" s="112">
        <v>336</v>
      </c>
      <c r="L916" s="112">
        <v>462</v>
      </c>
      <c r="M916" s="112">
        <v>482</v>
      </c>
      <c r="N916" s="29"/>
    </row>
    <row r="917" spans="2:14" x14ac:dyDescent="0.2">
      <c r="B917" s="267" t="s">
        <v>346</v>
      </c>
      <c r="C917" s="333" t="s">
        <v>234</v>
      </c>
      <c r="D917" s="267" t="s">
        <v>385</v>
      </c>
      <c r="E917" s="99" t="s">
        <v>335</v>
      </c>
      <c r="F917" s="111">
        <v>0</v>
      </c>
      <c r="G917" s="111">
        <v>0</v>
      </c>
      <c r="H917" s="111">
        <v>0</v>
      </c>
      <c r="I917" s="111">
        <v>0</v>
      </c>
      <c r="J917" s="111">
        <v>0</v>
      </c>
      <c r="K917" s="111">
        <v>0</v>
      </c>
      <c r="L917" s="111">
        <v>0</v>
      </c>
      <c r="M917" s="111"/>
      <c r="N917" s="29"/>
    </row>
    <row r="918" spans="2:14" x14ac:dyDescent="0.2">
      <c r="B918" s="267"/>
      <c r="C918" s="334"/>
      <c r="D918" s="267"/>
      <c r="E918" s="101" t="s">
        <v>336</v>
      </c>
      <c r="F918" s="112">
        <v>397</v>
      </c>
      <c r="G918" s="112">
        <v>363</v>
      </c>
      <c r="H918" s="112">
        <v>346</v>
      </c>
      <c r="I918" s="112">
        <v>396</v>
      </c>
      <c r="J918" s="112">
        <v>436</v>
      </c>
      <c r="K918" s="112">
        <v>421</v>
      </c>
      <c r="L918" s="112">
        <v>477</v>
      </c>
      <c r="M918" s="112">
        <v>485</v>
      </c>
      <c r="N918" s="29"/>
    </row>
    <row r="919" spans="2:14" x14ac:dyDescent="0.2">
      <c r="B919" s="267"/>
      <c r="C919" s="334"/>
      <c r="D919" s="267"/>
      <c r="E919" s="99" t="s">
        <v>337</v>
      </c>
      <c r="F919" s="111">
        <v>2635</v>
      </c>
      <c r="G919" s="111">
        <v>2732</v>
      </c>
      <c r="H919" s="111">
        <v>2745</v>
      </c>
      <c r="I919" s="111">
        <v>2778</v>
      </c>
      <c r="J919" s="111">
        <v>2843</v>
      </c>
      <c r="K919" s="111">
        <v>2850</v>
      </c>
      <c r="L919" s="111">
        <v>2870</v>
      </c>
      <c r="M919" s="111">
        <v>2968</v>
      </c>
      <c r="N919" s="29"/>
    </row>
    <row r="920" spans="2:14" x14ac:dyDescent="0.2">
      <c r="B920" s="267"/>
      <c r="C920" s="334"/>
      <c r="D920" s="267"/>
      <c r="E920" s="101" t="s">
        <v>338</v>
      </c>
      <c r="F920" s="112">
        <v>2737</v>
      </c>
      <c r="G920" s="112">
        <v>2671</v>
      </c>
      <c r="H920" s="112">
        <v>2683</v>
      </c>
      <c r="I920" s="112">
        <v>2762</v>
      </c>
      <c r="J920" s="112">
        <v>2916</v>
      </c>
      <c r="K920" s="112">
        <v>3006</v>
      </c>
      <c r="L920" s="112">
        <v>2966</v>
      </c>
      <c r="M920" s="112">
        <v>3023</v>
      </c>
      <c r="N920" s="29"/>
    </row>
    <row r="921" spans="2:14" x14ac:dyDescent="0.2">
      <c r="B921" s="267"/>
      <c r="C921" s="334"/>
      <c r="D921" s="267"/>
      <c r="E921" s="99" t="s">
        <v>339</v>
      </c>
      <c r="F921" s="111">
        <v>1001</v>
      </c>
      <c r="G921" s="111">
        <v>1070</v>
      </c>
      <c r="H921" s="111">
        <v>1102</v>
      </c>
      <c r="I921" s="111">
        <v>1127</v>
      </c>
      <c r="J921" s="111">
        <v>1224</v>
      </c>
      <c r="K921" s="111">
        <v>1180</v>
      </c>
      <c r="L921" s="111">
        <v>1217</v>
      </c>
      <c r="M921" s="111">
        <v>1242</v>
      </c>
      <c r="N921" s="29"/>
    </row>
    <row r="922" spans="2:14" x14ac:dyDescent="0.2">
      <c r="B922" s="267"/>
      <c r="C922" s="334"/>
      <c r="D922" s="263" t="s">
        <v>389</v>
      </c>
      <c r="E922" s="101" t="s">
        <v>335</v>
      </c>
      <c r="F922" s="112">
        <v>477</v>
      </c>
      <c r="G922" s="112">
        <v>547</v>
      </c>
      <c r="H922" s="112">
        <v>565</v>
      </c>
      <c r="I922" s="112">
        <v>602</v>
      </c>
      <c r="J922" s="112">
        <v>657</v>
      </c>
      <c r="K922" s="112">
        <v>663</v>
      </c>
      <c r="L922" s="112">
        <v>707</v>
      </c>
      <c r="M922" s="112">
        <v>851</v>
      </c>
      <c r="N922" s="29"/>
    </row>
    <row r="923" spans="2:14" x14ac:dyDescent="0.2">
      <c r="B923" s="267"/>
      <c r="C923" s="334"/>
      <c r="D923" s="263"/>
      <c r="E923" s="99" t="s">
        <v>336</v>
      </c>
      <c r="F923" s="111">
        <v>330</v>
      </c>
      <c r="G923" s="111">
        <v>331</v>
      </c>
      <c r="H923" s="111">
        <v>354</v>
      </c>
      <c r="I923" s="111">
        <v>377</v>
      </c>
      <c r="J923" s="111">
        <v>430</v>
      </c>
      <c r="K923" s="111">
        <v>450</v>
      </c>
      <c r="L923" s="111">
        <v>488</v>
      </c>
      <c r="M923" s="111">
        <v>474</v>
      </c>
      <c r="N923" s="29"/>
    </row>
    <row r="924" spans="2:14" x14ac:dyDescent="0.2">
      <c r="B924" s="267"/>
      <c r="C924" s="334"/>
      <c r="D924" s="263"/>
      <c r="E924" s="101" t="s">
        <v>337</v>
      </c>
      <c r="F924" s="112">
        <v>1419</v>
      </c>
      <c r="G924" s="112">
        <v>1486</v>
      </c>
      <c r="H924" s="112">
        <v>1456</v>
      </c>
      <c r="I924" s="112">
        <v>1533</v>
      </c>
      <c r="J924" s="112">
        <v>1588</v>
      </c>
      <c r="K924" s="112">
        <v>1676</v>
      </c>
      <c r="L924" s="112">
        <v>1659</v>
      </c>
      <c r="M924" s="112">
        <v>1786</v>
      </c>
      <c r="N924" s="29"/>
    </row>
    <row r="925" spans="2:14" x14ac:dyDescent="0.2">
      <c r="B925" s="267"/>
      <c r="C925" s="334"/>
      <c r="D925" s="263"/>
      <c r="E925" s="99" t="s">
        <v>338</v>
      </c>
      <c r="F925" s="111">
        <v>1168</v>
      </c>
      <c r="G925" s="111">
        <v>1192</v>
      </c>
      <c r="H925" s="111">
        <v>1015</v>
      </c>
      <c r="I925" s="111">
        <v>1058</v>
      </c>
      <c r="J925" s="111">
        <v>1094</v>
      </c>
      <c r="K925" s="111">
        <v>1220</v>
      </c>
      <c r="L925" s="111">
        <v>1281</v>
      </c>
      <c r="M925" s="111">
        <v>1339</v>
      </c>
      <c r="N925" s="29"/>
    </row>
    <row r="926" spans="2:14" x14ac:dyDescent="0.2">
      <c r="B926" s="267"/>
      <c r="C926" s="335"/>
      <c r="D926" s="263"/>
      <c r="E926" s="101" t="s">
        <v>339</v>
      </c>
      <c r="F926" s="112">
        <v>599</v>
      </c>
      <c r="G926" s="112">
        <v>582</v>
      </c>
      <c r="H926" s="112">
        <v>508</v>
      </c>
      <c r="I926" s="112">
        <v>479</v>
      </c>
      <c r="J926" s="112">
        <v>513</v>
      </c>
      <c r="K926" s="112">
        <v>541</v>
      </c>
      <c r="L926" s="112">
        <v>546</v>
      </c>
      <c r="M926" s="112">
        <v>533</v>
      </c>
      <c r="N926" s="29"/>
    </row>
    <row r="927" spans="2:14" x14ac:dyDescent="0.2">
      <c r="B927" s="263" t="s">
        <v>191</v>
      </c>
      <c r="C927" s="330" t="s">
        <v>333</v>
      </c>
      <c r="D927" s="267" t="s">
        <v>385</v>
      </c>
      <c r="E927" s="99" t="s">
        <v>335</v>
      </c>
      <c r="F927" s="111">
        <v>0</v>
      </c>
      <c r="G927" s="111">
        <v>0</v>
      </c>
      <c r="H927" s="111">
        <v>0</v>
      </c>
      <c r="I927" s="111">
        <v>0</v>
      </c>
      <c r="J927" s="111">
        <v>0</v>
      </c>
      <c r="K927" s="111">
        <v>0</v>
      </c>
      <c r="L927" s="111">
        <v>0</v>
      </c>
      <c r="M927" s="111"/>
      <c r="N927" s="29"/>
    </row>
    <row r="928" spans="2:14" x14ac:dyDescent="0.2">
      <c r="B928" s="263"/>
      <c r="C928" s="331"/>
      <c r="D928" s="267"/>
      <c r="E928" s="101" t="s">
        <v>336</v>
      </c>
      <c r="F928" s="112">
        <v>1264</v>
      </c>
      <c r="G928" s="112">
        <v>1165</v>
      </c>
      <c r="H928" s="112">
        <v>1187</v>
      </c>
      <c r="I928" s="112">
        <v>1191</v>
      </c>
      <c r="J928" s="112">
        <v>1244</v>
      </c>
      <c r="K928" s="112">
        <v>1251</v>
      </c>
      <c r="L928" s="112">
        <v>1248</v>
      </c>
      <c r="M928" s="112">
        <v>1383</v>
      </c>
      <c r="N928" s="29"/>
    </row>
    <row r="929" spans="2:14" x14ac:dyDescent="0.2">
      <c r="B929" s="263"/>
      <c r="C929" s="331"/>
      <c r="D929" s="267"/>
      <c r="E929" s="99" t="s">
        <v>337</v>
      </c>
      <c r="F929" s="111">
        <v>8388</v>
      </c>
      <c r="G929" s="111">
        <v>8097</v>
      </c>
      <c r="H929" s="111">
        <v>7911</v>
      </c>
      <c r="I929" s="111">
        <v>7803</v>
      </c>
      <c r="J929" s="111">
        <v>7827</v>
      </c>
      <c r="K929" s="111">
        <v>7762</v>
      </c>
      <c r="L929" s="111">
        <v>7711</v>
      </c>
      <c r="M929" s="111">
        <v>7528</v>
      </c>
      <c r="N929" s="29"/>
    </row>
    <row r="930" spans="2:14" x14ac:dyDescent="0.2">
      <c r="B930" s="263"/>
      <c r="C930" s="331"/>
      <c r="D930" s="267"/>
      <c r="E930" s="101" t="s">
        <v>338</v>
      </c>
      <c r="F930" s="112">
        <v>7150</v>
      </c>
      <c r="G930" s="112">
        <v>7042</v>
      </c>
      <c r="H930" s="112">
        <v>6880</v>
      </c>
      <c r="I930" s="112">
        <v>6920</v>
      </c>
      <c r="J930" s="112">
        <v>7123</v>
      </c>
      <c r="K930" s="112">
        <v>7154</v>
      </c>
      <c r="L930" s="112">
        <v>7203</v>
      </c>
      <c r="M930" s="112">
        <v>6980</v>
      </c>
      <c r="N930" s="29"/>
    </row>
    <row r="931" spans="2:14" x14ac:dyDescent="0.2">
      <c r="B931" s="263"/>
      <c r="C931" s="331"/>
      <c r="D931" s="267"/>
      <c r="E931" s="99" t="s">
        <v>339</v>
      </c>
      <c r="F931" s="111">
        <v>2437</v>
      </c>
      <c r="G931" s="111">
        <v>2404</v>
      </c>
      <c r="H931" s="111">
        <v>2371</v>
      </c>
      <c r="I931" s="111">
        <v>2381</v>
      </c>
      <c r="J931" s="111">
        <v>2361</v>
      </c>
      <c r="K931" s="111">
        <v>2537</v>
      </c>
      <c r="L931" s="111">
        <v>2406</v>
      </c>
      <c r="M931" s="111">
        <v>2478</v>
      </c>
      <c r="N931" s="29"/>
    </row>
    <row r="932" spans="2:14" x14ac:dyDescent="0.2">
      <c r="B932" s="263"/>
      <c r="C932" s="331"/>
      <c r="D932" s="263" t="s">
        <v>389</v>
      </c>
      <c r="E932" s="101" t="s">
        <v>335</v>
      </c>
      <c r="F932" s="112">
        <v>1117</v>
      </c>
      <c r="G932" s="112">
        <v>1259</v>
      </c>
      <c r="H932" s="112">
        <v>1170</v>
      </c>
      <c r="I932" s="112">
        <v>1330</v>
      </c>
      <c r="J932" s="112">
        <v>1319</v>
      </c>
      <c r="K932" s="112">
        <v>1264</v>
      </c>
      <c r="L932" s="112">
        <v>808</v>
      </c>
      <c r="M932" s="112">
        <v>1233</v>
      </c>
      <c r="N932" s="29"/>
    </row>
    <row r="933" spans="2:14" x14ac:dyDescent="0.2">
      <c r="B933" s="263"/>
      <c r="C933" s="331"/>
      <c r="D933" s="263"/>
      <c r="E933" s="99" t="s">
        <v>336</v>
      </c>
      <c r="F933" s="111">
        <v>757</v>
      </c>
      <c r="G933" s="111">
        <v>808</v>
      </c>
      <c r="H933" s="111">
        <v>750</v>
      </c>
      <c r="I933" s="111">
        <v>745</v>
      </c>
      <c r="J933" s="111">
        <v>826</v>
      </c>
      <c r="K933" s="111">
        <v>791</v>
      </c>
      <c r="L933" s="111">
        <v>626</v>
      </c>
      <c r="M933" s="111">
        <v>680</v>
      </c>
      <c r="N933" s="29"/>
    </row>
    <row r="934" spans="2:14" x14ac:dyDescent="0.2">
      <c r="B934" s="263"/>
      <c r="C934" s="331"/>
      <c r="D934" s="263"/>
      <c r="E934" s="101" t="s">
        <v>337</v>
      </c>
      <c r="F934" s="112">
        <v>3454</v>
      </c>
      <c r="G934" s="112">
        <v>3776</v>
      </c>
      <c r="H934" s="112">
        <v>3916</v>
      </c>
      <c r="I934" s="112">
        <v>3808</v>
      </c>
      <c r="J934" s="112">
        <v>3657</v>
      </c>
      <c r="K934" s="112">
        <v>3670</v>
      </c>
      <c r="L934" s="112">
        <v>3203</v>
      </c>
      <c r="M934" s="112">
        <v>3166</v>
      </c>
      <c r="N934" s="29"/>
    </row>
    <row r="935" spans="2:14" x14ac:dyDescent="0.2">
      <c r="B935" s="263"/>
      <c r="C935" s="331"/>
      <c r="D935" s="263"/>
      <c r="E935" s="99" t="s">
        <v>338</v>
      </c>
      <c r="F935" s="111">
        <v>2183</v>
      </c>
      <c r="G935" s="111">
        <v>2548</v>
      </c>
      <c r="H935" s="111">
        <v>2693</v>
      </c>
      <c r="I935" s="111">
        <v>2912</v>
      </c>
      <c r="J935" s="111">
        <v>2974</v>
      </c>
      <c r="K935" s="111">
        <v>2904</v>
      </c>
      <c r="L935" s="111">
        <v>2789</v>
      </c>
      <c r="M935" s="111">
        <v>2738</v>
      </c>
      <c r="N935" s="29"/>
    </row>
    <row r="936" spans="2:14" x14ac:dyDescent="0.2">
      <c r="B936" s="263"/>
      <c r="C936" s="332"/>
      <c r="D936" s="263"/>
      <c r="E936" s="101" t="s">
        <v>339</v>
      </c>
      <c r="F936" s="112">
        <v>966</v>
      </c>
      <c r="G936" s="112">
        <v>1571</v>
      </c>
      <c r="H936" s="112">
        <v>2145</v>
      </c>
      <c r="I936" s="112">
        <v>1972</v>
      </c>
      <c r="J936" s="112">
        <v>2915</v>
      </c>
      <c r="K936" s="112">
        <v>3126</v>
      </c>
      <c r="L936" s="112">
        <v>3274</v>
      </c>
      <c r="M936" s="112">
        <v>1904</v>
      </c>
      <c r="N936" s="29"/>
    </row>
    <row r="937" spans="2:14" x14ac:dyDescent="0.2">
      <c r="B937" s="267" t="s">
        <v>193</v>
      </c>
      <c r="C937" s="333" t="s">
        <v>235</v>
      </c>
      <c r="D937" s="267" t="s">
        <v>385</v>
      </c>
      <c r="E937" s="99" t="s">
        <v>335</v>
      </c>
      <c r="F937" s="111"/>
      <c r="G937" s="111"/>
      <c r="H937" s="111"/>
      <c r="I937" s="111"/>
      <c r="J937" s="111">
        <v>0</v>
      </c>
      <c r="K937" s="111">
        <v>0</v>
      </c>
      <c r="L937" s="111">
        <v>1</v>
      </c>
      <c r="M937" s="111"/>
      <c r="N937" s="29"/>
    </row>
    <row r="938" spans="2:14" x14ac:dyDescent="0.2">
      <c r="B938" s="267"/>
      <c r="C938" s="334"/>
      <c r="D938" s="267"/>
      <c r="E938" s="101" t="s">
        <v>336</v>
      </c>
      <c r="F938" s="112"/>
      <c r="G938" s="112"/>
      <c r="H938" s="112"/>
      <c r="I938" s="112"/>
      <c r="J938" s="112">
        <v>718</v>
      </c>
      <c r="K938" s="112">
        <v>735</v>
      </c>
      <c r="L938" s="112">
        <v>808</v>
      </c>
      <c r="M938" s="112">
        <v>899</v>
      </c>
      <c r="N938" s="29"/>
    </row>
    <row r="939" spans="2:14" x14ac:dyDescent="0.2">
      <c r="B939" s="267"/>
      <c r="C939" s="334"/>
      <c r="D939" s="267"/>
      <c r="E939" s="99" t="s">
        <v>337</v>
      </c>
      <c r="F939" s="111"/>
      <c r="G939" s="111"/>
      <c r="H939" s="111"/>
      <c r="I939" s="111"/>
      <c r="J939" s="111">
        <v>4178</v>
      </c>
      <c r="K939" s="111">
        <v>4332</v>
      </c>
      <c r="L939" s="111">
        <v>4376</v>
      </c>
      <c r="M939" s="111">
        <v>4599</v>
      </c>
      <c r="N939" s="29"/>
    </row>
    <row r="940" spans="2:14" x14ac:dyDescent="0.2">
      <c r="B940" s="267"/>
      <c r="C940" s="334"/>
      <c r="D940" s="267"/>
      <c r="E940" s="101" t="s">
        <v>338</v>
      </c>
      <c r="F940" s="112"/>
      <c r="G940" s="112"/>
      <c r="H940" s="112"/>
      <c r="I940" s="112"/>
      <c r="J940" s="112">
        <v>3760</v>
      </c>
      <c r="K940" s="112">
        <v>4024</v>
      </c>
      <c r="L940" s="112">
        <v>4074</v>
      </c>
      <c r="M940" s="112">
        <v>3959</v>
      </c>
      <c r="N940" s="29"/>
    </row>
    <row r="941" spans="2:14" x14ac:dyDescent="0.2">
      <c r="B941" s="267"/>
      <c r="C941" s="334"/>
      <c r="D941" s="267"/>
      <c r="E941" s="99" t="s">
        <v>339</v>
      </c>
      <c r="F941" s="111"/>
      <c r="G941" s="111"/>
      <c r="H941" s="111"/>
      <c r="I941" s="111"/>
      <c r="J941" s="111">
        <v>1283</v>
      </c>
      <c r="K941" s="111">
        <v>1272</v>
      </c>
      <c r="L941" s="111">
        <v>1424</v>
      </c>
      <c r="M941" s="111">
        <v>1447</v>
      </c>
      <c r="N941" s="29"/>
    </row>
    <row r="942" spans="2:14" x14ac:dyDescent="0.2">
      <c r="B942" s="267"/>
      <c r="C942" s="334"/>
      <c r="D942" s="263" t="s">
        <v>389</v>
      </c>
      <c r="E942" s="101" t="s">
        <v>335</v>
      </c>
      <c r="F942" s="112"/>
      <c r="G942" s="112"/>
      <c r="H942" s="112"/>
      <c r="I942" s="112"/>
      <c r="J942" s="112">
        <v>576</v>
      </c>
      <c r="K942" s="112">
        <v>472</v>
      </c>
      <c r="L942" s="112">
        <v>328</v>
      </c>
      <c r="M942" s="112">
        <v>476</v>
      </c>
      <c r="N942" s="29"/>
    </row>
    <row r="943" spans="2:14" x14ac:dyDescent="0.2">
      <c r="B943" s="267"/>
      <c r="C943" s="334"/>
      <c r="D943" s="263"/>
      <c r="E943" s="99" t="s">
        <v>336</v>
      </c>
      <c r="F943" s="111"/>
      <c r="G943" s="111"/>
      <c r="H943" s="111"/>
      <c r="I943" s="111"/>
      <c r="J943" s="111">
        <v>743</v>
      </c>
      <c r="K943" s="111">
        <v>687</v>
      </c>
      <c r="L943" s="111">
        <v>548</v>
      </c>
      <c r="M943" s="111">
        <v>586</v>
      </c>
      <c r="N943" s="29"/>
    </row>
    <row r="944" spans="2:14" x14ac:dyDescent="0.2">
      <c r="B944" s="267"/>
      <c r="C944" s="334"/>
      <c r="D944" s="263"/>
      <c r="E944" s="101" t="s">
        <v>337</v>
      </c>
      <c r="F944" s="112"/>
      <c r="G944" s="112"/>
      <c r="H944" s="112"/>
      <c r="I944" s="112"/>
      <c r="J944" s="112">
        <v>3930</v>
      </c>
      <c r="K944" s="112">
        <v>3704</v>
      </c>
      <c r="L944" s="112">
        <v>3284</v>
      </c>
      <c r="M944" s="112">
        <v>3331</v>
      </c>
      <c r="N944" s="29"/>
    </row>
    <row r="945" spans="2:14" x14ac:dyDescent="0.2">
      <c r="B945" s="267"/>
      <c r="C945" s="334"/>
      <c r="D945" s="263"/>
      <c r="E945" s="99" t="s">
        <v>338</v>
      </c>
      <c r="F945" s="111"/>
      <c r="G945" s="111"/>
      <c r="H945" s="111"/>
      <c r="I945" s="111"/>
      <c r="J945" s="111">
        <v>3426</v>
      </c>
      <c r="K945" s="111">
        <v>3496</v>
      </c>
      <c r="L945" s="111">
        <v>3244</v>
      </c>
      <c r="M945" s="111">
        <v>3201</v>
      </c>
      <c r="N945" s="29"/>
    </row>
    <row r="946" spans="2:14" x14ac:dyDescent="0.2">
      <c r="B946" s="267"/>
      <c r="C946" s="335"/>
      <c r="D946" s="263"/>
      <c r="E946" s="101" t="s">
        <v>339</v>
      </c>
      <c r="F946" s="112"/>
      <c r="G946" s="112"/>
      <c r="H946" s="112"/>
      <c r="I946" s="112"/>
      <c r="J946" s="112">
        <v>2014</v>
      </c>
      <c r="K946" s="112">
        <v>1768</v>
      </c>
      <c r="L946" s="112">
        <v>1537</v>
      </c>
      <c r="M946" s="112">
        <v>1778</v>
      </c>
      <c r="N946" s="29"/>
    </row>
    <row r="947" spans="2:14" x14ac:dyDescent="0.2">
      <c r="B947" s="263" t="s">
        <v>195</v>
      </c>
      <c r="C947" s="330" t="s">
        <v>236</v>
      </c>
      <c r="D947" s="267" t="s">
        <v>385</v>
      </c>
      <c r="E947" s="99" t="s">
        <v>335</v>
      </c>
      <c r="F947" s="111">
        <v>0</v>
      </c>
      <c r="G947" s="111">
        <v>0</v>
      </c>
      <c r="H947" s="111">
        <v>0</v>
      </c>
      <c r="I947" s="111">
        <v>0</v>
      </c>
      <c r="J947" s="111">
        <v>0</v>
      </c>
      <c r="K947" s="111">
        <v>0</v>
      </c>
      <c r="L947" s="111">
        <v>0</v>
      </c>
      <c r="M947" s="111"/>
      <c r="N947" s="29"/>
    </row>
    <row r="948" spans="2:14" x14ac:dyDescent="0.2">
      <c r="B948" s="263"/>
      <c r="C948" s="331"/>
      <c r="D948" s="267"/>
      <c r="E948" s="101" t="s">
        <v>336</v>
      </c>
      <c r="F948" s="112">
        <v>1067</v>
      </c>
      <c r="G948" s="112">
        <v>1078</v>
      </c>
      <c r="H948" s="112">
        <v>1136</v>
      </c>
      <c r="I948" s="112">
        <v>1163</v>
      </c>
      <c r="J948" s="112">
        <v>1184</v>
      </c>
      <c r="K948" s="112">
        <v>1339</v>
      </c>
      <c r="L948" s="112">
        <v>1294</v>
      </c>
      <c r="M948" s="112">
        <v>1346</v>
      </c>
      <c r="N948" s="29"/>
    </row>
    <row r="949" spans="2:14" x14ac:dyDescent="0.2">
      <c r="B949" s="263"/>
      <c r="C949" s="331"/>
      <c r="D949" s="267"/>
      <c r="E949" s="99" t="s">
        <v>337</v>
      </c>
      <c r="F949" s="111">
        <v>7121</v>
      </c>
      <c r="G949" s="111">
        <v>7237</v>
      </c>
      <c r="H949" s="111">
        <v>7225</v>
      </c>
      <c r="I949" s="111">
        <v>7176</v>
      </c>
      <c r="J949" s="111">
        <v>7459</v>
      </c>
      <c r="K949" s="111">
        <v>7355</v>
      </c>
      <c r="L949" s="111">
        <v>7422</v>
      </c>
      <c r="M949" s="111">
        <v>7352</v>
      </c>
      <c r="N949" s="29"/>
    </row>
    <row r="950" spans="2:14" x14ac:dyDescent="0.2">
      <c r="B950" s="263"/>
      <c r="C950" s="331"/>
      <c r="D950" s="267"/>
      <c r="E950" s="101" t="s">
        <v>338</v>
      </c>
      <c r="F950" s="112">
        <v>6246</v>
      </c>
      <c r="G950" s="112">
        <v>6173</v>
      </c>
      <c r="H950" s="112">
        <v>6274</v>
      </c>
      <c r="I950" s="112">
        <v>6392</v>
      </c>
      <c r="J950" s="112">
        <v>6594</v>
      </c>
      <c r="K950" s="112">
        <v>6858</v>
      </c>
      <c r="L950" s="112">
        <v>6784</v>
      </c>
      <c r="M950" s="112">
        <v>6680</v>
      </c>
      <c r="N950" s="29"/>
    </row>
    <row r="951" spans="2:14" x14ac:dyDescent="0.2">
      <c r="B951" s="263"/>
      <c r="C951" s="331"/>
      <c r="D951" s="267"/>
      <c r="E951" s="99" t="s">
        <v>339</v>
      </c>
      <c r="F951" s="111">
        <v>2046</v>
      </c>
      <c r="G951" s="111">
        <v>2100</v>
      </c>
      <c r="H951" s="111">
        <v>2134</v>
      </c>
      <c r="I951" s="111">
        <v>2151</v>
      </c>
      <c r="J951" s="111">
        <v>2212</v>
      </c>
      <c r="K951" s="111">
        <v>2190</v>
      </c>
      <c r="L951" s="111">
        <v>2404</v>
      </c>
      <c r="M951" s="111">
        <v>2445</v>
      </c>
      <c r="N951" s="29"/>
    </row>
    <row r="952" spans="2:14" x14ac:dyDescent="0.2">
      <c r="B952" s="263"/>
      <c r="C952" s="331"/>
      <c r="D952" s="263" t="s">
        <v>389</v>
      </c>
      <c r="E952" s="101" t="s">
        <v>335</v>
      </c>
      <c r="F952" s="112">
        <v>825</v>
      </c>
      <c r="G952" s="112">
        <v>973</v>
      </c>
      <c r="H952" s="112">
        <v>1021</v>
      </c>
      <c r="I952" s="112">
        <v>1138</v>
      </c>
      <c r="J952" s="112">
        <v>1122</v>
      </c>
      <c r="K952" s="112">
        <v>1028</v>
      </c>
      <c r="L952" s="112">
        <v>720</v>
      </c>
      <c r="M952" s="112">
        <v>980</v>
      </c>
      <c r="N952" s="29"/>
    </row>
    <row r="953" spans="2:14" x14ac:dyDescent="0.2">
      <c r="B953" s="263"/>
      <c r="C953" s="331"/>
      <c r="D953" s="263"/>
      <c r="E953" s="99" t="s">
        <v>336</v>
      </c>
      <c r="F953" s="111">
        <v>683</v>
      </c>
      <c r="G953" s="111">
        <v>758</v>
      </c>
      <c r="H953" s="111">
        <v>777</v>
      </c>
      <c r="I953" s="111">
        <v>809</v>
      </c>
      <c r="J953" s="111">
        <v>877</v>
      </c>
      <c r="K953" s="111">
        <v>874</v>
      </c>
      <c r="L953" s="111">
        <v>775</v>
      </c>
      <c r="M953" s="111">
        <v>886</v>
      </c>
      <c r="N953" s="29"/>
    </row>
    <row r="954" spans="2:14" x14ac:dyDescent="0.2">
      <c r="B954" s="263"/>
      <c r="C954" s="331"/>
      <c r="D954" s="263"/>
      <c r="E954" s="101" t="s">
        <v>337</v>
      </c>
      <c r="F954" s="112">
        <v>3750</v>
      </c>
      <c r="G954" s="112">
        <v>4173</v>
      </c>
      <c r="H954" s="112">
        <v>4192</v>
      </c>
      <c r="I954" s="112">
        <v>4209</v>
      </c>
      <c r="J954" s="112">
        <v>4188</v>
      </c>
      <c r="K954" s="112">
        <v>4289</v>
      </c>
      <c r="L954" s="112">
        <v>4225</v>
      </c>
      <c r="M954" s="112">
        <v>4693</v>
      </c>
      <c r="N954" s="29"/>
    </row>
    <row r="955" spans="2:14" x14ac:dyDescent="0.2">
      <c r="B955" s="263"/>
      <c r="C955" s="331"/>
      <c r="D955" s="263"/>
      <c r="E955" s="99" t="s">
        <v>338</v>
      </c>
      <c r="F955" s="111">
        <v>2965</v>
      </c>
      <c r="G955" s="111">
        <v>3113</v>
      </c>
      <c r="H955" s="111">
        <v>3118</v>
      </c>
      <c r="I955" s="111">
        <v>3084</v>
      </c>
      <c r="J955" s="111">
        <v>3110</v>
      </c>
      <c r="K955" s="111">
        <v>3056</v>
      </c>
      <c r="L955" s="111">
        <v>3022</v>
      </c>
      <c r="M955" s="111">
        <v>3189</v>
      </c>
      <c r="N955" s="29"/>
    </row>
    <row r="956" spans="2:14" x14ac:dyDescent="0.2">
      <c r="B956" s="263"/>
      <c r="C956" s="332"/>
      <c r="D956" s="263"/>
      <c r="E956" s="101" t="s">
        <v>339</v>
      </c>
      <c r="F956" s="112">
        <v>1633</v>
      </c>
      <c r="G956" s="112">
        <v>1598</v>
      </c>
      <c r="H956" s="112">
        <v>1374</v>
      </c>
      <c r="I956" s="112">
        <v>1364</v>
      </c>
      <c r="J956" s="112">
        <v>1427</v>
      </c>
      <c r="K956" s="112">
        <v>1346</v>
      </c>
      <c r="L956" s="112">
        <v>1396</v>
      </c>
      <c r="M956" s="112">
        <v>1468</v>
      </c>
      <c r="N956" s="29"/>
    </row>
    <row r="957" spans="2:14" x14ac:dyDescent="0.2">
      <c r="B957" s="267" t="s">
        <v>197</v>
      </c>
      <c r="C957" s="333" t="s">
        <v>237</v>
      </c>
      <c r="D957" s="267" t="s">
        <v>385</v>
      </c>
      <c r="E957" s="99" t="s">
        <v>335</v>
      </c>
      <c r="F957" s="111">
        <v>0</v>
      </c>
      <c r="G957" s="111">
        <v>0</v>
      </c>
      <c r="H957" s="111">
        <v>0</v>
      </c>
      <c r="I957" s="111">
        <v>0</v>
      </c>
      <c r="J957" s="111">
        <v>0</v>
      </c>
      <c r="K957" s="111">
        <v>0</v>
      </c>
      <c r="L957" s="111">
        <v>13</v>
      </c>
      <c r="M957" s="111">
        <v>37</v>
      </c>
      <c r="N957" s="29"/>
    </row>
    <row r="958" spans="2:14" x14ac:dyDescent="0.2">
      <c r="B958" s="267"/>
      <c r="C958" s="334"/>
      <c r="D958" s="267"/>
      <c r="E958" s="101" t="s">
        <v>336</v>
      </c>
      <c r="F958" s="112">
        <v>894</v>
      </c>
      <c r="G958" s="112">
        <v>948</v>
      </c>
      <c r="H958" s="112">
        <v>939</v>
      </c>
      <c r="I958" s="112">
        <v>1013</v>
      </c>
      <c r="J958" s="112">
        <v>1043</v>
      </c>
      <c r="K958" s="112">
        <v>1088</v>
      </c>
      <c r="L958" s="112">
        <v>1067</v>
      </c>
      <c r="M958" s="112">
        <v>1034</v>
      </c>
      <c r="N958" s="29"/>
    </row>
    <row r="959" spans="2:14" x14ac:dyDescent="0.2">
      <c r="B959" s="267"/>
      <c r="C959" s="334"/>
      <c r="D959" s="267"/>
      <c r="E959" s="99" t="s">
        <v>337</v>
      </c>
      <c r="F959" s="111">
        <v>5709</v>
      </c>
      <c r="G959" s="111">
        <v>5915</v>
      </c>
      <c r="H959" s="111">
        <v>5969</v>
      </c>
      <c r="I959" s="111">
        <v>5790</v>
      </c>
      <c r="J959" s="111">
        <v>5980</v>
      </c>
      <c r="K959" s="111">
        <v>6257</v>
      </c>
      <c r="L959" s="111">
        <v>6261</v>
      </c>
      <c r="M959" s="111">
        <v>6253</v>
      </c>
      <c r="N959" s="29"/>
    </row>
    <row r="960" spans="2:14" x14ac:dyDescent="0.2">
      <c r="B960" s="267"/>
      <c r="C960" s="334"/>
      <c r="D960" s="267"/>
      <c r="E960" s="101" t="s">
        <v>338</v>
      </c>
      <c r="F960" s="112">
        <v>5149</v>
      </c>
      <c r="G960" s="112">
        <v>5331</v>
      </c>
      <c r="H960" s="112">
        <v>5477</v>
      </c>
      <c r="I960" s="112">
        <v>5830</v>
      </c>
      <c r="J960" s="112">
        <v>5937</v>
      </c>
      <c r="K960" s="112">
        <v>6092</v>
      </c>
      <c r="L960" s="112">
        <v>6061</v>
      </c>
      <c r="M960" s="112">
        <v>5985</v>
      </c>
      <c r="N960" s="29"/>
    </row>
    <row r="961" spans="2:14" x14ac:dyDescent="0.2">
      <c r="B961" s="267"/>
      <c r="C961" s="334"/>
      <c r="D961" s="267"/>
      <c r="E961" s="99" t="s">
        <v>339</v>
      </c>
      <c r="F961" s="111">
        <v>1808</v>
      </c>
      <c r="G961" s="111">
        <v>1913</v>
      </c>
      <c r="H961" s="111">
        <v>2029</v>
      </c>
      <c r="I961" s="111">
        <v>1998</v>
      </c>
      <c r="J961" s="111">
        <v>2127</v>
      </c>
      <c r="K961" s="111">
        <v>2129</v>
      </c>
      <c r="L961" s="111">
        <v>2228</v>
      </c>
      <c r="M961" s="111">
        <v>2186</v>
      </c>
      <c r="N961" s="29"/>
    </row>
    <row r="962" spans="2:14" x14ac:dyDescent="0.2">
      <c r="B962" s="267"/>
      <c r="C962" s="334"/>
      <c r="D962" s="263" t="s">
        <v>389</v>
      </c>
      <c r="E962" s="101" t="s">
        <v>335</v>
      </c>
      <c r="F962" s="112">
        <v>1543</v>
      </c>
      <c r="G962" s="112">
        <v>1422</v>
      </c>
      <c r="H962" s="112">
        <v>1385</v>
      </c>
      <c r="I962" s="112">
        <v>1285</v>
      </c>
      <c r="J962" s="112">
        <v>1468</v>
      </c>
      <c r="K962" s="112">
        <v>1232</v>
      </c>
      <c r="L962" s="112">
        <v>974</v>
      </c>
      <c r="M962" s="112">
        <v>1165</v>
      </c>
      <c r="N962" s="29"/>
    </row>
    <row r="963" spans="2:14" x14ac:dyDescent="0.2">
      <c r="B963" s="267"/>
      <c r="C963" s="334"/>
      <c r="D963" s="263"/>
      <c r="E963" s="99" t="s">
        <v>336</v>
      </c>
      <c r="F963" s="111">
        <v>995</v>
      </c>
      <c r="G963" s="111">
        <v>968</v>
      </c>
      <c r="H963" s="111">
        <v>972</v>
      </c>
      <c r="I963" s="111">
        <v>969</v>
      </c>
      <c r="J963" s="111">
        <v>977</v>
      </c>
      <c r="K963" s="111">
        <v>976</v>
      </c>
      <c r="L963" s="111">
        <v>945</v>
      </c>
      <c r="M963" s="111">
        <v>899</v>
      </c>
      <c r="N963" s="29"/>
    </row>
    <row r="964" spans="2:14" x14ac:dyDescent="0.2">
      <c r="B964" s="267"/>
      <c r="C964" s="334"/>
      <c r="D964" s="263"/>
      <c r="E964" s="101" t="s">
        <v>337</v>
      </c>
      <c r="F964" s="112">
        <v>5716</v>
      </c>
      <c r="G964" s="112">
        <v>5736</v>
      </c>
      <c r="H964" s="112">
        <v>5855</v>
      </c>
      <c r="I964" s="112">
        <v>5895</v>
      </c>
      <c r="J964" s="112">
        <v>5813</v>
      </c>
      <c r="K964" s="112">
        <v>5484</v>
      </c>
      <c r="L964" s="112">
        <v>5219</v>
      </c>
      <c r="M964" s="112">
        <v>5326</v>
      </c>
      <c r="N964" s="29"/>
    </row>
    <row r="965" spans="2:14" x14ac:dyDescent="0.2">
      <c r="B965" s="267"/>
      <c r="C965" s="334"/>
      <c r="D965" s="263"/>
      <c r="E965" s="99" t="s">
        <v>338</v>
      </c>
      <c r="F965" s="111">
        <v>5130</v>
      </c>
      <c r="G965" s="111">
        <v>5534</v>
      </c>
      <c r="H965" s="111">
        <v>5327</v>
      </c>
      <c r="I965" s="111">
        <v>5206</v>
      </c>
      <c r="J965" s="111">
        <v>5011</v>
      </c>
      <c r="K965" s="111">
        <v>4837</v>
      </c>
      <c r="L965" s="111">
        <v>4646</v>
      </c>
      <c r="M965" s="111">
        <v>4920</v>
      </c>
      <c r="N965" s="29"/>
    </row>
    <row r="966" spans="2:14" x14ac:dyDescent="0.2">
      <c r="B966" s="267"/>
      <c r="C966" s="335"/>
      <c r="D966" s="263"/>
      <c r="E966" s="101" t="s">
        <v>339</v>
      </c>
      <c r="F966" s="112">
        <v>3094</v>
      </c>
      <c r="G966" s="112">
        <v>3046</v>
      </c>
      <c r="H966" s="112">
        <v>2940</v>
      </c>
      <c r="I966" s="112">
        <v>3144</v>
      </c>
      <c r="J966" s="112">
        <v>2765</v>
      </c>
      <c r="K966" s="112">
        <v>2991</v>
      </c>
      <c r="L966" s="112">
        <v>2849</v>
      </c>
      <c r="M966" s="112">
        <v>2868</v>
      </c>
      <c r="N966" s="29"/>
    </row>
    <row r="967" spans="2:14" x14ac:dyDescent="0.2">
      <c r="B967" s="263" t="s">
        <v>199</v>
      </c>
      <c r="C967" s="330" t="s">
        <v>238</v>
      </c>
      <c r="D967" s="267" t="s">
        <v>385</v>
      </c>
      <c r="E967" s="99" t="s">
        <v>335</v>
      </c>
      <c r="F967" s="111">
        <v>0</v>
      </c>
      <c r="G967" s="111">
        <v>0</v>
      </c>
      <c r="H967" s="111">
        <v>0</v>
      </c>
      <c r="I967" s="111">
        <v>0</v>
      </c>
      <c r="J967" s="111">
        <v>0</v>
      </c>
      <c r="K967" s="111">
        <v>20</v>
      </c>
      <c r="L967" s="111">
        <v>0</v>
      </c>
      <c r="M967" s="111"/>
      <c r="N967" s="29"/>
    </row>
    <row r="968" spans="2:14" x14ac:dyDescent="0.2">
      <c r="B968" s="263"/>
      <c r="C968" s="331"/>
      <c r="D968" s="267"/>
      <c r="E968" s="101" t="s">
        <v>336</v>
      </c>
      <c r="F968" s="112">
        <v>992</v>
      </c>
      <c r="G968" s="112">
        <v>928</v>
      </c>
      <c r="H968" s="112">
        <v>976</v>
      </c>
      <c r="I968" s="112">
        <v>939</v>
      </c>
      <c r="J968" s="112">
        <v>1032</v>
      </c>
      <c r="K968" s="112">
        <v>1010</v>
      </c>
      <c r="L968" s="112">
        <v>1136</v>
      </c>
      <c r="M968" s="112">
        <v>1275</v>
      </c>
      <c r="N968" s="29"/>
    </row>
    <row r="969" spans="2:14" x14ac:dyDescent="0.2">
      <c r="B969" s="263"/>
      <c r="C969" s="331"/>
      <c r="D969" s="267"/>
      <c r="E969" s="99" t="s">
        <v>337</v>
      </c>
      <c r="F969" s="111">
        <v>6244</v>
      </c>
      <c r="G969" s="111">
        <v>6305</v>
      </c>
      <c r="H969" s="111">
        <v>6328</v>
      </c>
      <c r="I969" s="111">
        <v>6256</v>
      </c>
      <c r="J969" s="111">
        <v>6339</v>
      </c>
      <c r="K969" s="111">
        <v>6463</v>
      </c>
      <c r="L969" s="111">
        <v>6664</v>
      </c>
      <c r="M969" s="111">
        <v>7225</v>
      </c>
      <c r="N969" s="29"/>
    </row>
    <row r="970" spans="2:14" x14ac:dyDescent="0.2">
      <c r="B970" s="263"/>
      <c r="C970" s="331"/>
      <c r="D970" s="267"/>
      <c r="E970" s="101" t="s">
        <v>338</v>
      </c>
      <c r="F970" s="112">
        <v>6464</v>
      </c>
      <c r="G970" s="112">
        <v>6415</v>
      </c>
      <c r="H970" s="112">
        <v>6384</v>
      </c>
      <c r="I970" s="112">
        <v>6383</v>
      </c>
      <c r="J970" s="112">
        <v>6430</v>
      </c>
      <c r="K970" s="112">
        <v>6477</v>
      </c>
      <c r="L970" s="112">
        <v>6437</v>
      </c>
      <c r="M970" s="112">
        <v>6626</v>
      </c>
      <c r="N970" s="29"/>
    </row>
    <row r="971" spans="2:14" x14ac:dyDescent="0.2">
      <c r="B971" s="263"/>
      <c r="C971" s="331"/>
      <c r="D971" s="267"/>
      <c r="E971" s="99" t="s">
        <v>339</v>
      </c>
      <c r="F971" s="111">
        <v>2459</v>
      </c>
      <c r="G971" s="111">
        <v>2424</v>
      </c>
      <c r="H971" s="111">
        <v>2330</v>
      </c>
      <c r="I971" s="111">
        <v>2215</v>
      </c>
      <c r="J971" s="111">
        <v>2271</v>
      </c>
      <c r="K971" s="111">
        <v>2241</v>
      </c>
      <c r="L971" s="111">
        <v>2154</v>
      </c>
      <c r="M971" s="111">
        <v>2164</v>
      </c>
      <c r="N971" s="29"/>
    </row>
    <row r="972" spans="2:14" x14ac:dyDescent="0.2">
      <c r="B972" s="263"/>
      <c r="C972" s="331"/>
      <c r="D972" s="263" t="s">
        <v>389</v>
      </c>
      <c r="E972" s="101" t="s">
        <v>335</v>
      </c>
      <c r="F972" s="112">
        <v>917</v>
      </c>
      <c r="G972" s="112">
        <v>1065</v>
      </c>
      <c r="H972" s="112">
        <v>1175</v>
      </c>
      <c r="I972" s="112">
        <v>1197</v>
      </c>
      <c r="J972" s="112">
        <v>1194</v>
      </c>
      <c r="K972" s="112">
        <v>1035</v>
      </c>
      <c r="L972" s="112">
        <v>531</v>
      </c>
      <c r="M972" s="112">
        <v>1036</v>
      </c>
      <c r="N972" s="29"/>
    </row>
    <row r="973" spans="2:14" x14ac:dyDescent="0.2">
      <c r="B973" s="263"/>
      <c r="C973" s="331"/>
      <c r="D973" s="263"/>
      <c r="E973" s="99" t="s">
        <v>336</v>
      </c>
      <c r="F973" s="111">
        <v>976</v>
      </c>
      <c r="G973" s="111">
        <v>936</v>
      </c>
      <c r="H973" s="111">
        <v>891</v>
      </c>
      <c r="I973" s="111">
        <v>887</v>
      </c>
      <c r="J973" s="111">
        <v>907</v>
      </c>
      <c r="K973" s="111">
        <v>942</v>
      </c>
      <c r="L973" s="111">
        <v>712</v>
      </c>
      <c r="M973" s="111">
        <v>869</v>
      </c>
      <c r="N973" s="29"/>
    </row>
    <row r="974" spans="2:14" x14ac:dyDescent="0.2">
      <c r="B974" s="263"/>
      <c r="C974" s="331"/>
      <c r="D974" s="263"/>
      <c r="E974" s="101" t="s">
        <v>337</v>
      </c>
      <c r="F974" s="112">
        <v>4095</v>
      </c>
      <c r="G974" s="112">
        <v>4466</v>
      </c>
      <c r="H974" s="112">
        <v>4504</v>
      </c>
      <c r="I974" s="112">
        <v>4526</v>
      </c>
      <c r="J974" s="112">
        <v>4490</v>
      </c>
      <c r="K974" s="112">
        <v>4403</v>
      </c>
      <c r="L974" s="112">
        <v>3946</v>
      </c>
      <c r="M974" s="112">
        <v>4187</v>
      </c>
      <c r="N974" s="29"/>
    </row>
    <row r="975" spans="2:14" x14ac:dyDescent="0.2">
      <c r="B975" s="263"/>
      <c r="C975" s="331"/>
      <c r="D975" s="263"/>
      <c r="E975" s="99" t="s">
        <v>338</v>
      </c>
      <c r="F975" s="111">
        <v>2581</v>
      </c>
      <c r="G975" s="111">
        <v>2469</v>
      </c>
      <c r="H975" s="111">
        <v>2656</v>
      </c>
      <c r="I975" s="111">
        <v>2696</v>
      </c>
      <c r="J975" s="111">
        <v>2787</v>
      </c>
      <c r="K975" s="111">
        <v>2877</v>
      </c>
      <c r="L975" s="111">
        <v>2898</v>
      </c>
      <c r="M975" s="111">
        <v>3116</v>
      </c>
      <c r="N975" s="29"/>
    </row>
    <row r="976" spans="2:14" x14ac:dyDescent="0.2">
      <c r="B976" s="263"/>
      <c r="C976" s="332"/>
      <c r="D976" s="263"/>
      <c r="E976" s="101" t="s">
        <v>339</v>
      </c>
      <c r="F976" s="112">
        <v>1365</v>
      </c>
      <c r="G976" s="112">
        <v>1381</v>
      </c>
      <c r="H976" s="112">
        <v>1381</v>
      </c>
      <c r="I976" s="112">
        <v>1514</v>
      </c>
      <c r="J976" s="112">
        <v>1527</v>
      </c>
      <c r="K976" s="112">
        <v>1556</v>
      </c>
      <c r="L976" s="112">
        <v>1487</v>
      </c>
      <c r="M976" s="112">
        <v>1493</v>
      </c>
      <c r="N976" s="29"/>
    </row>
    <row r="978" spans="2:2" x14ac:dyDescent="0.2">
      <c r="B978" s="2" t="s">
        <v>383</v>
      </c>
    </row>
  </sheetData>
  <mergeCells count="326">
    <mergeCell ref="C37:C46"/>
    <mergeCell ref="D37:D41"/>
    <mergeCell ref="D42:D46"/>
    <mergeCell ref="C27:C36"/>
    <mergeCell ref="D27:D31"/>
    <mergeCell ref="D32:D36"/>
    <mergeCell ref="B7:C16"/>
    <mergeCell ref="B17:B106"/>
    <mergeCell ref="C17:C26"/>
    <mergeCell ref="D17:D21"/>
    <mergeCell ref="D22:D26"/>
    <mergeCell ref="C67:C76"/>
    <mergeCell ref="D67:D71"/>
    <mergeCell ref="D72:D76"/>
    <mergeCell ref="C57:C66"/>
    <mergeCell ref="D57:D61"/>
    <mergeCell ref="D62:D66"/>
    <mergeCell ref="C47:C56"/>
    <mergeCell ref="D47:D51"/>
    <mergeCell ref="D52:D56"/>
    <mergeCell ref="C97:C106"/>
    <mergeCell ref="D97:D101"/>
    <mergeCell ref="D102:D106"/>
    <mergeCell ref="C87:C96"/>
    <mergeCell ref="D87:D91"/>
    <mergeCell ref="D92:D96"/>
    <mergeCell ref="C77:C86"/>
    <mergeCell ref="D77:D81"/>
    <mergeCell ref="D82:D86"/>
    <mergeCell ref="B147:B156"/>
    <mergeCell ref="C147:C156"/>
    <mergeCell ref="D147:D151"/>
    <mergeCell ref="D152:D156"/>
    <mergeCell ref="C137:C146"/>
    <mergeCell ref="D137:D141"/>
    <mergeCell ref="D142:D146"/>
    <mergeCell ref="D117:D121"/>
    <mergeCell ref="D122:D126"/>
    <mergeCell ref="C127:C136"/>
    <mergeCell ref="D127:D131"/>
    <mergeCell ref="D132:D136"/>
    <mergeCell ref="B107:B146"/>
    <mergeCell ref="C107:C116"/>
    <mergeCell ref="D107:D111"/>
    <mergeCell ref="D112:D116"/>
    <mergeCell ref="C117:C126"/>
    <mergeCell ref="D167:D171"/>
    <mergeCell ref="D172:D176"/>
    <mergeCell ref="C177:C186"/>
    <mergeCell ref="D177:D181"/>
    <mergeCell ref="D182:D186"/>
    <mergeCell ref="B157:B186"/>
    <mergeCell ref="C157:C166"/>
    <mergeCell ref="D157:D161"/>
    <mergeCell ref="D162:D166"/>
    <mergeCell ref="C167:C176"/>
    <mergeCell ref="C217:C226"/>
    <mergeCell ref="D217:D221"/>
    <mergeCell ref="D222:D226"/>
    <mergeCell ref="D197:D201"/>
    <mergeCell ref="D202:D206"/>
    <mergeCell ref="C207:C216"/>
    <mergeCell ref="D207:D211"/>
    <mergeCell ref="D212:D216"/>
    <mergeCell ref="B187:B226"/>
    <mergeCell ref="C187:C196"/>
    <mergeCell ref="D187:D191"/>
    <mergeCell ref="D192:D196"/>
    <mergeCell ref="C197:C206"/>
    <mergeCell ref="D252:D256"/>
    <mergeCell ref="C257:C266"/>
    <mergeCell ref="D257:D261"/>
    <mergeCell ref="D262:D266"/>
    <mergeCell ref="D237:D241"/>
    <mergeCell ref="D242:D246"/>
    <mergeCell ref="B247:B266"/>
    <mergeCell ref="C247:C256"/>
    <mergeCell ref="D247:D251"/>
    <mergeCell ref="B227:B246"/>
    <mergeCell ref="C227:C236"/>
    <mergeCell ref="D227:D231"/>
    <mergeCell ref="D232:D236"/>
    <mergeCell ref="C237:C246"/>
    <mergeCell ref="D292:D296"/>
    <mergeCell ref="C297:C306"/>
    <mergeCell ref="D297:D301"/>
    <mergeCell ref="D302:D306"/>
    <mergeCell ref="D277:D281"/>
    <mergeCell ref="D282:D286"/>
    <mergeCell ref="B287:B306"/>
    <mergeCell ref="C287:C296"/>
    <mergeCell ref="D287:D291"/>
    <mergeCell ref="B267:B286"/>
    <mergeCell ref="C267:C276"/>
    <mergeCell ref="D267:D271"/>
    <mergeCell ref="D272:D276"/>
    <mergeCell ref="C277:C286"/>
    <mergeCell ref="C337:C346"/>
    <mergeCell ref="D337:D341"/>
    <mergeCell ref="D342:D346"/>
    <mergeCell ref="D317:D321"/>
    <mergeCell ref="D322:D326"/>
    <mergeCell ref="C327:C336"/>
    <mergeCell ref="D327:D331"/>
    <mergeCell ref="D332:D336"/>
    <mergeCell ref="B307:B346"/>
    <mergeCell ref="C307:C316"/>
    <mergeCell ref="D307:D311"/>
    <mergeCell ref="D312:D316"/>
    <mergeCell ref="C317:C326"/>
    <mergeCell ref="C387:C396"/>
    <mergeCell ref="D387:D391"/>
    <mergeCell ref="D392:D396"/>
    <mergeCell ref="C377:C386"/>
    <mergeCell ref="D377:D381"/>
    <mergeCell ref="D382:D386"/>
    <mergeCell ref="D357:D361"/>
    <mergeCell ref="D362:D366"/>
    <mergeCell ref="C367:C376"/>
    <mergeCell ref="D367:D371"/>
    <mergeCell ref="D372:D376"/>
    <mergeCell ref="C357:C366"/>
    <mergeCell ref="C417:C426"/>
    <mergeCell ref="D417:D421"/>
    <mergeCell ref="D422:D426"/>
    <mergeCell ref="C407:C416"/>
    <mergeCell ref="D407:D411"/>
    <mergeCell ref="D412:D416"/>
    <mergeCell ref="C397:C406"/>
    <mergeCell ref="D397:D401"/>
    <mergeCell ref="D402:D406"/>
    <mergeCell ref="B457:B486"/>
    <mergeCell ref="C457:C466"/>
    <mergeCell ref="D457:D461"/>
    <mergeCell ref="B437:B456"/>
    <mergeCell ref="C437:C446"/>
    <mergeCell ref="D437:D441"/>
    <mergeCell ref="D442:D446"/>
    <mergeCell ref="C447:C456"/>
    <mergeCell ref="C427:C436"/>
    <mergeCell ref="D427:D431"/>
    <mergeCell ref="D432:D436"/>
    <mergeCell ref="B347:B436"/>
    <mergeCell ref="C347:C356"/>
    <mergeCell ref="D347:D351"/>
    <mergeCell ref="D352:D356"/>
    <mergeCell ref="C477:C486"/>
    <mergeCell ref="D477:D481"/>
    <mergeCell ref="D482:D486"/>
    <mergeCell ref="D462:D466"/>
    <mergeCell ref="C467:C476"/>
    <mergeCell ref="D467:D471"/>
    <mergeCell ref="D472:D476"/>
    <mergeCell ref="D447:D451"/>
    <mergeCell ref="D452:D456"/>
    <mergeCell ref="C517:C526"/>
    <mergeCell ref="D517:D521"/>
    <mergeCell ref="D522:D526"/>
    <mergeCell ref="D497:D501"/>
    <mergeCell ref="D502:D506"/>
    <mergeCell ref="C507:C516"/>
    <mergeCell ref="D507:D511"/>
    <mergeCell ref="D512:D516"/>
    <mergeCell ref="B487:B526"/>
    <mergeCell ref="C487:C496"/>
    <mergeCell ref="D487:D491"/>
    <mergeCell ref="D492:D496"/>
    <mergeCell ref="C497:C506"/>
    <mergeCell ref="D537:D541"/>
    <mergeCell ref="D542:D546"/>
    <mergeCell ref="C547:C556"/>
    <mergeCell ref="D547:D551"/>
    <mergeCell ref="D552:D556"/>
    <mergeCell ref="B527:B556"/>
    <mergeCell ref="C527:C536"/>
    <mergeCell ref="D527:D531"/>
    <mergeCell ref="D532:D536"/>
    <mergeCell ref="C537:C546"/>
    <mergeCell ref="D567:D571"/>
    <mergeCell ref="D572:D576"/>
    <mergeCell ref="B577:B616"/>
    <mergeCell ref="C577:C586"/>
    <mergeCell ref="D577:D581"/>
    <mergeCell ref="B557:B576"/>
    <mergeCell ref="C557:C566"/>
    <mergeCell ref="D557:D561"/>
    <mergeCell ref="D562:D566"/>
    <mergeCell ref="C567:C576"/>
    <mergeCell ref="C607:C616"/>
    <mergeCell ref="D607:D611"/>
    <mergeCell ref="D612:D616"/>
    <mergeCell ref="C597:C606"/>
    <mergeCell ref="D597:D601"/>
    <mergeCell ref="D602:D606"/>
    <mergeCell ref="D582:D586"/>
    <mergeCell ref="C587:C596"/>
    <mergeCell ref="D587:D591"/>
    <mergeCell ref="D592:D596"/>
    <mergeCell ref="D642:D646"/>
    <mergeCell ref="C647:C656"/>
    <mergeCell ref="D647:D651"/>
    <mergeCell ref="D652:D656"/>
    <mergeCell ref="D627:D631"/>
    <mergeCell ref="D632:D636"/>
    <mergeCell ref="B637:B656"/>
    <mergeCell ref="C637:C646"/>
    <mergeCell ref="D637:D641"/>
    <mergeCell ref="B617:B636"/>
    <mergeCell ref="C617:C626"/>
    <mergeCell ref="D617:D621"/>
    <mergeCell ref="D622:D626"/>
    <mergeCell ref="C627:C636"/>
    <mergeCell ref="D667:D671"/>
    <mergeCell ref="D672:D676"/>
    <mergeCell ref="C677:C686"/>
    <mergeCell ref="D677:D681"/>
    <mergeCell ref="D682:D686"/>
    <mergeCell ref="B657:B686"/>
    <mergeCell ref="C657:C666"/>
    <mergeCell ref="D657:D661"/>
    <mergeCell ref="D662:D666"/>
    <mergeCell ref="C667:C676"/>
    <mergeCell ref="D697:D701"/>
    <mergeCell ref="D702:D706"/>
    <mergeCell ref="C707:C716"/>
    <mergeCell ref="D707:D711"/>
    <mergeCell ref="D712:D716"/>
    <mergeCell ref="B687:B746"/>
    <mergeCell ref="C687:C696"/>
    <mergeCell ref="D687:D691"/>
    <mergeCell ref="D692:D696"/>
    <mergeCell ref="C697:C706"/>
    <mergeCell ref="C737:C746"/>
    <mergeCell ref="D737:D741"/>
    <mergeCell ref="D742:D746"/>
    <mergeCell ref="C727:C736"/>
    <mergeCell ref="D727:D731"/>
    <mergeCell ref="D732:D736"/>
    <mergeCell ref="C717:C726"/>
    <mergeCell ref="D717:D721"/>
    <mergeCell ref="D722:D726"/>
    <mergeCell ref="D772:D776"/>
    <mergeCell ref="C777:C786"/>
    <mergeCell ref="D777:D781"/>
    <mergeCell ref="D782:D786"/>
    <mergeCell ref="D757:D761"/>
    <mergeCell ref="D762:D766"/>
    <mergeCell ref="B767:B786"/>
    <mergeCell ref="C767:C776"/>
    <mergeCell ref="D767:D771"/>
    <mergeCell ref="B747:B766"/>
    <mergeCell ref="C747:C756"/>
    <mergeCell ref="D747:D751"/>
    <mergeCell ref="D752:D756"/>
    <mergeCell ref="C757:C766"/>
    <mergeCell ref="C817:C826"/>
    <mergeCell ref="D817:D821"/>
    <mergeCell ref="D822:D826"/>
    <mergeCell ref="D797:D801"/>
    <mergeCell ref="D802:D806"/>
    <mergeCell ref="C807:C816"/>
    <mergeCell ref="D807:D811"/>
    <mergeCell ref="D812:D816"/>
    <mergeCell ref="B787:B876"/>
    <mergeCell ref="C787:C796"/>
    <mergeCell ref="D787:D791"/>
    <mergeCell ref="D792:D796"/>
    <mergeCell ref="C797:C806"/>
    <mergeCell ref="C847:C856"/>
    <mergeCell ref="D847:D851"/>
    <mergeCell ref="D852:D856"/>
    <mergeCell ref="C837:C846"/>
    <mergeCell ref="D837:D841"/>
    <mergeCell ref="D842:D846"/>
    <mergeCell ref="C827:C836"/>
    <mergeCell ref="D827:D831"/>
    <mergeCell ref="D832:D836"/>
    <mergeCell ref="B877:B886"/>
    <mergeCell ref="C877:C886"/>
    <mergeCell ref="D877:D881"/>
    <mergeCell ref="D882:D886"/>
    <mergeCell ref="C867:C876"/>
    <mergeCell ref="D867:D871"/>
    <mergeCell ref="D872:D876"/>
    <mergeCell ref="C857:C866"/>
    <mergeCell ref="D857:D861"/>
    <mergeCell ref="D862:D866"/>
    <mergeCell ref="D912:D916"/>
    <mergeCell ref="B917:B926"/>
    <mergeCell ref="C917:C926"/>
    <mergeCell ref="D917:D921"/>
    <mergeCell ref="D922:D926"/>
    <mergeCell ref="D897:D901"/>
    <mergeCell ref="D902:D906"/>
    <mergeCell ref="B907:B916"/>
    <mergeCell ref="C907:C916"/>
    <mergeCell ref="D907:D911"/>
    <mergeCell ref="B887:B906"/>
    <mergeCell ref="C887:C896"/>
    <mergeCell ref="D887:D891"/>
    <mergeCell ref="D892:D896"/>
    <mergeCell ref="C897:C906"/>
    <mergeCell ref="B2:M2"/>
    <mergeCell ref="B3:M3"/>
    <mergeCell ref="D7:D11"/>
    <mergeCell ref="D12:D16"/>
    <mergeCell ref="B967:B976"/>
    <mergeCell ref="C967:C976"/>
    <mergeCell ref="D967:D971"/>
    <mergeCell ref="D972:D976"/>
    <mergeCell ref="B957:B966"/>
    <mergeCell ref="C957:C966"/>
    <mergeCell ref="D957:D961"/>
    <mergeCell ref="D962:D966"/>
    <mergeCell ref="B947:B956"/>
    <mergeCell ref="C947:C956"/>
    <mergeCell ref="D947:D951"/>
    <mergeCell ref="D952:D956"/>
    <mergeCell ref="B937:B946"/>
    <mergeCell ref="C937:C946"/>
    <mergeCell ref="D937:D941"/>
    <mergeCell ref="D942:D946"/>
    <mergeCell ref="B927:B936"/>
    <mergeCell ref="C927:C936"/>
    <mergeCell ref="D927:D931"/>
    <mergeCell ref="D932:D936"/>
  </mergeCells>
  <phoneticPr fontId="20" type="noConversion"/>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529F-137A-4312-BAEA-7A9D7D2CF740}">
  <sheetPr codeName="Hoja29">
    <tabColor theme="8"/>
  </sheetPr>
  <dimension ref="A1:M979"/>
  <sheetViews>
    <sheetView showGridLines="0" workbookViewId="0">
      <pane xSplit="5" ySplit="16" topLeftCell="F17" activePane="bottomRight" state="frozen"/>
      <selection pane="topRight" activeCell="E192" sqref="E192"/>
      <selection pane="bottomLeft" activeCell="E192" sqref="E192"/>
      <selection pane="bottomRight" activeCell="A45" sqref="A45"/>
    </sheetView>
  </sheetViews>
  <sheetFormatPr baseColWidth="10" defaultColWidth="0" defaultRowHeight="12" zeroHeight="1" x14ac:dyDescent="0.2"/>
  <cols>
    <col min="1" max="1" width="11.5703125" style="2" customWidth="1"/>
    <col min="2" max="2" width="14.28515625" style="2" customWidth="1"/>
    <col min="3" max="3" width="17.85546875" style="108" customWidth="1"/>
    <col min="4" max="4" width="24.28515625" style="2" customWidth="1"/>
    <col min="5" max="5" width="17.5703125" style="2" customWidth="1"/>
    <col min="6" max="13" width="11.5703125" style="2" customWidth="1"/>
    <col min="14" max="16384" width="11.5703125" style="2" hidden="1"/>
  </cols>
  <sheetData>
    <row r="1" spans="1:13" x14ac:dyDescent="0.2"/>
    <row r="2" spans="1:13" ht="12.75" x14ac:dyDescent="0.2">
      <c r="B2" s="223" t="s">
        <v>41</v>
      </c>
      <c r="C2" s="223"/>
      <c r="D2" s="223"/>
      <c r="E2" s="223"/>
      <c r="F2" s="223"/>
      <c r="G2" s="223"/>
      <c r="H2" s="223"/>
      <c r="I2" s="223"/>
      <c r="J2" s="223"/>
      <c r="K2" s="223"/>
      <c r="L2" s="223"/>
    </row>
    <row r="3" spans="1:13" ht="12.75" x14ac:dyDescent="0.2">
      <c r="B3" s="223" t="s">
        <v>46</v>
      </c>
      <c r="C3" s="223"/>
      <c r="D3" s="223"/>
      <c r="E3" s="223"/>
      <c r="F3" s="223"/>
      <c r="G3" s="223"/>
      <c r="H3" s="223"/>
      <c r="I3" s="223"/>
      <c r="J3" s="223"/>
      <c r="K3" s="223"/>
      <c r="L3" s="223"/>
    </row>
    <row r="4" spans="1:13" x14ac:dyDescent="0.2">
      <c r="M4" s="93" t="s">
        <v>60</v>
      </c>
    </row>
    <row r="5" spans="1:13" x14ac:dyDescent="0.2"/>
    <row r="6" spans="1:13" x14ac:dyDescent="0.2">
      <c r="B6" s="95" t="s">
        <v>68</v>
      </c>
      <c r="C6" s="95" t="s">
        <v>69</v>
      </c>
      <c r="D6" s="95" t="s">
        <v>384</v>
      </c>
      <c r="E6" s="95" t="s">
        <v>334</v>
      </c>
      <c r="F6" s="95" t="s">
        <v>317</v>
      </c>
      <c r="G6" s="95" t="s">
        <v>318</v>
      </c>
      <c r="H6" s="95" t="s">
        <v>319</v>
      </c>
      <c r="I6" s="95" t="s">
        <v>320</v>
      </c>
      <c r="J6" s="95" t="s">
        <v>321</v>
      </c>
      <c r="K6" s="95" t="s">
        <v>322</v>
      </c>
      <c r="L6" s="95" t="s">
        <v>323</v>
      </c>
      <c r="M6" s="29"/>
    </row>
    <row r="7" spans="1:13" x14ac:dyDescent="0.2">
      <c r="A7" s="30"/>
      <c r="B7" s="262" t="s">
        <v>202</v>
      </c>
      <c r="C7" s="262"/>
      <c r="D7" s="271" t="s">
        <v>385</v>
      </c>
      <c r="E7" s="109" t="s">
        <v>335</v>
      </c>
      <c r="F7" s="106">
        <v>1.2004862729206867E-2</v>
      </c>
      <c r="G7" s="106">
        <v>-5.2329946443765984E-2</v>
      </c>
      <c r="H7" s="106">
        <v>-8.8731613278052457E-3</v>
      </c>
      <c r="I7" s="106">
        <v>4.9132716953984801E-2</v>
      </c>
      <c r="J7" s="106">
        <v>1.7396825396825299E-2</v>
      </c>
      <c r="K7" s="106">
        <v>2.441337993010495E-2</v>
      </c>
      <c r="L7" s="106">
        <v>5.4729762658998975E-2</v>
      </c>
      <c r="M7" s="29"/>
    </row>
    <row r="8" spans="1:13" x14ac:dyDescent="0.2">
      <c r="B8" s="262"/>
      <c r="C8" s="262"/>
      <c r="D8" s="271"/>
      <c r="E8" s="109" t="s">
        <v>336</v>
      </c>
      <c r="F8" s="106">
        <v>-2.2641522289771232E-2</v>
      </c>
      <c r="G8" s="106">
        <v>1.8299983791436603E-4</v>
      </c>
      <c r="H8" s="106">
        <v>7.6253406659279044E-3</v>
      </c>
      <c r="I8" s="106">
        <v>-4.0155503137040416E-3</v>
      </c>
      <c r="J8" s="106">
        <v>-6.7334571909780649E-3</v>
      </c>
      <c r="K8" s="106">
        <v>-1.340612391880458E-2</v>
      </c>
      <c r="L8" s="106">
        <v>5.6289789026246359E-2</v>
      </c>
      <c r="M8" s="29"/>
    </row>
    <row r="9" spans="1:13" x14ac:dyDescent="0.2">
      <c r="B9" s="262"/>
      <c r="C9" s="262"/>
      <c r="D9" s="271"/>
      <c r="E9" s="109" t="s">
        <v>337</v>
      </c>
      <c r="F9" s="106">
        <v>-1.9188736334683099E-2</v>
      </c>
      <c r="G9" s="106">
        <v>-2.8353798050673062E-2</v>
      </c>
      <c r="H9" s="106">
        <v>-1.3511384577151397E-2</v>
      </c>
      <c r="I9" s="106">
        <v>-1.1650157871504141E-2</v>
      </c>
      <c r="J9" s="106">
        <v>-1.6032696357076937E-2</v>
      </c>
      <c r="K9" s="106">
        <v>1.8913265652759081E-2</v>
      </c>
      <c r="L9" s="106">
        <v>-2.2029251650108363E-2</v>
      </c>
      <c r="M9" s="29"/>
    </row>
    <row r="10" spans="1:13" x14ac:dyDescent="0.2">
      <c r="B10" s="262"/>
      <c r="C10" s="262"/>
      <c r="D10" s="271"/>
      <c r="E10" s="109" t="s">
        <v>338</v>
      </c>
      <c r="F10" s="106">
        <v>-1.3183461291789045E-2</v>
      </c>
      <c r="G10" s="106">
        <v>-3.2341003541339619E-3</v>
      </c>
      <c r="H10" s="106">
        <v>9.6333367505117007E-3</v>
      </c>
      <c r="I10" s="106">
        <v>1.644219079696807E-2</v>
      </c>
      <c r="J10" s="106">
        <v>-1.3586355120697724E-2</v>
      </c>
      <c r="K10" s="106">
        <v>1.157656195443435E-2</v>
      </c>
      <c r="L10" s="106">
        <v>-3.0224961379478187E-2</v>
      </c>
      <c r="M10" s="29"/>
    </row>
    <row r="11" spans="1:13" x14ac:dyDescent="0.2">
      <c r="B11" s="262"/>
      <c r="C11" s="262"/>
      <c r="D11" s="271"/>
      <c r="E11" s="109" t="s">
        <v>339</v>
      </c>
      <c r="F11" s="106">
        <v>7.9024828734186592E-3</v>
      </c>
      <c r="G11" s="106">
        <v>-4.7860520237618109E-3</v>
      </c>
      <c r="H11" s="106">
        <v>-4.3245134337740465E-3</v>
      </c>
      <c r="I11" s="106">
        <v>1.3164236343701896E-2</v>
      </c>
      <c r="J11" s="106">
        <v>-1.3905644508448112E-2</v>
      </c>
      <c r="K11" s="106">
        <v>4.2432164300860942E-2</v>
      </c>
      <c r="L11" s="106">
        <v>-9.3248945908935912E-3</v>
      </c>
      <c r="M11" s="29"/>
    </row>
    <row r="12" spans="1:13" x14ac:dyDescent="0.2">
      <c r="B12" s="262"/>
      <c r="C12" s="262"/>
      <c r="D12" s="271" t="s">
        <v>389</v>
      </c>
      <c r="E12" s="109" t="s">
        <v>335</v>
      </c>
      <c r="F12" s="106">
        <v>5.8523762948472946E-2</v>
      </c>
      <c r="G12" s="106">
        <v>4.1874261714135663E-2</v>
      </c>
      <c r="H12" s="106">
        <v>1.0889337922207476E-2</v>
      </c>
      <c r="I12" s="106">
        <v>2.6488943831874501E-2</v>
      </c>
      <c r="J12" s="106">
        <v>-9.7093130542039385E-2</v>
      </c>
      <c r="K12" s="106">
        <v>-0.3640793408342835</v>
      </c>
      <c r="L12" s="106">
        <v>0.4957458685025119</v>
      </c>
      <c r="M12" s="29"/>
    </row>
    <row r="13" spans="1:13" x14ac:dyDescent="0.2">
      <c r="B13" s="262"/>
      <c r="C13" s="262"/>
      <c r="D13" s="271"/>
      <c r="E13" s="109" t="s">
        <v>336</v>
      </c>
      <c r="F13" s="106">
        <v>-7.505422103023407E-3</v>
      </c>
      <c r="G13" s="106">
        <v>3.4763966249379497E-2</v>
      </c>
      <c r="H13" s="106">
        <v>9.0402179778423797E-3</v>
      </c>
      <c r="I13" s="106">
        <v>1.5917973907991323E-2</v>
      </c>
      <c r="J13" s="106">
        <v>5.491470349309413E-3</v>
      </c>
      <c r="K13" s="106">
        <v>-0.18605222337125127</v>
      </c>
      <c r="L13" s="106">
        <v>0.16781806343005065</v>
      </c>
      <c r="M13" s="29"/>
    </row>
    <row r="14" spans="1:13" x14ac:dyDescent="0.2">
      <c r="B14" s="262"/>
      <c r="C14" s="262"/>
      <c r="D14" s="271"/>
      <c r="E14" s="109" t="s">
        <v>337</v>
      </c>
      <c r="F14" s="106">
        <v>5.9790893508560927E-2</v>
      </c>
      <c r="G14" s="106">
        <v>1.1763445874862999E-2</v>
      </c>
      <c r="H14" s="106">
        <v>1.1282311024640723E-3</v>
      </c>
      <c r="I14" s="106">
        <v>2.1294450995323899E-3</v>
      </c>
      <c r="J14" s="106">
        <v>-1.8814425416770142E-2</v>
      </c>
      <c r="K14" s="106">
        <v>-9.2881343012358286E-2</v>
      </c>
      <c r="L14" s="106">
        <v>4.1078191869294067E-2</v>
      </c>
      <c r="M14" s="29"/>
    </row>
    <row r="15" spans="1:13" x14ac:dyDescent="0.2">
      <c r="B15" s="262"/>
      <c r="C15" s="262"/>
      <c r="D15" s="271"/>
      <c r="E15" s="109" t="s">
        <v>338</v>
      </c>
      <c r="F15" s="106">
        <v>1.6682517656963824E-2</v>
      </c>
      <c r="G15" s="106">
        <v>1.1106595715315359E-2</v>
      </c>
      <c r="H15" s="106">
        <v>1.7610613764678762E-2</v>
      </c>
      <c r="I15" s="106">
        <v>1.6577395646058202E-2</v>
      </c>
      <c r="J15" s="106">
        <v>-7.9830954837598611E-3</v>
      </c>
      <c r="K15" s="106">
        <v>-4.3203638667866251E-2</v>
      </c>
      <c r="L15" s="106">
        <v>1.8636406641295511E-2</v>
      </c>
      <c r="M15" s="29"/>
    </row>
    <row r="16" spans="1:13" x14ac:dyDescent="0.2">
      <c r="B16" s="262"/>
      <c r="C16" s="262"/>
      <c r="D16" s="271"/>
      <c r="E16" s="109" t="s">
        <v>339</v>
      </c>
      <c r="F16" s="106">
        <v>4.2205853779167413E-2</v>
      </c>
      <c r="G16" s="106">
        <v>2.9361517497593415E-2</v>
      </c>
      <c r="H16" s="106">
        <v>1.0343328701172938E-2</v>
      </c>
      <c r="I16" s="106">
        <v>5.2510470478953186E-2</v>
      </c>
      <c r="J16" s="106">
        <v>4.9472634597399923E-2</v>
      </c>
      <c r="K16" s="106">
        <v>2.0401177921641089E-2</v>
      </c>
      <c r="L16" s="106">
        <v>3.9879589145672842E-2</v>
      </c>
      <c r="M16" s="29"/>
    </row>
    <row r="17" spans="2:13" x14ac:dyDescent="0.2">
      <c r="B17" s="263" t="s">
        <v>70</v>
      </c>
      <c r="C17" s="343" t="s">
        <v>330</v>
      </c>
      <c r="D17" s="267" t="s">
        <v>385</v>
      </c>
      <c r="E17" s="99" t="s">
        <v>335</v>
      </c>
      <c r="F17" s="104"/>
      <c r="G17" s="104"/>
      <c r="H17" s="104"/>
      <c r="I17" s="104">
        <v>-1</v>
      </c>
      <c r="J17" s="104"/>
      <c r="K17" s="104"/>
      <c r="L17" s="104"/>
      <c r="M17" s="29"/>
    </row>
    <row r="18" spans="2:13" x14ac:dyDescent="0.2">
      <c r="B18" s="263"/>
      <c r="C18" s="344"/>
      <c r="D18" s="267"/>
      <c r="E18" s="101" t="s">
        <v>336</v>
      </c>
      <c r="F18" s="107">
        <v>-3.3035235704008799E-2</v>
      </c>
      <c r="G18" s="107">
        <v>-1.3449644065818611E-2</v>
      </c>
      <c r="H18" s="107">
        <v>-3.4600029572674829E-2</v>
      </c>
      <c r="I18" s="107">
        <v>-6.1877776075969226E-3</v>
      </c>
      <c r="J18" s="107">
        <v>-2.7401904879326811E-2</v>
      </c>
      <c r="K18" s="107">
        <v>-8.8736768713950642E-3</v>
      </c>
      <c r="L18" s="107">
        <v>7.7732301592377054E-2</v>
      </c>
      <c r="M18" s="29"/>
    </row>
    <row r="19" spans="2:13" x14ac:dyDescent="0.2">
      <c r="B19" s="263"/>
      <c r="C19" s="344"/>
      <c r="D19" s="267"/>
      <c r="E19" s="99" t="s">
        <v>337</v>
      </c>
      <c r="F19" s="104">
        <v>-2.856020544670948E-2</v>
      </c>
      <c r="G19" s="104">
        <v>-7.6030731201171875E-2</v>
      </c>
      <c r="H19" s="104">
        <v>-2.0031955345088837E-2</v>
      </c>
      <c r="I19" s="104">
        <v>-6.2246957166510075E-2</v>
      </c>
      <c r="J19" s="104">
        <v>-4.9396637704078428E-2</v>
      </c>
      <c r="K19" s="104">
        <v>-1.0822766563795216E-2</v>
      </c>
      <c r="L19" s="104">
        <v>-2.8136511531239698E-2</v>
      </c>
      <c r="M19" s="29"/>
    </row>
    <row r="20" spans="2:13" x14ac:dyDescent="0.2">
      <c r="B20" s="263"/>
      <c r="C20" s="344"/>
      <c r="D20" s="267"/>
      <c r="E20" s="101" t="s">
        <v>338</v>
      </c>
      <c r="F20" s="107">
        <v>-4.4232913769828774E-3</v>
      </c>
      <c r="G20" s="107">
        <v>-1.1726370398953856E-2</v>
      </c>
      <c r="H20" s="107">
        <v>1.7885032537960921E-2</v>
      </c>
      <c r="I20" s="107">
        <v>-1.3692207695340519E-3</v>
      </c>
      <c r="J20" s="107">
        <v>-2.992941779013103E-3</v>
      </c>
      <c r="K20" s="107">
        <v>-1.723565924657533E-2</v>
      </c>
      <c r="L20" s="107">
        <v>-3.8342798338224647E-2</v>
      </c>
      <c r="M20" s="29"/>
    </row>
    <row r="21" spans="2:13" x14ac:dyDescent="0.2">
      <c r="B21" s="263"/>
      <c r="C21" s="344"/>
      <c r="D21" s="267"/>
      <c r="E21" s="99" t="s">
        <v>339</v>
      </c>
      <c r="F21" s="104">
        <v>7.0087043586389546E-3</v>
      </c>
      <c r="G21" s="104">
        <v>-2.1200506759465609E-2</v>
      </c>
      <c r="H21" s="104">
        <v>1.3369378225608353E-2</v>
      </c>
      <c r="I21" s="104">
        <v>2.2214677208129308E-2</v>
      </c>
      <c r="J21" s="104">
        <v>2.9434559114274395E-2</v>
      </c>
      <c r="K21" s="104">
        <v>1.6808530252281573E-2</v>
      </c>
      <c r="L21" s="104">
        <v>-1.5880930794802055E-2</v>
      </c>
      <c r="M21" s="29"/>
    </row>
    <row r="22" spans="2:13" x14ac:dyDescent="0.2">
      <c r="B22" s="263"/>
      <c r="C22" s="344"/>
      <c r="D22" s="263" t="s">
        <v>389</v>
      </c>
      <c r="E22" s="101" t="s">
        <v>335</v>
      </c>
      <c r="F22" s="107">
        <v>0.20968769917144678</v>
      </c>
      <c r="G22" s="107">
        <v>-1.5806111696522684E-2</v>
      </c>
      <c r="H22" s="107">
        <v>2.6498929336188359E-2</v>
      </c>
      <c r="I22" s="107">
        <v>6.2842242503259538E-2</v>
      </c>
      <c r="J22" s="107">
        <v>-8.3415112855741436E-3</v>
      </c>
      <c r="K22" s="107">
        <v>-0.11776348342404752</v>
      </c>
      <c r="L22" s="107">
        <v>7.515423443634324E-2</v>
      </c>
      <c r="M22" s="29"/>
    </row>
    <row r="23" spans="2:13" x14ac:dyDescent="0.2">
      <c r="B23" s="263"/>
      <c r="C23" s="344"/>
      <c r="D23" s="263"/>
      <c r="E23" s="99" t="s">
        <v>336</v>
      </c>
      <c r="F23" s="104">
        <v>8.2378854625550654E-2</v>
      </c>
      <c r="G23" s="104">
        <v>6.7562067562067618E-2</v>
      </c>
      <c r="H23" s="104">
        <v>-2.1349599695005717E-2</v>
      </c>
      <c r="I23" s="104">
        <v>-1.0518114530580491E-2</v>
      </c>
      <c r="J23" s="104">
        <v>7.0472440944881809E-2</v>
      </c>
      <c r="K23" s="104">
        <v>-2.4273630011033442E-2</v>
      </c>
      <c r="L23" s="104">
        <v>0.10817941952506596</v>
      </c>
      <c r="M23" s="29"/>
    </row>
    <row r="24" spans="2:13" x14ac:dyDescent="0.2">
      <c r="B24" s="263"/>
      <c r="C24" s="344"/>
      <c r="D24" s="263"/>
      <c r="E24" s="101" t="s">
        <v>337</v>
      </c>
      <c r="F24" s="107">
        <v>3.625935646933022E-2</v>
      </c>
      <c r="G24" s="107">
        <v>4.7467166979362041E-2</v>
      </c>
      <c r="H24" s="107">
        <v>4.9883575138814251E-2</v>
      </c>
      <c r="I24" s="107">
        <v>-2.4481787938241073E-2</v>
      </c>
      <c r="J24" s="107">
        <v>2.6232948583420068E-3</v>
      </c>
      <c r="K24" s="107">
        <v>-2.3809523809523836E-2</v>
      </c>
      <c r="L24" s="107">
        <v>8.5589207540427051E-2</v>
      </c>
      <c r="M24" s="29"/>
    </row>
    <row r="25" spans="2:13" x14ac:dyDescent="0.2">
      <c r="B25" s="263"/>
      <c r="C25" s="344"/>
      <c r="D25" s="263"/>
      <c r="E25" s="99" t="s">
        <v>338</v>
      </c>
      <c r="F25" s="104">
        <v>-2.5828186412128019E-2</v>
      </c>
      <c r="G25" s="104">
        <v>4.4034582132564948E-2</v>
      </c>
      <c r="H25" s="104">
        <v>0.12697361157116038</v>
      </c>
      <c r="I25" s="104">
        <v>2.9391594004115618E-3</v>
      </c>
      <c r="J25" s="104">
        <v>-3.0477679007521741E-2</v>
      </c>
      <c r="K25" s="104">
        <v>1.3702770780856355E-2</v>
      </c>
      <c r="L25" s="104">
        <v>4.3633833614948811E-2</v>
      </c>
      <c r="M25" s="29"/>
    </row>
    <row r="26" spans="2:13" x14ac:dyDescent="0.2">
      <c r="B26" s="263"/>
      <c r="C26" s="345"/>
      <c r="D26" s="263"/>
      <c r="E26" s="101" t="s">
        <v>339</v>
      </c>
      <c r="F26" s="107">
        <v>9.7530608009960568E-3</v>
      </c>
      <c r="G26" s="107">
        <v>1.0480887792848392E-2</v>
      </c>
      <c r="H26" s="107">
        <v>9.050233882448655E-2</v>
      </c>
      <c r="I26" s="107">
        <v>6.695262961581494E-2</v>
      </c>
      <c r="J26" s="107">
        <v>-6.6596748820136331E-2</v>
      </c>
      <c r="K26" s="107">
        <v>3.9138576779026213E-2</v>
      </c>
      <c r="L26" s="107">
        <v>0.13984501712020184</v>
      </c>
      <c r="M26" s="29"/>
    </row>
    <row r="27" spans="2:13" x14ac:dyDescent="0.2">
      <c r="B27" s="263"/>
      <c r="C27" s="340" t="s">
        <v>72</v>
      </c>
      <c r="D27" s="267" t="s">
        <v>385</v>
      </c>
      <c r="E27" s="99" t="s">
        <v>335</v>
      </c>
      <c r="F27" s="104">
        <v>-0.53191489361702127</v>
      </c>
      <c r="G27" s="104">
        <v>0.13636363636363646</v>
      </c>
      <c r="H27" s="104">
        <v>-4.0000000000000036E-2</v>
      </c>
      <c r="I27" s="104">
        <v>0.16666666666666674</v>
      </c>
      <c r="J27" s="104">
        <v>-0.3214285714285714</v>
      </c>
      <c r="K27" s="104">
        <v>0.10526315789473695</v>
      </c>
      <c r="L27" s="104">
        <v>-0.23809523809523808</v>
      </c>
      <c r="M27" s="29"/>
    </row>
    <row r="28" spans="2:13" x14ac:dyDescent="0.2">
      <c r="B28" s="263"/>
      <c r="C28" s="341"/>
      <c r="D28" s="267"/>
      <c r="E28" s="101" t="s">
        <v>336</v>
      </c>
      <c r="F28" s="107">
        <v>-9.6980786825251603E-2</v>
      </c>
      <c r="G28" s="107">
        <v>-2.2096781975201374E-2</v>
      </c>
      <c r="H28" s="107">
        <v>4.6474912427845405E-2</v>
      </c>
      <c r="I28" s="107">
        <v>2.800433737211816E-2</v>
      </c>
      <c r="J28" s="107">
        <v>3.0772758541618872E-2</v>
      </c>
      <c r="K28" s="107">
        <v>-2.5048941092721155E-2</v>
      </c>
      <c r="L28" s="107">
        <v>5.2708437913567288E-2</v>
      </c>
      <c r="M28" s="29"/>
    </row>
    <row r="29" spans="2:13" x14ac:dyDescent="0.2">
      <c r="B29" s="263"/>
      <c r="C29" s="341"/>
      <c r="D29" s="267"/>
      <c r="E29" s="99" t="s">
        <v>337</v>
      </c>
      <c r="F29" s="104">
        <v>-1.0916660141466344E-2</v>
      </c>
      <c r="G29" s="104">
        <v>-4.3818734785161517E-2</v>
      </c>
      <c r="H29" s="104">
        <v>-2.5445538406342116E-2</v>
      </c>
      <c r="I29" s="104">
        <v>-4.9557872976091488E-3</v>
      </c>
      <c r="J29" s="104">
        <v>-2.1287949398430484E-2</v>
      </c>
      <c r="K29" s="104">
        <v>-2.4753374964560093E-2</v>
      </c>
      <c r="L29" s="104">
        <v>2.4226250819965414E-3</v>
      </c>
      <c r="M29" s="29"/>
    </row>
    <row r="30" spans="2:13" x14ac:dyDescent="0.2">
      <c r="B30" s="263"/>
      <c r="C30" s="341"/>
      <c r="D30" s="267"/>
      <c r="E30" s="101" t="s">
        <v>338</v>
      </c>
      <c r="F30" s="107">
        <v>-2.7100078746302115E-3</v>
      </c>
      <c r="G30" s="107">
        <v>-1.2199719726555536E-2</v>
      </c>
      <c r="H30" s="107">
        <v>-4.4360588209877427E-3</v>
      </c>
      <c r="I30" s="107">
        <v>2.0543089854317742E-2</v>
      </c>
      <c r="J30" s="107">
        <v>-8.4416596969224544E-3</v>
      </c>
      <c r="K30" s="107">
        <v>-2.2831409271239167E-2</v>
      </c>
      <c r="L30" s="107">
        <v>-2.5822781106209905E-2</v>
      </c>
      <c r="M30" s="29"/>
    </row>
    <row r="31" spans="2:13" x14ac:dyDescent="0.2">
      <c r="B31" s="263"/>
      <c r="C31" s="341"/>
      <c r="D31" s="267"/>
      <c r="E31" s="99" t="s">
        <v>339</v>
      </c>
      <c r="F31" s="104">
        <v>2.152326579219278E-2</v>
      </c>
      <c r="G31" s="104">
        <v>-2.1892679581690389E-2</v>
      </c>
      <c r="H31" s="104">
        <v>-2.0980491823392233E-2</v>
      </c>
      <c r="I31" s="104">
        <v>7.4477227155542725E-3</v>
      </c>
      <c r="J31" s="104">
        <v>-1.4252203582598821E-2</v>
      </c>
      <c r="K31" s="104">
        <v>6.0032449972957647E-3</v>
      </c>
      <c r="L31" s="104">
        <v>-1.1110513771661022E-3</v>
      </c>
      <c r="M31" s="29"/>
    </row>
    <row r="32" spans="2:13" x14ac:dyDescent="0.2">
      <c r="B32" s="263"/>
      <c r="C32" s="341"/>
      <c r="D32" s="263" t="s">
        <v>389</v>
      </c>
      <c r="E32" s="101" t="s">
        <v>335</v>
      </c>
      <c r="F32" s="107">
        <v>2.9213955443463641E-2</v>
      </c>
      <c r="G32" s="107">
        <v>5.1153767612824197E-2</v>
      </c>
      <c r="H32" s="107">
        <v>4.1670713938805282E-2</v>
      </c>
      <c r="I32" s="107">
        <v>7.5531518090263816E-3</v>
      </c>
      <c r="J32" s="107">
        <v>-0.10661730680240633</v>
      </c>
      <c r="K32" s="107">
        <v>-0.1034911426499534</v>
      </c>
      <c r="L32" s="107">
        <v>8.805176796856945E-2</v>
      </c>
      <c r="M32" s="29"/>
    </row>
    <row r="33" spans="2:13" x14ac:dyDescent="0.2">
      <c r="B33" s="263"/>
      <c r="C33" s="341"/>
      <c r="D33" s="263"/>
      <c r="E33" s="99" t="s">
        <v>336</v>
      </c>
      <c r="F33" s="104">
        <v>2.9540481400437638E-2</v>
      </c>
      <c r="G33" s="104">
        <v>7.2617782500885575E-2</v>
      </c>
      <c r="H33" s="104">
        <v>3.8143989431968395E-2</v>
      </c>
      <c r="I33" s="104">
        <v>9.5435024654046963E-3</v>
      </c>
      <c r="J33" s="104">
        <v>6.554277611469983E-2</v>
      </c>
      <c r="K33" s="104">
        <v>-8.4429986692296288E-2</v>
      </c>
      <c r="L33" s="104">
        <v>9.6899224806201549E-4</v>
      </c>
      <c r="M33" s="29"/>
    </row>
    <row r="34" spans="2:13" x14ac:dyDescent="0.2">
      <c r="B34" s="263"/>
      <c r="C34" s="341"/>
      <c r="D34" s="263"/>
      <c r="E34" s="101" t="s">
        <v>337</v>
      </c>
      <c r="F34" s="107">
        <v>8.6349301696951493E-3</v>
      </c>
      <c r="G34" s="107">
        <v>-1.8238665971860302E-3</v>
      </c>
      <c r="H34" s="107">
        <v>6.8986090912481757E-3</v>
      </c>
      <c r="I34" s="107">
        <v>1.4665580327383188E-2</v>
      </c>
      <c r="J34" s="107">
        <v>-2.5804803270311649E-2</v>
      </c>
      <c r="K34" s="107">
        <v>-3.3681765389082408E-2</v>
      </c>
      <c r="L34" s="107">
        <v>2.3844602977667495E-2</v>
      </c>
      <c r="M34" s="29"/>
    </row>
    <row r="35" spans="2:13" x14ac:dyDescent="0.2">
      <c r="B35" s="263"/>
      <c r="C35" s="341"/>
      <c r="D35" s="263"/>
      <c r="E35" s="99" t="s">
        <v>338</v>
      </c>
      <c r="F35" s="104">
        <v>-0.1109396175274808</v>
      </c>
      <c r="G35" s="104">
        <v>-1.2448659863657507E-2</v>
      </c>
      <c r="H35" s="104">
        <v>1.5864168417442093E-2</v>
      </c>
      <c r="I35" s="104">
        <v>2.4522010720466003E-2</v>
      </c>
      <c r="J35" s="104">
        <v>-2.6159677020680561E-2</v>
      </c>
      <c r="K35" s="104">
        <v>-5.8462709928507994E-2</v>
      </c>
      <c r="L35" s="104">
        <v>-4.0975872759131955E-2</v>
      </c>
      <c r="M35" s="29"/>
    </row>
    <row r="36" spans="2:13" x14ac:dyDescent="0.2">
      <c r="B36" s="263"/>
      <c r="C36" s="342"/>
      <c r="D36" s="263"/>
      <c r="E36" s="101" t="s">
        <v>339</v>
      </c>
      <c r="F36" s="107">
        <v>-0.14959096221269966</v>
      </c>
      <c r="G36" s="107">
        <v>8.6272713391357669E-3</v>
      </c>
      <c r="H36" s="107">
        <v>-2.4827795019302101E-2</v>
      </c>
      <c r="I36" s="107">
        <v>3.7180780874020103E-2</v>
      </c>
      <c r="J36" s="107">
        <v>7.2818440353240588E-2</v>
      </c>
      <c r="K36" s="107">
        <v>1.1370770840599898E-2</v>
      </c>
      <c r="L36" s="107">
        <v>-8.3459787556904405E-2</v>
      </c>
      <c r="M36" s="29"/>
    </row>
    <row r="37" spans="2:13" x14ac:dyDescent="0.2">
      <c r="B37" s="263"/>
      <c r="C37" s="343" t="s">
        <v>73</v>
      </c>
      <c r="D37" s="267" t="s">
        <v>385</v>
      </c>
      <c r="E37" s="99" t="s">
        <v>335</v>
      </c>
      <c r="F37" s="104"/>
      <c r="G37" s="104"/>
      <c r="H37" s="104"/>
      <c r="I37" s="104"/>
      <c r="J37" s="104"/>
      <c r="K37" s="104"/>
      <c r="L37" s="104"/>
      <c r="M37" s="29"/>
    </row>
    <row r="38" spans="2:13" x14ac:dyDescent="0.2">
      <c r="B38" s="263"/>
      <c r="C38" s="344"/>
      <c r="D38" s="267"/>
      <c r="E38" s="101" t="s">
        <v>336</v>
      </c>
      <c r="F38" s="107">
        <v>-7.3997412677878391E-2</v>
      </c>
      <c r="G38" s="107">
        <v>7.2645990500139757E-3</v>
      </c>
      <c r="H38" s="107">
        <v>5.2704576976421613E-2</v>
      </c>
      <c r="I38" s="107">
        <v>3.3728590250329482E-2</v>
      </c>
      <c r="J38" s="107">
        <v>7.6726994646953761E-2</v>
      </c>
      <c r="K38" s="107">
        <v>-2.4147727272727293E-2</v>
      </c>
      <c r="L38" s="107">
        <v>0.12081513828238719</v>
      </c>
      <c r="M38" s="29"/>
    </row>
    <row r="39" spans="2:13" x14ac:dyDescent="0.2">
      <c r="B39" s="263"/>
      <c r="C39" s="344"/>
      <c r="D39" s="267"/>
      <c r="E39" s="99" t="s">
        <v>337</v>
      </c>
      <c r="F39" s="104">
        <v>-4.0855075784856122E-2</v>
      </c>
      <c r="G39" s="104">
        <v>-3.9830710945766068E-2</v>
      </c>
      <c r="H39" s="104">
        <v>-2.1825678942129945E-2</v>
      </c>
      <c r="I39" s="104">
        <v>3.706664728541309E-3</v>
      </c>
      <c r="J39" s="104">
        <v>-1.3866763215061528E-2</v>
      </c>
      <c r="K39" s="104">
        <v>-1.4942908543525313E-2</v>
      </c>
      <c r="L39" s="104">
        <v>6.4703689899366382E-2</v>
      </c>
      <c r="M39" s="29"/>
    </row>
    <row r="40" spans="2:13" x14ac:dyDescent="0.2">
      <c r="B40" s="263"/>
      <c r="C40" s="344"/>
      <c r="D40" s="267"/>
      <c r="E40" s="101" t="s">
        <v>338</v>
      </c>
      <c r="F40" s="107">
        <v>-6.6244555868682064E-3</v>
      </c>
      <c r="G40" s="107">
        <v>-1.7316336305357005E-2</v>
      </c>
      <c r="H40" s="107">
        <v>2.2607978404319162E-2</v>
      </c>
      <c r="I40" s="107">
        <v>3.5857011915673587E-2</v>
      </c>
      <c r="J40" s="107">
        <v>-8.3991080593211365E-2</v>
      </c>
      <c r="K40" s="107">
        <v>-3.4273570324575009E-2</v>
      </c>
      <c r="L40" s="107">
        <v>4.3212099387828593E-2</v>
      </c>
      <c r="M40" s="29"/>
    </row>
    <row r="41" spans="2:13" x14ac:dyDescent="0.2">
      <c r="B41" s="263"/>
      <c r="C41" s="344"/>
      <c r="D41" s="267"/>
      <c r="E41" s="99" t="s">
        <v>339</v>
      </c>
      <c r="F41" s="104">
        <v>2.5890298812934916E-2</v>
      </c>
      <c r="G41" s="104">
        <v>-2.4638403990024926E-2</v>
      </c>
      <c r="H41" s="104">
        <v>-1.7488238903661246E-2</v>
      </c>
      <c r="I41" s="104">
        <v>2.4565421047153091E-2</v>
      </c>
      <c r="J41" s="104">
        <v>-9.7734430559788699E-2</v>
      </c>
      <c r="K41" s="104">
        <v>1.4187591487445195E-2</v>
      </c>
      <c r="L41" s="104">
        <v>0.12379260575108249</v>
      </c>
      <c r="M41" s="29"/>
    </row>
    <row r="42" spans="2:13" x14ac:dyDescent="0.2">
      <c r="B42" s="263"/>
      <c r="C42" s="344"/>
      <c r="D42" s="263" t="s">
        <v>389</v>
      </c>
      <c r="E42" s="101" t="s">
        <v>335</v>
      </c>
      <c r="F42" s="107">
        <v>0.18212104386451972</v>
      </c>
      <c r="G42" s="107">
        <v>-4.2273367778299376E-3</v>
      </c>
      <c r="H42" s="107">
        <v>4.2924528301886866E-2</v>
      </c>
      <c r="I42" s="107">
        <v>5.2012663952962557E-2</v>
      </c>
      <c r="J42" s="107">
        <v>3.095442820292349E-2</v>
      </c>
      <c r="K42" s="107">
        <v>-0.18390325271059216</v>
      </c>
      <c r="L42" s="107">
        <v>0.2452733776188043</v>
      </c>
      <c r="M42" s="29"/>
    </row>
    <row r="43" spans="2:13" x14ac:dyDescent="0.2">
      <c r="B43" s="263"/>
      <c r="C43" s="344"/>
      <c r="D43" s="263"/>
      <c r="E43" s="99" t="s">
        <v>336</v>
      </c>
      <c r="F43" s="104">
        <v>-2.0721412125863391E-2</v>
      </c>
      <c r="G43" s="104">
        <v>9.7962382445140994E-2</v>
      </c>
      <c r="H43" s="104">
        <v>6.1384725196288459E-2</v>
      </c>
      <c r="I43" s="104">
        <v>4.0349697377268789E-3</v>
      </c>
      <c r="J43" s="104">
        <v>0.13261888814467504</v>
      </c>
      <c r="K43" s="104">
        <v>-9.6984033116499058E-2</v>
      </c>
      <c r="L43" s="104">
        <v>0.12115258677144729</v>
      </c>
      <c r="M43" s="29"/>
    </row>
    <row r="44" spans="2:13" x14ac:dyDescent="0.2">
      <c r="B44" s="263"/>
      <c r="C44" s="344"/>
      <c r="D44" s="263"/>
      <c r="E44" s="101" t="s">
        <v>337</v>
      </c>
      <c r="F44" s="107">
        <v>5.5880956150071236E-2</v>
      </c>
      <c r="G44" s="107">
        <v>2.3838080959520225E-2</v>
      </c>
      <c r="H44" s="107">
        <v>2.2550885927661524E-2</v>
      </c>
      <c r="I44" s="107">
        <v>-1.0310754689961343E-2</v>
      </c>
      <c r="J44" s="107">
        <v>0.11257415714079011</v>
      </c>
      <c r="K44" s="107">
        <v>-9.2989985693848309E-2</v>
      </c>
      <c r="L44" s="107">
        <v>-1.0467450530542013E-2</v>
      </c>
      <c r="M44" s="29"/>
    </row>
    <row r="45" spans="2:13" x14ac:dyDescent="0.2">
      <c r="B45" s="263"/>
      <c r="C45" s="344"/>
      <c r="D45" s="263"/>
      <c r="E45" s="99" t="s">
        <v>338</v>
      </c>
      <c r="F45" s="104">
        <v>-1.1752988047808765E-2</v>
      </c>
      <c r="G45" s="104">
        <v>7.2364442652691041E-2</v>
      </c>
      <c r="H45" s="104">
        <v>9.7368421052631549E-2</v>
      </c>
      <c r="I45" s="104">
        <v>-2.7406646111682087E-2</v>
      </c>
      <c r="J45" s="104">
        <v>0.33233532934131738</v>
      </c>
      <c r="K45" s="104">
        <v>-0.14805023132848649</v>
      </c>
      <c r="L45" s="104">
        <v>-0.14786656322730798</v>
      </c>
      <c r="M45" s="29"/>
    </row>
    <row r="46" spans="2:13" x14ac:dyDescent="0.2">
      <c r="B46" s="263"/>
      <c r="C46" s="345"/>
      <c r="D46" s="263"/>
      <c r="E46" s="101" t="s">
        <v>339</v>
      </c>
      <c r="F46" s="107">
        <v>-6.3643926788685523E-2</v>
      </c>
      <c r="G46" s="107">
        <v>-3.2430031097290146E-2</v>
      </c>
      <c r="H46" s="107">
        <v>0.21946740128558306</v>
      </c>
      <c r="I46" s="107">
        <v>0.2605421686746987</v>
      </c>
      <c r="J46" s="107">
        <v>0.19026284348864997</v>
      </c>
      <c r="K46" s="107">
        <v>-0.13726474278544543</v>
      </c>
      <c r="L46" s="107">
        <v>-0.13699825479930192</v>
      </c>
      <c r="M46" s="29"/>
    </row>
    <row r="47" spans="2:13" x14ac:dyDescent="0.2">
      <c r="B47" s="263"/>
      <c r="C47" s="340" t="s">
        <v>74</v>
      </c>
      <c r="D47" s="267" t="s">
        <v>385</v>
      </c>
      <c r="E47" s="99" t="s">
        <v>335</v>
      </c>
      <c r="F47" s="104"/>
      <c r="G47" s="104"/>
      <c r="H47" s="104"/>
      <c r="I47" s="104"/>
      <c r="J47" s="104"/>
      <c r="K47" s="104"/>
      <c r="L47" s="104"/>
      <c r="M47" s="29"/>
    </row>
    <row r="48" spans="2:13" x14ac:dyDescent="0.2">
      <c r="B48" s="263"/>
      <c r="C48" s="341"/>
      <c r="D48" s="267"/>
      <c r="E48" s="101" t="s">
        <v>336</v>
      </c>
      <c r="F48" s="107">
        <v>-2.7710843373493974E-2</v>
      </c>
      <c r="G48" s="107">
        <v>-1.2391573729863659E-2</v>
      </c>
      <c r="H48" s="107">
        <v>0</v>
      </c>
      <c r="I48" s="107">
        <v>-1.6311166875784155E-2</v>
      </c>
      <c r="J48" s="107">
        <v>9.3112244897959107E-2</v>
      </c>
      <c r="K48" s="107">
        <v>-4.5507584597432871E-2</v>
      </c>
      <c r="L48" s="107">
        <v>5.256723716381418E-2</v>
      </c>
      <c r="M48" s="29"/>
    </row>
    <row r="49" spans="2:13" x14ac:dyDescent="0.2">
      <c r="B49" s="263"/>
      <c r="C49" s="341"/>
      <c r="D49" s="267"/>
      <c r="E49" s="99" t="s">
        <v>337</v>
      </c>
      <c r="F49" s="104">
        <v>-3.281390470482469E-2</v>
      </c>
      <c r="G49" s="104">
        <v>-5.6080557707203771E-2</v>
      </c>
      <c r="H49" s="104">
        <v>-2.0187099950763177E-2</v>
      </c>
      <c r="I49" s="104">
        <v>-5.6951423785595034E-3</v>
      </c>
      <c r="J49" s="104">
        <v>-2.3753369272237146E-2</v>
      </c>
      <c r="K49" s="104">
        <v>3.6238136324417969E-3</v>
      </c>
      <c r="L49" s="104">
        <v>-1.9601100412654747E-2</v>
      </c>
      <c r="M49" s="29"/>
    </row>
    <row r="50" spans="2:13" x14ac:dyDescent="0.2">
      <c r="B50" s="263"/>
      <c r="C50" s="341"/>
      <c r="D50" s="267"/>
      <c r="E50" s="101" t="s">
        <v>338</v>
      </c>
      <c r="F50" s="107">
        <v>-7.4565883554647605E-2</v>
      </c>
      <c r="G50" s="107">
        <v>-2.9328287606433356E-2</v>
      </c>
      <c r="H50" s="107">
        <v>-1.1371020142949995E-2</v>
      </c>
      <c r="I50" s="107">
        <v>3.6970095300690176E-2</v>
      </c>
      <c r="J50" s="107">
        <v>-7.7642212010774481E-3</v>
      </c>
      <c r="K50" s="107">
        <v>-9.7412967103162051E-3</v>
      </c>
      <c r="L50" s="107">
        <v>-2.2093210772456056E-2</v>
      </c>
      <c r="M50" s="29"/>
    </row>
    <row r="51" spans="2:13" x14ac:dyDescent="0.2">
      <c r="B51" s="263"/>
      <c r="C51" s="341"/>
      <c r="D51" s="267"/>
      <c r="E51" s="99" t="s">
        <v>339</v>
      </c>
      <c r="F51" s="104">
        <v>-0.11345720720720721</v>
      </c>
      <c r="G51" s="104">
        <v>-4.3823436011432237E-2</v>
      </c>
      <c r="H51" s="104">
        <v>-4.3175024908668203E-3</v>
      </c>
      <c r="I51" s="104">
        <v>-4.6364242828552338E-2</v>
      </c>
      <c r="J51" s="104">
        <v>-6.2259531304652005E-2</v>
      </c>
      <c r="K51" s="104">
        <v>5.4084296904140183E-2</v>
      </c>
      <c r="L51" s="104">
        <v>-1.556970983722576E-2</v>
      </c>
      <c r="M51" s="29"/>
    </row>
    <row r="52" spans="2:13" x14ac:dyDescent="0.2">
      <c r="B52" s="263"/>
      <c r="C52" s="341"/>
      <c r="D52" s="263" t="s">
        <v>389</v>
      </c>
      <c r="E52" s="101" t="s">
        <v>335</v>
      </c>
      <c r="F52" s="107">
        <v>5.9906029757243538E-2</v>
      </c>
      <c r="G52" s="107">
        <v>2.2903583302549047E-2</v>
      </c>
      <c r="H52" s="107">
        <v>0.18201516793066097</v>
      </c>
      <c r="I52" s="107">
        <v>-2.0164986251145711E-2</v>
      </c>
      <c r="J52" s="107">
        <v>-7.7954474586841238E-2</v>
      </c>
      <c r="K52" s="107">
        <v>-9.6381467703753776E-2</v>
      </c>
      <c r="L52" s="107">
        <v>8.9446107784431142E-2</v>
      </c>
      <c r="M52" s="29"/>
    </row>
    <row r="53" spans="2:13" x14ac:dyDescent="0.2">
      <c r="B53" s="263"/>
      <c r="C53" s="341"/>
      <c r="D53" s="263"/>
      <c r="E53" s="99" t="s">
        <v>336</v>
      </c>
      <c r="F53" s="104">
        <v>0.14044350580781415</v>
      </c>
      <c r="G53" s="104">
        <v>0.10462962962962963</v>
      </c>
      <c r="H53" s="104">
        <v>5.6999161777032681E-2</v>
      </c>
      <c r="I53" s="104">
        <v>3.6478984932593272E-2</v>
      </c>
      <c r="J53" s="104">
        <v>1.5302218821729108E-2</v>
      </c>
      <c r="K53" s="104">
        <v>-4.8982667671439328E-2</v>
      </c>
      <c r="L53" s="104">
        <v>2.2979397781299524E-2</v>
      </c>
      <c r="M53" s="29"/>
    </row>
    <row r="54" spans="2:13" x14ac:dyDescent="0.2">
      <c r="B54" s="263"/>
      <c r="C54" s="341"/>
      <c r="D54" s="263"/>
      <c r="E54" s="101" t="s">
        <v>337</v>
      </c>
      <c r="F54" s="107">
        <v>3.938956485873376E-2</v>
      </c>
      <c r="G54" s="107">
        <v>1.4880952380952328E-2</v>
      </c>
      <c r="H54" s="107">
        <v>9.8729227761485738E-2</v>
      </c>
      <c r="I54" s="107">
        <v>1.6014234875444844E-2</v>
      </c>
      <c r="J54" s="107">
        <v>-8.0560420315236581E-3</v>
      </c>
      <c r="K54" s="107">
        <v>5.4731638418079598E-3</v>
      </c>
      <c r="L54" s="107">
        <v>6.3740122914837577E-2</v>
      </c>
      <c r="M54" s="29"/>
    </row>
    <row r="55" spans="2:13" x14ac:dyDescent="0.2">
      <c r="B55" s="263"/>
      <c r="C55" s="341"/>
      <c r="D55" s="263"/>
      <c r="E55" s="99" t="s">
        <v>338</v>
      </c>
      <c r="F55" s="104">
        <v>1.4640638864241348E-2</v>
      </c>
      <c r="G55" s="104">
        <v>-9.1823349365981466E-3</v>
      </c>
      <c r="H55" s="104">
        <v>5.2956751985878237E-2</v>
      </c>
      <c r="I55" s="104">
        <v>4.19111483654655E-3</v>
      </c>
      <c r="J55" s="104">
        <v>-7.7212020033389228E-3</v>
      </c>
      <c r="K55" s="104">
        <v>-1.4511041009463765E-2</v>
      </c>
      <c r="L55" s="104">
        <v>4.6948356807511738E-3</v>
      </c>
      <c r="M55" s="29"/>
    </row>
    <row r="56" spans="2:13" x14ac:dyDescent="0.2">
      <c r="B56" s="263"/>
      <c r="C56" s="342"/>
      <c r="D56" s="263"/>
      <c r="E56" s="101" t="s">
        <v>339</v>
      </c>
      <c r="F56" s="107">
        <v>6.6267465069860282E-2</v>
      </c>
      <c r="G56" s="107">
        <v>-5.9528266566828858E-2</v>
      </c>
      <c r="H56" s="107">
        <v>-5.9713375796178747E-3</v>
      </c>
      <c r="I56" s="107">
        <v>-4.7256708049659646E-2</v>
      </c>
      <c r="J56" s="107">
        <v>-3.0264817150063017E-2</v>
      </c>
      <c r="K56" s="107">
        <v>6.1985262245340289E-2</v>
      </c>
      <c r="L56" s="107">
        <v>2.0816326530612245E-2</v>
      </c>
      <c r="M56" s="29"/>
    </row>
    <row r="57" spans="2:13" x14ac:dyDescent="0.2">
      <c r="B57" s="263"/>
      <c r="C57" s="343" t="s">
        <v>75</v>
      </c>
      <c r="D57" s="267" t="s">
        <v>385</v>
      </c>
      <c r="E57" s="99" t="s">
        <v>335</v>
      </c>
      <c r="F57" s="104"/>
      <c r="G57" s="104"/>
      <c r="H57" s="104"/>
      <c r="I57" s="104"/>
      <c r="J57" s="104"/>
      <c r="K57" s="104"/>
      <c r="L57" s="104"/>
      <c r="M57" s="29"/>
    </row>
    <row r="58" spans="2:13" x14ac:dyDescent="0.2">
      <c r="B58" s="263"/>
      <c r="C58" s="344"/>
      <c r="D58" s="267"/>
      <c r="E58" s="101" t="s">
        <v>336</v>
      </c>
      <c r="F58" s="107">
        <v>-9.409505520883342E-2</v>
      </c>
      <c r="G58" s="107">
        <v>-6.1473237943826198E-2</v>
      </c>
      <c r="H58" s="107">
        <v>2.5409373235460109E-2</v>
      </c>
      <c r="I58" s="107">
        <v>6.0572687224669686E-2</v>
      </c>
      <c r="J58" s="107">
        <v>6.6458982346832896E-2</v>
      </c>
      <c r="K58" s="107">
        <v>-4.8685491723466923E-3</v>
      </c>
      <c r="L58" s="107">
        <v>0.13454011741682975</v>
      </c>
      <c r="M58" s="29"/>
    </row>
    <row r="59" spans="2:13" x14ac:dyDescent="0.2">
      <c r="B59" s="263"/>
      <c r="C59" s="344"/>
      <c r="D59" s="267"/>
      <c r="E59" s="99" t="s">
        <v>337</v>
      </c>
      <c r="F59" s="104">
        <v>-3.4633536923931146E-2</v>
      </c>
      <c r="G59" s="104">
        <v>-4.234668200445757E-2</v>
      </c>
      <c r="H59" s="104">
        <v>-4.2417417417417447E-2</v>
      </c>
      <c r="I59" s="104">
        <v>-1.3249705997647965E-2</v>
      </c>
      <c r="J59" s="104">
        <v>-1.1361830605434609E-2</v>
      </c>
      <c r="K59" s="104">
        <v>-7.0722494575262695E-3</v>
      </c>
      <c r="L59" s="104">
        <v>2.0072845002023471E-2</v>
      </c>
      <c r="M59" s="29"/>
    </row>
    <row r="60" spans="2:13" x14ac:dyDescent="0.2">
      <c r="B60" s="263"/>
      <c r="C60" s="344"/>
      <c r="D60" s="267"/>
      <c r="E60" s="101" t="s">
        <v>338</v>
      </c>
      <c r="F60" s="107">
        <v>-1.4492753623188406E-2</v>
      </c>
      <c r="G60" s="107">
        <v>-1.0141987829614618E-2</v>
      </c>
      <c r="H60" s="107">
        <v>-1.2734192037470726E-2</v>
      </c>
      <c r="I60" s="107">
        <v>1.771682727946633E-2</v>
      </c>
      <c r="J60" s="107">
        <v>1.0343069415106765E-2</v>
      </c>
      <c r="K60" s="107">
        <v>-3.8353399178141401E-2</v>
      </c>
      <c r="L60" s="107">
        <v>-4.1007571781992651E-2</v>
      </c>
      <c r="M60" s="29"/>
    </row>
    <row r="61" spans="2:13" x14ac:dyDescent="0.2">
      <c r="B61" s="263"/>
      <c r="C61" s="344"/>
      <c r="D61" s="267"/>
      <c r="E61" s="99" t="s">
        <v>339</v>
      </c>
      <c r="F61" s="104">
        <v>1.8694948768650008E-2</v>
      </c>
      <c r="G61" s="104">
        <v>-2.0469384153873338E-2</v>
      </c>
      <c r="H61" s="104">
        <v>-9.7279769410917316E-3</v>
      </c>
      <c r="I61" s="104">
        <v>-4.3478260869565188E-2</v>
      </c>
      <c r="J61" s="104">
        <v>4.4123240775960415E-2</v>
      </c>
      <c r="K61" s="104">
        <v>5.1183970856101935E-2</v>
      </c>
      <c r="L61" s="104">
        <v>-4.141396638364235E-2</v>
      </c>
      <c r="M61" s="29"/>
    </row>
    <row r="62" spans="2:13" x14ac:dyDescent="0.2">
      <c r="B62" s="263"/>
      <c r="C62" s="344"/>
      <c r="D62" s="263" t="s">
        <v>389</v>
      </c>
      <c r="E62" s="101" t="s">
        <v>335</v>
      </c>
      <c r="F62" s="107">
        <v>0.13123359580052493</v>
      </c>
      <c r="G62" s="107">
        <v>1.450116009280733E-2</v>
      </c>
      <c r="H62" s="107">
        <v>-1.8867924528301883E-2</v>
      </c>
      <c r="I62" s="107">
        <v>6.4102564102564097E-2</v>
      </c>
      <c r="J62" s="107">
        <v>2.9572836801752489E-2</v>
      </c>
      <c r="K62" s="107">
        <v>-0.13563829787234039</v>
      </c>
      <c r="L62" s="107">
        <v>0.21353846153846154</v>
      </c>
      <c r="M62" s="29"/>
    </row>
    <row r="63" spans="2:13" x14ac:dyDescent="0.2">
      <c r="B63" s="263"/>
      <c r="C63" s="344"/>
      <c r="D63" s="263"/>
      <c r="E63" s="99" t="s">
        <v>336</v>
      </c>
      <c r="F63" s="104">
        <v>-1.3333333333333334E-2</v>
      </c>
      <c r="G63" s="104">
        <v>0.2364864864864864</v>
      </c>
      <c r="H63" s="104">
        <v>9.0163934426229497E-2</v>
      </c>
      <c r="I63" s="104">
        <v>-5.0125313283208017E-3</v>
      </c>
      <c r="J63" s="104">
        <v>5.2896725440806147E-2</v>
      </c>
      <c r="K63" s="104">
        <v>0.21770334928229662</v>
      </c>
      <c r="L63" s="104">
        <v>-9.3320235756385067E-2</v>
      </c>
      <c r="M63" s="29"/>
    </row>
    <row r="64" spans="2:13" x14ac:dyDescent="0.2">
      <c r="B64" s="263"/>
      <c r="C64" s="344"/>
      <c r="D64" s="263"/>
      <c r="E64" s="101" t="s">
        <v>337</v>
      </c>
      <c r="F64" s="107">
        <v>6.5114443567482236E-2</v>
      </c>
      <c r="G64" s="107">
        <v>1.1856243052982496E-2</v>
      </c>
      <c r="H64" s="107">
        <v>1.6843647015745145E-2</v>
      </c>
      <c r="I64" s="107">
        <v>1.8365142239827215E-2</v>
      </c>
      <c r="J64" s="107">
        <v>2.2984441301272973E-2</v>
      </c>
      <c r="K64" s="107">
        <v>-4.1479433114414155E-2</v>
      </c>
      <c r="L64" s="107">
        <v>4.7962495492246661E-2</v>
      </c>
      <c r="M64" s="29"/>
    </row>
    <row r="65" spans="2:13" x14ac:dyDescent="0.2">
      <c r="B65" s="263"/>
      <c r="C65" s="344"/>
      <c r="D65" s="263"/>
      <c r="E65" s="99" t="s">
        <v>338</v>
      </c>
      <c r="F65" s="104">
        <v>-3.2689450222882617E-2</v>
      </c>
      <c r="G65" s="104">
        <v>4.5570916538658413E-2</v>
      </c>
      <c r="H65" s="104">
        <v>9.1576885406464248E-2</v>
      </c>
      <c r="I65" s="104">
        <v>8.4342754598474734E-2</v>
      </c>
      <c r="J65" s="104">
        <v>-4.1373603640877166E-2</v>
      </c>
      <c r="K65" s="104">
        <v>-5.9559775571860207E-2</v>
      </c>
      <c r="L65" s="104">
        <v>-1.2849931161083065E-2</v>
      </c>
      <c r="M65" s="29"/>
    </row>
    <row r="66" spans="2:13" x14ac:dyDescent="0.2">
      <c r="B66" s="263"/>
      <c r="C66" s="345"/>
      <c r="D66" s="263"/>
      <c r="E66" s="101" t="s">
        <v>339</v>
      </c>
      <c r="F66" s="107">
        <v>-0.11469838572642312</v>
      </c>
      <c r="G66" s="107">
        <v>-1.2476007677543199E-2</v>
      </c>
      <c r="H66" s="107">
        <v>8.5519922254616132E-2</v>
      </c>
      <c r="I66" s="107">
        <v>0.23545210384959714</v>
      </c>
      <c r="J66" s="107">
        <v>9.2028985507246475E-2</v>
      </c>
      <c r="K66" s="107">
        <v>-5.9057730590577284E-2</v>
      </c>
      <c r="L66" s="107">
        <v>3.8787023977433006E-2</v>
      </c>
      <c r="M66" s="29"/>
    </row>
    <row r="67" spans="2:13" x14ac:dyDescent="0.2">
      <c r="B67" s="263"/>
      <c r="C67" s="340" t="s">
        <v>76</v>
      </c>
      <c r="D67" s="267" t="s">
        <v>385</v>
      </c>
      <c r="E67" s="99" t="s">
        <v>335</v>
      </c>
      <c r="F67" s="104"/>
      <c r="G67" s="104"/>
      <c r="H67" s="104"/>
      <c r="I67" s="104"/>
      <c r="J67" s="104"/>
      <c r="K67" s="104"/>
      <c r="L67" s="104"/>
      <c r="M67" s="29"/>
    </row>
    <row r="68" spans="2:13" x14ac:dyDescent="0.2">
      <c r="B68" s="263"/>
      <c r="C68" s="341"/>
      <c r="D68" s="267"/>
      <c r="E68" s="101" t="s">
        <v>336</v>
      </c>
      <c r="F68" s="107">
        <v>1.6363636363636365E-2</v>
      </c>
      <c r="G68" s="107">
        <v>6.4400715563506239E-3</v>
      </c>
      <c r="H68" s="107">
        <v>-5.6523284749377845E-2</v>
      </c>
      <c r="I68" s="107">
        <v>-7.7241899020346616E-2</v>
      </c>
      <c r="J68" s="107">
        <v>1.1433238056349548E-2</v>
      </c>
      <c r="K68" s="107">
        <v>-0.13524424707307225</v>
      </c>
      <c r="L68" s="107">
        <v>0.21055088702147526</v>
      </c>
      <c r="M68" s="29"/>
    </row>
    <row r="69" spans="2:13" x14ac:dyDescent="0.2">
      <c r="B69" s="263"/>
      <c r="C69" s="341"/>
      <c r="D69" s="267"/>
      <c r="E69" s="99" t="s">
        <v>337</v>
      </c>
      <c r="F69" s="104">
        <v>2.1303374976692151E-2</v>
      </c>
      <c r="G69" s="104">
        <v>-2.9439956182390814E-2</v>
      </c>
      <c r="H69" s="104">
        <v>-8.9446952595936824E-2</v>
      </c>
      <c r="I69" s="104">
        <v>-7.9433942774506772E-2</v>
      </c>
      <c r="J69" s="104">
        <v>-3.7982495511669656E-2</v>
      </c>
      <c r="K69" s="104">
        <v>-1.0672420831632334E-2</v>
      </c>
      <c r="L69" s="104">
        <v>-7.9167649139353924E-2</v>
      </c>
      <c r="M69" s="29"/>
    </row>
    <row r="70" spans="2:13" x14ac:dyDescent="0.2">
      <c r="B70" s="263"/>
      <c r="C70" s="341"/>
      <c r="D70" s="267"/>
      <c r="E70" s="101" t="s">
        <v>338</v>
      </c>
      <c r="F70" s="107">
        <v>-2.5883745008134893E-3</v>
      </c>
      <c r="G70" s="107">
        <v>2.3059242233261612E-2</v>
      </c>
      <c r="H70" s="107">
        <v>3.5512393100449291E-2</v>
      </c>
      <c r="I70" s="107">
        <v>3.4574468085106336E-2</v>
      </c>
      <c r="J70" s="107">
        <v>8.1179813286429425E-3</v>
      </c>
      <c r="K70" s="107">
        <v>-5.0328814924170961E-3</v>
      </c>
      <c r="L70" s="107">
        <v>-5.4495177716328322E-2</v>
      </c>
      <c r="M70" s="29"/>
    </row>
    <row r="71" spans="2:13" x14ac:dyDescent="0.2">
      <c r="B71" s="263"/>
      <c r="C71" s="341"/>
      <c r="D71" s="267"/>
      <c r="E71" s="99" t="s">
        <v>339</v>
      </c>
      <c r="F71" s="104">
        <v>7.0193818753273962E-2</v>
      </c>
      <c r="G71" s="104">
        <v>6.045031815956925E-2</v>
      </c>
      <c r="H71" s="104">
        <v>4.6157396722825705E-3</v>
      </c>
      <c r="I71" s="104">
        <v>2.0445669653112786E-2</v>
      </c>
      <c r="J71" s="104">
        <v>4.2773525438991378E-2</v>
      </c>
      <c r="K71" s="104">
        <v>7.6424870466321293E-2</v>
      </c>
      <c r="L71" s="104">
        <v>7.18010429201765E-2</v>
      </c>
      <c r="M71" s="29"/>
    </row>
    <row r="72" spans="2:13" x14ac:dyDescent="0.2">
      <c r="B72" s="263"/>
      <c r="C72" s="341"/>
      <c r="D72" s="263" t="s">
        <v>389</v>
      </c>
      <c r="E72" s="101" t="s">
        <v>335</v>
      </c>
      <c r="F72" s="107"/>
      <c r="G72" s="107">
        <v>16.083333333333332</v>
      </c>
      <c r="H72" s="107">
        <v>1.4634146341463428E-2</v>
      </c>
      <c r="I72" s="107">
        <v>0.19230769230769229</v>
      </c>
      <c r="J72" s="107">
        <v>-5.2419354838709631E-2</v>
      </c>
      <c r="K72" s="107">
        <v>-0.12340425531914889</v>
      </c>
      <c r="L72" s="107">
        <v>0.94660194174757284</v>
      </c>
      <c r="M72" s="29"/>
    </row>
    <row r="73" spans="2:13" x14ac:dyDescent="0.2">
      <c r="B73" s="263"/>
      <c r="C73" s="341"/>
      <c r="D73" s="263"/>
      <c r="E73" s="99" t="s">
        <v>336</v>
      </c>
      <c r="F73" s="104">
        <v>0.4206896551724138</v>
      </c>
      <c r="G73" s="104">
        <v>4.8543689320388328E-2</v>
      </c>
      <c r="H73" s="104">
        <v>-0.1157407407407407</v>
      </c>
      <c r="I73" s="104">
        <v>0.26178010471204183</v>
      </c>
      <c r="J73" s="104">
        <v>4.1493775933610033E-2</v>
      </c>
      <c r="K73" s="104">
        <v>-0.1394422310756972</v>
      </c>
      <c r="L73" s="104">
        <v>0.10185185185185185</v>
      </c>
      <c r="M73" s="29"/>
    </row>
    <row r="74" spans="2:13" x14ac:dyDescent="0.2">
      <c r="B74" s="263"/>
      <c r="C74" s="341"/>
      <c r="D74" s="263"/>
      <c r="E74" s="101" t="s">
        <v>337</v>
      </c>
      <c r="F74" s="107">
        <v>0.21900161030595813</v>
      </c>
      <c r="G74" s="107">
        <v>0.10435931307793922</v>
      </c>
      <c r="H74" s="107">
        <v>4.5454545454545414E-2</v>
      </c>
      <c r="I74" s="107">
        <v>1.3729977116704761E-2</v>
      </c>
      <c r="J74" s="107">
        <v>2.1444695259593693E-2</v>
      </c>
      <c r="K74" s="107">
        <v>-6.4088397790055263E-2</v>
      </c>
      <c r="L74" s="107">
        <v>2.3612750885478158E-2</v>
      </c>
      <c r="M74" s="29"/>
    </row>
    <row r="75" spans="2:13" x14ac:dyDescent="0.2">
      <c r="B75" s="263"/>
      <c r="C75" s="341"/>
      <c r="D75" s="263"/>
      <c r="E75" s="99" t="s">
        <v>338</v>
      </c>
      <c r="F75" s="104">
        <v>0.30945558739255014</v>
      </c>
      <c r="G75" s="104">
        <v>0.19037199124726478</v>
      </c>
      <c r="H75" s="104">
        <v>0.17095588235294112</v>
      </c>
      <c r="I75" s="104">
        <v>6.279434850863419E-2</v>
      </c>
      <c r="J75" s="104">
        <v>6.9423929098965997E-2</v>
      </c>
      <c r="K75" s="104">
        <v>-2.071823204419887E-2</v>
      </c>
      <c r="L75" s="104">
        <v>-9.4499294781382234E-2</v>
      </c>
      <c r="M75" s="29"/>
    </row>
    <row r="76" spans="2:13" x14ac:dyDescent="0.2">
      <c r="B76" s="263"/>
      <c r="C76" s="342"/>
      <c r="D76" s="263"/>
      <c r="E76" s="101" t="s">
        <v>339</v>
      </c>
      <c r="F76" s="107">
        <v>0.15217391304347827</v>
      </c>
      <c r="G76" s="107">
        <v>0.15094339622641506</v>
      </c>
      <c r="H76" s="107">
        <v>0.10382513661202175</v>
      </c>
      <c r="I76" s="107">
        <v>5.8762376237623766</v>
      </c>
      <c r="J76" s="107">
        <v>1.4319654427645787</v>
      </c>
      <c r="K76" s="107">
        <v>0.1983422143280047</v>
      </c>
      <c r="L76" s="107">
        <v>-0.54249011857707508</v>
      </c>
      <c r="M76" s="29"/>
    </row>
    <row r="77" spans="2:13" x14ac:dyDescent="0.2">
      <c r="B77" s="263"/>
      <c r="C77" s="343" t="s">
        <v>77</v>
      </c>
      <c r="D77" s="267" t="s">
        <v>385</v>
      </c>
      <c r="E77" s="99" t="s">
        <v>335</v>
      </c>
      <c r="F77" s="104"/>
      <c r="G77" s="104"/>
      <c r="H77" s="104"/>
      <c r="I77" s="104"/>
      <c r="J77" s="104"/>
      <c r="K77" s="104"/>
      <c r="L77" s="104"/>
      <c r="M77" s="29"/>
    </row>
    <row r="78" spans="2:13" x14ac:dyDescent="0.2">
      <c r="B78" s="263"/>
      <c r="C78" s="344"/>
      <c r="D78" s="267"/>
      <c r="E78" s="101" t="s">
        <v>336</v>
      </c>
      <c r="F78" s="107">
        <v>-0.12682481751824817</v>
      </c>
      <c r="G78" s="107">
        <v>9.4043887147334804E-3</v>
      </c>
      <c r="H78" s="107">
        <v>9.213250517598337E-2</v>
      </c>
      <c r="I78" s="107">
        <v>9.1943127962085258E-2</v>
      </c>
      <c r="J78" s="107">
        <v>9.288194444444442E-2</v>
      </c>
      <c r="K78" s="107">
        <v>-6.3542494042890807E-3</v>
      </c>
      <c r="L78" s="107">
        <v>-3.9968025579536371E-3</v>
      </c>
      <c r="M78" s="29"/>
    </row>
    <row r="79" spans="2:13" x14ac:dyDescent="0.2">
      <c r="B79" s="263"/>
      <c r="C79" s="344"/>
      <c r="D79" s="267"/>
      <c r="E79" s="99" t="s">
        <v>337</v>
      </c>
      <c r="F79" s="104">
        <v>2.0158580835909152E-3</v>
      </c>
      <c r="G79" s="104">
        <v>-6.9742489270385732E-3</v>
      </c>
      <c r="H79" s="104">
        <v>-9.4543490005402075E-3</v>
      </c>
      <c r="I79" s="104">
        <v>2.4134169620943613E-2</v>
      </c>
      <c r="J79" s="104">
        <v>2.3964851551059319E-3</v>
      </c>
      <c r="K79" s="104">
        <v>-1.7000929738345105E-2</v>
      </c>
      <c r="L79" s="104">
        <v>1.2836103229293339E-2</v>
      </c>
      <c r="M79" s="29"/>
    </row>
    <row r="80" spans="2:13" x14ac:dyDescent="0.2">
      <c r="B80" s="263"/>
      <c r="C80" s="344"/>
      <c r="D80" s="267"/>
      <c r="E80" s="101" t="s">
        <v>338</v>
      </c>
      <c r="F80" s="107">
        <v>-4.356585243011836E-2</v>
      </c>
      <c r="G80" s="107">
        <v>-2.8436018957345932E-2</v>
      </c>
      <c r="H80" s="107">
        <v>3.7940379403794022E-2</v>
      </c>
      <c r="I80" s="107">
        <v>-9.0078328981723077E-3</v>
      </c>
      <c r="J80" s="107">
        <v>6.5340534843894016E-2</v>
      </c>
      <c r="K80" s="107">
        <v>-6.7021145047607256E-2</v>
      </c>
      <c r="L80" s="107">
        <v>-6.2292909211398274E-2</v>
      </c>
      <c r="M80" s="29"/>
    </row>
    <row r="81" spans="2:13" x14ac:dyDescent="0.2">
      <c r="B81" s="263"/>
      <c r="C81" s="344"/>
      <c r="D81" s="267"/>
      <c r="E81" s="99" t="s">
        <v>339</v>
      </c>
      <c r="F81" s="104">
        <v>-7.0439864657028603E-2</v>
      </c>
      <c r="G81" s="104">
        <v>-2.2501654533421567E-2</v>
      </c>
      <c r="H81" s="104">
        <v>2.2004062288422555E-2</v>
      </c>
      <c r="I81" s="104">
        <v>5.9622391520370854E-3</v>
      </c>
      <c r="J81" s="104">
        <v>-1.8109976950938411E-2</v>
      </c>
      <c r="K81" s="104">
        <v>5.3655264922870538E-2</v>
      </c>
      <c r="L81" s="104">
        <v>-9.9618077657542964E-2</v>
      </c>
      <c r="M81" s="29"/>
    </row>
    <row r="82" spans="2:13" x14ac:dyDescent="0.2">
      <c r="B82" s="263"/>
      <c r="C82" s="344"/>
      <c r="D82" s="263" t="s">
        <v>389</v>
      </c>
      <c r="E82" s="101" t="s">
        <v>335</v>
      </c>
      <c r="F82" s="107">
        <v>0.17267552182163187</v>
      </c>
      <c r="G82" s="107">
        <v>2.5889967637540368E-2</v>
      </c>
      <c r="H82" s="107">
        <v>5.5205047318612088E-2</v>
      </c>
      <c r="I82" s="107">
        <v>1.0463378176382765E-2</v>
      </c>
      <c r="J82" s="107">
        <v>-5.9171597633136064E-2</v>
      </c>
      <c r="K82" s="107">
        <v>7.7044025157232632E-2</v>
      </c>
      <c r="L82" s="107">
        <v>8.7591240875912413E-2</v>
      </c>
      <c r="M82" s="29"/>
    </row>
    <row r="83" spans="2:13" x14ac:dyDescent="0.2">
      <c r="B83" s="263"/>
      <c r="C83" s="344"/>
      <c r="D83" s="263"/>
      <c r="E83" s="99" t="s">
        <v>336</v>
      </c>
      <c r="F83" s="104">
        <v>-6.7010309278350513E-2</v>
      </c>
      <c r="G83" s="104">
        <v>0.2541436464088398</v>
      </c>
      <c r="H83" s="104">
        <v>-6.1674008810572722E-2</v>
      </c>
      <c r="I83" s="104">
        <v>0.107981220657277</v>
      </c>
      <c r="J83" s="104">
        <v>1.0593220338983134E-2</v>
      </c>
      <c r="K83" s="104">
        <v>2.0964360587002018E-2</v>
      </c>
      <c r="L83" s="104">
        <v>0.10677618069815195</v>
      </c>
      <c r="M83" s="29"/>
    </row>
    <row r="84" spans="2:13" x14ac:dyDescent="0.2">
      <c r="B84" s="263"/>
      <c r="C84" s="344"/>
      <c r="D84" s="263"/>
      <c r="E84" s="101" t="s">
        <v>337</v>
      </c>
      <c r="F84" s="107">
        <v>9.096692111959287E-2</v>
      </c>
      <c r="G84" s="107">
        <v>6.1224489795918435E-2</v>
      </c>
      <c r="H84" s="107">
        <v>4.2307692307692379E-2</v>
      </c>
      <c r="I84" s="107">
        <v>3.6900369003689537E-3</v>
      </c>
      <c r="J84" s="107">
        <v>-1.7857142857142905E-2</v>
      </c>
      <c r="K84" s="107">
        <v>5.3475935828877219E-3</v>
      </c>
      <c r="L84" s="107">
        <v>0.14255319148936171</v>
      </c>
      <c r="M84" s="29"/>
    </row>
    <row r="85" spans="2:13" x14ac:dyDescent="0.2">
      <c r="B85" s="263"/>
      <c r="C85" s="344"/>
      <c r="D85" s="263"/>
      <c r="E85" s="99" t="s">
        <v>338</v>
      </c>
      <c r="F85" s="104">
        <v>6.8660774983004755E-2</v>
      </c>
      <c r="G85" s="104">
        <v>2.4809160305343525E-2</v>
      </c>
      <c r="H85" s="104">
        <v>3.2898820608317836E-2</v>
      </c>
      <c r="I85" s="104">
        <v>1.7427884615384581E-2</v>
      </c>
      <c r="J85" s="104">
        <v>-5.0797401063201408E-2</v>
      </c>
      <c r="K85" s="104">
        <v>-9.9564405724953398E-3</v>
      </c>
      <c r="L85" s="104">
        <v>-7.54242614707731E-3</v>
      </c>
      <c r="M85" s="29"/>
    </row>
    <row r="86" spans="2:13" x14ac:dyDescent="0.2">
      <c r="B86" s="263"/>
      <c r="C86" s="345"/>
      <c r="D86" s="263"/>
      <c r="E86" s="101" t="s">
        <v>339</v>
      </c>
      <c r="F86" s="107">
        <v>9.2329545454545456E-2</v>
      </c>
      <c r="G86" s="107">
        <v>-5.4616384915474603E-2</v>
      </c>
      <c r="H86" s="107">
        <v>8.803301237964245E-2</v>
      </c>
      <c r="I86" s="107">
        <v>-1.5170670037926715E-2</v>
      </c>
      <c r="J86" s="107">
        <v>-9.3709884467265692E-2</v>
      </c>
      <c r="K86" s="107">
        <v>1.4164305949008416E-2</v>
      </c>
      <c r="L86" s="107">
        <v>-9.7765363128491614E-2</v>
      </c>
      <c r="M86" s="29"/>
    </row>
    <row r="87" spans="2:13" x14ac:dyDescent="0.2">
      <c r="B87" s="263"/>
      <c r="C87" s="340" t="s">
        <v>78</v>
      </c>
      <c r="D87" s="267" t="s">
        <v>385</v>
      </c>
      <c r="E87" s="99" t="s">
        <v>335</v>
      </c>
      <c r="F87" s="104"/>
      <c r="G87" s="104"/>
      <c r="H87" s="104"/>
      <c r="I87" s="104"/>
      <c r="J87" s="104"/>
      <c r="K87" s="104"/>
      <c r="L87" s="104"/>
      <c r="M87" s="29"/>
    </row>
    <row r="88" spans="2:13" x14ac:dyDescent="0.2">
      <c r="B88" s="263"/>
      <c r="C88" s="341"/>
      <c r="D88" s="267"/>
      <c r="E88" s="101" t="s">
        <v>336</v>
      </c>
      <c r="F88" s="107">
        <v>-0.10402219140083217</v>
      </c>
      <c r="G88" s="107">
        <v>7.8947368421052655E-2</v>
      </c>
      <c r="H88" s="107">
        <v>-6.4084170253467243E-2</v>
      </c>
      <c r="I88" s="107">
        <v>1.1241696474195262E-2</v>
      </c>
      <c r="J88" s="107">
        <v>5.0530570995452218E-2</v>
      </c>
      <c r="K88" s="107">
        <v>-8.9466089466089471E-2</v>
      </c>
      <c r="L88" s="107">
        <v>8.6634970945589015E-2</v>
      </c>
      <c r="M88" s="29"/>
    </row>
    <row r="89" spans="2:13" x14ac:dyDescent="0.2">
      <c r="B89" s="263"/>
      <c r="C89" s="341"/>
      <c r="D89" s="267"/>
      <c r="E89" s="99" t="s">
        <v>337</v>
      </c>
      <c r="F89" s="104">
        <v>0.10723648113150033</v>
      </c>
      <c r="G89" s="104">
        <v>-0.21875344125096352</v>
      </c>
      <c r="H89" s="104">
        <v>-1.6914511241101771E-3</v>
      </c>
      <c r="I89" s="104">
        <v>-9.7282033180374206E-2</v>
      </c>
      <c r="J89" s="104">
        <v>-5.9357159615234245E-2</v>
      </c>
      <c r="K89" s="104">
        <v>1.363485201197201E-2</v>
      </c>
      <c r="L89" s="104">
        <v>-6.569881889763779E-2</v>
      </c>
      <c r="M89" s="29"/>
    </row>
    <row r="90" spans="2:13" x14ac:dyDescent="0.2">
      <c r="B90" s="263"/>
      <c r="C90" s="341"/>
      <c r="D90" s="267"/>
      <c r="E90" s="101" t="s">
        <v>338</v>
      </c>
      <c r="F90" s="107">
        <v>0.10738087304231923</v>
      </c>
      <c r="G90" s="107">
        <v>-6.3191153238546627E-2</v>
      </c>
      <c r="H90" s="107">
        <v>4.2078214084959376E-2</v>
      </c>
      <c r="I90" s="107">
        <v>7.3977036294983201E-3</v>
      </c>
      <c r="J90" s="107">
        <v>-8.8732502103572197E-2</v>
      </c>
      <c r="K90" s="107">
        <v>-1.0156971375807955E-2</v>
      </c>
      <c r="L90" s="107">
        <v>-9.8286974219810044E-2</v>
      </c>
      <c r="M90" s="29"/>
    </row>
    <row r="91" spans="2:13" x14ac:dyDescent="0.2">
      <c r="B91" s="263"/>
      <c r="C91" s="341"/>
      <c r="D91" s="267"/>
      <c r="E91" s="99" t="s">
        <v>339</v>
      </c>
      <c r="F91" s="104">
        <v>0.12693823915900132</v>
      </c>
      <c r="G91" s="104">
        <v>-2.0755597014925353E-2</v>
      </c>
      <c r="H91" s="104">
        <v>-3.1674208144796379E-2</v>
      </c>
      <c r="I91" s="104">
        <v>3.6645351696999562E-2</v>
      </c>
      <c r="J91" s="104">
        <v>2.7283511269276417E-2</v>
      </c>
      <c r="K91" s="104">
        <v>1.0392609699769073E-2</v>
      </c>
      <c r="L91" s="104">
        <v>2.7428571428571428E-3</v>
      </c>
      <c r="M91" s="29"/>
    </row>
    <row r="92" spans="2:13" x14ac:dyDescent="0.2">
      <c r="B92" s="263"/>
      <c r="C92" s="341"/>
      <c r="D92" s="263" t="s">
        <v>389</v>
      </c>
      <c r="E92" s="101" t="s">
        <v>335</v>
      </c>
      <c r="F92" s="107">
        <v>0.01</v>
      </c>
      <c r="G92" s="107">
        <v>-0.17821782178217827</v>
      </c>
      <c r="H92" s="107">
        <v>0.89156626506024095</v>
      </c>
      <c r="I92" s="107">
        <v>0.24840764331210186</v>
      </c>
      <c r="J92" s="107">
        <v>3.5714285714285809E-2</v>
      </c>
      <c r="K92" s="107">
        <v>0.85221674876847286</v>
      </c>
      <c r="L92" s="107">
        <v>-0.28989361702127658</v>
      </c>
      <c r="M92" s="29"/>
    </row>
    <row r="93" spans="2:13" x14ac:dyDescent="0.2">
      <c r="B93" s="263"/>
      <c r="C93" s="341"/>
      <c r="D93" s="263"/>
      <c r="E93" s="99" t="s">
        <v>336</v>
      </c>
      <c r="F93" s="104">
        <v>0.12781954887218044</v>
      </c>
      <c r="G93" s="104">
        <v>0.14666666666666672</v>
      </c>
      <c r="H93" s="104">
        <v>9.3023255813953432E-2</v>
      </c>
      <c r="I93" s="104">
        <v>-0.11170212765957444</v>
      </c>
      <c r="J93" s="104">
        <v>0.16167664670658688</v>
      </c>
      <c r="K93" s="104">
        <v>-8.2474226804123751E-2</v>
      </c>
      <c r="L93" s="104">
        <v>0.33707865168539325</v>
      </c>
      <c r="M93" s="29"/>
    </row>
    <row r="94" spans="2:13" x14ac:dyDescent="0.2">
      <c r="B94" s="263"/>
      <c r="C94" s="341"/>
      <c r="D94" s="263"/>
      <c r="E94" s="101" t="s">
        <v>337</v>
      </c>
      <c r="F94" s="107">
        <v>-2.9097963142580021E-3</v>
      </c>
      <c r="G94" s="107">
        <v>-4.2801556420233422E-2</v>
      </c>
      <c r="H94" s="107">
        <v>8.1300813008129413E-3</v>
      </c>
      <c r="I94" s="107">
        <v>-5.6451612903225756E-2</v>
      </c>
      <c r="J94" s="107">
        <v>-6.6239316239316226E-2</v>
      </c>
      <c r="K94" s="107">
        <v>-0.10411899313501149</v>
      </c>
      <c r="L94" s="107">
        <v>6.3856960408684549E-2</v>
      </c>
      <c r="M94" s="29"/>
    </row>
    <row r="95" spans="2:13" x14ac:dyDescent="0.2">
      <c r="B95" s="263"/>
      <c r="C95" s="341"/>
      <c r="D95" s="263"/>
      <c r="E95" s="99" t="s">
        <v>338</v>
      </c>
      <c r="F95" s="104">
        <v>-9.366391184573003E-2</v>
      </c>
      <c r="G95" s="104">
        <v>0.14285714285714279</v>
      </c>
      <c r="H95" s="104">
        <v>3.3244680851063801E-2</v>
      </c>
      <c r="I95" s="104">
        <v>2.8314028314028405E-2</v>
      </c>
      <c r="J95" s="104">
        <v>1.5018773466833446E-2</v>
      </c>
      <c r="K95" s="104">
        <v>-0.11220715166461159</v>
      </c>
      <c r="L95" s="104">
        <v>0.12777777777777777</v>
      </c>
      <c r="M95" s="29"/>
    </row>
    <row r="96" spans="2:13" x14ac:dyDescent="0.2">
      <c r="B96" s="263"/>
      <c r="C96" s="342"/>
      <c r="D96" s="263"/>
      <c r="E96" s="101" t="s">
        <v>339</v>
      </c>
      <c r="F96" s="107">
        <v>-0.14769230769230771</v>
      </c>
      <c r="G96" s="107">
        <v>8.3032490974729312E-2</v>
      </c>
      <c r="H96" s="107">
        <v>0.25333333333333341</v>
      </c>
      <c r="I96" s="107">
        <v>2.9255319148936199E-2</v>
      </c>
      <c r="J96" s="107">
        <v>-0.13178294573643412</v>
      </c>
      <c r="K96" s="107">
        <v>0.375</v>
      </c>
      <c r="L96" s="107">
        <v>4.3290043290043288E-2</v>
      </c>
      <c r="M96" s="29"/>
    </row>
    <row r="97" spans="2:13" x14ac:dyDescent="0.2">
      <c r="B97" s="263"/>
      <c r="C97" s="343" t="s">
        <v>81</v>
      </c>
      <c r="D97" s="267" t="s">
        <v>385</v>
      </c>
      <c r="E97" s="99" t="s">
        <v>335</v>
      </c>
      <c r="F97" s="104"/>
      <c r="G97" s="104"/>
      <c r="H97" s="104"/>
      <c r="I97" s="104"/>
      <c r="J97" s="104"/>
      <c r="K97" s="104"/>
      <c r="L97" s="104"/>
      <c r="M97" s="29"/>
    </row>
    <row r="98" spans="2:13" x14ac:dyDescent="0.2">
      <c r="B98" s="263"/>
      <c r="C98" s="344"/>
      <c r="D98" s="267"/>
      <c r="E98" s="101" t="s">
        <v>336</v>
      </c>
      <c r="F98" s="107">
        <v>-8.5642317380352648E-2</v>
      </c>
      <c r="G98" s="107">
        <v>-4.6831955922865043E-2</v>
      </c>
      <c r="H98" s="107">
        <v>0.1445086705202312</v>
      </c>
      <c r="I98" s="107">
        <v>0.10101010101010099</v>
      </c>
      <c r="J98" s="107">
        <v>-3.4403669724770602E-2</v>
      </c>
      <c r="K98" s="107">
        <v>0.1330166270783848</v>
      </c>
      <c r="L98" s="107">
        <v>1.6771488469601678E-2</v>
      </c>
      <c r="M98" s="29"/>
    </row>
    <row r="99" spans="2:13" x14ac:dyDescent="0.2">
      <c r="B99" s="263"/>
      <c r="C99" s="344"/>
      <c r="D99" s="267"/>
      <c r="E99" s="99" t="s">
        <v>337</v>
      </c>
      <c r="F99" s="104">
        <v>3.6812144212523719E-2</v>
      </c>
      <c r="G99" s="104">
        <v>4.7584187408491463E-3</v>
      </c>
      <c r="H99" s="104">
        <v>1.2021857923497192E-2</v>
      </c>
      <c r="I99" s="104">
        <v>2.3398128149747954E-2</v>
      </c>
      <c r="J99" s="104">
        <v>2.4621878297572675E-3</v>
      </c>
      <c r="K99" s="104">
        <v>7.0175438596491446E-3</v>
      </c>
      <c r="L99" s="104">
        <v>3.4146341463414637E-2</v>
      </c>
      <c r="M99" s="29"/>
    </row>
    <row r="100" spans="2:13" x14ac:dyDescent="0.2">
      <c r="B100" s="263"/>
      <c r="C100" s="344"/>
      <c r="D100" s="267"/>
      <c r="E100" s="101" t="s">
        <v>338</v>
      </c>
      <c r="F100" s="107">
        <v>-2.411399342345634E-2</v>
      </c>
      <c r="G100" s="107">
        <v>4.4926993635343582E-3</v>
      </c>
      <c r="H100" s="107">
        <v>2.9444651509504371E-2</v>
      </c>
      <c r="I100" s="107">
        <v>5.5756698044894915E-2</v>
      </c>
      <c r="J100" s="107">
        <v>3.0864197530864113E-2</v>
      </c>
      <c r="K100" s="107">
        <v>-1.3306719893546259E-2</v>
      </c>
      <c r="L100" s="107">
        <v>1.9217801753202968E-2</v>
      </c>
      <c r="M100" s="29"/>
    </row>
    <row r="101" spans="2:13" x14ac:dyDescent="0.2">
      <c r="B101" s="263"/>
      <c r="C101" s="344"/>
      <c r="D101" s="267"/>
      <c r="E101" s="99" t="s">
        <v>339</v>
      </c>
      <c r="F101" s="104">
        <v>6.8931068931068928E-2</v>
      </c>
      <c r="G101" s="104">
        <v>2.9906542056074681E-2</v>
      </c>
      <c r="H101" s="104">
        <v>2.268602540834852E-2</v>
      </c>
      <c r="I101" s="104">
        <v>8.606921029281267E-2</v>
      </c>
      <c r="J101" s="104">
        <v>-3.5947712418300637E-2</v>
      </c>
      <c r="K101" s="104">
        <v>3.1355932203389836E-2</v>
      </c>
      <c r="L101" s="104">
        <v>2.0542317173377157E-2</v>
      </c>
      <c r="M101" s="29"/>
    </row>
    <row r="102" spans="2:13" x14ac:dyDescent="0.2">
      <c r="B102" s="263"/>
      <c r="C102" s="344"/>
      <c r="D102" s="263" t="s">
        <v>389</v>
      </c>
      <c r="E102" s="101" t="s">
        <v>335</v>
      </c>
      <c r="F102" s="107">
        <v>0.14675052410901468</v>
      </c>
      <c r="G102" s="107">
        <v>3.2906764168190161E-2</v>
      </c>
      <c r="H102" s="107">
        <v>6.5486725663716827E-2</v>
      </c>
      <c r="I102" s="107">
        <v>9.1362126245847275E-2</v>
      </c>
      <c r="J102" s="107">
        <v>9.1324200913243114E-3</v>
      </c>
      <c r="K102" s="107">
        <v>6.6365007541478116E-2</v>
      </c>
      <c r="L102" s="107">
        <v>0.20367751060820369</v>
      </c>
      <c r="M102" s="29"/>
    </row>
    <row r="103" spans="2:13" x14ac:dyDescent="0.2">
      <c r="B103" s="263"/>
      <c r="C103" s="344"/>
      <c r="D103" s="263"/>
      <c r="E103" s="99" t="s">
        <v>336</v>
      </c>
      <c r="F103" s="104">
        <v>3.0303030303030303E-3</v>
      </c>
      <c r="G103" s="104">
        <v>6.9486404833836835E-2</v>
      </c>
      <c r="H103" s="104">
        <v>6.4971751412429279E-2</v>
      </c>
      <c r="I103" s="104">
        <v>0.14058355437665782</v>
      </c>
      <c r="J103" s="104">
        <v>4.6511627906976827E-2</v>
      </c>
      <c r="K103" s="104">
        <v>8.4444444444444544E-2</v>
      </c>
      <c r="L103" s="104">
        <v>-2.8688524590163935E-2</v>
      </c>
      <c r="M103" s="29"/>
    </row>
    <row r="104" spans="2:13" x14ac:dyDescent="0.2">
      <c r="B104" s="263"/>
      <c r="C104" s="344"/>
      <c r="D104" s="263"/>
      <c r="E104" s="101" t="s">
        <v>337</v>
      </c>
      <c r="F104" s="107">
        <v>4.7216349541930935E-2</v>
      </c>
      <c r="G104" s="107">
        <v>-2.0188425302826385E-2</v>
      </c>
      <c r="H104" s="107">
        <v>5.2884615384615419E-2</v>
      </c>
      <c r="I104" s="107">
        <v>3.5877364644487875E-2</v>
      </c>
      <c r="J104" s="107">
        <v>5.5415617128463435E-2</v>
      </c>
      <c r="K104" s="107">
        <v>-1.0143198090692085E-2</v>
      </c>
      <c r="L104" s="107">
        <v>7.6552139843279091E-2</v>
      </c>
      <c r="M104" s="29"/>
    </row>
    <row r="105" spans="2:13" x14ac:dyDescent="0.2">
      <c r="B105" s="263"/>
      <c r="C105" s="344"/>
      <c r="D105" s="263"/>
      <c r="E105" s="99" t="s">
        <v>338</v>
      </c>
      <c r="F105" s="104">
        <v>2.0547945205479451E-2</v>
      </c>
      <c r="G105" s="104">
        <v>-0.14848993288590606</v>
      </c>
      <c r="H105" s="104">
        <v>4.236453201970436E-2</v>
      </c>
      <c r="I105" s="104">
        <v>3.402646502835549E-2</v>
      </c>
      <c r="J105" s="104">
        <v>0.11517367458866534</v>
      </c>
      <c r="K105" s="104">
        <v>5.0000000000000044E-2</v>
      </c>
      <c r="L105" s="104">
        <v>4.5277127244340361E-2</v>
      </c>
      <c r="M105" s="29"/>
    </row>
    <row r="106" spans="2:13" x14ac:dyDescent="0.2">
      <c r="B106" s="263"/>
      <c r="C106" s="345"/>
      <c r="D106" s="263"/>
      <c r="E106" s="101" t="s">
        <v>339</v>
      </c>
      <c r="F106" s="107">
        <v>-2.8380634390651086E-2</v>
      </c>
      <c r="G106" s="107">
        <v>-0.12714776632302405</v>
      </c>
      <c r="H106" s="107">
        <v>-5.7086614173228356E-2</v>
      </c>
      <c r="I106" s="107">
        <v>7.0981210855949994E-2</v>
      </c>
      <c r="J106" s="107">
        <v>5.4580896686159841E-2</v>
      </c>
      <c r="K106" s="107">
        <v>9.2421441774490631E-3</v>
      </c>
      <c r="L106" s="107">
        <v>-2.3809523809523808E-2</v>
      </c>
      <c r="M106" s="29"/>
    </row>
    <row r="107" spans="2:13" x14ac:dyDescent="0.2">
      <c r="B107" s="267" t="s">
        <v>82</v>
      </c>
      <c r="C107" s="340" t="s">
        <v>331</v>
      </c>
      <c r="D107" s="267" t="s">
        <v>385</v>
      </c>
      <c r="E107" s="99" t="s">
        <v>335</v>
      </c>
      <c r="F107" s="104"/>
      <c r="G107" s="104"/>
      <c r="H107" s="104"/>
      <c r="I107" s="104"/>
      <c r="J107" s="104"/>
      <c r="K107" s="104"/>
      <c r="L107" s="104"/>
      <c r="M107" s="29"/>
    </row>
    <row r="108" spans="2:13" x14ac:dyDescent="0.2">
      <c r="B108" s="267"/>
      <c r="C108" s="341"/>
      <c r="D108" s="267"/>
      <c r="E108" s="101" t="s">
        <v>336</v>
      </c>
      <c r="F108" s="107">
        <v>-9.5302927161334237E-4</v>
      </c>
      <c r="G108" s="107">
        <v>8.4900517852275925E-2</v>
      </c>
      <c r="H108" s="107">
        <v>-2.1479713603818618E-2</v>
      </c>
      <c r="I108" s="107">
        <v>3.620025673940952E-2</v>
      </c>
      <c r="J108" s="107">
        <v>6.7641228939544051E-2</v>
      </c>
      <c r="K108" s="107">
        <v>-5.430494314226042E-2</v>
      </c>
      <c r="L108" s="107">
        <v>3.5828220858895705E-2</v>
      </c>
      <c r="M108" s="29"/>
    </row>
    <row r="109" spans="2:13" x14ac:dyDescent="0.2">
      <c r="B109" s="267"/>
      <c r="C109" s="341"/>
      <c r="D109" s="267"/>
      <c r="E109" s="99" t="s">
        <v>337</v>
      </c>
      <c r="F109" s="104">
        <v>8.1341514742041959E-2</v>
      </c>
      <c r="G109" s="104">
        <v>-5.5536208132746068E-2</v>
      </c>
      <c r="H109" s="104">
        <v>1.8610098906819417E-2</v>
      </c>
      <c r="I109" s="104">
        <v>3.4261743537328027E-2</v>
      </c>
      <c r="J109" s="104">
        <v>2.4726688764900917E-2</v>
      </c>
      <c r="K109" s="104">
        <v>2.8911837981194344E-2</v>
      </c>
      <c r="L109" s="104">
        <v>-2.9817812579328661E-2</v>
      </c>
      <c r="M109" s="29"/>
    </row>
    <row r="110" spans="2:13" x14ac:dyDescent="0.2">
      <c r="B110" s="267"/>
      <c r="C110" s="341"/>
      <c r="D110" s="267"/>
      <c r="E110" s="101" t="s">
        <v>338</v>
      </c>
      <c r="F110" s="107">
        <v>4.5080618624547548E-2</v>
      </c>
      <c r="G110" s="107">
        <v>9.9706129303107627E-3</v>
      </c>
      <c r="H110" s="107">
        <v>-2.0913436558245846E-2</v>
      </c>
      <c r="I110" s="107">
        <v>3.2424974129009909E-2</v>
      </c>
      <c r="J110" s="107">
        <v>4.4462720707292291E-3</v>
      </c>
      <c r="K110" s="107">
        <v>3.3851901130955486E-2</v>
      </c>
      <c r="L110" s="107">
        <v>-2.9748793466155179E-2</v>
      </c>
      <c r="M110" s="29"/>
    </row>
    <row r="111" spans="2:13" x14ac:dyDescent="0.2">
      <c r="B111" s="267"/>
      <c r="C111" s="341"/>
      <c r="D111" s="267"/>
      <c r="E111" s="99" t="s">
        <v>339</v>
      </c>
      <c r="F111" s="104">
        <v>9.8921505606742371E-2</v>
      </c>
      <c r="G111" s="104">
        <v>-1.416872481476672E-2</v>
      </c>
      <c r="H111" s="104">
        <v>3.1184071729957852E-2</v>
      </c>
      <c r="I111" s="104">
        <v>-1.7262323380857758E-3</v>
      </c>
      <c r="J111" s="104">
        <v>-3.5288843345715359E-2</v>
      </c>
      <c r="K111" s="104">
        <v>3.956715129788213E-2</v>
      </c>
      <c r="L111" s="104">
        <v>-1.4368733635608914E-2</v>
      </c>
      <c r="M111" s="29"/>
    </row>
    <row r="112" spans="2:13" x14ac:dyDescent="0.2">
      <c r="B112" s="267"/>
      <c r="C112" s="341"/>
      <c r="D112" s="263" t="s">
        <v>389</v>
      </c>
      <c r="E112" s="101" t="s">
        <v>335</v>
      </c>
      <c r="F112" s="107">
        <v>0.1721279115673115</v>
      </c>
      <c r="G112" s="107">
        <v>-9.4307847760188857E-3</v>
      </c>
      <c r="H112" s="107">
        <v>4.5562733764025865E-2</v>
      </c>
      <c r="I112" s="107">
        <v>6.3739837398373966E-2</v>
      </c>
      <c r="J112" s="107">
        <v>-0.23051054723326203</v>
      </c>
      <c r="K112" s="107">
        <v>-0.41716328963051252</v>
      </c>
      <c r="L112" s="107">
        <v>0.68507157464212676</v>
      </c>
      <c r="M112" s="29"/>
    </row>
    <row r="113" spans="2:13" x14ac:dyDescent="0.2">
      <c r="B113" s="267"/>
      <c r="C113" s="341"/>
      <c r="D113" s="263"/>
      <c r="E113" s="99" t="s">
        <v>336</v>
      </c>
      <c r="F113" s="104">
        <v>4.9510650546919978E-2</v>
      </c>
      <c r="G113" s="104">
        <v>4.5529347229840811E-2</v>
      </c>
      <c r="H113" s="104">
        <v>4.7219307450157011E-3</v>
      </c>
      <c r="I113" s="104">
        <v>8.2506527415143527E-2</v>
      </c>
      <c r="J113" s="104">
        <v>-2.0260492040520939E-2</v>
      </c>
      <c r="K113" s="104">
        <v>-0.23978335795174788</v>
      </c>
      <c r="L113" s="104">
        <v>0.15932642487046633</v>
      </c>
      <c r="M113" s="29"/>
    </row>
    <row r="114" spans="2:13" x14ac:dyDescent="0.2">
      <c r="B114" s="267"/>
      <c r="C114" s="341"/>
      <c r="D114" s="263"/>
      <c r="E114" s="101" t="s">
        <v>337</v>
      </c>
      <c r="F114" s="107">
        <v>5.116508445321169E-2</v>
      </c>
      <c r="G114" s="107">
        <v>3.4482758620689724E-2</v>
      </c>
      <c r="H114" s="107">
        <v>2.4716553287981835E-2</v>
      </c>
      <c r="I114" s="107">
        <v>7.0701482628900303E-2</v>
      </c>
      <c r="J114" s="107">
        <v>1.8600806034928086E-2</v>
      </c>
      <c r="K114" s="107">
        <v>-0.10834939636806329</v>
      </c>
      <c r="L114" s="107">
        <v>4.016384116509273E-2</v>
      </c>
      <c r="M114" s="29"/>
    </row>
    <row r="115" spans="2:13" x14ac:dyDescent="0.2">
      <c r="B115" s="267"/>
      <c r="C115" s="341"/>
      <c r="D115" s="263"/>
      <c r="E115" s="99" t="s">
        <v>338</v>
      </c>
      <c r="F115" s="104">
        <v>0</v>
      </c>
      <c r="G115" s="104">
        <v>-4.8218590945620088E-3</v>
      </c>
      <c r="H115" s="104">
        <v>2.0457604306864052E-2</v>
      </c>
      <c r="I115" s="104">
        <v>9.9182273806383447E-2</v>
      </c>
      <c r="J115" s="104">
        <v>7.3674106071514256E-2</v>
      </c>
      <c r="K115" s="104">
        <v>2.3245417970496174E-2</v>
      </c>
      <c r="L115" s="104">
        <v>3.9755351681957186E-2</v>
      </c>
      <c r="M115" s="29"/>
    </row>
    <row r="116" spans="2:13" x14ac:dyDescent="0.2">
      <c r="B116" s="267"/>
      <c r="C116" s="342"/>
      <c r="D116" s="263"/>
      <c r="E116" s="101" t="s">
        <v>339</v>
      </c>
      <c r="F116" s="107">
        <v>-0.11238641798182687</v>
      </c>
      <c r="G116" s="107">
        <v>-7.5431034482759118E-3</v>
      </c>
      <c r="H116" s="107">
        <v>-6.1346362649294273E-2</v>
      </c>
      <c r="I116" s="107">
        <v>0.18970503181029508</v>
      </c>
      <c r="J116" s="107">
        <v>-4.1808458920758351E-2</v>
      </c>
      <c r="K116" s="107">
        <v>8.9802130898021248E-2</v>
      </c>
      <c r="L116" s="107">
        <v>6.7039106145251395E-2</v>
      </c>
      <c r="M116" s="29"/>
    </row>
    <row r="117" spans="2:13" x14ac:dyDescent="0.2">
      <c r="B117" s="267"/>
      <c r="C117" s="343" t="s">
        <v>84</v>
      </c>
      <c r="D117" s="267" t="s">
        <v>385</v>
      </c>
      <c r="E117" s="99" t="s">
        <v>335</v>
      </c>
      <c r="F117" s="104">
        <v>-1</v>
      </c>
      <c r="G117" s="104"/>
      <c r="H117" s="104"/>
      <c r="I117" s="104"/>
      <c r="J117" s="104"/>
      <c r="K117" s="104"/>
      <c r="L117" s="104"/>
      <c r="M117" s="29"/>
    </row>
    <row r="118" spans="2:13" x14ac:dyDescent="0.2">
      <c r="B118" s="267"/>
      <c r="C118" s="344"/>
      <c r="D118" s="267"/>
      <c r="E118" s="101" t="s">
        <v>336</v>
      </c>
      <c r="F118" s="107">
        <v>0.20646613464293023</v>
      </c>
      <c r="G118" s="107">
        <v>-9.9728629579375894E-2</v>
      </c>
      <c r="H118" s="107">
        <v>0.24943481537302192</v>
      </c>
      <c r="I118" s="107">
        <v>0.11565138721351031</v>
      </c>
      <c r="J118" s="107">
        <v>-4.2032707122584112E-2</v>
      </c>
      <c r="K118" s="107">
        <v>6.8425507900677252E-2</v>
      </c>
      <c r="L118" s="107">
        <v>0.18777234913508517</v>
      </c>
      <c r="M118" s="29"/>
    </row>
    <row r="119" spans="2:13" x14ac:dyDescent="0.2">
      <c r="B119" s="267"/>
      <c r="C119" s="344"/>
      <c r="D119" s="267"/>
      <c r="E119" s="99" t="s">
        <v>337</v>
      </c>
      <c r="F119" s="104">
        <v>-2.8465572572859865E-2</v>
      </c>
      <c r="G119" s="104">
        <v>3.5986679557417522E-2</v>
      </c>
      <c r="H119" s="104">
        <v>7.2169224388220599E-2</v>
      </c>
      <c r="I119" s="104">
        <v>7.6934235976789278E-2</v>
      </c>
      <c r="J119" s="104">
        <v>-7.3189349378115498E-3</v>
      </c>
      <c r="K119" s="104">
        <v>8.8746155237922952E-2</v>
      </c>
      <c r="L119" s="104">
        <v>1.0801828001661819E-2</v>
      </c>
      <c r="M119" s="29"/>
    </row>
    <row r="120" spans="2:13" x14ac:dyDescent="0.2">
      <c r="B120" s="267"/>
      <c r="C120" s="344"/>
      <c r="D120" s="267"/>
      <c r="E120" s="101" t="s">
        <v>338</v>
      </c>
      <c r="F120" s="107">
        <v>8.3704174613265514E-3</v>
      </c>
      <c r="G120" s="107">
        <v>2.6338832265069501E-2</v>
      </c>
      <c r="H120" s="107">
        <v>7.5248268095416959E-2</v>
      </c>
      <c r="I120" s="107">
        <v>3.9545512250857007E-2</v>
      </c>
      <c r="J120" s="107">
        <v>2.9797887280942792E-2</v>
      </c>
      <c r="K120" s="107">
        <v>8.8081826267417673E-2</v>
      </c>
      <c r="L120" s="107">
        <v>-4.3595542355794117E-3</v>
      </c>
      <c r="M120" s="29"/>
    </row>
    <row r="121" spans="2:13" x14ac:dyDescent="0.2">
      <c r="B121" s="267"/>
      <c r="C121" s="344"/>
      <c r="D121" s="267"/>
      <c r="E121" s="99" t="s">
        <v>339</v>
      </c>
      <c r="F121" s="104">
        <v>4.1533546325878594E-3</v>
      </c>
      <c r="G121" s="104">
        <v>7.1587655106586157E-2</v>
      </c>
      <c r="H121" s="104">
        <v>4.8891528107680049E-2</v>
      </c>
      <c r="I121" s="104">
        <v>1.1134176259671724E-2</v>
      </c>
      <c r="J121" s="104">
        <v>2.7995520716685984E-3</v>
      </c>
      <c r="K121" s="104">
        <v>9.2313418946584846E-2</v>
      </c>
      <c r="L121" s="104">
        <v>5.1967967285738628E-3</v>
      </c>
      <c r="M121" s="29"/>
    </row>
    <row r="122" spans="2:13" x14ac:dyDescent="0.2">
      <c r="B122" s="267"/>
      <c r="C122" s="344"/>
      <c r="D122" s="263" t="s">
        <v>389</v>
      </c>
      <c r="E122" s="101" t="s">
        <v>335</v>
      </c>
      <c r="F122" s="107">
        <v>5.727204220045215E-2</v>
      </c>
      <c r="G122" s="107">
        <v>6.5098598241862593E-2</v>
      </c>
      <c r="H122" s="107">
        <v>9.2348873522194896E-2</v>
      </c>
      <c r="I122" s="107">
        <v>0.10373698182560753</v>
      </c>
      <c r="J122" s="107">
        <v>-0.10619796484736355</v>
      </c>
      <c r="K122" s="107">
        <v>-0.38335748292279026</v>
      </c>
      <c r="L122" s="107">
        <v>0.69217858341725413</v>
      </c>
      <c r="M122" s="29"/>
    </row>
    <row r="123" spans="2:13" x14ac:dyDescent="0.2">
      <c r="B123" s="267"/>
      <c r="C123" s="344"/>
      <c r="D123" s="263"/>
      <c r="E123" s="99" t="s">
        <v>336</v>
      </c>
      <c r="F123" s="104">
        <v>-7.4784276126558011E-2</v>
      </c>
      <c r="G123" s="104">
        <v>0.38082901554404147</v>
      </c>
      <c r="H123" s="104">
        <v>-5.6660412757973733E-2</v>
      </c>
      <c r="I123" s="104">
        <v>-5.7677008750994463E-2</v>
      </c>
      <c r="J123" s="104">
        <v>0.25749261291684244</v>
      </c>
      <c r="K123" s="104">
        <v>-7.7207116482040927E-2</v>
      </c>
      <c r="L123" s="104">
        <v>2.1826118588577663E-3</v>
      </c>
      <c r="M123" s="29"/>
    </row>
    <row r="124" spans="2:13" x14ac:dyDescent="0.2">
      <c r="B124" s="267"/>
      <c r="C124" s="344"/>
      <c r="D124" s="263"/>
      <c r="E124" s="101" t="s">
        <v>337</v>
      </c>
      <c r="F124" s="107">
        <v>3.8049669628617E-2</v>
      </c>
      <c r="G124" s="107">
        <v>5.6299385425812032E-2</v>
      </c>
      <c r="H124" s="107">
        <v>-5.3818181818181765E-2</v>
      </c>
      <c r="I124" s="107">
        <v>-3.162402547490939E-2</v>
      </c>
      <c r="J124" s="107">
        <v>0.21861889103072918</v>
      </c>
      <c r="K124" s="107">
        <v>-8.7652368102726363E-2</v>
      </c>
      <c r="L124" s="107">
        <v>5.1096379398266188E-2</v>
      </c>
      <c r="M124" s="29"/>
    </row>
    <row r="125" spans="2:13" x14ac:dyDescent="0.2">
      <c r="B125" s="267"/>
      <c r="C125" s="344"/>
      <c r="D125" s="263"/>
      <c r="E125" s="99" t="s">
        <v>338</v>
      </c>
      <c r="F125" s="104">
        <v>3.5918022395943376E-2</v>
      </c>
      <c r="G125" s="104">
        <v>2.508668162349581E-2</v>
      </c>
      <c r="H125" s="104">
        <v>-5.6506167926780759E-2</v>
      </c>
      <c r="I125" s="104">
        <v>-2.9523407844791461E-3</v>
      </c>
      <c r="J125" s="104">
        <v>0.1967005076142132</v>
      </c>
      <c r="K125" s="104">
        <v>-4.1534110993283857E-2</v>
      </c>
      <c r="L125" s="104">
        <v>0.21537894154527015</v>
      </c>
      <c r="M125" s="29"/>
    </row>
    <row r="126" spans="2:13" x14ac:dyDescent="0.2">
      <c r="B126" s="267"/>
      <c r="C126" s="345"/>
      <c r="D126" s="263"/>
      <c r="E126" s="101" t="s">
        <v>339</v>
      </c>
      <c r="F126" s="107">
        <v>0.36859205776173287</v>
      </c>
      <c r="G126" s="107">
        <v>0.20522289633342128</v>
      </c>
      <c r="H126" s="107">
        <v>0.15714598380389577</v>
      </c>
      <c r="I126" s="107">
        <v>7.9061849820313945E-2</v>
      </c>
      <c r="J126" s="107">
        <v>0.41630148992112193</v>
      </c>
      <c r="K126" s="107">
        <v>0.19047029702970297</v>
      </c>
      <c r="L126" s="107">
        <v>0.66358249298263849</v>
      </c>
      <c r="M126" s="29"/>
    </row>
    <row r="127" spans="2:13" x14ac:dyDescent="0.2">
      <c r="B127" s="267"/>
      <c r="C127" s="340" t="s">
        <v>85</v>
      </c>
      <c r="D127" s="267" t="s">
        <v>385</v>
      </c>
      <c r="E127" s="99" t="s">
        <v>335</v>
      </c>
      <c r="F127" s="104"/>
      <c r="G127" s="104"/>
      <c r="H127" s="104"/>
      <c r="I127" s="104"/>
      <c r="J127" s="104"/>
      <c r="K127" s="104"/>
      <c r="L127" s="104"/>
      <c r="M127" s="29"/>
    </row>
    <row r="128" spans="2:13" x14ac:dyDescent="0.2">
      <c r="B128" s="267"/>
      <c r="C128" s="341"/>
      <c r="D128" s="267"/>
      <c r="E128" s="101" t="s">
        <v>336</v>
      </c>
      <c r="F128" s="107">
        <v>4.0068201193520885E-2</v>
      </c>
      <c r="G128" s="107">
        <v>1.6393442622950616E-3</v>
      </c>
      <c r="H128" s="107">
        <v>0.11374795417348604</v>
      </c>
      <c r="I128" s="107">
        <v>-2.9390154298309934E-3</v>
      </c>
      <c r="J128" s="107">
        <v>1.6212232866617438E-2</v>
      </c>
      <c r="K128" s="107">
        <v>-5.9463379260333626E-2</v>
      </c>
      <c r="L128" s="107">
        <v>2.7756360832690823E-2</v>
      </c>
      <c r="M128" s="29"/>
    </row>
    <row r="129" spans="2:13" x14ac:dyDescent="0.2">
      <c r="B129" s="267"/>
      <c r="C129" s="341"/>
      <c r="D129" s="267"/>
      <c r="E129" s="99" t="s">
        <v>337</v>
      </c>
      <c r="F129" s="104">
        <v>-7.6792419095297687E-2</v>
      </c>
      <c r="G129" s="104">
        <v>-2.2852716180885024E-2</v>
      </c>
      <c r="H129" s="104">
        <v>1.2684570409275508E-2</v>
      </c>
      <c r="I129" s="104">
        <v>4.8830609648693679E-2</v>
      </c>
      <c r="J129" s="104">
        <v>8.7143123717111415E-2</v>
      </c>
      <c r="K129" s="104">
        <v>7.9900446275317449E-2</v>
      </c>
      <c r="L129" s="104">
        <v>5.4438528172931731E-2</v>
      </c>
      <c r="M129" s="29"/>
    </row>
    <row r="130" spans="2:13" x14ac:dyDescent="0.2">
      <c r="B130" s="267"/>
      <c r="C130" s="341"/>
      <c r="D130" s="267"/>
      <c r="E130" s="101" t="s">
        <v>338</v>
      </c>
      <c r="F130" s="107">
        <v>2.5913524530499346E-2</v>
      </c>
      <c r="G130" s="107">
        <v>2.1995175251880328E-2</v>
      </c>
      <c r="H130" s="107">
        <v>4.179394612607612E-2</v>
      </c>
      <c r="I130" s="107">
        <v>3.2120485139277566E-2</v>
      </c>
      <c r="J130" s="107">
        <v>7.476756198347112E-2</v>
      </c>
      <c r="K130" s="107">
        <v>0.10537065961792624</v>
      </c>
      <c r="L130" s="107">
        <v>2.7934782608695651E-2</v>
      </c>
      <c r="M130" s="29"/>
    </row>
    <row r="131" spans="2:13" x14ac:dyDescent="0.2">
      <c r="B131" s="267"/>
      <c r="C131" s="341"/>
      <c r="D131" s="267"/>
      <c r="E131" s="99" t="s">
        <v>339</v>
      </c>
      <c r="F131" s="104">
        <v>-8.203125E-2</v>
      </c>
      <c r="G131" s="104">
        <v>8.5106382978723527E-3</v>
      </c>
      <c r="H131" s="104">
        <v>4.125644631973735E-2</v>
      </c>
      <c r="I131" s="104">
        <v>6.9788383610986049E-2</v>
      </c>
      <c r="J131" s="104">
        <v>0.11321548821548832</v>
      </c>
      <c r="K131" s="104">
        <v>0.13005671077504721</v>
      </c>
      <c r="L131" s="104">
        <v>-4.349280695884911E-3</v>
      </c>
      <c r="M131" s="29"/>
    </row>
    <row r="132" spans="2:13" x14ac:dyDescent="0.2">
      <c r="B132" s="267"/>
      <c r="C132" s="341"/>
      <c r="D132" s="263" t="s">
        <v>389</v>
      </c>
      <c r="E132" s="101" t="s">
        <v>335</v>
      </c>
      <c r="F132" s="107">
        <v>0.51929260450160775</v>
      </c>
      <c r="G132" s="107">
        <v>0.10582010582010581</v>
      </c>
      <c r="H132" s="107">
        <v>-5.3588516746411519E-2</v>
      </c>
      <c r="I132" s="107">
        <v>0.1880687563195147</v>
      </c>
      <c r="J132" s="107">
        <v>5.1063829787234116E-2</v>
      </c>
      <c r="K132" s="107">
        <v>-0.49716599190283406</v>
      </c>
      <c r="L132" s="107">
        <v>0.63607085346215786</v>
      </c>
      <c r="M132" s="29"/>
    </row>
    <row r="133" spans="2:13" x14ac:dyDescent="0.2">
      <c r="B133" s="267"/>
      <c r="C133" s="341"/>
      <c r="D133" s="263"/>
      <c r="E133" s="99" t="s">
        <v>336</v>
      </c>
      <c r="F133" s="104">
        <v>0.37790697674418605</v>
      </c>
      <c r="G133" s="104">
        <v>0.12869198312236296</v>
      </c>
      <c r="H133" s="104">
        <v>8.5981308411214874E-2</v>
      </c>
      <c r="I133" s="104">
        <v>0.22891566265060237</v>
      </c>
      <c r="J133" s="104">
        <v>9.243697478991586E-2</v>
      </c>
      <c r="K133" s="104">
        <v>-0.16025641025641024</v>
      </c>
      <c r="L133" s="104">
        <v>7.0229007633587789E-2</v>
      </c>
      <c r="M133" s="29"/>
    </row>
    <row r="134" spans="2:13" x14ac:dyDescent="0.2">
      <c r="B134" s="267"/>
      <c r="C134" s="341"/>
      <c r="D134" s="263"/>
      <c r="E134" s="101" t="s">
        <v>337</v>
      </c>
      <c r="F134" s="107">
        <v>0.18170103092783504</v>
      </c>
      <c r="G134" s="107">
        <v>-5.0163576881134153E-2</v>
      </c>
      <c r="H134" s="107">
        <v>9.988518943742819E-2</v>
      </c>
      <c r="I134" s="107">
        <v>-1.4091858037578286E-2</v>
      </c>
      <c r="J134" s="107">
        <v>-9.5288512440444673E-2</v>
      </c>
      <c r="K134" s="107">
        <v>-0.23756582796957282</v>
      </c>
      <c r="L134" s="107">
        <v>-2.5326170376055258E-2</v>
      </c>
      <c r="M134" s="29"/>
    </row>
    <row r="135" spans="2:13" x14ac:dyDescent="0.2">
      <c r="B135" s="267"/>
      <c r="C135" s="341"/>
      <c r="D135" s="263"/>
      <c r="E135" s="99" t="s">
        <v>338</v>
      </c>
      <c r="F135" s="104">
        <v>0.33493397358943577</v>
      </c>
      <c r="G135" s="104">
        <v>-0.10431654676258995</v>
      </c>
      <c r="H135" s="104">
        <v>1.9076305220883549E-2</v>
      </c>
      <c r="I135" s="104">
        <v>-5.0246305418719217E-2</v>
      </c>
      <c r="J135" s="104">
        <v>-0.1545643153526971</v>
      </c>
      <c r="K135" s="104">
        <v>-2.5766871165644134E-2</v>
      </c>
      <c r="L135" s="104">
        <v>-0.13224181360201512</v>
      </c>
      <c r="M135" s="29"/>
    </row>
    <row r="136" spans="2:13" x14ac:dyDescent="0.2">
      <c r="B136" s="267"/>
      <c r="C136" s="342"/>
      <c r="D136" s="263"/>
      <c r="E136" s="101" t="s">
        <v>339</v>
      </c>
      <c r="F136" s="107">
        <v>0.40990099009900988</v>
      </c>
      <c r="G136" s="107">
        <v>7.8651685393258397E-2</v>
      </c>
      <c r="H136" s="107">
        <v>0.20963541666666674</v>
      </c>
      <c r="I136" s="107">
        <v>-0.13455328310010761</v>
      </c>
      <c r="J136" s="107">
        <v>-3.7313432835820892E-2</v>
      </c>
      <c r="K136" s="107">
        <v>0.30490956072351416</v>
      </c>
      <c r="L136" s="107">
        <v>-0.19207920792079208</v>
      </c>
      <c r="M136" s="29"/>
    </row>
    <row r="137" spans="2:13" x14ac:dyDescent="0.2">
      <c r="B137" s="267"/>
      <c r="C137" s="343" t="s">
        <v>86</v>
      </c>
      <c r="D137" s="267" t="s">
        <v>385</v>
      </c>
      <c r="E137" s="99" t="s">
        <v>335</v>
      </c>
      <c r="F137" s="104"/>
      <c r="G137" s="104"/>
      <c r="H137" s="104">
        <v>-0.625</v>
      </c>
      <c r="I137" s="104">
        <v>-1</v>
      </c>
      <c r="J137" s="104"/>
      <c r="K137" s="104">
        <v>0.73529411764705899</v>
      </c>
      <c r="L137" s="104">
        <v>0.1864406779661017</v>
      </c>
      <c r="M137" s="29"/>
    </row>
    <row r="138" spans="2:13" x14ac:dyDescent="0.2">
      <c r="B138" s="267"/>
      <c r="C138" s="344"/>
      <c r="D138" s="267"/>
      <c r="E138" s="101" t="s">
        <v>336</v>
      </c>
      <c r="F138" s="107">
        <v>-3.8200589970501478E-2</v>
      </c>
      <c r="G138" s="107">
        <v>4.8228799263916544E-2</v>
      </c>
      <c r="H138" s="107">
        <v>3.1087703898763808E-2</v>
      </c>
      <c r="I138" s="107">
        <v>5.058172531214522E-2</v>
      </c>
      <c r="J138" s="107">
        <v>2.0663110270781271E-2</v>
      </c>
      <c r="K138" s="107">
        <v>-1.6870658286470386E-2</v>
      </c>
      <c r="L138" s="107">
        <v>2.0524899057873486E-2</v>
      </c>
      <c r="M138" s="29"/>
    </row>
    <row r="139" spans="2:13" x14ac:dyDescent="0.2">
      <c r="B139" s="267"/>
      <c r="C139" s="344"/>
      <c r="D139" s="267"/>
      <c r="E139" s="99" t="s">
        <v>337</v>
      </c>
      <c r="F139" s="104">
        <v>4.1240675865684799E-2</v>
      </c>
      <c r="G139" s="104">
        <v>3.1699529656799008E-3</v>
      </c>
      <c r="H139" s="104">
        <v>-1.3153091489847113E-2</v>
      </c>
      <c r="I139" s="104">
        <v>1.8657449686152461E-2</v>
      </c>
      <c r="J139" s="104">
        <v>1.2653056592639711E-2</v>
      </c>
      <c r="K139" s="104">
        <v>1.9588506880631185E-2</v>
      </c>
      <c r="L139" s="104">
        <v>-2.9301855271256484E-2</v>
      </c>
      <c r="M139" s="29"/>
    </row>
    <row r="140" spans="2:13" x14ac:dyDescent="0.2">
      <c r="B140" s="267"/>
      <c r="C140" s="344"/>
      <c r="D140" s="267"/>
      <c r="E140" s="101" t="s">
        <v>338</v>
      </c>
      <c r="F140" s="107">
        <v>4.3915120854412591E-2</v>
      </c>
      <c r="G140" s="107">
        <v>4.2404253887056154E-3</v>
      </c>
      <c r="H140" s="107">
        <v>1.7627345844503983E-2</v>
      </c>
      <c r="I140" s="107">
        <v>2.1207929921622792E-2</v>
      </c>
      <c r="J140" s="107">
        <v>-1.0861012576588225E-2</v>
      </c>
      <c r="K140" s="107">
        <v>1.7331090332929122E-2</v>
      </c>
      <c r="L140" s="107">
        <v>-2.4521868430497872E-2</v>
      </c>
      <c r="M140" s="29"/>
    </row>
    <row r="141" spans="2:13" x14ac:dyDescent="0.2">
      <c r="B141" s="267"/>
      <c r="C141" s="344"/>
      <c r="D141" s="267"/>
      <c r="E141" s="99" t="s">
        <v>339</v>
      </c>
      <c r="F141" s="104">
        <v>8.4956146870819094E-2</v>
      </c>
      <c r="G141" s="104">
        <v>3.0554223470576236E-2</v>
      </c>
      <c r="H141" s="104">
        <v>4.6533271288962119E-4</v>
      </c>
      <c r="I141" s="104">
        <v>-7.6411960132893864E-4</v>
      </c>
      <c r="J141" s="104">
        <v>2.4005053695514755E-2</v>
      </c>
      <c r="K141" s="104">
        <v>2.5163154647878105E-2</v>
      </c>
      <c r="L141" s="104">
        <v>-5.1403053144992716E-2</v>
      </c>
      <c r="M141" s="29"/>
    </row>
    <row r="142" spans="2:13" x14ac:dyDescent="0.2">
      <c r="B142" s="267"/>
      <c r="C142" s="344"/>
      <c r="D142" s="263" t="s">
        <v>389</v>
      </c>
      <c r="E142" s="101" t="s">
        <v>335</v>
      </c>
      <c r="F142" s="107">
        <v>0.23488872936109118</v>
      </c>
      <c r="G142" s="107">
        <v>1.5230787117777034E-2</v>
      </c>
      <c r="H142" s="107">
        <v>-4.3747136967475897E-2</v>
      </c>
      <c r="I142" s="107">
        <v>2.0000000000000018E-2</v>
      </c>
      <c r="J142" s="107">
        <v>-0.10860631677820831</v>
      </c>
      <c r="K142" s="107">
        <v>-0.33324552160168597</v>
      </c>
      <c r="L142" s="107">
        <v>0.50632161201106285</v>
      </c>
      <c r="M142" s="29"/>
    </row>
    <row r="143" spans="2:13" x14ac:dyDescent="0.2">
      <c r="B143" s="267"/>
      <c r="C143" s="344"/>
      <c r="D143" s="263"/>
      <c r="E143" s="99" t="s">
        <v>336</v>
      </c>
      <c r="F143" s="104">
        <v>0.11633165829145729</v>
      </c>
      <c r="G143" s="104">
        <v>7.4724285392752554E-2</v>
      </c>
      <c r="H143" s="104">
        <v>6.2827225130890341E-3</v>
      </c>
      <c r="I143" s="104">
        <v>7.4921956295526115E-3</v>
      </c>
      <c r="J143" s="104">
        <v>-6.1970667217514652E-4</v>
      </c>
      <c r="K143" s="104">
        <v>-0.19284828441504753</v>
      </c>
      <c r="L143" s="104">
        <v>0.17669654289372599</v>
      </c>
      <c r="M143" s="29"/>
    </row>
    <row r="144" spans="2:13" x14ac:dyDescent="0.2">
      <c r="B144" s="267"/>
      <c r="C144" s="344"/>
      <c r="D144" s="263"/>
      <c r="E144" s="101" t="s">
        <v>337</v>
      </c>
      <c r="F144" s="107">
        <v>0.12290825158684363</v>
      </c>
      <c r="G144" s="107">
        <v>8.0935251798561758E-3</v>
      </c>
      <c r="H144" s="107">
        <v>-3.0117667048978336E-2</v>
      </c>
      <c r="I144" s="107">
        <v>-5.1243868255080871E-3</v>
      </c>
      <c r="J144" s="107">
        <v>-9.2009685230024507E-3</v>
      </c>
      <c r="K144" s="107">
        <v>-8.6865724695636692E-2</v>
      </c>
      <c r="L144" s="107">
        <v>4.4961315751058342E-2</v>
      </c>
      <c r="M144" s="29"/>
    </row>
    <row r="145" spans="2:13" x14ac:dyDescent="0.2">
      <c r="B145" s="267"/>
      <c r="C145" s="344"/>
      <c r="D145" s="263"/>
      <c r="E145" s="99" t="s">
        <v>338</v>
      </c>
      <c r="F145" s="104">
        <v>7.1710526315789475E-2</v>
      </c>
      <c r="G145" s="104">
        <v>-1.5346838551258402E-2</v>
      </c>
      <c r="H145" s="104">
        <v>-5.9226932668329124E-2</v>
      </c>
      <c r="I145" s="104">
        <v>-1.3253810470514882E-4</v>
      </c>
      <c r="J145" s="104">
        <v>-1.7033404029692445E-2</v>
      </c>
      <c r="K145" s="104">
        <v>-4.214146045445355E-2</v>
      </c>
      <c r="L145" s="104">
        <v>1.0558918766718288E-2</v>
      </c>
      <c r="M145" s="29"/>
    </row>
    <row r="146" spans="2:13" x14ac:dyDescent="0.2">
      <c r="B146" s="267"/>
      <c r="C146" s="345"/>
      <c r="D146" s="263"/>
      <c r="E146" s="101" t="s">
        <v>339</v>
      </c>
      <c r="F146" s="107">
        <v>0.22920266600839298</v>
      </c>
      <c r="G146" s="107">
        <v>5.1611607591123709E-2</v>
      </c>
      <c r="H146" s="107">
        <v>-0.11925904707342694</v>
      </c>
      <c r="I146" s="107">
        <v>-4.2714657415438007E-2</v>
      </c>
      <c r="J146" s="107">
        <v>-2.1970554926387331E-2</v>
      </c>
      <c r="K146" s="107">
        <v>-3.8212135247800427E-3</v>
      </c>
      <c r="L146" s="107">
        <v>3.4871556433802161E-4</v>
      </c>
      <c r="M146" s="29"/>
    </row>
    <row r="147" spans="2:13" x14ac:dyDescent="0.2">
      <c r="B147" s="263" t="s">
        <v>341</v>
      </c>
      <c r="C147" s="340" t="s">
        <v>207</v>
      </c>
      <c r="D147" s="267" t="s">
        <v>385</v>
      </c>
      <c r="E147" s="99" t="s">
        <v>335</v>
      </c>
      <c r="F147" s="104">
        <v>1.8618794846488304E-2</v>
      </c>
      <c r="G147" s="104">
        <v>-5.2269096813051585E-2</v>
      </c>
      <c r="H147" s="104">
        <v>-3.1527175264568497E-2</v>
      </c>
      <c r="I147" s="104">
        <v>4.8388017118402349E-2</v>
      </c>
      <c r="J147" s="104">
        <v>1.7797855548903341E-2</v>
      </c>
      <c r="K147" s="104">
        <v>3.475935828876997E-2</v>
      </c>
      <c r="L147" s="104">
        <v>6.2532299741602064E-3</v>
      </c>
      <c r="M147" s="29"/>
    </row>
    <row r="148" spans="2:13" x14ac:dyDescent="0.2">
      <c r="B148" s="263"/>
      <c r="C148" s="341"/>
      <c r="D148" s="267"/>
      <c r="E148" s="101" t="s">
        <v>336</v>
      </c>
      <c r="F148" s="107">
        <v>-2.4229939179909749E-2</v>
      </c>
      <c r="G148" s="107">
        <v>-1.534130893736807E-2</v>
      </c>
      <c r="H148" s="107">
        <v>1.8398268398268414E-2</v>
      </c>
      <c r="I148" s="107">
        <v>6.7571631945140265E-3</v>
      </c>
      <c r="J148" s="107">
        <v>9.2013543118900643E-3</v>
      </c>
      <c r="K148" s="107">
        <v>1.0183138616987719E-2</v>
      </c>
      <c r="L148" s="107">
        <v>-3.9384230679065407E-2</v>
      </c>
      <c r="M148" s="29"/>
    </row>
    <row r="149" spans="2:13" x14ac:dyDescent="0.2">
      <c r="B149" s="263"/>
      <c r="C149" s="341"/>
      <c r="D149" s="267"/>
      <c r="E149" s="99" t="s">
        <v>337</v>
      </c>
      <c r="F149" s="104">
        <v>-2.1409268551650085E-2</v>
      </c>
      <c r="G149" s="104">
        <v>-2.002641991730747E-2</v>
      </c>
      <c r="H149" s="104">
        <v>-1.0086477864481469E-2</v>
      </c>
      <c r="I149" s="104">
        <v>1.5048497677798478E-2</v>
      </c>
      <c r="J149" s="104">
        <v>2.2379720673695314E-3</v>
      </c>
      <c r="K149" s="104">
        <v>-3.5932569753285293E-3</v>
      </c>
      <c r="L149" s="104">
        <v>-3.9799273770006388E-2</v>
      </c>
      <c r="M149" s="29"/>
    </row>
    <row r="150" spans="2:13" x14ac:dyDescent="0.2">
      <c r="B150" s="263"/>
      <c r="C150" s="341"/>
      <c r="D150" s="267"/>
      <c r="E150" s="101" t="s">
        <v>338</v>
      </c>
      <c r="F150" s="107">
        <v>-5.0139173990739451E-2</v>
      </c>
      <c r="G150" s="107">
        <v>-3.1853325733388838E-2</v>
      </c>
      <c r="H150" s="107">
        <v>-1.6582508000491214E-2</v>
      </c>
      <c r="I150" s="107">
        <v>2.1137339449878167E-2</v>
      </c>
      <c r="J150" s="107">
        <v>1.6149801094877292E-2</v>
      </c>
      <c r="K150" s="107">
        <v>6.6333465481112075E-3</v>
      </c>
      <c r="L150" s="107">
        <v>-4.8687347478427206E-2</v>
      </c>
      <c r="M150" s="29"/>
    </row>
    <row r="151" spans="2:13" x14ac:dyDescent="0.2">
      <c r="B151" s="263"/>
      <c r="C151" s="341"/>
      <c r="D151" s="267"/>
      <c r="E151" s="99" t="s">
        <v>339</v>
      </c>
      <c r="F151" s="104">
        <v>-2.6697915300904682E-2</v>
      </c>
      <c r="G151" s="104">
        <v>-2.1570377355313419E-2</v>
      </c>
      <c r="H151" s="104">
        <v>-3.8249062058995587E-2</v>
      </c>
      <c r="I151" s="104">
        <v>-2.5052117351275438E-2</v>
      </c>
      <c r="J151" s="104">
        <v>1.5316563730303656E-2</v>
      </c>
      <c r="K151" s="104">
        <v>2.6636899381756285E-2</v>
      </c>
      <c r="L151" s="104">
        <v>-2.3788771206958787E-2</v>
      </c>
      <c r="M151" s="29"/>
    </row>
    <row r="152" spans="2:13" x14ac:dyDescent="0.2">
      <c r="B152" s="263"/>
      <c r="C152" s="341"/>
      <c r="D152" s="263" t="s">
        <v>389</v>
      </c>
      <c r="E152" s="101" t="s">
        <v>335</v>
      </c>
      <c r="F152" s="107">
        <v>-4.7845317831416656E-2</v>
      </c>
      <c r="G152" s="107">
        <v>4.6851773200254909E-2</v>
      </c>
      <c r="H152" s="107">
        <v>-6.017191977077363E-2</v>
      </c>
      <c r="I152" s="107">
        <v>-3.7097992661342505E-2</v>
      </c>
      <c r="J152" s="107">
        <v>-0.1118551934769817</v>
      </c>
      <c r="K152" s="107">
        <v>-0.34918131053411994</v>
      </c>
      <c r="L152" s="107">
        <v>0.27960637936884969</v>
      </c>
      <c r="M152" s="29"/>
    </row>
    <row r="153" spans="2:13" x14ac:dyDescent="0.2">
      <c r="B153" s="263"/>
      <c r="C153" s="341"/>
      <c r="D153" s="263"/>
      <c r="E153" s="99" t="s">
        <v>336</v>
      </c>
      <c r="F153" s="104">
        <v>-3.5840955758820237E-2</v>
      </c>
      <c r="G153" s="104">
        <v>4.2594385285577019E-3</v>
      </c>
      <c r="H153" s="104">
        <v>-2.2336059930044838E-2</v>
      </c>
      <c r="I153" s="104">
        <v>-3.6368246098371748E-2</v>
      </c>
      <c r="J153" s="104">
        <v>-4.206741310258133E-2</v>
      </c>
      <c r="K153" s="104">
        <v>-0.207427978515625</v>
      </c>
      <c r="L153" s="104">
        <v>0.11285664779946863</v>
      </c>
      <c r="M153" s="29"/>
    </row>
    <row r="154" spans="2:13" x14ac:dyDescent="0.2">
      <c r="B154" s="263"/>
      <c r="C154" s="341"/>
      <c r="D154" s="263"/>
      <c r="E154" s="101" t="s">
        <v>337</v>
      </c>
      <c r="F154" s="107">
        <v>3.1493459320530867E-2</v>
      </c>
      <c r="G154" s="107">
        <v>2.0764220455307125E-2</v>
      </c>
      <c r="H154" s="107">
        <v>-2.0122955109964868E-2</v>
      </c>
      <c r="I154" s="107">
        <v>-2.8903165654181828E-2</v>
      </c>
      <c r="J154" s="107">
        <v>-5.2411027268135846E-2</v>
      </c>
      <c r="K154" s="107">
        <v>-0.11052476041710646</v>
      </c>
      <c r="L154" s="107">
        <v>-1.3853291565807585E-2</v>
      </c>
      <c r="M154" s="29"/>
    </row>
    <row r="155" spans="2:13" x14ac:dyDescent="0.2">
      <c r="B155" s="263"/>
      <c r="C155" s="341"/>
      <c r="D155" s="263"/>
      <c r="E155" s="99" t="s">
        <v>338</v>
      </c>
      <c r="F155" s="104">
        <v>8.4039990135260749E-3</v>
      </c>
      <c r="G155" s="104">
        <v>1.2359846489577775E-2</v>
      </c>
      <c r="H155" s="104">
        <v>9.9108641654122032E-4</v>
      </c>
      <c r="I155" s="104">
        <v>7.3639069548692149E-4</v>
      </c>
      <c r="J155" s="104">
        <v>-2.157459280970575E-2</v>
      </c>
      <c r="K155" s="104">
        <v>-4.9561079195343472E-2</v>
      </c>
      <c r="L155" s="104">
        <v>-1.6012022315758677E-2</v>
      </c>
      <c r="M155" s="29"/>
    </row>
    <row r="156" spans="2:13" x14ac:dyDescent="0.2">
      <c r="B156" s="263"/>
      <c r="C156" s="342"/>
      <c r="D156" s="263"/>
      <c r="E156" s="101" t="s">
        <v>339</v>
      </c>
      <c r="F156" s="107">
        <v>2.0979269216205982E-2</v>
      </c>
      <c r="G156" s="107">
        <v>2.8753549284348479E-2</v>
      </c>
      <c r="H156" s="107">
        <v>-1.7799607958001951E-2</v>
      </c>
      <c r="I156" s="107">
        <v>-2.0404652123047318E-2</v>
      </c>
      <c r="J156" s="107">
        <v>6.9256618309974538E-2</v>
      </c>
      <c r="K156" s="107">
        <v>-1.8757802063029683E-2</v>
      </c>
      <c r="L156" s="107">
        <v>6.6287984465846061E-3</v>
      </c>
      <c r="M156" s="29"/>
    </row>
    <row r="157" spans="2:13" x14ac:dyDescent="0.2">
      <c r="B157" s="267" t="s">
        <v>89</v>
      </c>
      <c r="C157" s="343" t="s">
        <v>208</v>
      </c>
      <c r="D157" s="267" t="s">
        <v>385</v>
      </c>
      <c r="E157" s="99" t="s">
        <v>335</v>
      </c>
      <c r="F157" s="104">
        <v>-1</v>
      </c>
      <c r="G157" s="104"/>
      <c r="H157" s="104"/>
      <c r="I157" s="104"/>
      <c r="J157" s="104"/>
      <c r="K157" s="104">
        <v>-1</v>
      </c>
      <c r="L157" s="104"/>
      <c r="M157" s="29"/>
    </row>
    <row r="158" spans="2:13" x14ac:dyDescent="0.2">
      <c r="B158" s="267"/>
      <c r="C158" s="344"/>
      <c r="D158" s="267"/>
      <c r="E158" s="101" t="s">
        <v>336</v>
      </c>
      <c r="F158" s="107">
        <v>1.3773556759982099E-2</v>
      </c>
      <c r="G158" s="107">
        <v>3.8012556405728759E-2</v>
      </c>
      <c r="H158" s="107">
        <v>-1.5593252374427324E-3</v>
      </c>
      <c r="I158" s="107">
        <v>-2.4230951254140987E-2</v>
      </c>
      <c r="J158" s="107">
        <v>-4.0983606557377095E-2</v>
      </c>
      <c r="K158" s="107">
        <v>-0.12911546047640721</v>
      </c>
      <c r="L158" s="107">
        <v>0.10551684088269454</v>
      </c>
      <c r="M158" s="29"/>
    </row>
    <row r="159" spans="2:13" x14ac:dyDescent="0.2">
      <c r="B159" s="267"/>
      <c r="C159" s="344"/>
      <c r="D159" s="267"/>
      <c r="E159" s="99" t="s">
        <v>337</v>
      </c>
      <c r="F159" s="104">
        <v>2.358943178255541E-2</v>
      </c>
      <c r="G159" s="104">
        <v>-1.5453583560728457E-2</v>
      </c>
      <c r="H159" s="104">
        <v>5.0887562808148878E-2</v>
      </c>
      <c r="I159" s="104">
        <v>-4.5875756896165076E-2</v>
      </c>
      <c r="J159" s="104">
        <v>-1.5673038049661026E-2</v>
      </c>
      <c r="K159" s="104">
        <v>2.91516228246127E-2</v>
      </c>
      <c r="L159" s="104">
        <v>-3.5982774302526312E-2</v>
      </c>
      <c r="M159" s="29"/>
    </row>
    <row r="160" spans="2:13" x14ac:dyDescent="0.2">
      <c r="B160" s="267"/>
      <c r="C160" s="344"/>
      <c r="D160" s="267"/>
      <c r="E160" s="101" t="s">
        <v>338</v>
      </c>
      <c r="F160" s="107">
        <v>3.846582829099629E-2</v>
      </c>
      <c r="G160" s="107">
        <v>-2.0138282875747926E-4</v>
      </c>
      <c r="H160" s="107">
        <v>4.6005102725929836E-2</v>
      </c>
      <c r="I160" s="107">
        <v>6.3546266817294805E-2</v>
      </c>
      <c r="J160" s="107">
        <v>-4.7256355165004926E-2</v>
      </c>
      <c r="K160" s="107">
        <v>3.5537368080982068E-2</v>
      </c>
      <c r="L160" s="107">
        <v>-9.2003523539199369E-3</v>
      </c>
      <c r="M160" s="29"/>
    </row>
    <row r="161" spans="2:13" x14ac:dyDescent="0.2">
      <c r="B161" s="267"/>
      <c r="C161" s="344"/>
      <c r="D161" s="267"/>
      <c r="E161" s="99" t="s">
        <v>339</v>
      </c>
      <c r="F161" s="104">
        <v>5.0435616657341538E-2</v>
      </c>
      <c r="G161" s="104">
        <v>-7.9896514990107637E-4</v>
      </c>
      <c r="H161" s="104">
        <v>7.5010471004834933E-3</v>
      </c>
      <c r="I161" s="104">
        <v>4.8639455782312879E-2</v>
      </c>
      <c r="J161" s="104">
        <v>3.9319566079215829E-2</v>
      </c>
      <c r="K161" s="104">
        <v>7.9339760038837692E-2</v>
      </c>
      <c r="L161" s="104">
        <v>-3.5340230032770031E-3</v>
      </c>
      <c r="M161" s="29"/>
    </row>
    <row r="162" spans="2:13" x14ac:dyDescent="0.2">
      <c r="B162" s="267"/>
      <c r="C162" s="344"/>
      <c r="D162" s="263" t="s">
        <v>389</v>
      </c>
      <c r="E162" s="101" t="s">
        <v>335</v>
      </c>
      <c r="F162" s="107">
        <v>0.3070500927643785</v>
      </c>
      <c r="G162" s="107">
        <v>0.2668559261887864</v>
      </c>
      <c r="H162" s="107">
        <v>2.2408963585434094E-3</v>
      </c>
      <c r="I162" s="107">
        <v>5.3661263275572857E-2</v>
      </c>
      <c r="J162" s="107">
        <v>-8.6472148541114069E-2</v>
      </c>
      <c r="K162" s="107">
        <v>-0.51045296167247389</v>
      </c>
      <c r="L162" s="107">
        <v>1.2230130486358244</v>
      </c>
      <c r="M162" s="29"/>
    </row>
    <row r="163" spans="2:13" x14ac:dyDescent="0.2">
      <c r="B163" s="267"/>
      <c r="C163" s="344"/>
      <c r="D163" s="263"/>
      <c r="E163" s="99" t="s">
        <v>336</v>
      </c>
      <c r="F163" s="104">
        <v>9.0909090909090912E-2</v>
      </c>
      <c r="G163" s="104">
        <v>0.24777777777777787</v>
      </c>
      <c r="H163" s="104">
        <v>0.21905609973285833</v>
      </c>
      <c r="I163" s="104">
        <v>-4.8940832724616468E-2</v>
      </c>
      <c r="J163" s="104">
        <v>1.4592933947772613E-2</v>
      </c>
      <c r="K163" s="104">
        <v>-0.2278576835730507</v>
      </c>
      <c r="L163" s="104">
        <v>0.31764705882352939</v>
      </c>
      <c r="M163" s="29"/>
    </row>
    <row r="164" spans="2:13" x14ac:dyDescent="0.2">
      <c r="B164" s="267"/>
      <c r="C164" s="344"/>
      <c r="D164" s="263"/>
      <c r="E164" s="101" t="s">
        <v>337</v>
      </c>
      <c r="F164" s="107">
        <v>9.4491355046240448E-3</v>
      </c>
      <c r="G164" s="107">
        <v>0.15674168492332208</v>
      </c>
      <c r="H164" s="107">
        <v>6.7320936639118534E-2</v>
      </c>
      <c r="I164" s="107">
        <v>7.8722374576544629E-2</v>
      </c>
      <c r="J164" s="107">
        <v>1.4206669657544468E-2</v>
      </c>
      <c r="K164" s="107">
        <v>-7.1955175464464727E-2</v>
      </c>
      <c r="L164" s="107">
        <v>0.1782650142993327</v>
      </c>
      <c r="M164" s="29"/>
    </row>
    <row r="165" spans="2:13" x14ac:dyDescent="0.2">
      <c r="B165" s="267"/>
      <c r="C165" s="344"/>
      <c r="D165" s="263"/>
      <c r="E165" s="99" t="s">
        <v>338</v>
      </c>
      <c r="F165" s="104">
        <v>-0.16290087463556852</v>
      </c>
      <c r="G165" s="104">
        <v>8.0539834566826229E-2</v>
      </c>
      <c r="H165" s="104">
        <v>0.11361804995970992</v>
      </c>
      <c r="I165" s="104">
        <v>0.16823444283646882</v>
      </c>
      <c r="J165" s="104">
        <v>8.5785072777949889E-2</v>
      </c>
      <c r="K165" s="104">
        <v>-1.197946377638337E-2</v>
      </c>
      <c r="L165" s="104">
        <v>8.9203233256351044E-2</v>
      </c>
      <c r="M165" s="29"/>
    </row>
    <row r="166" spans="2:13" x14ac:dyDescent="0.2">
      <c r="B166" s="267"/>
      <c r="C166" s="345"/>
      <c r="D166" s="263"/>
      <c r="E166" s="101" t="s">
        <v>339</v>
      </c>
      <c r="F166" s="107">
        <v>-3.9575289575289573E-2</v>
      </c>
      <c r="G166" s="107">
        <v>0.32261306532663325</v>
      </c>
      <c r="H166" s="107">
        <v>0.15273556231003038</v>
      </c>
      <c r="I166" s="107">
        <v>0.46407382992748847</v>
      </c>
      <c r="J166" s="107">
        <v>0.17199459702836561</v>
      </c>
      <c r="K166" s="107">
        <v>0.39492892815981562</v>
      </c>
      <c r="L166" s="107">
        <v>0.52712751308179562</v>
      </c>
      <c r="M166" s="29"/>
    </row>
    <row r="167" spans="2:13" x14ac:dyDescent="0.2">
      <c r="B167" s="267"/>
      <c r="C167" s="340" t="s">
        <v>91</v>
      </c>
      <c r="D167" s="267" t="s">
        <v>385</v>
      </c>
      <c r="E167" s="99" t="s">
        <v>335</v>
      </c>
      <c r="F167" s="104"/>
      <c r="G167" s="104"/>
      <c r="H167" s="104"/>
      <c r="I167" s="104"/>
      <c r="J167" s="104"/>
      <c r="K167" s="104"/>
      <c r="L167" s="104"/>
      <c r="M167" s="29"/>
    </row>
    <row r="168" spans="2:13" x14ac:dyDescent="0.2">
      <c r="B168" s="267"/>
      <c r="C168" s="341"/>
      <c r="D168" s="267"/>
      <c r="E168" s="101" t="s">
        <v>336</v>
      </c>
      <c r="F168" s="107">
        <v>-2.3743016759776536E-2</v>
      </c>
      <c r="G168" s="107">
        <v>0.10872675250357644</v>
      </c>
      <c r="H168" s="107">
        <v>1.0752688172043001E-2</v>
      </c>
      <c r="I168" s="107">
        <v>-8.8936170212766008E-2</v>
      </c>
      <c r="J168" s="107">
        <v>-3.6431574030826752E-2</v>
      </c>
      <c r="K168" s="107">
        <v>1.4541929229276995E-3</v>
      </c>
      <c r="L168" s="107">
        <v>5.6631171345595352E-2</v>
      </c>
      <c r="M168" s="29"/>
    </row>
    <row r="169" spans="2:13" x14ac:dyDescent="0.2">
      <c r="B169" s="267"/>
      <c r="C169" s="341"/>
      <c r="D169" s="267"/>
      <c r="E169" s="99" t="s">
        <v>337</v>
      </c>
      <c r="F169" s="104">
        <v>-2.7937158469945354E-2</v>
      </c>
      <c r="G169" s="104">
        <v>2.1713161408193349E-2</v>
      </c>
      <c r="H169" s="104">
        <v>-4.9037138927097712E-2</v>
      </c>
      <c r="I169" s="104">
        <v>-5.6122079988428442E-2</v>
      </c>
      <c r="J169" s="104">
        <v>-2.2143897019385461E-2</v>
      </c>
      <c r="K169" s="104">
        <v>1.0578279266572732E-2</v>
      </c>
      <c r="L169" s="104">
        <v>-3.2720787780103899E-2</v>
      </c>
      <c r="M169" s="29"/>
    </row>
    <row r="170" spans="2:13" x14ac:dyDescent="0.2">
      <c r="B170" s="267"/>
      <c r="C170" s="341"/>
      <c r="D170" s="267"/>
      <c r="E170" s="101" t="s">
        <v>338</v>
      </c>
      <c r="F170" s="107">
        <v>-3.7901456213844005E-3</v>
      </c>
      <c r="G170" s="107">
        <v>5.5066079295154058E-3</v>
      </c>
      <c r="H170" s="107">
        <v>2.3100667131335184E-2</v>
      </c>
      <c r="I170" s="107">
        <v>1.673965936739652E-2</v>
      </c>
      <c r="J170" s="107">
        <v>-1.837848186082125E-2</v>
      </c>
      <c r="K170" s="107">
        <v>1.3164310092637743E-2</v>
      </c>
      <c r="L170" s="107">
        <v>-5.8710298363811357E-2</v>
      </c>
      <c r="M170" s="29"/>
    </row>
    <row r="171" spans="2:13" x14ac:dyDescent="0.2">
      <c r="B171" s="267"/>
      <c r="C171" s="341"/>
      <c r="D171" s="267"/>
      <c r="E171" s="99" t="s">
        <v>339</v>
      </c>
      <c r="F171" s="104">
        <v>-2.1220930232558138E-2</v>
      </c>
      <c r="G171" s="104">
        <v>-3.1482031482031436E-2</v>
      </c>
      <c r="H171" s="104">
        <v>2.3305734437289116E-2</v>
      </c>
      <c r="I171" s="104">
        <v>7.1920887024272684E-3</v>
      </c>
      <c r="J171" s="104">
        <v>7.9738173162749115E-2</v>
      </c>
      <c r="K171" s="104">
        <v>0.10471204188481686</v>
      </c>
      <c r="L171" s="104">
        <v>-5.6373160389124467E-2</v>
      </c>
      <c r="M171" s="29"/>
    </row>
    <row r="172" spans="2:13" x14ac:dyDescent="0.2">
      <c r="B172" s="267"/>
      <c r="C172" s="341"/>
      <c r="D172" s="263" t="s">
        <v>389</v>
      </c>
      <c r="E172" s="101" t="s">
        <v>335</v>
      </c>
      <c r="F172" s="107">
        <v>3.5971223021582732E-2</v>
      </c>
      <c r="G172" s="107">
        <v>2.0833333333333259E-2</v>
      </c>
      <c r="H172" s="107">
        <v>-0.11904761904761907</v>
      </c>
      <c r="I172" s="107">
        <v>-0.13513513513513509</v>
      </c>
      <c r="J172" s="107">
        <v>-4.4642857142856984E-3</v>
      </c>
      <c r="K172" s="107">
        <v>-0.40134529147982068</v>
      </c>
      <c r="L172" s="107">
        <v>0.9662921348314607</v>
      </c>
      <c r="M172" s="29"/>
    </row>
    <row r="173" spans="2:13" x14ac:dyDescent="0.2">
      <c r="B173" s="267"/>
      <c r="C173" s="341"/>
      <c r="D173" s="263"/>
      <c r="E173" s="99" t="s">
        <v>336</v>
      </c>
      <c r="F173" s="104">
        <v>0</v>
      </c>
      <c r="G173" s="104">
        <v>0.171875</v>
      </c>
      <c r="H173" s="104">
        <v>-5.3333333333333344E-2</v>
      </c>
      <c r="I173" s="104">
        <v>6.7605633802816811E-2</v>
      </c>
      <c r="J173" s="104">
        <v>-0.26912928759894461</v>
      </c>
      <c r="K173" s="104">
        <v>-0.20938628158844763</v>
      </c>
      <c r="L173" s="104">
        <v>0.67123287671232879</v>
      </c>
      <c r="M173" s="29"/>
    </row>
    <row r="174" spans="2:13" x14ac:dyDescent="0.2">
      <c r="B174" s="267"/>
      <c r="C174" s="341"/>
      <c r="D174" s="263"/>
      <c r="E174" s="101" t="s">
        <v>337</v>
      </c>
      <c r="F174" s="107">
        <v>-4.9967126890203814E-2</v>
      </c>
      <c r="G174" s="107">
        <v>1.52249134948097E-2</v>
      </c>
      <c r="H174" s="107">
        <v>-2.7948193592365334E-2</v>
      </c>
      <c r="I174" s="107">
        <v>0.18863955119214593</v>
      </c>
      <c r="J174" s="107">
        <v>-2.595870206489681E-2</v>
      </c>
      <c r="K174" s="107">
        <v>-0.21804966686856453</v>
      </c>
      <c r="L174" s="107">
        <v>9.6824167312161119E-2</v>
      </c>
      <c r="M174" s="29"/>
    </row>
    <row r="175" spans="2:13" x14ac:dyDescent="0.2">
      <c r="B175" s="267"/>
      <c r="C175" s="341"/>
      <c r="D175" s="263"/>
      <c r="E175" s="99" t="s">
        <v>338</v>
      </c>
      <c r="F175" s="104">
        <v>8.429561200923788E-2</v>
      </c>
      <c r="G175" s="104">
        <v>5.7507987220447365E-2</v>
      </c>
      <c r="H175" s="104">
        <v>5.9415911379657516E-2</v>
      </c>
      <c r="I175" s="104">
        <v>0.21387832699619769</v>
      </c>
      <c r="J175" s="104">
        <v>-9.1620986687548922E-2</v>
      </c>
      <c r="K175" s="104">
        <v>-0.29482758620689653</v>
      </c>
      <c r="L175" s="104">
        <v>8.6797066014669924E-2</v>
      </c>
      <c r="M175" s="29"/>
    </row>
    <row r="176" spans="2:13" x14ac:dyDescent="0.2">
      <c r="B176" s="267"/>
      <c r="C176" s="342"/>
      <c r="D176" s="263"/>
      <c r="E176" s="101" t="s">
        <v>339</v>
      </c>
      <c r="F176" s="107">
        <v>0.25185185185185183</v>
      </c>
      <c r="G176" s="107">
        <v>-3.9447731755424265E-3</v>
      </c>
      <c r="H176" s="107">
        <v>0.15049504950495041</v>
      </c>
      <c r="I176" s="107">
        <v>-4.9913941480206558E-2</v>
      </c>
      <c r="J176" s="107">
        <v>0.17753623188405787</v>
      </c>
      <c r="K176" s="107">
        <v>-0.22923076923076924</v>
      </c>
      <c r="L176" s="107">
        <v>0.24750499001996007</v>
      </c>
      <c r="M176" s="29"/>
    </row>
    <row r="177" spans="2:13" x14ac:dyDescent="0.2">
      <c r="B177" s="267"/>
      <c r="C177" s="343" t="s">
        <v>92</v>
      </c>
      <c r="D177" s="267" t="s">
        <v>385</v>
      </c>
      <c r="E177" s="99" t="s">
        <v>335</v>
      </c>
      <c r="F177" s="104">
        <v>2.6666666666666665</v>
      </c>
      <c r="G177" s="104">
        <v>0.63636363636363635</v>
      </c>
      <c r="H177" s="104">
        <v>0.51851851851851849</v>
      </c>
      <c r="I177" s="104">
        <v>-6.097560975609756E-2</v>
      </c>
      <c r="J177" s="104">
        <v>-9.0909090909090912E-2</v>
      </c>
      <c r="K177" s="104">
        <v>-0.42857142857142855</v>
      </c>
      <c r="L177" s="104">
        <v>0.67500000000000004</v>
      </c>
      <c r="M177" s="29"/>
    </row>
    <row r="178" spans="2:13" x14ac:dyDescent="0.2">
      <c r="B178" s="267"/>
      <c r="C178" s="344"/>
      <c r="D178" s="267"/>
      <c r="E178" s="101" t="s">
        <v>336</v>
      </c>
      <c r="F178" s="107">
        <v>-2.3835872988848218E-3</v>
      </c>
      <c r="G178" s="107">
        <v>6.5961259493130919E-2</v>
      </c>
      <c r="H178" s="107">
        <v>2.8818443804034644E-2</v>
      </c>
      <c r="I178" s="107">
        <v>1.7507002801120386E-2</v>
      </c>
      <c r="J178" s="107">
        <v>-1.9805765848436185E-2</v>
      </c>
      <c r="K178" s="107">
        <v>-2.5198938992042397E-2</v>
      </c>
      <c r="L178" s="107">
        <v>6.7867146858743496E-2</v>
      </c>
      <c r="M178" s="29"/>
    </row>
    <row r="179" spans="2:13" x14ac:dyDescent="0.2">
      <c r="B179" s="267"/>
      <c r="C179" s="344"/>
      <c r="D179" s="267"/>
      <c r="E179" s="99" t="s">
        <v>337</v>
      </c>
      <c r="F179" s="104">
        <v>-1.1813154178160843E-2</v>
      </c>
      <c r="G179" s="104">
        <v>-1.1687236202382878E-2</v>
      </c>
      <c r="H179" s="104">
        <v>4.9491168083467318E-2</v>
      </c>
      <c r="I179" s="104">
        <v>2.9875732406154931E-3</v>
      </c>
      <c r="J179" s="104">
        <v>-1.4508197773698273E-3</v>
      </c>
      <c r="K179" s="104">
        <v>4.0090518682335929E-2</v>
      </c>
      <c r="L179" s="104">
        <v>-8.6535133264105228E-4</v>
      </c>
      <c r="M179" s="29"/>
    </row>
    <row r="180" spans="2:13" x14ac:dyDescent="0.2">
      <c r="B180" s="267"/>
      <c r="C180" s="344"/>
      <c r="D180" s="267"/>
      <c r="E180" s="101" t="s">
        <v>338</v>
      </c>
      <c r="F180" s="107">
        <v>-3.3603355532786885E-2</v>
      </c>
      <c r="G180" s="107">
        <v>2.5180154062784732E-2</v>
      </c>
      <c r="H180" s="107">
        <v>1.6659933748081057E-2</v>
      </c>
      <c r="I180" s="107">
        <v>3.3616250238413192E-2</v>
      </c>
      <c r="J180" s="107">
        <v>4.9668619581431095E-3</v>
      </c>
      <c r="K180" s="107">
        <v>3.3448602992930843E-2</v>
      </c>
      <c r="L180" s="107">
        <v>1.6597571809298193E-2</v>
      </c>
      <c r="M180" s="29"/>
    </row>
    <row r="181" spans="2:13" x14ac:dyDescent="0.2">
      <c r="B181" s="267"/>
      <c r="C181" s="344"/>
      <c r="D181" s="267"/>
      <c r="E181" s="99" t="s">
        <v>339</v>
      </c>
      <c r="F181" s="104">
        <v>-8.5552933243425496E-3</v>
      </c>
      <c r="G181" s="104">
        <v>2.8905419766205309E-3</v>
      </c>
      <c r="H181" s="104">
        <v>1.1020217861229975E-2</v>
      </c>
      <c r="I181" s="104">
        <v>1.9410556324152006E-2</v>
      </c>
      <c r="J181" s="104">
        <v>-8.9652903438065534E-3</v>
      </c>
      <c r="K181" s="104">
        <v>8.8015602954601979E-2</v>
      </c>
      <c r="L181" s="104">
        <v>-1.6400320378351578E-3</v>
      </c>
      <c r="M181" s="29"/>
    </row>
    <row r="182" spans="2:13" x14ac:dyDescent="0.2">
      <c r="B182" s="267"/>
      <c r="C182" s="344"/>
      <c r="D182" s="263" t="s">
        <v>389</v>
      </c>
      <c r="E182" s="101" t="s">
        <v>335</v>
      </c>
      <c r="F182" s="107">
        <v>-5.0826317430620514E-2</v>
      </c>
      <c r="G182" s="107">
        <v>-7.1944809461235271E-2</v>
      </c>
      <c r="H182" s="107">
        <v>0.19504424778761065</v>
      </c>
      <c r="I182" s="107">
        <v>0</v>
      </c>
      <c r="J182" s="107">
        <v>-0.14410545023696686</v>
      </c>
      <c r="K182" s="107">
        <v>-0.45682644056065058</v>
      </c>
      <c r="L182" s="107">
        <v>0.6568971009875757</v>
      </c>
      <c r="M182" s="29"/>
    </row>
    <row r="183" spans="2:13" x14ac:dyDescent="0.2">
      <c r="B183" s="267"/>
      <c r="C183" s="344"/>
      <c r="D183" s="263"/>
      <c r="E183" s="99" t="s">
        <v>336</v>
      </c>
      <c r="F183" s="104">
        <v>-9.4313175810973163E-2</v>
      </c>
      <c r="G183" s="104">
        <v>8.2467388901171779E-2</v>
      </c>
      <c r="H183" s="104">
        <v>-7.7614379084967045E-3</v>
      </c>
      <c r="I183" s="104">
        <v>7.225195553725805E-2</v>
      </c>
      <c r="J183" s="104">
        <v>-2.8028412363217514E-2</v>
      </c>
      <c r="K183" s="104">
        <v>-0.23701362828362627</v>
      </c>
      <c r="L183" s="104">
        <v>0.1361636034170334</v>
      </c>
      <c r="M183" s="29"/>
    </row>
    <row r="184" spans="2:13" x14ac:dyDescent="0.2">
      <c r="B184" s="267"/>
      <c r="C184" s="344"/>
      <c r="D184" s="263"/>
      <c r="E184" s="101" t="s">
        <v>337</v>
      </c>
      <c r="F184" s="107">
        <v>2.5109076909915304E-2</v>
      </c>
      <c r="G184" s="107">
        <v>-7.969956186104743E-3</v>
      </c>
      <c r="H184" s="107">
        <v>1.0978379742575983E-2</v>
      </c>
      <c r="I184" s="107">
        <v>5.8289993759101266E-2</v>
      </c>
      <c r="J184" s="107">
        <v>1.7848718351942239E-2</v>
      </c>
      <c r="K184" s="107">
        <v>-0.11363460795674007</v>
      </c>
      <c r="L184" s="107">
        <v>3.3031200976119925E-2</v>
      </c>
      <c r="M184" s="29"/>
    </row>
    <row r="185" spans="2:13" x14ac:dyDescent="0.2">
      <c r="B185" s="267"/>
      <c r="C185" s="344"/>
      <c r="D185" s="263"/>
      <c r="E185" s="99" t="s">
        <v>338</v>
      </c>
      <c r="F185" s="104">
        <v>1.1343584572724981E-3</v>
      </c>
      <c r="G185" s="104">
        <v>5.7912627470728673E-3</v>
      </c>
      <c r="H185" s="104">
        <v>5.0882463387157406E-2</v>
      </c>
      <c r="I185" s="104">
        <v>-4.4666785778095797E-3</v>
      </c>
      <c r="J185" s="104">
        <v>3.4517827231395071E-2</v>
      </c>
      <c r="K185" s="104">
        <v>-7.8528884519747821E-2</v>
      </c>
      <c r="L185" s="104">
        <v>-1.782240351427675E-2</v>
      </c>
      <c r="M185" s="29"/>
    </row>
    <row r="186" spans="2:13" x14ac:dyDescent="0.2">
      <c r="B186" s="267"/>
      <c r="C186" s="345"/>
      <c r="D186" s="263"/>
      <c r="E186" s="101" t="s">
        <v>339</v>
      </c>
      <c r="F186" s="107">
        <v>5.8179126572908954E-2</v>
      </c>
      <c r="G186" s="107">
        <v>8.9955232232792337E-2</v>
      </c>
      <c r="H186" s="107">
        <v>-1.1166730843280681E-2</v>
      </c>
      <c r="I186" s="107">
        <v>-1.0124610591900285E-2</v>
      </c>
      <c r="J186" s="107">
        <v>9.0348806713873575E-2</v>
      </c>
      <c r="K186" s="107">
        <v>-5.4479855682501466E-2</v>
      </c>
      <c r="L186" s="107">
        <v>-6.2325108114983461E-3</v>
      </c>
      <c r="M186" s="29"/>
    </row>
    <row r="187" spans="2:13" x14ac:dyDescent="0.2">
      <c r="B187" s="263" t="s">
        <v>93</v>
      </c>
      <c r="C187" s="340" t="s">
        <v>209</v>
      </c>
      <c r="D187" s="267" t="s">
        <v>385</v>
      </c>
      <c r="E187" s="99" t="s">
        <v>335</v>
      </c>
      <c r="F187" s="104">
        <v>-0.91666666666666663</v>
      </c>
      <c r="G187" s="104">
        <v>6</v>
      </c>
      <c r="H187" s="104">
        <v>-0.5714285714285714</v>
      </c>
      <c r="I187" s="104">
        <v>0.33333333333333326</v>
      </c>
      <c r="J187" s="104">
        <v>2</v>
      </c>
      <c r="K187" s="104">
        <v>-0.83333333333333337</v>
      </c>
      <c r="L187" s="104">
        <v>-1</v>
      </c>
      <c r="M187" s="29"/>
    </row>
    <row r="188" spans="2:13" x14ac:dyDescent="0.2">
      <c r="B188" s="263"/>
      <c r="C188" s="341"/>
      <c r="D188" s="267"/>
      <c r="E188" s="101" t="s">
        <v>336</v>
      </c>
      <c r="F188" s="107">
        <v>-6.1810360950065459E-2</v>
      </c>
      <c r="G188" s="107">
        <v>-1.0365792883484493E-2</v>
      </c>
      <c r="H188" s="107">
        <v>-6.8486252391982694E-3</v>
      </c>
      <c r="I188" s="107">
        <v>-4.3808944326133248E-2</v>
      </c>
      <c r="J188" s="107">
        <v>-2.5347332696998626E-2</v>
      </c>
      <c r="K188" s="107">
        <v>5.6474428726877024E-2</v>
      </c>
      <c r="L188" s="107">
        <v>1.8539499433515294E-3</v>
      </c>
      <c r="M188" s="29"/>
    </row>
    <row r="189" spans="2:13" x14ac:dyDescent="0.2">
      <c r="B189" s="263"/>
      <c r="C189" s="341"/>
      <c r="D189" s="267"/>
      <c r="E189" s="99" t="s">
        <v>337</v>
      </c>
      <c r="F189" s="104">
        <v>6.6790123456790126E-2</v>
      </c>
      <c r="G189" s="104">
        <v>-6.9783589862284501E-2</v>
      </c>
      <c r="H189" s="104">
        <v>-6.8456083602886242E-2</v>
      </c>
      <c r="I189" s="104">
        <v>-2.1284765116356685E-2</v>
      </c>
      <c r="J189" s="104">
        <v>-3.8548791512443059E-2</v>
      </c>
      <c r="K189" s="104">
        <v>2.5582344279454272E-2</v>
      </c>
      <c r="L189" s="104">
        <v>-5.7949454237229497E-2</v>
      </c>
      <c r="M189" s="29"/>
    </row>
    <row r="190" spans="2:13" x14ac:dyDescent="0.2">
      <c r="B190" s="263"/>
      <c r="C190" s="341"/>
      <c r="D190" s="267"/>
      <c r="E190" s="101" t="s">
        <v>338</v>
      </c>
      <c r="F190" s="107">
        <v>-3.2289117311143742E-2</v>
      </c>
      <c r="G190" s="107">
        <v>-2.7246210652324243E-2</v>
      </c>
      <c r="H190" s="107">
        <v>-7.0872692607678256E-2</v>
      </c>
      <c r="I190" s="107">
        <v>5.629966794761776E-2</v>
      </c>
      <c r="J190" s="107">
        <v>-6.709169256852221E-2</v>
      </c>
      <c r="K190" s="107">
        <v>3.6497870326549942E-2</v>
      </c>
      <c r="L190" s="107">
        <v>-3.5815389111098939E-2</v>
      </c>
      <c r="M190" s="29"/>
    </row>
    <row r="191" spans="2:13" x14ac:dyDescent="0.2">
      <c r="B191" s="263"/>
      <c r="C191" s="341"/>
      <c r="D191" s="267"/>
      <c r="E191" s="99" t="s">
        <v>339</v>
      </c>
      <c r="F191" s="104">
        <v>8.5658345570239838E-3</v>
      </c>
      <c r="G191" s="104">
        <v>-1.0838793173178041E-2</v>
      </c>
      <c r="H191" s="104">
        <v>-8.7415160683620874E-2</v>
      </c>
      <c r="I191" s="104">
        <v>6.6263440860214962E-2</v>
      </c>
      <c r="J191" s="104">
        <v>-7.4498928526408714E-2</v>
      </c>
      <c r="K191" s="104">
        <v>-5.3754653591210344E-2</v>
      </c>
      <c r="L191" s="104">
        <v>2.4085980232223397E-2</v>
      </c>
      <c r="M191" s="29"/>
    </row>
    <row r="192" spans="2:13" x14ac:dyDescent="0.2">
      <c r="B192" s="263"/>
      <c r="C192" s="341"/>
      <c r="D192" s="263" t="s">
        <v>389</v>
      </c>
      <c r="E192" s="101" t="s">
        <v>335</v>
      </c>
      <c r="F192" s="107">
        <v>-1.9561815336463225E-2</v>
      </c>
      <c r="G192" s="107">
        <v>1.7557861133280062E-2</v>
      </c>
      <c r="H192" s="107">
        <v>-4.705882352941182E-2</v>
      </c>
      <c r="I192" s="107">
        <v>8.3127572016460816E-2</v>
      </c>
      <c r="J192" s="107">
        <v>4.5592705167172287E-3</v>
      </c>
      <c r="K192" s="107">
        <v>-0.4909228441754917</v>
      </c>
      <c r="L192" s="107">
        <v>0.7161961367013373</v>
      </c>
      <c r="M192" s="29"/>
    </row>
    <row r="193" spans="2:13" x14ac:dyDescent="0.2">
      <c r="B193" s="263"/>
      <c r="C193" s="341"/>
      <c r="D193" s="263"/>
      <c r="E193" s="99" t="s">
        <v>336</v>
      </c>
      <c r="F193" s="104">
        <v>-9.4582975064488387E-3</v>
      </c>
      <c r="G193" s="104">
        <v>3.6458333333333259E-2</v>
      </c>
      <c r="H193" s="104">
        <v>2.5963149078726877E-2</v>
      </c>
      <c r="I193" s="104">
        <v>4.081632653061229E-2</v>
      </c>
      <c r="J193" s="104">
        <v>2.6666666666666616E-2</v>
      </c>
      <c r="K193" s="104">
        <v>-0.18716577540106949</v>
      </c>
      <c r="L193" s="104">
        <v>0.31954887218045114</v>
      </c>
      <c r="M193" s="29"/>
    </row>
    <row r="194" spans="2:13" x14ac:dyDescent="0.2">
      <c r="B194" s="263"/>
      <c r="C194" s="341"/>
      <c r="D194" s="263"/>
      <c r="E194" s="101" t="s">
        <v>337</v>
      </c>
      <c r="F194" s="107">
        <v>1.9058732010890703E-2</v>
      </c>
      <c r="G194" s="107">
        <v>2.0610687022900809E-2</v>
      </c>
      <c r="H194" s="107">
        <v>2.5617053103964116E-2</v>
      </c>
      <c r="I194" s="107">
        <v>6.2716499544211546E-2</v>
      </c>
      <c r="J194" s="107">
        <v>4.3918339337793766E-2</v>
      </c>
      <c r="K194" s="107">
        <v>-5.1930977814297452E-2</v>
      </c>
      <c r="L194" s="107">
        <v>6.6909343040388286E-2</v>
      </c>
      <c r="M194" s="29"/>
    </row>
    <row r="195" spans="2:13" x14ac:dyDescent="0.2">
      <c r="B195" s="263"/>
      <c r="C195" s="341"/>
      <c r="D195" s="263"/>
      <c r="E195" s="99" t="s">
        <v>338</v>
      </c>
      <c r="F195" s="104">
        <v>2.8561099060014462E-2</v>
      </c>
      <c r="G195" s="104">
        <v>4.4991212653778589E-2</v>
      </c>
      <c r="H195" s="104">
        <v>4.5745038681466621E-2</v>
      </c>
      <c r="I195" s="104">
        <v>5.0820199421035772E-2</v>
      </c>
      <c r="J195" s="104">
        <v>3.5812672176308569E-2</v>
      </c>
      <c r="K195" s="104">
        <v>6.5011820330969083E-3</v>
      </c>
      <c r="L195" s="104">
        <v>7.2812683499706404E-2</v>
      </c>
      <c r="M195" s="29"/>
    </row>
    <row r="196" spans="2:13" x14ac:dyDescent="0.2">
      <c r="B196" s="263"/>
      <c r="C196" s="342"/>
      <c r="D196" s="263"/>
      <c r="E196" s="101" t="s">
        <v>339</v>
      </c>
      <c r="F196" s="107">
        <v>7.8431372549019607E-2</v>
      </c>
      <c r="G196" s="107">
        <v>3.1060606060606011E-2</v>
      </c>
      <c r="H196" s="107">
        <v>5.0698016164584914E-2</v>
      </c>
      <c r="I196" s="107">
        <v>-2.7972027972027469E-3</v>
      </c>
      <c r="J196" s="107">
        <v>0.14235624123422164</v>
      </c>
      <c r="K196" s="107">
        <v>0.1135666052793125</v>
      </c>
      <c r="L196" s="107">
        <v>-1.2679162072767364E-2</v>
      </c>
      <c r="M196" s="29"/>
    </row>
    <row r="197" spans="2:13" x14ac:dyDescent="0.2">
      <c r="B197" s="263"/>
      <c r="C197" s="343" t="s">
        <v>95</v>
      </c>
      <c r="D197" s="267" t="s">
        <v>385</v>
      </c>
      <c r="E197" s="99" t="s">
        <v>335</v>
      </c>
      <c r="F197" s="104">
        <v>6.6666666666666666E-2</v>
      </c>
      <c r="G197" s="104">
        <v>-1</v>
      </c>
      <c r="H197" s="104"/>
      <c r="I197" s="104"/>
      <c r="J197" s="104">
        <v>6.25E-2</v>
      </c>
      <c r="K197" s="104">
        <v>-0.52941176470588236</v>
      </c>
      <c r="L197" s="104">
        <v>4.25</v>
      </c>
      <c r="M197" s="29"/>
    </row>
    <row r="198" spans="2:13" x14ac:dyDescent="0.2">
      <c r="B198" s="263"/>
      <c r="C198" s="344"/>
      <c r="D198" s="267"/>
      <c r="E198" s="101" t="s">
        <v>336</v>
      </c>
      <c r="F198" s="107">
        <v>-6.7929457870672769E-2</v>
      </c>
      <c r="G198" s="107">
        <v>1.1913104414856379E-2</v>
      </c>
      <c r="H198" s="107">
        <v>1.8698060941828354E-2</v>
      </c>
      <c r="I198" s="107">
        <v>-2.2433718558803495E-2</v>
      </c>
      <c r="J198" s="107">
        <v>8.3449235048678627E-2</v>
      </c>
      <c r="K198" s="107">
        <v>-2.1181001283697043E-2</v>
      </c>
      <c r="L198" s="107">
        <v>3.9344262295081971E-2</v>
      </c>
      <c r="M198" s="29"/>
    </row>
    <row r="199" spans="2:13" x14ac:dyDescent="0.2">
      <c r="B199" s="263"/>
      <c r="C199" s="344"/>
      <c r="D199" s="267"/>
      <c r="E199" s="99" t="s">
        <v>337</v>
      </c>
      <c r="F199" s="104">
        <v>9.7380465478624984E-5</v>
      </c>
      <c r="G199" s="104">
        <v>-4.664070107108087E-2</v>
      </c>
      <c r="H199" s="104">
        <v>-3.6053518537432327E-2</v>
      </c>
      <c r="I199" s="104">
        <v>-3.4965034965035446E-3</v>
      </c>
      <c r="J199" s="104">
        <v>-4.5188729399255667E-2</v>
      </c>
      <c r="K199" s="104">
        <v>-7.5723830734966135E-3</v>
      </c>
      <c r="L199" s="104">
        <v>-2.2666068222621186E-2</v>
      </c>
      <c r="M199" s="29"/>
    </row>
    <row r="200" spans="2:13" x14ac:dyDescent="0.2">
      <c r="B200" s="263"/>
      <c r="C200" s="344"/>
      <c r="D200" s="267"/>
      <c r="E200" s="101" t="s">
        <v>338</v>
      </c>
      <c r="F200" s="107">
        <v>-9.0711891145730632E-3</v>
      </c>
      <c r="G200" s="107">
        <v>-1.522388059701496E-2</v>
      </c>
      <c r="H200" s="107">
        <v>2.5260179852480524E-2</v>
      </c>
      <c r="I200" s="107">
        <v>-3.1536414703853266E-3</v>
      </c>
      <c r="J200" s="107">
        <v>-3.9050914483440446E-2</v>
      </c>
      <c r="K200" s="107">
        <v>1.3374485596708841E-3</v>
      </c>
      <c r="L200" s="107">
        <v>-4.6748176307407789E-2</v>
      </c>
      <c r="M200" s="29"/>
    </row>
    <row r="201" spans="2:13" x14ac:dyDescent="0.2">
      <c r="B201" s="263"/>
      <c r="C201" s="344"/>
      <c r="D201" s="267"/>
      <c r="E201" s="99" t="s">
        <v>339</v>
      </c>
      <c r="F201" s="104">
        <v>1.6418676244227808E-2</v>
      </c>
      <c r="G201" s="104">
        <v>-1.463907117617369E-2</v>
      </c>
      <c r="H201" s="104">
        <v>1.8698770491803351E-2</v>
      </c>
      <c r="I201" s="104">
        <v>4.8780487804878092E-2</v>
      </c>
      <c r="J201" s="104">
        <v>-0.10357228482378322</v>
      </c>
      <c r="K201" s="104">
        <v>-4.4396897566194138E-2</v>
      </c>
      <c r="L201" s="104">
        <v>3.4704729918835713E-2</v>
      </c>
      <c r="M201" s="29"/>
    </row>
    <row r="202" spans="2:13" x14ac:dyDescent="0.2">
      <c r="B202" s="263"/>
      <c r="C202" s="344"/>
      <c r="D202" s="263" t="s">
        <v>389</v>
      </c>
      <c r="E202" s="101" t="s">
        <v>335</v>
      </c>
      <c r="F202" s="107">
        <v>-6.8493150684931507E-4</v>
      </c>
      <c r="G202" s="107">
        <v>0.15490061686086354</v>
      </c>
      <c r="H202" s="107">
        <v>-2.314540059347181E-2</v>
      </c>
      <c r="I202" s="107">
        <v>1.5795868772782606E-2</v>
      </c>
      <c r="J202" s="107">
        <v>-3.4688995215310992E-2</v>
      </c>
      <c r="K202" s="107">
        <v>-0.43494423791821557</v>
      </c>
      <c r="L202" s="107">
        <v>0.45065789473684209</v>
      </c>
      <c r="M202" s="29"/>
    </row>
    <row r="203" spans="2:13" x14ac:dyDescent="0.2">
      <c r="B203" s="263"/>
      <c r="C203" s="344"/>
      <c r="D203" s="263"/>
      <c r="E203" s="99" t="s">
        <v>336</v>
      </c>
      <c r="F203" s="104">
        <v>-3.1224322103533278E-2</v>
      </c>
      <c r="G203" s="104">
        <v>2.5445292620864812E-3</v>
      </c>
      <c r="H203" s="104">
        <v>8.3756345177665059E-2</v>
      </c>
      <c r="I203" s="104">
        <v>2.0296643247462942E-2</v>
      </c>
      <c r="J203" s="104">
        <v>-4.4376434583014546E-2</v>
      </c>
      <c r="K203" s="104">
        <v>-0.20976781425140112</v>
      </c>
      <c r="L203" s="104">
        <v>0.20060790273556231</v>
      </c>
      <c r="M203" s="29"/>
    </row>
    <row r="204" spans="2:13" x14ac:dyDescent="0.2">
      <c r="B204" s="263"/>
      <c r="C204" s="344"/>
      <c r="D204" s="263"/>
      <c r="E204" s="101" t="s">
        <v>337</v>
      </c>
      <c r="F204" s="107">
        <v>4.4552669552669552E-2</v>
      </c>
      <c r="G204" s="107">
        <v>4.0234847176653377E-2</v>
      </c>
      <c r="H204" s="107">
        <v>-8.7981407702523162E-3</v>
      </c>
      <c r="I204" s="107">
        <v>-8.5412828671914687E-3</v>
      </c>
      <c r="J204" s="107">
        <v>0</v>
      </c>
      <c r="K204" s="107">
        <v>-0.10743243243243239</v>
      </c>
      <c r="L204" s="107">
        <v>3.8796366389099168E-2</v>
      </c>
      <c r="M204" s="29"/>
    </row>
    <row r="205" spans="2:13" x14ac:dyDescent="0.2">
      <c r="B205" s="263"/>
      <c r="C205" s="344"/>
      <c r="D205" s="263"/>
      <c r="E205" s="99" t="s">
        <v>338</v>
      </c>
      <c r="F205" s="104">
        <v>3.7917222963951933E-2</v>
      </c>
      <c r="G205" s="104">
        <v>1.543606894777394E-3</v>
      </c>
      <c r="H205" s="104">
        <v>1.2843565373747978E-3</v>
      </c>
      <c r="I205" s="104">
        <v>3.0271934325295069E-2</v>
      </c>
      <c r="J205" s="104">
        <v>3.4860557768924272E-2</v>
      </c>
      <c r="K205" s="104">
        <v>-6.4966313763233918E-2</v>
      </c>
      <c r="L205" s="104">
        <v>5.1724137931034482E-2</v>
      </c>
      <c r="M205" s="29"/>
    </row>
    <row r="206" spans="2:13" x14ac:dyDescent="0.2">
      <c r="B206" s="263"/>
      <c r="C206" s="345"/>
      <c r="D206" s="263"/>
      <c r="E206" s="101" t="s">
        <v>339</v>
      </c>
      <c r="F206" s="107">
        <v>-6.2380038387715928E-3</v>
      </c>
      <c r="G206" s="107">
        <v>3.3317238049251463E-2</v>
      </c>
      <c r="H206" s="107">
        <v>-0.10700934579439247</v>
      </c>
      <c r="I206" s="107">
        <v>4.3956043956044022E-2</v>
      </c>
      <c r="J206" s="107">
        <v>3.95989974937343E-2</v>
      </c>
      <c r="K206" s="107">
        <v>4.9180327868852514E-2</v>
      </c>
      <c r="L206" s="107">
        <v>3.860294117647059E-2</v>
      </c>
      <c r="M206" s="29"/>
    </row>
    <row r="207" spans="2:13" x14ac:dyDescent="0.2">
      <c r="B207" s="263"/>
      <c r="C207" s="340" t="s">
        <v>96</v>
      </c>
      <c r="D207" s="267" t="s">
        <v>385</v>
      </c>
      <c r="E207" s="99" t="s">
        <v>335</v>
      </c>
      <c r="F207" s="104"/>
      <c r="G207" s="104"/>
      <c r="H207" s="104"/>
      <c r="I207" s="104"/>
      <c r="J207" s="104"/>
      <c r="K207" s="104"/>
      <c r="L207" s="104"/>
      <c r="M207" s="29"/>
    </row>
    <row r="208" spans="2:13" x14ac:dyDescent="0.2">
      <c r="B208" s="263"/>
      <c r="C208" s="341"/>
      <c r="D208" s="267"/>
      <c r="E208" s="101" t="s">
        <v>336</v>
      </c>
      <c r="F208" s="107">
        <v>-4.2211055276381908E-2</v>
      </c>
      <c r="G208" s="107">
        <v>-1.3641133263378791E-2</v>
      </c>
      <c r="H208" s="107">
        <v>9.5744680851063801E-2</v>
      </c>
      <c r="I208" s="107">
        <v>-2.8155339805825297E-2</v>
      </c>
      <c r="J208" s="107">
        <v>8.9910089910090196E-3</v>
      </c>
      <c r="K208" s="107">
        <v>7.9207920792079278E-2</v>
      </c>
      <c r="L208" s="107">
        <v>-1.9266055045871561E-2</v>
      </c>
      <c r="M208" s="29"/>
    </row>
    <row r="209" spans="2:13" x14ac:dyDescent="0.2">
      <c r="B209" s="263"/>
      <c r="C209" s="341"/>
      <c r="D209" s="267"/>
      <c r="E209" s="99" t="s">
        <v>337</v>
      </c>
      <c r="F209" s="104">
        <v>-1.0976795887175211E-2</v>
      </c>
      <c r="G209" s="104">
        <v>-1.6999157066591719E-2</v>
      </c>
      <c r="H209" s="104">
        <v>-4.1875089323995973E-2</v>
      </c>
      <c r="I209" s="104">
        <v>-3.729116945107358E-3</v>
      </c>
      <c r="J209" s="104">
        <v>-3.1292109597245044E-2</v>
      </c>
      <c r="K209" s="104">
        <v>1.7001545595054512E-3</v>
      </c>
      <c r="L209" s="104">
        <v>-1.2806665638018824E-2</v>
      </c>
      <c r="M209" s="29"/>
    </row>
    <row r="210" spans="2:13" x14ac:dyDescent="0.2">
      <c r="B210" s="263"/>
      <c r="C210" s="341"/>
      <c r="D210" s="267"/>
      <c r="E210" s="101" t="s">
        <v>338</v>
      </c>
      <c r="F210" s="107">
        <v>-3.3590445384423989E-2</v>
      </c>
      <c r="G210" s="107">
        <v>-1.3774459320288313E-2</v>
      </c>
      <c r="H210" s="107">
        <v>-1.957968933559584E-2</v>
      </c>
      <c r="I210" s="107">
        <v>-6.3906270802822629E-3</v>
      </c>
      <c r="J210" s="107">
        <v>-4.7300013399437235E-2</v>
      </c>
      <c r="K210" s="107">
        <v>1.0829817158931165E-2</v>
      </c>
      <c r="L210" s="107">
        <v>1.4053151523584249E-2</v>
      </c>
      <c r="M210" s="29"/>
    </row>
    <row r="211" spans="2:13" x14ac:dyDescent="0.2">
      <c r="B211" s="263"/>
      <c r="C211" s="341"/>
      <c r="D211" s="267"/>
      <c r="E211" s="99" t="s">
        <v>339</v>
      </c>
      <c r="F211" s="104">
        <v>-6.6148979004889271E-3</v>
      </c>
      <c r="G211" s="104">
        <v>-1.8239722061378139E-2</v>
      </c>
      <c r="H211" s="104">
        <v>8.8469478030073212E-4</v>
      </c>
      <c r="I211" s="104">
        <v>-1.3553329404832004E-2</v>
      </c>
      <c r="J211" s="104">
        <v>-6.8399044205495807E-2</v>
      </c>
      <c r="K211" s="104">
        <v>6.9573581276050067E-2</v>
      </c>
      <c r="L211" s="104">
        <v>-1.498800959232614E-2</v>
      </c>
      <c r="M211" s="29"/>
    </row>
    <row r="212" spans="2:13" x14ac:dyDescent="0.2">
      <c r="B212" s="263"/>
      <c r="C212" s="341"/>
      <c r="D212" s="263" t="s">
        <v>389</v>
      </c>
      <c r="E212" s="101" t="s">
        <v>335</v>
      </c>
      <c r="F212" s="107">
        <v>9.2715231788079472E-2</v>
      </c>
      <c r="G212" s="107">
        <v>-8.2251082251082241E-2</v>
      </c>
      <c r="H212" s="107">
        <v>4.1509433962264142E-2</v>
      </c>
      <c r="I212" s="107">
        <v>9.9637681159421287E-3</v>
      </c>
      <c r="J212" s="107">
        <v>-0.12376681614349772</v>
      </c>
      <c r="K212" s="107">
        <v>-0.48413510747185262</v>
      </c>
      <c r="L212" s="107">
        <v>0.86706349206349209</v>
      </c>
      <c r="M212" s="29"/>
    </row>
    <row r="213" spans="2:13" x14ac:dyDescent="0.2">
      <c r="B213" s="263"/>
      <c r="C213" s="341"/>
      <c r="D213" s="263"/>
      <c r="E213" s="99" t="s">
        <v>336</v>
      </c>
      <c r="F213" s="104">
        <v>0.11731843575418995</v>
      </c>
      <c r="G213" s="104">
        <v>-0.14000000000000001</v>
      </c>
      <c r="H213" s="104">
        <v>3.0523255813953432E-2</v>
      </c>
      <c r="I213" s="104">
        <v>8.6036671368124207E-2</v>
      </c>
      <c r="J213" s="104">
        <v>-0.11948051948051952</v>
      </c>
      <c r="K213" s="104">
        <v>-0.15191740412979349</v>
      </c>
      <c r="L213" s="104">
        <v>0.15304347826086956</v>
      </c>
      <c r="M213" s="29"/>
    </row>
    <row r="214" spans="2:13" x14ac:dyDescent="0.2">
      <c r="B214" s="263"/>
      <c r="C214" s="341"/>
      <c r="D214" s="263"/>
      <c r="E214" s="101" t="s">
        <v>337</v>
      </c>
      <c r="F214" s="107">
        <v>5.9396605908233813E-2</v>
      </c>
      <c r="G214" s="107">
        <v>1.4832393948382983E-3</v>
      </c>
      <c r="H214" s="107">
        <v>-4.0580568720379184E-2</v>
      </c>
      <c r="I214" s="107">
        <v>-2.7786353812905173E-2</v>
      </c>
      <c r="J214" s="107">
        <v>-2.381708478882183E-2</v>
      </c>
      <c r="K214" s="107">
        <v>-6.1483409238776821E-2</v>
      </c>
      <c r="L214" s="107">
        <v>-1.0051993067590987E-2</v>
      </c>
      <c r="M214" s="29"/>
    </row>
    <row r="215" spans="2:13" x14ac:dyDescent="0.2">
      <c r="B215" s="263"/>
      <c r="C215" s="341"/>
      <c r="D215" s="263"/>
      <c r="E215" s="99" t="s">
        <v>338</v>
      </c>
      <c r="F215" s="104">
        <v>3.4052213393870601E-2</v>
      </c>
      <c r="G215" s="104">
        <v>0.12623490669593851</v>
      </c>
      <c r="H215" s="104">
        <v>5.2144249512670493E-2</v>
      </c>
      <c r="I215" s="104">
        <v>7.5961093098656729E-2</v>
      </c>
      <c r="J215" s="104">
        <v>-7.7916487300904058E-2</v>
      </c>
      <c r="K215" s="104">
        <v>6.0690943043884005E-3</v>
      </c>
      <c r="L215" s="104">
        <v>-1.1136890951276101E-2</v>
      </c>
      <c r="M215" s="29"/>
    </row>
    <row r="216" spans="2:13" x14ac:dyDescent="0.2">
      <c r="B216" s="263"/>
      <c r="C216" s="342"/>
      <c r="D216" s="263"/>
      <c r="E216" s="101" t="s">
        <v>339</v>
      </c>
      <c r="F216" s="107">
        <v>7.9365079365079361E-2</v>
      </c>
      <c r="G216" s="107">
        <v>-6.1764705882352944E-2</v>
      </c>
      <c r="H216" s="107">
        <v>0.12748171368861017</v>
      </c>
      <c r="I216" s="107">
        <v>9.2678405931418073E-2</v>
      </c>
      <c r="J216" s="107">
        <v>1.7811704834605591E-2</v>
      </c>
      <c r="K216" s="107">
        <v>-1.8333333333333313E-2</v>
      </c>
      <c r="L216" s="107">
        <v>8.7436332767402383E-2</v>
      </c>
      <c r="M216" s="29"/>
    </row>
    <row r="217" spans="2:13" x14ac:dyDescent="0.2">
      <c r="B217" s="263"/>
      <c r="C217" s="343" t="s">
        <v>97</v>
      </c>
      <c r="D217" s="267" t="s">
        <v>385</v>
      </c>
      <c r="E217" s="99" t="s">
        <v>335</v>
      </c>
      <c r="F217" s="104"/>
      <c r="G217" s="104"/>
      <c r="H217" s="104"/>
      <c r="I217" s="104"/>
      <c r="J217" s="104">
        <v>4.5555555555555554</v>
      </c>
      <c r="K217" s="104">
        <v>-6.0000000000000053E-2</v>
      </c>
      <c r="L217" s="104">
        <v>1.4042553191489362</v>
      </c>
      <c r="M217" s="29"/>
    </row>
    <row r="218" spans="2:13" x14ac:dyDescent="0.2">
      <c r="B218" s="263"/>
      <c r="C218" s="344"/>
      <c r="D218" s="267"/>
      <c r="E218" s="101" t="s">
        <v>336</v>
      </c>
      <c r="F218" s="107">
        <v>-3.6927621861152143E-2</v>
      </c>
      <c r="G218" s="107">
        <v>-7.6687116564417179E-2</v>
      </c>
      <c r="H218" s="107">
        <v>5.980066445182719E-2</v>
      </c>
      <c r="I218" s="107">
        <v>-6.2695924764890609E-3</v>
      </c>
      <c r="J218" s="107">
        <v>7.0977917981072114E-3</v>
      </c>
      <c r="K218" s="107">
        <v>6.0297572435395352E-2</v>
      </c>
      <c r="L218" s="107">
        <v>-1.3293943870014771E-2</v>
      </c>
      <c r="M218" s="29"/>
    </row>
    <row r="219" spans="2:13" x14ac:dyDescent="0.2">
      <c r="B219" s="263"/>
      <c r="C219" s="344"/>
      <c r="D219" s="267"/>
      <c r="E219" s="99" t="s">
        <v>337</v>
      </c>
      <c r="F219" s="104">
        <v>-7.8417179394378086E-3</v>
      </c>
      <c r="G219" s="104">
        <v>-2.091439688715957E-2</v>
      </c>
      <c r="H219" s="104">
        <v>-1.4406358668653696E-2</v>
      </c>
      <c r="I219" s="104">
        <v>1.058467741935476E-2</v>
      </c>
      <c r="J219" s="104">
        <v>-4.8628428927680822E-2</v>
      </c>
      <c r="K219" s="104">
        <v>1.9921363040629192E-2</v>
      </c>
      <c r="L219" s="104">
        <v>-4.5104086353122588E-2</v>
      </c>
      <c r="M219" s="29"/>
    </row>
    <row r="220" spans="2:13" x14ac:dyDescent="0.2">
      <c r="B220" s="263"/>
      <c r="C220" s="344"/>
      <c r="D220" s="267"/>
      <c r="E220" s="101" t="s">
        <v>338</v>
      </c>
      <c r="F220" s="107">
        <v>6.553540081919251E-3</v>
      </c>
      <c r="G220" s="107">
        <v>-3.7204976165562176E-2</v>
      </c>
      <c r="H220" s="107">
        <v>1.8234512740007203E-2</v>
      </c>
      <c r="I220" s="107">
        <v>7.3529411764705621E-3</v>
      </c>
      <c r="J220" s="107">
        <v>-0.11431598775606311</v>
      </c>
      <c r="K220" s="107">
        <v>0.12109530772298283</v>
      </c>
      <c r="L220" s="107">
        <v>-9.4735594024187811E-2</v>
      </c>
      <c r="M220" s="29"/>
    </row>
    <row r="221" spans="2:13" x14ac:dyDescent="0.2">
      <c r="B221" s="263"/>
      <c r="C221" s="344"/>
      <c r="D221" s="267"/>
      <c r="E221" s="99" t="s">
        <v>339</v>
      </c>
      <c r="F221" s="104">
        <v>3.7025888019265506E-2</v>
      </c>
      <c r="G221" s="104">
        <v>-2.6995645863570394E-2</v>
      </c>
      <c r="H221" s="104">
        <v>5.1909307875894983E-2</v>
      </c>
      <c r="I221" s="104">
        <v>6.2393647192284796E-3</v>
      </c>
      <c r="J221" s="104">
        <v>-0.12485907553551301</v>
      </c>
      <c r="K221" s="104">
        <v>0.12270531400966189</v>
      </c>
      <c r="L221" s="104">
        <v>-8.0608146873207109E-2</v>
      </c>
      <c r="M221" s="29"/>
    </row>
    <row r="222" spans="2:13" x14ac:dyDescent="0.2">
      <c r="B222" s="263"/>
      <c r="C222" s="344"/>
      <c r="D222" s="263" t="s">
        <v>389</v>
      </c>
      <c r="E222" s="101" t="s">
        <v>335</v>
      </c>
      <c r="F222" s="107">
        <v>5.5495103373231776E-2</v>
      </c>
      <c r="G222" s="107">
        <v>-9.4845360824742264E-2</v>
      </c>
      <c r="H222" s="107">
        <v>-7.9726651480637845E-2</v>
      </c>
      <c r="I222" s="107">
        <v>0.11386138613861396</v>
      </c>
      <c r="J222" s="107">
        <v>-2.0000000000000018E-2</v>
      </c>
      <c r="K222" s="107">
        <v>-0.44671201814058958</v>
      </c>
      <c r="L222" s="107">
        <v>0.51639344262295084</v>
      </c>
      <c r="M222" s="29"/>
    </row>
    <row r="223" spans="2:13" x14ac:dyDescent="0.2">
      <c r="B223" s="263"/>
      <c r="C223" s="344"/>
      <c r="D223" s="263"/>
      <c r="E223" s="99" t="s">
        <v>336</v>
      </c>
      <c r="F223" s="104">
        <v>-1.9548872180451128E-2</v>
      </c>
      <c r="G223" s="104">
        <v>-3.0674846625766916E-2</v>
      </c>
      <c r="H223" s="104">
        <v>7.1202531645569556E-2</v>
      </c>
      <c r="I223" s="104">
        <v>-0.12555391432791729</v>
      </c>
      <c r="J223" s="104">
        <v>6.25E-2</v>
      </c>
      <c r="K223" s="104">
        <v>-0.15421303656597773</v>
      </c>
      <c r="L223" s="104">
        <v>0.16541353383458646</v>
      </c>
      <c r="M223" s="29"/>
    </row>
    <row r="224" spans="2:13" x14ac:dyDescent="0.2">
      <c r="B224" s="263"/>
      <c r="C224" s="344"/>
      <c r="D224" s="263"/>
      <c r="E224" s="101" t="s">
        <v>337</v>
      </c>
      <c r="F224" s="107">
        <v>4.4085687674635207E-2</v>
      </c>
      <c r="G224" s="107">
        <v>1.2786202795123325E-2</v>
      </c>
      <c r="H224" s="107">
        <v>-3.0534351145038219E-2</v>
      </c>
      <c r="I224" s="107">
        <v>1.4536644457904258E-2</v>
      </c>
      <c r="J224" s="107">
        <v>-1.1940298507462366E-3</v>
      </c>
      <c r="K224" s="107">
        <v>-3.6162582187686754E-2</v>
      </c>
      <c r="L224" s="107">
        <v>-7.1317829457364342E-3</v>
      </c>
      <c r="M224" s="29"/>
    </row>
    <row r="225" spans="2:13" x14ac:dyDescent="0.2">
      <c r="B225" s="263"/>
      <c r="C225" s="344"/>
      <c r="D225" s="263"/>
      <c r="E225" s="99" t="s">
        <v>338</v>
      </c>
      <c r="F225" s="104">
        <v>2.2796352583586626E-2</v>
      </c>
      <c r="G225" s="104">
        <v>-1.1144130757800852E-2</v>
      </c>
      <c r="H225" s="104">
        <v>3.1555221637866282E-2</v>
      </c>
      <c r="I225" s="104">
        <v>4.1879096868171928E-2</v>
      </c>
      <c r="J225" s="104">
        <v>3.320517301642778E-2</v>
      </c>
      <c r="K225" s="104">
        <v>9.8105548037890067E-3</v>
      </c>
      <c r="L225" s="104">
        <v>-2.0435510887772193E-2</v>
      </c>
      <c r="M225" s="29"/>
    </row>
    <row r="226" spans="2:13" x14ac:dyDescent="0.2">
      <c r="B226" s="263"/>
      <c r="C226" s="345"/>
      <c r="D226" s="263"/>
      <c r="E226" s="101" t="s">
        <v>339</v>
      </c>
      <c r="F226" s="107">
        <v>7.6866764275256225E-2</v>
      </c>
      <c r="G226" s="107">
        <v>-3.4670292318150886E-2</v>
      </c>
      <c r="H226" s="107">
        <v>-2.8169014084507005E-2</v>
      </c>
      <c r="I226" s="107">
        <v>5.2898550724637783E-2</v>
      </c>
      <c r="J226" s="107">
        <v>0.14659325533379208</v>
      </c>
      <c r="K226" s="107">
        <v>7.3829531812725113E-2</v>
      </c>
      <c r="L226" s="107">
        <v>5.9250978200111791E-2</v>
      </c>
      <c r="M226" s="29"/>
    </row>
    <row r="227" spans="2:13" x14ac:dyDescent="0.2">
      <c r="B227" s="267" t="s">
        <v>98</v>
      </c>
      <c r="C227" s="340" t="s">
        <v>210</v>
      </c>
      <c r="D227" s="267" t="s">
        <v>385</v>
      </c>
      <c r="E227" s="99" t="s">
        <v>335</v>
      </c>
      <c r="F227" s="104"/>
      <c r="G227" s="104"/>
      <c r="H227" s="104"/>
      <c r="I227" s="104"/>
      <c r="J227" s="104"/>
      <c r="K227" s="104"/>
      <c r="L227" s="104">
        <v>0.59154929577464788</v>
      </c>
      <c r="M227" s="29"/>
    </row>
    <row r="228" spans="2:13" x14ac:dyDescent="0.2">
      <c r="B228" s="267"/>
      <c r="C228" s="341"/>
      <c r="D228" s="267"/>
      <c r="E228" s="101" t="s">
        <v>336</v>
      </c>
      <c r="F228" s="107">
        <v>-2.0058184045322308E-2</v>
      </c>
      <c r="G228" s="107">
        <v>-5.9218749999999987E-2</v>
      </c>
      <c r="H228" s="107">
        <v>3.2386646736422442E-2</v>
      </c>
      <c r="I228" s="107">
        <v>-1.9305019305019266E-2</v>
      </c>
      <c r="J228" s="107">
        <v>-2.3293963254593208E-2</v>
      </c>
      <c r="K228" s="107">
        <v>1.6795431642593117E-2</v>
      </c>
      <c r="L228" s="107">
        <v>3.5183349851337961E-2</v>
      </c>
      <c r="M228" s="29"/>
    </row>
    <row r="229" spans="2:13" x14ac:dyDescent="0.2">
      <c r="B229" s="267"/>
      <c r="C229" s="341"/>
      <c r="D229" s="267"/>
      <c r="E229" s="99" t="s">
        <v>337</v>
      </c>
      <c r="F229" s="104">
        <v>-3.5918958648458635E-2</v>
      </c>
      <c r="G229" s="104">
        <v>-5.1709278942832504E-2</v>
      </c>
      <c r="H229" s="104">
        <v>-4.4555262973923981E-2</v>
      </c>
      <c r="I229" s="104">
        <v>-7.021779956586427E-2</v>
      </c>
      <c r="J229" s="104">
        <v>-3.4101044016578319E-2</v>
      </c>
      <c r="K229" s="104">
        <v>1.8630166748139665E-2</v>
      </c>
      <c r="L229" s="104">
        <v>-4.6923323024421454E-2</v>
      </c>
      <c r="M229" s="29"/>
    </row>
    <row r="230" spans="2:13" x14ac:dyDescent="0.2">
      <c r="B230" s="267"/>
      <c r="C230" s="341"/>
      <c r="D230" s="267"/>
      <c r="E230" s="101" t="s">
        <v>338</v>
      </c>
      <c r="F230" s="107">
        <v>-2.0203578038247995E-2</v>
      </c>
      <c r="G230" s="107">
        <v>-1.5504486069573442E-2</v>
      </c>
      <c r="H230" s="107">
        <v>-7.2747621712366817E-3</v>
      </c>
      <c r="I230" s="107">
        <v>-2.2977398400171767E-2</v>
      </c>
      <c r="J230" s="107">
        <v>-2.2171547887246512E-2</v>
      </c>
      <c r="K230" s="107">
        <v>-1.118260234328905E-2</v>
      </c>
      <c r="L230" s="107">
        <v>-5.6119114596652746E-2</v>
      </c>
      <c r="M230" s="29"/>
    </row>
    <row r="231" spans="2:13" x14ac:dyDescent="0.2">
      <c r="B231" s="267"/>
      <c r="C231" s="341"/>
      <c r="D231" s="267"/>
      <c r="E231" s="99" t="s">
        <v>339</v>
      </c>
      <c r="F231" s="104">
        <v>-3.386048953343395E-2</v>
      </c>
      <c r="G231" s="104">
        <v>-1.8270732866942918E-2</v>
      </c>
      <c r="H231" s="104">
        <v>-1.1207970112079746E-2</v>
      </c>
      <c r="I231" s="104">
        <v>8.3263364119787742E-3</v>
      </c>
      <c r="J231" s="104">
        <v>1.7764207896745488E-2</v>
      </c>
      <c r="K231" s="104">
        <v>2.3317651871548328E-2</v>
      </c>
      <c r="L231" s="104">
        <v>-4.0842161369844761E-2</v>
      </c>
      <c r="M231" s="29"/>
    </row>
    <row r="232" spans="2:13" x14ac:dyDescent="0.2">
      <c r="B232" s="267"/>
      <c r="C232" s="341"/>
      <c r="D232" s="263" t="s">
        <v>389</v>
      </c>
      <c r="E232" s="101" t="s">
        <v>335</v>
      </c>
      <c r="F232" s="107">
        <v>0.13636363636363635</v>
      </c>
      <c r="G232" s="107">
        <v>0.20173913043478264</v>
      </c>
      <c r="H232" s="107">
        <v>0.21852387843704779</v>
      </c>
      <c r="I232" s="107">
        <v>0.11282660332541572</v>
      </c>
      <c r="J232" s="107">
        <v>-0.26787620064034157</v>
      </c>
      <c r="K232" s="107">
        <v>7.4344023323615227E-2</v>
      </c>
      <c r="L232" s="107">
        <v>0.12754409769335143</v>
      </c>
      <c r="M232" s="29"/>
    </row>
    <row r="233" spans="2:13" x14ac:dyDescent="0.2">
      <c r="B233" s="267"/>
      <c r="C233" s="341"/>
      <c r="D233" s="263"/>
      <c r="E233" s="99" t="s">
        <v>336</v>
      </c>
      <c r="F233" s="104">
        <v>-0.11868131868131868</v>
      </c>
      <c r="G233" s="104">
        <v>0.19950124688279303</v>
      </c>
      <c r="H233" s="104">
        <v>3.7422037422037313E-2</v>
      </c>
      <c r="I233" s="104">
        <v>0.18637274549098204</v>
      </c>
      <c r="J233" s="104">
        <v>0.14020270270270263</v>
      </c>
      <c r="K233" s="104">
        <v>-0.17481481481481487</v>
      </c>
      <c r="L233" s="104">
        <v>3.4111310592459608E-2</v>
      </c>
      <c r="M233" s="29"/>
    </row>
    <row r="234" spans="2:13" x14ac:dyDescent="0.2">
      <c r="B234" s="267"/>
      <c r="C234" s="341"/>
      <c r="D234" s="263"/>
      <c r="E234" s="101" t="s">
        <v>337</v>
      </c>
      <c r="F234" s="107">
        <v>5.3488372093023255E-2</v>
      </c>
      <c r="G234" s="107">
        <v>-2.1633554083885231E-2</v>
      </c>
      <c r="H234" s="107">
        <v>7.1750902527075722E-2</v>
      </c>
      <c r="I234" s="107">
        <v>1.6842105263157992E-2</v>
      </c>
      <c r="J234" s="107">
        <v>1.7391304347825987E-2</v>
      </c>
      <c r="K234" s="107">
        <v>5.0468050468050363E-2</v>
      </c>
      <c r="L234" s="107">
        <v>6.1216582719876018E-2</v>
      </c>
      <c r="M234" s="29"/>
    </row>
    <row r="235" spans="2:13" x14ac:dyDescent="0.2">
      <c r="B235" s="267"/>
      <c r="C235" s="341"/>
      <c r="D235" s="263"/>
      <c r="E235" s="99" t="s">
        <v>338</v>
      </c>
      <c r="F235" s="104">
        <v>0.10310021629416005</v>
      </c>
      <c r="G235" s="104">
        <v>-3.2679738562091387E-3</v>
      </c>
      <c r="H235" s="104">
        <v>2.2295081967213193E-2</v>
      </c>
      <c r="I235" s="104">
        <v>2.309172546504179E-2</v>
      </c>
      <c r="J235" s="104">
        <v>-3.0721003134796199E-2</v>
      </c>
      <c r="K235" s="104">
        <v>-4.7865459249676556E-2</v>
      </c>
      <c r="L235" s="104">
        <v>5.7065217391304345E-2</v>
      </c>
      <c r="M235" s="29"/>
    </row>
    <row r="236" spans="2:13" x14ac:dyDescent="0.2">
      <c r="B236" s="267"/>
      <c r="C236" s="342"/>
      <c r="D236" s="263"/>
      <c r="E236" s="101" t="s">
        <v>339</v>
      </c>
      <c r="F236" s="107">
        <v>5.2884615384615384E-2</v>
      </c>
      <c r="G236" s="107">
        <v>-0.16894977168949776</v>
      </c>
      <c r="H236" s="107">
        <v>-3.434065934065933E-2</v>
      </c>
      <c r="I236" s="107">
        <v>8.5348506401137891E-2</v>
      </c>
      <c r="J236" s="107">
        <v>0.16251638269986901</v>
      </c>
      <c r="K236" s="107">
        <v>-1.1273957158962622E-3</v>
      </c>
      <c r="L236" s="107">
        <v>-5.0790067720090294E-2</v>
      </c>
      <c r="M236" s="29"/>
    </row>
    <row r="237" spans="2:13" x14ac:dyDescent="0.2">
      <c r="B237" s="267"/>
      <c r="C237" s="343" t="s">
        <v>100</v>
      </c>
      <c r="D237" s="267" t="s">
        <v>385</v>
      </c>
      <c r="E237" s="99" t="s">
        <v>335</v>
      </c>
      <c r="F237" s="104">
        <v>-0.33854166666666669</v>
      </c>
      <c r="G237" s="104">
        <v>-0.82677165354330706</v>
      </c>
      <c r="H237" s="104">
        <v>6.9090909090909092</v>
      </c>
      <c r="I237" s="104">
        <v>-0.42528735632183912</v>
      </c>
      <c r="J237" s="104">
        <v>-0.31000000000000005</v>
      </c>
      <c r="K237" s="104">
        <v>5.7971014492753659E-2</v>
      </c>
      <c r="L237" s="104">
        <v>3.0410958904109591</v>
      </c>
      <c r="M237" s="29"/>
    </row>
    <row r="238" spans="2:13" x14ac:dyDescent="0.2">
      <c r="B238" s="267"/>
      <c r="C238" s="344"/>
      <c r="D238" s="267"/>
      <c r="E238" s="101" t="s">
        <v>336</v>
      </c>
      <c r="F238" s="107">
        <v>-7.9392474974111144E-2</v>
      </c>
      <c r="G238" s="107">
        <v>0</v>
      </c>
      <c r="H238" s="107">
        <v>1.4998125234346737E-3</v>
      </c>
      <c r="I238" s="107">
        <v>7.4878322725571156E-3</v>
      </c>
      <c r="J238" s="107">
        <v>-1.4492753623188359E-2</v>
      </c>
      <c r="K238" s="107">
        <v>-6.7873303167420573E-3</v>
      </c>
      <c r="L238" s="107">
        <v>6.6059225512528477E-2</v>
      </c>
      <c r="M238" s="29"/>
    </row>
    <row r="239" spans="2:13" x14ac:dyDescent="0.2">
      <c r="B239" s="267"/>
      <c r="C239" s="344"/>
      <c r="D239" s="267"/>
      <c r="E239" s="99" t="s">
        <v>337</v>
      </c>
      <c r="F239" s="104">
        <v>-4.0318490719139871E-2</v>
      </c>
      <c r="G239" s="104">
        <v>-5.2528668815726931E-2</v>
      </c>
      <c r="H239" s="104">
        <v>-5.70026214512801E-2</v>
      </c>
      <c r="I239" s="104">
        <v>-2.3599692435086084E-2</v>
      </c>
      <c r="J239" s="104">
        <v>-2.5078749697116542E-2</v>
      </c>
      <c r="K239" s="104">
        <v>-9.1338386976512753E-3</v>
      </c>
      <c r="L239" s="104">
        <v>-3.2106352291967143E-2</v>
      </c>
      <c r="M239" s="29"/>
    </row>
    <row r="240" spans="2:13" x14ac:dyDescent="0.2">
      <c r="B240" s="267"/>
      <c r="C240" s="344"/>
      <c r="D240" s="267"/>
      <c r="E240" s="101" t="s">
        <v>338</v>
      </c>
      <c r="F240" s="107">
        <v>2.515925271666399E-3</v>
      </c>
      <c r="G240" s="107">
        <v>-9.1841093549764885E-3</v>
      </c>
      <c r="H240" s="107">
        <v>-2.2203061004526847E-2</v>
      </c>
      <c r="I240" s="107">
        <v>-1.2676366843033526E-2</v>
      </c>
      <c r="J240" s="107">
        <v>-8.1500502400356778E-3</v>
      </c>
      <c r="K240" s="107">
        <v>-3.9058982440342227E-2</v>
      </c>
      <c r="L240" s="107">
        <v>-6.0969895747920819E-2</v>
      </c>
      <c r="M240" s="29"/>
    </row>
    <row r="241" spans="2:13" x14ac:dyDescent="0.2">
      <c r="B241" s="267"/>
      <c r="C241" s="344"/>
      <c r="D241" s="267"/>
      <c r="E241" s="99" t="s">
        <v>339</v>
      </c>
      <c r="F241" s="104">
        <v>-5.9842118665648078E-2</v>
      </c>
      <c r="G241" s="104">
        <v>-1.9095341278439815E-2</v>
      </c>
      <c r="H241" s="104">
        <v>-1.0492889686593898E-2</v>
      </c>
      <c r="I241" s="104">
        <v>2.8603320775777874E-2</v>
      </c>
      <c r="J241" s="104">
        <v>2.0618556701030855E-2</v>
      </c>
      <c r="K241" s="104">
        <v>6.1137692716639602E-3</v>
      </c>
      <c r="L241" s="104">
        <v>-3.0383091149273449E-2</v>
      </c>
      <c r="M241" s="29"/>
    </row>
    <row r="242" spans="2:13" x14ac:dyDescent="0.2">
      <c r="B242" s="267"/>
      <c r="C242" s="344"/>
      <c r="D242" s="263" t="s">
        <v>389</v>
      </c>
      <c r="E242" s="101" t="s">
        <v>335</v>
      </c>
      <c r="F242" s="107">
        <v>7.2222222222222215E-2</v>
      </c>
      <c r="G242" s="107">
        <v>0</v>
      </c>
      <c r="H242" s="107">
        <v>6.0880829015544036E-2</v>
      </c>
      <c r="I242" s="107">
        <v>3.4188034188034289E-2</v>
      </c>
      <c r="J242" s="107">
        <v>-3.4238488783943311E-2</v>
      </c>
      <c r="K242" s="107">
        <v>-8.0684596577017098E-2</v>
      </c>
      <c r="L242" s="107">
        <v>7.2473404255319146E-2</v>
      </c>
      <c r="M242" s="29"/>
    </row>
    <row r="243" spans="2:13" x14ac:dyDescent="0.2">
      <c r="B243" s="267"/>
      <c r="C243" s="344"/>
      <c r="D243" s="263"/>
      <c r="E243" s="99" t="s">
        <v>336</v>
      </c>
      <c r="F243" s="104">
        <v>6.5975494816211122E-3</v>
      </c>
      <c r="G243" s="104">
        <v>2.4344569288389462E-2</v>
      </c>
      <c r="H243" s="104">
        <v>4.4789762340036621E-2</v>
      </c>
      <c r="I243" s="104">
        <v>5.4243219597550407E-2</v>
      </c>
      <c r="J243" s="104">
        <v>-7.4688796680497882E-2</v>
      </c>
      <c r="K243" s="104">
        <v>-0.14798206278026904</v>
      </c>
      <c r="L243" s="104">
        <v>0.19157894736842104</v>
      </c>
      <c r="M243" s="29"/>
    </row>
    <row r="244" spans="2:13" x14ac:dyDescent="0.2">
      <c r="B244" s="267"/>
      <c r="C244" s="344"/>
      <c r="D244" s="263"/>
      <c r="E244" s="101" t="s">
        <v>337</v>
      </c>
      <c r="F244" s="107">
        <v>1.9738127809263241E-2</v>
      </c>
      <c r="G244" s="107">
        <v>-3.9478727481793818E-2</v>
      </c>
      <c r="H244" s="107">
        <v>-1.5961691939345601E-2</v>
      </c>
      <c r="I244" s="107">
        <v>5.4744525547445466E-3</v>
      </c>
      <c r="J244" s="107">
        <v>7.0578745714862112E-3</v>
      </c>
      <c r="K244" s="107">
        <v>-4.4453344012815421E-2</v>
      </c>
      <c r="L244" s="107">
        <v>2.9756915339480303E-2</v>
      </c>
      <c r="M244" s="29"/>
    </row>
    <row r="245" spans="2:13" x14ac:dyDescent="0.2">
      <c r="B245" s="267"/>
      <c r="C245" s="344"/>
      <c r="D245" s="263"/>
      <c r="E245" s="99" t="s">
        <v>338</v>
      </c>
      <c r="F245" s="104">
        <v>2.0452099031216361E-2</v>
      </c>
      <c r="G245" s="104">
        <v>-4.1772151898734178E-2</v>
      </c>
      <c r="H245" s="104">
        <v>-2.4438573315719969E-2</v>
      </c>
      <c r="I245" s="104">
        <v>3.2723990069961628E-2</v>
      </c>
      <c r="J245" s="104">
        <v>-7.2770979020979065E-2</v>
      </c>
      <c r="K245" s="104">
        <v>-4.7843506952627846E-2</v>
      </c>
      <c r="L245" s="104">
        <v>-8.6633663366336641E-3</v>
      </c>
      <c r="M245" s="29"/>
    </row>
    <row r="246" spans="2:13" x14ac:dyDescent="0.2">
      <c r="B246" s="267"/>
      <c r="C246" s="345"/>
      <c r="D246" s="263"/>
      <c r="E246" s="101" t="s">
        <v>339</v>
      </c>
      <c r="F246" s="107">
        <v>0.10621468926553672</v>
      </c>
      <c r="G246" s="107">
        <v>-0.18318011576438542</v>
      </c>
      <c r="H246" s="107">
        <v>-5.6690287619841628E-2</v>
      </c>
      <c r="I246" s="107">
        <v>0.12152010605391084</v>
      </c>
      <c r="J246" s="107">
        <v>0.10362490149724191</v>
      </c>
      <c r="K246" s="107">
        <v>3.9271688682613881E-3</v>
      </c>
      <c r="L246" s="107">
        <v>-0.12660028449502134</v>
      </c>
      <c r="M246" s="29"/>
    </row>
    <row r="247" spans="2:13" x14ac:dyDescent="0.2">
      <c r="B247" s="263" t="s">
        <v>101</v>
      </c>
      <c r="C247" s="340" t="s">
        <v>211</v>
      </c>
      <c r="D247" s="267" t="s">
        <v>385</v>
      </c>
      <c r="E247" s="99" t="s">
        <v>335</v>
      </c>
      <c r="F247" s="104"/>
      <c r="G247" s="104"/>
      <c r="H247" s="104"/>
      <c r="I247" s="104"/>
      <c r="J247" s="104"/>
      <c r="K247" s="104"/>
      <c r="L247" s="104"/>
      <c r="M247" s="29"/>
    </row>
    <row r="248" spans="2:13" x14ac:dyDescent="0.2">
      <c r="B248" s="263"/>
      <c r="C248" s="341"/>
      <c r="D248" s="267"/>
      <c r="E248" s="101" t="s">
        <v>336</v>
      </c>
      <c r="F248" s="107">
        <v>0.10155735906997149</v>
      </c>
      <c r="G248" s="107">
        <v>-2.250099561927521E-2</v>
      </c>
      <c r="H248" s="107">
        <v>-2.1389284986758961E-2</v>
      </c>
      <c r="I248" s="107">
        <v>-7.5770191507077422E-2</v>
      </c>
      <c r="J248" s="107">
        <v>-2.1396396396396344E-2</v>
      </c>
      <c r="K248" s="107">
        <v>-8.3774453394706572E-2</v>
      </c>
      <c r="L248" s="107">
        <v>3.1650339110776186E-2</v>
      </c>
      <c r="M248" s="29"/>
    </row>
    <row r="249" spans="2:13" x14ac:dyDescent="0.2">
      <c r="B249" s="263"/>
      <c r="C249" s="341"/>
      <c r="D249" s="267"/>
      <c r="E249" s="99" t="s">
        <v>337</v>
      </c>
      <c r="F249" s="104">
        <v>5.6738247962567011E-2</v>
      </c>
      <c r="G249" s="104">
        <v>-2.8620022286082958E-2</v>
      </c>
      <c r="H249" s="104">
        <v>-4.1568556420938263E-2</v>
      </c>
      <c r="I249" s="104">
        <v>-6.6868247818828941E-2</v>
      </c>
      <c r="J249" s="104">
        <v>-3.6521973941807895E-2</v>
      </c>
      <c r="K249" s="104">
        <v>-2.935818385650224E-2</v>
      </c>
      <c r="L249" s="104">
        <v>-6.3668519454269837E-2</v>
      </c>
      <c r="M249" s="29"/>
    </row>
    <row r="250" spans="2:13" x14ac:dyDescent="0.2">
      <c r="B250" s="263"/>
      <c r="C250" s="341"/>
      <c r="D250" s="267"/>
      <c r="E250" s="101" t="s">
        <v>338</v>
      </c>
      <c r="F250" s="107">
        <v>6.1081370449678804E-2</v>
      </c>
      <c r="G250" s="107">
        <v>-2.1189647343726747E-3</v>
      </c>
      <c r="H250" s="107">
        <v>-3.1346377471055398E-3</v>
      </c>
      <c r="I250" s="107">
        <v>-3.5502358370949061E-3</v>
      </c>
      <c r="J250" s="107">
        <v>-2.2140784852649253E-2</v>
      </c>
      <c r="K250" s="107">
        <v>-1.0462211118051234E-2</v>
      </c>
      <c r="L250" s="107">
        <v>-0.10488664457419389</v>
      </c>
      <c r="M250" s="29"/>
    </row>
    <row r="251" spans="2:13" x14ac:dyDescent="0.2">
      <c r="B251" s="263"/>
      <c r="C251" s="341"/>
      <c r="D251" s="267"/>
      <c r="E251" s="99" t="s">
        <v>339</v>
      </c>
      <c r="F251" s="104">
        <v>0.11652208201892744</v>
      </c>
      <c r="G251" s="104">
        <v>8.6526576019776424E-3</v>
      </c>
      <c r="H251" s="104">
        <v>-1.2780112044817882E-2</v>
      </c>
      <c r="I251" s="104">
        <v>-4.5930129455577284E-2</v>
      </c>
      <c r="J251" s="104">
        <v>-1.0408921933085513E-2</v>
      </c>
      <c r="K251" s="104">
        <v>2.6296018031555235E-3</v>
      </c>
      <c r="L251" s="104">
        <v>-5.4327463469464217E-2</v>
      </c>
      <c r="M251" s="29"/>
    </row>
    <row r="252" spans="2:13" x14ac:dyDescent="0.2">
      <c r="B252" s="263"/>
      <c r="C252" s="341"/>
      <c r="D252" s="263" t="s">
        <v>389</v>
      </c>
      <c r="E252" s="101" t="s">
        <v>335</v>
      </c>
      <c r="F252" s="107">
        <v>-0.17499999999999999</v>
      </c>
      <c r="G252" s="107">
        <v>0.36363636363636354</v>
      </c>
      <c r="H252" s="107">
        <v>-0.15555555555555556</v>
      </c>
      <c r="I252" s="107">
        <v>0.23684210526315796</v>
      </c>
      <c r="J252" s="107">
        <v>7.4468085106383031E-2</v>
      </c>
      <c r="K252" s="107">
        <v>0</v>
      </c>
      <c r="L252" s="107">
        <v>0.10891089108910891</v>
      </c>
      <c r="M252" s="29"/>
    </row>
    <row r="253" spans="2:13" x14ac:dyDescent="0.2">
      <c r="B253" s="263"/>
      <c r="C253" s="341"/>
      <c r="D253" s="263"/>
      <c r="E253" s="99" t="s">
        <v>336</v>
      </c>
      <c r="F253" s="104">
        <v>-0.22058823529411764</v>
      </c>
      <c r="G253" s="104">
        <v>0.86792452830188682</v>
      </c>
      <c r="H253" s="104">
        <v>-0.20202020202020199</v>
      </c>
      <c r="I253" s="104">
        <v>-0.189873417721519</v>
      </c>
      <c r="J253" s="104">
        <v>0.109375</v>
      </c>
      <c r="K253" s="104">
        <v>0.21126760563380276</v>
      </c>
      <c r="L253" s="104">
        <v>9.3023255813953487E-2</v>
      </c>
      <c r="M253" s="29"/>
    </row>
    <row r="254" spans="2:13" x14ac:dyDescent="0.2">
      <c r="B254" s="263"/>
      <c r="C254" s="341"/>
      <c r="D254" s="263"/>
      <c r="E254" s="101" t="s">
        <v>337</v>
      </c>
      <c r="F254" s="107">
        <v>0.19444444444444445</v>
      </c>
      <c r="G254" s="107">
        <v>-7.3643410852713198E-2</v>
      </c>
      <c r="H254" s="107">
        <v>0.10041841004184104</v>
      </c>
      <c r="I254" s="107">
        <v>0.14448669201520903</v>
      </c>
      <c r="J254" s="107">
        <v>-7.9734219269102957E-2</v>
      </c>
      <c r="K254" s="107">
        <v>0.17689530685920585</v>
      </c>
      <c r="L254" s="107">
        <v>0.1196319018404908</v>
      </c>
      <c r="M254" s="29"/>
    </row>
    <row r="255" spans="2:13" x14ac:dyDescent="0.2">
      <c r="B255" s="263"/>
      <c r="C255" s="341"/>
      <c r="D255" s="263"/>
      <c r="E255" s="99" t="s">
        <v>338</v>
      </c>
      <c r="F255" s="104">
        <v>2.6548672566371681E-2</v>
      </c>
      <c r="G255" s="104">
        <v>-0.21120689655172409</v>
      </c>
      <c r="H255" s="104">
        <v>0.18579234972677594</v>
      </c>
      <c r="I255" s="104">
        <v>-8.2949308755760343E-2</v>
      </c>
      <c r="J255" s="104">
        <v>-5.0251256281407031E-2</v>
      </c>
      <c r="K255" s="104">
        <v>5.8201058201058142E-2</v>
      </c>
      <c r="L255" s="104">
        <v>-5.0000000000000001E-3</v>
      </c>
      <c r="M255" s="29"/>
    </row>
    <row r="256" spans="2:13" x14ac:dyDescent="0.2">
      <c r="B256" s="263"/>
      <c r="C256" s="342"/>
      <c r="D256" s="263"/>
      <c r="E256" s="101" t="s">
        <v>339</v>
      </c>
      <c r="F256" s="107">
        <v>-0.18781725888324874</v>
      </c>
      <c r="G256" s="107">
        <v>-0.16249999999999998</v>
      </c>
      <c r="H256" s="107">
        <v>5.2238805970149294E-2</v>
      </c>
      <c r="I256" s="107">
        <v>0.35460992907801425</v>
      </c>
      <c r="J256" s="107">
        <v>-6.8062827225130906E-2</v>
      </c>
      <c r="K256" s="107">
        <v>-4.49438202247191E-2</v>
      </c>
      <c r="L256" s="107">
        <v>-0.1</v>
      </c>
      <c r="M256" s="29"/>
    </row>
    <row r="257" spans="2:13" x14ac:dyDescent="0.2">
      <c r="B257" s="263"/>
      <c r="C257" s="343" t="s">
        <v>103</v>
      </c>
      <c r="D257" s="267" t="s">
        <v>385</v>
      </c>
      <c r="E257" s="99" t="s">
        <v>335</v>
      </c>
      <c r="F257" s="104"/>
      <c r="G257" s="104"/>
      <c r="H257" s="104">
        <v>-0.40816326530612246</v>
      </c>
      <c r="I257" s="104">
        <v>0.13793103448275867</v>
      </c>
      <c r="J257" s="104">
        <v>-0.12121212121212122</v>
      </c>
      <c r="K257" s="104">
        <v>-0.31034482758620685</v>
      </c>
      <c r="L257" s="104">
        <v>0.45</v>
      </c>
      <c r="M257" s="29"/>
    </row>
    <row r="258" spans="2:13" x14ac:dyDescent="0.2">
      <c r="B258" s="263"/>
      <c r="C258" s="344"/>
      <c r="D258" s="267"/>
      <c r="E258" s="101" t="s">
        <v>336</v>
      </c>
      <c r="F258" s="107">
        <v>-1.3665031534688158E-2</v>
      </c>
      <c r="G258" s="107">
        <v>-6.5364120781527535E-2</v>
      </c>
      <c r="H258" s="107">
        <v>-3.0026605853287758E-2</v>
      </c>
      <c r="I258" s="107">
        <v>-8.5423197492162983E-2</v>
      </c>
      <c r="J258" s="107">
        <v>-8.5689802913453406E-3</v>
      </c>
      <c r="K258" s="107">
        <v>-9.4209161624892013E-2</v>
      </c>
      <c r="L258" s="107">
        <v>0.14360687022900764</v>
      </c>
      <c r="M258" s="29"/>
    </row>
    <row r="259" spans="2:13" x14ac:dyDescent="0.2">
      <c r="B259" s="263"/>
      <c r="C259" s="344"/>
      <c r="D259" s="267"/>
      <c r="E259" s="99" t="s">
        <v>337</v>
      </c>
      <c r="F259" s="104">
        <v>-3.9560564663023677E-2</v>
      </c>
      <c r="G259" s="104">
        <v>-2.8684881171101795E-2</v>
      </c>
      <c r="H259" s="104">
        <v>-4.2467508694856271E-2</v>
      </c>
      <c r="I259" s="104">
        <v>-3.6513095010514252E-2</v>
      </c>
      <c r="J259" s="104">
        <v>-1.8849206349206393E-2</v>
      </c>
      <c r="K259" s="104">
        <v>-3.9501179642736806E-2</v>
      </c>
      <c r="L259" s="104">
        <v>-1.0035791985402484E-2</v>
      </c>
      <c r="M259" s="29"/>
    </row>
    <row r="260" spans="2:13" x14ac:dyDescent="0.2">
      <c r="B260" s="263"/>
      <c r="C260" s="344"/>
      <c r="D260" s="267"/>
      <c r="E260" s="101" t="s">
        <v>338</v>
      </c>
      <c r="F260" s="107">
        <v>-6.2381714951230162E-2</v>
      </c>
      <c r="G260" s="107">
        <v>-1.172269233755141E-2</v>
      </c>
      <c r="H260" s="107">
        <v>-3.6213668499607277E-2</v>
      </c>
      <c r="I260" s="107">
        <v>-1.1981416578368265E-2</v>
      </c>
      <c r="J260" s="107">
        <v>-6.1870978386404651E-3</v>
      </c>
      <c r="K260" s="107">
        <v>-3.7851747322985019E-2</v>
      </c>
      <c r="L260" s="107">
        <v>-2.0619446121991201E-2</v>
      </c>
      <c r="M260" s="29"/>
    </row>
    <row r="261" spans="2:13" x14ac:dyDescent="0.2">
      <c r="B261" s="263"/>
      <c r="C261" s="344"/>
      <c r="D261" s="267"/>
      <c r="E261" s="99" t="s">
        <v>339</v>
      </c>
      <c r="F261" s="104">
        <v>-3.0091478093403949E-2</v>
      </c>
      <c r="G261" s="104">
        <v>-1.6381236038719327E-2</v>
      </c>
      <c r="H261" s="104">
        <v>-5.0466818067120833E-3</v>
      </c>
      <c r="I261" s="104">
        <v>-1.4963225970073601E-2</v>
      </c>
      <c r="J261" s="104">
        <v>-4.1194644696189719E-3</v>
      </c>
      <c r="K261" s="104">
        <v>7.755946225439514E-3</v>
      </c>
      <c r="L261" s="104">
        <v>-5.9004617752693687E-3</v>
      </c>
      <c r="M261" s="29"/>
    </row>
    <row r="262" spans="2:13" x14ac:dyDescent="0.2">
      <c r="B262" s="263"/>
      <c r="C262" s="344"/>
      <c r="D262" s="263" t="s">
        <v>389</v>
      </c>
      <c r="E262" s="101" t="s">
        <v>335</v>
      </c>
      <c r="F262" s="107">
        <v>0.16775244299674266</v>
      </c>
      <c r="G262" s="107">
        <v>0.11854951185495111</v>
      </c>
      <c r="H262" s="107">
        <v>-3.7406483790523692E-2</v>
      </c>
      <c r="I262" s="107">
        <v>0.13212435233160624</v>
      </c>
      <c r="J262" s="107">
        <v>-0.30778032036613268</v>
      </c>
      <c r="K262" s="107">
        <v>-0.29586776859504127</v>
      </c>
      <c r="L262" s="107">
        <v>0.56572769953051638</v>
      </c>
      <c r="M262" s="29"/>
    </row>
    <row r="263" spans="2:13" x14ac:dyDescent="0.2">
      <c r="B263" s="263"/>
      <c r="C263" s="344"/>
      <c r="D263" s="263"/>
      <c r="E263" s="99" t="s">
        <v>336</v>
      </c>
      <c r="F263" s="104">
        <v>7.780320366132723E-2</v>
      </c>
      <c r="G263" s="104">
        <v>7.8556263269639048E-2</v>
      </c>
      <c r="H263" s="104">
        <v>0.10236220472440949</v>
      </c>
      <c r="I263" s="104">
        <v>2.4999999999999911E-2</v>
      </c>
      <c r="J263" s="104">
        <v>-2.6132404181184676E-2</v>
      </c>
      <c r="K263" s="104">
        <v>-0.11270125223613592</v>
      </c>
      <c r="L263" s="104">
        <v>0.15322580645161291</v>
      </c>
      <c r="M263" s="29"/>
    </row>
    <row r="264" spans="2:13" x14ac:dyDescent="0.2">
      <c r="B264" s="263"/>
      <c r="C264" s="344"/>
      <c r="D264" s="263"/>
      <c r="E264" s="101" t="s">
        <v>337</v>
      </c>
      <c r="F264" s="107">
        <v>8.627038400841662E-2</v>
      </c>
      <c r="G264" s="107">
        <v>9.8789346246973331E-2</v>
      </c>
      <c r="H264" s="107">
        <v>7.0515645658880466E-2</v>
      </c>
      <c r="I264" s="107">
        <v>5.6813503499382412E-2</v>
      </c>
      <c r="J264" s="107">
        <v>1.8698870276587565E-2</v>
      </c>
      <c r="K264" s="107">
        <v>-7.0363288718929273E-2</v>
      </c>
      <c r="L264" s="107">
        <v>9.8724804607157546E-2</v>
      </c>
      <c r="M264" s="29"/>
    </row>
    <row r="265" spans="2:13" x14ac:dyDescent="0.2">
      <c r="B265" s="263"/>
      <c r="C265" s="344"/>
      <c r="D265" s="263"/>
      <c r="E265" s="99" t="s">
        <v>338</v>
      </c>
      <c r="F265" s="104">
        <v>0.12445550715619166</v>
      </c>
      <c r="G265" s="104">
        <v>0.15550636413945762</v>
      </c>
      <c r="H265" s="104">
        <v>2.5862068965517349E-2</v>
      </c>
      <c r="I265" s="104">
        <v>8.4500466853407952E-2</v>
      </c>
      <c r="J265" s="104">
        <v>-7.2320275505811438E-2</v>
      </c>
      <c r="K265" s="104">
        <v>-1.9489559164733161E-2</v>
      </c>
      <c r="L265" s="104">
        <v>6.105063890203502E-2</v>
      </c>
      <c r="M265" s="29"/>
    </row>
    <row r="266" spans="2:13" x14ac:dyDescent="0.2">
      <c r="B266" s="263"/>
      <c r="C266" s="345"/>
      <c r="D266" s="263"/>
      <c r="E266" s="101" t="s">
        <v>339</v>
      </c>
      <c r="F266" s="107">
        <v>0.21872686898593635</v>
      </c>
      <c r="G266" s="107">
        <v>0.42150015183723055</v>
      </c>
      <c r="H266" s="107">
        <v>-9.8055970946378967E-2</v>
      </c>
      <c r="I266" s="107">
        <v>0.25982946470866897</v>
      </c>
      <c r="J266" s="107">
        <v>-0.32487309644670048</v>
      </c>
      <c r="K266" s="107">
        <v>-0.37343358395989978</v>
      </c>
      <c r="L266" s="107">
        <v>3.5999999999999997E-2</v>
      </c>
      <c r="M266" s="29"/>
    </row>
    <row r="267" spans="2:13" x14ac:dyDescent="0.2">
      <c r="B267" s="267" t="s">
        <v>104</v>
      </c>
      <c r="C267" s="340" t="s">
        <v>212</v>
      </c>
      <c r="D267" s="267" t="s">
        <v>385</v>
      </c>
      <c r="E267" s="99" t="s">
        <v>335</v>
      </c>
      <c r="F267" s="104"/>
      <c r="G267" s="104"/>
      <c r="H267" s="104"/>
      <c r="I267" s="104"/>
      <c r="J267" s="104"/>
      <c r="K267" s="104"/>
      <c r="L267" s="104"/>
      <c r="M267" s="29"/>
    </row>
    <row r="268" spans="2:13" x14ac:dyDescent="0.2">
      <c r="B268" s="267"/>
      <c r="C268" s="341"/>
      <c r="D268" s="267"/>
      <c r="E268" s="101" t="s">
        <v>336</v>
      </c>
      <c r="F268" s="107">
        <v>3.087019931939718E-2</v>
      </c>
      <c r="G268" s="107">
        <v>2.2989860881867941E-3</v>
      </c>
      <c r="H268" s="107">
        <v>2.0996294771510993E-2</v>
      </c>
      <c r="I268" s="107">
        <v>-3.6405529953917104E-2</v>
      </c>
      <c r="J268" s="107">
        <v>-2.7140124342419858E-2</v>
      </c>
      <c r="K268" s="107">
        <v>-1.5484822416123922E-2</v>
      </c>
      <c r="L268" s="107">
        <v>0.12389214829609287</v>
      </c>
      <c r="M268" s="29"/>
    </row>
    <row r="269" spans="2:13" x14ac:dyDescent="0.2">
      <c r="B269" s="267"/>
      <c r="C269" s="341"/>
      <c r="D269" s="267"/>
      <c r="E269" s="99" t="s">
        <v>337</v>
      </c>
      <c r="F269" s="104">
        <v>-2.8468293182458207E-2</v>
      </c>
      <c r="G269" s="104">
        <v>-4.1459151317118637E-2</v>
      </c>
      <c r="H269" s="104">
        <v>-3.8523921669247785E-2</v>
      </c>
      <c r="I269" s="104">
        <v>-2.4236821287992094E-2</v>
      </c>
      <c r="J269" s="104">
        <v>-3.1676108614963838E-2</v>
      </c>
      <c r="K269" s="104">
        <v>1.8913221098076471E-2</v>
      </c>
      <c r="L269" s="104">
        <v>-3.1323011127390804E-2</v>
      </c>
      <c r="M269" s="29"/>
    </row>
    <row r="270" spans="2:13" x14ac:dyDescent="0.2">
      <c r="B270" s="267"/>
      <c r="C270" s="341"/>
      <c r="D270" s="267"/>
      <c r="E270" s="101" t="s">
        <v>338</v>
      </c>
      <c r="F270" s="107">
        <v>1.0096980878063374E-3</v>
      </c>
      <c r="G270" s="107">
        <v>-6.7369836743335076E-3</v>
      </c>
      <c r="H270" s="107">
        <v>1.5934906346380506E-2</v>
      </c>
      <c r="I270" s="107">
        <v>-1.2476398504313035E-2</v>
      </c>
      <c r="J270" s="107">
        <v>-0.10458373947164534</v>
      </c>
      <c r="K270" s="107">
        <v>3.620225252257403E-2</v>
      </c>
      <c r="L270" s="107">
        <v>-2.5280482713106255E-2</v>
      </c>
      <c r="M270" s="29"/>
    </row>
    <row r="271" spans="2:13" x14ac:dyDescent="0.2">
      <c r="B271" s="267"/>
      <c r="C271" s="341"/>
      <c r="D271" s="267"/>
      <c r="E271" s="99" t="s">
        <v>339</v>
      </c>
      <c r="F271" s="104">
        <v>-2.167138302826235E-2</v>
      </c>
      <c r="G271" s="104">
        <v>4.961189220855311E-2</v>
      </c>
      <c r="H271" s="104">
        <v>2.9685701329054348E-2</v>
      </c>
      <c r="I271" s="104">
        <v>7.0838132664814646E-2</v>
      </c>
      <c r="J271" s="104">
        <v>-0.20408744344965046</v>
      </c>
      <c r="K271" s="104">
        <v>5.9344939979330658E-2</v>
      </c>
      <c r="L271" s="104">
        <v>2.1800307680762448E-2</v>
      </c>
      <c r="M271" s="29"/>
    </row>
    <row r="272" spans="2:13" x14ac:dyDescent="0.2">
      <c r="B272" s="267"/>
      <c r="C272" s="341"/>
      <c r="D272" s="263" t="s">
        <v>389</v>
      </c>
      <c r="E272" s="101" t="s">
        <v>335</v>
      </c>
      <c r="F272" s="107">
        <v>0.14334470989761092</v>
      </c>
      <c r="G272" s="107">
        <v>0.20895522388059695</v>
      </c>
      <c r="H272" s="107">
        <v>-4.6913580246913611E-2</v>
      </c>
      <c r="I272" s="107">
        <v>-9.3264248704663211E-2</v>
      </c>
      <c r="J272" s="107">
        <v>-6.8571428571428616E-2</v>
      </c>
      <c r="K272" s="107">
        <v>-0.37730061349693256</v>
      </c>
      <c r="L272" s="107">
        <v>0.75862068965517238</v>
      </c>
      <c r="M272" s="29"/>
    </row>
    <row r="273" spans="2:13" x14ac:dyDescent="0.2">
      <c r="B273" s="267"/>
      <c r="C273" s="341"/>
      <c r="D273" s="263"/>
      <c r="E273" s="99" t="s">
        <v>336</v>
      </c>
      <c r="F273" s="104">
        <v>0.43409090909090908</v>
      </c>
      <c r="G273" s="104">
        <v>2.8526148969889142E-2</v>
      </c>
      <c r="H273" s="104">
        <v>9.0909090909090828E-2</v>
      </c>
      <c r="I273" s="104">
        <v>-4.9435028248587587E-2</v>
      </c>
      <c r="J273" s="104">
        <v>4.0118870728083289E-2</v>
      </c>
      <c r="K273" s="104">
        <v>-0.18285714285714283</v>
      </c>
      <c r="L273" s="104">
        <v>0.35139860139860141</v>
      </c>
      <c r="M273" s="29"/>
    </row>
    <row r="274" spans="2:13" x14ac:dyDescent="0.2">
      <c r="B274" s="267"/>
      <c r="C274" s="341"/>
      <c r="D274" s="263"/>
      <c r="E274" s="101" t="s">
        <v>337</v>
      </c>
      <c r="F274" s="107">
        <v>0.10095554632322393</v>
      </c>
      <c r="G274" s="107">
        <v>0.15056603773584909</v>
      </c>
      <c r="H274" s="107">
        <v>3.7717284355526459E-2</v>
      </c>
      <c r="I274" s="107">
        <v>-2.8761061946902644E-2</v>
      </c>
      <c r="J274" s="107">
        <v>8.6560364464692396E-2</v>
      </c>
      <c r="K274" s="107">
        <v>-3.1446540880503138E-2</v>
      </c>
      <c r="L274" s="107">
        <v>5.0092764378478663E-2</v>
      </c>
      <c r="M274" s="29"/>
    </row>
    <row r="275" spans="2:13" x14ac:dyDescent="0.2">
      <c r="B275" s="267"/>
      <c r="C275" s="341"/>
      <c r="D275" s="263"/>
      <c r="E275" s="99" t="s">
        <v>338</v>
      </c>
      <c r="F275" s="104">
        <v>-3.1173594132029341E-2</v>
      </c>
      <c r="G275" s="104">
        <v>-8.8012618296529954E-2</v>
      </c>
      <c r="H275" s="104">
        <v>8.0249048772051301E-2</v>
      </c>
      <c r="I275" s="104">
        <v>0.10694844700608397</v>
      </c>
      <c r="J275" s="104">
        <v>-8.9673126988718543E-3</v>
      </c>
      <c r="K275" s="104">
        <v>-3.9696438995913574E-2</v>
      </c>
      <c r="L275" s="104">
        <v>0.17750759878419453</v>
      </c>
      <c r="M275" s="29"/>
    </row>
    <row r="276" spans="2:13" x14ac:dyDescent="0.2">
      <c r="B276" s="267"/>
      <c r="C276" s="342"/>
      <c r="D276" s="263"/>
      <c r="E276" s="101" t="s">
        <v>339</v>
      </c>
      <c r="F276" s="107">
        <v>-0.19206549118387908</v>
      </c>
      <c r="G276" s="107">
        <v>-0.28955572876071711</v>
      </c>
      <c r="H276" s="107">
        <v>0.23477783872737246</v>
      </c>
      <c r="I276" s="107">
        <v>5.7752110173256321E-2</v>
      </c>
      <c r="J276" s="107">
        <v>0.10583788324233523</v>
      </c>
      <c r="K276" s="107">
        <v>-1.5571591340675983E-2</v>
      </c>
      <c r="L276" s="107">
        <v>0.1878858024691358</v>
      </c>
      <c r="M276" s="29"/>
    </row>
    <row r="277" spans="2:13" x14ac:dyDescent="0.2">
      <c r="B277" s="267"/>
      <c r="C277" s="343" t="s">
        <v>106</v>
      </c>
      <c r="D277" s="267" t="s">
        <v>385</v>
      </c>
      <c r="E277" s="99" t="s">
        <v>335</v>
      </c>
      <c r="F277" s="104"/>
      <c r="G277" s="104"/>
      <c r="H277" s="104"/>
      <c r="I277" s="104"/>
      <c r="J277" s="104"/>
      <c r="K277" s="104"/>
      <c r="L277" s="104"/>
      <c r="M277" s="29"/>
    </row>
    <row r="278" spans="2:13" x14ac:dyDescent="0.2">
      <c r="B278" s="267"/>
      <c r="C278" s="344"/>
      <c r="D278" s="267"/>
      <c r="E278" s="101" t="s">
        <v>336</v>
      </c>
      <c r="F278" s="107">
        <v>-8.0213903743315516E-3</v>
      </c>
      <c r="G278" s="107">
        <v>-6.2668463611859848E-2</v>
      </c>
      <c r="H278" s="107">
        <v>4.4572250179726769E-2</v>
      </c>
      <c r="I278" s="107">
        <v>5.5746730901582886E-2</v>
      </c>
      <c r="J278" s="107">
        <v>-2.0208604954367715E-2</v>
      </c>
      <c r="K278" s="107">
        <v>2.5615435795076413E-2</v>
      </c>
      <c r="L278" s="107">
        <v>3.1787220240025948E-2</v>
      </c>
      <c r="M278" s="29"/>
    </row>
    <row r="279" spans="2:13" x14ac:dyDescent="0.2">
      <c r="B279" s="267"/>
      <c r="C279" s="344"/>
      <c r="D279" s="267"/>
      <c r="E279" s="99" t="s">
        <v>337</v>
      </c>
      <c r="F279" s="104">
        <v>2.5230738362760834E-2</v>
      </c>
      <c r="G279" s="104">
        <v>-7.5835412691423243E-2</v>
      </c>
      <c r="H279" s="104">
        <v>8.5764201387050765E-3</v>
      </c>
      <c r="I279" s="104">
        <v>-1.275523594561967E-2</v>
      </c>
      <c r="J279" s="104">
        <v>2.3394300297745474E-3</v>
      </c>
      <c r="K279" s="104">
        <v>3.6070443454274681E-3</v>
      </c>
      <c r="L279" s="104">
        <v>-3.0496828752642705E-2</v>
      </c>
      <c r="M279" s="29"/>
    </row>
    <row r="280" spans="2:13" x14ac:dyDescent="0.2">
      <c r="B280" s="267"/>
      <c r="C280" s="344"/>
      <c r="D280" s="267"/>
      <c r="E280" s="101" t="s">
        <v>338</v>
      </c>
      <c r="F280" s="107">
        <v>3.1990659661412728E-2</v>
      </c>
      <c r="G280" s="107">
        <v>-7.8741939133386118E-2</v>
      </c>
      <c r="H280" s="107">
        <v>5.4279749478079342E-2</v>
      </c>
      <c r="I280" s="107">
        <v>-1.4036109493302251E-2</v>
      </c>
      <c r="J280" s="107">
        <v>-3.4260736015121473E-3</v>
      </c>
      <c r="K280" s="107">
        <v>1.1261928753482309E-2</v>
      </c>
      <c r="L280" s="107">
        <v>-2.2390246761620068E-2</v>
      </c>
      <c r="M280" s="29"/>
    </row>
    <row r="281" spans="2:13" x14ac:dyDescent="0.2">
      <c r="B281" s="267"/>
      <c r="C281" s="344"/>
      <c r="D281" s="267"/>
      <c r="E281" s="99" t="s">
        <v>339</v>
      </c>
      <c r="F281" s="104">
        <v>1.9728377412437454E-2</v>
      </c>
      <c r="G281" s="104">
        <v>-9.7434459554184727E-2</v>
      </c>
      <c r="H281" s="104">
        <v>2.0037278657968338E-2</v>
      </c>
      <c r="I281" s="104">
        <v>2.9389371097913841E-2</v>
      </c>
      <c r="J281" s="104">
        <v>3.3431952662721809E-2</v>
      </c>
      <c r="K281" s="104">
        <v>-1.0020040080160331E-2</v>
      </c>
      <c r="L281" s="104">
        <v>-1.8363215731636785E-2</v>
      </c>
      <c r="M281" s="29"/>
    </row>
    <row r="282" spans="2:13" x14ac:dyDescent="0.2">
      <c r="B282" s="267"/>
      <c r="C282" s="344"/>
      <c r="D282" s="263" t="s">
        <v>389</v>
      </c>
      <c r="E282" s="101" t="s">
        <v>335</v>
      </c>
      <c r="F282" s="107">
        <v>0.53623188405797106</v>
      </c>
      <c r="G282" s="107">
        <v>0.67581475128644941</v>
      </c>
      <c r="H282" s="107">
        <v>-0.10235414534288634</v>
      </c>
      <c r="I282" s="107">
        <v>0.20239452679589509</v>
      </c>
      <c r="J282" s="107">
        <v>-0.11759127548601234</v>
      </c>
      <c r="K282" s="107">
        <v>-0.47232670607200433</v>
      </c>
      <c r="L282" s="107">
        <v>0.89918533604887985</v>
      </c>
      <c r="M282" s="29"/>
    </row>
    <row r="283" spans="2:13" x14ac:dyDescent="0.2">
      <c r="B283" s="267"/>
      <c r="C283" s="344"/>
      <c r="D283" s="263"/>
      <c r="E283" s="99" t="s">
        <v>336</v>
      </c>
      <c r="F283" s="104">
        <v>0.26465927099841524</v>
      </c>
      <c r="G283" s="104">
        <v>0.50501253132832091</v>
      </c>
      <c r="H283" s="104">
        <v>-1.8318068276436339E-2</v>
      </c>
      <c r="I283" s="104">
        <v>6.1068702290076438E-2</v>
      </c>
      <c r="J283" s="104">
        <v>2.7977617905675434E-2</v>
      </c>
      <c r="K283" s="104">
        <v>-0.12286158631415245</v>
      </c>
      <c r="L283" s="104">
        <v>0.15691489361702127</v>
      </c>
      <c r="M283" s="29"/>
    </row>
    <row r="284" spans="2:13" x14ac:dyDescent="0.2">
      <c r="B284" s="267"/>
      <c r="C284" s="344"/>
      <c r="D284" s="263"/>
      <c r="E284" s="101" t="s">
        <v>337</v>
      </c>
      <c r="F284" s="107">
        <v>0.1121302453565696</v>
      </c>
      <c r="G284" s="107">
        <v>0.10268041237113401</v>
      </c>
      <c r="H284" s="107">
        <v>-0.11705310396409874</v>
      </c>
      <c r="I284" s="107">
        <v>0.12155866158407447</v>
      </c>
      <c r="J284" s="107">
        <v>3.8897280966767367E-2</v>
      </c>
      <c r="K284" s="107">
        <v>-7.1065067248273328E-2</v>
      </c>
      <c r="L284" s="107">
        <v>0.10878497358638231</v>
      </c>
      <c r="M284" s="29"/>
    </row>
    <row r="285" spans="2:13" x14ac:dyDescent="0.2">
      <c r="B285" s="267"/>
      <c r="C285" s="344"/>
      <c r="D285" s="263"/>
      <c r="E285" s="99" t="s">
        <v>338</v>
      </c>
      <c r="F285" s="104">
        <v>0.1248093543467209</v>
      </c>
      <c r="G285" s="104">
        <v>4.4293785310734357E-2</v>
      </c>
      <c r="H285" s="104">
        <v>6.9032676909759783E-2</v>
      </c>
      <c r="I285" s="104">
        <v>2.4696356275303755E-2</v>
      </c>
      <c r="J285" s="104">
        <v>-6.2425918609245401E-2</v>
      </c>
      <c r="K285" s="104">
        <v>-2.0859671302149163E-2</v>
      </c>
      <c r="L285" s="104">
        <v>9.8343017000215194E-2</v>
      </c>
      <c r="M285" s="29"/>
    </row>
    <row r="286" spans="2:13" x14ac:dyDescent="0.2">
      <c r="B286" s="267"/>
      <c r="C286" s="345"/>
      <c r="D286" s="263"/>
      <c r="E286" s="101" t="s">
        <v>339</v>
      </c>
      <c r="F286" s="107">
        <v>0.22342642767819926</v>
      </c>
      <c r="G286" s="107">
        <v>7.1890971039182183E-2</v>
      </c>
      <c r="H286" s="107">
        <v>1.7800381436745116E-2</v>
      </c>
      <c r="I286" s="107">
        <v>0.13116801998750782</v>
      </c>
      <c r="J286" s="107">
        <v>1.7117614577581541E-2</v>
      </c>
      <c r="K286" s="107">
        <v>-6.1074918566775271E-2</v>
      </c>
      <c r="L286" s="107">
        <v>-9.8294304712344613E-3</v>
      </c>
      <c r="M286" s="29"/>
    </row>
    <row r="287" spans="2:13" x14ac:dyDescent="0.2">
      <c r="B287" s="263" t="s">
        <v>107</v>
      </c>
      <c r="C287" s="340" t="s">
        <v>213</v>
      </c>
      <c r="D287" s="267" t="s">
        <v>385</v>
      </c>
      <c r="E287" s="99" t="s">
        <v>335</v>
      </c>
      <c r="F287" s="104"/>
      <c r="G287" s="104"/>
      <c r="H287" s="104"/>
      <c r="I287" s="104"/>
      <c r="J287" s="104"/>
      <c r="K287" s="104"/>
      <c r="L287" s="104"/>
      <c r="M287" s="29"/>
    </row>
    <row r="288" spans="2:13" x14ac:dyDescent="0.2">
      <c r="B288" s="263"/>
      <c r="C288" s="341"/>
      <c r="D288" s="267"/>
      <c r="E288" s="101" t="s">
        <v>336</v>
      </c>
      <c r="F288" s="107">
        <v>3.617994402348283E-3</v>
      </c>
      <c r="G288" s="107">
        <v>1.8228812406475337E-2</v>
      </c>
      <c r="H288" s="107">
        <v>-1.870407481629921E-2</v>
      </c>
      <c r="I288" s="107">
        <v>-3.3832539142273688E-2</v>
      </c>
      <c r="J288" s="107">
        <v>-2.6844218981187939E-2</v>
      </c>
      <c r="K288" s="107">
        <v>-5.4373008977700588E-2</v>
      </c>
      <c r="L288" s="107">
        <v>0.10405022586325703</v>
      </c>
      <c r="M288" s="29"/>
    </row>
    <row r="289" spans="2:13" x14ac:dyDescent="0.2">
      <c r="B289" s="263"/>
      <c r="C289" s="341"/>
      <c r="D289" s="267"/>
      <c r="E289" s="99" t="s">
        <v>337</v>
      </c>
      <c r="F289" s="104">
        <v>-3.2838099712255563E-2</v>
      </c>
      <c r="G289" s="104">
        <v>-7.3346367290434422E-3</v>
      </c>
      <c r="H289" s="104">
        <v>9.2972047220012399E-3</v>
      </c>
      <c r="I289" s="104">
        <v>2.9331555663292264E-3</v>
      </c>
      <c r="J289" s="104">
        <v>-2.325159824525358E-2</v>
      </c>
      <c r="K289" s="104">
        <v>3.3591923091199183E-2</v>
      </c>
      <c r="L289" s="104">
        <v>-3.6773683832507363E-2</v>
      </c>
      <c r="M289" s="29"/>
    </row>
    <row r="290" spans="2:13" x14ac:dyDescent="0.2">
      <c r="B290" s="263"/>
      <c r="C290" s="341"/>
      <c r="D290" s="267"/>
      <c r="E290" s="101" t="s">
        <v>338</v>
      </c>
      <c r="F290" s="107">
        <v>2.2583627341848576E-2</v>
      </c>
      <c r="G290" s="107">
        <v>-2.4409594095941012E-2</v>
      </c>
      <c r="H290" s="107">
        <v>4.030107608222866E-2</v>
      </c>
      <c r="I290" s="107">
        <v>6.6190372309482326E-2</v>
      </c>
      <c r="J290" s="107">
        <v>-1.0588415829766884E-2</v>
      </c>
      <c r="K290" s="107">
        <v>4.1755704142827588E-2</v>
      </c>
      <c r="L290" s="107">
        <v>-1.9999669153529305E-2</v>
      </c>
      <c r="M290" s="29"/>
    </row>
    <row r="291" spans="2:13" x14ac:dyDescent="0.2">
      <c r="B291" s="263"/>
      <c r="C291" s="341"/>
      <c r="D291" s="267"/>
      <c r="E291" s="99" t="s">
        <v>339</v>
      </c>
      <c r="F291" s="104">
        <v>4.6686580373935173E-2</v>
      </c>
      <c r="G291" s="104">
        <v>-0.10453440439699824</v>
      </c>
      <c r="H291" s="104">
        <v>1.4459395656279517E-2</v>
      </c>
      <c r="I291" s="104">
        <v>6.9637558903950181E-2</v>
      </c>
      <c r="J291" s="104">
        <v>-4.7644947242467039E-2</v>
      </c>
      <c r="K291" s="104">
        <v>4.4831524842946946E-2</v>
      </c>
      <c r="L291" s="104">
        <v>1.6835200874555891E-2</v>
      </c>
      <c r="M291" s="29"/>
    </row>
    <row r="292" spans="2:13" x14ac:dyDescent="0.2">
      <c r="B292" s="263"/>
      <c r="C292" s="341"/>
      <c r="D292" s="263" t="s">
        <v>389</v>
      </c>
      <c r="E292" s="101" t="s">
        <v>335</v>
      </c>
      <c r="F292" s="107">
        <v>2.7670171555063641E-2</v>
      </c>
      <c r="G292" s="107">
        <v>4.7388260635433443E-2</v>
      </c>
      <c r="H292" s="107">
        <v>5.5012853470437051E-2</v>
      </c>
      <c r="I292" s="107">
        <v>7.3586744639376311E-2</v>
      </c>
      <c r="J292" s="107">
        <v>-7.2174307762142509E-2</v>
      </c>
      <c r="K292" s="107">
        <v>-0.40264187866927592</v>
      </c>
      <c r="L292" s="107">
        <v>0.65683865683865683</v>
      </c>
      <c r="M292" s="29"/>
    </row>
    <row r="293" spans="2:13" x14ac:dyDescent="0.2">
      <c r="B293" s="263"/>
      <c r="C293" s="341"/>
      <c r="D293" s="263"/>
      <c r="E293" s="99" t="s">
        <v>336</v>
      </c>
      <c r="F293" s="104">
        <v>2.9498525073746312E-2</v>
      </c>
      <c r="G293" s="104">
        <v>0.13896848137535822</v>
      </c>
      <c r="H293" s="104">
        <v>1.8238993710691931E-2</v>
      </c>
      <c r="I293" s="104">
        <v>7.6590487955528141E-2</v>
      </c>
      <c r="J293" s="104">
        <v>-4.9913941480206558E-2</v>
      </c>
      <c r="K293" s="104">
        <v>-0.20350241545893721</v>
      </c>
      <c r="L293" s="104">
        <v>0.27824109173616374</v>
      </c>
      <c r="M293" s="29"/>
    </row>
    <row r="294" spans="2:13" x14ac:dyDescent="0.2">
      <c r="B294" s="263"/>
      <c r="C294" s="341"/>
      <c r="D294" s="263"/>
      <c r="E294" s="101" t="s">
        <v>337</v>
      </c>
      <c r="F294" s="107">
        <v>6.4717779003493292E-2</v>
      </c>
      <c r="G294" s="107">
        <v>3.2636850284924801E-2</v>
      </c>
      <c r="H294" s="107">
        <v>7.190635451505023E-2</v>
      </c>
      <c r="I294" s="107">
        <v>6.0062402496099843E-2</v>
      </c>
      <c r="J294" s="107">
        <v>1.8248712288447377E-2</v>
      </c>
      <c r="K294" s="107">
        <v>-8.9319265789854052E-2</v>
      </c>
      <c r="L294" s="107">
        <v>9.4112045707030634E-2</v>
      </c>
      <c r="M294" s="29"/>
    </row>
    <row r="295" spans="2:13" x14ac:dyDescent="0.2">
      <c r="B295" s="263"/>
      <c r="C295" s="341"/>
      <c r="D295" s="263"/>
      <c r="E295" s="99" t="s">
        <v>338</v>
      </c>
      <c r="F295" s="104">
        <v>-2.7690933452434122E-2</v>
      </c>
      <c r="G295" s="104">
        <v>-2.8938906752411619E-2</v>
      </c>
      <c r="H295" s="104">
        <v>6.8117313150425796E-2</v>
      </c>
      <c r="I295" s="104">
        <v>0.12400354295837035</v>
      </c>
      <c r="J295" s="104">
        <v>-3.664302600472813E-2</v>
      </c>
      <c r="K295" s="104">
        <v>4.2535787321063445E-2</v>
      </c>
      <c r="L295" s="104">
        <v>0.1514319340918007</v>
      </c>
      <c r="M295" s="29"/>
    </row>
    <row r="296" spans="2:13" x14ac:dyDescent="0.2">
      <c r="B296" s="263"/>
      <c r="C296" s="342"/>
      <c r="D296" s="263"/>
      <c r="E296" s="101" t="s">
        <v>339</v>
      </c>
      <c r="F296" s="107">
        <v>-2.4840764331210193E-2</v>
      </c>
      <c r="G296" s="107">
        <v>-8.4911822338340492E-3</v>
      </c>
      <c r="H296" s="107">
        <v>-3.4255599472990728E-2</v>
      </c>
      <c r="I296" s="107">
        <v>6.6166439290586521E-2</v>
      </c>
      <c r="J296" s="107">
        <v>4.1586692258477331E-2</v>
      </c>
      <c r="K296" s="107">
        <v>-6.142506142505777E-4</v>
      </c>
      <c r="L296" s="107">
        <v>0.22925629993853719</v>
      </c>
      <c r="M296" s="29"/>
    </row>
    <row r="297" spans="2:13" x14ac:dyDescent="0.2">
      <c r="B297" s="263"/>
      <c r="C297" s="343" t="s">
        <v>109</v>
      </c>
      <c r="D297" s="267" t="s">
        <v>385</v>
      </c>
      <c r="E297" s="99" t="s">
        <v>335</v>
      </c>
      <c r="F297" s="104">
        <v>-0.125</v>
      </c>
      <c r="G297" s="104">
        <v>-1</v>
      </c>
      <c r="H297" s="104"/>
      <c r="I297" s="104"/>
      <c r="J297" s="104"/>
      <c r="K297" s="104"/>
      <c r="L297" s="104"/>
      <c r="M297" s="29"/>
    </row>
    <row r="298" spans="2:13" x14ac:dyDescent="0.2">
      <c r="B298" s="263"/>
      <c r="C298" s="344"/>
      <c r="D298" s="267"/>
      <c r="E298" s="101" t="s">
        <v>336</v>
      </c>
      <c r="F298" s="107">
        <v>5.2864247559403207E-2</v>
      </c>
      <c r="G298" s="107">
        <v>4.4786564030790732E-2</v>
      </c>
      <c r="H298" s="107">
        <v>2.8633623576691303E-2</v>
      </c>
      <c r="I298" s="107">
        <v>1.0092788539801445E-2</v>
      </c>
      <c r="J298" s="107">
        <v>3.8033843674456058E-2</v>
      </c>
      <c r="K298" s="107">
        <v>-3.1051079024996153E-2</v>
      </c>
      <c r="L298" s="107">
        <v>1.2818458580355713E-2</v>
      </c>
      <c r="M298" s="29"/>
    </row>
    <row r="299" spans="2:13" x14ac:dyDescent="0.2">
      <c r="B299" s="263"/>
      <c r="C299" s="344"/>
      <c r="D299" s="267"/>
      <c r="E299" s="99" t="s">
        <v>337</v>
      </c>
      <c r="F299" s="104">
        <v>5.6572085211703347E-3</v>
      </c>
      <c r="G299" s="104">
        <v>4.7200492221147972E-2</v>
      </c>
      <c r="H299" s="104">
        <v>-3.6931341279167196E-3</v>
      </c>
      <c r="I299" s="104">
        <v>1.3030047739398976E-2</v>
      </c>
      <c r="J299" s="104">
        <v>1.6188944946498918E-2</v>
      </c>
      <c r="K299" s="104">
        <v>2.4333024169349127E-2</v>
      </c>
      <c r="L299" s="104">
        <v>-1.781624500665779E-2</v>
      </c>
      <c r="M299" s="29"/>
    </row>
    <row r="300" spans="2:13" x14ac:dyDescent="0.2">
      <c r="B300" s="263"/>
      <c r="C300" s="344"/>
      <c r="D300" s="267"/>
      <c r="E300" s="101" t="s">
        <v>338</v>
      </c>
      <c r="F300" s="107">
        <v>1.5830020754916102E-3</v>
      </c>
      <c r="G300" s="107">
        <v>4.1900814835627909E-2</v>
      </c>
      <c r="H300" s="107">
        <v>3.2395078375189623E-2</v>
      </c>
      <c r="I300" s="107">
        <v>3.5753934565401879E-2</v>
      </c>
      <c r="J300" s="107">
        <v>1.7401721257211289E-2</v>
      </c>
      <c r="K300" s="107">
        <v>9.2956960927081944E-4</v>
      </c>
      <c r="L300" s="107">
        <v>-3.6683899328235771E-2</v>
      </c>
      <c r="M300" s="29"/>
    </row>
    <row r="301" spans="2:13" x14ac:dyDescent="0.2">
      <c r="B301" s="263"/>
      <c r="C301" s="344"/>
      <c r="D301" s="267"/>
      <c r="E301" s="99" t="s">
        <v>339</v>
      </c>
      <c r="F301" s="104">
        <v>1.9441069258809233E-2</v>
      </c>
      <c r="G301" s="104">
        <v>5.9197457290425026E-2</v>
      </c>
      <c r="H301" s="104">
        <v>1.3690922730682731E-2</v>
      </c>
      <c r="I301" s="104">
        <v>2.4144310823311699E-2</v>
      </c>
      <c r="J301" s="104">
        <v>2.5652605907325432E-2</v>
      </c>
      <c r="K301" s="104">
        <v>1.3210039630118908E-2</v>
      </c>
      <c r="L301" s="104">
        <v>-4.4241634072142544E-2</v>
      </c>
      <c r="M301" s="29"/>
    </row>
    <row r="302" spans="2:13" x14ac:dyDescent="0.2">
      <c r="B302" s="263"/>
      <c r="C302" s="344"/>
      <c r="D302" s="263" t="s">
        <v>389</v>
      </c>
      <c r="E302" s="101" t="s">
        <v>335</v>
      </c>
      <c r="F302" s="107">
        <v>0.11622142660424126</v>
      </c>
      <c r="G302" s="107">
        <v>5.0579817419195594E-2</v>
      </c>
      <c r="H302" s="107">
        <v>6.223579145138558E-2</v>
      </c>
      <c r="I302" s="107">
        <v>6.0579261552067276E-2</v>
      </c>
      <c r="J302" s="107">
        <v>-0.12466124661246614</v>
      </c>
      <c r="K302" s="107">
        <v>-0.40557275541795668</v>
      </c>
      <c r="L302" s="107">
        <v>0.78084935897435892</v>
      </c>
      <c r="M302" s="29"/>
    </row>
    <row r="303" spans="2:13" x14ac:dyDescent="0.2">
      <c r="B303" s="263"/>
      <c r="C303" s="344"/>
      <c r="D303" s="263"/>
      <c r="E303" s="99" t="s">
        <v>336</v>
      </c>
      <c r="F303" s="104">
        <v>2.0177562550443905E-2</v>
      </c>
      <c r="G303" s="104">
        <v>2.373417721518889E-3</v>
      </c>
      <c r="H303" s="104">
        <v>0.14956590370955003</v>
      </c>
      <c r="I303" s="104">
        <v>2.6433230346721626E-2</v>
      </c>
      <c r="J303" s="104">
        <v>-6.0200668896320808E-3</v>
      </c>
      <c r="K303" s="104">
        <v>-0.2227456258411844</v>
      </c>
      <c r="L303" s="104">
        <v>0.22943722943722944</v>
      </c>
      <c r="M303" s="29"/>
    </row>
    <row r="304" spans="2:13" x14ac:dyDescent="0.2">
      <c r="B304" s="263"/>
      <c r="C304" s="344"/>
      <c r="D304" s="263"/>
      <c r="E304" s="101" t="s">
        <v>337</v>
      </c>
      <c r="F304" s="107">
        <v>1.2054468338418037E-2</v>
      </c>
      <c r="G304" s="107">
        <v>1.021983677670768E-2</v>
      </c>
      <c r="H304" s="107">
        <v>3.5007278020378507E-2</v>
      </c>
      <c r="I304" s="107">
        <v>3.7972013219886191E-2</v>
      </c>
      <c r="J304" s="107">
        <v>-1.8088205406137758E-2</v>
      </c>
      <c r="K304" s="107">
        <v>-0.1204636401269491</v>
      </c>
      <c r="L304" s="107">
        <v>5.0125509883903359E-2</v>
      </c>
      <c r="M304" s="29"/>
    </row>
    <row r="305" spans="2:13" x14ac:dyDescent="0.2">
      <c r="B305" s="263"/>
      <c r="C305" s="344"/>
      <c r="D305" s="263"/>
      <c r="E305" s="99" t="s">
        <v>338</v>
      </c>
      <c r="F305" s="104">
        <v>-5.0740242261103637E-2</v>
      </c>
      <c r="G305" s="104">
        <v>5.6713455267254353E-4</v>
      </c>
      <c r="H305" s="104">
        <v>1.1477965140994861E-2</v>
      </c>
      <c r="I305" s="104">
        <v>2.6337909778649582E-2</v>
      </c>
      <c r="J305" s="104">
        <v>4.0950040950038513E-4</v>
      </c>
      <c r="K305" s="104">
        <v>-3.5339063992359088E-2</v>
      </c>
      <c r="L305" s="104">
        <v>5.7991513437057989E-2</v>
      </c>
      <c r="M305" s="29"/>
    </row>
    <row r="306" spans="2:13" x14ac:dyDescent="0.2">
      <c r="B306" s="263"/>
      <c r="C306" s="345"/>
      <c r="D306" s="263"/>
      <c r="E306" s="101" t="s">
        <v>339</v>
      </c>
      <c r="F306" s="107">
        <v>0.2581128307538692</v>
      </c>
      <c r="G306" s="107">
        <v>-2.5793650793650813E-2</v>
      </c>
      <c r="H306" s="107">
        <v>0.1313645621181263</v>
      </c>
      <c r="I306" s="107">
        <v>1.6201620162015207E-3</v>
      </c>
      <c r="J306" s="107">
        <v>-9.7052480230049865E-3</v>
      </c>
      <c r="K306" s="107">
        <v>-0.1103448275862069</v>
      </c>
      <c r="L306" s="107">
        <v>6.589147286821706E-2</v>
      </c>
      <c r="M306" s="29"/>
    </row>
    <row r="307" spans="2:13" x14ac:dyDescent="0.2">
      <c r="B307" s="267" t="s">
        <v>110</v>
      </c>
      <c r="C307" s="340" t="s">
        <v>214</v>
      </c>
      <c r="D307" s="267" t="s">
        <v>385</v>
      </c>
      <c r="E307" s="99" t="s">
        <v>335</v>
      </c>
      <c r="F307" s="104">
        <v>1.2941176470588236</v>
      </c>
      <c r="G307" s="104">
        <v>-0.66666666666666674</v>
      </c>
      <c r="H307" s="104">
        <v>-1</v>
      </c>
      <c r="I307" s="104"/>
      <c r="J307" s="104"/>
      <c r="K307" s="104"/>
      <c r="L307" s="104"/>
      <c r="M307" s="29"/>
    </row>
    <row r="308" spans="2:13" x14ac:dyDescent="0.2">
      <c r="B308" s="267"/>
      <c r="C308" s="341"/>
      <c r="D308" s="267"/>
      <c r="E308" s="101" t="s">
        <v>336</v>
      </c>
      <c r="F308" s="107">
        <v>-3.6209144015835466E-3</v>
      </c>
      <c r="G308" s="107">
        <v>3.3772652388797342E-2</v>
      </c>
      <c r="H308" s="107">
        <v>-6.5010546051089801E-2</v>
      </c>
      <c r="I308" s="107">
        <v>-3.2634850611590105E-2</v>
      </c>
      <c r="J308" s="107">
        <v>-3.1922060423900112E-2</v>
      </c>
      <c r="K308" s="107">
        <v>-0.10518708848562708</v>
      </c>
      <c r="L308" s="107">
        <v>0.11396267049533382</v>
      </c>
      <c r="M308" s="29"/>
    </row>
    <row r="309" spans="2:13" x14ac:dyDescent="0.2">
      <c r="B309" s="267"/>
      <c r="C309" s="341"/>
      <c r="D309" s="267"/>
      <c r="E309" s="99" t="s">
        <v>337</v>
      </c>
      <c r="F309" s="104">
        <v>-6.5420325591928133E-4</v>
      </c>
      <c r="G309" s="104">
        <v>-4.3407105269783752E-2</v>
      </c>
      <c r="H309" s="104">
        <v>-2.5425736319848347E-2</v>
      </c>
      <c r="I309" s="104">
        <v>-6.6438004699272968E-3</v>
      </c>
      <c r="J309" s="104">
        <v>-6.3692304903799957E-2</v>
      </c>
      <c r="K309" s="104">
        <v>4.6169481682234448E-3</v>
      </c>
      <c r="L309" s="104">
        <v>-5.8626869122861108E-2</v>
      </c>
      <c r="M309" s="29"/>
    </row>
    <row r="310" spans="2:13" x14ac:dyDescent="0.2">
      <c r="B310" s="267"/>
      <c r="C310" s="341"/>
      <c r="D310" s="267"/>
      <c r="E310" s="101" t="s">
        <v>338</v>
      </c>
      <c r="F310" s="107">
        <v>-1.2748463018142043E-2</v>
      </c>
      <c r="G310" s="107">
        <v>6.5711556829035622E-3</v>
      </c>
      <c r="H310" s="107">
        <v>1.5586847332397014E-2</v>
      </c>
      <c r="I310" s="107">
        <v>5.2209335642121157E-2</v>
      </c>
      <c r="J310" s="107">
        <v>-1.9298162530782315E-2</v>
      </c>
      <c r="K310" s="107">
        <v>1.6466668276311713E-2</v>
      </c>
      <c r="L310" s="107">
        <v>-4.2459440841825222E-2</v>
      </c>
      <c r="M310" s="29"/>
    </row>
    <row r="311" spans="2:13" x14ac:dyDescent="0.2">
      <c r="B311" s="267"/>
      <c r="C311" s="341"/>
      <c r="D311" s="267"/>
      <c r="E311" s="99" t="s">
        <v>339</v>
      </c>
      <c r="F311" s="104">
        <v>-4.9820062977957713E-2</v>
      </c>
      <c r="G311" s="104">
        <v>3.2074801751686532E-2</v>
      </c>
      <c r="H311" s="104">
        <v>-9.0596330275228842E-3</v>
      </c>
      <c r="I311" s="104">
        <v>6.6273193689001975E-2</v>
      </c>
      <c r="J311" s="104">
        <v>1.4471256466843663E-3</v>
      </c>
      <c r="K311" s="104">
        <v>0.10545139265199954</v>
      </c>
      <c r="L311" s="104">
        <v>8.3660130718954256E-3</v>
      </c>
      <c r="M311" s="29"/>
    </row>
    <row r="312" spans="2:13" x14ac:dyDescent="0.2">
      <c r="B312" s="267"/>
      <c r="C312" s="341"/>
      <c r="D312" s="263" t="s">
        <v>389</v>
      </c>
      <c r="E312" s="101" t="s">
        <v>335</v>
      </c>
      <c r="F312" s="107">
        <v>0.4498997995991984</v>
      </c>
      <c r="G312" s="107">
        <v>0.22322045611610219</v>
      </c>
      <c r="H312" s="107">
        <v>2.0338983050847359E-2</v>
      </c>
      <c r="I312" s="107">
        <v>6.3676633444075259E-2</v>
      </c>
      <c r="J312" s="107">
        <v>-0.17490890161374284</v>
      </c>
      <c r="K312" s="107">
        <v>-0.42397476340694007</v>
      </c>
      <c r="L312" s="107">
        <v>0.77437020810514789</v>
      </c>
      <c r="M312" s="29"/>
    </row>
    <row r="313" spans="2:13" x14ac:dyDescent="0.2">
      <c r="B313" s="267"/>
      <c r="C313" s="341"/>
      <c r="D313" s="263"/>
      <c r="E313" s="99" t="s">
        <v>336</v>
      </c>
      <c r="F313" s="104">
        <v>0.20969560315670802</v>
      </c>
      <c r="G313" s="104">
        <v>0.13233923578751172</v>
      </c>
      <c r="H313" s="104">
        <v>4.4444444444444509E-2</v>
      </c>
      <c r="I313" s="104">
        <v>-1.5760441292356209E-3</v>
      </c>
      <c r="J313" s="104">
        <v>4.2620363062352062E-2</v>
      </c>
      <c r="K313" s="104">
        <v>-0.30204390613171839</v>
      </c>
      <c r="L313" s="104">
        <v>0.24186550976138829</v>
      </c>
      <c r="M313" s="29"/>
    </row>
    <row r="314" spans="2:13" x14ac:dyDescent="0.2">
      <c r="B314" s="267"/>
      <c r="C314" s="341"/>
      <c r="D314" s="263"/>
      <c r="E314" s="101" t="s">
        <v>337</v>
      </c>
      <c r="F314" s="107">
        <v>0.20254463369587522</v>
      </c>
      <c r="G314" s="107">
        <v>-4.2491467576791786E-2</v>
      </c>
      <c r="H314" s="107">
        <v>5.952593120655858E-2</v>
      </c>
      <c r="I314" s="107">
        <v>-2.4726661059713995E-2</v>
      </c>
      <c r="J314" s="107">
        <v>-7.4163504656777901E-3</v>
      </c>
      <c r="K314" s="107">
        <v>-0.11068635968722851</v>
      </c>
      <c r="L314" s="107">
        <v>8.8315748339195005E-2</v>
      </c>
      <c r="M314" s="29"/>
    </row>
    <row r="315" spans="2:13" x14ac:dyDescent="0.2">
      <c r="B315" s="267"/>
      <c r="C315" s="341"/>
      <c r="D315" s="263"/>
      <c r="E315" s="99" t="s">
        <v>338</v>
      </c>
      <c r="F315" s="104">
        <v>0.13586326767091542</v>
      </c>
      <c r="G315" s="104">
        <v>0.1073705687324662</v>
      </c>
      <c r="H315" s="104">
        <v>5.3431598341777908E-2</v>
      </c>
      <c r="I315" s="104">
        <v>2.5797988631394819E-2</v>
      </c>
      <c r="J315" s="104">
        <v>-8.9087809036658139E-2</v>
      </c>
      <c r="K315" s="104">
        <v>-8.306036499766023E-2</v>
      </c>
      <c r="L315" s="104">
        <v>9.9515182444501152E-2</v>
      </c>
      <c r="M315" s="29"/>
    </row>
    <row r="316" spans="2:13" x14ac:dyDescent="0.2">
      <c r="B316" s="267"/>
      <c r="C316" s="342"/>
      <c r="D316" s="263"/>
      <c r="E316" s="101" t="s">
        <v>339</v>
      </c>
      <c r="F316" s="107">
        <v>0.23255813953488372</v>
      </c>
      <c r="G316" s="107">
        <v>9.2452830188679336E-2</v>
      </c>
      <c r="H316" s="107">
        <v>0.18065630397236609</v>
      </c>
      <c r="I316" s="107">
        <v>5.441778818022236E-2</v>
      </c>
      <c r="J316" s="107">
        <v>0.17980022197558276</v>
      </c>
      <c r="K316" s="107">
        <v>-3.0573847601128912E-2</v>
      </c>
      <c r="L316" s="107">
        <v>9.75254730713246E-2</v>
      </c>
      <c r="M316" s="29"/>
    </row>
    <row r="317" spans="2:13" x14ac:dyDescent="0.2">
      <c r="B317" s="267"/>
      <c r="C317" s="343" t="s">
        <v>112</v>
      </c>
      <c r="D317" s="267" t="s">
        <v>385</v>
      </c>
      <c r="E317" s="99" t="s">
        <v>335</v>
      </c>
      <c r="F317" s="104"/>
      <c r="G317" s="104"/>
      <c r="H317" s="104"/>
      <c r="I317" s="104"/>
      <c r="J317" s="104"/>
      <c r="K317" s="104"/>
      <c r="L317" s="104"/>
      <c r="M317" s="29"/>
    </row>
    <row r="318" spans="2:13" x14ac:dyDescent="0.2">
      <c r="B318" s="267"/>
      <c r="C318" s="344"/>
      <c r="D318" s="267"/>
      <c r="E318" s="101" t="s">
        <v>336</v>
      </c>
      <c r="F318" s="107">
        <v>-1.5890497168030208E-2</v>
      </c>
      <c r="G318" s="107">
        <v>2.5899280575539585E-2</v>
      </c>
      <c r="H318" s="107">
        <v>3.1634720274271499E-2</v>
      </c>
      <c r="I318" s="107">
        <v>-1.0271903323262888E-2</v>
      </c>
      <c r="J318" s="107">
        <v>-8.2417582417582125E-3</v>
      </c>
      <c r="K318" s="107">
        <v>-0.11880578639581407</v>
      </c>
      <c r="L318" s="107">
        <v>0.16922808243101642</v>
      </c>
      <c r="M318" s="29"/>
    </row>
    <row r="319" spans="2:13" x14ac:dyDescent="0.2">
      <c r="B319" s="267"/>
      <c r="C319" s="344"/>
      <c r="D319" s="267"/>
      <c r="E319" s="99" t="s">
        <v>337</v>
      </c>
      <c r="F319" s="104">
        <v>5.8318059555830613E-3</v>
      </c>
      <c r="G319" s="104">
        <v>-5.5234759560772395E-2</v>
      </c>
      <c r="H319" s="104">
        <v>-3.9777566254195706E-2</v>
      </c>
      <c r="I319" s="104">
        <v>-1.0069390097563469E-2</v>
      </c>
      <c r="J319" s="104">
        <v>-2.266259091388223E-3</v>
      </c>
      <c r="K319" s="104">
        <v>-6.7878083566637049E-3</v>
      </c>
      <c r="L319" s="104">
        <v>-3.358595931392102E-2</v>
      </c>
      <c r="M319" s="29"/>
    </row>
    <row r="320" spans="2:13" x14ac:dyDescent="0.2">
      <c r="B320" s="267"/>
      <c r="C320" s="344"/>
      <c r="D320" s="267"/>
      <c r="E320" s="101" t="s">
        <v>338</v>
      </c>
      <c r="F320" s="107">
        <v>-4.5944913136776511E-2</v>
      </c>
      <c r="G320" s="107">
        <v>1.0783830416563056E-3</v>
      </c>
      <c r="H320" s="107">
        <v>1.8343541288356802E-2</v>
      </c>
      <c r="I320" s="107">
        <v>-8.8221960286517409E-2</v>
      </c>
      <c r="J320" s="107">
        <v>7.5245293025723026E-3</v>
      </c>
      <c r="K320" s="107">
        <v>1.1876953446290583E-2</v>
      </c>
      <c r="L320" s="107">
        <v>-3.9244375081284956E-2</v>
      </c>
      <c r="M320" s="29"/>
    </row>
    <row r="321" spans="2:13" x14ac:dyDescent="0.2">
      <c r="B321" s="267"/>
      <c r="C321" s="344"/>
      <c r="D321" s="267"/>
      <c r="E321" s="99" t="s">
        <v>339</v>
      </c>
      <c r="F321" s="104">
        <v>0.15924491771539206</v>
      </c>
      <c r="G321" s="104">
        <v>-4.4537230340988221E-2</v>
      </c>
      <c r="H321" s="104">
        <v>-5.2512745812090311E-2</v>
      </c>
      <c r="I321" s="104">
        <v>-0.25551541240679532</v>
      </c>
      <c r="J321" s="104">
        <v>-6.1951471347443388E-4</v>
      </c>
      <c r="K321" s="104">
        <v>0.10765574956090496</v>
      </c>
      <c r="L321" s="104">
        <v>2.938158753847589E-2</v>
      </c>
      <c r="M321" s="29"/>
    </row>
    <row r="322" spans="2:13" x14ac:dyDescent="0.2">
      <c r="B322" s="267"/>
      <c r="C322" s="344"/>
      <c r="D322" s="263" t="s">
        <v>389</v>
      </c>
      <c r="E322" s="101" t="s">
        <v>335</v>
      </c>
      <c r="F322" s="107">
        <v>9.1410048622366291E-2</v>
      </c>
      <c r="G322" s="107">
        <v>0.11196911196911197</v>
      </c>
      <c r="H322" s="107">
        <v>6.6239316239316226E-2</v>
      </c>
      <c r="I322" s="107">
        <v>-2.9809619238476914E-2</v>
      </c>
      <c r="J322" s="107">
        <v>-3.7180480247869907E-2</v>
      </c>
      <c r="K322" s="107">
        <v>-0.47733976937516764</v>
      </c>
      <c r="L322" s="107">
        <v>0.67624422780913285</v>
      </c>
      <c r="M322" s="29"/>
    </row>
    <row r="323" spans="2:13" x14ac:dyDescent="0.2">
      <c r="B323" s="267"/>
      <c r="C323" s="344"/>
      <c r="D323" s="263"/>
      <c r="E323" s="99" t="s">
        <v>336</v>
      </c>
      <c r="F323" s="104">
        <v>4.4077134986225897E-2</v>
      </c>
      <c r="G323" s="104">
        <v>6.8601583113456543E-2</v>
      </c>
      <c r="H323" s="104">
        <v>7.012345679012344E-2</v>
      </c>
      <c r="I323" s="104">
        <v>-7.3373327180433767E-2</v>
      </c>
      <c r="J323" s="104">
        <v>-1.0458167330677282E-2</v>
      </c>
      <c r="K323" s="104">
        <v>-0.18117765475591341</v>
      </c>
      <c r="L323" s="104">
        <v>0.16287645974185619</v>
      </c>
      <c r="M323" s="29"/>
    </row>
    <row r="324" spans="2:13" x14ac:dyDescent="0.2">
      <c r="B324" s="267"/>
      <c r="C324" s="344"/>
      <c r="D324" s="263"/>
      <c r="E324" s="101" t="s">
        <v>337</v>
      </c>
      <c r="F324" s="107">
        <v>5.9969826502388739E-2</v>
      </c>
      <c r="G324" s="107">
        <v>5.776301743565404E-2</v>
      </c>
      <c r="H324" s="107">
        <v>2.6126934290199522E-2</v>
      </c>
      <c r="I324" s="107">
        <v>-2.1746257239645961E-2</v>
      </c>
      <c r="J324" s="107">
        <v>-1.6420911528150173E-2</v>
      </c>
      <c r="K324" s="107">
        <v>-8.7904599659284544E-2</v>
      </c>
      <c r="L324" s="107">
        <v>4.8437305441414516E-2</v>
      </c>
      <c r="M324" s="29"/>
    </row>
    <row r="325" spans="2:13" x14ac:dyDescent="0.2">
      <c r="B325" s="267"/>
      <c r="C325" s="344"/>
      <c r="D325" s="263"/>
      <c r="E325" s="99" t="s">
        <v>338</v>
      </c>
      <c r="F325" s="104">
        <v>6.8119891008174394E-2</v>
      </c>
      <c r="G325" s="104">
        <v>1.056851311953344E-2</v>
      </c>
      <c r="H325" s="104">
        <v>1.2261089073206E-2</v>
      </c>
      <c r="I325" s="104">
        <v>5.6644104025650233E-2</v>
      </c>
      <c r="J325" s="104">
        <v>7.0802427511800214E-3</v>
      </c>
      <c r="K325" s="104">
        <v>-4.7204553063274202E-2</v>
      </c>
      <c r="L325" s="104">
        <v>0.14318341531974701</v>
      </c>
      <c r="M325" s="29"/>
    </row>
    <row r="326" spans="2:13" x14ac:dyDescent="0.2">
      <c r="B326" s="267"/>
      <c r="C326" s="345"/>
      <c r="D326" s="263"/>
      <c r="E326" s="101" t="s">
        <v>339</v>
      </c>
      <c r="F326" s="107">
        <v>9.8502495840266227E-2</v>
      </c>
      <c r="G326" s="107">
        <v>0.28142986973644346</v>
      </c>
      <c r="H326" s="107">
        <v>-4.4444444444444398E-2</v>
      </c>
      <c r="I326" s="107">
        <v>0.16031667491340928</v>
      </c>
      <c r="J326" s="107">
        <v>-0.17228144989339023</v>
      </c>
      <c r="K326" s="107">
        <v>-6.6975785677485522E-3</v>
      </c>
      <c r="L326" s="107">
        <v>0.2658195020746888</v>
      </c>
      <c r="M326" s="29"/>
    </row>
    <row r="327" spans="2:13" x14ac:dyDescent="0.2">
      <c r="B327" s="267"/>
      <c r="C327" s="340" t="s">
        <v>113</v>
      </c>
      <c r="D327" s="267" t="s">
        <v>385</v>
      </c>
      <c r="E327" s="99" t="s">
        <v>335</v>
      </c>
      <c r="F327" s="104"/>
      <c r="G327" s="104"/>
      <c r="H327" s="104"/>
      <c r="I327" s="104"/>
      <c r="J327" s="104"/>
      <c r="K327" s="104"/>
      <c r="L327" s="104"/>
      <c r="M327" s="29"/>
    </row>
    <row r="328" spans="2:13" x14ac:dyDescent="0.2">
      <c r="B328" s="267"/>
      <c r="C328" s="341"/>
      <c r="D328" s="267"/>
      <c r="E328" s="101" t="s">
        <v>336</v>
      </c>
      <c r="F328" s="107">
        <v>-4.0186371578334303E-2</v>
      </c>
      <c r="G328" s="107">
        <v>5.6432038834951515E-2</v>
      </c>
      <c r="H328" s="107">
        <v>-2.8719126938541062E-2</v>
      </c>
      <c r="I328" s="107">
        <v>8.8704908338261834E-3</v>
      </c>
      <c r="J328" s="107">
        <v>-4.5134818288393941E-2</v>
      </c>
      <c r="K328" s="107">
        <v>1.5346838551258513E-2</v>
      </c>
      <c r="L328" s="107">
        <v>1.2091898428053204E-2</v>
      </c>
      <c r="M328" s="29"/>
    </row>
    <row r="329" spans="2:13" x14ac:dyDescent="0.2">
      <c r="B329" s="267"/>
      <c r="C329" s="341"/>
      <c r="D329" s="267"/>
      <c r="E329" s="99" t="s">
        <v>337</v>
      </c>
      <c r="F329" s="104">
        <v>4.7600950118764848E-2</v>
      </c>
      <c r="G329" s="104">
        <v>-0.11989842191184474</v>
      </c>
      <c r="H329" s="104">
        <v>-2.2568013190436886E-2</v>
      </c>
      <c r="I329" s="104">
        <v>-1.3811280969952544E-2</v>
      </c>
      <c r="J329" s="104">
        <v>-1.913619841778913E-2</v>
      </c>
      <c r="K329" s="104">
        <v>3.7820163487738423E-2</v>
      </c>
      <c r="L329" s="104">
        <v>-5.1564797311489184E-2</v>
      </c>
      <c r="M329" s="29"/>
    </row>
    <row r="330" spans="2:13" x14ac:dyDescent="0.2">
      <c r="B330" s="267"/>
      <c r="C330" s="341"/>
      <c r="D330" s="267"/>
      <c r="E330" s="101" t="s">
        <v>338</v>
      </c>
      <c r="F330" s="107">
        <v>0.20210780546712043</v>
      </c>
      <c r="G330" s="107">
        <v>-0.20182648401826486</v>
      </c>
      <c r="H330" s="107">
        <v>3.0205949656750608E-2</v>
      </c>
      <c r="I330" s="107">
        <v>1.0550866281652693E-2</v>
      </c>
      <c r="J330" s="107">
        <v>-2.0331904604901641E-2</v>
      </c>
      <c r="K330" s="107">
        <v>-1.0993942113529331E-2</v>
      </c>
      <c r="L330" s="107">
        <v>-3.5276769509981848E-2</v>
      </c>
      <c r="M330" s="29"/>
    </row>
    <row r="331" spans="2:13" x14ac:dyDescent="0.2">
      <c r="B331" s="267"/>
      <c r="C331" s="341"/>
      <c r="D331" s="267"/>
      <c r="E331" s="99" t="s">
        <v>339</v>
      </c>
      <c r="F331" s="104">
        <v>0.31599662637053699</v>
      </c>
      <c r="G331" s="104">
        <v>-0.24546037171544544</v>
      </c>
      <c r="H331" s="104">
        <v>7.6443941109853863E-3</v>
      </c>
      <c r="I331" s="104">
        <v>6.2939027816802495E-2</v>
      </c>
      <c r="J331" s="104">
        <v>3.4364261168384758E-3</v>
      </c>
      <c r="K331" s="104">
        <v>1.5542676501580699E-2</v>
      </c>
      <c r="L331" s="104">
        <v>-1.6083009079118027E-2</v>
      </c>
      <c r="M331" s="29"/>
    </row>
    <row r="332" spans="2:13" x14ac:dyDescent="0.2">
      <c r="B332" s="267"/>
      <c r="C332" s="341"/>
      <c r="D332" s="263" t="s">
        <v>389</v>
      </c>
      <c r="E332" s="101" t="s">
        <v>335</v>
      </c>
      <c r="F332" s="107">
        <v>0.12114989733059549</v>
      </c>
      <c r="G332" s="107">
        <v>9.8901098901098994E-2</v>
      </c>
      <c r="H332" s="107">
        <v>-0.15833333333333333</v>
      </c>
      <c r="I332" s="107">
        <v>0.16435643564356428</v>
      </c>
      <c r="J332" s="107">
        <v>-0.18027210884353739</v>
      </c>
      <c r="K332" s="107">
        <v>-0.64522821576763478</v>
      </c>
      <c r="L332" s="107">
        <v>1.8421052631578947</v>
      </c>
      <c r="M332" s="29"/>
    </row>
    <row r="333" spans="2:13" x14ac:dyDescent="0.2">
      <c r="B333" s="267"/>
      <c r="C333" s="341"/>
      <c r="D333" s="263"/>
      <c r="E333" s="99" t="s">
        <v>336</v>
      </c>
      <c r="F333" s="104">
        <v>8.8957055214723926E-2</v>
      </c>
      <c r="G333" s="104">
        <v>-5.6338028169014009E-3</v>
      </c>
      <c r="H333" s="104">
        <v>3.966005665722383E-2</v>
      </c>
      <c r="I333" s="104">
        <v>2.7247956403269047E-3</v>
      </c>
      <c r="J333" s="104">
        <v>1.0869565217391353E-2</v>
      </c>
      <c r="K333" s="104">
        <v>-0.47580645161290325</v>
      </c>
      <c r="L333" s="104">
        <v>0.70256410256410251</v>
      </c>
      <c r="M333" s="29"/>
    </row>
    <row r="334" spans="2:13" x14ac:dyDescent="0.2">
      <c r="B334" s="267"/>
      <c r="C334" s="341"/>
      <c r="D334" s="263"/>
      <c r="E334" s="101" t="s">
        <v>337</v>
      </c>
      <c r="F334" s="107">
        <v>3.1128404669260701E-2</v>
      </c>
      <c r="G334" s="107">
        <v>6.0377358490566024E-2</v>
      </c>
      <c r="H334" s="107">
        <v>-3.7959667852906276E-2</v>
      </c>
      <c r="I334" s="107">
        <v>4.562268803945746E-2</v>
      </c>
      <c r="J334" s="107">
        <v>-3.2429245283018826E-2</v>
      </c>
      <c r="K334" s="107">
        <v>-0.22912858013406456</v>
      </c>
      <c r="L334" s="107">
        <v>0.20711462450592885</v>
      </c>
      <c r="M334" s="29"/>
    </row>
    <row r="335" spans="2:13" x14ac:dyDescent="0.2">
      <c r="B335" s="267"/>
      <c r="C335" s="341"/>
      <c r="D335" s="263"/>
      <c r="E335" s="99" t="s">
        <v>338</v>
      </c>
      <c r="F335" s="104">
        <v>4.6791443850267379E-2</v>
      </c>
      <c r="G335" s="104">
        <v>0.10727969348659006</v>
      </c>
      <c r="H335" s="104">
        <v>6.2283737024221519E-2</v>
      </c>
      <c r="I335" s="104">
        <v>-1.7372421281216077E-2</v>
      </c>
      <c r="J335" s="104">
        <v>-7.7348066298342566E-2</v>
      </c>
      <c r="K335" s="104">
        <v>-0.14131736526946104</v>
      </c>
      <c r="L335" s="104">
        <v>0.12691771269177127</v>
      </c>
      <c r="M335" s="29"/>
    </row>
    <row r="336" spans="2:13" x14ac:dyDescent="0.2">
      <c r="B336" s="267"/>
      <c r="C336" s="342"/>
      <c r="D336" s="263"/>
      <c r="E336" s="101" t="s">
        <v>339</v>
      </c>
      <c r="F336" s="107">
        <v>4.046242774566474E-2</v>
      </c>
      <c r="G336" s="107">
        <v>-9.4444444444444442E-2</v>
      </c>
      <c r="H336" s="107">
        <v>1.8404907975460016E-2</v>
      </c>
      <c r="I336" s="107">
        <v>9.6385542168674787E-2</v>
      </c>
      <c r="J336" s="107">
        <v>-1.098901098901095E-2</v>
      </c>
      <c r="K336" s="107">
        <v>5.555555555555558E-2</v>
      </c>
      <c r="L336" s="107">
        <v>-4.4736842105263158E-2</v>
      </c>
      <c r="M336" s="29"/>
    </row>
    <row r="337" spans="2:13" x14ac:dyDescent="0.2">
      <c r="B337" s="267"/>
      <c r="C337" s="343" t="s">
        <v>114</v>
      </c>
      <c r="D337" s="267" t="s">
        <v>385</v>
      </c>
      <c r="E337" s="99" t="s">
        <v>335</v>
      </c>
      <c r="F337" s="104"/>
      <c r="G337" s="104"/>
      <c r="H337" s="104"/>
      <c r="I337" s="104"/>
      <c r="J337" s="104"/>
      <c r="K337" s="104"/>
      <c r="L337" s="104"/>
      <c r="M337" s="29"/>
    </row>
    <row r="338" spans="2:13" x14ac:dyDescent="0.2">
      <c r="B338" s="267"/>
      <c r="C338" s="344"/>
      <c r="D338" s="267"/>
      <c r="E338" s="101" t="s">
        <v>336</v>
      </c>
      <c r="F338" s="107">
        <v>4.1132838840188805E-2</v>
      </c>
      <c r="G338" s="107">
        <v>4.5984455958549164E-2</v>
      </c>
      <c r="H338" s="107">
        <v>-2.7244582043343679E-2</v>
      </c>
      <c r="I338" s="107">
        <v>-6.8746021642266064E-2</v>
      </c>
      <c r="J338" s="107">
        <v>7.5871496924128534E-2</v>
      </c>
      <c r="K338" s="107">
        <v>-0.12325285895806859</v>
      </c>
      <c r="L338" s="107">
        <v>0.10507246376811594</v>
      </c>
      <c r="M338" s="29"/>
    </row>
    <row r="339" spans="2:13" x14ac:dyDescent="0.2">
      <c r="B339" s="267"/>
      <c r="C339" s="344"/>
      <c r="D339" s="267"/>
      <c r="E339" s="99" t="s">
        <v>337</v>
      </c>
      <c r="F339" s="104">
        <v>8.6454431960049941E-2</v>
      </c>
      <c r="G339" s="104">
        <v>-8.6086373647419334E-2</v>
      </c>
      <c r="H339" s="104">
        <v>1.4773679798826489E-2</v>
      </c>
      <c r="I339" s="104">
        <v>-4.4295302013422799E-2</v>
      </c>
      <c r="J339" s="104">
        <v>-5.7908383751080428E-2</v>
      </c>
      <c r="K339" s="104">
        <v>6.8004587155963359E-2</v>
      </c>
      <c r="L339" s="104">
        <v>-9.5243208418339956E-2</v>
      </c>
      <c r="M339" s="29"/>
    </row>
    <row r="340" spans="2:13" x14ac:dyDescent="0.2">
      <c r="B340" s="267"/>
      <c r="C340" s="344"/>
      <c r="D340" s="267"/>
      <c r="E340" s="101" t="s">
        <v>338</v>
      </c>
      <c r="F340" s="107">
        <v>0.23642081189251002</v>
      </c>
      <c r="G340" s="107">
        <v>-5.3988439306358327E-2</v>
      </c>
      <c r="H340" s="107">
        <v>0.14737871196382746</v>
      </c>
      <c r="I340" s="107">
        <v>-4.4307167962509331E-2</v>
      </c>
      <c r="J340" s="107">
        <v>-0.16961997102418369</v>
      </c>
      <c r="K340" s="107">
        <v>2.3352570124815397E-2</v>
      </c>
      <c r="L340" s="107">
        <v>-2.7409836065573772E-2</v>
      </c>
      <c r="M340" s="29"/>
    </row>
    <row r="341" spans="2:13" x14ac:dyDescent="0.2">
      <c r="B341" s="267"/>
      <c r="C341" s="344"/>
      <c r="D341" s="267"/>
      <c r="E341" s="99" t="s">
        <v>339</v>
      </c>
      <c r="F341" s="104">
        <v>0.62365591397849462</v>
      </c>
      <c r="G341" s="104">
        <v>-0.1829184745375656</v>
      </c>
      <c r="H341" s="104">
        <v>7.8814980435997661E-2</v>
      </c>
      <c r="I341" s="104">
        <v>3.1347150259067424E-2</v>
      </c>
      <c r="J341" s="104">
        <v>-0.29716151720673201</v>
      </c>
      <c r="K341" s="104">
        <v>8.8634739099356707E-2</v>
      </c>
      <c r="L341" s="104">
        <v>-4.2350623768877216E-2</v>
      </c>
      <c r="M341" s="29"/>
    </row>
    <row r="342" spans="2:13" x14ac:dyDescent="0.2">
      <c r="B342" s="267"/>
      <c r="C342" s="344"/>
      <c r="D342" s="263" t="s">
        <v>389</v>
      </c>
      <c r="E342" s="101" t="s">
        <v>335</v>
      </c>
      <c r="F342" s="107">
        <v>0.14473684210526316</v>
      </c>
      <c r="G342" s="107">
        <v>-8.8122605363984641E-2</v>
      </c>
      <c r="H342" s="107">
        <v>-0.24369747899159666</v>
      </c>
      <c r="I342" s="107">
        <v>0.27777777777777768</v>
      </c>
      <c r="J342" s="107">
        <v>2.6086956521739202E-2</v>
      </c>
      <c r="K342" s="107">
        <v>-0.5423728813559322</v>
      </c>
      <c r="L342" s="107">
        <v>1.1759259259259258</v>
      </c>
      <c r="M342" s="29"/>
    </row>
    <row r="343" spans="2:13" x14ac:dyDescent="0.2">
      <c r="B343" s="267"/>
      <c r="C343" s="344"/>
      <c r="D343" s="263"/>
      <c r="E343" s="99" t="s">
        <v>336</v>
      </c>
      <c r="F343" s="104">
        <v>2.6315789473684209E-2</v>
      </c>
      <c r="G343" s="104">
        <v>-2.5641025641025661E-2</v>
      </c>
      <c r="H343" s="104">
        <v>0.2456140350877194</v>
      </c>
      <c r="I343" s="104">
        <v>-4.2253521126760618E-2</v>
      </c>
      <c r="J343" s="104">
        <v>-7.3529411764705621E-3</v>
      </c>
      <c r="K343" s="104">
        <v>-0.31111111111111112</v>
      </c>
      <c r="L343" s="104">
        <v>0.34408602150537637</v>
      </c>
      <c r="M343" s="29"/>
    </row>
    <row r="344" spans="2:13" x14ac:dyDescent="0.2">
      <c r="B344" s="267"/>
      <c r="C344" s="344"/>
      <c r="D344" s="263"/>
      <c r="E344" s="101" t="s">
        <v>337</v>
      </c>
      <c r="F344" s="107">
        <v>0.15500945179584122</v>
      </c>
      <c r="G344" s="107">
        <v>5.891980360065463E-2</v>
      </c>
      <c r="H344" s="107">
        <v>0.22874806800618241</v>
      </c>
      <c r="I344" s="107">
        <v>0.24025157232704397</v>
      </c>
      <c r="J344" s="107">
        <v>-0.19675456389452328</v>
      </c>
      <c r="K344" s="107">
        <v>-0.10606060606060608</v>
      </c>
      <c r="L344" s="107">
        <v>1.977401129943503E-2</v>
      </c>
      <c r="M344" s="29"/>
    </row>
    <row r="345" spans="2:13" x14ac:dyDescent="0.2">
      <c r="B345" s="267"/>
      <c r="C345" s="344"/>
      <c r="D345" s="263"/>
      <c r="E345" s="99" t="s">
        <v>338</v>
      </c>
      <c r="F345" s="104">
        <v>-0.78900034590107226</v>
      </c>
      <c r="G345" s="104">
        <v>-9.8360655737704805E-3</v>
      </c>
      <c r="H345" s="104">
        <v>0.5281456953642385</v>
      </c>
      <c r="I345" s="104">
        <v>0.12026002166847238</v>
      </c>
      <c r="J345" s="104">
        <v>-0.37137330754352027</v>
      </c>
      <c r="K345" s="104">
        <v>-4.4615384615384612E-2</v>
      </c>
      <c r="L345" s="104">
        <v>-2.8985507246376812E-2</v>
      </c>
      <c r="M345" s="29"/>
    </row>
    <row r="346" spans="2:13" x14ac:dyDescent="0.2">
      <c r="B346" s="267"/>
      <c r="C346" s="345"/>
      <c r="D346" s="263"/>
      <c r="E346" s="101" t="s">
        <v>339</v>
      </c>
      <c r="F346" s="107">
        <v>-0.77677841373671297</v>
      </c>
      <c r="G346" s="107">
        <v>-0.19780219780219777</v>
      </c>
      <c r="H346" s="107">
        <v>1.6575342465753424</v>
      </c>
      <c r="I346" s="107">
        <v>6.7010309278350499E-2</v>
      </c>
      <c r="J346" s="107">
        <v>-0.40901771336553949</v>
      </c>
      <c r="K346" s="107">
        <v>1.3623978201634968E-2</v>
      </c>
      <c r="L346" s="107">
        <v>0.10215053763440861</v>
      </c>
      <c r="M346" s="29"/>
    </row>
    <row r="347" spans="2:13" x14ac:dyDescent="0.2">
      <c r="B347" s="263" t="s">
        <v>115</v>
      </c>
      <c r="C347" s="340" t="s">
        <v>215</v>
      </c>
      <c r="D347" s="267" t="s">
        <v>385</v>
      </c>
      <c r="E347" s="99" t="s">
        <v>335</v>
      </c>
      <c r="F347" s="104"/>
      <c r="G347" s="104"/>
      <c r="H347" s="104">
        <v>-9.4827586206896575E-2</v>
      </c>
      <c r="I347" s="104">
        <v>-1</v>
      </c>
      <c r="J347" s="104"/>
      <c r="K347" s="104"/>
      <c r="L347" s="104"/>
      <c r="M347" s="29"/>
    </row>
    <row r="348" spans="2:13" x14ac:dyDescent="0.2">
      <c r="B348" s="263"/>
      <c r="C348" s="341"/>
      <c r="D348" s="267"/>
      <c r="E348" s="101" t="s">
        <v>336</v>
      </c>
      <c r="F348" s="107">
        <v>-4.3320891301888924E-2</v>
      </c>
      <c r="G348" s="107">
        <v>-2.2582170725939932E-2</v>
      </c>
      <c r="H348" s="107">
        <v>-4.7780331438248558E-3</v>
      </c>
      <c r="I348" s="107">
        <v>-5.1959890610756565E-2</v>
      </c>
      <c r="J348" s="107">
        <v>4.0384615384614353E-3</v>
      </c>
      <c r="K348" s="107">
        <v>3.6519185341250093E-2</v>
      </c>
      <c r="L348" s="107">
        <v>6.368955959347089E-2</v>
      </c>
      <c r="M348" s="29"/>
    </row>
    <row r="349" spans="2:13" x14ac:dyDescent="0.2">
      <c r="B349" s="263"/>
      <c r="C349" s="341"/>
      <c r="D349" s="267"/>
      <c r="E349" s="99" t="s">
        <v>337</v>
      </c>
      <c r="F349" s="104">
        <v>-1.312362622139308E-2</v>
      </c>
      <c r="G349" s="104">
        <v>-3.2379722432783975E-2</v>
      </c>
      <c r="H349" s="104">
        <v>-1.8820662108185005E-2</v>
      </c>
      <c r="I349" s="104">
        <v>-5.6056618466057473E-2</v>
      </c>
      <c r="J349" s="104">
        <v>-2.617893989390585E-2</v>
      </c>
      <c r="K349" s="104">
        <v>2.3086738797087669E-2</v>
      </c>
      <c r="L349" s="104">
        <v>-3.2208363903154805E-2</v>
      </c>
      <c r="M349" s="29"/>
    </row>
    <row r="350" spans="2:13" x14ac:dyDescent="0.2">
      <c r="B350" s="263"/>
      <c r="C350" s="341"/>
      <c r="D350" s="267"/>
      <c r="E350" s="101" t="s">
        <v>338</v>
      </c>
      <c r="F350" s="107">
        <v>-2.1842677557948338E-2</v>
      </c>
      <c r="G350" s="107">
        <v>-1.8556276164240937E-2</v>
      </c>
      <c r="H350" s="107">
        <v>1.0928780595613086E-2</v>
      </c>
      <c r="I350" s="107">
        <v>-3.7962922478247507E-2</v>
      </c>
      <c r="J350" s="107">
        <v>1.8509050005113048E-2</v>
      </c>
      <c r="K350" s="107">
        <v>2.1229361892012522E-2</v>
      </c>
      <c r="L350" s="107">
        <v>-2.3245906295402161E-2</v>
      </c>
      <c r="M350" s="29"/>
    </row>
    <row r="351" spans="2:13" x14ac:dyDescent="0.2">
      <c r="B351" s="263"/>
      <c r="C351" s="341"/>
      <c r="D351" s="267"/>
      <c r="E351" s="99" t="s">
        <v>339</v>
      </c>
      <c r="F351" s="104">
        <v>-1.4207650273224045E-2</v>
      </c>
      <c r="G351" s="104">
        <v>-4.1787480811871225E-3</v>
      </c>
      <c r="H351" s="104">
        <v>-1.4244526276726344E-2</v>
      </c>
      <c r="I351" s="104">
        <v>-4.0397312637553529E-2</v>
      </c>
      <c r="J351" s="104">
        <v>3.4704408968826428E-3</v>
      </c>
      <c r="K351" s="104">
        <v>-7.3078311079032288E-3</v>
      </c>
      <c r="L351" s="104">
        <v>-1.6147111393862278E-2</v>
      </c>
      <c r="M351" s="29"/>
    </row>
    <row r="352" spans="2:13" x14ac:dyDescent="0.2">
      <c r="B352" s="263"/>
      <c r="C352" s="341"/>
      <c r="D352" s="263" t="s">
        <v>389</v>
      </c>
      <c r="E352" s="101" t="s">
        <v>335</v>
      </c>
      <c r="F352" s="107">
        <v>-8.5653104925053538E-3</v>
      </c>
      <c r="G352" s="107">
        <v>2.7745472669878701E-2</v>
      </c>
      <c r="H352" s="107">
        <v>-1.9721952796637576E-2</v>
      </c>
      <c r="I352" s="107">
        <v>1.0389182058047508E-2</v>
      </c>
      <c r="J352" s="107">
        <v>-8.144279418965239E-2</v>
      </c>
      <c r="K352" s="107">
        <v>-0.42786069651741299</v>
      </c>
      <c r="L352" s="107">
        <v>0.70621118012422357</v>
      </c>
      <c r="M352" s="29"/>
    </row>
    <row r="353" spans="2:13" x14ac:dyDescent="0.2">
      <c r="B353" s="263"/>
      <c r="C353" s="341"/>
      <c r="D353" s="263"/>
      <c r="E353" s="99" t="s">
        <v>336</v>
      </c>
      <c r="F353" s="104">
        <v>5.0551654964894686E-2</v>
      </c>
      <c r="G353" s="104">
        <v>5.1556234485392594E-3</v>
      </c>
      <c r="H353" s="104">
        <v>3.4384498480243053E-2</v>
      </c>
      <c r="I353" s="104">
        <v>-7.2176308539944944E-2</v>
      </c>
      <c r="J353" s="104">
        <v>2.2367379255740394E-2</v>
      </c>
      <c r="K353" s="104">
        <v>-0.16902226524685382</v>
      </c>
      <c r="L353" s="104">
        <v>0.201071761416589</v>
      </c>
      <c r="M353" s="29"/>
    </row>
    <row r="354" spans="2:13" x14ac:dyDescent="0.2">
      <c r="B354" s="263"/>
      <c r="C354" s="341"/>
      <c r="D354" s="263"/>
      <c r="E354" s="101" t="s">
        <v>337</v>
      </c>
      <c r="F354" s="107">
        <v>5.9634030764744481E-2</v>
      </c>
      <c r="G354" s="107">
        <v>4.8538011695906436E-2</v>
      </c>
      <c r="H354" s="107">
        <v>1.5911551458285489E-2</v>
      </c>
      <c r="I354" s="107">
        <v>-9.4458438287153612E-2</v>
      </c>
      <c r="J354" s="107">
        <v>5.1709996077171638E-3</v>
      </c>
      <c r="K354" s="107">
        <v>-4.1651883913999876E-2</v>
      </c>
      <c r="L354" s="107">
        <v>3.9612024285502742E-2</v>
      </c>
      <c r="M354" s="29"/>
    </row>
    <row r="355" spans="2:13" x14ac:dyDescent="0.2">
      <c r="B355" s="263"/>
      <c r="C355" s="341"/>
      <c r="D355" s="263"/>
      <c r="E355" s="99" t="s">
        <v>338</v>
      </c>
      <c r="F355" s="104">
        <v>3.5741737125288241E-2</v>
      </c>
      <c r="G355" s="104">
        <v>4.1187384044526931E-2</v>
      </c>
      <c r="H355" s="104">
        <v>2.7663934426229497E-2</v>
      </c>
      <c r="I355" s="104">
        <v>-8.1624691143959427E-2</v>
      </c>
      <c r="J355" s="104">
        <v>1.4396299443028449E-2</v>
      </c>
      <c r="K355" s="104">
        <v>7.8637569215020964E-3</v>
      </c>
      <c r="L355" s="104">
        <v>2.6777469990766391E-2</v>
      </c>
      <c r="M355" s="29"/>
    </row>
    <row r="356" spans="2:13" x14ac:dyDescent="0.2">
      <c r="B356" s="263"/>
      <c r="C356" s="342"/>
      <c r="D356" s="263"/>
      <c r="E356" s="101" t="s">
        <v>339</v>
      </c>
      <c r="F356" s="107">
        <v>1.7420862545145528E-2</v>
      </c>
      <c r="G356" s="107">
        <v>4.2284401754019596E-2</v>
      </c>
      <c r="H356" s="107">
        <v>1.0718220975658665E-2</v>
      </c>
      <c r="I356" s="107">
        <v>-0.12933597621407333</v>
      </c>
      <c r="J356" s="107">
        <v>0.16459874786568007</v>
      </c>
      <c r="K356" s="107">
        <v>-2.521747629752713E-2</v>
      </c>
      <c r="L356" s="107">
        <v>3.8804772886794348E-2</v>
      </c>
      <c r="M356" s="29"/>
    </row>
    <row r="357" spans="2:13" x14ac:dyDescent="0.2">
      <c r="B357" s="263"/>
      <c r="C357" s="343" t="s">
        <v>117</v>
      </c>
      <c r="D357" s="267" t="s">
        <v>385</v>
      </c>
      <c r="E357" s="99" t="s">
        <v>335</v>
      </c>
      <c r="F357" s="104"/>
      <c r="G357" s="104"/>
      <c r="H357" s="104"/>
      <c r="I357" s="104"/>
      <c r="J357" s="104"/>
      <c r="K357" s="104"/>
      <c r="L357" s="104"/>
      <c r="M357" s="29"/>
    </row>
    <row r="358" spans="2:13" x14ac:dyDescent="0.2">
      <c r="B358" s="263"/>
      <c r="C358" s="344"/>
      <c r="D358" s="267"/>
      <c r="E358" s="101" t="s">
        <v>336</v>
      </c>
      <c r="F358" s="107">
        <v>-3.4359341445955621E-2</v>
      </c>
      <c r="G358" s="107">
        <v>-0.11267605633802813</v>
      </c>
      <c r="H358" s="107">
        <v>3.3416875522138678E-2</v>
      </c>
      <c r="I358" s="107">
        <v>-2.1018593371059047E-2</v>
      </c>
      <c r="J358" s="107">
        <v>-0.10652353426919903</v>
      </c>
      <c r="K358" s="107">
        <v>0.12661737523105354</v>
      </c>
      <c r="L358" s="107">
        <v>4.8400328137817882E-2</v>
      </c>
      <c r="M358" s="29"/>
    </row>
    <row r="359" spans="2:13" x14ac:dyDescent="0.2">
      <c r="B359" s="263"/>
      <c r="C359" s="344"/>
      <c r="D359" s="267"/>
      <c r="E359" s="99" t="s">
        <v>337</v>
      </c>
      <c r="F359" s="104">
        <v>-1.1709303805523737E-2</v>
      </c>
      <c r="G359" s="104">
        <v>-1.6613007083065012E-2</v>
      </c>
      <c r="H359" s="104">
        <v>-3.4180199057097904E-2</v>
      </c>
      <c r="I359" s="104">
        <v>-2.1288135593220292E-2</v>
      </c>
      <c r="J359" s="104">
        <v>-3.3250207813798616E-3</v>
      </c>
      <c r="K359" s="104">
        <v>3.5724214623297224E-2</v>
      </c>
      <c r="L359" s="104">
        <v>-1.0602603677358744E-2</v>
      </c>
      <c r="M359" s="29"/>
    </row>
    <row r="360" spans="2:13" x14ac:dyDescent="0.2">
      <c r="B360" s="263"/>
      <c r="C360" s="344"/>
      <c r="D360" s="267"/>
      <c r="E360" s="101" t="s">
        <v>338</v>
      </c>
      <c r="F360" s="107">
        <v>-9.8250336473755043E-3</v>
      </c>
      <c r="G360" s="107">
        <v>3.8058991436726863E-3</v>
      </c>
      <c r="H360" s="107">
        <v>-2.7081922816519777E-3</v>
      </c>
      <c r="I360" s="107">
        <v>1.5478615071283119E-2</v>
      </c>
      <c r="J360" s="107">
        <v>1.6847172081829065E-2</v>
      </c>
      <c r="K360" s="107">
        <v>2.2353714661407231E-3</v>
      </c>
      <c r="L360" s="107">
        <v>-3.6604565730779325E-2</v>
      </c>
      <c r="M360" s="29"/>
    </row>
    <row r="361" spans="2:13" x14ac:dyDescent="0.2">
      <c r="B361" s="263"/>
      <c r="C361" s="344"/>
      <c r="D361" s="267"/>
      <c r="E361" s="99" t="s">
        <v>339</v>
      </c>
      <c r="F361" s="104">
        <v>2.5935531678399407E-2</v>
      </c>
      <c r="G361" s="104">
        <v>-1.1917659804983716E-2</v>
      </c>
      <c r="H361" s="104">
        <v>3.5453216374268903E-2</v>
      </c>
      <c r="I361" s="104">
        <v>-3.8828097423226238E-2</v>
      </c>
      <c r="J361" s="104">
        <v>-7.7120822622107621E-3</v>
      </c>
      <c r="K361" s="104">
        <v>9.289415247964472E-2</v>
      </c>
      <c r="L361" s="104">
        <v>-2.77683711479851E-2</v>
      </c>
      <c r="M361" s="29"/>
    </row>
    <row r="362" spans="2:13" x14ac:dyDescent="0.2">
      <c r="B362" s="263"/>
      <c r="C362" s="344"/>
      <c r="D362" s="263" t="s">
        <v>389</v>
      </c>
      <c r="E362" s="101" t="s">
        <v>335</v>
      </c>
      <c r="F362" s="107">
        <v>9.8333333333333328E-2</v>
      </c>
      <c r="G362" s="107">
        <v>3.3383915022761723E-2</v>
      </c>
      <c r="H362" s="107">
        <v>-8.8105726872246715E-2</v>
      </c>
      <c r="I362" s="107">
        <v>0.15942028985507251</v>
      </c>
      <c r="J362" s="107">
        <v>-0.14027777777777772</v>
      </c>
      <c r="K362" s="107">
        <v>-0.45234248788368336</v>
      </c>
      <c r="L362" s="107">
        <v>0.80530973451327437</v>
      </c>
      <c r="M362" s="29"/>
    </row>
    <row r="363" spans="2:13" x14ac:dyDescent="0.2">
      <c r="B363" s="263"/>
      <c r="C363" s="344"/>
      <c r="D363" s="263"/>
      <c r="E363" s="99" t="s">
        <v>336</v>
      </c>
      <c r="F363" s="104">
        <v>-4.1144901610017888E-2</v>
      </c>
      <c r="G363" s="104">
        <v>0.12686567164179108</v>
      </c>
      <c r="H363" s="104">
        <v>0.1274834437086092</v>
      </c>
      <c r="I363" s="104">
        <v>-3.2305433186490484E-2</v>
      </c>
      <c r="J363" s="104">
        <v>-4.5523520485584168E-3</v>
      </c>
      <c r="K363" s="104">
        <v>-0.17682926829268297</v>
      </c>
      <c r="L363" s="104">
        <v>0.25925925925925924</v>
      </c>
      <c r="M363" s="29"/>
    </row>
    <row r="364" spans="2:13" x14ac:dyDescent="0.2">
      <c r="B364" s="263"/>
      <c r="C364" s="344"/>
      <c r="D364" s="263"/>
      <c r="E364" s="101" t="s">
        <v>337</v>
      </c>
      <c r="F364" s="107">
        <v>4.5500505561172903E-2</v>
      </c>
      <c r="G364" s="107">
        <v>4.0941328175370773E-2</v>
      </c>
      <c r="H364" s="107">
        <v>6.0699907091978922E-2</v>
      </c>
      <c r="I364" s="107">
        <v>3.2700729927007233E-2</v>
      </c>
      <c r="J364" s="107">
        <v>-1.3005371783997743E-2</v>
      </c>
      <c r="K364" s="107">
        <v>-9.0518476081351995E-2</v>
      </c>
      <c r="L364" s="107">
        <v>0.10015748031496063</v>
      </c>
      <c r="M364" s="29"/>
    </row>
    <row r="365" spans="2:13" x14ac:dyDescent="0.2">
      <c r="B365" s="263"/>
      <c r="C365" s="344"/>
      <c r="D365" s="263"/>
      <c r="E365" s="99" t="s">
        <v>338</v>
      </c>
      <c r="F365" s="104">
        <v>5.08130081300813E-2</v>
      </c>
      <c r="G365" s="104">
        <v>1.8181818181818077E-2</v>
      </c>
      <c r="H365" s="104">
        <v>1.1778115501519748E-2</v>
      </c>
      <c r="I365" s="104">
        <v>2.0277882087870847E-2</v>
      </c>
      <c r="J365" s="104">
        <v>-3.1652557968347428E-2</v>
      </c>
      <c r="K365" s="104">
        <v>-7.2215887495248987E-2</v>
      </c>
      <c r="L365" s="104">
        <v>5.3666530110610407E-2</v>
      </c>
      <c r="M365" s="29"/>
    </row>
    <row r="366" spans="2:13" x14ac:dyDescent="0.2">
      <c r="B366" s="263"/>
      <c r="C366" s="345"/>
      <c r="D366" s="263"/>
      <c r="E366" s="101" t="s">
        <v>339</v>
      </c>
      <c r="F366" s="107">
        <v>6.5102195306585925E-2</v>
      </c>
      <c r="G366" s="107">
        <v>-1.3503909026297056E-2</v>
      </c>
      <c r="H366" s="107">
        <v>-0.11599423631123917</v>
      </c>
      <c r="I366" s="107">
        <v>5.623471882640585E-2</v>
      </c>
      <c r="J366" s="107">
        <v>0.14737654320987659</v>
      </c>
      <c r="K366" s="107">
        <v>6.3214525891055917E-2</v>
      </c>
      <c r="L366" s="107">
        <v>-0.15812776723592664</v>
      </c>
      <c r="M366" s="29"/>
    </row>
    <row r="367" spans="2:13" x14ac:dyDescent="0.2">
      <c r="B367" s="263"/>
      <c r="C367" s="340" t="s">
        <v>118</v>
      </c>
      <c r="D367" s="267" t="s">
        <v>385</v>
      </c>
      <c r="E367" s="99" t="s">
        <v>335</v>
      </c>
      <c r="F367" s="104"/>
      <c r="G367" s="104"/>
      <c r="H367" s="104"/>
      <c r="I367" s="104"/>
      <c r="J367" s="104"/>
      <c r="K367" s="104"/>
      <c r="L367" s="104"/>
      <c r="M367" s="29"/>
    </row>
    <row r="368" spans="2:13" x14ac:dyDescent="0.2">
      <c r="B368" s="263"/>
      <c r="C368" s="341"/>
      <c r="D368" s="267"/>
      <c r="E368" s="101" t="s">
        <v>336</v>
      </c>
      <c r="F368" s="107">
        <v>6.7567567567567571E-2</v>
      </c>
      <c r="G368" s="107">
        <v>-4.4879171461449929E-2</v>
      </c>
      <c r="H368" s="107">
        <v>-4.5783132530120452E-2</v>
      </c>
      <c r="I368" s="107">
        <v>1.5151515151515138E-2</v>
      </c>
      <c r="J368" s="107">
        <v>0</v>
      </c>
      <c r="K368" s="107">
        <v>2.4875621890547706E-3</v>
      </c>
      <c r="L368" s="107">
        <v>4.3424317617866005E-2</v>
      </c>
      <c r="M368" s="29"/>
    </row>
    <row r="369" spans="2:13" x14ac:dyDescent="0.2">
      <c r="B369" s="263"/>
      <c r="C369" s="341"/>
      <c r="D369" s="267"/>
      <c r="E369" s="99" t="s">
        <v>337</v>
      </c>
      <c r="F369" s="104">
        <v>-4.3375394321766561E-3</v>
      </c>
      <c r="G369" s="104">
        <v>8.7128712871287206E-3</v>
      </c>
      <c r="H369" s="104">
        <v>-4.0832351786415422E-2</v>
      </c>
      <c r="I369" s="104">
        <v>-1.7396643471142004E-2</v>
      </c>
      <c r="J369" s="104">
        <v>9.164757342220442E-3</v>
      </c>
      <c r="K369" s="104">
        <v>4.3137254901960853E-2</v>
      </c>
      <c r="L369" s="104">
        <v>-1.8203403244954491E-2</v>
      </c>
      <c r="M369" s="29"/>
    </row>
    <row r="370" spans="2:13" x14ac:dyDescent="0.2">
      <c r="B370" s="263"/>
      <c r="C370" s="341"/>
      <c r="D370" s="267"/>
      <c r="E370" s="101" t="s">
        <v>338</v>
      </c>
      <c r="F370" s="107">
        <v>-1.278941565600882E-2</v>
      </c>
      <c r="G370" s="107">
        <v>1.7869108778199028E-3</v>
      </c>
      <c r="H370" s="107">
        <v>-3.3890746934225224E-2</v>
      </c>
      <c r="I370" s="107">
        <v>9.231479344564919E-3</v>
      </c>
      <c r="J370" s="107">
        <v>-2.9727875600273901E-3</v>
      </c>
      <c r="K370" s="107">
        <v>5.9633027522936199E-3</v>
      </c>
      <c r="L370" s="107">
        <v>1.3223894208846329E-2</v>
      </c>
      <c r="M370" s="29"/>
    </row>
    <row r="371" spans="2:13" x14ac:dyDescent="0.2">
      <c r="B371" s="263"/>
      <c r="C371" s="341"/>
      <c r="D371" s="267"/>
      <c r="E371" s="99" t="s">
        <v>339</v>
      </c>
      <c r="F371" s="104">
        <v>-5.2770448548812667E-2</v>
      </c>
      <c r="G371" s="104">
        <v>-9.4707520891365027E-3</v>
      </c>
      <c r="H371" s="104">
        <v>-2.7559055118110187E-2</v>
      </c>
      <c r="I371" s="104">
        <v>-3.8750722961249262E-2</v>
      </c>
      <c r="J371" s="104">
        <v>-1.8050541516245744E-3</v>
      </c>
      <c r="K371" s="104">
        <v>7.4141048824593048E-2</v>
      </c>
      <c r="L371" s="104">
        <v>-2.8058361391694723E-3</v>
      </c>
      <c r="M371" s="29"/>
    </row>
    <row r="372" spans="2:13" x14ac:dyDescent="0.2">
      <c r="B372" s="263"/>
      <c r="C372" s="341"/>
      <c r="D372" s="263" t="s">
        <v>389</v>
      </c>
      <c r="E372" s="101" t="s">
        <v>335</v>
      </c>
      <c r="F372" s="107">
        <v>0.3716216216216216</v>
      </c>
      <c r="G372" s="107">
        <v>0.14285714285714279</v>
      </c>
      <c r="H372" s="107">
        <v>0.16091954022988508</v>
      </c>
      <c r="I372" s="107">
        <v>-6.1881188118811936E-2</v>
      </c>
      <c r="J372" s="107">
        <v>0.1029023746701847</v>
      </c>
      <c r="K372" s="107">
        <v>-0.48684210526315785</v>
      </c>
      <c r="L372" s="107">
        <v>0.65268065268065267</v>
      </c>
      <c r="M372" s="29"/>
    </row>
    <row r="373" spans="2:13" x14ac:dyDescent="0.2">
      <c r="B373" s="263"/>
      <c r="C373" s="341"/>
      <c r="D373" s="263"/>
      <c r="E373" s="99" t="s">
        <v>336</v>
      </c>
      <c r="F373" s="104">
        <v>-1.1086474501108648E-2</v>
      </c>
      <c r="G373" s="104">
        <v>0.22869955156950672</v>
      </c>
      <c r="H373" s="104">
        <v>0.11131386861313874</v>
      </c>
      <c r="I373" s="104">
        <v>-7.2249589490968824E-2</v>
      </c>
      <c r="J373" s="104">
        <v>0.16991150442477876</v>
      </c>
      <c r="K373" s="104">
        <v>-0.17095310136157338</v>
      </c>
      <c r="L373" s="104">
        <v>8.9416058394160586E-2</v>
      </c>
      <c r="M373" s="29"/>
    </row>
    <row r="374" spans="2:13" x14ac:dyDescent="0.2">
      <c r="B374" s="263"/>
      <c r="C374" s="341"/>
      <c r="D374" s="263"/>
      <c r="E374" s="101" t="s">
        <v>337</v>
      </c>
      <c r="F374" s="107">
        <v>2.2099447513812156E-3</v>
      </c>
      <c r="G374" s="107">
        <v>0.12274898934215361</v>
      </c>
      <c r="H374" s="107">
        <v>7.8559738134205137E-3</v>
      </c>
      <c r="I374" s="107">
        <v>3.1828515751867403E-2</v>
      </c>
      <c r="J374" s="107">
        <v>5.2250550834120224E-2</v>
      </c>
      <c r="K374" s="107">
        <v>-1.4657493269518374E-2</v>
      </c>
      <c r="L374" s="107">
        <v>4.4930176077717064E-2</v>
      </c>
      <c r="M374" s="29"/>
    </row>
    <row r="375" spans="2:13" x14ac:dyDescent="0.2">
      <c r="B375" s="263"/>
      <c r="C375" s="341"/>
      <c r="D375" s="263"/>
      <c r="E375" s="99" t="s">
        <v>338</v>
      </c>
      <c r="F375" s="104">
        <v>3.1492248062015504E-2</v>
      </c>
      <c r="G375" s="104">
        <v>9.3001409112259292E-2</v>
      </c>
      <c r="H375" s="104">
        <v>7.9501504082509777E-2</v>
      </c>
      <c r="I375" s="104">
        <v>5.2547770700636987E-2</v>
      </c>
      <c r="J375" s="104">
        <v>0.10590015128593033</v>
      </c>
      <c r="K375" s="104">
        <v>-5.2667578659370773E-2</v>
      </c>
      <c r="L375" s="104">
        <v>3.6823104693140797E-2</v>
      </c>
      <c r="M375" s="29"/>
    </row>
    <row r="376" spans="2:13" x14ac:dyDescent="0.2">
      <c r="B376" s="263"/>
      <c r="C376" s="342"/>
      <c r="D376" s="263"/>
      <c r="E376" s="101" t="s">
        <v>339</v>
      </c>
      <c r="F376" s="107">
        <v>-0.10569105691056911</v>
      </c>
      <c r="G376" s="107">
        <v>8.636363636363642E-2</v>
      </c>
      <c r="H376" s="107">
        <v>0.36401673640167354</v>
      </c>
      <c r="I376" s="107">
        <v>9.3865030674846528E-2</v>
      </c>
      <c r="J376" s="107">
        <v>0.81267526640493548</v>
      </c>
      <c r="K376" s="107">
        <v>-0.14294554455445541</v>
      </c>
      <c r="L376" s="107">
        <v>-0.33393501805054154</v>
      </c>
      <c r="M376" s="29"/>
    </row>
    <row r="377" spans="2:13" x14ac:dyDescent="0.2">
      <c r="B377" s="263"/>
      <c r="C377" s="343" t="s">
        <v>119</v>
      </c>
      <c r="D377" s="267" t="s">
        <v>385</v>
      </c>
      <c r="E377" s="99" t="s">
        <v>335</v>
      </c>
      <c r="F377" s="104"/>
      <c r="G377" s="104"/>
      <c r="H377" s="104"/>
      <c r="I377" s="104"/>
      <c r="J377" s="104">
        <v>-1</v>
      </c>
      <c r="K377" s="104"/>
      <c r="L377" s="104"/>
      <c r="M377" s="29"/>
    </row>
    <row r="378" spans="2:13" x14ac:dyDescent="0.2">
      <c r="B378" s="263"/>
      <c r="C378" s="344"/>
      <c r="D378" s="267"/>
      <c r="E378" s="101" t="s">
        <v>336</v>
      </c>
      <c r="F378" s="107">
        <v>0.10510579576816928</v>
      </c>
      <c r="G378" s="107">
        <v>6.7637877211238262E-2</v>
      </c>
      <c r="H378" s="107">
        <v>0.18167641325536055</v>
      </c>
      <c r="I378" s="107">
        <v>5.2292972616298172E-2</v>
      </c>
      <c r="J378" s="107">
        <v>-8.7788054554005512E-3</v>
      </c>
      <c r="K378" s="107">
        <v>0.13221572038589269</v>
      </c>
      <c r="L378" s="107">
        <v>-2.2768543092610699E-2</v>
      </c>
      <c r="M378" s="29"/>
    </row>
    <row r="379" spans="2:13" x14ac:dyDescent="0.2">
      <c r="B379" s="263"/>
      <c r="C379" s="344"/>
      <c r="D379" s="267"/>
      <c r="E379" s="99" t="s">
        <v>337</v>
      </c>
      <c r="F379" s="104">
        <v>-3.686831531888405E-2</v>
      </c>
      <c r="G379" s="104">
        <v>2.0329621904286332E-2</v>
      </c>
      <c r="H379" s="104">
        <v>6.1501252483372237E-2</v>
      </c>
      <c r="I379" s="104">
        <v>8.159058236363137E-2</v>
      </c>
      <c r="J379" s="104">
        <v>1.9285266457680361E-2</v>
      </c>
      <c r="K379" s="104">
        <v>2.9795295738608507E-2</v>
      </c>
      <c r="L379" s="104">
        <v>2.0523234977899891E-2</v>
      </c>
      <c r="M379" s="29"/>
    </row>
    <row r="380" spans="2:13" x14ac:dyDescent="0.2">
      <c r="B380" s="263"/>
      <c r="C380" s="344"/>
      <c r="D380" s="267"/>
      <c r="E380" s="101" t="s">
        <v>338</v>
      </c>
      <c r="F380" s="107">
        <v>-1.0833622019966618E-2</v>
      </c>
      <c r="G380" s="107">
        <v>1.3562991499251886E-2</v>
      </c>
      <c r="H380" s="107">
        <v>1.6522695146850896E-2</v>
      </c>
      <c r="I380" s="107">
        <v>5.8125521461017904E-2</v>
      </c>
      <c r="J380" s="107">
        <v>2.2808247181823393E-2</v>
      </c>
      <c r="K380" s="107">
        <v>1.8073837192701836E-2</v>
      </c>
      <c r="L380" s="107">
        <v>2.0613641462867399E-2</v>
      </c>
      <c r="M380" s="29"/>
    </row>
    <row r="381" spans="2:13" x14ac:dyDescent="0.2">
      <c r="B381" s="263"/>
      <c r="C381" s="344"/>
      <c r="D381" s="267"/>
      <c r="E381" s="99" t="s">
        <v>339</v>
      </c>
      <c r="F381" s="104">
        <v>4.5579635362917099E-2</v>
      </c>
      <c r="G381" s="104">
        <v>-5.7575259088671338E-4</v>
      </c>
      <c r="H381" s="104">
        <v>-1.8187803472965225E-2</v>
      </c>
      <c r="I381" s="104">
        <v>4.1072925398155657E-3</v>
      </c>
      <c r="J381" s="104">
        <v>5.6766007179229749E-3</v>
      </c>
      <c r="K381" s="104">
        <v>4.5654519797460047E-2</v>
      </c>
      <c r="L381" s="104">
        <v>2.0560450901008175E-2</v>
      </c>
      <c r="M381" s="29"/>
    </row>
    <row r="382" spans="2:13" x14ac:dyDescent="0.2">
      <c r="B382" s="263"/>
      <c r="C382" s="344"/>
      <c r="D382" s="263" t="s">
        <v>389</v>
      </c>
      <c r="E382" s="101" t="s">
        <v>335</v>
      </c>
      <c r="F382" s="107">
        <v>0.11047510017172295</v>
      </c>
      <c r="G382" s="107">
        <v>0.11804123711340209</v>
      </c>
      <c r="H382" s="107">
        <v>8.9903181189488146E-2</v>
      </c>
      <c r="I382" s="107">
        <v>0.12901861252115054</v>
      </c>
      <c r="J382" s="107">
        <v>-5.2079430498313983E-2</v>
      </c>
      <c r="K382" s="107">
        <v>-0.62924901185770743</v>
      </c>
      <c r="L382" s="107">
        <v>1.5021321961620469</v>
      </c>
      <c r="M382" s="29"/>
    </row>
    <row r="383" spans="2:13" x14ac:dyDescent="0.2">
      <c r="B383" s="263"/>
      <c r="C383" s="344"/>
      <c r="D383" s="263"/>
      <c r="E383" s="99" t="s">
        <v>336</v>
      </c>
      <c r="F383" s="104">
        <v>0.21343146274149033</v>
      </c>
      <c r="G383" s="104">
        <v>0.11031084154662629</v>
      </c>
      <c r="H383" s="104">
        <v>0.1212017753499488</v>
      </c>
      <c r="I383" s="104">
        <v>2.8014616321559105E-2</v>
      </c>
      <c r="J383" s="104">
        <v>7.1386255924170694E-2</v>
      </c>
      <c r="K383" s="104">
        <v>-0.26209565938623169</v>
      </c>
      <c r="L383" s="104">
        <v>0.45147995503934057</v>
      </c>
      <c r="M383" s="29"/>
    </row>
    <row r="384" spans="2:13" x14ac:dyDescent="0.2">
      <c r="B384" s="263"/>
      <c r="C384" s="344"/>
      <c r="D384" s="263"/>
      <c r="E384" s="101" t="s">
        <v>337</v>
      </c>
      <c r="F384" s="107">
        <v>0.25661308156842733</v>
      </c>
      <c r="G384" s="107">
        <v>0.15046703668607009</v>
      </c>
      <c r="H384" s="107">
        <v>3.7889039242219313E-2</v>
      </c>
      <c r="I384" s="107">
        <v>-3.9566917975171423E-2</v>
      </c>
      <c r="J384" s="107">
        <v>-1.5463613291624823E-2</v>
      </c>
      <c r="K384" s="107">
        <v>-0.13680234997901808</v>
      </c>
      <c r="L384" s="107">
        <v>6.1532050836863673E-2</v>
      </c>
      <c r="M384" s="29"/>
    </row>
    <row r="385" spans="2:13" x14ac:dyDescent="0.2">
      <c r="B385" s="263"/>
      <c r="C385" s="344"/>
      <c r="D385" s="263"/>
      <c r="E385" s="99" t="s">
        <v>338</v>
      </c>
      <c r="F385" s="104">
        <v>0.24735169491525424</v>
      </c>
      <c r="G385" s="104">
        <v>0.18312101910828016</v>
      </c>
      <c r="H385" s="104">
        <v>0.1282189322566174</v>
      </c>
      <c r="I385" s="104">
        <v>-1.6701129314458441E-2</v>
      </c>
      <c r="J385" s="104">
        <v>4.9094144289873798E-2</v>
      </c>
      <c r="K385" s="104">
        <v>-5.3426875337290847E-2</v>
      </c>
      <c r="L385" s="104">
        <v>-1.9465711027854698E-2</v>
      </c>
      <c r="M385" s="29"/>
    </row>
    <row r="386" spans="2:13" x14ac:dyDescent="0.2">
      <c r="B386" s="263"/>
      <c r="C386" s="345"/>
      <c r="D386" s="263"/>
      <c r="E386" s="101" t="s">
        <v>339</v>
      </c>
      <c r="F386" s="107">
        <v>0.36647811848764511</v>
      </c>
      <c r="G386" s="107">
        <v>0.21917211328976038</v>
      </c>
      <c r="H386" s="107">
        <v>1.8048606147248014E-2</v>
      </c>
      <c r="I386" s="107">
        <v>8.2324030191328834E-2</v>
      </c>
      <c r="J386" s="107">
        <v>4.038274408044118E-2</v>
      </c>
      <c r="K386" s="107">
        <v>6.204208885424789E-2</v>
      </c>
      <c r="L386" s="107">
        <v>5.8270952590635548E-2</v>
      </c>
      <c r="M386" s="29"/>
    </row>
    <row r="387" spans="2:13" x14ac:dyDescent="0.2">
      <c r="B387" s="263"/>
      <c r="C387" s="340" t="s">
        <v>120</v>
      </c>
      <c r="D387" s="267" t="s">
        <v>385</v>
      </c>
      <c r="E387" s="99" t="s">
        <v>335</v>
      </c>
      <c r="F387" s="104"/>
      <c r="G387" s="104"/>
      <c r="H387" s="104"/>
      <c r="I387" s="104"/>
      <c r="J387" s="104"/>
      <c r="K387" s="104"/>
      <c r="L387" s="104"/>
      <c r="M387" s="29"/>
    </row>
    <row r="388" spans="2:13" x14ac:dyDescent="0.2">
      <c r="B388" s="263"/>
      <c r="C388" s="341"/>
      <c r="D388" s="267"/>
      <c r="E388" s="101" t="s">
        <v>336</v>
      </c>
      <c r="F388" s="107">
        <v>-7.8322784810126583E-2</v>
      </c>
      <c r="G388" s="107">
        <v>1.8884120171673846E-2</v>
      </c>
      <c r="H388" s="107">
        <v>3.3698399326032025E-3</v>
      </c>
      <c r="I388" s="107">
        <v>4.4500419815281189E-2</v>
      </c>
      <c r="J388" s="107">
        <v>5.6270096463022501E-3</v>
      </c>
      <c r="K388" s="107">
        <v>-2.3980815347721673E-3</v>
      </c>
      <c r="L388" s="107">
        <v>0.10817307692307693</v>
      </c>
      <c r="M388" s="29"/>
    </row>
    <row r="389" spans="2:13" x14ac:dyDescent="0.2">
      <c r="B389" s="263"/>
      <c r="C389" s="341"/>
      <c r="D389" s="267"/>
      <c r="E389" s="99" t="s">
        <v>337</v>
      </c>
      <c r="F389" s="104">
        <v>-3.4692417739628043E-2</v>
      </c>
      <c r="G389" s="104">
        <v>-2.2971470915153724E-2</v>
      </c>
      <c r="H389" s="104">
        <v>-1.3651877133105783E-2</v>
      </c>
      <c r="I389" s="104">
        <v>3.075740099961477E-3</v>
      </c>
      <c r="J389" s="104">
        <v>-8.3045866871087615E-3</v>
      </c>
      <c r="K389" s="104">
        <v>-6.570471527956756E-3</v>
      </c>
      <c r="L389" s="104">
        <v>-2.3732330437037999E-2</v>
      </c>
      <c r="M389" s="29"/>
    </row>
    <row r="390" spans="2:13" x14ac:dyDescent="0.2">
      <c r="B390" s="263"/>
      <c r="C390" s="341"/>
      <c r="D390" s="267"/>
      <c r="E390" s="101" t="s">
        <v>338</v>
      </c>
      <c r="F390" s="107">
        <v>-1.5104895104895105E-2</v>
      </c>
      <c r="G390" s="107">
        <v>-2.3004828173814218E-2</v>
      </c>
      <c r="H390" s="107">
        <v>5.8139534883721034E-3</v>
      </c>
      <c r="I390" s="107">
        <v>2.9335260115606943E-2</v>
      </c>
      <c r="J390" s="107">
        <v>4.3520988347607314E-3</v>
      </c>
      <c r="K390" s="107">
        <v>6.8493150684931781E-3</v>
      </c>
      <c r="L390" s="107">
        <v>-3.0959322504512009E-2</v>
      </c>
      <c r="M390" s="29"/>
    </row>
    <row r="391" spans="2:13" x14ac:dyDescent="0.2">
      <c r="B391" s="263"/>
      <c r="C391" s="341"/>
      <c r="D391" s="267"/>
      <c r="E391" s="99" t="s">
        <v>339</v>
      </c>
      <c r="F391" s="104">
        <v>-1.3541239228559704E-2</v>
      </c>
      <c r="G391" s="104">
        <v>-1.3727121464226277E-2</v>
      </c>
      <c r="H391" s="104">
        <v>4.2176296921130341E-3</v>
      </c>
      <c r="I391" s="104">
        <v>-8.3998320033599194E-3</v>
      </c>
      <c r="J391" s="104">
        <v>7.4544684455739141E-2</v>
      </c>
      <c r="K391" s="104">
        <v>-5.1635790303508067E-2</v>
      </c>
      <c r="L391" s="104">
        <v>2.9925187032418952E-2</v>
      </c>
      <c r="M391" s="29"/>
    </row>
    <row r="392" spans="2:13" x14ac:dyDescent="0.2">
      <c r="B392" s="263"/>
      <c r="C392" s="341"/>
      <c r="D392" s="263" t="s">
        <v>389</v>
      </c>
      <c r="E392" s="101" t="s">
        <v>335</v>
      </c>
      <c r="F392" s="107">
        <v>0.12712623097582812</v>
      </c>
      <c r="G392" s="107">
        <v>-7.0691024622716481E-2</v>
      </c>
      <c r="H392" s="107">
        <v>0.13675213675213671</v>
      </c>
      <c r="I392" s="107">
        <v>-8.2706766917293173E-3</v>
      </c>
      <c r="J392" s="107">
        <v>-4.1698256254738442E-2</v>
      </c>
      <c r="K392" s="107">
        <v>-0.36075949367088611</v>
      </c>
      <c r="L392" s="107">
        <v>0.52599009900990101</v>
      </c>
      <c r="M392" s="29"/>
    </row>
    <row r="393" spans="2:13" x14ac:dyDescent="0.2">
      <c r="B393" s="263"/>
      <c r="C393" s="341"/>
      <c r="D393" s="263"/>
      <c r="E393" s="99" t="s">
        <v>336</v>
      </c>
      <c r="F393" s="104">
        <v>6.7371202113606338E-2</v>
      </c>
      <c r="G393" s="104">
        <v>-7.1782178217821735E-2</v>
      </c>
      <c r="H393" s="104">
        <v>-6.6666666666667096E-3</v>
      </c>
      <c r="I393" s="104">
        <v>0.10872483221476514</v>
      </c>
      <c r="J393" s="104">
        <v>-4.2372881355932202E-2</v>
      </c>
      <c r="K393" s="104">
        <v>-0.20859671302149174</v>
      </c>
      <c r="L393" s="104">
        <v>8.6261980830670923E-2</v>
      </c>
      <c r="M393" s="29"/>
    </row>
    <row r="394" spans="2:13" x14ac:dyDescent="0.2">
      <c r="B394" s="263"/>
      <c r="C394" s="341"/>
      <c r="D394" s="263"/>
      <c r="E394" s="101" t="s">
        <v>337</v>
      </c>
      <c r="F394" s="107">
        <v>9.3225246091488134E-2</v>
      </c>
      <c r="G394" s="107">
        <v>3.7076271186440746E-2</v>
      </c>
      <c r="H394" s="107">
        <v>-2.7579162410623081E-2</v>
      </c>
      <c r="I394" s="107">
        <v>-3.9653361344537785E-2</v>
      </c>
      <c r="J394" s="107">
        <v>3.554826360404606E-3</v>
      </c>
      <c r="K394" s="107">
        <v>-0.1272479564032698</v>
      </c>
      <c r="L394" s="107">
        <v>-1.1551670309085233E-2</v>
      </c>
      <c r="M394" s="29"/>
    </row>
    <row r="395" spans="2:13" x14ac:dyDescent="0.2">
      <c r="B395" s="263"/>
      <c r="C395" s="341"/>
      <c r="D395" s="263"/>
      <c r="E395" s="99" t="s">
        <v>338</v>
      </c>
      <c r="F395" s="104">
        <v>0.16720109940448924</v>
      </c>
      <c r="G395" s="104">
        <v>5.6907378335949721E-2</v>
      </c>
      <c r="H395" s="104">
        <v>8.1321945785369554E-2</v>
      </c>
      <c r="I395" s="104">
        <v>2.1291208791208716E-2</v>
      </c>
      <c r="J395" s="104">
        <v>-2.3537323470073979E-2</v>
      </c>
      <c r="K395" s="104">
        <v>-3.9600550964187353E-2</v>
      </c>
      <c r="L395" s="104">
        <v>-1.8286124058802439E-2</v>
      </c>
      <c r="M395" s="29"/>
    </row>
    <row r="396" spans="2:13" x14ac:dyDescent="0.2">
      <c r="B396" s="263"/>
      <c r="C396" s="342"/>
      <c r="D396" s="263"/>
      <c r="E396" s="101" t="s">
        <v>339</v>
      </c>
      <c r="F396" s="107">
        <v>0.6262939958592133</v>
      </c>
      <c r="G396" s="107">
        <v>0.36537237428389568</v>
      </c>
      <c r="H396" s="107">
        <v>-8.0652680652680608E-2</v>
      </c>
      <c r="I396" s="107">
        <v>0.47819472616632863</v>
      </c>
      <c r="J396" s="107">
        <v>7.238421955403096E-2</v>
      </c>
      <c r="K396" s="107">
        <v>4.7344849648112586E-2</v>
      </c>
      <c r="L396" s="107">
        <v>-0.4184483811850947</v>
      </c>
      <c r="M396" s="29"/>
    </row>
    <row r="397" spans="2:13" x14ac:dyDescent="0.2">
      <c r="B397" s="263"/>
      <c r="C397" s="343" t="s">
        <v>216</v>
      </c>
      <c r="D397" s="267" t="s">
        <v>385</v>
      </c>
      <c r="E397" s="99" t="s">
        <v>335</v>
      </c>
      <c r="F397" s="104"/>
      <c r="G397" s="104"/>
      <c r="H397" s="104"/>
      <c r="I397" s="104"/>
      <c r="J397" s="104"/>
      <c r="K397" s="104">
        <v>0</v>
      </c>
      <c r="L397" s="104">
        <v>-1</v>
      </c>
      <c r="M397" s="29"/>
    </row>
    <row r="398" spans="2:13" x14ac:dyDescent="0.2">
      <c r="B398" s="263"/>
      <c r="C398" s="344"/>
      <c r="D398" s="267"/>
      <c r="E398" s="101" t="s">
        <v>336</v>
      </c>
      <c r="F398" s="107"/>
      <c r="G398" s="107"/>
      <c r="H398" s="107"/>
      <c r="I398" s="107"/>
      <c r="J398" s="107">
        <v>2.3676880222841312E-2</v>
      </c>
      <c r="K398" s="107">
        <v>9.9319727891156395E-2</v>
      </c>
      <c r="L398" s="107">
        <v>0.11262376237623763</v>
      </c>
      <c r="M398" s="29"/>
    </row>
    <row r="399" spans="2:13" x14ac:dyDescent="0.2">
      <c r="B399" s="263"/>
      <c r="C399" s="344"/>
      <c r="D399" s="267"/>
      <c r="E399" s="99" t="s">
        <v>337</v>
      </c>
      <c r="F399" s="104"/>
      <c r="G399" s="104"/>
      <c r="H399" s="104"/>
      <c r="I399" s="104"/>
      <c r="J399" s="104">
        <v>3.6859741503111554E-2</v>
      </c>
      <c r="K399" s="104">
        <v>1.0156971375807844E-2</v>
      </c>
      <c r="L399" s="104">
        <v>5.0959780621572213E-2</v>
      </c>
      <c r="M399" s="29"/>
    </row>
    <row r="400" spans="2:13" x14ac:dyDescent="0.2">
      <c r="B400" s="263"/>
      <c r="C400" s="344"/>
      <c r="D400" s="267"/>
      <c r="E400" s="101" t="s">
        <v>338</v>
      </c>
      <c r="F400" s="107"/>
      <c r="G400" s="107"/>
      <c r="H400" s="107"/>
      <c r="I400" s="107"/>
      <c r="J400" s="107">
        <v>7.0212765957446743E-2</v>
      </c>
      <c r="K400" s="107">
        <v>1.24254473161034E-2</v>
      </c>
      <c r="L400" s="107">
        <v>-2.8227785959744723E-2</v>
      </c>
      <c r="M400" s="29"/>
    </row>
    <row r="401" spans="2:13" x14ac:dyDescent="0.2">
      <c r="B401" s="263"/>
      <c r="C401" s="344"/>
      <c r="D401" s="267"/>
      <c r="E401" s="99" t="s">
        <v>339</v>
      </c>
      <c r="F401" s="104"/>
      <c r="G401" s="104"/>
      <c r="H401" s="104"/>
      <c r="I401" s="104"/>
      <c r="J401" s="104">
        <v>-8.5736554949337185E-3</v>
      </c>
      <c r="K401" s="104">
        <v>0.11949685534591192</v>
      </c>
      <c r="L401" s="104">
        <v>1.6151685393258428E-2</v>
      </c>
      <c r="M401" s="29"/>
    </row>
    <row r="402" spans="2:13" x14ac:dyDescent="0.2">
      <c r="B402" s="263"/>
      <c r="C402" s="344"/>
      <c r="D402" s="263" t="s">
        <v>389</v>
      </c>
      <c r="E402" s="101" t="s">
        <v>335</v>
      </c>
      <c r="F402" s="107"/>
      <c r="G402" s="107"/>
      <c r="H402" s="107"/>
      <c r="I402" s="107"/>
      <c r="J402" s="107">
        <v>-0.18055555555555558</v>
      </c>
      <c r="K402" s="107">
        <v>-0.30508474576271183</v>
      </c>
      <c r="L402" s="107">
        <v>0.45121951219512196</v>
      </c>
      <c r="M402" s="29"/>
    </row>
    <row r="403" spans="2:13" x14ac:dyDescent="0.2">
      <c r="B403" s="263"/>
      <c r="C403" s="344"/>
      <c r="D403" s="263"/>
      <c r="E403" s="99" t="s">
        <v>336</v>
      </c>
      <c r="F403" s="104"/>
      <c r="G403" s="104"/>
      <c r="H403" s="104"/>
      <c r="I403" s="104"/>
      <c r="J403" s="104">
        <v>-7.5370121130551859E-2</v>
      </c>
      <c r="K403" s="104">
        <v>-0.20232896652110621</v>
      </c>
      <c r="L403" s="104">
        <v>6.9343065693430656E-2</v>
      </c>
      <c r="M403" s="29"/>
    </row>
    <row r="404" spans="2:13" x14ac:dyDescent="0.2">
      <c r="B404" s="263"/>
      <c r="C404" s="344"/>
      <c r="D404" s="263"/>
      <c r="E404" s="101" t="s">
        <v>337</v>
      </c>
      <c r="F404" s="107"/>
      <c r="G404" s="107"/>
      <c r="H404" s="107"/>
      <c r="I404" s="107"/>
      <c r="J404" s="107">
        <v>-5.7506361323155231E-2</v>
      </c>
      <c r="K404" s="107">
        <v>-0.11339092872570189</v>
      </c>
      <c r="L404" s="107">
        <v>1.4311814859926919E-2</v>
      </c>
      <c r="M404" s="29"/>
    </row>
    <row r="405" spans="2:13" x14ac:dyDescent="0.2">
      <c r="B405" s="263"/>
      <c r="C405" s="344"/>
      <c r="D405" s="263"/>
      <c r="E405" s="99" t="s">
        <v>338</v>
      </c>
      <c r="F405" s="104"/>
      <c r="G405" s="104"/>
      <c r="H405" s="104"/>
      <c r="I405" s="104"/>
      <c r="J405" s="104">
        <v>2.0431990659661503E-2</v>
      </c>
      <c r="K405" s="104">
        <v>-7.2082379862700274E-2</v>
      </c>
      <c r="L405" s="104">
        <v>-1.3255240443896425E-2</v>
      </c>
      <c r="M405" s="29"/>
    </row>
    <row r="406" spans="2:13" x14ac:dyDescent="0.2">
      <c r="B406" s="263"/>
      <c r="C406" s="345"/>
      <c r="D406" s="263"/>
      <c r="E406" s="101" t="s">
        <v>339</v>
      </c>
      <c r="F406" s="107"/>
      <c r="G406" s="107"/>
      <c r="H406" s="107"/>
      <c r="I406" s="107"/>
      <c r="J406" s="107">
        <v>-0.12214498510427008</v>
      </c>
      <c r="K406" s="107">
        <v>-0.13065610859728505</v>
      </c>
      <c r="L406" s="107">
        <v>0.1567989590110605</v>
      </c>
      <c r="M406" s="29"/>
    </row>
    <row r="407" spans="2:13" x14ac:dyDescent="0.2">
      <c r="B407" s="263"/>
      <c r="C407" s="340" t="s">
        <v>122</v>
      </c>
      <c r="D407" s="267" t="s">
        <v>385</v>
      </c>
      <c r="E407" s="99" t="s">
        <v>335</v>
      </c>
      <c r="F407" s="104"/>
      <c r="G407" s="104"/>
      <c r="H407" s="104"/>
      <c r="I407" s="104"/>
      <c r="J407" s="104"/>
      <c r="K407" s="104"/>
      <c r="L407" s="104"/>
      <c r="M407" s="29"/>
    </row>
    <row r="408" spans="2:13" x14ac:dyDescent="0.2">
      <c r="B408" s="263"/>
      <c r="C408" s="341"/>
      <c r="D408" s="267"/>
      <c r="E408" s="101" t="s">
        <v>336</v>
      </c>
      <c r="F408" s="107">
        <v>1.0309278350515464E-2</v>
      </c>
      <c r="G408" s="107">
        <v>5.3803339517625171E-2</v>
      </c>
      <c r="H408" s="107">
        <v>2.3767605633802757E-2</v>
      </c>
      <c r="I408" s="107">
        <v>1.8056749785038795E-2</v>
      </c>
      <c r="J408" s="107">
        <v>0.13091216216216206</v>
      </c>
      <c r="K408" s="107">
        <v>-3.3607169529499603E-2</v>
      </c>
      <c r="L408" s="107">
        <v>4.0185471406491501E-2</v>
      </c>
      <c r="M408" s="29"/>
    </row>
    <row r="409" spans="2:13" x14ac:dyDescent="0.2">
      <c r="B409" s="263"/>
      <c r="C409" s="341"/>
      <c r="D409" s="267"/>
      <c r="E409" s="99" t="s">
        <v>337</v>
      </c>
      <c r="F409" s="104">
        <v>1.628984693161073E-2</v>
      </c>
      <c r="G409" s="104">
        <v>-1.6581456404587414E-3</v>
      </c>
      <c r="H409" s="104">
        <v>-6.7820069204151956E-3</v>
      </c>
      <c r="I409" s="104">
        <v>3.9437012263099147E-2</v>
      </c>
      <c r="J409" s="104">
        <v>-1.3942887786566605E-2</v>
      </c>
      <c r="K409" s="104">
        <v>9.1094493541807875E-3</v>
      </c>
      <c r="L409" s="104">
        <v>-9.431420102398275E-3</v>
      </c>
      <c r="M409" s="29"/>
    </row>
    <row r="410" spans="2:13" x14ac:dyDescent="0.2">
      <c r="B410" s="263"/>
      <c r="C410" s="341"/>
      <c r="D410" s="267"/>
      <c r="E410" s="101" t="s">
        <v>338</v>
      </c>
      <c r="F410" s="107">
        <v>-1.1687479987191803E-2</v>
      </c>
      <c r="G410" s="107">
        <v>1.6361574599060402E-2</v>
      </c>
      <c r="H410" s="107">
        <v>1.8807778131973318E-2</v>
      </c>
      <c r="I410" s="107">
        <v>3.1602002503128945E-2</v>
      </c>
      <c r="J410" s="107">
        <v>4.0036396724294709E-2</v>
      </c>
      <c r="K410" s="107">
        <v>-1.0790317876932076E-2</v>
      </c>
      <c r="L410" s="107">
        <v>-1.5330188679245283E-2</v>
      </c>
      <c r="M410" s="29"/>
    </row>
    <row r="411" spans="2:13" x14ac:dyDescent="0.2">
      <c r="B411" s="263"/>
      <c r="C411" s="341"/>
      <c r="D411" s="267"/>
      <c r="E411" s="99" t="s">
        <v>339</v>
      </c>
      <c r="F411" s="104">
        <v>2.6392961876832845E-2</v>
      </c>
      <c r="G411" s="104">
        <v>1.6190476190476089E-2</v>
      </c>
      <c r="H411" s="104">
        <v>7.9662605435801837E-3</v>
      </c>
      <c r="I411" s="104">
        <v>2.8358902835890376E-2</v>
      </c>
      <c r="J411" s="104">
        <v>-9.9457504520795714E-3</v>
      </c>
      <c r="K411" s="104">
        <v>9.7716894977168955E-2</v>
      </c>
      <c r="L411" s="104">
        <v>1.7054908485856904E-2</v>
      </c>
      <c r="M411" s="29"/>
    </row>
    <row r="412" spans="2:13" x14ac:dyDescent="0.2">
      <c r="B412" s="263"/>
      <c r="C412" s="341"/>
      <c r="D412" s="263" t="s">
        <v>389</v>
      </c>
      <c r="E412" s="101" t="s">
        <v>335</v>
      </c>
      <c r="F412" s="107">
        <v>0.17939393939393938</v>
      </c>
      <c r="G412" s="107">
        <v>4.9331963001027823E-2</v>
      </c>
      <c r="H412" s="107">
        <v>0.11459353574926534</v>
      </c>
      <c r="I412" s="107">
        <v>-1.4059753954305809E-2</v>
      </c>
      <c r="J412" s="107">
        <v>-8.3778966131907273E-2</v>
      </c>
      <c r="K412" s="107">
        <v>-0.29961089494163429</v>
      </c>
      <c r="L412" s="107">
        <v>0.3611111111111111</v>
      </c>
      <c r="M412" s="29"/>
    </row>
    <row r="413" spans="2:13" x14ac:dyDescent="0.2">
      <c r="B413" s="263"/>
      <c r="C413" s="341"/>
      <c r="D413" s="263"/>
      <c r="E413" s="99" t="s">
        <v>336</v>
      </c>
      <c r="F413" s="104">
        <v>0.10980966325036604</v>
      </c>
      <c r="G413" s="104">
        <v>2.5065963060685981E-2</v>
      </c>
      <c r="H413" s="104">
        <v>4.1184041184041176E-2</v>
      </c>
      <c r="I413" s="104">
        <v>8.4054388133498081E-2</v>
      </c>
      <c r="J413" s="104">
        <v>-3.4207525655644E-3</v>
      </c>
      <c r="K413" s="104">
        <v>-0.11327231121281467</v>
      </c>
      <c r="L413" s="104">
        <v>0.1432258064516129</v>
      </c>
      <c r="M413" s="29"/>
    </row>
    <row r="414" spans="2:13" x14ac:dyDescent="0.2">
      <c r="B414" s="263"/>
      <c r="C414" s="341"/>
      <c r="D414" s="263"/>
      <c r="E414" s="101" t="s">
        <v>337</v>
      </c>
      <c r="F414" s="107">
        <v>0.1128</v>
      </c>
      <c r="G414" s="107">
        <v>4.5530793194343833E-3</v>
      </c>
      <c r="H414" s="107">
        <v>4.0553435114503156E-3</v>
      </c>
      <c r="I414" s="107">
        <v>-4.9893086243762985E-3</v>
      </c>
      <c r="J414" s="107">
        <v>2.4116523400190992E-2</v>
      </c>
      <c r="K414" s="107">
        <v>-1.4921893215201654E-2</v>
      </c>
      <c r="L414" s="107">
        <v>0.11076923076923077</v>
      </c>
      <c r="M414" s="29"/>
    </row>
    <row r="415" spans="2:13" x14ac:dyDescent="0.2">
      <c r="B415" s="263"/>
      <c r="C415" s="341"/>
      <c r="D415" s="263"/>
      <c r="E415" s="99" t="s">
        <v>338</v>
      </c>
      <c r="F415" s="104">
        <v>4.9915682967959528E-2</v>
      </c>
      <c r="G415" s="104">
        <v>1.6061676839060901E-3</v>
      </c>
      <c r="H415" s="104">
        <v>-1.09044259140475E-2</v>
      </c>
      <c r="I415" s="104">
        <v>8.4306095979247431E-3</v>
      </c>
      <c r="J415" s="104">
        <v>-1.7363344051446905E-2</v>
      </c>
      <c r="K415" s="104">
        <v>-1.1125654450261813E-2</v>
      </c>
      <c r="L415" s="104">
        <v>5.526141628060887E-2</v>
      </c>
      <c r="M415" s="29"/>
    </row>
    <row r="416" spans="2:13" x14ac:dyDescent="0.2">
      <c r="B416" s="263"/>
      <c r="C416" s="342"/>
      <c r="D416" s="263"/>
      <c r="E416" s="101" t="s">
        <v>339</v>
      </c>
      <c r="F416" s="107">
        <v>-2.1432945499081445E-2</v>
      </c>
      <c r="G416" s="107">
        <v>-0.14017521902377972</v>
      </c>
      <c r="H416" s="107">
        <v>-7.2780203784570396E-3</v>
      </c>
      <c r="I416" s="107">
        <v>4.6187683284457437E-2</v>
      </c>
      <c r="J416" s="107">
        <v>-5.676243868255082E-2</v>
      </c>
      <c r="K416" s="107">
        <v>3.7147102526003062E-2</v>
      </c>
      <c r="L416" s="107">
        <v>5.1575931232091692E-2</v>
      </c>
      <c r="M416" s="29"/>
    </row>
    <row r="417" spans="2:13" x14ac:dyDescent="0.2">
      <c r="B417" s="263"/>
      <c r="C417" s="343" t="s">
        <v>123</v>
      </c>
      <c r="D417" s="267" t="s">
        <v>385</v>
      </c>
      <c r="E417" s="99" t="s">
        <v>335</v>
      </c>
      <c r="F417" s="104"/>
      <c r="G417" s="104"/>
      <c r="H417" s="104"/>
      <c r="I417" s="104"/>
      <c r="J417" s="104"/>
      <c r="K417" s="104"/>
      <c r="L417" s="104">
        <v>1.8461538461538463</v>
      </c>
      <c r="M417" s="29"/>
    </row>
    <row r="418" spans="2:13" x14ac:dyDescent="0.2">
      <c r="B418" s="263"/>
      <c r="C418" s="344"/>
      <c r="D418" s="267"/>
      <c r="E418" s="101" t="s">
        <v>336</v>
      </c>
      <c r="F418" s="107">
        <v>6.0402684563758392E-2</v>
      </c>
      <c r="G418" s="107">
        <v>-9.493670886076E-3</v>
      </c>
      <c r="H418" s="107">
        <v>7.8807241746538859E-2</v>
      </c>
      <c r="I418" s="107">
        <v>2.9615004935834133E-2</v>
      </c>
      <c r="J418" s="107">
        <v>4.3144774688398835E-2</v>
      </c>
      <c r="K418" s="107">
        <v>-1.9301470588235281E-2</v>
      </c>
      <c r="L418" s="107">
        <v>-3.0927835051546393E-2</v>
      </c>
      <c r="M418" s="29"/>
    </row>
    <row r="419" spans="2:13" x14ac:dyDescent="0.2">
      <c r="B419" s="263"/>
      <c r="C419" s="344"/>
      <c r="D419" s="267"/>
      <c r="E419" s="99" t="s">
        <v>337</v>
      </c>
      <c r="F419" s="104">
        <v>3.608337712383955E-2</v>
      </c>
      <c r="G419" s="104">
        <v>9.1293322062553361E-3</v>
      </c>
      <c r="H419" s="104">
        <v>-2.9988272742502931E-2</v>
      </c>
      <c r="I419" s="104">
        <v>3.2815198618307395E-2</v>
      </c>
      <c r="J419" s="104">
        <v>4.6321070234113693E-2</v>
      </c>
      <c r="K419" s="104">
        <v>6.3928400191781698E-4</v>
      </c>
      <c r="L419" s="104">
        <v>-1.277751157961987E-3</v>
      </c>
      <c r="M419" s="29"/>
    </row>
    <row r="420" spans="2:13" x14ac:dyDescent="0.2">
      <c r="B420" s="263"/>
      <c r="C420" s="344"/>
      <c r="D420" s="267"/>
      <c r="E420" s="101" t="s">
        <v>338</v>
      </c>
      <c r="F420" s="107">
        <v>3.5346669256166245E-2</v>
      </c>
      <c r="G420" s="107">
        <v>2.7386981804539579E-2</v>
      </c>
      <c r="H420" s="107">
        <v>6.4451341975534149E-2</v>
      </c>
      <c r="I420" s="107">
        <v>1.8353344768439195E-2</v>
      </c>
      <c r="J420" s="107">
        <v>2.6107461680983768E-2</v>
      </c>
      <c r="K420" s="107">
        <v>-5.0886408404464678E-3</v>
      </c>
      <c r="L420" s="107">
        <v>-1.2539184952978056E-2</v>
      </c>
      <c r="M420" s="29"/>
    </row>
    <row r="421" spans="2:13" x14ac:dyDescent="0.2">
      <c r="B421" s="263"/>
      <c r="C421" s="344"/>
      <c r="D421" s="267"/>
      <c r="E421" s="99" t="s">
        <v>339</v>
      </c>
      <c r="F421" s="104">
        <v>5.8075221238938053E-2</v>
      </c>
      <c r="G421" s="104">
        <v>6.0637741766858433E-2</v>
      </c>
      <c r="H421" s="104">
        <v>-1.5278462296697826E-2</v>
      </c>
      <c r="I421" s="104">
        <v>6.4564564564564497E-2</v>
      </c>
      <c r="J421" s="104">
        <v>9.4029149036201076E-4</v>
      </c>
      <c r="K421" s="104">
        <v>4.6500704556129646E-2</v>
      </c>
      <c r="L421" s="104">
        <v>-1.8850987432675045E-2</v>
      </c>
      <c r="M421" s="29"/>
    </row>
    <row r="422" spans="2:13" x14ac:dyDescent="0.2">
      <c r="B422" s="263"/>
      <c r="C422" s="344"/>
      <c r="D422" s="263" t="s">
        <v>389</v>
      </c>
      <c r="E422" s="101" t="s">
        <v>335</v>
      </c>
      <c r="F422" s="107">
        <v>-7.8418664938431623E-2</v>
      </c>
      <c r="G422" s="107">
        <v>-2.6019690576652654E-2</v>
      </c>
      <c r="H422" s="107">
        <v>-7.2202166064981976E-2</v>
      </c>
      <c r="I422" s="107">
        <v>0.14241245136186764</v>
      </c>
      <c r="J422" s="107">
        <v>-0.1607629427792916</v>
      </c>
      <c r="K422" s="107">
        <v>-0.20941558441558439</v>
      </c>
      <c r="L422" s="107">
        <v>0.19609856262833675</v>
      </c>
      <c r="M422" s="29"/>
    </row>
    <row r="423" spans="2:13" x14ac:dyDescent="0.2">
      <c r="B423" s="263"/>
      <c r="C423" s="344"/>
      <c r="D423" s="263"/>
      <c r="E423" s="99" t="s">
        <v>336</v>
      </c>
      <c r="F423" s="104">
        <v>-2.7135678391959798E-2</v>
      </c>
      <c r="G423" s="104">
        <v>4.1322314049587749E-3</v>
      </c>
      <c r="H423" s="104">
        <v>-3.0864197530864335E-3</v>
      </c>
      <c r="I423" s="104">
        <v>8.2559339525283271E-3</v>
      </c>
      <c r="J423" s="104">
        <v>-1.0235414534288667E-3</v>
      </c>
      <c r="K423" s="104">
        <v>-3.1762295081967262E-2</v>
      </c>
      <c r="L423" s="104">
        <v>-4.867724867724868E-2</v>
      </c>
      <c r="M423" s="29"/>
    </row>
    <row r="424" spans="2:13" x14ac:dyDescent="0.2">
      <c r="B424" s="263"/>
      <c r="C424" s="344"/>
      <c r="D424" s="263"/>
      <c r="E424" s="101" t="s">
        <v>337</v>
      </c>
      <c r="F424" s="107">
        <v>3.4989503149055285E-3</v>
      </c>
      <c r="G424" s="107">
        <v>2.0746164574616532E-2</v>
      </c>
      <c r="H424" s="107">
        <v>6.8317677198974636E-3</v>
      </c>
      <c r="I424" s="107">
        <v>-1.391009329940629E-2</v>
      </c>
      <c r="J424" s="107">
        <v>-5.6597281954240519E-2</v>
      </c>
      <c r="K424" s="107">
        <v>-4.8322392414296145E-2</v>
      </c>
      <c r="L424" s="107">
        <v>2.0502011879670434E-2</v>
      </c>
      <c r="M424" s="29"/>
    </row>
    <row r="425" spans="2:13" x14ac:dyDescent="0.2">
      <c r="B425" s="263"/>
      <c r="C425" s="344"/>
      <c r="D425" s="263"/>
      <c r="E425" s="99" t="s">
        <v>338</v>
      </c>
      <c r="F425" s="104">
        <v>7.875243664717349E-2</v>
      </c>
      <c r="G425" s="104">
        <v>-3.7405131911817824E-2</v>
      </c>
      <c r="H425" s="104">
        <v>-2.2714473437206673E-2</v>
      </c>
      <c r="I425" s="104">
        <v>-3.7456780637725728E-2</v>
      </c>
      <c r="J425" s="104">
        <v>-3.4723608062263045E-2</v>
      </c>
      <c r="K425" s="104">
        <v>-3.9487285507545988E-2</v>
      </c>
      <c r="L425" s="104">
        <v>5.897546276366767E-2</v>
      </c>
      <c r="M425" s="29"/>
    </row>
    <row r="426" spans="2:13" x14ac:dyDescent="0.2">
      <c r="B426" s="263"/>
      <c r="C426" s="345"/>
      <c r="D426" s="263"/>
      <c r="E426" s="101" t="s">
        <v>339</v>
      </c>
      <c r="F426" s="107">
        <v>-1.5513897866839044E-2</v>
      </c>
      <c r="G426" s="107">
        <v>-3.4799737360472704E-2</v>
      </c>
      <c r="H426" s="107">
        <v>6.938775510204076E-2</v>
      </c>
      <c r="I426" s="107">
        <v>-0.12054707379134855</v>
      </c>
      <c r="J426" s="107">
        <v>8.1735985533453848E-2</v>
      </c>
      <c r="K426" s="107">
        <v>-4.7475760615178886E-2</v>
      </c>
      <c r="L426" s="107">
        <v>6.6690066690066694E-3</v>
      </c>
      <c r="M426" s="29"/>
    </row>
    <row r="427" spans="2:13" x14ac:dyDescent="0.2">
      <c r="B427" s="263"/>
      <c r="C427" s="340" t="s">
        <v>124</v>
      </c>
      <c r="D427" s="267" t="s">
        <v>385</v>
      </c>
      <c r="E427" s="99" t="s">
        <v>335</v>
      </c>
      <c r="F427" s="104"/>
      <c r="G427" s="104"/>
      <c r="H427" s="104"/>
      <c r="I427" s="104"/>
      <c r="J427" s="104"/>
      <c r="K427" s="104">
        <v>-1</v>
      </c>
      <c r="L427" s="104"/>
      <c r="M427" s="29"/>
    </row>
    <row r="428" spans="2:13" x14ac:dyDescent="0.2">
      <c r="B428" s="263"/>
      <c r="C428" s="341"/>
      <c r="D428" s="267"/>
      <c r="E428" s="101" t="s">
        <v>336</v>
      </c>
      <c r="F428" s="107">
        <v>-6.4516129032258063E-2</v>
      </c>
      <c r="G428" s="107">
        <v>5.1724137931034475E-2</v>
      </c>
      <c r="H428" s="107">
        <v>-3.7909836065573743E-2</v>
      </c>
      <c r="I428" s="107">
        <v>9.9041533546325944E-2</v>
      </c>
      <c r="J428" s="107">
        <v>-2.1317829457364379E-2</v>
      </c>
      <c r="K428" s="107">
        <v>0.12475247524752486</v>
      </c>
      <c r="L428" s="107">
        <v>0.12235915492957747</v>
      </c>
      <c r="M428" s="29"/>
    </row>
    <row r="429" spans="2:13" x14ac:dyDescent="0.2">
      <c r="B429" s="263"/>
      <c r="C429" s="341"/>
      <c r="D429" s="267"/>
      <c r="E429" s="99" t="s">
        <v>337</v>
      </c>
      <c r="F429" s="104">
        <v>9.7693786034593211E-3</v>
      </c>
      <c r="G429" s="104">
        <v>3.647898493259305E-3</v>
      </c>
      <c r="H429" s="104">
        <v>-1.1378002528445008E-2</v>
      </c>
      <c r="I429" s="104">
        <v>1.3267263427110043E-2</v>
      </c>
      <c r="J429" s="104">
        <v>1.9561445022874269E-2</v>
      </c>
      <c r="K429" s="104">
        <v>3.1100108308834917E-2</v>
      </c>
      <c r="L429" s="104">
        <v>8.4183673469387751E-2</v>
      </c>
      <c r="M429" s="29"/>
    </row>
    <row r="430" spans="2:13" x14ac:dyDescent="0.2">
      <c r="B430" s="263"/>
      <c r="C430" s="341"/>
      <c r="D430" s="267"/>
      <c r="E430" s="101" t="s">
        <v>338</v>
      </c>
      <c r="F430" s="107">
        <v>-7.5804455445544552E-3</v>
      </c>
      <c r="G430" s="107">
        <v>-4.8324240062354029E-3</v>
      </c>
      <c r="H430" s="107">
        <v>-1.566416040100771E-4</v>
      </c>
      <c r="I430" s="107">
        <v>7.3633087889706239E-3</v>
      </c>
      <c r="J430" s="107">
        <v>7.3094867807153019E-3</v>
      </c>
      <c r="K430" s="107">
        <v>-6.1756986259070556E-3</v>
      </c>
      <c r="L430" s="107">
        <v>2.9361503806120865E-2</v>
      </c>
      <c r="M430" s="29"/>
    </row>
    <row r="431" spans="2:13" x14ac:dyDescent="0.2">
      <c r="B431" s="263"/>
      <c r="C431" s="341"/>
      <c r="D431" s="267"/>
      <c r="E431" s="99" t="s">
        <v>339</v>
      </c>
      <c r="F431" s="104">
        <v>-1.4233428222854819E-2</v>
      </c>
      <c r="G431" s="104">
        <v>-3.8778877887788776E-2</v>
      </c>
      <c r="H431" s="104">
        <v>-4.9356223175965663E-2</v>
      </c>
      <c r="I431" s="104">
        <v>2.5282167042889325E-2</v>
      </c>
      <c r="J431" s="104">
        <v>-1.3210039630118908E-2</v>
      </c>
      <c r="K431" s="104">
        <v>-3.8821954484605126E-2</v>
      </c>
      <c r="L431" s="104">
        <v>4.642525533890436E-3</v>
      </c>
      <c r="M431" s="29"/>
    </row>
    <row r="432" spans="2:13" x14ac:dyDescent="0.2">
      <c r="B432" s="263"/>
      <c r="C432" s="341"/>
      <c r="D432" s="263" t="s">
        <v>389</v>
      </c>
      <c r="E432" s="101" t="s">
        <v>335</v>
      </c>
      <c r="F432" s="107">
        <v>0.16139585605234461</v>
      </c>
      <c r="G432" s="107">
        <v>0.10328638497652576</v>
      </c>
      <c r="H432" s="107">
        <v>1.8723404255319043E-2</v>
      </c>
      <c r="I432" s="107">
        <v>-2.5062656641604564E-3</v>
      </c>
      <c r="J432" s="107">
        <v>-0.13316582914572861</v>
      </c>
      <c r="K432" s="107">
        <v>-0.4869565217391304</v>
      </c>
      <c r="L432" s="107">
        <v>0.95103578154425616</v>
      </c>
      <c r="M432" s="29"/>
    </row>
    <row r="433" spans="2:13" x14ac:dyDescent="0.2">
      <c r="B433" s="263"/>
      <c r="C433" s="341"/>
      <c r="D433" s="263"/>
      <c r="E433" s="99" t="s">
        <v>336</v>
      </c>
      <c r="F433" s="104">
        <v>-4.0983606557377046E-2</v>
      </c>
      <c r="G433" s="104">
        <v>-4.8076923076923128E-2</v>
      </c>
      <c r="H433" s="104">
        <v>-4.4893378226711356E-3</v>
      </c>
      <c r="I433" s="104">
        <v>2.2547914317925688E-2</v>
      </c>
      <c r="J433" s="104">
        <v>3.8588754134509351E-2</v>
      </c>
      <c r="K433" s="104">
        <v>-0.24416135881104029</v>
      </c>
      <c r="L433" s="104">
        <v>0.2205056179775281</v>
      </c>
      <c r="M433" s="29"/>
    </row>
    <row r="434" spans="2:13" x14ac:dyDescent="0.2">
      <c r="B434" s="263"/>
      <c r="C434" s="341"/>
      <c r="D434" s="263"/>
      <c r="E434" s="101" t="s">
        <v>337</v>
      </c>
      <c r="F434" s="107">
        <v>9.0598290598290596E-2</v>
      </c>
      <c r="G434" s="107">
        <v>8.5087326466637414E-3</v>
      </c>
      <c r="H434" s="107">
        <v>4.8845470692717718E-3</v>
      </c>
      <c r="I434" s="107">
        <v>-7.9540433053468806E-3</v>
      </c>
      <c r="J434" s="107">
        <v>-1.9376391982182661E-2</v>
      </c>
      <c r="K434" s="107">
        <v>-0.1037928684987508</v>
      </c>
      <c r="L434" s="107">
        <v>6.107450582868728E-2</v>
      </c>
      <c r="M434" s="29"/>
    </row>
    <row r="435" spans="2:13" x14ac:dyDescent="0.2">
      <c r="B435" s="263"/>
      <c r="C435" s="341"/>
      <c r="D435" s="263"/>
      <c r="E435" s="99" t="s">
        <v>338</v>
      </c>
      <c r="F435" s="104">
        <v>-4.339403332041844E-2</v>
      </c>
      <c r="G435" s="104">
        <v>7.5739165654110874E-2</v>
      </c>
      <c r="H435" s="104">
        <v>1.5060240963855387E-2</v>
      </c>
      <c r="I435" s="104">
        <v>3.3753709198813153E-2</v>
      </c>
      <c r="J435" s="104">
        <v>3.2292787944025791E-2</v>
      </c>
      <c r="K435" s="104">
        <v>7.2992700729928028E-3</v>
      </c>
      <c r="L435" s="104">
        <v>7.522429261559696E-2</v>
      </c>
      <c r="M435" s="29"/>
    </row>
    <row r="436" spans="2:13" x14ac:dyDescent="0.2">
      <c r="B436" s="263"/>
      <c r="C436" s="342"/>
      <c r="D436" s="263"/>
      <c r="E436" s="101" t="s">
        <v>339</v>
      </c>
      <c r="F436" s="107">
        <v>1.1721611721611722E-2</v>
      </c>
      <c r="G436" s="107">
        <v>0</v>
      </c>
      <c r="H436" s="107">
        <v>9.6307023895727761E-2</v>
      </c>
      <c r="I436" s="107">
        <v>8.5865257595771904E-3</v>
      </c>
      <c r="J436" s="107">
        <v>1.8991486574983618E-2</v>
      </c>
      <c r="K436" s="107">
        <v>-4.4344473007712049E-2</v>
      </c>
      <c r="L436" s="107">
        <v>4.0349697377269674E-3</v>
      </c>
      <c r="M436" s="29"/>
    </row>
    <row r="437" spans="2:13" x14ac:dyDescent="0.2">
      <c r="B437" s="267" t="s">
        <v>342</v>
      </c>
      <c r="C437" s="343" t="s">
        <v>217</v>
      </c>
      <c r="D437" s="267" t="s">
        <v>385</v>
      </c>
      <c r="E437" s="99" t="s">
        <v>335</v>
      </c>
      <c r="F437" s="104"/>
      <c r="G437" s="104"/>
      <c r="H437" s="104"/>
      <c r="I437" s="104"/>
      <c r="J437" s="104"/>
      <c r="K437" s="104"/>
      <c r="L437" s="104"/>
      <c r="M437" s="29"/>
    </row>
    <row r="438" spans="2:13" x14ac:dyDescent="0.2">
      <c r="B438" s="267"/>
      <c r="C438" s="344"/>
      <c r="D438" s="267"/>
      <c r="E438" s="101" t="s">
        <v>336</v>
      </c>
      <c r="F438" s="107">
        <v>-5.4311631645424276E-2</v>
      </c>
      <c r="G438" s="107">
        <v>4.9052938319572581E-2</v>
      </c>
      <c r="H438" s="107">
        <v>7.1759259259258634E-3</v>
      </c>
      <c r="I438" s="107">
        <v>-9.9747184555274648E-2</v>
      </c>
      <c r="J438" s="107">
        <v>-9.0630584631095079E-3</v>
      </c>
      <c r="K438" s="107">
        <v>-6.0157155738760792E-2</v>
      </c>
      <c r="L438" s="107">
        <v>0.13061951754385964</v>
      </c>
      <c r="M438" s="29"/>
    </row>
    <row r="439" spans="2:13" x14ac:dyDescent="0.2">
      <c r="B439" s="267"/>
      <c r="C439" s="344"/>
      <c r="D439" s="267"/>
      <c r="E439" s="99" t="s">
        <v>337</v>
      </c>
      <c r="F439" s="104">
        <v>-2.7640508664426435E-2</v>
      </c>
      <c r="G439" s="104">
        <v>-4.6823648992037947E-2</v>
      </c>
      <c r="H439" s="104">
        <v>-5.8827711228806034E-3</v>
      </c>
      <c r="I439" s="104">
        <v>3.3306516492357163E-2</v>
      </c>
      <c r="J439" s="104">
        <v>-9.007232084155159E-2</v>
      </c>
      <c r="K439" s="104">
        <v>2.7951019166413182E-2</v>
      </c>
      <c r="L439" s="104">
        <v>-1.7313454922126447E-2</v>
      </c>
      <c r="M439" s="29"/>
    </row>
    <row r="440" spans="2:13" x14ac:dyDescent="0.2">
      <c r="B440" s="267"/>
      <c r="C440" s="344"/>
      <c r="D440" s="267"/>
      <c r="E440" s="101" t="s">
        <v>338</v>
      </c>
      <c r="F440" s="107">
        <v>-6.0867777092329836E-2</v>
      </c>
      <c r="G440" s="107">
        <v>5.5835340486095841E-2</v>
      </c>
      <c r="H440" s="107">
        <v>1.9701368726669388E-2</v>
      </c>
      <c r="I440" s="107">
        <v>0.11673784828147249</v>
      </c>
      <c r="J440" s="107">
        <v>-0.12353548230437683</v>
      </c>
      <c r="K440" s="107">
        <v>0.18984623909128695</v>
      </c>
      <c r="L440" s="107">
        <v>0.1239012748122708</v>
      </c>
      <c r="M440" s="29"/>
    </row>
    <row r="441" spans="2:13" x14ac:dyDescent="0.2">
      <c r="B441" s="267"/>
      <c r="C441" s="344"/>
      <c r="D441" s="267"/>
      <c r="E441" s="99" t="s">
        <v>339</v>
      </c>
      <c r="F441" s="104">
        <v>-9.5754867539099911E-2</v>
      </c>
      <c r="G441" s="104">
        <v>0.13860454171078951</v>
      </c>
      <c r="H441" s="104">
        <v>0.11418828149219795</v>
      </c>
      <c r="I441" s="104">
        <v>0.13170098312001488</v>
      </c>
      <c r="J441" s="104">
        <v>-0.32756925094246847</v>
      </c>
      <c r="K441" s="104">
        <v>0.20524070688604512</v>
      </c>
      <c r="L441" s="104">
        <v>0.29315400950551118</v>
      </c>
      <c r="M441" s="29"/>
    </row>
    <row r="442" spans="2:13" x14ac:dyDescent="0.2">
      <c r="B442" s="267"/>
      <c r="C442" s="344"/>
      <c r="D442" s="263" t="s">
        <v>389</v>
      </c>
      <c r="E442" s="101" t="s">
        <v>335</v>
      </c>
      <c r="F442" s="107">
        <v>-0.11827956989247312</v>
      </c>
      <c r="G442" s="107">
        <v>3.6585365853658569E-2</v>
      </c>
      <c r="H442" s="107">
        <v>9.4117647058823639E-2</v>
      </c>
      <c r="I442" s="107">
        <v>-0.4623655913978495</v>
      </c>
      <c r="J442" s="107">
        <v>-0.16000000000000003</v>
      </c>
      <c r="K442" s="107">
        <v>0.30952380952380953</v>
      </c>
      <c r="L442" s="107">
        <v>-0.32727272727272727</v>
      </c>
      <c r="M442" s="29"/>
    </row>
    <row r="443" spans="2:13" x14ac:dyDescent="0.2">
      <c r="B443" s="267"/>
      <c r="C443" s="344"/>
      <c r="D443" s="263"/>
      <c r="E443" s="99" t="s">
        <v>336</v>
      </c>
      <c r="F443" s="104">
        <v>0.17391304347826086</v>
      </c>
      <c r="G443" s="104">
        <v>-0.14814814814814814</v>
      </c>
      <c r="H443" s="104">
        <v>0.19565217391304346</v>
      </c>
      <c r="I443" s="104">
        <v>-0.16363636363636369</v>
      </c>
      <c r="J443" s="104">
        <v>-0.34782608695652173</v>
      </c>
      <c r="K443" s="104">
        <v>0.46666666666666656</v>
      </c>
      <c r="L443" s="104">
        <v>0.15909090909090909</v>
      </c>
      <c r="M443" s="29"/>
    </row>
    <row r="444" spans="2:13" x14ac:dyDescent="0.2">
      <c r="B444" s="267"/>
      <c r="C444" s="344"/>
      <c r="D444" s="263"/>
      <c r="E444" s="101" t="s">
        <v>337</v>
      </c>
      <c r="F444" s="107">
        <v>-0.26380368098159507</v>
      </c>
      <c r="G444" s="107">
        <v>-5.0000000000000044E-2</v>
      </c>
      <c r="H444" s="107">
        <v>-0.17543859649122806</v>
      </c>
      <c r="I444" s="107">
        <v>-2.1276595744680882E-2</v>
      </c>
      <c r="J444" s="107">
        <v>9.7826086956521729E-2</v>
      </c>
      <c r="K444" s="107">
        <v>-5.9405940594059459E-2</v>
      </c>
      <c r="L444" s="107">
        <v>0.26315789473684209</v>
      </c>
      <c r="M444" s="29"/>
    </row>
    <row r="445" spans="2:13" x14ac:dyDescent="0.2">
      <c r="B445" s="267"/>
      <c r="C445" s="344"/>
      <c r="D445" s="263"/>
      <c r="E445" s="99" t="s">
        <v>338</v>
      </c>
      <c r="F445" s="104">
        <v>7.2916666666666671E-2</v>
      </c>
      <c r="G445" s="104">
        <v>-5.3398058252427161E-2</v>
      </c>
      <c r="H445" s="104">
        <v>-0.42564102564102568</v>
      </c>
      <c r="I445" s="104">
        <v>-0.3482142857142857</v>
      </c>
      <c r="J445" s="104">
        <v>1.3698630136986356E-2</v>
      </c>
      <c r="K445" s="104">
        <v>0.13513513513513509</v>
      </c>
      <c r="L445" s="104">
        <v>1.1904761904761904E-2</v>
      </c>
      <c r="M445" s="29"/>
    </row>
    <row r="446" spans="2:13" x14ac:dyDescent="0.2">
      <c r="B446" s="267"/>
      <c r="C446" s="345"/>
      <c r="D446" s="263"/>
      <c r="E446" s="101" t="s">
        <v>339</v>
      </c>
      <c r="F446" s="107">
        <v>-0.14285714285714285</v>
      </c>
      <c r="G446" s="107">
        <v>7.1428571428571397E-2</v>
      </c>
      <c r="H446" s="107">
        <v>-0.12222222222222223</v>
      </c>
      <c r="I446" s="107">
        <v>-1</v>
      </c>
      <c r="J446" s="107">
        <v>0</v>
      </c>
      <c r="K446" s="107">
        <v>0.33333333333333326</v>
      </c>
      <c r="L446" s="107">
        <v>0.65</v>
      </c>
      <c r="M446" s="29"/>
    </row>
    <row r="447" spans="2:13" x14ac:dyDescent="0.2">
      <c r="B447" s="267"/>
      <c r="C447" s="340" t="s">
        <v>218</v>
      </c>
      <c r="D447" s="267" t="s">
        <v>385</v>
      </c>
      <c r="E447" s="99" t="s">
        <v>335</v>
      </c>
      <c r="F447" s="104"/>
      <c r="G447" s="104"/>
      <c r="H447" s="104"/>
      <c r="I447" s="104"/>
      <c r="J447" s="104"/>
      <c r="K447" s="104"/>
      <c r="L447" s="104"/>
      <c r="M447" s="29"/>
    </row>
    <row r="448" spans="2:13" x14ac:dyDescent="0.2">
      <c r="B448" s="267"/>
      <c r="C448" s="341"/>
      <c r="D448" s="267"/>
      <c r="E448" s="101" t="s">
        <v>336</v>
      </c>
      <c r="F448" s="107">
        <v>-3.2679738562091505E-2</v>
      </c>
      <c r="G448" s="107">
        <v>9.4594594594594517E-2</v>
      </c>
      <c r="H448" s="107">
        <v>0</v>
      </c>
      <c r="I448" s="107">
        <v>2.1604938271605034E-2</v>
      </c>
      <c r="J448" s="107">
        <v>-3.591809331990603E-2</v>
      </c>
      <c r="K448" s="107">
        <v>-0.17165738161559885</v>
      </c>
      <c r="L448" s="107">
        <v>0.16603614964270702</v>
      </c>
      <c r="M448" s="29"/>
    </row>
    <row r="449" spans="2:13" x14ac:dyDescent="0.2">
      <c r="B449" s="267"/>
      <c r="C449" s="341"/>
      <c r="D449" s="267"/>
      <c r="E449" s="99" t="s">
        <v>337</v>
      </c>
      <c r="F449" s="104">
        <v>-3.521369485294118E-2</v>
      </c>
      <c r="G449" s="104">
        <v>-4.6501935099732106E-2</v>
      </c>
      <c r="H449" s="104">
        <v>1.8608717372299299E-2</v>
      </c>
      <c r="I449" s="104">
        <v>4.5181461500735765E-2</v>
      </c>
      <c r="J449" s="104">
        <v>1.4311689835180941E-2</v>
      </c>
      <c r="K449" s="104">
        <v>-1.8504597235875497E-3</v>
      </c>
      <c r="L449" s="104">
        <v>-3.2732750130351658E-2</v>
      </c>
      <c r="M449" s="29"/>
    </row>
    <row r="450" spans="2:13" x14ac:dyDescent="0.2">
      <c r="B450" s="267"/>
      <c r="C450" s="341"/>
      <c r="D450" s="267"/>
      <c r="E450" s="101" t="s">
        <v>338</v>
      </c>
      <c r="F450" s="107">
        <v>-4.4245545892088151E-2</v>
      </c>
      <c r="G450" s="107">
        <v>-6.6702005477515702E-2</v>
      </c>
      <c r="H450" s="107">
        <v>3.0575539568345356E-2</v>
      </c>
      <c r="I450" s="107">
        <v>4.9049324882887824E-2</v>
      </c>
      <c r="J450" s="107">
        <v>3.9751335259609499E-2</v>
      </c>
      <c r="K450" s="107">
        <v>-1.2800000000000034E-2</v>
      </c>
      <c r="L450" s="107">
        <v>-9.6391708607011864E-3</v>
      </c>
      <c r="M450" s="29"/>
    </row>
    <row r="451" spans="2:13" x14ac:dyDescent="0.2">
      <c r="B451" s="267"/>
      <c r="C451" s="341"/>
      <c r="D451" s="267"/>
      <c r="E451" s="99" t="s">
        <v>339</v>
      </c>
      <c r="F451" s="104">
        <v>-1.8838992332968235E-2</v>
      </c>
      <c r="G451" s="104">
        <v>-6.8765349408350107E-2</v>
      </c>
      <c r="H451" s="104">
        <v>-1.9180052745145004E-2</v>
      </c>
      <c r="I451" s="104">
        <v>1.295526766071875E-2</v>
      </c>
      <c r="J451" s="104">
        <v>-2.4613899613899592E-2</v>
      </c>
      <c r="K451" s="104">
        <v>3.6368134586838297E-2</v>
      </c>
      <c r="L451" s="104">
        <v>-2.1007400334208642E-2</v>
      </c>
      <c r="M451" s="29"/>
    </row>
    <row r="452" spans="2:13" x14ac:dyDescent="0.2">
      <c r="B452" s="267"/>
      <c r="C452" s="341"/>
      <c r="D452" s="263" t="s">
        <v>389</v>
      </c>
      <c r="E452" s="101" t="s">
        <v>335</v>
      </c>
      <c r="F452" s="107">
        <v>8.771929824561403E-2</v>
      </c>
      <c r="G452" s="107">
        <v>4.1474654377880116E-2</v>
      </c>
      <c r="H452" s="107">
        <v>5.7522123893805288E-2</v>
      </c>
      <c r="I452" s="107">
        <v>7.1129707112970619E-2</v>
      </c>
      <c r="J452" s="107">
        <v>-0.744140625</v>
      </c>
      <c r="K452" s="107">
        <v>-0.83206106870229002</v>
      </c>
      <c r="L452" s="107">
        <v>4.1818181818181817</v>
      </c>
      <c r="M452" s="29"/>
    </row>
    <row r="453" spans="2:13" x14ac:dyDescent="0.2">
      <c r="B453" s="267"/>
      <c r="C453" s="341"/>
      <c r="D453" s="263"/>
      <c r="E453" s="99" t="s">
        <v>336</v>
      </c>
      <c r="F453" s="104">
        <v>-2.2140221402214021E-2</v>
      </c>
      <c r="G453" s="104">
        <v>0.10566037735849054</v>
      </c>
      <c r="H453" s="104">
        <v>3.4129692832765013E-3</v>
      </c>
      <c r="I453" s="104">
        <v>0.15646258503401356</v>
      </c>
      <c r="J453" s="104">
        <v>2.3529411764705799E-2</v>
      </c>
      <c r="K453" s="104">
        <v>-7.7586206896551713E-2</v>
      </c>
      <c r="L453" s="104">
        <v>0.1277258566978193</v>
      </c>
      <c r="M453" s="29"/>
    </row>
    <row r="454" spans="2:13" x14ac:dyDescent="0.2">
      <c r="B454" s="267"/>
      <c r="C454" s="341"/>
      <c r="D454" s="263"/>
      <c r="E454" s="101" t="s">
        <v>337</v>
      </c>
      <c r="F454" s="107">
        <v>2.8312570781426953E-2</v>
      </c>
      <c r="G454" s="107">
        <v>3.6343612334801767E-2</v>
      </c>
      <c r="H454" s="107">
        <v>2.763018065887346E-2</v>
      </c>
      <c r="I454" s="107">
        <v>9.4105480868665881E-2</v>
      </c>
      <c r="J454" s="107">
        <v>9.357277882797721E-2</v>
      </c>
      <c r="K454" s="107">
        <v>-6.0501296456352271E-3</v>
      </c>
      <c r="L454" s="107">
        <v>-1.391304347826087E-2</v>
      </c>
      <c r="M454" s="29"/>
    </row>
    <row r="455" spans="2:13" x14ac:dyDescent="0.2">
      <c r="B455" s="267"/>
      <c r="C455" s="341"/>
      <c r="D455" s="263"/>
      <c r="E455" s="99" t="s">
        <v>338</v>
      </c>
      <c r="F455" s="104">
        <v>0.308</v>
      </c>
      <c r="G455" s="104">
        <v>-0.57951070336391441</v>
      </c>
      <c r="H455" s="104">
        <v>0.469090909090909</v>
      </c>
      <c r="I455" s="104">
        <v>0.25990099009900991</v>
      </c>
      <c r="J455" s="104">
        <v>5.6974459724950854E-2</v>
      </c>
      <c r="K455" s="104">
        <v>8.7360594795538926E-2</v>
      </c>
      <c r="L455" s="104">
        <v>0.19829059829059828</v>
      </c>
      <c r="M455" s="29"/>
    </row>
    <row r="456" spans="2:13" x14ac:dyDescent="0.2">
      <c r="B456" s="267"/>
      <c r="C456" s="342"/>
      <c r="D456" s="263"/>
      <c r="E456" s="101" t="s">
        <v>339</v>
      </c>
      <c r="F456" s="107">
        <v>0.43829787234042555</v>
      </c>
      <c r="G456" s="107">
        <v>-0.76627218934911245</v>
      </c>
      <c r="H456" s="107">
        <v>0.59493670886075956</v>
      </c>
      <c r="I456" s="107">
        <v>0.37301587301587302</v>
      </c>
      <c r="J456" s="107">
        <v>0.23121387283237005</v>
      </c>
      <c r="K456" s="107">
        <v>0.31455399061032874</v>
      </c>
      <c r="L456" s="107">
        <v>0.47142857142857142</v>
      </c>
      <c r="M456" s="29"/>
    </row>
    <row r="457" spans="2:13" x14ac:dyDescent="0.2">
      <c r="B457" s="263" t="s">
        <v>128</v>
      </c>
      <c r="C457" s="343" t="s">
        <v>219</v>
      </c>
      <c r="D457" s="267" t="s">
        <v>385</v>
      </c>
      <c r="E457" s="99" t="s">
        <v>335</v>
      </c>
      <c r="F457" s="104"/>
      <c r="G457" s="104"/>
      <c r="H457" s="104"/>
      <c r="I457" s="104"/>
      <c r="J457" s="104"/>
      <c r="K457" s="104"/>
      <c r="L457" s="104"/>
      <c r="M457" s="29"/>
    </row>
    <row r="458" spans="2:13" x14ac:dyDescent="0.2">
      <c r="B458" s="263"/>
      <c r="C458" s="344"/>
      <c r="D458" s="267"/>
      <c r="E458" s="101" t="s">
        <v>336</v>
      </c>
      <c r="F458" s="107">
        <v>-3.3511362446329461E-3</v>
      </c>
      <c r="G458" s="107">
        <v>5.3798465903120762E-2</v>
      </c>
      <c r="H458" s="107">
        <v>7.9768670854521995E-2</v>
      </c>
      <c r="I458" s="107">
        <v>-2.4840705512974459E-2</v>
      </c>
      <c r="J458" s="107">
        <v>-6.5814393939393923E-2</v>
      </c>
      <c r="K458" s="107">
        <v>1.8651799290420712E-2</v>
      </c>
      <c r="L458" s="107">
        <v>6.6374763658075431E-2</v>
      </c>
      <c r="M458" s="29"/>
    </row>
    <row r="459" spans="2:13" x14ac:dyDescent="0.2">
      <c r="B459" s="263"/>
      <c r="C459" s="344"/>
      <c r="D459" s="267"/>
      <c r="E459" s="99" t="s">
        <v>337</v>
      </c>
      <c r="F459" s="104">
        <v>-4.377174154392717E-2</v>
      </c>
      <c r="G459" s="104">
        <v>-4.5899253846868326E-2</v>
      </c>
      <c r="H459" s="104">
        <v>1.8172083137280026E-3</v>
      </c>
      <c r="I459" s="104">
        <v>-3.0868896266904255E-2</v>
      </c>
      <c r="J459" s="104">
        <v>-1.28177275689767E-2</v>
      </c>
      <c r="K459" s="104">
        <v>2.3276679306608816E-2</v>
      </c>
      <c r="L459" s="104">
        <v>-7.494168445084123E-3</v>
      </c>
      <c r="M459" s="29"/>
    </row>
    <row r="460" spans="2:13" x14ac:dyDescent="0.2">
      <c r="B460" s="263"/>
      <c r="C460" s="344"/>
      <c r="D460" s="267"/>
      <c r="E460" s="101" t="s">
        <v>338</v>
      </c>
      <c r="F460" s="107">
        <v>-2.9427459040692504E-2</v>
      </c>
      <c r="G460" s="107">
        <v>-4.0724903278355207E-3</v>
      </c>
      <c r="H460" s="107">
        <v>8.6485381312615406E-3</v>
      </c>
      <c r="I460" s="107">
        <v>-1.1027101534469841E-2</v>
      </c>
      <c r="J460" s="107">
        <v>-1.1109061468773662E-2</v>
      </c>
      <c r="K460" s="107">
        <v>2.1700831139759957E-2</v>
      </c>
      <c r="L460" s="107">
        <v>-6.5139773603278286E-2</v>
      </c>
      <c r="M460" s="29"/>
    </row>
    <row r="461" spans="2:13" x14ac:dyDescent="0.2">
      <c r="B461" s="263"/>
      <c r="C461" s="344"/>
      <c r="D461" s="267"/>
      <c r="E461" s="99" t="s">
        <v>339</v>
      </c>
      <c r="F461" s="104">
        <v>7.9695707299402285E-3</v>
      </c>
      <c r="G461" s="104">
        <v>2.5037436358191112E-2</v>
      </c>
      <c r="H461" s="104">
        <v>-4.3592590428329303E-2</v>
      </c>
      <c r="I461" s="104">
        <v>-7.8817132033970339E-3</v>
      </c>
      <c r="J461" s="104">
        <v>9.4839265919448579E-3</v>
      </c>
      <c r="K461" s="104">
        <v>6.2164470473401678E-2</v>
      </c>
      <c r="L461" s="104">
        <v>-1.5794612601229108E-2</v>
      </c>
      <c r="M461" s="29"/>
    </row>
    <row r="462" spans="2:13" x14ac:dyDescent="0.2">
      <c r="B462" s="263"/>
      <c r="C462" s="344"/>
      <c r="D462" s="263" t="s">
        <v>389</v>
      </c>
      <c r="E462" s="101" t="s">
        <v>335</v>
      </c>
      <c r="F462" s="107">
        <v>0.11888111888111888</v>
      </c>
      <c r="G462" s="107">
        <v>0.25937499999999991</v>
      </c>
      <c r="H462" s="107">
        <v>-6.4516129032258118E-2</v>
      </c>
      <c r="I462" s="107">
        <v>1.7241379310344751E-2</v>
      </c>
      <c r="J462" s="107">
        <v>-0.22816166883963496</v>
      </c>
      <c r="K462" s="107">
        <v>-0.38682432432432434</v>
      </c>
      <c r="L462" s="107">
        <v>0.68044077134986225</v>
      </c>
      <c r="M462" s="29"/>
    </row>
    <row r="463" spans="2:13" x14ac:dyDescent="0.2">
      <c r="B463" s="263"/>
      <c r="C463" s="344"/>
      <c r="D463" s="263"/>
      <c r="E463" s="99" t="s">
        <v>336</v>
      </c>
      <c r="F463" s="104">
        <v>0.2772808586762075</v>
      </c>
      <c r="G463" s="104">
        <v>6.7226890756302504E-2</v>
      </c>
      <c r="H463" s="104">
        <v>8.3989501312335957E-2</v>
      </c>
      <c r="I463" s="104">
        <v>-2.3002421307506071E-2</v>
      </c>
      <c r="J463" s="104">
        <v>-0.12391573729863692</v>
      </c>
      <c r="K463" s="104">
        <v>-0.1598302687411598</v>
      </c>
      <c r="L463" s="104">
        <v>0.37542087542087543</v>
      </c>
      <c r="M463" s="29"/>
    </row>
    <row r="464" spans="2:13" x14ac:dyDescent="0.2">
      <c r="B464" s="263"/>
      <c r="C464" s="344"/>
      <c r="D464" s="263"/>
      <c r="E464" s="101" t="s">
        <v>337</v>
      </c>
      <c r="F464" s="107">
        <v>5.0508363397835356E-2</v>
      </c>
      <c r="G464" s="107">
        <v>4.0274742428972887E-2</v>
      </c>
      <c r="H464" s="107">
        <v>2.881152460984393E-2</v>
      </c>
      <c r="I464" s="107">
        <v>1.6044340723453843E-2</v>
      </c>
      <c r="J464" s="107">
        <v>4.0195233993682855E-3</v>
      </c>
      <c r="K464" s="107">
        <v>-7.4921361166714329E-2</v>
      </c>
      <c r="L464" s="107">
        <v>0.22009273570324575</v>
      </c>
      <c r="M464" s="29"/>
    </row>
    <row r="465" spans="2:13" x14ac:dyDescent="0.2">
      <c r="B465" s="263"/>
      <c r="C465" s="344"/>
      <c r="D465" s="263"/>
      <c r="E465" s="99" t="s">
        <v>338</v>
      </c>
      <c r="F465" s="104">
        <v>0.12981393336218086</v>
      </c>
      <c r="G465" s="104">
        <v>-4.0214477211796273E-2</v>
      </c>
      <c r="H465" s="104">
        <v>4.3495610534716622E-2</v>
      </c>
      <c r="I465" s="104">
        <v>1.7208413001912115E-2</v>
      </c>
      <c r="J465" s="104">
        <v>-4.8872180451128289E-3</v>
      </c>
      <c r="K465" s="104">
        <v>-9.5202115602568971E-2</v>
      </c>
      <c r="L465" s="104">
        <v>0.11732776617954072</v>
      </c>
      <c r="M465" s="29"/>
    </row>
    <row r="466" spans="2:13" x14ac:dyDescent="0.2">
      <c r="B466" s="263"/>
      <c r="C466" s="345"/>
      <c r="D466" s="263"/>
      <c r="E466" s="101" t="s">
        <v>339</v>
      </c>
      <c r="F466" s="107">
        <v>0.30145530145530147</v>
      </c>
      <c r="G466" s="107">
        <v>-0.10223642172523961</v>
      </c>
      <c r="H466" s="107">
        <v>2.1945432977461543E-2</v>
      </c>
      <c r="I466" s="107">
        <v>-7.2547881601857211E-2</v>
      </c>
      <c r="J466" s="107">
        <v>-0.11952440550688359</v>
      </c>
      <c r="K466" s="107">
        <v>-8.4577114427860645E-2</v>
      </c>
      <c r="L466" s="107">
        <v>6.6770186335403728E-2</v>
      </c>
      <c r="M466" s="29"/>
    </row>
    <row r="467" spans="2:13" x14ac:dyDescent="0.2">
      <c r="B467" s="263"/>
      <c r="C467" s="340" t="s">
        <v>220</v>
      </c>
      <c r="D467" s="267" t="s">
        <v>385</v>
      </c>
      <c r="E467" s="99" t="s">
        <v>335</v>
      </c>
      <c r="F467" s="104"/>
      <c r="G467" s="104"/>
      <c r="H467" s="104"/>
      <c r="I467" s="104">
        <v>-1</v>
      </c>
      <c r="J467" s="104"/>
      <c r="K467" s="104"/>
      <c r="L467" s="104"/>
      <c r="M467" s="29"/>
    </row>
    <row r="468" spans="2:13" x14ac:dyDescent="0.2">
      <c r="B468" s="263"/>
      <c r="C468" s="341"/>
      <c r="D468" s="267"/>
      <c r="E468" s="101" t="s">
        <v>336</v>
      </c>
      <c r="F468" s="107">
        <v>4.8830634798252377E-3</v>
      </c>
      <c r="G468" s="107">
        <v>5.9846547314577947E-2</v>
      </c>
      <c r="H468" s="107">
        <v>-4.3436293436293072E-3</v>
      </c>
      <c r="I468" s="107">
        <v>-1.211827435773194E-3</v>
      </c>
      <c r="J468" s="107">
        <v>-2.3052657122057729E-2</v>
      </c>
      <c r="K468" s="107">
        <v>-4.2473919523099868E-2</v>
      </c>
      <c r="L468" s="107">
        <v>1.1154345006485085E-2</v>
      </c>
      <c r="M468" s="29"/>
    </row>
    <row r="469" spans="2:13" x14ac:dyDescent="0.2">
      <c r="B469" s="263"/>
      <c r="C469" s="341"/>
      <c r="D469" s="267"/>
      <c r="E469" s="99" t="s">
        <v>337</v>
      </c>
      <c r="F469" s="104">
        <v>1.2854995649078396E-2</v>
      </c>
      <c r="G469" s="104">
        <v>-6.5177490529933269E-2</v>
      </c>
      <c r="H469" s="104">
        <v>4.6912858217060815E-2</v>
      </c>
      <c r="I469" s="104">
        <v>1.6120665575994675E-2</v>
      </c>
      <c r="J469" s="104">
        <v>-5.6037698802277602E-2</v>
      </c>
      <c r="K469" s="104">
        <v>3.5818287711124164E-2</v>
      </c>
      <c r="L469" s="104">
        <v>-5.8235270492790876E-2</v>
      </c>
      <c r="M469" s="29"/>
    </row>
    <row r="470" spans="2:13" x14ac:dyDescent="0.2">
      <c r="B470" s="263"/>
      <c r="C470" s="341"/>
      <c r="D470" s="267"/>
      <c r="E470" s="101" t="s">
        <v>338</v>
      </c>
      <c r="F470" s="107">
        <v>-2.9860477246055547E-2</v>
      </c>
      <c r="G470" s="107">
        <v>-3.2885304659498238E-2</v>
      </c>
      <c r="H470" s="107">
        <v>-6.0224219401461276E-4</v>
      </c>
      <c r="I470" s="107">
        <v>-4.0328188012793698E-3</v>
      </c>
      <c r="J470" s="107">
        <v>6.0039095224797556E-3</v>
      </c>
      <c r="K470" s="107">
        <v>1.2260004626416743E-2</v>
      </c>
      <c r="L470" s="107">
        <v>-3.7157221206581353E-2</v>
      </c>
      <c r="M470" s="29"/>
    </row>
    <row r="471" spans="2:13" x14ac:dyDescent="0.2">
      <c r="B471" s="263"/>
      <c r="C471" s="341"/>
      <c r="D471" s="267"/>
      <c r="E471" s="99" t="s">
        <v>339</v>
      </c>
      <c r="F471" s="104">
        <v>-2.7167980594299576E-2</v>
      </c>
      <c r="G471" s="104">
        <v>-3.7526492955990531E-2</v>
      </c>
      <c r="H471" s="104">
        <v>3.7176165803108896E-2</v>
      </c>
      <c r="I471" s="104">
        <v>-6.1820906706631651E-2</v>
      </c>
      <c r="J471" s="104">
        <v>-9.7177848775292786E-3</v>
      </c>
      <c r="K471" s="104">
        <v>3.1052560828068287E-2</v>
      </c>
      <c r="L471" s="104">
        <v>-2.2294654498044329E-2</v>
      </c>
      <c r="M471" s="29"/>
    </row>
    <row r="472" spans="2:13" x14ac:dyDescent="0.2">
      <c r="B472" s="263"/>
      <c r="C472" s="341"/>
      <c r="D472" s="263" t="s">
        <v>389</v>
      </c>
      <c r="E472" s="101" t="s">
        <v>335</v>
      </c>
      <c r="F472" s="107">
        <v>-1.1350737797956867E-2</v>
      </c>
      <c r="G472" s="107">
        <v>5.204745503252961E-2</v>
      </c>
      <c r="H472" s="107">
        <v>-7.7482720989450748E-2</v>
      </c>
      <c r="I472" s="107">
        <v>0.1021293375394321</v>
      </c>
      <c r="J472" s="107">
        <v>-0.16636851520572449</v>
      </c>
      <c r="K472" s="107">
        <v>-0.44334763948497857</v>
      </c>
      <c r="L472" s="107">
        <v>0.62528912875867382</v>
      </c>
      <c r="M472" s="29"/>
    </row>
    <row r="473" spans="2:13" x14ac:dyDescent="0.2">
      <c r="B473" s="263"/>
      <c r="C473" s="341"/>
      <c r="D473" s="263"/>
      <c r="E473" s="99" t="s">
        <v>336</v>
      </c>
      <c r="F473" s="104">
        <v>-7.4601366742596806E-2</v>
      </c>
      <c r="G473" s="104">
        <v>0.20615384615384613</v>
      </c>
      <c r="H473" s="104">
        <v>6.3775510204081565E-2</v>
      </c>
      <c r="I473" s="104">
        <v>-7.0023980815347775E-2</v>
      </c>
      <c r="J473" s="104">
        <v>-1.2893243940175325E-2</v>
      </c>
      <c r="K473" s="104">
        <v>-0.22309299895506796</v>
      </c>
      <c r="L473" s="104">
        <v>0.32683254875588436</v>
      </c>
      <c r="M473" s="29"/>
    </row>
    <row r="474" spans="2:13" x14ac:dyDescent="0.2">
      <c r="B474" s="263"/>
      <c r="C474" s="341"/>
      <c r="D474" s="263"/>
      <c r="E474" s="101" t="s">
        <v>337</v>
      </c>
      <c r="F474" s="107">
        <v>1.0308028134853263E-2</v>
      </c>
      <c r="G474" s="107">
        <v>1.7284839755131509E-2</v>
      </c>
      <c r="H474" s="107">
        <v>3.7994100294985289E-2</v>
      </c>
      <c r="I474" s="107">
        <v>5.5700807093326254E-3</v>
      </c>
      <c r="J474" s="107">
        <v>-3.8435451051322955E-3</v>
      </c>
      <c r="K474" s="107">
        <v>-0.11098502042669089</v>
      </c>
      <c r="L474" s="107">
        <v>0.12432984426857288</v>
      </c>
      <c r="M474" s="29"/>
    </row>
    <row r="475" spans="2:13" x14ac:dyDescent="0.2">
      <c r="B475" s="263"/>
      <c r="C475" s="341"/>
      <c r="D475" s="263"/>
      <c r="E475" s="99" t="s">
        <v>338</v>
      </c>
      <c r="F475" s="104">
        <v>-4.9814520402755698E-2</v>
      </c>
      <c r="G475" s="104">
        <v>4.0899795501021519E-3</v>
      </c>
      <c r="H475" s="104">
        <v>-1.3701166450657332E-2</v>
      </c>
      <c r="I475" s="104">
        <v>3.0411113196921358E-2</v>
      </c>
      <c r="J475" s="104">
        <v>-3.2610675897249086E-2</v>
      </c>
      <c r="K475" s="104">
        <v>-5.48022598870056E-2</v>
      </c>
      <c r="L475" s="104">
        <v>0.1119744969117354</v>
      </c>
      <c r="M475" s="29"/>
    </row>
    <row r="476" spans="2:13" x14ac:dyDescent="0.2">
      <c r="B476" s="263"/>
      <c r="C476" s="342"/>
      <c r="D476" s="263"/>
      <c r="E476" s="101" t="s">
        <v>339</v>
      </c>
      <c r="F476" s="107">
        <v>-9.7810218978102187E-2</v>
      </c>
      <c r="G476" s="107">
        <v>-4.2718446601941795E-2</v>
      </c>
      <c r="H476" s="107">
        <v>-6.7275185936443549E-2</v>
      </c>
      <c r="I476" s="107">
        <v>6.0529177238129783E-2</v>
      </c>
      <c r="J476" s="107">
        <v>1.7088174982911042E-3</v>
      </c>
      <c r="K476" s="107">
        <v>3.6847492323439202E-2</v>
      </c>
      <c r="L476" s="107">
        <v>0.10332346166502139</v>
      </c>
      <c r="M476" s="29"/>
    </row>
    <row r="477" spans="2:13" x14ac:dyDescent="0.2">
      <c r="B477" s="263"/>
      <c r="C477" s="343" t="s">
        <v>131</v>
      </c>
      <c r="D477" s="267" t="s">
        <v>385</v>
      </c>
      <c r="E477" s="99" t="s">
        <v>335</v>
      </c>
      <c r="F477" s="104"/>
      <c r="G477" s="104"/>
      <c r="H477" s="104"/>
      <c r="I477" s="104"/>
      <c r="J477" s="104"/>
      <c r="K477" s="104"/>
      <c r="L477" s="104"/>
      <c r="M477" s="29"/>
    </row>
    <row r="478" spans="2:13" x14ac:dyDescent="0.2">
      <c r="B478" s="263"/>
      <c r="C478" s="344"/>
      <c r="D478" s="267"/>
      <c r="E478" s="101" t="s">
        <v>336</v>
      </c>
      <c r="F478" s="107">
        <v>1.4932802389248383E-3</v>
      </c>
      <c r="G478" s="107">
        <v>2.9324055666003934E-2</v>
      </c>
      <c r="H478" s="107">
        <v>4.2974408498309913E-2</v>
      </c>
      <c r="I478" s="107">
        <v>2.9629629629629672E-2</v>
      </c>
      <c r="J478" s="107">
        <v>-7.0143884892086339E-2</v>
      </c>
      <c r="K478" s="107">
        <v>-8.365570599613148E-2</v>
      </c>
      <c r="L478" s="107">
        <v>0.19894459102902376</v>
      </c>
      <c r="M478" s="29"/>
    </row>
    <row r="479" spans="2:13" x14ac:dyDescent="0.2">
      <c r="B479" s="263"/>
      <c r="C479" s="344"/>
      <c r="D479" s="267"/>
      <c r="E479" s="99" t="s">
        <v>337</v>
      </c>
      <c r="F479" s="104">
        <v>-0.1078029437462195</v>
      </c>
      <c r="G479" s="104">
        <v>-2.7043314500941662E-2</v>
      </c>
      <c r="H479" s="104">
        <v>-2.2839888510374773E-2</v>
      </c>
      <c r="I479" s="104">
        <v>-5.0709135567704733E-3</v>
      </c>
      <c r="J479" s="104">
        <v>-5.0171219240264797E-3</v>
      </c>
      <c r="K479" s="104">
        <v>7.683688170321723E-3</v>
      </c>
      <c r="L479" s="104">
        <v>5.5599682287529786E-4</v>
      </c>
      <c r="M479" s="29"/>
    </row>
    <row r="480" spans="2:13" x14ac:dyDescent="0.2">
      <c r="B480" s="263"/>
      <c r="C480" s="344"/>
      <c r="D480" s="267"/>
      <c r="E480" s="101" t="s">
        <v>338</v>
      </c>
      <c r="F480" s="107">
        <v>-7.5715370979994936E-2</v>
      </c>
      <c r="G480" s="107">
        <v>-2.2009132420091282E-2</v>
      </c>
      <c r="H480" s="107">
        <v>-6.9100756373143835E-3</v>
      </c>
      <c r="I480" s="107">
        <v>3.6013164080864968E-2</v>
      </c>
      <c r="J480" s="107">
        <v>-1.5792339807587541E-2</v>
      </c>
      <c r="K480" s="107">
        <v>-6.9900405754334205E-2</v>
      </c>
      <c r="L480" s="107">
        <v>-1.7945667261550665E-2</v>
      </c>
      <c r="M480" s="29"/>
    </row>
    <row r="481" spans="2:13" x14ac:dyDescent="0.2">
      <c r="B481" s="263"/>
      <c r="C481" s="344"/>
      <c r="D481" s="267"/>
      <c r="E481" s="99" t="s">
        <v>339</v>
      </c>
      <c r="F481" s="104">
        <v>5.3325849003648611E-2</v>
      </c>
      <c r="G481" s="104">
        <v>3.7569944044764103E-2</v>
      </c>
      <c r="H481" s="104">
        <v>-7.832562917308683E-2</v>
      </c>
      <c r="I481" s="104">
        <v>-1.3374198941209281E-2</v>
      </c>
      <c r="J481" s="104">
        <v>1.9486020898051404E-2</v>
      </c>
      <c r="K481" s="104">
        <v>-1.1634349030470892E-2</v>
      </c>
      <c r="L481" s="104">
        <v>-3.811659192825112E-2</v>
      </c>
      <c r="M481" s="29"/>
    </row>
    <row r="482" spans="2:13" x14ac:dyDescent="0.2">
      <c r="B482" s="263"/>
      <c r="C482" s="344"/>
      <c r="D482" s="263" t="s">
        <v>389</v>
      </c>
      <c r="E482" s="101" t="s">
        <v>335</v>
      </c>
      <c r="F482" s="107">
        <v>0.11893203883495146</v>
      </c>
      <c r="G482" s="107">
        <v>0.28633405639913234</v>
      </c>
      <c r="H482" s="107">
        <v>-0.12310286677908933</v>
      </c>
      <c r="I482" s="107">
        <v>7.1153846153846123E-2</v>
      </c>
      <c r="J482" s="107">
        <v>-0.2782764811490126</v>
      </c>
      <c r="K482" s="107">
        <v>-0.35820895522388063</v>
      </c>
      <c r="L482" s="107">
        <v>0.65116279069767447</v>
      </c>
      <c r="M482" s="29"/>
    </row>
    <row r="483" spans="2:13" x14ac:dyDescent="0.2">
      <c r="B483" s="263"/>
      <c r="C483" s="344"/>
      <c r="D483" s="263"/>
      <c r="E483" s="99" t="s">
        <v>336</v>
      </c>
      <c r="F483" s="104">
        <v>8.8495575221238937E-3</v>
      </c>
      <c r="G483" s="104">
        <v>7.3099415204678442E-2</v>
      </c>
      <c r="H483" s="104">
        <v>0.13896457765667569</v>
      </c>
      <c r="I483" s="104">
        <v>-3.1100478468899517E-2</v>
      </c>
      <c r="J483" s="104">
        <v>-7.9012345679012386E-2</v>
      </c>
      <c r="K483" s="104">
        <v>-6.4343163538874037E-2</v>
      </c>
      <c r="L483" s="104">
        <v>0.17478510028653296</v>
      </c>
      <c r="M483" s="29"/>
    </row>
    <row r="484" spans="2:13" x14ac:dyDescent="0.2">
      <c r="B484" s="263"/>
      <c r="C484" s="344"/>
      <c r="D484" s="263"/>
      <c r="E484" s="101" t="s">
        <v>337</v>
      </c>
      <c r="F484" s="107">
        <v>7.2771872444807845E-2</v>
      </c>
      <c r="G484" s="107">
        <v>6.7835365853658569E-2</v>
      </c>
      <c r="H484" s="107">
        <v>6.85224839400429E-2</v>
      </c>
      <c r="I484" s="107">
        <v>1.4028056112224352E-2</v>
      </c>
      <c r="J484" s="107">
        <v>-7.9051383399209474E-2</v>
      </c>
      <c r="K484" s="107">
        <v>-3.648068669527893E-2</v>
      </c>
      <c r="L484" s="107">
        <v>0.22939866369710468</v>
      </c>
      <c r="M484" s="29"/>
    </row>
    <row r="485" spans="2:13" x14ac:dyDescent="0.2">
      <c r="B485" s="263"/>
      <c r="C485" s="344"/>
      <c r="D485" s="263"/>
      <c r="E485" s="99" t="s">
        <v>338</v>
      </c>
      <c r="F485" s="104">
        <v>2.7624309392265192E-2</v>
      </c>
      <c r="G485" s="104">
        <v>0.10035842293906816</v>
      </c>
      <c r="H485" s="104">
        <v>-0.1123778501628665</v>
      </c>
      <c r="I485" s="104">
        <v>6.1467889908256801E-2</v>
      </c>
      <c r="J485" s="104">
        <v>-4.840103716508215E-2</v>
      </c>
      <c r="K485" s="104">
        <v>-7.2661217075385975E-2</v>
      </c>
      <c r="L485" s="104">
        <v>0.21841332027424093</v>
      </c>
      <c r="M485" s="29"/>
    </row>
    <row r="486" spans="2:13" x14ac:dyDescent="0.2">
      <c r="B486" s="263"/>
      <c r="C486" s="345"/>
      <c r="D486" s="263"/>
      <c r="E486" s="101" t="s">
        <v>339</v>
      </c>
      <c r="F486" s="107">
        <v>-0.1298828125</v>
      </c>
      <c r="G486" s="107">
        <v>-1.4590347923681302E-2</v>
      </c>
      <c r="H486" s="107">
        <v>-4.2141230068337143E-2</v>
      </c>
      <c r="I486" s="107">
        <v>4.7562425683709275E-3</v>
      </c>
      <c r="J486" s="107">
        <v>6.3905325443786909E-2</v>
      </c>
      <c r="K486" s="107">
        <v>-3.5595105672969973E-2</v>
      </c>
      <c r="L486" s="107">
        <v>0.12918108419838523</v>
      </c>
      <c r="M486" s="29"/>
    </row>
    <row r="487" spans="2:13" x14ac:dyDescent="0.2">
      <c r="B487" s="267" t="s">
        <v>343</v>
      </c>
      <c r="C487" s="340" t="s">
        <v>221</v>
      </c>
      <c r="D487" s="267" t="s">
        <v>385</v>
      </c>
      <c r="E487" s="99" t="s">
        <v>335</v>
      </c>
      <c r="F487" s="104">
        <v>2</v>
      </c>
      <c r="G487" s="104">
        <v>1.5238095238095237</v>
      </c>
      <c r="H487" s="104">
        <v>0.3867924528301887</v>
      </c>
      <c r="I487" s="104">
        <v>9.5238095238095233E-2</v>
      </c>
      <c r="J487" s="104">
        <v>-0.38509316770186336</v>
      </c>
      <c r="K487" s="104">
        <v>-1</v>
      </c>
      <c r="L487" s="104"/>
      <c r="M487" s="29"/>
    </row>
    <row r="488" spans="2:13" x14ac:dyDescent="0.2">
      <c r="B488" s="267"/>
      <c r="C488" s="341"/>
      <c r="D488" s="267"/>
      <c r="E488" s="101" t="s">
        <v>336</v>
      </c>
      <c r="F488" s="107">
        <v>5.7451841838458938E-2</v>
      </c>
      <c r="G488" s="107">
        <v>7.3399382124214263E-2</v>
      </c>
      <c r="H488" s="107">
        <v>-0.10172687574434303</v>
      </c>
      <c r="I488" s="107">
        <v>-8.89404485692189E-2</v>
      </c>
      <c r="J488" s="107">
        <v>6.3545961678389551E-2</v>
      </c>
      <c r="K488" s="107">
        <v>-1.6647662485746895E-2</v>
      </c>
      <c r="L488" s="107">
        <v>5.4730983302411877E-2</v>
      </c>
      <c r="M488" s="29"/>
    </row>
    <row r="489" spans="2:13" x14ac:dyDescent="0.2">
      <c r="B489" s="267"/>
      <c r="C489" s="341"/>
      <c r="D489" s="267"/>
      <c r="E489" s="99" t="s">
        <v>337</v>
      </c>
      <c r="F489" s="104">
        <v>7.5307937413801304E-2</v>
      </c>
      <c r="G489" s="104">
        <v>-2.9079410008624351E-2</v>
      </c>
      <c r="H489" s="104">
        <v>6.179109916640102E-2</v>
      </c>
      <c r="I489" s="104">
        <v>-4.6118535361119317E-3</v>
      </c>
      <c r="J489" s="104">
        <v>-2.1765365054736696E-3</v>
      </c>
      <c r="K489" s="104">
        <v>6.8937217890849389E-2</v>
      </c>
      <c r="L489" s="104">
        <v>-4.8105869279725225E-2</v>
      </c>
      <c r="M489" s="29"/>
    </row>
    <row r="490" spans="2:13" x14ac:dyDescent="0.2">
      <c r="B490" s="267"/>
      <c r="C490" s="341"/>
      <c r="D490" s="267"/>
      <c r="E490" s="101" t="s">
        <v>338</v>
      </c>
      <c r="F490" s="107">
        <v>7.0973443095669969E-2</v>
      </c>
      <c r="G490" s="107">
        <v>6.5618621618100503E-2</v>
      </c>
      <c r="H490" s="107">
        <v>5.8765995598663245E-2</v>
      </c>
      <c r="I490" s="107">
        <v>4.9846035411855283E-2</v>
      </c>
      <c r="J490" s="107">
        <v>4.3593033913840618E-2</v>
      </c>
      <c r="K490" s="107">
        <v>4.914980326025864E-2</v>
      </c>
      <c r="L490" s="107">
        <v>-1.0313766198975321E-2</v>
      </c>
      <c r="M490" s="29"/>
    </row>
    <row r="491" spans="2:13" x14ac:dyDescent="0.2">
      <c r="B491" s="267"/>
      <c r="C491" s="341"/>
      <c r="D491" s="267"/>
      <c r="E491" s="99" t="s">
        <v>339</v>
      </c>
      <c r="F491" s="104">
        <v>2.7424749163879599E-2</v>
      </c>
      <c r="G491" s="104">
        <v>3.5481770833333259E-2</v>
      </c>
      <c r="H491" s="104">
        <v>6.1615844074190518E-2</v>
      </c>
      <c r="I491" s="104">
        <v>0.11400651465798051</v>
      </c>
      <c r="J491" s="104">
        <v>0.11496544391281227</v>
      </c>
      <c r="K491" s="104">
        <v>7.044939802121819E-2</v>
      </c>
      <c r="L491" s="104">
        <v>-1.1915367483296213E-2</v>
      </c>
      <c r="M491" s="29"/>
    </row>
    <row r="492" spans="2:13" x14ac:dyDescent="0.2">
      <c r="B492" s="267"/>
      <c r="C492" s="341"/>
      <c r="D492" s="263" t="s">
        <v>389</v>
      </c>
      <c r="E492" s="101" t="s">
        <v>335</v>
      </c>
      <c r="F492" s="107">
        <v>0.22916666666666666</v>
      </c>
      <c r="G492" s="107">
        <v>-6.4164648910411626E-2</v>
      </c>
      <c r="H492" s="107">
        <v>1.4230271668822736E-2</v>
      </c>
      <c r="I492" s="107">
        <v>0.33801020408163263</v>
      </c>
      <c r="J492" s="107">
        <v>6.673021925643452E-3</v>
      </c>
      <c r="K492" s="107">
        <v>-0.50852272727272729</v>
      </c>
      <c r="L492" s="107">
        <v>0.80924855491329484</v>
      </c>
      <c r="M492" s="29"/>
    </row>
    <row r="493" spans="2:13" x14ac:dyDescent="0.2">
      <c r="B493" s="267"/>
      <c r="C493" s="341"/>
      <c r="D493" s="263"/>
      <c r="E493" s="99" t="s">
        <v>336</v>
      </c>
      <c r="F493" s="104">
        <v>0.10139165009940358</v>
      </c>
      <c r="G493" s="104">
        <v>0.49819494584837543</v>
      </c>
      <c r="H493" s="104">
        <v>1.2048192771084265E-2</v>
      </c>
      <c r="I493" s="104">
        <v>-8.3333333333333037E-3</v>
      </c>
      <c r="J493" s="104">
        <v>0.1404561824729893</v>
      </c>
      <c r="K493" s="104">
        <v>-0.38315789473684214</v>
      </c>
      <c r="L493" s="104">
        <v>0.56825938566552903</v>
      </c>
      <c r="M493" s="29"/>
    </row>
    <row r="494" spans="2:13" x14ac:dyDescent="0.2">
      <c r="B494" s="267"/>
      <c r="C494" s="341"/>
      <c r="D494" s="263"/>
      <c r="E494" s="101" t="s">
        <v>337</v>
      </c>
      <c r="F494" s="107">
        <v>0.24401913875598086</v>
      </c>
      <c r="G494" s="107">
        <v>8.1360946745562046E-2</v>
      </c>
      <c r="H494" s="107">
        <v>5.2530779753761969E-2</v>
      </c>
      <c r="I494" s="107">
        <v>1.6376397192617631E-2</v>
      </c>
      <c r="J494" s="107">
        <v>4.9104859335038276E-2</v>
      </c>
      <c r="K494" s="107">
        <v>-0.20258410531448079</v>
      </c>
      <c r="L494" s="107">
        <v>0.115255273616631</v>
      </c>
      <c r="M494" s="29"/>
    </row>
    <row r="495" spans="2:13" x14ac:dyDescent="0.2">
      <c r="B495" s="267"/>
      <c r="C495" s="341"/>
      <c r="D495" s="263"/>
      <c r="E495" s="99" t="s">
        <v>338</v>
      </c>
      <c r="F495" s="104">
        <v>0.15229357798165138</v>
      </c>
      <c r="G495" s="104">
        <v>-1.8312101910827994E-2</v>
      </c>
      <c r="H495" s="104">
        <v>4.1362530413625365E-2</v>
      </c>
      <c r="I495" s="104">
        <v>5.5295950155763274E-2</v>
      </c>
      <c r="J495" s="104">
        <v>6.3468634686346892E-2</v>
      </c>
      <c r="K495" s="104">
        <v>-9.1603053435114545E-2</v>
      </c>
      <c r="L495" s="104">
        <v>3.8197097020626434E-3</v>
      </c>
      <c r="M495" s="29"/>
    </row>
    <row r="496" spans="2:13" x14ac:dyDescent="0.2">
      <c r="B496" s="267"/>
      <c r="C496" s="342"/>
      <c r="D496" s="263"/>
      <c r="E496" s="101" t="s">
        <v>339</v>
      </c>
      <c r="F496" s="107">
        <v>0.15167095115681234</v>
      </c>
      <c r="G496" s="107">
        <v>-7.5892857142857095E-2</v>
      </c>
      <c r="H496" s="107">
        <v>0.21256038647343001</v>
      </c>
      <c r="I496" s="107">
        <v>6.7729083665338585E-2</v>
      </c>
      <c r="J496" s="107">
        <v>1.8656716417910557E-2</v>
      </c>
      <c r="K496" s="107">
        <v>-2.1978021978022011E-2</v>
      </c>
      <c r="L496" s="107">
        <v>0.12546816479400749</v>
      </c>
      <c r="M496" s="29"/>
    </row>
    <row r="497" spans="2:13" x14ac:dyDescent="0.2">
      <c r="B497" s="267"/>
      <c r="C497" s="343" t="s">
        <v>134</v>
      </c>
      <c r="D497" s="267" t="s">
        <v>385</v>
      </c>
      <c r="E497" s="99" t="s">
        <v>335</v>
      </c>
      <c r="F497" s="104"/>
      <c r="G497" s="104"/>
      <c r="H497" s="104"/>
      <c r="I497" s="104"/>
      <c r="J497" s="104"/>
      <c r="K497" s="104"/>
      <c r="L497" s="104"/>
      <c r="M497" s="29"/>
    </row>
    <row r="498" spans="2:13" x14ac:dyDescent="0.2">
      <c r="B498" s="267"/>
      <c r="C498" s="344"/>
      <c r="D498" s="267"/>
      <c r="E498" s="101" t="s">
        <v>336</v>
      </c>
      <c r="F498" s="107">
        <v>0.13640617688348153</v>
      </c>
      <c r="G498" s="107">
        <v>-2.3059501750051448E-2</v>
      </c>
      <c r="H498" s="107">
        <v>4.889357218124335E-2</v>
      </c>
      <c r="I498" s="107">
        <v>8.4388185654008518E-2</v>
      </c>
      <c r="J498" s="107">
        <v>-5.1695386325736559E-2</v>
      </c>
      <c r="K498" s="107">
        <v>-6.0961313012895646E-2</v>
      </c>
      <c r="L498" s="107">
        <v>0.19558884727424053</v>
      </c>
      <c r="M498" s="29"/>
    </row>
    <row r="499" spans="2:13" x14ac:dyDescent="0.2">
      <c r="B499" s="267"/>
      <c r="C499" s="344"/>
      <c r="D499" s="267"/>
      <c r="E499" s="99" t="s">
        <v>337</v>
      </c>
      <c r="F499" s="104">
        <v>1.8615554329840044E-2</v>
      </c>
      <c r="G499" s="104">
        <v>4.6929290194486217E-3</v>
      </c>
      <c r="H499" s="104">
        <v>5.165057264765327E-2</v>
      </c>
      <c r="I499" s="104">
        <v>1.5887251761691257E-2</v>
      </c>
      <c r="J499" s="104">
        <v>2.1902719973094564E-2</v>
      </c>
      <c r="K499" s="104">
        <v>9.0505183478690077E-2</v>
      </c>
      <c r="L499" s="104">
        <v>1.3165836728534781E-2</v>
      </c>
      <c r="M499" s="29"/>
    </row>
    <row r="500" spans="2:13" x14ac:dyDescent="0.2">
      <c r="B500" s="267"/>
      <c r="C500" s="344"/>
      <c r="D500" s="267"/>
      <c r="E500" s="101" t="s">
        <v>338</v>
      </c>
      <c r="F500" s="107">
        <v>7.4747474747474743E-2</v>
      </c>
      <c r="G500" s="107">
        <v>-2.0119743803954315E-2</v>
      </c>
      <c r="H500" s="107">
        <v>8.1705150976909557E-3</v>
      </c>
      <c r="I500" s="107">
        <v>2.5863284002818787E-2</v>
      </c>
      <c r="J500" s="107">
        <v>3.2492958714020803E-2</v>
      </c>
      <c r="K500" s="107">
        <v>3.3399866932801059E-2</v>
      </c>
      <c r="L500" s="107">
        <v>1.2554725727530261E-2</v>
      </c>
      <c r="M500" s="29"/>
    </row>
    <row r="501" spans="2:13" x14ac:dyDescent="0.2">
      <c r="B501" s="267"/>
      <c r="C501" s="344"/>
      <c r="D501" s="267"/>
      <c r="E501" s="99" t="s">
        <v>339</v>
      </c>
      <c r="F501" s="104">
        <v>0.11570247933884298</v>
      </c>
      <c r="G501" s="104">
        <v>3.0346475507765813E-2</v>
      </c>
      <c r="H501" s="104">
        <v>1.298701298701288E-2</v>
      </c>
      <c r="I501" s="104">
        <v>5.8608058608058622E-2</v>
      </c>
      <c r="J501" s="104">
        <v>4.325259515570945E-3</v>
      </c>
      <c r="K501" s="104">
        <v>3.7683031869078398E-2</v>
      </c>
      <c r="L501" s="104">
        <v>4.1502386387217267E-2</v>
      </c>
      <c r="M501" s="29"/>
    </row>
    <row r="502" spans="2:13" x14ac:dyDescent="0.2">
      <c r="B502" s="267"/>
      <c r="C502" s="344"/>
      <c r="D502" s="263" t="s">
        <v>389</v>
      </c>
      <c r="E502" s="101" t="s">
        <v>335</v>
      </c>
      <c r="F502" s="107">
        <v>-0.13744075829383887</v>
      </c>
      <c r="G502" s="107">
        <v>1.6483516483516425E-2</v>
      </c>
      <c r="H502" s="107">
        <v>0.89729729729729724</v>
      </c>
      <c r="I502" s="107">
        <v>-3.1339031339031376E-2</v>
      </c>
      <c r="J502" s="107">
        <v>1.7647058823529349E-2</v>
      </c>
      <c r="K502" s="107">
        <v>-0.43352601156069359</v>
      </c>
      <c r="L502" s="107">
        <v>0.62244897959183676</v>
      </c>
      <c r="M502" s="29"/>
    </row>
    <row r="503" spans="2:13" x14ac:dyDescent="0.2">
      <c r="B503" s="267"/>
      <c r="C503" s="344"/>
      <c r="D503" s="263"/>
      <c r="E503" s="99" t="s">
        <v>336</v>
      </c>
      <c r="F503" s="104">
        <v>-0.13419913419913421</v>
      </c>
      <c r="G503" s="104">
        <v>9.4999999999999973E-2</v>
      </c>
      <c r="H503" s="104">
        <v>0.38812785388127846</v>
      </c>
      <c r="I503" s="104">
        <v>6.25E-2</v>
      </c>
      <c r="J503" s="104">
        <v>-0.12693498452012386</v>
      </c>
      <c r="K503" s="104">
        <v>-0.34751773049645385</v>
      </c>
      <c r="L503" s="104">
        <v>0.27717391304347827</v>
      </c>
      <c r="M503" s="29"/>
    </row>
    <row r="504" spans="2:13" x14ac:dyDescent="0.2">
      <c r="B504" s="267"/>
      <c r="C504" s="344"/>
      <c r="D504" s="263"/>
      <c r="E504" s="101" t="s">
        <v>337</v>
      </c>
      <c r="F504" s="107">
        <v>-2.9480217222653218E-2</v>
      </c>
      <c r="G504" s="107">
        <v>-3.9968025579536381E-2</v>
      </c>
      <c r="H504" s="107">
        <v>0.19650291423813493</v>
      </c>
      <c r="I504" s="107">
        <v>0.10299234516353506</v>
      </c>
      <c r="J504" s="107">
        <v>-3.1545741324921162E-2</v>
      </c>
      <c r="K504" s="107">
        <v>-0.15635179153094458</v>
      </c>
      <c r="L504" s="107">
        <v>1.9305019305019305E-2</v>
      </c>
      <c r="M504" s="29"/>
    </row>
    <row r="505" spans="2:13" x14ac:dyDescent="0.2">
      <c r="B505" s="267"/>
      <c r="C505" s="344"/>
      <c r="D505" s="263"/>
      <c r="E505" s="99" t="s">
        <v>338</v>
      </c>
      <c r="F505" s="104">
        <v>6.4903846153846159E-2</v>
      </c>
      <c r="G505" s="104">
        <v>0.20090293453724595</v>
      </c>
      <c r="H505" s="104">
        <v>5.8270676691729362E-2</v>
      </c>
      <c r="I505" s="104">
        <v>-0.15097690941385433</v>
      </c>
      <c r="J505" s="104">
        <v>-9.3096234309623438E-2</v>
      </c>
      <c r="K505" s="104">
        <v>-3.2295271049596286E-2</v>
      </c>
      <c r="L505" s="104">
        <v>-1.5494636471990465E-2</v>
      </c>
      <c r="M505" s="29"/>
    </row>
    <row r="506" spans="2:13" x14ac:dyDescent="0.2">
      <c r="B506" s="267"/>
      <c r="C506" s="345"/>
      <c r="D506" s="263"/>
      <c r="E506" s="101" t="s">
        <v>339</v>
      </c>
      <c r="F506" s="107">
        <v>-0.20035149384885764</v>
      </c>
      <c r="G506" s="107">
        <v>0.11428571428571432</v>
      </c>
      <c r="H506" s="107">
        <v>0.21893491124260356</v>
      </c>
      <c r="I506" s="107">
        <v>-0.13915857605177995</v>
      </c>
      <c r="J506" s="107">
        <v>0.27631578947368429</v>
      </c>
      <c r="K506" s="107">
        <v>-0.24005891016200298</v>
      </c>
      <c r="L506" s="107">
        <v>-6.7829457364341081E-2</v>
      </c>
      <c r="M506" s="29"/>
    </row>
    <row r="507" spans="2:13" x14ac:dyDescent="0.2">
      <c r="B507" s="267"/>
      <c r="C507" s="340" t="s">
        <v>135</v>
      </c>
      <c r="D507" s="267" t="s">
        <v>385</v>
      </c>
      <c r="E507" s="99" t="s">
        <v>335</v>
      </c>
      <c r="F507" s="104"/>
      <c r="G507" s="104"/>
      <c r="H507" s="104"/>
      <c r="I507" s="104"/>
      <c r="J507" s="104"/>
      <c r="K507" s="104"/>
      <c r="L507" s="104"/>
      <c r="M507" s="29"/>
    </row>
    <row r="508" spans="2:13" x14ac:dyDescent="0.2">
      <c r="B508" s="267"/>
      <c r="C508" s="341"/>
      <c r="D508" s="267"/>
      <c r="E508" s="101" t="s">
        <v>336</v>
      </c>
      <c r="F508" s="107">
        <v>7.6594788858939805E-2</v>
      </c>
      <c r="G508" s="107">
        <v>-0.30022950135614435</v>
      </c>
      <c r="H508" s="107">
        <v>0.18574836016696472</v>
      </c>
      <c r="I508" s="107">
        <v>8.247422680412364E-2</v>
      </c>
      <c r="J508" s="107">
        <v>3.5772357723577342E-2</v>
      </c>
      <c r="K508" s="107">
        <v>-1.6595649248710487E-2</v>
      </c>
      <c r="L508" s="107">
        <v>6.8415051311288486E-2</v>
      </c>
      <c r="M508" s="29"/>
    </row>
    <row r="509" spans="2:13" x14ac:dyDescent="0.2">
      <c r="B509" s="267"/>
      <c r="C509" s="341"/>
      <c r="D509" s="267"/>
      <c r="E509" s="99" t="s">
        <v>337</v>
      </c>
      <c r="F509" s="104">
        <v>-1.8959485385396681E-2</v>
      </c>
      <c r="G509" s="104">
        <v>-5.3836420108132943E-2</v>
      </c>
      <c r="H509" s="104">
        <v>2.5450861195541963E-2</v>
      </c>
      <c r="I509" s="104">
        <v>1.363474686796029E-2</v>
      </c>
      <c r="J509" s="104">
        <v>1.7077354959450952E-2</v>
      </c>
      <c r="K509" s="104">
        <v>6.5514068849191087E-2</v>
      </c>
      <c r="L509" s="104">
        <v>-1.2987947472567008E-2</v>
      </c>
      <c r="M509" s="29"/>
    </row>
    <row r="510" spans="2:13" x14ac:dyDescent="0.2">
      <c r="B510" s="267"/>
      <c r="C510" s="341"/>
      <c r="D510" s="267"/>
      <c r="E510" s="101" t="s">
        <v>338</v>
      </c>
      <c r="F510" s="107">
        <v>4.1736227045075125E-2</v>
      </c>
      <c r="G510" s="107">
        <v>3.993055555555558E-2</v>
      </c>
      <c r="H510" s="107">
        <v>6.6521124951842925E-2</v>
      </c>
      <c r="I510" s="107">
        <v>6.086694762191458E-2</v>
      </c>
      <c r="J510" s="107">
        <v>1.475512172975435E-2</v>
      </c>
      <c r="K510" s="107">
        <v>5.094793356076277E-2</v>
      </c>
      <c r="L510" s="107">
        <v>6.3324819071945513E-3</v>
      </c>
      <c r="M510" s="29"/>
    </row>
    <row r="511" spans="2:13" x14ac:dyDescent="0.2">
      <c r="B511" s="267"/>
      <c r="C511" s="341"/>
      <c r="D511" s="267"/>
      <c r="E511" s="99" t="s">
        <v>339</v>
      </c>
      <c r="F511" s="104">
        <v>-1.276595744680851E-2</v>
      </c>
      <c r="G511" s="104">
        <v>0.14304956896551735</v>
      </c>
      <c r="H511" s="104">
        <v>6.8112184774923312E-2</v>
      </c>
      <c r="I511" s="104">
        <v>6.6637246248896664E-2</v>
      </c>
      <c r="J511" s="104">
        <v>2.999586263963594E-2</v>
      </c>
      <c r="K511" s="104">
        <v>9.0781281381803636E-2</v>
      </c>
      <c r="L511" s="104">
        <v>8.2121156324802061E-2</v>
      </c>
      <c r="M511" s="29"/>
    </row>
    <row r="512" spans="2:13" x14ac:dyDescent="0.2">
      <c r="B512" s="267"/>
      <c r="C512" s="341"/>
      <c r="D512" s="263" t="s">
        <v>389</v>
      </c>
      <c r="E512" s="101" t="s">
        <v>335</v>
      </c>
      <c r="F512" s="107">
        <v>0.11895551257253385</v>
      </c>
      <c r="G512" s="107">
        <v>8.6430423509065157E-4</v>
      </c>
      <c r="H512" s="107">
        <v>8.7219343696027574E-2</v>
      </c>
      <c r="I512" s="107">
        <v>2.8594122319301141E-2</v>
      </c>
      <c r="J512" s="107">
        <v>3.8610038610038533E-3</v>
      </c>
      <c r="K512" s="107">
        <v>-0.4638461538461538</v>
      </c>
      <c r="L512" s="107">
        <v>0.76757532281205165</v>
      </c>
      <c r="M512" s="29"/>
    </row>
    <row r="513" spans="2:13" x14ac:dyDescent="0.2">
      <c r="B513" s="267"/>
      <c r="C513" s="341"/>
      <c r="D513" s="263"/>
      <c r="E513" s="99" t="s">
        <v>336</v>
      </c>
      <c r="F513" s="104">
        <v>-3.1779661016949151E-2</v>
      </c>
      <c r="G513" s="104">
        <v>-6.6739606126914652E-2</v>
      </c>
      <c r="H513" s="104">
        <v>4.8065650644783187E-2</v>
      </c>
      <c r="I513" s="104">
        <v>9.1722595078299829E-2</v>
      </c>
      <c r="J513" s="104">
        <v>0.11372950819672134</v>
      </c>
      <c r="K513" s="104">
        <v>-0.25206991720331184</v>
      </c>
      <c r="L513" s="104">
        <v>0.35055350553505538</v>
      </c>
      <c r="M513" s="29"/>
    </row>
    <row r="514" spans="2:13" x14ac:dyDescent="0.2">
      <c r="B514" s="267"/>
      <c r="C514" s="341"/>
      <c r="D514" s="263"/>
      <c r="E514" s="101" t="s">
        <v>337</v>
      </c>
      <c r="F514" s="107">
        <v>6.0109289617486336E-2</v>
      </c>
      <c r="G514" s="107">
        <v>4.7422680412371188E-2</v>
      </c>
      <c r="H514" s="107">
        <v>4.5767716535433101E-2</v>
      </c>
      <c r="I514" s="107">
        <v>8.6588235294117633E-2</v>
      </c>
      <c r="J514" s="107">
        <v>3.1831961888263427E-2</v>
      </c>
      <c r="K514" s="107">
        <v>-0.10912906610703044</v>
      </c>
      <c r="L514" s="107">
        <v>8.2449941107184926E-2</v>
      </c>
      <c r="M514" s="29"/>
    </row>
    <row r="515" spans="2:13" x14ac:dyDescent="0.2">
      <c r="B515" s="267"/>
      <c r="C515" s="341"/>
      <c r="D515" s="263"/>
      <c r="E515" s="99" t="s">
        <v>338</v>
      </c>
      <c r="F515" s="104">
        <v>0.15909090909090909</v>
      </c>
      <c r="G515" s="104">
        <v>-5.4179566563467452E-2</v>
      </c>
      <c r="H515" s="104">
        <v>6.6012002182215035E-2</v>
      </c>
      <c r="I515" s="104">
        <v>8.2395087001023493E-2</v>
      </c>
      <c r="J515" s="104">
        <v>-0.11158392434988185</v>
      </c>
      <c r="K515" s="104">
        <v>4.4172432144757856E-2</v>
      </c>
      <c r="L515" s="104">
        <v>5.7084607543323139E-2</v>
      </c>
      <c r="M515" s="29"/>
    </row>
    <row r="516" spans="2:13" x14ac:dyDescent="0.2">
      <c r="B516" s="267"/>
      <c r="C516" s="342"/>
      <c r="D516" s="263"/>
      <c r="E516" s="101" t="s">
        <v>339</v>
      </c>
      <c r="F516" s="107">
        <v>3.8809831824062097E-3</v>
      </c>
      <c r="G516" s="107">
        <v>-3.2216494845360821E-2</v>
      </c>
      <c r="H516" s="107">
        <v>0.16777629826897478</v>
      </c>
      <c r="I516" s="107">
        <v>7.4116305587229148E-2</v>
      </c>
      <c r="J516" s="107">
        <v>7.0063694267515908E-2</v>
      </c>
      <c r="K516" s="107">
        <v>-8.8293650793650813E-2</v>
      </c>
      <c r="L516" s="107">
        <v>5.9847660500544068E-2</v>
      </c>
      <c r="M516" s="29"/>
    </row>
    <row r="517" spans="2:13" x14ac:dyDescent="0.2">
      <c r="B517" s="267"/>
      <c r="C517" s="343" t="s">
        <v>136</v>
      </c>
      <c r="D517" s="267" t="s">
        <v>385</v>
      </c>
      <c r="E517" s="99" t="s">
        <v>335</v>
      </c>
      <c r="F517" s="104"/>
      <c r="G517" s="104"/>
      <c r="H517" s="104"/>
      <c r="I517" s="104"/>
      <c r="J517" s="104">
        <v>-9.45945945945946E-2</v>
      </c>
      <c r="K517" s="104">
        <v>4.4776119402985072E-2</v>
      </c>
      <c r="L517" s="104">
        <v>0.11428571428571428</v>
      </c>
      <c r="M517" s="29"/>
    </row>
    <row r="518" spans="2:13" x14ac:dyDescent="0.2">
      <c r="B518" s="267"/>
      <c r="C518" s="344"/>
      <c r="D518" s="267"/>
      <c r="E518" s="101" t="s">
        <v>336</v>
      </c>
      <c r="F518" s="107">
        <v>0.11851659751037344</v>
      </c>
      <c r="G518" s="107">
        <v>-5.2863436123347984E-2</v>
      </c>
      <c r="H518" s="107">
        <v>9.1064871481028042E-2</v>
      </c>
      <c r="I518" s="107">
        <v>6.3046892528606735E-2</v>
      </c>
      <c r="J518" s="107">
        <v>0.19121992401857324</v>
      </c>
      <c r="K518" s="107">
        <v>0.25</v>
      </c>
      <c r="L518" s="107">
        <v>-6.2650602409638559E-2</v>
      </c>
      <c r="M518" s="29"/>
    </row>
    <row r="519" spans="2:13" x14ac:dyDescent="0.2">
      <c r="B519" s="267"/>
      <c r="C519" s="344"/>
      <c r="D519" s="267"/>
      <c r="E519" s="99" t="s">
        <v>337</v>
      </c>
      <c r="F519" s="104">
        <v>-1.2560176638795382E-2</v>
      </c>
      <c r="G519" s="104">
        <v>-8.1744868035190654E-3</v>
      </c>
      <c r="H519" s="104">
        <v>4.8268470266474406E-2</v>
      </c>
      <c r="I519" s="104">
        <v>3.6773260938546715E-2</v>
      </c>
      <c r="J519" s="104">
        <v>7.0563830510780079E-2</v>
      </c>
      <c r="K519" s="104">
        <v>0.26482640322734352</v>
      </c>
      <c r="L519" s="104">
        <v>4.6034456778341455E-2</v>
      </c>
      <c r="M519" s="29"/>
    </row>
    <row r="520" spans="2:13" x14ac:dyDescent="0.2">
      <c r="B520" s="267"/>
      <c r="C520" s="344"/>
      <c r="D520" s="267"/>
      <c r="E520" s="101" t="s">
        <v>338</v>
      </c>
      <c r="F520" s="107">
        <v>7.6648204395211722E-2</v>
      </c>
      <c r="G520" s="107">
        <v>0.15599070693660799</v>
      </c>
      <c r="H520" s="107">
        <v>0.20341659488946306</v>
      </c>
      <c r="I520" s="107">
        <v>0.16962901109388051</v>
      </c>
      <c r="J520" s="107">
        <v>0.1295257521672617</v>
      </c>
      <c r="K520" s="107">
        <v>0.21128668171557563</v>
      </c>
      <c r="L520" s="107">
        <v>0.14386880357808424</v>
      </c>
      <c r="M520" s="29"/>
    </row>
    <row r="521" spans="2:13" x14ac:dyDescent="0.2">
      <c r="B521" s="267"/>
      <c r="C521" s="344"/>
      <c r="D521" s="267"/>
      <c r="E521" s="99" t="s">
        <v>339</v>
      </c>
      <c r="F521" s="104">
        <v>0.16230838593327321</v>
      </c>
      <c r="G521" s="104">
        <v>0.34212567882079137</v>
      </c>
      <c r="H521" s="104">
        <v>9.1907514450866978E-2</v>
      </c>
      <c r="I521" s="104">
        <v>5.9820010587612549E-2</v>
      </c>
      <c r="J521" s="104">
        <v>0.11938061938061928</v>
      </c>
      <c r="K521" s="104">
        <v>0.48683623382418562</v>
      </c>
      <c r="L521" s="104">
        <v>0.12364945978391356</v>
      </c>
      <c r="M521" s="29"/>
    </row>
    <row r="522" spans="2:13" x14ac:dyDescent="0.2">
      <c r="B522" s="267"/>
      <c r="C522" s="344"/>
      <c r="D522" s="263" t="s">
        <v>389</v>
      </c>
      <c r="E522" s="101" t="s">
        <v>335</v>
      </c>
      <c r="F522" s="107">
        <v>-0.13636363636363635</v>
      </c>
      <c r="G522" s="107">
        <v>-0.10526315789473684</v>
      </c>
      <c r="H522" s="107">
        <v>0.52941176470588225</v>
      </c>
      <c r="I522" s="107">
        <v>-0.5</v>
      </c>
      <c r="J522" s="107">
        <v>-7.6923076923076872E-2</v>
      </c>
      <c r="K522" s="107">
        <v>0.25</v>
      </c>
      <c r="L522" s="107">
        <v>0.33333333333333331</v>
      </c>
      <c r="M522" s="29"/>
    </row>
    <row r="523" spans="2:13" x14ac:dyDescent="0.2">
      <c r="B523" s="267"/>
      <c r="C523" s="344"/>
      <c r="D523" s="263"/>
      <c r="E523" s="99" t="s">
        <v>336</v>
      </c>
      <c r="F523" s="104">
        <v>-6.25E-2</v>
      </c>
      <c r="G523" s="104">
        <v>-0.46666666666666667</v>
      </c>
      <c r="H523" s="104">
        <v>0.5</v>
      </c>
      <c r="I523" s="104">
        <v>-0.25</v>
      </c>
      <c r="J523" s="104">
        <v>0.33333333333333326</v>
      </c>
      <c r="K523" s="104">
        <v>-0.33333333333333337</v>
      </c>
      <c r="L523" s="104">
        <v>0.375</v>
      </c>
      <c r="M523" s="29"/>
    </row>
    <row r="524" spans="2:13" x14ac:dyDescent="0.2">
      <c r="B524" s="267"/>
      <c r="C524" s="344"/>
      <c r="D524" s="263"/>
      <c r="E524" s="101" t="s">
        <v>337</v>
      </c>
      <c r="F524" s="107">
        <v>-0.12195121951219512</v>
      </c>
      <c r="G524" s="107">
        <v>0.13888888888888884</v>
      </c>
      <c r="H524" s="107">
        <v>-0.34146341463414631</v>
      </c>
      <c r="I524" s="107">
        <v>0.40740740740740744</v>
      </c>
      <c r="J524" s="107">
        <v>0</v>
      </c>
      <c r="K524" s="107">
        <v>0</v>
      </c>
      <c r="L524" s="107">
        <v>0.21052631578947367</v>
      </c>
      <c r="M524" s="29"/>
    </row>
    <row r="525" spans="2:13" x14ac:dyDescent="0.2">
      <c r="B525" s="267"/>
      <c r="C525" s="344"/>
      <c r="D525" s="263"/>
      <c r="E525" s="99" t="s">
        <v>338</v>
      </c>
      <c r="F525" s="104"/>
      <c r="G525" s="104"/>
      <c r="H525" s="104"/>
      <c r="I525" s="104"/>
      <c r="J525" s="104"/>
      <c r="K525" s="104"/>
      <c r="L525" s="104"/>
      <c r="M525" s="29"/>
    </row>
    <row r="526" spans="2:13" x14ac:dyDescent="0.2">
      <c r="B526" s="267"/>
      <c r="C526" s="345"/>
      <c r="D526" s="263"/>
      <c r="E526" s="101" t="s">
        <v>339</v>
      </c>
      <c r="F526" s="107"/>
      <c r="G526" s="107"/>
      <c r="H526" s="107"/>
      <c r="I526" s="107"/>
      <c r="J526" s="107"/>
      <c r="K526" s="107"/>
      <c r="L526" s="107"/>
      <c r="M526" s="29"/>
    </row>
    <row r="527" spans="2:13" x14ac:dyDescent="0.2">
      <c r="B527" s="263" t="s">
        <v>137</v>
      </c>
      <c r="C527" s="340" t="s">
        <v>222</v>
      </c>
      <c r="D527" s="267" t="s">
        <v>385</v>
      </c>
      <c r="E527" s="99" t="s">
        <v>335</v>
      </c>
      <c r="F527" s="104">
        <v>-0.20967741935483872</v>
      </c>
      <c r="G527" s="104"/>
      <c r="H527" s="104"/>
      <c r="I527" s="104"/>
      <c r="J527" s="104"/>
      <c r="K527" s="104"/>
      <c r="L527" s="104"/>
      <c r="M527" s="29"/>
    </row>
    <row r="528" spans="2:13" x14ac:dyDescent="0.2">
      <c r="B528" s="263"/>
      <c r="C528" s="341"/>
      <c r="D528" s="267"/>
      <c r="E528" s="101" t="s">
        <v>336</v>
      </c>
      <c r="F528" s="107">
        <v>-0.11261838785723148</v>
      </c>
      <c r="G528" s="107">
        <v>-0.13604586129753915</v>
      </c>
      <c r="H528" s="107">
        <v>-4.4505583427739137E-2</v>
      </c>
      <c r="I528" s="107">
        <v>-1.0106142728093959E-2</v>
      </c>
      <c r="J528" s="107">
        <v>-3.6730736325785607E-2</v>
      </c>
      <c r="K528" s="107">
        <v>-5.2104920362366025E-2</v>
      </c>
      <c r="L528" s="107">
        <v>2.98582047598226E-2</v>
      </c>
      <c r="M528" s="29"/>
    </row>
    <row r="529" spans="2:13" x14ac:dyDescent="0.2">
      <c r="B529" s="263"/>
      <c r="C529" s="341"/>
      <c r="D529" s="267"/>
      <c r="E529" s="99" t="s">
        <v>337</v>
      </c>
      <c r="F529" s="104">
        <v>-4.1945043389592873E-2</v>
      </c>
      <c r="G529" s="104">
        <v>1.8614603428013909E-2</v>
      </c>
      <c r="H529" s="104">
        <v>1.3866364813827081E-2</v>
      </c>
      <c r="I529" s="104">
        <v>-1.5791564234415079E-2</v>
      </c>
      <c r="J529" s="104">
        <v>-4.5233420593368212E-2</v>
      </c>
      <c r="K529" s="104">
        <v>2.2323009607805089E-2</v>
      </c>
      <c r="L529" s="104">
        <v>0.16309631566596267</v>
      </c>
      <c r="M529" s="29"/>
    </row>
    <row r="530" spans="2:13" x14ac:dyDescent="0.2">
      <c r="B530" s="263"/>
      <c r="C530" s="341"/>
      <c r="D530" s="267"/>
      <c r="E530" s="101" t="s">
        <v>338</v>
      </c>
      <c r="F530" s="107">
        <v>4.2500754451262446E-2</v>
      </c>
      <c r="G530" s="107">
        <v>1.5631784628745038E-2</v>
      </c>
      <c r="H530" s="107">
        <v>6.9893750098966034E-2</v>
      </c>
      <c r="I530" s="107">
        <v>2.6418221913063977E-2</v>
      </c>
      <c r="J530" s="107">
        <v>-3.2241319644710997E-2</v>
      </c>
      <c r="K530" s="107">
        <v>3.2287383038321682E-2</v>
      </c>
      <c r="L530" s="107">
        <v>0</v>
      </c>
      <c r="M530" s="29"/>
    </row>
    <row r="531" spans="2:13" x14ac:dyDescent="0.2">
      <c r="B531" s="263"/>
      <c r="C531" s="341"/>
      <c r="D531" s="267"/>
      <c r="E531" s="99" t="s">
        <v>339</v>
      </c>
      <c r="F531" s="104">
        <v>5.3105857338125853E-2</v>
      </c>
      <c r="G531" s="104">
        <v>2.9131814248629873E-2</v>
      </c>
      <c r="H531" s="104">
        <v>8.1278026905829526E-2</v>
      </c>
      <c r="I531" s="104">
        <v>7.3181268360117402E-2</v>
      </c>
      <c r="J531" s="104">
        <v>3.6752274374044047E-2</v>
      </c>
      <c r="K531" s="104">
        <v>8.7594641817122953E-2</v>
      </c>
      <c r="L531" s="104">
        <v>1.6957623790653673E-2</v>
      </c>
      <c r="M531" s="29"/>
    </row>
    <row r="532" spans="2:13" x14ac:dyDescent="0.2">
      <c r="B532" s="263"/>
      <c r="C532" s="341"/>
      <c r="D532" s="263" t="s">
        <v>389</v>
      </c>
      <c r="E532" s="101" t="s">
        <v>335</v>
      </c>
      <c r="F532" s="107">
        <v>0.68791946308724827</v>
      </c>
      <c r="G532" s="107">
        <v>1.2591119946984808E-2</v>
      </c>
      <c r="H532" s="107">
        <v>-0.14201570680628273</v>
      </c>
      <c r="I532" s="107">
        <v>1.3729977116704761E-2</v>
      </c>
      <c r="J532" s="107">
        <v>-0.3483822422874342</v>
      </c>
      <c r="K532" s="107">
        <v>-0.31870669745958424</v>
      </c>
      <c r="L532" s="107">
        <v>0.99152542372881358</v>
      </c>
      <c r="M532" s="29"/>
    </row>
    <row r="533" spans="2:13" x14ac:dyDescent="0.2">
      <c r="B533" s="263"/>
      <c r="C533" s="341"/>
      <c r="D533" s="263"/>
      <c r="E533" s="99" t="s">
        <v>336</v>
      </c>
      <c r="F533" s="104">
        <v>-0.39751373229257009</v>
      </c>
      <c r="G533" s="104">
        <v>-0.31861804222648749</v>
      </c>
      <c r="H533" s="104">
        <v>-0.13450704225352117</v>
      </c>
      <c r="I533" s="104">
        <v>-8.7876322213181424E-2</v>
      </c>
      <c r="J533" s="104">
        <v>-0.37466547725245314</v>
      </c>
      <c r="K533" s="104">
        <v>-6.2767475035663378E-2</v>
      </c>
      <c r="L533" s="104">
        <v>0.49467275494672752</v>
      </c>
      <c r="M533" s="29"/>
    </row>
    <row r="534" spans="2:13" x14ac:dyDescent="0.2">
      <c r="B534" s="263"/>
      <c r="C534" s="341"/>
      <c r="D534" s="263"/>
      <c r="E534" s="101" t="s">
        <v>337</v>
      </c>
      <c r="F534" s="107">
        <v>7.6433964763544845E-2</v>
      </c>
      <c r="G534" s="107">
        <v>-2.6212158503568839E-2</v>
      </c>
      <c r="H534" s="107">
        <v>-0.10286869708075319</v>
      </c>
      <c r="I534" s="107">
        <v>-6.2403155373996322E-2</v>
      </c>
      <c r="J534" s="107">
        <v>-0.28500600961538458</v>
      </c>
      <c r="K534" s="107">
        <v>-0.10128178188695103</v>
      </c>
      <c r="L534" s="107">
        <v>0.11363104980126257</v>
      </c>
      <c r="M534" s="29"/>
    </row>
    <row r="535" spans="2:13" x14ac:dyDescent="0.2">
      <c r="B535" s="263"/>
      <c r="C535" s="341"/>
      <c r="D535" s="263"/>
      <c r="E535" s="99" t="s">
        <v>338</v>
      </c>
      <c r="F535" s="104">
        <v>-1.8544935805991442E-2</v>
      </c>
      <c r="G535" s="104">
        <v>6.1046511627907085E-2</v>
      </c>
      <c r="H535" s="104">
        <v>1.6438356164383494E-2</v>
      </c>
      <c r="I535" s="104">
        <v>9.4339622641510523E-3</v>
      </c>
      <c r="J535" s="104">
        <v>3.6048064085447251E-2</v>
      </c>
      <c r="K535" s="104">
        <v>-6.8943298969072142E-2</v>
      </c>
      <c r="L535" s="104">
        <v>0.12110726643598616</v>
      </c>
      <c r="M535" s="29"/>
    </row>
    <row r="536" spans="2:13" x14ac:dyDescent="0.2">
      <c r="B536" s="263"/>
      <c r="C536" s="342"/>
      <c r="D536" s="263"/>
      <c r="E536" s="101" t="s">
        <v>339</v>
      </c>
      <c r="F536" s="107">
        <v>6.0810810810810814E-2</v>
      </c>
      <c r="G536" s="107">
        <v>0.16560509554140124</v>
      </c>
      <c r="H536" s="107">
        <v>4.9180327868852514E-2</v>
      </c>
      <c r="I536" s="107">
        <v>3.515625E-2</v>
      </c>
      <c r="J536" s="107">
        <v>0.16855345911949682</v>
      </c>
      <c r="K536" s="107">
        <v>0.15715823466092571</v>
      </c>
      <c r="L536" s="107">
        <v>0.3311627906976744</v>
      </c>
      <c r="M536" s="29"/>
    </row>
    <row r="537" spans="2:13" x14ac:dyDescent="0.2">
      <c r="B537" s="263"/>
      <c r="C537" s="343" t="s">
        <v>139</v>
      </c>
      <c r="D537" s="267" t="s">
        <v>385</v>
      </c>
      <c r="E537" s="99" t="s">
        <v>335</v>
      </c>
      <c r="F537" s="104">
        <v>-1</v>
      </c>
      <c r="G537" s="104"/>
      <c r="H537" s="104"/>
      <c r="I537" s="104"/>
      <c r="J537" s="104"/>
      <c r="K537" s="104"/>
      <c r="L537" s="104"/>
      <c r="M537" s="29"/>
    </row>
    <row r="538" spans="2:13" x14ac:dyDescent="0.2">
      <c r="B538" s="263"/>
      <c r="C538" s="344"/>
      <c r="D538" s="267"/>
      <c r="E538" s="101" t="s">
        <v>336</v>
      </c>
      <c r="F538" s="107">
        <v>6.2322946175637391E-2</v>
      </c>
      <c r="G538" s="107">
        <v>-9.9428571428571422E-2</v>
      </c>
      <c r="H538" s="107">
        <v>-1.9881556683587154E-2</v>
      </c>
      <c r="I538" s="107">
        <v>-7.8118256365990457E-2</v>
      </c>
      <c r="J538" s="107">
        <v>-1.6853932584269704E-2</v>
      </c>
      <c r="K538" s="107">
        <v>4.5238095238095299E-2</v>
      </c>
      <c r="L538" s="107">
        <v>-6.5603644646924836E-2</v>
      </c>
      <c r="M538" s="29"/>
    </row>
    <row r="539" spans="2:13" x14ac:dyDescent="0.2">
      <c r="B539" s="263"/>
      <c r="C539" s="344"/>
      <c r="D539" s="267"/>
      <c r="E539" s="99" t="s">
        <v>337</v>
      </c>
      <c r="F539" s="104">
        <v>7.047120418848167E-2</v>
      </c>
      <c r="G539" s="104">
        <v>3.8540545828034789E-2</v>
      </c>
      <c r="H539" s="104">
        <v>4.5964019967975833E-2</v>
      </c>
      <c r="I539" s="104">
        <v>-6.4385411976587092E-2</v>
      </c>
      <c r="J539" s="104">
        <v>2.0404234841193469E-2</v>
      </c>
      <c r="K539" s="104">
        <v>8.1965666855310371E-2</v>
      </c>
      <c r="L539" s="104">
        <v>0.14017958329700986</v>
      </c>
      <c r="M539" s="29"/>
    </row>
    <row r="540" spans="2:13" x14ac:dyDescent="0.2">
      <c r="B540" s="263"/>
      <c r="C540" s="344"/>
      <c r="D540" s="267"/>
      <c r="E540" s="101" t="s">
        <v>338</v>
      </c>
      <c r="F540" s="107">
        <v>2.6668179754879711E-2</v>
      </c>
      <c r="G540" s="107">
        <v>-1.9564496518182817E-2</v>
      </c>
      <c r="H540" s="107">
        <v>-7.8917700112739464E-3</v>
      </c>
      <c r="I540" s="107">
        <v>1.3409090909090926E-2</v>
      </c>
      <c r="J540" s="107">
        <v>1.4240861179636743E-2</v>
      </c>
      <c r="K540" s="107">
        <v>2.6644555002763859E-2</v>
      </c>
      <c r="L540" s="107">
        <v>-2.2614688778806805E-3</v>
      </c>
      <c r="M540" s="29"/>
    </row>
    <row r="541" spans="2:13" x14ac:dyDescent="0.2">
      <c r="B541" s="263"/>
      <c r="C541" s="344"/>
      <c r="D541" s="267"/>
      <c r="E541" s="99" t="s">
        <v>339</v>
      </c>
      <c r="F541" s="104">
        <v>7.4441687344913146E-2</v>
      </c>
      <c r="G541" s="104">
        <v>1.9465522929726253E-2</v>
      </c>
      <c r="H541" s="104">
        <v>-2.2330097087378653E-2</v>
      </c>
      <c r="I541" s="104">
        <v>-2.3171135385633423E-3</v>
      </c>
      <c r="J541" s="104">
        <v>5.0431320504313204E-2</v>
      </c>
      <c r="K541" s="104">
        <v>2.3057485786481369E-2</v>
      </c>
      <c r="L541" s="104">
        <v>-8.829885767212102E-2</v>
      </c>
      <c r="M541" s="29"/>
    </row>
    <row r="542" spans="2:13" x14ac:dyDescent="0.2">
      <c r="B542" s="263"/>
      <c r="C542" s="344"/>
      <c r="D542" s="263" t="s">
        <v>389</v>
      </c>
      <c r="E542" s="101" t="s">
        <v>335</v>
      </c>
      <c r="F542" s="107">
        <v>-3.2352941176470591E-2</v>
      </c>
      <c r="G542" s="107">
        <v>-6.6869300911854057E-2</v>
      </c>
      <c r="H542" s="107">
        <v>0.28827361563517906</v>
      </c>
      <c r="I542" s="107">
        <v>-5.9418457648546141E-2</v>
      </c>
      <c r="J542" s="107">
        <v>4.0322580645161255E-2</v>
      </c>
      <c r="K542" s="107">
        <v>-0.35658914728682167</v>
      </c>
      <c r="L542" s="107">
        <v>0.79919678714859432</v>
      </c>
      <c r="M542" s="29"/>
    </row>
    <row r="543" spans="2:13" x14ac:dyDescent="0.2">
      <c r="B543" s="263"/>
      <c r="C543" s="344"/>
      <c r="D543" s="263"/>
      <c r="E543" s="99" t="s">
        <v>336</v>
      </c>
      <c r="F543" s="104">
        <v>0.23109243697478993</v>
      </c>
      <c r="G543" s="104">
        <v>-7.3378839590443667E-2</v>
      </c>
      <c r="H543" s="104">
        <v>0.27808471454880301</v>
      </c>
      <c r="I543" s="104">
        <v>4.4668587896253609E-2</v>
      </c>
      <c r="J543" s="104">
        <v>-6.3448275862068915E-2</v>
      </c>
      <c r="K543" s="104">
        <v>-0.2812960235640648</v>
      </c>
      <c r="L543" s="104">
        <v>0.33401639344262296</v>
      </c>
      <c r="M543" s="29"/>
    </row>
    <row r="544" spans="2:13" x14ac:dyDescent="0.2">
      <c r="B544" s="263"/>
      <c r="C544" s="344"/>
      <c r="D544" s="263"/>
      <c r="E544" s="101" t="s">
        <v>337</v>
      </c>
      <c r="F544" s="107">
        <v>3.792981212336051E-2</v>
      </c>
      <c r="G544" s="107">
        <v>2.9371584699453557E-2</v>
      </c>
      <c r="H544" s="107">
        <v>0.11579296615792956</v>
      </c>
      <c r="I544" s="107">
        <v>-1.6949152542372836E-2</v>
      </c>
      <c r="J544" s="107">
        <v>-3.6600120992135499E-2</v>
      </c>
      <c r="K544" s="107">
        <v>-0.16357927786499216</v>
      </c>
      <c r="L544" s="107">
        <v>0.10735735735735735</v>
      </c>
      <c r="M544" s="29"/>
    </row>
    <row r="545" spans="2:13" x14ac:dyDescent="0.2">
      <c r="B545" s="263"/>
      <c r="C545" s="344"/>
      <c r="D545" s="263"/>
      <c r="E545" s="99" t="s">
        <v>338</v>
      </c>
      <c r="F545" s="104">
        <v>5.6190476190476193E-2</v>
      </c>
      <c r="G545" s="104">
        <v>-1.2623985572587926E-2</v>
      </c>
      <c r="H545" s="104">
        <v>4.5662100456620447E-3</v>
      </c>
      <c r="I545" s="104">
        <v>4.0000000000000036E-2</v>
      </c>
      <c r="J545" s="104">
        <v>6.1188811188810366E-3</v>
      </c>
      <c r="K545" s="104">
        <v>-0.12337098175499561</v>
      </c>
      <c r="L545" s="104">
        <v>-4.8562933597621406E-2</v>
      </c>
      <c r="M545" s="29"/>
    </row>
    <row r="546" spans="2:13" x14ac:dyDescent="0.2">
      <c r="B546" s="263"/>
      <c r="C546" s="345"/>
      <c r="D546" s="263"/>
      <c r="E546" s="101" t="s">
        <v>339</v>
      </c>
      <c r="F546" s="107">
        <v>0.71228070175438596</v>
      </c>
      <c r="G546" s="107">
        <v>0.10655737704918034</v>
      </c>
      <c r="H546" s="107">
        <v>7.4074074074074181E-2</v>
      </c>
      <c r="I546" s="107">
        <v>-5.1724137931034031E-3</v>
      </c>
      <c r="J546" s="107">
        <v>0.13864818024263426</v>
      </c>
      <c r="K546" s="107">
        <v>-0.12024353120243536</v>
      </c>
      <c r="L546" s="107">
        <v>4.6712802768166091E-2</v>
      </c>
      <c r="M546" s="29"/>
    </row>
    <row r="547" spans="2:13" x14ac:dyDescent="0.2">
      <c r="B547" s="263"/>
      <c r="C547" s="340" t="s">
        <v>140</v>
      </c>
      <c r="D547" s="267" t="s">
        <v>385</v>
      </c>
      <c r="E547" s="99" t="s">
        <v>335</v>
      </c>
      <c r="F547" s="104"/>
      <c r="G547" s="104"/>
      <c r="H547" s="104"/>
      <c r="I547" s="104"/>
      <c r="J547" s="104"/>
      <c r="K547" s="104">
        <v>-1</v>
      </c>
      <c r="L547" s="104"/>
      <c r="M547" s="29"/>
    </row>
    <row r="548" spans="2:13" x14ac:dyDescent="0.2">
      <c r="B548" s="263"/>
      <c r="C548" s="341"/>
      <c r="D548" s="267"/>
      <c r="E548" s="101" t="s">
        <v>336</v>
      </c>
      <c r="F548" s="107">
        <v>-1.5408059600406367E-2</v>
      </c>
      <c r="G548" s="107">
        <v>4.3164230438521134E-2</v>
      </c>
      <c r="H548" s="107">
        <v>1.6320474777448135E-2</v>
      </c>
      <c r="I548" s="107">
        <v>0.10154095701540955</v>
      </c>
      <c r="J548" s="107">
        <v>-1.2663819761448925E-2</v>
      </c>
      <c r="K548" s="107">
        <v>0.12692020879940347</v>
      </c>
      <c r="L548" s="107">
        <v>-5.6246691371095815E-2</v>
      </c>
      <c r="M548" s="29"/>
    </row>
    <row r="549" spans="2:13" x14ac:dyDescent="0.2">
      <c r="B549" s="263"/>
      <c r="C549" s="341"/>
      <c r="D549" s="267"/>
      <c r="E549" s="99" t="s">
        <v>337</v>
      </c>
      <c r="F549" s="104">
        <v>3.1004318458642452E-3</v>
      </c>
      <c r="G549" s="104">
        <v>8.4722375538139882E-3</v>
      </c>
      <c r="H549" s="104">
        <v>1.4503461675285934E-3</v>
      </c>
      <c r="I549" s="104">
        <v>3.1642802492075628E-2</v>
      </c>
      <c r="J549" s="104">
        <v>5.2630184881072184E-2</v>
      </c>
      <c r="K549" s="104">
        <v>7.0959462519815775E-2</v>
      </c>
      <c r="L549" s="104">
        <v>-3.8344963699161204E-2</v>
      </c>
      <c r="M549" s="29"/>
    </row>
    <row r="550" spans="2:13" x14ac:dyDescent="0.2">
      <c r="B550" s="263"/>
      <c r="C550" s="341"/>
      <c r="D550" s="267"/>
      <c r="E550" s="101" t="s">
        <v>338</v>
      </c>
      <c r="F550" s="107">
        <v>3.865694720565496E-3</v>
      </c>
      <c r="G550" s="107">
        <v>2.2087138299042852E-2</v>
      </c>
      <c r="H550" s="107">
        <v>2.0641029091202689E-2</v>
      </c>
      <c r="I550" s="107">
        <v>5.7744027843695811E-3</v>
      </c>
      <c r="J550" s="107">
        <v>6.4228601389435536E-3</v>
      </c>
      <c r="K550" s="107">
        <v>2.0135451940609617E-2</v>
      </c>
      <c r="L550" s="107">
        <v>-1.4426882516661134E-2</v>
      </c>
      <c r="M550" s="29"/>
    </row>
    <row r="551" spans="2:13" x14ac:dyDescent="0.2">
      <c r="B551" s="263"/>
      <c r="C551" s="341"/>
      <c r="D551" s="267"/>
      <c r="E551" s="99" t="s">
        <v>339</v>
      </c>
      <c r="F551" s="104">
        <v>5.9095330739299609E-2</v>
      </c>
      <c r="G551" s="104">
        <v>6.6590126291618867E-2</v>
      </c>
      <c r="H551" s="104">
        <v>2.5547183351273706E-2</v>
      </c>
      <c r="I551" s="104">
        <v>4.3383947939261702E-3</v>
      </c>
      <c r="J551" s="104">
        <v>6.2007942590398546E-3</v>
      </c>
      <c r="K551" s="104">
        <v>4.0437612519041766E-2</v>
      </c>
      <c r="L551" s="104">
        <v>-4.3857313989085586E-2</v>
      </c>
      <c r="M551" s="29"/>
    </row>
    <row r="552" spans="2:13" x14ac:dyDescent="0.2">
      <c r="B552" s="263"/>
      <c r="C552" s="341"/>
      <c r="D552" s="263" t="s">
        <v>389</v>
      </c>
      <c r="E552" s="101" t="s">
        <v>335</v>
      </c>
      <c r="F552" s="107">
        <v>-4.3703007518796994E-2</v>
      </c>
      <c r="G552" s="107">
        <v>7.0515970515970583E-2</v>
      </c>
      <c r="H552" s="107">
        <v>8.3543722745007987E-2</v>
      </c>
      <c r="I552" s="107">
        <v>-3.2408388053378534E-2</v>
      </c>
      <c r="J552" s="107">
        <v>-0.16725043782837123</v>
      </c>
      <c r="K552" s="107">
        <v>-0.54048370136698209</v>
      </c>
      <c r="L552" s="107">
        <v>1.221395881006865</v>
      </c>
      <c r="M552" s="29"/>
    </row>
    <row r="553" spans="2:13" x14ac:dyDescent="0.2">
      <c r="B553" s="263"/>
      <c r="C553" s="341"/>
      <c r="D553" s="263"/>
      <c r="E553" s="99" t="s">
        <v>336</v>
      </c>
      <c r="F553" s="104">
        <v>-2.6041666666666665E-3</v>
      </c>
      <c r="G553" s="104">
        <v>9.7911227154046099E-3</v>
      </c>
      <c r="H553" s="104">
        <v>4.5248868778280382E-3</v>
      </c>
      <c r="I553" s="104">
        <v>6.1132561132561936E-3</v>
      </c>
      <c r="J553" s="104">
        <v>-5.7563159577870171E-2</v>
      </c>
      <c r="K553" s="104">
        <v>-0.32643366135052598</v>
      </c>
      <c r="L553" s="104">
        <v>0.44080604534005036</v>
      </c>
      <c r="M553" s="29"/>
    </row>
    <row r="554" spans="2:13" x14ac:dyDescent="0.2">
      <c r="B554" s="263"/>
      <c r="C554" s="341"/>
      <c r="D554" s="263"/>
      <c r="E554" s="101" t="s">
        <v>337</v>
      </c>
      <c r="F554" s="107">
        <v>2.5648116142412719E-2</v>
      </c>
      <c r="G554" s="107">
        <v>2.1636559719600879E-2</v>
      </c>
      <c r="H554" s="107">
        <v>2.5004948208748434E-2</v>
      </c>
      <c r="I554" s="107">
        <v>-1.6928424304840317E-2</v>
      </c>
      <c r="J554" s="107">
        <v>-4.0398088129378618E-2</v>
      </c>
      <c r="K554" s="107">
        <v>-0.16655294759825323</v>
      </c>
      <c r="L554" s="107">
        <v>7.9001227998362664E-2</v>
      </c>
      <c r="M554" s="29"/>
    </row>
    <row r="555" spans="2:13" x14ac:dyDescent="0.2">
      <c r="B555" s="263"/>
      <c r="C555" s="341"/>
      <c r="D555" s="263"/>
      <c r="E555" s="99" t="s">
        <v>338</v>
      </c>
      <c r="F555" s="104">
        <v>-7.7551585652956652E-3</v>
      </c>
      <c r="G555" s="104">
        <v>-5.5826936496861101E-4</v>
      </c>
      <c r="H555" s="104">
        <v>3.840245775729656E-2</v>
      </c>
      <c r="I555" s="104">
        <v>-2.6896180742330689E-4</v>
      </c>
      <c r="J555" s="104">
        <v>-4.2641915523271456E-2</v>
      </c>
      <c r="K555" s="104">
        <v>-7.9106365041450077E-2</v>
      </c>
      <c r="L555" s="104">
        <v>5.0656087885260909E-2</v>
      </c>
      <c r="M555" s="29"/>
    </row>
    <row r="556" spans="2:13" x14ac:dyDescent="0.2">
      <c r="B556" s="263"/>
      <c r="C556" s="342"/>
      <c r="D556" s="263"/>
      <c r="E556" s="101" t="s">
        <v>339</v>
      </c>
      <c r="F556" s="107">
        <v>2.2160664819944598E-2</v>
      </c>
      <c r="G556" s="107">
        <v>1.5582655826558156E-2</v>
      </c>
      <c r="H556" s="107">
        <v>6.2708472314876529E-2</v>
      </c>
      <c r="I556" s="107">
        <v>3.672316384180796E-2</v>
      </c>
      <c r="J556" s="107">
        <v>5.7826218589161371E-2</v>
      </c>
      <c r="K556" s="107">
        <v>7.7561534058385728E-2</v>
      </c>
      <c r="L556" s="107">
        <v>0.11952191235059761</v>
      </c>
      <c r="M556" s="29"/>
    </row>
    <row r="557" spans="2:13" x14ac:dyDescent="0.2">
      <c r="B557" s="267" t="s">
        <v>141</v>
      </c>
      <c r="C557" s="343" t="s">
        <v>223</v>
      </c>
      <c r="D557" s="267" t="s">
        <v>385</v>
      </c>
      <c r="E557" s="99" t="s">
        <v>335</v>
      </c>
      <c r="F557" s="104"/>
      <c r="G557" s="104"/>
      <c r="H557" s="104"/>
      <c r="I557" s="104"/>
      <c r="J557" s="104"/>
      <c r="K557" s="104"/>
      <c r="L557" s="104"/>
      <c r="M557" s="29"/>
    </row>
    <row r="558" spans="2:13" x14ac:dyDescent="0.2">
      <c r="B558" s="267"/>
      <c r="C558" s="344"/>
      <c r="D558" s="267"/>
      <c r="E558" s="101" t="s">
        <v>336</v>
      </c>
      <c r="F558" s="107">
        <v>-3.865213082259663E-2</v>
      </c>
      <c r="G558" s="107">
        <v>-2.8865979381443307E-2</v>
      </c>
      <c r="H558" s="107">
        <v>2.0966029723991531E-2</v>
      </c>
      <c r="I558" s="107">
        <v>1.2607226410189742E-2</v>
      </c>
      <c r="J558" s="107">
        <v>5.2624823514311192E-3</v>
      </c>
      <c r="K558" s="107">
        <v>2.4259448416751761E-2</v>
      </c>
      <c r="L558" s="107">
        <v>3.7272500623285965E-2</v>
      </c>
      <c r="M558" s="29"/>
    </row>
    <row r="559" spans="2:13" x14ac:dyDescent="0.2">
      <c r="B559" s="267"/>
      <c r="C559" s="344"/>
      <c r="D559" s="267"/>
      <c r="E559" s="99" t="s">
        <v>337</v>
      </c>
      <c r="F559" s="104">
        <v>1.5220814276074079E-2</v>
      </c>
      <c r="G559" s="104">
        <v>-4.547636632200891E-2</v>
      </c>
      <c r="H559" s="104">
        <v>-2.2844652494341977E-2</v>
      </c>
      <c r="I559" s="104">
        <v>-1.2352521973236219E-2</v>
      </c>
      <c r="J559" s="104">
        <v>-1.0081776637537065E-2</v>
      </c>
      <c r="K559" s="104">
        <v>3.8105651055903245E-2</v>
      </c>
      <c r="L559" s="104">
        <v>-1.3555421193267149E-2</v>
      </c>
      <c r="M559" s="29"/>
    </row>
    <row r="560" spans="2:13" x14ac:dyDescent="0.2">
      <c r="B560" s="267"/>
      <c r="C560" s="344"/>
      <c r="D560" s="267"/>
      <c r="E560" s="101" t="s">
        <v>338</v>
      </c>
      <c r="F560" s="107">
        <v>-7.1262754413431951E-3</v>
      </c>
      <c r="G560" s="107">
        <v>1.0657386765265509E-2</v>
      </c>
      <c r="H560" s="107">
        <v>2.2596438370904304E-2</v>
      </c>
      <c r="I560" s="107">
        <v>8.4968695743672384E-3</v>
      </c>
      <c r="J560" s="107">
        <v>7.7992539844013997E-3</v>
      </c>
      <c r="K560" s="107">
        <v>2.2957863132829548E-2</v>
      </c>
      <c r="L560" s="107">
        <v>-2.0494395668345013E-2</v>
      </c>
      <c r="M560" s="29"/>
    </row>
    <row r="561" spans="2:13" x14ac:dyDescent="0.2">
      <c r="B561" s="267"/>
      <c r="C561" s="344"/>
      <c r="D561" s="267"/>
      <c r="E561" s="99" t="s">
        <v>339</v>
      </c>
      <c r="F561" s="104">
        <v>1.6844518917012084E-2</v>
      </c>
      <c r="G561" s="104">
        <v>1.214223764093747E-3</v>
      </c>
      <c r="H561" s="104">
        <v>4.3659043659043606E-2</v>
      </c>
      <c r="I561" s="104">
        <v>5.4946879150066463E-2</v>
      </c>
      <c r="J561" s="104">
        <v>1.4634146341463428E-2</v>
      </c>
      <c r="K561" s="104">
        <v>3.2568238213399603E-3</v>
      </c>
      <c r="L561" s="104">
        <v>-7.7291698871541194E-3</v>
      </c>
      <c r="M561" s="29"/>
    </row>
    <row r="562" spans="2:13" x14ac:dyDescent="0.2">
      <c r="B562" s="267"/>
      <c r="C562" s="344"/>
      <c r="D562" s="263" t="s">
        <v>389</v>
      </c>
      <c r="E562" s="101" t="s">
        <v>335</v>
      </c>
      <c r="F562" s="107">
        <v>9.9350046425255342E-2</v>
      </c>
      <c r="G562" s="107">
        <v>-2.0270270270270285E-2</v>
      </c>
      <c r="H562" s="107">
        <v>5.258620689655169E-2</v>
      </c>
      <c r="I562" s="107">
        <v>0.11875511875511879</v>
      </c>
      <c r="J562" s="107">
        <v>-7.3206442166910635E-2</v>
      </c>
      <c r="K562" s="107">
        <v>-0.43048973143759872</v>
      </c>
      <c r="L562" s="107">
        <v>0.72676837725381416</v>
      </c>
      <c r="M562" s="29"/>
    </row>
    <row r="563" spans="2:13" x14ac:dyDescent="0.2">
      <c r="B563" s="267"/>
      <c r="C563" s="344"/>
      <c r="D563" s="263"/>
      <c r="E563" s="99" t="s">
        <v>336</v>
      </c>
      <c r="F563" s="104">
        <v>-3.5175879396984924E-2</v>
      </c>
      <c r="G563" s="104">
        <v>0.11328125</v>
      </c>
      <c r="H563" s="104">
        <v>7.2514619883040865E-2</v>
      </c>
      <c r="I563" s="104">
        <v>2.5081788440566966E-2</v>
      </c>
      <c r="J563" s="104">
        <v>1.5957446808510634E-2</v>
      </c>
      <c r="K563" s="104">
        <v>-0.17068062827225128</v>
      </c>
      <c r="L563" s="104">
        <v>0.27398989898989901</v>
      </c>
      <c r="M563" s="29"/>
    </row>
    <row r="564" spans="2:13" x14ac:dyDescent="0.2">
      <c r="B564" s="267"/>
      <c r="C564" s="344"/>
      <c r="D564" s="263"/>
      <c r="E564" s="101" t="s">
        <v>337</v>
      </c>
      <c r="F564" s="107">
        <v>9.1639393037786371E-2</v>
      </c>
      <c r="G564" s="107">
        <v>4.0883074407196407E-3</v>
      </c>
      <c r="H564" s="107">
        <v>2.1986970684038987E-2</v>
      </c>
      <c r="I564" s="107">
        <v>5.0199203187250907E-2</v>
      </c>
      <c r="J564" s="107">
        <v>4.1224076884167848E-2</v>
      </c>
      <c r="K564" s="107">
        <v>-8.2827301433082368E-2</v>
      </c>
      <c r="L564" s="107">
        <v>0.1517478813559322</v>
      </c>
      <c r="M564" s="29"/>
    </row>
    <row r="565" spans="2:13" x14ac:dyDescent="0.2">
      <c r="B565" s="267"/>
      <c r="C565" s="344"/>
      <c r="D565" s="263"/>
      <c r="E565" s="99" t="s">
        <v>338</v>
      </c>
      <c r="F565" s="104">
        <v>4.1592128801431129E-2</v>
      </c>
      <c r="G565" s="104">
        <v>7.4710176041219434E-2</v>
      </c>
      <c r="H565" s="104">
        <v>8.4298841390331614E-2</v>
      </c>
      <c r="I565" s="104">
        <v>-1.3264554163596176E-2</v>
      </c>
      <c r="J565" s="104">
        <v>3.5847647498132851E-2</v>
      </c>
      <c r="K565" s="104">
        <v>6.8132660418168678E-2</v>
      </c>
      <c r="L565" s="104">
        <v>6.4124198447519404E-2</v>
      </c>
      <c r="M565" s="29"/>
    </row>
    <row r="566" spans="2:13" x14ac:dyDescent="0.2">
      <c r="B566" s="267"/>
      <c r="C566" s="345"/>
      <c r="D566" s="263"/>
      <c r="E566" s="101" t="s">
        <v>339</v>
      </c>
      <c r="F566" s="107">
        <v>0.353440150801131</v>
      </c>
      <c r="G566" s="107">
        <v>-2.5069637883008311E-2</v>
      </c>
      <c r="H566" s="107">
        <v>7.071428571428573E-2</v>
      </c>
      <c r="I566" s="107">
        <v>-6.6711140760506993E-3</v>
      </c>
      <c r="J566" s="107">
        <v>0.21222296843519151</v>
      </c>
      <c r="K566" s="107">
        <v>0.10637119113573412</v>
      </c>
      <c r="L566" s="107">
        <v>0.13520280420630945</v>
      </c>
      <c r="M566" s="29"/>
    </row>
    <row r="567" spans="2:13" x14ac:dyDescent="0.2">
      <c r="B567" s="267"/>
      <c r="C567" s="340" t="s">
        <v>143</v>
      </c>
      <c r="D567" s="267" t="s">
        <v>385</v>
      </c>
      <c r="E567" s="99" t="s">
        <v>335</v>
      </c>
      <c r="F567" s="104"/>
      <c r="G567" s="104">
        <v>-0.41414141414141414</v>
      </c>
      <c r="H567" s="104">
        <v>-8.6206896551724137E-3</v>
      </c>
      <c r="I567" s="104">
        <v>0.43478260869565216</v>
      </c>
      <c r="J567" s="104">
        <v>-0.29090909090909089</v>
      </c>
      <c r="K567" s="104">
        <v>-0.12820512820512819</v>
      </c>
      <c r="L567" s="104">
        <v>0.43137254901960786</v>
      </c>
      <c r="M567" s="29"/>
    </row>
    <row r="568" spans="2:13" x14ac:dyDescent="0.2">
      <c r="B568" s="267"/>
      <c r="C568" s="341"/>
      <c r="D568" s="267"/>
      <c r="E568" s="101" t="s">
        <v>336</v>
      </c>
      <c r="F568" s="107">
        <v>6.9589422407794019E-4</v>
      </c>
      <c r="G568" s="107">
        <v>-3.6161335187760768E-2</v>
      </c>
      <c r="H568" s="107">
        <v>5.050505050504972E-3</v>
      </c>
      <c r="I568" s="107">
        <v>3.8944723618090427E-2</v>
      </c>
      <c r="J568" s="107">
        <v>-5.3377094489549193E-2</v>
      </c>
      <c r="K568" s="107">
        <v>-5.8029197080291972E-2</v>
      </c>
      <c r="L568" s="107">
        <v>9.066253390158853E-2</v>
      </c>
      <c r="M568" s="29"/>
    </row>
    <row r="569" spans="2:13" x14ac:dyDescent="0.2">
      <c r="B569" s="267"/>
      <c r="C569" s="341"/>
      <c r="D569" s="267"/>
      <c r="E569" s="99" t="s">
        <v>337</v>
      </c>
      <c r="F569" s="104">
        <v>1.2099402852747139E-2</v>
      </c>
      <c r="G569" s="104">
        <v>-2.6228325561023391E-2</v>
      </c>
      <c r="H569" s="104">
        <v>-3.2808572562508242E-2</v>
      </c>
      <c r="I569" s="104">
        <v>-1.1024483654766826E-2</v>
      </c>
      <c r="J569" s="104">
        <v>-2.8712104447886744E-2</v>
      </c>
      <c r="K569" s="104">
        <v>-3.6595090277382281E-2</v>
      </c>
      <c r="L569" s="104">
        <v>2.506724999260989E-2</v>
      </c>
      <c r="M569" s="29"/>
    </row>
    <row r="570" spans="2:13" x14ac:dyDescent="0.2">
      <c r="B570" s="267"/>
      <c r="C570" s="341"/>
      <c r="D570" s="267"/>
      <c r="E570" s="101" t="s">
        <v>338</v>
      </c>
      <c r="F570" s="107">
        <v>4.0672611800322486E-2</v>
      </c>
      <c r="G570" s="107">
        <v>-8.158102766798403E-3</v>
      </c>
      <c r="H570" s="107">
        <v>9.1178627219690167E-3</v>
      </c>
      <c r="I570" s="107">
        <v>4.8652576375067813E-3</v>
      </c>
      <c r="J570" s="107">
        <v>-2.8610054390543205E-3</v>
      </c>
      <c r="K570" s="107">
        <v>-3.3106318577373894E-3</v>
      </c>
      <c r="L570" s="107">
        <v>-2.9768118692860081E-2</v>
      </c>
      <c r="M570" s="29"/>
    </row>
    <row r="571" spans="2:13" x14ac:dyDescent="0.2">
      <c r="B571" s="267"/>
      <c r="C571" s="341"/>
      <c r="D571" s="267"/>
      <c r="E571" s="99" t="s">
        <v>339</v>
      </c>
      <c r="F571" s="104">
        <v>8.2378506519162384E-2</v>
      </c>
      <c r="G571" s="104">
        <v>-2.308815477276871E-2</v>
      </c>
      <c r="H571" s="104">
        <v>2.0737972909855129E-2</v>
      </c>
      <c r="I571" s="104">
        <v>-5.1249199231262477E-3</v>
      </c>
      <c r="J571" s="104">
        <v>-8.0029436114432695E-3</v>
      </c>
      <c r="K571" s="104">
        <v>5.9347181008901906E-3</v>
      </c>
      <c r="L571" s="104">
        <v>-2.5165929203539824E-2</v>
      </c>
      <c r="M571" s="29"/>
    </row>
    <row r="572" spans="2:13" x14ac:dyDescent="0.2">
      <c r="B572" s="267"/>
      <c r="C572" s="341"/>
      <c r="D572" s="263" t="s">
        <v>389</v>
      </c>
      <c r="E572" s="101" t="s">
        <v>335</v>
      </c>
      <c r="F572" s="107">
        <v>0.1277633289986996</v>
      </c>
      <c r="G572" s="107">
        <v>3.1709426347650282E-3</v>
      </c>
      <c r="H572" s="107">
        <v>7.241379310344831E-2</v>
      </c>
      <c r="I572" s="107">
        <v>6.1629153269024961E-3</v>
      </c>
      <c r="J572" s="107">
        <v>-0.10412782956058586</v>
      </c>
      <c r="K572" s="107">
        <v>-0.35642092746730081</v>
      </c>
      <c r="L572" s="107">
        <v>0.47205542725173211</v>
      </c>
      <c r="M572" s="29"/>
    </row>
    <row r="573" spans="2:13" x14ac:dyDescent="0.2">
      <c r="B573" s="267"/>
      <c r="C573" s="341"/>
      <c r="D573" s="263"/>
      <c r="E573" s="99" t="s">
        <v>336</v>
      </c>
      <c r="F573" s="104">
        <v>3.0526834071885771E-2</v>
      </c>
      <c r="G573" s="104">
        <v>5.5422838031533583E-2</v>
      </c>
      <c r="H573" s="104">
        <v>6.3377093707559951E-2</v>
      </c>
      <c r="I573" s="104">
        <v>-1.48999574286931E-2</v>
      </c>
      <c r="J573" s="104">
        <v>-8.5998271391529824E-2</v>
      </c>
      <c r="K573" s="104">
        <v>-4.6808510638297829E-2</v>
      </c>
      <c r="L573" s="104">
        <v>0.13194444444444445</v>
      </c>
      <c r="M573" s="29"/>
    </row>
    <row r="574" spans="2:13" x14ac:dyDescent="0.2">
      <c r="B574" s="267"/>
      <c r="C574" s="341"/>
      <c r="D574" s="263"/>
      <c r="E574" s="101" t="s">
        <v>337</v>
      </c>
      <c r="F574" s="107">
        <v>5.911664779161948E-2</v>
      </c>
      <c r="G574" s="107">
        <v>-4.1916167664670656E-2</v>
      </c>
      <c r="H574" s="107">
        <v>1.2388392857142883E-2</v>
      </c>
      <c r="I574" s="107">
        <v>1.7638628596625683E-3</v>
      </c>
      <c r="J574" s="107">
        <v>-1.1004732034769482E-4</v>
      </c>
      <c r="K574" s="107">
        <v>-3.2687651331719136E-2</v>
      </c>
      <c r="L574" s="107">
        <v>0.10103538514051655</v>
      </c>
      <c r="M574" s="29"/>
    </row>
    <row r="575" spans="2:13" x14ac:dyDescent="0.2">
      <c r="B575" s="267"/>
      <c r="C575" s="341"/>
      <c r="D575" s="263"/>
      <c r="E575" s="99" t="s">
        <v>338</v>
      </c>
      <c r="F575" s="104">
        <v>-3.91644908616188E-2</v>
      </c>
      <c r="G575" s="104">
        <v>5.7367149758453806E-3</v>
      </c>
      <c r="H575" s="104">
        <v>7.595316721705192E-2</v>
      </c>
      <c r="I575" s="104">
        <v>6.4732142857142794E-2</v>
      </c>
      <c r="J575" s="104">
        <v>-6.1189727463312416E-2</v>
      </c>
      <c r="K575" s="104">
        <v>-5.8339148639218408E-2</v>
      </c>
      <c r="L575" s="104">
        <v>7.5589150733659405E-2</v>
      </c>
      <c r="M575" s="29"/>
    </row>
    <row r="576" spans="2:13" x14ac:dyDescent="0.2">
      <c r="B576" s="267"/>
      <c r="C576" s="342"/>
      <c r="D576" s="263"/>
      <c r="E576" s="101" t="s">
        <v>339</v>
      </c>
      <c r="F576" s="107">
        <v>5.9162136232811004E-3</v>
      </c>
      <c r="G576" s="107">
        <v>0.11683357176919418</v>
      </c>
      <c r="H576" s="107">
        <v>3.5439795046968481E-2</v>
      </c>
      <c r="I576" s="107">
        <v>0.69690721649484533</v>
      </c>
      <c r="J576" s="107">
        <v>-0.21855002025111381</v>
      </c>
      <c r="K576" s="107">
        <v>-1.3164714418990364E-2</v>
      </c>
      <c r="L576" s="107">
        <v>0.12846638655462184</v>
      </c>
      <c r="M576" s="29"/>
    </row>
    <row r="577" spans="2:13" x14ac:dyDescent="0.2">
      <c r="B577" s="263" t="s">
        <v>144</v>
      </c>
      <c r="C577" s="343" t="s">
        <v>224</v>
      </c>
      <c r="D577" s="267" t="s">
        <v>385</v>
      </c>
      <c r="E577" s="99" t="s">
        <v>335</v>
      </c>
      <c r="F577" s="104">
        <v>-1</v>
      </c>
      <c r="G577" s="104"/>
      <c r="H577" s="104"/>
      <c r="I577" s="104"/>
      <c r="J577" s="104"/>
      <c r="K577" s="104"/>
      <c r="L577" s="104"/>
      <c r="M577" s="29"/>
    </row>
    <row r="578" spans="2:13" x14ac:dyDescent="0.2">
      <c r="B578" s="263"/>
      <c r="C578" s="344"/>
      <c r="D578" s="267"/>
      <c r="E578" s="101" t="s">
        <v>336</v>
      </c>
      <c r="F578" s="107">
        <v>-1.5863539445628998E-2</v>
      </c>
      <c r="G578" s="107">
        <v>-2.4612184764710943E-2</v>
      </c>
      <c r="H578" s="107">
        <v>-6.246112838738338E-2</v>
      </c>
      <c r="I578" s="107">
        <v>-3.098938589840794E-2</v>
      </c>
      <c r="J578" s="107">
        <v>-4.3325183374083087E-2</v>
      </c>
      <c r="K578" s="107">
        <v>-8.2907380903700645E-2</v>
      </c>
      <c r="L578" s="107">
        <v>0.13978374763125628</v>
      </c>
      <c r="M578" s="29"/>
    </row>
    <row r="579" spans="2:13" x14ac:dyDescent="0.2">
      <c r="B579" s="263"/>
      <c r="C579" s="344"/>
      <c r="D579" s="267"/>
      <c r="E579" s="99" t="s">
        <v>337</v>
      </c>
      <c r="F579" s="104">
        <v>-4.6011579857205442E-2</v>
      </c>
      <c r="G579" s="104">
        <v>-1.5899020739472025E-2</v>
      </c>
      <c r="H579" s="104">
        <v>-9.7906419472821304E-2</v>
      </c>
      <c r="I579" s="104">
        <v>-4.3382219301802083E-2</v>
      </c>
      <c r="J579" s="104">
        <v>-3.5747690868700999E-2</v>
      </c>
      <c r="K579" s="104">
        <v>-1.9309466791960994E-2</v>
      </c>
      <c r="L579" s="104">
        <v>-5.0398738872403558E-2</v>
      </c>
      <c r="M579" s="29"/>
    </row>
    <row r="580" spans="2:13" x14ac:dyDescent="0.2">
      <c r="B580" s="263"/>
      <c r="C580" s="344"/>
      <c r="D580" s="267"/>
      <c r="E580" s="101" t="s">
        <v>338</v>
      </c>
      <c r="F580" s="107">
        <v>-0.12254117786467592</v>
      </c>
      <c r="G580" s="107">
        <v>-2.0391971505258399E-2</v>
      </c>
      <c r="H580" s="107">
        <v>-3.9220416673846792E-2</v>
      </c>
      <c r="I580" s="107">
        <v>-3.4508115864048117E-2</v>
      </c>
      <c r="J580" s="107">
        <v>-4.3970946109119335E-2</v>
      </c>
      <c r="K580" s="107">
        <v>-3.7968288512358117E-2</v>
      </c>
      <c r="L580" s="107">
        <v>-5.0696828923449809E-2</v>
      </c>
      <c r="M580" s="29"/>
    </row>
    <row r="581" spans="2:13" x14ac:dyDescent="0.2">
      <c r="B581" s="263"/>
      <c r="C581" s="344"/>
      <c r="D581" s="267"/>
      <c r="E581" s="99" t="s">
        <v>339</v>
      </c>
      <c r="F581" s="104">
        <v>-9.1731556915875229E-2</v>
      </c>
      <c r="G581" s="104">
        <v>-9.1679468754646276E-3</v>
      </c>
      <c r="H581" s="104">
        <v>-1.5554666399919981E-2</v>
      </c>
      <c r="I581" s="104">
        <v>2.7841284357059459E-2</v>
      </c>
      <c r="J581" s="104">
        <v>3.9938707923483863E-2</v>
      </c>
      <c r="K581" s="104">
        <v>5.0382622748228467E-3</v>
      </c>
      <c r="L581" s="104">
        <v>-7.8316386852683856E-2</v>
      </c>
      <c r="M581" s="29"/>
    </row>
    <row r="582" spans="2:13" x14ac:dyDescent="0.2">
      <c r="B582" s="263"/>
      <c r="C582" s="344"/>
      <c r="D582" s="263" t="s">
        <v>389</v>
      </c>
      <c r="E582" s="101" t="s">
        <v>335</v>
      </c>
      <c r="F582" s="107">
        <v>0.14925373134328357</v>
      </c>
      <c r="G582" s="107">
        <v>0.28571428571428581</v>
      </c>
      <c r="H582" s="107">
        <v>0.36363636363636354</v>
      </c>
      <c r="I582" s="107">
        <v>-0.37037037037037035</v>
      </c>
      <c r="J582" s="107">
        <v>0.10588235294117654</v>
      </c>
      <c r="K582" s="107">
        <v>0.11702127659574457</v>
      </c>
      <c r="L582" s="107">
        <v>0.95238095238095233</v>
      </c>
      <c r="M582" s="29"/>
    </row>
    <row r="583" spans="2:13" x14ac:dyDescent="0.2">
      <c r="B583" s="263"/>
      <c r="C583" s="344"/>
      <c r="D583" s="263"/>
      <c r="E583" s="99" t="s">
        <v>336</v>
      </c>
      <c r="F583" s="104">
        <v>0.35294117647058826</v>
      </c>
      <c r="G583" s="104">
        <v>0.56521739130434789</v>
      </c>
      <c r="H583" s="104">
        <v>-0.25</v>
      </c>
      <c r="I583" s="104">
        <v>0.35185185185185186</v>
      </c>
      <c r="J583" s="104">
        <v>-6.8493150684931559E-2</v>
      </c>
      <c r="K583" s="104">
        <v>-7.3529411764705843E-2</v>
      </c>
      <c r="L583" s="104">
        <v>0.65079365079365081</v>
      </c>
      <c r="M583" s="29"/>
    </row>
    <row r="584" spans="2:13" x14ac:dyDescent="0.2">
      <c r="B584" s="263"/>
      <c r="C584" s="344"/>
      <c r="D584" s="263"/>
      <c r="E584" s="101" t="s">
        <v>337</v>
      </c>
      <c r="F584" s="107">
        <v>-0.14074074074074075</v>
      </c>
      <c r="G584" s="107">
        <v>5.1724137931034475E-2</v>
      </c>
      <c r="H584" s="107">
        <v>0.23770491803278682</v>
      </c>
      <c r="I584" s="107">
        <v>-5.9602649006622488E-2</v>
      </c>
      <c r="J584" s="107">
        <v>-0.14084507042253525</v>
      </c>
      <c r="K584" s="107">
        <v>-0.12295081967213117</v>
      </c>
      <c r="L584" s="107">
        <v>4.6728971962616821E-2</v>
      </c>
      <c r="M584" s="29"/>
    </row>
    <row r="585" spans="2:13" x14ac:dyDescent="0.2">
      <c r="B585" s="263"/>
      <c r="C585" s="344"/>
      <c r="D585" s="263"/>
      <c r="E585" s="99" t="s">
        <v>338</v>
      </c>
      <c r="F585" s="104">
        <v>0.18975903614457831</v>
      </c>
      <c r="G585" s="104">
        <v>0.16455696202531644</v>
      </c>
      <c r="H585" s="104">
        <v>2.6086956521739202E-2</v>
      </c>
      <c r="I585" s="104">
        <v>-0.13983050847457623</v>
      </c>
      <c r="J585" s="104">
        <v>-0.18719211822660098</v>
      </c>
      <c r="K585" s="104">
        <v>0.56969696969696959</v>
      </c>
      <c r="L585" s="104">
        <v>0.11776061776061776</v>
      </c>
      <c r="M585" s="29"/>
    </row>
    <row r="586" spans="2:13" x14ac:dyDescent="0.2">
      <c r="B586" s="263"/>
      <c r="C586" s="345"/>
      <c r="D586" s="263"/>
      <c r="E586" s="101" t="s">
        <v>339</v>
      </c>
      <c r="F586" s="107">
        <v>0.43320610687022904</v>
      </c>
      <c r="G586" s="107">
        <v>0.54061251664447396</v>
      </c>
      <c r="H586" s="107">
        <v>-0.36127917026793432</v>
      </c>
      <c r="I586" s="107">
        <v>0.14208389715832204</v>
      </c>
      <c r="J586" s="107">
        <v>-0.50236966824644558</v>
      </c>
      <c r="K586" s="107">
        <v>0.23571428571428577</v>
      </c>
      <c r="L586" s="107">
        <v>0.12138728323699421</v>
      </c>
      <c r="M586" s="29"/>
    </row>
    <row r="587" spans="2:13" x14ac:dyDescent="0.2">
      <c r="B587" s="263"/>
      <c r="C587" s="340" t="s">
        <v>146</v>
      </c>
      <c r="D587" s="267" t="s">
        <v>385</v>
      </c>
      <c r="E587" s="99" t="s">
        <v>335</v>
      </c>
      <c r="F587" s="104"/>
      <c r="G587" s="104"/>
      <c r="H587" s="104"/>
      <c r="I587" s="104">
        <v>-1</v>
      </c>
      <c r="J587" s="104"/>
      <c r="K587" s="104">
        <v>0.4</v>
      </c>
      <c r="L587" s="104">
        <v>11.80952380952381</v>
      </c>
      <c r="M587" s="29"/>
    </row>
    <row r="588" spans="2:13" x14ac:dyDescent="0.2">
      <c r="B588" s="263"/>
      <c r="C588" s="341"/>
      <c r="D588" s="267"/>
      <c r="E588" s="101" t="s">
        <v>336</v>
      </c>
      <c r="F588" s="107">
        <v>-5.451672372925994E-2</v>
      </c>
      <c r="G588" s="107">
        <v>-0.21615598885793874</v>
      </c>
      <c r="H588" s="107">
        <v>2.771855010660973E-2</v>
      </c>
      <c r="I588" s="107">
        <v>7.7800829875518618E-2</v>
      </c>
      <c r="J588" s="107">
        <v>8.6942572986846267E-2</v>
      </c>
      <c r="K588" s="107">
        <v>8.8547815820549935E-4</v>
      </c>
      <c r="L588" s="107">
        <v>-5.8979652020053081E-3</v>
      </c>
      <c r="M588" s="29"/>
    </row>
    <row r="589" spans="2:13" x14ac:dyDescent="0.2">
      <c r="B589" s="263"/>
      <c r="C589" s="341"/>
      <c r="D589" s="267"/>
      <c r="E589" s="99" t="s">
        <v>337</v>
      </c>
      <c r="F589" s="104">
        <v>-6.602031394275161E-2</v>
      </c>
      <c r="G589" s="104">
        <v>-5.1985500082385894E-2</v>
      </c>
      <c r="H589" s="104">
        <v>-7.9256104979577691E-2</v>
      </c>
      <c r="I589" s="104">
        <v>-5.0165172251061874E-2</v>
      </c>
      <c r="J589" s="104">
        <v>-3.9300442192080287E-2</v>
      </c>
      <c r="K589" s="104">
        <v>-2.2290028961522546E-2</v>
      </c>
      <c r="L589" s="104">
        <v>-2.8616768050780218E-2</v>
      </c>
      <c r="M589" s="29"/>
    </row>
    <row r="590" spans="2:13" x14ac:dyDescent="0.2">
      <c r="B590" s="263"/>
      <c r="C590" s="341"/>
      <c r="D590" s="267"/>
      <c r="E590" s="101" t="s">
        <v>338</v>
      </c>
      <c r="F590" s="107">
        <v>-1.662853407419513E-2</v>
      </c>
      <c r="G590" s="107">
        <v>-8.3509909011592054E-3</v>
      </c>
      <c r="H590" s="107">
        <v>-7.541478129713397E-3</v>
      </c>
      <c r="I590" s="107">
        <v>-1.1609253630530225E-2</v>
      </c>
      <c r="J590" s="107">
        <v>-4.7494981420578286E-2</v>
      </c>
      <c r="K590" s="107">
        <v>-3.2733958118470019E-2</v>
      </c>
      <c r="L590" s="107">
        <v>-5.9941588243475036E-2</v>
      </c>
      <c r="M590" s="29"/>
    </row>
    <row r="591" spans="2:13" x14ac:dyDescent="0.2">
      <c r="B591" s="263"/>
      <c r="C591" s="341"/>
      <c r="D591" s="267"/>
      <c r="E591" s="99" t="s">
        <v>339</v>
      </c>
      <c r="F591" s="104">
        <v>-7.7064783543137852E-2</v>
      </c>
      <c r="G591" s="104">
        <v>-4.1472610334885807E-2</v>
      </c>
      <c r="H591" s="104">
        <v>-1.1568718186024673E-3</v>
      </c>
      <c r="I591" s="104">
        <v>3.8800092656937624E-2</v>
      </c>
      <c r="J591" s="104">
        <v>8.5851265469951699E-3</v>
      </c>
      <c r="K591" s="104">
        <v>2.2109219544552694E-4</v>
      </c>
      <c r="L591" s="104">
        <v>-6.7860300618921315E-2</v>
      </c>
      <c r="M591" s="29"/>
    </row>
    <row r="592" spans="2:13" x14ac:dyDescent="0.2">
      <c r="B592" s="263"/>
      <c r="C592" s="341"/>
      <c r="D592" s="263" t="s">
        <v>389</v>
      </c>
      <c r="E592" s="101" t="s">
        <v>335</v>
      </c>
      <c r="F592" s="107">
        <v>0</v>
      </c>
      <c r="G592" s="107">
        <v>0.28658199889563774</v>
      </c>
      <c r="H592" s="107">
        <v>7.2532188841201606E-2</v>
      </c>
      <c r="I592" s="107">
        <v>0.16086434573829522</v>
      </c>
      <c r="J592" s="107">
        <v>-5.9634608755601559E-2</v>
      </c>
      <c r="K592" s="107">
        <v>-0.28079178885630496</v>
      </c>
      <c r="L592" s="107">
        <v>0.2558613659531091</v>
      </c>
      <c r="M592" s="29"/>
    </row>
    <row r="593" spans="2:13" x14ac:dyDescent="0.2">
      <c r="B593" s="263"/>
      <c r="C593" s="341"/>
      <c r="D593" s="263"/>
      <c r="E593" s="99" t="s">
        <v>336</v>
      </c>
      <c r="F593" s="104">
        <v>3.2285471537807989E-2</v>
      </c>
      <c r="G593" s="104">
        <v>5.5967078189300468E-2</v>
      </c>
      <c r="H593" s="104">
        <v>0.10756040530007804</v>
      </c>
      <c r="I593" s="104">
        <v>0.15059817030260381</v>
      </c>
      <c r="J593" s="104">
        <v>2.3853211009174258E-2</v>
      </c>
      <c r="K593" s="104">
        <v>-0.10633213859020307</v>
      </c>
      <c r="L593" s="104">
        <v>8.3556149732620322E-2</v>
      </c>
      <c r="M593" s="29"/>
    </row>
    <row r="594" spans="2:13" x14ac:dyDescent="0.2">
      <c r="B594" s="263"/>
      <c r="C594" s="341"/>
      <c r="D594" s="263"/>
      <c r="E594" s="101" t="s">
        <v>337</v>
      </c>
      <c r="F594" s="107">
        <v>4.6427959568271372E-2</v>
      </c>
      <c r="G594" s="107">
        <v>4.6987557301899185E-2</v>
      </c>
      <c r="H594" s="107">
        <v>2.8303362001563803E-2</v>
      </c>
      <c r="I594" s="107">
        <v>-2.4482968369829661E-2</v>
      </c>
      <c r="J594" s="107">
        <v>-3.5853468433358904E-3</v>
      </c>
      <c r="K594" s="107">
        <v>-6.2734668335419297E-2</v>
      </c>
      <c r="L594" s="107">
        <v>9.5142714071106665E-2</v>
      </c>
      <c r="M594" s="29"/>
    </row>
    <row r="595" spans="2:13" x14ac:dyDescent="0.2">
      <c r="B595" s="263"/>
      <c r="C595" s="341"/>
      <c r="D595" s="263"/>
      <c r="E595" s="99" t="s">
        <v>338</v>
      </c>
      <c r="F595" s="104">
        <v>5.1341890315052506E-2</v>
      </c>
      <c r="G595" s="104">
        <v>6.2523122456529689E-2</v>
      </c>
      <c r="H595" s="104">
        <v>6.9637883008355494E-3</v>
      </c>
      <c r="I595" s="104">
        <v>-2.7662517289073318E-2</v>
      </c>
      <c r="J595" s="104">
        <v>9.4238975817924064E-3</v>
      </c>
      <c r="K595" s="104">
        <v>-9.0364629205566316E-2</v>
      </c>
      <c r="L595" s="104">
        <v>5.4996127033307515E-2</v>
      </c>
      <c r="M595" s="29"/>
    </row>
    <row r="596" spans="2:13" x14ac:dyDescent="0.2">
      <c r="B596" s="263"/>
      <c r="C596" s="342"/>
      <c r="D596" s="263"/>
      <c r="E596" s="101" t="s">
        <v>339</v>
      </c>
      <c r="F596" s="107">
        <v>1.25E-3</v>
      </c>
      <c r="G596" s="107">
        <v>0.13514357053682891</v>
      </c>
      <c r="H596" s="107">
        <v>2.6120428924938155E-2</v>
      </c>
      <c r="I596" s="107">
        <v>1.9560557341907758E-2</v>
      </c>
      <c r="J596" s="107">
        <v>-4.9934296977660608E-3</v>
      </c>
      <c r="K596" s="107">
        <v>-0.10565240359218175</v>
      </c>
      <c r="L596" s="107">
        <v>5.759007678676905E-2</v>
      </c>
      <c r="M596" s="29"/>
    </row>
    <row r="597" spans="2:13" x14ac:dyDescent="0.2">
      <c r="B597" s="263"/>
      <c r="C597" s="343" t="s">
        <v>147</v>
      </c>
      <c r="D597" s="267" t="s">
        <v>385</v>
      </c>
      <c r="E597" s="99" t="s">
        <v>335</v>
      </c>
      <c r="F597" s="104">
        <v>0.27272727272727271</v>
      </c>
      <c r="G597" s="104">
        <v>-0.39285714285714285</v>
      </c>
      <c r="H597" s="104">
        <v>0.11764705882352941</v>
      </c>
      <c r="I597" s="104">
        <v>0.15789473684210531</v>
      </c>
      <c r="J597" s="104">
        <v>-9.0909090909090912E-2</v>
      </c>
      <c r="K597" s="104">
        <v>-0.3</v>
      </c>
      <c r="L597" s="104">
        <v>1.2142857142857142</v>
      </c>
      <c r="M597" s="29"/>
    </row>
    <row r="598" spans="2:13" x14ac:dyDescent="0.2">
      <c r="B598" s="263"/>
      <c r="C598" s="344"/>
      <c r="D598" s="267"/>
      <c r="E598" s="101" t="s">
        <v>336</v>
      </c>
      <c r="F598" s="107">
        <v>-2.6923076923076925E-2</v>
      </c>
      <c r="G598" s="107">
        <v>-2.5974025974025983E-2</v>
      </c>
      <c r="H598" s="107">
        <v>-0.1353623188405797</v>
      </c>
      <c r="I598" s="107">
        <v>-2.7824337914850839E-2</v>
      </c>
      <c r="J598" s="107">
        <v>-1.4137931034482798E-2</v>
      </c>
      <c r="K598" s="107">
        <v>-4.1622945085694307E-2</v>
      </c>
      <c r="L598" s="107">
        <v>0.32153284671532845</v>
      </c>
      <c r="M598" s="29"/>
    </row>
    <row r="599" spans="2:13" x14ac:dyDescent="0.2">
      <c r="B599" s="263"/>
      <c r="C599" s="344"/>
      <c r="D599" s="267"/>
      <c r="E599" s="99" t="s">
        <v>337</v>
      </c>
      <c r="F599" s="104">
        <v>-5.4532630484816984E-2</v>
      </c>
      <c r="G599" s="104">
        <v>6.0622717813812788E-2</v>
      </c>
      <c r="H599" s="104">
        <v>-7.7592270388331497E-2</v>
      </c>
      <c r="I599" s="104">
        <v>-7.0473973592326544E-2</v>
      </c>
      <c r="J599" s="104">
        <v>-3.1863909157635706E-2</v>
      </c>
      <c r="K599" s="104">
        <v>-2.3279668197832559E-2</v>
      </c>
      <c r="L599" s="104">
        <v>-2.4610748367654443E-2</v>
      </c>
      <c r="M599" s="29"/>
    </row>
    <row r="600" spans="2:13" x14ac:dyDescent="0.2">
      <c r="B600" s="263"/>
      <c r="C600" s="344"/>
      <c r="D600" s="267"/>
      <c r="E600" s="101" t="s">
        <v>338</v>
      </c>
      <c r="F600" s="107">
        <v>-0.11013671768614848</v>
      </c>
      <c r="G600" s="107">
        <v>6.267980657403438E-2</v>
      </c>
      <c r="H600" s="107">
        <v>-1.2038477046253049E-2</v>
      </c>
      <c r="I600" s="107">
        <v>2.4370335820895539E-2</v>
      </c>
      <c r="J600" s="107">
        <v>3.5685828116106988E-2</v>
      </c>
      <c r="K600" s="107">
        <v>-1.8739352640545159E-2</v>
      </c>
      <c r="L600" s="107">
        <v>-2.1785394265232974E-2</v>
      </c>
      <c r="M600" s="29"/>
    </row>
    <row r="601" spans="2:13" x14ac:dyDescent="0.2">
      <c r="B601" s="263"/>
      <c r="C601" s="344"/>
      <c r="D601" s="267"/>
      <c r="E601" s="99" t="s">
        <v>339</v>
      </c>
      <c r="F601" s="104">
        <v>-7.2503419972640218E-2</v>
      </c>
      <c r="G601" s="104">
        <v>2.9498525073746285E-2</v>
      </c>
      <c r="H601" s="104">
        <v>1.6987310683585832E-2</v>
      </c>
      <c r="I601" s="104">
        <v>4.7091970215335177E-2</v>
      </c>
      <c r="J601" s="104">
        <v>7.5148952527388069E-2</v>
      </c>
      <c r="K601" s="104">
        <v>0.20968895244905261</v>
      </c>
      <c r="L601" s="104">
        <v>-3.0294074183537755E-2</v>
      </c>
      <c r="M601" s="29"/>
    </row>
    <row r="602" spans="2:13" x14ac:dyDescent="0.2">
      <c r="B602" s="263"/>
      <c r="C602" s="344"/>
      <c r="D602" s="263" t="s">
        <v>389</v>
      </c>
      <c r="E602" s="101" t="s">
        <v>335</v>
      </c>
      <c r="F602" s="107">
        <v>0.15121951219512195</v>
      </c>
      <c r="G602" s="107">
        <v>-0.22033898305084743</v>
      </c>
      <c r="H602" s="107">
        <v>0.29891304347826098</v>
      </c>
      <c r="I602" s="107">
        <v>4.1841004184100417E-2</v>
      </c>
      <c r="J602" s="107">
        <v>5.6224899598393607E-2</v>
      </c>
      <c r="K602" s="107">
        <v>-0.18631178707224338</v>
      </c>
      <c r="L602" s="107">
        <v>-7.9439252336448593E-2</v>
      </c>
      <c r="M602" s="29"/>
    </row>
    <row r="603" spans="2:13" x14ac:dyDescent="0.2">
      <c r="B603" s="263"/>
      <c r="C603" s="344"/>
      <c r="D603" s="263"/>
      <c r="E603" s="99" t="s">
        <v>336</v>
      </c>
      <c r="F603" s="104">
        <v>8.4210526315789472E-2</v>
      </c>
      <c r="G603" s="104">
        <v>1.9417475728155331E-2</v>
      </c>
      <c r="H603" s="104">
        <v>1.4285714285714235E-2</v>
      </c>
      <c r="I603" s="104">
        <v>0.15962441314553999</v>
      </c>
      <c r="J603" s="104">
        <v>0</v>
      </c>
      <c r="K603" s="104">
        <v>0.11336032388663964</v>
      </c>
      <c r="L603" s="104">
        <v>-4.7272727272727272E-2</v>
      </c>
      <c r="M603" s="29"/>
    </row>
    <row r="604" spans="2:13" x14ac:dyDescent="0.2">
      <c r="B604" s="263"/>
      <c r="C604" s="344"/>
      <c r="D604" s="263"/>
      <c r="E604" s="101" t="s">
        <v>337</v>
      </c>
      <c r="F604" s="107">
        <v>-0.22195318805488298</v>
      </c>
      <c r="G604" s="107">
        <v>0.14626556016597503</v>
      </c>
      <c r="H604" s="107">
        <v>1.1764705882352899E-2</v>
      </c>
      <c r="I604" s="107">
        <v>5.8139534883721034E-2</v>
      </c>
      <c r="J604" s="107">
        <v>-4.9873203719357551E-2</v>
      </c>
      <c r="K604" s="107">
        <v>8.3629893238434061E-2</v>
      </c>
      <c r="L604" s="107">
        <v>0.10919540229885058</v>
      </c>
      <c r="M604" s="29"/>
    </row>
    <row r="605" spans="2:13" x14ac:dyDescent="0.2">
      <c r="B605" s="263"/>
      <c r="C605" s="344"/>
      <c r="D605" s="263"/>
      <c r="E605" s="99" t="s">
        <v>338</v>
      </c>
      <c r="F605" s="104">
        <v>-0.30222222222222223</v>
      </c>
      <c r="G605" s="104">
        <v>0.15286624203821653</v>
      </c>
      <c r="H605" s="104">
        <v>4.6961325966850875E-2</v>
      </c>
      <c r="I605" s="104">
        <v>5.1451187335092241E-2</v>
      </c>
      <c r="J605" s="104">
        <v>-6.3989962358845687E-2</v>
      </c>
      <c r="K605" s="104">
        <v>9.1152815013404886E-2</v>
      </c>
      <c r="L605" s="104">
        <v>0.11425061425061425</v>
      </c>
      <c r="M605" s="29"/>
    </row>
    <row r="606" spans="2:13" x14ac:dyDescent="0.2">
      <c r="B606" s="263"/>
      <c r="C606" s="345"/>
      <c r="D606" s="263"/>
      <c r="E606" s="101" t="s">
        <v>339</v>
      </c>
      <c r="F606" s="107">
        <v>-7.0921985815602835E-3</v>
      </c>
      <c r="G606" s="107">
        <v>7.4999999999999956E-2</v>
      </c>
      <c r="H606" s="107">
        <v>8.3056478405315604E-2</v>
      </c>
      <c r="I606" s="107">
        <v>0.11042944785276076</v>
      </c>
      <c r="J606" s="107">
        <v>4.143646408839774E-2</v>
      </c>
      <c r="K606" s="107">
        <v>0.38726790450928372</v>
      </c>
      <c r="L606" s="107">
        <v>0.124282982791587</v>
      </c>
      <c r="M606" s="29"/>
    </row>
    <row r="607" spans="2:13" x14ac:dyDescent="0.2">
      <c r="B607" s="263"/>
      <c r="C607" s="340" t="s">
        <v>148</v>
      </c>
      <c r="D607" s="267" t="s">
        <v>385</v>
      </c>
      <c r="E607" s="99" t="s">
        <v>335</v>
      </c>
      <c r="F607" s="104"/>
      <c r="G607" s="104"/>
      <c r="H607" s="104"/>
      <c r="I607" s="104"/>
      <c r="J607" s="104"/>
      <c r="K607" s="104"/>
      <c r="L607" s="104"/>
      <c r="M607" s="29"/>
    </row>
    <row r="608" spans="2:13" x14ac:dyDescent="0.2">
      <c r="B608" s="263"/>
      <c r="C608" s="341"/>
      <c r="D608" s="267"/>
      <c r="E608" s="101" t="s">
        <v>336</v>
      </c>
      <c r="F608" s="107">
        <v>-7.7658975801913332E-2</v>
      </c>
      <c r="G608" s="107">
        <v>-3.5387431360585753E-2</v>
      </c>
      <c r="H608" s="107">
        <v>-1.5180265654648917E-2</v>
      </c>
      <c r="I608" s="107">
        <v>-4.6885035324341628E-2</v>
      </c>
      <c r="J608" s="107">
        <v>4.7169811320755262E-3</v>
      </c>
      <c r="K608" s="107">
        <v>-6.7069081153592336E-4</v>
      </c>
      <c r="L608" s="107">
        <v>0.11409395973154363</v>
      </c>
      <c r="M608" s="29"/>
    </row>
    <row r="609" spans="2:13" x14ac:dyDescent="0.2">
      <c r="B609" s="263"/>
      <c r="C609" s="341"/>
      <c r="D609" s="267"/>
      <c r="E609" s="99" t="s">
        <v>337</v>
      </c>
      <c r="F609" s="104">
        <v>-1.738387004844685E-2</v>
      </c>
      <c r="G609" s="104">
        <v>-2.1655065738592438E-2</v>
      </c>
      <c r="H609" s="104">
        <v>-6.798418972332021E-2</v>
      </c>
      <c r="I609" s="104">
        <v>-9.8600508905852813E-3</v>
      </c>
      <c r="J609" s="104">
        <v>-2.2058036192311836E-2</v>
      </c>
      <c r="K609" s="104">
        <v>1.1277783860724755E-2</v>
      </c>
      <c r="L609" s="104">
        <v>-4.0710264183629274E-2</v>
      </c>
      <c r="M609" s="29"/>
    </row>
    <row r="610" spans="2:13" x14ac:dyDescent="0.2">
      <c r="B610" s="263"/>
      <c r="C610" s="341"/>
      <c r="D610" s="267"/>
      <c r="E610" s="101" t="s">
        <v>338</v>
      </c>
      <c r="F610" s="107">
        <v>-3.055186571670088E-2</v>
      </c>
      <c r="G610" s="107">
        <v>1.2954658694569021E-2</v>
      </c>
      <c r="H610" s="107">
        <v>-4.586817511067387E-2</v>
      </c>
      <c r="I610" s="107">
        <v>4.897538342570007E-3</v>
      </c>
      <c r="J610" s="107">
        <v>-1.7699115044247815E-2</v>
      </c>
      <c r="K610" s="107">
        <v>2.0237628933281071E-2</v>
      </c>
      <c r="L610" s="107">
        <v>-5.9252623496288716E-2</v>
      </c>
      <c r="M610" s="29"/>
    </row>
    <row r="611" spans="2:13" x14ac:dyDescent="0.2">
      <c r="B611" s="263"/>
      <c r="C611" s="341"/>
      <c r="D611" s="267"/>
      <c r="E611" s="99" t="s">
        <v>339</v>
      </c>
      <c r="F611" s="104">
        <v>-1.7783857729138167E-2</v>
      </c>
      <c r="G611" s="104">
        <v>-6.6504178272980496E-2</v>
      </c>
      <c r="H611" s="104">
        <v>-8.205893323386837E-3</v>
      </c>
      <c r="I611" s="104">
        <v>-4.1368935690109243E-3</v>
      </c>
      <c r="J611" s="104">
        <v>-4.5694864048338335E-2</v>
      </c>
      <c r="K611" s="104">
        <v>0.10961614562722599</v>
      </c>
      <c r="L611" s="104">
        <v>-0.10485021398002853</v>
      </c>
      <c r="M611" s="29"/>
    </row>
    <row r="612" spans="2:13" x14ac:dyDescent="0.2">
      <c r="B612" s="263"/>
      <c r="C612" s="341"/>
      <c r="D612" s="263" t="s">
        <v>389</v>
      </c>
      <c r="E612" s="101" t="s">
        <v>335</v>
      </c>
      <c r="F612" s="107">
        <v>0.12874251497005987</v>
      </c>
      <c r="G612" s="107">
        <v>5.5702917771883298E-2</v>
      </c>
      <c r="H612" s="107">
        <v>0.17839195979899491</v>
      </c>
      <c r="I612" s="107">
        <v>-5.543710021321957E-2</v>
      </c>
      <c r="J612" s="107">
        <v>-0.24379232505643345</v>
      </c>
      <c r="K612" s="107">
        <v>-0.51343283582089549</v>
      </c>
      <c r="L612" s="107">
        <v>0.73006134969325154</v>
      </c>
      <c r="M612" s="29"/>
    </row>
    <row r="613" spans="2:13" x14ac:dyDescent="0.2">
      <c r="B613" s="263"/>
      <c r="C613" s="341"/>
      <c r="D613" s="263"/>
      <c r="E613" s="99" t="s">
        <v>336</v>
      </c>
      <c r="F613" s="104">
        <v>1.2605042016806723E-2</v>
      </c>
      <c r="G613" s="104">
        <v>0.20331950207468874</v>
      </c>
      <c r="H613" s="104">
        <v>5.5172413793103559E-2</v>
      </c>
      <c r="I613" s="104">
        <v>4.9019607843137303E-2</v>
      </c>
      <c r="J613" s="104">
        <v>-0.12772585669781933</v>
      </c>
      <c r="K613" s="104">
        <v>-0.1785714285714286</v>
      </c>
      <c r="L613" s="104">
        <v>0.41304347826086957</v>
      </c>
      <c r="M613" s="29"/>
    </row>
    <row r="614" spans="2:13" x14ac:dyDescent="0.2">
      <c r="B614" s="263"/>
      <c r="C614" s="341"/>
      <c r="D614" s="263"/>
      <c r="E614" s="101" t="s">
        <v>337</v>
      </c>
      <c r="F614" s="107">
        <v>9.0592334494773524E-2</v>
      </c>
      <c r="G614" s="107">
        <v>6.3099041533546396E-2</v>
      </c>
      <c r="H614" s="107">
        <v>0.10593538692712245</v>
      </c>
      <c r="I614" s="107">
        <v>1.3586956521739024E-2</v>
      </c>
      <c r="J614" s="107">
        <v>-6.7024128686327122E-2</v>
      </c>
      <c r="K614" s="107">
        <v>-0.10704022988505746</v>
      </c>
      <c r="L614" s="107">
        <v>0.10619469026548672</v>
      </c>
      <c r="M614" s="29"/>
    </row>
    <row r="615" spans="2:13" x14ac:dyDescent="0.2">
      <c r="B615" s="263"/>
      <c r="C615" s="341"/>
      <c r="D615" s="263"/>
      <c r="E615" s="99" t="s">
        <v>338</v>
      </c>
      <c r="F615" s="104">
        <v>0.37062146892655368</v>
      </c>
      <c r="G615" s="104">
        <v>0.10634789777411369</v>
      </c>
      <c r="H615" s="104">
        <v>0.11102831594634877</v>
      </c>
      <c r="I615" s="104">
        <v>-2.6827632461435824E-3</v>
      </c>
      <c r="J615" s="104">
        <v>-1.5467383994619999E-2</v>
      </c>
      <c r="K615" s="104">
        <v>-5.0546448087431695E-2</v>
      </c>
      <c r="L615" s="104">
        <v>0.28776978417266186</v>
      </c>
      <c r="M615" s="29"/>
    </row>
    <row r="616" spans="2:13" x14ac:dyDescent="0.2">
      <c r="B616" s="263"/>
      <c r="C616" s="342"/>
      <c r="D616" s="263"/>
      <c r="E616" s="101" t="s">
        <v>339</v>
      </c>
      <c r="F616" s="107">
        <v>0.27136258660508084</v>
      </c>
      <c r="G616" s="107">
        <v>0.11716621253406001</v>
      </c>
      <c r="H616" s="107">
        <v>0.13414634146341453</v>
      </c>
      <c r="I616" s="107">
        <v>0</v>
      </c>
      <c r="J616" s="107">
        <v>4.9462365591397939E-2</v>
      </c>
      <c r="K616" s="107">
        <v>5.7377049180327822E-2</v>
      </c>
      <c r="L616" s="107">
        <v>0.37919896640826872</v>
      </c>
      <c r="M616" s="29"/>
    </row>
    <row r="617" spans="2:13" x14ac:dyDescent="0.2">
      <c r="B617" s="267" t="s">
        <v>344</v>
      </c>
      <c r="C617" s="343" t="s">
        <v>225</v>
      </c>
      <c r="D617" s="267" t="s">
        <v>385</v>
      </c>
      <c r="E617" s="99" t="s">
        <v>335</v>
      </c>
      <c r="F617" s="104">
        <v>-1</v>
      </c>
      <c r="G617" s="104"/>
      <c r="H617" s="104"/>
      <c r="I617" s="104"/>
      <c r="J617" s="104"/>
      <c r="K617" s="104"/>
      <c r="L617" s="104"/>
      <c r="M617" s="29"/>
    </row>
    <row r="618" spans="2:13" x14ac:dyDescent="0.2">
      <c r="B618" s="267"/>
      <c r="C618" s="344"/>
      <c r="D618" s="267"/>
      <c r="E618" s="101" t="s">
        <v>336</v>
      </c>
      <c r="F618" s="107">
        <v>7.8662637683984793E-2</v>
      </c>
      <c r="G618" s="107">
        <v>-3.9942165190674173E-2</v>
      </c>
      <c r="H618" s="107">
        <v>8.8949548192771122E-2</v>
      </c>
      <c r="I618" s="107">
        <v>-1.1236926268476388E-3</v>
      </c>
      <c r="J618" s="107">
        <v>4.7507788161993858E-2</v>
      </c>
      <c r="K618" s="107">
        <v>3.618339529120207E-2</v>
      </c>
      <c r="L618" s="107">
        <v>1.0284620904089931E-2</v>
      </c>
      <c r="M618" s="29"/>
    </row>
    <row r="619" spans="2:13" x14ac:dyDescent="0.2">
      <c r="B619" s="267"/>
      <c r="C619" s="344"/>
      <c r="D619" s="267"/>
      <c r="E619" s="99" t="s">
        <v>337</v>
      </c>
      <c r="F619" s="104">
        <v>5.6337626403092152E-2</v>
      </c>
      <c r="G619" s="104">
        <v>-1.9402400658898533E-2</v>
      </c>
      <c r="H619" s="104">
        <v>8.991270343953861E-3</v>
      </c>
      <c r="I619" s="104">
        <v>2.2639501084894764E-2</v>
      </c>
      <c r="J619" s="104">
        <v>-1.0608769916464311E-2</v>
      </c>
      <c r="K619" s="104">
        <v>4.9296629486263122E-2</v>
      </c>
      <c r="L619" s="104">
        <v>-3.4640993341731152E-2</v>
      </c>
      <c r="M619" s="29"/>
    </row>
    <row r="620" spans="2:13" x14ac:dyDescent="0.2">
      <c r="B620" s="267"/>
      <c r="C620" s="344"/>
      <c r="D620" s="267"/>
      <c r="E620" s="101" t="s">
        <v>338</v>
      </c>
      <c r="F620" s="107">
        <v>9.3674957590711816E-2</v>
      </c>
      <c r="G620" s="107">
        <v>2.7294885482344045E-2</v>
      </c>
      <c r="H620" s="107">
        <v>4.7943056590454614E-2</v>
      </c>
      <c r="I620" s="107">
        <v>4.7995060157550951E-2</v>
      </c>
      <c r="J620" s="107">
        <v>-9.4415083559491464E-2</v>
      </c>
      <c r="K620" s="107">
        <v>5.2484227129337535E-2</v>
      </c>
      <c r="L620" s="107">
        <v>-1.3487692480611442E-3</v>
      </c>
      <c r="M620" s="29"/>
    </row>
    <row r="621" spans="2:13" x14ac:dyDescent="0.2">
      <c r="B621" s="267"/>
      <c r="C621" s="344"/>
      <c r="D621" s="267"/>
      <c r="E621" s="99" t="s">
        <v>339</v>
      </c>
      <c r="F621" s="104">
        <v>8.3628318584070799E-2</v>
      </c>
      <c r="G621" s="104">
        <v>8.6799276672694381E-2</v>
      </c>
      <c r="H621" s="104">
        <v>5.0185175245558433E-2</v>
      </c>
      <c r="I621" s="104">
        <v>2.7598896044158217E-2</v>
      </c>
      <c r="J621" s="104">
        <v>-0.22550482443051822</v>
      </c>
      <c r="K621" s="104">
        <v>6.3768302080657646E-2</v>
      </c>
      <c r="L621" s="104">
        <v>0.10516148505885904</v>
      </c>
      <c r="M621" s="29"/>
    </row>
    <row r="622" spans="2:13" x14ac:dyDescent="0.2">
      <c r="B622" s="267"/>
      <c r="C622" s="344"/>
      <c r="D622" s="263" t="s">
        <v>389</v>
      </c>
      <c r="E622" s="101" t="s">
        <v>335</v>
      </c>
      <c r="F622" s="107">
        <v>7.312925170068027E-2</v>
      </c>
      <c r="G622" s="107">
        <v>-3.8034865293185449E-2</v>
      </c>
      <c r="H622" s="107">
        <v>-2.5809994508511847E-2</v>
      </c>
      <c r="I622" s="107">
        <v>0.12514092446448699</v>
      </c>
      <c r="J622" s="107">
        <v>-0.13176352705410821</v>
      </c>
      <c r="K622" s="107">
        <v>-0.49798038084246976</v>
      </c>
      <c r="L622" s="107">
        <v>1.0804597701149425</v>
      </c>
      <c r="M622" s="29"/>
    </row>
    <row r="623" spans="2:13" x14ac:dyDescent="0.2">
      <c r="B623" s="267"/>
      <c r="C623" s="344"/>
      <c r="D623" s="263"/>
      <c r="E623" s="99" t="s">
        <v>336</v>
      </c>
      <c r="F623" s="104">
        <v>-0.1316415543219667</v>
      </c>
      <c r="G623" s="104">
        <v>9.1324200913242004E-2</v>
      </c>
      <c r="H623" s="104">
        <v>4.6025104602510414E-2</v>
      </c>
      <c r="I623" s="104">
        <v>-4.0000000000000036E-3</v>
      </c>
      <c r="J623" s="104">
        <v>7.8714859437750917E-2</v>
      </c>
      <c r="K623" s="104">
        <v>-0.18317200297840652</v>
      </c>
      <c r="L623" s="104">
        <v>0.28258887876025524</v>
      </c>
      <c r="M623" s="29"/>
    </row>
    <row r="624" spans="2:13" x14ac:dyDescent="0.2">
      <c r="B624" s="267"/>
      <c r="C624" s="344"/>
      <c r="D624" s="263"/>
      <c r="E624" s="101" t="s">
        <v>337</v>
      </c>
      <c r="F624" s="107">
        <v>6.3602869885592397E-2</v>
      </c>
      <c r="G624" s="107">
        <v>1.185050136736554E-2</v>
      </c>
      <c r="H624" s="107">
        <v>-9.7297297297297414E-3</v>
      </c>
      <c r="I624" s="107">
        <v>5.5312954876273634E-2</v>
      </c>
      <c r="J624" s="107">
        <v>4.1379310344826781E-3</v>
      </c>
      <c r="K624" s="107">
        <v>-4.2582417582417542E-2</v>
      </c>
      <c r="L624" s="107">
        <v>0.12535868005738882</v>
      </c>
      <c r="M624" s="29"/>
    </row>
    <row r="625" spans="2:13" x14ac:dyDescent="0.2">
      <c r="B625" s="267"/>
      <c r="C625" s="344"/>
      <c r="D625" s="263"/>
      <c r="E625" s="99" t="s">
        <v>338</v>
      </c>
      <c r="F625" s="104">
        <v>-1.8056467498358503E-2</v>
      </c>
      <c r="G625" s="104">
        <v>7.188231360748909E-2</v>
      </c>
      <c r="H625" s="104">
        <v>4.741110417966321E-2</v>
      </c>
      <c r="I625" s="104">
        <v>0.12686122692078627</v>
      </c>
      <c r="J625" s="104">
        <v>-4.043340380549687E-2</v>
      </c>
      <c r="K625" s="104">
        <v>6.1415587992288634E-2</v>
      </c>
      <c r="L625" s="104">
        <v>0.13233004670472237</v>
      </c>
      <c r="M625" s="29"/>
    </row>
    <row r="626" spans="2:13" x14ac:dyDescent="0.2">
      <c r="B626" s="267"/>
      <c r="C626" s="345"/>
      <c r="D626" s="263"/>
      <c r="E626" s="101" t="s">
        <v>339</v>
      </c>
      <c r="F626" s="107">
        <v>-0.15878725590955806</v>
      </c>
      <c r="G626" s="107">
        <v>0.16554673182651181</v>
      </c>
      <c r="H626" s="107">
        <v>4.8218029350104885E-2</v>
      </c>
      <c r="I626" s="107">
        <v>7.2500000000000009E-2</v>
      </c>
      <c r="J626" s="107">
        <v>-6.9930069930069783E-3</v>
      </c>
      <c r="K626" s="107">
        <v>1.1737089201877993E-2</v>
      </c>
      <c r="L626" s="107">
        <v>0.21020881670533642</v>
      </c>
      <c r="M626" s="29"/>
    </row>
    <row r="627" spans="2:13" x14ac:dyDescent="0.2">
      <c r="B627" s="267"/>
      <c r="C627" s="340" t="s">
        <v>151</v>
      </c>
      <c r="D627" s="267" t="s">
        <v>385</v>
      </c>
      <c r="E627" s="99" t="s">
        <v>335</v>
      </c>
      <c r="F627" s="104">
        <v>-0.15</v>
      </c>
      <c r="G627" s="104">
        <v>0.23529411764705882</v>
      </c>
      <c r="H627" s="104">
        <v>4.7619047619047616E-2</v>
      </c>
      <c r="I627" s="104">
        <v>-0.40909090909090906</v>
      </c>
      <c r="J627" s="104">
        <v>0.46153846153846156</v>
      </c>
      <c r="K627" s="104">
        <v>-1</v>
      </c>
      <c r="L627" s="104"/>
      <c r="M627" s="29"/>
    </row>
    <row r="628" spans="2:13" x14ac:dyDescent="0.2">
      <c r="B628" s="267"/>
      <c r="C628" s="341"/>
      <c r="D628" s="267"/>
      <c r="E628" s="101" t="s">
        <v>336</v>
      </c>
      <c r="F628" s="107">
        <v>-4.9789701034443558E-2</v>
      </c>
      <c r="G628" s="107">
        <v>-5.6226821390118475E-3</v>
      </c>
      <c r="H628" s="107">
        <v>0.10346487006737237</v>
      </c>
      <c r="I628" s="107">
        <v>2.2350632359354528E-2</v>
      </c>
      <c r="J628" s="107">
        <v>2.794070598272369E-2</v>
      </c>
      <c r="K628" s="107">
        <v>-2.9878618113912236E-2</v>
      </c>
      <c r="L628" s="107">
        <v>4.844401668270773E-2</v>
      </c>
      <c r="M628" s="29"/>
    </row>
    <row r="629" spans="2:13" x14ac:dyDescent="0.2">
      <c r="B629" s="267"/>
      <c r="C629" s="341"/>
      <c r="D629" s="267"/>
      <c r="E629" s="99" t="s">
        <v>337</v>
      </c>
      <c r="F629" s="104">
        <v>-5.2307637414589762E-2</v>
      </c>
      <c r="G629" s="104">
        <v>-2.1836938310649812E-3</v>
      </c>
      <c r="H629" s="104">
        <v>-8.0747099330251704E-3</v>
      </c>
      <c r="I629" s="104">
        <v>4.0435932061547719E-2</v>
      </c>
      <c r="J629" s="104">
        <v>-1.2906056340602934E-2</v>
      </c>
      <c r="K629" s="104">
        <v>1.8612145119173196E-2</v>
      </c>
      <c r="L629" s="104">
        <v>-2.4744554743463876E-2</v>
      </c>
      <c r="M629" s="29"/>
    </row>
    <row r="630" spans="2:13" x14ac:dyDescent="0.2">
      <c r="B630" s="267"/>
      <c r="C630" s="341"/>
      <c r="D630" s="267"/>
      <c r="E630" s="101" t="s">
        <v>338</v>
      </c>
      <c r="F630" s="107">
        <v>-4.0872606609569075E-2</v>
      </c>
      <c r="G630" s="107">
        <v>9.6753079782136098E-2</v>
      </c>
      <c r="H630" s="107">
        <v>3.3505264504028354E-2</v>
      </c>
      <c r="I630" s="107">
        <v>1.585893998762633E-2</v>
      </c>
      <c r="J630" s="107">
        <v>-0.10800056842404437</v>
      </c>
      <c r="K630" s="107">
        <v>3.8325860852545635E-2</v>
      </c>
      <c r="L630" s="107">
        <v>-5.1355675865243408E-2</v>
      </c>
      <c r="M630" s="29"/>
    </row>
    <row r="631" spans="2:13" x14ac:dyDescent="0.2">
      <c r="B631" s="267"/>
      <c r="C631" s="341"/>
      <c r="D631" s="267"/>
      <c r="E631" s="99" t="s">
        <v>339</v>
      </c>
      <c r="F631" s="104">
        <v>1.7965280581348407E-2</v>
      </c>
      <c r="G631" s="104">
        <v>0.19294070989490386</v>
      </c>
      <c r="H631" s="104">
        <v>1.2910017730496381E-2</v>
      </c>
      <c r="I631" s="104">
        <v>0.10344073081341287</v>
      </c>
      <c r="J631" s="104">
        <v>-0.34949434860202255</v>
      </c>
      <c r="K631" s="104">
        <v>0.12094192958390493</v>
      </c>
      <c r="L631" s="104">
        <v>1.6996396763886056E-2</v>
      </c>
      <c r="M631" s="29"/>
    </row>
    <row r="632" spans="2:13" x14ac:dyDescent="0.2">
      <c r="B632" s="267"/>
      <c r="C632" s="341"/>
      <c r="D632" s="263" t="s">
        <v>389</v>
      </c>
      <c r="E632" s="101" t="s">
        <v>335</v>
      </c>
      <c r="F632" s="107">
        <v>8.1066666666666662E-2</v>
      </c>
      <c r="G632" s="107">
        <v>2.8613714849531346E-2</v>
      </c>
      <c r="H632" s="107">
        <v>-6.0671462829736234E-2</v>
      </c>
      <c r="I632" s="107">
        <v>6.7398519274955326E-2</v>
      </c>
      <c r="J632" s="107">
        <v>0.10045443673762255</v>
      </c>
      <c r="K632" s="107">
        <v>-0.58682895022821124</v>
      </c>
      <c r="L632" s="107">
        <v>1.0631246712256708</v>
      </c>
      <c r="M632" s="29"/>
    </row>
    <row r="633" spans="2:13" x14ac:dyDescent="0.2">
      <c r="B633" s="267"/>
      <c r="C633" s="341"/>
      <c r="D633" s="263"/>
      <c r="E633" s="99" t="s">
        <v>336</v>
      </c>
      <c r="F633" s="104">
        <v>-2.7661993179234557E-2</v>
      </c>
      <c r="G633" s="104">
        <v>4.1699142634450403E-2</v>
      </c>
      <c r="H633" s="104">
        <v>-3.3670033670033628E-2</v>
      </c>
      <c r="I633" s="104">
        <v>1.9357336430507077E-2</v>
      </c>
      <c r="J633" s="104">
        <v>8.5833649829092362E-2</v>
      </c>
      <c r="K633" s="104">
        <v>-0.20461699895068208</v>
      </c>
      <c r="L633" s="104">
        <v>0.38302550571679861</v>
      </c>
      <c r="M633" s="29"/>
    </row>
    <row r="634" spans="2:13" x14ac:dyDescent="0.2">
      <c r="B634" s="267"/>
      <c r="C634" s="341"/>
      <c r="D634" s="263"/>
      <c r="E634" s="101" t="s">
        <v>337</v>
      </c>
      <c r="F634" s="107">
        <v>-4.6932618169627889E-3</v>
      </c>
      <c r="G634" s="107">
        <v>-4.8164365106096341E-2</v>
      </c>
      <c r="H634" s="107">
        <v>-4.4232130219391541E-3</v>
      </c>
      <c r="I634" s="107">
        <v>1.9282033054913716E-2</v>
      </c>
      <c r="J634" s="107">
        <v>-3.312701595327372E-3</v>
      </c>
      <c r="K634" s="107">
        <v>-0.10513426047406627</v>
      </c>
      <c r="L634" s="107">
        <v>0.10429088065682729</v>
      </c>
      <c r="M634" s="29"/>
    </row>
    <row r="635" spans="2:13" x14ac:dyDescent="0.2">
      <c r="B635" s="267"/>
      <c r="C635" s="341"/>
      <c r="D635" s="263"/>
      <c r="E635" s="99" t="s">
        <v>338</v>
      </c>
      <c r="F635" s="104">
        <v>-6.2172284644194754E-2</v>
      </c>
      <c r="G635" s="104">
        <v>-2.0082154267457741E-2</v>
      </c>
      <c r="H635" s="104">
        <v>-1.0130414531904997E-2</v>
      </c>
      <c r="I635" s="104">
        <v>1.893894835901655E-2</v>
      </c>
      <c r="J635" s="104">
        <v>9.1318402216578054E-2</v>
      </c>
      <c r="K635" s="104">
        <v>3.5332698614196634E-2</v>
      </c>
      <c r="L635" s="104">
        <v>0.11096352304076837</v>
      </c>
      <c r="M635" s="29"/>
    </row>
    <row r="636" spans="2:13" x14ac:dyDescent="0.2">
      <c r="B636" s="267"/>
      <c r="C636" s="342"/>
      <c r="D636" s="263"/>
      <c r="E636" s="101" t="s">
        <v>339</v>
      </c>
      <c r="F636" s="107">
        <v>-6.9705469845722304E-2</v>
      </c>
      <c r="G636" s="107">
        <v>-9.7994874114276653E-3</v>
      </c>
      <c r="H636" s="107">
        <v>-8.2978075517661343E-2</v>
      </c>
      <c r="I636" s="107">
        <v>0.17184127511207037</v>
      </c>
      <c r="J636" s="107">
        <v>0.50170019835647484</v>
      </c>
      <c r="K636" s="107">
        <v>0.31021794508915934</v>
      </c>
      <c r="L636" s="107">
        <v>4.6806365665730543E-3</v>
      </c>
      <c r="M636" s="29"/>
    </row>
    <row r="637" spans="2:13" x14ac:dyDescent="0.2">
      <c r="B637" s="263" t="s">
        <v>294</v>
      </c>
      <c r="C637" s="343" t="s">
        <v>226</v>
      </c>
      <c r="D637" s="267" t="s">
        <v>385</v>
      </c>
      <c r="E637" s="99" t="s">
        <v>335</v>
      </c>
      <c r="F637" s="104"/>
      <c r="G637" s="104"/>
      <c r="H637" s="104"/>
      <c r="I637" s="104"/>
      <c r="J637" s="104"/>
      <c r="K637" s="104"/>
      <c r="L637" s="104"/>
      <c r="M637" s="29"/>
    </row>
    <row r="638" spans="2:13" x14ac:dyDescent="0.2">
      <c r="B638" s="263"/>
      <c r="C638" s="344"/>
      <c r="D638" s="267"/>
      <c r="E638" s="101" t="s">
        <v>336</v>
      </c>
      <c r="F638" s="107">
        <v>-8.7229588276343337E-3</v>
      </c>
      <c r="G638" s="107">
        <v>-3.343892995424147E-2</v>
      </c>
      <c r="H638" s="107">
        <v>-3.4959941733430422E-2</v>
      </c>
      <c r="I638" s="107">
        <v>-5.2830188679244827E-3</v>
      </c>
      <c r="J638" s="107">
        <v>2.6555386949924653E-3</v>
      </c>
      <c r="K638" s="107">
        <v>4.3889519485433182E-2</v>
      </c>
      <c r="L638" s="107">
        <v>1.3410656034795215E-2</v>
      </c>
      <c r="M638" s="29"/>
    </row>
    <row r="639" spans="2:13" x14ac:dyDescent="0.2">
      <c r="B639" s="263"/>
      <c r="C639" s="344"/>
      <c r="D639" s="267"/>
      <c r="E639" s="99" t="s">
        <v>337</v>
      </c>
      <c r="F639" s="104">
        <v>-5.8686659772492246E-2</v>
      </c>
      <c r="G639" s="104">
        <v>-2.9057951112331781E-2</v>
      </c>
      <c r="H639" s="104">
        <v>-4.7918081013804015E-2</v>
      </c>
      <c r="I639" s="104">
        <v>-6.7145997979678462E-3</v>
      </c>
      <c r="J639" s="104">
        <v>-5.0131610433117979E-2</v>
      </c>
      <c r="K639" s="104">
        <v>2.1539236679682494E-2</v>
      </c>
      <c r="L639" s="104">
        <v>-2.0406905055487052E-2</v>
      </c>
      <c r="M639" s="29"/>
    </row>
    <row r="640" spans="2:13" x14ac:dyDescent="0.2">
      <c r="B640" s="263"/>
      <c r="C640" s="344"/>
      <c r="D640" s="267"/>
      <c r="E640" s="101" t="s">
        <v>338</v>
      </c>
      <c r="F640" s="107">
        <v>-5.3189246178176067E-2</v>
      </c>
      <c r="G640" s="107">
        <v>-5.1055063749234408E-2</v>
      </c>
      <c r="H640" s="107">
        <v>-3.4029570523351316E-2</v>
      </c>
      <c r="I640" s="107">
        <v>-4.2638483965014573E-2</v>
      </c>
      <c r="J640" s="107">
        <v>-1.224463900520234E-2</v>
      </c>
      <c r="K640" s="107">
        <v>-3.2821632731710459E-2</v>
      </c>
      <c r="L640" s="107">
        <v>-5.3592774604861206E-2</v>
      </c>
      <c r="M640" s="29"/>
    </row>
    <row r="641" spans="2:13" x14ac:dyDescent="0.2">
      <c r="B641" s="263"/>
      <c r="C641" s="344"/>
      <c r="D641" s="267"/>
      <c r="E641" s="99" t="s">
        <v>339</v>
      </c>
      <c r="F641" s="104">
        <v>-1.3875262789067975E-2</v>
      </c>
      <c r="G641" s="104">
        <v>-2.2740193291643007E-2</v>
      </c>
      <c r="H641" s="104">
        <v>-3.8976148923792864E-2</v>
      </c>
      <c r="I641" s="104">
        <v>-5.7506053268765456E-3</v>
      </c>
      <c r="J641" s="104">
        <v>-3.7747336377473406E-2</v>
      </c>
      <c r="K641" s="104">
        <v>-2.1354001898133523E-2</v>
      </c>
      <c r="L641" s="104">
        <v>-1.3415225472765475E-2</v>
      </c>
      <c r="M641" s="29"/>
    </row>
    <row r="642" spans="2:13" x14ac:dyDescent="0.2">
      <c r="B642" s="263"/>
      <c r="C642" s="344"/>
      <c r="D642" s="263" t="s">
        <v>389</v>
      </c>
      <c r="E642" s="101" t="s">
        <v>335</v>
      </c>
      <c r="F642" s="107">
        <v>6.0526315789473685E-2</v>
      </c>
      <c r="G642" s="107">
        <v>0.19106699751861034</v>
      </c>
      <c r="H642" s="107">
        <v>-7.4999999999999956E-2</v>
      </c>
      <c r="I642" s="107">
        <v>-9.6846846846846857E-2</v>
      </c>
      <c r="J642" s="107">
        <v>-0.13715710723192021</v>
      </c>
      <c r="K642" s="107">
        <v>-0.27167630057803471</v>
      </c>
      <c r="L642" s="107">
        <v>0.47222222222222221</v>
      </c>
      <c r="M642" s="29"/>
    </row>
    <row r="643" spans="2:13" x14ac:dyDescent="0.2">
      <c r="B643" s="263"/>
      <c r="C643" s="344"/>
      <c r="D643" s="263"/>
      <c r="E643" s="99" t="s">
        <v>336</v>
      </c>
      <c r="F643" s="104">
        <v>8.658008658008658E-3</v>
      </c>
      <c r="G643" s="104">
        <v>-3.0042918454935674E-2</v>
      </c>
      <c r="H643" s="104">
        <v>-6.1946902654867242E-2</v>
      </c>
      <c r="I643" s="104">
        <v>0.56132075471698117</v>
      </c>
      <c r="J643" s="104">
        <v>-1.2084592145015116E-2</v>
      </c>
      <c r="K643" s="104">
        <v>-7.9510703363914415E-2</v>
      </c>
      <c r="L643" s="104">
        <v>0.20930232558139536</v>
      </c>
      <c r="M643" s="29"/>
    </row>
    <row r="644" spans="2:13" x14ac:dyDescent="0.2">
      <c r="B644" s="263"/>
      <c r="C644" s="344"/>
      <c r="D644" s="263"/>
      <c r="E644" s="101" t="s">
        <v>337</v>
      </c>
      <c r="F644" s="107">
        <v>0.13763440860215054</v>
      </c>
      <c r="G644" s="107">
        <v>3.3081285444234387E-2</v>
      </c>
      <c r="H644" s="107">
        <v>2.1957913998170264E-2</v>
      </c>
      <c r="I644" s="107">
        <v>3.760071620411809E-2</v>
      </c>
      <c r="J644" s="107">
        <v>-2.761000862812768E-2</v>
      </c>
      <c r="K644" s="107">
        <v>-7.0097604259094948E-2</v>
      </c>
      <c r="L644" s="107">
        <v>9.3511450381679392E-2</v>
      </c>
      <c r="M644" s="29"/>
    </row>
    <row r="645" spans="2:13" x14ac:dyDescent="0.2">
      <c r="B645" s="263"/>
      <c r="C645" s="344"/>
      <c r="D645" s="263"/>
      <c r="E645" s="99" t="s">
        <v>338</v>
      </c>
      <c r="F645" s="104">
        <v>-3.1818181818181815E-2</v>
      </c>
      <c r="G645" s="104">
        <v>4.8513302034428829E-2</v>
      </c>
      <c r="H645" s="104">
        <v>8.9552238805969964E-3</v>
      </c>
      <c r="I645" s="104">
        <v>0.1050295857988166</v>
      </c>
      <c r="J645" s="104">
        <v>2.2757697456492698E-2</v>
      </c>
      <c r="K645" s="104">
        <v>8.5078534031413522E-2</v>
      </c>
      <c r="L645" s="104">
        <v>-3.2569360675512665E-2</v>
      </c>
      <c r="M645" s="29"/>
    </row>
    <row r="646" spans="2:13" x14ac:dyDescent="0.2">
      <c r="B646" s="263"/>
      <c r="C646" s="345"/>
      <c r="D646" s="263"/>
      <c r="E646" s="101" t="s">
        <v>339</v>
      </c>
      <c r="F646" s="107">
        <v>-0.21202531645569619</v>
      </c>
      <c r="G646" s="107">
        <v>-3.2128514056224855E-2</v>
      </c>
      <c r="H646" s="107">
        <v>0.1410788381742738</v>
      </c>
      <c r="I646" s="107">
        <v>0.39636363636363647</v>
      </c>
      <c r="J646" s="107">
        <v>8.3333333333333259E-2</v>
      </c>
      <c r="K646" s="107">
        <v>0.23076923076923084</v>
      </c>
      <c r="L646" s="107">
        <v>6.25E-2</v>
      </c>
      <c r="M646" s="29"/>
    </row>
    <row r="647" spans="2:13" x14ac:dyDescent="0.2">
      <c r="B647" s="263"/>
      <c r="C647" s="340" t="s">
        <v>154</v>
      </c>
      <c r="D647" s="267" t="s">
        <v>385</v>
      </c>
      <c r="E647" s="99" t="s">
        <v>335</v>
      </c>
      <c r="F647" s="104"/>
      <c r="G647" s="104"/>
      <c r="H647" s="104"/>
      <c r="I647" s="104"/>
      <c r="J647" s="104"/>
      <c r="K647" s="104"/>
      <c r="L647" s="104"/>
      <c r="M647" s="29"/>
    </row>
    <row r="648" spans="2:13" x14ac:dyDescent="0.2">
      <c r="B648" s="263"/>
      <c r="C648" s="341"/>
      <c r="D648" s="267"/>
      <c r="E648" s="101" t="s">
        <v>336</v>
      </c>
      <c r="F648" s="107">
        <v>-6.5701994524833787E-2</v>
      </c>
      <c r="G648" s="107">
        <v>7.5345332775220708E-3</v>
      </c>
      <c r="H648" s="107">
        <v>2.7004570004154571E-2</v>
      </c>
      <c r="I648" s="107">
        <v>1.6585760517799253E-2</v>
      </c>
      <c r="J648" s="107">
        <v>2.5069637883008422E-2</v>
      </c>
      <c r="K648" s="107">
        <v>-5.5900621118012417E-2</v>
      </c>
      <c r="L648" s="107">
        <v>0.1171875</v>
      </c>
      <c r="M648" s="29"/>
    </row>
    <row r="649" spans="2:13" x14ac:dyDescent="0.2">
      <c r="B649" s="263"/>
      <c r="C649" s="341"/>
      <c r="D649" s="267"/>
      <c r="E649" s="99" t="s">
        <v>337</v>
      </c>
      <c r="F649" s="104">
        <v>-3.7065729098385077E-2</v>
      </c>
      <c r="G649" s="104">
        <v>-3.2675289312457445E-2</v>
      </c>
      <c r="H649" s="104">
        <v>-5.8345595291408148E-2</v>
      </c>
      <c r="I649" s="104">
        <v>-9.1718187376860216E-3</v>
      </c>
      <c r="J649" s="104">
        <v>4.6626439934174257E-3</v>
      </c>
      <c r="K649" s="104">
        <v>-6.7567567567567988E-3</v>
      </c>
      <c r="L649" s="104">
        <v>1.0444581873153301E-2</v>
      </c>
      <c r="M649" s="29"/>
    </row>
    <row r="650" spans="2:13" x14ac:dyDescent="0.2">
      <c r="B650" s="263"/>
      <c r="C650" s="341"/>
      <c r="D650" s="267"/>
      <c r="E650" s="101" t="s">
        <v>338</v>
      </c>
      <c r="F650" s="107">
        <v>-4.9670024313997918E-2</v>
      </c>
      <c r="G650" s="107">
        <v>-2.8874269005847997E-2</v>
      </c>
      <c r="H650" s="107">
        <v>-1.8379124325680563E-2</v>
      </c>
      <c r="I650" s="107">
        <v>-4.1664004089718154E-2</v>
      </c>
      <c r="J650" s="107">
        <v>-1.7803560712142397E-2</v>
      </c>
      <c r="K650" s="107">
        <v>-5.2274270196877137E-2</v>
      </c>
      <c r="L650" s="107">
        <v>-5.9670487106017189E-2</v>
      </c>
      <c r="M650" s="29"/>
    </row>
    <row r="651" spans="2:13" x14ac:dyDescent="0.2">
      <c r="B651" s="263"/>
      <c r="C651" s="341"/>
      <c r="D651" s="267"/>
      <c r="E651" s="99" t="s">
        <v>339</v>
      </c>
      <c r="F651" s="104">
        <v>3.2437322305505299E-2</v>
      </c>
      <c r="G651" s="104">
        <v>-7.4978094880460588E-2</v>
      </c>
      <c r="H651" s="104">
        <v>-7.6048714479025725E-2</v>
      </c>
      <c r="I651" s="104">
        <v>-5.0234329232571762E-2</v>
      </c>
      <c r="J651" s="104">
        <v>-1.1565150346954489E-2</v>
      </c>
      <c r="K651" s="104">
        <v>-3.1669266770670834E-2</v>
      </c>
      <c r="L651" s="104">
        <v>-2.803286611889802E-2</v>
      </c>
      <c r="M651" s="29"/>
    </row>
    <row r="652" spans="2:13" x14ac:dyDescent="0.2">
      <c r="B652" s="263"/>
      <c r="C652" s="341"/>
      <c r="D652" s="263" t="s">
        <v>389</v>
      </c>
      <c r="E652" s="101" t="s">
        <v>335</v>
      </c>
      <c r="F652" s="107">
        <v>0.12818405916187345</v>
      </c>
      <c r="G652" s="107">
        <v>1.2381646030589888E-2</v>
      </c>
      <c r="H652" s="107">
        <v>2.9496402877697836E-2</v>
      </c>
      <c r="I652" s="107">
        <v>-4.8916841369671671E-3</v>
      </c>
      <c r="J652" s="107">
        <v>-0.1285112359550562</v>
      </c>
      <c r="K652" s="107">
        <v>-0.32876712328767121</v>
      </c>
      <c r="L652" s="107">
        <v>0.19447779111644659</v>
      </c>
      <c r="M652" s="29"/>
    </row>
    <row r="653" spans="2:13" x14ac:dyDescent="0.2">
      <c r="B653" s="263"/>
      <c r="C653" s="341"/>
      <c r="D653" s="263"/>
      <c r="E653" s="99" t="s">
        <v>336</v>
      </c>
      <c r="F653" s="104">
        <v>0.1406896551724138</v>
      </c>
      <c r="G653" s="104">
        <v>-2.6602176541717037E-2</v>
      </c>
      <c r="H653" s="104">
        <v>4.7204968944099424E-2</v>
      </c>
      <c r="I653" s="104">
        <v>3.2028469750889688E-2</v>
      </c>
      <c r="J653" s="104">
        <v>-4.5977011494252595E-3</v>
      </c>
      <c r="K653" s="104">
        <v>-9.1224018475750568E-2</v>
      </c>
      <c r="L653" s="104">
        <v>1.6518424396442185E-2</v>
      </c>
      <c r="M653" s="29"/>
    </row>
    <row r="654" spans="2:13" x14ac:dyDescent="0.2">
      <c r="B654" s="263"/>
      <c r="C654" s="341"/>
      <c r="D654" s="263"/>
      <c r="E654" s="101" t="s">
        <v>337</v>
      </c>
      <c r="F654" s="107">
        <v>4.7352941176470591E-2</v>
      </c>
      <c r="G654" s="107">
        <v>-4.2403819151923594E-2</v>
      </c>
      <c r="H654" s="107">
        <v>1.0850439882697849E-2</v>
      </c>
      <c r="I654" s="107">
        <v>-2.9010733971569502E-3</v>
      </c>
      <c r="J654" s="107">
        <v>-2.4148967122490594E-2</v>
      </c>
      <c r="K654" s="107">
        <v>-5.3965414430530712E-2</v>
      </c>
      <c r="L654" s="107">
        <v>7.0280491648282387E-2</v>
      </c>
      <c r="M654" s="29"/>
    </row>
    <row r="655" spans="2:13" x14ac:dyDescent="0.2">
      <c r="B655" s="263"/>
      <c r="C655" s="341"/>
      <c r="D655" s="263"/>
      <c r="E655" s="99" t="s">
        <v>338</v>
      </c>
      <c r="F655" s="104">
        <v>3.8315629742033383E-2</v>
      </c>
      <c r="G655" s="104">
        <v>-8.0014614541468743E-2</v>
      </c>
      <c r="H655" s="104">
        <v>-1.4694201747418534E-2</v>
      </c>
      <c r="I655" s="104">
        <v>1.9347037484885199E-2</v>
      </c>
      <c r="J655" s="104">
        <v>-4.1913799920917372E-2</v>
      </c>
      <c r="K655" s="104">
        <v>-3.0953363598844374E-2</v>
      </c>
      <c r="L655" s="104">
        <v>3.4071550255536627E-3</v>
      </c>
      <c r="M655" s="29"/>
    </row>
    <row r="656" spans="2:13" x14ac:dyDescent="0.2">
      <c r="B656" s="263"/>
      <c r="C656" s="342"/>
      <c r="D656" s="263"/>
      <c r="E656" s="101" t="s">
        <v>339</v>
      </c>
      <c r="F656" s="107">
        <v>5.8103975535168197E-2</v>
      </c>
      <c r="G656" s="107">
        <v>-0.18786127167630062</v>
      </c>
      <c r="H656" s="107">
        <v>1.5124555160142439E-2</v>
      </c>
      <c r="I656" s="107">
        <v>-4.8203330411919376E-2</v>
      </c>
      <c r="J656" s="107">
        <v>0.13720073664825039</v>
      </c>
      <c r="K656" s="107">
        <v>-1.3765182186234792E-2</v>
      </c>
      <c r="L656" s="107">
        <v>-6.5681444991789822E-2</v>
      </c>
      <c r="M656" s="29"/>
    </row>
    <row r="657" spans="2:13" x14ac:dyDescent="0.2">
      <c r="B657" s="267" t="s">
        <v>155</v>
      </c>
      <c r="C657" s="343" t="s">
        <v>227</v>
      </c>
      <c r="D657" s="267" t="s">
        <v>385</v>
      </c>
      <c r="E657" s="99" t="s">
        <v>335</v>
      </c>
      <c r="F657" s="104"/>
      <c r="G657" s="104"/>
      <c r="H657" s="104"/>
      <c r="I657" s="104"/>
      <c r="J657" s="104"/>
      <c r="K657" s="104">
        <v>0.10526315789473684</v>
      </c>
      <c r="L657" s="104">
        <v>-0.14285714285714285</v>
      </c>
      <c r="M657" s="29"/>
    </row>
    <row r="658" spans="2:13" x14ac:dyDescent="0.2">
      <c r="B658" s="267"/>
      <c r="C658" s="344"/>
      <c r="D658" s="267"/>
      <c r="E658" s="101" t="s">
        <v>336</v>
      </c>
      <c r="F658" s="107">
        <v>3.8346478107152568E-2</v>
      </c>
      <c r="G658" s="107">
        <v>-3.6406495547407047E-2</v>
      </c>
      <c r="H658" s="107">
        <v>-1.3318836640391463E-2</v>
      </c>
      <c r="I658" s="107">
        <v>2.0385674931129527E-2</v>
      </c>
      <c r="J658" s="107">
        <v>-3.3207343412526957E-2</v>
      </c>
      <c r="K658" s="107">
        <v>-4.4680256911476812E-3</v>
      </c>
      <c r="L658" s="107">
        <v>9.2566619915848535E-3</v>
      </c>
      <c r="M658" s="29"/>
    </row>
    <row r="659" spans="2:13" x14ac:dyDescent="0.2">
      <c r="B659" s="267"/>
      <c r="C659" s="344"/>
      <c r="D659" s="267"/>
      <c r="E659" s="99" t="s">
        <v>337</v>
      </c>
      <c r="F659" s="104">
        <v>4.2455347977827962E-2</v>
      </c>
      <c r="G659" s="104">
        <v>-5.9986608373705175E-2</v>
      </c>
      <c r="H659" s="104">
        <v>-5.551831056733425E-2</v>
      </c>
      <c r="I659" s="104">
        <v>-5.3413779335433231E-2</v>
      </c>
      <c r="J659" s="104">
        <v>-2.2261798753339224E-2</v>
      </c>
      <c r="K659" s="104">
        <v>7.3674623717764343E-2</v>
      </c>
      <c r="L659" s="104">
        <v>-5.3797044510915666E-2</v>
      </c>
      <c r="M659" s="29"/>
    </row>
    <row r="660" spans="2:13" x14ac:dyDescent="0.2">
      <c r="B660" s="267"/>
      <c r="C660" s="344"/>
      <c r="D660" s="267"/>
      <c r="E660" s="101" t="s">
        <v>338</v>
      </c>
      <c r="F660" s="107">
        <v>-3.2688999089161015E-2</v>
      </c>
      <c r="G660" s="107">
        <v>-5.5450931157146055E-3</v>
      </c>
      <c r="H660" s="107">
        <v>-1.3992635455023716E-2</v>
      </c>
      <c r="I660" s="107">
        <v>-3.201024327784685E-4</v>
      </c>
      <c r="J660" s="107">
        <v>-2.0706585548084133E-2</v>
      </c>
      <c r="K660" s="107">
        <v>4.3051771117166293E-3</v>
      </c>
      <c r="L660" s="107">
        <v>-5.5727386184817408E-2</v>
      </c>
      <c r="M660" s="29"/>
    </row>
    <row r="661" spans="2:13" x14ac:dyDescent="0.2">
      <c r="B661" s="267"/>
      <c r="C661" s="344"/>
      <c r="D661" s="267"/>
      <c r="E661" s="99" t="s">
        <v>339</v>
      </c>
      <c r="F661" s="104">
        <v>-8.690614136732329E-4</v>
      </c>
      <c r="G661" s="104">
        <v>3.653232821107566E-2</v>
      </c>
      <c r="H661" s="104">
        <v>1.8881118881118875E-2</v>
      </c>
      <c r="I661" s="104">
        <v>3.4591626630061878E-2</v>
      </c>
      <c r="J661" s="104">
        <v>-2.7331829640440453E-2</v>
      </c>
      <c r="K661" s="104">
        <v>9.2074751057154458E-2</v>
      </c>
      <c r="L661" s="104">
        <v>-2.7604296777416937E-2</v>
      </c>
      <c r="M661" s="29"/>
    </row>
    <row r="662" spans="2:13" x14ac:dyDescent="0.2">
      <c r="B662" s="267"/>
      <c r="C662" s="344"/>
      <c r="D662" s="263" t="s">
        <v>389</v>
      </c>
      <c r="E662" s="101" t="s">
        <v>335</v>
      </c>
      <c r="F662" s="107">
        <v>1.607843137254902</v>
      </c>
      <c r="G662" s="107">
        <v>0.42105263157894735</v>
      </c>
      <c r="H662" s="107">
        <v>0.32275132275132279</v>
      </c>
      <c r="I662" s="107">
        <v>8.8000000000000078E-2</v>
      </c>
      <c r="J662" s="107">
        <v>-0.1654411764705882</v>
      </c>
      <c r="K662" s="107">
        <v>-0.26431718061674003</v>
      </c>
      <c r="L662" s="107">
        <v>0.65269461077844315</v>
      </c>
      <c r="M662" s="29"/>
    </row>
    <row r="663" spans="2:13" x14ac:dyDescent="0.2">
      <c r="B663" s="267"/>
      <c r="C663" s="344"/>
      <c r="D663" s="263"/>
      <c r="E663" s="99" t="s">
        <v>336</v>
      </c>
      <c r="F663" s="104">
        <v>8.8235294117647065E-2</v>
      </c>
      <c r="G663" s="104">
        <v>0.64864864864864868</v>
      </c>
      <c r="H663" s="104">
        <v>-0.20491803278688525</v>
      </c>
      <c r="I663" s="104">
        <v>-0.19587628865979378</v>
      </c>
      <c r="J663" s="104">
        <v>0.10256410256410264</v>
      </c>
      <c r="K663" s="104">
        <v>0.45348837209302317</v>
      </c>
      <c r="L663" s="104">
        <v>2.4E-2</v>
      </c>
      <c r="M663" s="29"/>
    </row>
    <row r="664" spans="2:13" x14ac:dyDescent="0.2">
      <c r="B664" s="267"/>
      <c r="C664" s="344"/>
      <c r="D664" s="263"/>
      <c r="E664" s="101" t="s">
        <v>337</v>
      </c>
      <c r="F664" s="107">
        <v>9.2896174863387984E-2</v>
      </c>
      <c r="G664" s="107">
        <v>0.2649999999999999</v>
      </c>
      <c r="H664" s="107">
        <v>0.20553359683794459</v>
      </c>
      <c r="I664" s="107">
        <v>0.15081967213114744</v>
      </c>
      <c r="J664" s="107">
        <v>-5.6980056980057148E-3</v>
      </c>
      <c r="K664" s="107">
        <v>-4.5845272206303744E-2</v>
      </c>
      <c r="L664" s="107">
        <v>0.19219219219219219</v>
      </c>
      <c r="M664" s="29"/>
    </row>
    <row r="665" spans="2:13" x14ac:dyDescent="0.2">
      <c r="B665" s="267"/>
      <c r="C665" s="344"/>
      <c r="D665" s="263"/>
      <c r="E665" s="99" t="s">
        <v>338</v>
      </c>
      <c r="F665" s="104">
        <v>-6.1983471074380167E-2</v>
      </c>
      <c r="G665" s="104">
        <v>0.25991189427312777</v>
      </c>
      <c r="H665" s="104">
        <v>0.20979020979020979</v>
      </c>
      <c r="I665" s="104">
        <v>0.11271676300578037</v>
      </c>
      <c r="J665" s="104">
        <v>-0.1506493506493507</v>
      </c>
      <c r="K665" s="104">
        <v>-0.32110091743119262</v>
      </c>
      <c r="L665" s="104">
        <v>-0.11711711711711711</v>
      </c>
      <c r="M665" s="29"/>
    </row>
    <row r="666" spans="2:13" x14ac:dyDescent="0.2">
      <c r="B666" s="267"/>
      <c r="C666" s="345"/>
      <c r="D666" s="263"/>
      <c r="E666" s="101" t="s">
        <v>339</v>
      </c>
      <c r="F666" s="107">
        <v>0.18410041841004185</v>
      </c>
      <c r="G666" s="107">
        <v>-0.21908127208480566</v>
      </c>
      <c r="H666" s="107">
        <v>0.21266968325791846</v>
      </c>
      <c r="I666" s="107">
        <v>7.4626865671640896E-3</v>
      </c>
      <c r="J666" s="107">
        <v>0.374074074074074</v>
      </c>
      <c r="K666" s="107">
        <v>-0.40700808625336926</v>
      </c>
      <c r="L666" s="107">
        <v>-0.38181818181818183</v>
      </c>
      <c r="M666" s="29"/>
    </row>
    <row r="667" spans="2:13" x14ac:dyDescent="0.2">
      <c r="B667" s="267"/>
      <c r="C667" s="340" t="s">
        <v>157</v>
      </c>
      <c r="D667" s="267" t="s">
        <v>385</v>
      </c>
      <c r="E667" s="99" t="s">
        <v>335</v>
      </c>
      <c r="F667" s="104">
        <v>-0.1336206896551724</v>
      </c>
      <c r="G667" s="104">
        <v>6.0945273631840796E-2</v>
      </c>
      <c r="H667" s="104">
        <v>-0.25556858147713951</v>
      </c>
      <c r="I667" s="104">
        <v>-9.1338582677165325E-2</v>
      </c>
      <c r="J667" s="104">
        <v>-0.15944540727902945</v>
      </c>
      <c r="K667" s="104">
        <v>-2.0618556701030928E-3</v>
      </c>
      <c r="L667" s="104">
        <v>0.57438016528925617</v>
      </c>
      <c r="M667" s="29"/>
    </row>
    <row r="668" spans="2:13" x14ac:dyDescent="0.2">
      <c r="B668" s="267"/>
      <c r="C668" s="341"/>
      <c r="D668" s="267"/>
      <c r="E668" s="101" t="s">
        <v>336</v>
      </c>
      <c r="F668" s="107">
        <v>-3.371026242799232E-2</v>
      </c>
      <c r="G668" s="107">
        <v>2.8262309560609378E-2</v>
      </c>
      <c r="H668" s="107">
        <v>-2.6626583637534895E-2</v>
      </c>
      <c r="I668" s="107">
        <v>2.8678579307301888E-3</v>
      </c>
      <c r="J668" s="107">
        <v>-3.7835459744830602E-2</v>
      </c>
      <c r="K668" s="107">
        <v>9.1449474165523625E-3</v>
      </c>
      <c r="L668" s="107">
        <v>4.2818305391934756E-2</v>
      </c>
      <c r="M668" s="29"/>
    </row>
    <row r="669" spans="2:13" x14ac:dyDescent="0.2">
      <c r="B669" s="267"/>
      <c r="C669" s="341"/>
      <c r="D669" s="267"/>
      <c r="E669" s="99" t="s">
        <v>337</v>
      </c>
      <c r="F669" s="104">
        <v>-3.6777144289204936E-2</v>
      </c>
      <c r="G669" s="104">
        <v>-3.7530896318459739E-2</v>
      </c>
      <c r="H669" s="104">
        <v>-3.4196120835304433E-2</v>
      </c>
      <c r="I669" s="104">
        <v>-1.7458540340074213E-2</v>
      </c>
      <c r="J669" s="104">
        <v>-1.2427447210055953E-2</v>
      </c>
      <c r="K669" s="104">
        <v>-3.605682555707368E-4</v>
      </c>
      <c r="L669" s="104">
        <v>-1.7421728466310779E-2</v>
      </c>
      <c r="M669" s="29"/>
    </row>
    <row r="670" spans="2:13" x14ac:dyDescent="0.2">
      <c r="B670" s="267"/>
      <c r="C670" s="341"/>
      <c r="D670" s="267"/>
      <c r="E670" s="101" t="s">
        <v>338</v>
      </c>
      <c r="F670" s="107">
        <v>-5.6068601583113456E-2</v>
      </c>
      <c r="G670" s="107">
        <v>-1.9167415393830489E-2</v>
      </c>
      <c r="H670" s="107">
        <v>-9.9067005937234498E-3</v>
      </c>
      <c r="I670" s="107">
        <v>1.7818593016483142E-3</v>
      </c>
      <c r="J670" s="107">
        <v>-8.0725158200786185E-3</v>
      </c>
      <c r="K670" s="107">
        <v>3.6897824062898099E-3</v>
      </c>
      <c r="L670" s="107">
        <v>-6.0812203669346525E-2</v>
      </c>
      <c r="M670" s="29"/>
    </row>
    <row r="671" spans="2:13" x14ac:dyDescent="0.2">
      <c r="B671" s="267"/>
      <c r="C671" s="341"/>
      <c r="D671" s="267"/>
      <c r="E671" s="99" t="s">
        <v>339</v>
      </c>
      <c r="F671" s="104">
        <v>-2.3886670183106022E-2</v>
      </c>
      <c r="G671" s="104">
        <v>-4.4387833873706928E-2</v>
      </c>
      <c r="H671" s="104">
        <v>-5.6547378625090849E-2</v>
      </c>
      <c r="I671" s="104">
        <v>-1.3271684219539392E-2</v>
      </c>
      <c r="J671" s="104">
        <v>2.1607080874696205E-2</v>
      </c>
      <c r="K671" s="104">
        <v>5.4956255839633039E-2</v>
      </c>
      <c r="L671" s="104">
        <v>-2.5523349436392916E-2</v>
      </c>
      <c r="M671" s="29"/>
    </row>
    <row r="672" spans="2:13" x14ac:dyDescent="0.2">
      <c r="B672" s="267"/>
      <c r="C672" s="341"/>
      <c r="D672" s="263" t="s">
        <v>389</v>
      </c>
      <c r="E672" s="101" t="s">
        <v>335</v>
      </c>
      <c r="F672" s="107">
        <v>8.9770354906054284E-2</v>
      </c>
      <c r="G672" s="107">
        <v>5.3639846743294139E-3</v>
      </c>
      <c r="H672" s="107">
        <v>6.9740853658536661E-2</v>
      </c>
      <c r="I672" s="107">
        <v>0.1631635197719985</v>
      </c>
      <c r="J672" s="107">
        <v>-0.13292496171516077</v>
      </c>
      <c r="K672" s="107">
        <v>-0.25962557400211939</v>
      </c>
      <c r="L672" s="107">
        <v>0.41841603053435117</v>
      </c>
      <c r="M672" s="29"/>
    </row>
    <row r="673" spans="2:13" x14ac:dyDescent="0.2">
      <c r="B673" s="267"/>
      <c r="C673" s="341"/>
      <c r="D673" s="263"/>
      <c r="E673" s="99" t="s">
        <v>336</v>
      </c>
      <c r="F673" s="104">
        <v>6.1416184971098263E-2</v>
      </c>
      <c r="G673" s="104">
        <v>4.6970728386657612E-2</v>
      </c>
      <c r="H673" s="104">
        <v>7.1521456436931086E-2</v>
      </c>
      <c r="I673" s="104">
        <v>6.978155339805836E-2</v>
      </c>
      <c r="J673" s="104">
        <v>4.3108338060124707E-2</v>
      </c>
      <c r="K673" s="104">
        <v>-0.13213703099510599</v>
      </c>
      <c r="L673" s="104">
        <v>0.13909774436090225</v>
      </c>
      <c r="M673" s="29"/>
    </row>
    <row r="674" spans="2:13" x14ac:dyDescent="0.2">
      <c r="B674" s="267"/>
      <c r="C674" s="341"/>
      <c r="D674" s="263"/>
      <c r="E674" s="101" t="s">
        <v>337</v>
      </c>
      <c r="F674" s="107">
        <v>7.4450639553952119E-2</v>
      </c>
      <c r="G674" s="107">
        <v>8.3943833943833868E-2</v>
      </c>
      <c r="H674" s="107">
        <v>4.7873838355392939E-2</v>
      </c>
      <c r="I674" s="107">
        <v>4.3939801128728861E-2</v>
      </c>
      <c r="J674" s="107">
        <v>6.1784013386536607E-3</v>
      </c>
      <c r="K674" s="107">
        <v>-8.1616988614558017E-2</v>
      </c>
      <c r="L674" s="107">
        <v>6.6583089566792028E-2</v>
      </c>
      <c r="M674" s="29"/>
    </row>
    <row r="675" spans="2:13" x14ac:dyDescent="0.2">
      <c r="B675" s="267"/>
      <c r="C675" s="341"/>
      <c r="D675" s="263"/>
      <c r="E675" s="99" t="s">
        <v>338</v>
      </c>
      <c r="F675" s="104">
        <v>-4.9533244427510004E-2</v>
      </c>
      <c r="G675" s="104">
        <v>6.2136700741631579E-2</v>
      </c>
      <c r="H675" s="104">
        <v>2.6231364408378921E-2</v>
      </c>
      <c r="I675" s="104">
        <v>-2.8319235012872368E-2</v>
      </c>
      <c r="J675" s="104">
        <v>-1.9492808478425383E-2</v>
      </c>
      <c r="K675" s="104">
        <v>-4.8832271762208057E-2</v>
      </c>
      <c r="L675" s="104">
        <v>5.1542207792207792E-2</v>
      </c>
      <c r="M675" s="29"/>
    </row>
    <row r="676" spans="2:13" x14ac:dyDescent="0.2">
      <c r="B676" s="267"/>
      <c r="C676" s="342"/>
      <c r="D676" s="263"/>
      <c r="E676" s="101" t="s">
        <v>339</v>
      </c>
      <c r="F676" s="107">
        <v>0.17152658662092624</v>
      </c>
      <c r="G676" s="107">
        <v>-3.7579306979014127E-2</v>
      </c>
      <c r="H676" s="107">
        <v>6.4655172413793149E-2</v>
      </c>
      <c r="I676" s="107">
        <v>0.11979042629197423</v>
      </c>
      <c r="J676" s="107">
        <v>-0.13249680986814116</v>
      </c>
      <c r="K676" s="107">
        <v>-0.15395930375091937</v>
      </c>
      <c r="L676" s="107">
        <v>8.9829035062300791E-3</v>
      </c>
      <c r="M676" s="29"/>
    </row>
    <row r="677" spans="2:13" x14ac:dyDescent="0.2">
      <c r="B677" s="267"/>
      <c r="C677" s="343" t="s">
        <v>158</v>
      </c>
      <c r="D677" s="267" t="s">
        <v>385</v>
      </c>
      <c r="E677" s="99" t="s">
        <v>335</v>
      </c>
      <c r="F677" s="104"/>
      <c r="G677" s="104"/>
      <c r="H677" s="104"/>
      <c r="I677" s="104"/>
      <c r="J677" s="104"/>
      <c r="K677" s="104"/>
      <c r="L677" s="104"/>
      <c r="M677" s="29"/>
    </row>
    <row r="678" spans="2:13" x14ac:dyDescent="0.2">
      <c r="B678" s="267"/>
      <c r="C678" s="344"/>
      <c r="D678" s="267"/>
      <c r="E678" s="101" t="s">
        <v>336</v>
      </c>
      <c r="F678" s="107">
        <v>-8.4289276807980054E-2</v>
      </c>
      <c r="G678" s="107">
        <v>-8.7145969498910736E-3</v>
      </c>
      <c r="H678" s="107">
        <v>1.2637362637362592E-2</v>
      </c>
      <c r="I678" s="107">
        <v>-4.7748236570808511E-2</v>
      </c>
      <c r="J678" s="107">
        <v>3.5897435897435992E-2</v>
      </c>
      <c r="K678" s="107">
        <v>-6.545654565456549E-2</v>
      </c>
      <c r="L678" s="107">
        <v>9.59387875220718E-2</v>
      </c>
      <c r="M678" s="29"/>
    </row>
    <row r="679" spans="2:13" x14ac:dyDescent="0.2">
      <c r="B679" s="267"/>
      <c r="C679" s="344"/>
      <c r="D679" s="267"/>
      <c r="E679" s="99" t="s">
        <v>337</v>
      </c>
      <c r="F679" s="104">
        <v>8.6925027164070981E-3</v>
      </c>
      <c r="G679" s="104">
        <v>-8.6104129263913864E-2</v>
      </c>
      <c r="H679" s="104">
        <v>-4.1096966839541116E-2</v>
      </c>
      <c r="I679" s="104">
        <v>-8.7683356551667702E-3</v>
      </c>
      <c r="J679" s="104">
        <v>-2.083333333333337E-2</v>
      </c>
      <c r="K679" s="104">
        <v>1.5873015873015817E-2</v>
      </c>
      <c r="L679" s="104">
        <v>-8.3111702127659572E-5</v>
      </c>
      <c r="M679" s="29"/>
    </row>
    <row r="680" spans="2:13" x14ac:dyDescent="0.2">
      <c r="B680" s="267"/>
      <c r="C680" s="344"/>
      <c r="D680" s="267"/>
      <c r="E680" s="101" t="s">
        <v>338</v>
      </c>
      <c r="F680" s="107">
        <v>-2.3095301300769842E-2</v>
      </c>
      <c r="G680" s="107">
        <v>-1.7934782608695632E-2</v>
      </c>
      <c r="H680" s="107">
        <v>1.8077845415974902E-2</v>
      </c>
      <c r="I680" s="107">
        <v>8.7878238811378573E-3</v>
      </c>
      <c r="J680" s="107">
        <v>-1.4369106421194378E-2</v>
      </c>
      <c r="K680" s="107">
        <v>-1.8223234624145768E-2</v>
      </c>
      <c r="L680" s="107">
        <v>-5.4756380510440836E-3</v>
      </c>
      <c r="M680" s="29"/>
    </row>
    <row r="681" spans="2:13" x14ac:dyDescent="0.2">
      <c r="B681" s="267"/>
      <c r="C681" s="344"/>
      <c r="D681" s="267"/>
      <c r="E681" s="99" t="s">
        <v>339</v>
      </c>
      <c r="F681" s="104">
        <v>1.5573770491803279E-2</v>
      </c>
      <c r="G681" s="104">
        <v>2.3405972558514954E-2</v>
      </c>
      <c r="H681" s="104">
        <v>-2.103049421661396E-3</v>
      </c>
      <c r="I681" s="104">
        <v>-7.9030558482617863E-4</v>
      </c>
      <c r="J681" s="104">
        <v>2.1091484313208619E-2</v>
      </c>
      <c r="K681" s="104">
        <v>-1.3426284533953003E-2</v>
      </c>
      <c r="L681" s="104">
        <v>-1.0468463752944255E-2</v>
      </c>
      <c r="M681" s="29"/>
    </row>
    <row r="682" spans="2:13" x14ac:dyDescent="0.2">
      <c r="B682" s="267"/>
      <c r="C682" s="344"/>
      <c r="D682" s="263" t="s">
        <v>389</v>
      </c>
      <c r="E682" s="101" t="s">
        <v>335</v>
      </c>
      <c r="F682" s="107">
        <v>4.429783223374175E-2</v>
      </c>
      <c r="G682" s="107">
        <v>0.12635379061371843</v>
      </c>
      <c r="H682" s="107">
        <v>0.1875</v>
      </c>
      <c r="I682" s="107">
        <v>-3.7112010796221284E-2</v>
      </c>
      <c r="J682" s="107">
        <v>-6.3770147161878121E-2</v>
      </c>
      <c r="K682" s="107">
        <v>-0.29865269461077848</v>
      </c>
      <c r="L682" s="107">
        <v>0.33724653148345785</v>
      </c>
      <c r="M682" s="29"/>
    </row>
    <row r="683" spans="2:13" x14ac:dyDescent="0.2">
      <c r="B683" s="267"/>
      <c r="C683" s="344"/>
      <c r="D683" s="263"/>
      <c r="E683" s="99" t="s">
        <v>336</v>
      </c>
      <c r="F683" s="104">
        <v>0.14945054945054945</v>
      </c>
      <c r="G683" s="104">
        <v>-1.7208413001912004E-2</v>
      </c>
      <c r="H683" s="104">
        <v>0.11284046692607008</v>
      </c>
      <c r="I683" s="104">
        <v>6.4685314685314577E-2</v>
      </c>
      <c r="J683" s="104">
        <v>2.791461412151075E-2</v>
      </c>
      <c r="K683" s="104">
        <v>-1.5974440894568342E-3</v>
      </c>
      <c r="L683" s="104">
        <v>0.1104</v>
      </c>
      <c r="M683" s="29"/>
    </row>
    <row r="684" spans="2:13" x14ac:dyDescent="0.2">
      <c r="B684" s="267"/>
      <c r="C684" s="344"/>
      <c r="D684" s="263"/>
      <c r="E684" s="101" t="s">
        <v>337</v>
      </c>
      <c r="F684" s="107">
        <v>5.4410080183276061E-2</v>
      </c>
      <c r="G684" s="107">
        <v>-2.498642042368282E-2</v>
      </c>
      <c r="H684" s="107">
        <v>7.5208913649025044E-2</v>
      </c>
      <c r="I684" s="107">
        <v>8.8082901554404236E-2</v>
      </c>
      <c r="J684" s="107">
        <v>-5.8571428571428608E-2</v>
      </c>
      <c r="K684" s="107">
        <v>-6.7779463834092057E-2</v>
      </c>
      <c r="L684" s="107">
        <v>7.2707542051003798E-2</v>
      </c>
      <c r="M684" s="29"/>
    </row>
    <row r="685" spans="2:13" x14ac:dyDescent="0.2">
      <c r="B685" s="267"/>
      <c r="C685" s="344"/>
      <c r="D685" s="263"/>
      <c r="E685" s="99" t="s">
        <v>338</v>
      </c>
      <c r="F685" s="104">
        <v>3.9133473095737246E-2</v>
      </c>
      <c r="G685" s="104">
        <v>-1.075991930060527E-2</v>
      </c>
      <c r="H685" s="104">
        <v>-8.1577158395649274E-3</v>
      </c>
      <c r="I685" s="104">
        <v>0.14393420150788216</v>
      </c>
      <c r="J685" s="104">
        <v>-3.5350509286998233E-2</v>
      </c>
      <c r="K685" s="104">
        <v>-5.5900621118012417E-2</v>
      </c>
      <c r="L685" s="104">
        <v>0.05</v>
      </c>
      <c r="M685" s="29"/>
    </row>
    <row r="686" spans="2:13" x14ac:dyDescent="0.2">
      <c r="B686" s="267"/>
      <c r="C686" s="345"/>
      <c r="D686" s="263"/>
      <c r="E686" s="101" t="s">
        <v>339</v>
      </c>
      <c r="F686" s="107">
        <v>8.9655172413793102E-2</v>
      </c>
      <c r="G686" s="107">
        <v>9.7468354430379822E-2</v>
      </c>
      <c r="H686" s="107">
        <v>4.2675893886966465E-2</v>
      </c>
      <c r="I686" s="107">
        <v>5.530973451327359E-3</v>
      </c>
      <c r="J686" s="107">
        <v>-2.5302530253025313E-2</v>
      </c>
      <c r="K686" s="107">
        <v>-2.8216704288939076E-2</v>
      </c>
      <c r="L686" s="107">
        <v>-3.3681765389082463E-2</v>
      </c>
      <c r="M686" s="29"/>
    </row>
    <row r="687" spans="2:13" x14ac:dyDescent="0.2">
      <c r="B687" s="263" t="s">
        <v>159</v>
      </c>
      <c r="C687" s="340" t="s">
        <v>228</v>
      </c>
      <c r="D687" s="267" t="s">
        <v>385</v>
      </c>
      <c r="E687" s="99" t="s">
        <v>335</v>
      </c>
      <c r="F687" s="104"/>
      <c r="G687" s="104"/>
      <c r="H687" s="104"/>
      <c r="I687" s="104"/>
      <c r="J687" s="104"/>
      <c r="K687" s="104"/>
      <c r="L687" s="104"/>
      <c r="M687" s="29"/>
    </row>
    <row r="688" spans="2:13" x14ac:dyDescent="0.2">
      <c r="B688" s="263"/>
      <c r="C688" s="341"/>
      <c r="D688" s="267"/>
      <c r="E688" s="101" t="s">
        <v>336</v>
      </c>
      <c r="F688" s="107">
        <v>-1.0927914110429447E-2</v>
      </c>
      <c r="G688" s="107">
        <v>2.2872649738321371E-2</v>
      </c>
      <c r="H688" s="107">
        <v>-3.316278188364552E-3</v>
      </c>
      <c r="I688" s="107">
        <v>-3.5459644452894734E-2</v>
      </c>
      <c r="J688" s="107">
        <v>-4.5830869308101763E-2</v>
      </c>
      <c r="K688" s="107">
        <v>5.0304720586716201E-2</v>
      </c>
      <c r="L688" s="107">
        <v>9.8937844217151849E-2</v>
      </c>
      <c r="M688" s="29"/>
    </row>
    <row r="689" spans="2:13" x14ac:dyDescent="0.2">
      <c r="B689" s="263"/>
      <c r="C689" s="341"/>
      <c r="D689" s="267"/>
      <c r="E689" s="99" t="s">
        <v>337</v>
      </c>
      <c r="F689" s="104">
        <v>-9.5568550618428724E-3</v>
      </c>
      <c r="G689" s="104">
        <v>-4.4017274704034826E-2</v>
      </c>
      <c r="H689" s="104">
        <v>-1.9002037624982204E-2</v>
      </c>
      <c r="I689" s="104">
        <v>-2.7791195697678184E-2</v>
      </c>
      <c r="J689" s="104">
        <v>-2.1944352434581038E-2</v>
      </c>
      <c r="K689" s="104">
        <v>1.374989416645489E-2</v>
      </c>
      <c r="L689" s="104">
        <v>-2.1798319608465431E-2</v>
      </c>
      <c r="M689" s="29"/>
    </row>
    <row r="690" spans="2:13" x14ac:dyDescent="0.2">
      <c r="B690" s="263"/>
      <c r="C690" s="341"/>
      <c r="D690" s="267"/>
      <c r="E690" s="101" t="s">
        <v>338</v>
      </c>
      <c r="F690" s="107">
        <v>-2.5090483101078802E-2</v>
      </c>
      <c r="G690" s="107">
        <v>-1.707378313425878E-2</v>
      </c>
      <c r="H690" s="107">
        <v>3.995912856256556E-3</v>
      </c>
      <c r="I690" s="107">
        <v>4.7069513857338485E-3</v>
      </c>
      <c r="J690" s="107">
        <v>-2.6716590695318732E-2</v>
      </c>
      <c r="K690" s="107">
        <v>-3.8470830932778588E-3</v>
      </c>
      <c r="L690" s="107">
        <v>-3.3880597014925372E-2</v>
      </c>
      <c r="M690" s="29"/>
    </row>
    <row r="691" spans="2:13" x14ac:dyDescent="0.2">
      <c r="B691" s="263"/>
      <c r="C691" s="341"/>
      <c r="D691" s="267"/>
      <c r="E691" s="99" t="s">
        <v>339</v>
      </c>
      <c r="F691" s="104">
        <v>-8.8167957523503336E-3</v>
      </c>
      <c r="G691" s="104">
        <v>4.1281698447022119E-3</v>
      </c>
      <c r="H691" s="104">
        <v>-4.1111981205951276E-3</v>
      </c>
      <c r="I691" s="104">
        <v>-2.0739138981718086E-2</v>
      </c>
      <c r="J691" s="104">
        <v>9.3345377898224058E-3</v>
      </c>
      <c r="K691" s="104">
        <v>4.2362768496420067E-2</v>
      </c>
      <c r="L691" s="104">
        <v>-1.8078610952108377E-2</v>
      </c>
      <c r="M691" s="29"/>
    </row>
    <row r="692" spans="2:13" x14ac:dyDescent="0.2">
      <c r="B692" s="263"/>
      <c r="C692" s="341"/>
      <c r="D692" s="263" t="s">
        <v>389</v>
      </c>
      <c r="E692" s="101" t="s">
        <v>335</v>
      </c>
      <c r="F692" s="107">
        <v>0.15225707727620505</v>
      </c>
      <c r="G692" s="107">
        <v>8.8313413014608155E-2</v>
      </c>
      <c r="H692" s="107">
        <v>5.6741915802318577E-2</v>
      </c>
      <c r="I692" s="107">
        <v>-2.0207852193995346E-2</v>
      </c>
      <c r="J692" s="107">
        <v>-9.2516205067766699E-2</v>
      </c>
      <c r="K692" s="107">
        <v>-0.40909090909090906</v>
      </c>
      <c r="L692" s="107">
        <v>0.70769230769230773</v>
      </c>
      <c r="M692" s="29"/>
    </row>
    <row r="693" spans="2:13" x14ac:dyDescent="0.2">
      <c r="B693" s="263"/>
      <c r="C693" s="341"/>
      <c r="D693" s="263"/>
      <c r="E693" s="99" t="s">
        <v>336</v>
      </c>
      <c r="F693" s="104">
        <v>7.6843198338525445E-2</v>
      </c>
      <c r="G693" s="104">
        <v>0.12921890067502417</v>
      </c>
      <c r="H693" s="104">
        <v>-1.7933390264730953E-2</v>
      </c>
      <c r="I693" s="104">
        <v>8.8695652173913064E-2</v>
      </c>
      <c r="J693" s="104">
        <v>-8.0670926517571906E-2</v>
      </c>
      <c r="K693" s="104">
        <v>-0.11642050390964376</v>
      </c>
      <c r="L693" s="104">
        <v>0.21042281219272368</v>
      </c>
      <c r="M693" s="29"/>
    </row>
    <row r="694" spans="2:13" x14ac:dyDescent="0.2">
      <c r="B694" s="263"/>
      <c r="C694" s="341"/>
      <c r="D694" s="263"/>
      <c r="E694" s="101" t="s">
        <v>337</v>
      </c>
      <c r="F694" s="107">
        <v>8.2066135650494809E-2</v>
      </c>
      <c r="G694" s="107">
        <v>0.11733214365380329</v>
      </c>
      <c r="H694" s="107">
        <v>-3.7931722898782216E-2</v>
      </c>
      <c r="I694" s="107">
        <v>1.5355882963270284E-2</v>
      </c>
      <c r="J694" s="107">
        <v>3.5561005518087052E-2</v>
      </c>
      <c r="K694" s="107">
        <v>-8.348134991119005E-2</v>
      </c>
      <c r="L694" s="107">
        <v>0.11886304909560723</v>
      </c>
      <c r="M694" s="29"/>
    </row>
    <row r="695" spans="2:13" x14ac:dyDescent="0.2">
      <c r="B695" s="263"/>
      <c r="C695" s="341"/>
      <c r="D695" s="263"/>
      <c r="E695" s="99" t="s">
        <v>338</v>
      </c>
      <c r="F695" s="104">
        <v>0.14549325762952448</v>
      </c>
      <c r="G695" s="104">
        <v>0.36307311028500622</v>
      </c>
      <c r="H695" s="104">
        <v>-2.0454545454545503E-2</v>
      </c>
      <c r="I695" s="104">
        <v>-6.1020881670533655E-2</v>
      </c>
      <c r="J695" s="104">
        <v>-0.11885347170743765</v>
      </c>
      <c r="K695" s="104">
        <v>0.19405496354458784</v>
      </c>
      <c r="L695" s="104">
        <v>5.2841709722874587E-2</v>
      </c>
      <c r="M695" s="29"/>
    </row>
    <row r="696" spans="2:13" x14ac:dyDescent="0.2">
      <c r="B696" s="263"/>
      <c r="C696" s="342"/>
      <c r="D696" s="263"/>
      <c r="E696" s="101" t="s">
        <v>339</v>
      </c>
      <c r="F696" s="107">
        <v>2.0457866536775452E-2</v>
      </c>
      <c r="G696" s="107">
        <v>0.47398568019093079</v>
      </c>
      <c r="H696" s="107">
        <v>-1.9753886010362653E-2</v>
      </c>
      <c r="I696" s="107">
        <v>0.11727783283779325</v>
      </c>
      <c r="J696" s="107">
        <v>4.9083382613837934E-2</v>
      </c>
      <c r="K696" s="107">
        <v>1.2660653889515219</v>
      </c>
      <c r="L696" s="107">
        <v>4.2288557213930348E-3</v>
      </c>
      <c r="M696" s="29"/>
    </row>
    <row r="697" spans="2:13" x14ac:dyDescent="0.2">
      <c r="B697" s="263"/>
      <c r="C697" s="343" t="s">
        <v>161</v>
      </c>
      <c r="D697" s="267" t="s">
        <v>385</v>
      </c>
      <c r="E697" s="99" t="s">
        <v>335</v>
      </c>
      <c r="F697" s="104">
        <v>-0.77777777777777779</v>
      </c>
      <c r="G697" s="104"/>
      <c r="H697" s="104"/>
      <c r="I697" s="104"/>
      <c r="J697" s="104"/>
      <c r="K697" s="104"/>
      <c r="L697" s="104"/>
      <c r="M697" s="29"/>
    </row>
    <row r="698" spans="2:13" x14ac:dyDescent="0.2">
      <c r="B698" s="263"/>
      <c r="C698" s="344"/>
      <c r="D698" s="267"/>
      <c r="E698" s="101" t="s">
        <v>336</v>
      </c>
      <c r="F698" s="107">
        <v>2.09031749161901E-2</v>
      </c>
      <c r="G698" s="107">
        <v>5.6982808576395705E-2</v>
      </c>
      <c r="H698" s="107">
        <v>4.1118421052631637E-2</v>
      </c>
      <c r="I698" s="107">
        <v>2.7558364051255113E-2</v>
      </c>
      <c r="J698" s="107">
        <v>3.382302699009232E-2</v>
      </c>
      <c r="K698" s="107">
        <v>-3.3377395902181139E-2</v>
      </c>
      <c r="L698" s="107">
        <v>2.7863247863247863E-2</v>
      </c>
      <c r="M698" s="29"/>
    </row>
    <row r="699" spans="2:13" x14ac:dyDescent="0.2">
      <c r="B699" s="263"/>
      <c r="C699" s="344"/>
      <c r="D699" s="267"/>
      <c r="E699" s="99" t="s">
        <v>337</v>
      </c>
      <c r="F699" s="104">
        <v>-6.9993027979023306E-2</v>
      </c>
      <c r="G699" s="104">
        <v>1.3200782268578903E-2</v>
      </c>
      <c r="H699" s="104">
        <v>2.8052115168087477E-2</v>
      </c>
      <c r="I699" s="104">
        <v>1.5896360734737325E-2</v>
      </c>
      <c r="J699" s="104">
        <v>7.5157862313259827E-3</v>
      </c>
      <c r="K699" s="104">
        <v>2.4886116970864292E-2</v>
      </c>
      <c r="L699" s="104">
        <v>-2.3983533693285208E-2</v>
      </c>
      <c r="M699" s="29"/>
    </row>
    <row r="700" spans="2:13" x14ac:dyDescent="0.2">
      <c r="B700" s="263"/>
      <c r="C700" s="344"/>
      <c r="D700" s="267"/>
      <c r="E700" s="101" t="s">
        <v>338</v>
      </c>
      <c r="F700" s="107">
        <v>-5.3290506259809467E-2</v>
      </c>
      <c r="G700" s="107">
        <v>3.3928364884141526E-3</v>
      </c>
      <c r="H700" s="107">
        <v>6.4745437079731127E-2</v>
      </c>
      <c r="I700" s="107">
        <v>2.4178996752075133E-2</v>
      </c>
      <c r="J700" s="107">
        <v>1.5010570824524283E-2</v>
      </c>
      <c r="K700" s="107">
        <v>8.5051725334999162E-3</v>
      </c>
      <c r="L700" s="107">
        <v>-4.6676534370589655E-2</v>
      </c>
      <c r="M700" s="29"/>
    </row>
    <row r="701" spans="2:13" x14ac:dyDescent="0.2">
      <c r="B701" s="263"/>
      <c r="C701" s="344"/>
      <c r="D701" s="267"/>
      <c r="E701" s="99" t="s">
        <v>339</v>
      </c>
      <c r="F701" s="104">
        <v>-4.0394638868205511E-2</v>
      </c>
      <c r="G701" s="104">
        <v>-1.716779825412218E-2</v>
      </c>
      <c r="H701" s="104">
        <v>2.7533800453962254E-2</v>
      </c>
      <c r="I701" s="104">
        <v>9.79638878217437E-3</v>
      </c>
      <c r="J701" s="104">
        <v>2.6155602054403593E-2</v>
      </c>
      <c r="K701" s="104">
        <v>1.6498285290573733E-2</v>
      </c>
      <c r="L701" s="104">
        <v>-2.4619312482903255E-3</v>
      </c>
      <c r="M701" s="29"/>
    </row>
    <row r="702" spans="2:13" x14ac:dyDescent="0.2">
      <c r="B702" s="263"/>
      <c r="C702" s="344"/>
      <c r="D702" s="263" t="s">
        <v>389</v>
      </c>
      <c r="E702" s="101" t="s">
        <v>335</v>
      </c>
      <c r="F702" s="107">
        <v>-1.3223552894211578E-2</v>
      </c>
      <c r="G702" s="107">
        <v>6.7762326169405807E-2</v>
      </c>
      <c r="H702" s="107">
        <v>2.6521430262846257E-2</v>
      </c>
      <c r="I702" s="107">
        <v>-2.0761245674740469E-2</v>
      </c>
      <c r="J702" s="107">
        <v>-0.12767962308598346</v>
      </c>
      <c r="K702" s="107">
        <v>-0.39589522009181743</v>
      </c>
      <c r="L702" s="107">
        <v>0.59231113097898969</v>
      </c>
      <c r="M702" s="29"/>
    </row>
    <row r="703" spans="2:13" x14ac:dyDescent="0.2">
      <c r="B703" s="263"/>
      <c r="C703" s="344"/>
      <c r="D703" s="263"/>
      <c r="E703" s="99" t="s">
        <v>336</v>
      </c>
      <c r="F703" s="104">
        <v>1.347068145800317E-2</v>
      </c>
      <c r="G703" s="104">
        <v>-1.1336982017200903E-2</v>
      </c>
      <c r="H703" s="104">
        <v>9.8853301700276841E-3</v>
      </c>
      <c r="I703" s="104">
        <v>3.0931871574001457E-2</v>
      </c>
      <c r="J703" s="104">
        <v>-6.4944929737941526E-2</v>
      </c>
      <c r="K703" s="104">
        <v>-0.19374492282696998</v>
      </c>
      <c r="L703" s="104">
        <v>0.14055415617128464</v>
      </c>
      <c r="M703" s="29"/>
    </row>
    <row r="704" spans="2:13" x14ac:dyDescent="0.2">
      <c r="B704" s="263"/>
      <c r="C704" s="344"/>
      <c r="D704" s="263"/>
      <c r="E704" s="101" t="s">
        <v>337</v>
      </c>
      <c r="F704" s="107">
        <v>6.6481059647346658E-2</v>
      </c>
      <c r="G704" s="107">
        <v>-7.2779052290167234E-3</v>
      </c>
      <c r="H704" s="107">
        <v>-7.7376683401067847E-2</v>
      </c>
      <c r="I704" s="107">
        <v>-6.8232855415443217E-3</v>
      </c>
      <c r="J704" s="107">
        <v>-2.8524219497347625E-2</v>
      </c>
      <c r="K704" s="107">
        <v>-0.10258705576940297</v>
      </c>
      <c r="L704" s="107">
        <v>1.1970074812967581E-2</v>
      </c>
      <c r="M704" s="29"/>
    </row>
    <row r="705" spans="2:13" x14ac:dyDescent="0.2">
      <c r="B705" s="263"/>
      <c r="C705" s="344"/>
      <c r="D705" s="263"/>
      <c r="E705" s="99" t="s">
        <v>338</v>
      </c>
      <c r="F705" s="104">
        <v>7.8500106224771618E-2</v>
      </c>
      <c r="G705" s="104">
        <v>-2.0683541810302408E-3</v>
      </c>
      <c r="H705" s="104">
        <v>-9.6624555862613537E-2</v>
      </c>
      <c r="I705" s="104">
        <v>-7.2107505735824473E-3</v>
      </c>
      <c r="J705" s="104">
        <v>-1.1885110597556925E-2</v>
      </c>
      <c r="K705" s="104">
        <v>-6.6154360173738769E-2</v>
      </c>
      <c r="L705" s="104">
        <v>9.6601073345259393E-3</v>
      </c>
      <c r="M705" s="29"/>
    </row>
    <row r="706" spans="2:13" x14ac:dyDescent="0.2">
      <c r="B706" s="263"/>
      <c r="C706" s="345"/>
      <c r="D706" s="263"/>
      <c r="E706" s="101" t="s">
        <v>339</v>
      </c>
      <c r="F706" s="107">
        <v>0.18041237113402062</v>
      </c>
      <c r="G706" s="107">
        <v>-6.6296149265581583E-2</v>
      </c>
      <c r="H706" s="107">
        <v>0.22930839002267578</v>
      </c>
      <c r="I706" s="107">
        <v>-0.37076320036891863</v>
      </c>
      <c r="J706" s="107">
        <v>2.8398680835470813E-2</v>
      </c>
      <c r="K706" s="107">
        <v>1.6034206306787535E-3</v>
      </c>
      <c r="L706" s="107">
        <v>4.4290288153681967E-2</v>
      </c>
      <c r="M706" s="29"/>
    </row>
    <row r="707" spans="2:13" x14ac:dyDescent="0.2">
      <c r="B707" s="263"/>
      <c r="C707" s="340" t="s">
        <v>162</v>
      </c>
      <c r="D707" s="267" t="s">
        <v>385</v>
      </c>
      <c r="E707" s="99" t="s">
        <v>335</v>
      </c>
      <c r="F707" s="104"/>
      <c r="G707" s="104"/>
      <c r="H707" s="104"/>
      <c r="I707" s="104"/>
      <c r="J707" s="104"/>
      <c r="K707" s="104"/>
      <c r="L707" s="104"/>
      <c r="M707" s="29"/>
    </row>
    <row r="708" spans="2:13" x14ac:dyDescent="0.2">
      <c r="B708" s="263"/>
      <c r="C708" s="341"/>
      <c r="D708" s="267"/>
      <c r="E708" s="101" t="s">
        <v>336</v>
      </c>
      <c r="F708" s="107">
        <v>-3.6654448517160947E-3</v>
      </c>
      <c r="G708" s="107">
        <v>6.254180602006687E-2</v>
      </c>
      <c r="H708" s="107">
        <v>-3.6512433112999676E-2</v>
      </c>
      <c r="I708" s="107">
        <v>1.6007840574975507E-2</v>
      </c>
      <c r="J708" s="107">
        <v>-8.8424437299035374E-2</v>
      </c>
      <c r="K708" s="107">
        <v>3.3509700176366897E-2</v>
      </c>
      <c r="L708" s="107">
        <v>5.8361774744027303E-2</v>
      </c>
      <c r="M708" s="29"/>
    </row>
    <row r="709" spans="2:13" x14ac:dyDescent="0.2">
      <c r="B709" s="263"/>
      <c r="C709" s="341"/>
      <c r="D709" s="267"/>
      <c r="E709" s="99" t="s">
        <v>337</v>
      </c>
      <c r="F709" s="104">
        <v>-4.2970182885290573E-2</v>
      </c>
      <c r="G709" s="104">
        <v>-1.6974210151672331E-3</v>
      </c>
      <c r="H709" s="104">
        <v>3.740675734971477E-2</v>
      </c>
      <c r="I709" s="104">
        <v>-1.9985196150999252E-2</v>
      </c>
      <c r="J709" s="104">
        <v>6.7975830815709681E-3</v>
      </c>
      <c r="K709" s="104">
        <v>-8.5735719644197683E-4</v>
      </c>
      <c r="L709" s="104">
        <v>-2.1345060602810256E-2</v>
      </c>
      <c r="M709" s="29"/>
    </row>
    <row r="710" spans="2:13" x14ac:dyDescent="0.2">
      <c r="B710" s="263"/>
      <c r="C710" s="341"/>
      <c r="D710" s="267"/>
      <c r="E710" s="101" t="s">
        <v>338</v>
      </c>
      <c r="F710" s="107">
        <v>-4.7687960857280685E-2</v>
      </c>
      <c r="G710" s="107">
        <v>2.6340545625587852E-2</v>
      </c>
      <c r="H710" s="107">
        <v>8.0095889445110258E-2</v>
      </c>
      <c r="I710" s="107">
        <v>3.6294797310529425E-2</v>
      </c>
      <c r="J710" s="107">
        <v>3.2755905511812067E-3</v>
      </c>
      <c r="K710" s="107">
        <v>1.638726690525516E-2</v>
      </c>
      <c r="L710" s="107">
        <v>-1.704966641957005E-2</v>
      </c>
      <c r="M710" s="29"/>
    </row>
    <row r="711" spans="2:13" x14ac:dyDescent="0.2">
      <c r="B711" s="263"/>
      <c r="C711" s="341"/>
      <c r="D711" s="267"/>
      <c r="E711" s="99" t="s">
        <v>339</v>
      </c>
      <c r="F711" s="104">
        <v>-2.4661186403021552E-2</v>
      </c>
      <c r="G711" s="104">
        <v>3.4168564920273425E-2</v>
      </c>
      <c r="H711" s="104">
        <v>6.8061674008810469E-2</v>
      </c>
      <c r="I711" s="104">
        <v>2.4953598680140132E-2</v>
      </c>
      <c r="J711" s="104">
        <v>-8.2494969818913688E-3</v>
      </c>
      <c r="K711" s="104">
        <v>3.164942178940966E-2</v>
      </c>
      <c r="L711" s="104">
        <v>2.4778761061946902E-2</v>
      </c>
      <c r="M711" s="29"/>
    </row>
    <row r="712" spans="2:13" x14ac:dyDescent="0.2">
      <c r="B712" s="263"/>
      <c r="C712" s="341"/>
      <c r="D712" s="263" t="s">
        <v>389</v>
      </c>
      <c r="E712" s="101" t="s">
        <v>335</v>
      </c>
      <c r="F712" s="107">
        <v>3.3064857990674011E-2</v>
      </c>
      <c r="G712" s="107">
        <v>-0.12392285597045549</v>
      </c>
      <c r="H712" s="107">
        <v>-3.0913348946135843E-2</v>
      </c>
      <c r="I712" s="107">
        <v>7.2498791686805841E-3</v>
      </c>
      <c r="J712" s="107">
        <v>-9.309021113243765E-2</v>
      </c>
      <c r="K712" s="107">
        <v>-0.57354497354497358</v>
      </c>
      <c r="L712" s="107">
        <v>0.78287841191066998</v>
      </c>
      <c r="M712" s="29"/>
    </row>
    <row r="713" spans="2:13" x14ac:dyDescent="0.2">
      <c r="B713" s="263"/>
      <c r="C713" s="341"/>
      <c r="D713" s="263"/>
      <c r="E713" s="99" t="s">
        <v>336</v>
      </c>
      <c r="F713" s="104">
        <v>6.8796068796068796E-2</v>
      </c>
      <c r="G713" s="104">
        <v>3.8314176245211051E-3</v>
      </c>
      <c r="H713" s="104">
        <v>-5.4198473282442761E-2</v>
      </c>
      <c r="I713" s="104">
        <v>5.7304277643260626E-2</v>
      </c>
      <c r="J713" s="104">
        <v>-0.11374045801526722</v>
      </c>
      <c r="K713" s="104">
        <v>-0.23944875107665808</v>
      </c>
      <c r="L713" s="104">
        <v>0.16534541336353342</v>
      </c>
      <c r="M713" s="29"/>
    </row>
    <row r="714" spans="2:13" x14ac:dyDescent="0.2">
      <c r="B714" s="263"/>
      <c r="C714" s="341"/>
      <c r="D714" s="263"/>
      <c r="E714" s="101" t="s">
        <v>337</v>
      </c>
      <c r="F714" s="107">
        <v>-1.2677979325141408E-2</v>
      </c>
      <c r="G714" s="107">
        <v>-5.2943500592651072E-2</v>
      </c>
      <c r="H714" s="107">
        <v>4.7976637463496008E-3</v>
      </c>
      <c r="I714" s="107">
        <v>8.407722648951621E-2</v>
      </c>
      <c r="J714" s="107">
        <v>-6.7024128686327122E-3</v>
      </c>
      <c r="K714" s="107">
        <v>-0.10892616155774049</v>
      </c>
      <c r="L714" s="107">
        <v>4.1107745564690611E-3</v>
      </c>
      <c r="M714" s="29"/>
    </row>
    <row r="715" spans="2:13" x14ac:dyDescent="0.2">
      <c r="B715" s="263"/>
      <c r="C715" s="341"/>
      <c r="D715" s="263"/>
      <c r="E715" s="99" t="s">
        <v>338</v>
      </c>
      <c r="F715" s="104">
        <v>-2.1739130434782608E-2</v>
      </c>
      <c r="G715" s="104">
        <v>-8.1260364842454358E-2</v>
      </c>
      <c r="H715" s="104">
        <v>-2.5992779783393538E-2</v>
      </c>
      <c r="I715" s="104">
        <v>4.0770941438102337E-2</v>
      </c>
      <c r="J715" s="104">
        <v>3.5256410256410353E-2</v>
      </c>
      <c r="K715" s="104">
        <v>-8.496732026143794E-2</v>
      </c>
      <c r="L715" s="104">
        <v>7.3684210526315783E-2</v>
      </c>
      <c r="M715" s="29"/>
    </row>
    <row r="716" spans="2:13" x14ac:dyDescent="0.2">
      <c r="B716" s="263"/>
      <c r="C716" s="342"/>
      <c r="D716" s="263"/>
      <c r="E716" s="101" t="s">
        <v>339</v>
      </c>
      <c r="F716" s="107">
        <v>0.20242488139167106</v>
      </c>
      <c r="G716" s="107">
        <v>7.4090311266988174E-2</v>
      </c>
      <c r="H716" s="107">
        <v>0.1991836734693877</v>
      </c>
      <c r="I716" s="107">
        <v>-7.7263444520081714E-2</v>
      </c>
      <c r="J716" s="107">
        <v>-0.16599040944300991</v>
      </c>
      <c r="K716" s="107">
        <v>0.16850950906678452</v>
      </c>
      <c r="L716" s="107">
        <v>4.8826646479939437E-2</v>
      </c>
      <c r="M716" s="29"/>
    </row>
    <row r="717" spans="2:13" x14ac:dyDescent="0.2">
      <c r="B717" s="263"/>
      <c r="C717" s="343" t="s">
        <v>163</v>
      </c>
      <c r="D717" s="267" t="s">
        <v>385</v>
      </c>
      <c r="E717" s="99" t="s">
        <v>335</v>
      </c>
      <c r="F717" s="104"/>
      <c r="G717" s="104"/>
      <c r="H717" s="104"/>
      <c r="I717" s="104"/>
      <c r="J717" s="104"/>
      <c r="K717" s="104"/>
      <c r="L717" s="104"/>
      <c r="M717" s="29"/>
    </row>
    <row r="718" spans="2:13" x14ac:dyDescent="0.2">
      <c r="B718" s="263"/>
      <c r="C718" s="344"/>
      <c r="D718" s="267"/>
      <c r="E718" s="101" t="s">
        <v>336</v>
      </c>
      <c r="F718" s="107">
        <v>-1.5822784810126582E-3</v>
      </c>
      <c r="G718" s="107">
        <v>-1.79609086106709E-2</v>
      </c>
      <c r="H718" s="107">
        <v>4.6799354491662282E-2</v>
      </c>
      <c r="I718" s="107">
        <v>-1.4388489208633115E-2</v>
      </c>
      <c r="J718" s="107">
        <v>2.1897810218978186E-2</v>
      </c>
      <c r="K718" s="107">
        <v>1.479591836734695E-2</v>
      </c>
      <c r="L718" s="107">
        <v>1.7094017094017096E-2</v>
      </c>
      <c r="M718" s="29"/>
    </row>
    <row r="719" spans="2:13" x14ac:dyDescent="0.2">
      <c r="B719" s="263"/>
      <c r="C719" s="344"/>
      <c r="D719" s="267"/>
      <c r="E719" s="99" t="s">
        <v>337</v>
      </c>
      <c r="F719" s="104">
        <v>-1.7091234638235532E-3</v>
      </c>
      <c r="G719" s="104">
        <v>2.0789173324637256E-2</v>
      </c>
      <c r="H719" s="104">
        <v>-1.3018129542368806E-2</v>
      </c>
      <c r="I719" s="104">
        <v>1.8530506554458759E-2</v>
      </c>
      <c r="J719" s="104">
        <v>9.6925399221419184E-3</v>
      </c>
      <c r="K719" s="104">
        <v>-6.3734361476118773E-3</v>
      </c>
      <c r="L719" s="104">
        <v>-1.9163763066202089E-2</v>
      </c>
      <c r="M719" s="29"/>
    </row>
    <row r="720" spans="2:13" x14ac:dyDescent="0.2">
      <c r="B720" s="263"/>
      <c r="C720" s="344"/>
      <c r="D720" s="267"/>
      <c r="E720" s="101" t="s">
        <v>338</v>
      </c>
      <c r="F720" s="107">
        <v>2.4969549330085262E-2</v>
      </c>
      <c r="G720" s="107">
        <v>1.6382310499957642E-2</v>
      </c>
      <c r="H720" s="107">
        <v>1.2443627860364126E-2</v>
      </c>
      <c r="I720" s="107">
        <v>2.1199373092468887E-2</v>
      </c>
      <c r="J720" s="107">
        <v>4.3618739903068526E-3</v>
      </c>
      <c r="K720" s="107">
        <v>-8.6858613479170454E-3</v>
      </c>
      <c r="L720" s="107">
        <v>-3.1153658932338148E-2</v>
      </c>
      <c r="M720" s="29"/>
    </row>
    <row r="721" spans="2:13" x14ac:dyDescent="0.2">
      <c r="B721" s="263"/>
      <c r="C721" s="344"/>
      <c r="D721" s="267"/>
      <c r="E721" s="99" t="s">
        <v>339</v>
      </c>
      <c r="F721" s="104">
        <v>1.9782393669634024E-2</v>
      </c>
      <c r="G721" s="104">
        <v>2.2065955383123281E-2</v>
      </c>
      <c r="H721" s="104">
        <v>3.4638196915776964E-2</v>
      </c>
      <c r="I721" s="104">
        <v>4.3109378582893765E-2</v>
      </c>
      <c r="J721" s="104">
        <v>4.3965706748736455E-3</v>
      </c>
      <c r="K721" s="104">
        <v>-3.042241190632522E-2</v>
      </c>
      <c r="L721" s="104">
        <v>-2.144469525959368E-2</v>
      </c>
      <c r="M721" s="29"/>
    </row>
    <row r="722" spans="2:13" x14ac:dyDescent="0.2">
      <c r="B722" s="263"/>
      <c r="C722" s="344"/>
      <c r="D722" s="263" t="s">
        <v>389</v>
      </c>
      <c r="E722" s="101" t="s">
        <v>335</v>
      </c>
      <c r="F722" s="107">
        <v>7.2758037225042302E-2</v>
      </c>
      <c r="G722" s="107">
        <v>-6.8611987381703488E-2</v>
      </c>
      <c r="H722" s="107">
        <v>-3.3446232006773879E-2</v>
      </c>
      <c r="I722" s="107">
        <v>5.4314498466929484E-2</v>
      </c>
      <c r="J722" s="107">
        <v>-0.16784378894889906</v>
      </c>
      <c r="K722" s="107">
        <v>-0.40639041437843237</v>
      </c>
      <c r="L722" s="107">
        <v>0.74095878889823386</v>
      </c>
      <c r="M722" s="29"/>
    </row>
    <row r="723" spans="2:13" x14ac:dyDescent="0.2">
      <c r="B723" s="263"/>
      <c r="C723" s="344"/>
      <c r="D723" s="263"/>
      <c r="E723" s="99" t="s">
        <v>336</v>
      </c>
      <c r="F723" s="104">
        <v>5.9018567639257294E-2</v>
      </c>
      <c r="G723" s="104">
        <v>5.009392611145902E-2</v>
      </c>
      <c r="H723" s="104">
        <v>-4.5915324985092432E-2</v>
      </c>
      <c r="I723" s="104">
        <v>8.1249999999999378E-3</v>
      </c>
      <c r="J723" s="104">
        <v>-7.3775573465592048E-2</v>
      </c>
      <c r="K723" s="104">
        <v>-0.12516733601070951</v>
      </c>
      <c r="L723" s="104">
        <v>0.19892884468247896</v>
      </c>
      <c r="M723" s="29"/>
    </row>
    <row r="724" spans="2:13" x14ac:dyDescent="0.2">
      <c r="B724" s="263"/>
      <c r="C724" s="344"/>
      <c r="D724" s="263"/>
      <c r="E724" s="101" t="s">
        <v>337</v>
      </c>
      <c r="F724" s="107">
        <v>2.610930735930736E-2</v>
      </c>
      <c r="G724" s="107">
        <v>-4.5220830586684246E-2</v>
      </c>
      <c r="H724" s="107">
        <v>4.8191107428886992E-2</v>
      </c>
      <c r="I724" s="107">
        <v>8.9579765511791365E-3</v>
      </c>
      <c r="J724" s="107">
        <v>-3.7994516255385857E-2</v>
      </c>
      <c r="K724" s="107">
        <v>-7.654723127035834E-2</v>
      </c>
      <c r="L724" s="107">
        <v>7.0105820105820102E-2</v>
      </c>
      <c r="M724" s="29"/>
    </row>
    <row r="725" spans="2:13" x14ac:dyDescent="0.2">
      <c r="B725" s="263"/>
      <c r="C725" s="344"/>
      <c r="D725" s="263"/>
      <c r="E725" s="99" t="s">
        <v>338</v>
      </c>
      <c r="F725" s="104">
        <v>-7.1343638525564806E-3</v>
      </c>
      <c r="G725" s="104">
        <v>-4.0319361277445065E-2</v>
      </c>
      <c r="H725" s="104">
        <v>-1.8094841930116456E-2</v>
      </c>
      <c r="I725" s="104">
        <v>-8.4727811904257155E-3</v>
      </c>
      <c r="J725" s="104">
        <v>3.0121768852809261E-2</v>
      </c>
      <c r="K725" s="104">
        <v>-2.6752384902530069E-2</v>
      </c>
      <c r="L725" s="104">
        <v>3.8354996803750263E-2</v>
      </c>
      <c r="M725" s="29"/>
    </row>
    <row r="726" spans="2:13" x14ac:dyDescent="0.2">
      <c r="B726" s="263"/>
      <c r="C726" s="345"/>
      <c r="D726" s="263"/>
      <c r="E726" s="101" t="s">
        <v>339</v>
      </c>
      <c r="F726" s="107">
        <v>1.7140631086871836E-2</v>
      </c>
      <c r="G726" s="107">
        <v>8.6556874760628011E-2</v>
      </c>
      <c r="H726" s="107">
        <v>2.467395135706818E-3</v>
      </c>
      <c r="I726" s="107">
        <v>-2.3909985935302358E-2</v>
      </c>
      <c r="J726" s="107">
        <v>0.15670028818443793</v>
      </c>
      <c r="K726" s="107">
        <v>9.1560261600747372E-2</v>
      </c>
      <c r="L726" s="107">
        <v>-9.7860199714693299E-2</v>
      </c>
      <c r="M726" s="29"/>
    </row>
    <row r="727" spans="2:13" x14ac:dyDescent="0.2">
      <c r="B727" s="263"/>
      <c r="C727" s="340" t="s">
        <v>164</v>
      </c>
      <c r="D727" s="267" t="s">
        <v>385</v>
      </c>
      <c r="E727" s="99" t="s">
        <v>335</v>
      </c>
      <c r="F727" s="104"/>
      <c r="G727" s="104"/>
      <c r="H727" s="104"/>
      <c r="I727" s="104"/>
      <c r="J727" s="104"/>
      <c r="K727" s="104"/>
      <c r="L727" s="104"/>
      <c r="M727" s="29"/>
    </row>
    <row r="728" spans="2:13" x14ac:dyDescent="0.2">
      <c r="B728" s="263"/>
      <c r="C728" s="341"/>
      <c r="D728" s="267"/>
      <c r="E728" s="101" t="s">
        <v>336</v>
      </c>
      <c r="F728" s="107">
        <v>6.2424242424242424E-2</v>
      </c>
      <c r="G728" s="107">
        <v>4.2783799201369099E-2</v>
      </c>
      <c r="H728" s="107">
        <v>-2.4070021881838044E-2</v>
      </c>
      <c r="I728" s="107">
        <v>6.1098654708520161E-2</v>
      </c>
      <c r="J728" s="107">
        <v>6.7617538298996305E-2</v>
      </c>
      <c r="K728" s="107">
        <v>-2.4245423057892124E-2</v>
      </c>
      <c r="L728" s="107">
        <v>5.7302231237322518E-2</v>
      </c>
      <c r="M728" s="29"/>
    </row>
    <row r="729" spans="2:13" x14ac:dyDescent="0.2">
      <c r="B729" s="263"/>
      <c r="C729" s="341"/>
      <c r="D729" s="267"/>
      <c r="E729" s="99" t="s">
        <v>337</v>
      </c>
      <c r="F729" s="104">
        <v>1.4310246136233544E-2</v>
      </c>
      <c r="G729" s="104">
        <v>3.1132430398796096E-2</v>
      </c>
      <c r="H729" s="104">
        <v>-1.842561342698168E-2</v>
      </c>
      <c r="I729" s="104">
        <v>2.0258340302945932E-2</v>
      </c>
      <c r="J729" s="104">
        <v>3.2516622643228077E-2</v>
      </c>
      <c r="K729" s="104">
        <v>3.378616796047984E-2</v>
      </c>
      <c r="L729" s="104">
        <v>-5.1198907756634529E-4</v>
      </c>
      <c r="M729" s="29"/>
    </row>
    <row r="730" spans="2:13" x14ac:dyDescent="0.2">
      <c r="B730" s="263"/>
      <c r="C730" s="341"/>
      <c r="D730" s="267"/>
      <c r="E730" s="101" t="s">
        <v>338</v>
      </c>
      <c r="F730" s="107">
        <v>-9.4818828310193025E-3</v>
      </c>
      <c r="G730" s="107">
        <v>1.9829059829059803E-2</v>
      </c>
      <c r="H730" s="107">
        <v>1.4303274108838915E-2</v>
      </c>
      <c r="I730" s="107">
        <v>6.6321471851933378E-2</v>
      </c>
      <c r="J730" s="107">
        <v>1.2604607914040722E-2</v>
      </c>
      <c r="K730" s="107">
        <v>3.0303030303030276E-2</v>
      </c>
      <c r="L730" s="107">
        <v>-1.3864131511190335E-3</v>
      </c>
      <c r="M730" s="29"/>
    </row>
    <row r="731" spans="2:13" x14ac:dyDescent="0.2">
      <c r="B731" s="263"/>
      <c r="C731" s="341"/>
      <c r="D731" s="267"/>
      <c r="E731" s="99" t="s">
        <v>339</v>
      </c>
      <c r="F731" s="104">
        <v>5.223390275952694E-2</v>
      </c>
      <c r="G731" s="104">
        <v>-8.6169216359662792E-2</v>
      </c>
      <c r="H731" s="104">
        <v>-1.708233686368299E-2</v>
      </c>
      <c r="I731" s="104">
        <v>8.4810566562391276E-2</v>
      </c>
      <c r="J731" s="104">
        <v>2.1467478372316551E-2</v>
      </c>
      <c r="K731" s="104">
        <v>5.4893350062735324E-2</v>
      </c>
      <c r="L731" s="104">
        <v>-9.5153137079988098E-3</v>
      </c>
      <c r="M731" s="29"/>
    </row>
    <row r="732" spans="2:13" x14ac:dyDescent="0.2">
      <c r="B732" s="263"/>
      <c r="C732" s="341"/>
      <c r="D732" s="263" t="s">
        <v>389</v>
      </c>
      <c r="E732" s="101" t="s">
        <v>335</v>
      </c>
      <c r="F732" s="107">
        <v>8.4259259259259256E-2</v>
      </c>
      <c r="G732" s="107">
        <v>-8.1981212638770229E-2</v>
      </c>
      <c r="H732" s="107">
        <v>1.4883720930232602E-2</v>
      </c>
      <c r="I732" s="107">
        <v>-0.10357470210815767</v>
      </c>
      <c r="J732" s="107">
        <v>-0.14008179959100209</v>
      </c>
      <c r="K732" s="107">
        <v>-0.6504161712247325</v>
      </c>
      <c r="L732" s="107">
        <v>2.2448979591836733</v>
      </c>
      <c r="M732" s="29"/>
    </row>
    <row r="733" spans="2:13" x14ac:dyDescent="0.2">
      <c r="B733" s="263"/>
      <c r="C733" s="341"/>
      <c r="D733" s="263"/>
      <c r="E733" s="99" t="s">
        <v>336</v>
      </c>
      <c r="F733" s="104">
        <v>-0.13591022443890274</v>
      </c>
      <c r="G733" s="104">
        <v>0.10822510822510822</v>
      </c>
      <c r="H733" s="104">
        <v>-9.114583333333337E-2</v>
      </c>
      <c r="I733" s="104">
        <v>-7.1633237822349427E-3</v>
      </c>
      <c r="J733" s="104">
        <v>-4.6176046176046204E-2</v>
      </c>
      <c r="K733" s="104">
        <v>-0.31316187594553702</v>
      </c>
      <c r="L733" s="104">
        <v>0.42290748898678415</v>
      </c>
      <c r="M733" s="29"/>
    </row>
    <row r="734" spans="2:13" x14ac:dyDescent="0.2">
      <c r="B734" s="263"/>
      <c r="C734" s="341"/>
      <c r="D734" s="263"/>
      <c r="E734" s="101" t="s">
        <v>337</v>
      </c>
      <c r="F734" s="107">
        <v>-7.1664464993394975E-2</v>
      </c>
      <c r="G734" s="107">
        <v>7.4706510138740079E-3</v>
      </c>
      <c r="H734" s="107">
        <v>1.3418079096045199E-2</v>
      </c>
      <c r="I734" s="107">
        <v>7.2125435540069782E-2</v>
      </c>
      <c r="J734" s="107">
        <v>-3.412414689632759E-2</v>
      </c>
      <c r="K734" s="107">
        <v>-0.11036339165545084</v>
      </c>
      <c r="L734" s="107">
        <v>8.2450832072617247E-2</v>
      </c>
      <c r="M734" s="29"/>
    </row>
    <row r="735" spans="2:13" x14ac:dyDescent="0.2">
      <c r="B735" s="263"/>
      <c r="C735" s="341"/>
      <c r="D735" s="263"/>
      <c r="E735" s="99" t="s">
        <v>338</v>
      </c>
      <c r="F735" s="104">
        <v>6.401491609695463E-2</v>
      </c>
      <c r="G735" s="104">
        <v>-1.6355140186915862E-2</v>
      </c>
      <c r="H735" s="104">
        <v>-0.17636579572446553</v>
      </c>
      <c r="I735" s="104">
        <v>0.117519826964672</v>
      </c>
      <c r="J735" s="104">
        <v>-6.9677419354838732E-2</v>
      </c>
      <c r="K735" s="104">
        <v>-3.2593619972260734E-2</v>
      </c>
      <c r="L735" s="104">
        <v>5.0179211469534052E-2</v>
      </c>
      <c r="M735" s="29"/>
    </row>
    <row r="736" spans="2:13" x14ac:dyDescent="0.2">
      <c r="B736" s="263"/>
      <c r="C736" s="342"/>
      <c r="D736" s="263"/>
      <c r="E736" s="101" t="s">
        <v>339</v>
      </c>
      <c r="F736" s="107">
        <v>0.23605150214592274</v>
      </c>
      <c r="G736" s="107">
        <v>-9.490740740740744E-2</v>
      </c>
      <c r="H736" s="107">
        <v>0.12148337595907921</v>
      </c>
      <c r="I736" s="107">
        <v>-0.29646522234891681</v>
      </c>
      <c r="J736" s="107">
        <v>2.1069692058346856E-2</v>
      </c>
      <c r="K736" s="107">
        <v>-3.4920634920634908E-2</v>
      </c>
      <c r="L736" s="107">
        <v>-9.5394736842105268E-2</v>
      </c>
      <c r="M736" s="29"/>
    </row>
    <row r="737" spans="2:13" x14ac:dyDescent="0.2">
      <c r="B737" s="263"/>
      <c r="C737" s="343" t="s">
        <v>165</v>
      </c>
      <c r="D737" s="267" t="s">
        <v>385</v>
      </c>
      <c r="E737" s="99" t="s">
        <v>335</v>
      </c>
      <c r="F737" s="104"/>
      <c r="G737" s="104"/>
      <c r="H737" s="104"/>
      <c r="I737" s="104"/>
      <c r="J737" s="104"/>
      <c r="K737" s="104"/>
      <c r="L737" s="104"/>
      <c r="M737" s="29"/>
    </row>
    <row r="738" spans="2:13" x14ac:dyDescent="0.2">
      <c r="B738" s="263"/>
      <c r="C738" s="344"/>
      <c r="D738" s="267"/>
      <c r="E738" s="101" t="s">
        <v>336</v>
      </c>
      <c r="F738" s="107">
        <v>3.525046382189239E-2</v>
      </c>
      <c r="G738" s="107">
        <v>6.9295101553165983E-2</v>
      </c>
      <c r="H738" s="107">
        <v>3.7988826815642529E-2</v>
      </c>
      <c r="I738" s="107">
        <v>2.7987082884822323E-2</v>
      </c>
      <c r="J738" s="107">
        <v>-3.2460732984293195E-2</v>
      </c>
      <c r="K738" s="107">
        <v>8.4415584415584499E-2</v>
      </c>
      <c r="L738" s="107">
        <v>1.5968063872255488E-2</v>
      </c>
      <c r="M738" s="29"/>
    </row>
    <row r="739" spans="2:13" x14ac:dyDescent="0.2">
      <c r="B739" s="263"/>
      <c r="C739" s="344"/>
      <c r="D739" s="267"/>
      <c r="E739" s="99" t="s">
        <v>337</v>
      </c>
      <c r="F739" s="104">
        <v>-5.6565281899109794E-3</v>
      </c>
      <c r="G739" s="104">
        <v>-5.8752214865243069E-3</v>
      </c>
      <c r="H739" s="104">
        <v>3.2457786116322662E-2</v>
      </c>
      <c r="I739" s="104">
        <v>2.1806287479556596E-2</v>
      </c>
      <c r="J739" s="104">
        <v>2.9165925662457681E-2</v>
      </c>
      <c r="K739" s="104">
        <v>7.2576464489373382E-3</v>
      </c>
      <c r="L739" s="104">
        <v>6.4333504889346376E-3</v>
      </c>
      <c r="M739" s="29"/>
    </row>
    <row r="740" spans="2:13" x14ac:dyDescent="0.2">
      <c r="B740" s="263"/>
      <c r="C740" s="344"/>
      <c r="D740" s="267"/>
      <c r="E740" s="101" t="s">
        <v>338</v>
      </c>
      <c r="F740" s="107">
        <v>8.4459459459459464E-3</v>
      </c>
      <c r="G740" s="107">
        <v>5.1298157453936399E-2</v>
      </c>
      <c r="H740" s="107">
        <v>4.0131447918741348E-2</v>
      </c>
      <c r="I740" s="107">
        <v>4.2221158449018636E-2</v>
      </c>
      <c r="J740" s="107">
        <v>2.8752526180415128E-2</v>
      </c>
      <c r="K740" s="107">
        <v>-1.7858737387266288E-3</v>
      </c>
      <c r="L740" s="107">
        <v>-2.4778602737275248E-2</v>
      </c>
      <c r="M740" s="29"/>
    </row>
    <row r="741" spans="2:13" x14ac:dyDescent="0.2">
      <c r="B741" s="263"/>
      <c r="C741" s="344"/>
      <c r="D741" s="267"/>
      <c r="E741" s="99" t="s">
        <v>339</v>
      </c>
      <c r="F741" s="104">
        <v>6.8927488282326992E-3</v>
      </c>
      <c r="G741" s="104">
        <v>9.3099671412923968E-3</v>
      </c>
      <c r="H741" s="104">
        <v>4.4221378187737415E-2</v>
      </c>
      <c r="I741" s="104">
        <v>3.7672122629254456E-2</v>
      </c>
      <c r="J741" s="104">
        <v>-7.0105157736605195E-3</v>
      </c>
      <c r="K741" s="104">
        <v>6.7826525466464949E-2</v>
      </c>
      <c r="L741" s="104">
        <v>1.1806375442739079E-3</v>
      </c>
      <c r="M741" s="29"/>
    </row>
    <row r="742" spans="2:13" x14ac:dyDescent="0.2">
      <c r="B742" s="263"/>
      <c r="C742" s="344"/>
      <c r="D742" s="263" t="s">
        <v>389</v>
      </c>
      <c r="E742" s="101" t="s">
        <v>335</v>
      </c>
      <c r="F742" s="107">
        <v>0.35</v>
      </c>
      <c r="G742" s="107">
        <v>2.8806584362139898E-2</v>
      </c>
      <c r="H742" s="107">
        <v>-2.200000000000002E-2</v>
      </c>
      <c r="I742" s="107">
        <v>-2.4539877300613466E-2</v>
      </c>
      <c r="J742" s="107">
        <v>-0.2117400419287212</v>
      </c>
      <c r="K742" s="107">
        <v>-0.48404255319148937</v>
      </c>
      <c r="L742" s="107">
        <v>1.2242268041237114</v>
      </c>
      <c r="M742" s="29"/>
    </row>
    <row r="743" spans="2:13" x14ac:dyDescent="0.2">
      <c r="B743" s="263"/>
      <c r="C743" s="344"/>
      <c r="D743" s="263"/>
      <c r="E743" s="99" t="s">
        <v>336</v>
      </c>
      <c r="F743" s="104">
        <v>1.9969278033794162E-2</v>
      </c>
      <c r="G743" s="104">
        <v>-5.2710843373493965E-2</v>
      </c>
      <c r="H743" s="104">
        <v>-3.9745627980922071E-2</v>
      </c>
      <c r="I743" s="104">
        <v>5.6291390728476776E-2</v>
      </c>
      <c r="J743" s="104">
        <v>-9.874608150470221E-2</v>
      </c>
      <c r="K743" s="104">
        <v>-0.15304347826086961</v>
      </c>
      <c r="L743" s="104">
        <v>0.37577002053388092</v>
      </c>
      <c r="M743" s="29"/>
    </row>
    <row r="744" spans="2:13" x14ac:dyDescent="0.2">
      <c r="B744" s="263"/>
      <c r="C744" s="344"/>
      <c r="D744" s="263"/>
      <c r="E744" s="101" t="s">
        <v>337</v>
      </c>
      <c r="F744" s="107">
        <v>2.1181001283697046E-2</v>
      </c>
      <c r="G744" s="107">
        <v>-5.2168447517284777E-2</v>
      </c>
      <c r="H744" s="107">
        <v>-3.647214854111458E-3</v>
      </c>
      <c r="I744" s="107">
        <v>-3.3277870216308347E-4</v>
      </c>
      <c r="J744" s="107">
        <v>-5.1930758988016024E-2</v>
      </c>
      <c r="K744" s="107">
        <v>-6.25E-2</v>
      </c>
      <c r="L744" s="107">
        <v>4.7565543071161051E-2</v>
      </c>
      <c r="M744" s="29"/>
    </row>
    <row r="745" spans="2:13" x14ac:dyDescent="0.2">
      <c r="B745" s="263"/>
      <c r="C745" s="344"/>
      <c r="D745" s="263"/>
      <c r="E745" s="99" t="s">
        <v>338</v>
      </c>
      <c r="F745" s="104">
        <v>-5.7714958775029447E-2</v>
      </c>
      <c r="G745" s="104">
        <v>2.0000000000000018E-2</v>
      </c>
      <c r="H745" s="104">
        <v>-5.5147058823529216E-3</v>
      </c>
      <c r="I745" s="104">
        <v>-4.9291435613062484E-3</v>
      </c>
      <c r="J745" s="104">
        <v>2.8482972136222973E-2</v>
      </c>
      <c r="K745" s="104">
        <v>-5.6592414208308295E-2</v>
      </c>
      <c r="L745" s="104">
        <v>9.8276962348436497E-2</v>
      </c>
      <c r="M745" s="29"/>
    </row>
    <row r="746" spans="2:13" x14ac:dyDescent="0.2">
      <c r="B746" s="263"/>
      <c r="C746" s="345"/>
      <c r="D746" s="263"/>
      <c r="E746" s="101" t="s">
        <v>339</v>
      </c>
      <c r="F746" s="107">
        <v>-0.1122345803842265</v>
      </c>
      <c r="G746" s="107">
        <v>-1.8223234624145768E-2</v>
      </c>
      <c r="H746" s="107">
        <v>-9.6287703016241344E-2</v>
      </c>
      <c r="I746" s="107">
        <v>-9.2426187419768935E-2</v>
      </c>
      <c r="J746" s="107">
        <v>0.12871287128712861</v>
      </c>
      <c r="K746" s="107">
        <v>-2.130325814536338E-2</v>
      </c>
      <c r="L746" s="107">
        <v>4.353393085787452E-2</v>
      </c>
      <c r="M746" s="29"/>
    </row>
    <row r="747" spans="2:13" x14ac:dyDescent="0.2">
      <c r="B747" s="267" t="s">
        <v>166</v>
      </c>
      <c r="C747" s="340" t="s">
        <v>229</v>
      </c>
      <c r="D747" s="267" t="s">
        <v>385</v>
      </c>
      <c r="E747" s="99" t="s">
        <v>335</v>
      </c>
      <c r="F747" s="104">
        <v>-6.6666666666666666E-2</v>
      </c>
      <c r="G747" s="104">
        <v>0.17857142857142858</v>
      </c>
      <c r="H747" s="104">
        <v>-0.12121212121212122</v>
      </c>
      <c r="I747" s="104">
        <v>0</v>
      </c>
      <c r="J747" s="104">
        <v>0</v>
      </c>
      <c r="K747" s="104">
        <v>-0.27586206896551724</v>
      </c>
      <c r="L747" s="104">
        <v>1.1904761904761905</v>
      </c>
      <c r="M747" s="29"/>
    </row>
    <row r="748" spans="2:13" x14ac:dyDescent="0.2">
      <c r="B748" s="267"/>
      <c r="C748" s="341"/>
      <c r="D748" s="267"/>
      <c r="E748" s="101" t="s">
        <v>336</v>
      </c>
      <c r="F748" s="107">
        <v>9.6928417054162035E-3</v>
      </c>
      <c r="G748" s="107">
        <v>1.7837452163196543E-2</v>
      </c>
      <c r="H748" s="107">
        <v>-1.7142492990058655E-2</v>
      </c>
      <c r="I748" s="107">
        <v>-1.919211567139989E-2</v>
      </c>
      <c r="J748" s="107">
        <v>-1.9501553513584957E-2</v>
      </c>
      <c r="K748" s="107">
        <v>-9.0951995685005449E-2</v>
      </c>
      <c r="L748" s="107">
        <v>7.0014091819328036E-2</v>
      </c>
      <c r="M748" s="29"/>
    </row>
    <row r="749" spans="2:13" x14ac:dyDescent="0.2">
      <c r="B749" s="267"/>
      <c r="C749" s="341"/>
      <c r="D749" s="267"/>
      <c r="E749" s="99" t="s">
        <v>337</v>
      </c>
      <c r="F749" s="104">
        <v>-1.6067174153059447E-2</v>
      </c>
      <c r="G749" s="104">
        <v>-1.9282445002214654E-2</v>
      </c>
      <c r="H749" s="104">
        <v>4.1099602553293924E-3</v>
      </c>
      <c r="I749" s="104">
        <v>-3.5368907147248052E-2</v>
      </c>
      <c r="J749" s="104">
        <v>-1.3164848145730379E-2</v>
      </c>
      <c r="K749" s="104">
        <v>2.3152887810870881E-2</v>
      </c>
      <c r="L749" s="104">
        <v>-6.6393682363264109E-2</v>
      </c>
      <c r="M749" s="29"/>
    </row>
    <row r="750" spans="2:13" x14ac:dyDescent="0.2">
      <c r="B750" s="267"/>
      <c r="C750" s="341"/>
      <c r="D750" s="267"/>
      <c r="E750" s="101" t="s">
        <v>338</v>
      </c>
      <c r="F750" s="107">
        <v>-3.021416327626443E-2</v>
      </c>
      <c r="G750" s="107">
        <v>8.6460241066483867E-3</v>
      </c>
      <c r="H750" s="107">
        <v>1.5032514145764786E-2</v>
      </c>
      <c r="I750" s="107">
        <v>2.2402030118978233E-2</v>
      </c>
      <c r="J750" s="107">
        <v>1.3325738001749743E-2</v>
      </c>
      <c r="K750" s="107">
        <v>2.3871667202055802E-2</v>
      </c>
      <c r="L750" s="107">
        <v>-2.6119183481381258E-2</v>
      </c>
      <c r="M750" s="29"/>
    </row>
    <row r="751" spans="2:13" x14ac:dyDescent="0.2">
      <c r="B751" s="267"/>
      <c r="C751" s="341"/>
      <c r="D751" s="267"/>
      <c r="E751" s="99" t="s">
        <v>339</v>
      </c>
      <c r="F751" s="104">
        <v>-4.2370455196106497E-3</v>
      </c>
      <c r="G751" s="104">
        <v>-1.0350181128169766E-2</v>
      </c>
      <c r="H751" s="104">
        <v>-2.0858753123002782E-2</v>
      </c>
      <c r="I751" s="104">
        <v>2.5456919060052208E-2</v>
      </c>
      <c r="J751" s="104">
        <v>2.3146808633759619E-2</v>
      </c>
      <c r="K751" s="104">
        <v>7.31859057745603E-2</v>
      </c>
      <c r="L751" s="104">
        <v>-1.997364953886693E-2</v>
      </c>
      <c r="M751" s="29"/>
    </row>
    <row r="752" spans="2:13" x14ac:dyDescent="0.2">
      <c r="B752" s="267"/>
      <c r="C752" s="341"/>
      <c r="D752" s="263" t="s">
        <v>389</v>
      </c>
      <c r="E752" s="101" t="s">
        <v>335</v>
      </c>
      <c r="F752" s="107">
        <v>8.4388185654008432E-3</v>
      </c>
      <c r="G752" s="107">
        <v>9.8326359832636046E-2</v>
      </c>
      <c r="H752" s="107">
        <v>6.3492063492054385E-4</v>
      </c>
      <c r="I752" s="107">
        <v>1.332487309644681E-2</v>
      </c>
      <c r="J752" s="107">
        <v>-9.643080776455859E-2</v>
      </c>
      <c r="K752" s="107">
        <v>-0.46084546084546085</v>
      </c>
      <c r="L752" s="107">
        <v>1.1105398457583548</v>
      </c>
      <c r="M752" s="29"/>
    </row>
    <row r="753" spans="2:13" x14ac:dyDescent="0.2">
      <c r="B753" s="267"/>
      <c r="C753" s="341"/>
      <c r="D753" s="263"/>
      <c r="E753" s="99" t="s">
        <v>336</v>
      </c>
      <c r="F753" s="104">
        <v>-3.5322777101096221E-2</v>
      </c>
      <c r="G753" s="104">
        <v>0.11363636363636354</v>
      </c>
      <c r="H753" s="104">
        <v>5.1020408163265252E-2</v>
      </c>
      <c r="I753" s="104">
        <v>-3.2362459546925182E-3</v>
      </c>
      <c r="J753" s="104">
        <v>-4.3290043290043267E-2</v>
      </c>
      <c r="K753" s="104">
        <v>-0.20701357466063353</v>
      </c>
      <c r="L753" s="104">
        <v>0.29243937232524964</v>
      </c>
      <c r="M753" s="29"/>
    </row>
    <row r="754" spans="2:13" x14ac:dyDescent="0.2">
      <c r="B754" s="267"/>
      <c r="C754" s="341"/>
      <c r="D754" s="263"/>
      <c r="E754" s="101" t="s">
        <v>337</v>
      </c>
      <c r="F754" s="107">
        <v>4.9129702414373949E-2</v>
      </c>
      <c r="G754" s="107">
        <v>6.3152261172063184E-2</v>
      </c>
      <c r="H754" s="107">
        <v>3.7251447269066151E-2</v>
      </c>
      <c r="I754" s="107">
        <v>1.1890317884008628E-2</v>
      </c>
      <c r="J754" s="107">
        <v>-6.4748201438848962E-3</v>
      </c>
      <c r="K754" s="107">
        <v>-0.14482259232440264</v>
      </c>
      <c r="L754" s="107">
        <v>0.14648602878916173</v>
      </c>
      <c r="M754" s="29"/>
    </row>
    <row r="755" spans="2:13" x14ac:dyDescent="0.2">
      <c r="B755" s="267"/>
      <c r="C755" s="341"/>
      <c r="D755" s="263"/>
      <c r="E755" s="99" t="s">
        <v>338</v>
      </c>
      <c r="F755" s="104">
        <v>-9.6286107290233843E-3</v>
      </c>
      <c r="G755" s="104">
        <v>0.16805555555555562</v>
      </c>
      <c r="H755" s="104">
        <v>-6.6587395957193762E-2</v>
      </c>
      <c r="I755" s="104">
        <v>3.566878980891719E-2</v>
      </c>
      <c r="J755" s="104">
        <v>7.6875768757687535E-2</v>
      </c>
      <c r="K755" s="104">
        <v>-2.8555111364934271E-2</v>
      </c>
      <c r="L755" s="104">
        <v>4.8794826572604352E-2</v>
      </c>
      <c r="M755" s="29"/>
    </row>
    <row r="756" spans="2:13" x14ac:dyDescent="0.2">
      <c r="B756" s="267"/>
      <c r="C756" s="342"/>
      <c r="D756" s="263"/>
      <c r="E756" s="101" t="s">
        <v>339</v>
      </c>
      <c r="F756" s="107">
        <v>-8.9622641509433956E-2</v>
      </c>
      <c r="G756" s="107">
        <v>-1.7616580310880869E-2</v>
      </c>
      <c r="H756" s="107">
        <v>8.4388185654008518E-2</v>
      </c>
      <c r="I756" s="107">
        <v>9.7276264591439787E-2</v>
      </c>
      <c r="J756" s="107">
        <v>-4.3439716312056786E-2</v>
      </c>
      <c r="K756" s="107">
        <v>5.4680259499536588E-2</v>
      </c>
      <c r="L756" s="107">
        <v>-3.8664323374340948E-2</v>
      </c>
      <c r="M756" s="29"/>
    </row>
    <row r="757" spans="2:13" x14ac:dyDescent="0.2">
      <c r="B757" s="267"/>
      <c r="C757" s="343" t="s">
        <v>168</v>
      </c>
      <c r="D757" s="267" t="s">
        <v>385</v>
      </c>
      <c r="E757" s="99" t="s">
        <v>335</v>
      </c>
      <c r="F757" s="104"/>
      <c r="G757" s="104"/>
      <c r="H757" s="104"/>
      <c r="I757" s="104"/>
      <c r="J757" s="104"/>
      <c r="K757" s="104"/>
      <c r="L757" s="104"/>
      <c r="M757" s="29"/>
    </row>
    <row r="758" spans="2:13" x14ac:dyDescent="0.2">
      <c r="B758" s="267"/>
      <c r="C758" s="344"/>
      <c r="D758" s="267"/>
      <c r="E758" s="101" t="s">
        <v>336</v>
      </c>
      <c r="F758" s="107">
        <v>-2.4970963995354239E-2</v>
      </c>
      <c r="G758" s="107">
        <v>8.3382966051220864E-2</v>
      </c>
      <c r="H758" s="107">
        <v>3.0236393622868896E-3</v>
      </c>
      <c r="I758" s="107">
        <v>-2.7404768429706738E-2</v>
      </c>
      <c r="J758" s="107">
        <v>-2.0850943927867016E-2</v>
      </c>
      <c r="K758" s="107">
        <v>4.1726618705036023E-2</v>
      </c>
      <c r="L758" s="107">
        <v>1.4088397790055249E-2</v>
      </c>
      <c r="M758" s="29"/>
    </row>
    <row r="759" spans="2:13" x14ac:dyDescent="0.2">
      <c r="B759" s="267"/>
      <c r="C759" s="344"/>
      <c r="D759" s="267"/>
      <c r="E759" s="99" t="s">
        <v>337</v>
      </c>
      <c r="F759" s="104">
        <v>-1.2152010605391074E-2</v>
      </c>
      <c r="G759" s="104">
        <v>-1.2704093044061726E-2</v>
      </c>
      <c r="H759" s="104">
        <v>1.2505097186353176E-2</v>
      </c>
      <c r="I759" s="104">
        <v>-1.7541504452499246E-2</v>
      </c>
      <c r="J759" s="104">
        <v>-2.5051241175131356E-3</v>
      </c>
      <c r="K759" s="104">
        <v>9.269406392694135E-3</v>
      </c>
      <c r="L759" s="104">
        <v>-2.682893724833733E-2</v>
      </c>
      <c r="M759" s="29"/>
    </row>
    <row r="760" spans="2:13" x14ac:dyDescent="0.2">
      <c r="B760" s="267"/>
      <c r="C760" s="344"/>
      <c r="D760" s="267"/>
      <c r="E760" s="101" t="s">
        <v>338</v>
      </c>
      <c r="F760" s="107">
        <v>-2.5389844062375051E-2</v>
      </c>
      <c r="G760" s="107">
        <v>-2.5641025641021109E-4</v>
      </c>
      <c r="H760" s="107">
        <v>-2.5647601949219112E-4</v>
      </c>
      <c r="I760" s="107">
        <v>1.7496151872755217E-2</v>
      </c>
      <c r="J760" s="107">
        <v>3.6811053401240024E-3</v>
      </c>
      <c r="K760" s="107">
        <v>2.647709003215426E-2</v>
      </c>
      <c r="L760" s="107">
        <v>-8.1738534579805198E-3</v>
      </c>
      <c r="M760" s="29"/>
    </row>
    <row r="761" spans="2:13" x14ac:dyDescent="0.2">
      <c r="B761" s="267"/>
      <c r="C761" s="344"/>
      <c r="D761" s="267"/>
      <c r="E761" s="99" t="s">
        <v>339</v>
      </c>
      <c r="F761" s="104">
        <v>5.3763440860215058E-3</v>
      </c>
      <c r="G761" s="104">
        <v>-3.9377734564900346E-2</v>
      </c>
      <c r="H761" s="104">
        <v>5.566801619433237E-3</v>
      </c>
      <c r="I761" s="104">
        <v>1.836940110719687E-2</v>
      </c>
      <c r="J761" s="104">
        <v>-5.6214479861625866E-2</v>
      </c>
      <c r="K761" s="104">
        <v>8.06388270716063E-2</v>
      </c>
      <c r="L761" s="104">
        <v>3.3434282253179889E-2</v>
      </c>
      <c r="M761" s="29"/>
    </row>
    <row r="762" spans="2:13" x14ac:dyDescent="0.2">
      <c r="B762" s="267"/>
      <c r="C762" s="344"/>
      <c r="D762" s="263" t="s">
        <v>389</v>
      </c>
      <c r="E762" s="101" t="s">
        <v>335</v>
      </c>
      <c r="F762" s="107">
        <v>0.19761904761904761</v>
      </c>
      <c r="G762" s="107">
        <v>-0.10337972166998011</v>
      </c>
      <c r="H762" s="107">
        <v>-3.9467849223946749E-2</v>
      </c>
      <c r="I762" s="107">
        <v>7.8024007386888306E-2</v>
      </c>
      <c r="J762" s="107">
        <v>-6.6809421841541705E-2</v>
      </c>
      <c r="K762" s="107">
        <v>-0.55943093162000923</v>
      </c>
      <c r="L762" s="107">
        <v>1.0979166666666667</v>
      </c>
      <c r="M762" s="29"/>
    </row>
    <row r="763" spans="2:13" x14ac:dyDescent="0.2">
      <c r="B763" s="267"/>
      <c r="C763" s="344"/>
      <c r="D763" s="263"/>
      <c r="E763" s="99" t="s">
        <v>336</v>
      </c>
      <c r="F763" s="104">
        <v>0.17163577759871071</v>
      </c>
      <c r="G763" s="104">
        <v>4.814305364511684E-2</v>
      </c>
      <c r="H763" s="104">
        <v>-4.5931758530183275E-3</v>
      </c>
      <c r="I763" s="104">
        <v>-1.3843111404087005E-2</v>
      </c>
      <c r="J763" s="104">
        <v>-6.0160427807486316E-3</v>
      </c>
      <c r="K763" s="104">
        <v>-0.28715534633490247</v>
      </c>
      <c r="L763" s="104">
        <v>0.26509433962264151</v>
      </c>
      <c r="M763" s="29"/>
    </row>
    <row r="764" spans="2:13" x14ac:dyDescent="0.2">
      <c r="B764" s="267"/>
      <c r="C764" s="344"/>
      <c r="D764" s="263"/>
      <c r="E764" s="101" t="s">
        <v>337</v>
      </c>
      <c r="F764" s="107">
        <v>9.3271683673469385E-2</v>
      </c>
      <c r="G764" s="107">
        <v>3.3834038209129336E-2</v>
      </c>
      <c r="H764" s="107">
        <v>2.1018479334179663E-2</v>
      </c>
      <c r="I764" s="107">
        <v>2.7908261950815083E-2</v>
      </c>
      <c r="J764" s="107">
        <v>-2.3521505376344121E-2</v>
      </c>
      <c r="K764" s="107">
        <v>-0.12181693048864417</v>
      </c>
      <c r="L764" s="107">
        <v>3.3072100313479624E-2</v>
      </c>
      <c r="M764" s="29"/>
    </row>
    <row r="765" spans="2:13" x14ac:dyDescent="0.2">
      <c r="B765" s="267"/>
      <c r="C765" s="344"/>
      <c r="D765" s="263"/>
      <c r="E765" s="99" t="s">
        <v>338</v>
      </c>
      <c r="F765" s="104">
        <v>6.6685190330647405E-3</v>
      </c>
      <c r="G765" s="104">
        <v>5.2442727021804192E-3</v>
      </c>
      <c r="H765" s="104">
        <v>2.5260845689181854E-2</v>
      </c>
      <c r="I765" s="104">
        <v>-7.2308516336369033E-3</v>
      </c>
      <c r="J765" s="104">
        <v>6.0156460749932528E-2</v>
      </c>
      <c r="K765" s="104">
        <v>-9.8218829516539485E-2</v>
      </c>
      <c r="L765" s="104">
        <v>5.6997742663656883E-2</v>
      </c>
      <c r="M765" s="29"/>
    </row>
    <row r="766" spans="2:13" x14ac:dyDescent="0.2">
      <c r="B766" s="267"/>
      <c r="C766" s="345"/>
      <c r="D766" s="263"/>
      <c r="E766" s="101" t="s">
        <v>339</v>
      </c>
      <c r="F766" s="107">
        <v>-7.5801749271137031E-2</v>
      </c>
      <c r="G766" s="107">
        <v>-7.7287066246056746E-2</v>
      </c>
      <c r="H766" s="107">
        <v>3.6467236467236486E-2</v>
      </c>
      <c r="I766" s="107">
        <v>2.7487630566245258E-3</v>
      </c>
      <c r="J766" s="107">
        <v>-3.8377192982456121E-3</v>
      </c>
      <c r="K766" s="107">
        <v>-6.4391854705558638E-2</v>
      </c>
      <c r="L766" s="107">
        <v>1.176470588235294E-3</v>
      </c>
      <c r="M766" s="29"/>
    </row>
    <row r="767" spans="2:13" x14ac:dyDescent="0.2">
      <c r="B767" s="263" t="s">
        <v>169</v>
      </c>
      <c r="C767" s="340" t="s">
        <v>230</v>
      </c>
      <c r="D767" s="267" t="s">
        <v>385</v>
      </c>
      <c r="E767" s="99" t="s">
        <v>335</v>
      </c>
      <c r="F767" s="104">
        <v>3.7037037037037035E-2</v>
      </c>
      <c r="G767" s="104">
        <v>-3.5714285714285712E-2</v>
      </c>
      <c r="H767" s="104">
        <v>0.1111111111111111</v>
      </c>
      <c r="I767" s="104">
        <v>-0.1166666666666667</v>
      </c>
      <c r="J767" s="104">
        <v>-0.18867924528301888</v>
      </c>
      <c r="K767" s="104">
        <v>0.41860465116279072</v>
      </c>
      <c r="L767" s="104">
        <v>-3.2786885245901641E-2</v>
      </c>
      <c r="M767" s="29"/>
    </row>
    <row r="768" spans="2:13" x14ac:dyDescent="0.2">
      <c r="B768" s="263"/>
      <c r="C768" s="341"/>
      <c r="D768" s="267"/>
      <c r="E768" s="101" t="s">
        <v>336</v>
      </c>
      <c r="F768" s="107">
        <v>-7.2283191682482054E-2</v>
      </c>
      <c r="G768" s="107">
        <v>-4.3938450591479161E-2</v>
      </c>
      <c r="H768" s="107">
        <v>4.521350823332404E-2</v>
      </c>
      <c r="I768" s="107">
        <v>-2.7414330218068494E-2</v>
      </c>
      <c r="J768" s="107">
        <v>-4.1365425093804364E-2</v>
      </c>
      <c r="K768" s="107">
        <v>-1.3365155131265238E-3</v>
      </c>
      <c r="L768" s="107">
        <v>6.1275212694771056E-2</v>
      </c>
      <c r="M768" s="29"/>
    </row>
    <row r="769" spans="2:13" x14ac:dyDescent="0.2">
      <c r="B769" s="263"/>
      <c r="C769" s="341"/>
      <c r="D769" s="267"/>
      <c r="E769" s="99" t="s">
        <v>337</v>
      </c>
      <c r="F769" s="104">
        <v>-4.4302010044080992E-2</v>
      </c>
      <c r="G769" s="104">
        <v>-3.3263525753857603E-2</v>
      </c>
      <c r="H769" s="104">
        <v>-3.9431715485620078E-2</v>
      </c>
      <c r="I769" s="104">
        <v>-6.8943093930295962E-2</v>
      </c>
      <c r="J769" s="104">
        <v>-3.5694118346360715E-2</v>
      </c>
      <c r="K769" s="104">
        <v>2.7106577081920769E-2</v>
      </c>
      <c r="L769" s="104">
        <v>-6.0299170305021681E-2</v>
      </c>
      <c r="M769" s="29"/>
    </row>
    <row r="770" spans="2:13" x14ac:dyDescent="0.2">
      <c r="B770" s="263"/>
      <c r="C770" s="341"/>
      <c r="D770" s="267"/>
      <c r="E770" s="101" t="s">
        <v>338</v>
      </c>
      <c r="F770" s="107">
        <v>-1.4535135228668825E-2</v>
      </c>
      <c r="G770" s="107">
        <v>1.5627469227932345E-3</v>
      </c>
      <c r="H770" s="107">
        <v>2.9978962131838038E-3</v>
      </c>
      <c r="I770" s="107">
        <v>-9.421265141319024E-3</v>
      </c>
      <c r="J770" s="107">
        <v>-2.1703839638622213E-2</v>
      </c>
      <c r="K770" s="107">
        <v>3.1384149200966771E-2</v>
      </c>
      <c r="L770" s="107">
        <v>-6.3708859431289566E-2</v>
      </c>
      <c r="M770" s="29"/>
    </row>
    <row r="771" spans="2:13" x14ac:dyDescent="0.2">
      <c r="B771" s="263"/>
      <c r="C771" s="341"/>
      <c r="D771" s="267"/>
      <c r="E771" s="99" t="s">
        <v>339</v>
      </c>
      <c r="F771" s="104">
        <v>1.4332311950182861E-3</v>
      </c>
      <c r="G771" s="104">
        <v>-1.8062478408922722E-2</v>
      </c>
      <c r="H771" s="104">
        <v>-4.6941750012564731E-2</v>
      </c>
      <c r="I771" s="104">
        <v>2.151558297737699E-2</v>
      </c>
      <c r="J771" s="104">
        <v>2.8289711424294151E-2</v>
      </c>
      <c r="K771" s="104">
        <v>3.6497816155429463E-2</v>
      </c>
      <c r="L771" s="104">
        <v>-3.5309503051438533E-2</v>
      </c>
      <c r="M771" s="29"/>
    </row>
    <row r="772" spans="2:13" x14ac:dyDescent="0.2">
      <c r="B772" s="263"/>
      <c r="C772" s="341"/>
      <c r="D772" s="263" t="s">
        <v>389</v>
      </c>
      <c r="E772" s="101" t="s">
        <v>335</v>
      </c>
      <c r="F772" s="107">
        <v>3.6630036630036632E-2</v>
      </c>
      <c r="G772" s="107">
        <v>0.11024734982332163</v>
      </c>
      <c r="H772" s="107">
        <v>5.9834500318268535E-2</v>
      </c>
      <c r="I772" s="107">
        <v>7.8678678678678615E-2</v>
      </c>
      <c r="J772" s="107">
        <v>-0.16258351893095768</v>
      </c>
      <c r="K772" s="107">
        <v>-0.39561170212765961</v>
      </c>
      <c r="L772" s="107">
        <v>0.97029702970297027</v>
      </c>
      <c r="M772" s="29"/>
    </row>
    <row r="773" spans="2:13" x14ac:dyDescent="0.2">
      <c r="B773" s="263"/>
      <c r="C773" s="341"/>
      <c r="D773" s="263"/>
      <c r="E773" s="99" t="s">
        <v>336</v>
      </c>
      <c r="F773" s="104">
        <v>-1.2733446519524618E-2</v>
      </c>
      <c r="G773" s="104">
        <v>2.2355975924333693E-2</v>
      </c>
      <c r="H773" s="104">
        <v>0.14802354920100935</v>
      </c>
      <c r="I773" s="104">
        <v>-4.1758241758241721E-2</v>
      </c>
      <c r="J773" s="104">
        <v>5.3516819571866048E-3</v>
      </c>
      <c r="K773" s="104">
        <v>-0.11711026615969578</v>
      </c>
      <c r="L773" s="104">
        <v>0.31007751937984496</v>
      </c>
      <c r="M773" s="29"/>
    </row>
    <row r="774" spans="2:13" x14ac:dyDescent="0.2">
      <c r="B774" s="263"/>
      <c r="C774" s="341"/>
      <c r="D774" s="263"/>
      <c r="E774" s="101" t="s">
        <v>337</v>
      </c>
      <c r="F774" s="107">
        <v>2.36492318315208E-2</v>
      </c>
      <c r="G774" s="107">
        <v>5.5649241146711326E-3</v>
      </c>
      <c r="H774" s="107">
        <v>1.9788696964615049E-2</v>
      </c>
      <c r="I774" s="107">
        <v>2.5489228745272152E-2</v>
      </c>
      <c r="J774" s="107">
        <v>-6.7350865939704851E-3</v>
      </c>
      <c r="K774" s="107">
        <v>-7.1843719728769795E-2</v>
      </c>
      <c r="L774" s="107">
        <v>0.13863280570534006</v>
      </c>
      <c r="M774" s="29"/>
    </row>
    <row r="775" spans="2:13" x14ac:dyDescent="0.2">
      <c r="B775" s="263"/>
      <c r="C775" s="341"/>
      <c r="D775" s="263"/>
      <c r="E775" s="99" t="s">
        <v>338</v>
      </c>
      <c r="F775" s="104">
        <v>2.6826608505997818E-2</v>
      </c>
      <c r="G775" s="104">
        <v>-2.7612574341546736E-3</v>
      </c>
      <c r="H775" s="104">
        <v>1.5548455804046846E-2</v>
      </c>
      <c r="I775" s="104">
        <v>2.7055369127516826E-2</v>
      </c>
      <c r="J775" s="104">
        <v>3.4715131713293879E-2</v>
      </c>
      <c r="K775" s="104">
        <v>-0.10913755673968817</v>
      </c>
      <c r="L775" s="104">
        <v>0.1867523260965884</v>
      </c>
      <c r="M775" s="29"/>
    </row>
    <row r="776" spans="2:13" x14ac:dyDescent="0.2">
      <c r="B776" s="263"/>
      <c r="C776" s="342"/>
      <c r="D776" s="263"/>
      <c r="E776" s="101" t="s">
        <v>339</v>
      </c>
      <c r="F776" s="107">
        <v>0.21309328968903438</v>
      </c>
      <c r="G776" s="107">
        <v>3.7776578521316884E-2</v>
      </c>
      <c r="H776" s="107">
        <v>-4.7061882475298966E-2</v>
      </c>
      <c r="I776" s="107">
        <v>3.5470668485675372E-2</v>
      </c>
      <c r="J776" s="107">
        <v>9.0382081686429583E-2</v>
      </c>
      <c r="K776" s="107">
        <v>-9.2315128081198683E-2</v>
      </c>
      <c r="L776" s="107">
        <v>3.9403620873269436E-2</v>
      </c>
      <c r="M776" s="29"/>
    </row>
    <row r="777" spans="2:13" x14ac:dyDescent="0.2">
      <c r="B777" s="263"/>
      <c r="C777" s="343" t="s">
        <v>171</v>
      </c>
      <c r="D777" s="267" t="s">
        <v>385</v>
      </c>
      <c r="E777" s="99" t="s">
        <v>335</v>
      </c>
      <c r="F777" s="104">
        <v>0.13333333333333333</v>
      </c>
      <c r="G777" s="104">
        <v>-1</v>
      </c>
      <c r="H777" s="104"/>
      <c r="I777" s="104">
        <v>-1</v>
      </c>
      <c r="J777" s="104"/>
      <c r="K777" s="104">
        <v>-1</v>
      </c>
      <c r="L777" s="104"/>
      <c r="M777" s="29"/>
    </row>
    <row r="778" spans="2:13" x14ac:dyDescent="0.2">
      <c r="B778" s="263"/>
      <c r="C778" s="344"/>
      <c r="D778" s="267"/>
      <c r="E778" s="101" t="s">
        <v>336</v>
      </c>
      <c r="F778" s="107">
        <v>-3.2361880922581798E-2</v>
      </c>
      <c r="G778" s="107">
        <v>-3.9911308203991136E-2</v>
      </c>
      <c r="H778" s="107">
        <v>-4.3879907621247161E-2</v>
      </c>
      <c r="I778" s="107">
        <v>9.7624798711755334E-2</v>
      </c>
      <c r="J778" s="107">
        <v>-1.3753896937465648E-2</v>
      </c>
      <c r="K778" s="107">
        <v>4.7787281517292612E-2</v>
      </c>
      <c r="L778" s="107">
        <v>-4.3300798580301683E-2</v>
      </c>
      <c r="M778" s="29"/>
    </row>
    <row r="779" spans="2:13" x14ac:dyDescent="0.2">
      <c r="B779" s="263"/>
      <c r="C779" s="344"/>
      <c r="D779" s="267"/>
      <c r="E779" s="99" t="s">
        <v>337</v>
      </c>
      <c r="F779" s="104">
        <v>-4.9538435949324978E-2</v>
      </c>
      <c r="G779" s="104">
        <v>-4.3691302572478552E-2</v>
      </c>
      <c r="H779" s="104">
        <v>-3.1535927778455486E-2</v>
      </c>
      <c r="I779" s="104">
        <v>-1.4013982490394872E-2</v>
      </c>
      <c r="J779" s="104">
        <v>-1.3478552492893425E-2</v>
      </c>
      <c r="K779" s="104">
        <v>6.9608573186130673E-3</v>
      </c>
      <c r="L779" s="104">
        <v>-1.4050543373416501E-2</v>
      </c>
      <c r="M779" s="29"/>
    </row>
    <row r="780" spans="2:13" x14ac:dyDescent="0.2">
      <c r="B780" s="263"/>
      <c r="C780" s="344"/>
      <c r="D780" s="267"/>
      <c r="E780" s="101" t="s">
        <v>338</v>
      </c>
      <c r="F780" s="107">
        <v>-2.7521312055691572E-2</v>
      </c>
      <c r="G780" s="107">
        <v>-2.5691579713661761E-2</v>
      </c>
      <c r="H780" s="107">
        <v>-7.5340120170604985E-3</v>
      </c>
      <c r="I780" s="107">
        <v>1.386492675428963E-2</v>
      </c>
      <c r="J780" s="107">
        <v>-1.3427802357600327E-2</v>
      </c>
      <c r="K780" s="107">
        <v>-1.6119421707906034E-2</v>
      </c>
      <c r="L780" s="107">
        <v>3.3787014311669268E-3</v>
      </c>
      <c r="M780" s="29"/>
    </row>
    <row r="781" spans="2:13" x14ac:dyDescent="0.2">
      <c r="B781" s="263"/>
      <c r="C781" s="344"/>
      <c r="D781" s="267"/>
      <c r="E781" s="99" t="s">
        <v>339</v>
      </c>
      <c r="F781" s="104">
        <v>1.7181085601337995E-2</v>
      </c>
      <c r="G781" s="104">
        <v>-3.1913303437967167E-2</v>
      </c>
      <c r="H781" s="104">
        <v>-1.1966339844051599E-2</v>
      </c>
      <c r="I781" s="104">
        <v>-3.5943116111892826E-3</v>
      </c>
      <c r="J781" s="104">
        <v>-8.7045169385194798E-3</v>
      </c>
      <c r="K781" s="104">
        <v>1.8511193734672915E-2</v>
      </c>
      <c r="L781" s="104">
        <v>-1.6388349514563107E-2</v>
      </c>
      <c r="M781" s="29"/>
    </row>
    <row r="782" spans="2:13" x14ac:dyDescent="0.2">
      <c r="B782" s="263"/>
      <c r="C782" s="344"/>
      <c r="D782" s="263" t="s">
        <v>389</v>
      </c>
      <c r="E782" s="101" t="s">
        <v>335</v>
      </c>
      <c r="F782" s="107">
        <v>0.1501909206618583</v>
      </c>
      <c r="G782" s="107">
        <v>3.651789007746209E-2</v>
      </c>
      <c r="H782" s="107">
        <v>9.6797153024910987E-2</v>
      </c>
      <c r="I782" s="107">
        <v>2.9850746268656803E-2</v>
      </c>
      <c r="J782" s="107">
        <v>-0.10522999369880282</v>
      </c>
      <c r="K782" s="107">
        <v>-0.44436619718309855</v>
      </c>
      <c r="L782" s="107">
        <v>0.65082382762991131</v>
      </c>
      <c r="M782" s="29"/>
    </row>
    <row r="783" spans="2:13" x14ac:dyDescent="0.2">
      <c r="B783" s="263"/>
      <c r="C783" s="344"/>
      <c r="D783" s="263"/>
      <c r="E783" s="99" t="s">
        <v>336</v>
      </c>
      <c r="F783" s="104">
        <v>9.001475651746188E-2</v>
      </c>
      <c r="G783" s="104">
        <v>2.8880866425992746E-2</v>
      </c>
      <c r="H783" s="104">
        <v>0.18245614035087709</v>
      </c>
      <c r="I783" s="104">
        <v>-4.3397626112759657E-2</v>
      </c>
      <c r="J783" s="104">
        <v>-1.1632415664986406E-2</v>
      </c>
      <c r="K783" s="104">
        <v>-0.21577089054531184</v>
      </c>
      <c r="L783" s="104">
        <v>0.26013006503251623</v>
      </c>
      <c r="M783" s="29"/>
    </row>
    <row r="784" spans="2:13" x14ac:dyDescent="0.2">
      <c r="B784" s="263"/>
      <c r="C784" s="344"/>
      <c r="D784" s="263"/>
      <c r="E784" s="101" t="s">
        <v>337</v>
      </c>
      <c r="F784" s="107">
        <v>5.0046772684752105E-2</v>
      </c>
      <c r="G784" s="107">
        <v>4.1781737193763879E-2</v>
      </c>
      <c r="H784" s="107">
        <v>5.9175645630237694E-2</v>
      </c>
      <c r="I784" s="107">
        <v>-2.9065073470047054E-3</v>
      </c>
      <c r="J784" s="107">
        <v>-2.2348178137651775E-2</v>
      </c>
      <c r="K784" s="107">
        <v>-0.1021202584064933</v>
      </c>
      <c r="L784" s="107">
        <v>9.242689788764874E-2</v>
      </c>
      <c r="M784" s="29"/>
    </row>
    <row r="785" spans="2:13" x14ac:dyDescent="0.2">
      <c r="B785" s="263"/>
      <c r="C785" s="344"/>
      <c r="D785" s="263"/>
      <c r="E785" s="99" t="s">
        <v>338</v>
      </c>
      <c r="F785" s="104">
        <v>-3.1498219665844977E-2</v>
      </c>
      <c r="G785" s="104">
        <v>-1.4423076923076872E-2</v>
      </c>
      <c r="H785" s="104">
        <v>4.5193687230989932E-2</v>
      </c>
      <c r="I785" s="104">
        <v>2.3061084420041178E-2</v>
      </c>
      <c r="J785" s="104">
        <v>-1.5564202334630295E-2</v>
      </c>
      <c r="K785" s="104">
        <v>-2.4805778928717492E-2</v>
      </c>
      <c r="L785" s="104">
        <v>8.5814116002795246E-2</v>
      </c>
      <c r="M785" s="29"/>
    </row>
    <row r="786" spans="2:13" x14ac:dyDescent="0.2">
      <c r="B786" s="263"/>
      <c r="C786" s="345"/>
      <c r="D786" s="263"/>
      <c r="E786" s="101" t="s">
        <v>339</v>
      </c>
      <c r="F786" s="107">
        <v>-2.5540787073234296E-2</v>
      </c>
      <c r="G786" s="107">
        <v>-6.3118480877239924E-2</v>
      </c>
      <c r="H786" s="107">
        <v>-3.2543534113616879E-2</v>
      </c>
      <c r="I786" s="107">
        <v>-1.5048686928297417E-2</v>
      </c>
      <c r="J786" s="107">
        <v>5.422408627920916E-2</v>
      </c>
      <c r="K786" s="107">
        <v>-5.6265984654731427E-2</v>
      </c>
      <c r="L786" s="107">
        <v>8.7323095453176749E-2</v>
      </c>
      <c r="M786" s="29"/>
    </row>
    <row r="787" spans="2:13" x14ac:dyDescent="0.2">
      <c r="B787" s="267" t="s">
        <v>345</v>
      </c>
      <c r="C787" s="340" t="s">
        <v>231</v>
      </c>
      <c r="D787" s="267" t="s">
        <v>385</v>
      </c>
      <c r="E787" s="99" t="s">
        <v>335</v>
      </c>
      <c r="F787" s="104"/>
      <c r="G787" s="104"/>
      <c r="H787" s="104"/>
      <c r="I787" s="104">
        <v>-1</v>
      </c>
      <c r="J787" s="104"/>
      <c r="K787" s="104"/>
      <c r="L787" s="104"/>
      <c r="M787" s="29"/>
    </row>
    <row r="788" spans="2:13" x14ac:dyDescent="0.2">
      <c r="B788" s="267"/>
      <c r="C788" s="341"/>
      <c r="D788" s="267"/>
      <c r="E788" s="101" t="s">
        <v>336</v>
      </c>
      <c r="F788" s="107">
        <v>-2.1074470408386111E-2</v>
      </c>
      <c r="G788" s="107">
        <v>3.0674846625766916E-2</v>
      </c>
      <c r="H788" s="107">
        <v>-3.5822510822510867E-2</v>
      </c>
      <c r="I788" s="107">
        <v>-1.795936693231559E-2</v>
      </c>
      <c r="J788" s="107">
        <v>8.1152131672190819E-3</v>
      </c>
      <c r="K788" s="107">
        <v>6.5759637188209652E-3</v>
      </c>
      <c r="L788" s="107">
        <v>8.042351881054291E-2</v>
      </c>
      <c r="M788" s="29"/>
    </row>
    <row r="789" spans="2:13" x14ac:dyDescent="0.2">
      <c r="B789" s="267"/>
      <c r="C789" s="341"/>
      <c r="D789" s="267"/>
      <c r="E789" s="99" t="s">
        <v>337</v>
      </c>
      <c r="F789" s="104">
        <v>-1.3455821896148251E-2</v>
      </c>
      <c r="G789" s="104">
        <v>-7.4479508919269799E-2</v>
      </c>
      <c r="H789" s="104">
        <v>-2.6097045682817899E-2</v>
      </c>
      <c r="I789" s="104">
        <v>-6.1807642383399419E-2</v>
      </c>
      <c r="J789" s="104">
        <v>-3.2598601292572416E-2</v>
      </c>
      <c r="K789" s="104">
        <v>4.1043825793938504E-2</v>
      </c>
      <c r="L789" s="104">
        <v>-2.7908464752154766E-2</v>
      </c>
      <c r="M789" s="29"/>
    </row>
    <row r="790" spans="2:13" x14ac:dyDescent="0.2">
      <c r="B790" s="267"/>
      <c r="C790" s="341"/>
      <c r="D790" s="267"/>
      <c r="E790" s="101" t="s">
        <v>338</v>
      </c>
      <c r="F790" s="107">
        <v>3.5138807998446903E-2</v>
      </c>
      <c r="G790" s="107">
        <v>1.4891222805701432E-2</v>
      </c>
      <c r="H790" s="107">
        <v>-1.8553424252503947E-2</v>
      </c>
      <c r="I790" s="107">
        <v>-3.8975710788928808E-3</v>
      </c>
      <c r="J790" s="107">
        <v>-1.7447025688524298E-2</v>
      </c>
      <c r="K790" s="107">
        <v>-9.6383224317044824E-3</v>
      </c>
      <c r="L790" s="107">
        <v>-6.1054022028399928E-2</v>
      </c>
      <c r="M790" s="29"/>
    </row>
    <row r="791" spans="2:13" x14ac:dyDescent="0.2">
      <c r="B791" s="267"/>
      <c r="C791" s="341"/>
      <c r="D791" s="267"/>
      <c r="E791" s="99" t="s">
        <v>339</v>
      </c>
      <c r="F791" s="104">
        <v>3.4403669724770644E-2</v>
      </c>
      <c r="G791" s="104">
        <v>-7.6093529530336657E-3</v>
      </c>
      <c r="H791" s="104">
        <v>-6.956786675468396E-3</v>
      </c>
      <c r="I791" s="104">
        <v>1.0533851503374825E-2</v>
      </c>
      <c r="J791" s="104">
        <v>2.1303511790304652E-2</v>
      </c>
      <c r="K791" s="104">
        <v>5.1033047614328808E-2</v>
      </c>
      <c r="L791" s="104">
        <v>-2.390043841040871E-2</v>
      </c>
      <c r="M791" s="29"/>
    </row>
    <row r="792" spans="2:13" x14ac:dyDescent="0.2">
      <c r="B792" s="267"/>
      <c r="C792" s="341"/>
      <c r="D792" s="263" t="s">
        <v>389</v>
      </c>
      <c r="E792" s="101" t="s">
        <v>335</v>
      </c>
      <c r="F792" s="107">
        <v>0.15925925925925927</v>
      </c>
      <c r="G792" s="107">
        <v>7.7955271565495199E-2</v>
      </c>
      <c r="H792" s="107">
        <v>3.556609365738006E-2</v>
      </c>
      <c r="I792" s="107">
        <v>1.8889524899828203E-2</v>
      </c>
      <c r="J792" s="107">
        <v>-7.8651685393258397E-2</v>
      </c>
      <c r="K792" s="107">
        <v>-0.36036585365853657</v>
      </c>
      <c r="L792" s="107">
        <v>0.72259294566253573</v>
      </c>
      <c r="M792" s="29"/>
    </row>
    <row r="793" spans="2:13" x14ac:dyDescent="0.2">
      <c r="B793" s="267"/>
      <c r="C793" s="341"/>
      <c r="D793" s="263"/>
      <c r="E793" s="99" t="s">
        <v>336</v>
      </c>
      <c r="F793" s="104">
        <v>4.1504539559014265E-2</v>
      </c>
      <c r="G793" s="104">
        <v>0.10709838107098379</v>
      </c>
      <c r="H793" s="104">
        <v>-3.2058492688413986E-2</v>
      </c>
      <c r="I793" s="104">
        <v>5.1714119697850114E-2</v>
      </c>
      <c r="J793" s="104">
        <v>-4.5303867403314935E-2</v>
      </c>
      <c r="K793" s="104">
        <v>-8.854166666666663E-2</v>
      </c>
      <c r="L793" s="104">
        <v>0.16</v>
      </c>
      <c r="M793" s="29"/>
    </row>
    <row r="794" spans="2:13" x14ac:dyDescent="0.2">
      <c r="B794" s="267"/>
      <c r="C794" s="341"/>
      <c r="D794" s="263"/>
      <c r="E794" s="101" t="s">
        <v>337</v>
      </c>
      <c r="F794" s="107">
        <v>6.1999745902680724E-2</v>
      </c>
      <c r="G794" s="107">
        <v>4.0674721856681639E-3</v>
      </c>
      <c r="H794" s="107">
        <v>3.2765399737876733E-2</v>
      </c>
      <c r="I794" s="107">
        <v>2.1688970927549622E-2</v>
      </c>
      <c r="J794" s="107">
        <v>9.0334236675699842E-3</v>
      </c>
      <c r="K794" s="107">
        <v>-7.9341987466427955E-2</v>
      </c>
      <c r="L794" s="107">
        <v>5.8344475507475388E-2</v>
      </c>
      <c r="M794" s="29"/>
    </row>
    <row r="795" spans="2:13" x14ac:dyDescent="0.2">
      <c r="B795" s="267"/>
      <c r="C795" s="341"/>
      <c r="D795" s="263"/>
      <c r="E795" s="99" t="s">
        <v>338</v>
      </c>
      <c r="F795" s="104">
        <v>2.4943310657596373E-2</v>
      </c>
      <c r="G795" s="104">
        <v>4.8672566371681381E-3</v>
      </c>
      <c r="H795" s="104">
        <v>0.21312197269925148</v>
      </c>
      <c r="I795" s="104">
        <v>2.6315789473684292E-2</v>
      </c>
      <c r="J795" s="104">
        <v>-1.5561450044208613E-2</v>
      </c>
      <c r="K795" s="104">
        <v>-4.4188970720316134E-2</v>
      </c>
      <c r="L795" s="104">
        <v>-2.4619432437511746E-2</v>
      </c>
      <c r="M795" s="29"/>
    </row>
    <row r="796" spans="2:13" x14ac:dyDescent="0.2">
      <c r="B796" s="267"/>
      <c r="C796" s="342"/>
      <c r="D796" s="263"/>
      <c r="E796" s="101" t="s">
        <v>339</v>
      </c>
      <c r="F796" s="107">
        <v>9.5613602759980279E-2</v>
      </c>
      <c r="G796" s="107">
        <v>-0.15519568151147101</v>
      </c>
      <c r="H796" s="107">
        <v>0.32960596379126739</v>
      </c>
      <c r="I796" s="107">
        <v>0.11293552262715267</v>
      </c>
      <c r="J796" s="107">
        <v>7.3047858942065558E-2</v>
      </c>
      <c r="K796" s="107">
        <v>-6.1368209255533213E-2</v>
      </c>
      <c r="L796" s="107">
        <v>-3.8942479456948911E-2</v>
      </c>
      <c r="M796" s="29"/>
    </row>
    <row r="797" spans="2:13" x14ac:dyDescent="0.2">
      <c r="B797" s="267"/>
      <c r="C797" s="343" t="s">
        <v>174</v>
      </c>
      <c r="D797" s="267" t="s">
        <v>385</v>
      </c>
      <c r="E797" s="99" t="s">
        <v>335</v>
      </c>
      <c r="F797" s="104">
        <v>2.5000000000000001E-2</v>
      </c>
      <c r="G797" s="104">
        <v>-0.65853658536585369</v>
      </c>
      <c r="H797" s="104">
        <v>19.5</v>
      </c>
      <c r="I797" s="104">
        <v>1.3797909407665507</v>
      </c>
      <c r="J797" s="104">
        <v>0.19472913616398244</v>
      </c>
      <c r="K797" s="104">
        <v>-9.6813725490196081E-2</v>
      </c>
      <c r="L797" s="104">
        <v>0.4762550881953867</v>
      </c>
      <c r="M797" s="29"/>
    </row>
    <row r="798" spans="2:13" x14ac:dyDescent="0.2">
      <c r="B798" s="267"/>
      <c r="C798" s="344"/>
      <c r="D798" s="267"/>
      <c r="E798" s="101" t="s">
        <v>336</v>
      </c>
      <c r="F798" s="107">
        <v>-5.2337086318662573E-2</v>
      </c>
      <c r="G798" s="107">
        <v>1.8505184331797153E-2</v>
      </c>
      <c r="H798" s="107">
        <v>9.4379639448568309E-2</v>
      </c>
      <c r="I798" s="107">
        <v>-0.11531007751937983</v>
      </c>
      <c r="J798" s="107">
        <v>-0.10500182548375314</v>
      </c>
      <c r="K798" s="107">
        <v>0.10173778249163745</v>
      </c>
      <c r="L798" s="107">
        <v>0.1310722748815166</v>
      </c>
      <c r="M798" s="29"/>
    </row>
    <row r="799" spans="2:13" x14ac:dyDescent="0.2">
      <c r="B799" s="267"/>
      <c r="C799" s="344"/>
      <c r="D799" s="267"/>
      <c r="E799" s="99" t="s">
        <v>337</v>
      </c>
      <c r="F799" s="104">
        <v>-0.12079454365323049</v>
      </c>
      <c r="G799" s="104">
        <v>-3.4242875768299541E-2</v>
      </c>
      <c r="H799" s="104">
        <v>-4.1445281235836906E-2</v>
      </c>
      <c r="I799" s="104">
        <v>-1.7775765806548938E-2</v>
      </c>
      <c r="J799" s="104">
        <v>-5.1311989184539275E-3</v>
      </c>
      <c r="K799" s="104">
        <v>-3.4281478736217785E-3</v>
      </c>
      <c r="L799" s="104">
        <v>-2.7292260650386348E-2</v>
      </c>
      <c r="M799" s="29"/>
    </row>
    <row r="800" spans="2:13" x14ac:dyDescent="0.2">
      <c r="B800" s="267"/>
      <c r="C800" s="344"/>
      <c r="D800" s="267"/>
      <c r="E800" s="101" t="s">
        <v>338</v>
      </c>
      <c r="F800" s="107">
        <v>-5.8243899484093732E-2</v>
      </c>
      <c r="G800" s="107">
        <v>1.2521440823327623E-2</v>
      </c>
      <c r="H800" s="107">
        <v>-5.3786210401490786E-3</v>
      </c>
      <c r="I800" s="107">
        <v>-3.2467532467532756E-3</v>
      </c>
      <c r="J800" s="107">
        <v>-1.3328349441982135E-2</v>
      </c>
      <c r="K800" s="107">
        <v>-2.1940316278264205E-2</v>
      </c>
      <c r="L800" s="107">
        <v>-4.4444444444444446E-2</v>
      </c>
      <c r="M800" s="29"/>
    </row>
    <row r="801" spans="2:13" x14ac:dyDescent="0.2">
      <c r="B801" s="267"/>
      <c r="C801" s="344"/>
      <c r="D801" s="267"/>
      <c r="E801" s="99" t="s">
        <v>339</v>
      </c>
      <c r="F801" s="104">
        <v>-2.843639859019545E-2</v>
      </c>
      <c r="G801" s="104">
        <v>-3.2703987687910496E-2</v>
      </c>
      <c r="H801" s="104">
        <v>-3.6451970338381101E-2</v>
      </c>
      <c r="I801" s="104">
        <v>-1.6070059562422578E-2</v>
      </c>
      <c r="J801" s="104">
        <v>2.5622583835296142E-2</v>
      </c>
      <c r="K801" s="104">
        <v>6.2821411874707911E-2</v>
      </c>
      <c r="L801" s="104">
        <v>-2.9389124099631604E-2</v>
      </c>
      <c r="M801" s="29"/>
    </row>
    <row r="802" spans="2:13" x14ac:dyDescent="0.2">
      <c r="B802" s="267"/>
      <c r="C802" s="344"/>
      <c r="D802" s="263" t="s">
        <v>389</v>
      </c>
      <c r="E802" s="101" t="s">
        <v>335</v>
      </c>
      <c r="F802" s="107">
        <v>8.133437465134441E-2</v>
      </c>
      <c r="G802" s="107">
        <v>3.7866281469252971E-2</v>
      </c>
      <c r="H802" s="107">
        <v>2.7835768963118124E-3</v>
      </c>
      <c r="I802" s="107">
        <v>9.0215128383066556E-3</v>
      </c>
      <c r="J802" s="107">
        <v>-7.3983100805659285E-2</v>
      </c>
      <c r="K802" s="107">
        <v>-0.38981432360742707</v>
      </c>
      <c r="L802" s="107">
        <v>0.47278734133194228</v>
      </c>
      <c r="M802" s="29"/>
    </row>
    <row r="803" spans="2:13" x14ac:dyDescent="0.2">
      <c r="B803" s="267"/>
      <c r="C803" s="344"/>
      <c r="D803" s="263"/>
      <c r="E803" s="99" t="s">
        <v>336</v>
      </c>
      <c r="F803" s="104">
        <v>-0.15019511029704546</v>
      </c>
      <c r="G803" s="104">
        <v>-1.2557398556836241E-2</v>
      </c>
      <c r="H803" s="104">
        <v>-0.11758565056467685</v>
      </c>
      <c r="I803" s="104">
        <v>0.15799096579909655</v>
      </c>
      <c r="J803" s="104">
        <v>0.1725643168942137</v>
      </c>
      <c r="K803" s="104">
        <v>-0.28411881188118815</v>
      </c>
      <c r="L803" s="104">
        <v>0.11341004647045806</v>
      </c>
      <c r="M803" s="29"/>
    </row>
    <row r="804" spans="2:13" x14ac:dyDescent="0.2">
      <c r="B804" s="267"/>
      <c r="C804" s="344"/>
      <c r="D804" s="263"/>
      <c r="E804" s="101" t="s">
        <v>337</v>
      </c>
      <c r="F804" s="107">
        <v>0.11587795765877958</v>
      </c>
      <c r="G804" s="107">
        <v>-7.4530811152651477E-2</v>
      </c>
      <c r="H804" s="107">
        <v>-8.360800707452376E-3</v>
      </c>
      <c r="I804" s="107">
        <v>2.973246858532641E-2</v>
      </c>
      <c r="J804" s="107">
        <v>-3.847894975101851E-2</v>
      </c>
      <c r="K804" s="107">
        <v>-9.311798902808488E-2</v>
      </c>
      <c r="L804" s="107">
        <v>2.3993860460916869E-2</v>
      </c>
      <c r="M804" s="29"/>
    </row>
    <row r="805" spans="2:13" x14ac:dyDescent="0.2">
      <c r="B805" s="267"/>
      <c r="C805" s="344"/>
      <c r="D805" s="263"/>
      <c r="E805" s="99" t="s">
        <v>338</v>
      </c>
      <c r="F805" s="104">
        <v>6.7066017721203047E-2</v>
      </c>
      <c r="G805" s="104">
        <v>-5.2020958083832336E-2</v>
      </c>
      <c r="H805" s="104">
        <v>1.0239834188709107E-2</v>
      </c>
      <c r="I805" s="104">
        <v>1.5313973084532195E-2</v>
      </c>
      <c r="J805" s="104">
        <v>-1.3615588164541781E-2</v>
      </c>
      <c r="K805" s="104">
        <v>-6.0872110038045046E-2</v>
      </c>
      <c r="L805" s="104">
        <v>-2.6513971122883558E-2</v>
      </c>
      <c r="M805" s="29"/>
    </row>
    <row r="806" spans="2:13" x14ac:dyDescent="0.2">
      <c r="B806" s="267"/>
      <c r="C806" s="345"/>
      <c r="D806" s="263"/>
      <c r="E806" s="101" t="s">
        <v>339</v>
      </c>
      <c r="F806" s="107">
        <v>7.3918330124632683E-2</v>
      </c>
      <c r="G806" s="107">
        <v>-1.5898476199462164E-2</v>
      </c>
      <c r="H806" s="107">
        <v>-1.6778523489933139E-3</v>
      </c>
      <c r="I806" s="107">
        <v>0.13488595438175266</v>
      </c>
      <c r="J806" s="107">
        <v>-1.8151815181518205E-2</v>
      </c>
      <c r="K806" s="107">
        <v>2.6115061409178963E-2</v>
      </c>
      <c r="L806" s="107">
        <v>6.1400193188022339E-2</v>
      </c>
      <c r="M806" s="29"/>
    </row>
    <row r="807" spans="2:13" x14ac:dyDescent="0.2">
      <c r="B807" s="267"/>
      <c r="C807" s="340" t="s">
        <v>175</v>
      </c>
      <c r="D807" s="267" t="s">
        <v>385</v>
      </c>
      <c r="E807" s="99" t="s">
        <v>335</v>
      </c>
      <c r="F807" s="104">
        <v>-0.54940711462450598</v>
      </c>
      <c r="G807" s="104">
        <v>-0.42982456140350878</v>
      </c>
      <c r="H807" s="104">
        <v>4.6153846153846156E-2</v>
      </c>
      <c r="I807" s="104">
        <v>0.66176470588235303</v>
      </c>
      <c r="J807" s="104">
        <v>-0.54867256637168138</v>
      </c>
      <c r="K807" s="104">
        <v>0.13725490196078433</v>
      </c>
      <c r="L807" s="104">
        <v>3.0344827586206895</v>
      </c>
      <c r="M807" s="29"/>
    </row>
    <row r="808" spans="2:13" x14ac:dyDescent="0.2">
      <c r="B808" s="267"/>
      <c r="C808" s="341"/>
      <c r="D808" s="267"/>
      <c r="E808" s="101" t="s">
        <v>336</v>
      </c>
      <c r="F808" s="107">
        <v>-0.43517068587535235</v>
      </c>
      <c r="G808" s="107">
        <v>0.30884391461047955</v>
      </c>
      <c r="H808" s="107">
        <v>1.6945562380851431E-2</v>
      </c>
      <c r="I808" s="107">
        <v>-2.0828993959591702E-2</v>
      </c>
      <c r="J808" s="107">
        <v>-3.1269942565411601E-2</v>
      </c>
      <c r="K808" s="107">
        <v>-6.7413263065436935E-2</v>
      </c>
      <c r="L808" s="107">
        <v>7.628914527902049E-2</v>
      </c>
      <c r="M808" s="29"/>
    </row>
    <row r="809" spans="2:13" x14ac:dyDescent="0.2">
      <c r="B809" s="267"/>
      <c r="C809" s="341"/>
      <c r="D809" s="267"/>
      <c r="E809" s="99" t="s">
        <v>337</v>
      </c>
      <c r="F809" s="104">
        <v>-0.40419305315678372</v>
      </c>
      <c r="G809" s="104">
        <v>0.1531121668411306</v>
      </c>
      <c r="H809" s="104">
        <v>-4.9579274466673429E-3</v>
      </c>
      <c r="I809" s="104">
        <v>4.2562896943752371E-2</v>
      </c>
      <c r="J809" s="104">
        <v>-8.6160473882606059E-3</v>
      </c>
      <c r="K809" s="104">
        <v>5.0210483432916897E-2</v>
      </c>
      <c r="L809" s="104">
        <v>-3.7530305479230648E-2</v>
      </c>
      <c r="M809" s="29"/>
    </row>
    <row r="810" spans="2:13" x14ac:dyDescent="0.2">
      <c r="B810" s="267"/>
      <c r="C810" s="341"/>
      <c r="D810" s="267"/>
      <c r="E810" s="101" t="s">
        <v>338</v>
      </c>
      <c r="F810" s="107">
        <v>-9.8708854706304291E-2</v>
      </c>
      <c r="G810" s="107">
        <v>8.0337799000751664E-2</v>
      </c>
      <c r="H810" s="107">
        <v>-3.3314234263730813E-2</v>
      </c>
      <c r="I810" s="107">
        <v>2.8873835732430075E-2</v>
      </c>
      <c r="J810" s="107">
        <v>8.6412640934903084E-3</v>
      </c>
      <c r="K810" s="107">
        <v>-6.2418407310704804E-3</v>
      </c>
      <c r="L810" s="107">
        <v>-0.1031651545629952</v>
      </c>
      <c r="M810" s="29"/>
    </row>
    <row r="811" spans="2:13" x14ac:dyDescent="0.2">
      <c r="B811" s="267"/>
      <c r="C811" s="341"/>
      <c r="D811" s="267"/>
      <c r="E811" s="99" t="s">
        <v>339</v>
      </c>
      <c r="F811" s="104">
        <v>3.2059780643606123E-2</v>
      </c>
      <c r="G811" s="104">
        <v>-2.2071703842111434E-2</v>
      </c>
      <c r="H811" s="104">
        <v>-1.8270838309051851E-2</v>
      </c>
      <c r="I811" s="104">
        <v>5.1210315046831267E-2</v>
      </c>
      <c r="J811" s="104">
        <v>5.7394121731080716E-2</v>
      </c>
      <c r="K811" s="104">
        <v>0.12453490917049681</v>
      </c>
      <c r="L811" s="104">
        <v>-9.4783962631374077E-2</v>
      </c>
      <c r="M811" s="29"/>
    </row>
    <row r="812" spans="2:13" x14ac:dyDescent="0.2">
      <c r="B812" s="267"/>
      <c r="C812" s="341"/>
      <c r="D812" s="263" t="s">
        <v>389</v>
      </c>
      <c r="E812" s="101" t="s">
        <v>335</v>
      </c>
      <c r="F812" s="107">
        <v>2.9810298102981029E-2</v>
      </c>
      <c r="G812" s="107">
        <v>-0.21578947368421053</v>
      </c>
      <c r="H812" s="107">
        <v>0.19798657718120816</v>
      </c>
      <c r="I812" s="107">
        <v>0.40056022408963576</v>
      </c>
      <c r="J812" s="107">
        <v>-1.2000000000000011E-2</v>
      </c>
      <c r="K812" s="107">
        <v>-0.65587044534412953</v>
      </c>
      <c r="L812" s="107">
        <v>1.276470588235294</v>
      </c>
      <c r="M812" s="29"/>
    </row>
    <row r="813" spans="2:13" x14ac:dyDescent="0.2">
      <c r="B813" s="267"/>
      <c r="C813" s="341"/>
      <c r="D813" s="263"/>
      <c r="E813" s="99" t="s">
        <v>336</v>
      </c>
      <c r="F813" s="104">
        <v>0.16952983725135623</v>
      </c>
      <c r="G813" s="104">
        <v>-0.30498647081561658</v>
      </c>
      <c r="H813" s="104">
        <v>-0.15684093437152391</v>
      </c>
      <c r="I813" s="104">
        <v>-0.14313984168865435</v>
      </c>
      <c r="J813" s="104">
        <v>6.1585835257891297E-3</v>
      </c>
      <c r="K813" s="104">
        <v>-0.38179035960214236</v>
      </c>
      <c r="L813" s="104">
        <v>0.10024752475247525</v>
      </c>
      <c r="M813" s="29"/>
    </row>
    <row r="814" spans="2:13" x14ac:dyDescent="0.2">
      <c r="B814" s="267"/>
      <c r="C814" s="341"/>
      <c r="D814" s="263"/>
      <c r="E814" s="101" t="s">
        <v>337</v>
      </c>
      <c r="F814" s="107">
        <v>0.91301262948772532</v>
      </c>
      <c r="G814" s="107">
        <v>-0.24404717750908689</v>
      </c>
      <c r="H814" s="107">
        <v>-0.16995388087528207</v>
      </c>
      <c r="I814" s="107">
        <v>-0.19245773732119631</v>
      </c>
      <c r="J814" s="107">
        <v>-6.5290587029717462E-2</v>
      </c>
      <c r="K814" s="107">
        <v>-0.32419733750978852</v>
      </c>
      <c r="L814" s="107">
        <v>-0.24982618771726536</v>
      </c>
      <c r="M814" s="29"/>
    </row>
    <row r="815" spans="2:13" x14ac:dyDescent="0.2">
      <c r="B815" s="267"/>
      <c r="C815" s="341"/>
      <c r="D815" s="263"/>
      <c r="E815" s="99" t="s">
        <v>338</v>
      </c>
      <c r="F815" s="104">
        <v>0.80745880312228968</v>
      </c>
      <c r="G815" s="104">
        <v>-0.2550383877159309</v>
      </c>
      <c r="H815" s="104">
        <v>-1.0950080515297889E-2</v>
      </c>
      <c r="I815" s="104">
        <v>-3.907521979811146E-3</v>
      </c>
      <c r="J815" s="104">
        <v>-0.13337692056227524</v>
      </c>
      <c r="K815" s="104">
        <v>2.6027913994719043E-2</v>
      </c>
      <c r="L815" s="104">
        <v>-0.14374999999999999</v>
      </c>
      <c r="M815" s="29"/>
    </row>
    <row r="816" spans="2:13" x14ac:dyDescent="0.2">
      <c r="B816" s="267"/>
      <c r="C816" s="342"/>
      <c r="D816" s="263"/>
      <c r="E816" s="101" t="s">
        <v>339</v>
      </c>
      <c r="F816" s="107">
        <v>0.12562313060817548</v>
      </c>
      <c r="G816" s="107">
        <v>0.14880425155004429</v>
      </c>
      <c r="H816" s="107">
        <v>-0.23284502698535081</v>
      </c>
      <c r="I816" s="107">
        <v>0.33869346733668348</v>
      </c>
      <c r="J816" s="107">
        <v>1.8018018018018056E-2</v>
      </c>
      <c r="K816" s="107">
        <v>4.8672566371681381E-2</v>
      </c>
      <c r="L816" s="107">
        <v>-5.2742616033755275E-2</v>
      </c>
      <c r="M816" s="29"/>
    </row>
    <row r="817" spans="2:13" x14ac:dyDescent="0.2">
      <c r="B817" s="267"/>
      <c r="C817" s="343" t="s">
        <v>176</v>
      </c>
      <c r="D817" s="267" t="s">
        <v>385</v>
      </c>
      <c r="E817" s="99" t="s">
        <v>335</v>
      </c>
      <c r="F817" s="104"/>
      <c r="G817" s="104"/>
      <c r="H817" s="104"/>
      <c r="I817" s="104"/>
      <c r="J817" s="104"/>
      <c r="K817" s="104"/>
      <c r="L817" s="104"/>
      <c r="M817" s="29"/>
    </row>
    <row r="818" spans="2:13" x14ac:dyDescent="0.2">
      <c r="B818" s="267"/>
      <c r="C818" s="344"/>
      <c r="D818" s="267"/>
      <c r="E818" s="101" t="s">
        <v>336</v>
      </c>
      <c r="F818" s="107">
        <v>-7.6855123674911666E-2</v>
      </c>
      <c r="G818" s="107">
        <v>8.8038277511961693E-2</v>
      </c>
      <c r="H818" s="107">
        <v>-5.0131926121372072E-2</v>
      </c>
      <c r="I818" s="107">
        <v>9.2592592592593004E-3</v>
      </c>
      <c r="J818" s="107">
        <v>-5.5963302752293553E-2</v>
      </c>
      <c r="K818" s="107">
        <v>-6.2196307094266268E-2</v>
      </c>
      <c r="L818" s="107">
        <v>6.8393782383419685E-2</v>
      </c>
      <c r="M818" s="29"/>
    </row>
    <row r="819" spans="2:13" x14ac:dyDescent="0.2">
      <c r="B819" s="267"/>
      <c r="C819" s="344"/>
      <c r="D819" s="267"/>
      <c r="E819" s="99" t="s">
        <v>337</v>
      </c>
      <c r="F819" s="104">
        <v>-3.8954382368016405E-2</v>
      </c>
      <c r="G819" s="104">
        <v>-9.6000000000000529E-3</v>
      </c>
      <c r="H819" s="104">
        <v>-8.3871836295099644E-2</v>
      </c>
      <c r="I819" s="104">
        <v>-4.4085231447465123E-2</v>
      </c>
      <c r="J819" s="104">
        <v>-5.0730207532667215E-2</v>
      </c>
      <c r="K819" s="104">
        <v>2.6558704453441218E-2</v>
      </c>
      <c r="L819" s="104">
        <v>-0.10884997633696167</v>
      </c>
      <c r="M819" s="29"/>
    </row>
    <row r="820" spans="2:13" x14ac:dyDescent="0.2">
      <c r="B820" s="267"/>
      <c r="C820" s="344"/>
      <c r="D820" s="267"/>
      <c r="E820" s="101" t="s">
        <v>338</v>
      </c>
      <c r="F820" s="107">
        <v>-3.392454954954955E-2</v>
      </c>
      <c r="G820" s="107">
        <v>-9.4710767885763936E-3</v>
      </c>
      <c r="H820" s="107">
        <v>-9.2674315975286303E-3</v>
      </c>
      <c r="I820" s="107">
        <v>-2.2865627319970327E-2</v>
      </c>
      <c r="J820" s="107">
        <v>-5.1359975687585435E-2</v>
      </c>
      <c r="K820" s="107">
        <v>-9.9311228576005606E-3</v>
      </c>
      <c r="L820" s="107">
        <v>-6.8273742112926708E-2</v>
      </c>
      <c r="M820" s="29"/>
    </row>
    <row r="821" spans="2:13" x14ac:dyDescent="0.2">
      <c r="B821" s="267"/>
      <c r="C821" s="344"/>
      <c r="D821" s="267"/>
      <c r="E821" s="99" t="s">
        <v>339</v>
      </c>
      <c r="F821" s="104">
        <v>7.7130736598534516E-4</v>
      </c>
      <c r="G821" s="104">
        <v>-5.4720616570327563E-2</v>
      </c>
      <c r="H821" s="104">
        <v>2.2829188748471285E-2</v>
      </c>
      <c r="I821" s="104">
        <v>-6.2973296133917889E-2</v>
      </c>
      <c r="J821" s="104">
        <v>1.0208421948107116E-2</v>
      </c>
      <c r="K821" s="104">
        <v>6.9052631578947476E-2</v>
      </c>
      <c r="L821" s="104">
        <v>-7.2469476171721156E-2</v>
      </c>
      <c r="M821" s="29"/>
    </row>
    <row r="822" spans="2:13" x14ac:dyDescent="0.2">
      <c r="B822" s="267"/>
      <c r="C822" s="344"/>
      <c r="D822" s="263" t="s">
        <v>389</v>
      </c>
      <c r="E822" s="101" t="s">
        <v>335</v>
      </c>
      <c r="F822" s="107">
        <v>8.7658592848904274E-2</v>
      </c>
      <c r="G822" s="107">
        <v>-0.13149522799575819</v>
      </c>
      <c r="H822" s="107">
        <v>4.8840048840048667E-3</v>
      </c>
      <c r="I822" s="107">
        <v>1.2150668286755817E-2</v>
      </c>
      <c r="J822" s="107">
        <v>-4.6818727490996359E-2</v>
      </c>
      <c r="K822" s="107">
        <v>-0.20151133501259444</v>
      </c>
      <c r="L822" s="107">
        <v>0.16561514195583596</v>
      </c>
      <c r="M822" s="29"/>
    </row>
    <row r="823" spans="2:13" x14ac:dyDescent="0.2">
      <c r="B823" s="267"/>
      <c r="C823" s="344"/>
      <c r="D823" s="263"/>
      <c r="E823" s="99" t="s">
        <v>336</v>
      </c>
      <c r="F823" s="104">
        <v>-7.4211502782931356E-3</v>
      </c>
      <c r="G823" s="104">
        <v>-4.2990654205607437E-2</v>
      </c>
      <c r="H823" s="104">
        <v>5.2734375E-2</v>
      </c>
      <c r="I823" s="104">
        <v>5.3803339517625171E-2</v>
      </c>
      <c r="J823" s="104">
        <v>-5.633802816901412E-2</v>
      </c>
      <c r="K823" s="104">
        <v>-8.3955223880597063E-2</v>
      </c>
      <c r="L823" s="104">
        <v>0.13034623217922606</v>
      </c>
      <c r="M823" s="29"/>
    </row>
    <row r="824" spans="2:13" x14ac:dyDescent="0.2">
      <c r="B824" s="267"/>
      <c r="C824" s="344"/>
      <c r="D824" s="263"/>
      <c r="E824" s="101" t="s">
        <v>337</v>
      </c>
      <c r="F824" s="107">
        <v>3.6171151301279222E-2</v>
      </c>
      <c r="G824" s="107">
        <v>-2.2988505747126409E-2</v>
      </c>
      <c r="H824" s="107">
        <v>2.9629629629629672E-2</v>
      </c>
      <c r="I824" s="107">
        <v>6.3478628861616482E-2</v>
      </c>
      <c r="J824" s="107">
        <v>1.7508953442101127E-2</v>
      </c>
      <c r="K824" s="107">
        <v>-2.3464998044583352E-3</v>
      </c>
      <c r="L824" s="107">
        <v>3.0576244609956879E-2</v>
      </c>
      <c r="M824" s="29"/>
    </row>
    <row r="825" spans="2:13" x14ac:dyDescent="0.2">
      <c r="B825" s="267"/>
      <c r="C825" s="344"/>
      <c r="D825" s="263"/>
      <c r="E825" s="99" t="s">
        <v>338</v>
      </c>
      <c r="F825" s="104">
        <v>-3.7780966044954567E-2</v>
      </c>
      <c r="G825" s="104">
        <v>-1.9383697813121326E-2</v>
      </c>
      <c r="H825" s="104">
        <v>8.3628991383679629E-2</v>
      </c>
      <c r="I825" s="104">
        <v>5.6127221702526597E-3</v>
      </c>
      <c r="J825" s="104">
        <v>-0.13441860465116284</v>
      </c>
      <c r="K825" s="104">
        <v>-2.149382052659865E-2</v>
      </c>
      <c r="L825" s="104">
        <v>-7.1389346512905003E-2</v>
      </c>
      <c r="M825" s="29"/>
    </row>
    <row r="826" spans="2:13" x14ac:dyDescent="0.2">
      <c r="B826" s="267"/>
      <c r="C826" s="345"/>
      <c r="D826" s="263"/>
      <c r="E826" s="101" t="s">
        <v>339</v>
      </c>
      <c r="F826" s="107">
        <v>0.14723926380368099</v>
      </c>
      <c r="G826" s="107">
        <v>-6.4171122994652441E-2</v>
      </c>
      <c r="H826" s="107">
        <v>-2.2857142857142909E-2</v>
      </c>
      <c r="I826" s="107">
        <v>0.10108604845446956</v>
      </c>
      <c r="J826" s="107">
        <v>-0.17374810318664646</v>
      </c>
      <c r="K826" s="107">
        <v>4.5913682277318735E-3</v>
      </c>
      <c r="L826" s="107">
        <v>2.376599634369287E-2</v>
      </c>
      <c r="M826" s="29"/>
    </row>
    <row r="827" spans="2:13" x14ac:dyDescent="0.2">
      <c r="B827" s="267"/>
      <c r="C827" s="340" t="s">
        <v>177</v>
      </c>
      <c r="D827" s="267" t="s">
        <v>385</v>
      </c>
      <c r="E827" s="99" t="s">
        <v>335</v>
      </c>
      <c r="F827" s="104"/>
      <c r="G827" s="104"/>
      <c r="H827" s="104"/>
      <c r="I827" s="104"/>
      <c r="J827" s="104"/>
      <c r="K827" s="104"/>
      <c r="L827" s="104"/>
      <c r="M827" s="29"/>
    </row>
    <row r="828" spans="2:13" x14ac:dyDescent="0.2">
      <c r="B828" s="267"/>
      <c r="C828" s="341"/>
      <c r="D828" s="267"/>
      <c r="E828" s="101" t="s">
        <v>336</v>
      </c>
      <c r="F828" s="107">
        <v>3.3524121013900246E-2</v>
      </c>
      <c r="G828" s="107">
        <v>-1.5031645569620222E-2</v>
      </c>
      <c r="H828" s="107">
        <v>-9.6385542168674343E-3</v>
      </c>
      <c r="I828" s="107">
        <v>-1.8653690186536953E-2</v>
      </c>
      <c r="J828" s="107">
        <v>-5.3719008264462853E-2</v>
      </c>
      <c r="K828" s="107">
        <v>-6.1135371179039666E-3</v>
      </c>
      <c r="L828" s="107">
        <v>6.4147627416520206E-2</v>
      </c>
      <c r="M828" s="29"/>
    </row>
    <row r="829" spans="2:13" x14ac:dyDescent="0.2">
      <c r="B829" s="267"/>
      <c r="C829" s="341"/>
      <c r="D829" s="267"/>
      <c r="E829" s="99" t="s">
        <v>337</v>
      </c>
      <c r="F829" s="104">
        <v>-3.9079946404644933E-2</v>
      </c>
      <c r="G829" s="104">
        <v>-4.4387636532651653E-2</v>
      </c>
      <c r="H829" s="104">
        <v>-4.2923151750972721E-2</v>
      </c>
      <c r="I829" s="104">
        <v>-3.0999872951340324E-2</v>
      </c>
      <c r="J829" s="104">
        <v>5.3756391766093259E-3</v>
      </c>
      <c r="K829" s="104">
        <v>-2.1648408972352651E-2</v>
      </c>
      <c r="L829" s="104">
        <v>-5.3585710477206075E-2</v>
      </c>
      <c r="M829" s="29"/>
    </row>
    <row r="830" spans="2:13" x14ac:dyDescent="0.2">
      <c r="B830" s="267"/>
      <c r="C830" s="341"/>
      <c r="D830" s="267"/>
      <c r="E830" s="101" t="s">
        <v>338</v>
      </c>
      <c r="F830" s="107">
        <v>-5.5416281831376174E-2</v>
      </c>
      <c r="G830" s="107">
        <v>6.9842156725807847E-4</v>
      </c>
      <c r="H830" s="107">
        <v>4.5784477945282065E-2</v>
      </c>
      <c r="I830" s="107">
        <v>-1.9754404698344885E-2</v>
      </c>
      <c r="J830" s="107">
        <v>4.0441176470588314E-2</v>
      </c>
      <c r="K830" s="107">
        <v>-3.9392749640099423E-2</v>
      </c>
      <c r="L830" s="107">
        <v>-6.4305177111716627E-2</v>
      </c>
      <c r="M830" s="29"/>
    </row>
    <row r="831" spans="2:13" x14ac:dyDescent="0.2">
      <c r="B831" s="267"/>
      <c r="C831" s="341"/>
      <c r="D831" s="267"/>
      <c r="E831" s="99" t="s">
        <v>339</v>
      </c>
      <c r="F831" s="104">
        <v>4.0117776959882223E-2</v>
      </c>
      <c r="G831" s="104">
        <v>-2.5831564048124589E-2</v>
      </c>
      <c r="H831" s="104">
        <v>-1.6709044678532514E-2</v>
      </c>
      <c r="I831" s="104">
        <v>-2.6228297007757639E-2</v>
      </c>
      <c r="J831" s="104">
        <v>5.9180576631259418E-2</v>
      </c>
      <c r="K831" s="104">
        <v>8.5243553008595985E-2</v>
      </c>
      <c r="L831" s="104">
        <v>-5.9405940594059403E-2</v>
      </c>
      <c r="M831" s="29"/>
    </row>
    <row r="832" spans="2:13" x14ac:dyDescent="0.2">
      <c r="B832" s="267"/>
      <c r="C832" s="341"/>
      <c r="D832" s="263" t="s">
        <v>389</v>
      </c>
      <c r="E832" s="101" t="s">
        <v>335</v>
      </c>
      <c r="F832" s="107">
        <v>-6.2611806797853303E-2</v>
      </c>
      <c r="G832" s="107">
        <v>0.10877862595419852</v>
      </c>
      <c r="H832" s="107">
        <v>7.4010327022375311E-2</v>
      </c>
      <c r="I832" s="107">
        <v>-7.6923076923076872E-2</v>
      </c>
      <c r="J832" s="107">
        <v>-0.12152777777777779</v>
      </c>
      <c r="K832" s="107">
        <v>-0.20750988142292492</v>
      </c>
      <c r="L832" s="107">
        <v>0.54114713216957611</v>
      </c>
      <c r="M832" s="29"/>
    </row>
    <row r="833" spans="2:13" x14ac:dyDescent="0.2">
      <c r="B833" s="267"/>
      <c r="C833" s="341"/>
      <c r="D833" s="263"/>
      <c r="E833" s="99" t="s">
        <v>336</v>
      </c>
      <c r="F833" s="104">
        <v>-1.5625E-2</v>
      </c>
      <c r="G833" s="104">
        <v>-1.1904761904761862E-2</v>
      </c>
      <c r="H833" s="104">
        <v>5.6224899598393607E-2</v>
      </c>
      <c r="I833" s="104">
        <v>9.8859315589353569E-2</v>
      </c>
      <c r="J833" s="104">
        <v>-9.6885813148788968E-2</v>
      </c>
      <c r="K833" s="104">
        <v>-9.5785440613026851E-2</v>
      </c>
      <c r="L833" s="104">
        <v>-8.4745762711864406E-3</v>
      </c>
      <c r="M833" s="29"/>
    </row>
    <row r="834" spans="2:13" x14ac:dyDescent="0.2">
      <c r="B834" s="267"/>
      <c r="C834" s="341"/>
      <c r="D834" s="263"/>
      <c r="E834" s="101" t="s">
        <v>337</v>
      </c>
      <c r="F834" s="107">
        <v>-1.6865079365079364E-2</v>
      </c>
      <c r="G834" s="107">
        <v>-2.4217961654894093E-2</v>
      </c>
      <c r="H834" s="107">
        <v>9.3071354705274167E-3</v>
      </c>
      <c r="I834" s="107">
        <v>9.2213114754098324E-3</v>
      </c>
      <c r="J834" s="107">
        <v>3.4517766497461855E-2</v>
      </c>
      <c r="K834" s="107">
        <v>-8.1452404317958749E-2</v>
      </c>
      <c r="L834" s="107">
        <v>8.2264957264957264E-2</v>
      </c>
      <c r="M834" s="29"/>
    </row>
    <row r="835" spans="2:13" x14ac:dyDescent="0.2">
      <c r="B835" s="267"/>
      <c r="C835" s="341"/>
      <c r="D835" s="263"/>
      <c r="E835" s="99" t="s">
        <v>338</v>
      </c>
      <c r="F835" s="104">
        <v>5.8991436726926735E-2</v>
      </c>
      <c r="G835" s="104">
        <v>-3.5938903863431682E-3</v>
      </c>
      <c r="H835" s="104">
        <v>3.8773669972948621E-2</v>
      </c>
      <c r="I835" s="104">
        <v>1.7361111111111605E-3</v>
      </c>
      <c r="J835" s="104">
        <v>-0.11958405545927209</v>
      </c>
      <c r="K835" s="104">
        <v>-3.6417322834645716E-2</v>
      </c>
      <c r="L835" s="104">
        <v>5.1072522982635342E-3</v>
      </c>
      <c r="M835" s="29"/>
    </row>
    <row r="836" spans="2:13" x14ac:dyDescent="0.2">
      <c r="B836" s="267"/>
      <c r="C836" s="342"/>
      <c r="D836" s="263"/>
      <c r="E836" s="101" t="s">
        <v>339</v>
      </c>
      <c r="F836" s="107">
        <v>6.4638783269961975E-2</v>
      </c>
      <c r="G836" s="107">
        <v>4.4642857142857206E-2</v>
      </c>
      <c r="H836" s="107">
        <v>0</v>
      </c>
      <c r="I836" s="107">
        <v>-4.7863247863247915E-2</v>
      </c>
      <c r="J836" s="107">
        <v>-1.0771992818671472E-2</v>
      </c>
      <c r="K836" s="107">
        <v>-5.0816696914700588E-2</v>
      </c>
      <c r="L836" s="107">
        <v>9.7514340344168254E-2</v>
      </c>
      <c r="M836" s="29"/>
    </row>
    <row r="837" spans="2:13" x14ac:dyDescent="0.2">
      <c r="B837" s="267"/>
      <c r="C837" s="343" t="s">
        <v>178</v>
      </c>
      <c r="D837" s="267" t="s">
        <v>385</v>
      </c>
      <c r="E837" s="99" t="s">
        <v>335</v>
      </c>
      <c r="F837" s="104"/>
      <c r="G837" s="104"/>
      <c r="H837" s="104"/>
      <c r="I837" s="104"/>
      <c r="J837" s="104"/>
      <c r="K837" s="104"/>
      <c r="L837" s="104"/>
      <c r="M837" s="29"/>
    </row>
    <row r="838" spans="2:13" x14ac:dyDescent="0.2">
      <c r="B838" s="267"/>
      <c r="C838" s="344"/>
      <c r="D838" s="267"/>
      <c r="E838" s="101" t="s">
        <v>336</v>
      </c>
      <c r="F838" s="107">
        <v>-5.717220130092434E-2</v>
      </c>
      <c r="G838" s="107">
        <v>7.2621641249093205E-3</v>
      </c>
      <c r="H838" s="107">
        <v>2.5234318673395872E-2</v>
      </c>
      <c r="I838" s="107">
        <v>2.2503516174402272E-2</v>
      </c>
      <c r="J838" s="107">
        <v>2.0976616231086709E-2</v>
      </c>
      <c r="K838" s="107">
        <v>-5.1532502526103086E-2</v>
      </c>
      <c r="L838" s="107">
        <v>9.8721590909090912E-2</v>
      </c>
      <c r="M838" s="29"/>
    </row>
    <row r="839" spans="2:13" x14ac:dyDescent="0.2">
      <c r="B839" s="267"/>
      <c r="C839" s="344"/>
      <c r="D839" s="267"/>
      <c r="E839" s="99" t="s">
        <v>337</v>
      </c>
      <c r="F839" s="104">
        <v>6.9731653361546596E-3</v>
      </c>
      <c r="G839" s="104">
        <v>-7.7845169301303807E-2</v>
      </c>
      <c r="H839" s="104">
        <v>-2.201046144285046E-2</v>
      </c>
      <c r="I839" s="104">
        <v>-3.8657064181317757E-3</v>
      </c>
      <c r="J839" s="104">
        <v>-1.5894955079474804E-2</v>
      </c>
      <c r="K839" s="104">
        <v>2.2147796024201138E-3</v>
      </c>
      <c r="L839" s="104">
        <v>-1.1534522718697785E-2</v>
      </c>
      <c r="M839" s="29"/>
    </row>
    <row r="840" spans="2:13" x14ac:dyDescent="0.2">
      <c r="B840" s="267"/>
      <c r="C840" s="344"/>
      <c r="D840" s="267"/>
      <c r="E840" s="101" t="s">
        <v>338</v>
      </c>
      <c r="F840" s="107">
        <v>-1.8229623137598596E-2</v>
      </c>
      <c r="G840" s="107">
        <v>1.5175861453311956E-2</v>
      </c>
      <c r="H840" s="107">
        <v>3.5467229452456284E-2</v>
      </c>
      <c r="I840" s="107">
        <v>1.4776651757911985E-2</v>
      </c>
      <c r="J840" s="107">
        <v>2.6221825485381878E-3</v>
      </c>
      <c r="K840" s="107">
        <v>-6.6217795336931395E-3</v>
      </c>
      <c r="L840" s="107">
        <v>-3.747479274030921E-2</v>
      </c>
      <c r="M840" s="29"/>
    </row>
    <row r="841" spans="2:13" x14ac:dyDescent="0.2">
      <c r="B841" s="267"/>
      <c r="C841" s="344"/>
      <c r="D841" s="267"/>
      <c r="E841" s="99" t="s">
        <v>339</v>
      </c>
      <c r="F841" s="104">
        <v>7.0061517429938483E-3</v>
      </c>
      <c r="G841" s="104">
        <v>-1.57814356015612E-2</v>
      </c>
      <c r="H841" s="104">
        <v>-4.1379310344827891E-3</v>
      </c>
      <c r="I841" s="104">
        <v>-3.6184210526315819E-2</v>
      </c>
      <c r="J841" s="104">
        <v>6.807975570325131E-2</v>
      </c>
      <c r="K841" s="104">
        <v>0.11402623612512608</v>
      </c>
      <c r="L841" s="104">
        <v>-1.358695652173913E-3</v>
      </c>
      <c r="M841" s="29"/>
    </row>
    <row r="842" spans="2:13" x14ac:dyDescent="0.2">
      <c r="B842" s="267"/>
      <c r="C842" s="344"/>
      <c r="D842" s="263" t="s">
        <v>389</v>
      </c>
      <c r="E842" s="101" t="s">
        <v>335</v>
      </c>
      <c r="F842" s="107">
        <v>0.17837837837837839</v>
      </c>
      <c r="G842" s="107">
        <v>1.9659239842725995E-2</v>
      </c>
      <c r="H842" s="107">
        <v>-5.9125964010282805E-2</v>
      </c>
      <c r="I842" s="107">
        <v>5.0546448087431584E-2</v>
      </c>
      <c r="J842" s="107">
        <v>-6.1768530559167756E-2</v>
      </c>
      <c r="K842" s="107">
        <v>-0.35343035343035345</v>
      </c>
      <c r="L842" s="107">
        <v>0.66345123258306538</v>
      </c>
      <c r="M842" s="29"/>
    </row>
    <row r="843" spans="2:13" x14ac:dyDescent="0.2">
      <c r="B843" s="267"/>
      <c r="C843" s="344"/>
      <c r="D843" s="263"/>
      <c r="E843" s="99" t="s">
        <v>336</v>
      </c>
      <c r="F843" s="104">
        <v>1.3485477178423237E-2</v>
      </c>
      <c r="G843" s="104">
        <v>4.1965199590583424E-2</v>
      </c>
      <c r="H843" s="104">
        <v>8.1532416502946958E-2</v>
      </c>
      <c r="I843" s="104">
        <v>5.4495912806540314E-3</v>
      </c>
      <c r="J843" s="104">
        <v>1.7163504968382925E-2</v>
      </c>
      <c r="K843" s="104">
        <v>-0.21492007104795741</v>
      </c>
      <c r="L843" s="104">
        <v>0.3178733031674208</v>
      </c>
      <c r="M843" s="29"/>
    </row>
    <row r="844" spans="2:13" x14ac:dyDescent="0.2">
      <c r="B844" s="267"/>
      <c r="C844" s="344"/>
      <c r="D844" s="263"/>
      <c r="E844" s="101" t="s">
        <v>337</v>
      </c>
      <c r="F844" s="107">
        <v>8.6114101184068897E-4</v>
      </c>
      <c r="G844" s="107">
        <v>5.1839105183910439E-2</v>
      </c>
      <c r="H844" s="107">
        <v>1.8404907975460016E-3</v>
      </c>
      <c r="I844" s="107">
        <v>1.1430904266176878E-2</v>
      </c>
      <c r="J844" s="107">
        <v>-2.2401614530777048E-2</v>
      </c>
      <c r="K844" s="107">
        <v>-5.8422791081750636E-2</v>
      </c>
      <c r="L844" s="107">
        <v>3.0037272527954396E-2</v>
      </c>
      <c r="M844" s="29"/>
    </row>
    <row r="845" spans="2:13" x14ac:dyDescent="0.2">
      <c r="B845" s="267"/>
      <c r="C845" s="344"/>
      <c r="D845" s="263"/>
      <c r="E845" s="99" t="s">
        <v>338</v>
      </c>
      <c r="F845" s="104">
        <v>1.8801704687891701E-2</v>
      </c>
      <c r="G845" s="104">
        <v>6.4960629921259949E-2</v>
      </c>
      <c r="H845" s="104">
        <v>-1.9639556377079481E-2</v>
      </c>
      <c r="I845" s="104">
        <v>8.2488805090736861E-3</v>
      </c>
      <c r="J845" s="104">
        <v>-1.4960261804581543E-2</v>
      </c>
      <c r="K845" s="104">
        <v>-0.12529663028001903</v>
      </c>
      <c r="L845" s="104">
        <v>4.9104720564297342E-2</v>
      </c>
      <c r="M845" s="29"/>
    </row>
    <row r="846" spans="2:13" x14ac:dyDescent="0.2">
      <c r="B846" s="267"/>
      <c r="C846" s="345"/>
      <c r="D846" s="263"/>
      <c r="E846" s="101" t="s">
        <v>339</v>
      </c>
      <c r="F846" s="107">
        <v>-3.8487972508591067E-2</v>
      </c>
      <c r="G846" s="107">
        <v>-8.9349535382415968E-2</v>
      </c>
      <c r="H846" s="107">
        <v>-1.2166405023547933E-2</v>
      </c>
      <c r="I846" s="107">
        <v>0.11879221295192699</v>
      </c>
      <c r="J846" s="107">
        <v>-6.2144886363636354E-2</v>
      </c>
      <c r="K846" s="107">
        <v>-1.9310867095797102E-2</v>
      </c>
      <c r="L846" s="107">
        <v>-6.5250965250965257E-2</v>
      </c>
      <c r="M846" s="29"/>
    </row>
    <row r="847" spans="2:13" x14ac:dyDescent="0.2">
      <c r="B847" s="267"/>
      <c r="C847" s="340" t="s">
        <v>179</v>
      </c>
      <c r="D847" s="267" t="s">
        <v>385</v>
      </c>
      <c r="E847" s="99" t="s">
        <v>335</v>
      </c>
      <c r="F847" s="104"/>
      <c r="G847" s="104"/>
      <c r="H847" s="104"/>
      <c r="I847" s="104"/>
      <c r="J847" s="104"/>
      <c r="K847" s="104"/>
      <c r="L847" s="104"/>
      <c r="M847" s="29"/>
    </row>
    <row r="848" spans="2:13" x14ac:dyDescent="0.2">
      <c r="B848" s="267"/>
      <c r="C848" s="341"/>
      <c r="D848" s="267"/>
      <c r="E848" s="101" t="s">
        <v>336</v>
      </c>
      <c r="F848" s="107">
        <v>-0.16078017923036372</v>
      </c>
      <c r="G848" s="107">
        <v>-8.1658291457286092E-3</v>
      </c>
      <c r="H848" s="107">
        <v>1.0766307789740415E-2</v>
      </c>
      <c r="I848" s="107">
        <v>-8.7719298245614308E-3</v>
      </c>
      <c r="J848" s="107">
        <v>0.10303413400758532</v>
      </c>
      <c r="K848" s="107">
        <v>-0.12263610315186246</v>
      </c>
      <c r="L848" s="107">
        <v>6.2050947093403003E-2</v>
      </c>
      <c r="M848" s="29"/>
    </row>
    <row r="849" spans="2:13" x14ac:dyDescent="0.2">
      <c r="B849" s="267"/>
      <c r="C849" s="341"/>
      <c r="D849" s="267"/>
      <c r="E849" s="99" t="s">
        <v>337</v>
      </c>
      <c r="F849" s="104">
        <v>-7.6252067980147387E-2</v>
      </c>
      <c r="G849" s="104">
        <v>-5.845001628134161E-2</v>
      </c>
      <c r="H849" s="104">
        <v>-6.5104616980805829E-2</v>
      </c>
      <c r="I849" s="104">
        <v>-2.3767687043373731E-2</v>
      </c>
      <c r="J849" s="104">
        <v>-4.1871921182266014E-2</v>
      </c>
      <c r="K849" s="104">
        <v>1.8785841407948922E-3</v>
      </c>
      <c r="L849" s="104">
        <v>-5.0034540609888482E-2</v>
      </c>
      <c r="M849" s="29"/>
    </row>
    <row r="850" spans="2:13" x14ac:dyDescent="0.2">
      <c r="B850" s="267"/>
      <c r="C850" s="341"/>
      <c r="D850" s="267"/>
      <c r="E850" s="101" t="s">
        <v>338</v>
      </c>
      <c r="F850" s="107">
        <v>-3.8952745849297574E-2</v>
      </c>
      <c r="G850" s="107">
        <v>1.5863787375415273E-2</v>
      </c>
      <c r="H850" s="107">
        <v>-1.9049955032295007E-2</v>
      </c>
      <c r="I850" s="107">
        <v>-1.1501916986164318E-2</v>
      </c>
      <c r="J850" s="107">
        <v>-0.1003372681281619</v>
      </c>
      <c r="K850" s="107">
        <v>-2.6335520149953107E-2</v>
      </c>
      <c r="L850" s="107">
        <v>-4.5817691789392628E-2</v>
      </c>
      <c r="M850" s="29"/>
    </row>
    <row r="851" spans="2:13" x14ac:dyDescent="0.2">
      <c r="B851" s="267"/>
      <c r="C851" s="341"/>
      <c r="D851" s="267"/>
      <c r="E851" s="99" t="s">
        <v>339</v>
      </c>
      <c r="F851" s="104">
        <v>-9.5684039087947891E-3</v>
      </c>
      <c r="G851" s="104">
        <v>-1.8705035971222972E-2</v>
      </c>
      <c r="H851" s="104">
        <v>-1.0892333472978688E-2</v>
      </c>
      <c r="I851" s="104">
        <v>2.8589580686150029E-2</v>
      </c>
      <c r="J851" s="104">
        <v>-0.11838583487749643</v>
      </c>
      <c r="K851" s="104">
        <v>4.7174217655301165E-2</v>
      </c>
      <c r="L851" s="104">
        <v>4.6610169491525424E-2</v>
      </c>
      <c r="M851" s="29"/>
    </row>
    <row r="852" spans="2:13" x14ac:dyDescent="0.2">
      <c r="B852" s="267"/>
      <c r="C852" s="341"/>
      <c r="D852" s="263" t="s">
        <v>389</v>
      </c>
      <c r="E852" s="101" t="s">
        <v>335</v>
      </c>
      <c r="F852" s="107">
        <v>5.5276381909547742E-2</v>
      </c>
      <c r="G852" s="107">
        <v>5.2380952380952417E-2</v>
      </c>
      <c r="H852" s="107">
        <v>-7.4660633484162853E-2</v>
      </c>
      <c r="I852" s="107">
        <v>4.7677261613692012E-2</v>
      </c>
      <c r="J852" s="107">
        <v>-0.21703617269544928</v>
      </c>
      <c r="K852" s="107">
        <v>-0.51117734724292108</v>
      </c>
      <c r="L852" s="107">
        <v>0.93597560975609762</v>
      </c>
      <c r="M852" s="29"/>
    </row>
    <row r="853" spans="2:13" x14ac:dyDescent="0.2">
      <c r="B853" s="267"/>
      <c r="C853" s="341"/>
      <c r="D853" s="263"/>
      <c r="E853" s="99" t="s">
        <v>336</v>
      </c>
      <c r="F853" s="104">
        <v>9.5617529880478086E-2</v>
      </c>
      <c r="G853" s="104">
        <v>0.1212121212121211</v>
      </c>
      <c r="H853" s="104">
        <v>-9.7297297297297414E-3</v>
      </c>
      <c r="I853" s="104">
        <v>-4.8034934497816595E-2</v>
      </c>
      <c r="J853" s="104">
        <v>4.0137614678898981E-2</v>
      </c>
      <c r="K853" s="104">
        <v>-0.18412348401323042</v>
      </c>
      <c r="L853" s="104">
        <v>0.13108108108108107</v>
      </c>
      <c r="M853" s="29"/>
    </row>
    <row r="854" spans="2:13" x14ac:dyDescent="0.2">
      <c r="B854" s="267"/>
      <c r="C854" s="341"/>
      <c r="D854" s="263"/>
      <c r="E854" s="101" t="s">
        <v>337</v>
      </c>
      <c r="F854" s="107">
        <v>2.6570048309178744E-2</v>
      </c>
      <c r="G854" s="107">
        <v>2.8941176470588248E-2</v>
      </c>
      <c r="H854" s="107">
        <v>1.715069746169684E-2</v>
      </c>
      <c r="I854" s="107">
        <v>-1.0116906474820109E-2</v>
      </c>
      <c r="J854" s="107">
        <v>-2.2711787417669771E-2</v>
      </c>
      <c r="K854" s="107">
        <v>-7.1577968858935637E-2</v>
      </c>
      <c r="L854" s="107">
        <v>2.6282853566958697E-2</v>
      </c>
      <c r="M854" s="29"/>
    </row>
    <row r="855" spans="2:13" x14ac:dyDescent="0.2">
      <c r="B855" s="267"/>
      <c r="C855" s="341"/>
      <c r="D855" s="263"/>
      <c r="E855" s="99" t="s">
        <v>338</v>
      </c>
      <c r="F855" s="104">
        <v>7.979870596693027E-2</v>
      </c>
      <c r="G855" s="104">
        <v>5.7589880159786944E-2</v>
      </c>
      <c r="H855" s="104">
        <v>-6.9247717972930056E-3</v>
      </c>
      <c r="I855" s="104">
        <v>4.9445324881141062E-2</v>
      </c>
      <c r="J855" s="104">
        <v>-7.2183630323165215E-2</v>
      </c>
      <c r="K855" s="104">
        <v>-6.966145833333337E-2</v>
      </c>
      <c r="L855" s="104">
        <v>1.9244226731980407E-2</v>
      </c>
      <c r="M855" s="29"/>
    </row>
    <row r="856" spans="2:13" x14ac:dyDescent="0.2">
      <c r="B856" s="267"/>
      <c r="C856" s="342"/>
      <c r="D856" s="263"/>
      <c r="E856" s="101" t="s">
        <v>339</v>
      </c>
      <c r="F856" s="107">
        <v>-3.5714285714285712E-2</v>
      </c>
      <c r="G856" s="107">
        <v>1.2592592592592489E-2</v>
      </c>
      <c r="H856" s="107">
        <v>-7.0958302852962674E-2</v>
      </c>
      <c r="I856" s="107">
        <v>-3.543307086614178E-2</v>
      </c>
      <c r="J856" s="107">
        <v>5.4693877551020398E-2</v>
      </c>
      <c r="K856" s="107">
        <v>5.9597523219814263E-2</v>
      </c>
      <c r="L856" s="107">
        <v>-2.0452885317750184E-2</v>
      </c>
      <c r="M856" s="29"/>
    </row>
    <row r="857" spans="2:13" x14ac:dyDescent="0.2">
      <c r="B857" s="267"/>
      <c r="C857" s="343" t="s">
        <v>180</v>
      </c>
      <c r="D857" s="267" t="s">
        <v>385</v>
      </c>
      <c r="E857" s="99" t="s">
        <v>335</v>
      </c>
      <c r="F857" s="104"/>
      <c r="G857" s="104"/>
      <c r="H857" s="104"/>
      <c r="I857" s="104"/>
      <c r="J857" s="104"/>
      <c r="K857" s="104"/>
      <c r="L857" s="104"/>
      <c r="M857" s="29"/>
    </row>
    <row r="858" spans="2:13" x14ac:dyDescent="0.2">
      <c r="B858" s="267"/>
      <c r="C858" s="344"/>
      <c r="D858" s="267"/>
      <c r="E858" s="101" t="s">
        <v>336</v>
      </c>
      <c r="F858" s="107">
        <v>-8.5271317829457363E-2</v>
      </c>
      <c r="G858" s="107">
        <v>6.026365348399243E-2</v>
      </c>
      <c r="H858" s="107">
        <v>6.216696269982247E-2</v>
      </c>
      <c r="I858" s="107">
        <v>6.6889632107023367E-3</v>
      </c>
      <c r="J858" s="107">
        <v>5.0664451827242551E-2</v>
      </c>
      <c r="K858" s="107">
        <v>3.9525691699604737E-2</v>
      </c>
      <c r="L858" s="107">
        <v>2.6615969581749048E-2</v>
      </c>
      <c r="M858" s="29"/>
    </row>
    <row r="859" spans="2:13" x14ac:dyDescent="0.2">
      <c r="B859" s="267"/>
      <c r="C859" s="344"/>
      <c r="D859" s="267"/>
      <c r="E859" s="99" t="s">
        <v>337</v>
      </c>
      <c r="F859" s="104">
        <v>7.0087748528268351E-2</v>
      </c>
      <c r="G859" s="104">
        <v>-0.11781191613037156</v>
      </c>
      <c r="H859" s="104">
        <v>-2.0120014119308194E-2</v>
      </c>
      <c r="I859" s="104">
        <v>8.2732949087416019E-2</v>
      </c>
      <c r="J859" s="104">
        <v>-9.5042697127647791E-2</v>
      </c>
      <c r="K859" s="104">
        <v>0.1892156862745098</v>
      </c>
      <c r="L859" s="104">
        <v>-6.7600989282769988E-2</v>
      </c>
      <c r="M859" s="29"/>
    </row>
    <row r="860" spans="2:13" x14ac:dyDescent="0.2">
      <c r="B860" s="267"/>
      <c r="C860" s="344"/>
      <c r="D860" s="267"/>
      <c r="E860" s="101" t="s">
        <v>338</v>
      </c>
      <c r="F860" s="107">
        <v>-1.1908812521265737E-2</v>
      </c>
      <c r="G860" s="107">
        <v>-1.1019283746556474E-2</v>
      </c>
      <c r="H860" s="107">
        <v>-1.4623955431754876E-2</v>
      </c>
      <c r="I860" s="107">
        <v>-2.5795053003533575E-2</v>
      </c>
      <c r="J860" s="107">
        <v>-0.10325232740901946</v>
      </c>
      <c r="K860" s="107">
        <v>0.139004988539841</v>
      </c>
      <c r="L860" s="107">
        <v>-6.096117424242424E-2</v>
      </c>
      <c r="M860" s="29"/>
    </row>
    <row r="861" spans="2:13" x14ac:dyDescent="0.2">
      <c r="B861" s="267"/>
      <c r="C861" s="344"/>
      <c r="D861" s="267"/>
      <c r="E861" s="99" t="s">
        <v>339</v>
      </c>
      <c r="F861" s="104">
        <v>-0.11977715877437325</v>
      </c>
      <c r="G861" s="104">
        <v>-9.8364978902953593E-2</v>
      </c>
      <c r="H861" s="104">
        <v>-3.2173150043872445E-2</v>
      </c>
      <c r="I861" s="104">
        <v>-0.11544273194318522</v>
      </c>
      <c r="J861" s="104">
        <v>-0.14998291766313632</v>
      </c>
      <c r="K861" s="104">
        <v>0.26768488745980701</v>
      </c>
      <c r="L861" s="104">
        <v>-9.5751426759670258E-2</v>
      </c>
      <c r="M861" s="29"/>
    </row>
    <row r="862" spans="2:13" x14ac:dyDescent="0.2">
      <c r="B862" s="267"/>
      <c r="C862" s="344"/>
      <c r="D862" s="263" t="s">
        <v>389</v>
      </c>
      <c r="E862" s="101" t="s">
        <v>335</v>
      </c>
      <c r="F862" s="107">
        <v>0.23043478260869565</v>
      </c>
      <c r="G862" s="107">
        <v>0.3180212014134276</v>
      </c>
      <c r="H862" s="107">
        <v>0.27077747989276135</v>
      </c>
      <c r="I862" s="107">
        <v>0.15400843881856541</v>
      </c>
      <c r="J862" s="107">
        <v>9.1407678244972645E-2</v>
      </c>
      <c r="K862" s="107">
        <v>-0.41541038525963148</v>
      </c>
      <c r="L862" s="107">
        <v>0.51575931232091687</v>
      </c>
      <c r="M862" s="29"/>
    </row>
    <row r="863" spans="2:13" x14ac:dyDescent="0.2">
      <c r="B863" s="267"/>
      <c r="C863" s="344"/>
      <c r="D863" s="263"/>
      <c r="E863" s="99" t="s">
        <v>336</v>
      </c>
      <c r="F863" s="104">
        <v>0.22112211221122113</v>
      </c>
      <c r="G863" s="104">
        <v>5.6756756756756843E-2</v>
      </c>
      <c r="H863" s="104">
        <v>0.34782608695652173</v>
      </c>
      <c r="I863" s="104">
        <v>6.2618595825426837E-2</v>
      </c>
      <c r="J863" s="104">
        <v>-2.3214285714285743E-2</v>
      </c>
      <c r="K863" s="104">
        <v>-8.5923217550274211E-2</v>
      </c>
      <c r="L863" s="104">
        <v>0.246</v>
      </c>
      <c r="M863" s="29"/>
    </row>
    <row r="864" spans="2:13" x14ac:dyDescent="0.2">
      <c r="B864" s="267"/>
      <c r="C864" s="344"/>
      <c r="D864" s="263"/>
      <c r="E864" s="101" t="s">
        <v>337</v>
      </c>
      <c r="F864" s="107">
        <v>4.0983606557377046E-2</v>
      </c>
      <c r="G864" s="107">
        <v>0.21062992125984259</v>
      </c>
      <c r="H864" s="107">
        <v>0.12642276422764231</v>
      </c>
      <c r="I864" s="107">
        <v>9.2385420425838971E-2</v>
      </c>
      <c r="J864" s="107">
        <v>6.3759497852659441E-2</v>
      </c>
      <c r="K864" s="107">
        <v>-9.3167701863353991E-2</v>
      </c>
      <c r="L864" s="107">
        <v>0.11712328767123288</v>
      </c>
      <c r="M864" s="29"/>
    </row>
    <row r="865" spans="2:13" x14ac:dyDescent="0.2">
      <c r="B865" s="267"/>
      <c r="C865" s="344"/>
      <c r="D865" s="263"/>
      <c r="E865" s="99" t="s">
        <v>338</v>
      </c>
      <c r="F865" s="104">
        <v>9.2198581560283682E-2</v>
      </c>
      <c r="G865" s="104">
        <v>0.12809917355371891</v>
      </c>
      <c r="H865" s="104">
        <v>4.2909471480899963E-2</v>
      </c>
      <c r="I865" s="104">
        <v>0.10185649774209726</v>
      </c>
      <c r="J865" s="104">
        <v>1.5027322404371546E-2</v>
      </c>
      <c r="K865" s="104">
        <v>-6.280843427545979E-3</v>
      </c>
      <c r="L865" s="104">
        <v>6.5462753950338598E-2</v>
      </c>
      <c r="M865" s="29"/>
    </row>
    <row r="866" spans="2:13" x14ac:dyDescent="0.2">
      <c r="B866" s="267"/>
      <c r="C866" s="345"/>
      <c r="D866" s="263"/>
      <c r="E866" s="101" t="s">
        <v>339</v>
      </c>
      <c r="F866" s="107">
        <v>0.74020887728459528</v>
      </c>
      <c r="G866" s="107">
        <v>-0.27306826706676668</v>
      </c>
      <c r="H866" s="107">
        <v>-1.6511867905056765E-2</v>
      </c>
      <c r="I866" s="107">
        <v>6.7156348373557107E-2</v>
      </c>
      <c r="J866" s="107">
        <v>0.25467059980334317</v>
      </c>
      <c r="K866" s="107">
        <v>2.1943573667711602E-2</v>
      </c>
      <c r="L866" s="107">
        <v>3.1441717791411042E-2</v>
      </c>
      <c r="M866" s="29"/>
    </row>
    <row r="867" spans="2:13" x14ac:dyDescent="0.2">
      <c r="B867" s="267"/>
      <c r="C867" s="340" t="s">
        <v>181</v>
      </c>
      <c r="D867" s="267" t="s">
        <v>385</v>
      </c>
      <c r="E867" s="99" t="s">
        <v>335</v>
      </c>
      <c r="F867" s="104"/>
      <c r="G867" s="104"/>
      <c r="H867" s="104">
        <v>74</v>
      </c>
      <c r="I867" s="104">
        <v>0.43999999999999995</v>
      </c>
      <c r="J867" s="104">
        <v>4.9382716049382713E-2</v>
      </c>
      <c r="K867" s="104">
        <v>-0.30882352941176472</v>
      </c>
      <c r="L867" s="104">
        <v>0.10638297872340426</v>
      </c>
      <c r="M867" s="29"/>
    </row>
    <row r="868" spans="2:13" x14ac:dyDescent="0.2">
      <c r="B868" s="267"/>
      <c r="C868" s="341"/>
      <c r="D868" s="267"/>
      <c r="E868" s="101" t="s">
        <v>336</v>
      </c>
      <c r="F868" s="107">
        <v>-2.9467680608365018E-2</v>
      </c>
      <c r="G868" s="107">
        <v>2.1547502448579836E-2</v>
      </c>
      <c r="H868" s="107">
        <v>-3.8350910834131779E-3</v>
      </c>
      <c r="I868" s="107">
        <v>2.5024061597689995E-2</v>
      </c>
      <c r="J868" s="107">
        <v>6.9483568075117352E-2</v>
      </c>
      <c r="K868" s="107">
        <v>9.043020193151885E-2</v>
      </c>
      <c r="L868" s="107">
        <v>2.1739130434782608E-2</v>
      </c>
      <c r="M868" s="29"/>
    </row>
    <row r="869" spans="2:13" x14ac:dyDescent="0.2">
      <c r="B869" s="267"/>
      <c r="C869" s="341"/>
      <c r="D869" s="267"/>
      <c r="E869" s="99" t="s">
        <v>337</v>
      </c>
      <c r="F869" s="104">
        <v>-3.8652389657874119E-2</v>
      </c>
      <c r="G869" s="104">
        <v>-7.1176310785112773E-2</v>
      </c>
      <c r="H869" s="104">
        <v>-3.8315296870430005E-2</v>
      </c>
      <c r="I869" s="104">
        <v>-2.5395377128953789E-2</v>
      </c>
      <c r="J869" s="104">
        <v>5.3050397877985045E-3</v>
      </c>
      <c r="K869" s="104">
        <v>3.9577836411609502E-2</v>
      </c>
      <c r="L869" s="104">
        <v>-6.4198268139743211E-3</v>
      </c>
      <c r="M869" s="29"/>
    </row>
    <row r="870" spans="2:13" x14ac:dyDescent="0.2">
      <c r="B870" s="267"/>
      <c r="C870" s="341"/>
      <c r="D870" s="267"/>
      <c r="E870" s="101" t="s">
        <v>338</v>
      </c>
      <c r="F870" s="107">
        <v>1.0425592687803485E-2</v>
      </c>
      <c r="G870" s="107">
        <v>-6.1908127208480601E-2</v>
      </c>
      <c r="H870" s="107">
        <v>-1.009492240470089E-2</v>
      </c>
      <c r="I870" s="107">
        <v>-1.8264840182648401E-2</v>
      </c>
      <c r="J870" s="107">
        <v>7.751937984497026E-4</v>
      </c>
      <c r="K870" s="107">
        <v>-2.6491092176607278E-2</v>
      </c>
      <c r="L870" s="107">
        <v>-4.7740292807129214E-2</v>
      </c>
      <c r="M870" s="29"/>
    </row>
    <row r="871" spans="2:13" x14ac:dyDescent="0.2">
      <c r="B871" s="267"/>
      <c r="C871" s="341"/>
      <c r="D871" s="267"/>
      <c r="E871" s="99" t="s">
        <v>339</v>
      </c>
      <c r="F871" s="104">
        <v>7.2049689440993783E-2</v>
      </c>
      <c r="G871" s="104">
        <v>-0.13055233680957901</v>
      </c>
      <c r="H871" s="104">
        <v>-6.1306086183918307E-2</v>
      </c>
      <c r="I871" s="104">
        <v>5.111216280170372E-2</v>
      </c>
      <c r="J871" s="104">
        <v>4.0522287257991785E-2</v>
      </c>
      <c r="K871" s="104">
        <v>5.8416270012981331E-2</v>
      </c>
      <c r="L871" s="104">
        <v>-4.2927228127555193E-2</v>
      </c>
      <c r="M871" s="29"/>
    </row>
    <row r="872" spans="2:13" x14ac:dyDescent="0.2">
      <c r="B872" s="267"/>
      <c r="C872" s="341"/>
      <c r="D872" s="263" t="s">
        <v>389</v>
      </c>
      <c r="E872" s="101" t="s">
        <v>335</v>
      </c>
      <c r="F872" s="107">
        <v>0.22950819672131148</v>
      </c>
      <c r="G872" s="107">
        <v>8.7407407407407378E-2</v>
      </c>
      <c r="H872" s="107">
        <v>5.1771117166212521E-2</v>
      </c>
      <c r="I872" s="107">
        <v>9.0673575129534001E-3</v>
      </c>
      <c r="J872" s="107">
        <v>3.4659820282413323E-2</v>
      </c>
      <c r="K872" s="107">
        <v>-0.30645161290322576</v>
      </c>
      <c r="L872" s="107">
        <v>0.27370304114490163</v>
      </c>
      <c r="M872" s="29"/>
    </row>
    <row r="873" spans="2:13" x14ac:dyDescent="0.2">
      <c r="B873" s="267"/>
      <c r="C873" s="341"/>
      <c r="D873" s="263"/>
      <c r="E873" s="99" t="s">
        <v>336</v>
      </c>
      <c r="F873" s="104">
        <v>0.3592964824120603</v>
      </c>
      <c r="G873" s="104">
        <v>0.10905730129390023</v>
      </c>
      <c r="H873" s="104">
        <v>-2.8333333333333321E-2</v>
      </c>
      <c r="I873" s="104">
        <v>0.10634648370497435</v>
      </c>
      <c r="J873" s="104">
        <v>-0.13798449612403096</v>
      </c>
      <c r="K873" s="104">
        <v>-0.14388489208633093</v>
      </c>
      <c r="L873" s="104">
        <v>0.17436974789915966</v>
      </c>
      <c r="M873" s="29"/>
    </row>
    <row r="874" spans="2:13" x14ac:dyDescent="0.2">
      <c r="B874" s="267"/>
      <c r="C874" s="341"/>
      <c r="D874" s="263"/>
      <c r="E874" s="101" t="s">
        <v>337</v>
      </c>
      <c r="F874" s="107">
        <v>-1.4138817480719794E-2</v>
      </c>
      <c r="G874" s="107">
        <v>0.105606258148631</v>
      </c>
      <c r="H874" s="107">
        <v>2.9874213836478036E-2</v>
      </c>
      <c r="I874" s="107">
        <v>3.7022900763358679E-2</v>
      </c>
      <c r="J874" s="107">
        <v>-1.4722119985277615E-3</v>
      </c>
      <c r="K874" s="107">
        <v>-0.13822336896424625</v>
      </c>
      <c r="L874" s="107">
        <v>0.18562874251497005</v>
      </c>
      <c r="M874" s="29"/>
    </row>
    <row r="875" spans="2:13" x14ac:dyDescent="0.2">
      <c r="B875" s="267"/>
      <c r="C875" s="341"/>
      <c r="D875" s="263"/>
      <c r="E875" s="99" t="s">
        <v>338</v>
      </c>
      <c r="F875" s="104">
        <v>5.1869722557297951E-2</v>
      </c>
      <c r="G875" s="104">
        <v>0.23910550458715596</v>
      </c>
      <c r="H875" s="104">
        <v>2.7764923646459883E-2</v>
      </c>
      <c r="I875" s="104">
        <v>3.7370553804592532E-2</v>
      </c>
      <c r="J875" s="104">
        <v>-1.085069444444442E-2</v>
      </c>
      <c r="K875" s="104">
        <v>-8.3808688021061895E-2</v>
      </c>
      <c r="L875" s="104">
        <v>-3.8314176245210725E-2</v>
      </c>
      <c r="M875" s="29"/>
    </row>
    <row r="876" spans="2:13" x14ac:dyDescent="0.2">
      <c r="B876" s="267"/>
      <c r="C876" s="342"/>
      <c r="D876" s="263"/>
      <c r="E876" s="101" t="s">
        <v>339</v>
      </c>
      <c r="F876" s="107">
        <v>-6.9512195121951226E-2</v>
      </c>
      <c r="G876" s="107">
        <v>0.27653997378768014</v>
      </c>
      <c r="H876" s="107">
        <v>-2.2587268993839782E-2</v>
      </c>
      <c r="I876" s="107">
        <v>6.7226890756302504E-2</v>
      </c>
      <c r="J876" s="107">
        <v>-2.9527559055118058E-3</v>
      </c>
      <c r="K876" s="107">
        <v>0.28923988153998015</v>
      </c>
      <c r="L876" s="107">
        <v>0.39050535987748852</v>
      </c>
      <c r="M876" s="29"/>
    </row>
    <row r="877" spans="2:13" x14ac:dyDescent="0.2">
      <c r="B877" s="263" t="s">
        <v>182</v>
      </c>
      <c r="C877" s="343" t="s">
        <v>332</v>
      </c>
      <c r="D877" s="267" t="s">
        <v>385</v>
      </c>
      <c r="E877" s="99" t="s">
        <v>335</v>
      </c>
      <c r="F877" s="104"/>
      <c r="G877" s="104"/>
      <c r="H877" s="104"/>
      <c r="I877" s="104"/>
      <c r="J877" s="104"/>
      <c r="K877" s="104"/>
      <c r="L877" s="104"/>
      <c r="M877" s="29"/>
    </row>
    <row r="878" spans="2:13" x14ac:dyDescent="0.2">
      <c r="B878" s="263"/>
      <c r="C878" s="344"/>
      <c r="D878" s="267"/>
      <c r="E878" s="101" t="s">
        <v>336</v>
      </c>
      <c r="F878" s="107">
        <v>-2.4081878386514148E-3</v>
      </c>
      <c r="G878" s="107">
        <v>1.0661838664252743E-2</v>
      </c>
      <c r="H878" s="107">
        <v>1.2937898089171895E-2</v>
      </c>
      <c r="I878" s="107">
        <v>1.3558655924543084E-2</v>
      </c>
      <c r="J878" s="107">
        <v>1.7254749903063304E-2</v>
      </c>
      <c r="K878" s="107">
        <v>5.6984943777396602E-2</v>
      </c>
      <c r="L878" s="107">
        <v>4.688063469166967E-2</v>
      </c>
      <c r="M878" s="29"/>
    </row>
    <row r="879" spans="2:13" x14ac:dyDescent="0.2">
      <c r="B879" s="263"/>
      <c r="C879" s="344"/>
      <c r="D879" s="267"/>
      <c r="E879" s="99" t="s">
        <v>337</v>
      </c>
      <c r="F879" s="104">
        <v>4.8123195380173241E-2</v>
      </c>
      <c r="G879" s="104">
        <v>5.2715709281365708E-3</v>
      </c>
      <c r="H879" s="104">
        <v>6.5701332972460946E-2</v>
      </c>
      <c r="I879" s="104">
        <v>-5.2412698412698466E-2</v>
      </c>
      <c r="J879" s="104">
        <v>4.8276324164963746E-2</v>
      </c>
      <c r="K879" s="104">
        <v>5.340364333652925E-2</v>
      </c>
      <c r="L879" s="104">
        <v>-7.3450441430781832E-2</v>
      </c>
      <c r="M879" s="29"/>
    </row>
    <row r="880" spans="2:13" x14ac:dyDescent="0.2">
      <c r="B880" s="263"/>
      <c r="C880" s="344"/>
      <c r="D880" s="267"/>
      <c r="E880" s="101" t="s">
        <v>338</v>
      </c>
      <c r="F880" s="107">
        <v>9.1594554931430597E-3</v>
      </c>
      <c r="G880" s="107">
        <v>3.1842342794102807E-2</v>
      </c>
      <c r="H880" s="107">
        <v>4.4369927589055669E-2</v>
      </c>
      <c r="I880" s="107">
        <v>2.2615169846440297E-2</v>
      </c>
      <c r="J880" s="107">
        <v>2.5436840189297483E-2</v>
      </c>
      <c r="K880" s="107">
        <v>1.7572664743731981E-2</v>
      </c>
      <c r="L880" s="107">
        <v>-5.8785050804587673E-2</v>
      </c>
      <c r="M880" s="29"/>
    </row>
    <row r="881" spans="2:13" x14ac:dyDescent="0.2">
      <c r="B881" s="263"/>
      <c r="C881" s="344"/>
      <c r="D881" s="267"/>
      <c r="E881" s="99" t="s">
        <v>339</v>
      </c>
      <c r="F881" s="104">
        <v>6.2126454860018873E-2</v>
      </c>
      <c r="G881" s="104">
        <v>-4.8867170146601469E-3</v>
      </c>
      <c r="H881" s="104">
        <v>5.0446428571428559E-2</v>
      </c>
      <c r="I881" s="104">
        <v>1.2608018132880039E-2</v>
      </c>
      <c r="J881" s="104">
        <v>2.7700055959708925E-2</v>
      </c>
      <c r="K881" s="104">
        <v>1.3612850530901888E-3</v>
      </c>
      <c r="L881" s="104">
        <v>4.3501903208265358E-3</v>
      </c>
      <c r="M881" s="29"/>
    </row>
    <row r="882" spans="2:13" x14ac:dyDescent="0.2">
      <c r="B882" s="263"/>
      <c r="C882" s="344"/>
      <c r="D882" s="263" t="s">
        <v>389</v>
      </c>
      <c r="E882" s="101" t="s">
        <v>335</v>
      </c>
      <c r="F882" s="107">
        <v>-0.38398357289527718</v>
      </c>
      <c r="G882" s="107">
        <v>0.59333333333333327</v>
      </c>
      <c r="H882" s="107">
        <v>-4.8117154811715523E-2</v>
      </c>
      <c r="I882" s="107">
        <v>-9.2307692307692313E-2</v>
      </c>
      <c r="J882" s="107">
        <v>0.10653753026634383</v>
      </c>
      <c r="K882" s="107">
        <v>-0.42669584245076586</v>
      </c>
      <c r="L882" s="107">
        <v>0.99236641221374045</v>
      </c>
      <c r="M882" s="29"/>
    </row>
    <row r="883" spans="2:13" x14ac:dyDescent="0.2">
      <c r="B883" s="263"/>
      <c r="C883" s="344"/>
      <c r="D883" s="263"/>
      <c r="E883" s="99" t="s">
        <v>336</v>
      </c>
      <c r="F883" s="104">
        <v>-0.17451523545706371</v>
      </c>
      <c r="G883" s="104">
        <v>0.12416107382550345</v>
      </c>
      <c r="H883" s="104">
        <v>-0.22388059701492535</v>
      </c>
      <c r="I883" s="104">
        <v>0.29230769230769238</v>
      </c>
      <c r="J883" s="104">
        <v>3.2738095238095344E-2</v>
      </c>
      <c r="K883" s="104">
        <v>-0.10662824207492794</v>
      </c>
      <c r="L883" s="104">
        <v>0.25483870967741934</v>
      </c>
      <c r="M883" s="29"/>
    </row>
    <row r="884" spans="2:13" x14ac:dyDescent="0.2">
      <c r="B884" s="263"/>
      <c r="C884" s="344"/>
      <c r="D884" s="263"/>
      <c r="E884" s="101" t="s">
        <v>337</v>
      </c>
      <c r="F884" s="107">
        <v>-2.0423048869438368E-2</v>
      </c>
      <c r="G884" s="107">
        <v>6.1801935964259203E-2</v>
      </c>
      <c r="H884" s="107">
        <v>-4.9789621318373056E-2</v>
      </c>
      <c r="I884" s="107">
        <v>7.3800738007379074E-3</v>
      </c>
      <c r="J884" s="107">
        <v>0.14285714285714279</v>
      </c>
      <c r="K884" s="107">
        <v>-8.0128205128205177E-2</v>
      </c>
      <c r="L884" s="107">
        <v>7.9442508710801399E-2</v>
      </c>
      <c r="M884" s="29"/>
    </row>
    <row r="885" spans="2:13" x14ac:dyDescent="0.2">
      <c r="B885" s="263"/>
      <c r="C885" s="344"/>
      <c r="D885" s="263"/>
      <c r="E885" s="99" t="s">
        <v>338</v>
      </c>
      <c r="F885" s="104">
        <v>-3.384279475982533E-2</v>
      </c>
      <c r="G885" s="104">
        <v>-3.9548022598870025E-2</v>
      </c>
      <c r="H885" s="104">
        <v>9.8823529411764754E-2</v>
      </c>
      <c r="I885" s="104">
        <v>8.4582441113490336E-2</v>
      </c>
      <c r="J885" s="104">
        <v>2.5666337611056189E-2</v>
      </c>
      <c r="K885" s="104">
        <v>5.678537054860433E-2</v>
      </c>
      <c r="L885" s="104">
        <v>0.15300546448087432</v>
      </c>
      <c r="M885" s="29"/>
    </row>
    <row r="886" spans="2:13" x14ac:dyDescent="0.2">
      <c r="B886" s="263"/>
      <c r="C886" s="345"/>
      <c r="D886" s="263"/>
      <c r="E886" s="101" t="s">
        <v>339</v>
      </c>
      <c r="F886" s="107">
        <v>0.19517102615694165</v>
      </c>
      <c r="G886" s="107">
        <v>6.0606060606060552E-2</v>
      </c>
      <c r="H886" s="107">
        <v>0.13968253968253963</v>
      </c>
      <c r="I886" s="107">
        <v>0.96239554317548737</v>
      </c>
      <c r="J886" s="107">
        <v>-0.16039744499645137</v>
      </c>
      <c r="K886" s="107">
        <v>0.19188503803888413</v>
      </c>
      <c r="L886" s="107">
        <v>0.12482269503546099</v>
      </c>
      <c r="M886" s="29"/>
    </row>
    <row r="887" spans="2:13" x14ac:dyDescent="0.2">
      <c r="B887" s="267" t="s">
        <v>184</v>
      </c>
      <c r="C887" s="340" t="s">
        <v>232</v>
      </c>
      <c r="D887" s="267" t="s">
        <v>385</v>
      </c>
      <c r="E887" s="99" t="s">
        <v>335</v>
      </c>
      <c r="F887" s="104"/>
      <c r="G887" s="104"/>
      <c r="H887" s="104"/>
      <c r="I887" s="104">
        <v>-3.703703703703709E-2</v>
      </c>
      <c r="J887" s="104">
        <v>0</v>
      </c>
      <c r="K887" s="104">
        <v>-7.6923076923076927E-2</v>
      </c>
      <c r="L887" s="104">
        <v>4.1666666666666664E-2</v>
      </c>
      <c r="M887" s="29"/>
    </row>
    <row r="888" spans="2:13" x14ac:dyDescent="0.2">
      <c r="B888" s="267"/>
      <c r="C888" s="341"/>
      <c r="D888" s="267"/>
      <c r="E888" s="101" t="s">
        <v>336</v>
      </c>
      <c r="F888" s="107">
        <v>-4.3784967161274627E-2</v>
      </c>
      <c r="G888" s="107">
        <v>6.9702365810226485E-2</v>
      </c>
      <c r="H888" s="107">
        <v>-2.6159334126040434E-2</v>
      </c>
      <c r="I888" s="107">
        <v>-6.3492063492063266E-3</v>
      </c>
      <c r="J888" s="107">
        <v>9.3389039075939539E-3</v>
      </c>
      <c r="K888" s="107">
        <v>-1.7044071098125113E-2</v>
      </c>
      <c r="L888" s="107">
        <v>2.4275452068367599E-2</v>
      </c>
      <c r="M888" s="29"/>
    </row>
    <row r="889" spans="2:13" x14ac:dyDescent="0.2">
      <c r="B889" s="267"/>
      <c r="C889" s="341"/>
      <c r="D889" s="267"/>
      <c r="E889" s="99" t="s">
        <v>337</v>
      </c>
      <c r="F889" s="104">
        <v>-3.1864833821186413E-2</v>
      </c>
      <c r="G889" s="104">
        <v>4.0491408014083907E-2</v>
      </c>
      <c r="H889" s="104">
        <v>-8.584985470997164E-2</v>
      </c>
      <c r="I889" s="104">
        <v>-1.0179857562467309E-2</v>
      </c>
      <c r="J889" s="104">
        <v>-1.9105691056910956E-3</v>
      </c>
      <c r="K889" s="104">
        <v>6.1336700199568384E-2</v>
      </c>
      <c r="L889" s="104">
        <v>-5.568133850109367E-2</v>
      </c>
      <c r="M889" s="29"/>
    </row>
    <row r="890" spans="2:13" x14ac:dyDescent="0.2">
      <c r="B890" s="267"/>
      <c r="C890" s="341"/>
      <c r="D890" s="267"/>
      <c r="E890" s="101" t="s">
        <v>338</v>
      </c>
      <c r="F890" s="107">
        <v>2.5392083644510829E-3</v>
      </c>
      <c r="G890" s="107">
        <v>-2.7810885975367849E-3</v>
      </c>
      <c r="H890" s="107">
        <v>-1.1055776892430313E-2</v>
      </c>
      <c r="I890" s="107">
        <v>1.4402256017725934E-2</v>
      </c>
      <c r="J890" s="107">
        <v>6.7017474185862014E-3</v>
      </c>
      <c r="K890" s="107">
        <v>1.1982839390502598E-2</v>
      </c>
      <c r="L890" s="107">
        <v>-2.0124744176980802E-2</v>
      </c>
      <c r="M890" s="29"/>
    </row>
    <row r="891" spans="2:13" x14ac:dyDescent="0.2">
      <c r="B891" s="267"/>
      <c r="C891" s="341"/>
      <c r="D891" s="267"/>
      <c r="E891" s="99" t="s">
        <v>339</v>
      </c>
      <c r="F891" s="104">
        <v>1.4583929082070346E-2</v>
      </c>
      <c r="G891" s="104">
        <v>-3.8049605411499821E-3</v>
      </c>
      <c r="H891" s="104">
        <v>-1.0751167067477696E-2</v>
      </c>
      <c r="I891" s="104">
        <v>-4.0040040040040248E-3</v>
      </c>
      <c r="J891" s="104">
        <v>3.6755204594400626E-2</v>
      </c>
      <c r="K891" s="104">
        <v>3.6283063287633199E-2</v>
      </c>
      <c r="L891" s="104">
        <v>-3.4879059200855274E-2</v>
      </c>
      <c r="M891" s="29"/>
    </row>
    <row r="892" spans="2:13" x14ac:dyDescent="0.2">
      <c r="B892" s="267"/>
      <c r="C892" s="341"/>
      <c r="D892" s="263" t="s">
        <v>389</v>
      </c>
      <c r="E892" s="101" t="s">
        <v>335</v>
      </c>
      <c r="F892" s="107">
        <v>0.14395393474088292</v>
      </c>
      <c r="G892" s="107">
        <v>5.8724832214765099E-2</v>
      </c>
      <c r="H892" s="107">
        <v>-0.17749603803486524</v>
      </c>
      <c r="I892" s="107">
        <v>7.707129094412335E-2</v>
      </c>
      <c r="J892" s="107">
        <v>-0.15921288014311274</v>
      </c>
      <c r="K892" s="107">
        <v>-0.8085106382978724</v>
      </c>
      <c r="L892" s="107">
        <v>2.6222222222222222</v>
      </c>
      <c r="M892" s="29"/>
    </row>
    <row r="893" spans="2:13" x14ac:dyDescent="0.2">
      <c r="B893" s="267"/>
      <c r="C893" s="341"/>
      <c r="D893" s="263"/>
      <c r="E893" s="99" t="s">
        <v>336</v>
      </c>
      <c r="F893" s="104">
        <v>-0.13712374581939799</v>
      </c>
      <c r="G893" s="104">
        <v>1.9379844961240345E-2</v>
      </c>
      <c r="H893" s="104">
        <v>0.14068441064638781</v>
      </c>
      <c r="I893" s="104">
        <v>1.0000000000000009E-2</v>
      </c>
      <c r="J893" s="104">
        <v>4.9504950495049549E-2</v>
      </c>
      <c r="K893" s="104">
        <v>-0.45283018867924529</v>
      </c>
      <c r="L893" s="104">
        <v>0.64367816091954022</v>
      </c>
      <c r="M893" s="29"/>
    </row>
    <row r="894" spans="2:13" x14ac:dyDescent="0.2">
      <c r="B894" s="267"/>
      <c r="C894" s="341"/>
      <c r="D894" s="263"/>
      <c r="E894" s="101" t="s">
        <v>337</v>
      </c>
      <c r="F894" s="107">
        <v>0.17979197622585438</v>
      </c>
      <c r="G894" s="107">
        <v>6.1712846347607098E-2</v>
      </c>
      <c r="H894" s="107">
        <v>1.1862396204034287E-3</v>
      </c>
      <c r="I894" s="107">
        <v>2.8436018957346043E-2</v>
      </c>
      <c r="J894" s="107">
        <v>4.1474654377880116E-2</v>
      </c>
      <c r="K894" s="107">
        <v>-0.18694690265486724</v>
      </c>
      <c r="L894" s="107">
        <v>0.20272108843537415</v>
      </c>
      <c r="M894" s="29"/>
    </row>
    <row r="895" spans="2:13" x14ac:dyDescent="0.2">
      <c r="B895" s="267"/>
      <c r="C895" s="341"/>
      <c r="D895" s="263"/>
      <c r="E895" s="99" t="s">
        <v>338</v>
      </c>
      <c r="F895" s="104">
        <v>0.39393939393939392</v>
      </c>
      <c r="G895" s="104">
        <v>1.0869565217391353E-2</v>
      </c>
      <c r="H895" s="104">
        <v>-3.7634408602150504E-2</v>
      </c>
      <c r="I895" s="104">
        <v>0.21787709497206698</v>
      </c>
      <c r="J895" s="104">
        <v>-3.669724770642202E-2</v>
      </c>
      <c r="K895" s="104">
        <v>0.12380952380952381</v>
      </c>
      <c r="L895" s="104">
        <v>0.18220338983050846</v>
      </c>
      <c r="M895" s="29"/>
    </row>
    <row r="896" spans="2:13" x14ac:dyDescent="0.2">
      <c r="B896" s="267"/>
      <c r="C896" s="342"/>
      <c r="D896" s="263"/>
      <c r="E896" s="101" t="s">
        <v>339</v>
      </c>
      <c r="F896" s="107">
        <v>0.13333333333333333</v>
      </c>
      <c r="G896" s="107">
        <v>8.4967320261437829E-2</v>
      </c>
      <c r="H896" s="107">
        <v>1.2048192771084265E-2</v>
      </c>
      <c r="I896" s="107">
        <v>0.125</v>
      </c>
      <c r="J896" s="107">
        <v>-0.15343915343915349</v>
      </c>
      <c r="K896" s="107">
        <v>0.15625</v>
      </c>
      <c r="L896" s="107">
        <v>7.567567567567568E-2</v>
      </c>
      <c r="M896" s="29"/>
    </row>
    <row r="897" spans="2:13" x14ac:dyDescent="0.2">
      <c r="B897" s="267"/>
      <c r="C897" s="343" t="s">
        <v>186</v>
      </c>
      <c r="D897" s="267" t="s">
        <v>385</v>
      </c>
      <c r="E897" s="99" t="s">
        <v>335</v>
      </c>
      <c r="F897" s="104"/>
      <c r="G897" s="104">
        <v>0.22222222222222221</v>
      </c>
      <c r="H897" s="104">
        <v>-0.29545454545454547</v>
      </c>
      <c r="I897" s="104">
        <v>-0.19354838709677424</v>
      </c>
      <c r="J897" s="104">
        <v>0</v>
      </c>
      <c r="K897" s="104">
        <v>-0.6</v>
      </c>
      <c r="L897" s="104">
        <v>0.7</v>
      </c>
      <c r="M897" s="29"/>
    </row>
    <row r="898" spans="2:13" x14ac:dyDescent="0.2">
      <c r="B898" s="267"/>
      <c r="C898" s="344"/>
      <c r="D898" s="267"/>
      <c r="E898" s="101" t="s">
        <v>336</v>
      </c>
      <c r="F898" s="107">
        <v>-6.6037735849056603E-2</v>
      </c>
      <c r="G898" s="107">
        <v>7.3002754820936655E-2</v>
      </c>
      <c r="H898" s="107">
        <v>4.49293966623876E-2</v>
      </c>
      <c r="I898" s="107">
        <v>-6.9615069615069913E-3</v>
      </c>
      <c r="J898" s="107">
        <v>1.6494845360823795E-3</v>
      </c>
      <c r="K898" s="107">
        <v>-0.10004116920543438</v>
      </c>
      <c r="L898" s="107">
        <v>0.10475754803293687</v>
      </c>
      <c r="M898" s="29"/>
    </row>
    <row r="899" spans="2:13" x14ac:dyDescent="0.2">
      <c r="B899" s="267"/>
      <c r="C899" s="344"/>
      <c r="D899" s="267"/>
      <c r="E899" s="99" t="s">
        <v>337</v>
      </c>
      <c r="F899" s="104">
        <v>-1.6484621054747704E-2</v>
      </c>
      <c r="G899" s="104">
        <v>2.2620426517680814E-2</v>
      </c>
      <c r="H899" s="104">
        <v>-7.4755146911852921E-2</v>
      </c>
      <c r="I899" s="104">
        <v>1.2097645279758096E-2</v>
      </c>
      <c r="J899" s="104">
        <v>1.0174315190323746E-2</v>
      </c>
      <c r="K899" s="104">
        <v>-4.5076771376250102E-3</v>
      </c>
      <c r="L899" s="104">
        <v>4.5988396773737087E-3</v>
      </c>
      <c r="M899" s="29"/>
    </row>
    <row r="900" spans="2:13" x14ac:dyDescent="0.2">
      <c r="B900" s="267"/>
      <c r="C900" s="344"/>
      <c r="D900" s="267"/>
      <c r="E900" s="101" t="s">
        <v>338</v>
      </c>
      <c r="F900" s="107">
        <v>-3.0374543239951278E-2</v>
      </c>
      <c r="G900" s="107">
        <v>-1.209075920546443E-2</v>
      </c>
      <c r="H900" s="107">
        <v>2.6623221807200226E-2</v>
      </c>
      <c r="I900" s="107">
        <v>3.429323424678743E-2</v>
      </c>
      <c r="J900" s="107">
        <v>-1.4370181872614296E-2</v>
      </c>
      <c r="K900" s="107">
        <v>-4.6320905156048697E-3</v>
      </c>
      <c r="L900" s="107">
        <v>-2.2047604516325908E-2</v>
      </c>
      <c r="M900" s="29"/>
    </row>
    <row r="901" spans="2:13" x14ac:dyDescent="0.2">
      <c r="B901" s="267"/>
      <c r="C901" s="344"/>
      <c r="D901" s="267"/>
      <c r="E901" s="99" t="s">
        <v>339</v>
      </c>
      <c r="F901" s="104">
        <v>-8.6086280606296153E-2</v>
      </c>
      <c r="G901" s="104">
        <v>-2.3389325962151819E-2</v>
      </c>
      <c r="H901" s="104">
        <v>5.6172436316133334E-2</v>
      </c>
      <c r="I901" s="104">
        <v>3.5044320758605974E-3</v>
      </c>
      <c r="J901" s="104">
        <v>3.5127362366474957E-2</v>
      </c>
      <c r="K901" s="104">
        <v>-2.6989482040087331E-2</v>
      </c>
      <c r="L901" s="104">
        <v>-2.4474811339995923E-3</v>
      </c>
      <c r="M901" s="29"/>
    </row>
    <row r="902" spans="2:13" x14ac:dyDescent="0.2">
      <c r="B902" s="267"/>
      <c r="C902" s="344"/>
      <c r="D902" s="263" t="s">
        <v>389</v>
      </c>
      <c r="E902" s="101" t="s">
        <v>335</v>
      </c>
      <c r="F902" s="107">
        <v>-8.9753178758414362E-2</v>
      </c>
      <c r="G902" s="107">
        <v>7.3952341824157219E-3</v>
      </c>
      <c r="H902" s="107">
        <v>-0.10358890701468193</v>
      </c>
      <c r="I902" s="107">
        <v>1.0919017288444133E-2</v>
      </c>
      <c r="J902" s="107">
        <v>-7.4707470747074733E-2</v>
      </c>
      <c r="K902" s="107">
        <v>-0.46400778210116733</v>
      </c>
      <c r="L902" s="107">
        <v>0.42105263157894735</v>
      </c>
      <c r="M902" s="29"/>
    </row>
    <row r="903" spans="2:13" x14ac:dyDescent="0.2">
      <c r="B903" s="267"/>
      <c r="C903" s="344"/>
      <c r="D903" s="263"/>
      <c r="E903" s="99" t="s">
        <v>336</v>
      </c>
      <c r="F903" s="104">
        <v>-7.9594790159189577E-2</v>
      </c>
      <c r="G903" s="104">
        <v>2.6729559748427612E-2</v>
      </c>
      <c r="H903" s="104">
        <v>-2.4502297090352232E-2</v>
      </c>
      <c r="I903" s="104">
        <v>2.982731554160134E-2</v>
      </c>
      <c r="J903" s="104">
        <v>7.4695121951219523E-2</v>
      </c>
      <c r="K903" s="104">
        <v>-0.2156028368794326</v>
      </c>
      <c r="L903" s="104">
        <v>0.19168173598553345</v>
      </c>
      <c r="M903" s="29"/>
    </row>
    <row r="904" spans="2:13" x14ac:dyDescent="0.2">
      <c r="B904" s="267"/>
      <c r="C904" s="344"/>
      <c r="D904" s="263"/>
      <c r="E904" s="101" t="s">
        <v>337</v>
      </c>
      <c r="F904" s="107">
        <v>-4.9959709911361803E-2</v>
      </c>
      <c r="G904" s="107">
        <v>2.120441051738764E-2</v>
      </c>
      <c r="H904" s="107">
        <v>-7.475083056478371E-3</v>
      </c>
      <c r="I904" s="107">
        <v>1.6736401673640433E-3</v>
      </c>
      <c r="J904" s="107">
        <v>7.4352548036758614E-2</v>
      </c>
      <c r="K904" s="107">
        <v>-1.6718506998444793E-2</v>
      </c>
      <c r="L904" s="107">
        <v>9.5294582839066819E-2</v>
      </c>
      <c r="M904" s="29"/>
    </row>
    <row r="905" spans="2:13" x14ac:dyDescent="0.2">
      <c r="B905" s="267"/>
      <c r="C905" s="344"/>
      <c r="D905" s="263"/>
      <c r="E905" s="99" t="s">
        <v>338</v>
      </c>
      <c r="F905" s="104">
        <v>-7.476635514018691E-2</v>
      </c>
      <c r="G905" s="104">
        <v>6.7340067340060372E-4</v>
      </c>
      <c r="H905" s="104">
        <v>-1.4804845222072704E-2</v>
      </c>
      <c r="I905" s="104">
        <v>0.1092896174863387</v>
      </c>
      <c r="J905" s="104">
        <v>4.6798029556650356E-2</v>
      </c>
      <c r="K905" s="104">
        <v>-5.5882352941176494E-2</v>
      </c>
      <c r="L905" s="104">
        <v>0.10716510903426792</v>
      </c>
      <c r="M905" s="29"/>
    </row>
    <row r="906" spans="2:13" x14ac:dyDescent="0.2">
      <c r="B906" s="267"/>
      <c r="C906" s="345"/>
      <c r="D906" s="263"/>
      <c r="E906" s="101" t="s">
        <v>339</v>
      </c>
      <c r="F906" s="107">
        <v>-5.667060212514758E-2</v>
      </c>
      <c r="G906" s="107">
        <v>-3.754693366708417E-3</v>
      </c>
      <c r="H906" s="107">
        <v>0.21859296482412049</v>
      </c>
      <c r="I906" s="107">
        <v>9.2783505154639068E-2</v>
      </c>
      <c r="J906" s="107">
        <v>-0.11226415094339626</v>
      </c>
      <c r="K906" s="107">
        <v>-1.5940488841657774E-2</v>
      </c>
      <c r="L906" s="107">
        <v>-4.3196544276457886E-3</v>
      </c>
      <c r="M906" s="29"/>
    </row>
    <row r="907" spans="2:13" x14ac:dyDescent="0.2">
      <c r="B907" s="263" t="s">
        <v>187</v>
      </c>
      <c r="C907" s="340" t="s">
        <v>233</v>
      </c>
      <c r="D907" s="267" t="s">
        <v>385</v>
      </c>
      <c r="E907" s="99" t="s">
        <v>335</v>
      </c>
      <c r="F907" s="104">
        <v>-0.19444444444444445</v>
      </c>
      <c r="G907" s="104">
        <v>-0.17241379310344829</v>
      </c>
      <c r="H907" s="104">
        <v>0.33333333333333331</v>
      </c>
      <c r="I907" s="104">
        <v>0.3125</v>
      </c>
      <c r="J907" s="104">
        <v>-0.26190476190476192</v>
      </c>
      <c r="K907" s="104">
        <v>-0.83870967741935487</v>
      </c>
      <c r="L907" s="104">
        <v>7.2</v>
      </c>
      <c r="M907" s="29"/>
    </row>
    <row r="908" spans="2:13" x14ac:dyDescent="0.2">
      <c r="B908" s="263"/>
      <c r="C908" s="341"/>
      <c r="D908" s="267"/>
      <c r="E908" s="101" t="s">
        <v>336</v>
      </c>
      <c r="F908" s="107">
        <v>-3.0987492999813328E-2</v>
      </c>
      <c r="G908" s="107">
        <v>8.4569447120015351E-2</v>
      </c>
      <c r="H908" s="107">
        <v>-6.4653641207815249E-2</v>
      </c>
      <c r="I908" s="107">
        <v>1.0444360045575474E-2</v>
      </c>
      <c r="J908" s="107">
        <v>-1.5410637098289826E-2</v>
      </c>
      <c r="K908" s="107">
        <v>-4.3710631799961819E-2</v>
      </c>
      <c r="L908" s="107">
        <v>9.7804391217564873E-2</v>
      </c>
      <c r="M908" s="29"/>
    </row>
    <row r="909" spans="2:13" x14ac:dyDescent="0.2">
      <c r="B909" s="263"/>
      <c r="C909" s="341"/>
      <c r="D909" s="267"/>
      <c r="E909" s="99" t="s">
        <v>337</v>
      </c>
      <c r="F909" s="104">
        <v>-3.7907337619153179E-2</v>
      </c>
      <c r="G909" s="104">
        <v>3.7442396313362991E-3</v>
      </c>
      <c r="H909" s="104">
        <v>-5.0530846484935443E-2</v>
      </c>
      <c r="I909" s="104">
        <v>-1.2541932364229846E-2</v>
      </c>
      <c r="J909" s="104">
        <v>-1.716961498439129E-2</v>
      </c>
      <c r="K909" s="104">
        <v>2.8088313144209565E-2</v>
      </c>
      <c r="L909" s="104">
        <v>-3.4862941087384525E-2</v>
      </c>
      <c r="M909" s="29"/>
    </row>
    <row r="910" spans="2:13" x14ac:dyDescent="0.2">
      <c r="B910" s="263"/>
      <c r="C910" s="341"/>
      <c r="D910" s="267"/>
      <c r="E910" s="101" t="s">
        <v>338</v>
      </c>
      <c r="F910" s="107">
        <v>-2.2194479123318076E-3</v>
      </c>
      <c r="G910" s="107">
        <v>-2.6970665925205028E-2</v>
      </c>
      <c r="H910" s="107">
        <v>2.6432347478211327E-3</v>
      </c>
      <c r="I910" s="107">
        <v>1.1970074812967635E-2</v>
      </c>
      <c r="J910" s="107">
        <v>-1.7249876786594398E-2</v>
      </c>
      <c r="K910" s="107">
        <v>-3.0448488322109002E-3</v>
      </c>
      <c r="L910" s="107">
        <v>-9.331321188602637E-2</v>
      </c>
      <c r="M910" s="29"/>
    </row>
    <row r="911" spans="2:13" x14ac:dyDescent="0.2">
      <c r="B911" s="263"/>
      <c r="C911" s="341"/>
      <c r="D911" s="267"/>
      <c r="E911" s="99" t="s">
        <v>339</v>
      </c>
      <c r="F911" s="104">
        <v>4.717566728739913E-2</v>
      </c>
      <c r="G911" s="104">
        <v>8.1011657775142965E-3</v>
      </c>
      <c r="H911" s="104">
        <v>-6.8600548804390593E-3</v>
      </c>
      <c r="I911" s="104">
        <v>-3.4339846062759083E-2</v>
      </c>
      <c r="J911" s="104">
        <v>1.93133047210301E-2</v>
      </c>
      <c r="K911" s="104">
        <v>1.8045112781954975E-2</v>
      </c>
      <c r="L911" s="104">
        <v>-6.2826193993106849E-2</v>
      </c>
      <c r="M911" s="29"/>
    </row>
    <row r="912" spans="2:13" x14ac:dyDescent="0.2">
      <c r="B912" s="263"/>
      <c r="C912" s="341"/>
      <c r="D912" s="263" t="s">
        <v>389</v>
      </c>
      <c r="E912" s="101" t="s">
        <v>335</v>
      </c>
      <c r="F912" s="107">
        <v>-6.1601642710472282E-3</v>
      </c>
      <c r="G912" s="107">
        <v>7.6446280991735449E-2</v>
      </c>
      <c r="H912" s="107">
        <v>0.11324376199616126</v>
      </c>
      <c r="I912" s="107">
        <v>2.5862068965517349E-2</v>
      </c>
      <c r="J912" s="107">
        <v>-8.5714285714285743E-2</v>
      </c>
      <c r="K912" s="107">
        <v>4.4117647058823595E-2</v>
      </c>
      <c r="L912" s="107">
        <v>0.23239436619718309</v>
      </c>
      <c r="M912" s="29"/>
    </row>
    <row r="913" spans="2:13" x14ac:dyDescent="0.2">
      <c r="B913" s="263"/>
      <c r="C913" s="341"/>
      <c r="D913" s="263"/>
      <c r="E913" s="99" t="s">
        <v>336</v>
      </c>
      <c r="F913" s="104">
        <v>7.4999999999999997E-2</v>
      </c>
      <c r="G913" s="104">
        <v>-8.3720930232558111E-2</v>
      </c>
      <c r="H913" s="104">
        <v>0.29441624365482233</v>
      </c>
      <c r="I913" s="104">
        <v>0.14901960784313717</v>
      </c>
      <c r="J913" s="104">
        <v>2.7303754266211566E-2</v>
      </c>
      <c r="K913" s="104">
        <v>0.12624584717607967</v>
      </c>
      <c r="L913" s="104">
        <v>5.8997050147492625E-2</v>
      </c>
      <c r="M913" s="29"/>
    </row>
    <row r="914" spans="2:13" x14ac:dyDescent="0.2">
      <c r="B914" s="263"/>
      <c r="C914" s="341"/>
      <c r="D914" s="263"/>
      <c r="E914" s="101" t="s">
        <v>337</v>
      </c>
      <c r="F914" s="107">
        <v>-5.730129390018484E-2</v>
      </c>
      <c r="G914" s="107">
        <v>7.2549019607843102E-2</v>
      </c>
      <c r="H914" s="107">
        <v>6.0329067641681888E-2</v>
      </c>
      <c r="I914" s="107">
        <v>5.3448275862068906E-2</v>
      </c>
      <c r="J914" s="107">
        <v>-1.3093289689034338E-2</v>
      </c>
      <c r="K914" s="107">
        <v>3.3167495854062867E-3</v>
      </c>
      <c r="L914" s="107">
        <v>0.15867768595041323</v>
      </c>
      <c r="M914" s="29"/>
    </row>
    <row r="915" spans="2:13" x14ac:dyDescent="0.2">
      <c r="B915" s="263"/>
      <c r="C915" s="341"/>
      <c r="D915" s="263"/>
      <c r="E915" s="99" t="s">
        <v>338</v>
      </c>
      <c r="F915" s="104">
        <v>0.10094637223974763</v>
      </c>
      <c r="G915" s="104">
        <v>0.15472779369627498</v>
      </c>
      <c r="H915" s="104">
        <v>-5.7071960297766733E-2</v>
      </c>
      <c r="I915" s="104">
        <v>5.0000000000000044E-2</v>
      </c>
      <c r="J915" s="104">
        <v>-0.28822055137844615</v>
      </c>
      <c r="K915" s="104">
        <v>-0.13732394366197187</v>
      </c>
      <c r="L915" s="104">
        <v>0.47755102040816327</v>
      </c>
      <c r="M915" s="29"/>
    </row>
    <row r="916" spans="2:13" x14ac:dyDescent="0.2">
      <c r="B916" s="263"/>
      <c r="C916" s="342"/>
      <c r="D916" s="263"/>
      <c r="E916" s="101" t="s">
        <v>339</v>
      </c>
      <c r="F916" s="107">
        <v>-0.23428571428571429</v>
      </c>
      <c r="G916" s="107">
        <v>1.2039800995024876</v>
      </c>
      <c r="H916" s="107">
        <v>-0.54288939051918739</v>
      </c>
      <c r="I916" s="107">
        <v>0.8666666666666667</v>
      </c>
      <c r="J916" s="107">
        <v>-0.32671957671957674</v>
      </c>
      <c r="K916" s="107">
        <v>-0.1257367387033399</v>
      </c>
      <c r="L916" s="107">
        <v>-0.19101123595505617</v>
      </c>
      <c r="M916" s="29"/>
    </row>
    <row r="917" spans="2:13" x14ac:dyDescent="0.2">
      <c r="B917" s="267" t="s">
        <v>346</v>
      </c>
      <c r="C917" s="343" t="s">
        <v>234</v>
      </c>
      <c r="D917" s="267" t="s">
        <v>385</v>
      </c>
      <c r="E917" s="99" t="s">
        <v>335</v>
      </c>
      <c r="F917" s="104"/>
      <c r="G917" s="104"/>
      <c r="H917" s="104">
        <v>0.75</v>
      </c>
      <c r="I917" s="104">
        <v>0.11904761904761907</v>
      </c>
      <c r="J917" s="104">
        <v>0.10638297872340426</v>
      </c>
      <c r="K917" s="104">
        <v>0.13461538461538461</v>
      </c>
      <c r="L917" s="104">
        <v>-8.4745762711864403E-2</v>
      </c>
      <c r="M917" s="29"/>
    </row>
    <row r="918" spans="2:13" x14ac:dyDescent="0.2">
      <c r="B918" s="267"/>
      <c r="C918" s="344"/>
      <c r="D918" s="267"/>
      <c r="E918" s="101" t="s">
        <v>336</v>
      </c>
      <c r="F918" s="107">
        <v>-7.1117561683599423E-2</v>
      </c>
      <c r="G918" s="107">
        <v>4.6875E-2</v>
      </c>
      <c r="H918" s="107">
        <v>-7.1641791044776082E-2</v>
      </c>
      <c r="I918" s="107">
        <v>-1.6077170418006381E-2</v>
      </c>
      <c r="J918" s="107">
        <v>3.9215686274509887E-2</v>
      </c>
      <c r="K918" s="107">
        <v>-4.7169811320754707E-2</v>
      </c>
      <c r="L918" s="107">
        <v>0.11056105610561057</v>
      </c>
      <c r="M918" s="29"/>
    </row>
    <row r="919" spans="2:13" x14ac:dyDescent="0.2">
      <c r="B919" s="267"/>
      <c r="C919" s="344"/>
      <c r="D919" s="267"/>
      <c r="E919" s="99" t="s">
        <v>337</v>
      </c>
      <c r="F919" s="104">
        <v>5.1771117166212535E-2</v>
      </c>
      <c r="G919" s="104">
        <v>-5.2755534620819611E-2</v>
      </c>
      <c r="H919" s="104">
        <v>-4.4505221282943763E-2</v>
      </c>
      <c r="I919" s="104">
        <v>2.3419203747072626E-3</v>
      </c>
      <c r="J919" s="104">
        <v>-2.3104880581516052E-2</v>
      </c>
      <c r="K919" s="104">
        <v>5.5806537337230733E-3</v>
      </c>
      <c r="L919" s="104">
        <v>-3.0126849894291756E-2</v>
      </c>
      <c r="M919" s="29"/>
    </row>
    <row r="920" spans="2:13" x14ac:dyDescent="0.2">
      <c r="B920" s="267"/>
      <c r="C920" s="344"/>
      <c r="D920" s="267"/>
      <c r="E920" s="101" t="s">
        <v>338</v>
      </c>
      <c r="F920" s="107">
        <v>-6.2597809076682318E-3</v>
      </c>
      <c r="G920" s="107">
        <v>-2.7716535433070844E-2</v>
      </c>
      <c r="H920" s="107">
        <v>2.0732102364755534E-2</v>
      </c>
      <c r="I920" s="107">
        <v>1.0790225325293612E-2</v>
      </c>
      <c r="J920" s="107">
        <v>1.2872841444270033E-2</v>
      </c>
      <c r="K920" s="107">
        <v>2.91382517048977E-2</v>
      </c>
      <c r="L920" s="107">
        <v>-2.1084337349397589E-2</v>
      </c>
      <c r="M920" s="29"/>
    </row>
    <row r="921" spans="2:13" x14ac:dyDescent="0.2">
      <c r="B921" s="267"/>
      <c r="C921" s="344"/>
      <c r="D921" s="267"/>
      <c r="E921" s="99" t="s">
        <v>339</v>
      </c>
      <c r="F921" s="104">
        <v>-8.4119496855345907E-2</v>
      </c>
      <c r="G921" s="104">
        <v>-5.3218884120171728E-2</v>
      </c>
      <c r="H921" s="104">
        <v>-3.80779691749773E-2</v>
      </c>
      <c r="I921" s="104">
        <v>5.655042412818112E-3</v>
      </c>
      <c r="J921" s="104">
        <v>8.434864104967188E-3</v>
      </c>
      <c r="K921" s="104">
        <v>7.2490706319702669E-2</v>
      </c>
      <c r="L921" s="104">
        <v>3.9861351819757362E-2</v>
      </c>
      <c r="M921" s="29"/>
    </row>
    <row r="922" spans="2:13" x14ac:dyDescent="0.2">
      <c r="B922" s="267"/>
      <c r="C922" s="344"/>
      <c r="D922" s="263" t="s">
        <v>389</v>
      </c>
      <c r="E922" s="101" t="s">
        <v>335</v>
      </c>
      <c r="F922" s="107">
        <v>0.23255813953488372</v>
      </c>
      <c r="G922" s="107">
        <v>6.2893081761006275E-3</v>
      </c>
      <c r="H922" s="107">
        <v>0.25625000000000009</v>
      </c>
      <c r="I922" s="107">
        <v>3.9800995024875663E-2</v>
      </c>
      <c r="J922" s="107">
        <v>0.14832535885167464</v>
      </c>
      <c r="K922" s="107">
        <v>-0.61041666666666661</v>
      </c>
      <c r="L922" s="107">
        <v>0.78609625668449201</v>
      </c>
      <c r="M922" s="29"/>
    </row>
    <row r="923" spans="2:13" x14ac:dyDescent="0.2">
      <c r="B923" s="267"/>
      <c r="C923" s="344"/>
      <c r="D923" s="263"/>
      <c r="E923" s="99" t="s">
        <v>336</v>
      </c>
      <c r="F923" s="104">
        <v>-2.2099447513812154E-2</v>
      </c>
      <c r="G923" s="104">
        <v>1.1299435028248483E-2</v>
      </c>
      <c r="H923" s="104">
        <v>0.28491620111731852</v>
      </c>
      <c r="I923" s="104">
        <v>-2.1739130434782594E-2</v>
      </c>
      <c r="J923" s="104">
        <v>0.23555555555555552</v>
      </c>
      <c r="K923" s="104">
        <v>-0.25899280575539574</v>
      </c>
      <c r="L923" s="104">
        <v>0.10679611650485436</v>
      </c>
      <c r="M923" s="29"/>
    </row>
    <row r="924" spans="2:13" x14ac:dyDescent="0.2">
      <c r="B924" s="267"/>
      <c r="C924" s="344"/>
      <c r="D924" s="263"/>
      <c r="E924" s="101" t="s">
        <v>337</v>
      </c>
      <c r="F924" s="107">
        <v>8.7365591397849468E-2</v>
      </c>
      <c r="G924" s="107">
        <v>5.0679851668726794E-2</v>
      </c>
      <c r="H924" s="107">
        <v>8.9411764705882302E-2</v>
      </c>
      <c r="I924" s="107">
        <v>-1.6198704103671746E-2</v>
      </c>
      <c r="J924" s="107">
        <v>0.16136114160263437</v>
      </c>
      <c r="K924" s="107">
        <v>-0.10113421550094515</v>
      </c>
      <c r="L924" s="107">
        <v>0.12513144058885384</v>
      </c>
      <c r="M924" s="29"/>
    </row>
    <row r="925" spans="2:13" x14ac:dyDescent="0.2">
      <c r="B925" s="267"/>
      <c r="C925" s="344"/>
      <c r="D925" s="263"/>
      <c r="E925" s="99" t="s">
        <v>338</v>
      </c>
      <c r="F925" s="104">
        <v>-4.7819971870604779E-2</v>
      </c>
      <c r="G925" s="104">
        <v>4.579025110782875E-2</v>
      </c>
      <c r="H925" s="104">
        <v>4.5197740112994378E-2</v>
      </c>
      <c r="I925" s="104">
        <v>-8.3783783783783816E-2</v>
      </c>
      <c r="J925" s="104">
        <v>5.6047197640118007E-2</v>
      </c>
      <c r="K925" s="104">
        <v>-0.1033519553072626</v>
      </c>
      <c r="L925" s="104">
        <v>0.12461059190031153</v>
      </c>
      <c r="M925" s="29"/>
    </row>
    <row r="926" spans="2:13" x14ac:dyDescent="0.2">
      <c r="B926" s="267"/>
      <c r="C926" s="345"/>
      <c r="D926" s="263"/>
      <c r="E926" s="101" t="s">
        <v>339</v>
      </c>
      <c r="F926" s="107">
        <v>0.15909090909090909</v>
      </c>
      <c r="G926" s="107">
        <v>2.614379084967311E-2</v>
      </c>
      <c r="H926" s="107">
        <v>-0.13375796178343946</v>
      </c>
      <c r="I926" s="107">
        <v>0.16544117647058831</v>
      </c>
      <c r="J926" s="107">
        <v>1.2618296529968376E-2</v>
      </c>
      <c r="K926" s="107">
        <v>-0.14330218068535827</v>
      </c>
      <c r="L926" s="107">
        <v>3.6363636363636362E-2</v>
      </c>
      <c r="M926" s="29"/>
    </row>
    <row r="927" spans="2:13" x14ac:dyDescent="0.2">
      <c r="B927" s="263" t="s">
        <v>191</v>
      </c>
      <c r="C927" s="340" t="s">
        <v>333</v>
      </c>
      <c r="D927" s="267" t="s">
        <v>385</v>
      </c>
      <c r="E927" s="99" t="s">
        <v>335</v>
      </c>
      <c r="F927" s="104"/>
      <c r="G927" s="104"/>
      <c r="H927" s="104"/>
      <c r="I927" s="104">
        <v>5</v>
      </c>
      <c r="J927" s="104">
        <v>0</v>
      </c>
      <c r="K927" s="104">
        <v>-0.66666666666666663</v>
      </c>
      <c r="L927" s="104">
        <v>1</v>
      </c>
      <c r="M927" s="29"/>
    </row>
    <row r="928" spans="2:13" x14ac:dyDescent="0.2">
      <c r="B928" s="263"/>
      <c r="C928" s="341"/>
      <c r="D928" s="267"/>
      <c r="E928" s="101" t="s">
        <v>336</v>
      </c>
      <c r="F928" s="107">
        <v>6.1653116531165314E-2</v>
      </c>
      <c r="G928" s="107">
        <v>0.1206126356094448</v>
      </c>
      <c r="H928" s="107">
        <v>-0.14179954441913445</v>
      </c>
      <c r="I928" s="107">
        <v>0.20238885202388857</v>
      </c>
      <c r="J928" s="107">
        <v>-6.0706401766004392E-2</v>
      </c>
      <c r="K928" s="107">
        <v>-5.8754406580493579E-2</v>
      </c>
      <c r="L928" s="107">
        <v>2.6841448189762796E-2</v>
      </c>
      <c r="M928" s="29"/>
    </row>
    <row r="929" spans="2:13" x14ac:dyDescent="0.2">
      <c r="B929" s="263"/>
      <c r="C929" s="341"/>
      <c r="D929" s="267"/>
      <c r="E929" s="99" t="s">
        <v>337</v>
      </c>
      <c r="F929" s="104">
        <v>-2.203803022915651E-2</v>
      </c>
      <c r="G929" s="104">
        <v>1.2962409013859144E-3</v>
      </c>
      <c r="H929" s="104">
        <v>-3.0173272256522554E-2</v>
      </c>
      <c r="I929" s="104">
        <v>-3.5937981312249567E-3</v>
      </c>
      <c r="J929" s="104">
        <v>-8.8623248145094369E-3</v>
      </c>
      <c r="K929" s="104">
        <v>1.2580578082761473E-2</v>
      </c>
      <c r="L929" s="104">
        <v>-2.2897628093233393E-2</v>
      </c>
      <c r="M929" s="29"/>
    </row>
    <row r="930" spans="2:13" x14ac:dyDescent="0.2">
      <c r="B930" s="263"/>
      <c r="C930" s="341"/>
      <c r="D930" s="267"/>
      <c r="E930" s="101" t="s">
        <v>338</v>
      </c>
      <c r="F930" s="107">
        <v>1.7498868607633129E-2</v>
      </c>
      <c r="G930" s="107">
        <v>-1.7346182357301676E-2</v>
      </c>
      <c r="H930" s="107">
        <v>2.7911888955944431E-2</v>
      </c>
      <c r="I930" s="107">
        <v>4.8436811977101701E-3</v>
      </c>
      <c r="J930" s="107">
        <v>1.7966695880806238E-2</v>
      </c>
      <c r="K930" s="107">
        <v>4.0895393887214748E-2</v>
      </c>
      <c r="L930" s="107">
        <v>-7.595809208712434E-2</v>
      </c>
      <c r="M930" s="29"/>
    </row>
    <row r="931" spans="2:13" x14ac:dyDescent="0.2">
      <c r="B931" s="263"/>
      <c r="C931" s="341"/>
      <c r="D931" s="267"/>
      <c r="E931" s="99" t="s">
        <v>339</v>
      </c>
      <c r="F931" s="104">
        <v>1.697866782760122E-2</v>
      </c>
      <c r="G931" s="104">
        <v>6.3784246575342429E-2</v>
      </c>
      <c r="H931" s="104">
        <v>-3.4607645875251558E-2</v>
      </c>
      <c r="I931" s="104">
        <v>-1.7507294706127552E-2</v>
      </c>
      <c r="J931" s="104">
        <v>5.1336444633008016E-2</v>
      </c>
      <c r="K931" s="104">
        <v>1.735270379338183E-2</v>
      </c>
      <c r="L931" s="104">
        <v>-1.8246727489091629E-2</v>
      </c>
      <c r="M931" s="29"/>
    </row>
    <row r="932" spans="2:13" x14ac:dyDescent="0.2">
      <c r="B932" s="263"/>
      <c r="C932" s="341"/>
      <c r="D932" s="263" t="s">
        <v>389</v>
      </c>
      <c r="E932" s="101" t="s">
        <v>335</v>
      </c>
      <c r="F932" s="107">
        <v>0.20121951219512196</v>
      </c>
      <c r="G932" s="107">
        <v>0.13197969543147203</v>
      </c>
      <c r="H932" s="107">
        <v>-0.1300448430493274</v>
      </c>
      <c r="I932" s="107">
        <v>-0.47938144329896903</v>
      </c>
      <c r="J932" s="107">
        <v>-0.34653465346534651</v>
      </c>
      <c r="K932" s="107">
        <v>0.3484848484848484</v>
      </c>
      <c r="L932" s="107">
        <v>0.23595505617977527</v>
      </c>
      <c r="M932" s="29"/>
    </row>
    <row r="933" spans="2:13" x14ac:dyDescent="0.2">
      <c r="B933" s="263"/>
      <c r="C933" s="341"/>
      <c r="D933" s="263"/>
      <c r="E933" s="99" t="s">
        <v>336</v>
      </c>
      <c r="F933" s="104">
        <v>0.19191919191919191</v>
      </c>
      <c r="G933" s="104">
        <v>-0.13559322033898302</v>
      </c>
      <c r="H933" s="104">
        <v>0.28431372549019618</v>
      </c>
      <c r="I933" s="104">
        <v>-0.1145038167938931</v>
      </c>
      <c r="J933" s="104">
        <v>-0.62931034482758619</v>
      </c>
      <c r="K933" s="104">
        <v>0.95348837209302317</v>
      </c>
      <c r="L933" s="104">
        <v>-3.5714285714285712E-2</v>
      </c>
      <c r="M933" s="29"/>
    </row>
    <row r="934" spans="2:13" x14ac:dyDescent="0.2">
      <c r="B934" s="263"/>
      <c r="C934" s="341"/>
      <c r="D934" s="263"/>
      <c r="E934" s="101" t="s">
        <v>337</v>
      </c>
      <c r="F934" s="107">
        <v>0.21403508771929824</v>
      </c>
      <c r="G934" s="107">
        <v>-0.13872832369942201</v>
      </c>
      <c r="H934" s="107">
        <v>0.11409395973154357</v>
      </c>
      <c r="I934" s="107">
        <v>0</v>
      </c>
      <c r="J934" s="107">
        <v>-2.7108433734939763E-2</v>
      </c>
      <c r="K934" s="107">
        <v>-0.11455108359133126</v>
      </c>
      <c r="L934" s="107">
        <v>5.5944055944055944E-2</v>
      </c>
      <c r="M934" s="29"/>
    </row>
    <row r="935" spans="2:13" x14ac:dyDescent="0.2">
      <c r="B935" s="263"/>
      <c r="C935" s="341"/>
      <c r="D935" s="263"/>
      <c r="E935" s="99" t="s">
        <v>338</v>
      </c>
      <c r="F935" s="104">
        <v>3.6363636363636362E-2</v>
      </c>
      <c r="G935" s="104">
        <v>-0.15789473684210531</v>
      </c>
      <c r="H935" s="104">
        <v>0.27083333333333326</v>
      </c>
      <c r="I935" s="104">
        <v>0.19125683060109289</v>
      </c>
      <c r="J935" s="104">
        <v>0.12844036697247696</v>
      </c>
      <c r="K935" s="104">
        <v>-0.16666666666666663</v>
      </c>
      <c r="L935" s="104">
        <v>0.16097560975609757</v>
      </c>
      <c r="M935" s="29"/>
    </row>
    <row r="936" spans="2:13" x14ac:dyDescent="0.2">
      <c r="B936" s="263"/>
      <c r="C936" s="342"/>
      <c r="D936" s="263"/>
      <c r="E936" s="101" t="s">
        <v>339</v>
      </c>
      <c r="F936" s="107">
        <v>6.1538461538461542E-2</v>
      </c>
      <c r="G936" s="107">
        <v>-0.30434782608695654</v>
      </c>
      <c r="H936" s="107">
        <v>2.0833333333333259E-2</v>
      </c>
      <c r="I936" s="107">
        <v>0.1020408163265305</v>
      </c>
      <c r="J936" s="107">
        <v>0</v>
      </c>
      <c r="K936" s="107">
        <v>3.7037037037036979E-2</v>
      </c>
      <c r="L936" s="107">
        <v>0.625</v>
      </c>
      <c r="M936" s="29"/>
    </row>
    <row r="937" spans="2:13" x14ac:dyDescent="0.2">
      <c r="B937" s="267" t="s">
        <v>193</v>
      </c>
      <c r="C937" s="343" t="s">
        <v>235</v>
      </c>
      <c r="D937" s="267" t="s">
        <v>385</v>
      </c>
      <c r="E937" s="99" t="s">
        <v>335</v>
      </c>
      <c r="F937" s="104"/>
      <c r="G937" s="104"/>
      <c r="H937" s="104"/>
      <c r="I937" s="104"/>
      <c r="J937" s="104"/>
      <c r="K937" s="104"/>
      <c r="L937" s="104"/>
      <c r="M937" s="29"/>
    </row>
    <row r="938" spans="2:13" x14ac:dyDescent="0.2">
      <c r="B938" s="267"/>
      <c r="C938" s="344"/>
      <c r="D938" s="267"/>
      <c r="E938" s="101" t="s">
        <v>336</v>
      </c>
      <c r="F938" s="107">
        <v>2.6823134953897737E-2</v>
      </c>
      <c r="G938" s="107">
        <v>-3.1020408163265345E-2</v>
      </c>
      <c r="H938" s="107">
        <v>-5.3074978938500439E-2</v>
      </c>
      <c r="I938" s="107">
        <v>3.9145907473309594E-2</v>
      </c>
      <c r="J938" s="107">
        <v>9.1609589041095951E-2</v>
      </c>
      <c r="K938" s="107">
        <v>-3.6862745098039218E-2</v>
      </c>
      <c r="L938" s="107">
        <v>-0.13925081433224756</v>
      </c>
      <c r="M938" s="29"/>
    </row>
    <row r="939" spans="2:13" x14ac:dyDescent="0.2">
      <c r="B939" s="267"/>
      <c r="C939" s="344"/>
      <c r="D939" s="267"/>
      <c r="E939" s="99" t="s">
        <v>337</v>
      </c>
      <c r="F939" s="104">
        <v>8.8388214904679373E-3</v>
      </c>
      <c r="G939" s="104">
        <v>5.4457996907747885E-2</v>
      </c>
      <c r="H939" s="104">
        <v>4.9527533398501244E-2</v>
      </c>
      <c r="I939" s="104">
        <v>3.7565973300217381E-2</v>
      </c>
      <c r="J939" s="104">
        <v>4.5182525433872023E-2</v>
      </c>
      <c r="K939" s="104">
        <v>8.2880045805897584E-2</v>
      </c>
      <c r="L939" s="104">
        <v>-9.5042961004626572E-2</v>
      </c>
      <c r="M939" s="29"/>
    </row>
    <row r="940" spans="2:13" x14ac:dyDescent="0.2">
      <c r="B940" s="267"/>
      <c r="C940" s="344"/>
      <c r="D940" s="267"/>
      <c r="E940" s="101" t="s">
        <v>338</v>
      </c>
      <c r="F940" s="107">
        <v>3.86690647482014E-2</v>
      </c>
      <c r="G940" s="107">
        <v>-1.4430014430014682E-3</v>
      </c>
      <c r="H940" s="107">
        <v>3.1502890173410458E-2</v>
      </c>
      <c r="I940" s="107">
        <v>5.1835247968618603E-2</v>
      </c>
      <c r="J940" s="107">
        <v>6.3931806073520558E-3</v>
      </c>
      <c r="K940" s="107">
        <v>0.1267866596082583</v>
      </c>
      <c r="L940" s="107">
        <v>-0.12050739957716702</v>
      </c>
      <c r="M940" s="29"/>
    </row>
    <row r="941" spans="2:13" x14ac:dyDescent="0.2">
      <c r="B941" s="267"/>
      <c r="C941" s="344"/>
      <c r="D941" s="267"/>
      <c r="E941" s="99" t="s">
        <v>339</v>
      </c>
      <c r="F941" s="104">
        <v>0.08</v>
      </c>
      <c r="G941" s="104">
        <v>1.5531660692950977E-2</v>
      </c>
      <c r="H941" s="104">
        <v>0.11294117647058832</v>
      </c>
      <c r="I941" s="104">
        <v>0.11099365750528545</v>
      </c>
      <c r="J941" s="104">
        <v>3.0447193149381491E-2</v>
      </c>
      <c r="K941" s="104">
        <v>6.5558633425669477E-2</v>
      </c>
      <c r="L941" s="104">
        <v>-0.12998266897746968</v>
      </c>
      <c r="M941" s="29"/>
    </row>
    <row r="942" spans="2:13" x14ac:dyDescent="0.2">
      <c r="B942" s="267"/>
      <c r="C942" s="344"/>
      <c r="D942" s="263" t="s">
        <v>389</v>
      </c>
      <c r="E942" s="101" t="s">
        <v>335</v>
      </c>
      <c r="F942" s="107">
        <v>-0.16666666666666666</v>
      </c>
      <c r="G942" s="107">
        <v>-0.4</v>
      </c>
      <c r="H942" s="107">
        <v>-0.11111111111111116</v>
      </c>
      <c r="I942" s="107">
        <v>0.375</v>
      </c>
      <c r="J942" s="107">
        <v>4.5454545454545414E-2</v>
      </c>
      <c r="K942" s="107">
        <v>5.0434782608695654</v>
      </c>
      <c r="L942" s="107">
        <v>-0.35251798561151076</v>
      </c>
      <c r="M942" s="29"/>
    </row>
    <row r="943" spans="2:13" x14ac:dyDescent="0.2">
      <c r="B943" s="267"/>
      <c r="C943" s="344"/>
      <c r="D943" s="263"/>
      <c r="E943" s="99" t="s">
        <v>336</v>
      </c>
      <c r="F943" s="104">
        <v>0.8</v>
      </c>
      <c r="G943" s="104">
        <v>-0.22222222222222221</v>
      </c>
      <c r="H943" s="104">
        <v>-0.2857142857142857</v>
      </c>
      <c r="I943" s="104">
        <v>1.5</v>
      </c>
      <c r="J943" s="104">
        <v>-0.16000000000000003</v>
      </c>
      <c r="K943" s="104">
        <v>1.9047619047619047</v>
      </c>
      <c r="L943" s="104">
        <v>-8.1967213114754092E-2</v>
      </c>
      <c r="M943" s="29"/>
    </row>
    <row r="944" spans="2:13" x14ac:dyDescent="0.2">
      <c r="B944" s="267"/>
      <c r="C944" s="344"/>
      <c r="D944" s="263"/>
      <c r="E944" s="101" t="s">
        <v>337</v>
      </c>
      <c r="F944" s="107">
        <v>0.40425531914893614</v>
      </c>
      <c r="G944" s="107">
        <v>6.0606060606060552E-2</v>
      </c>
      <c r="H944" s="107">
        <v>-0.19999999999999996</v>
      </c>
      <c r="I944" s="107">
        <v>0.53571428571428581</v>
      </c>
      <c r="J944" s="107">
        <v>4.6511627906976827E-2</v>
      </c>
      <c r="K944" s="107">
        <v>0.93333333333333335</v>
      </c>
      <c r="L944" s="107">
        <v>-1.1494252873563218E-2</v>
      </c>
      <c r="M944" s="29"/>
    </row>
    <row r="945" spans="2:13" x14ac:dyDescent="0.2">
      <c r="B945" s="267"/>
      <c r="C945" s="344"/>
      <c r="D945" s="263"/>
      <c r="E945" s="99" t="s">
        <v>338</v>
      </c>
      <c r="F945" s="104"/>
      <c r="G945" s="104"/>
      <c r="H945" s="104"/>
      <c r="I945" s="104"/>
      <c r="J945" s="104"/>
      <c r="K945" s="104"/>
      <c r="L945" s="104">
        <v>0.80952380952380953</v>
      </c>
      <c r="M945" s="29"/>
    </row>
    <row r="946" spans="2:13" x14ac:dyDescent="0.2">
      <c r="B946" s="267"/>
      <c r="C946" s="345"/>
      <c r="D946" s="263"/>
      <c r="E946" s="101" t="s">
        <v>339</v>
      </c>
      <c r="F946" s="107"/>
      <c r="G946" s="107"/>
      <c r="H946" s="107"/>
      <c r="I946" s="107"/>
      <c r="J946" s="107"/>
      <c r="K946" s="107"/>
      <c r="L946" s="107"/>
      <c r="M946" s="29"/>
    </row>
    <row r="947" spans="2:13" x14ac:dyDescent="0.2">
      <c r="B947" s="263" t="s">
        <v>195</v>
      </c>
      <c r="C947" s="340" t="s">
        <v>236</v>
      </c>
      <c r="D947" s="267" t="s">
        <v>385</v>
      </c>
      <c r="E947" s="99" t="s">
        <v>335</v>
      </c>
      <c r="F947" s="104"/>
      <c r="G947" s="104"/>
      <c r="H947" s="104"/>
      <c r="I947" s="104"/>
      <c r="J947" s="104"/>
      <c r="K947" s="104"/>
      <c r="L947" s="104"/>
      <c r="M947" s="29"/>
    </row>
    <row r="948" spans="2:13" x14ac:dyDescent="0.2">
      <c r="B948" s="263"/>
      <c r="C948" s="341"/>
      <c r="D948" s="267"/>
      <c r="E948" s="101" t="s">
        <v>336</v>
      </c>
      <c r="F948" s="107">
        <v>-2.7659574468085105E-2</v>
      </c>
      <c r="G948" s="107">
        <v>-5.9810357403355163E-2</v>
      </c>
      <c r="H948" s="107">
        <v>-3.2583397982932527E-2</v>
      </c>
      <c r="I948" s="107">
        <v>4.5709703287891035E-2</v>
      </c>
      <c r="J948" s="107">
        <v>4.141104294478537E-2</v>
      </c>
      <c r="K948" s="107">
        <v>-4.0500736377025004E-2</v>
      </c>
      <c r="L948" s="107">
        <v>-3.0698388334612432E-3</v>
      </c>
      <c r="M948" s="29"/>
    </row>
    <row r="949" spans="2:13" x14ac:dyDescent="0.2">
      <c r="B949" s="263"/>
      <c r="C949" s="341"/>
      <c r="D949" s="267"/>
      <c r="E949" s="99" t="s">
        <v>337</v>
      </c>
      <c r="F949" s="104">
        <v>-9.1396155058304437E-3</v>
      </c>
      <c r="G949" s="104">
        <v>5.0572519083969425E-2</v>
      </c>
      <c r="H949" s="104">
        <v>5.0560096881622663E-2</v>
      </c>
      <c r="I949" s="104">
        <v>-0.10038424591738715</v>
      </c>
      <c r="J949" s="104">
        <v>-5.1361452215696768E-2</v>
      </c>
      <c r="K949" s="104">
        <v>3.4218820351193058E-2</v>
      </c>
      <c r="L949" s="104">
        <v>-3.3304309969525471E-2</v>
      </c>
      <c r="M949" s="29"/>
    </row>
    <row r="950" spans="2:13" x14ac:dyDescent="0.2">
      <c r="B950" s="263"/>
      <c r="C950" s="341"/>
      <c r="D950" s="267"/>
      <c r="E950" s="101" t="s">
        <v>338</v>
      </c>
      <c r="F950" s="107">
        <v>-2.7928854916948404E-3</v>
      </c>
      <c r="G950" s="107">
        <v>4.0683962264151052E-2</v>
      </c>
      <c r="H950" s="107">
        <v>-5.2407932011331315E-3</v>
      </c>
      <c r="I950" s="107">
        <v>4.1292894774312972E-2</v>
      </c>
      <c r="J950" s="107">
        <v>2.9262956379050964E-2</v>
      </c>
      <c r="K950" s="107">
        <v>-7.9713033080908158E-4</v>
      </c>
      <c r="L950" s="107">
        <v>-3.895758542746975E-2</v>
      </c>
      <c r="M950" s="29"/>
    </row>
    <row r="951" spans="2:13" x14ac:dyDescent="0.2">
      <c r="B951" s="263"/>
      <c r="C951" s="341"/>
      <c r="D951" s="267"/>
      <c r="E951" s="99" t="s">
        <v>339</v>
      </c>
      <c r="F951" s="104">
        <v>-2.2109626900046062E-2</v>
      </c>
      <c r="G951" s="104">
        <v>2.4964672633066343E-2</v>
      </c>
      <c r="H951" s="104">
        <v>-3.3088235294117641E-2</v>
      </c>
      <c r="I951" s="104">
        <v>7.9847908745247054E-2</v>
      </c>
      <c r="J951" s="104">
        <v>0.10343309859154926</v>
      </c>
      <c r="K951" s="104">
        <v>-6.6214599122457085E-2</v>
      </c>
      <c r="L951" s="104">
        <v>2.2639897479709525E-2</v>
      </c>
      <c r="M951" s="29"/>
    </row>
    <row r="952" spans="2:13" x14ac:dyDescent="0.2">
      <c r="B952" s="263"/>
      <c r="C952" s="341"/>
      <c r="D952" s="263" t="s">
        <v>389</v>
      </c>
      <c r="E952" s="101" t="s">
        <v>335</v>
      </c>
      <c r="F952" s="107">
        <v>8.2417582417582416E-2</v>
      </c>
      <c r="G952" s="107">
        <v>-8.1218274111675148E-2</v>
      </c>
      <c r="H952" s="107">
        <v>-9.392265193370164E-2</v>
      </c>
      <c r="I952" s="107">
        <v>0.10975609756097571</v>
      </c>
      <c r="J952" s="107">
        <v>0.30219780219780223</v>
      </c>
      <c r="K952" s="107">
        <v>-2.5316455696202556E-2</v>
      </c>
      <c r="L952" s="107">
        <v>0.25974025974025972</v>
      </c>
      <c r="M952" s="29"/>
    </row>
    <row r="953" spans="2:13" x14ac:dyDescent="0.2">
      <c r="B953" s="263"/>
      <c r="C953" s="341"/>
      <c r="D953" s="263"/>
      <c r="E953" s="99" t="s">
        <v>336</v>
      </c>
      <c r="F953" s="104">
        <v>0.13</v>
      </c>
      <c r="G953" s="104">
        <v>-0.20353982300884954</v>
      </c>
      <c r="H953" s="104">
        <v>0.24444444444444446</v>
      </c>
      <c r="I953" s="104">
        <v>-7.1428571428571397E-2</v>
      </c>
      <c r="J953" s="104">
        <v>0.32692307692307687</v>
      </c>
      <c r="K953" s="104">
        <v>-1.4492753623188359E-2</v>
      </c>
      <c r="L953" s="104">
        <v>0.35294117647058826</v>
      </c>
      <c r="M953" s="29"/>
    </row>
    <row r="954" spans="2:13" x14ac:dyDescent="0.2">
      <c r="B954" s="263"/>
      <c r="C954" s="341"/>
      <c r="D954" s="263"/>
      <c r="E954" s="101" t="s">
        <v>337</v>
      </c>
      <c r="F954" s="107">
        <v>5.7220708446866483E-2</v>
      </c>
      <c r="G954" s="107">
        <v>0.12886597938144329</v>
      </c>
      <c r="H954" s="107">
        <v>7.3059360730593603E-2</v>
      </c>
      <c r="I954" s="107">
        <v>-4.2553191489361764E-3</v>
      </c>
      <c r="J954" s="107">
        <v>-1.7094017094017144E-2</v>
      </c>
      <c r="K954" s="107">
        <v>0.2456521739130435</v>
      </c>
      <c r="L954" s="107">
        <v>9.7731239092495634E-2</v>
      </c>
      <c r="M954" s="29"/>
    </row>
    <row r="955" spans="2:13" x14ac:dyDescent="0.2">
      <c r="B955" s="263"/>
      <c r="C955" s="341"/>
      <c r="D955" s="263"/>
      <c r="E955" s="99" t="s">
        <v>338</v>
      </c>
      <c r="F955" s="104">
        <v>0.2283464566929134</v>
      </c>
      <c r="G955" s="104">
        <v>5.7692307692307709E-2</v>
      </c>
      <c r="H955" s="104">
        <v>0.24545454545454537</v>
      </c>
      <c r="I955" s="104">
        <v>-5.8394160583941646E-2</v>
      </c>
      <c r="J955" s="104">
        <v>-0.11886304909560719</v>
      </c>
      <c r="K955" s="104">
        <v>0.23753665689149561</v>
      </c>
      <c r="L955" s="104">
        <v>0.14218009478672985</v>
      </c>
      <c r="M955" s="29"/>
    </row>
    <row r="956" spans="2:13" x14ac:dyDescent="0.2">
      <c r="B956" s="263"/>
      <c r="C956" s="342"/>
      <c r="D956" s="263"/>
      <c r="E956" s="101" t="s">
        <v>339</v>
      </c>
      <c r="F956" s="107">
        <v>0.13690476190476192</v>
      </c>
      <c r="G956" s="107">
        <v>0.33507853403141352</v>
      </c>
      <c r="H956" s="107">
        <v>0.62352941176470589</v>
      </c>
      <c r="I956" s="107">
        <v>-0.36714975845410625</v>
      </c>
      <c r="J956" s="107">
        <v>0.61068702290076327</v>
      </c>
      <c r="K956" s="107">
        <v>-0.25829383886255919</v>
      </c>
      <c r="L956" s="107">
        <v>0.51118210862619806</v>
      </c>
      <c r="M956" s="29"/>
    </row>
    <row r="957" spans="2:13" x14ac:dyDescent="0.2">
      <c r="B957" s="267" t="s">
        <v>197</v>
      </c>
      <c r="C957" s="343" t="s">
        <v>237</v>
      </c>
      <c r="D957" s="267" t="s">
        <v>385</v>
      </c>
      <c r="E957" s="99" t="s">
        <v>335</v>
      </c>
      <c r="F957" s="104"/>
      <c r="G957" s="104"/>
      <c r="H957" s="104"/>
      <c r="I957" s="104"/>
      <c r="J957" s="104"/>
      <c r="K957" s="104"/>
      <c r="L957" s="104"/>
      <c r="M957" s="29"/>
    </row>
    <row r="958" spans="2:13" x14ac:dyDescent="0.2">
      <c r="B958" s="267"/>
      <c r="C958" s="344"/>
      <c r="D958" s="267"/>
      <c r="E958" s="101" t="s">
        <v>336</v>
      </c>
      <c r="F958" s="107">
        <v>6.5868263473053898E-2</v>
      </c>
      <c r="G958" s="107">
        <v>-3.9325842696629199E-2</v>
      </c>
      <c r="H958" s="107">
        <v>-5.0682261208576995E-2</v>
      </c>
      <c r="I958" s="107">
        <v>-0.10266940451745377</v>
      </c>
      <c r="J958" s="107">
        <v>0.27002288329519453</v>
      </c>
      <c r="K958" s="107">
        <v>0.10450450450450455</v>
      </c>
      <c r="L958" s="107">
        <v>-4.8939641109298528E-3</v>
      </c>
      <c r="M958" s="29"/>
    </row>
    <row r="959" spans="2:13" x14ac:dyDescent="0.2">
      <c r="B959" s="267"/>
      <c r="C959" s="344"/>
      <c r="D959" s="267"/>
      <c r="E959" s="99" t="s">
        <v>337</v>
      </c>
      <c r="F959" s="104">
        <v>-4.8302160886144904E-2</v>
      </c>
      <c r="G959" s="104">
        <v>3.1291738217897436E-2</v>
      </c>
      <c r="H959" s="104">
        <v>-8.566142460684556E-2</v>
      </c>
      <c r="I959" s="104">
        <v>5.2610279239174496E-2</v>
      </c>
      <c r="J959" s="104">
        <v>5.9592464436755144E-3</v>
      </c>
      <c r="K959" s="104">
        <v>1.2038983374737189E-2</v>
      </c>
      <c r="L959" s="104">
        <v>-4.6638972809667674E-2</v>
      </c>
      <c r="M959" s="29"/>
    </row>
    <row r="960" spans="2:13" x14ac:dyDescent="0.2">
      <c r="B960" s="267"/>
      <c r="C960" s="344"/>
      <c r="D960" s="267"/>
      <c r="E960" s="101" t="s">
        <v>338</v>
      </c>
      <c r="F960" s="107">
        <v>6.2653995072157687E-2</v>
      </c>
      <c r="G960" s="107">
        <v>4.3060616098045124E-3</v>
      </c>
      <c r="H960" s="107">
        <v>-7.1569920844327228E-2</v>
      </c>
      <c r="I960" s="107">
        <v>3.9431616341030207E-2</v>
      </c>
      <c r="J960" s="107">
        <v>6.4251537935748448E-2</v>
      </c>
      <c r="K960" s="107">
        <v>0.1541425818882467</v>
      </c>
      <c r="L960" s="107">
        <v>-5.4257095158597661E-2</v>
      </c>
      <c r="M960" s="29"/>
    </row>
    <row r="961" spans="2:13" x14ac:dyDescent="0.2">
      <c r="B961" s="267"/>
      <c r="C961" s="344"/>
      <c r="D961" s="267"/>
      <c r="E961" s="99" t="s">
        <v>339</v>
      </c>
      <c r="F961" s="104">
        <v>6.3803680981595098E-2</v>
      </c>
      <c r="G961" s="104">
        <v>8.9965397923875479E-2</v>
      </c>
      <c r="H961" s="104">
        <v>-4.7619047619047672E-2</v>
      </c>
      <c r="I961" s="104">
        <v>7.2222222222222188E-2</v>
      </c>
      <c r="J961" s="104">
        <v>6.0103626943005084E-2</v>
      </c>
      <c r="K961" s="104">
        <v>0.1300097751710656</v>
      </c>
      <c r="L961" s="104">
        <v>-2.8546712802768166E-2</v>
      </c>
      <c r="M961" s="29"/>
    </row>
    <row r="962" spans="2:13" x14ac:dyDescent="0.2">
      <c r="B962" s="267"/>
      <c r="C962" s="344"/>
      <c r="D962" s="263" t="s">
        <v>389</v>
      </c>
      <c r="E962" s="101" t="s">
        <v>335</v>
      </c>
      <c r="F962" s="107"/>
      <c r="G962" s="107"/>
      <c r="H962" s="107"/>
      <c r="I962" s="107"/>
      <c r="J962" s="107"/>
      <c r="K962" s="107">
        <v>0</v>
      </c>
      <c r="L962" s="107">
        <v>2.5000000000000001E-2</v>
      </c>
      <c r="M962" s="29"/>
    </row>
    <row r="963" spans="2:13" x14ac:dyDescent="0.2">
      <c r="B963" s="267"/>
      <c r="C963" s="344"/>
      <c r="D963" s="263"/>
      <c r="E963" s="99" t="s">
        <v>336</v>
      </c>
      <c r="F963" s="104"/>
      <c r="G963" s="104"/>
      <c r="H963" s="104"/>
      <c r="I963" s="104"/>
      <c r="J963" s="104"/>
      <c r="K963" s="104">
        <v>-5.8823529411764719E-2</v>
      </c>
      <c r="L963" s="104">
        <v>0.5625</v>
      </c>
      <c r="M963" s="29"/>
    </row>
    <row r="964" spans="2:13" x14ac:dyDescent="0.2">
      <c r="B964" s="267"/>
      <c r="C964" s="344"/>
      <c r="D964" s="263"/>
      <c r="E964" s="101" t="s">
        <v>337</v>
      </c>
      <c r="F964" s="107"/>
      <c r="G964" s="107"/>
      <c r="H964" s="107"/>
      <c r="I964" s="107"/>
      <c r="J964" s="107"/>
      <c r="K964" s="107">
        <v>2.1818181818181817</v>
      </c>
      <c r="L964" s="107">
        <v>0.37142857142857144</v>
      </c>
      <c r="M964" s="29"/>
    </row>
    <row r="965" spans="2:13" x14ac:dyDescent="0.2">
      <c r="B965" s="267"/>
      <c r="C965" s="344"/>
      <c r="D965" s="263"/>
      <c r="E965" s="99" t="s">
        <v>338</v>
      </c>
      <c r="F965" s="104">
        <v>0.5625</v>
      </c>
      <c r="G965" s="104">
        <v>-0.4</v>
      </c>
      <c r="H965" s="104">
        <v>0.60000000000000009</v>
      </c>
      <c r="I965" s="104">
        <v>-0.125</v>
      </c>
      <c r="J965" s="104">
        <v>-0.1428571428571429</v>
      </c>
      <c r="K965" s="104">
        <v>-0.27777777777777779</v>
      </c>
      <c r="L965" s="104">
        <v>7.6923076923076927E-2</v>
      </c>
      <c r="M965" s="29"/>
    </row>
    <row r="966" spans="2:13" x14ac:dyDescent="0.2">
      <c r="B966" s="267"/>
      <c r="C966" s="345"/>
      <c r="D966" s="263"/>
      <c r="E966" s="101" t="s">
        <v>339</v>
      </c>
      <c r="F966" s="107">
        <v>-9.0909090909090912E-2</v>
      </c>
      <c r="G966" s="107">
        <v>-0.73333333333333339</v>
      </c>
      <c r="H966" s="107">
        <v>1.25</v>
      </c>
      <c r="I966" s="107">
        <v>-5.555555555555558E-2</v>
      </c>
      <c r="J966" s="107">
        <v>0.17647058823529416</v>
      </c>
      <c r="K966" s="107">
        <v>0.10000000000000009</v>
      </c>
      <c r="L966" s="107">
        <v>-0.13636363636363635</v>
      </c>
      <c r="M966" s="29"/>
    </row>
    <row r="967" spans="2:13" x14ac:dyDescent="0.2">
      <c r="B967" s="263" t="s">
        <v>199</v>
      </c>
      <c r="C967" s="340" t="s">
        <v>238</v>
      </c>
      <c r="D967" s="267" t="s">
        <v>385</v>
      </c>
      <c r="E967" s="99" t="s">
        <v>335</v>
      </c>
      <c r="F967" s="104"/>
      <c r="G967" s="104"/>
      <c r="H967" s="104"/>
      <c r="I967" s="104"/>
      <c r="J967" s="104"/>
      <c r="K967" s="104"/>
      <c r="L967" s="104"/>
      <c r="M967" s="29"/>
    </row>
    <row r="968" spans="2:13" x14ac:dyDescent="0.2">
      <c r="B968" s="263"/>
      <c r="C968" s="341"/>
      <c r="D968" s="267"/>
      <c r="E968" s="101" t="s">
        <v>336</v>
      </c>
      <c r="F968" s="107">
        <v>0</v>
      </c>
      <c r="G968" s="107">
        <v>9.0230242688238871E-2</v>
      </c>
      <c r="H968" s="107">
        <v>-0.15810502283105021</v>
      </c>
      <c r="I968" s="107">
        <v>6.5762711864406853E-2</v>
      </c>
      <c r="J968" s="107">
        <v>0.10687022900763354</v>
      </c>
      <c r="K968" s="107">
        <v>2.2988505747126409E-2</v>
      </c>
      <c r="L968" s="107">
        <v>-5.1685393258426963E-2</v>
      </c>
      <c r="M968" s="29"/>
    </row>
    <row r="969" spans="2:13" x14ac:dyDescent="0.2">
      <c r="B969" s="263"/>
      <c r="C969" s="341"/>
      <c r="D969" s="267"/>
      <c r="E969" s="99" t="s">
        <v>337</v>
      </c>
      <c r="F969" s="104">
        <v>2.724008058158886E-2</v>
      </c>
      <c r="G969" s="104">
        <v>8.7653478854024636E-2</v>
      </c>
      <c r="H969" s="104">
        <v>-5.9579805581686518E-3</v>
      </c>
      <c r="I969" s="104">
        <v>-7.1766561514196026E-3</v>
      </c>
      <c r="J969" s="104">
        <v>8.3485582651521062E-2</v>
      </c>
      <c r="K969" s="104">
        <v>9.3988269794721413E-2</v>
      </c>
      <c r="L969" s="104">
        <v>4.3492829379439754E-2</v>
      </c>
      <c r="M969" s="29"/>
    </row>
    <row r="970" spans="2:13" x14ac:dyDescent="0.2">
      <c r="B970" s="263"/>
      <c r="C970" s="341"/>
      <c r="D970" s="267"/>
      <c r="E970" s="101" t="s">
        <v>338</v>
      </c>
      <c r="F970" s="107">
        <v>2.3202911737943584E-2</v>
      </c>
      <c r="G970" s="107">
        <v>2.7123165851489661E-2</v>
      </c>
      <c r="H970" s="107">
        <v>2.8354978354978355E-2</v>
      </c>
      <c r="I970" s="107">
        <v>6.3986529151757621E-2</v>
      </c>
      <c r="J970" s="107">
        <v>2.9673590504450953E-2</v>
      </c>
      <c r="K970" s="107">
        <v>0.1041306436119116</v>
      </c>
      <c r="L970" s="107">
        <v>4.1064903427875415E-2</v>
      </c>
      <c r="M970" s="29"/>
    </row>
    <row r="971" spans="2:13" x14ac:dyDescent="0.2">
      <c r="B971" s="263"/>
      <c r="C971" s="341"/>
      <c r="D971" s="267"/>
      <c r="E971" s="99" t="s">
        <v>339</v>
      </c>
      <c r="F971" s="104">
        <v>-3.9308176100628931E-3</v>
      </c>
      <c r="G971" s="104">
        <v>1.9731649565903675E-2</v>
      </c>
      <c r="H971" s="104">
        <v>-3.0185758513931904E-2</v>
      </c>
      <c r="I971" s="104">
        <v>-5.5865921787709993E-3</v>
      </c>
      <c r="J971" s="104">
        <v>8.5072231139646792E-2</v>
      </c>
      <c r="K971" s="104">
        <v>0.1449704142011834</v>
      </c>
      <c r="L971" s="104">
        <v>5.0387596899224806E-2</v>
      </c>
      <c r="M971" s="29"/>
    </row>
    <row r="972" spans="2:13" x14ac:dyDescent="0.2">
      <c r="B972" s="263"/>
      <c r="C972" s="341"/>
      <c r="D972" s="263" t="s">
        <v>389</v>
      </c>
      <c r="E972" s="101" t="s">
        <v>335</v>
      </c>
      <c r="F972" s="107">
        <v>-0.20253164556962025</v>
      </c>
      <c r="G972" s="107">
        <v>0.39682539682539675</v>
      </c>
      <c r="H972" s="107">
        <v>-7.9545454545454586E-2</v>
      </c>
      <c r="I972" s="107">
        <v>0.24691358024691357</v>
      </c>
      <c r="J972" s="107">
        <v>-0.19801980198019797</v>
      </c>
      <c r="K972" s="107">
        <v>3.7037037037036979E-2</v>
      </c>
      <c r="L972" s="107">
        <v>-0.27380952380952384</v>
      </c>
      <c r="M972" s="29"/>
    </row>
    <row r="973" spans="2:13" x14ac:dyDescent="0.2">
      <c r="B973" s="263"/>
      <c r="C973" s="341"/>
      <c r="D973" s="263"/>
      <c r="E973" s="99" t="s">
        <v>336</v>
      </c>
      <c r="F973" s="104">
        <v>-0.13559322033898305</v>
      </c>
      <c r="G973" s="104">
        <v>-0.19607843137254899</v>
      </c>
      <c r="H973" s="104">
        <v>0.1707317073170731</v>
      </c>
      <c r="I973" s="104">
        <v>0.29166666666666674</v>
      </c>
      <c r="J973" s="104">
        <v>-8.064516129032262E-2</v>
      </c>
      <c r="K973" s="104">
        <v>-0.21052631578947367</v>
      </c>
      <c r="L973" s="104">
        <v>0.37777777777777777</v>
      </c>
      <c r="M973" s="29"/>
    </row>
    <row r="974" spans="2:13" x14ac:dyDescent="0.2">
      <c r="B974" s="263"/>
      <c r="C974" s="341"/>
      <c r="D974" s="263"/>
      <c r="E974" s="101" t="s">
        <v>337</v>
      </c>
      <c r="F974" s="107">
        <v>0.46464646464646464</v>
      </c>
      <c r="G974" s="107">
        <v>0.32413793103448274</v>
      </c>
      <c r="H974" s="107">
        <v>2.0833333333333259E-2</v>
      </c>
      <c r="I974" s="107">
        <v>5.1020408163264808E-3</v>
      </c>
      <c r="J974" s="107">
        <v>0</v>
      </c>
      <c r="K974" s="107">
        <v>-0.12182741116751272</v>
      </c>
      <c r="L974" s="107">
        <v>0.10982658959537572</v>
      </c>
      <c r="M974" s="29"/>
    </row>
    <row r="975" spans="2:13" x14ac:dyDescent="0.2">
      <c r="B975" s="263"/>
      <c r="C975" s="341"/>
      <c r="D975" s="263"/>
      <c r="E975" s="99" t="s">
        <v>338</v>
      </c>
      <c r="F975" s="104"/>
      <c r="G975" s="104"/>
      <c r="H975" s="104"/>
      <c r="I975" s="104"/>
      <c r="J975" s="104"/>
      <c r="K975" s="104"/>
      <c r="L975" s="104">
        <v>-0.16666666666666666</v>
      </c>
      <c r="M975" s="29"/>
    </row>
    <row r="976" spans="2:13" x14ac:dyDescent="0.2">
      <c r="B976" s="263"/>
      <c r="C976" s="342"/>
      <c r="D976" s="263"/>
      <c r="E976" s="101" t="s">
        <v>339</v>
      </c>
      <c r="F976" s="107"/>
      <c r="G976" s="107"/>
      <c r="H976" s="107"/>
      <c r="I976" s="107"/>
      <c r="J976" s="107"/>
      <c r="K976" s="107"/>
      <c r="L976" s="107">
        <v>1</v>
      </c>
      <c r="M976" s="29"/>
    </row>
    <row r="977" spans="2:2" x14ac:dyDescent="0.2"/>
    <row r="978" spans="2:2" x14ac:dyDescent="0.2">
      <c r="B978" s="2" t="s">
        <v>383</v>
      </c>
    </row>
    <row r="979" spans="2:2" x14ac:dyDescent="0.2"/>
  </sheetData>
  <mergeCells count="326">
    <mergeCell ref="B7:C16"/>
    <mergeCell ref="D7:D11"/>
    <mergeCell ref="D12:D16"/>
    <mergeCell ref="B17:B106"/>
    <mergeCell ref="C17:C26"/>
    <mergeCell ref="D17:D21"/>
    <mergeCell ref="D22:D26"/>
    <mergeCell ref="C27:C36"/>
    <mergeCell ref="D27:D31"/>
    <mergeCell ref="D32:D36"/>
    <mergeCell ref="C57:C66"/>
    <mergeCell ref="D57:D61"/>
    <mergeCell ref="D62:D66"/>
    <mergeCell ref="C67:C76"/>
    <mergeCell ref="D67:D71"/>
    <mergeCell ref="D72:D76"/>
    <mergeCell ref="C37:C46"/>
    <mergeCell ref="D37:D41"/>
    <mergeCell ref="D42:D46"/>
    <mergeCell ref="C47:C56"/>
    <mergeCell ref="D47:D51"/>
    <mergeCell ref="D52:D56"/>
    <mergeCell ref="C167:C176"/>
    <mergeCell ref="D167:D171"/>
    <mergeCell ref="C177:C186"/>
    <mergeCell ref="D177:D181"/>
    <mergeCell ref="D182:D186"/>
    <mergeCell ref="C77:C86"/>
    <mergeCell ref="D77:D81"/>
    <mergeCell ref="D82:D86"/>
    <mergeCell ref="C87:C96"/>
    <mergeCell ref="D87:D91"/>
    <mergeCell ref="D92:D96"/>
    <mergeCell ref="C127:C136"/>
    <mergeCell ref="D127:D131"/>
    <mergeCell ref="D132:D136"/>
    <mergeCell ref="C97:C106"/>
    <mergeCell ref="D97:D101"/>
    <mergeCell ref="D102:D106"/>
    <mergeCell ref="D222:D226"/>
    <mergeCell ref="B187:B226"/>
    <mergeCell ref="C187:C196"/>
    <mergeCell ref="D187:D191"/>
    <mergeCell ref="D192:D196"/>
    <mergeCell ref="D172:D176"/>
    <mergeCell ref="B107:B146"/>
    <mergeCell ref="C107:C116"/>
    <mergeCell ref="D107:D111"/>
    <mergeCell ref="D112:D116"/>
    <mergeCell ref="C117:C126"/>
    <mergeCell ref="D117:D121"/>
    <mergeCell ref="D122:D126"/>
    <mergeCell ref="C137:C146"/>
    <mergeCell ref="D137:D141"/>
    <mergeCell ref="D142:D146"/>
    <mergeCell ref="B147:B156"/>
    <mergeCell ref="C147:C156"/>
    <mergeCell ref="D147:D151"/>
    <mergeCell ref="D152:D156"/>
    <mergeCell ref="B157:B186"/>
    <mergeCell ref="C157:C166"/>
    <mergeCell ref="D157:D161"/>
    <mergeCell ref="D162:D166"/>
    <mergeCell ref="D267:D271"/>
    <mergeCell ref="D272:D276"/>
    <mergeCell ref="C277:C286"/>
    <mergeCell ref="D277:D281"/>
    <mergeCell ref="D282:D286"/>
    <mergeCell ref="C207:C216"/>
    <mergeCell ref="D207:D211"/>
    <mergeCell ref="D212:D216"/>
    <mergeCell ref="B247:B266"/>
    <mergeCell ref="C247:C256"/>
    <mergeCell ref="D247:D251"/>
    <mergeCell ref="D252:D256"/>
    <mergeCell ref="C257:C266"/>
    <mergeCell ref="D257:D261"/>
    <mergeCell ref="D262:D266"/>
    <mergeCell ref="B227:B246"/>
    <mergeCell ref="C227:C236"/>
    <mergeCell ref="D227:D231"/>
    <mergeCell ref="D232:D236"/>
    <mergeCell ref="C237:C246"/>
    <mergeCell ref="D237:D241"/>
    <mergeCell ref="D242:D246"/>
    <mergeCell ref="C217:C226"/>
    <mergeCell ref="D217:D221"/>
    <mergeCell ref="C197:C206"/>
    <mergeCell ref="D197:D201"/>
    <mergeCell ref="D202:D206"/>
    <mergeCell ref="B287:B306"/>
    <mergeCell ref="C287:C296"/>
    <mergeCell ref="D287:D291"/>
    <mergeCell ref="D292:D296"/>
    <mergeCell ref="D367:D371"/>
    <mergeCell ref="D372:D376"/>
    <mergeCell ref="B307:B346"/>
    <mergeCell ref="C307:C316"/>
    <mergeCell ref="D307:D311"/>
    <mergeCell ref="D312:D316"/>
    <mergeCell ref="C317:C326"/>
    <mergeCell ref="D317:D321"/>
    <mergeCell ref="D322:D326"/>
    <mergeCell ref="C327:C336"/>
    <mergeCell ref="D327:D331"/>
    <mergeCell ref="D332:D336"/>
    <mergeCell ref="C297:C306"/>
    <mergeCell ref="D297:D301"/>
    <mergeCell ref="D302:D306"/>
    <mergeCell ref="B267:B286"/>
    <mergeCell ref="C267:C276"/>
    <mergeCell ref="C377:C386"/>
    <mergeCell ref="D377:D381"/>
    <mergeCell ref="D382:D386"/>
    <mergeCell ref="C337:C346"/>
    <mergeCell ref="D337:D341"/>
    <mergeCell ref="D342:D346"/>
    <mergeCell ref="C347:C356"/>
    <mergeCell ref="D347:D351"/>
    <mergeCell ref="D352:D356"/>
    <mergeCell ref="C357:C366"/>
    <mergeCell ref="D357:D361"/>
    <mergeCell ref="D362:D366"/>
    <mergeCell ref="C427:C436"/>
    <mergeCell ref="D427:D431"/>
    <mergeCell ref="D432:D436"/>
    <mergeCell ref="B437:B456"/>
    <mergeCell ref="C437:C446"/>
    <mergeCell ref="D437:D441"/>
    <mergeCell ref="D442:D446"/>
    <mergeCell ref="C447:C456"/>
    <mergeCell ref="D447:D451"/>
    <mergeCell ref="D452:D456"/>
    <mergeCell ref="B347:B436"/>
    <mergeCell ref="C407:C416"/>
    <mergeCell ref="D407:D411"/>
    <mergeCell ref="D412:D416"/>
    <mergeCell ref="C417:C426"/>
    <mergeCell ref="D417:D421"/>
    <mergeCell ref="D422:D426"/>
    <mergeCell ref="C387:C396"/>
    <mergeCell ref="D387:D391"/>
    <mergeCell ref="D392:D396"/>
    <mergeCell ref="C397:C406"/>
    <mergeCell ref="D397:D401"/>
    <mergeCell ref="D402:D406"/>
    <mergeCell ref="C367:C376"/>
    <mergeCell ref="B457:B486"/>
    <mergeCell ref="C457:C466"/>
    <mergeCell ref="D457:D461"/>
    <mergeCell ref="D462:D466"/>
    <mergeCell ref="C467:C476"/>
    <mergeCell ref="D467:D471"/>
    <mergeCell ref="D472:D476"/>
    <mergeCell ref="C477:C486"/>
    <mergeCell ref="D477:D481"/>
    <mergeCell ref="D482:D486"/>
    <mergeCell ref="C517:C526"/>
    <mergeCell ref="D517:D521"/>
    <mergeCell ref="D522:D526"/>
    <mergeCell ref="B527:B556"/>
    <mergeCell ref="C527:C536"/>
    <mergeCell ref="D527:D531"/>
    <mergeCell ref="D532:D536"/>
    <mergeCell ref="C537:C546"/>
    <mergeCell ref="D537:D541"/>
    <mergeCell ref="D542:D546"/>
    <mergeCell ref="B487:B526"/>
    <mergeCell ref="C487:C496"/>
    <mergeCell ref="D487:D491"/>
    <mergeCell ref="D492:D496"/>
    <mergeCell ref="C497:C506"/>
    <mergeCell ref="D497:D501"/>
    <mergeCell ref="D502:D506"/>
    <mergeCell ref="C507:C516"/>
    <mergeCell ref="D507:D511"/>
    <mergeCell ref="D512:D516"/>
    <mergeCell ref="C597:C606"/>
    <mergeCell ref="D597:D601"/>
    <mergeCell ref="D602:D606"/>
    <mergeCell ref="C547:C556"/>
    <mergeCell ref="D547:D551"/>
    <mergeCell ref="D552:D556"/>
    <mergeCell ref="B557:B576"/>
    <mergeCell ref="C557:C566"/>
    <mergeCell ref="D557:D561"/>
    <mergeCell ref="D562:D566"/>
    <mergeCell ref="C567:C576"/>
    <mergeCell ref="D567:D571"/>
    <mergeCell ref="D572:D576"/>
    <mergeCell ref="B637:B656"/>
    <mergeCell ref="C637:C646"/>
    <mergeCell ref="D637:D641"/>
    <mergeCell ref="D642:D646"/>
    <mergeCell ref="C647:C656"/>
    <mergeCell ref="D647:D651"/>
    <mergeCell ref="D652:D656"/>
    <mergeCell ref="C607:C616"/>
    <mergeCell ref="D607:D611"/>
    <mergeCell ref="D612:D616"/>
    <mergeCell ref="B617:B636"/>
    <mergeCell ref="C617:C626"/>
    <mergeCell ref="D617:D621"/>
    <mergeCell ref="D622:D626"/>
    <mergeCell ref="C627:C636"/>
    <mergeCell ref="D627:D631"/>
    <mergeCell ref="D632:D636"/>
    <mergeCell ref="B577:B616"/>
    <mergeCell ref="C577:C586"/>
    <mergeCell ref="D577:D581"/>
    <mergeCell ref="D582:D586"/>
    <mergeCell ref="C587:C596"/>
    <mergeCell ref="D587:D591"/>
    <mergeCell ref="D592:D596"/>
    <mergeCell ref="B657:B686"/>
    <mergeCell ref="C657:C666"/>
    <mergeCell ref="D657:D661"/>
    <mergeCell ref="D662:D666"/>
    <mergeCell ref="C667:C676"/>
    <mergeCell ref="D667:D671"/>
    <mergeCell ref="D672:D676"/>
    <mergeCell ref="C677:C686"/>
    <mergeCell ref="D677:D681"/>
    <mergeCell ref="D682:D686"/>
    <mergeCell ref="C717:C726"/>
    <mergeCell ref="D717:D721"/>
    <mergeCell ref="D722:D726"/>
    <mergeCell ref="C727:C736"/>
    <mergeCell ref="D727:D731"/>
    <mergeCell ref="D732:D736"/>
    <mergeCell ref="B687:B746"/>
    <mergeCell ref="C687:C696"/>
    <mergeCell ref="D687:D691"/>
    <mergeCell ref="D692:D696"/>
    <mergeCell ref="C697:C706"/>
    <mergeCell ref="D697:D701"/>
    <mergeCell ref="D702:D706"/>
    <mergeCell ref="C707:C716"/>
    <mergeCell ref="D707:D711"/>
    <mergeCell ref="D712:D716"/>
    <mergeCell ref="B767:B786"/>
    <mergeCell ref="C767:C776"/>
    <mergeCell ref="D767:D771"/>
    <mergeCell ref="D772:D776"/>
    <mergeCell ref="C777:C786"/>
    <mergeCell ref="D777:D781"/>
    <mergeCell ref="D782:D786"/>
    <mergeCell ref="C737:C746"/>
    <mergeCell ref="D737:D741"/>
    <mergeCell ref="D742:D746"/>
    <mergeCell ref="B747:B766"/>
    <mergeCell ref="C747:C756"/>
    <mergeCell ref="D747:D751"/>
    <mergeCell ref="D752:D756"/>
    <mergeCell ref="C757:C766"/>
    <mergeCell ref="D757:D761"/>
    <mergeCell ref="D762:D766"/>
    <mergeCell ref="C817:C826"/>
    <mergeCell ref="D817:D821"/>
    <mergeCell ref="D822:D826"/>
    <mergeCell ref="C827:C836"/>
    <mergeCell ref="D827:D831"/>
    <mergeCell ref="D832:D836"/>
    <mergeCell ref="B787:B876"/>
    <mergeCell ref="C787:C796"/>
    <mergeCell ref="D787:D791"/>
    <mergeCell ref="D792:D796"/>
    <mergeCell ref="C797:C806"/>
    <mergeCell ref="D797:D801"/>
    <mergeCell ref="D802:D806"/>
    <mergeCell ref="C807:C816"/>
    <mergeCell ref="D807:D811"/>
    <mergeCell ref="D812:D816"/>
    <mergeCell ref="C857:C866"/>
    <mergeCell ref="D857:D861"/>
    <mergeCell ref="D862:D866"/>
    <mergeCell ref="C867:C876"/>
    <mergeCell ref="D867:D871"/>
    <mergeCell ref="D872:D876"/>
    <mergeCell ref="C837:C846"/>
    <mergeCell ref="D837:D841"/>
    <mergeCell ref="C907:C916"/>
    <mergeCell ref="D907:D911"/>
    <mergeCell ref="D912:D916"/>
    <mergeCell ref="B917:B926"/>
    <mergeCell ref="C917:C926"/>
    <mergeCell ref="D917:D921"/>
    <mergeCell ref="D922:D926"/>
    <mergeCell ref="D842:D846"/>
    <mergeCell ref="C847:C856"/>
    <mergeCell ref="D847:D851"/>
    <mergeCell ref="D852:D856"/>
    <mergeCell ref="B877:B886"/>
    <mergeCell ref="C877:C886"/>
    <mergeCell ref="D877:D881"/>
    <mergeCell ref="D882:D886"/>
    <mergeCell ref="B887:B906"/>
    <mergeCell ref="C887:C896"/>
    <mergeCell ref="D887:D891"/>
    <mergeCell ref="D892:D896"/>
    <mergeCell ref="C897:C906"/>
    <mergeCell ref="D897:D901"/>
    <mergeCell ref="B2:L2"/>
    <mergeCell ref="B3:L3"/>
    <mergeCell ref="B967:B976"/>
    <mergeCell ref="C967:C976"/>
    <mergeCell ref="D967:D971"/>
    <mergeCell ref="D972:D976"/>
    <mergeCell ref="B947:B956"/>
    <mergeCell ref="C947:C956"/>
    <mergeCell ref="D947:D951"/>
    <mergeCell ref="D952:D956"/>
    <mergeCell ref="B957:B966"/>
    <mergeCell ref="C957:C966"/>
    <mergeCell ref="D957:D961"/>
    <mergeCell ref="D962:D966"/>
    <mergeCell ref="B927:B936"/>
    <mergeCell ref="C927:C936"/>
    <mergeCell ref="D927:D931"/>
    <mergeCell ref="D932:D936"/>
    <mergeCell ref="B937:B946"/>
    <mergeCell ref="C937:C946"/>
    <mergeCell ref="D937:D941"/>
    <mergeCell ref="D942:D946"/>
    <mergeCell ref="D902:D906"/>
    <mergeCell ref="B907:B91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BBEB-0D33-44CF-87D7-829A06FB16AA}">
  <sheetPr codeName="Hoja3">
    <tabColor theme="9"/>
  </sheetPr>
  <dimension ref="A2:S510"/>
  <sheetViews>
    <sheetView showGridLines="0" workbookViewId="0">
      <pane xSplit="4" ySplit="11" topLeftCell="E469" activePane="bottomRight" state="frozen"/>
      <selection pane="topRight" sqref="A1:XFD1048576"/>
      <selection pane="bottomLeft" sqref="A1:XFD1048576"/>
      <selection pane="bottomRight" activeCell="D12" sqref="D12:M496"/>
    </sheetView>
  </sheetViews>
  <sheetFormatPr baseColWidth="10" defaultColWidth="0" defaultRowHeight="12" x14ac:dyDescent="0.2"/>
  <cols>
    <col min="1" max="1" width="11.5703125" style="2" customWidth="1"/>
    <col min="2" max="2" width="16.42578125" style="2" bestFit="1" customWidth="1"/>
    <col min="3" max="3" width="16.140625" style="108" customWidth="1"/>
    <col min="4" max="4" width="14.5703125" style="2" bestFit="1" customWidth="1"/>
    <col min="5" max="14" width="11.5703125" style="2" customWidth="1"/>
    <col min="15" max="19" width="0" style="2" hidden="1" customWidth="1"/>
    <col min="20" max="16384" width="11.5703125" style="2" hidden="1"/>
  </cols>
  <sheetData>
    <row r="2" spans="2:14" ht="12.75" x14ac:dyDescent="0.2">
      <c r="B2" s="233" t="s">
        <v>59</v>
      </c>
      <c r="C2" s="233"/>
      <c r="D2" s="233"/>
      <c r="E2" s="233"/>
      <c r="F2" s="233"/>
      <c r="G2" s="233"/>
      <c r="H2" s="233"/>
      <c r="I2" s="233"/>
      <c r="J2" s="233"/>
      <c r="K2" s="233"/>
      <c r="L2" s="233"/>
      <c r="M2" s="233"/>
    </row>
    <row r="3" spans="2:14" ht="12.75" x14ac:dyDescent="0.2">
      <c r="B3" s="233" t="s">
        <v>8</v>
      </c>
      <c r="C3" s="233"/>
      <c r="D3" s="233"/>
      <c r="E3" s="233"/>
      <c r="F3" s="233"/>
      <c r="G3" s="233"/>
      <c r="H3" s="233"/>
      <c r="I3" s="233"/>
      <c r="J3" s="233"/>
      <c r="K3" s="233"/>
      <c r="L3" s="233"/>
      <c r="M3" s="233"/>
    </row>
    <row r="4" spans="2:14" x14ac:dyDescent="0.2">
      <c r="N4" s="93" t="s">
        <v>60</v>
      </c>
    </row>
    <row r="6" spans="2:14" x14ac:dyDescent="0.2">
      <c r="B6" s="95" t="s">
        <v>68</v>
      </c>
      <c r="C6" s="95" t="s">
        <v>69</v>
      </c>
      <c r="D6" s="95" t="s">
        <v>201</v>
      </c>
      <c r="E6" s="96">
        <v>2015</v>
      </c>
      <c r="F6" s="96" t="s">
        <v>62</v>
      </c>
      <c r="G6" s="96" t="s">
        <v>63</v>
      </c>
      <c r="H6" s="96" t="s">
        <v>64</v>
      </c>
      <c r="I6" s="96" t="s">
        <v>65</v>
      </c>
      <c r="J6" s="96" t="s">
        <v>66</v>
      </c>
      <c r="K6" s="96" t="s">
        <v>67</v>
      </c>
      <c r="L6" s="96">
        <v>2022</v>
      </c>
      <c r="M6" s="96">
        <v>2023</v>
      </c>
      <c r="N6" s="11"/>
    </row>
    <row r="7" spans="2:14" x14ac:dyDescent="0.2">
      <c r="B7" s="235" t="s">
        <v>202</v>
      </c>
      <c r="C7" s="235"/>
      <c r="D7" s="97">
        <v>5</v>
      </c>
      <c r="E7" s="98">
        <v>759232</v>
      </c>
      <c r="F7" s="98">
        <v>757169</v>
      </c>
      <c r="G7" s="98">
        <v>757829</v>
      </c>
      <c r="H7" s="98">
        <v>763872</v>
      </c>
      <c r="I7" s="98">
        <v>777030</v>
      </c>
      <c r="J7" s="98">
        <v>780573</v>
      </c>
      <c r="K7" s="98">
        <v>784419</v>
      </c>
      <c r="L7" s="98">
        <v>785744</v>
      </c>
      <c r="M7" s="98">
        <v>784735</v>
      </c>
      <c r="N7" s="11"/>
    </row>
    <row r="8" spans="2:14" x14ac:dyDescent="0.2">
      <c r="B8" s="235"/>
      <c r="C8" s="235"/>
      <c r="D8" s="97" t="s">
        <v>203</v>
      </c>
      <c r="E8" s="98">
        <v>3878209</v>
      </c>
      <c r="F8" s="98">
        <v>3853185</v>
      </c>
      <c r="G8" s="98">
        <v>3840687</v>
      </c>
      <c r="H8" s="98">
        <v>3853057</v>
      </c>
      <c r="I8" s="98">
        <v>3899198</v>
      </c>
      <c r="J8" s="98">
        <v>3916135</v>
      </c>
      <c r="K8" s="98">
        <v>3935384</v>
      </c>
      <c r="L8" s="98">
        <v>3949675</v>
      </c>
      <c r="M8" s="98">
        <v>3958269</v>
      </c>
      <c r="N8" s="11"/>
    </row>
    <row r="9" spans="2:14" x14ac:dyDescent="0.2">
      <c r="B9" s="235"/>
      <c r="C9" s="235"/>
      <c r="D9" s="97" t="s">
        <v>204</v>
      </c>
      <c r="E9" s="98">
        <v>3240201</v>
      </c>
      <c r="F9" s="98">
        <v>3208388</v>
      </c>
      <c r="G9" s="98">
        <v>3182429</v>
      </c>
      <c r="H9" s="98">
        <v>3170415</v>
      </c>
      <c r="I9" s="98">
        <v>3180181</v>
      </c>
      <c r="J9" s="98">
        <v>3172337</v>
      </c>
      <c r="K9" s="98">
        <v>3171318</v>
      </c>
      <c r="L9" s="98">
        <v>3171301</v>
      </c>
      <c r="M9" s="98">
        <v>3173221</v>
      </c>
      <c r="N9" s="11"/>
    </row>
    <row r="10" spans="2:14" x14ac:dyDescent="0.2">
      <c r="B10" s="235"/>
      <c r="C10" s="235"/>
      <c r="D10" s="97" t="s">
        <v>205</v>
      </c>
      <c r="E10" s="98">
        <v>1667919</v>
      </c>
      <c r="F10" s="98">
        <v>1653555</v>
      </c>
      <c r="G10" s="98">
        <v>1640065</v>
      </c>
      <c r="H10" s="98">
        <v>1632682</v>
      </c>
      <c r="I10" s="98">
        <v>1632441</v>
      </c>
      <c r="J10" s="98">
        <v>1620140</v>
      </c>
      <c r="K10" s="98">
        <v>1611210</v>
      </c>
      <c r="L10" s="98">
        <v>1603058</v>
      </c>
      <c r="M10" s="98">
        <v>1596811</v>
      </c>
      <c r="N10" s="11"/>
    </row>
    <row r="11" spans="2:14" x14ac:dyDescent="0.2">
      <c r="B11" s="235"/>
      <c r="C11" s="235"/>
      <c r="D11" s="97" t="s">
        <v>206</v>
      </c>
      <c r="E11" s="98">
        <v>9545561</v>
      </c>
      <c r="F11" s="98">
        <v>9472297</v>
      </c>
      <c r="G11" s="98">
        <v>9421010</v>
      </c>
      <c r="H11" s="98">
        <v>9420026</v>
      </c>
      <c r="I11" s="98">
        <v>9488850</v>
      </c>
      <c r="J11" s="98">
        <v>9489185</v>
      </c>
      <c r="K11" s="98">
        <v>9502331</v>
      </c>
      <c r="L11" s="98">
        <v>9509778</v>
      </c>
      <c r="M11" s="98">
        <v>9513036</v>
      </c>
      <c r="N11" s="11"/>
    </row>
    <row r="12" spans="2:14" x14ac:dyDescent="0.2">
      <c r="B12" s="225" t="s">
        <v>70</v>
      </c>
      <c r="C12" s="226" t="s">
        <v>71</v>
      </c>
      <c r="D12" s="99">
        <v>5</v>
      </c>
      <c r="E12" s="100">
        <v>41793</v>
      </c>
      <c r="F12" s="100">
        <v>41547</v>
      </c>
      <c r="G12" s="100">
        <v>41453</v>
      </c>
      <c r="H12" s="100">
        <v>41679</v>
      </c>
      <c r="I12" s="100">
        <v>42132</v>
      </c>
      <c r="J12" s="100">
        <v>42266</v>
      </c>
      <c r="K12" s="100">
        <v>42339</v>
      </c>
      <c r="L12" s="100">
        <v>42400</v>
      </c>
      <c r="M12" s="100">
        <v>41532</v>
      </c>
      <c r="N12" s="11"/>
    </row>
    <row r="13" spans="2:14" x14ac:dyDescent="0.2">
      <c r="B13" s="225"/>
      <c r="C13" s="227"/>
      <c r="D13" s="101" t="s">
        <v>203</v>
      </c>
      <c r="E13" s="102">
        <v>215775</v>
      </c>
      <c r="F13" s="102">
        <v>213298</v>
      </c>
      <c r="G13" s="102">
        <v>211538</v>
      </c>
      <c r="H13" s="102">
        <v>211415</v>
      </c>
      <c r="I13" s="102">
        <v>212990</v>
      </c>
      <c r="J13" s="102">
        <v>212719</v>
      </c>
      <c r="K13" s="102">
        <v>212898</v>
      </c>
      <c r="L13" s="102">
        <v>213309</v>
      </c>
      <c r="M13" s="102">
        <v>209304</v>
      </c>
      <c r="N13" s="11"/>
    </row>
    <row r="14" spans="2:14" x14ac:dyDescent="0.2">
      <c r="B14" s="225"/>
      <c r="C14" s="227"/>
      <c r="D14" s="99" t="s">
        <v>204</v>
      </c>
      <c r="E14" s="100">
        <v>180577</v>
      </c>
      <c r="F14" s="100">
        <v>177405</v>
      </c>
      <c r="G14" s="100">
        <v>174671</v>
      </c>
      <c r="H14" s="100">
        <v>173098</v>
      </c>
      <c r="I14" s="100">
        <v>173180</v>
      </c>
      <c r="J14" s="100">
        <v>170703</v>
      </c>
      <c r="K14" s="100">
        <v>169655</v>
      </c>
      <c r="L14" s="100">
        <v>169032</v>
      </c>
      <c r="M14" s="100">
        <v>165059</v>
      </c>
      <c r="N14" s="11"/>
    </row>
    <row r="15" spans="2:14" x14ac:dyDescent="0.2">
      <c r="B15" s="225"/>
      <c r="C15" s="227"/>
      <c r="D15" s="101" t="s">
        <v>205</v>
      </c>
      <c r="E15" s="102">
        <v>91463</v>
      </c>
      <c r="F15" s="102">
        <v>89706</v>
      </c>
      <c r="G15" s="102">
        <v>88125</v>
      </c>
      <c r="H15" s="102">
        <v>87369</v>
      </c>
      <c r="I15" s="102">
        <v>87021</v>
      </c>
      <c r="J15" s="102">
        <v>85067</v>
      </c>
      <c r="K15" s="102">
        <v>84019</v>
      </c>
      <c r="L15" s="102">
        <v>83179</v>
      </c>
      <c r="M15" s="102">
        <v>80600</v>
      </c>
      <c r="N15" s="11"/>
    </row>
    <row r="16" spans="2:14" x14ac:dyDescent="0.2">
      <c r="B16" s="225"/>
      <c r="C16" s="228"/>
      <c r="D16" s="99" t="s">
        <v>206</v>
      </c>
      <c r="E16" s="100">
        <v>529608</v>
      </c>
      <c r="F16" s="100">
        <v>521956</v>
      </c>
      <c r="G16" s="100">
        <v>515787</v>
      </c>
      <c r="H16" s="100">
        <v>513561</v>
      </c>
      <c r="I16" s="100">
        <v>515323</v>
      </c>
      <c r="J16" s="100">
        <v>510755</v>
      </c>
      <c r="K16" s="100">
        <v>508911</v>
      </c>
      <c r="L16" s="100">
        <v>507920</v>
      </c>
      <c r="M16" s="100">
        <v>496495</v>
      </c>
      <c r="N16" s="11"/>
    </row>
    <row r="17" spans="2:14" x14ac:dyDescent="0.2">
      <c r="B17" s="225"/>
      <c r="C17" s="230" t="s">
        <v>72</v>
      </c>
      <c r="D17" s="101">
        <v>5</v>
      </c>
      <c r="E17" s="102">
        <v>29194</v>
      </c>
      <c r="F17" s="102">
        <v>29101</v>
      </c>
      <c r="G17" s="102">
        <v>29138</v>
      </c>
      <c r="H17" s="102">
        <v>29357</v>
      </c>
      <c r="I17" s="102">
        <v>29681</v>
      </c>
      <c r="J17" s="102">
        <v>29810</v>
      </c>
      <c r="K17" s="102">
        <v>29910</v>
      </c>
      <c r="L17" s="102">
        <v>29935</v>
      </c>
      <c r="M17" s="102">
        <v>29899</v>
      </c>
      <c r="N17" s="11"/>
    </row>
    <row r="18" spans="2:14" x14ac:dyDescent="0.2">
      <c r="B18" s="225"/>
      <c r="C18" s="231"/>
      <c r="D18" s="99" t="s">
        <v>203</v>
      </c>
      <c r="E18" s="100">
        <v>153334</v>
      </c>
      <c r="F18" s="100">
        <v>151908</v>
      </c>
      <c r="G18" s="100">
        <v>151103</v>
      </c>
      <c r="H18" s="100">
        <v>151190</v>
      </c>
      <c r="I18" s="100">
        <v>151627</v>
      </c>
      <c r="J18" s="100">
        <v>152103</v>
      </c>
      <c r="K18" s="100">
        <v>152319</v>
      </c>
      <c r="L18" s="100">
        <v>152444</v>
      </c>
      <c r="M18" s="100">
        <v>152481</v>
      </c>
      <c r="N18" s="11"/>
    </row>
    <row r="19" spans="2:14" x14ac:dyDescent="0.2">
      <c r="B19" s="225"/>
      <c r="C19" s="231"/>
      <c r="D19" s="101" t="s">
        <v>204</v>
      </c>
      <c r="E19" s="102">
        <v>137021</v>
      </c>
      <c r="F19" s="102">
        <v>134908</v>
      </c>
      <c r="G19" s="102">
        <v>133149</v>
      </c>
      <c r="H19" s="102">
        <v>131645</v>
      </c>
      <c r="I19" s="102">
        <v>130667</v>
      </c>
      <c r="J19" s="102">
        <v>129602</v>
      </c>
      <c r="K19" s="102">
        <v>128742</v>
      </c>
      <c r="L19" s="102">
        <v>128025</v>
      </c>
      <c r="M19" s="102">
        <v>127506</v>
      </c>
      <c r="N19" s="11"/>
    </row>
    <row r="20" spans="2:14" x14ac:dyDescent="0.2">
      <c r="B20" s="225"/>
      <c r="C20" s="231"/>
      <c r="D20" s="99" t="s">
        <v>205</v>
      </c>
      <c r="E20" s="100">
        <v>75900</v>
      </c>
      <c r="F20" s="100">
        <v>74608</v>
      </c>
      <c r="G20" s="100">
        <v>73457</v>
      </c>
      <c r="H20" s="100">
        <v>72166</v>
      </c>
      <c r="I20" s="100">
        <v>71411</v>
      </c>
      <c r="J20" s="100">
        <v>70126</v>
      </c>
      <c r="K20" s="100">
        <v>69197</v>
      </c>
      <c r="L20" s="100">
        <v>68364</v>
      </c>
      <c r="M20" s="100">
        <v>67676</v>
      </c>
      <c r="N20" s="11"/>
    </row>
    <row r="21" spans="2:14" x14ac:dyDescent="0.2">
      <c r="B21" s="225"/>
      <c r="C21" s="232"/>
      <c r="D21" s="101" t="s">
        <v>206</v>
      </c>
      <c r="E21" s="102">
        <v>395449</v>
      </c>
      <c r="F21" s="102">
        <v>390525</v>
      </c>
      <c r="G21" s="102">
        <v>386847</v>
      </c>
      <c r="H21" s="102">
        <v>384358</v>
      </c>
      <c r="I21" s="102">
        <v>383386</v>
      </c>
      <c r="J21" s="102">
        <v>381641</v>
      </c>
      <c r="K21" s="102">
        <v>380168</v>
      </c>
      <c r="L21" s="102">
        <v>378768</v>
      </c>
      <c r="M21" s="102">
        <v>377562</v>
      </c>
      <c r="N21" s="11"/>
    </row>
    <row r="22" spans="2:14" x14ac:dyDescent="0.2">
      <c r="B22" s="225"/>
      <c r="C22" s="226" t="s">
        <v>73</v>
      </c>
      <c r="D22" s="99">
        <v>5</v>
      </c>
      <c r="E22" s="100">
        <v>6747</v>
      </c>
      <c r="F22" s="100">
        <v>6771</v>
      </c>
      <c r="G22" s="100">
        <v>6832</v>
      </c>
      <c r="H22" s="100">
        <v>6934</v>
      </c>
      <c r="I22" s="100">
        <v>7035</v>
      </c>
      <c r="J22" s="100">
        <v>7002</v>
      </c>
      <c r="K22" s="100">
        <v>7046</v>
      </c>
      <c r="L22" s="100">
        <v>7054</v>
      </c>
      <c r="M22" s="100">
        <v>7051</v>
      </c>
      <c r="N22" s="11"/>
    </row>
    <row r="23" spans="2:14" x14ac:dyDescent="0.2">
      <c r="B23" s="225"/>
      <c r="C23" s="227"/>
      <c r="D23" s="101" t="s">
        <v>203</v>
      </c>
      <c r="E23" s="102">
        <v>34881</v>
      </c>
      <c r="F23" s="102">
        <v>34814</v>
      </c>
      <c r="G23" s="102">
        <v>34884</v>
      </c>
      <c r="H23" s="102">
        <v>35161</v>
      </c>
      <c r="I23" s="102">
        <v>35443</v>
      </c>
      <c r="J23" s="102">
        <v>35287</v>
      </c>
      <c r="K23" s="102">
        <v>35435</v>
      </c>
      <c r="L23" s="102">
        <v>35484</v>
      </c>
      <c r="M23" s="102">
        <v>35520</v>
      </c>
      <c r="N23" s="11"/>
    </row>
    <row r="24" spans="2:14" x14ac:dyDescent="0.2">
      <c r="B24" s="225"/>
      <c r="C24" s="227"/>
      <c r="D24" s="99" t="s">
        <v>204</v>
      </c>
      <c r="E24" s="100">
        <v>30444</v>
      </c>
      <c r="F24" s="100">
        <v>30191</v>
      </c>
      <c r="G24" s="100">
        <v>30020</v>
      </c>
      <c r="H24" s="100">
        <v>29900</v>
      </c>
      <c r="I24" s="100">
        <v>29887</v>
      </c>
      <c r="J24" s="100">
        <v>29476</v>
      </c>
      <c r="K24" s="100">
        <v>29361</v>
      </c>
      <c r="L24" s="100">
        <v>29215</v>
      </c>
      <c r="M24" s="100">
        <v>29123</v>
      </c>
      <c r="N24" s="11"/>
    </row>
    <row r="25" spans="2:14" x14ac:dyDescent="0.2">
      <c r="B25" s="225"/>
      <c r="C25" s="227"/>
      <c r="D25" s="101" t="s">
        <v>205</v>
      </c>
      <c r="E25" s="102">
        <v>16640</v>
      </c>
      <c r="F25" s="102">
        <v>16478</v>
      </c>
      <c r="G25" s="102">
        <v>16340</v>
      </c>
      <c r="H25" s="102">
        <v>16176</v>
      </c>
      <c r="I25" s="102">
        <v>16130</v>
      </c>
      <c r="J25" s="102">
        <v>15769</v>
      </c>
      <c r="K25" s="102">
        <v>15604</v>
      </c>
      <c r="L25" s="102">
        <v>15427</v>
      </c>
      <c r="M25" s="102">
        <v>15283</v>
      </c>
      <c r="N25" s="11"/>
    </row>
    <row r="26" spans="2:14" x14ac:dyDescent="0.2">
      <c r="B26" s="225"/>
      <c r="C26" s="228"/>
      <c r="D26" s="99" t="s">
        <v>206</v>
      </c>
      <c r="E26" s="100">
        <v>88712</v>
      </c>
      <c r="F26" s="100">
        <v>88254</v>
      </c>
      <c r="G26" s="100">
        <v>88076</v>
      </c>
      <c r="H26" s="100">
        <v>88171</v>
      </c>
      <c r="I26" s="100">
        <v>88495</v>
      </c>
      <c r="J26" s="100">
        <v>87534</v>
      </c>
      <c r="K26" s="100">
        <v>87446</v>
      </c>
      <c r="L26" s="100">
        <v>87180</v>
      </c>
      <c r="M26" s="100">
        <v>86977</v>
      </c>
      <c r="N26" s="11"/>
    </row>
    <row r="27" spans="2:14" x14ac:dyDescent="0.2">
      <c r="B27" s="225"/>
      <c r="C27" s="230" t="s">
        <v>74</v>
      </c>
      <c r="D27" s="101">
        <v>5</v>
      </c>
      <c r="E27" s="102">
        <v>2089</v>
      </c>
      <c r="F27" s="102">
        <v>2087</v>
      </c>
      <c r="G27" s="102">
        <v>2102</v>
      </c>
      <c r="H27" s="102">
        <v>2124</v>
      </c>
      <c r="I27" s="102">
        <v>2157</v>
      </c>
      <c r="J27" s="102">
        <v>2145</v>
      </c>
      <c r="K27" s="102">
        <v>2149</v>
      </c>
      <c r="L27" s="102">
        <v>2145</v>
      </c>
      <c r="M27" s="102">
        <v>2135</v>
      </c>
      <c r="N27" s="11"/>
    </row>
    <row r="28" spans="2:14" x14ac:dyDescent="0.2">
      <c r="B28" s="225"/>
      <c r="C28" s="231"/>
      <c r="D28" s="99" t="s">
        <v>203</v>
      </c>
      <c r="E28" s="100">
        <v>11034</v>
      </c>
      <c r="F28" s="100">
        <v>10954</v>
      </c>
      <c r="G28" s="100">
        <v>10949</v>
      </c>
      <c r="H28" s="100">
        <v>10990</v>
      </c>
      <c r="I28" s="100">
        <v>11073</v>
      </c>
      <c r="J28" s="100">
        <v>11008</v>
      </c>
      <c r="K28" s="100">
        <v>11018</v>
      </c>
      <c r="L28" s="100">
        <v>10994</v>
      </c>
      <c r="M28" s="100">
        <v>10962</v>
      </c>
      <c r="N28" s="11"/>
    </row>
    <row r="29" spans="2:14" x14ac:dyDescent="0.2">
      <c r="B29" s="225"/>
      <c r="C29" s="231"/>
      <c r="D29" s="101" t="s">
        <v>204</v>
      </c>
      <c r="E29" s="102">
        <v>9957</v>
      </c>
      <c r="F29" s="102">
        <v>9826</v>
      </c>
      <c r="G29" s="102">
        <v>9735</v>
      </c>
      <c r="H29" s="102">
        <v>9664</v>
      </c>
      <c r="I29" s="102">
        <v>9646</v>
      </c>
      <c r="J29" s="102">
        <v>9487</v>
      </c>
      <c r="K29" s="102">
        <v>9419</v>
      </c>
      <c r="L29" s="102">
        <v>9346</v>
      </c>
      <c r="M29" s="102">
        <v>9273</v>
      </c>
      <c r="N29" s="11"/>
    </row>
    <row r="30" spans="2:14" x14ac:dyDescent="0.2">
      <c r="B30" s="225"/>
      <c r="C30" s="231"/>
      <c r="D30" s="99" t="s">
        <v>205</v>
      </c>
      <c r="E30" s="100">
        <v>5554</v>
      </c>
      <c r="F30" s="100">
        <v>5470</v>
      </c>
      <c r="G30" s="100">
        <v>5404</v>
      </c>
      <c r="H30" s="100">
        <v>5338</v>
      </c>
      <c r="I30" s="100">
        <v>5314</v>
      </c>
      <c r="J30" s="100">
        <v>5176</v>
      </c>
      <c r="K30" s="100">
        <v>5103</v>
      </c>
      <c r="L30" s="100">
        <v>5026</v>
      </c>
      <c r="M30" s="100">
        <v>4962</v>
      </c>
      <c r="N30" s="11"/>
    </row>
    <row r="31" spans="2:14" x14ac:dyDescent="0.2">
      <c r="B31" s="225"/>
      <c r="C31" s="232"/>
      <c r="D31" s="101" t="s">
        <v>206</v>
      </c>
      <c r="E31" s="102">
        <v>28634</v>
      </c>
      <c r="F31" s="102">
        <v>28337</v>
      </c>
      <c r="G31" s="102">
        <v>28190</v>
      </c>
      <c r="H31" s="102">
        <v>28116</v>
      </c>
      <c r="I31" s="102">
        <v>28190</v>
      </c>
      <c r="J31" s="102">
        <v>27816</v>
      </c>
      <c r="K31" s="102">
        <v>27689</v>
      </c>
      <c r="L31" s="102">
        <v>27511</v>
      </c>
      <c r="M31" s="102">
        <v>27332</v>
      </c>
      <c r="N31" s="11"/>
    </row>
    <row r="32" spans="2:14" x14ac:dyDescent="0.2">
      <c r="B32" s="225"/>
      <c r="C32" s="226" t="s">
        <v>75</v>
      </c>
      <c r="D32" s="99">
        <v>5</v>
      </c>
      <c r="E32" s="100">
        <v>3136</v>
      </c>
      <c r="F32" s="100">
        <v>3137</v>
      </c>
      <c r="G32" s="100">
        <v>3154</v>
      </c>
      <c r="H32" s="100">
        <v>3190</v>
      </c>
      <c r="I32" s="100">
        <v>3217</v>
      </c>
      <c r="J32" s="100">
        <v>3202</v>
      </c>
      <c r="K32" s="100">
        <v>3211</v>
      </c>
      <c r="L32" s="100">
        <v>3208</v>
      </c>
      <c r="M32" s="100">
        <v>3200</v>
      </c>
      <c r="N32" s="11"/>
    </row>
    <row r="33" spans="2:14" x14ac:dyDescent="0.2">
      <c r="B33" s="225"/>
      <c r="C33" s="227"/>
      <c r="D33" s="101" t="s">
        <v>203</v>
      </c>
      <c r="E33" s="102">
        <v>16198</v>
      </c>
      <c r="F33" s="102">
        <v>16093</v>
      </c>
      <c r="G33" s="102">
        <v>16059</v>
      </c>
      <c r="H33" s="102">
        <v>16124</v>
      </c>
      <c r="I33" s="102">
        <v>16166</v>
      </c>
      <c r="J33" s="102">
        <v>16097</v>
      </c>
      <c r="K33" s="102">
        <v>16115</v>
      </c>
      <c r="L33" s="102">
        <v>16111</v>
      </c>
      <c r="M33" s="102">
        <v>16098</v>
      </c>
      <c r="N33" s="11"/>
    </row>
    <row r="34" spans="2:14" x14ac:dyDescent="0.2">
      <c r="B34" s="225"/>
      <c r="C34" s="227"/>
      <c r="D34" s="99" t="s">
        <v>204</v>
      </c>
      <c r="E34" s="100">
        <v>14262</v>
      </c>
      <c r="F34" s="100">
        <v>14068</v>
      </c>
      <c r="G34" s="100">
        <v>13925</v>
      </c>
      <c r="H34" s="100">
        <v>13813</v>
      </c>
      <c r="I34" s="100">
        <v>13741</v>
      </c>
      <c r="J34" s="100">
        <v>13556</v>
      </c>
      <c r="K34" s="100">
        <v>13466</v>
      </c>
      <c r="L34" s="100">
        <v>13377</v>
      </c>
      <c r="M34" s="100">
        <v>13313</v>
      </c>
      <c r="N34" s="11"/>
    </row>
    <row r="35" spans="2:14" ht="11.45" customHeight="1" x14ac:dyDescent="0.2">
      <c r="B35" s="225"/>
      <c r="C35" s="227"/>
      <c r="D35" s="101" t="s">
        <v>205</v>
      </c>
      <c r="E35" s="102">
        <v>7931</v>
      </c>
      <c r="F35" s="102">
        <v>7808</v>
      </c>
      <c r="G35" s="102">
        <v>7713</v>
      </c>
      <c r="H35" s="102">
        <v>7577</v>
      </c>
      <c r="I35" s="102">
        <v>7517</v>
      </c>
      <c r="J35" s="102">
        <v>7350</v>
      </c>
      <c r="K35" s="102">
        <v>7251</v>
      </c>
      <c r="L35" s="102">
        <v>7159</v>
      </c>
      <c r="M35" s="102">
        <v>7083</v>
      </c>
      <c r="N35" s="11"/>
    </row>
    <row r="36" spans="2:14" x14ac:dyDescent="0.2">
      <c r="B36" s="225"/>
      <c r="C36" s="228"/>
      <c r="D36" s="99" t="s">
        <v>206</v>
      </c>
      <c r="E36" s="100">
        <v>41527</v>
      </c>
      <c r="F36" s="100">
        <v>41106</v>
      </c>
      <c r="G36" s="100">
        <v>40851</v>
      </c>
      <c r="H36" s="100">
        <v>40704</v>
      </c>
      <c r="I36" s="100">
        <v>40641</v>
      </c>
      <c r="J36" s="100">
        <v>40205</v>
      </c>
      <c r="K36" s="100">
        <v>40043</v>
      </c>
      <c r="L36" s="100">
        <v>39855</v>
      </c>
      <c r="M36" s="100">
        <v>39694</v>
      </c>
      <c r="N36" s="11"/>
    </row>
    <row r="37" spans="2:14" x14ac:dyDescent="0.2">
      <c r="B37" s="225"/>
      <c r="C37" s="230" t="s">
        <v>76</v>
      </c>
      <c r="D37" s="101">
        <v>5</v>
      </c>
      <c r="E37" s="102">
        <v>2795</v>
      </c>
      <c r="F37" s="102">
        <v>2805</v>
      </c>
      <c r="G37" s="102">
        <v>2829</v>
      </c>
      <c r="H37" s="102">
        <v>2869</v>
      </c>
      <c r="I37" s="102">
        <v>2934</v>
      </c>
      <c r="J37" s="102">
        <v>2946</v>
      </c>
      <c r="K37" s="102">
        <v>2966</v>
      </c>
      <c r="L37" s="102">
        <v>2982</v>
      </c>
      <c r="M37" s="102">
        <v>2992</v>
      </c>
      <c r="N37" s="11"/>
    </row>
    <row r="38" spans="2:14" x14ac:dyDescent="0.2">
      <c r="B38" s="225"/>
      <c r="C38" s="231"/>
      <c r="D38" s="99" t="s">
        <v>203</v>
      </c>
      <c r="E38" s="100">
        <v>13908</v>
      </c>
      <c r="F38" s="100">
        <v>13892</v>
      </c>
      <c r="G38" s="100">
        <v>13929</v>
      </c>
      <c r="H38" s="100">
        <v>14038</v>
      </c>
      <c r="I38" s="100">
        <v>14324</v>
      </c>
      <c r="J38" s="100">
        <v>14296</v>
      </c>
      <c r="K38" s="100">
        <v>14374</v>
      </c>
      <c r="L38" s="100">
        <v>14450</v>
      </c>
      <c r="M38" s="100">
        <v>14519</v>
      </c>
      <c r="N38" s="11"/>
    </row>
    <row r="39" spans="2:14" x14ac:dyDescent="0.2">
      <c r="B39" s="225"/>
      <c r="C39" s="231"/>
      <c r="D39" s="101" t="s">
        <v>204</v>
      </c>
      <c r="E39" s="102">
        <v>10999</v>
      </c>
      <c r="F39" s="102">
        <v>10917</v>
      </c>
      <c r="G39" s="102">
        <v>10858</v>
      </c>
      <c r="H39" s="102">
        <v>10848</v>
      </c>
      <c r="I39" s="102">
        <v>11000</v>
      </c>
      <c r="J39" s="102">
        <v>10813</v>
      </c>
      <c r="K39" s="102">
        <v>10797</v>
      </c>
      <c r="L39" s="102">
        <v>10784</v>
      </c>
      <c r="M39" s="102">
        <v>10795</v>
      </c>
      <c r="N39" s="11"/>
    </row>
    <row r="40" spans="2:14" x14ac:dyDescent="0.2">
      <c r="B40" s="225"/>
      <c r="C40" s="231"/>
      <c r="D40" s="99" t="s">
        <v>205</v>
      </c>
      <c r="E40" s="100">
        <v>5353</v>
      </c>
      <c r="F40" s="100">
        <v>5299</v>
      </c>
      <c r="G40" s="100">
        <v>5254</v>
      </c>
      <c r="H40" s="100">
        <v>5268</v>
      </c>
      <c r="I40" s="100">
        <v>5314</v>
      </c>
      <c r="J40" s="100">
        <v>5185</v>
      </c>
      <c r="K40" s="100">
        <v>5142</v>
      </c>
      <c r="L40" s="100">
        <v>5102</v>
      </c>
      <c r="M40" s="100">
        <v>5078</v>
      </c>
      <c r="N40" s="11"/>
    </row>
    <row r="41" spans="2:14" x14ac:dyDescent="0.2">
      <c r="B41" s="225"/>
      <c r="C41" s="232"/>
      <c r="D41" s="101" t="s">
        <v>206</v>
      </c>
      <c r="E41" s="102">
        <v>33055</v>
      </c>
      <c r="F41" s="102">
        <v>32913</v>
      </c>
      <c r="G41" s="102">
        <v>32870</v>
      </c>
      <c r="H41" s="102">
        <v>33023</v>
      </c>
      <c r="I41" s="102">
        <v>33572</v>
      </c>
      <c r="J41" s="102">
        <v>33240</v>
      </c>
      <c r="K41" s="102">
        <v>33279</v>
      </c>
      <c r="L41" s="102">
        <v>33318</v>
      </c>
      <c r="M41" s="102">
        <v>33384</v>
      </c>
      <c r="N41" s="11"/>
    </row>
    <row r="42" spans="2:14" x14ac:dyDescent="0.2">
      <c r="B42" s="225"/>
      <c r="C42" s="226" t="s">
        <v>77</v>
      </c>
      <c r="D42" s="99">
        <v>5</v>
      </c>
      <c r="E42" s="100">
        <v>1602</v>
      </c>
      <c r="F42" s="100">
        <v>1602</v>
      </c>
      <c r="G42" s="100">
        <v>1610</v>
      </c>
      <c r="H42" s="100">
        <v>1632</v>
      </c>
      <c r="I42" s="100">
        <v>1666</v>
      </c>
      <c r="J42" s="100">
        <v>1660</v>
      </c>
      <c r="K42" s="100">
        <v>1666</v>
      </c>
      <c r="L42" s="100">
        <v>1666</v>
      </c>
      <c r="M42" s="100">
        <v>1661</v>
      </c>
      <c r="N42" s="11"/>
    </row>
    <row r="43" spans="2:14" x14ac:dyDescent="0.2">
      <c r="B43" s="225"/>
      <c r="C43" s="227"/>
      <c r="D43" s="101" t="s">
        <v>203</v>
      </c>
      <c r="E43" s="102">
        <v>8342</v>
      </c>
      <c r="F43" s="102">
        <v>8299</v>
      </c>
      <c r="G43" s="102">
        <v>8286</v>
      </c>
      <c r="H43" s="102">
        <v>8344</v>
      </c>
      <c r="I43" s="102">
        <v>8488</v>
      </c>
      <c r="J43" s="102">
        <v>8416</v>
      </c>
      <c r="K43" s="102">
        <v>8431</v>
      </c>
      <c r="L43" s="102">
        <v>8434</v>
      </c>
      <c r="M43" s="102">
        <v>8427</v>
      </c>
      <c r="N43" s="11"/>
    </row>
    <row r="44" spans="2:14" x14ac:dyDescent="0.2">
      <c r="B44" s="225"/>
      <c r="C44" s="227"/>
      <c r="D44" s="99" t="s">
        <v>204</v>
      </c>
      <c r="E44" s="100">
        <v>7434</v>
      </c>
      <c r="F44" s="100">
        <v>7354</v>
      </c>
      <c r="G44" s="100">
        <v>7289</v>
      </c>
      <c r="H44" s="100">
        <v>7245</v>
      </c>
      <c r="I44" s="100">
        <v>7310</v>
      </c>
      <c r="J44" s="100">
        <v>7152</v>
      </c>
      <c r="K44" s="100">
        <v>7113</v>
      </c>
      <c r="L44" s="100">
        <v>7068</v>
      </c>
      <c r="M44" s="100">
        <v>7037</v>
      </c>
      <c r="N44" s="11"/>
    </row>
    <row r="45" spans="2:14" x14ac:dyDescent="0.2">
      <c r="B45" s="225"/>
      <c r="C45" s="227"/>
      <c r="D45" s="101" t="s">
        <v>205</v>
      </c>
      <c r="E45" s="102">
        <v>4143</v>
      </c>
      <c r="F45" s="102">
        <v>4091</v>
      </c>
      <c r="G45" s="102">
        <v>4045</v>
      </c>
      <c r="H45" s="102">
        <v>3974</v>
      </c>
      <c r="I45" s="102">
        <v>3994</v>
      </c>
      <c r="J45" s="102">
        <v>3870</v>
      </c>
      <c r="K45" s="102">
        <v>3821</v>
      </c>
      <c r="L45" s="102">
        <v>3777</v>
      </c>
      <c r="M45" s="102">
        <v>3735</v>
      </c>
      <c r="N45" s="11"/>
    </row>
    <row r="46" spans="2:14" x14ac:dyDescent="0.2">
      <c r="B46" s="225"/>
      <c r="C46" s="228"/>
      <c r="D46" s="99" t="s">
        <v>206</v>
      </c>
      <c r="E46" s="100">
        <v>21521</v>
      </c>
      <c r="F46" s="100">
        <v>21346</v>
      </c>
      <c r="G46" s="100">
        <v>21230</v>
      </c>
      <c r="H46" s="100">
        <v>21195</v>
      </c>
      <c r="I46" s="100">
        <v>21458</v>
      </c>
      <c r="J46" s="100">
        <v>21098</v>
      </c>
      <c r="K46" s="100">
        <v>21031</v>
      </c>
      <c r="L46" s="100">
        <v>20945</v>
      </c>
      <c r="M46" s="100">
        <v>20860</v>
      </c>
      <c r="N46" s="11"/>
    </row>
    <row r="47" spans="2:14" ht="11.45" customHeight="1" x14ac:dyDescent="0.2">
      <c r="B47" s="225"/>
      <c r="C47" s="230" t="s">
        <v>78</v>
      </c>
      <c r="D47" s="101">
        <v>5</v>
      </c>
      <c r="E47" s="102">
        <v>2168</v>
      </c>
      <c r="F47" s="102">
        <v>2186</v>
      </c>
      <c r="G47" s="102">
        <v>2214</v>
      </c>
      <c r="H47" s="102">
        <v>2256</v>
      </c>
      <c r="I47" s="102">
        <v>2305</v>
      </c>
      <c r="J47" s="102">
        <v>2314</v>
      </c>
      <c r="K47" s="102">
        <v>2336</v>
      </c>
      <c r="L47" s="102">
        <v>2346</v>
      </c>
      <c r="M47" s="102">
        <v>2352</v>
      </c>
      <c r="N47" s="11"/>
    </row>
    <row r="48" spans="2:14" x14ac:dyDescent="0.2">
      <c r="B48" s="225"/>
      <c r="C48" s="231"/>
      <c r="D48" s="99" t="s">
        <v>203</v>
      </c>
      <c r="E48" s="100">
        <v>11279</v>
      </c>
      <c r="F48" s="100">
        <v>11317</v>
      </c>
      <c r="G48" s="100">
        <v>11390</v>
      </c>
      <c r="H48" s="100">
        <v>11535</v>
      </c>
      <c r="I48" s="100">
        <v>11728</v>
      </c>
      <c r="J48" s="100">
        <v>11753</v>
      </c>
      <c r="K48" s="100">
        <v>11844</v>
      </c>
      <c r="L48" s="100">
        <v>11899</v>
      </c>
      <c r="M48" s="100">
        <v>11945</v>
      </c>
      <c r="N48" s="11"/>
    </row>
    <row r="49" spans="2:14" x14ac:dyDescent="0.2">
      <c r="B49" s="225"/>
      <c r="C49" s="231"/>
      <c r="D49" s="101" t="s">
        <v>204</v>
      </c>
      <c r="E49" s="102">
        <v>9473</v>
      </c>
      <c r="F49" s="102">
        <v>9453</v>
      </c>
      <c r="G49" s="102">
        <v>9442</v>
      </c>
      <c r="H49" s="102">
        <v>9492</v>
      </c>
      <c r="I49" s="102">
        <v>9569</v>
      </c>
      <c r="J49" s="102">
        <v>9485</v>
      </c>
      <c r="K49" s="102">
        <v>9488</v>
      </c>
      <c r="L49" s="102">
        <v>9471</v>
      </c>
      <c r="M49" s="102">
        <v>9473</v>
      </c>
      <c r="N49" s="11"/>
    </row>
    <row r="50" spans="2:14" x14ac:dyDescent="0.2">
      <c r="B50" s="225"/>
      <c r="C50" s="231"/>
      <c r="D50" s="99" t="s">
        <v>205</v>
      </c>
      <c r="E50" s="100">
        <v>4782</v>
      </c>
      <c r="F50" s="100">
        <v>4763</v>
      </c>
      <c r="G50" s="100">
        <v>4744</v>
      </c>
      <c r="H50" s="100">
        <v>4781</v>
      </c>
      <c r="I50" s="100">
        <v>4802</v>
      </c>
      <c r="J50" s="100">
        <v>4719</v>
      </c>
      <c r="K50" s="100">
        <v>4684</v>
      </c>
      <c r="L50" s="100">
        <v>4649</v>
      </c>
      <c r="M50" s="100">
        <v>4621</v>
      </c>
      <c r="N50" s="11"/>
    </row>
    <row r="51" spans="2:14" x14ac:dyDescent="0.2">
      <c r="B51" s="225"/>
      <c r="C51" s="232"/>
      <c r="D51" s="101" t="s">
        <v>206</v>
      </c>
      <c r="E51" s="102">
        <v>27702</v>
      </c>
      <c r="F51" s="102">
        <v>27719</v>
      </c>
      <c r="G51" s="102">
        <v>27790</v>
      </c>
      <c r="H51" s="102">
        <v>28064</v>
      </c>
      <c r="I51" s="102">
        <v>28404</v>
      </c>
      <c r="J51" s="102">
        <v>28271</v>
      </c>
      <c r="K51" s="102">
        <v>28352</v>
      </c>
      <c r="L51" s="102">
        <v>28365</v>
      </c>
      <c r="M51" s="102">
        <v>28391</v>
      </c>
      <c r="N51" s="11"/>
    </row>
    <row r="52" spans="2:14" x14ac:dyDescent="0.2">
      <c r="B52" s="225"/>
      <c r="C52" s="226" t="s">
        <v>79</v>
      </c>
      <c r="D52" s="99">
        <v>5</v>
      </c>
      <c r="E52" s="100" t="s">
        <v>80</v>
      </c>
      <c r="F52" s="100" t="s">
        <v>80</v>
      </c>
      <c r="G52" s="100" t="s">
        <v>80</v>
      </c>
      <c r="H52" s="100" t="s">
        <v>80</v>
      </c>
      <c r="I52" s="100" t="s">
        <v>80</v>
      </c>
      <c r="J52" s="100" t="s">
        <v>80</v>
      </c>
      <c r="K52" s="100" t="s">
        <v>80</v>
      </c>
      <c r="L52" s="100" t="s">
        <v>80</v>
      </c>
      <c r="M52" s="100">
        <v>850</v>
      </c>
      <c r="N52" s="11"/>
    </row>
    <row r="53" spans="2:14" x14ac:dyDescent="0.2">
      <c r="B53" s="225"/>
      <c r="C53" s="227"/>
      <c r="D53" s="101" t="s">
        <v>203</v>
      </c>
      <c r="E53" s="102" t="s">
        <v>80</v>
      </c>
      <c r="F53" s="102" t="s">
        <v>80</v>
      </c>
      <c r="G53" s="102" t="s">
        <v>80</v>
      </c>
      <c r="H53" s="102" t="s">
        <v>80</v>
      </c>
      <c r="I53" s="102" t="s">
        <v>80</v>
      </c>
      <c r="J53" s="102" t="s">
        <v>80</v>
      </c>
      <c r="K53" s="102" t="s">
        <v>80</v>
      </c>
      <c r="L53" s="102" t="s">
        <v>80</v>
      </c>
      <c r="M53" s="102">
        <v>4329</v>
      </c>
      <c r="N53" s="11"/>
    </row>
    <row r="54" spans="2:14" x14ac:dyDescent="0.2">
      <c r="B54" s="225"/>
      <c r="C54" s="227"/>
      <c r="D54" s="99" t="s">
        <v>204</v>
      </c>
      <c r="E54" s="100" t="s">
        <v>80</v>
      </c>
      <c r="F54" s="100" t="s">
        <v>80</v>
      </c>
      <c r="G54" s="100" t="s">
        <v>80</v>
      </c>
      <c r="H54" s="100" t="s">
        <v>80</v>
      </c>
      <c r="I54" s="100" t="s">
        <v>80</v>
      </c>
      <c r="J54" s="100" t="s">
        <v>80</v>
      </c>
      <c r="K54" s="100" t="s">
        <v>80</v>
      </c>
      <c r="L54" s="100" t="s">
        <v>80</v>
      </c>
      <c r="M54" s="100">
        <v>3598</v>
      </c>
      <c r="N54" s="11"/>
    </row>
    <row r="55" spans="2:14" x14ac:dyDescent="0.2">
      <c r="B55" s="225"/>
      <c r="C55" s="227"/>
      <c r="D55" s="101" t="s">
        <v>205</v>
      </c>
      <c r="E55" s="102" t="s">
        <v>80</v>
      </c>
      <c r="F55" s="102" t="s">
        <v>80</v>
      </c>
      <c r="G55" s="102" t="s">
        <v>80</v>
      </c>
      <c r="H55" s="102" t="s">
        <v>80</v>
      </c>
      <c r="I55" s="102" t="s">
        <v>80</v>
      </c>
      <c r="J55" s="102" t="s">
        <v>80</v>
      </c>
      <c r="K55" s="102" t="s">
        <v>80</v>
      </c>
      <c r="L55" s="102" t="s">
        <v>80</v>
      </c>
      <c r="M55" s="102">
        <v>1899</v>
      </c>
      <c r="N55" s="11"/>
    </row>
    <row r="56" spans="2:14" x14ac:dyDescent="0.2">
      <c r="B56" s="225"/>
      <c r="C56" s="228"/>
      <c r="D56" s="99" t="s">
        <v>206</v>
      </c>
      <c r="E56" s="100" t="s">
        <v>80</v>
      </c>
      <c r="F56" s="100" t="s">
        <v>80</v>
      </c>
      <c r="G56" s="100" t="s">
        <v>80</v>
      </c>
      <c r="H56" s="100" t="s">
        <v>80</v>
      </c>
      <c r="I56" s="100" t="s">
        <v>80</v>
      </c>
      <c r="J56" s="100" t="s">
        <v>80</v>
      </c>
      <c r="K56" s="100" t="s">
        <v>80</v>
      </c>
      <c r="L56" s="100" t="s">
        <v>80</v>
      </c>
      <c r="M56" s="100">
        <v>10676</v>
      </c>
      <c r="N56" s="11"/>
    </row>
    <row r="57" spans="2:14" x14ac:dyDescent="0.2">
      <c r="B57" s="225"/>
      <c r="C57" s="230" t="s">
        <v>81</v>
      </c>
      <c r="D57" s="101">
        <v>5</v>
      </c>
      <c r="E57" s="102">
        <v>894</v>
      </c>
      <c r="F57" s="102">
        <v>899</v>
      </c>
      <c r="G57" s="102">
        <v>911</v>
      </c>
      <c r="H57" s="102">
        <v>925</v>
      </c>
      <c r="I57" s="102">
        <v>946</v>
      </c>
      <c r="J57" s="102">
        <v>936</v>
      </c>
      <c r="K57" s="102">
        <v>941</v>
      </c>
      <c r="L57" s="102">
        <v>938</v>
      </c>
      <c r="M57" s="102">
        <v>935</v>
      </c>
      <c r="N57" s="11"/>
    </row>
    <row r="58" spans="2:14" x14ac:dyDescent="0.2">
      <c r="B58" s="225"/>
      <c r="C58" s="231"/>
      <c r="D58" s="99" t="s">
        <v>203</v>
      </c>
      <c r="E58" s="100">
        <v>4265</v>
      </c>
      <c r="F58" s="100">
        <v>4261</v>
      </c>
      <c r="G58" s="100">
        <v>4285</v>
      </c>
      <c r="H58" s="100">
        <v>4327</v>
      </c>
      <c r="I58" s="100">
        <v>4392</v>
      </c>
      <c r="J58" s="100">
        <v>4344</v>
      </c>
      <c r="K58" s="100">
        <v>4354</v>
      </c>
      <c r="L58" s="100">
        <v>4349</v>
      </c>
      <c r="M58" s="100">
        <v>4338</v>
      </c>
      <c r="N58" s="11"/>
    </row>
    <row r="59" spans="2:14" x14ac:dyDescent="0.2">
      <c r="B59" s="225"/>
      <c r="C59" s="231"/>
      <c r="D59" s="101" t="s">
        <v>204</v>
      </c>
      <c r="E59" s="102">
        <v>3399</v>
      </c>
      <c r="F59" s="102">
        <v>3375</v>
      </c>
      <c r="G59" s="102">
        <v>3365</v>
      </c>
      <c r="H59" s="102">
        <v>3347</v>
      </c>
      <c r="I59" s="102">
        <v>3368</v>
      </c>
      <c r="J59" s="102">
        <v>3287</v>
      </c>
      <c r="K59" s="102">
        <v>3268</v>
      </c>
      <c r="L59" s="102">
        <v>3245</v>
      </c>
      <c r="M59" s="102">
        <v>3221</v>
      </c>
      <c r="N59" s="11"/>
    </row>
    <row r="60" spans="2:14" x14ac:dyDescent="0.2">
      <c r="B60" s="225"/>
      <c r="C60" s="231"/>
      <c r="D60" s="99" t="s">
        <v>205</v>
      </c>
      <c r="E60" s="100">
        <v>1868</v>
      </c>
      <c r="F60" s="100">
        <v>1850</v>
      </c>
      <c r="G60" s="100">
        <v>1840</v>
      </c>
      <c r="H60" s="100">
        <v>1807</v>
      </c>
      <c r="I60" s="100">
        <v>1810</v>
      </c>
      <c r="J60" s="100">
        <v>1752</v>
      </c>
      <c r="K60" s="100">
        <v>1729</v>
      </c>
      <c r="L60" s="100">
        <v>1705</v>
      </c>
      <c r="M60" s="100">
        <v>1681</v>
      </c>
      <c r="N60" s="11"/>
    </row>
    <row r="61" spans="2:14" x14ac:dyDescent="0.2">
      <c r="B61" s="225"/>
      <c r="C61" s="232"/>
      <c r="D61" s="101" t="s">
        <v>206</v>
      </c>
      <c r="E61" s="102">
        <v>10426</v>
      </c>
      <c r="F61" s="102">
        <v>10385</v>
      </c>
      <c r="G61" s="102">
        <v>10401</v>
      </c>
      <c r="H61" s="102">
        <v>10406</v>
      </c>
      <c r="I61" s="102">
        <v>10516</v>
      </c>
      <c r="J61" s="102">
        <v>10319</v>
      </c>
      <c r="K61" s="102">
        <v>10292</v>
      </c>
      <c r="L61" s="102">
        <v>10237</v>
      </c>
      <c r="M61" s="102">
        <v>10175</v>
      </c>
      <c r="N61" s="11"/>
    </row>
    <row r="62" spans="2:14" x14ac:dyDescent="0.2">
      <c r="B62" s="229" t="s">
        <v>82</v>
      </c>
      <c r="C62" s="226" t="s">
        <v>83</v>
      </c>
      <c r="D62" s="99">
        <v>5</v>
      </c>
      <c r="E62" s="100">
        <v>10548</v>
      </c>
      <c r="F62" s="100">
        <v>10554</v>
      </c>
      <c r="G62" s="100">
        <v>10613</v>
      </c>
      <c r="H62" s="100">
        <v>10800</v>
      </c>
      <c r="I62" s="100">
        <v>11257</v>
      </c>
      <c r="J62" s="100">
        <v>11338</v>
      </c>
      <c r="K62" s="100">
        <v>11459</v>
      </c>
      <c r="L62" s="100">
        <v>11493</v>
      </c>
      <c r="M62" s="100">
        <v>11438</v>
      </c>
      <c r="N62" s="11"/>
    </row>
    <row r="63" spans="2:14" x14ac:dyDescent="0.2">
      <c r="B63" s="229"/>
      <c r="C63" s="227"/>
      <c r="D63" s="101" t="s">
        <v>203</v>
      </c>
      <c r="E63" s="102">
        <v>53601</v>
      </c>
      <c r="F63" s="102">
        <v>53531</v>
      </c>
      <c r="G63" s="102">
        <v>53636</v>
      </c>
      <c r="H63" s="102">
        <v>54332</v>
      </c>
      <c r="I63" s="102">
        <v>56181</v>
      </c>
      <c r="J63" s="102">
        <v>56649</v>
      </c>
      <c r="K63" s="102">
        <v>57379</v>
      </c>
      <c r="L63" s="102">
        <v>57856</v>
      </c>
      <c r="M63" s="102">
        <v>58081</v>
      </c>
      <c r="N63" s="11"/>
    </row>
    <row r="64" spans="2:14" x14ac:dyDescent="0.2">
      <c r="B64" s="229"/>
      <c r="C64" s="227"/>
      <c r="D64" s="99" t="s">
        <v>204</v>
      </c>
      <c r="E64" s="100">
        <v>43325</v>
      </c>
      <c r="F64" s="100">
        <v>43358</v>
      </c>
      <c r="G64" s="100">
        <v>43401</v>
      </c>
      <c r="H64" s="100">
        <v>43795</v>
      </c>
      <c r="I64" s="100">
        <v>44835</v>
      </c>
      <c r="J64" s="100">
        <v>44768</v>
      </c>
      <c r="K64" s="100">
        <v>45100</v>
      </c>
      <c r="L64" s="100">
        <v>45361</v>
      </c>
      <c r="M64" s="100">
        <v>45588</v>
      </c>
      <c r="N64" s="11"/>
    </row>
    <row r="65" spans="2:14" x14ac:dyDescent="0.2">
      <c r="B65" s="229"/>
      <c r="C65" s="227"/>
      <c r="D65" s="101" t="s">
        <v>205</v>
      </c>
      <c r="E65" s="102">
        <v>21029</v>
      </c>
      <c r="F65" s="102">
        <v>21278</v>
      </c>
      <c r="G65" s="102">
        <v>21483</v>
      </c>
      <c r="H65" s="102">
        <v>21832</v>
      </c>
      <c r="I65" s="102">
        <v>22353</v>
      </c>
      <c r="J65" s="102">
        <v>22199</v>
      </c>
      <c r="K65" s="102">
        <v>22246</v>
      </c>
      <c r="L65" s="102">
        <v>22255</v>
      </c>
      <c r="M65" s="102">
        <v>22255</v>
      </c>
      <c r="N65" s="11"/>
    </row>
    <row r="66" spans="2:14" x14ac:dyDescent="0.2">
      <c r="B66" s="229"/>
      <c r="C66" s="228"/>
      <c r="D66" s="99" t="s">
        <v>206</v>
      </c>
      <c r="E66" s="100">
        <v>128503</v>
      </c>
      <c r="F66" s="100">
        <v>128721</v>
      </c>
      <c r="G66" s="100">
        <v>129133</v>
      </c>
      <c r="H66" s="100">
        <v>130759</v>
      </c>
      <c r="I66" s="100">
        <v>134626</v>
      </c>
      <c r="J66" s="100">
        <v>134954</v>
      </c>
      <c r="K66" s="100">
        <v>136184</v>
      </c>
      <c r="L66" s="100">
        <v>136965</v>
      </c>
      <c r="M66" s="100">
        <v>137362</v>
      </c>
      <c r="N66" s="11"/>
    </row>
    <row r="67" spans="2:14" x14ac:dyDescent="0.2">
      <c r="B67" s="229"/>
      <c r="C67" s="230" t="s">
        <v>84</v>
      </c>
      <c r="D67" s="101">
        <v>5</v>
      </c>
      <c r="E67" s="102">
        <v>10178</v>
      </c>
      <c r="F67" s="102">
        <v>10256</v>
      </c>
      <c r="G67" s="102">
        <v>10398</v>
      </c>
      <c r="H67" s="102">
        <v>10657</v>
      </c>
      <c r="I67" s="102">
        <v>11182</v>
      </c>
      <c r="J67" s="102">
        <v>11264</v>
      </c>
      <c r="K67" s="102">
        <v>11424</v>
      </c>
      <c r="L67" s="102">
        <v>11461</v>
      </c>
      <c r="M67" s="102">
        <v>11412</v>
      </c>
      <c r="N67" s="11"/>
    </row>
    <row r="68" spans="2:14" x14ac:dyDescent="0.2">
      <c r="B68" s="229"/>
      <c r="C68" s="231"/>
      <c r="D68" s="99" t="s">
        <v>203</v>
      </c>
      <c r="E68" s="100">
        <v>51358</v>
      </c>
      <c r="F68" s="100">
        <v>51656</v>
      </c>
      <c r="G68" s="100">
        <v>52174</v>
      </c>
      <c r="H68" s="100">
        <v>53226</v>
      </c>
      <c r="I68" s="100">
        <v>55398</v>
      </c>
      <c r="J68" s="100">
        <v>55893</v>
      </c>
      <c r="K68" s="100">
        <v>56803</v>
      </c>
      <c r="L68" s="100">
        <v>57292</v>
      </c>
      <c r="M68" s="100">
        <v>57545</v>
      </c>
      <c r="N68" s="11"/>
    </row>
    <row r="69" spans="2:14" x14ac:dyDescent="0.2">
      <c r="B69" s="229"/>
      <c r="C69" s="231"/>
      <c r="D69" s="101" t="s">
        <v>204</v>
      </c>
      <c r="E69" s="102">
        <v>41569</v>
      </c>
      <c r="F69" s="102">
        <v>41918</v>
      </c>
      <c r="G69" s="102">
        <v>42290</v>
      </c>
      <c r="H69" s="102">
        <v>42906</v>
      </c>
      <c r="I69" s="102">
        <v>44243</v>
      </c>
      <c r="J69" s="102">
        <v>44176</v>
      </c>
      <c r="K69" s="102">
        <v>44659</v>
      </c>
      <c r="L69" s="102">
        <v>44923</v>
      </c>
      <c r="M69" s="102">
        <v>45171</v>
      </c>
      <c r="N69" s="11"/>
    </row>
    <row r="70" spans="2:14" x14ac:dyDescent="0.2">
      <c r="B70" s="229"/>
      <c r="C70" s="231"/>
      <c r="D70" s="99" t="s">
        <v>205</v>
      </c>
      <c r="E70" s="100">
        <v>20627</v>
      </c>
      <c r="F70" s="100">
        <v>21028</v>
      </c>
      <c r="G70" s="100">
        <v>21387</v>
      </c>
      <c r="H70" s="100">
        <v>21752</v>
      </c>
      <c r="I70" s="100">
        <v>22469</v>
      </c>
      <c r="J70" s="100">
        <v>22280</v>
      </c>
      <c r="K70" s="100">
        <v>22401</v>
      </c>
      <c r="L70" s="100">
        <v>22418</v>
      </c>
      <c r="M70" s="100">
        <v>22429</v>
      </c>
      <c r="N70" s="11"/>
    </row>
    <row r="71" spans="2:14" x14ac:dyDescent="0.2">
      <c r="B71" s="229"/>
      <c r="C71" s="232"/>
      <c r="D71" s="101" t="s">
        <v>206</v>
      </c>
      <c r="E71" s="102">
        <v>123732</v>
      </c>
      <c r="F71" s="102">
        <v>124858</v>
      </c>
      <c r="G71" s="102">
        <v>126249</v>
      </c>
      <c r="H71" s="102">
        <v>128541</v>
      </c>
      <c r="I71" s="102">
        <v>133292</v>
      </c>
      <c r="J71" s="102">
        <v>133613</v>
      </c>
      <c r="K71" s="102">
        <v>135287</v>
      </c>
      <c r="L71" s="102">
        <v>136094</v>
      </c>
      <c r="M71" s="102">
        <v>136557</v>
      </c>
      <c r="N71" s="11"/>
    </row>
    <row r="72" spans="2:14" ht="11.45" customHeight="1" x14ac:dyDescent="0.2">
      <c r="B72" s="229"/>
      <c r="C72" s="226" t="s">
        <v>85</v>
      </c>
      <c r="D72" s="99">
        <v>5</v>
      </c>
      <c r="E72" s="100">
        <v>2303</v>
      </c>
      <c r="F72" s="100">
        <v>2310</v>
      </c>
      <c r="G72" s="100">
        <v>2334</v>
      </c>
      <c r="H72" s="100">
        <v>2384</v>
      </c>
      <c r="I72" s="100">
        <v>2490</v>
      </c>
      <c r="J72" s="100">
        <v>2514</v>
      </c>
      <c r="K72" s="100">
        <v>2545</v>
      </c>
      <c r="L72" s="100">
        <v>2554</v>
      </c>
      <c r="M72" s="100">
        <v>2544</v>
      </c>
      <c r="N72" s="11"/>
    </row>
    <row r="73" spans="2:14" x14ac:dyDescent="0.2">
      <c r="B73" s="229"/>
      <c r="C73" s="227"/>
      <c r="D73" s="101" t="s">
        <v>203</v>
      </c>
      <c r="E73" s="102">
        <v>11806</v>
      </c>
      <c r="F73" s="102">
        <v>11828</v>
      </c>
      <c r="G73" s="102">
        <v>11908</v>
      </c>
      <c r="H73" s="102">
        <v>12102</v>
      </c>
      <c r="I73" s="102">
        <v>12533</v>
      </c>
      <c r="J73" s="102">
        <v>12676</v>
      </c>
      <c r="K73" s="102">
        <v>12864</v>
      </c>
      <c r="L73" s="102">
        <v>12974</v>
      </c>
      <c r="M73" s="102">
        <v>13038</v>
      </c>
      <c r="N73" s="11"/>
    </row>
    <row r="74" spans="2:14" x14ac:dyDescent="0.2">
      <c r="B74" s="229"/>
      <c r="C74" s="227"/>
      <c r="D74" s="99" t="s">
        <v>204</v>
      </c>
      <c r="E74" s="100">
        <v>9656</v>
      </c>
      <c r="F74" s="100">
        <v>9703</v>
      </c>
      <c r="G74" s="100">
        <v>9751</v>
      </c>
      <c r="H74" s="100">
        <v>9876</v>
      </c>
      <c r="I74" s="100">
        <v>10132</v>
      </c>
      <c r="J74" s="100">
        <v>10137</v>
      </c>
      <c r="K74" s="100">
        <v>10238</v>
      </c>
      <c r="L74" s="100">
        <v>10299</v>
      </c>
      <c r="M74" s="100">
        <v>10358</v>
      </c>
      <c r="N74" s="11"/>
    </row>
    <row r="75" spans="2:14" x14ac:dyDescent="0.2">
      <c r="B75" s="229"/>
      <c r="C75" s="227"/>
      <c r="D75" s="101" t="s">
        <v>205</v>
      </c>
      <c r="E75" s="102">
        <v>4718</v>
      </c>
      <c r="F75" s="102">
        <v>4794</v>
      </c>
      <c r="G75" s="102">
        <v>4858</v>
      </c>
      <c r="H75" s="102">
        <v>4953</v>
      </c>
      <c r="I75" s="102">
        <v>5087</v>
      </c>
      <c r="J75" s="102">
        <v>5057</v>
      </c>
      <c r="K75" s="102">
        <v>5079</v>
      </c>
      <c r="L75" s="102">
        <v>5083</v>
      </c>
      <c r="M75" s="102">
        <v>5087</v>
      </c>
      <c r="N75" s="11"/>
    </row>
    <row r="76" spans="2:14" ht="11.45" customHeight="1" x14ac:dyDescent="0.2">
      <c r="B76" s="229"/>
      <c r="C76" s="228"/>
      <c r="D76" s="99" t="s">
        <v>206</v>
      </c>
      <c r="E76" s="100">
        <v>28483</v>
      </c>
      <c r="F76" s="100">
        <v>28635</v>
      </c>
      <c r="G76" s="100">
        <v>28851</v>
      </c>
      <c r="H76" s="100">
        <v>29315</v>
      </c>
      <c r="I76" s="100">
        <v>30242</v>
      </c>
      <c r="J76" s="100">
        <v>30384</v>
      </c>
      <c r="K76" s="100">
        <v>30726</v>
      </c>
      <c r="L76" s="100">
        <v>30910</v>
      </c>
      <c r="M76" s="100">
        <v>31027</v>
      </c>
      <c r="N76" s="11"/>
    </row>
    <row r="77" spans="2:14" x14ac:dyDescent="0.2">
      <c r="B77" s="229"/>
      <c r="C77" s="230" t="s">
        <v>86</v>
      </c>
      <c r="D77" s="101">
        <v>5</v>
      </c>
      <c r="E77" s="102">
        <v>18816</v>
      </c>
      <c r="F77" s="102">
        <v>18656</v>
      </c>
      <c r="G77" s="102">
        <v>18616</v>
      </c>
      <c r="H77" s="102">
        <v>18791</v>
      </c>
      <c r="I77" s="102">
        <v>19218</v>
      </c>
      <c r="J77" s="102">
        <v>19555</v>
      </c>
      <c r="K77" s="102">
        <v>19681</v>
      </c>
      <c r="L77" s="102">
        <v>19711</v>
      </c>
      <c r="M77" s="102">
        <v>19590</v>
      </c>
      <c r="N77" s="11"/>
    </row>
    <row r="78" spans="2:14" x14ac:dyDescent="0.2">
      <c r="B78" s="229"/>
      <c r="C78" s="231"/>
      <c r="D78" s="99" t="s">
        <v>203</v>
      </c>
      <c r="E78" s="100">
        <v>96268</v>
      </c>
      <c r="F78" s="100">
        <v>95261</v>
      </c>
      <c r="G78" s="100">
        <v>94687</v>
      </c>
      <c r="H78" s="100">
        <v>95121</v>
      </c>
      <c r="I78" s="100">
        <v>96510</v>
      </c>
      <c r="J78" s="100">
        <v>98335</v>
      </c>
      <c r="K78" s="100">
        <v>99178</v>
      </c>
      <c r="L78" s="100">
        <v>99851</v>
      </c>
      <c r="M78" s="100">
        <v>100105</v>
      </c>
      <c r="N78" s="11"/>
    </row>
    <row r="79" spans="2:14" x14ac:dyDescent="0.2">
      <c r="B79" s="229"/>
      <c r="C79" s="231"/>
      <c r="D79" s="101" t="s">
        <v>204</v>
      </c>
      <c r="E79" s="102">
        <v>79887</v>
      </c>
      <c r="F79" s="102">
        <v>79251</v>
      </c>
      <c r="G79" s="102">
        <v>78684</v>
      </c>
      <c r="H79" s="102">
        <v>78599</v>
      </c>
      <c r="I79" s="102">
        <v>78998</v>
      </c>
      <c r="J79" s="102">
        <v>79660</v>
      </c>
      <c r="K79" s="102">
        <v>79911</v>
      </c>
      <c r="L79" s="102">
        <v>80240</v>
      </c>
      <c r="M79" s="102">
        <v>80528</v>
      </c>
      <c r="N79" s="11"/>
    </row>
    <row r="80" spans="2:14" x14ac:dyDescent="0.2">
      <c r="B80" s="229"/>
      <c r="C80" s="231"/>
      <c r="D80" s="99" t="s">
        <v>205</v>
      </c>
      <c r="E80" s="100">
        <v>40268</v>
      </c>
      <c r="F80" s="100">
        <v>40376</v>
      </c>
      <c r="G80" s="100">
        <v>40422</v>
      </c>
      <c r="H80" s="100">
        <v>40504</v>
      </c>
      <c r="I80" s="100">
        <v>40780</v>
      </c>
      <c r="J80" s="100">
        <v>40833</v>
      </c>
      <c r="K80" s="100">
        <v>40746</v>
      </c>
      <c r="L80" s="100">
        <v>40702</v>
      </c>
      <c r="M80" s="100">
        <v>40644</v>
      </c>
      <c r="N80" s="11"/>
    </row>
    <row r="81" spans="2:14" x14ac:dyDescent="0.2">
      <c r="B81" s="229"/>
      <c r="C81" s="232"/>
      <c r="D81" s="101" t="s">
        <v>206</v>
      </c>
      <c r="E81" s="102">
        <v>235239</v>
      </c>
      <c r="F81" s="102">
        <v>233544</v>
      </c>
      <c r="G81" s="102">
        <v>232409</v>
      </c>
      <c r="H81" s="102">
        <v>233015</v>
      </c>
      <c r="I81" s="102">
        <v>235506</v>
      </c>
      <c r="J81" s="102">
        <v>238383</v>
      </c>
      <c r="K81" s="102">
        <v>239516</v>
      </c>
      <c r="L81" s="102">
        <v>240504</v>
      </c>
      <c r="M81" s="102">
        <v>240867</v>
      </c>
      <c r="N81" s="11"/>
    </row>
    <row r="82" spans="2:14" x14ac:dyDescent="0.2">
      <c r="B82" s="225" t="s">
        <v>87</v>
      </c>
      <c r="C82" s="226" t="s">
        <v>207</v>
      </c>
      <c r="D82" s="99">
        <v>5</v>
      </c>
      <c r="E82" s="100">
        <v>97760</v>
      </c>
      <c r="F82" s="100">
        <v>95947</v>
      </c>
      <c r="G82" s="100">
        <v>94647</v>
      </c>
      <c r="H82" s="100">
        <v>94070</v>
      </c>
      <c r="I82" s="100">
        <v>95822</v>
      </c>
      <c r="J82" s="100">
        <v>96853</v>
      </c>
      <c r="K82" s="100">
        <v>97851</v>
      </c>
      <c r="L82" s="100">
        <v>98296</v>
      </c>
      <c r="M82" s="100">
        <v>98369</v>
      </c>
      <c r="N82" s="11"/>
    </row>
    <row r="83" spans="2:14" x14ac:dyDescent="0.2">
      <c r="B83" s="225"/>
      <c r="C83" s="227"/>
      <c r="D83" s="101" t="s">
        <v>203</v>
      </c>
      <c r="E83" s="102">
        <v>503765</v>
      </c>
      <c r="F83" s="102">
        <v>491018</v>
      </c>
      <c r="G83" s="102">
        <v>480330</v>
      </c>
      <c r="H83" s="102">
        <v>473288</v>
      </c>
      <c r="I83" s="102">
        <v>478298</v>
      </c>
      <c r="J83" s="102">
        <v>477115</v>
      </c>
      <c r="K83" s="102">
        <v>479324</v>
      </c>
      <c r="L83" s="102">
        <v>479734</v>
      </c>
      <c r="M83" s="102">
        <v>479323</v>
      </c>
      <c r="N83" s="11"/>
    </row>
    <row r="84" spans="2:14" x14ac:dyDescent="0.2">
      <c r="B84" s="225"/>
      <c r="C84" s="227"/>
      <c r="D84" s="99" t="s">
        <v>204</v>
      </c>
      <c r="E84" s="100">
        <v>435862</v>
      </c>
      <c r="F84" s="100">
        <v>421489</v>
      </c>
      <c r="G84" s="100">
        <v>408905</v>
      </c>
      <c r="H84" s="100">
        <v>398405</v>
      </c>
      <c r="I84" s="100">
        <v>396340</v>
      </c>
      <c r="J84" s="100">
        <v>387082</v>
      </c>
      <c r="K84" s="100">
        <v>383026</v>
      </c>
      <c r="L84" s="100">
        <v>378363</v>
      </c>
      <c r="M84" s="100">
        <v>373872</v>
      </c>
      <c r="N84" s="11"/>
    </row>
    <row r="85" spans="2:14" x14ac:dyDescent="0.2">
      <c r="B85" s="225"/>
      <c r="C85" s="227"/>
      <c r="D85" s="101" t="s">
        <v>205</v>
      </c>
      <c r="E85" s="102">
        <v>241531</v>
      </c>
      <c r="F85" s="102">
        <v>230285</v>
      </c>
      <c r="G85" s="102">
        <v>220700</v>
      </c>
      <c r="H85" s="102">
        <v>213519</v>
      </c>
      <c r="I85" s="102">
        <v>211071</v>
      </c>
      <c r="J85" s="102">
        <v>202808</v>
      </c>
      <c r="K85" s="102">
        <v>198432</v>
      </c>
      <c r="L85" s="102">
        <v>194081</v>
      </c>
      <c r="M85" s="102">
        <v>190009</v>
      </c>
      <c r="N85" s="11"/>
    </row>
    <row r="86" spans="2:14" x14ac:dyDescent="0.2">
      <c r="B86" s="225"/>
      <c r="C86" s="228"/>
      <c r="D86" s="99" t="s">
        <v>206</v>
      </c>
      <c r="E86" s="100">
        <v>1278918</v>
      </c>
      <c r="F86" s="100">
        <v>1238739</v>
      </c>
      <c r="G86" s="100">
        <v>1204582</v>
      </c>
      <c r="H86" s="100">
        <v>1179282</v>
      </c>
      <c r="I86" s="100">
        <v>1181531</v>
      </c>
      <c r="J86" s="100">
        <v>1163858</v>
      </c>
      <c r="K86" s="100">
        <v>1158633</v>
      </c>
      <c r="L86" s="100">
        <v>1150474</v>
      </c>
      <c r="M86" s="100">
        <v>1141573</v>
      </c>
      <c r="N86" s="11"/>
    </row>
    <row r="87" spans="2:14" x14ac:dyDescent="0.2">
      <c r="B87" s="229" t="s">
        <v>89</v>
      </c>
      <c r="C87" s="230" t="s">
        <v>208</v>
      </c>
      <c r="D87" s="101">
        <v>5</v>
      </c>
      <c r="E87" s="102">
        <v>18329</v>
      </c>
      <c r="F87" s="102">
        <v>18305</v>
      </c>
      <c r="G87" s="102">
        <v>18324</v>
      </c>
      <c r="H87" s="102">
        <v>18896</v>
      </c>
      <c r="I87" s="102">
        <v>19360</v>
      </c>
      <c r="J87" s="102">
        <v>19401</v>
      </c>
      <c r="K87" s="102">
        <v>19561</v>
      </c>
      <c r="L87" s="102">
        <v>19596</v>
      </c>
      <c r="M87" s="102">
        <v>19550</v>
      </c>
      <c r="N87" s="11"/>
    </row>
    <row r="88" spans="2:14" ht="11.45" customHeight="1" x14ac:dyDescent="0.2">
      <c r="B88" s="229"/>
      <c r="C88" s="231"/>
      <c r="D88" s="99" t="s">
        <v>203</v>
      </c>
      <c r="E88" s="100">
        <v>92415</v>
      </c>
      <c r="F88" s="100">
        <v>91904</v>
      </c>
      <c r="G88" s="100">
        <v>91704</v>
      </c>
      <c r="H88" s="100">
        <v>94517</v>
      </c>
      <c r="I88" s="100">
        <v>96235</v>
      </c>
      <c r="J88" s="100">
        <v>96671</v>
      </c>
      <c r="K88" s="100">
        <v>97495</v>
      </c>
      <c r="L88" s="100">
        <v>97974</v>
      </c>
      <c r="M88" s="100">
        <v>98218</v>
      </c>
      <c r="N88" s="11"/>
    </row>
    <row r="89" spans="2:14" x14ac:dyDescent="0.2">
      <c r="B89" s="229"/>
      <c r="C89" s="231"/>
      <c r="D89" s="101" t="s">
        <v>204</v>
      </c>
      <c r="E89" s="102">
        <v>74969</v>
      </c>
      <c r="F89" s="102">
        <v>74434</v>
      </c>
      <c r="G89" s="102">
        <v>73985</v>
      </c>
      <c r="H89" s="102">
        <v>75985</v>
      </c>
      <c r="I89" s="102">
        <v>76675</v>
      </c>
      <c r="J89" s="102">
        <v>76712</v>
      </c>
      <c r="K89" s="102">
        <v>77007</v>
      </c>
      <c r="L89" s="102">
        <v>77210</v>
      </c>
      <c r="M89" s="102">
        <v>77379</v>
      </c>
      <c r="N89" s="11"/>
    </row>
    <row r="90" spans="2:14" x14ac:dyDescent="0.2">
      <c r="B90" s="229"/>
      <c r="C90" s="231"/>
      <c r="D90" s="99" t="s">
        <v>205</v>
      </c>
      <c r="E90" s="100">
        <v>36664</v>
      </c>
      <c r="F90" s="100">
        <v>36940</v>
      </c>
      <c r="G90" s="100">
        <v>37009</v>
      </c>
      <c r="H90" s="100">
        <v>37909</v>
      </c>
      <c r="I90" s="100">
        <v>38160</v>
      </c>
      <c r="J90" s="100">
        <v>38019</v>
      </c>
      <c r="K90" s="100">
        <v>38009</v>
      </c>
      <c r="L90" s="100">
        <v>37932</v>
      </c>
      <c r="M90" s="100">
        <v>37873</v>
      </c>
      <c r="N90" s="11"/>
    </row>
    <row r="91" spans="2:14" x14ac:dyDescent="0.2">
      <c r="B91" s="229"/>
      <c r="C91" s="232"/>
      <c r="D91" s="101" t="s">
        <v>206</v>
      </c>
      <c r="E91" s="102">
        <v>222377</v>
      </c>
      <c r="F91" s="102">
        <v>221583</v>
      </c>
      <c r="G91" s="102">
        <v>221022</v>
      </c>
      <c r="H91" s="102">
        <v>227307</v>
      </c>
      <c r="I91" s="102">
        <v>230430</v>
      </c>
      <c r="J91" s="102">
        <v>230803</v>
      </c>
      <c r="K91" s="102">
        <v>232072</v>
      </c>
      <c r="L91" s="102">
        <v>232712</v>
      </c>
      <c r="M91" s="102">
        <v>233020</v>
      </c>
      <c r="N91" s="11"/>
    </row>
    <row r="92" spans="2:14" ht="11.45" customHeight="1" x14ac:dyDescent="0.2">
      <c r="B92" s="229"/>
      <c r="C92" s="226" t="s">
        <v>91</v>
      </c>
      <c r="D92" s="99">
        <v>5</v>
      </c>
      <c r="E92" s="100">
        <v>2412</v>
      </c>
      <c r="F92" s="100">
        <v>2405</v>
      </c>
      <c r="G92" s="100">
        <v>2407</v>
      </c>
      <c r="H92" s="100">
        <v>2520</v>
      </c>
      <c r="I92" s="100">
        <v>2581</v>
      </c>
      <c r="J92" s="100">
        <v>2580</v>
      </c>
      <c r="K92" s="100">
        <v>2599</v>
      </c>
      <c r="L92" s="100">
        <v>2603</v>
      </c>
      <c r="M92" s="100">
        <v>2591</v>
      </c>
      <c r="N92" s="11"/>
    </row>
    <row r="93" spans="2:14" x14ac:dyDescent="0.2">
      <c r="B93" s="229"/>
      <c r="C93" s="227"/>
      <c r="D93" s="101" t="s">
        <v>203</v>
      </c>
      <c r="E93" s="102">
        <v>12345</v>
      </c>
      <c r="F93" s="102">
        <v>12279</v>
      </c>
      <c r="G93" s="102">
        <v>12235</v>
      </c>
      <c r="H93" s="102">
        <v>12819</v>
      </c>
      <c r="I93" s="102">
        <v>13054</v>
      </c>
      <c r="J93" s="102">
        <v>13084</v>
      </c>
      <c r="K93" s="102">
        <v>13179</v>
      </c>
      <c r="L93" s="102">
        <v>13234</v>
      </c>
      <c r="M93" s="102">
        <v>13256</v>
      </c>
      <c r="N93" s="11"/>
    </row>
    <row r="94" spans="2:14" x14ac:dyDescent="0.2">
      <c r="B94" s="229"/>
      <c r="C94" s="227"/>
      <c r="D94" s="99" t="s">
        <v>204</v>
      </c>
      <c r="E94" s="100">
        <v>10231</v>
      </c>
      <c r="F94" s="100">
        <v>10157</v>
      </c>
      <c r="G94" s="100">
        <v>10086</v>
      </c>
      <c r="H94" s="100">
        <v>10527</v>
      </c>
      <c r="I94" s="100">
        <v>10623</v>
      </c>
      <c r="J94" s="100">
        <v>10608</v>
      </c>
      <c r="K94" s="100">
        <v>10643</v>
      </c>
      <c r="L94" s="100">
        <v>10663</v>
      </c>
      <c r="M94" s="100">
        <v>10682</v>
      </c>
      <c r="N94" s="11"/>
    </row>
    <row r="95" spans="2:14" x14ac:dyDescent="0.2">
      <c r="B95" s="229"/>
      <c r="C95" s="227"/>
      <c r="D95" s="101" t="s">
        <v>205</v>
      </c>
      <c r="E95" s="102">
        <v>5033</v>
      </c>
      <c r="F95" s="102">
        <v>5069</v>
      </c>
      <c r="G95" s="102">
        <v>5074</v>
      </c>
      <c r="H95" s="102">
        <v>5284</v>
      </c>
      <c r="I95" s="102">
        <v>5316</v>
      </c>
      <c r="J95" s="102">
        <v>5290</v>
      </c>
      <c r="K95" s="102">
        <v>5285</v>
      </c>
      <c r="L95" s="102">
        <v>5274</v>
      </c>
      <c r="M95" s="102">
        <v>5260</v>
      </c>
      <c r="N95" s="11"/>
    </row>
    <row r="96" spans="2:14" x14ac:dyDescent="0.2">
      <c r="B96" s="229"/>
      <c r="C96" s="228"/>
      <c r="D96" s="99" t="s">
        <v>206</v>
      </c>
      <c r="E96" s="100">
        <v>30021</v>
      </c>
      <c r="F96" s="100">
        <v>29910</v>
      </c>
      <c r="G96" s="100">
        <v>29802</v>
      </c>
      <c r="H96" s="100">
        <v>31150</v>
      </c>
      <c r="I96" s="100">
        <v>31574</v>
      </c>
      <c r="J96" s="100">
        <v>31562</v>
      </c>
      <c r="K96" s="100">
        <v>31706</v>
      </c>
      <c r="L96" s="100">
        <v>31774</v>
      </c>
      <c r="M96" s="100">
        <v>31789</v>
      </c>
      <c r="N96" s="11"/>
    </row>
    <row r="97" spans="2:14" x14ac:dyDescent="0.2">
      <c r="B97" s="229"/>
      <c r="C97" s="230" t="s">
        <v>92</v>
      </c>
      <c r="D97" s="101">
        <v>5</v>
      </c>
      <c r="E97" s="102">
        <v>16823</v>
      </c>
      <c r="F97" s="102">
        <v>16802</v>
      </c>
      <c r="G97" s="102">
        <v>16826</v>
      </c>
      <c r="H97" s="102">
        <v>16423</v>
      </c>
      <c r="I97" s="102">
        <v>16840</v>
      </c>
      <c r="J97" s="102">
        <v>16776</v>
      </c>
      <c r="K97" s="102">
        <v>16854</v>
      </c>
      <c r="L97" s="102">
        <v>16854</v>
      </c>
      <c r="M97" s="102">
        <v>16772</v>
      </c>
      <c r="N97" s="11"/>
    </row>
    <row r="98" spans="2:14" x14ac:dyDescent="0.2">
      <c r="B98" s="229"/>
      <c r="C98" s="231"/>
      <c r="D98" s="99" t="s">
        <v>203</v>
      </c>
      <c r="E98" s="100">
        <v>84629</v>
      </c>
      <c r="F98" s="100">
        <v>84187</v>
      </c>
      <c r="G98" s="100">
        <v>83997</v>
      </c>
      <c r="H98" s="100">
        <v>81231</v>
      </c>
      <c r="I98" s="100">
        <v>82749</v>
      </c>
      <c r="J98" s="100">
        <v>82637</v>
      </c>
      <c r="K98" s="100">
        <v>83050</v>
      </c>
      <c r="L98" s="100">
        <v>83306</v>
      </c>
      <c r="M98" s="100">
        <v>83349</v>
      </c>
      <c r="N98" s="11"/>
    </row>
    <row r="99" spans="2:14" x14ac:dyDescent="0.2">
      <c r="B99" s="229"/>
      <c r="C99" s="231"/>
      <c r="D99" s="101" t="s">
        <v>204</v>
      </c>
      <c r="E99" s="102">
        <v>69287</v>
      </c>
      <c r="F99" s="102">
        <v>68801</v>
      </c>
      <c r="G99" s="102">
        <v>68379</v>
      </c>
      <c r="H99" s="102">
        <v>65677</v>
      </c>
      <c r="I99" s="102">
        <v>66235</v>
      </c>
      <c r="J99" s="102">
        <v>65916</v>
      </c>
      <c r="K99" s="102">
        <v>65956</v>
      </c>
      <c r="L99" s="102">
        <v>66011</v>
      </c>
      <c r="M99" s="102">
        <v>66041</v>
      </c>
      <c r="N99" s="11"/>
    </row>
    <row r="100" spans="2:14" ht="11.45" customHeight="1" x14ac:dyDescent="0.2">
      <c r="B100" s="229"/>
      <c r="C100" s="231"/>
      <c r="D100" s="99" t="s">
        <v>205</v>
      </c>
      <c r="E100" s="100">
        <v>34717</v>
      </c>
      <c r="F100" s="100">
        <v>34972</v>
      </c>
      <c r="G100" s="100">
        <v>35050</v>
      </c>
      <c r="H100" s="100">
        <v>33996</v>
      </c>
      <c r="I100" s="100">
        <v>34160</v>
      </c>
      <c r="J100" s="100">
        <v>33889</v>
      </c>
      <c r="K100" s="100">
        <v>33770</v>
      </c>
      <c r="L100" s="100">
        <v>33648</v>
      </c>
      <c r="M100" s="100">
        <v>33530</v>
      </c>
      <c r="N100" s="11"/>
    </row>
    <row r="101" spans="2:14" x14ac:dyDescent="0.2">
      <c r="B101" s="229"/>
      <c r="C101" s="232"/>
      <c r="D101" s="101" t="s">
        <v>206</v>
      </c>
      <c r="E101" s="102">
        <v>205456</v>
      </c>
      <c r="F101" s="102">
        <v>204762</v>
      </c>
      <c r="G101" s="102">
        <v>204252</v>
      </c>
      <c r="H101" s="102">
        <v>197327</v>
      </c>
      <c r="I101" s="102">
        <v>199984</v>
      </c>
      <c r="J101" s="102">
        <v>199218</v>
      </c>
      <c r="K101" s="102">
        <v>199630</v>
      </c>
      <c r="L101" s="102">
        <v>199819</v>
      </c>
      <c r="M101" s="102">
        <v>199692</v>
      </c>
      <c r="N101" s="11"/>
    </row>
    <row r="102" spans="2:14" x14ac:dyDescent="0.2">
      <c r="B102" s="225" t="s">
        <v>93</v>
      </c>
      <c r="C102" s="226" t="s">
        <v>209</v>
      </c>
      <c r="D102" s="99">
        <v>5</v>
      </c>
      <c r="E102" s="100">
        <v>13158</v>
      </c>
      <c r="F102" s="100">
        <v>13040</v>
      </c>
      <c r="G102" s="100">
        <v>12949</v>
      </c>
      <c r="H102" s="100">
        <v>12896</v>
      </c>
      <c r="I102" s="100">
        <v>12916</v>
      </c>
      <c r="J102" s="100">
        <v>12867</v>
      </c>
      <c r="K102" s="100">
        <v>12785</v>
      </c>
      <c r="L102" s="100">
        <v>12715</v>
      </c>
      <c r="M102" s="100">
        <v>12617</v>
      </c>
      <c r="N102" s="11"/>
    </row>
    <row r="103" spans="2:14" x14ac:dyDescent="0.2">
      <c r="B103" s="225"/>
      <c r="C103" s="227"/>
      <c r="D103" s="101" t="s">
        <v>203</v>
      </c>
      <c r="E103" s="102">
        <v>66764</v>
      </c>
      <c r="F103" s="102">
        <v>66200</v>
      </c>
      <c r="G103" s="102">
        <v>65633</v>
      </c>
      <c r="H103" s="102">
        <v>65244</v>
      </c>
      <c r="I103" s="102">
        <v>65444</v>
      </c>
      <c r="J103" s="102">
        <v>65324</v>
      </c>
      <c r="K103" s="102">
        <v>65112</v>
      </c>
      <c r="L103" s="102">
        <v>65002</v>
      </c>
      <c r="M103" s="102">
        <v>64846</v>
      </c>
      <c r="N103" s="11"/>
    </row>
    <row r="104" spans="2:14" x14ac:dyDescent="0.2">
      <c r="B104" s="225"/>
      <c r="C104" s="227"/>
      <c r="D104" s="99" t="s">
        <v>204</v>
      </c>
      <c r="E104" s="100">
        <v>53951</v>
      </c>
      <c r="F104" s="100">
        <v>53375</v>
      </c>
      <c r="G104" s="100">
        <v>52899</v>
      </c>
      <c r="H104" s="100">
        <v>52628</v>
      </c>
      <c r="I104" s="100">
        <v>52660</v>
      </c>
      <c r="J104" s="100">
        <v>52682</v>
      </c>
      <c r="K104" s="100">
        <v>52556</v>
      </c>
      <c r="L104" s="100">
        <v>52571</v>
      </c>
      <c r="M104" s="100">
        <v>52626</v>
      </c>
      <c r="N104" s="11"/>
    </row>
    <row r="105" spans="2:14" x14ac:dyDescent="0.2">
      <c r="B105" s="225"/>
      <c r="C105" s="227"/>
      <c r="D105" s="101" t="s">
        <v>205</v>
      </c>
      <c r="E105" s="102">
        <v>26871</v>
      </c>
      <c r="F105" s="102">
        <v>26451</v>
      </c>
      <c r="G105" s="102">
        <v>26114</v>
      </c>
      <c r="H105" s="102">
        <v>26045</v>
      </c>
      <c r="I105" s="102">
        <v>25961</v>
      </c>
      <c r="J105" s="102">
        <v>26123</v>
      </c>
      <c r="K105" s="102">
        <v>26097</v>
      </c>
      <c r="L105" s="102">
        <v>26114</v>
      </c>
      <c r="M105" s="102">
        <v>26128</v>
      </c>
      <c r="N105" s="11"/>
    </row>
    <row r="106" spans="2:14" x14ac:dyDescent="0.2">
      <c r="B106" s="225"/>
      <c r="C106" s="228"/>
      <c r="D106" s="99" t="s">
        <v>206</v>
      </c>
      <c r="E106" s="100">
        <v>160744</v>
      </c>
      <c r="F106" s="100">
        <v>159066</v>
      </c>
      <c r="G106" s="100">
        <v>157595</v>
      </c>
      <c r="H106" s="100">
        <v>156813</v>
      </c>
      <c r="I106" s="100">
        <v>156981</v>
      </c>
      <c r="J106" s="100">
        <v>156996</v>
      </c>
      <c r="K106" s="100">
        <v>156550</v>
      </c>
      <c r="L106" s="100">
        <v>156402</v>
      </c>
      <c r="M106" s="100">
        <v>156217</v>
      </c>
      <c r="N106" s="11"/>
    </row>
    <row r="107" spans="2:14" x14ac:dyDescent="0.2">
      <c r="B107" s="225"/>
      <c r="C107" s="230" t="s">
        <v>95</v>
      </c>
      <c r="D107" s="101">
        <v>5</v>
      </c>
      <c r="E107" s="102">
        <v>2372</v>
      </c>
      <c r="F107" s="102">
        <v>2386</v>
      </c>
      <c r="G107" s="102">
        <v>2404</v>
      </c>
      <c r="H107" s="102">
        <v>2431</v>
      </c>
      <c r="I107" s="102">
        <v>2462</v>
      </c>
      <c r="J107" s="102">
        <v>2439</v>
      </c>
      <c r="K107" s="102">
        <v>2434</v>
      </c>
      <c r="L107" s="102">
        <v>2422</v>
      </c>
      <c r="M107" s="102">
        <v>2403</v>
      </c>
      <c r="N107" s="11"/>
    </row>
    <row r="108" spans="2:14" ht="11.45" customHeight="1" x14ac:dyDescent="0.2">
      <c r="B108" s="225"/>
      <c r="C108" s="231"/>
      <c r="D108" s="99" t="s">
        <v>203</v>
      </c>
      <c r="E108" s="100">
        <v>12358</v>
      </c>
      <c r="F108" s="100">
        <v>12447</v>
      </c>
      <c r="G108" s="100">
        <v>12528</v>
      </c>
      <c r="H108" s="100">
        <v>12631</v>
      </c>
      <c r="I108" s="100">
        <v>12737</v>
      </c>
      <c r="J108" s="100">
        <v>12728</v>
      </c>
      <c r="K108" s="100">
        <v>12738</v>
      </c>
      <c r="L108" s="100">
        <v>12718</v>
      </c>
      <c r="M108" s="100">
        <v>12687</v>
      </c>
      <c r="N108" s="11"/>
    </row>
    <row r="109" spans="2:14" x14ac:dyDescent="0.2">
      <c r="B109" s="225"/>
      <c r="C109" s="231"/>
      <c r="D109" s="101" t="s">
        <v>204</v>
      </c>
      <c r="E109" s="102">
        <v>10860</v>
      </c>
      <c r="F109" s="102">
        <v>10902</v>
      </c>
      <c r="G109" s="102">
        <v>10984</v>
      </c>
      <c r="H109" s="102">
        <v>11023</v>
      </c>
      <c r="I109" s="102">
        <v>11023</v>
      </c>
      <c r="J109" s="102">
        <v>11112</v>
      </c>
      <c r="K109" s="102">
        <v>11125</v>
      </c>
      <c r="L109" s="102">
        <v>11123</v>
      </c>
      <c r="M109" s="102">
        <v>11132</v>
      </c>
      <c r="N109" s="11"/>
    </row>
    <row r="110" spans="2:14" x14ac:dyDescent="0.2">
      <c r="B110" s="225"/>
      <c r="C110" s="231"/>
      <c r="D110" s="99" t="s">
        <v>205</v>
      </c>
      <c r="E110" s="100">
        <v>5977</v>
      </c>
      <c r="F110" s="100">
        <v>5967</v>
      </c>
      <c r="G110" s="100">
        <v>5982</v>
      </c>
      <c r="H110" s="100">
        <v>5986</v>
      </c>
      <c r="I110" s="100">
        <v>5940</v>
      </c>
      <c r="J110" s="100">
        <v>6048</v>
      </c>
      <c r="K110" s="100">
        <v>6064</v>
      </c>
      <c r="L110" s="100">
        <v>6063</v>
      </c>
      <c r="M110" s="100">
        <v>6061</v>
      </c>
      <c r="N110" s="11"/>
    </row>
    <row r="111" spans="2:14" x14ac:dyDescent="0.2">
      <c r="B111" s="225"/>
      <c r="C111" s="232"/>
      <c r="D111" s="101" t="s">
        <v>206</v>
      </c>
      <c r="E111" s="102">
        <v>31567</v>
      </c>
      <c r="F111" s="102">
        <v>31702</v>
      </c>
      <c r="G111" s="102">
        <v>31898</v>
      </c>
      <c r="H111" s="102">
        <v>32071</v>
      </c>
      <c r="I111" s="102">
        <v>32162</v>
      </c>
      <c r="J111" s="102">
        <v>32327</v>
      </c>
      <c r="K111" s="102">
        <v>32361</v>
      </c>
      <c r="L111" s="102">
        <v>32326</v>
      </c>
      <c r="M111" s="102">
        <v>32283</v>
      </c>
      <c r="N111" s="11"/>
    </row>
    <row r="112" spans="2:14" x14ac:dyDescent="0.2">
      <c r="B112" s="225"/>
      <c r="C112" s="226" t="s">
        <v>96</v>
      </c>
      <c r="D112" s="99">
        <v>5</v>
      </c>
      <c r="E112" s="100">
        <v>1653</v>
      </c>
      <c r="F112" s="100">
        <v>1656</v>
      </c>
      <c r="G112" s="100">
        <v>1666</v>
      </c>
      <c r="H112" s="100">
        <v>1678</v>
      </c>
      <c r="I112" s="100">
        <v>1698</v>
      </c>
      <c r="J112" s="100">
        <v>1684</v>
      </c>
      <c r="K112" s="100">
        <v>1681</v>
      </c>
      <c r="L112" s="100">
        <v>1669</v>
      </c>
      <c r="M112" s="100">
        <v>1657</v>
      </c>
      <c r="N112" s="11"/>
    </row>
    <row r="113" spans="2:14" x14ac:dyDescent="0.2">
      <c r="B113" s="225"/>
      <c r="C113" s="227"/>
      <c r="D113" s="101" t="s">
        <v>203</v>
      </c>
      <c r="E113" s="102">
        <v>8754</v>
      </c>
      <c r="F113" s="102">
        <v>8774</v>
      </c>
      <c r="G113" s="102">
        <v>8822</v>
      </c>
      <c r="H113" s="102">
        <v>8879</v>
      </c>
      <c r="I113" s="102">
        <v>8932</v>
      </c>
      <c r="J113" s="102">
        <v>8950</v>
      </c>
      <c r="K113" s="102">
        <v>8952</v>
      </c>
      <c r="L113" s="102">
        <v>8937</v>
      </c>
      <c r="M113" s="102">
        <v>8905</v>
      </c>
      <c r="N113" s="11"/>
    </row>
    <row r="114" spans="2:14" x14ac:dyDescent="0.2">
      <c r="B114" s="225"/>
      <c r="C114" s="227"/>
      <c r="D114" s="99" t="s">
        <v>204</v>
      </c>
      <c r="E114" s="100">
        <v>7652</v>
      </c>
      <c r="F114" s="100">
        <v>7667</v>
      </c>
      <c r="G114" s="100">
        <v>7704</v>
      </c>
      <c r="H114" s="100">
        <v>7750</v>
      </c>
      <c r="I114" s="100">
        <v>7741</v>
      </c>
      <c r="J114" s="100">
        <v>7812</v>
      </c>
      <c r="K114" s="100">
        <v>7820</v>
      </c>
      <c r="L114" s="100">
        <v>7810</v>
      </c>
      <c r="M114" s="100">
        <v>7812</v>
      </c>
      <c r="N114" s="11"/>
    </row>
    <row r="115" spans="2:14" x14ac:dyDescent="0.2">
      <c r="B115" s="225"/>
      <c r="C115" s="227"/>
      <c r="D115" s="101" t="s">
        <v>205</v>
      </c>
      <c r="E115" s="102">
        <v>4059</v>
      </c>
      <c r="F115" s="102">
        <v>4051</v>
      </c>
      <c r="G115" s="102">
        <v>4050</v>
      </c>
      <c r="H115" s="102">
        <v>4087</v>
      </c>
      <c r="I115" s="102">
        <v>4051</v>
      </c>
      <c r="J115" s="102">
        <v>4128</v>
      </c>
      <c r="K115" s="102">
        <v>4132</v>
      </c>
      <c r="L115" s="102">
        <v>4130</v>
      </c>
      <c r="M115" s="102">
        <v>4128</v>
      </c>
      <c r="N115" s="11"/>
    </row>
    <row r="116" spans="2:14" ht="11.45" customHeight="1" x14ac:dyDescent="0.2">
      <c r="B116" s="225"/>
      <c r="C116" s="228"/>
      <c r="D116" s="99" t="s">
        <v>206</v>
      </c>
      <c r="E116" s="100">
        <v>22118</v>
      </c>
      <c r="F116" s="100">
        <v>22148</v>
      </c>
      <c r="G116" s="100">
        <v>22242</v>
      </c>
      <c r="H116" s="100">
        <v>22394</v>
      </c>
      <c r="I116" s="100">
        <v>22422</v>
      </c>
      <c r="J116" s="100">
        <v>22574</v>
      </c>
      <c r="K116" s="100">
        <v>22585</v>
      </c>
      <c r="L116" s="100">
        <v>22546</v>
      </c>
      <c r="M116" s="100">
        <v>22502</v>
      </c>
      <c r="N116" s="11"/>
    </row>
    <row r="117" spans="2:14" x14ac:dyDescent="0.2">
      <c r="B117" s="225"/>
      <c r="C117" s="230" t="s">
        <v>97</v>
      </c>
      <c r="D117" s="101">
        <v>5</v>
      </c>
      <c r="E117" s="102">
        <v>1769</v>
      </c>
      <c r="F117" s="102">
        <v>1770</v>
      </c>
      <c r="G117" s="102">
        <v>1776</v>
      </c>
      <c r="H117" s="102">
        <v>1772</v>
      </c>
      <c r="I117" s="102">
        <v>1787</v>
      </c>
      <c r="J117" s="102">
        <v>1774</v>
      </c>
      <c r="K117" s="102">
        <v>1770</v>
      </c>
      <c r="L117" s="102">
        <v>1758</v>
      </c>
      <c r="M117" s="102">
        <v>1744</v>
      </c>
      <c r="N117" s="11"/>
    </row>
    <row r="118" spans="2:14" x14ac:dyDescent="0.2">
      <c r="B118" s="225"/>
      <c r="C118" s="231"/>
      <c r="D118" s="99" t="s">
        <v>203</v>
      </c>
      <c r="E118" s="100">
        <v>9154</v>
      </c>
      <c r="F118" s="100">
        <v>9161</v>
      </c>
      <c r="G118" s="100">
        <v>9189</v>
      </c>
      <c r="H118" s="100">
        <v>9167</v>
      </c>
      <c r="I118" s="100">
        <v>9198</v>
      </c>
      <c r="J118" s="100">
        <v>9218</v>
      </c>
      <c r="K118" s="100">
        <v>9212</v>
      </c>
      <c r="L118" s="100">
        <v>9192</v>
      </c>
      <c r="M118" s="100">
        <v>9159</v>
      </c>
      <c r="N118" s="11"/>
    </row>
    <row r="119" spans="2:14" x14ac:dyDescent="0.2">
      <c r="B119" s="225"/>
      <c r="C119" s="231"/>
      <c r="D119" s="101" t="s">
        <v>204</v>
      </c>
      <c r="E119" s="102">
        <v>7797</v>
      </c>
      <c r="F119" s="102">
        <v>7781</v>
      </c>
      <c r="G119" s="102">
        <v>7805</v>
      </c>
      <c r="H119" s="102">
        <v>7803</v>
      </c>
      <c r="I119" s="102">
        <v>7770</v>
      </c>
      <c r="J119" s="102">
        <v>7849</v>
      </c>
      <c r="K119" s="102">
        <v>7846</v>
      </c>
      <c r="L119" s="102">
        <v>7839</v>
      </c>
      <c r="M119" s="102">
        <v>7838</v>
      </c>
      <c r="N119" s="11"/>
    </row>
    <row r="120" spans="2:14" x14ac:dyDescent="0.2">
      <c r="B120" s="225"/>
      <c r="C120" s="231"/>
      <c r="D120" s="99" t="s">
        <v>205</v>
      </c>
      <c r="E120" s="100">
        <v>4118</v>
      </c>
      <c r="F120" s="100">
        <v>4089</v>
      </c>
      <c r="G120" s="100">
        <v>4084</v>
      </c>
      <c r="H120" s="100">
        <v>4096</v>
      </c>
      <c r="I120" s="100">
        <v>4048</v>
      </c>
      <c r="J120" s="100">
        <v>4129</v>
      </c>
      <c r="K120" s="100">
        <v>4129</v>
      </c>
      <c r="L120" s="100">
        <v>4128</v>
      </c>
      <c r="M120" s="100">
        <v>4122</v>
      </c>
      <c r="N120" s="11"/>
    </row>
    <row r="121" spans="2:14" x14ac:dyDescent="0.2">
      <c r="B121" s="225"/>
      <c r="C121" s="232"/>
      <c r="D121" s="101" t="s">
        <v>206</v>
      </c>
      <c r="E121" s="102">
        <v>22838</v>
      </c>
      <c r="F121" s="102">
        <v>22801</v>
      </c>
      <c r="G121" s="102">
        <v>22854</v>
      </c>
      <c r="H121" s="102">
        <v>22838</v>
      </c>
      <c r="I121" s="102">
        <v>22803</v>
      </c>
      <c r="J121" s="102">
        <v>22970</v>
      </c>
      <c r="K121" s="102">
        <v>22957</v>
      </c>
      <c r="L121" s="102">
        <v>22917</v>
      </c>
      <c r="M121" s="102">
        <v>22863</v>
      </c>
      <c r="N121" s="11"/>
    </row>
    <row r="122" spans="2:14" x14ac:dyDescent="0.2">
      <c r="B122" s="229" t="s">
        <v>98</v>
      </c>
      <c r="C122" s="226" t="s">
        <v>210</v>
      </c>
      <c r="D122" s="99">
        <v>5</v>
      </c>
      <c r="E122" s="100">
        <v>7989</v>
      </c>
      <c r="F122" s="100">
        <v>7880</v>
      </c>
      <c r="G122" s="100">
        <v>7817</v>
      </c>
      <c r="H122" s="100">
        <v>8043</v>
      </c>
      <c r="I122" s="100">
        <v>8136</v>
      </c>
      <c r="J122" s="100">
        <v>8175</v>
      </c>
      <c r="K122" s="100">
        <v>8213</v>
      </c>
      <c r="L122" s="100">
        <v>8240</v>
      </c>
      <c r="M122" s="100">
        <v>8256</v>
      </c>
      <c r="N122" s="11"/>
    </row>
    <row r="123" spans="2:14" x14ac:dyDescent="0.2">
      <c r="B123" s="229"/>
      <c r="C123" s="227"/>
      <c r="D123" s="101" t="s">
        <v>203</v>
      </c>
      <c r="E123" s="102">
        <v>41383</v>
      </c>
      <c r="F123" s="102">
        <v>40494</v>
      </c>
      <c r="G123" s="102">
        <v>39793</v>
      </c>
      <c r="H123" s="102">
        <v>40572</v>
      </c>
      <c r="I123" s="102">
        <v>40783</v>
      </c>
      <c r="J123" s="102">
        <v>40820</v>
      </c>
      <c r="K123" s="102">
        <v>40877</v>
      </c>
      <c r="L123" s="102">
        <v>41038</v>
      </c>
      <c r="M123" s="102">
        <v>41231</v>
      </c>
      <c r="N123" s="11"/>
    </row>
    <row r="124" spans="2:14" ht="11.45" customHeight="1" x14ac:dyDescent="0.2">
      <c r="B124" s="229"/>
      <c r="C124" s="227"/>
      <c r="D124" s="99" t="s">
        <v>204</v>
      </c>
      <c r="E124" s="100">
        <v>35294</v>
      </c>
      <c r="F124" s="100">
        <v>34375</v>
      </c>
      <c r="G124" s="100">
        <v>33528</v>
      </c>
      <c r="H124" s="100">
        <v>33652</v>
      </c>
      <c r="I124" s="100">
        <v>33447</v>
      </c>
      <c r="J124" s="100">
        <v>32911</v>
      </c>
      <c r="K124" s="100">
        <v>32606</v>
      </c>
      <c r="L124" s="100">
        <v>32453</v>
      </c>
      <c r="M124" s="100">
        <v>32411</v>
      </c>
      <c r="N124" s="11"/>
    </row>
    <row r="125" spans="2:14" x14ac:dyDescent="0.2">
      <c r="B125" s="229"/>
      <c r="C125" s="227"/>
      <c r="D125" s="101" t="s">
        <v>205</v>
      </c>
      <c r="E125" s="102">
        <v>18242</v>
      </c>
      <c r="F125" s="102">
        <v>17795</v>
      </c>
      <c r="G125" s="102">
        <v>17370</v>
      </c>
      <c r="H125" s="102">
        <v>17283</v>
      </c>
      <c r="I125" s="102">
        <v>17103</v>
      </c>
      <c r="J125" s="102">
        <v>16708</v>
      </c>
      <c r="K125" s="102">
        <v>16420</v>
      </c>
      <c r="L125" s="102">
        <v>16201</v>
      </c>
      <c r="M125" s="102">
        <v>16029</v>
      </c>
      <c r="N125" s="11"/>
    </row>
    <row r="126" spans="2:14" x14ac:dyDescent="0.2">
      <c r="B126" s="229"/>
      <c r="C126" s="228"/>
      <c r="D126" s="99" t="s">
        <v>206</v>
      </c>
      <c r="E126" s="100">
        <v>102908</v>
      </c>
      <c r="F126" s="100">
        <v>100544</v>
      </c>
      <c r="G126" s="100">
        <v>98508</v>
      </c>
      <c r="H126" s="100">
        <v>99550</v>
      </c>
      <c r="I126" s="100">
        <v>99469</v>
      </c>
      <c r="J126" s="100">
        <v>98614</v>
      </c>
      <c r="K126" s="100">
        <v>98116</v>
      </c>
      <c r="L126" s="100">
        <v>97932</v>
      </c>
      <c r="M126" s="100">
        <v>97927</v>
      </c>
      <c r="N126" s="11"/>
    </row>
    <row r="127" spans="2:14" x14ac:dyDescent="0.2">
      <c r="B127" s="229"/>
      <c r="C127" s="230" t="s">
        <v>100</v>
      </c>
      <c r="D127" s="101">
        <v>5</v>
      </c>
      <c r="E127" s="102">
        <v>4799</v>
      </c>
      <c r="F127" s="102">
        <v>4786</v>
      </c>
      <c r="G127" s="102">
        <v>4791</v>
      </c>
      <c r="H127" s="102">
        <v>4622</v>
      </c>
      <c r="I127" s="102">
        <v>4691</v>
      </c>
      <c r="J127" s="102">
        <v>4708</v>
      </c>
      <c r="K127" s="102">
        <v>4748</v>
      </c>
      <c r="L127" s="102">
        <v>4770</v>
      </c>
      <c r="M127" s="102">
        <v>4783</v>
      </c>
      <c r="N127" s="11"/>
    </row>
    <row r="128" spans="2:14" x14ac:dyDescent="0.2">
      <c r="B128" s="229"/>
      <c r="C128" s="231"/>
      <c r="D128" s="99" t="s">
        <v>203</v>
      </c>
      <c r="E128" s="100">
        <v>25751</v>
      </c>
      <c r="F128" s="100">
        <v>25472</v>
      </c>
      <c r="G128" s="100">
        <v>25275</v>
      </c>
      <c r="H128" s="100">
        <v>24091</v>
      </c>
      <c r="I128" s="100">
        <v>24151</v>
      </c>
      <c r="J128" s="100">
        <v>24276</v>
      </c>
      <c r="K128" s="100">
        <v>24381</v>
      </c>
      <c r="L128" s="100">
        <v>24491</v>
      </c>
      <c r="M128" s="100">
        <v>24603</v>
      </c>
      <c r="N128" s="11"/>
    </row>
    <row r="129" spans="2:14" x14ac:dyDescent="0.2">
      <c r="B129" s="229"/>
      <c r="C129" s="231"/>
      <c r="D129" s="101" t="s">
        <v>204</v>
      </c>
      <c r="E129" s="102">
        <v>23710</v>
      </c>
      <c r="F129" s="102">
        <v>23297</v>
      </c>
      <c r="G129" s="102">
        <v>22953</v>
      </c>
      <c r="H129" s="102">
        <v>21812</v>
      </c>
      <c r="I129" s="102">
        <v>21496</v>
      </c>
      <c r="J129" s="102">
        <v>21368</v>
      </c>
      <c r="K129" s="102">
        <v>21203</v>
      </c>
      <c r="L129" s="102">
        <v>21086</v>
      </c>
      <c r="M129" s="102">
        <v>21046</v>
      </c>
      <c r="N129" s="11"/>
    </row>
    <row r="130" spans="2:14" x14ac:dyDescent="0.2">
      <c r="B130" s="229"/>
      <c r="C130" s="231"/>
      <c r="D130" s="99" t="s">
        <v>205</v>
      </c>
      <c r="E130" s="100">
        <v>13166</v>
      </c>
      <c r="F130" s="100">
        <v>12941</v>
      </c>
      <c r="G130" s="100">
        <v>12761</v>
      </c>
      <c r="H130" s="100">
        <v>12316</v>
      </c>
      <c r="I130" s="100">
        <v>12085</v>
      </c>
      <c r="J130" s="100">
        <v>11931</v>
      </c>
      <c r="K130" s="100">
        <v>11742</v>
      </c>
      <c r="L130" s="100">
        <v>11568</v>
      </c>
      <c r="M130" s="100">
        <v>11436</v>
      </c>
      <c r="N130" s="11"/>
    </row>
    <row r="131" spans="2:14" x14ac:dyDescent="0.2">
      <c r="B131" s="229"/>
      <c r="C131" s="232"/>
      <c r="D131" s="101" t="s">
        <v>206</v>
      </c>
      <c r="E131" s="102">
        <v>67426</v>
      </c>
      <c r="F131" s="102">
        <v>66496</v>
      </c>
      <c r="G131" s="102">
        <v>65780</v>
      </c>
      <c r="H131" s="102">
        <v>62841</v>
      </c>
      <c r="I131" s="102">
        <v>62423</v>
      </c>
      <c r="J131" s="102">
        <v>62283</v>
      </c>
      <c r="K131" s="102">
        <v>62074</v>
      </c>
      <c r="L131" s="102">
        <v>61915</v>
      </c>
      <c r="M131" s="102">
        <v>61868</v>
      </c>
      <c r="N131" s="11"/>
    </row>
    <row r="132" spans="2:14" ht="11.45" customHeight="1" x14ac:dyDescent="0.2">
      <c r="B132" s="225" t="s">
        <v>101</v>
      </c>
      <c r="C132" s="226" t="s">
        <v>211</v>
      </c>
      <c r="D132" s="99">
        <v>5</v>
      </c>
      <c r="E132" s="100">
        <v>5480</v>
      </c>
      <c r="F132" s="100">
        <v>5410</v>
      </c>
      <c r="G132" s="100">
        <v>5336</v>
      </c>
      <c r="H132" s="100">
        <v>5297</v>
      </c>
      <c r="I132" s="100">
        <v>5253</v>
      </c>
      <c r="J132" s="100">
        <v>5245</v>
      </c>
      <c r="K132" s="100">
        <v>5213</v>
      </c>
      <c r="L132" s="100">
        <v>5150</v>
      </c>
      <c r="M132" s="100">
        <v>5091</v>
      </c>
      <c r="N132" s="11"/>
    </row>
    <row r="133" spans="2:14" x14ac:dyDescent="0.2">
      <c r="B133" s="225"/>
      <c r="C133" s="227"/>
      <c r="D133" s="101" t="s">
        <v>203</v>
      </c>
      <c r="E133" s="102">
        <v>27010</v>
      </c>
      <c r="F133" s="102">
        <v>26774</v>
      </c>
      <c r="G133" s="102">
        <v>26510</v>
      </c>
      <c r="H133" s="102">
        <v>26557</v>
      </c>
      <c r="I133" s="102">
        <v>26455</v>
      </c>
      <c r="J133" s="102">
        <v>26449</v>
      </c>
      <c r="K133" s="102">
        <v>26345</v>
      </c>
      <c r="L133" s="102">
        <v>26171</v>
      </c>
      <c r="M133" s="102">
        <v>25930</v>
      </c>
      <c r="N133" s="11"/>
    </row>
    <row r="134" spans="2:14" x14ac:dyDescent="0.2">
      <c r="B134" s="225"/>
      <c r="C134" s="227"/>
      <c r="D134" s="99" t="s">
        <v>204</v>
      </c>
      <c r="E134" s="100">
        <v>20571</v>
      </c>
      <c r="F134" s="100">
        <v>20429</v>
      </c>
      <c r="G134" s="100">
        <v>20329</v>
      </c>
      <c r="H134" s="100">
        <v>20589</v>
      </c>
      <c r="I134" s="100">
        <v>20717</v>
      </c>
      <c r="J134" s="100">
        <v>20712</v>
      </c>
      <c r="K134" s="100">
        <v>20741</v>
      </c>
      <c r="L134" s="100">
        <v>20692</v>
      </c>
      <c r="M134" s="100">
        <v>20601</v>
      </c>
      <c r="N134" s="11"/>
    </row>
    <row r="135" spans="2:14" x14ac:dyDescent="0.2">
      <c r="B135" s="225"/>
      <c r="C135" s="227"/>
      <c r="D135" s="101" t="s">
        <v>205</v>
      </c>
      <c r="E135" s="102">
        <v>9745</v>
      </c>
      <c r="F135" s="102">
        <v>9716</v>
      </c>
      <c r="G135" s="102">
        <v>9657</v>
      </c>
      <c r="H135" s="102">
        <v>9778</v>
      </c>
      <c r="I135" s="102">
        <v>9906</v>
      </c>
      <c r="J135" s="102">
        <v>9904</v>
      </c>
      <c r="K135" s="102">
        <v>9942</v>
      </c>
      <c r="L135" s="102">
        <v>9956</v>
      </c>
      <c r="M135" s="102">
        <v>9954</v>
      </c>
      <c r="N135" s="11"/>
    </row>
    <row r="136" spans="2:14" x14ac:dyDescent="0.2">
      <c r="B136" s="225"/>
      <c r="C136" s="228"/>
      <c r="D136" s="99" t="s">
        <v>206</v>
      </c>
      <c r="E136" s="100">
        <v>62806</v>
      </c>
      <c r="F136" s="100">
        <v>62329</v>
      </c>
      <c r="G136" s="100">
        <v>61832</v>
      </c>
      <c r="H136" s="100">
        <v>62221</v>
      </c>
      <c r="I136" s="100">
        <v>62331</v>
      </c>
      <c r="J136" s="100">
        <v>62310</v>
      </c>
      <c r="K136" s="100">
        <v>62241</v>
      </c>
      <c r="L136" s="100">
        <v>61969</v>
      </c>
      <c r="M136" s="100">
        <v>61576</v>
      </c>
      <c r="N136" s="11"/>
    </row>
    <row r="137" spans="2:14" x14ac:dyDescent="0.2">
      <c r="B137" s="225"/>
      <c r="C137" s="230" t="s">
        <v>103</v>
      </c>
      <c r="D137" s="101">
        <v>5</v>
      </c>
      <c r="E137" s="102">
        <v>3185</v>
      </c>
      <c r="F137" s="102">
        <v>3141</v>
      </c>
      <c r="G137" s="102">
        <v>3098</v>
      </c>
      <c r="H137" s="102">
        <v>2983</v>
      </c>
      <c r="I137" s="102">
        <v>2976</v>
      </c>
      <c r="J137" s="102">
        <v>2941</v>
      </c>
      <c r="K137" s="102">
        <v>2919</v>
      </c>
      <c r="L137" s="102">
        <v>2881</v>
      </c>
      <c r="M137" s="102">
        <v>2840</v>
      </c>
      <c r="N137" s="11"/>
    </row>
    <row r="138" spans="2:14" x14ac:dyDescent="0.2">
      <c r="B138" s="225"/>
      <c r="C138" s="231"/>
      <c r="D138" s="99" t="s">
        <v>203</v>
      </c>
      <c r="E138" s="100">
        <v>15894</v>
      </c>
      <c r="F138" s="100">
        <v>15758</v>
      </c>
      <c r="G138" s="100">
        <v>15599</v>
      </c>
      <c r="H138" s="100">
        <v>14976</v>
      </c>
      <c r="I138" s="100">
        <v>14925</v>
      </c>
      <c r="J138" s="100">
        <v>14855</v>
      </c>
      <c r="K138" s="100">
        <v>14773</v>
      </c>
      <c r="L138" s="100">
        <v>14641</v>
      </c>
      <c r="M138" s="100">
        <v>14467</v>
      </c>
      <c r="N138" s="11"/>
    </row>
    <row r="139" spans="2:14" x14ac:dyDescent="0.2">
      <c r="B139" s="225"/>
      <c r="C139" s="231"/>
      <c r="D139" s="101" t="s">
        <v>204</v>
      </c>
      <c r="E139" s="102">
        <v>12841</v>
      </c>
      <c r="F139" s="102">
        <v>12761</v>
      </c>
      <c r="G139" s="102">
        <v>12677</v>
      </c>
      <c r="H139" s="102">
        <v>12210</v>
      </c>
      <c r="I139" s="102">
        <v>12198</v>
      </c>
      <c r="J139" s="102">
        <v>12227</v>
      </c>
      <c r="K139" s="102">
        <v>12214</v>
      </c>
      <c r="L139" s="102">
        <v>12156</v>
      </c>
      <c r="M139" s="102">
        <v>12075</v>
      </c>
      <c r="N139" s="11"/>
    </row>
    <row r="140" spans="2:14" ht="11.45" customHeight="1" x14ac:dyDescent="0.2">
      <c r="B140" s="225"/>
      <c r="C140" s="231"/>
      <c r="D140" s="99" t="s">
        <v>205</v>
      </c>
      <c r="E140" s="100">
        <v>6510</v>
      </c>
      <c r="F140" s="100">
        <v>6483</v>
      </c>
      <c r="G140" s="100">
        <v>6432</v>
      </c>
      <c r="H140" s="100">
        <v>6249</v>
      </c>
      <c r="I140" s="100">
        <v>6245</v>
      </c>
      <c r="J140" s="100">
        <v>6302</v>
      </c>
      <c r="K140" s="100">
        <v>6309</v>
      </c>
      <c r="L140" s="100">
        <v>6299</v>
      </c>
      <c r="M140" s="100">
        <v>6279</v>
      </c>
      <c r="N140" s="11"/>
    </row>
    <row r="141" spans="2:14" x14ac:dyDescent="0.2">
      <c r="B141" s="225"/>
      <c r="C141" s="232"/>
      <c r="D141" s="101" t="s">
        <v>206</v>
      </c>
      <c r="E141" s="102">
        <v>38430</v>
      </c>
      <c r="F141" s="102">
        <v>38143</v>
      </c>
      <c r="G141" s="102">
        <v>37806</v>
      </c>
      <c r="H141" s="102">
        <v>36418</v>
      </c>
      <c r="I141" s="102">
        <v>36344</v>
      </c>
      <c r="J141" s="102">
        <v>36325</v>
      </c>
      <c r="K141" s="102">
        <v>36215</v>
      </c>
      <c r="L141" s="102">
        <v>35977</v>
      </c>
      <c r="M141" s="102">
        <v>35661</v>
      </c>
      <c r="N141" s="11"/>
    </row>
    <row r="142" spans="2:14" x14ac:dyDescent="0.2">
      <c r="B142" s="229" t="s">
        <v>104</v>
      </c>
      <c r="C142" s="226" t="s">
        <v>212</v>
      </c>
      <c r="D142" s="99">
        <v>5</v>
      </c>
      <c r="E142" s="100">
        <v>19849</v>
      </c>
      <c r="F142" s="100">
        <v>19741</v>
      </c>
      <c r="G142" s="100">
        <v>19668</v>
      </c>
      <c r="H142" s="100">
        <v>19818</v>
      </c>
      <c r="I142" s="100">
        <v>19843</v>
      </c>
      <c r="J142" s="100">
        <v>19903</v>
      </c>
      <c r="K142" s="100">
        <v>19934</v>
      </c>
      <c r="L142" s="100">
        <v>19952</v>
      </c>
      <c r="M142" s="100">
        <v>19954</v>
      </c>
      <c r="N142" s="11"/>
    </row>
    <row r="143" spans="2:14" x14ac:dyDescent="0.2">
      <c r="B143" s="229"/>
      <c r="C143" s="227"/>
      <c r="D143" s="101" t="s">
        <v>203</v>
      </c>
      <c r="E143" s="102">
        <v>102812</v>
      </c>
      <c r="F143" s="102">
        <v>101627</v>
      </c>
      <c r="G143" s="102">
        <v>100681</v>
      </c>
      <c r="H143" s="102">
        <v>100728</v>
      </c>
      <c r="I143" s="102">
        <v>100320</v>
      </c>
      <c r="J143" s="102">
        <v>100483</v>
      </c>
      <c r="K143" s="102">
        <v>100409</v>
      </c>
      <c r="L143" s="102">
        <v>100494</v>
      </c>
      <c r="M143" s="102">
        <v>100650</v>
      </c>
      <c r="N143" s="11"/>
    </row>
    <row r="144" spans="2:14" ht="11.45" customHeight="1" x14ac:dyDescent="0.2">
      <c r="B144" s="229"/>
      <c r="C144" s="227"/>
      <c r="D144" s="99" t="s">
        <v>204</v>
      </c>
      <c r="E144" s="100">
        <v>87700</v>
      </c>
      <c r="F144" s="100">
        <v>86390</v>
      </c>
      <c r="G144" s="100">
        <v>85152</v>
      </c>
      <c r="H144" s="100">
        <v>84527</v>
      </c>
      <c r="I144" s="100">
        <v>83361</v>
      </c>
      <c r="J144" s="100">
        <v>82866</v>
      </c>
      <c r="K144" s="100">
        <v>82153</v>
      </c>
      <c r="L144" s="100">
        <v>81701</v>
      </c>
      <c r="M144" s="100">
        <v>81432</v>
      </c>
      <c r="N144" s="11"/>
    </row>
    <row r="145" spans="2:14" x14ac:dyDescent="0.2">
      <c r="B145" s="229"/>
      <c r="C145" s="227"/>
      <c r="D145" s="101" t="s">
        <v>205</v>
      </c>
      <c r="E145" s="102">
        <v>45029</v>
      </c>
      <c r="F145" s="102">
        <v>44667</v>
      </c>
      <c r="G145" s="102">
        <v>44194</v>
      </c>
      <c r="H145" s="102">
        <v>43877</v>
      </c>
      <c r="I145" s="102">
        <v>43183</v>
      </c>
      <c r="J145" s="102">
        <v>42798</v>
      </c>
      <c r="K145" s="102">
        <v>42249</v>
      </c>
      <c r="L145" s="102">
        <v>41751</v>
      </c>
      <c r="M145" s="102">
        <v>41352</v>
      </c>
      <c r="N145" s="11"/>
    </row>
    <row r="146" spans="2:14" x14ac:dyDescent="0.2">
      <c r="B146" s="229"/>
      <c r="C146" s="228"/>
      <c r="D146" s="99" t="s">
        <v>206</v>
      </c>
      <c r="E146" s="100">
        <v>255390</v>
      </c>
      <c r="F146" s="100">
        <v>252425</v>
      </c>
      <c r="G146" s="100">
        <v>249695</v>
      </c>
      <c r="H146" s="100">
        <v>248950</v>
      </c>
      <c r="I146" s="100">
        <v>246707</v>
      </c>
      <c r="J146" s="100">
        <v>246050</v>
      </c>
      <c r="K146" s="100">
        <v>244745</v>
      </c>
      <c r="L146" s="100">
        <v>243898</v>
      </c>
      <c r="M146" s="100">
        <v>243388</v>
      </c>
      <c r="N146" s="11"/>
    </row>
    <row r="147" spans="2:14" x14ac:dyDescent="0.2">
      <c r="B147" s="229"/>
      <c r="C147" s="230" t="s">
        <v>106</v>
      </c>
      <c r="D147" s="101">
        <v>5</v>
      </c>
      <c r="E147" s="102">
        <v>4252</v>
      </c>
      <c r="F147" s="102">
        <v>4229</v>
      </c>
      <c r="G147" s="102">
        <v>4212</v>
      </c>
      <c r="H147" s="102">
        <v>4074</v>
      </c>
      <c r="I147" s="102">
        <v>4093</v>
      </c>
      <c r="J147" s="102">
        <v>4080</v>
      </c>
      <c r="K147" s="102">
        <v>4076</v>
      </c>
      <c r="L147" s="102">
        <v>4066</v>
      </c>
      <c r="M147" s="102">
        <v>4051</v>
      </c>
      <c r="N147" s="11"/>
    </row>
    <row r="148" spans="2:14" x14ac:dyDescent="0.2">
      <c r="B148" s="229"/>
      <c r="C148" s="231"/>
      <c r="D148" s="99" t="s">
        <v>203</v>
      </c>
      <c r="E148" s="100">
        <v>22211</v>
      </c>
      <c r="F148" s="100">
        <v>21954</v>
      </c>
      <c r="G148" s="100">
        <v>21734</v>
      </c>
      <c r="H148" s="100">
        <v>20882</v>
      </c>
      <c r="I148" s="100">
        <v>20836</v>
      </c>
      <c r="J148" s="100">
        <v>20773</v>
      </c>
      <c r="K148" s="100">
        <v>20711</v>
      </c>
      <c r="L148" s="100">
        <v>20660</v>
      </c>
      <c r="M148" s="100">
        <v>20622</v>
      </c>
      <c r="N148" s="11"/>
    </row>
    <row r="149" spans="2:14" x14ac:dyDescent="0.2">
      <c r="B149" s="229"/>
      <c r="C149" s="231"/>
      <c r="D149" s="101" t="s">
        <v>204</v>
      </c>
      <c r="E149" s="102">
        <v>19438</v>
      </c>
      <c r="F149" s="102">
        <v>19165</v>
      </c>
      <c r="G149" s="102">
        <v>18866</v>
      </c>
      <c r="H149" s="102">
        <v>18050</v>
      </c>
      <c r="I149" s="102">
        <v>17799</v>
      </c>
      <c r="J149" s="102">
        <v>17657</v>
      </c>
      <c r="K149" s="102">
        <v>17470</v>
      </c>
      <c r="L149" s="102">
        <v>17319</v>
      </c>
      <c r="M149" s="102">
        <v>17208</v>
      </c>
      <c r="N149" s="11"/>
    </row>
    <row r="150" spans="2:14" x14ac:dyDescent="0.2">
      <c r="B150" s="229"/>
      <c r="C150" s="231"/>
      <c r="D150" s="99" t="s">
        <v>205</v>
      </c>
      <c r="E150" s="100">
        <v>10339</v>
      </c>
      <c r="F150" s="100">
        <v>10250</v>
      </c>
      <c r="G150" s="100">
        <v>10133</v>
      </c>
      <c r="H150" s="100">
        <v>9758</v>
      </c>
      <c r="I150" s="100">
        <v>9581</v>
      </c>
      <c r="J150" s="100">
        <v>9503</v>
      </c>
      <c r="K150" s="100">
        <v>9363</v>
      </c>
      <c r="L150" s="100">
        <v>9225</v>
      </c>
      <c r="M150" s="100">
        <v>9108</v>
      </c>
      <c r="N150" s="11"/>
    </row>
    <row r="151" spans="2:14" x14ac:dyDescent="0.2">
      <c r="B151" s="229"/>
      <c r="C151" s="232"/>
      <c r="D151" s="101" t="s">
        <v>206</v>
      </c>
      <c r="E151" s="102">
        <v>56240</v>
      </c>
      <c r="F151" s="102">
        <v>55598</v>
      </c>
      <c r="G151" s="102">
        <v>54945</v>
      </c>
      <c r="H151" s="102">
        <v>52764</v>
      </c>
      <c r="I151" s="102">
        <v>52309</v>
      </c>
      <c r="J151" s="102">
        <v>52013</v>
      </c>
      <c r="K151" s="102">
        <v>51620</v>
      </c>
      <c r="L151" s="102">
        <v>51270</v>
      </c>
      <c r="M151" s="102">
        <v>50989</v>
      </c>
      <c r="N151" s="11"/>
    </row>
    <row r="152" spans="2:14" ht="11.45" customHeight="1" x14ac:dyDescent="0.2">
      <c r="B152" s="225" t="s">
        <v>107</v>
      </c>
      <c r="C152" s="226" t="s">
        <v>213</v>
      </c>
      <c r="D152" s="99">
        <v>5</v>
      </c>
      <c r="E152" s="100">
        <v>14354</v>
      </c>
      <c r="F152" s="100">
        <v>14441</v>
      </c>
      <c r="G152" s="100">
        <v>14574</v>
      </c>
      <c r="H152" s="100">
        <v>14995</v>
      </c>
      <c r="I152" s="100">
        <v>15430</v>
      </c>
      <c r="J152" s="100">
        <v>15639</v>
      </c>
      <c r="K152" s="100">
        <v>15794</v>
      </c>
      <c r="L152" s="100">
        <v>15876</v>
      </c>
      <c r="M152" s="100">
        <v>15898</v>
      </c>
      <c r="N152" s="11"/>
    </row>
    <row r="153" spans="2:14" x14ac:dyDescent="0.2">
      <c r="B153" s="225"/>
      <c r="C153" s="227"/>
      <c r="D153" s="101" t="s">
        <v>203</v>
      </c>
      <c r="E153" s="102">
        <v>71170</v>
      </c>
      <c r="F153" s="102">
        <v>71730</v>
      </c>
      <c r="G153" s="102">
        <v>72501</v>
      </c>
      <c r="H153" s="102">
        <v>74804</v>
      </c>
      <c r="I153" s="102">
        <v>76761</v>
      </c>
      <c r="J153" s="102">
        <v>78152</v>
      </c>
      <c r="K153" s="102">
        <v>79210</v>
      </c>
      <c r="L153" s="102">
        <v>79992</v>
      </c>
      <c r="M153" s="102">
        <v>80511</v>
      </c>
      <c r="N153" s="11"/>
    </row>
    <row r="154" spans="2:14" x14ac:dyDescent="0.2">
      <c r="B154" s="225"/>
      <c r="C154" s="227"/>
      <c r="D154" s="99" t="s">
        <v>204</v>
      </c>
      <c r="E154" s="100">
        <v>55284</v>
      </c>
      <c r="F154" s="100">
        <v>55889</v>
      </c>
      <c r="G154" s="100">
        <v>56616</v>
      </c>
      <c r="H154" s="100">
        <v>58576</v>
      </c>
      <c r="I154" s="100">
        <v>60004</v>
      </c>
      <c r="J154" s="100">
        <v>61221</v>
      </c>
      <c r="K154" s="100">
        <v>62153</v>
      </c>
      <c r="L154" s="100">
        <v>62952</v>
      </c>
      <c r="M154" s="100">
        <v>63667</v>
      </c>
      <c r="N154" s="11"/>
    </row>
    <row r="155" spans="2:14" x14ac:dyDescent="0.2">
      <c r="B155" s="225"/>
      <c r="C155" s="227"/>
      <c r="D155" s="101" t="s">
        <v>205</v>
      </c>
      <c r="E155" s="102">
        <v>26615</v>
      </c>
      <c r="F155" s="102">
        <v>26955</v>
      </c>
      <c r="G155" s="102">
        <v>27361</v>
      </c>
      <c r="H155" s="102">
        <v>28309</v>
      </c>
      <c r="I155" s="102">
        <v>29036</v>
      </c>
      <c r="J155" s="102">
        <v>29728</v>
      </c>
      <c r="K155" s="102">
        <v>30193</v>
      </c>
      <c r="L155" s="102">
        <v>30603</v>
      </c>
      <c r="M155" s="102">
        <v>30971</v>
      </c>
      <c r="N155" s="11"/>
    </row>
    <row r="156" spans="2:14" ht="11.45" customHeight="1" x14ac:dyDescent="0.2">
      <c r="B156" s="225"/>
      <c r="C156" s="228"/>
      <c r="D156" s="99" t="s">
        <v>206</v>
      </c>
      <c r="E156" s="100">
        <v>167423</v>
      </c>
      <c r="F156" s="100">
        <v>169015</v>
      </c>
      <c r="G156" s="100">
        <v>171052</v>
      </c>
      <c r="H156" s="100">
        <v>176684</v>
      </c>
      <c r="I156" s="100">
        <v>181231</v>
      </c>
      <c r="J156" s="100">
        <v>184740</v>
      </c>
      <c r="K156" s="100">
        <v>187350</v>
      </c>
      <c r="L156" s="100">
        <v>189423</v>
      </c>
      <c r="M156" s="100">
        <v>191047</v>
      </c>
      <c r="N156" s="11"/>
    </row>
    <row r="157" spans="2:14" x14ac:dyDescent="0.2">
      <c r="B157" s="225"/>
      <c r="C157" s="230" t="s">
        <v>109</v>
      </c>
      <c r="D157" s="101">
        <v>5</v>
      </c>
      <c r="E157" s="102">
        <v>9354</v>
      </c>
      <c r="F157" s="102">
        <v>9405</v>
      </c>
      <c r="G157" s="102">
        <v>9479</v>
      </c>
      <c r="H157" s="102">
        <v>9507</v>
      </c>
      <c r="I157" s="102">
        <v>9837</v>
      </c>
      <c r="J157" s="102">
        <v>9887</v>
      </c>
      <c r="K157" s="102">
        <v>9961</v>
      </c>
      <c r="L157" s="102">
        <v>10000</v>
      </c>
      <c r="M157" s="102">
        <v>9998</v>
      </c>
      <c r="N157" s="11"/>
    </row>
    <row r="158" spans="2:14" x14ac:dyDescent="0.2">
      <c r="B158" s="225"/>
      <c r="C158" s="231"/>
      <c r="D158" s="99" t="s">
        <v>203</v>
      </c>
      <c r="E158" s="100">
        <v>46303</v>
      </c>
      <c r="F158" s="100">
        <v>46650</v>
      </c>
      <c r="G158" s="100">
        <v>47114</v>
      </c>
      <c r="H158" s="100">
        <v>47013</v>
      </c>
      <c r="I158" s="100">
        <v>48428</v>
      </c>
      <c r="J158" s="100">
        <v>48968</v>
      </c>
      <c r="K158" s="100">
        <v>49532</v>
      </c>
      <c r="L158" s="100">
        <v>49953</v>
      </c>
      <c r="M158" s="100">
        <v>50202</v>
      </c>
      <c r="N158" s="11"/>
    </row>
    <row r="159" spans="2:14" x14ac:dyDescent="0.2">
      <c r="B159" s="225"/>
      <c r="C159" s="231"/>
      <c r="D159" s="101" t="s">
        <v>204</v>
      </c>
      <c r="E159" s="102">
        <v>36176</v>
      </c>
      <c r="F159" s="102">
        <v>36576</v>
      </c>
      <c r="G159" s="102">
        <v>37037</v>
      </c>
      <c r="H159" s="102">
        <v>36881</v>
      </c>
      <c r="I159" s="102">
        <v>37892</v>
      </c>
      <c r="J159" s="102">
        <v>38422</v>
      </c>
      <c r="K159" s="102">
        <v>38925</v>
      </c>
      <c r="L159" s="102">
        <v>39386</v>
      </c>
      <c r="M159" s="102">
        <v>39773</v>
      </c>
      <c r="N159" s="11"/>
    </row>
    <row r="160" spans="2:14" x14ac:dyDescent="0.2">
      <c r="B160" s="225"/>
      <c r="C160" s="231"/>
      <c r="D160" s="99" t="s">
        <v>205</v>
      </c>
      <c r="E160" s="100">
        <v>17768</v>
      </c>
      <c r="F160" s="100">
        <v>17983</v>
      </c>
      <c r="G160" s="100">
        <v>18253</v>
      </c>
      <c r="H160" s="100">
        <v>18326</v>
      </c>
      <c r="I160" s="100">
        <v>18846</v>
      </c>
      <c r="J160" s="100">
        <v>19179</v>
      </c>
      <c r="K160" s="100">
        <v>19437</v>
      </c>
      <c r="L160" s="100">
        <v>19681</v>
      </c>
      <c r="M160" s="100">
        <v>19890</v>
      </c>
      <c r="N160" s="11"/>
    </row>
    <row r="161" spans="2:14" x14ac:dyDescent="0.2">
      <c r="B161" s="225"/>
      <c r="C161" s="232"/>
      <c r="D161" s="101" t="s">
        <v>206</v>
      </c>
      <c r="E161" s="102">
        <v>109601</v>
      </c>
      <c r="F161" s="102">
        <v>110614</v>
      </c>
      <c r="G161" s="102">
        <v>111883</v>
      </c>
      <c r="H161" s="102">
        <v>111727</v>
      </c>
      <c r="I161" s="102">
        <v>115003</v>
      </c>
      <c r="J161" s="102">
        <v>116456</v>
      </c>
      <c r="K161" s="102">
        <v>117855</v>
      </c>
      <c r="L161" s="102">
        <v>119020</v>
      </c>
      <c r="M161" s="102">
        <v>119863</v>
      </c>
      <c r="N161" s="11"/>
    </row>
    <row r="162" spans="2:14" x14ac:dyDescent="0.2">
      <c r="B162" s="226" t="s">
        <v>110</v>
      </c>
      <c r="C162" s="226" t="s">
        <v>214</v>
      </c>
      <c r="D162" s="99">
        <v>5</v>
      </c>
      <c r="E162" s="100">
        <v>20257</v>
      </c>
      <c r="F162" s="100">
        <v>20316</v>
      </c>
      <c r="G162" s="100">
        <v>20402</v>
      </c>
      <c r="H162" s="100">
        <v>20413</v>
      </c>
      <c r="I162" s="100">
        <v>20607</v>
      </c>
      <c r="J162" s="100">
        <v>20630</v>
      </c>
      <c r="K162" s="100">
        <v>20688</v>
      </c>
      <c r="L162" s="100">
        <v>20700</v>
      </c>
      <c r="M162" s="100">
        <v>20660</v>
      </c>
      <c r="N162" s="11"/>
    </row>
    <row r="163" spans="2:14" x14ac:dyDescent="0.2">
      <c r="B163" s="227"/>
      <c r="C163" s="227"/>
      <c r="D163" s="101" t="s">
        <v>203</v>
      </c>
      <c r="E163" s="102">
        <v>100928</v>
      </c>
      <c r="F163" s="102">
        <v>101008</v>
      </c>
      <c r="G163" s="102">
        <v>101222</v>
      </c>
      <c r="H163" s="102">
        <v>101442</v>
      </c>
      <c r="I163" s="102">
        <v>102187</v>
      </c>
      <c r="J163" s="102">
        <v>102578</v>
      </c>
      <c r="K163" s="102">
        <v>103009</v>
      </c>
      <c r="L163" s="102">
        <v>103277</v>
      </c>
      <c r="M163" s="102">
        <v>103410</v>
      </c>
      <c r="N163" s="11"/>
    </row>
    <row r="164" spans="2:14" ht="11.45" customHeight="1" x14ac:dyDescent="0.2">
      <c r="B164" s="227"/>
      <c r="C164" s="227"/>
      <c r="D164" s="99" t="s">
        <v>204</v>
      </c>
      <c r="E164" s="100">
        <v>80321</v>
      </c>
      <c r="F164" s="100">
        <v>80260</v>
      </c>
      <c r="G164" s="100">
        <v>80230</v>
      </c>
      <c r="H164" s="100">
        <v>80625</v>
      </c>
      <c r="I164" s="100">
        <v>80868</v>
      </c>
      <c r="J164" s="100">
        <v>81241</v>
      </c>
      <c r="K164" s="100">
        <v>81493</v>
      </c>
      <c r="L164" s="100">
        <v>81707</v>
      </c>
      <c r="M164" s="100">
        <v>81935</v>
      </c>
      <c r="N164" s="11"/>
    </row>
    <row r="165" spans="2:14" x14ac:dyDescent="0.2">
      <c r="B165" s="227"/>
      <c r="C165" s="227"/>
      <c r="D165" s="101" t="s">
        <v>205</v>
      </c>
      <c r="E165" s="102">
        <v>39658</v>
      </c>
      <c r="F165" s="102">
        <v>39646</v>
      </c>
      <c r="G165" s="102">
        <v>39616</v>
      </c>
      <c r="H165" s="102">
        <v>39875</v>
      </c>
      <c r="I165" s="102">
        <v>39898</v>
      </c>
      <c r="J165" s="102">
        <v>40171</v>
      </c>
      <c r="K165" s="102">
        <v>40252</v>
      </c>
      <c r="L165" s="102">
        <v>40311</v>
      </c>
      <c r="M165" s="102">
        <v>40380</v>
      </c>
      <c r="N165" s="11"/>
    </row>
    <row r="166" spans="2:14" x14ac:dyDescent="0.2">
      <c r="B166" s="227"/>
      <c r="C166" s="228"/>
      <c r="D166" s="99" t="s">
        <v>206</v>
      </c>
      <c r="E166" s="100">
        <v>241164</v>
      </c>
      <c r="F166" s="100">
        <v>241230</v>
      </c>
      <c r="G166" s="100">
        <v>241470</v>
      </c>
      <c r="H166" s="100">
        <v>242355</v>
      </c>
      <c r="I166" s="100">
        <v>243560</v>
      </c>
      <c r="J166" s="100">
        <v>244620</v>
      </c>
      <c r="K166" s="100">
        <v>245442</v>
      </c>
      <c r="L166" s="100">
        <v>245995</v>
      </c>
      <c r="M166" s="100">
        <v>246385</v>
      </c>
      <c r="N166" s="11"/>
    </row>
    <row r="167" spans="2:14" x14ac:dyDescent="0.2">
      <c r="B167" s="227"/>
      <c r="C167" s="230" t="s">
        <v>112</v>
      </c>
      <c r="D167" s="101">
        <v>5</v>
      </c>
      <c r="E167" s="102">
        <v>8080</v>
      </c>
      <c r="F167" s="102">
        <v>8093</v>
      </c>
      <c r="G167" s="102">
        <v>8118</v>
      </c>
      <c r="H167" s="102">
        <v>8281</v>
      </c>
      <c r="I167" s="102">
        <v>8331</v>
      </c>
      <c r="J167" s="102">
        <v>8360</v>
      </c>
      <c r="K167" s="102">
        <v>8373</v>
      </c>
      <c r="L167" s="102">
        <v>8364</v>
      </c>
      <c r="M167" s="102">
        <v>8336</v>
      </c>
      <c r="N167" s="11"/>
    </row>
    <row r="168" spans="2:14" x14ac:dyDescent="0.2">
      <c r="B168" s="227"/>
      <c r="C168" s="231"/>
      <c r="D168" s="99" t="s">
        <v>203</v>
      </c>
      <c r="E168" s="100">
        <v>40778</v>
      </c>
      <c r="F168" s="100">
        <v>40775</v>
      </c>
      <c r="G168" s="100">
        <v>40823</v>
      </c>
      <c r="H168" s="100">
        <v>41032</v>
      </c>
      <c r="I168" s="100">
        <v>41146</v>
      </c>
      <c r="J168" s="100">
        <v>41457</v>
      </c>
      <c r="K168" s="100">
        <v>41586</v>
      </c>
      <c r="L168" s="100">
        <v>41641</v>
      </c>
      <c r="M168" s="100">
        <v>41649</v>
      </c>
      <c r="N168" s="11"/>
    </row>
    <row r="169" spans="2:14" x14ac:dyDescent="0.2">
      <c r="B169" s="227"/>
      <c r="C169" s="231"/>
      <c r="D169" s="101" t="s">
        <v>204</v>
      </c>
      <c r="E169" s="102">
        <v>33336</v>
      </c>
      <c r="F169" s="102">
        <v>33270</v>
      </c>
      <c r="G169" s="102">
        <v>33231</v>
      </c>
      <c r="H169" s="102">
        <v>32898</v>
      </c>
      <c r="I169" s="102">
        <v>32844</v>
      </c>
      <c r="J169" s="102">
        <v>33125</v>
      </c>
      <c r="K169" s="102">
        <v>33209</v>
      </c>
      <c r="L169" s="102">
        <v>33266</v>
      </c>
      <c r="M169" s="102">
        <v>33328</v>
      </c>
      <c r="N169" s="11"/>
    </row>
    <row r="170" spans="2:14" x14ac:dyDescent="0.2">
      <c r="B170" s="227"/>
      <c r="C170" s="231"/>
      <c r="D170" s="99" t="s">
        <v>205</v>
      </c>
      <c r="E170" s="100">
        <v>17023</v>
      </c>
      <c r="F170" s="100">
        <v>16985</v>
      </c>
      <c r="G170" s="100">
        <v>16959</v>
      </c>
      <c r="H170" s="100">
        <v>16795</v>
      </c>
      <c r="I170" s="100">
        <v>16716</v>
      </c>
      <c r="J170" s="100">
        <v>16907</v>
      </c>
      <c r="K170" s="100">
        <v>16928</v>
      </c>
      <c r="L170" s="100">
        <v>16941</v>
      </c>
      <c r="M170" s="100">
        <v>16955</v>
      </c>
      <c r="N170" s="11"/>
    </row>
    <row r="171" spans="2:14" x14ac:dyDescent="0.2">
      <c r="B171" s="227"/>
      <c r="C171" s="232"/>
      <c r="D171" s="101" t="s">
        <v>206</v>
      </c>
      <c r="E171" s="102">
        <v>99217</v>
      </c>
      <c r="F171" s="102">
        <v>99123</v>
      </c>
      <c r="G171" s="102">
        <v>99131</v>
      </c>
      <c r="H171" s="102">
        <v>99006</v>
      </c>
      <c r="I171" s="102">
        <v>99037</v>
      </c>
      <c r="J171" s="102">
        <v>99849</v>
      </c>
      <c r="K171" s="102">
        <v>100096</v>
      </c>
      <c r="L171" s="102">
        <v>100212</v>
      </c>
      <c r="M171" s="102">
        <v>100268</v>
      </c>
      <c r="N171" s="11"/>
    </row>
    <row r="172" spans="2:14" ht="11.45" customHeight="1" x14ac:dyDescent="0.2">
      <c r="B172" s="227"/>
      <c r="C172" s="226" t="s">
        <v>113</v>
      </c>
      <c r="D172" s="99">
        <v>5</v>
      </c>
      <c r="E172" s="100">
        <v>2028</v>
      </c>
      <c r="F172" s="100">
        <v>1999</v>
      </c>
      <c r="G172" s="100">
        <v>1970</v>
      </c>
      <c r="H172" s="100">
        <v>1945</v>
      </c>
      <c r="I172" s="100">
        <v>1945</v>
      </c>
      <c r="J172" s="100">
        <v>1921</v>
      </c>
      <c r="K172" s="100">
        <v>1904</v>
      </c>
      <c r="L172" s="100">
        <v>1899</v>
      </c>
      <c r="M172" s="100">
        <v>1887</v>
      </c>
      <c r="N172" s="11"/>
    </row>
    <row r="173" spans="2:14" x14ac:dyDescent="0.2">
      <c r="B173" s="227"/>
      <c r="C173" s="227"/>
      <c r="D173" s="101" t="s">
        <v>203</v>
      </c>
      <c r="E173" s="102">
        <v>10145</v>
      </c>
      <c r="F173" s="102">
        <v>9970</v>
      </c>
      <c r="G173" s="102">
        <v>9813</v>
      </c>
      <c r="H173" s="102">
        <v>9699</v>
      </c>
      <c r="I173" s="102">
        <v>9686</v>
      </c>
      <c r="J173" s="102">
        <v>9591</v>
      </c>
      <c r="K173" s="102">
        <v>9525</v>
      </c>
      <c r="L173" s="102">
        <v>9519</v>
      </c>
      <c r="M173" s="102">
        <v>9493</v>
      </c>
      <c r="N173" s="11"/>
    </row>
    <row r="174" spans="2:14" x14ac:dyDescent="0.2">
      <c r="B174" s="227"/>
      <c r="C174" s="227"/>
      <c r="D174" s="99" t="s">
        <v>204</v>
      </c>
      <c r="E174" s="100">
        <v>8158</v>
      </c>
      <c r="F174" s="100">
        <v>8003</v>
      </c>
      <c r="G174" s="100">
        <v>7866</v>
      </c>
      <c r="H174" s="100">
        <v>7779</v>
      </c>
      <c r="I174" s="100">
        <v>7741</v>
      </c>
      <c r="J174" s="100">
        <v>7672</v>
      </c>
      <c r="K174" s="100">
        <v>7611</v>
      </c>
      <c r="L174" s="100">
        <v>7613</v>
      </c>
      <c r="M174" s="100">
        <v>7604</v>
      </c>
      <c r="N174" s="11"/>
    </row>
    <row r="175" spans="2:14" x14ac:dyDescent="0.2">
      <c r="B175" s="227"/>
      <c r="C175" s="227"/>
      <c r="D175" s="101" t="s">
        <v>205</v>
      </c>
      <c r="E175" s="102">
        <v>4102</v>
      </c>
      <c r="F175" s="102">
        <v>4025</v>
      </c>
      <c r="G175" s="102">
        <v>3958</v>
      </c>
      <c r="H175" s="102">
        <v>3898</v>
      </c>
      <c r="I175" s="102">
        <v>3871</v>
      </c>
      <c r="J175" s="102">
        <v>3848</v>
      </c>
      <c r="K175" s="102">
        <v>3810</v>
      </c>
      <c r="L175" s="102">
        <v>3806</v>
      </c>
      <c r="M175" s="102">
        <v>3800</v>
      </c>
      <c r="N175" s="11"/>
    </row>
    <row r="176" spans="2:14" x14ac:dyDescent="0.2">
      <c r="B176" s="227"/>
      <c r="C176" s="228"/>
      <c r="D176" s="99" t="s">
        <v>206</v>
      </c>
      <c r="E176" s="100">
        <v>24433</v>
      </c>
      <c r="F176" s="100">
        <v>23997</v>
      </c>
      <c r="G176" s="100">
        <v>23607</v>
      </c>
      <c r="H176" s="100">
        <v>23321</v>
      </c>
      <c r="I176" s="100">
        <v>23243</v>
      </c>
      <c r="J176" s="100">
        <v>23032</v>
      </c>
      <c r="K176" s="100">
        <v>22850</v>
      </c>
      <c r="L176" s="100">
        <v>22837</v>
      </c>
      <c r="M176" s="100">
        <v>22784</v>
      </c>
      <c r="N176" s="11"/>
    </row>
    <row r="177" spans="2:14" x14ac:dyDescent="0.2">
      <c r="B177" s="227"/>
      <c r="C177" s="230" t="s">
        <v>114</v>
      </c>
      <c r="D177" s="101">
        <v>5</v>
      </c>
      <c r="E177" s="102">
        <v>1738</v>
      </c>
      <c r="F177" s="102">
        <v>1738</v>
      </c>
      <c r="G177" s="102">
        <v>1741</v>
      </c>
      <c r="H177" s="102">
        <v>1747</v>
      </c>
      <c r="I177" s="102">
        <v>1759</v>
      </c>
      <c r="J177" s="102">
        <v>1763</v>
      </c>
      <c r="K177" s="102">
        <v>1766</v>
      </c>
      <c r="L177" s="102">
        <v>1764</v>
      </c>
      <c r="M177" s="102">
        <v>1758</v>
      </c>
      <c r="N177" s="11"/>
    </row>
    <row r="178" spans="2:14" x14ac:dyDescent="0.2">
      <c r="B178" s="227"/>
      <c r="C178" s="231"/>
      <c r="D178" s="99" t="s">
        <v>203</v>
      </c>
      <c r="E178" s="100">
        <v>8852</v>
      </c>
      <c r="F178" s="100">
        <v>8837</v>
      </c>
      <c r="G178" s="100">
        <v>8829</v>
      </c>
      <c r="H178" s="100">
        <v>8857</v>
      </c>
      <c r="I178" s="100">
        <v>8900</v>
      </c>
      <c r="J178" s="100">
        <v>8941</v>
      </c>
      <c r="K178" s="100">
        <v>8973</v>
      </c>
      <c r="L178" s="100">
        <v>8980</v>
      </c>
      <c r="M178" s="100">
        <v>8978</v>
      </c>
      <c r="N178" s="11"/>
    </row>
    <row r="179" spans="2:14" x14ac:dyDescent="0.2">
      <c r="B179" s="227"/>
      <c r="C179" s="231"/>
      <c r="D179" s="101" t="s">
        <v>204</v>
      </c>
      <c r="E179" s="102">
        <v>7298</v>
      </c>
      <c r="F179" s="102">
        <v>7271</v>
      </c>
      <c r="G179" s="102">
        <v>7249</v>
      </c>
      <c r="H179" s="102">
        <v>7269</v>
      </c>
      <c r="I179" s="102">
        <v>7277</v>
      </c>
      <c r="J179" s="102">
        <v>7314</v>
      </c>
      <c r="K179" s="102">
        <v>7336</v>
      </c>
      <c r="L179" s="102">
        <v>7346</v>
      </c>
      <c r="M179" s="102">
        <v>7352</v>
      </c>
      <c r="N179" s="11"/>
    </row>
    <row r="180" spans="2:14" x14ac:dyDescent="0.2">
      <c r="B180" s="227"/>
      <c r="C180" s="231"/>
      <c r="D180" s="99" t="s">
        <v>205</v>
      </c>
      <c r="E180" s="100">
        <v>3709</v>
      </c>
      <c r="F180" s="100">
        <v>3689</v>
      </c>
      <c r="G180" s="100">
        <v>3685</v>
      </c>
      <c r="H180" s="100">
        <v>3684</v>
      </c>
      <c r="I180" s="100">
        <v>3678</v>
      </c>
      <c r="J180" s="100">
        <v>3707</v>
      </c>
      <c r="K180" s="100">
        <v>3712</v>
      </c>
      <c r="L180" s="100">
        <v>3713</v>
      </c>
      <c r="M180" s="100">
        <v>3714</v>
      </c>
      <c r="N180" s="11"/>
    </row>
    <row r="181" spans="2:14" x14ac:dyDescent="0.2">
      <c r="B181" s="228"/>
      <c r="C181" s="232"/>
      <c r="D181" s="101" t="s">
        <v>206</v>
      </c>
      <c r="E181" s="102">
        <v>21597</v>
      </c>
      <c r="F181" s="102">
        <v>21535</v>
      </c>
      <c r="G181" s="102">
        <v>21504</v>
      </c>
      <c r="H181" s="102">
        <v>21557</v>
      </c>
      <c r="I181" s="102">
        <v>21614</v>
      </c>
      <c r="J181" s="102">
        <v>21725</v>
      </c>
      <c r="K181" s="102">
        <v>21787</v>
      </c>
      <c r="L181" s="102">
        <v>21803</v>
      </c>
      <c r="M181" s="102">
        <v>21802</v>
      </c>
      <c r="N181" s="11"/>
    </row>
    <row r="182" spans="2:14" ht="11.45" customHeight="1" x14ac:dyDescent="0.2">
      <c r="B182" s="225" t="s">
        <v>115</v>
      </c>
      <c r="C182" s="226" t="s">
        <v>215</v>
      </c>
      <c r="D182" s="99">
        <v>5</v>
      </c>
      <c r="E182" s="100">
        <v>20262</v>
      </c>
      <c r="F182" s="100">
        <v>20688</v>
      </c>
      <c r="G182" s="100">
        <v>21276</v>
      </c>
      <c r="H182" s="100">
        <v>22299</v>
      </c>
      <c r="I182" s="100">
        <v>22081</v>
      </c>
      <c r="J182" s="100">
        <v>22117</v>
      </c>
      <c r="K182" s="100">
        <v>22539</v>
      </c>
      <c r="L182" s="100">
        <v>23236</v>
      </c>
      <c r="M182" s="100">
        <v>23990</v>
      </c>
      <c r="N182" s="11"/>
    </row>
    <row r="183" spans="2:14" x14ac:dyDescent="0.2">
      <c r="B183" s="225"/>
      <c r="C183" s="227"/>
      <c r="D183" s="101" t="s">
        <v>203</v>
      </c>
      <c r="E183" s="102">
        <v>105918</v>
      </c>
      <c r="F183" s="102">
        <v>106951</v>
      </c>
      <c r="G183" s="102">
        <v>108822</v>
      </c>
      <c r="H183" s="102">
        <v>112607</v>
      </c>
      <c r="I183" s="102">
        <v>110426</v>
      </c>
      <c r="J183" s="102">
        <v>110194</v>
      </c>
      <c r="K183" s="102">
        <v>111942</v>
      </c>
      <c r="L183" s="102">
        <v>114959</v>
      </c>
      <c r="M183" s="102">
        <v>118415</v>
      </c>
      <c r="N183" s="11"/>
    </row>
    <row r="184" spans="2:14" x14ac:dyDescent="0.2">
      <c r="B184" s="225"/>
      <c r="C184" s="227"/>
      <c r="D184" s="99" t="s">
        <v>204</v>
      </c>
      <c r="E184" s="100">
        <v>92752</v>
      </c>
      <c r="F184" s="100">
        <v>92715</v>
      </c>
      <c r="G184" s="100">
        <v>93093</v>
      </c>
      <c r="H184" s="100">
        <v>94295</v>
      </c>
      <c r="I184" s="100">
        <v>90742</v>
      </c>
      <c r="J184" s="100">
        <v>89704</v>
      </c>
      <c r="K184" s="100">
        <v>90162</v>
      </c>
      <c r="L184" s="100">
        <v>91666</v>
      </c>
      <c r="M184" s="100">
        <v>93645</v>
      </c>
      <c r="N184" s="11"/>
    </row>
    <row r="185" spans="2:14" x14ac:dyDescent="0.2">
      <c r="B185" s="225"/>
      <c r="C185" s="227"/>
      <c r="D185" s="101" t="s">
        <v>205</v>
      </c>
      <c r="E185" s="102">
        <v>48028</v>
      </c>
      <c r="F185" s="102">
        <v>48307</v>
      </c>
      <c r="G185" s="102">
        <v>48553</v>
      </c>
      <c r="H185" s="102">
        <v>49056</v>
      </c>
      <c r="I185" s="102">
        <v>46789</v>
      </c>
      <c r="J185" s="102">
        <v>46095</v>
      </c>
      <c r="K185" s="102">
        <v>45997</v>
      </c>
      <c r="L185" s="102">
        <v>46346</v>
      </c>
      <c r="M185" s="102">
        <v>46929</v>
      </c>
      <c r="N185" s="11"/>
    </row>
    <row r="186" spans="2:14" x14ac:dyDescent="0.2">
      <c r="B186" s="225"/>
      <c r="C186" s="228"/>
      <c r="D186" s="99" t="s">
        <v>206</v>
      </c>
      <c r="E186" s="100">
        <v>266960</v>
      </c>
      <c r="F186" s="100">
        <v>268661</v>
      </c>
      <c r="G186" s="100">
        <v>271744</v>
      </c>
      <c r="H186" s="100">
        <v>278257</v>
      </c>
      <c r="I186" s="100">
        <v>270038</v>
      </c>
      <c r="J186" s="100">
        <v>268110</v>
      </c>
      <c r="K186" s="100">
        <v>270640</v>
      </c>
      <c r="L186" s="100">
        <v>276207</v>
      </c>
      <c r="M186" s="100">
        <v>282979</v>
      </c>
      <c r="N186" s="11"/>
    </row>
    <row r="187" spans="2:14" x14ac:dyDescent="0.2">
      <c r="B187" s="225"/>
      <c r="C187" s="230" t="s">
        <v>117</v>
      </c>
      <c r="D187" s="101">
        <v>5</v>
      </c>
      <c r="E187" s="102">
        <v>1516</v>
      </c>
      <c r="F187" s="102">
        <v>1564</v>
      </c>
      <c r="G187" s="102">
        <v>1625</v>
      </c>
      <c r="H187" s="102">
        <v>1720</v>
      </c>
      <c r="I187" s="102">
        <v>1824</v>
      </c>
      <c r="J187" s="102">
        <v>1821</v>
      </c>
      <c r="K187" s="102">
        <v>1866</v>
      </c>
      <c r="L187" s="102">
        <v>1919</v>
      </c>
      <c r="M187" s="102">
        <v>1981</v>
      </c>
      <c r="N187" s="11"/>
    </row>
    <row r="188" spans="2:14" x14ac:dyDescent="0.2">
      <c r="B188" s="225"/>
      <c r="C188" s="231"/>
      <c r="D188" s="99" t="s">
        <v>203</v>
      </c>
      <c r="E188" s="100">
        <v>8319</v>
      </c>
      <c r="F188" s="100">
        <v>8500</v>
      </c>
      <c r="G188" s="100">
        <v>8736</v>
      </c>
      <c r="H188" s="100">
        <v>9134</v>
      </c>
      <c r="I188" s="100">
        <v>9575</v>
      </c>
      <c r="J188" s="100">
        <v>9566</v>
      </c>
      <c r="K188" s="100">
        <v>9755</v>
      </c>
      <c r="L188" s="100">
        <v>10008</v>
      </c>
      <c r="M188" s="100">
        <v>10300</v>
      </c>
      <c r="N188" s="11"/>
    </row>
    <row r="189" spans="2:14" x14ac:dyDescent="0.2">
      <c r="B189" s="225"/>
      <c r="C189" s="231"/>
      <c r="D189" s="101" t="s">
        <v>204</v>
      </c>
      <c r="E189" s="102">
        <v>7809</v>
      </c>
      <c r="F189" s="102">
        <v>7892</v>
      </c>
      <c r="G189" s="102">
        <v>8019</v>
      </c>
      <c r="H189" s="102">
        <v>8205</v>
      </c>
      <c r="I189" s="102">
        <v>8442</v>
      </c>
      <c r="J189" s="102">
        <v>8384</v>
      </c>
      <c r="K189" s="102">
        <v>8458</v>
      </c>
      <c r="L189" s="102">
        <v>8584</v>
      </c>
      <c r="M189" s="102">
        <v>8757</v>
      </c>
      <c r="N189" s="11"/>
    </row>
    <row r="190" spans="2:14" x14ac:dyDescent="0.2">
      <c r="B190" s="225"/>
      <c r="C190" s="231"/>
      <c r="D190" s="99" t="s">
        <v>205</v>
      </c>
      <c r="E190" s="100">
        <v>4183</v>
      </c>
      <c r="F190" s="100">
        <v>4257</v>
      </c>
      <c r="G190" s="100">
        <v>4322</v>
      </c>
      <c r="H190" s="100">
        <v>4431</v>
      </c>
      <c r="I190" s="100">
        <v>4527</v>
      </c>
      <c r="J190" s="100">
        <v>4482</v>
      </c>
      <c r="K190" s="100">
        <v>4486</v>
      </c>
      <c r="L190" s="100">
        <v>4515</v>
      </c>
      <c r="M190" s="100">
        <v>4565</v>
      </c>
      <c r="N190" s="11"/>
    </row>
    <row r="191" spans="2:14" x14ac:dyDescent="0.2">
      <c r="B191" s="225"/>
      <c r="C191" s="232"/>
      <c r="D191" s="101" t="s">
        <v>206</v>
      </c>
      <c r="E191" s="102">
        <v>21827</v>
      </c>
      <c r="F191" s="102">
        <v>22213</v>
      </c>
      <c r="G191" s="102">
        <v>22702</v>
      </c>
      <c r="H191" s="102">
        <v>23490</v>
      </c>
      <c r="I191" s="102">
        <v>24368</v>
      </c>
      <c r="J191" s="102">
        <v>24253</v>
      </c>
      <c r="K191" s="102">
        <v>24565</v>
      </c>
      <c r="L191" s="102">
        <v>25026</v>
      </c>
      <c r="M191" s="102">
        <v>25603</v>
      </c>
      <c r="N191" s="11"/>
    </row>
    <row r="192" spans="2:14" x14ac:dyDescent="0.2">
      <c r="B192" s="225"/>
      <c r="C192" s="226" t="s">
        <v>118</v>
      </c>
      <c r="D192" s="99">
        <v>5</v>
      </c>
      <c r="E192" s="100">
        <v>1209</v>
      </c>
      <c r="F192" s="100">
        <v>1238</v>
      </c>
      <c r="G192" s="100">
        <v>1272</v>
      </c>
      <c r="H192" s="100">
        <v>1336</v>
      </c>
      <c r="I192" s="100">
        <v>1392</v>
      </c>
      <c r="J192" s="100">
        <v>1406</v>
      </c>
      <c r="K192" s="100">
        <v>1438</v>
      </c>
      <c r="L192" s="100">
        <v>1481</v>
      </c>
      <c r="M192" s="100">
        <v>1532</v>
      </c>
      <c r="N192" s="11"/>
    </row>
    <row r="193" spans="2:14" x14ac:dyDescent="0.2">
      <c r="B193" s="225"/>
      <c r="C193" s="227"/>
      <c r="D193" s="101" t="s">
        <v>203</v>
      </c>
      <c r="E193" s="102">
        <v>6332</v>
      </c>
      <c r="F193" s="102">
        <v>6399</v>
      </c>
      <c r="G193" s="102">
        <v>6520</v>
      </c>
      <c r="H193" s="102">
        <v>6750</v>
      </c>
      <c r="I193" s="102">
        <v>6962</v>
      </c>
      <c r="J193" s="102">
        <v>7028</v>
      </c>
      <c r="K193" s="102">
        <v>7151</v>
      </c>
      <c r="L193" s="102">
        <v>7341</v>
      </c>
      <c r="M193" s="102">
        <v>7562</v>
      </c>
      <c r="N193" s="11"/>
    </row>
    <row r="194" spans="2:14" x14ac:dyDescent="0.2">
      <c r="B194" s="225"/>
      <c r="C194" s="227"/>
      <c r="D194" s="99" t="s">
        <v>204</v>
      </c>
      <c r="E194" s="100">
        <v>5597</v>
      </c>
      <c r="F194" s="100">
        <v>5594</v>
      </c>
      <c r="G194" s="100">
        <v>5626</v>
      </c>
      <c r="H194" s="100">
        <v>5693</v>
      </c>
      <c r="I194" s="100">
        <v>5752</v>
      </c>
      <c r="J194" s="100">
        <v>5778</v>
      </c>
      <c r="K194" s="100">
        <v>5808</v>
      </c>
      <c r="L194" s="100">
        <v>5899</v>
      </c>
      <c r="M194" s="100">
        <v>6019</v>
      </c>
      <c r="N194" s="11"/>
    </row>
    <row r="195" spans="2:14" x14ac:dyDescent="0.2">
      <c r="B195" s="225"/>
      <c r="C195" s="227"/>
      <c r="D195" s="101" t="s">
        <v>205</v>
      </c>
      <c r="E195" s="102">
        <v>2967</v>
      </c>
      <c r="F195" s="102">
        <v>2984</v>
      </c>
      <c r="G195" s="102">
        <v>3003</v>
      </c>
      <c r="H195" s="102">
        <v>3018</v>
      </c>
      <c r="I195" s="102">
        <v>3029</v>
      </c>
      <c r="J195" s="102">
        <v>3028</v>
      </c>
      <c r="K195" s="102">
        <v>3021</v>
      </c>
      <c r="L195" s="102">
        <v>3043</v>
      </c>
      <c r="M195" s="102">
        <v>3076</v>
      </c>
      <c r="N195" s="11"/>
    </row>
    <row r="196" spans="2:14" x14ac:dyDescent="0.2">
      <c r="B196" s="225"/>
      <c r="C196" s="228"/>
      <c r="D196" s="99" t="s">
        <v>206</v>
      </c>
      <c r="E196" s="100">
        <v>16105</v>
      </c>
      <c r="F196" s="100">
        <v>16215</v>
      </c>
      <c r="G196" s="100">
        <v>16421</v>
      </c>
      <c r="H196" s="100">
        <v>16797</v>
      </c>
      <c r="I196" s="100">
        <v>17135</v>
      </c>
      <c r="J196" s="100">
        <v>17240</v>
      </c>
      <c r="K196" s="100">
        <v>17418</v>
      </c>
      <c r="L196" s="100">
        <v>17764</v>
      </c>
      <c r="M196" s="100">
        <v>18189</v>
      </c>
      <c r="N196" s="11"/>
    </row>
    <row r="197" spans="2:14" x14ac:dyDescent="0.2">
      <c r="B197" s="225"/>
      <c r="C197" s="230" t="s">
        <v>119</v>
      </c>
      <c r="D197" s="101">
        <v>5</v>
      </c>
      <c r="E197" s="102">
        <v>8785</v>
      </c>
      <c r="F197" s="102">
        <v>9205</v>
      </c>
      <c r="G197" s="102">
        <v>9704</v>
      </c>
      <c r="H197" s="102">
        <v>10407</v>
      </c>
      <c r="I197" s="102">
        <v>11213</v>
      </c>
      <c r="J197" s="102">
        <v>11135</v>
      </c>
      <c r="K197" s="102">
        <v>11429</v>
      </c>
      <c r="L197" s="102">
        <v>11785</v>
      </c>
      <c r="M197" s="102">
        <v>12189</v>
      </c>
      <c r="N197" s="11"/>
    </row>
    <row r="198" spans="2:14" x14ac:dyDescent="0.2">
      <c r="B198" s="225"/>
      <c r="C198" s="231"/>
      <c r="D198" s="99" t="s">
        <v>203</v>
      </c>
      <c r="E198" s="100">
        <v>46091</v>
      </c>
      <c r="F198" s="100">
        <v>47752</v>
      </c>
      <c r="G198" s="100">
        <v>49800</v>
      </c>
      <c r="H198" s="100">
        <v>52720</v>
      </c>
      <c r="I198" s="100">
        <v>56104</v>
      </c>
      <c r="J198" s="100">
        <v>55646</v>
      </c>
      <c r="K198" s="100">
        <v>56858</v>
      </c>
      <c r="L198" s="100">
        <v>58388</v>
      </c>
      <c r="M198" s="100">
        <v>60206</v>
      </c>
      <c r="N198" s="11"/>
    </row>
    <row r="199" spans="2:14" x14ac:dyDescent="0.2">
      <c r="B199" s="225"/>
      <c r="C199" s="231"/>
      <c r="D199" s="101" t="s">
        <v>204</v>
      </c>
      <c r="E199" s="102">
        <v>40604</v>
      </c>
      <c r="F199" s="102">
        <v>41622</v>
      </c>
      <c r="G199" s="102">
        <v>42826</v>
      </c>
      <c r="H199" s="102">
        <v>44353</v>
      </c>
      <c r="I199" s="102">
        <v>46201</v>
      </c>
      <c r="J199" s="102">
        <v>45514</v>
      </c>
      <c r="K199" s="102">
        <v>45967</v>
      </c>
      <c r="L199" s="102">
        <v>46698</v>
      </c>
      <c r="M199" s="102">
        <v>47712</v>
      </c>
      <c r="N199" s="11"/>
    </row>
    <row r="200" spans="2:14" ht="11.45" customHeight="1" x14ac:dyDescent="0.2">
      <c r="B200" s="225"/>
      <c r="C200" s="231"/>
      <c r="D200" s="99" t="s">
        <v>205</v>
      </c>
      <c r="E200" s="100">
        <v>21362</v>
      </c>
      <c r="F200" s="100">
        <v>22030</v>
      </c>
      <c r="G200" s="100">
        <v>22685</v>
      </c>
      <c r="H200" s="100">
        <v>23395</v>
      </c>
      <c r="I200" s="100">
        <v>24193</v>
      </c>
      <c r="J200" s="100">
        <v>23742</v>
      </c>
      <c r="K200" s="100">
        <v>23793</v>
      </c>
      <c r="L200" s="100">
        <v>23950</v>
      </c>
      <c r="M200" s="100">
        <v>24245</v>
      </c>
      <c r="N200" s="11"/>
    </row>
    <row r="201" spans="2:14" x14ac:dyDescent="0.2">
      <c r="B201" s="225"/>
      <c r="C201" s="232"/>
      <c r="D201" s="101" t="s">
        <v>206</v>
      </c>
      <c r="E201" s="102">
        <v>116842</v>
      </c>
      <c r="F201" s="102">
        <v>120609</v>
      </c>
      <c r="G201" s="102">
        <v>125015</v>
      </c>
      <c r="H201" s="102">
        <v>130875</v>
      </c>
      <c r="I201" s="102">
        <v>137711</v>
      </c>
      <c r="J201" s="102">
        <v>136037</v>
      </c>
      <c r="K201" s="102">
        <v>138047</v>
      </c>
      <c r="L201" s="102">
        <v>140821</v>
      </c>
      <c r="M201" s="102">
        <v>144352</v>
      </c>
      <c r="N201" s="11"/>
    </row>
    <row r="202" spans="2:14" x14ac:dyDescent="0.2">
      <c r="B202" s="225"/>
      <c r="C202" s="226" t="s">
        <v>120</v>
      </c>
      <c r="D202" s="99">
        <v>5</v>
      </c>
      <c r="E202" s="100">
        <v>1787</v>
      </c>
      <c r="F202" s="100">
        <v>1853</v>
      </c>
      <c r="G202" s="100">
        <v>1937</v>
      </c>
      <c r="H202" s="100">
        <v>2058</v>
      </c>
      <c r="I202" s="100">
        <v>2187</v>
      </c>
      <c r="J202" s="100">
        <v>2194</v>
      </c>
      <c r="K202" s="100">
        <v>2255</v>
      </c>
      <c r="L202" s="100">
        <v>2328</v>
      </c>
      <c r="M202" s="100">
        <v>2410</v>
      </c>
      <c r="N202" s="11"/>
    </row>
    <row r="203" spans="2:14" x14ac:dyDescent="0.2">
      <c r="B203" s="225"/>
      <c r="C203" s="227"/>
      <c r="D203" s="101" t="s">
        <v>203</v>
      </c>
      <c r="E203" s="102">
        <v>9485</v>
      </c>
      <c r="F203" s="102">
        <v>9728</v>
      </c>
      <c r="G203" s="102">
        <v>10061</v>
      </c>
      <c r="H203" s="102">
        <v>10554</v>
      </c>
      <c r="I203" s="102">
        <v>11092</v>
      </c>
      <c r="J203" s="102">
        <v>11122</v>
      </c>
      <c r="K203" s="102">
        <v>11379</v>
      </c>
      <c r="L203" s="102">
        <v>11700</v>
      </c>
      <c r="M203" s="102">
        <v>12076</v>
      </c>
      <c r="N203" s="11"/>
    </row>
    <row r="204" spans="2:14" x14ac:dyDescent="0.2">
      <c r="B204" s="225"/>
      <c r="C204" s="227"/>
      <c r="D204" s="99" t="s">
        <v>204</v>
      </c>
      <c r="E204" s="100">
        <v>8605</v>
      </c>
      <c r="F204" s="100">
        <v>8740</v>
      </c>
      <c r="G204" s="100">
        <v>8915</v>
      </c>
      <c r="H204" s="100">
        <v>9143</v>
      </c>
      <c r="I204" s="100">
        <v>9422</v>
      </c>
      <c r="J204" s="100">
        <v>9387</v>
      </c>
      <c r="K204" s="100">
        <v>9499</v>
      </c>
      <c r="L204" s="100">
        <v>9663</v>
      </c>
      <c r="M204" s="100">
        <v>9882</v>
      </c>
      <c r="N204" s="11"/>
    </row>
    <row r="205" spans="2:14" x14ac:dyDescent="0.2">
      <c r="B205" s="225"/>
      <c r="C205" s="227"/>
      <c r="D205" s="101" t="s">
        <v>205</v>
      </c>
      <c r="E205" s="102">
        <v>4654</v>
      </c>
      <c r="F205" s="102">
        <v>4752</v>
      </c>
      <c r="G205" s="102">
        <v>4849</v>
      </c>
      <c r="H205" s="102">
        <v>4943</v>
      </c>
      <c r="I205" s="102">
        <v>5059</v>
      </c>
      <c r="J205" s="102">
        <v>5023</v>
      </c>
      <c r="K205" s="102">
        <v>5042</v>
      </c>
      <c r="L205" s="102">
        <v>5082</v>
      </c>
      <c r="M205" s="102">
        <v>5149</v>
      </c>
      <c r="N205" s="11"/>
    </row>
    <row r="206" spans="2:14" x14ac:dyDescent="0.2">
      <c r="B206" s="225"/>
      <c r="C206" s="228"/>
      <c r="D206" s="99" t="s">
        <v>206</v>
      </c>
      <c r="E206" s="100">
        <v>24531</v>
      </c>
      <c r="F206" s="100">
        <v>25073</v>
      </c>
      <c r="G206" s="100">
        <v>25762</v>
      </c>
      <c r="H206" s="100">
        <v>26698</v>
      </c>
      <c r="I206" s="100">
        <v>27760</v>
      </c>
      <c r="J206" s="100">
        <v>27726</v>
      </c>
      <c r="K206" s="100">
        <v>28175</v>
      </c>
      <c r="L206" s="100">
        <v>28773</v>
      </c>
      <c r="M206" s="100">
        <v>29517</v>
      </c>
      <c r="N206" s="11"/>
    </row>
    <row r="207" spans="2:14" x14ac:dyDescent="0.2">
      <c r="B207" s="225"/>
      <c r="C207" s="230" t="s">
        <v>216</v>
      </c>
      <c r="D207" s="101">
        <v>5</v>
      </c>
      <c r="E207" s="102"/>
      <c r="F207" s="102"/>
      <c r="G207" s="102"/>
      <c r="H207" s="102"/>
      <c r="I207" s="102">
        <v>1439</v>
      </c>
      <c r="J207" s="102">
        <v>1441</v>
      </c>
      <c r="K207" s="102">
        <v>1482</v>
      </c>
      <c r="L207" s="102">
        <v>1529</v>
      </c>
      <c r="M207" s="102">
        <v>1583</v>
      </c>
      <c r="N207" s="11"/>
    </row>
    <row r="208" spans="2:14" x14ac:dyDescent="0.2">
      <c r="B208" s="225"/>
      <c r="C208" s="231"/>
      <c r="D208" s="99" t="s">
        <v>203</v>
      </c>
      <c r="E208" s="100"/>
      <c r="F208" s="100"/>
      <c r="G208" s="100"/>
      <c r="H208" s="100"/>
      <c r="I208" s="100">
        <v>7246</v>
      </c>
      <c r="J208" s="100">
        <v>7257</v>
      </c>
      <c r="K208" s="100">
        <v>7429</v>
      </c>
      <c r="L208" s="100">
        <v>7634</v>
      </c>
      <c r="M208" s="100">
        <v>7877</v>
      </c>
      <c r="N208" s="11"/>
    </row>
    <row r="209" spans="2:14" x14ac:dyDescent="0.2">
      <c r="B209" s="225"/>
      <c r="C209" s="231"/>
      <c r="D209" s="101" t="s">
        <v>204</v>
      </c>
      <c r="E209" s="102"/>
      <c r="F209" s="102"/>
      <c r="G209" s="102"/>
      <c r="H209" s="102"/>
      <c r="I209" s="102">
        <v>6048</v>
      </c>
      <c r="J209" s="102">
        <v>6018</v>
      </c>
      <c r="K209" s="102">
        <v>6092</v>
      </c>
      <c r="L209" s="102">
        <v>6192</v>
      </c>
      <c r="M209" s="102">
        <v>6330</v>
      </c>
      <c r="N209" s="11"/>
    </row>
    <row r="210" spans="2:14" x14ac:dyDescent="0.2">
      <c r="B210" s="225"/>
      <c r="C210" s="231"/>
      <c r="D210" s="99" t="s">
        <v>205</v>
      </c>
      <c r="E210" s="100"/>
      <c r="F210" s="100"/>
      <c r="G210" s="100"/>
      <c r="H210" s="100"/>
      <c r="I210" s="100">
        <v>3200</v>
      </c>
      <c r="J210" s="100">
        <v>3171</v>
      </c>
      <c r="K210" s="100">
        <v>3185</v>
      </c>
      <c r="L210" s="100">
        <v>3210</v>
      </c>
      <c r="M210" s="100">
        <v>3248</v>
      </c>
      <c r="N210" s="11"/>
    </row>
    <row r="211" spans="2:14" x14ac:dyDescent="0.2">
      <c r="B211" s="225"/>
      <c r="C211" s="232"/>
      <c r="D211" s="101" t="s">
        <v>206</v>
      </c>
      <c r="E211" s="102"/>
      <c r="F211" s="102"/>
      <c r="G211" s="102"/>
      <c r="H211" s="102"/>
      <c r="I211" s="102">
        <v>17933</v>
      </c>
      <c r="J211" s="102">
        <v>17887</v>
      </c>
      <c r="K211" s="102">
        <v>18188</v>
      </c>
      <c r="L211" s="102">
        <v>18565</v>
      </c>
      <c r="M211" s="102">
        <v>19038</v>
      </c>
      <c r="N211" s="11"/>
    </row>
    <row r="212" spans="2:14" x14ac:dyDescent="0.2">
      <c r="B212" s="225"/>
      <c r="C212" s="226" t="s">
        <v>122</v>
      </c>
      <c r="D212" s="99">
        <v>5</v>
      </c>
      <c r="E212" s="100">
        <v>1667</v>
      </c>
      <c r="F212" s="100">
        <v>1751</v>
      </c>
      <c r="G212" s="100">
        <v>1850</v>
      </c>
      <c r="H212" s="100">
        <v>1990</v>
      </c>
      <c r="I212" s="100">
        <v>2163</v>
      </c>
      <c r="J212" s="100">
        <v>2104</v>
      </c>
      <c r="K212" s="100">
        <v>2147</v>
      </c>
      <c r="L212" s="100">
        <v>2209</v>
      </c>
      <c r="M212" s="100">
        <v>2280</v>
      </c>
      <c r="N212" s="11"/>
    </row>
    <row r="213" spans="2:14" x14ac:dyDescent="0.2">
      <c r="B213" s="225"/>
      <c r="C213" s="227"/>
      <c r="D213" s="101" t="s">
        <v>203</v>
      </c>
      <c r="E213" s="102">
        <v>8701</v>
      </c>
      <c r="F213" s="102">
        <v>9044</v>
      </c>
      <c r="G213" s="102">
        <v>9458</v>
      </c>
      <c r="H213" s="102">
        <v>10042</v>
      </c>
      <c r="I213" s="102">
        <v>10780</v>
      </c>
      <c r="J213" s="102">
        <v>10482</v>
      </c>
      <c r="K213" s="102">
        <v>10643</v>
      </c>
      <c r="L213" s="102">
        <v>10906</v>
      </c>
      <c r="M213" s="102">
        <v>11225</v>
      </c>
      <c r="N213" s="11"/>
    </row>
    <row r="214" spans="2:14" x14ac:dyDescent="0.2">
      <c r="B214" s="225"/>
      <c r="C214" s="227"/>
      <c r="D214" s="99" t="s">
        <v>204</v>
      </c>
      <c r="E214" s="100">
        <v>7657</v>
      </c>
      <c r="F214" s="100">
        <v>7879</v>
      </c>
      <c r="G214" s="100">
        <v>8130</v>
      </c>
      <c r="H214" s="100">
        <v>8440</v>
      </c>
      <c r="I214" s="100">
        <v>8871</v>
      </c>
      <c r="J214" s="100">
        <v>8569</v>
      </c>
      <c r="K214" s="100">
        <v>8602</v>
      </c>
      <c r="L214" s="100">
        <v>8720</v>
      </c>
      <c r="M214" s="100">
        <v>8891</v>
      </c>
      <c r="N214" s="11"/>
    </row>
    <row r="215" spans="2:14" x14ac:dyDescent="0.2">
      <c r="B215" s="225"/>
      <c r="C215" s="227"/>
      <c r="D215" s="101" t="s">
        <v>205</v>
      </c>
      <c r="E215" s="102">
        <v>4061</v>
      </c>
      <c r="F215" s="102">
        <v>4202</v>
      </c>
      <c r="G215" s="102">
        <v>4340</v>
      </c>
      <c r="H215" s="102">
        <v>4475</v>
      </c>
      <c r="I215" s="102">
        <v>4671</v>
      </c>
      <c r="J215" s="102">
        <v>4496</v>
      </c>
      <c r="K215" s="102">
        <v>4475</v>
      </c>
      <c r="L215" s="102">
        <v>4494</v>
      </c>
      <c r="M215" s="102">
        <v>4540</v>
      </c>
      <c r="N215" s="11"/>
    </row>
    <row r="216" spans="2:14" ht="11.45" customHeight="1" x14ac:dyDescent="0.2">
      <c r="B216" s="225"/>
      <c r="C216" s="228"/>
      <c r="D216" s="99" t="s">
        <v>206</v>
      </c>
      <c r="E216" s="100">
        <v>22086</v>
      </c>
      <c r="F216" s="100">
        <v>22876</v>
      </c>
      <c r="G216" s="100">
        <v>23778</v>
      </c>
      <c r="H216" s="100">
        <v>24947</v>
      </c>
      <c r="I216" s="100">
        <v>26485</v>
      </c>
      <c r="J216" s="100">
        <v>25651</v>
      </c>
      <c r="K216" s="100">
        <v>25867</v>
      </c>
      <c r="L216" s="100">
        <v>26329</v>
      </c>
      <c r="M216" s="100">
        <v>26936</v>
      </c>
      <c r="N216" s="11"/>
    </row>
    <row r="217" spans="2:14" x14ac:dyDescent="0.2">
      <c r="B217" s="225"/>
      <c r="C217" s="230" t="s">
        <v>123</v>
      </c>
      <c r="D217" s="101">
        <v>5</v>
      </c>
      <c r="E217" s="102">
        <v>1421</v>
      </c>
      <c r="F217" s="102">
        <v>1474</v>
      </c>
      <c r="G217" s="102">
        <v>1541</v>
      </c>
      <c r="H217" s="102">
        <v>1642</v>
      </c>
      <c r="I217" s="102">
        <v>1754</v>
      </c>
      <c r="J217" s="102">
        <v>1738</v>
      </c>
      <c r="K217" s="102">
        <v>1784</v>
      </c>
      <c r="L217" s="102">
        <v>1837</v>
      </c>
      <c r="M217" s="102">
        <v>1895</v>
      </c>
      <c r="N217" s="11"/>
    </row>
    <row r="218" spans="2:14" x14ac:dyDescent="0.2">
      <c r="B218" s="225"/>
      <c r="C218" s="231"/>
      <c r="D218" s="99" t="s">
        <v>203</v>
      </c>
      <c r="E218" s="100">
        <v>7817</v>
      </c>
      <c r="F218" s="100">
        <v>8022</v>
      </c>
      <c r="G218" s="100">
        <v>8296</v>
      </c>
      <c r="H218" s="100">
        <v>8721</v>
      </c>
      <c r="I218" s="100">
        <v>9239</v>
      </c>
      <c r="J218" s="100">
        <v>9162</v>
      </c>
      <c r="K218" s="100">
        <v>9362</v>
      </c>
      <c r="L218" s="100">
        <v>9606</v>
      </c>
      <c r="M218" s="100">
        <v>9899</v>
      </c>
      <c r="N218" s="11"/>
    </row>
    <row r="219" spans="2:14" x14ac:dyDescent="0.2">
      <c r="B219" s="225"/>
      <c r="C219" s="231"/>
      <c r="D219" s="101" t="s">
        <v>204</v>
      </c>
      <c r="E219" s="102">
        <v>7458</v>
      </c>
      <c r="F219" s="102">
        <v>7595</v>
      </c>
      <c r="G219" s="102">
        <v>7758</v>
      </c>
      <c r="H219" s="102">
        <v>7986</v>
      </c>
      <c r="I219" s="102">
        <v>8310</v>
      </c>
      <c r="J219" s="102">
        <v>8202</v>
      </c>
      <c r="K219" s="102">
        <v>8296</v>
      </c>
      <c r="L219" s="102">
        <v>8429</v>
      </c>
      <c r="M219" s="102">
        <v>8607</v>
      </c>
      <c r="N219" s="11"/>
    </row>
    <row r="220" spans="2:14" ht="11.45" customHeight="1" x14ac:dyDescent="0.2">
      <c r="B220" s="225"/>
      <c r="C220" s="231"/>
      <c r="D220" s="99" t="s">
        <v>205</v>
      </c>
      <c r="E220" s="100">
        <v>4119</v>
      </c>
      <c r="F220" s="100">
        <v>4218</v>
      </c>
      <c r="G220" s="100">
        <v>4317</v>
      </c>
      <c r="H220" s="100">
        <v>4418</v>
      </c>
      <c r="I220" s="100">
        <v>4568</v>
      </c>
      <c r="J220" s="100">
        <v>4494</v>
      </c>
      <c r="K220" s="100">
        <v>4510</v>
      </c>
      <c r="L220" s="100">
        <v>4542</v>
      </c>
      <c r="M220" s="100">
        <v>4596</v>
      </c>
      <c r="N220" s="11"/>
    </row>
    <row r="221" spans="2:14" x14ac:dyDescent="0.2">
      <c r="B221" s="225"/>
      <c r="C221" s="232"/>
      <c r="D221" s="101" t="s">
        <v>206</v>
      </c>
      <c r="E221" s="102">
        <v>20815</v>
      </c>
      <c r="F221" s="102">
        <v>21309</v>
      </c>
      <c r="G221" s="102">
        <v>21912</v>
      </c>
      <c r="H221" s="102">
        <v>22767</v>
      </c>
      <c r="I221" s="102">
        <v>23871</v>
      </c>
      <c r="J221" s="102">
        <v>23596</v>
      </c>
      <c r="K221" s="102">
        <v>23952</v>
      </c>
      <c r="L221" s="102">
        <v>24414</v>
      </c>
      <c r="M221" s="102">
        <v>24997</v>
      </c>
      <c r="N221" s="11"/>
    </row>
    <row r="222" spans="2:14" x14ac:dyDescent="0.2">
      <c r="B222" s="225"/>
      <c r="C222" s="226" t="s">
        <v>124</v>
      </c>
      <c r="D222" s="99">
        <v>5</v>
      </c>
      <c r="E222" s="100">
        <v>1751</v>
      </c>
      <c r="F222" s="100">
        <v>1811</v>
      </c>
      <c r="G222" s="100">
        <v>1885</v>
      </c>
      <c r="H222" s="100">
        <v>1996</v>
      </c>
      <c r="I222" s="100">
        <v>2125</v>
      </c>
      <c r="J222" s="100">
        <v>2123</v>
      </c>
      <c r="K222" s="100">
        <v>2175</v>
      </c>
      <c r="L222" s="100">
        <v>2242</v>
      </c>
      <c r="M222" s="100">
        <v>2317</v>
      </c>
      <c r="N222" s="11"/>
    </row>
    <row r="223" spans="2:14" x14ac:dyDescent="0.2">
      <c r="B223" s="225"/>
      <c r="C223" s="227"/>
      <c r="D223" s="101" t="s">
        <v>203</v>
      </c>
      <c r="E223" s="102">
        <v>8888</v>
      </c>
      <c r="F223" s="102">
        <v>9090</v>
      </c>
      <c r="G223" s="102">
        <v>9357</v>
      </c>
      <c r="H223" s="102">
        <v>9784</v>
      </c>
      <c r="I223" s="102">
        <v>10310</v>
      </c>
      <c r="J223" s="102">
        <v>10282</v>
      </c>
      <c r="K223" s="102">
        <v>10501</v>
      </c>
      <c r="L223" s="102">
        <v>10782</v>
      </c>
      <c r="M223" s="102">
        <v>11120</v>
      </c>
      <c r="N223" s="11"/>
    </row>
    <row r="224" spans="2:14" x14ac:dyDescent="0.2">
      <c r="B224" s="225"/>
      <c r="C224" s="227"/>
      <c r="D224" s="99" t="s">
        <v>204</v>
      </c>
      <c r="E224" s="100">
        <v>7632</v>
      </c>
      <c r="F224" s="100">
        <v>7722</v>
      </c>
      <c r="G224" s="100">
        <v>7845</v>
      </c>
      <c r="H224" s="100">
        <v>8007</v>
      </c>
      <c r="I224" s="100">
        <v>8275</v>
      </c>
      <c r="J224" s="100">
        <v>8196</v>
      </c>
      <c r="K224" s="100">
        <v>8282</v>
      </c>
      <c r="L224" s="100">
        <v>8416</v>
      </c>
      <c r="M224" s="100">
        <v>8604</v>
      </c>
      <c r="N224" s="11"/>
    </row>
    <row r="225" spans="2:14" x14ac:dyDescent="0.2">
      <c r="B225" s="225"/>
      <c r="C225" s="227"/>
      <c r="D225" s="101" t="s">
        <v>205</v>
      </c>
      <c r="E225" s="102">
        <v>4070</v>
      </c>
      <c r="F225" s="102">
        <v>4143</v>
      </c>
      <c r="G225" s="102">
        <v>4211</v>
      </c>
      <c r="H225" s="102">
        <v>4257</v>
      </c>
      <c r="I225" s="102">
        <v>4366</v>
      </c>
      <c r="J225" s="102">
        <v>4314</v>
      </c>
      <c r="K225" s="102">
        <v>4323</v>
      </c>
      <c r="L225" s="102">
        <v>4356</v>
      </c>
      <c r="M225" s="102">
        <v>4413</v>
      </c>
      <c r="N225" s="11"/>
    </row>
    <row r="226" spans="2:14" x14ac:dyDescent="0.2">
      <c r="B226" s="225"/>
      <c r="C226" s="228"/>
      <c r="D226" s="99" t="s">
        <v>206</v>
      </c>
      <c r="E226" s="100">
        <v>22341</v>
      </c>
      <c r="F226" s="100">
        <v>22766</v>
      </c>
      <c r="G226" s="100">
        <v>23298</v>
      </c>
      <c r="H226" s="100">
        <v>24044</v>
      </c>
      <c r="I226" s="100">
        <v>25076</v>
      </c>
      <c r="J226" s="100">
        <v>24915</v>
      </c>
      <c r="K226" s="100">
        <v>25281</v>
      </c>
      <c r="L226" s="100">
        <v>25796</v>
      </c>
      <c r="M226" s="100">
        <v>26454</v>
      </c>
      <c r="N226" s="11"/>
    </row>
    <row r="227" spans="2:14" x14ac:dyDescent="0.2">
      <c r="B227" s="229" t="s">
        <v>125</v>
      </c>
      <c r="C227" s="230" t="s">
        <v>217</v>
      </c>
      <c r="D227" s="101">
        <v>5</v>
      </c>
      <c r="E227" s="102">
        <v>9368</v>
      </c>
      <c r="F227" s="102">
        <v>9439</v>
      </c>
      <c r="G227" s="102">
        <v>9479</v>
      </c>
      <c r="H227" s="102">
        <v>9496</v>
      </c>
      <c r="I227" s="102">
        <v>9409</v>
      </c>
      <c r="J227" s="102">
        <v>9490</v>
      </c>
      <c r="K227" s="102">
        <v>9445</v>
      </c>
      <c r="L227" s="102">
        <v>9334</v>
      </c>
      <c r="M227" s="102">
        <v>9185</v>
      </c>
      <c r="N227" s="11"/>
    </row>
    <row r="228" spans="2:14" ht="11.45" customHeight="1" x14ac:dyDescent="0.2">
      <c r="B228" s="229"/>
      <c r="C228" s="231"/>
      <c r="D228" s="99" t="s">
        <v>203</v>
      </c>
      <c r="E228" s="100">
        <v>46297</v>
      </c>
      <c r="F228" s="100">
        <v>46772</v>
      </c>
      <c r="G228" s="100">
        <v>47236</v>
      </c>
      <c r="H228" s="100">
        <v>47621</v>
      </c>
      <c r="I228" s="100">
        <v>47411</v>
      </c>
      <c r="J228" s="100">
        <v>48122</v>
      </c>
      <c r="K228" s="100">
        <v>48194</v>
      </c>
      <c r="L228" s="100">
        <v>48104</v>
      </c>
      <c r="M228" s="100">
        <v>47875</v>
      </c>
      <c r="N228" s="11"/>
    </row>
    <row r="229" spans="2:14" x14ac:dyDescent="0.2">
      <c r="B229" s="229"/>
      <c r="C229" s="231"/>
      <c r="D229" s="101" t="s">
        <v>204</v>
      </c>
      <c r="E229" s="102">
        <v>34855</v>
      </c>
      <c r="F229" s="102">
        <v>35651</v>
      </c>
      <c r="G229" s="102">
        <v>36338</v>
      </c>
      <c r="H229" s="102">
        <v>37095</v>
      </c>
      <c r="I229" s="102">
        <v>37255</v>
      </c>
      <c r="J229" s="102">
        <v>38154</v>
      </c>
      <c r="K229" s="102">
        <v>38513</v>
      </c>
      <c r="L229" s="102">
        <v>38743</v>
      </c>
      <c r="M229" s="102">
        <v>38910</v>
      </c>
      <c r="N229" s="11"/>
    </row>
    <row r="230" spans="2:14" x14ac:dyDescent="0.2">
      <c r="B230" s="229"/>
      <c r="C230" s="231"/>
      <c r="D230" s="99" t="s">
        <v>205</v>
      </c>
      <c r="E230" s="100">
        <v>16248</v>
      </c>
      <c r="F230" s="100">
        <v>16564</v>
      </c>
      <c r="G230" s="100">
        <v>16939</v>
      </c>
      <c r="H230" s="100">
        <v>17419</v>
      </c>
      <c r="I230" s="100">
        <v>17698</v>
      </c>
      <c r="J230" s="100">
        <v>18305</v>
      </c>
      <c r="K230" s="100">
        <v>18617</v>
      </c>
      <c r="L230" s="100">
        <v>18847</v>
      </c>
      <c r="M230" s="100">
        <v>19031</v>
      </c>
      <c r="N230" s="11"/>
    </row>
    <row r="231" spans="2:14" x14ac:dyDescent="0.2">
      <c r="B231" s="229"/>
      <c r="C231" s="232"/>
      <c r="D231" s="101" t="s">
        <v>206</v>
      </c>
      <c r="E231" s="102">
        <v>106768</v>
      </c>
      <c r="F231" s="102">
        <v>108426</v>
      </c>
      <c r="G231" s="102">
        <v>109992</v>
      </c>
      <c r="H231" s="102">
        <v>111631</v>
      </c>
      <c r="I231" s="102">
        <v>111773</v>
      </c>
      <c r="J231" s="102">
        <v>114071</v>
      </c>
      <c r="K231" s="102">
        <v>114769</v>
      </c>
      <c r="L231" s="102">
        <v>115028</v>
      </c>
      <c r="M231" s="102">
        <v>115001</v>
      </c>
      <c r="N231" s="11"/>
    </row>
    <row r="232" spans="2:14" x14ac:dyDescent="0.2">
      <c r="B232" s="229"/>
      <c r="C232" s="226" t="s">
        <v>218</v>
      </c>
      <c r="D232" s="99">
        <v>5</v>
      </c>
      <c r="E232" s="100">
        <v>2905</v>
      </c>
      <c r="F232" s="100">
        <v>2896</v>
      </c>
      <c r="G232" s="100">
        <v>2876</v>
      </c>
      <c r="H232" s="100">
        <v>2847</v>
      </c>
      <c r="I232" s="100">
        <v>2828</v>
      </c>
      <c r="J232" s="100">
        <v>2822</v>
      </c>
      <c r="K232" s="100">
        <v>2792</v>
      </c>
      <c r="L232" s="100">
        <v>2753</v>
      </c>
      <c r="M232" s="100">
        <v>2704</v>
      </c>
      <c r="N232" s="11"/>
    </row>
    <row r="233" spans="2:14" x14ac:dyDescent="0.2">
      <c r="B233" s="229"/>
      <c r="C233" s="227"/>
      <c r="D233" s="101" t="s">
        <v>203</v>
      </c>
      <c r="E233" s="102">
        <v>14092</v>
      </c>
      <c r="F233" s="102">
        <v>14098</v>
      </c>
      <c r="G233" s="102">
        <v>14070</v>
      </c>
      <c r="H233" s="102">
        <v>13864</v>
      </c>
      <c r="I233" s="102">
        <v>13793</v>
      </c>
      <c r="J233" s="102">
        <v>13891</v>
      </c>
      <c r="K233" s="102">
        <v>13833</v>
      </c>
      <c r="L233" s="102">
        <v>13778</v>
      </c>
      <c r="M233" s="102">
        <v>13679</v>
      </c>
      <c r="N233" s="11"/>
    </row>
    <row r="234" spans="2:14" x14ac:dyDescent="0.2">
      <c r="B234" s="229"/>
      <c r="C234" s="227"/>
      <c r="D234" s="99" t="s">
        <v>204</v>
      </c>
      <c r="E234" s="100">
        <v>10488</v>
      </c>
      <c r="F234" s="100">
        <v>10612</v>
      </c>
      <c r="G234" s="100">
        <v>10692</v>
      </c>
      <c r="H234" s="100">
        <v>10551</v>
      </c>
      <c r="I234" s="100">
        <v>10514</v>
      </c>
      <c r="J234" s="100">
        <v>10753</v>
      </c>
      <c r="K234" s="100">
        <v>10792</v>
      </c>
      <c r="L234" s="100">
        <v>10840</v>
      </c>
      <c r="M234" s="100">
        <v>10865</v>
      </c>
      <c r="N234" s="11"/>
    </row>
    <row r="235" spans="2:14" x14ac:dyDescent="0.2">
      <c r="B235" s="229"/>
      <c r="C235" s="227"/>
      <c r="D235" s="101" t="s">
        <v>205</v>
      </c>
      <c r="E235" s="102">
        <v>4984</v>
      </c>
      <c r="F235" s="102">
        <v>5025</v>
      </c>
      <c r="G235" s="102">
        <v>5076</v>
      </c>
      <c r="H235" s="102">
        <v>5082</v>
      </c>
      <c r="I235" s="102">
        <v>5091</v>
      </c>
      <c r="J235" s="102">
        <v>5288</v>
      </c>
      <c r="K235" s="102">
        <v>5346</v>
      </c>
      <c r="L235" s="102">
        <v>5407</v>
      </c>
      <c r="M235" s="102">
        <v>5449</v>
      </c>
      <c r="N235" s="11"/>
    </row>
    <row r="236" spans="2:14" x14ac:dyDescent="0.2">
      <c r="B236" s="229"/>
      <c r="C236" s="228"/>
      <c r="D236" s="99" t="s">
        <v>206</v>
      </c>
      <c r="E236" s="100">
        <v>32469</v>
      </c>
      <c r="F236" s="100">
        <v>32631</v>
      </c>
      <c r="G236" s="100">
        <v>32714</v>
      </c>
      <c r="H236" s="100">
        <v>32344</v>
      </c>
      <c r="I236" s="100">
        <v>32226</v>
      </c>
      <c r="J236" s="100">
        <v>32754</v>
      </c>
      <c r="K236" s="100">
        <v>32763</v>
      </c>
      <c r="L236" s="100">
        <v>32778</v>
      </c>
      <c r="M236" s="100">
        <v>32697</v>
      </c>
      <c r="N236" s="11"/>
    </row>
    <row r="237" spans="2:14" x14ac:dyDescent="0.2">
      <c r="B237" s="225" t="s">
        <v>128</v>
      </c>
      <c r="C237" s="230" t="s">
        <v>219</v>
      </c>
      <c r="D237" s="101">
        <v>5</v>
      </c>
      <c r="E237" s="102">
        <v>11800</v>
      </c>
      <c r="F237" s="102">
        <v>11841</v>
      </c>
      <c r="G237" s="102">
        <v>11887</v>
      </c>
      <c r="H237" s="102">
        <v>12008</v>
      </c>
      <c r="I237" s="102">
        <v>12062</v>
      </c>
      <c r="J237" s="102">
        <v>12197</v>
      </c>
      <c r="K237" s="102">
        <v>12262</v>
      </c>
      <c r="L237" s="102">
        <v>12297</v>
      </c>
      <c r="M237" s="102">
        <v>12306</v>
      </c>
      <c r="N237" s="11"/>
    </row>
    <row r="238" spans="2:14" x14ac:dyDescent="0.2">
      <c r="B238" s="225"/>
      <c r="C238" s="231"/>
      <c r="D238" s="99" t="s">
        <v>203</v>
      </c>
      <c r="E238" s="100">
        <v>58777</v>
      </c>
      <c r="F238" s="100">
        <v>58836</v>
      </c>
      <c r="G238" s="100">
        <v>58969</v>
      </c>
      <c r="H238" s="100">
        <v>59636</v>
      </c>
      <c r="I238" s="100">
        <v>59792</v>
      </c>
      <c r="J238" s="100">
        <v>60616</v>
      </c>
      <c r="K238" s="100">
        <v>61055</v>
      </c>
      <c r="L238" s="100">
        <v>61440</v>
      </c>
      <c r="M238" s="100">
        <v>61774</v>
      </c>
      <c r="N238" s="11"/>
    </row>
    <row r="239" spans="2:14" x14ac:dyDescent="0.2">
      <c r="B239" s="225"/>
      <c r="C239" s="231"/>
      <c r="D239" s="101" t="s">
        <v>204</v>
      </c>
      <c r="E239" s="102">
        <v>46786</v>
      </c>
      <c r="F239" s="102">
        <v>46753</v>
      </c>
      <c r="G239" s="102">
        <v>46736</v>
      </c>
      <c r="H239" s="102">
        <v>47329</v>
      </c>
      <c r="I239" s="102">
        <v>47297</v>
      </c>
      <c r="J239" s="102">
        <v>47910</v>
      </c>
      <c r="K239" s="102">
        <v>48172</v>
      </c>
      <c r="L239" s="102">
        <v>48485</v>
      </c>
      <c r="M239" s="102">
        <v>48811</v>
      </c>
      <c r="N239" s="11"/>
    </row>
    <row r="240" spans="2:14" x14ac:dyDescent="0.2">
      <c r="B240" s="225"/>
      <c r="C240" s="231"/>
      <c r="D240" s="99" t="s">
        <v>205</v>
      </c>
      <c r="E240" s="100">
        <v>23187</v>
      </c>
      <c r="F240" s="100">
        <v>23102</v>
      </c>
      <c r="G240" s="100">
        <v>23065</v>
      </c>
      <c r="H240" s="100">
        <v>23353</v>
      </c>
      <c r="I240" s="100">
        <v>23316</v>
      </c>
      <c r="J240" s="100">
        <v>23590</v>
      </c>
      <c r="K240" s="100">
        <v>23696</v>
      </c>
      <c r="L240" s="100">
        <v>23789</v>
      </c>
      <c r="M240" s="100">
        <v>23898</v>
      </c>
      <c r="N240" s="11"/>
    </row>
    <row r="241" spans="2:14" x14ac:dyDescent="0.2">
      <c r="B241" s="225"/>
      <c r="C241" s="232"/>
      <c r="D241" s="101" t="s">
        <v>206</v>
      </c>
      <c r="E241" s="102">
        <v>140550</v>
      </c>
      <c r="F241" s="102">
        <v>140532</v>
      </c>
      <c r="G241" s="102">
        <v>140657</v>
      </c>
      <c r="H241" s="102">
        <v>142326</v>
      </c>
      <c r="I241" s="102">
        <v>142467</v>
      </c>
      <c r="J241" s="102">
        <v>144313</v>
      </c>
      <c r="K241" s="102">
        <v>145185</v>
      </c>
      <c r="L241" s="102">
        <v>146011</v>
      </c>
      <c r="M241" s="102">
        <v>146789</v>
      </c>
      <c r="N241" s="11"/>
    </row>
    <row r="242" spans="2:14" x14ac:dyDescent="0.2">
      <c r="B242" s="225"/>
      <c r="C242" s="226" t="s">
        <v>220</v>
      </c>
      <c r="D242" s="99">
        <v>5</v>
      </c>
      <c r="E242" s="100">
        <v>6196</v>
      </c>
      <c r="F242" s="100">
        <v>6224</v>
      </c>
      <c r="G242" s="100">
        <v>6243</v>
      </c>
      <c r="H242" s="100">
        <v>6190</v>
      </c>
      <c r="I242" s="100">
        <v>6182</v>
      </c>
      <c r="J242" s="100">
        <v>6238</v>
      </c>
      <c r="K242" s="100">
        <v>6246</v>
      </c>
      <c r="L242" s="100">
        <v>6251</v>
      </c>
      <c r="M242" s="100">
        <v>6244</v>
      </c>
      <c r="N242" s="11"/>
    </row>
    <row r="243" spans="2:14" x14ac:dyDescent="0.2">
      <c r="B243" s="225"/>
      <c r="C243" s="227"/>
      <c r="D243" s="101" t="s">
        <v>203</v>
      </c>
      <c r="E243" s="102">
        <v>30647</v>
      </c>
      <c r="F243" s="102">
        <v>30696</v>
      </c>
      <c r="G243" s="102">
        <v>30749</v>
      </c>
      <c r="H243" s="102">
        <v>30169</v>
      </c>
      <c r="I243" s="102">
        <v>30064</v>
      </c>
      <c r="J243" s="102">
        <v>30441</v>
      </c>
      <c r="K243" s="102">
        <v>30530</v>
      </c>
      <c r="L243" s="102">
        <v>30666</v>
      </c>
      <c r="M243" s="102">
        <v>30775</v>
      </c>
      <c r="N243" s="11"/>
    </row>
    <row r="244" spans="2:14" ht="11.45" customHeight="1" x14ac:dyDescent="0.2">
      <c r="B244" s="225"/>
      <c r="C244" s="227"/>
      <c r="D244" s="99" t="s">
        <v>204</v>
      </c>
      <c r="E244" s="100">
        <v>24380</v>
      </c>
      <c r="F244" s="100">
        <v>24366</v>
      </c>
      <c r="G244" s="100">
        <v>24353</v>
      </c>
      <c r="H244" s="100">
        <v>23603</v>
      </c>
      <c r="I244" s="100">
        <v>23407</v>
      </c>
      <c r="J244" s="100">
        <v>23715</v>
      </c>
      <c r="K244" s="100">
        <v>23751</v>
      </c>
      <c r="L244" s="100">
        <v>23857</v>
      </c>
      <c r="M244" s="100">
        <v>23988</v>
      </c>
      <c r="N244" s="11"/>
    </row>
    <row r="245" spans="2:14" x14ac:dyDescent="0.2">
      <c r="B245" s="225"/>
      <c r="C245" s="227"/>
      <c r="D245" s="101" t="s">
        <v>205</v>
      </c>
      <c r="E245" s="102">
        <v>12318</v>
      </c>
      <c r="F245" s="102">
        <v>12268</v>
      </c>
      <c r="G245" s="102">
        <v>12241</v>
      </c>
      <c r="H245" s="102">
        <v>11879</v>
      </c>
      <c r="I245" s="102">
        <v>11757</v>
      </c>
      <c r="J245" s="102">
        <v>11911</v>
      </c>
      <c r="K245" s="102">
        <v>11917</v>
      </c>
      <c r="L245" s="102">
        <v>11941</v>
      </c>
      <c r="M245" s="102">
        <v>11978</v>
      </c>
      <c r="N245" s="11"/>
    </row>
    <row r="246" spans="2:14" x14ac:dyDescent="0.2">
      <c r="B246" s="225"/>
      <c r="C246" s="228"/>
      <c r="D246" s="99" t="s">
        <v>206</v>
      </c>
      <c r="E246" s="100">
        <v>73541</v>
      </c>
      <c r="F246" s="100">
        <v>73554</v>
      </c>
      <c r="G246" s="100">
        <v>73586</v>
      </c>
      <c r="H246" s="100">
        <v>71841</v>
      </c>
      <c r="I246" s="100">
        <v>71410</v>
      </c>
      <c r="J246" s="100">
        <v>72305</v>
      </c>
      <c r="K246" s="100">
        <v>72444</v>
      </c>
      <c r="L246" s="100">
        <v>72715</v>
      </c>
      <c r="M246" s="100">
        <v>72985</v>
      </c>
      <c r="N246" s="11"/>
    </row>
    <row r="247" spans="2:14" x14ac:dyDescent="0.2">
      <c r="B247" s="225"/>
      <c r="C247" s="230" t="s">
        <v>131</v>
      </c>
      <c r="D247" s="101">
        <v>5</v>
      </c>
      <c r="E247" s="102">
        <v>2228</v>
      </c>
      <c r="F247" s="102">
        <v>2250</v>
      </c>
      <c r="G247" s="102">
        <v>2276</v>
      </c>
      <c r="H247" s="102">
        <v>2322</v>
      </c>
      <c r="I247" s="102">
        <v>2353</v>
      </c>
      <c r="J247" s="102">
        <v>2366</v>
      </c>
      <c r="K247" s="102">
        <v>2384</v>
      </c>
      <c r="L247" s="102">
        <v>2389</v>
      </c>
      <c r="M247" s="102">
        <v>2389</v>
      </c>
      <c r="N247" s="11"/>
    </row>
    <row r="248" spans="2:14" ht="11.45" customHeight="1" x14ac:dyDescent="0.2">
      <c r="B248" s="225"/>
      <c r="C248" s="231"/>
      <c r="D248" s="99" t="s">
        <v>203</v>
      </c>
      <c r="E248" s="100">
        <v>11117</v>
      </c>
      <c r="F248" s="100">
        <v>11206</v>
      </c>
      <c r="G248" s="100">
        <v>11314</v>
      </c>
      <c r="H248" s="100">
        <v>11611</v>
      </c>
      <c r="I248" s="100">
        <v>11734</v>
      </c>
      <c r="J248" s="100">
        <v>11839</v>
      </c>
      <c r="K248" s="100">
        <v>11942</v>
      </c>
      <c r="L248" s="100">
        <v>12017</v>
      </c>
      <c r="M248" s="100">
        <v>12076</v>
      </c>
      <c r="N248" s="11"/>
    </row>
    <row r="249" spans="2:14" x14ac:dyDescent="0.2">
      <c r="B249" s="225"/>
      <c r="C249" s="231"/>
      <c r="D249" s="101" t="s">
        <v>204</v>
      </c>
      <c r="E249" s="102">
        <v>9001</v>
      </c>
      <c r="F249" s="102">
        <v>9053</v>
      </c>
      <c r="G249" s="102">
        <v>9123</v>
      </c>
      <c r="H249" s="102">
        <v>9387</v>
      </c>
      <c r="I249" s="102">
        <v>9452</v>
      </c>
      <c r="J249" s="102">
        <v>9534</v>
      </c>
      <c r="K249" s="102">
        <v>9598</v>
      </c>
      <c r="L249" s="102">
        <v>9659</v>
      </c>
      <c r="M249" s="102">
        <v>9726</v>
      </c>
      <c r="N249" s="11"/>
    </row>
    <row r="250" spans="2:14" x14ac:dyDescent="0.2">
      <c r="B250" s="225"/>
      <c r="C250" s="231"/>
      <c r="D250" s="99" t="s">
        <v>205</v>
      </c>
      <c r="E250" s="100">
        <v>4577</v>
      </c>
      <c r="F250" s="100">
        <v>4598</v>
      </c>
      <c r="G250" s="100">
        <v>4627</v>
      </c>
      <c r="H250" s="100">
        <v>4751</v>
      </c>
      <c r="I250" s="100">
        <v>4778</v>
      </c>
      <c r="J250" s="100">
        <v>4816</v>
      </c>
      <c r="K250" s="100">
        <v>4845</v>
      </c>
      <c r="L250" s="100">
        <v>4861</v>
      </c>
      <c r="M250" s="100">
        <v>4884</v>
      </c>
      <c r="N250" s="11"/>
    </row>
    <row r="251" spans="2:14" x14ac:dyDescent="0.2">
      <c r="B251" s="225"/>
      <c r="C251" s="232"/>
      <c r="D251" s="101" t="s">
        <v>206</v>
      </c>
      <c r="E251" s="102">
        <v>26923</v>
      </c>
      <c r="F251" s="102">
        <v>27107</v>
      </c>
      <c r="G251" s="102">
        <v>27340</v>
      </c>
      <c r="H251" s="102">
        <v>28071</v>
      </c>
      <c r="I251" s="102">
        <v>28317</v>
      </c>
      <c r="J251" s="102">
        <v>28555</v>
      </c>
      <c r="K251" s="102">
        <v>28769</v>
      </c>
      <c r="L251" s="102">
        <v>28926</v>
      </c>
      <c r="M251" s="102">
        <v>29075</v>
      </c>
      <c r="N251" s="11"/>
    </row>
    <row r="252" spans="2:14" x14ac:dyDescent="0.2">
      <c r="B252" s="229" t="s">
        <v>132</v>
      </c>
      <c r="C252" s="226" t="s">
        <v>221</v>
      </c>
      <c r="D252" s="99">
        <v>5</v>
      </c>
      <c r="E252" s="100">
        <v>8048</v>
      </c>
      <c r="F252" s="100">
        <v>8173</v>
      </c>
      <c r="G252" s="100">
        <v>8304</v>
      </c>
      <c r="H252" s="100">
        <v>8548</v>
      </c>
      <c r="I252" s="100">
        <v>8794</v>
      </c>
      <c r="J252" s="100">
        <v>9048</v>
      </c>
      <c r="K252" s="100">
        <v>9141</v>
      </c>
      <c r="L252" s="100">
        <v>9142</v>
      </c>
      <c r="M252" s="100">
        <v>9100</v>
      </c>
      <c r="N252" s="11"/>
    </row>
    <row r="253" spans="2:14" x14ac:dyDescent="0.2">
      <c r="B253" s="229"/>
      <c r="C253" s="227"/>
      <c r="D253" s="101" t="s">
        <v>203</v>
      </c>
      <c r="E253" s="102">
        <v>38359</v>
      </c>
      <c r="F253" s="102">
        <v>39022</v>
      </c>
      <c r="G253" s="102">
        <v>39972</v>
      </c>
      <c r="H253" s="102">
        <v>41446</v>
      </c>
      <c r="I253" s="102">
        <v>42931</v>
      </c>
      <c r="J253" s="102">
        <v>44565</v>
      </c>
      <c r="K253" s="102">
        <v>45485</v>
      </c>
      <c r="L253" s="102">
        <v>46086</v>
      </c>
      <c r="M253" s="102">
        <v>46381</v>
      </c>
      <c r="N253" s="11"/>
    </row>
    <row r="254" spans="2:14" x14ac:dyDescent="0.2">
      <c r="B254" s="229"/>
      <c r="C254" s="227"/>
      <c r="D254" s="99" t="s">
        <v>204</v>
      </c>
      <c r="E254" s="100">
        <v>30326</v>
      </c>
      <c r="F254" s="100">
        <v>30283</v>
      </c>
      <c r="G254" s="100">
        <v>30280</v>
      </c>
      <c r="H254" s="100">
        <v>30723</v>
      </c>
      <c r="I254" s="100">
        <v>31565</v>
      </c>
      <c r="J254" s="100">
        <v>32892</v>
      </c>
      <c r="K254" s="100">
        <v>33968</v>
      </c>
      <c r="L254" s="100">
        <v>34950</v>
      </c>
      <c r="M254" s="100">
        <v>35733</v>
      </c>
      <c r="N254" s="11"/>
    </row>
    <row r="255" spans="2:14" x14ac:dyDescent="0.2">
      <c r="B255" s="229"/>
      <c r="C255" s="227"/>
      <c r="D255" s="101" t="s">
        <v>205</v>
      </c>
      <c r="E255" s="102">
        <v>14554</v>
      </c>
      <c r="F255" s="102">
        <v>14905</v>
      </c>
      <c r="G255" s="102">
        <v>15138</v>
      </c>
      <c r="H255" s="102">
        <v>15356</v>
      </c>
      <c r="I255" s="102">
        <v>15503</v>
      </c>
      <c r="J255" s="102">
        <v>15834</v>
      </c>
      <c r="K255" s="102">
        <v>15957</v>
      </c>
      <c r="L255" s="102">
        <v>16218</v>
      </c>
      <c r="M255" s="102">
        <v>16645</v>
      </c>
      <c r="N255" s="11"/>
    </row>
    <row r="256" spans="2:14" x14ac:dyDescent="0.2">
      <c r="B256" s="229"/>
      <c r="C256" s="228"/>
      <c r="D256" s="99" t="s">
        <v>206</v>
      </c>
      <c r="E256" s="100">
        <v>91287</v>
      </c>
      <c r="F256" s="100">
        <v>92383</v>
      </c>
      <c r="G256" s="100">
        <v>93694</v>
      </c>
      <c r="H256" s="100">
        <v>96073</v>
      </c>
      <c r="I256" s="100">
        <v>98793</v>
      </c>
      <c r="J256" s="100">
        <v>102339</v>
      </c>
      <c r="K256" s="100">
        <v>104551</v>
      </c>
      <c r="L256" s="100">
        <v>106396</v>
      </c>
      <c r="M256" s="100">
        <v>107859</v>
      </c>
      <c r="N256" s="11"/>
    </row>
    <row r="257" spans="2:14" x14ac:dyDescent="0.2">
      <c r="B257" s="229"/>
      <c r="C257" s="230" t="s">
        <v>134</v>
      </c>
      <c r="D257" s="101">
        <v>5</v>
      </c>
      <c r="E257" s="102">
        <v>3951</v>
      </c>
      <c r="F257" s="102">
        <v>4019</v>
      </c>
      <c r="G257" s="102">
        <v>4093</v>
      </c>
      <c r="H257" s="102">
        <v>4265</v>
      </c>
      <c r="I257" s="102">
        <v>4369</v>
      </c>
      <c r="J257" s="102">
        <v>4462</v>
      </c>
      <c r="K257" s="102">
        <v>4495</v>
      </c>
      <c r="L257" s="102">
        <v>4496</v>
      </c>
      <c r="M257" s="102">
        <v>4478</v>
      </c>
      <c r="N257" s="11"/>
    </row>
    <row r="258" spans="2:14" x14ac:dyDescent="0.2">
      <c r="B258" s="229"/>
      <c r="C258" s="231"/>
      <c r="D258" s="99" t="s">
        <v>203</v>
      </c>
      <c r="E258" s="100">
        <v>18530</v>
      </c>
      <c r="F258" s="100">
        <v>18910</v>
      </c>
      <c r="G258" s="100">
        <v>19421</v>
      </c>
      <c r="H258" s="100">
        <v>20328</v>
      </c>
      <c r="I258" s="100">
        <v>20964</v>
      </c>
      <c r="J258" s="100">
        <v>21625</v>
      </c>
      <c r="K258" s="100">
        <v>22009</v>
      </c>
      <c r="L258" s="100">
        <v>22299</v>
      </c>
      <c r="M258" s="100">
        <v>22466</v>
      </c>
      <c r="N258" s="11"/>
    </row>
    <row r="259" spans="2:14" x14ac:dyDescent="0.2">
      <c r="B259" s="229"/>
      <c r="C259" s="231"/>
      <c r="D259" s="101" t="s">
        <v>204</v>
      </c>
      <c r="E259" s="102">
        <v>14345</v>
      </c>
      <c r="F259" s="102">
        <v>14379</v>
      </c>
      <c r="G259" s="102">
        <v>14418</v>
      </c>
      <c r="H259" s="102">
        <v>14681</v>
      </c>
      <c r="I259" s="102">
        <v>15041</v>
      </c>
      <c r="J259" s="102">
        <v>15602</v>
      </c>
      <c r="K259" s="102">
        <v>16070</v>
      </c>
      <c r="L259" s="102">
        <v>16527</v>
      </c>
      <c r="M259" s="102">
        <v>16919</v>
      </c>
      <c r="N259" s="11"/>
    </row>
    <row r="260" spans="2:14" ht="11.45" customHeight="1" x14ac:dyDescent="0.2">
      <c r="B260" s="229"/>
      <c r="C260" s="231"/>
      <c r="D260" s="99" t="s">
        <v>205</v>
      </c>
      <c r="E260" s="100">
        <v>6863</v>
      </c>
      <c r="F260" s="100">
        <v>7055</v>
      </c>
      <c r="G260" s="100">
        <v>7184</v>
      </c>
      <c r="H260" s="100">
        <v>7259</v>
      </c>
      <c r="I260" s="100">
        <v>7321</v>
      </c>
      <c r="J260" s="100">
        <v>7439</v>
      </c>
      <c r="K260" s="100">
        <v>7478</v>
      </c>
      <c r="L260" s="100">
        <v>7601</v>
      </c>
      <c r="M260" s="100">
        <v>7810</v>
      </c>
      <c r="N260" s="11"/>
    </row>
    <row r="261" spans="2:14" x14ac:dyDescent="0.2">
      <c r="B261" s="229"/>
      <c r="C261" s="232"/>
      <c r="D261" s="101" t="s">
        <v>206</v>
      </c>
      <c r="E261" s="102">
        <v>43689</v>
      </c>
      <c r="F261" s="102">
        <v>44363</v>
      </c>
      <c r="G261" s="102">
        <v>45116</v>
      </c>
      <c r="H261" s="102">
        <v>46533</v>
      </c>
      <c r="I261" s="102">
        <v>47695</v>
      </c>
      <c r="J261" s="102">
        <v>49128</v>
      </c>
      <c r="K261" s="102">
        <v>50052</v>
      </c>
      <c r="L261" s="102">
        <v>50923</v>
      </c>
      <c r="M261" s="102">
        <v>51673</v>
      </c>
      <c r="N261" s="11"/>
    </row>
    <row r="262" spans="2:14" x14ac:dyDescent="0.2">
      <c r="B262" s="229"/>
      <c r="C262" s="226" t="s">
        <v>135</v>
      </c>
      <c r="D262" s="99">
        <v>5</v>
      </c>
      <c r="E262" s="100">
        <v>4264</v>
      </c>
      <c r="F262" s="100">
        <v>4350</v>
      </c>
      <c r="G262" s="100">
        <v>4436</v>
      </c>
      <c r="H262" s="100">
        <v>4618</v>
      </c>
      <c r="I262" s="100">
        <v>4678</v>
      </c>
      <c r="J262" s="100">
        <v>4819</v>
      </c>
      <c r="K262" s="100">
        <v>4867</v>
      </c>
      <c r="L262" s="100">
        <v>4867</v>
      </c>
      <c r="M262" s="100">
        <v>4849</v>
      </c>
      <c r="N262" s="11"/>
    </row>
    <row r="263" spans="2:14" x14ac:dyDescent="0.2">
      <c r="B263" s="229"/>
      <c r="C263" s="227"/>
      <c r="D263" s="101" t="s">
        <v>203</v>
      </c>
      <c r="E263" s="102">
        <v>19880</v>
      </c>
      <c r="F263" s="102">
        <v>20306</v>
      </c>
      <c r="G263" s="102">
        <v>20887</v>
      </c>
      <c r="H263" s="102">
        <v>21860</v>
      </c>
      <c r="I263" s="102">
        <v>22280</v>
      </c>
      <c r="J263" s="102">
        <v>23214</v>
      </c>
      <c r="K263" s="102">
        <v>23677</v>
      </c>
      <c r="L263" s="102">
        <v>23987</v>
      </c>
      <c r="M263" s="102">
        <v>24164</v>
      </c>
      <c r="N263" s="11"/>
    </row>
    <row r="264" spans="2:14" x14ac:dyDescent="0.2">
      <c r="B264" s="229"/>
      <c r="C264" s="227"/>
      <c r="D264" s="99" t="s">
        <v>204</v>
      </c>
      <c r="E264" s="100">
        <v>15206</v>
      </c>
      <c r="F264" s="100">
        <v>15251</v>
      </c>
      <c r="G264" s="100">
        <v>15308</v>
      </c>
      <c r="H264" s="100">
        <v>15600</v>
      </c>
      <c r="I264" s="100">
        <v>15804</v>
      </c>
      <c r="J264" s="100">
        <v>16560</v>
      </c>
      <c r="K264" s="100">
        <v>17098</v>
      </c>
      <c r="L264" s="100">
        <v>17586</v>
      </c>
      <c r="M264" s="100">
        <v>18000</v>
      </c>
      <c r="N264" s="11"/>
    </row>
    <row r="265" spans="2:14" x14ac:dyDescent="0.2">
      <c r="B265" s="229"/>
      <c r="C265" s="227"/>
      <c r="D265" s="101" t="s">
        <v>205</v>
      </c>
      <c r="E265" s="102">
        <v>7233</v>
      </c>
      <c r="F265" s="102">
        <v>7439</v>
      </c>
      <c r="G265" s="102">
        <v>7584</v>
      </c>
      <c r="H265" s="102">
        <v>7668</v>
      </c>
      <c r="I265" s="102">
        <v>7656</v>
      </c>
      <c r="J265" s="102">
        <v>7857</v>
      </c>
      <c r="K265" s="102">
        <v>7917</v>
      </c>
      <c r="L265" s="102">
        <v>8046</v>
      </c>
      <c r="M265" s="102">
        <v>8267</v>
      </c>
      <c r="N265" s="11"/>
    </row>
    <row r="266" spans="2:14" x14ac:dyDescent="0.2">
      <c r="B266" s="229"/>
      <c r="C266" s="228"/>
      <c r="D266" s="99" t="s">
        <v>206</v>
      </c>
      <c r="E266" s="100">
        <v>46583</v>
      </c>
      <c r="F266" s="100">
        <v>47346</v>
      </c>
      <c r="G266" s="100">
        <v>48215</v>
      </c>
      <c r="H266" s="100">
        <v>49746</v>
      </c>
      <c r="I266" s="100">
        <v>50418</v>
      </c>
      <c r="J266" s="100">
        <v>52450</v>
      </c>
      <c r="K266" s="100">
        <v>53559</v>
      </c>
      <c r="L266" s="100">
        <v>54486</v>
      </c>
      <c r="M266" s="100">
        <v>55280</v>
      </c>
      <c r="N266" s="11"/>
    </row>
    <row r="267" spans="2:14" x14ac:dyDescent="0.2">
      <c r="B267" s="229"/>
      <c r="C267" s="230" t="s">
        <v>136</v>
      </c>
      <c r="D267" s="101">
        <v>5</v>
      </c>
      <c r="E267" s="102">
        <v>3795</v>
      </c>
      <c r="F267" s="102">
        <v>3851</v>
      </c>
      <c r="G267" s="102">
        <v>3915</v>
      </c>
      <c r="H267" s="102">
        <v>3866</v>
      </c>
      <c r="I267" s="102">
        <v>4138</v>
      </c>
      <c r="J267" s="102">
        <v>4088</v>
      </c>
      <c r="K267" s="102">
        <v>4131</v>
      </c>
      <c r="L267" s="102">
        <v>4128</v>
      </c>
      <c r="M267" s="102">
        <v>4099</v>
      </c>
      <c r="N267" s="11"/>
    </row>
    <row r="268" spans="2:14" x14ac:dyDescent="0.2">
      <c r="B268" s="229"/>
      <c r="C268" s="231"/>
      <c r="D268" s="99" t="s">
        <v>203</v>
      </c>
      <c r="E268" s="100">
        <v>18270</v>
      </c>
      <c r="F268" s="100">
        <v>18564</v>
      </c>
      <c r="G268" s="100">
        <v>19015</v>
      </c>
      <c r="H268" s="100">
        <v>19120</v>
      </c>
      <c r="I268" s="100">
        <v>20615</v>
      </c>
      <c r="J268" s="100">
        <v>20559</v>
      </c>
      <c r="K268" s="100">
        <v>20974</v>
      </c>
      <c r="L268" s="100">
        <v>21235</v>
      </c>
      <c r="M268" s="100">
        <v>21328</v>
      </c>
      <c r="N268" s="11"/>
    </row>
    <row r="269" spans="2:14" x14ac:dyDescent="0.2">
      <c r="B269" s="229"/>
      <c r="C269" s="231"/>
      <c r="D269" s="101" t="s">
        <v>204</v>
      </c>
      <c r="E269" s="102">
        <v>14882</v>
      </c>
      <c r="F269" s="102">
        <v>14862</v>
      </c>
      <c r="G269" s="102">
        <v>14857</v>
      </c>
      <c r="H269" s="102">
        <v>14904</v>
      </c>
      <c r="I269" s="102">
        <v>15962</v>
      </c>
      <c r="J269" s="102">
        <v>15985</v>
      </c>
      <c r="K269" s="102">
        <v>16527</v>
      </c>
      <c r="L269" s="102">
        <v>16994</v>
      </c>
      <c r="M269" s="102">
        <v>17349</v>
      </c>
      <c r="N269" s="11"/>
    </row>
    <row r="270" spans="2:14" x14ac:dyDescent="0.2">
      <c r="B270" s="229"/>
      <c r="C270" s="231"/>
      <c r="D270" s="99" t="s">
        <v>205</v>
      </c>
      <c r="E270" s="100">
        <v>7344</v>
      </c>
      <c r="F270" s="100">
        <v>7527</v>
      </c>
      <c r="G270" s="100">
        <v>7646</v>
      </c>
      <c r="H270" s="100">
        <v>7749</v>
      </c>
      <c r="I270" s="100">
        <v>8157</v>
      </c>
      <c r="J270" s="100">
        <v>8026</v>
      </c>
      <c r="K270" s="100">
        <v>8106</v>
      </c>
      <c r="L270" s="100">
        <v>8240</v>
      </c>
      <c r="M270" s="100">
        <v>8450</v>
      </c>
      <c r="N270" s="11"/>
    </row>
    <row r="271" spans="2:14" x14ac:dyDescent="0.2">
      <c r="B271" s="229"/>
      <c r="C271" s="232"/>
      <c r="D271" s="101" t="s">
        <v>206</v>
      </c>
      <c r="E271" s="102">
        <v>44291</v>
      </c>
      <c r="F271" s="102">
        <v>44804</v>
      </c>
      <c r="G271" s="102">
        <v>45433</v>
      </c>
      <c r="H271" s="102">
        <v>45639</v>
      </c>
      <c r="I271" s="102">
        <v>48872</v>
      </c>
      <c r="J271" s="102">
        <v>48658</v>
      </c>
      <c r="K271" s="102">
        <v>49738</v>
      </c>
      <c r="L271" s="102">
        <v>50597</v>
      </c>
      <c r="M271" s="102">
        <v>51226</v>
      </c>
      <c r="N271" s="11"/>
    </row>
    <row r="272" spans="2:14" ht="11.45" customHeight="1" x14ac:dyDescent="0.2">
      <c r="B272" s="225" t="s">
        <v>137</v>
      </c>
      <c r="C272" s="226" t="s">
        <v>222</v>
      </c>
      <c r="D272" s="99">
        <v>5</v>
      </c>
      <c r="E272" s="100">
        <v>15033</v>
      </c>
      <c r="F272" s="100">
        <v>15002</v>
      </c>
      <c r="G272" s="100">
        <v>15009</v>
      </c>
      <c r="H272" s="100">
        <v>15353</v>
      </c>
      <c r="I272" s="100">
        <v>15639</v>
      </c>
      <c r="J272" s="100">
        <v>15601</v>
      </c>
      <c r="K272" s="100">
        <v>15589</v>
      </c>
      <c r="L272" s="100">
        <v>15482</v>
      </c>
      <c r="M272" s="100">
        <v>15282</v>
      </c>
      <c r="N272" s="11"/>
    </row>
    <row r="273" spans="2:14" x14ac:dyDescent="0.2">
      <c r="B273" s="225"/>
      <c r="C273" s="227"/>
      <c r="D273" s="101" t="s">
        <v>203</v>
      </c>
      <c r="E273" s="102">
        <v>74845</v>
      </c>
      <c r="F273" s="102">
        <v>75015</v>
      </c>
      <c r="G273" s="102">
        <v>75262</v>
      </c>
      <c r="H273" s="102">
        <v>77190</v>
      </c>
      <c r="I273" s="102">
        <v>78474</v>
      </c>
      <c r="J273" s="102">
        <v>78940</v>
      </c>
      <c r="K273" s="102">
        <v>79267</v>
      </c>
      <c r="L273" s="102">
        <v>79224</v>
      </c>
      <c r="M273" s="102">
        <v>78852</v>
      </c>
      <c r="N273" s="11"/>
    </row>
    <row r="274" spans="2:14" x14ac:dyDescent="0.2">
      <c r="B274" s="225"/>
      <c r="C274" s="227"/>
      <c r="D274" s="99" t="s">
        <v>204</v>
      </c>
      <c r="E274" s="100">
        <v>57621</v>
      </c>
      <c r="F274" s="100">
        <v>58134</v>
      </c>
      <c r="G274" s="100">
        <v>58666</v>
      </c>
      <c r="H274" s="100">
        <v>60449</v>
      </c>
      <c r="I274" s="100">
        <v>61580</v>
      </c>
      <c r="J274" s="100">
        <v>62296</v>
      </c>
      <c r="K274" s="100">
        <v>62893</v>
      </c>
      <c r="L274" s="100">
        <v>63242</v>
      </c>
      <c r="M274" s="100">
        <v>63413</v>
      </c>
      <c r="N274" s="11"/>
    </row>
    <row r="275" spans="2:14" x14ac:dyDescent="0.2">
      <c r="B275" s="225"/>
      <c r="C275" s="227"/>
      <c r="D275" s="101" t="s">
        <v>205</v>
      </c>
      <c r="E275" s="102">
        <v>27185</v>
      </c>
      <c r="F275" s="102">
        <v>27622</v>
      </c>
      <c r="G275" s="102">
        <v>28037</v>
      </c>
      <c r="H275" s="102">
        <v>28973</v>
      </c>
      <c r="I275" s="102">
        <v>29666</v>
      </c>
      <c r="J275" s="102">
        <v>30015</v>
      </c>
      <c r="K275" s="102">
        <v>30386</v>
      </c>
      <c r="L275" s="102">
        <v>30650</v>
      </c>
      <c r="M275" s="102">
        <v>30845</v>
      </c>
      <c r="N275" s="11"/>
    </row>
    <row r="276" spans="2:14" x14ac:dyDescent="0.2">
      <c r="B276" s="225"/>
      <c r="C276" s="228"/>
      <c r="D276" s="99" t="s">
        <v>206</v>
      </c>
      <c r="E276" s="100">
        <v>174684</v>
      </c>
      <c r="F276" s="100">
        <v>175773</v>
      </c>
      <c r="G276" s="100">
        <v>176974</v>
      </c>
      <c r="H276" s="100">
        <v>181965</v>
      </c>
      <c r="I276" s="100">
        <v>185359</v>
      </c>
      <c r="J276" s="100">
        <v>186852</v>
      </c>
      <c r="K276" s="100">
        <v>188135</v>
      </c>
      <c r="L276" s="100">
        <v>188598</v>
      </c>
      <c r="M276" s="100">
        <v>188392</v>
      </c>
      <c r="N276" s="11"/>
    </row>
    <row r="277" spans="2:14" x14ac:dyDescent="0.2">
      <c r="B277" s="225"/>
      <c r="C277" s="230" t="s">
        <v>139</v>
      </c>
      <c r="D277" s="101">
        <v>5</v>
      </c>
      <c r="E277" s="102">
        <v>2356</v>
      </c>
      <c r="F277" s="102">
        <v>2318</v>
      </c>
      <c r="G277" s="102">
        <v>2290</v>
      </c>
      <c r="H277" s="102">
        <v>2348</v>
      </c>
      <c r="I277" s="102">
        <v>2343</v>
      </c>
      <c r="J277" s="102">
        <v>2342</v>
      </c>
      <c r="K277" s="102">
        <v>2322</v>
      </c>
      <c r="L277" s="102">
        <v>2301</v>
      </c>
      <c r="M277" s="102">
        <v>2278</v>
      </c>
      <c r="N277" s="11"/>
    </row>
    <row r="278" spans="2:14" x14ac:dyDescent="0.2">
      <c r="B278" s="225"/>
      <c r="C278" s="231"/>
      <c r="D278" s="99" t="s">
        <v>203</v>
      </c>
      <c r="E278" s="100">
        <v>11852</v>
      </c>
      <c r="F278" s="100">
        <v>11728</v>
      </c>
      <c r="G278" s="100">
        <v>11629</v>
      </c>
      <c r="H278" s="100">
        <v>11970</v>
      </c>
      <c r="I278" s="100">
        <v>11914</v>
      </c>
      <c r="J278" s="100">
        <v>12037</v>
      </c>
      <c r="K278" s="100">
        <v>11996</v>
      </c>
      <c r="L278" s="100">
        <v>11964</v>
      </c>
      <c r="M278" s="100">
        <v>11939</v>
      </c>
      <c r="N278" s="11"/>
    </row>
    <row r="279" spans="2:14" x14ac:dyDescent="0.2">
      <c r="B279" s="225"/>
      <c r="C279" s="231"/>
      <c r="D279" s="101" t="s">
        <v>204</v>
      </c>
      <c r="E279" s="102">
        <v>9403</v>
      </c>
      <c r="F279" s="102">
        <v>9385</v>
      </c>
      <c r="G279" s="102">
        <v>9373</v>
      </c>
      <c r="H279" s="102">
        <v>9669</v>
      </c>
      <c r="I279" s="102">
        <v>9645</v>
      </c>
      <c r="J279" s="102">
        <v>9815</v>
      </c>
      <c r="K279" s="102">
        <v>9839</v>
      </c>
      <c r="L279" s="102">
        <v>9873</v>
      </c>
      <c r="M279" s="102">
        <v>9924</v>
      </c>
      <c r="N279" s="11"/>
    </row>
    <row r="280" spans="2:14" ht="11.45" customHeight="1" x14ac:dyDescent="0.2">
      <c r="B280" s="225"/>
      <c r="C280" s="231"/>
      <c r="D280" s="99" t="s">
        <v>205</v>
      </c>
      <c r="E280" s="100">
        <v>4637</v>
      </c>
      <c r="F280" s="100">
        <v>4665</v>
      </c>
      <c r="G280" s="100">
        <v>4687</v>
      </c>
      <c r="H280" s="100">
        <v>4806</v>
      </c>
      <c r="I280" s="100">
        <v>4815</v>
      </c>
      <c r="J280" s="100">
        <v>4910</v>
      </c>
      <c r="K280" s="100">
        <v>4934</v>
      </c>
      <c r="L280" s="100">
        <v>4968</v>
      </c>
      <c r="M280" s="100">
        <v>5013</v>
      </c>
      <c r="N280" s="11"/>
    </row>
    <row r="281" spans="2:14" x14ac:dyDescent="0.2">
      <c r="B281" s="225"/>
      <c r="C281" s="232"/>
      <c r="D281" s="101" t="s">
        <v>206</v>
      </c>
      <c r="E281" s="102">
        <v>28248</v>
      </c>
      <c r="F281" s="102">
        <v>28096</v>
      </c>
      <c r="G281" s="102">
        <v>27979</v>
      </c>
      <c r="H281" s="102">
        <v>28793</v>
      </c>
      <c r="I281" s="102">
        <v>28717</v>
      </c>
      <c r="J281" s="102">
        <v>29104</v>
      </c>
      <c r="K281" s="102">
        <v>29091</v>
      </c>
      <c r="L281" s="102">
        <v>29106</v>
      </c>
      <c r="M281" s="102">
        <v>29154</v>
      </c>
      <c r="N281" s="11"/>
    </row>
    <row r="282" spans="2:14" x14ac:dyDescent="0.2">
      <c r="B282" s="225"/>
      <c r="C282" s="226" t="s">
        <v>140</v>
      </c>
      <c r="D282" s="99">
        <v>5</v>
      </c>
      <c r="E282" s="100">
        <v>8889</v>
      </c>
      <c r="F282" s="100">
        <v>8874</v>
      </c>
      <c r="G282" s="100">
        <v>8886</v>
      </c>
      <c r="H282" s="100">
        <v>8640</v>
      </c>
      <c r="I282" s="100">
        <v>8863</v>
      </c>
      <c r="J282" s="100">
        <v>8742</v>
      </c>
      <c r="K282" s="100">
        <v>8698</v>
      </c>
      <c r="L282" s="100">
        <v>8611</v>
      </c>
      <c r="M282" s="100">
        <v>8477</v>
      </c>
      <c r="N282" s="11"/>
    </row>
    <row r="283" spans="2:14" x14ac:dyDescent="0.2">
      <c r="B283" s="225"/>
      <c r="C283" s="227"/>
      <c r="D283" s="101" t="s">
        <v>203</v>
      </c>
      <c r="E283" s="102">
        <v>45016</v>
      </c>
      <c r="F283" s="102">
        <v>45152</v>
      </c>
      <c r="G283" s="102">
        <v>45353</v>
      </c>
      <c r="H283" s="102">
        <v>44114</v>
      </c>
      <c r="I283" s="102">
        <v>45125</v>
      </c>
      <c r="J283" s="102">
        <v>44917</v>
      </c>
      <c r="K283" s="102">
        <v>44921</v>
      </c>
      <c r="L283" s="102">
        <v>44770</v>
      </c>
      <c r="M283" s="102">
        <v>44437</v>
      </c>
      <c r="N283" s="11"/>
    </row>
    <row r="284" spans="2:14" ht="11.45" customHeight="1" x14ac:dyDescent="0.2">
      <c r="B284" s="225"/>
      <c r="C284" s="227"/>
      <c r="D284" s="99" t="s">
        <v>204</v>
      </c>
      <c r="E284" s="100">
        <v>35934</v>
      </c>
      <c r="F284" s="100">
        <v>36300</v>
      </c>
      <c r="G284" s="100">
        <v>36686</v>
      </c>
      <c r="H284" s="100">
        <v>35983</v>
      </c>
      <c r="I284" s="100">
        <v>36834</v>
      </c>
      <c r="J284" s="100">
        <v>36896</v>
      </c>
      <c r="K284" s="100">
        <v>37120</v>
      </c>
      <c r="L284" s="100">
        <v>37229</v>
      </c>
      <c r="M284" s="100">
        <v>37239</v>
      </c>
      <c r="N284" s="11"/>
    </row>
    <row r="285" spans="2:14" x14ac:dyDescent="0.2">
      <c r="B285" s="225"/>
      <c r="C285" s="227"/>
      <c r="D285" s="101" t="s">
        <v>205</v>
      </c>
      <c r="E285" s="102">
        <v>17664</v>
      </c>
      <c r="F285" s="102">
        <v>17958</v>
      </c>
      <c r="G285" s="102">
        <v>18248</v>
      </c>
      <c r="H285" s="102">
        <v>18157</v>
      </c>
      <c r="I285" s="102">
        <v>18648</v>
      </c>
      <c r="J285" s="102">
        <v>18708</v>
      </c>
      <c r="K285" s="102">
        <v>18870</v>
      </c>
      <c r="L285" s="102">
        <v>18988</v>
      </c>
      <c r="M285" s="102">
        <v>19064</v>
      </c>
      <c r="N285" s="11"/>
    </row>
    <row r="286" spans="2:14" x14ac:dyDescent="0.2">
      <c r="B286" s="225"/>
      <c r="C286" s="228"/>
      <c r="D286" s="99" t="s">
        <v>206</v>
      </c>
      <c r="E286" s="100">
        <v>107503</v>
      </c>
      <c r="F286" s="100">
        <v>108284</v>
      </c>
      <c r="G286" s="100">
        <v>109173</v>
      </c>
      <c r="H286" s="100">
        <v>106894</v>
      </c>
      <c r="I286" s="100">
        <v>109470</v>
      </c>
      <c r="J286" s="100">
        <v>109263</v>
      </c>
      <c r="K286" s="100">
        <v>109609</v>
      </c>
      <c r="L286" s="100">
        <v>109598</v>
      </c>
      <c r="M286" s="100">
        <v>109217</v>
      </c>
      <c r="N286" s="11"/>
    </row>
    <row r="287" spans="2:14" x14ac:dyDescent="0.2">
      <c r="B287" s="229" t="s">
        <v>141</v>
      </c>
      <c r="C287" s="230" t="s">
        <v>223</v>
      </c>
      <c r="D287" s="101">
        <v>5</v>
      </c>
      <c r="E287" s="102">
        <v>9158</v>
      </c>
      <c r="F287" s="102">
        <v>9195</v>
      </c>
      <c r="G287" s="102">
        <v>9244</v>
      </c>
      <c r="H287" s="102">
        <v>9608</v>
      </c>
      <c r="I287" s="102">
        <v>9631</v>
      </c>
      <c r="J287" s="102">
        <v>9731</v>
      </c>
      <c r="K287" s="102">
        <v>9736</v>
      </c>
      <c r="L287" s="102">
        <v>9750</v>
      </c>
      <c r="M287" s="102">
        <v>9736</v>
      </c>
      <c r="N287" s="11"/>
    </row>
    <row r="288" spans="2:14" ht="11.45" customHeight="1" x14ac:dyDescent="0.2">
      <c r="B288" s="229"/>
      <c r="C288" s="231"/>
      <c r="D288" s="99" t="s">
        <v>203</v>
      </c>
      <c r="E288" s="100">
        <v>46366</v>
      </c>
      <c r="F288" s="100">
        <v>46437</v>
      </c>
      <c r="G288" s="100">
        <v>46546</v>
      </c>
      <c r="H288" s="100">
        <v>48322</v>
      </c>
      <c r="I288" s="100">
        <v>48343</v>
      </c>
      <c r="J288" s="100">
        <v>48908</v>
      </c>
      <c r="K288" s="100">
        <v>49085</v>
      </c>
      <c r="L288" s="100">
        <v>49323</v>
      </c>
      <c r="M288" s="100">
        <v>49553</v>
      </c>
      <c r="N288" s="11"/>
    </row>
    <row r="289" spans="2:14" x14ac:dyDescent="0.2">
      <c r="B289" s="229"/>
      <c r="C289" s="231"/>
      <c r="D289" s="101" t="s">
        <v>204</v>
      </c>
      <c r="E289" s="102">
        <v>37709</v>
      </c>
      <c r="F289" s="102">
        <v>37688</v>
      </c>
      <c r="G289" s="102">
        <v>37641</v>
      </c>
      <c r="H289" s="102">
        <v>38801</v>
      </c>
      <c r="I289" s="102">
        <v>38730</v>
      </c>
      <c r="J289" s="102">
        <v>38999</v>
      </c>
      <c r="K289" s="102">
        <v>39054</v>
      </c>
      <c r="L289" s="102">
        <v>39195</v>
      </c>
      <c r="M289" s="102">
        <v>39400</v>
      </c>
      <c r="N289" s="11"/>
    </row>
    <row r="290" spans="2:14" x14ac:dyDescent="0.2">
      <c r="B290" s="229"/>
      <c r="C290" s="231"/>
      <c r="D290" s="99" t="s">
        <v>205</v>
      </c>
      <c r="E290" s="100">
        <v>18736</v>
      </c>
      <c r="F290" s="100">
        <v>18755</v>
      </c>
      <c r="G290" s="100">
        <v>18757</v>
      </c>
      <c r="H290" s="100">
        <v>19206</v>
      </c>
      <c r="I290" s="100">
        <v>19128</v>
      </c>
      <c r="J290" s="100">
        <v>19221</v>
      </c>
      <c r="K290" s="100">
        <v>19207</v>
      </c>
      <c r="L290" s="100">
        <v>19225</v>
      </c>
      <c r="M290" s="100">
        <v>19264</v>
      </c>
      <c r="N290" s="11"/>
    </row>
    <row r="291" spans="2:14" x14ac:dyDescent="0.2">
      <c r="B291" s="229"/>
      <c r="C291" s="232"/>
      <c r="D291" s="101" t="s">
        <v>206</v>
      </c>
      <c r="E291" s="102">
        <v>111969</v>
      </c>
      <c r="F291" s="102">
        <v>112075</v>
      </c>
      <c r="G291" s="102">
        <v>112188</v>
      </c>
      <c r="H291" s="102">
        <v>115937</v>
      </c>
      <c r="I291" s="102">
        <v>115832</v>
      </c>
      <c r="J291" s="102">
        <v>116859</v>
      </c>
      <c r="K291" s="102">
        <v>117082</v>
      </c>
      <c r="L291" s="102">
        <v>117493</v>
      </c>
      <c r="M291" s="102">
        <v>117953</v>
      </c>
      <c r="N291" s="11"/>
    </row>
    <row r="292" spans="2:14" x14ac:dyDescent="0.2">
      <c r="B292" s="229"/>
      <c r="C292" s="226" t="s">
        <v>143</v>
      </c>
      <c r="D292" s="99">
        <v>5</v>
      </c>
      <c r="E292" s="100">
        <v>8366</v>
      </c>
      <c r="F292" s="100">
        <v>8405</v>
      </c>
      <c r="G292" s="100">
        <v>8455</v>
      </c>
      <c r="H292" s="100">
        <v>8157</v>
      </c>
      <c r="I292" s="100">
        <v>8168</v>
      </c>
      <c r="J292" s="100">
        <v>8247</v>
      </c>
      <c r="K292" s="100">
        <v>8243</v>
      </c>
      <c r="L292" s="100">
        <v>8234</v>
      </c>
      <c r="M292" s="100">
        <v>8196</v>
      </c>
      <c r="N292" s="11"/>
    </row>
    <row r="293" spans="2:14" x14ac:dyDescent="0.2">
      <c r="B293" s="229"/>
      <c r="C293" s="227"/>
      <c r="D293" s="101" t="s">
        <v>203</v>
      </c>
      <c r="E293" s="102">
        <v>42876</v>
      </c>
      <c r="F293" s="102">
        <v>42947</v>
      </c>
      <c r="G293" s="102">
        <v>43087</v>
      </c>
      <c r="H293" s="102">
        <v>41619</v>
      </c>
      <c r="I293" s="102">
        <v>41553</v>
      </c>
      <c r="J293" s="102">
        <v>42064</v>
      </c>
      <c r="K293" s="102">
        <v>42169</v>
      </c>
      <c r="L293" s="102">
        <v>42277</v>
      </c>
      <c r="M293" s="102">
        <v>42352</v>
      </c>
      <c r="N293" s="11"/>
    </row>
    <row r="294" spans="2:14" x14ac:dyDescent="0.2">
      <c r="B294" s="229"/>
      <c r="C294" s="227"/>
      <c r="D294" s="99" t="s">
        <v>204</v>
      </c>
      <c r="E294" s="100">
        <v>35954</v>
      </c>
      <c r="F294" s="100">
        <v>35964</v>
      </c>
      <c r="G294" s="100">
        <v>35947</v>
      </c>
      <c r="H294" s="100">
        <v>34809</v>
      </c>
      <c r="I294" s="100">
        <v>34603</v>
      </c>
      <c r="J294" s="100">
        <v>34920</v>
      </c>
      <c r="K294" s="100">
        <v>34941</v>
      </c>
      <c r="L294" s="100">
        <v>35001</v>
      </c>
      <c r="M294" s="100">
        <v>35087</v>
      </c>
      <c r="N294" s="11"/>
    </row>
    <row r="295" spans="2:14" x14ac:dyDescent="0.2">
      <c r="B295" s="229"/>
      <c r="C295" s="227"/>
      <c r="D295" s="101" t="s">
        <v>205</v>
      </c>
      <c r="E295" s="102">
        <v>18552</v>
      </c>
      <c r="F295" s="102">
        <v>18596</v>
      </c>
      <c r="G295" s="102">
        <v>18609</v>
      </c>
      <c r="H295" s="102">
        <v>18185</v>
      </c>
      <c r="I295" s="102">
        <v>18038</v>
      </c>
      <c r="J295" s="102">
        <v>18168</v>
      </c>
      <c r="K295" s="102">
        <v>18139</v>
      </c>
      <c r="L295" s="102">
        <v>18125</v>
      </c>
      <c r="M295" s="102">
        <v>18113</v>
      </c>
      <c r="N295" s="11"/>
    </row>
    <row r="296" spans="2:14" ht="12" customHeight="1" x14ac:dyDescent="0.2">
      <c r="B296" s="229"/>
      <c r="C296" s="228"/>
      <c r="D296" s="99" t="s">
        <v>206</v>
      </c>
      <c r="E296" s="100">
        <v>105748</v>
      </c>
      <c r="F296" s="100">
        <v>105912</v>
      </c>
      <c r="G296" s="100">
        <v>106098</v>
      </c>
      <c r="H296" s="100">
        <v>102770</v>
      </c>
      <c r="I296" s="100">
        <v>102362</v>
      </c>
      <c r="J296" s="100">
        <v>103399</v>
      </c>
      <c r="K296" s="100">
        <v>103492</v>
      </c>
      <c r="L296" s="100">
        <v>103637</v>
      </c>
      <c r="M296" s="100">
        <v>103748</v>
      </c>
      <c r="N296" s="11"/>
    </row>
    <row r="297" spans="2:14" x14ac:dyDescent="0.2">
      <c r="B297" s="225" t="s">
        <v>144</v>
      </c>
      <c r="C297" s="230" t="s">
        <v>224</v>
      </c>
      <c r="D297" s="101">
        <v>5</v>
      </c>
      <c r="E297" s="102">
        <v>13505</v>
      </c>
      <c r="F297" s="102">
        <v>13406</v>
      </c>
      <c r="G297" s="102">
        <v>13354</v>
      </c>
      <c r="H297" s="102">
        <v>13507</v>
      </c>
      <c r="I297" s="102">
        <v>13443</v>
      </c>
      <c r="J297" s="102">
        <v>13625</v>
      </c>
      <c r="K297" s="102">
        <v>13676</v>
      </c>
      <c r="L297" s="102">
        <v>13711</v>
      </c>
      <c r="M297" s="102">
        <v>13720</v>
      </c>
      <c r="N297" s="11"/>
    </row>
    <row r="298" spans="2:14" x14ac:dyDescent="0.2">
      <c r="B298" s="225"/>
      <c r="C298" s="231"/>
      <c r="D298" s="99" t="s">
        <v>203</v>
      </c>
      <c r="E298" s="100">
        <v>70018</v>
      </c>
      <c r="F298" s="100">
        <v>68872</v>
      </c>
      <c r="G298" s="100">
        <v>67954</v>
      </c>
      <c r="H298" s="100">
        <v>68214</v>
      </c>
      <c r="I298" s="100">
        <v>67518</v>
      </c>
      <c r="J298" s="100">
        <v>68113</v>
      </c>
      <c r="K298" s="100">
        <v>68206</v>
      </c>
      <c r="L298" s="100">
        <v>68404</v>
      </c>
      <c r="M298" s="100">
        <v>68616</v>
      </c>
      <c r="N298" s="11"/>
    </row>
    <row r="299" spans="2:14" x14ac:dyDescent="0.2">
      <c r="B299" s="225"/>
      <c r="C299" s="231"/>
      <c r="D299" s="101" t="s">
        <v>204</v>
      </c>
      <c r="E299" s="102">
        <v>60787</v>
      </c>
      <c r="F299" s="102">
        <v>59355</v>
      </c>
      <c r="G299" s="102">
        <v>58018</v>
      </c>
      <c r="H299" s="102">
        <v>57557</v>
      </c>
      <c r="I299" s="102">
        <v>56276</v>
      </c>
      <c r="J299" s="102">
        <v>55947</v>
      </c>
      <c r="K299" s="102">
        <v>55355</v>
      </c>
      <c r="L299" s="102">
        <v>54979</v>
      </c>
      <c r="M299" s="102">
        <v>54798</v>
      </c>
      <c r="N299" s="11"/>
    </row>
    <row r="300" spans="2:14" x14ac:dyDescent="0.2">
      <c r="B300" s="225"/>
      <c r="C300" s="231"/>
      <c r="D300" s="99" t="s">
        <v>205</v>
      </c>
      <c r="E300" s="100">
        <v>31992</v>
      </c>
      <c r="F300" s="100">
        <v>31295</v>
      </c>
      <c r="G300" s="100">
        <v>30559</v>
      </c>
      <c r="H300" s="100">
        <v>30212</v>
      </c>
      <c r="I300" s="100">
        <v>29433</v>
      </c>
      <c r="J300" s="100">
        <v>29080</v>
      </c>
      <c r="K300" s="100">
        <v>28548</v>
      </c>
      <c r="L300" s="100">
        <v>28085</v>
      </c>
      <c r="M300" s="100">
        <v>27703</v>
      </c>
      <c r="N300" s="11"/>
    </row>
    <row r="301" spans="2:14" x14ac:dyDescent="0.2">
      <c r="B301" s="225"/>
      <c r="C301" s="232"/>
      <c r="D301" s="101" t="s">
        <v>206</v>
      </c>
      <c r="E301" s="102">
        <v>176302</v>
      </c>
      <c r="F301" s="102">
        <v>172928</v>
      </c>
      <c r="G301" s="102">
        <v>169885</v>
      </c>
      <c r="H301" s="102">
        <v>169490</v>
      </c>
      <c r="I301" s="102">
        <v>166670</v>
      </c>
      <c r="J301" s="102">
        <v>166765</v>
      </c>
      <c r="K301" s="102">
        <v>165785</v>
      </c>
      <c r="L301" s="102">
        <v>165179</v>
      </c>
      <c r="M301" s="102">
        <v>164837</v>
      </c>
      <c r="N301" s="11"/>
    </row>
    <row r="302" spans="2:14" x14ac:dyDescent="0.2">
      <c r="B302" s="225"/>
      <c r="C302" s="226" t="s">
        <v>146</v>
      </c>
      <c r="D302" s="99">
        <v>5</v>
      </c>
      <c r="E302" s="100">
        <v>5183</v>
      </c>
      <c r="F302" s="100">
        <v>5152</v>
      </c>
      <c r="G302" s="100">
        <v>5133</v>
      </c>
      <c r="H302" s="100">
        <v>4807</v>
      </c>
      <c r="I302" s="100">
        <v>4779</v>
      </c>
      <c r="J302" s="100">
        <v>4846</v>
      </c>
      <c r="K302" s="100">
        <v>4858</v>
      </c>
      <c r="L302" s="100">
        <v>4861</v>
      </c>
      <c r="M302" s="100">
        <v>4853</v>
      </c>
      <c r="N302" s="11"/>
    </row>
    <row r="303" spans="2:14" x14ac:dyDescent="0.2">
      <c r="B303" s="225"/>
      <c r="C303" s="227"/>
      <c r="D303" s="101" t="s">
        <v>203</v>
      </c>
      <c r="E303" s="102">
        <v>27040</v>
      </c>
      <c r="F303" s="102">
        <v>26615</v>
      </c>
      <c r="G303" s="102">
        <v>26282</v>
      </c>
      <c r="H303" s="102">
        <v>24392</v>
      </c>
      <c r="I303" s="102">
        <v>24099</v>
      </c>
      <c r="J303" s="102">
        <v>24343</v>
      </c>
      <c r="K303" s="102">
        <v>24359</v>
      </c>
      <c r="L303" s="102">
        <v>24380</v>
      </c>
      <c r="M303" s="102">
        <v>24391</v>
      </c>
      <c r="N303" s="11"/>
    </row>
    <row r="304" spans="2:14" ht="11.45" customHeight="1" x14ac:dyDescent="0.2">
      <c r="B304" s="225"/>
      <c r="C304" s="227"/>
      <c r="D304" s="99" t="s">
        <v>204</v>
      </c>
      <c r="E304" s="100">
        <v>24075</v>
      </c>
      <c r="F304" s="100">
        <v>23526</v>
      </c>
      <c r="G304" s="100">
        <v>23032</v>
      </c>
      <c r="H304" s="100">
        <v>21252</v>
      </c>
      <c r="I304" s="100">
        <v>20679</v>
      </c>
      <c r="J304" s="100">
        <v>20650</v>
      </c>
      <c r="K304" s="100">
        <v>20424</v>
      </c>
      <c r="L304" s="100">
        <v>20248</v>
      </c>
      <c r="M304" s="100">
        <v>20128</v>
      </c>
      <c r="N304" s="11"/>
    </row>
    <row r="305" spans="2:14" x14ac:dyDescent="0.2">
      <c r="B305" s="225"/>
      <c r="C305" s="227"/>
      <c r="D305" s="101" t="s">
        <v>205</v>
      </c>
      <c r="E305" s="102">
        <v>13187</v>
      </c>
      <c r="F305" s="102">
        <v>12919</v>
      </c>
      <c r="G305" s="102">
        <v>12634</v>
      </c>
      <c r="H305" s="102">
        <v>11755</v>
      </c>
      <c r="I305" s="102">
        <v>11333</v>
      </c>
      <c r="J305" s="102">
        <v>11314</v>
      </c>
      <c r="K305" s="102">
        <v>11102</v>
      </c>
      <c r="L305" s="102">
        <v>10904</v>
      </c>
      <c r="M305" s="102">
        <v>10732</v>
      </c>
      <c r="N305" s="11"/>
    </row>
    <row r="306" spans="2:14" x14ac:dyDescent="0.2">
      <c r="B306" s="225"/>
      <c r="C306" s="228"/>
      <c r="D306" s="99" t="s">
        <v>206</v>
      </c>
      <c r="E306" s="100">
        <v>69485</v>
      </c>
      <c r="F306" s="100">
        <v>68212</v>
      </c>
      <c r="G306" s="100">
        <v>67081</v>
      </c>
      <c r="H306" s="100">
        <v>62206</v>
      </c>
      <c r="I306" s="100">
        <v>60890</v>
      </c>
      <c r="J306" s="100">
        <v>61153</v>
      </c>
      <c r="K306" s="100">
        <v>60743</v>
      </c>
      <c r="L306" s="100">
        <v>60393</v>
      </c>
      <c r="M306" s="100">
        <v>60104</v>
      </c>
      <c r="N306" s="11"/>
    </row>
    <row r="307" spans="2:14" x14ac:dyDescent="0.2">
      <c r="B307" s="225"/>
      <c r="C307" s="230" t="s">
        <v>147</v>
      </c>
      <c r="D307" s="101">
        <v>5</v>
      </c>
      <c r="E307" s="102">
        <v>4859</v>
      </c>
      <c r="F307" s="102">
        <v>4899</v>
      </c>
      <c r="G307" s="102">
        <v>4948</v>
      </c>
      <c r="H307" s="102">
        <v>5077</v>
      </c>
      <c r="I307" s="102">
        <v>5113</v>
      </c>
      <c r="J307" s="102">
        <v>5166</v>
      </c>
      <c r="K307" s="102">
        <v>5204</v>
      </c>
      <c r="L307" s="102">
        <v>5224</v>
      </c>
      <c r="M307" s="102">
        <v>5235</v>
      </c>
      <c r="N307" s="11"/>
    </row>
    <row r="308" spans="2:14" x14ac:dyDescent="0.2">
      <c r="B308" s="225"/>
      <c r="C308" s="231"/>
      <c r="D308" s="99" t="s">
        <v>203</v>
      </c>
      <c r="E308" s="100">
        <v>24779</v>
      </c>
      <c r="F308" s="100">
        <v>24745</v>
      </c>
      <c r="G308" s="100">
        <v>24759</v>
      </c>
      <c r="H308" s="100">
        <v>25215</v>
      </c>
      <c r="I308" s="100">
        <v>25272</v>
      </c>
      <c r="J308" s="100">
        <v>25398</v>
      </c>
      <c r="K308" s="100">
        <v>25538</v>
      </c>
      <c r="L308" s="100">
        <v>25645</v>
      </c>
      <c r="M308" s="100">
        <v>25764</v>
      </c>
      <c r="N308" s="11"/>
    </row>
    <row r="309" spans="2:14" x14ac:dyDescent="0.2">
      <c r="B309" s="225"/>
      <c r="C309" s="231"/>
      <c r="D309" s="101" t="s">
        <v>204</v>
      </c>
      <c r="E309" s="102">
        <v>20656</v>
      </c>
      <c r="F309" s="102">
        <v>20480</v>
      </c>
      <c r="G309" s="102">
        <v>20317</v>
      </c>
      <c r="H309" s="102">
        <v>20481</v>
      </c>
      <c r="I309" s="102">
        <v>20281</v>
      </c>
      <c r="J309" s="102">
        <v>20092</v>
      </c>
      <c r="K309" s="102">
        <v>19966</v>
      </c>
      <c r="L309" s="102">
        <v>19857</v>
      </c>
      <c r="M309" s="102">
        <v>19826</v>
      </c>
      <c r="N309" s="11"/>
    </row>
    <row r="310" spans="2:14" x14ac:dyDescent="0.2">
      <c r="B310" s="225"/>
      <c r="C310" s="231"/>
      <c r="D310" s="99" t="s">
        <v>205</v>
      </c>
      <c r="E310" s="100">
        <v>10445</v>
      </c>
      <c r="F310" s="100">
        <v>10373</v>
      </c>
      <c r="G310" s="100">
        <v>10279</v>
      </c>
      <c r="H310" s="100">
        <v>10374</v>
      </c>
      <c r="I310" s="100">
        <v>10226</v>
      </c>
      <c r="J310" s="100">
        <v>10080</v>
      </c>
      <c r="K310" s="100">
        <v>9941</v>
      </c>
      <c r="L310" s="100">
        <v>9791</v>
      </c>
      <c r="M310" s="100">
        <v>9681</v>
      </c>
      <c r="N310" s="11"/>
    </row>
    <row r="311" spans="2:14" x14ac:dyDescent="0.2">
      <c r="B311" s="225"/>
      <c r="C311" s="232"/>
      <c r="D311" s="101" t="s">
        <v>206</v>
      </c>
      <c r="E311" s="102">
        <v>60739</v>
      </c>
      <c r="F311" s="102">
        <v>60497</v>
      </c>
      <c r="G311" s="102">
        <v>60303</v>
      </c>
      <c r="H311" s="102">
        <v>61147</v>
      </c>
      <c r="I311" s="102">
        <v>60892</v>
      </c>
      <c r="J311" s="102">
        <v>60736</v>
      </c>
      <c r="K311" s="102">
        <v>60649</v>
      </c>
      <c r="L311" s="102">
        <v>60517</v>
      </c>
      <c r="M311" s="102">
        <v>60506</v>
      </c>
      <c r="N311" s="11"/>
    </row>
    <row r="312" spans="2:14" ht="11.45" customHeight="1" x14ac:dyDescent="0.2">
      <c r="B312" s="225"/>
      <c r="C312" s="226" t="s">
        <v>148</v>
      </c>
      <c r="D312" s="99">
        <v>5</v>
      </c>
      <c r="E312" s="100">
        <v>1722</v>
      </c>
      <c r="F312" s="100">
        <v>1716</v>
      </c>
      <c r="G312" s="100">
        <v>1714</v>
      </c>
      <c r="H312" s="100">
        <v>1775</v>
      </c>
      <c r="I312" s="100">
        <v>1764</v>
      </c>
      <c r="J312" s="100">
        <v>1787</v>
      </c>
      <c r="K312" s="100">
        <v>1791</v>
      </c>
      <c r="L312" s="100">
        <v>1794</v>
      </c>
      <c r="M312" s="100">
        <v>1793</v>
      </c>
      <c r="N312" s="11"/>
    </row>
    <row r="313" spans="2:14" x14ac:dyDescent="0.2">
      <c r="B313" s="225"/>
      <c r="C313" s="227"/>
      <c r="D313" s="101" t="s">
        <v>203</v>
      </c>
      <c r="E313" s="102">
        <v>8764</v>
      </c>
      <c r="F313" s="102">
        <v>8662</v>
      </c>
      <c r="G313" s="102">
        <v>8569</v>
      </c>
      <c r="H313" s="102">
        <v>8809</v>
      </c>
      <c r="I313" s="102">
        <v>8711</v>
      </c>
      <c r="J313" s="102">
        <v>8782</v>
      </c>
      <c r="K313" s="102">
        <v>8790</v>
      </c>
      <c r="L313" s="102">
        <v>8806</v>
      </c>
      <c r="M313" s="102">
        <v>8816</v>
      </c>
      <c r="N313" s="11"/>
    </row>
    <row r="314" spans="2:14" x14ac:dyDescent="0.2">
      <c r="B314" s="225"/>
      <c r="C314" s="227"/>
      <c r="D314" s="99" t="s">
        <v>204</v>
      </c>
      <c r="E314" s="100">
        <v>7474</v>
      </c>
      <c r="F314" s="100">
        <v>7329</v>
      </c>
      <c r="G314" s="100">
        <v>7191</v>
      </c>
      <c r="H314" s="100">
        <v>7301</v>
      </c>
      <c r="I314" s="100">
        <v>7115</v>
      </c>
      <c r="J314" s="100">
        <v>7091</v>
      </c>
      <c r="K314" s="100">
        <v>7011</v>
      </c>
      <c r="L314" s="100">
        <v>6955</v>
      </c>
      <c r="M314" s="100">
        <v>6925</v>
      </c>
      <c r="N314" s="11"/>
    </row>
    <row r="315" spans="2:14" x14ac:dyDescent="0.2">
      <c r="B315" s="225"/>
      <c r="C315" s="227"/>
      <c r="D315" s="101" t="s">
        <v>205</v>
      </c>
      <c r="E315" s="102">
        <v>3959</v>
      </c>
      <c r="F315" s="102">
        <v>3893</v>
      </c>
      <c r="G315" s="102">
        <v>3814</v>
      </c>
      <c r="H315" s="102">
        <v>3851</v>
      </c>
      <c r="I315" s="102">
        <v>3721</v>
      </c>
      <c r="J315" s="102">
        <v>3705</v>
      </c>
      <c r="K315" s="102">
        <v>3633</v>
      </c>
      <c r="L315" s="102">
        <v>3573</v>
      </c>
      <c r="M315" s="102">
        <v>3522</v>
      </c>
      <c r="N315" s="11"/>
    </row>
    <row r="316" spans="2:14" x14ac:dyDescent="0.2">
      <c r="B316" s="225"/>
      <c r="C316" s="228"/>
      <c r="D316" s="99" t="s">
        <v>206</v>
      </c>
      <c r="E316" s="100">
        <v>21919</v>
      </c>
      <c r="F316" s="100">
        <v>21600</v>
      </c>
      <c r="G316" s="100">
        <v>21288</v>
      </c>
      <c r="H316" s="100">
        <v>21736</v>
      </c>
      <c r="I316" s="100">
        <v>21311</v>
      </c>
      <c r="J316" s="100">
        <v>21365</v>
      </c>
      <c r="K316" s="100">
        <v>21225</v>
      </c>
      <c r="L316" s="100">
        <v>21128</v>
      </c>
      <c r="M316" s="100">
        <v>21056</v>
      </c>
      <c r="N316" s="11"/>
    </row>
    <row r="317" spans="2:14" x14ac:dyDescent="0.2">
      <c r="B317" s="229" t="s">
        <v>149</v>
      </c>
      <c r="C317" s="230" t="s">
        <v>225</v>
      </c>
      <c r="D317" s="101">
        <v>5</v>
      </c>
      <c r="E317" s="102">
        <v>13528</v>
      </c>
      <c r="F317" s="102">
        <v>13520</v>
      </c>
      <c r="G317" s="102">
        <v>13635</v>
      </c>
      <c r="H317" s="102">
        <v>14098</v>
      </c>
      <c r="I317" s="102">
        <v>14815</v>
      </c>
      <c r="J317" s="102">
        <v>15116</v>
      </c>
      <c r="K317" s="102">
        <v>15348</v>
      </c>
      <c r="L317" s="102">
        <v>15419</v>
      </c>
      <c r="M317" s="102">
        <v>15341</v>
      </c>
      <c r="N317" s="11"/>
    </row>
    <row r="318" spans="2:14" x14ac:dyDescent="0.2">
      <c r="B318" s="229"/>
      <c r="C318" s="231"/>
      <c r="D318" s="99" t="s">
        <v>203</v>
      </c>
      <c r="E318" s="100">
        <v>68253</v>
      </c>
      <c r="F318" s="100">
        <v>68027</v>
      </c>
      <c r="G318" s="100">
        <v>68212</v>
      </c>
      <c r="H318" s="100">
        <v>70176</v>
      </c>
      <c r="I318" s="100">
        <v>73064</v>
      </c>
      <c r="J318" s="100">
        <v>74594</v>
      </c>
      <c r="K318" s="100">
        <v>76038</v>
      </c>
      <c r="L318" s="100">
        <v>76923</v>
      </c>
      <c r="M318" s="100">
        <v>77344</v>
      </c>
      <c r="N318" s="11"/>
    </row>
    <row r="319" spans="2:14" x14ac:dyDescent="0.2">
      <c r="B319" s="229"/>
      <c r="C319" s="231"/>
      <c r="D319" s="101" t="s">
        <v>204</v>
      </c>
      <c r="E319" s="102">
        <v>55461</v>
      </c>
      <c r="F319" s="102">
        <v>55151</v>
      </c>
      <c r="G319" s="102">
        <v>55091</v>
      </c>
      <c r="H319" s="102">
        <v>56352</v>
      </c>
      <c r="I319" s="102">
        <v>57953</v>
      </c>
      <c r="J319" s="102">
        <v>58508</v>
      </c>
      <c r="K319" s="102">
        <v>59201</v>
      </c>
      <c r="L319" s="102">
        <v>59683</v>
      </c>
      <c r="M319" s="102">
        <v>60096</v>
      </c>
      <c r="N319" s="11"/>
    </row>
    <row r="320" spans="2:14" x14ac:dyDescent="0.2">
      <c r="B320" s="229"/>
      <c r="C320" s="231"/>
      <c r="D320" s="99" t="s">
        <v>205</v>
      </c>
      <c r="E320" s="100">
        <v>28033</v>
      </c>
      <c r="F320" s="100">
        <v>27854</v>
      </c>
      <c r="G320" s="100">
        <v>27773</v>
      </c>
      <c r="H320" s="100">
        <v>28355</v>
      </c>
      <c r="I320" s="100">
        <v>29072</v>
      </c>
      <c r="J320" s="100">
        <v>29354</v>
      </c>
      <c r="K320" s="100">
        <v>29517</v>
      </c>
      <c r="L320" s="100">
        <v>29532</v>
      </c>
      <c r="M320" s="100">
        <v>29508</v>
      </c>
      <c r="N320" s="11"/>
    </row>
    <row r="321" spans="2:14" x14ac:dyDescent="0.2">
      <c r="B321" s="229"/>
      <c r="C321" s="232"/>
      <c r="D321" s="101" t="s">
        <v>206</v>
      </c>
      <c r="E321" s="102">
        <v>165275</v>
      </c>
      <c r="F321" s="102">
        <v>164552</v>
      </c>
      <c r="G321" s="102">
        <v>164711</v>
      </c>
      <c r="H321" s="102">
        <v>168981</v>
      </c>
      <c r="I321" s="102">
        <v>174904</v>
      </c>
      <c r="J321" s="102">
        <v>177572</v>
      </c>
      <c r="K321" s="102">
        <v>180104</v>
      </c>
      <c r="L321" s="102">
        <v>181557</v>
      </c>
      <c r="M321" s="102">
        <v>182289</v>
      </c>
      <c r="N321" s="11"/>
    </row>
    <row r="322" spans="2:14" x14ac:dyDescent="0.2">
      <c r="B322" s="229"/>
      <c r="C322" s="226" t="s">
        <v>151</v>
      </c>
      <c r="D322" s="99">
        <v>5</v>
      </c>
      <c r="E322" s="100">
        <v>11012</v>
      </c>
      <c r="F322" s="100">
        <v>10994</v>
      </c>
      <c r="G322" s="100">
        <v>11081</v>
      </c>
      <c r="H322" s="100">
        <v>11266</v>
      </c>
      <c r="I322" s="100">
        <v>11881</v>
      </c>
      <c r="J322" s="100">
        <v>12010</v>
      </c>
      <c r="K322" s="100">
        <v>12163</v>
      </c>
      <c r="L322" s="100">
        <v>12198</v>
      </c>
      <c r="M322" s="100">
        <v>12110</v>
      </c>
      <c r="N322" s="11"/>
    </row>
    <row r="323" spans="2:14" x14ac:dyDescent="0.2">
      <c r="B323" s="229"/>
      <c r="C323" s="227"/>
      <c r="D323" s="101" t="s">
        <v>203</v>
      </c>
      <c r="E323" s="102">
        <v>56422</v>
      </c>
      <c r="F323" s="102">
        <v>56196</v>
      </c>
      <c r="G323" s="102">
        <v>56325</v>
      </c>
      <c r="H323" s="102">
        <v>56713</v>
      </c>
      <c r="I323" s="102">
        <v>59120</v>
      </c>
      <c r="J323" s="102">
        <v>59935</v>
      </c>
      <c r="K323" s="102">
        <v>60922</v>
      </c>
      <c r="L323" s="102">
        <v>61543</v>
      </c>
      <c r="M323" s="102">
        <v>61747</v>
      </c>
      <c r="N323" s="11"/>
    </row>
    <row r="324" spans="2:14" ht="11.45" customHeight="1" x14ac:dyDescent="0.2">
      <c r="B324" s="229"/>
      <c r="C324" s="227"/>
      <c r="D324" s="99" t="s">
        <v>204</v>
      </c>
      <c r="E324" s="100">
        <v>47013</v>
      </c>
      <c r="F324" s="100">
        <v>46721</v>
      </c>
      <c r="G324" s="100">
        <v>46661</v>
      </c>
      <c r="H324" s="100">
        <v>46566</v>
      </c>
      <c r="I324" s="100">
        <v>47797</v>
      </c>
      <c r="J324" s="100">
        <v>48078</v>
      </c>
      <c r="K324" s="100">
        <v>48504</v>
      </c>
      <c r="L324" s="100">
        <v>48820</v>
      </c>
      <c r="M324" s="100">
        <v>49051</v>
      </c>
      <c r="N324" s="11"/>
    </row>
    <row r="325" spans="2:14" x14ac:dyDescent="0.2">
      <c r="B325" s="229"/>
      <c r="C325" s="227"/>
      <c r="D325" s="101" t="s">
        <v>205</v>
      </c>
      <c r="E325" s="102">
        <v>24249</v>
      </c>
      <c r="F325" s="102">
        <v>24085</v>
      </c>
      <c r="G325" s="102">
        <v>24006</v>
      </c>
      <c r="H325" s="102">
        <v>24000</v>
      </c>
      <c r="I325" s="102">
        <v>24550</v>
      </c>
      <c r="J325" s="102">
        <v>24710</v>
      </c>
      <c r="K325" s="102">
        <v>24774</v>
      </c>
      <c r="L325" s="102">
        <v>24751</v>
      </c>
      <c r="M325" s="102">
        <v>24677</v>
      </c>
      <c r="N325" s="11"/>
    </row>
    <row r="326" spans="2:14" x14ac:dyDescent="0.2">
      <c r="B326" s="229"/>
      <c r="C326" s="228"/>
      <c r="D326" s="99" t="s">
        <v>206</v>
      </c>
      <c r="E326" s="100">
        <v>138696</v>
      </c>
      <c r="F326" s="100">
        <v>137996</v>
      </c>
      <c r="G326" s="100">
        <v>138073</v>
      </c>
      <c r="H326" s="100">
        <v>138545</v>
      </c>
      <c r="I326" s="100">
        <v>143348</v>
      </c>
      <c r="J326" s="100">
        <v>144733</v>
      </c>
      <c r="K326" s="100">
        <v>146363</v>
      </c>
      <c r="L326" s="100">
        <v>147312</v>
      </c>
      <c r="M326" s="100">
        <v>147585</v>
      </c>
      <c r="N326" s="11"/>
    </row>
    <row r="327" spans="2:14" x14ac:dyDescent="0.2">
      <c r="B327" s="225" t="s">
        <v>152</v>
      </c>
      <c r="C327" s="230" t="s">
        <v>226</v>
      </c>
      <c r="D327" s="101">
        <v>5</v>
      </c>
      <c r="E327" s="102">
        <v>2960</v>
      </c>
      <c r="F327" s="102">
        <v>2937</v>
      </c>
      <c r="G327" s="102">
        <v>2948</v>
      </c>
      <c r="H327" s="102">
        <v>3024</v>
      </c>
      <c r="I327" s="102">
        <v>3106</v>
      </c>
      <c r="J327" s="102">
        <v>3133</v>
      </c>
      <c r="K327" s="102">
        <v>3177</v>
      </c>
      <c r="L327" s="102">
        <v>3212</v>
      </c>
      <c r="M327" s="102">
        <v>3247</v>
      </c>
      <c r="N327" s="11"/>
    </row>
    <row r="328" spans="2:14" x14ac:dyDescent="0.2">
      <c r="B328" s="225"/>
      <c r="C328" s="231"/>
      <c r="D328" s="99" t="s">
        <v>203</v>
      </c>
      <c r="E328" s="100">
        <v>15870</v>
      </c>
      <c r="F328" s="100">
        <v>15543</v>
      </c>
      <c r="G328" s="100">
        <v>15321</v>
      </c>
      <c r="H328" s="100">
        <v>15491</v>
      </c>
      <c r="I328" s="100">
        <v>15718</v>
      </c>
      <c r="J328" s="100">
        <v>15760</v>
      </c>
      <c r="K328" s="100">
        <v>15881</v>
      </c>
      <c r="L328" s="100">
        <v>16052</v>
      </c>
      <c r="M328" s="100">
        <v>16248</v>
      </c>
      <c r="N328" s="11"/>
    </row>
    <row r="329" spans="2:14" x14ac:dyDescent="0.2">
      <c r="B329" s="225"/>
      <c r="C329" s="231"/>
      <c r="D329" s="101" t="s">
        <v>204</v>
      </c>
      <c r="E329" s="102">
        <v>14645</v>
      </c>
      <c r="F329" s="102">
        <v>14203</v>
      </c>
      <c r="G329" s="102">
        <v>13796</v>
      </c>
      <c r="H329" s="102">
        <v>13736</v>
      </c>
      <c r="I329" s="102">
        <v>13577</v>
      </c>
      <c r="J329" s="102">
        <v>13285</v>
      </c>
      <c r="K329" s="102">
        <v>13130</v>
      </c>
      <c r="L329" s="102">
        <v>13048</v>
      </c>
      <c r="M329" s="102">
        <v>13053</v>
      </c>
      <c r="N329" s="11"/>
    </row>
    <row r="330" spans="2:14" x14ac:dyDescent="0.2">
      <c r="B330" s="225"/>
      <c r="C330" s="231"/>
      <c r="D330" s="99" t="s">
        <v>205</v>
      </c>
      <c r="E330" s="100">
        <v>7932</v>
      </c>
      <c r="F330" s="100">
        <v>7741</v>
      </c>
      <c r="G330" s="100">
        <v>7550</v>
      </c>
      <c r="H330" s="100">
        <v>7509</v>
      </c>
      <c r="I330" s="100">
        <v>7384</v>
      </c>
      <c r="J330" s="100">
        <v>7124</v>
      </c>
      <c r="K330" s="100">
        <v>6943</v>
      </c>
      <c r="L330" s="100">
        <v>6799</v>
      </c>
      <c r="M330" s="100">
        <v>6689</v>
      </c>
      <c r="N330" s="11"/>
    </row>
    <row r="331" spans="2:14" x14ac:dyDescent="0.2">
      <c r="B331" s="225"/>
      <c r="C331" s="232"/>
      <c r="D331" s="101" t="s">
        <v>206</v>
      </c>
      <c r="E331" s="102">
        <v>41407</v>
      </c>
      <c r="F331" s="102">
        <v>40424</v>
      </c>
      <c r="G331" s="102">
        <v>39615</v>
      </c>
      <c r="H331" s="102">
        <v>39760</v>
      </c>
      <c r="I331" s="102">
        <v>39785</v>
      </c>
      <c r="J331" s="102">
        <v>39302</v>
      </c>
      <c r="K331" s="102">
        <v>39131</v>
      </c>
      <c r="L331" s="102">
        <v>39111</v>
      </c>
      <c r="M331" s="102">
        <v>39237</v>
      </c>
      <c r="N331" s="11"/>
    </row>
    <row r="332" spans="2:14" x14ac:dyDescent="0.2">
      <c r="B332" s="225"/>
      <c r="C332" s="226" t="s">
        <v>154</v>
      </c>
      <c r="D332" s="99">
        <v>5</v>
      </c>
      <c r="E332" s="100">
        <v>3264</v>
      </c>
      <c r="F332" s="100">
        <v>3248</v>
      </c>
      <c r="G332" s="100">
        <v>3258</v>
      </c>
      <c r="H332" s="100">
        <v>3287</v>
      </c>
      <c r="I332" s="100">
        <v>3372</v>
      </c>
      <c r="J332" s="100">
        <v>3406</v>
      </c>
      <c r="K332" s="100">
        <v>3455</v>
      </c>
      <c r="L332" s="100">
        <v>3493</v>
      </c>
      <c r="M332" s="100">
        <v>3527</v>
      </c>
      <c r="N332" s="11"/>
    </row>
    <row r="333" spans="2:14" x14ac:dyDescent="0.2">
      <c r="B333" s="225"/>
      <c r="C333" s="227"/>
      <c r="D333" s="101" t="s">
        <v>203</v>
      </c>
      <c r="E333" s="102">
        <v>17693</v>
      </c>
      <c r="F333" s="102">
        <v>17345</v>
      </c>
      <c r="G333" s="102">
        <v>17111</v>
      </c>
      <c r="H333" s="102">
        <v>16828</v>
      </c>
      <c r="I333" s="102">
        <v>16962</v>
      </c>
      <c r="J333" s="102">
        <v>17110</v>
      </c>
      <c r="K333" s="102">
        <v>17242</v>
      </c>
      <c r="L333" s="102">
        <v>17419</v>
      </c>
      <c r="M333" s="102">
        <v>17608</v>
      </c>
      <c r="N333" s="11"/>
    </row>
    <row r="334" spans="2:14" x14ac:dyDescent="0.2">
      <c r="B334" s="225"/>
      <c r="C334" s="227"/>
      <c r="D334" s="99" t="s">
        <v>204</v>
      </c>
      <c r="E334" s="100">
        <v>16682</v>
      </c>
      <c r="F334" s="100">
        <v>16181</v>
      </c>
      <c r="G334" s="100">
        <v>15740</v>
      </c>
      <c r="H334" s="100">
        <v>15065</v>
      </c>
      <c r="I334" s="100">
        <v>14780</v>
      </c>
      <c r="J334" s="100">
        <v>14548</v>
      </c>
      <c r="K334" s="100">
        <v>14365</v>
      </c>
      <c r="L334" s="100">
        <v>14263</v>
      </c>
      <c r="M334" s="100">
        <v>14255</v>
      </c>
      <c r="N334" s="11"/>
    </row>
    <row r="335" spans="2:14" x14ac:dyDescent="0.2">
      <c r="B335" s="225"/>
      <c r="C335" s="227"/>
      <c r="D335" s="101" t="s">
        <v>205</v>
      </c>
      <c r="E335" s="102">
        <v>9256</v>
      </c>
      <c r="F335" s="102">
        <v>9035</v>
      </c>
      <c r="G335" s="102">
        <v>8823</v>
      </c>
      <c r="H335" s="102">
        <v>8443</v>
      </c>
      <c r="I335" s="102">
        <v>8231</v>
      </c>
      <c r="J335" s="102">
        <v>7999</v>
      </c>
      <c r="K335" s="102">
        <v>7784</v>
      </c>
      <c r="L335" s="102">
        <v>7617</v>
      </c>
      <c r="M335" s="102">
        <v>7485</v>
      </c>
      <c r="N335" s="11"/>
    </row>
    <row r="336" spans="2:14" ht="12" customHeight="1" x14ac:dyDescent="0.2">
      <c r="B336" s="225"/>
      <c r="C336" s="228"/>
      <c r="D336" s="99" t="s">
        <v>206</v>
      </c>
      <c r="E336" s="100">
        <v>46895</v>
      </c>
      <c r="F336" s="100">
        <v>45809</v>
      </c>
      <c r="G336" s="100">
        <v>44932</v>
      </c>
      <c r="H336" s="100">
        <v>43623</v>
      </c>
      <c r="I336" s="100">
        <v>43345</v>
      </c>
      <c r="J336" s="100">
        <v>43063</v>
      </c>
      <c r="K336" s="100">
        <v>42846</v>
      </c>
      <c r="L336" s="100">
        <v>42792</v>
      </c>
      <c r="M336" s="100">
        <v>42875</v>
      </c>
      <c r="N336" s="11"/>
    </row>
    <row r="337" spans="2:14" x14ac:dyDescent="0.2">
      <c r="B337" s="229" t="s">
        <v>155</v>
      </c>
      <c r="C337" s="230" t="s">
        <v>227</v>
      </c>
      <c r="D337" s="101">
        <v>5</v>
      </c>
      <c r="E337" s="102">
        <v>3973</v>
      </c>
      <c r="F337" s="102">
        <v>3930</v>
      </c>
      <c r="G337" s="102">
        <v>3910</v>
      </c>
      <c r="H337" s="102">
        <v>4025</v>
      </c>
      <c r="I337" s="102">
        <v>4032</v>
      </c>
      <c r="J337" s="102">
        <v>4119</v>
      </c>
      <c r="K337" s="102">
        <v>4132</v>
      </c>
      <c r="L337" s="102">
        <v>4138</v>
      </c>
      <c r="M337" s="102">
        <v>4126</v>
      </c>
      <c r="N337" s="11"/>
    </row>
    <row r="338" spans="2:14" x14ac:dyDescent="0.2">
      <c r="B338" s="229"/>
      <c r="C338" s="231"/>
      <c r="D338" s="99" t="s">
        <v>203</v>
      </c>
      <c r="E338" s="100">
        <v>20788</v>
      </c>
      <c r="F338" s="100">
        <v>20351</v>
      </c>
      <c r="G338" s="100">
        <v>20037</v>
      </c>
      <c r="H338" s="100">
        <v>20319</v>
      </c>
      <c r="I338" s="100">
        <v>20265</v>
      </c>
      <c r="J338" s="100">
        <v>20539</v>
      </c>
      <c r="K338" s="100">
        <v>20580</v>
      </c>
      <c r="L338" s="100">
        <v>20681</v>
      </c>
      <c r="M338" s="100">
        <v>20774</v>
      </c>
      <c r="N338" s="11"/>
    </row>
    <row r="339" spans="2:14" x14ac:dyDescent="0.2">
      <c r="B339" s="229"/>
      <c r="C339" s="231"/>
      <c r="D339" s="101" t="s">
        <v>204</v>
      </c>
      <c r="E339" s="102">
        <v>17893</v>
      </c>
      <c r="F339" s="102">
        <v>17415</v>
      </c>
      <c r="G339" s="102">
        <v>16966</v>
      </c>
      <c r="H339" s="102">
        <v>16867</v>
      </c>
      <c r="I339" s="102">
        <v>16600</v>
      </c>
      <c r="J339" s="102">
        <v>16477</v>
      </c>
      <c r="K339" s="102">
        <v>16312</v>
      </c>
      <c r="L339" s="102">
        <v>16228</v>
      </c>
      <c r="M339" s="102">
        <v>16212</v>
      </c>
      <c r="N339" s="11"/>
    </row>
    <row r="340" spans="2:14" x14ac:dyDescent="0.2">
      <c r="B340" s="229"/>
      <c r="C340" s="231"/>
      <c r="D340" s="99" t="s">
        <v>205</v>
      </c>
      <c r="E340" s="100">
        <v>9131</v>
      </c>
      <c r="F340" s="100">
        <v>8928</v>
      </c>
      <c r="G340" s="100">
        <v>8708</v>
      </c>
      <c r="H340" s="100">
        <v>8610</v>
      </c>
      <c r="I340" s="100">
        <v>8458</v>
      </c>
      <c r="J340" s="100">
        <v>8280</v>
      </c>
      <c r="K340" s="100">
        <v>8124</v>
      </c>
      <c r="L340" s="100">
        <v>7996</v>
      </c>
      <c r="M340" s="100">
        <v>7899</v>
      </c>
      <c r="N340" s="11"/>
    </row>
    <row r="341" spans="2:14" x14ac:dyDescent="0.2">
      <c r="B341" s="229"/>
      <c r="C341" s="232"/>
      <c r="D341" s="101" t="s">
        <v>206</v>
      </c>
      <c r="E341" s="102">
        <v>51785</v>
      </c>
      <c r="F341" s="102">
        <v>50624</v>
      </c>
      <c r="G341" s="102">
        <v>49621</v>
      </c>
      <c r="H341" s="102">
        <v>49821</v>
      </c>
      <c r="I341" s="102">
        <v>49355</v>
      </c>
      <c r="J341" s="102">
        <v>49415</v>
      </c>
      <c r="K341" s="102">
        <v>49148</v>
      </c>
      <c r="L341" s="102">
        <v>49043</v>
      </c>
      <c r="M341" s="102">
        <v>49011</v>
      </c>
      <c r="N341" s="11"/>
    </row>
    <row r="342" spans="2:14" x14ac:dyDescent="0.2">
      <c r="B342" s="229"/>
      <c r="C342" s="226" t="s">
        <v>157</v>
      </c>
      <c r="D342" s="99">
        <v>5</v>
      </c>
      <c r="E342" s="100">
        <v>5787</v>
      </c>
      <c r="F342" s="100">
        <v>5762</v>
      </c>
      <c r="G342" s="100">
        <v>5766</v>
      </c>
      <c r="H342" s="100">
        <v>5636</v>
      </c>
      <c r="I342" s="100">
        <v>5686</v>
      </c>
      <c r="J342" s="100">
        <v>5775</v>
      </c>
      <c r="K342" s="100">
        <v>5819</v>
      </c>
      <c r="L342" s="100">
        <v>5829</v>
      </c>
      <c r="M342" s="100">
        <v>5811</v>
      </c>
      <c r="N342" s="11"/>
    </row>
    <row r="343" spans="2:14" x14ac:dyDescent="0.2">
      <c r="B343" s="229"/>
      <c r="C343" s="227"/>
      <c r="D343" s="101" t="s">
        <v>203</v>
      </c>
      <c r="E343" s="102">
        <v>30348</v>
      </c>
      <c r="F343" s="102">
        <v>29944</v>
      </c>
      <c r="G343" s="102">
        <v>29650</v>
      </c>
      <c r="H343" s="102">
        <v>28711</v>
      </c>
      <c r="I343" s="102">
        <v>28707</v>
      </c>
      <c r="J343" s="102">
        <v>29079</v>
      </c>
      <c r="K343" s="102">
        <v>29238</v>
      </c>
      <c r="L343" s="102">
        <v>29373</v>
      </c>
      <c r="M343" s="102">
        <v>29495</v>
      </c>
      <c r="N343" s="11"/>
    </row>
    <row r="344" spans="2:14" x14ac:dyDescent="0.2">
      <c r="B344" s="229"/>
      <c r="C344" s="227"/>
      <c r="D344" s="99" t="s">
        <v>204</v>
      </c>
      <c r="E344" s="100">
        <v>27029</v>
      </c>
      <c r="F344" s="100">
        <v>26484</v>
      </c>
      <c r="G344" s="100">
        <v>25988</v>
      </c>
      <c r="H344" s="100">
        <v>24962</v>
      </c>
      <c r="I344" s="100">
        <v>24555</v>
      </c>
      <c r="J344" s="100">
        <v>24440</v>
      </c>
      <c r="K344" s="100">
        <v>24247</v>
      </c>
      <c r="L344" s="100">
        <v>24113</v>
      </c>
      <c r="M344" s="100">
        <v>24061</v>
      </c>
      <c r="N344" s="11"/>
    </row>
    <row r="345" spans="2:14" x14ac:dyDescent="0.2">
      <c r="B345" s="229"/>
      <c r="C345" s="227"/>
      <c r="D345" s="101" t="s">
        <v>205</v>
      </c>
      <c r="E345" s="102">
        <v>14580</v>
      </c>
      <c r="F345" s="102">
        <v>14360</v>
      </c>
      <c r="G345" s="102">
        <v>14102</v>
      </c>
      <c r="H345" s="102">
        <v>13641</v>
      </c>
      <c r="I345" s="102">
        <v>13361</v>
      </c>
      <c r="J345" s="102">
        <v>13158</v>
      </c>
      <c r="K345" s="102">
        <v>12929</v>
      </c>
      <c r="L345" s="102">
        <v>12716</v>
      </c>
      <c r="M345" s="102">
        <v>12549</v>
      </c>
      <c r="N345" s="11"/>
    </row>
    <row r="346" spans="2:14" x14ac:dyDescent="0.2">
      <c r="B346" s="229"/>
      <c r="C346" s="228"/>
      <c r="D346" s="99" t="s">
        <v>206</v>
      </c>
      <c r="E346" s="100">
        <v>77744</v>
      </c>
      <c r="F346" s="100">
        <v>76550</v>
      </c>
      <c r="G346" s="100">
        <v>75506</v>
      </c>
      <c r="H346" s="100">
        <v>72950</v>
      </c>
      <c r="I346" s="100">
        <v>72309</v>
      </c>
      <c r="J346" s="100">
        <v>72452</v>
      </c>
      <c r="K346" s="100">
        <v>72233</v>
      </c>
      <c r="L346" s="100">
        <v>72031</v>
      </c>
      <c r="M346" s="100">
        <v>71916</v>
      </c>
      <c r="N346" s="11"/>
    </row>
    <row r="347" spans="2:14" x14ac:dyDescent="0.2">
      <c r="B347" s="229"/>
      <c r="C347" s="230" t="s">
        <v>158</v>
      </c>
      <c r="D347" s="101">
        <v>5</v>
      </c>
      <c r="E347" s="102">
        <v>2592</v>
      </c>
      <c r="F347" s="102">
        <v>2591</v>
      </c>
      <c r="G347" s="102">
        <v>2603</v>
      </c>
      <c r="H347" s="102">
        <v>2698</v>
      </c>
      <c r="I347" s="102">
        <v>2742</v>
      </c>
      <c r="J347" s="102">
        <v>2778</v>
      </c>
      <c r="K347" s="102">
        <v>2808</v>
      </c>
      <c r="L347" s="102">
        <v>2815</v>
      </c>
      <c r="M347" s="102">
        <v>2807</v>
      </c>
      <c r="N347" s="11"/>
    </row>
    <row r="348" spans="2:14" x14ac:dyDescent="0.2">
      <c r="B348" s="229"/>
      <c r="C348" s="231"/>
      <c r="D348" s="99" t="s">
        <v>203</v>
      </c>
      <c r="E348" s="100">
        <v>13550</v>
      </c>
      <c r="F348" s="100">
        <v>13428</v>
      </c>
      <c r="G348" s="100">
        <v>13355</v>
      </c>
      <c r="H348" s="100">
        <v>13740</v>
      </c>
      <c r="I348" s="100">
        <v>13790</v>
      </c>
      <c r="J348" s="100">
        <v>13987</v>
      </c>
      <c r="K348" s="100">
        <v>14110</v>
      </c>
      <c r="L348" s="100">
        <v>14184</v>
      </c>
      <c r="M348" s="100">
        <v>14249</v>
      </c>
      <c r="N348" s="11"/>
    </row>
    <row r="349" spans="2:14" x14ac:dyDescent="0.2">
      <c r="B349" s="229"/>
      <c r="C349" s="231"/>
      <c r="D349" s="101" t="s">
        <v>204</v>
      </c>
      <c r="E349" s="102">
        <v>12085</v>
      </c>
      <c r="F349" s="102">
        <v>11891</v>
      </c>
      <c r="G349" s="102">
        <v>11724</v>
      </c>
      <c r="H349" s="102">
        <v>11852</v>
      </c>
      <c r="I349" s="102">
        <v>11684</v>
      </c>
      <c r="J349" s="102">
        <v>11672</v>
      </c>
      <c r="K349" s="102">
        <v>11616</v>
      </c>
      <c r="L349" s="102">
        <v>11558</v>
      </c>
      <c r="M349" s="102">
        <v>11537</v>
      </c>
      <c r="N349" s="11"/>
    </row>
    <row r="350" spans="2:14" x14ac:dyDescent="0.2">
      <c r="B350" s="229"/>
      <c r="C350" s="231"/>
      <c r="D350" s="99" t="s">
        <v>205</v>
      </c>
      <c r="E350" s="100">
        <v>6572</v>
      </c>
      <c r="F350" s="100">
        <v>6502</v>
      </c>
      <c r="G350" s="100">
        <v>6414</v>
      </c>
      <c r="H350" s="100">
        <v>6416</v>
      </c>
      <c r="I350" s="100">
        <v>6294</v>
      </c>
      <c r="J350" s="100">
        <v>6230</v>
      </c>
      <c r="K350" s="100">
        <v>6136</v>
      </c>
      <c r="L350" s="100">
        <v>6038</v>
      </c>
      <c r="M350" s="100">
        <v>5962</v>
      </c>
      <c r="N350" s="11"/>
    </row>
    <row r="351" spans="2:14" x14ac:dyDescent="0.2">
      <c r="B351" s="229"/>
      <c r="C351" s="232"/>
      <c r="D351" s="101" t="s">
        <v>206</v>
      </c>
      <c r="E351" s="102">
        <v>34799</v>
      </c>
      <c r="F351" s="102">
        <v>34412</v>
      </c>
      <c r="G351" s="102">
        <v>34096</v>
      </c>
      <c r="H351" s="102">
        <v>34706</v>
      </c>
      <c r="I351" s="102">
        <v>34510</v>
      </c>
      <c r="J351" s="102">
        <v>34667</v>
      </c>
      <c r="K351" s="102">
        <v>34670</v>
      </c>
      <c r="L351" s="102">
        <v>34595</v>
      </c>
      <c r="M351" s="102">
        <v>34555</v>
      </c>
      <c r="N351" s="11"/>
    </row>
    <row r="352" spans="2:14" x14ac:dyDescent="0.2">
      <c r="B352" s="225" t="s">
        <v>159</v>
      </c>
      <c r="C352" s="226" t="s">
        <v>228</v>
      </c>
      <c r="D352" s="99">
        <v>5</v>
      </c>
      <c r="E352" s="100">
        <v>12350</v>
      </c>
      <c r="F352" s="100">
        <v>12215</v>
      </c>
      <c r="G352" s="100">
        <v>12140</v>
      </c>
      <c r="H352" s="100">
        <v>12237</v>
      </c>
      <c r="I352" s="100">
        <v>12409</v>
      </c>
      <c r="J352" s="100">
        <v>12350</v>
      </c>
      <c r="K352" s="100">
        <v>12329</v>
      </c>
      <c r="L352" s="100">
        <v>12313</v>
      </c>
      <c r="M352" s="100">
        <v>12264</v>
      </c>
      <c r="N352" s="11"/>
    </row>
    <row r="353" spans="2:14" x14ac:dyDescent="0.2">
      <c r="B353" s="225"/>
      <c r="C353" s="227"/>
      <c r="D353" s="101" t="s">
        <v>203</v>
      </c>
      <c r="E353" s="102">
        <v>64653</v>
      </c>
      <c r="F353" s="102">
        <v>63822</v>
      </c>
      <c r="G353" s="102">
        <v>63221</v>
      </c>
      <c r="H353" s="102">
        <v>63549</v>
      </c>
      <c r="I353" s="102">
        <v>64203</v>
      </c>
      <c r="J353" s="102">
        <v>63990</v>
      </c>
      <c r="K353" s="102">
        <v>63885</v>
      </c>
      <c r="L353" s="102">
        <v>64022</v>
      </c>
      <c r="M353" s="102">
        <v>64032</v>
      </c>
      <c r="N353" s="11"/>
    </row>
    <row r="354" spans="2:14" x14ac:dyDescent="0.2">
      <c r="B354" s="225"/>
      <c r="C354" s="227"/>
      <c r="D354" s="99" t="s">
        <v>204</v>
      </c>
      <c r="E354" s="100">
        <v>54302</v>
      </c>
      <c r="F354" s="100">
        <v>53511</v>
      </c>
      <c r="G354" s="100">
        <v>52849</v>
      </c>
      <c r="H354" s="100">
        <v>52935</v>
      </c>
      <c r="I354" s="100">
        <v>53188</v>
      </c>
      <c r="J354" s="100">
        <v>52679</v>
      </c>
      <c r="K354" s="100">
        <v>52417</v>
      </c>
      <c r="L354" s="100">
        <v>52396</v>
      </c>
      <c r="M354" s="100">
        <v>52362</v>
      </c>
      <c r="N354" s="11"/>
    </row>
    <row r="355" spans="2:14" x14ac:dyDescent="0.2">
      <c r="B355" s="225"/>
      <c r="C355" s="227"/>
      <c r="D355" s="101" t="s">
        <v>205</v>
      </c>
      <c r="E355" s="102">
        <v>27555</v>
      </c>
      <c r="F355" s="102">
        <v>26969</v>
      </c>
      <c r="G355" s="102">
        <v>26509</v>
      </c>
      <c r="H355" s="102">
        <v>26501</v>
      </c>
      <c r="I355" s="102">
        <v>26610</v>
      </c>
      <c r="J355" s="102">
        <v>26204</v>
      </c>
      <c r="K355" s="102">
        <v>25983</v>
      </c>
      <c r="L355" s="102">
        <v>25890</v>
      </c>
      <c r="M355" s="102">
        <v>25791</v>
      </c>
      <c r="N355" s="11"/>
    </row>
    <row r="356" spans="2:14" x14ac:dyDescent="0.2">
      <c r="B356" s="225"/>
      <c r="C356" s="228"/>
      <c r="D356" s="99" t="s">
        <v>206</v>
      </c>
      <c r="E356" s="100">
        <v>158860</v>
      </c>
      <c r="F356" s="100">
        <v>156517</v>
      </c>
      <c r="G356" s="100">
        <v>154719</v>
      </c>
      <c r="H356" s="100">
        <v>155222</v>
      </c>
      <c r="I356" s="100">
        <v>156410</v>
      </c>
      <c r="J356" s="100">
        <v>155223</v>
      </c>
      <c r="K356" s="100">
        <v>154614</v>
      </c>
      <c r="L356" s="100">
        <v>154621</v>
      </c>
      <c r="M356" s="100">
        <v>154449</v>
      </c>
      <c r="N356" s="11"/>
    </row>
    <row r="357" spans="2:14" x14ac:dyDescent="0.2">
      <c r="B357" s="225"/>
      <c r="C357" s="230" t="s">
        <v>161</v>
      </c>
      <c r="D357" s="101">
        <v>5</v>
      </c>
      <c r="E357" s="102">
        <v>7597</v>
      </c>
      <c r="F357" s="102">
        <v>7593</v>
      </c>
      <c r="G357" s="102">
        <v>7613</v>
      </c>
      <c r="H357" s="102">
        <v>7461</v>
      </c>
      <c r="I357" s="102">
        <v>7629</v>
      </c>
      <c r="J357" s="102">
        <v>7508</v>
      </c>
      <c r="K357" s="102">
        <v>7487</v>
      </c>
      <c r="L357" s="102">
        <v>7474</v>
      </c>
      <c r="M357" s="102">
        <v>7438</v>
      </c>
      <c r="N357" s="11"/>
    </row>
    <row r="358" spans="2:14" x14ac:dyDescent="0.2">
      <c r="B358" s="225"/>
      <c r="C358" s="231"/>
      <c r="D358" s="99" t="s">
        <v>203</v>
      </c>
      <c r="E358" s="100">
        <v>39029</v>
      </c>
      <c r="F358" s="100">
        <v>38905</v>
      </c>
      <c r="G358" s="100">
        <v>38894</v>
      </c>
      <c r="H358" s="100">
        <v>37835</v>
      </c>
      <c r="I358" s="100">
        <v>38343</v>
      </c>
      <c r="J358" s="100">
        <v>37975</v>
      </c>
      <c r="K358" s="100">
        <v>37875</v>
      </c>
      <c r="L358" s="100">
        <v>37924</v>
      </c>
      <c r="M358" s="100">
        <v>37879</v>
      </c>
      <c r="N358" s="11"/>
    </row>
    <row r="359" spans="2:14" x14ac:dyDescent="0.2">
      <c r="B359" s="225"/>
      <c r="C359" s="231"/>
      <c r="D359" s="101" t="s">
        <v>204</v>
      </c>
      <c r="E359" s="102">
        <v>33361</v>
      </c>
      <c r="F359" s="102">
        <v>33169</v>
      </c>
      <c r="G359" s="102">
        <v>33067</v>
      </c>
      <c r="H359" s="102">
        <v>32089</v>
      </c>
      <c r="I359" s="102">
        <v>32125</v>
      </c>
      <c r="J359" s="102">
        <v>31818</v>
      </c>
      <c r="K359" s="102">
        <v>31610</v>
      </c>
      <c r="L359" s="102">
        <v>31554</v>
      </c>
      <c r="M359" s="102">
        <v>31484</v>
      </c>
      <c r="N359" s="11"/>
    </row>
    <row r="360" spans="2:14" x14ac:dyDescent="0.2">
      <c r="B360" s="225"/>
      <c r="C360" s="231"/>
      <c r="D360" s="99" t="s">
        <v>205</v>
      </c>
      <c r="E360" s="100">
        <v>18049</v>
      </c>
      <c r="F360" s="100">
        <v>17803</v>
      </c>
      <c r="G360" s="100">
        <v>17656</v>
      </c>
      <c r="H360" s="100">
        <v>17270</v>
      </c>
      <c r="I360" s="100">
        <v>17235</v>
      </c>
      <c r="J360" s="100">
        <v>17010</v>
      </c>
      <c r="K360" s="100">
        <v>16838</v>
      </c>
      <c r="L360" s="100">
        <v>16755</v>
      </c>
      <c r="M360" s="100">
        <v>16655</v>
      </c>
      <c r="N360" s="11"/>
    </row>
    <row r="361" spans="2:14" x14ac:dyDescent="0.2">
      <c r="B361" s="225"/>
      <c r="C361" s="232"/>
      <c r="D361" s="101" t="s">
        <v>206</v>
      </c>
      <c r="E361" s="102">
        <v>98036</v>
      </c>
      <c r="F361" s="102">
        <v>97470</v>
      </c>
      <c r="G361" s="102">
        <v>97230</v>
      </c>
      <c r="H361" s="102">
        <v>94655</v>
      </c>
      <c r="I361" s="102">
        <v>95332</v>
      </c>
      <c r="J361" s="102">
        <v>94311</v>
      </c>
      <c r="K361" s="102">
        <v>93810</v>
      </c>
      <c r="L361" s="102">
        <v>93707</v>
      </c>
      <c r="M361" s="102">
        <v>93456</v>
      </c>
      <c r="N361" s="11"/>
    </row>
    <row r="362" spans="2:14" x14ac:dyDescent="0.2">
      <c r="B362" s="225"/>
      <c r="C362" s="226" t="s">
        <v>162</v>
      </c>
      <c r="D362" s="99">
        <v>5</v>
      </c>
      <c r="E362" s="100">
        <v>3449</v>
      </c>
      <c r="F362" s="100">
        <v>3442</v>
      </c>
      <c r="G362" s="100">
        <v>3446</v>
      </c>
      <c r="H362" s="100">
        <v>3514</v>
      </c>
      <c r="I362" s="100">
        <v>3579</v>
      </c>
      <c r="J362" s="100">
        <v>3542</v>
      </c>
      <c r="K362" s="100">
        <v>3532</v>
      </c>
      <c r="L362" s="100">
        <v>3531</v>
      </c>
      <c r="M362" s="100">
        <v>3521</v>
      </c>
      <c r="N362" s="11"/>
    </row>
    <row r="363" spans="2:14" x14ac:dyDescent="0.2">
      <c r="B363" s="225"/>
      <c r="C363" s="227"/>
      <c r="D363" s="101" t="s">
        <v>203</v>
      </c>
      <c r="E363" s="102">
        <v>17171</v>
      </c>
      <c r="F363" s="102">
        <v>17081</v>
      </c>
      <c r="G363" s="102">
        <v>17040</v>
      </c>
      <c r="H363" s="102">
        <v>17321</v>
      </c>
      <c r="I363" s="102">
        <v>17507</v>
      </c>
      <c r="J363" s="102">
        <v>17415</v>
      </c>
      <c r="K363" s="102">
        <v>17370</v>
      </c>
      <c r="L363" s="102">
        <v>17423</v>
      </c>
      <c r="M363" s="102">
        <v>17434</v>
      </c>
      <c r="N363" s="11"/>
    </row>
    <row r="364" spans="2:14" x14ac:dyDescent="0.2">
      <c r="B364" s="225"/>
      <c r="C364" s="227"/>
      <c r="D364" s="99" t="s">
        <v>204</v>
      </c>
      <c r="E364" s="100">
        <v>13649</v>
      </c>
      <c r="F364" s="100">
        <v>13534</v>
      </c>
      <c r="G364" s="100">
        <v>13455</v>
      </c>
      <c r="H364" s="100">
        <v>13596</v>
      </c>
      <c r="I364" s="100">
        <v>13594</v>
      </c>
      <c r="J364" s="100">
        <v>13505</v>
      </c>
      <c r="K364" s="100">
        <v>13417</v>
      </c>
      <c r="L364" s="100">
        <v>13418</v>
      </c>
      <c r="M364" s="100">
        <v>13418</v>
      </c>
      <c r="N364" s="11"/>
    </row>
    <row r="365" spans="2:14" x14ac:dyDescent="0.2">
      <c r="B365" s="225"/>
      <c r="C365" s="227"/>
      <c r="D365" s="101" t="s">
        <v>205</v>
      </c>
      <c r="E365" s="102">
        <v>6901</v>
      </c>
      <c r="F365" s="102">
        <v>6790</v>
      </c>
      <c r="G365" s="102">
        <v>6717</v>
      </c>
      <c r="H365" s="102">
        <v>6754</v>
      </c>
      <c r="I365" s="102">
        <v>6732</v>
      </c>
      <c r="J365" s="102">
        <v>6664</v>
      </c>
      <c r="K365" s="102">
        <v>6596</v>
      </c>
      <c r="L365" s="102">
        <v>6577</v>
      </c>
      <c r="M365" s="102">
        <v>6553</v>
      </c>
      <c r="N365" s="11"/>
    </row>
    <row r="366" spans="2:14" x14ac:dyDescent="0.2">
      <c r="B366" s="225"/>
      <c r="C366" s="228"/>
      <c r="D366" s="99" t="s">
        <v>206</v>
      </c>
      <c r="E366" s="100">
        <v>41170</v>
      </c>
      <c r="F366" s="100">
        <v>40847</v>
      </c>
      <c r="G366" s="100">
        <v>40658</v>
      </c>
      <c r="H366" s="100">
        <v>41185</v>
      </c>
      <c r="I366" s="100">
        <v>41412</v>
      </c>
      <c r="J366" s="100">
        <v>41126</v>
      </c>
      <c r="K366" s="100">
        <v>40915</v>
      </c>
      <c r="L366" s="100">
        <v>40949</v>
      </c>
      <c r="M366" s="100">
        <v>40926</v>
      </c>
      <c r="N366" s="11"/>
    </row>
    <row r="367" spans="2:14" x14ac:dyDescent="0.2">
      <c r="B367" s="225"/>
      <c r="C367" s="230" t="s">
        <v>163</v>
      </c>
      <c r="D367" s="101">
        <v>5</v>
      </c>
      <c r="E367" s="102">
        <v>3742</v>
      </c>
      <c r="F367" s="102">
        <v>3753</v>
      </c>
      <c r="G367" s="102">
        <v>3774</v>
      </c>
      <c r="H367" s="102">
        <v>3883</v>
      </c>
      <c r="I367" s="102">
        <v>3993</v>
      </c>
      <c r="J367" s="102">
        <v>4122</v>
      </c>
      <c r="K367" s="102">
        <v>4218</v>
      </c>
      <c r="L367" s="102">
        <v>4222</v>
      </c>
      <c r="M367" s="102">
        <v>4222</v>
      </c>
      <c r="N367" s="11"/>
    </row>
    <row r="368" spans="2:14" x14ac:dyDescent="0.2">
      <c r="B368" s="225"/>
      <c r="C368" s="231"/>
      <c r="D368" s="99" t="s">
        <v>203</v>
      </c>
      <c r="E368" s="100">
        <v>19176</v>
      </c>
      <c r="F368" s="100">
        <v>19178</v>
      </c>
      <c r="G368" s="100">
        <v>19233</v>
      </c>
      <c r="H368" s="100">
        <v>19714</v>
      </c>
      <c r="I368" s="100">
        <v>20096</v>
      </c>
      <c r="J368" s="100">
        <v>20871</v>
      </c>
      <c r="K368" s="100">
        <v>21363</v>
      </c>
      <c r="L368" s="100">
        <v>21448</v>
      </c>
      <c r="M368" s="100">
        <v>21527</v>
      </c>
      <c r="N368" s="11"/>
    </row>
    <row r="369" spans="2:14" x14ac:dyDescent="0.2">
      <c r="B369" s="225"/>
      <c r="C369" s="231"/>
      <c r="D369" s="101" t="s">
        <v>204</v>
      </c>
      <c r="E369" s="102">
        <v>16377</v>
      </c>
      <c r="F369" s="102">
        <v>16339</v>
      </c>
      <c r="G369" s="102">
        <v>16333</v>
      </c>
      <c r="H369" s="102">
        <v>16601</v>
      </c>
      <c r="I369" s="102">
        <v>16723</v>
      </c>
      <c r="J369" s="102">
        <v>17361</v>
      </c>
      <c r="K369" s="102">
        <v>17706</v>
      </c>
      <c r="L369" s="102">
        <v>17720</v>
      </c>
      <c r="M369" s="102">
        <v>17763</v>
      </c>
      <c r="N369" s="11"/>
    </row>
    <row r="370" spans="2:14" x14ac:dyDescent="0.2">
      <c r="B370" s="225"/>
      <c r="C370" s="231"/>
      <c r="D370" s="99" t="s">
        <v>205</v>
      </c>
      <c r="E370" s="100">
        <v>8891</v>
      </c>
      <c r="F370" s="100">
        <v>8799</v>
      </c>
      <c r="G370" s="100">
        <v>8753</v>
      </c>
      <c r="H370" s="100">
        <v>8809</v>
      </c>
      <c r="I370" s="100">
        <v>8845</v>
      </c>
      <c r="J370" s="100">
        <v>9149</v>
      </c>
      <c r="K370" s="100">
        <v>9297</v>
      </c>
      <c r="L370" s="100">
        <v>9276</v>
      </c>
      <c r="M370" s="100">
        <v>9266</v>
      </c>
      <c r="N370" s="11"/>
    </row>
    <row r="371" spans="2:14" x14ac:dyDescent="0.2">
      <c r="B371" s="225"/>
      <c r="C371" s="232"/>
      <c r="D371" s="101" t="s">
        <v>206</v>
      </c>
      <c r="E371" s="102">
        <v>48186</v>
      </c>
      <c r="F371" s="102">
        <v>48069</v>
      </c>
      <c r="G371" s="102">
        <v>48093</v>
      </c>
      <c r="H371" s="102">
        <v>49007</v>
      </c>
      <c r="I371" s="102">
        <v>49657</v>
      </c>
      <c r="J371" s="102">
        <v>51503</v>
      </c>
      <c r="K371" s="102">
        <v>52584</v>
      </c>
      <c r="L371" s="102">
        <v>52666</v>
      </c>
      <c r="M371" s="102">
        <v>52778</v>
      </c>
      <c r="N371" s="11"/>
    </row>
    <row r="372" spans="2:14" x14ac:dyDescent="0.2">
      <c r="B372" s="225"/>
      <c r="C372" s="226" t="s">
        <v>164</v>
      </c>
      <c r="D372" s="99">
        <v>5</v>
      </c>
      <c r="E372" s="100">
        <v>2304</v>
      </c>
      <c r="F372" s="100">
        <v>2325</v>
      </c>
      <c r="G372" s="100">
        <v>2354</v>
      </c>
      <c r="H372" s="100">
        <v>2432</v>
      </c>
      <c r="I372" s="100">
        <v>2527</v>
      </c>
      <c r="J372" s="100">
        <v>2500</v>
      </c>
      <c r="K372" s="100">
        <v>2517</v>
      </c>
      <c r="L372" s="100">
        <v>2516</v>
      </c>
      <c r="M372" s="100">
        <v>2513</v>
      </c>
      <c r="N372" s="11"/>
    </row>
    <row r="373" spans="2:14" x14ac:dyDescent="0.2">
      <c r="B373" s="225"/>
      <c r="C373" s="227"/>
      <c r="D373" s="101" t="s">
        <v>203</v>
      </c>
      <c r="E373" s="102">
        <v>11654</v>
      </c>
      <c r="F373" s="102">
        <v>11736</v>
      </c>
      <c r="G373" s="102">
        <v>11842</v>
      </c>
      <c r="H373" s="102">
        <v>12193</v>
      </c>
      <c r="I373" s="102">
        <v>12568</v>
      </c>
      <c r="J373" s="102">
        <v>12501</v>
      </c>
      <c r="K373" s="102">
        <v>12584</v>
      </c>
      <c r="L373" s="102">
        <v>12619</v>
      </c>
      <c r="M373" s="102">
        <v>12647</v>
      </c>
      <c r="N373" s="11"/>
    </row>
    <row r="374" spans="2:14" x14ac:dyDescent="0.2">
      <c r="B374" s="225"/>
      <c r="C374" s="227"/>
      <c r="D374" s="99" t="s">
        <v>204</v>
      </c>
      <c r="E374" s="100">
        <v>9655</v>
      </c>
      <c r="F374" s="100">
        <v>9698</v>
      </c>
      <c r="G374" s="100">
        <v>9762</v>
      </c>
      <c r="H374" s="100">
        <v>9978</v>
      </c>
      <c r="I374" s="100">
        <v>10173</v>
      </c>
      <c r="J374" s="100">
        <v>10107</v>
      </c>
      <c r="K374" s="100">
        <v>10137</v>
      </c>
      <c r="L374" s="100">
        <v>10132</v>
      </c>
      <c r="M374" s="100">
        <v>10145</v>
      </c>
      <c r="N374" s="11"/>
    </row>
    <row r="375" spans="2:14" x14ac:dyDescent="0.2">
      <c r="B375" s="225"/>
      <c r="C375" s="227"/>
      <c r="D375" s="101" t="s">
        <v>205</v>
      </c>
      <c r="E375" s="102">
        <v>5102</v>
      </c>
      <c r="F375" s="102">
        <v>5086</v>
      </c>
      <c r="G375" s="102">
        <v>5094</v>
      </c>
      <c r="H375" s="102">
        <v>5166</v>
      </c>
      <c r="I375" s="102">
        <v>5253</v>
      </c>
      <c r="J375" s="102">
        <v>5198</v>
      </c>
      <c r="K375" s="102">
        <v>5198</v>
      </c>
      <c r="L375" s="102">
        <v>5176</v>
      </c>
      <c r="M375" s="102">
        <v>5165</v>
      </c>
      <c r="N375" s="11"/>
    </row>
    <row r="376" spans="2:14" x14ac:dyDescent="0.2">
      <c r="B376" s="225"/>
      <c r="C376" s="228"/>
      <c r="D376" s="99" t="s">
        <v>206</v>
      </c>
      <c r="E376" s="100">
        <v>28715</v>
      </c>
      <c r="F376" s="100">
        <v>28845</v>
      </c>
      <c r="G376" s="100">
        <v>29052</v>
      </c>
      <c r="H376" s="100">
        <v>29769</v>
      </c>
      <c r="I376" s="100">
        <v>30521</v>
      </c>
      <c r="J376" s="100">
        <v>30306</v>
      </c>
      <c r="K376" s="100">
        <v>30436</v>
      </c>
      <c r="L376" s="100">
        <v>30443</v>
      </c>
      <c r="M376" s="100">
        <v>30470</v>
      </c>
      <c r="N376" s="11"/>
    </row>
    <row r="377" spans="2:14" x14ac:dyDescent="0.2">
      <c r="B377" s="225"/>
      <c r="C377" s="230" t="s">
        <v>165</v>
      </c>
      <c r="D377" s="101">
        <v>5</v>
      </c>
      <c r="E377" s="102">
        <v>2422</v>
      </c>
      <c r="F377" s="102">
        <v>2447</v>
      </c>
      <c r="G377" s="102">
        <v>2481</v>
      </c>
      <c r="H377" s="102">
        <v>2562</v>
      </c>
      <c r="I377" s="102">
        <v>2661</v>
      </c>
      <c r="J377" s="102">
        <v>2676</v>
      </c>
      <c r="K377" s="102">
        <v>2715</v>
      </c>
      <c r="L377" s="102">
        <v>2713</v>
      </c>
      <c r="M377" s="102">
        <v>2711</v>
      </c>
      <c r="N377" s="11"/>
    </row>
    <row r="378" spans="2:14" x14ac:dyDescent="0.2">
      <c r="B378" s="225"/>
      <c r="C378" s="231"/>
      <c r="D378" s="99" t="s">
        <v>203</v>
      </c>
      <c r="E378" s="100">
        <v>12329</v>
      </c>
      <c r="F378" s="100">
        <v>12425</v>
      </c>
      <c r="G378" s="100">
        <v>12560</v>
      </c>
      <c r="H378" s="100">
        <v>12923</v>
      </c>
      <c r="I378" s="100">
        <v>13330</v>
      </c>
      <c r="J378" s="100">
        <v>13460</v>
      </c>
      <c r="K378" s="100">
        <v>13664</v>
      </c>
      <c r="L378" s="100">
        <v>13700</v>
      </c>
      <c r="M378" s="100">
        <v>13735</v>
      </c>
      <c r="N378" s="11"/>
    </row>
    <row r="379" spans="2:14" x14ac:dyDescent="0.2">
      <c r="B379" s="225"/>
      <c r="C379" s="231"/>
      <c r="D379" s="101" t="s">
        <v>204</v>
      </c>
      <c r="E379" s="102">
        <v>10274</v>
      </c>
      <c r="F379" s="102">
        <v>10332</v>
      </c>
      <c r="G379" s="102">
        <v>10407</v>
      </c>
      <c r="H379" s="102">
        <v>10643</v>
      </c>
      <c r="I379" s="102">
        <v>10874</v>
      </c>
      <c r="J379" s="102">
        <v>10954</v>
      </c>
      <c r="K379" s="102">
        <v>11080</v>
      </c>
      <c r="L379" s="102">
        <v>11075</v>
      </c>
      <c r="M379" s="102">
        <v>11095</v>
      </c>
      <c r="N379" s="11"/>
    </row>
    <row r="380" spans="2:14" x14ac:dyDescent="0.2">
      <c r="B380" s="225"/>
      <c r="C380" s="231"/>
      <c r="D380" s="99" t="s">
        <v>205</v>
      </c>
      <c r="E380" s="100">
        <v>5400</v>
      </c>
      <c r="F380" s="100">
        <v>5391</v>
      </c>
      <c r="G380" s="100">
        <v>5399</v>
      </c>
      <c r="H380" s="100">
        <v>5497</v>
      </c>
      <c r="I380" s="100">
        <v>5601</v>
      </c>
      <c r="J380" s="100">
        <v>5623</v>
      </c>
      <c r="K380" s="100">
        <v>5667</v>
      </c>
      <c r="L380" s="100">
        <v>5647</v>
      </c>
      <c r="M380" s="100">
        <v>5636</v>
      </c>
      <c r="N380" s="11"/>
    </row>
    <row r="381" spans="2:14" x14ac:dyDescent="0.2">
      <c r="B381" s="225"/>
      <c r="C381" s="232"/>
      <c r="D381" s="101" t="s">
        <v>206</v>
      </c>
      <c r="E381" s="102">
        <v>30425</v>
      </c>
      <c r="F381" s="102">
        <v>30595</v>
      </c>
      <c r="G381" s="102">
        <v>30847</v>
      </c>
      <c r="H381" s="102">
        <v>31625</v>
      </c>
      <c r="I381" s="102">
        <v>32466</v>
      </c>
      <c r="J381" s="102">
        <v>32713</v>
      </c>
      <c r="K381" s="102">
        <v>33126</v>
      </c>
      <c r="L381" s="102">
        <v>33135</v>
      </c>
      <c r="M381" s="102">
        <v>33177</v>
      </c>
      <c r="N381" s="11"/>
    </row>
    <row r="382" spans="2:14" x14ac:dyDescent="0.2">
      <c r="B382" s="229" t="s">
        <v>166</v>
      </c>
      <c r="C382" s="226" t="s">
        <v>229</v>
      </c>
      <c r="D382" s="99">
        <v>5</v>
      </c>
      <c r="E382" s="100">
        <v>11553</v>
      </c>
      <c r="F382" s="100">
        <v>11498</v>
      </c>
      <c r="G382" s="100">
        <v>11475</v>
      </c>
      <c r="H382" s="100">
        <v>11544</v>
      </c>
      <c r="I382" s="100">
        <v>11735</v>
      </c>
      <c r="J382" s="100">
        <v>11620</v>
      </c>
      <c r="K382" s="100">
        <v>11587</v>
      </c>
      <c r="L382" s="100">
        <v>11546</v>
      </c>
      <c r="M382" s="100">
        <v>11447</v>
      </c>
      <c r="N382" s="11"/>
    </row>
    <row r="383" spans="2:14" x14ac:dyDescent="0.2">
      <c r="B383" s="229"/>
      <c r="C383" s="227"/>
      <c r="D383" s="101" t="s">
        <v>203</v>
      </c>
      <c r="E383" s="102">
        <v>59069</v>
      </c>
      <c r="F383" s="102">
        <v>58769</v>
      </c>
      <c r="G383" s="102">
        <v>58594</v>
      </c>
      <c r="H383" s="102">
        <v>58741</v>
      </c>
      <c r="I383" s="102">
        <v>59484</v>
      </c>
      <c r="J383" s="102">
        <v>59244</v>
      </c>
      <c r="K383" s="102">
        <v>59208</v>
      </c>
      <c r="L383" s="102">
        <v>59241</v>
      </c>
      <c r="M383" s="102">
        <v>59146</v>
      </c>
      <c r="N383" s="11"/>
    </row>
    <row r="384" spans="2:14" x14ac:dyDescent="0.2">
      <c r="B384" s="229"/>
      <c r="C384" s="227"/>
      <c r="D384" s="99" t="s">
        <v>204</v>
      </c>
      <c r="E384" s="100">
        <v>48496</v>
      </c>
      <c r="F384" s="100">
        <v>48311</v>
      </c>
      <c r="G384" s="100">
        <v>48144</v>
      </c>
      <c r="H384" s="100">
        <v>48153</v>
      </c>
      <c r="I384" s="100">
        <v>48448</v>
      </c>
      <c r="J384" s="100">
        <v>48350</v>
      </c>
      <c r="K384" s="100">
        <v>48308</v>
      </c>
      <c r="L384" s="100">
        <v>48382</v>
      </c>
      <c r="M384" s="100">
        <v>48446</v>
      </c>
      <c r="N384" s="11"/>
    </row>
    <row r="385" spans="2:14" x14ac:dyDescent="0.2">
      <c r="B385" s="229"/>
      <c r="C385" s="227"/>
      <c r="D385" s="101" t="s">
        <v>205</v>
      </c>
      <c r="E385" s="102">
        <v>23644</v>
      </c>
      <c r="F385" s="102">
        <v>23980</v>
      </c>
      <c r="G385" s="102">
        <v>24165</v>
      </c>
      <c r="H385" s="102">
        <v>24221</v>
      </c>
      <c r="I385" s="102">
        <v>24335</v>
      </c>
      <c r="J385" s="102">
        <v>24296</v>
      </c>
      <c r="K385" s="102">
        <v>24246</v>
      </c>
      <c r="L385" s="102">
        <v>24247</v>
      </c>
      <c r="M385" s="102">
        <v>24247</v>
      </c>
      <c r="N385" s="11"/>
    </row>
    <row r="386" spans="2:14" x14ac:dyDescent="0.2">
      <c r="B386" s="229"/>
      <c r="C386" s="228"/>
      <c r="D386" s="99" t="s">
        <v>206</v>
      </c>
      <c r="E386" s="100">
        <v>142762</v>
      </c>
      <c r="F386" s="100">
        <v>142558</v>
      </c>
      <c r="G386" s="100">
        <v>142378</v>
      </c>
      <c r="H386" s="100">
        <v>142659</v>
      </c>
      <c r="I386" s="100">
        <v>144002</v>
      </c>
      <c r="J386" s="100">
        <v>143510</v>
      </c>
      <c r="K386" s="100">
        <v>143349</v>
      </c>
      <c r="L386" s="100">
        <v>143416</v>
      </c>
      <c r="M386" s="100">
        <v>143286</v>
      </c>
      <c r="N386" s="11"/>
    </row>
    <row r="387" spans="2:14" x14ac:dyDescent="0.2">
      <c r="B387" s="229"/>
      <c r="C387" s="230" t="s">
        <v>168</v>
      </c>
      <c r="D387" s="101">
        <v>5</v>
      </c>
      <c r="E387" s="102">
        <v>4706</v>
      </c>
      <c r="F387" s="102">
        <v>4694</v>
      </c>
      <c r="G387" s="102">
        <v>4695</v>
      </c>
      <c r="H387" s="102">
        <v>4731</v>
      </c>
      <c r="I387" s="102">
        <v>4825</v>
      </c>
      <c r="J387" s="102">
        <v>4834</v>
      </c>
      <c r="K387" s="102">
        <v>4855</v>
      </c>
      <c r="L387" s="102">
        <v>4833</v>
      </c>
      <c r="M387" s="102">
        <v>4791</v>
      </c>
      <c r="N387" s="11"/>
    </row>
    <row r="388" spans="2:14" x14ac:dyDescent="0.2">
      <c r="B388" s="229"/>
      <c r="C388" s="231"/>
      <c r="D388" s="99" t="s">
        <v>203</v>
      </c>
      <c r="E388" s="100">
        <v>23993</v>
      </c>
      <c r="F388" s="100">
        <v>23927</v>
      </c>
      <c r="G388" s="100">
        <v>23902</v>
      </c>
      <c r="H388" s="100">
        <v>23994</v>
      </c>
      <c r="I388" s="100">
        <v>24341</v>
      </c>
      <c r="J388" s="100">
        <v>24565</v>
      </c>
      <c r="K388" s="100">
        <v>24714</v>
      </c>
      <c r="L388" s="100">
        <v>24712</v>
      </c>
      <c r="M388" s="100">
        <v>24676</v>
      </c>
      <c r="N388" s="11"/>
    </row>
    <row r="389" spans="2:14" x14ac:dyDescent="0.2">
      <c r="B389" s="229"/>
      <c r="C389" s="231"/>
      <c r="D389" s="101" t="s">
        <v>204</v>
      </c>
      <c r="E389" s="102">
        <v>19835</v>
      </c>
      <c r="F389" s="102">
        <v>19803</v>
      </c>
      <c r="G389" s="102">
        <v>19762</v>
      </c>
      <c r="H389" s="102">
        <v>19823</v>
      </c>
      <c r="I389" s="102">
        <v>19964</v>
      </c>
      <c r="J389" s="102">
        <v>20195</v>
      </c>
      <c r="K389" s="102">
        <v>20321</v>
      </c>
      <c r="L389" s="102">
        <v>20347</v>
      </c>
      <c r="M389" s="102">
        <v>20378</v>
      </c>
      <c r="N389" s="11"/>
    </row>
    <row r="390" spans="2:14" x14ac:dyDescent="0.2">
      <c r="B390" s="229"/>
      <c r="C390" s="231"/>
      <c r="D390" s="99" t="s">
        <v>205</v>
      </c>
      <c r="E390" s="100">
        <v>9829</v>
      </c>
      <c r="F390" s="100">
        <v>9981</v>
      </c>
      <c r="G390" s="100">
        <v>10073</v>
      </c>
      <c r="H390" s="100">
        <v>10236</v>
      </c>
      <c r="I390" s="100">
        <v>10279</v>
      </c>
      <c r="J390" s="100">
        <v>10419</v>
      </c>
      <c r="K390" s="100">
        <v>10476</v>
      </c>
      <c r="L390" s="100">
        <v>10471</v>
      </c>
      <c r="M390" s="100">
        <v>10476</v>
      </c>
      <c r="N390" s="11"/>
    </row>
    <row r="391" spans="2:14" x14ac:dyDescent="0.2">
      <c r="B391" s="229"/>
      <c r="C391" s="232"/>
      <c r="D391" s="101" t="s">
        <v>206</v>
      </c>
      <c r="E391" s="102">
        <v>58363</v>
      </c>
      <c r="F391" s="102">
        <v>58405</v>
      </c>
      <c r="G391" s="102">
        <v>58432</v>
      </c>
      <c r="H391" s="102">
        <v>58784</v>
      </c>
      <c r="I391" s="102">
        <v>59409</v>
      </c>
      <c r="J391" s="102">
        <v>60013</v>
      </c>
      <c r="K391" s="102">
        <v>60366</v>
      </c>
      <c r="L391" s="102">
        <v>60363</v>
      </c>
      <c r="M391" s="102">
        <v>60321</v>
      </c>
      <c r="N391" s="11"/>
    </row>
    <row r="392" spans="2:14" x14ac:dyDescent="0.2">
      <c r="B392" s="225" t="s">
        <v>169</v>
      </c>
      <c r="C392" s="226" t="s">
        <v>230</v>
      </c>
      <c r="D392" s="99">
        <v>5</v>
      </c>
      <c r="E392" s="100">
        <v>13586</v>
      </c>
      <c r="F392" s="100">
        <v>13275</v>
      </c>
      <c r="G392" s="100">
        <v>12991</v>
      </c>
      <c r="H392" s="100">
        <v>12728</v>
      </c>
      <c r="I392" s="100">
        <v>12559</v>
      </c>
      <c r="J392" s="100">
        <v>12487</v>
      </c>
      <c r="K392" s="100">
        <v>12329</v>
      </c>
      <c r="L392" s="100">
        <v>12136</v>
      </c>
      <c r="M392" s="100">
        <v>11918</v>
      </c>
      <c r="N392" s="11"/>
    </row>
    <row r="393" spans="2:14" x14ac:dyDescent="0.2">
      <c r="B393" s="225"/>
      <c r="C393" s="227"/>
      <c r="D393" s="101" t="s">
        <v>203</v>
      </c>
      <c r="E393" s="102">
        <v>70863</v>
      </c>
      <c r="F393" s="102">
        <v>69213</v>
      </c>
      <c r="G393" s="102">
        <v>67671</v>
      </c>
      <c r="H393" s="102">
        <v>66188</v>
      </c>
      <c r="I393" s="102">
        <v>65213</v>
      </c>
      <c r="J393" s="102">
        <v>65068</v>
      </c>
      <c r="K393" s="102">
        <v>64412</v>
      </c>
      <c r="L393" s="102">
        <v>63697</v>
      </c>
      <c r="M393" s="102">
        <v>62932</v>
      </c>
      <c r="N393" s="11"/>
    </row>
    <row r="394" spans="2:14" x14ac:dyDescent="0.2">
      <c r="B394" s="225"/>
      <c r="C394" s="227"/>
      <c r="D394" s="99" t="s">
        <v>204</v>
      </c>
      <c r="E394" s="100">
        <v>59548</v>
      </c>
      <c r="F394" s="100">
        <v>58134</v>
      </c>
      <c r="G394" s="100">
        <v>56759</v>
      </c>
      <c r="H394" s="100">
        <v>55530</v>
      </c>
      <c r="I394" s="100">
        <v>54565</v>
      </c>
      <c r="J394" s="100">
        <v>54300</v>
      </c>
      <c r="K394" s="100">
        <v>53712</v>
      </c>
      <c r="L394" s="100">
        <v>53109</v>
      </c>
      <c r="M394" s="100">
        <v>52565</v>
      </c>
      <c r="N394" s="11"/>
    </row>
    <row r="395" spans="2:14" x14ac:dyDescent="0.2">
      <c r="B395" s="225"/>
      <c r="C395" s="227"/>
      <c r="D395" s="101" t="s">
        <v>205</v>
      </c>
      <c r="E395" s="102">
        <v>29199</v>
      </c>
      <c r="F395" s="102">
        <v>29041</v>
      </c>
      <c r="G395" s="102">
        <v>28672</v>
      </c>
      <c r="H395" s="102">
        <v>28257</v>
      </c>
      <c r="I395" s="102">
        <v>27692</v>
      </c>
      <c r="J395" s="102">
        <v>27553</v>
      </c>
      <c r="K395" s="102">
        <v>27194</v>
      </c>
      <c r="L395" s="102">
        <v>26815</v>
      </c>
      <c r="M395" s="102">
        <v>26478</v>
      </c>
      <c r="N395" s="11"/>
    </row>
    <row r="396" spans="2:14" x14ac:dyDescent="0.2">
      <c r="B396" s="225"/>
      <c r="C396" s="228"/>
      <c r="D396" s="99" t="s">
        <v>206</v>
      </c>
      <c r="E396" s="100">
        <v>173196</v>
      </c>
      <c r="F396" s="100">
        <v>169663</v>
      </c>
      <c r="G396" s="100">
        <v>166093</v>
      </c>
      <c r="H396" s="100">
        <v>162703</v>
      </c>
      <c r="I396" s="100">
        <v>160029</v>
      </c>
      <c r="J396" s="100">
        <v>159408</v>
      </c>
      <c r="K396" s="100">
        <v>157647</v>
      </c>
      <c r="L396" s="100">
        <v>155757</v>
      </c>
      <c r="M396" s="100">
        <v>153893</v>
      </c>
      <c r="N396" s="11"/>
    </row>
    <row r="397" spans="2:14" x14ac:dyDescent="0.2">
      <c r="B397" s="225"/>
      <c r="C397" s="230" t="s">
        <v>171</v>
      </c>
      <c r="D397" s="101">
        <v>5</v>
      </c>
      <c r="E397" s="102">
        <v>6961</v>
      </c>
      <c r="F397" s="102">
        <v>6865</v>
      </c>
      <c r="G397" s="102">
        <v>6776</v>
      </c>
      <c r="H397" s="102">
        <v>6695</v>
      </c>
      <c r="I397" s="102">
        <v>6684</v>
      </c>
      <c r="J397" s="102">
        <v>6498</v>
      </c>
      <c r="K397" s="102">
        <v>6379</v>
      </c>
      <c r="L397" s="102">
        <v>6264</v>
      </c>
      <c r="M397" s="102">
        <v>6142</v>
      </c>
      <c r="N397" s="11"/>
    </row>
    <row r="398" spans="2:14" x14ac:dyDescent="0.2">
      <c r="B398" s="225"/>
      <c r="C398" s="231"/>
      <c r="D398" s="99" t="s">
        <v>203</v>
      </c>
      <c r="E398" s="100">
        <v>37188</v>
      </c>
      <c r="F398" s="100">
        <v>36673</v>
      </c>
      <c r="G398" s="100">
        <v>36164</v>
      </c>
      <c r="H398" s="100">
        <v>35681</v>
      </c>
      <c r="I398" s="100">
        <v>35379</v>
      </c>
      <c r="J398" s="100">
        <v>34703</v>
      </c>
      <c r="K398" s="100">
        <v>34145</v>
      </c>
      <c r="L398" s="100">
        <v>33681</v>
      </c>
      <c r="M398" s="100">
        <v>33220</v>
      </c>
      <c r="N398" s="11"/>
    </row>
    <row r="399" spans="2:14" x14ac:dyDescent="0.2">
      <c r="B399" s="225"/>
      <c r="C399" s="231"/>
      <c r="D399" s="101" t="s">
        <v>204</v>
      </c>
      <c r="E399" s="102">
        <v>33886</v>
      </c>
      <c r="F399" s="102">
        <v>33399</v>
      </c>
      <c r="G399" s="102">
        <v>32902</v>
      </c>
      <c r="H399" s="102">
        <v>32383</v>
      </c>
      <c r="I399" s="102">
        <v>31732</v>
      </c>
      <c r="J399" s="102">
        <v>31309</v>
      </c>
      <c r="K399" s="102">
        <v>30769</v>
      </c>
      <c r="L399" s="102">
        <v>30341</v>
      </c>
      <c r="M399" s="102">
        <v>29971</v>
      </c>
      <c r="N399" s="11"/>
    </row>
    <row r="400" spans="2:14" x14ac:dyDescent="0.2">
      <c r="B400" s="225"/>
      <c r="C400" s="231"/>
      <c r="D400" s="99" t="s">
        <v>205</v>
      </c>
      <c r="E400" s="100">
        <v>18326</v>
      </c>
      <c r="F400" s="100">
        <v>18397</v>
      </c>
      <c r="G400" s="100">
        <v>18323</v>
      </c>
      <c r="H400" s="100">
        <v>18034</v>
      </c>
      <c r="I400" s="100">
        <v>17523</v>
      </c>
      <c r="J400" s="100">
        <v>17377</v>
      </c>
      <c r="K400" s="100">
        <v>17038</v>
      </c>
      <c r="L400" s="100">
        <v>16750</v>
      </c>
      <c r="M400" s="100">
        <v>16504</v>
      </c>
      <c r="N400" s="11"/>
    </row>
    <row r="401" spans="2:14" x14ac:dyDescent="0.2">
      <c r="B401" s="225"/>
      <c r="C401" s="232"/>
      <c r="D401" s="101" t="s">
        <v>206</v>
      </c>
      <c r="E401" s="102">
        <v>96361</v>
      </c>
      <c r="F401" s="102">
        <v>95334</v>
      </c>
      <c r="G401" s="102">
        <v>94165</v>
      </c>
      <c r="H401" s="102">
        <v>92793</v>
      </c>
      <c r="I401" s="102">
        <v>91318</v>
      </c>
      <c r="J401" s="102">
        <v>89887</v>
      </c>
      <c r="K401" s="102">
        <v>88331</v>
      </c>
      <c r="L401" s="102">
        <v>87036</v>
      </c>
      <c r="M401" s="102">
        <v>85837</v>
      </c>
      <c r="N401" s="11"/>
    </row>
    <row r="402" spans="2:14" x14ac:dyDescent="0.2">
      <c r="B402" s="229" t="s">
        <v>172</v>
      </c>
      <c r="C402" s="226" t="s">
        <v>231</v>
      </c>
      <c r="D402" s="99">
        <v>5</v>
      </c>
      <c r="E402" s="100">
        <v>13779</v>
      </c>
      <c r="F402" s="100">
        <v>13609</v>
      </c>
      <c r="G402" s="100">
        <v>13458</v>
      </c>
      <c r="H402" s="100">
        <v>13651</v>
      </c>
      <c r="I402" s="100">
        <v>13526</v>
      </c>
      <c r="J402" s="100">
        <v>13601</v>
      </c>
      <c r="K402" s="100">
        <v>13549</v>
      </c>
      <c r="L402" s="100">
        <v>13482</v>
      </c>
      <c r="M402" s="100">
        <v>13395</v>
      </c>
      <c r="N402" s="11"/>
    </row>
    <row r="403" spans="2:14" x14ac:dyDescent="0.2">
      <c r="B403" s="229"/>
      <c r="C403" s="227"/>
      <c r="D403" s="101" t="s">
        <v>203</v>
      </c>
      <c r="E403" s="102">
        <v>71819</v>
      </c>
      <c r="F403" s="102">
        <v>70780</v>
      </c>
      <c r="G403" s="102">
        <v>69849</v>
      </c>
      <c r="H403" s="102">
        <v>70920</v>
      </c>
      <c r="I403" s="102">
        <v>70173</v>
      </c>
      <c r="J403" s="102">
        <v>70553</v>
      </c>
      <c r="K403" s="102">
        <v>70274</v>
      </c>
      <c r="L403" s="102">
        <v>69965</v>
      </c>
      <c r="M403" s="102">
        <v>69559</v>
      </c>
      <c r="N403" s="11"/>
    </row>
    <row r="404" spans="2:14" x14ac:dyDescent="0.2">
      <c r="B404" s="229"/>
      <c r="C404" s="227"/>
      <c r="D404" s="99" t="s">
        <v>204</v>
      </c>
      <c r="E404" s="100">
        <v>60123</v>
      </c>
      <c r="F404" s="100">
        <v>59231</v>
      </c>
      <c r="G404" s="100">
        <v>58376</v>
      </c>
      <c r="H404" s="100">
        <v>59190</v>
      </c>
      <c r="I404" s="100">
        <v>58446</v>
      </c>
      <c r="J404" s="100">
        <v>58623</v>
      </c>
      <c r="K404" s="100">
        <v>58313</v>
      </c>
      <c r="L404" s="100">
        <v>57986</v>
      </c>
      <c r="M404" s="100">
        <v>57637</v>
      </c>
      <c r="N404" s="11"/>
    </row>
    <row r="405" spans="2:14" x14ac:dyDescent="0.2">
      <c r="B405" s="229"/>
      <c r="C405" s="227"/>
      <c r="D405" s="101" t="s">
        <v>205</v>
      </c>
      <c r="E405" s="102">
        <v>29950</v>
      </c>
      <c r="F405" s="102">
        <v>29670</v>
      </c>
      <c r="G405" s="102">
        <v>29346</v>
      </c>
      <c r="H405" s="102">
        <v>29672</v>
      </c>
      <c r="I405" s="102">
        <v>29268</v>
      </c>
      <c r="J405" s="102">
        <v>29347</v>
      </c>
      <c r="K405" s="102">
        <v>29148</v>
      </c>
      <c r="L405" s="102">
        <v>28945</v>
      </c>
      <c r="M405" s="102">
        <v>28733</v>
      </c>
      <c r="N405" s="11"/>
    </row>
    <row r="406" spans="2:14" x14ac:dyDescent="0.2">
      <c r="B406" s="229"/>
      <c r="C406" s="228"/>
      <c r="D406" s="99" t="s">
        <v>206</v>
      </c>
      <c r="E406" s="100">
        <v>175671</v>
      </c>
      <c r="F406" s="100">
        <v>173290</v>
      </c>
      <c r="G406" s="100">
        <v>171029</v>
      </c>
      <c r="H406" s="100">
        <v>173433</v>
      </c>
      <c r="I406" s="100">
        <v>171413</v>
      </c>
      <c r="J406" s="100">
        <v>172124</v>
      </c>
      <c r="K406" s="100">
        <v>171284</v>
      </c>
      <c r="L406" s="100">
        <v>170378</v>
      </c>
      <c r="M406" s="100">
        <v>169324</v>
      </c>
      <c r="N406" s="11"/>
    </row>
    <row r="407" spans="2:14" x14ac:dyDescent="0.2">
      <c r="B407" s="229"/>
      <c r="C407" s="230" t="s">
        <v>174</v>
      </c>
      <c r="D407" s="101">
        <v>5</v>
      </c>
      <c r="E407" s="102">
        <v>33361</v>
      </c>
      <c r="F407" s="102">
        <v>33094</v>
      </c>
      <c r="G407" s="102">
        <v>32895</v>
      </c>
      <c r="H407" s="102">
        <v>32012</v>
      </c>
      <c r="I407" s="102">
        <v>31900</v>
      </c>
      <c r="J407" s="102">
        <v>31680</v>
      </c>
      <c r="K407" s="102">
        <v>31445</v>
      </c>
      <c r="L407" s="102">
        <v>31244</v>
      </c>
      <c r="M407" s="102">
        <v>31014</v>
      </c>
      <c r="N407" s="11"/>
    </row>
    <row r="408" spans="2:14" x14ac:dyDescent="0.2">
      <c r="B408" s="229"/>
      <c r="C408" s="231"/>
      <c r="D408" s="99" t="s">
        <v>203</v>
      </c>
      <c r="E408" s="100">
        <v>170341</v>
      </c>
      <c r="F408" s="100">
        <v>168653</v>
      </c>
      <c r="G408" s="100">
        <v>167279</v>
      </c>
      <c r="H408" s="100">
        <v>161567</v>
      </c>
      <c r="I408" s="100">
        <v>160307</v>
      </c>
      <c r="J408" s="100">
        <v>159618</v>
      </c>
      <c r="K408" s="100">
        <v>158388</v>
      </c>
      <c r="L408" s="100">
        <v>157449</v>
      </c>
      <c r="M408" s="100">
        <v>156380</v>
      </c>
      <c r="N408" s="11"/>
    </row>
    <row r="409" spans="2:14" x14ac:dyDescent="0.2">
      <c r="B409" s="229"/>
      <c r="C409" s="231"/>
      <c r="D409" s="101" t="s">
        <v>204</v>
      </c>
      <c r="E409" s="102">
        <v>141744</v>
      </c>
      <c r="F409" s="102">
        <v>140352</v>
      </c>
      <c r="G409" s="102">
        <v>138989</v>
      </c>
      <c r="H409" s="102">
        <v>133741</v>
      </c>
      <c r="I409" s="102">
        <v>131956</v>
      </c>
      <c r="J409" s="102">
        <v>131515</v>
      </c>
      <c r="K409" s="102">
        <v>130287</v>
      </c>
      <c r="L409" s="102">
        <v>129369</v>
      </c>
      <c r="M409" s="102">
        <v>128426</v>
      </c>
      <c r="N409" s="11"/>
    </row>
    <row r="410" spans="2:14" x14ac:dyDescent="0.2">
      <c r="B410" s="229"/>
      <c r="C410" s="231"/>
      <c r="D410" s="99" t="s">
        <v>205</v>
      </c>
      <c r="E410" s="100">
        <v>72522</v>
      </c>
      <c r="F410" s="100">
        <v>72186</v>
      </c>
      <c r="G410" s="100">
        <v>71739</v>
      </c>
      <c r="H410" s="100">
        <v>69630</v>
      </c>
      <c r="I410" s="100">
        <v>68590</v>
      </c>
      <c r="J410" s="100">
        <v>68345</v>
      </c>
      <c r="K410" s="100">
        <v>67629</v>
      </c>
      <c r="L410" s="100">
        <v>67044</v>
      </c>
      <c r="M410" s="100">
        <v>66465</v>
      </c>
      <c r="N410" s="11"/>
    </row>
    <row r="411" spans="2:14" x14ac:dyDescent="0.2">
      <c r="B411" s="229"/>
      <c r="C411" s="232"/>
      <c r="D411" s="101" t="s">
        <v>206</v>
      </c>
      <c r="E411" s="102">
        <v>417968</v>
      </c>
      <c r="F411" s="102">
        <v>414285</v>
      </c>
      <c r="G411" s="102">
        <v>410902</v>
      </c>
      <c r="H411" s="102">
        <v>396950</v>
      </c>
      <c r="I411" s="102">
        <v>392753</v>
      </c>
      <c r="J411" s="102">
        <v>391158</v>
      </c>
      <c r="K411" s="102">
        <v>387749</v>
      </c>
      <c r="L411" s="102">
        <v>385106</v>
      </c>
      <c r="M411" s="102">
        <v>382285</v>
      </c>
      <c r="N411" s="11"/>
    </row>
    <row r="412" spans="2:14" x14ac:dyDescent="0.2">
      <c r="B412" s="229"/>
      <c r="C412" s="226" t="s">
        <v>175</v>
      </c>
      <c r="D412" s="99">
        <v>5</v>
      </c>
      <c r="E412" s="100">
        <v>7239</v>
      </c>
      <c r="F412" s="100">
        <v>7221</v>
      </c>
      <c r="G412" s="100">
        <v>7213</v>
      </c>
      <c r="H412" s="100">
        <v>7399</v>
      </c>
      <c r="I412" s="100">
        <v>7397</v>
      </c>
      <c r="J412" s="100">
        <v>7487</v>
      </c>
      <c r="K412" s="100">
        <v>7514</v>
      </c>
      <c r="L412" s="100">
        <v>7495</v>
      </c>
      <c r="M412" s="100">
        <v>7474</v>
      </c>
      <c r="N412" s="11"/>
    </row>
    <row r="413" spans="2:14" x14ac:dyDescent="0.2">
      <c r="B413" s="229"/>
      <c r="C413" s="227"/>
      <c r="D413" s="101" t="s">
        <v>203</v>
      </c>
      <c r="E413" s="102">
        <v>35415</v>
      </c>
      <c r="F413" s="102">
        <v>35266</v>
      </c>
      <c r="G413" s="102">
        <v>35160</v>
      </c>
      <c r="H413" s="102">
        <v>36129</v>
      </c>
      <c r="I413" s="102">
        <v>36032</v>
      </c>
      <c r="J413" s="102">
        <v>36500</v>
      </c>
      <c r="K413" s="102">
        <v>36622</v>
      </c>
      <c r="L413" s="102">
        <v>36557</v>
      </c>
      <c r="M413" s="102">
        <v>36480</v>
      </c>
      <c r="N413" s="11"/>
    </row>
    <row r="414" spans="2:14" x14ac:dyDescent="0.2">
      <c r="B414" s="229"/>
      <c r="C414" s="227"/>
      <c r="D414" s="99" t="s">
        <v>204</v>
      </c>
      <c r="E414" s="100">
        <v>26949</v>
      </c>
      <c r="F414" s="100">
        <v>26823</v>
      </c>
      <c r="G414" s="100">
        <v>26692</v>
      </c>
      <c r="H414" s="100">
        <v>27364</v>
      </c>
      <c r="I414" s="100">
        <v>27198</v>
      </c>
      <c r="J414" s="100">
        <v>27524</v>
      </c>
      <c r="K414" s="100">
        <v>27574</v>
      </c>
      <c r="L414" s="100">
        <v>27504</v>
      </c>
      <c r="M414" s="100">
        <v>27441</v>
      </c>
      <c r="N414" s="11"/>
    </row>
    <row r="415" spans="2:14" x14ac:dyDescent="0.2">
      <c r="B415" s="229"/>
      <c r="C415" s="227"/>
      <c r="D415" s="101" t="s">
        <v>205</v>
      </c>
      <c r="E415" s="102">
        <v>12732</v>
      </c>
      <c r="F415" s="102">
        <v>12731</v>
      </c>
      <c r="G415" s="102">
        <v>12712</v>
      </c>
      <c r="H415" s="102">
        <v>12965</v>
      </c>
      <c r="I415" s="102">
        <v>12867</v>
      </c>
      <c r="J415" s="102">
        <v>13020</v>
      </c>
      <c r="K415" s="102">
        <v>13030</v>
      </c>
      <c r="L415" s="102">
        <v>12976</v>
      </c>
      <c r="M415" s="102">
        <v>12928</v>
      </c>
      <c r="N415" s="11"/>
    </row>
    <row r="416" spans="2:14" x14ac:dyDescent="0.2">
      <c r="B416" s="229"/>
      <c r="C416" s="228"/>
      <c r="D416" s="99" t="s">
        <v>206</v>
      </c>
      <c r="E416" s="100">
        <v>82335</v>
      </c>
      <c r="F416" s="100">
        <v>82041</v>
      </c>
      <c r="G416" s="100">
        <v>81777</v>
      </c>
      <c r="H416" s="100">
        <v>83857</v>
      </c>
      <c r="I416" s="100">
        <v>83494</v>
      </c>
      <c r="J416" s="100">
        <v>84531</v>
      </c>
      <c r="K416" s="100">
        <v>84740</v>
      </c>
      <c r="L416" s="100">
        <v>84532</v>
      </c>
      <c r="M416" s="100">
        <v>84323</v>
      </c>
      <c r="N416" s="11"/>
    </row>
    <row r="417" spans="2:14" x14ac:dyDescent="0.2">
      <c r="B417" s="229"/>
      <c r="C417" s="230" t="s">
        <v>176</v>
      </c>
      <c r="D417" s="101">
        <v>5</v>
      </c>
      <c r="E417" s="102">
        <v>1897</v>
      </c>
      <c r="F417" s="102">
        <v>1880</v>
      </c>
      <c r="G417" s="102">
        <v>1862</v>
      </c>
      <c r="H417" s="102">
        <v>1911</v>
      </c>
      <c r="I417" s="102">
        <v>1907</v>
      </c>
      <c r="J417" s="102">
        <v>1920</v>
      </c>
      <c r="K417" s="102">
        <v>1917</v>
      </c>
      <c r="L417" s="102">
        <v>1907</v>
      </c>
      <c r="M417" s="102">
        <v>1894</v>
      </c>
      <c r="N417" s="11"/>
    </row>
    <row r="418" spans="2:14" x14ac:dyDescent="0.2">
      <c r="B418" s="229"/>
      <c r="C418" s="231"/>
      <c r="D418" s="99" t="s">
        <v>203</v>
      </c>
      <c r="E418" s="100">
        <v>9701</v>
      </c>
      <c r="F418" s="100">
        <v>9590</v>
      </c>
      <c r="G418" s="100">
        <v>9478</v>
      </c>
      <c r="H418" s="100">
        <v>9751</v>
      </c>
      <c r="I418" s="100">
        <v>9692</v>
      </c>
      <c r="J418" s="100">
        <v>9779</v>
      </c>
      <c r="K418" s="100">
        <v>9766</v>
      </c>
      <c r="L418" s="100">
        <v>9717</v>
      </c>
      <c r="M418" s="100">
        <v>9655</v>
      </c>
      <c r="N418" s="11"/>
    </row>
    <row r="419" spans="2:14" x14ac:dyDescent="0.2">
      <c r="B419" s="229"/>
      <c r="C419" s="231"/>
      <c r="D419" s="101" t="s">
        <v>204</v>
      </c>
      <c r="E419" s="102">
        <v>8035</v>
      </c>
      <c r="F419" s="102">
        <v>7931</v>
      </c>
      <c r="G419" s="102">
        <v>7826</v>
      </c>
      <c r="H419" s="102">
        <v>8034</v>
      </c>
      <c r="I419" s="102">
        <v>7950</v>
      </c>
      <c r="J419" s="102">
        <v>8020</v>
      </c>
      <c r="K419" s="102">
        <v>7995</v>
      </c>
      <c r="L419" s="102">
        <v>7943</v>
      </c>
      <c r="M419" s="102">
        <v>7893</v>
      </c>
      <c r="N419" s="11"/>
    </row>
    <row r="420" spans="2:14" x14ac:dyDescent="0.2">
      <c r="B420" s="229"/>
      <c r="C420" s="231"/>
      <c r="D420" s="99" t="s">
        <v>205</v>
      </c>
      <c r="E420" s="100">
        <v>4075</v>
      </c>
      <c r="F420" s="100">
        <v>4039</v>
      </c>
      <c r="G420" s="100">
        <v>3998</v>
      </c>
      <c r="H420" s="100">
        <v>4068</v>
      </c>
      <c r="I420" s="100">
        <v>4018</v>
      </c>
      <c r="J420" s="100">
        <v>4051</v>
      </c>
      <c r="K420" s="100">
        <v>4037</v>
      </c>
      <c r="L420" s="100">
        <v>4004</v>
      </c>
      <c r="M420" s="100">
        <v>3974</v>
      </c>
      <c r="N420" s="11"/>
    </row>
    <row r="421" spans="2:14" x14ac:dyDescent="0.2">
      <c r="B421" s="229"/>
      <c r="C421" s="232"/>
      <c r="D421" s="101" t="s">
        <v>206</v>
      </c>
      <c r="E421" s="102">
        <v>23708</v>
      </c>
      <c r="F421" s="102">
        <v>23440</v>
      </c>
      <c r="G421" s="102">
        <v>23164</v>
      </c>
      <c r="H421" s="102">
        <v>23764</v>
      </c>
      <c r="I421" s="102">
        <v>23567</v>
      </c>
      <c r="J421" s="102">
        <v>23770</v>
      </c>
      <c r="K421" s="102">
        <v>23715</v>
      </c>
      <c r="L421" s="102">
        <v>23571</v>
      </c>
      <c r="M421" s="102">
        <v>23416</v>
      </c>
      <c r="N421" s="11"/>
    </row>
    <row r="422" spans="2:14" x14ac:dyDescent="0.2">
      <c r="B422" s="229"/>
      <c r="C422" s="226" t="s">
        <v>177</v>
      </c>
      <c r="D422" s="99">
        <v>5</v>
      </c>
      <c r="E422" s="100">
        <v>1869</v>
      </c>
      <c r="F422" s="100">
        <v>1843</v>
      </c>
      <c r="G422" s="100">
        <v>1825</v>
      </c>
      <c r="H422" s="100">
        <v>1877</v>
      </c>
      <c r="I422" s="100">
        <v>1871</v>
      </c>
      <c r="J422" s="100">
        <v>1889</v>
      </c>
      <c r="K422" s="100">
        <v>1893</v>
      </c>
      <c r="L422" s="100">
        <v>1880</v>
      </c>
      <c r="M422" s="100">
        <v>1868</v>
      </c>
      <c r="N422" s="11"/>
    </row>
    <row r="423" spans="2:14" x14ac:dyDescent="0.2">
      <c r="B423" s="229"/>
      <c r="C423" s="227"/>
      <c r="D423" s="101" t="s">
        <v>203</v>
      </c>
      <c r="E423" s="102">
        <v>9889</v>
      </c>
      <c r="F423" s="102">
        <v>9751</v>
      </c>
      <c r="G423" s="102">
        <v>9632</v>
      </c>
      <c r="H423" s="102">
        <v>9947</v>
      </c>
      <c r="I423" s="102">
        <v>9868</v>
      </c>
      <c r="J423" s="102">
        <v>9985</v>
      </c>
      <c r="K423" s="102">
        <v>9993</v>
      </c>
      <c r="L423" s="102">
        <v>9938</v>
      </c>
      <c r="M423" s="102">
        <v>9873</v>
      </c>
      <c r="N423" s="11"/>
    </row>
    <row r="424" spans="2:14" x14ac:dyDescent="0.2">
      <c r="B424" s="229"/>
      <c r="C424" s="227"/>
      <c r="D424" s="99" t="s">
        <v>204</v>
      </c>
      <c r="E424" s="100">
        <v>8588</v>
      </c>
      <c r="F424" s="100">
        <v>8467</v>
      </c>
      <c r="G424" s="100">
        <v>8356</v>
      </c>
      <c r="H424" s="100">
        <v>8616</v>
      </c>
      <c r="I424" s="100">
        <v>8497</v>
      </c>
      <c r="J424" s="100">
        <v>8604</v>
      </c>
      <c r="K424" s="100">
        <v>8593</v>
      </c>
      <c r="L424" s="100">
        <v>8539</v>
      </c>
      <c r="M424" s="100">
        <v>8481</v>
      </c>
      <c r="N424" s="11"/>
    </row>
    <row r="425" spans="2:14" x14ac:dyDescent="0.2">
      <c r="B425" s="229"/>
      <c r="C425" s="227"/>
      <c r="D425" s="101" t="s">
        <v>205</v>
      </c>
      <c r="E425" s="102">
        <v>4425</v>
      </c>
      <c r="F425" s="102">
        <v>4389</v>
      </c>
      <c r="G425" s="102">
        <v>4345</v>
      </c>
      <c r="H425" s="102">
        <v>4456</v>
      </c>
      <c r="I425" s="102">
        <v>4385</v>
      </c>
      <c r="J425" s="102">
        <v>4440</v>
      </c>
      <c r="K425" s="102">
        <v>4431</v>
      </c>
      <c r="L425" s="102">
        <v>4396</v>
      </c>
      <c r="M425" s="102">
        <v>4360</v>
      </c>
      <c r="N425" s="11"/>
    </row>
    <row r="426" spans="2:14" x14ac:dyDescent="0.2">
      <c r="B426" s="229"/>
      <c r="C426" s="228"/>
      <c r="D426" s="99" t="s">
        <v>206</v>
      </c>
      <c r="E426" s="100">
        <v>24771</v>
      </c>
      <c r="F426" s="100">
        <v>24450</v>
      </c>
      <c r="G426" s="100">
        <v>24158</v>
      </c>
      <c r="H426" s="100">
        <v>24896</v>
      </c>
      <c r="I426" s="100">
        <v>24621</v>
      </c>
      <c r="J426" s="100">
        <v>24918</v>
      </c>
      <c r="K426" s="100">
        <v>24910</v>
      </c>
      <c r="L426" s="100">
        <v>24753</v>
      </c>
      <c r="M426" s="100">
        <v>24582</v>
      </c>
      <c r="N426" s="11"/>
    </row>
    <row r="427" spans="2:14" x14ac:dyDescent="0.2">
      <c r="B427" s="229"/>
      <c r="C427" s="230" t="s">
        <v>178</v>
      </c>
      <c r="D427" s="101">
        <v>5</v>
      </c>
      <c r="E427" s="102">
        <v>5127</v>
      </c>
      <c r="F427" s="102">
        <v>5093</v>
      </c>
      <c r="G427" s="102">
        <v>5067</v>
      </c>
      <c r="H427" s="102">
        <v>5209</v>
      </c>
      <c r="I427" s="102">
        <v>5195</v>
      </c>
      <c r="J427" s="102">
        <v>5167</v>
      </c>
      <c r="K427" s="102">
        <v>5133</v>
      </c>
      <c r="L427" s="102">
        <v>5103</v>
      </c>
      <c r="M427" s="102">
        <v>5065</v>
      </c>
      <c r="N427" s="11"/>
    </row>
    <row r="428" spans="2:14" x14ac:dyDescent="0.2">
      <c r="B428" s="229"/>
      <c r="C428" s="231"/>
      <c r="D428" s="99" t="s">
        <v>203</v>
      </c>
      <c r="E428" s="100">
        <v>25871</v>
      </c>
      <c r="F428" s="100">
        <v>25646</v>
      </c>
      <c r="G428" s="100">
        <v>25463</v>
      </c>
      <c r="H428" s="100">
        <v>26223</v>
      </c>
      <c r="I428" s="100">
        <v>26079</v>
      </c>
      <c r="J428" s="100">
        <v>25964</v>
      </c>
      <c r="K428" s="100">
        <v>25794</v>
      </c>
      <c r="L428" s="100">
        <v>25644</v>
      </c>
      <c r="M428" s="100">
        <v>25480</v>
      </c>
      <c r="N428" s="11"/>
    </row>
    <row r="429" spans="2:14" x14ac:dyDescent="0.2">
      <c r="B429" s="229"/>
      <c r="C429" s="231"/>
      <c r="D429" s="101" t="s">
        <v>204</v>
      </c>
      <c r="E429" s="102">
        <v>21285</v>
      </c>
      <c r="F429" s="102">
        <v>21093</v>
      </c>
      <c r="G429" s="102">
        <v>20900</v>
      </c>
      <c r="H429" s="102">
        <v>21435</v>
      </c>
      <c r="I429" s="102">
        <v>21240</v>
      </c>
      <c r="J429" s="102">
        <v>21127</v>
      </c>
      <c r="K429" s="102">
        <v>20956</v>
      </c>
      <c r="L429" s="102">
        <v>20817</v>
      </c>
      <c r="M429" s="102">
        <v>20669</v>
      </c>
      <c r="N429" s="11"/>
    </row>
    <row r="430" spans="2:14" x14ac:dyDescent="0.2">
      <c r="B430" s="229"/>
      <c r="C430" s="231"/>
      <c r="D430" s="99" t="s">
        <v>205</v>
      </c>
      <c r="E430" s="100">
        <v>10906</v>
      </c>
      <c r="F430" s="100">
        <v>10859</v>
      </c>
      <c r="G430" s="100">
        <v>10798</v>
      </c>
      <c r="H430" s="100">
        <v>10966</v>
      </c>
      <c r="I430" s="100">
        <v>10849</v>
      </c>
      <c r="J430" s="100">
        <v>10791</v>
      </c>
      <c r="K430" s="100">
        <v>10693</v>
      </c>
      <c r="L430" s="100">
        <v>10604</v>
      </c>
      <c r="M430" s="100">
        <v>10514</v>
      </c>
      <c r="N430" s="11"/>
    </row>
    <row r="431" spans="2:14" x14ac:dyDescent="0.2">
      <c r="B431" s="229"/>
      <c r="C431" s="232"/>
      <c r="D431" s="101" t="s">
        <v>206</v>
      </c>
      <c r="E431" s="102">
        <v>63189</v>
      </c>
      <c r="F431" s="102">
        <v>62691</v>
      </c>
      <c r="G431" s="102">
        <v>62228</v>
      </c>
      <c r="H431" s="102">
        <v>63833</v>
      </c>
      <c r="I431" s="102">
        <v>63363</v>
      </c>
      <c r="J431" s="102">
        <v>63049</v>
      </c>
      <c r="K431" s="102">
        <v>62576</v>
      </c>
      <c r="L431" s="102">
        <v>62168</v>
      </c>
      <c r="M431" s="102">
        <v>61728</v>
      </c>
      <c r="N431" s="11"/>
    </row>
    <row r="432" spans="2:14" x14ac:dyDescent="0.2">
      <c r="B432" s="229"/>
      <c r="C432" s="226" t="s">
        <v>179</v>
      </c>
      <c r="D432" s="99">
        <v>5</v>
      </c>
      <c r="E432" s="100">
        <v>3154</v>
      </c>
      <c r="F432" s="100">
        <v>3138</v>
      </c>
      <c r="G432" s="100">
        <v>3126</v>
      </c>
      <c r="H432" s="100">
        <v>3222</v>
      </c>
      <c r="I432" s="100">
        <v>3240</v>
      </c>
      <c r="J432" s="100">
        <v>3323</v>
      </c>
      <c r="K432" s="100">
        <v>3366</v>
      </c>
      <c r="L432" s="100">
        <v>3351</v>
      </c>
      <c r="M432" s="100">
        <v>3337</v>
      </c>
      <c r="N432" s="11"/>
    </row>
    <row r="433" spans="2:14" x14ac:dyDescent="0.2">
      <c r="B433" s="229"/>
      <c r="C433" s="227"/>
      <c r="D433" s="101" t="s">
        <v>203</v>
      </c>
      <c r="E433" s="102">
        <v>16559</v>
      </c>
      <c r="F433" s="102">
        <v>16441</v>
      </c>
      <c r="G433" s="102">
        <v>16343</v>
      </c>
      <c r="H433" s="102">
        <v>16880</v>
      </c>
      <c r="I433" s="102">
        <v>16936</v>
      </c>
      <c r="J433" s="102">
        <v>17382</v>
      </c>
      <c r="K433" s="102">
        <v>17596</v>
      </c>
      <c r="L433" s="102">
        <v>17530</v>
      </c>
      <c r="M433" s="102">
        <v>17463</v>
      </c>
      <c r="N433" s="11"/>
    </row>
    <row r="434" spans="2:14" x14ac:dyDescent="0.2">
      <c r="B434" s="229"/>
      <c r="C434" s="227"/>
      <c r="D434" s="99" t="s">
        <v>204</v>
      </c>
      <c r="E434" s="100">
        <v>14144</v>
      </c>
      <c r="F434" s="100">
        <v>14039</v>
      </c>
      <c r="G434" s="100">
        <v>13931</v>
      </c>
      <c r="H434" s="100">
        <v>14359</v>
      </c>
      <c r="I434" s="100">
        <v>14348</v>
      </c>
      <c r="J434" s="100">
        <v>14720</v>
      </c>
      <c r="K434" s="100">
        <v>14877</v>
      </c>
      <c r="L434" s="100">
        <v>14802</v>
      </c>
      <c r="M434" s="100">
        <v>14736</v>
      </c>
      <c r="N434" s="11"/>
    </row>
    <row r="435" spans="2:14" x14ac:dyDescent="0.2">
      <c r="B435" s="229"/>
      <c r="C435" s="227"/>
      <c r="D435" s="101" t="s">
        <v>205</v>
      </c>
      <c r="E435" s="102">
        <v>7212</v>
      </c>
      <c r="F435" s="102">
        <v>7196</v>
      </c>
      <c r="G435" s="102">
        <v>7166</v>
      </c>
      <c r="H435" s="102">
        <v>7335</v>
      </c>
      <c r="I435" s="102">
        <v>7320</v>
      </c>
      <c r="J435" s="102">
        <v>7504</v>
      </c>
      <c r="K435" s="102">
        <v>7577</v>
      </c>
      <c r="L435" s="102">
        <v>7528</v>
      </c>
      <c r="M435" s="102">
        <v>7484</v>
      </c>
      <c r="N435" s="11"/>
    </row>
    <row r="436" spans="2:14" x14ac:dyDescent="0.2">
      <c r="B436" s="229"/>
      <c r="C436" s="228"/>
      <c r="D436" s="99" t="s">
        <v>206</v>
      </c>
      <c r="E436" s="100">
        <v>41069</v>
      </c>
      <c r="F436" s="100">
        <v>40814</v>
      </c>
      <c r="G436" s="100">
        <v>40566</v>
      </c>
      <c r="H436" s="100">
        <v>41796</v>
      </c>
      <c r="I436" s="100">
        <v>41844</v>
      </c>
      <c r="J436" s="100">
        <v>42929</v>
      </c>
      <c r="K436" s="100">
        <v>43416</v>
      </c>
      <c r="L436" s="100">
        <v>43211</v>
      </c>
      <c r="M436" s="100">
        <v>43020</v>
      </c>
      <c r="N436" s="11"/>
    </row>
    <row r="437" spans="2:14" x14ac:dyDescent="0.2">
      <c r="B437" s="229"/>
      <c r="C437" s="230" t="s">
        <v>180</v>
      </c>
      <c r="D437" s="101">
        <v>5</v>
      </c>
      <c r="E437" s="102">
        <v>2353</v>
      </c>
      <c r="F437" s="102">
        <v>2366</v>
      </c>
      <c r="G437" s="102">
        <v>2387</v>
      </c>
      <c r="H437" s="102">
        <v>2483</v>
      </c>
      <c r="I437" s="102">
        <v>2528</v>
      </c>
      <c r="J437" s="102">
        <v>2623</v>
      </c>
      <c r="K437" s="102">
        <v>2690</v>
      </c>
      <c r="L437" s="102">
        <v>2679</v>
      </c>
      <c r="M437" s="102">
        <v>2675</v>
      </c>
      <c r="N437" s="11"/>
    </row>
    <row r="438" spans="2:14" x14ac:dyDescent="0.2">
      <c r="B438" s="229"/>
      <c r="C438" s="231"/>
      <c r="D438" s="99" t="s">
        <v>203</v>
      </c>
      <c r="E438" s="100">
        <v>12127</v>
      </c>
      <c r="F438" s="100">
        <v>12175</v>
      </c>
      <c r="G438" s="100">
        <v>12255</v>
      </c>
      <c r="H438" s="100">
        <v>12790</v>
      </c>
      <c r="I438" s="100">
        <v>12978</v>
      </c>
      <c r="J438" s="100">
        <v>13492</v>
      </c>
      <c r="K438" s="100">
        <v>13825</v>
      </c>
      <c r="L438" s="100">
        <v>13780</v>
      </c>
      <c r="M438" s="100">
        <v>13764</v>
      </c>
      <c r="N438" s="11"/>
    </row>
    <row r="439" spans="2:14" x14ac:dyDescent="0.2">
      <c r="B439" s="229"/>
      <c r="C439" s="231"/>
      <c r="D439" s="101" t="s">
        <v>204</v>
      </c>
      <c r="E439" s="102">
        <v>10123</v>
      </c>
      <c r="F439" s="102">
        <v>10165</v>
      </c>
      <c r="G439" s="102">
        <v>10214</v>
      </c>
      <c r="H439" s="102">
        <v>10626</v>
      </c>
      <c r="I439" s="102">
        <v>10744</v>
      </c>
      <c r="J439" s="102">
        <v>11162</v>
      </c>
      <c r="K439" s="102">
        <v>11413</v>
      </c>
      <c r="L439" s="102">
        <v>11370</v>
      </c>
      <c r="M439" s="102">
        <v>11348</v>
      </c>
      <c r="N439" s="11"/>
    </row>
    <row r="440" spans="2:14" x14ac:dyDescent="0.2">
      <c r="B440" s="229"/>
      <c r="C440" s="231"/>
      <c r="D440" s="99" t="s">
        <v>205</v>
      </c>
      <c r="E440" s="100">
        <v>5120</v>
      </c>
      <c r="F440" s="100">
        <v>5170</v>
      </c>
      <c r="G440" s="100">
        <v>5210</v>
      </c>
      <c r="H440" s="100">
        <v>5420</v>
      </c>
      <c r="I440" s="100">
        <v>5472</v>
      </c>
      <c r="J440" s="100">
        <v>5681</v>
      </c>
      <c r="K440" s="100">
        <v>5805</v>
      </c>
      <c r="L440" s="100">
        <v>5773</v>
      </c>
      <c r="M440" s="100">
        <v>5752</v>
      </c>
      <c r="N440" s="11"/>
    </row>
    <row r="441" spans="2:14" x14ac:dyDescent="0.2">
      <c r="B441" s="229"/>
      <c r="C441" s="232"/>
      <c r="D441" s="101" t="s">
        <v>206</v>
      </c>
      <c r="E441" s="102">
        <v>29723</v>
      </c>
      <c r="F441" s="102">
        <v>29876</v>
      </c>
      <c r="G441" s="102">
        <v>30066</v>
      </c>
      <c r="H441" s="102">
        <v>31319</v>
      </c>
      <c r="I441" s="102">
        <v>31722</v>
      </c>
      <c r="J441" s="102">
        <v>32958</v>
      </c>
      <c r="K441" s="102">
        <v>33733</v>
      </c>
      <c r="L441" s="102">
        <v>33602</v>
      </c>
      <c r="M441" s="102">
        <v>33539</v>
      </c>
      <c r="N441" s="11"/>
    </row>
    <row r="442" spans="2:14" x14ac:dyDescent="0.2">
      <c r="B442" s="229"/>
      <c r="C442" s="226" t="s">
        <v>181</v>
      </c>
      <c r="D442" s="99">
        <v>5</v>
      </c>
      <c r="E442" s="100">
        <v>1638</v>
      </c>
      <c r="F442" s="100">
        <v>1635</v>
      </c>
      <c r="G442" s="100">
        <v>1637</v>
      </c>
      <c r="H442" s="100">
        <v>1694</v>
      </c>
      <c r="I442" s="100">
        <v>1706</v>
      </c>
      <c r="J442" s="100">
        <v>1672</v>
      </c>
      <c r="K442" s="100">
        <v>1656</v>
      </c>
      <c r="L442" s="100">
        <v>1646</v>
      </c>
      <c r="M442" s="100">
        <v>1634</v>
      </c>
      <c r="N442" s="11"/>
    </row>
    <row r="443" spans="2:14" x14ac:dyDescent="0.2">
      <c r="B443" s="229"/>
      <c r="C443" s="227"/>
      <c r="D443" s="101" t="s">
        <v>203</v>
      </c>
      <c r="E443" s="102">
        <v>8455</v>
      </c>
      <c r="F443" s="102">
        <v>8421</v>
      </c>
      <c r="G443" s="102">
        <v>8411</v>
      </c>
      <c r="H443" s="102">
        <v>8733</v>
      </c>
      <c r="I443" s="102">
        <v>8750</v>
      </c>
      <c r="J443" s="102">
        <v>8601</v>
      </c>
      <c r="K443" s="102">
        <v>8515</v>
      </c>
      <c r="L443" s="102">
        <v>8469</v>
      </c>
      <c r="M443" s="102">
        <v>8420</v>
      </c>
      <c r="N443" s="11"/>
    </row>
    <row r="444" spans="2:14" x14ac:dyDescent="0.2">
      <c r="B444" s="229"/>
      <c r="C444" s="227"/>
      <c r="D444" s="99" t="s">
        <v>204</v>
      </c>
      <c r="E444" s="100">
        <v>7096</v>
      </c>
      <c r="F444" s="100">
        <v>7073</v>
      </c>
      <c r="G444" s="100">
        <v>7059</v>
      </c>
      <c r="H444" s="100">
        <v>7303</v>
      </c>
      <c r="I444" s="100">
        <v>7286</v>
      </c>
      <c r="J444" s="100">
        <v>7159</v>
      </c>
      <c r="K444" s="100">
        <v>7076</v>
      </c>
      <c r="L444" s="100">
        <v>7030</v>
      </c>
      <c r="M444" s="100">
        <v>6986</v>
      </c>
      <c r="N444" s="11"/>
    </row>
    <row r="445" spans="2:14" x14ac:dyDescent="0.2">
      <c r="B445" s="229"/>
      <c r="C445" s="227"/>
      <c r="D445" s="101" t="s">
        <v>205</v>
      </c>
      <c r="E445" s="102">
        <v>3630</v>
      </c>
      <c r="F445" s="102">
        <v>3634</v>
      </c>
      <c r="G445" s="102">
        <v>3642</v>
      </c>
      <c r="H445" s="102">
        <v>3738</v>
      </c>
      <c r="I445" s="102">
        <v>3724</v>
      </c>
      <c r="J445" s="102">
        <v>3656</v>
      </c>
      <c r="K445" s="102">
        <v>3609</v>
      </c>
      <c r="L445" s="102">
        <v>3581</v>
      </c>
      <c r="M445" s="102">
        <v>3556</v>
      </c>
      <c r="N445" s="11"/>
    </row>
    <row r="446" spans="2:14" x14ac:dyDescent="0.2">
      <c r="B446" s="229"/>
      <c r="C446" s="228"/>
      <c r="D446" s="99" t="s">
        <v>206</v>
      </c>
      <c r="E446" s="100">
        <v>20819</v>
      </c>
      <c r="F446" s="100">
        <v>20763</v>
      </c>
      <c r="G446" s="100">
        <v>20749</v>
      </c>
      <c r="H446" s="100">
        <v>21468</v>
      </c>
      <c r="I446" s="100">
        <v>21466</v>
      </c>
      <c r="J446" s="100">
        <v>21088</v>
      </c>
      <c r="K446" s="100">
        <v>20856</v>
      </c>
      <c r="L446" s="100">
        <v>20726</v>
      </c>
      <c r="M446" s="100">
        <v>20596</v>
      </c>
      <c r="N446" s="11"/>
    </row>
    <row r="447" spans="2:14" x14ac:dyDescent="0.2">
      <c r="B447" s="225" t="s">
        <v>182</v>
      </c>
      <c r="C447" s="230" t="s">
        <v>183</v>
      </c>
      <c r="D447" s="101">
        <v>5</v>
      </c>
      <c r="E447" s="102">
        <v>4859</v>
      </c>
      <c r="F447" s="102">
        <v>4890</v>
      </c>
      <c r="G447" s="102">
        <v>4964</v>
      </c>
      <c r="H447" s="102">
        <v>5170</v>
      </c>
      <c r="I447" s="102">
        <v>5527</v>
      </c>
      <c r="J447" s="102">
        <v>5570</v>
      </c>
      <c r="K447" s="102">
        <v>5679</v>
      </c>
      <c r="L447" s="102">
        <v>5730</v>
      </c>
      <c r="M447" s="102">
        <v>5736</v>
      </c>
      <c r="N447" s="11"/>
    </row>
    <row r="448" spans="2:14" x14ac:dyDescent="0.2">
      <c r="B448" s="225"/>
      <c r="C448" s="231"/>
      <c r="D448" s="99" t="s">
        <v>203</v>
      </c>
      <c r="E448" s="100">
        <v>24353</v>
      </c>
      <c r="F448" s="100">
        <v>24413</v>
      </c>
      <c r="G448" s="100">
        <v>24679</v>
      </c>
      <c r="H448" s="100">
        <v>25445</v>
      </c>
      <c r="I448" s="100">
        <v>26917</v>
      </c>
      <c r="J448" s="100">
        <v>27293</v>
      </c>
      <c r="K448" s="100">
        <v>27920</v>
      </c>
      <c r="L448" s="100">
        <v>28392</v>
      </c>
      <c r="M448" s="100">
        <v>28705</v>
      </c>
      <c r="N448" s="11"/>
    </row>
    <row r="449" spans="2:14" x14ac:dyDescent="0.2">
      <c r="B449" s="225"/>
      <c r="C449" s="231"/>
      <c r="D449" s="101" t="s">
        <v>204</v>
      </c>
      <c r="E449" s="102">
        <v>19611</v>
      </c>
      <c r="F449" s="102">
        <v>19632</v>
      </c>
      <c r="G449" s="102">
        <v>19763</v>
      </c>
      <c r="H449" s="102">
        <v>20211</v>
      </c>
      <c r="I449" s="102">
        <v>21085</v>
      </c>
      <c r="J449" s="102">
        <v>21179</v>
      </c>
      <c r="K449" s="102">
        <v>21536</v>
      </c>
      <c r="L449" s="102">
        <v>21862</v>
      </c>
      <c r="M449" s="102">
        <v>22158</v>
      </c>
      <c r="N449" s="11"/>
    </row>
    <row r="450" spans="2:14" x14ac:dyDescent="0.2">
      <c r="B450" s="225"/>
      <c r="C450" s="231"/>
      <c r="D450" s="99" t="s">
        <v>205</v>
      </c>
      <c r="E450" s="100">
        <v>9901</v>
      </c>
      <c r="F450" s="100">
        <v>9868</v>
      </c>
      <c r="G450" s="100">
        <v>9909</v>
      </c>
      <c r="H450" s="100">
        <v>10136</v>
      </c>
      <c r="I450" s="100">
        <v>10566</v>
      </c>
      <c r="J450" s="100">
        <v>10493</v>
      </c>
      <c r="K450" s="100">
        <v>10603</v>
      </c>
      <c r="L450" s="100">
        <v>10698</v>
      </c>
      <c r="M450" s="100">
        <v>10790</v>
      </c>
      <c r="N450" s="11"/>
    </row>
    <row r="451" spans="2:14" x14ac:dyDescent="0.2">
      <c r="B451" s="225"/>
      <c r="C451" s="232"/>
      <c r="D451" s="101" t="s">
        <v>206</v>
      </c>
      <c r="E451" s="102">
        <v>58724</v>
      </c>
      <c r="F451" s="102">
        <v>58803</v>
      </c>
      <c r="G451" s="102">
        <v>59315</v>
      </c>
      <c r="H451" s="102">
        <v>60962</v>
      </c>
      <c r="I451" s="102">
        <v>64095</v>
      </c>
      <c r="J451" s="102">
        <v>64535</v>
      </c>
      <c r="K451" s="102">
        <v>65738</v>
      </c>
      <c r="L451" s="102">
        <v>66682</v>
      </c>
      <c r="M451" s="102">
        <v>67389</v>
      </c>
      <c r="N451" s="11"/>
    </row>
    <row r="452" spans="2:14" x14ac:dyDescent="0.2">
      <c r="B452" s="229" t="s">
        <v>184</v>
      </c>
      <c r="C452" s="226" t="s">
        <v>232</v>
      </c>
      <c r="D452" s="99">
        <v>5</v>
      </c>
      <c r="E452" s="100">
        <v>4749</v>
      </c>
      <c r="F452" s="100">
        <v>4766</v>
      </c>
      <c r="G452" s="100">
        <v>4784</v>
      </c>
      <c r="H452" s="100">
        <v>4898</v>
      </c>
      <c r="I452" s="100">
        <v>4931</v>
      </c>
      <c r="J452" s="100">
        <v>4997</v>
      </c>
      <c r="K452" s="100">
        <v>5022</v>
      </c>
      <c r="L452" s="100">
        <v>5056</v>
      </c>
      <c r="M452" s="100">
        <v>5073</v>
      </c>
      <c r="N452" s="11"/>
    </row>
    <row r="453" spans="2:14" x14ac:dyDescent="0.2">
      <c r="B453" s="229"/>
      <c r="C453" s="227"/>
      <c r="D453" s="101" t="s">
        <v>203</v>
      </c>
      <c r="E453" s="102">
        <v>23781</v>
      </c>
      <c r="F453" s="102">
        <v>23752</v>
      </c>
      <c r="G453" s="102">
        <v>23786</v>
      </c>
      <c r="H453" s="102">
        <v>24250</v>
      </c>
      <c r="I453" s="102">
        <v>24344</v>
      </c>
      <c r="J453" s="102">
        <v>24637</v>
      </c>
      <c r="K453" s="102">
        <v>24769</v>
      </c>
      <c r="L453" s="102">
        <v>25005</v>
      </c>
      <c r="M453" s="102">
        <v>25209</v>
      </c>
      <c r="N453" s="11"/>
    </row>
    <row r="454" spans="2:14" x14ac:dyDescent="0.2">
      <c r="B454" s="229"/>
      <c r="C454" s="227"/>
      <c r="D454" s="99" t="s">
        <v>204</v>
      </c>
      <c r="E454" s="100">
        <v>19177</v>
      </c>
      <c r="F454" s="100">
        <v>19121</v>
      </c>
      <c r="G454" s="100">
        <v>19054</v>
      </c>
      <c r="H454" s="100">
        <v>19301</v>
      </c>
      <c r="I454" s="100">
        <v>19265</v>
      </c>
      <c r="J454" s="100">
        <v>19330</v>
      </c>
      <c r="K454" s="100">
        <v>19341</v>
      </c>
      <c r="L454" s="100">
        <v>19456</v>
      </c>
      <c r="M454" s="100">
        <v>19580</v>
      </c>
      <c r="N454" s="11"/>
    </row>
    <row r="455" spans="2:14" x14ac:dyDescent="0.2">
      <c r="B455" s="229"/>
      <c r="C455" s="227"/>
      <c r="D455" s="101" t="s">
        <v>205</v>
      </c>
      <c r="E455" s="102">
        <v>9569</v>
      </c>
      <c r="F455" s="102">
        <v>9542</v>
      </c>
      <c r="G455" s="102">
        <v>9524</v>
      </c>
      <c r="H455" s="102">
        <v>9606</v>
      </c>
      <c r="I455" s="102">
        <v>9564</v>
      </c>
      <c r="J455" s="102">
        <v>9553</v>
      </c>
      <c r="K455" s="102">
        <v>9513</v>
      </c>
      <c r="L455" s="102">
        <v>9524</v>
      </c>
      <c r="M455" s="102">
        <v>9544</v>
      </c>
      <c r="N455" s="11"/>
    </row>
    <row r="456" spans="2:14" x14ac:dyDescent="0.2">
      <c r="B456" s="229"/>
      <c r="C456" s="228"/>
      <c r="D456" s="99" t="s">
        <v>206</v>
      </c>
      <c r="E456" s="100">
        <v>57276</v>
      </c>
      <c r="F456" s="100">
        <v>57181</v>
      </c>
      <c r="G456" s="100">
        <v>57148</v>
      </c>
      <c r="H456" s="100">
        <v>58055</v>
      </c>
      <c r="I456" s="100">
        <v>58104</v>
      </c>
      <c r="J456" s="100">
        <v>58517</v>
      </c>
      <c r="K456" s="100">
        <v>58645</v>
      </c>
      <c r="L456" s="100">
        <v>59041</v>
      </c>
      <c r="M456" s="100">
        <v>59406</v>
      </c>
      <c r="N456" s="11"/>
    </row>
    <row r="457" spans="2:14" x14ac:dyDescent="0.2">
      <c r="B457" s="229"/>
      <c r="C457" s="230" t="s">
        <v>186</v>
      </c>
      <c r="D457" s="101">
        <v>5</v>
      </c>
      <c r="E457" s="102">
        <v>2848</v>
      </c>
      <c r="F457" s="102">
        <v>2869</v>
      </c>
      <c r="G457" s="102">
        <v>2893</v>
      </c>
      <c r="H457" s="102">
        <v>2865</v>
      </c>
      <c r="I457" s="102">
        <v>2938</v>
      </c>
      <c r="J457" s="102">
        <v>2992</v>
      </c>
      <c r="K457" s="102">
        <v>3040</v>
      </c>
      <c r="L457" s="102">
        <v>3060</v>
      </c>
      <c r="M457" s="102">
        <v>3072</v>
      </c>
      <c r="N457" s="11"/>
    </row>
    <row r="458" spans="2:14" x14ac:dyDescent="0.2">
      <c r="B458" s="229"/>
      <c r="C458" s="231"/>
      <c r="D458" s="99" t="s">
        <v>203</v>
      </c>
      <c r="E458" s="100">
        <v>14333</v>
      </c>
      <c r="F458" s="100">
        <v>14380</v>
      </c>
      <c r="G458" s="100">
        <v>14471</v>
      </c>
      <c r="H458" s="100">
        <v>14268</v>
      </c>
      <c r="I458" s="100">
        <v>14530</v>
      </c>
      <c r="J458" s="100">
        <v>14840</v>
      </c>
      <c r="K458" s="100">
        <v>15081</v>
      </c>
      <c r="L458" s="100">
        <v>15211</v>
      </c>
      <c r="M458" s="100">
        <v>15339</v>
      </c>
      <c r="N458" s="11"/>
    </row>
    <row r="459" spans="2:14" x14ac:dyDescent="0.2">
      <c r="B459" s="229"/>
      <c r="C459" s="231"/>
      <c r="D459" s="101" t="s">
        <v>204</v>
      </c>
      <c r="E459" s="102">
        <v>11810</v>
      </c>
      <c r="F459" s="102">
        <v>11819</v>
      </c>
      <c r="G459" s="102">
        <v>11838</v>
      </c>
      <c r="H459" s="102">
        <v>11640</v>
      </c>
      <c r="I459" s="102">
        <v>11766</v>
      </c>
      <c r="J459" s="102">
        <v>11930</v>
      </c>
      <c r="K459" s="102">
        <v>12061</v>
      </c>
      <c r="L459" s="102">
        <v>12122</v>
      </c>
      <c r="M459" s="102">
        <v>12195</v>
      </c>
      <c r="N459" s="11"/>
    </row>
    <row r="460" spans="2:14" x14ac:dyDescent="0.2">
      <c r="B460" s="229"/>
      <c r="C460" s="231"/>
      <c r="D460" s="99" t="s">
        <v>205</v>
      </c>
      <c r="E460" s="100">
        <v>6067</v>
      </c>
      <c r="F460" s="100">
        <v>6080</v>
      </c>
      <c r="G460" s="100">
        <v>6099</v>
      </c>
      <c r="H460" s="100">
        <v>6031</v>
      </c>
      <c r="I460" s="100">
        <v>6093</v>
      </c>
      <c r="J460" s="100">
        <v>6136</v>
      </c>
      <c r="K460" s="100">
        <v>6178</v>
      </c>
      <c r="L460" s="100">
        <v>6175</v>
      </c>
      <c r="M460" s="100">
        <v>6188</v>
      </c>
      <c r="N460" s="11"/>
    </row>
    <row r="461" spans="2:14" x14ac:dyDescent="0.2">
      <c r="B461" s="229"/>
      <c r="C461" s="232"/>
      <c r="D461" s="101" t="s">
        <v>206</v>
      </c>
      <c r="E461" s="102">
        <v>35058</v>
      </c>
      <c r="F461" s="102">
        <v>35148</v>
      </c>
      <c r="G461" s="102">
        <v>35301</v>
      </c>
      <c r="H461" s="102">
        <v>34804</v>
      </c>
      <c r="I461" s="102">
        <v>35327</v>
      </c>
      <c r="J461" s="102">
        <v>35898</v>
      </c>
      <c r="K461" s="102">
        <v>36360</v>
      </c>
      <c r="L461" s="102">
        <v>36568</v>
      </c>
      <c r="M461" s="102">
        <v>36794</v>
      </c>
      <c r="N461" s="11"/>
    </row>
    <row r="462" spans="2:14" x14ac:dyDescent="0.2">
      <c r="B462" s="225" t="s">
        <v>187</v>
      </c>
      <c r="C462" s="226" t="s">
        <v>233</v>
      </c>
      <c r="D462" s="99">
        <v>5</v>
      </c>
      <c r="E462" s="100">
        <v>6504</v>
      </c>
      <c r="F462" s="100">
        <v>6521</v>
      </c>
      <c r="G462" s="100">
        <v>6542</v>
      </c>
      <c r="H462" s="100">
        <v>6566</v>
      </c>
      <c r="I462" s="100">
        <v>6589</v>
      </c>
      <c r="J462" s="100">
        <v>6640</v>
      </c>
      <c r="K462" s="100">
        <v>6647</v>
      </c>
      <c r="L462" s="100">
        <v>6640</v>
      </c>
      <c r="M462" s="100">
        <v>6625</v>
      </c>
      <c r="N462" s="11"/>
    </row>
    <row r="463" spans="2:14" x14ac:dyDescent="0.2">
      <c r="B463" s="225"/>
      <c r="C463" s="227"/>
      <c r="D463" s="101" t="s">
        <v>203</v>
      </c>
      <c r="E463" s="102">
        <v>33227</v>
      </c>
      <c r="F463" s="102">
        <v>33138</v>
      </c>
      <c r="G463" s="102">
        <v>33134</v>
      </c>
      <c r="H463" s="102">
        <v>33224</v>
      </c>
      <c r="I463" s="102">
        <v>33237</v>
      </c>
      <c r="J463" s="102">
        <v>33494</v>
      </c>
      <c r="K463" s="102">
        <v>33562</v>
      </c>
      <c r="L463" s="102">
        <v>33619</v>
      </c>
      <c r="M463" s="102">
        <v>33652</v>
      </c>
      <c r="N463" s="11"/>
    </row>
    <row r="464" spans="2:14" x14ac:dyDescent="0.2">
      <c r="B464" s="225"/>
      <c r="C464" s="227"/>
      <c r="D464" s="99" t="s">
        <v>204</v>
      </c>
      <c r="E464" s="100">
        <v>27497</v>
      </c>
      <c r="F464" s="100">
        <v>27405</v>
      </c>
      <c r="G464" s="100">
        <v>27336</v>
      </c>
      <c r="H464" s="100">
        <v>27293</v>
      </c>
      <c r="I464" s="100">
        <v>27205</v>
      </c>
      <c r="J464" s="100">
        <v>27255</v>
      </c>
      <c r="K464" s="100">
        <v>27212</v>
      </c>
      <c r="L464" s="100">
        <v>27188</v>
      </c>
      <c r="M464" s="100">
        <v>27201</v>
      </c>
      <c r="N464" s="11"/>
    </row>
    <row r="465" spans="2:14" x14ac:dyDescent="0.2">
      <c r="B465" s="225"/>
      <c r="C465" s="227"/>
      <c r="D465" s="101" t="s">
        <v>205</v>
      </c>
      <c r="E465" s="102">
        <v>13895</v>
      </c>
      <c r="F465" s="102">
        <v>13922</v>
      </c>
      <c r="G465" s="102">
        <v>13904</v>
      </c>
      <c r="H465" s="102">
        <v>13889</v>
      </c>
      <c r="I465" s="102">
        <v>13859</v>
      </c>
      <c r="J465" s="102">
        <v>13845</v>
      </c>
      <c r="K465" s="102">
        <v>13787</v>
      </c>
      <c r="L465" s="102">
        <v>13743</v>
      </c>
      <c r="M465" s="102">
        <v>13700</v>
      </c>
      <c r="N465" s="11"/>
    </row>
    <row r="466" spans="2:14" x14ac:dyDescent="0.2">
      <c r="B466" s="225"/>
      <c r="C466" s="228"/>
      <c r="D466" s="99" t="s">
        <v>206</v>
      </c>
      <c r="E466" s="100">
        <v>81123</v>
      </c>
      <c r="F466" s="100">
        <v>80986</v>
      </c>
      <c r="G466" s="100">
        <v>80916</v>
      </c>
      <c r="H466" s="100">
        <v>80972</v>
      </c>
      <c r="I466" s="100">
        <v>80890</v>
      </c>
      <c r="J466" s="100">
        <v>81234</v>
      </c>
      <c r="K466" s="100">
        <v>81208</v>
      </c>
      <c r="L466" s="100">
        <v>81190</v>
      </c>
      <c r="M466" s="100">
        <v>81178</v>
      </c>
      <c r="N466" s="11"/>
    </row>
    <row r="467" spans="2:14" x14ac:dyDescent="0.2">
      <c r="B467" s="229" t="s">
        <v>189</v>
      </c>
      <c r="C467" s="230" t="s">
        <v>234</v>
      </c>
      <c r="D467" s="101">
        <v>5</v>
      </c>
      <c r="E467" s="102">
        <v>933</v>
      </c>
      <c r="F467" s="102">
        <v>929</v>
      </c>
      <c r="G467" s="102">
        <v>929</v>
      </c>
      <c r="H467" s="102">
        <v>923</v>
      </c>
      <c r="I467" s="102">
        <v>945</v>
      </c>
      <c r="J467" s="102">
        <v>933</v>
      </c>
      <c r="K467" s="102">
        <v>938</v>
      </c>
      <c r="L467" s="102">
        <v>938</v>
      </c>
      <c r="M467" s="102">
        <v>940</v>
      </c>
      <c r="N467" s="11"/>
    </row>
    <row r="468" spans="2:14" x14ac:dyDescent="0.2">
      <c r="B468" s="229"/>
      <c r="C468" s="231"/>
      <c r="D468" s="99" t="s">
        <v>203</v>
      </c>
      <c r="E468" s="100">
        <v>4648</v>
      </c>
      <c r="F468" s="100">
        <v>4592</v>
      </c>
      <c r="G468" s="100">
        <v>4557</v>
      </c>
      <c r="H468" s="100">
        <v>4516</v>
      </c>
      <c r="I468" s="100">
        <v>4597</v>
      </c>
      <c r="J468" s="100">
        <v>4546</v>
      </c>
      <c r="K468" s="100">
        <v>4573</v>
      </c>
      <c r="L468" s="100">
        <v>4592</v>
      </c>
      <c r="M468" s="100">
        <v>4596</v>
      </c>
      <c r="N468" s="11"/>
    </row>
    <row r="469" spans="2:14" x14ac:dyDescent="0.2">
      <c r="B469" s="229"/>
      <c r="C469" s="231"/>
      <c r="D469" s="101" t="s">
        <v>204</v>
      </c>
      <c r="E469" s="102">
        <v>3800</v>
      </c>
      <c r="F469" s="102">
        <v>3727</v>
      </c>
      <c r="G469" s="102">
        <v>3658</v>
      </c>
      <c r="H469" s="102">
        <v>3589</v>
      </c>
      <c r="I469" s="102">
        <v>3627</v>
      </c>
      <c r="J469" s="102">
        <v>3546</v>
      </c>
      <c r="K469" s="102">
        <v>3537</v>
      </c>
      <c r="L469" s="102">
        <v>3523</v>
      </c>
      <c r="M469" s="102">
        <v>3523</v>
      </c>
      <c r="N469" s="11"/>
    </row>
    <row r="470" spans="2:14" x14ac:dyDescent="0.2">
      <c r="B470" s="229"/>
      <c r="C470" s="231"/>
      <c r="D470" s="99" t="s">
        <v>205</v>
      </c>
      <c r="E470" s="100">
        <v>1981</v>
      </c>
      <c r="F470" s="100">
        <v>1924</v>
      </c>
      <c r="G470" s="100">
        <v>1862</v>
      </c>
      <c r="H470" s="100">
        <v>1825</v>
      </c>
      <c r="I470" s="100">
        <v>1833</v>
      </c>
      <c r="J470" s="100">
        <v>1772</v>
      </c>
      <c r="K470" s="100">
        <v>1759</v>
      </c>
      <c r="L470" s="100">
        <v>1743</v>
      </c>
      <c r="M470" s="100">
        <v>1724</v>
      </c>
      <c r="N470" s="11"/>
    </row>
    <row r="471" spans="2:14" x14ac:dyDescent="0.2">
      <c r="B471" s="229"/>
      <c r="C471" s="232"/>
      <c r="D471" s="101" t="s">
        <v>206</v>
      </c>
      <c r="E471" s="102">
        <v>11362</v>
      </c>
      <c r="F471" s="102">
        <v>11172</v>
      </c>
      <c r="G471" s="102">
        <v>11006</v>
      </c>
      <c r="H471" s="102">
        <v>10853</v>
      </c>
      <c r="I471" s="102">
        <v>11002</v>
      </c>
      <c r="J471" s="102">
        <v>10797</v>
      </c>
      <c r="K471" s="102">
        <v>10807</v>
      </c>
      <c r="L471" s="102">
        <v>10796</v>
      </c>
      <c r="M471" s="102">
        <v>10783</v>
      </c>
      <c r="N471" s="11"/>
    </row>
    <row r="472" spans="2:14" x14ac:dyDescent="0.2">
      <c r="B472" s="225" t="s">
        <v>191</v>
      </c>
      <c r="C472" s="226" t="s">
        <v>192</v>
      </c>
      <c r="D472" s="99">
        <v>5</v>
      </c>
      <c r="E472" s="100">
        <v>1956</v>
      </c>
      <c r="F472" s="100">
        <v>1966</v>
      </c>
      <c r="G472" s="100">
        <v>1971</v>
      </c>
      <c r="H472" s="100">
        <v>1968</v>
      </c>
      <c r="I472" s="100">
        <v>1946</v>
      </c>
      <c r="J472" s="100">
        <v>1961</v>
      </c>
      <c r="K472" s="100">
        <v>1945</v>
      </c>
      <c r="L472" s="100">
        <v>1913</v>
      </c>
      <c r="M472" s="100">
        <v>1880</v>
      </c>
      <c r="N472" s="11"/>
    </row>
    <row r="473" spans="2:14" x14ac:dyDescent="0.2">
      <c r="B473" s="225"/>
      <c r="C473" s="227"/>
      <c r="D473" s="101" t="s">
        <v>203</v>
      </c>
      <c r="E473" s="102">
        <v>9400</v>
      </c>
      <c r="F473" s="102">
        <v>9520</v>
      </c>
      <c r="G473" s="102">
        <v>9631</v>
      </c>
      <c r="H473" s="102">
        <v>9712</v>
      </c>
      <c r="I473" s="102">
        <v>9703</v>
      </c>
      <c r="J473" s="102">
        <v>9840</v>
      </c>
      <c r="K473" s="102">
        <v>9850</v>
      </c>
      <c r="L473" s="102">
        <v>9825</v>
      </c>
      <c r="M473" s="102">
        <v>9742</v>
      </c>
      <c r="N473" s="11"/>
    </row>
    <row r="474" spans="2:14" x14ac:dyDescent="0.2">
      <c r="B474" s="225"/>
      <c r="C474" s="227"/>
      <c r="D474" s="99" t="s">
        <v>204</v>
      </c>
      <c r="E474" s="100">
        <v>6728</v>
      </c>
      <c r="F474" s="100">
        <v>6918</v>
      </c>
      <c r="G474" s="100">
        <v>7093</v>
      </c>
      <c r="H474" s="100">
        <v>7248</v>
      </c>
      <c r="I474" s="100">
        <v>7362</v>
      </c>
      <c r="J474" s="100">
        <v>7573</v>
      </c>
      <c r="K474" s="100">
        <v>7699</v>
      </c>
      <c r="L474" s="100">
        <v>7783</v>
      </c>
      <c r="M474" s="100">
        <v>7839</v>
      </c>
      <c r="N474" s="11"/>
    </row>
    <row r="475" spans="2:14" x14ac:dyDescent="0.2">
      <c r="B475" s="225"/>
      <c r="C475" s="227"/>
      <c r="D475" s="101" t="s">
        <v>205</v>
      </c>
      <c r="E475" s="102">
        <v>3056</v>
      </c>
      <c r="F475" s="102">
        <v>3142</v>
      </c>
      <c r="G475" s="102">
        <v>3230</v>
      </c>
      <c r="H475" s="102">
        <v>3329</v>
      </c>
      <c r="I475" s="102">
        <v>3424</v>
      </c>
      <c r="J475" s="102">
        <v>3544</v>
      </c>
      <c r="K475" s="102">
        <v>3638</v>
      </c>
      <c r="L475" s="102">
        <v>3718</v>
      </c>
      <c r="M475" s="102">
        <v>3786</v>
      </c>
      <c r="N475" s="11"/>
    </row>
    <row r="476" spans="2:14" x14ac:dyDescent="0.2">
      <c r="B476" s="225"/>
      <c r="C476" s="228"/>
      <c r="D476" s="99" t="s">
        <v>206</v>
      </c>
      <c r="E476" s="100">
        <v>21140</v>
      </c>
      <c r="F476" s="100">
        <v>21546</v>
      </c>
      <c r="G476" s="100">
        <v>21925</v>
      </c>
      <c r="H476" s="100">
        <v>22257</v>
      </c>
      <c r="I476" s="100">
        <v>22435</v>
      </c>
      <c r="J476" s="100">
        <v>22918</v>
      </c>
      <c r="K476" s="100">
        <v>23132</v>
      </c>
      <c r="L476" s="100">
        <v>23239</v>
      </c>
      <c r="M476" s="100">
        <v>23247</v>
      </c>
      <c r="N476" s="11"/>
    </row>
    <row r="477" spans="2:14" x14ac:dyDescent="0.2">
      <c r="B477" s="229" t="s">
        <v>193</v>
      </c>
      <c r="C477" s="230" t="s">
        <v>235</v>
      </c>
      <c r="D477" s="101">
        <v>5</v>
      </c>
      <c r="E477" s="102">
        <v>1333</v>
      </c>
      <c r="F477" s="102">
        <v>1340</v>
      </c>
      <c r="G477" s="102">
        <v>1345</v>
      </c>
      <c r="H477" s="102">
        <v>1362</v>
      </c>
      <c r="I477" s="102">
        <v>1359</v>
      </c>
      <c r="J477" s="102">
        <v>1387</v>
      </c>
      <c r="K477" s="102">
        <v>1391</v>
      </c>
      <c r="L477" s="102">
        <v>1384</v>
      </c>
      <c r="M477" s="102">
        <v>1376</v>
      </c>
      <c r="N477" s="11"/>
    </row>
    <row r="478" spans="2:14" x14ac:dyDescent="0.2">
      <c r="B478" s="229"/>
      <c r="C478" s="231"/>
      <c r="D478" s="99" t="s">
        <v>203</v>
      </c>
      <c r="E478" s="100">
        <v>6509</v>
      </c>
      <c r="F478" s="100">
        <v>6590</v>
      </c>
      <c r="G478" s="100">
        <v>6671</v>
      </c>
      <c r="H478" s="100">
        <v>6763</v>
      </c>
      <c r="I478" s="100">
        <v>6744</v>
      </c>
      <c r="J478" s="100">
        <v>6936</v>
      </c>
      <c r="K478" s="100">
        <v>6970</v>
      </c>
      <c r="L478" s="100">
        <v>7003</v>
      </c>
      <c r="M478" s="100">
        <v>7013</v>
      </c>
      <c r="N478" s="11"/>
    </row>
    <row r="479" spans="2:14" x14ac:dyDescent="0.2">
      <c r="B479" s="229"/>
      <c r="C479" s="231"/>
      <c r="D479" s="101" t="s">
        <v>204</v>
      </c>
      <c r="E479" s="102">
        <v>4823</v>
      </c>
      <c r="F479" s="102">
        <v>4960</v>
      </c>
      <c r="G479" s="102">
        <v>5081</v>
      </c>
      <c r="H479" s="102">
        <v>5198</v>
      </c>
      <c r="I479" s="102">
        <v>5220</v>
      </c>
      <c r="J479" s="102">
        <v>5405</v>
      </c>
      <c r="K479" s="102">
        <v>5480</v>
      </c>
      <c r="L479" s="102">
        <v>5535</v>
      </c>
      <c r="M479" s="102">
        <v>5589</v>
      </c>
      <c r="N479" s="11"/>
    </row>
    <row r="480" spans="2:14" x14ac:dyDescent="0.2">
      <c r="B480" s="229"/>
      <c r="C480" s="231"/>
      <c r="D480" s="99" t="s">
        <v>205</v>
      </c>
      <c r="E480" s="100">
        <v>2128</v>
      </c>
      <c r="F480" s="100">
        <v>2262</v>
      </c>
      <c r="G480" s="100">
        <v>2350</v>
      </c>
      <c r="H480" s="100">
        <v>2443</v>
      </c>
      <c r="I480" s="100">
        <v>2485</v>
      </c>
      <c r="J480" s="100">
        <v>2589</v>
      </c>
      <c r="K480" s="100">
        <v>2643</v>
      </c>
      <c r="L480" s="100">
        <v>2690</v>
      </c>
      <c r="M480" s="100">
        <v>2726</v>
      </c>
      <c r="N480" s="11"/>
    </row>
    <row r="481" spans="2:14" x14ac:dyDescent="0.2">
      <c r="B481" s="229"/>
      <c r="C481" s="232"/>
      <c r="D481" s="101" t="s">
        <v>206</v>
      </c>
      <c r="E481" s="102">
        <v>14793</v>
      </c>
      <c r="F481" s="102">
        <v>15152</v>
      </c>
      <c r="G481" s="102">
        <v>15447</v>
      </c>
      <c r="H481" s="102">
        <v>15766</v>
      </c>
      <c r="I481" s="102">
        <v>15808</v>
      </c>
      <c r="J481" s="102">
        <v>16317</v>
      </c>
      <c r="K481" s="102">
        <v>16484</v>
      </c>
      <c r="L481" s="102">
        <v>16612</v>
      </c>
      <c r="M481" s="102">
        <v>16704</v>
      </c>
      <c r="N481" s="11"/>
    </row>
    <row r="482" spans="2:14" x14ac:dyDescent="0.2">
      <c r="B482" s="225" t="s">
        <v>195</v>
      </c>
      <c r="C482" s="226" t="s">
        <v>236</v>
      </c>
      <c r="D482" s="99">
        <v>5</v>
      </c>
      <c r="E482" s="100">
        <v>1761</v>
      </c>
      <c r="F482" s="100">
        <v>1758</v>
      </c>
      <c r="G482" s="100">
        <v>1771</v>
      </c>
      <c r="H482" s="100">
        <v>1805</v>
      </c>
      <c r="I482" s="100">
        <v>1826</v>
      </c>
      <c r="J482" s="100">
        <v>1871</v>
      </c>
      <c r="K482" s="100">
        <v>1893</v>
      </c>
      <c r="L482" s="100">
        <v>1924</v>
      </c>
      <c r="M482" s="100">
        <v>1936</v>
      </c>
      <c r="N482" s="11"/>
    </row>
    <row r="483" spans="2:14" x14ac:dyDescent="0.2">
      <c r="B483" s="225"/>
      <c r="C483" s="227"/>
      <c r="D483" s="101" t="s">
        <v>203</v>
      </c>
      <c r="E483" s="102">
        <v>8801</v>
      </c>
      <c r="F483" s="102">
        <v>8770</v>
      </c>
      <c r="G483" s="102">
        <v>8773</v>
      </c>
      <c r="H483" s="102">
        <v>8885</v>
      </c>
      <c r="I483" s="102">
        <v>8965</v>
      </c>
      <c r="J483" s="102">
        <v>9214</v>
      </c>
      <c r="K483" s="102">
        <v>9347</v>
      </c>
      <c r="L483" s="102">
        <v>9499</v>
      </c>
      <c r="M483" s="102">
        <v>9654</v>
      </c>
      <c r="N483" s="11"/>
    </row>
    <row r="484" spans="2:14" x14ac:dyDescent="0.2">
      <c r="B484" s="225"/>
      <c r="C484" s="227"/>
      <c r="D484" s="99" t="s">
        <v>204</v>
      </c>
      <c r="E484" s="100">
        <v>6876</v>
      </c>
      <c r="F484" s="100">
        <v>6912</v>
      </c>
      <c r="G484" s="100">
        <v>6952</v>
      </c>
      <c r="H484" s="100">
        <v>6985</v>
      </c>
      <c r="I484" s="100">
        <v>7034</v>
      </c>
      <c r="J484" s="100">
        <v>7221</v>
      </c>
      <c r="K484" s="100">
        <v>7319</v>
      </c>
      <c r="L484" s="100">
        <v>7436</v>
      </c>
      <c r="M484" s="100">
        <v>7563</v>
      </c>
      <c r="N484" s="11"/>
    </row>
    <row r="485" spans="2:14" x14ac:dyDescent="0.2">
      <c r="B485" s="225"/>
      <c r="C485" s="227"/>
      <c r="D485" s="101" t="s">
        <v>205</v>
      </c>
      <c r="E485" s="102">
        <v>3309</v>
      </c>
      <c r="F485" s="102">
        <v>3367</v>
      </c>
      <c r="G485" s="102">
        <v>3397</v>
      </c>
      <c r="H485" s="102">
        <v>3443</v>
      </c>
      <c r="I485" s="102">
        <v>3476</v>
      </c>
      <c r="J485" s="102">
        <v>3575</v>
      </c>
      <c r="K485" s="102">
        <v>3619</v>
      </c>
      <c r="L485" s="102">
        <v>3679</v>
      </c>
      <c r="M485" s="102">
        <v>3743</v>
      </c>
      <c r="N485" s="11"/>
    </row>
    <row r="486" spans="2:14" x14ac:dyDescent="0.2">
      <c r="B486" s="225"/>
      <c r="C486" s="228"/>
      <c r="D486" s="99" t="s">
        <v>206</v>
      </c>
      <c r="E486" s="100">
        <v>20747</v>
      </c>
      <c r="F486" s="100">
        <v>20807</v>
      </c>
      <c r="G486" s="100">
        <v>20893</v>
      </c>
      <c r="H486" s="100">
        <v>21118</v>
      </c>
      <c r="I486" s="100">
        <v>21301</v>
      </c>
      <c r="J486" s="100">
        <v>21881</v>
      </c>
      <c r="K486" s="100">
        <v>22178</v>
      </c>
      <c r="L486" s="100">
        <v>22538</v>
      </c>
      <c r="M486" s="100">
        <v>22896</v>
      </c>
      <c r="N486" s="11"/>
    </row>
    <row r="487" spans="2:14" x14ac:dyDescent="0.2">
      <c r="B487" s="229" t="s">
        <v>197</v>
      </c>
      <c r="C487" s="230" t="s">
        <v>237</v>
      </c>
      <c r="D487" s="101">
        <v>5</v>
      </c>
      <c r="E487" s="102">
        <v>1345</v>
      </c>
      <c r="F487" s="102">
        <v>1340</v>
      </c>
      <c r="G487" s="102">
        <v>1339</v>
      </c>
      <c r="H487" s="102">
        <v>1310</v>
      </c>
      <c r="I487" s="102">
        <v>1308</v>
      </c>
      <c r="J487" s="102">
        <v>1270</v>
      </c>
      <c r="K487" s="102">
        <v>1243</v>
      </c>
      <c r="L487" s="102">
        <v>1218</v>
      </c>
      <c r="M487" s="102">
        <v>1192</v>
      </c>
      <c r="N487" s="11"/>
    </row>
    <row r="488" spans="2:14" x14ac:dyDescent="0.2">
      <c r="B488" s="229"/>
      <c r="C488" s="231"/>
      <c r="D488" s="99" t="s">
        <v>203</v>
      </c>
      <c r="E488" s="100">
        <v>6559</v>
      </c>
      <c r="F488" s="100">
        <v>6627</v>
      </c>
      <c r="G488" s="100">
        <v>6665</v>
      </c>
      <c r="H488" s="100">
        <v>6639</v>
      </c>
      <c r="I488" s="100">
        <v>6677</v>
      </c>
      <c r="J488" s="100">
        <v>6583</v>
      </c>
      <c r="K488" s="100">
        <v>6522</v>
      </c>
      <c r="L488" s="100">
        <v>6440</v>
      </c>
      <c r="M488" s="100">
        <v>6335</v>
      </c>
      <c r="N488" s="11"/>
    </row>
    <row r="489" spans="2:14" x14ac:dyDescent="0.2">
      <c r="B489" s="229"/>
      <c r="C489" s="231"/>
      <c r="D489" s="101" t="s">
        <v>204</v>
      </c>
      <c r="E489" s="102">
        <v>4619</v>
      </c>
      <c r="F489" s="102">
        <v>4837</v>
      </c>
      <c r="G489" s="102">
        <v>4975</v>
      </c>
      <c r="H489" s="102">
        <v>5105</v>
      </c>
      <c r="I489" s="102">
        <v>5251</v>
      </c>
      <c r="J489" s="102">
        <v>5276</v>
      </c>
      <c r="K489" s="102">
        <v>5313</v>
      </c>
      <c r="L489" s="102">
        <v>5327</v>
      </c>
      <c r="M489" s="102">
        <v>5320</v>
      </c>
      <c r="N489" s="11"/>
    </row>
    <row r="490" spans="2:14" x14ac:dyDescent="0.2">
      <c r="B490" s="229"/>
      <c r="C490" s="231"/>
      <c r="D490" s="99" t="s">
        <v>205</v>
      </c>
      <c r="E490" s="100">
        <v>1852</v>
      </c>
      <c r="F490" s="100">
        <v>2018</v>
      </c>
      <c r="G490" s="100">
        <v>2199</v>
      </c>
      <c r="H490" s="100">
        <v>2309</v>
      </c>
      <c r="I490" s="100">
        <v>2439</v>
      </c>
      <c r="J490" s="100">
        <v>2489</v>
      </c>
      <c r="K490" s="100">
        <v>2555</v>
      </c>
      <c r="L490" s="100">
        <v>2600</v>
      </c>
      <c r="M490" s="100">
        <v>2629</v>
      </c>
      <c r="N490" s="11"/>
    </row>
    <row r="491" spans="2:14" x14ac:dyDescent="0.2">
      <c r="B491" s="229"/>
      <c r="C491" s="232"/>
      <c r="D491" s="101" t="s">
        <v>206</v>
      </c>
      <c r="E491" s="102">
        <v>14375</v>
      </c>
      <c r="F491" s="102">
        <v>14822</v>
      </c>
      <c r="G491" s="102">
        <v>15178</v>
      </c>
      <c r="H491" s="102">
        <v>15363</v>
      </c>
      <c r="I491" s="102">
        <v>15675</v>
      </c>
      <c r="J491" s="102">
        <v>15618</v>
      </c>
      <c r="K491" s="102">
        <v>15633</v>
      </c>
      <c r="L491" s="102">
        <v>15585</v>
      </c>
      <c r="M491" s="102">
        <v>15476</v>
      </c>
      <c r="N491" s="11"/>
    </row>
    <row r="492" spans="2:14" x14ac:dyDescent="0.2">
      <c r="B492" s="225" t="s">
        <v>199</v>
      </c>
      <c r="C492" s="226" t="s">
        <v>238</v>
      </c>
      <c r="D492" s="99">
        <v>5</v>
      </c>
      <c r="E492" s="100">
        <v>2813</v>
      </c>
      <c r="F492" s="100">
        <v>2827</v>
      </c>
      <c r="G492" s="100">
        <v>2834</v>
      </c>
      <c r="H492" s="100">
        <v>2837</v>
      </c>
      <c r="I492" s="100">
        <v>2835</v>
      </c>
      <c r="J492" s="100">
        <v>2842</v>
      </c>
      <c r="K492" s="100">
        <v>2816</v>
      </c>
      <c r="L492" s="100">
        <v>2783</v>
      </c>
      <c r="M492" s="100">
        <v>2706</v>
      </c>
      <c r="N492" s="11"/>
    </row>
    <row r="493" spans="2:14" x14ac:dyDescent="0.2">
      <c r="B493" s="225"/>
      <c r="C493" s="227"/>
      <c r="D493" s="101" t="s">
        <v>203</v>
      </c>
      <c r="E493" s="102">
        <v>13826</v>
      </c>
      <c r="F493" s="102">
        <v>13917</v>
      </c>
      <c r="G493" s="102">
        <v>14034</v>
      </c>
      <c r="H493" s="102">
        <v>14152</v>
      </c>
      <c r="I493" s="102">
        <v>14174</v>
      </c>
      <c r="J493" s="102">
        <v>14323</v>
      </c>
      <c r="K493" s="102">
        <v>14331</v>
      </c>
      <c r="L493" s="102">
        <v>14268</v>
      </c>
      <c r="M493" s="102">
        <v>14158</v>
      </c>
      <c r="N493" s="11"/>
    </row>
    <row r="494" spans="2:14" x14ac:dyDescent="0.2">
      <c r="B494" s="225"/>
      <c r="C494" s="227"/>
      <c r="D494" s="99" t="s">
        <v>204</v>
      </c>
      <c r="E494" s="100">
        <v>10247</v>
      </c>
      <c r="F494" s="100">
        <v>10458</v>
      </c>
      <c r="G494" s="100">
        <v>10681</v>
      </c>
      <c r="H494" s="100">
        <v>10855</v>
      </c>
      <c r="I494" s="100">
        <v>10979</v>
      </c>
      <c r="J494" s="100">
        <v>11208</v>
      </c>
      <c r="K494" s="100">
        <v>11316</v>
      </c>
      <c r="L494" s="100">
        <v>11382</v>
      </c>
      <c r="M494" s="100">
        <v>11399</v>
      </c>
      <c r="N494" s="11"/>
    </row>
    <row r="495" spans="2:14" x14ac:dyDescent="0.2">
      <c r="B495" s="225"/>
      <c r="C495" s="227"/>
      <c r="D495" s="101" t="s">
        <v>205</v>
      </c>
      <c r="E495" s="102">
        <v>4679</v>
      </c>
      <c r="F495" s="102">
        <v>4854</v>
      </c>
      <c r="G495" s="102">
        <v>4980</v>
      </c>
      <c r="H495" s="102">
        <v>5107</v>
      </c>
      <c r="I495" s="102">
        <v>5210</v>
      </c>
      <c r="J495" s="102">
        <v>5346</v>
      </c>
      <c r="K495" s="102">
        <v>5448</v>
      </c>
      <c r="L495" s="102">
        <v>5516</v>
      </c>
      <c r="M495" s="102">
        <v>5553</v>
      </c>
      <c r="N495" s="11"/>
    </row>
    <row r="496" spans="2:14" x14ac:dyDescent="0.2">
      <c r="B496" s="225"/>
      <c r="C496" s="228"/>
      <c r="D496" s="99" t="s">
        <v>206</v>
      </c>
      <c r="E496" s="100">
        <v>31565</v>
      </c>
      <c r="F496" s="100">
        <v>32056</v>
      </c>
      <c r="G496" s="100">
        <v>32529</v>
      </c>
      <c r="H496" s="100">
        <v>32951</v>
      </c>
      <c r="I496" s="100">
        <v>33198</v>
      </c>
      <c r="J496" s="100">
        <v>33719</v>
      </c>
      <c r="K496" s="100">
        <v>33911</v>
      </c>
      <c r="L496" s="100">
        <v>33949</v>
      </c>
      <c r="M496" s="100">
        <v>33816</v>
      </c>
      <c r="N496" s="11"/>
    </row>
    <row r="498" spans="2:13" x14ac:dyDescent="0.2">
      <c r="B498" s="234" t="s">
        <v>239</v>
      </c>
      <c r="C498" s="234"/>
      <c r="D498" s="234"/>
      <c r="E498" s="234"/>
      <c r="F498" s="234"/>
      <c r="G498" s="234"/>
      <c r="H498" s="234"/>
      <c r="I498" s="234"/>
      <c r="J498" s="234"/>
      <c r="K498" s="234"/>
      <c r="L498" s="234"/>
      <c r="M498" s="234"/>
    </row>
    <row r="500" spans="2:13" x14ac:dyDescent="0.2">
      <c r="E500" s="103"/>
      <c r="F500" s="103"/>
      <c r="G500" s="103"/>
      <c r="H500" s="103"/>
      <c r="I500" s="103"/>
      <c r="J500" s="103"/>
      <c r="K500" s="103"/>
      <c r="L500" s="103"/>
      <c r="M500" s="103"/>
    </row>
    <row r="501" spans="2:13" x14ac:dyDescent="0.2">
      <c r="C501" s="224"/>
      <c r="E501" s="103"/>
      <c r="F501" s="103"/>
      <c r="G501" s="103"/>
      <c r="H501" s="103"/>
      <c r="I501" s="103"/>
      <c r="J501" s="103"/>
      <c r="K501" s="103"/>
      <c r="L501" s="103"/>
      <c r="M501" s="103"/>
    </row>
    <row r="502" spans="2:13" x14ac:dyDescent="0.2">
      <c r="C502" s="224"/>
      <c r="E502" s="103"/>
      <c r="F502" s="103"/>
      <c r="G502" s="103"/>
      <c r="H502" s="103"/>
      <c r="I502" s="103"/>
      <c r="J502" s="103"/>
      <c r="K502" s="103"/>
      <c r="L502" s="103"/>
      <c r="M502" s="103"/>
    </row>
    <row r="503" spans="2:13" x14ac:dyDescent="0.2">
      <c r="C503" s="224"/>
      <c r="E503" s="103"/>
      <c r="F503" s="103"/>
      <c r="G503" s="103"/>
      <c r="H503" s="103"/>
      <c r="I503" s="103"/>
      <c r="J503" s="103"/>
      <c r="K503" s="103"/>
      <c r="L503" s="103"/>
      <c r="M503" s="103"/>
    </row>
    <row r="504" spans="2:13" x14ac:dyDescent="0.2">
      <c r="C504" s="224"/>
      <c r="E504" s="103"/>
      <c r="F504" s="103"/>
      <c r="G504" s="103"/>
      <c r="H504" s="103"/>
      <c r="I504" s="103"/>
      <c r="J504" s="103"/>
      <c r="K504" s="103"/>
      <c r="L504" s="103"/>
      <c r="M504" s="103"/>
    </row>
    <row r="505" spans="2:13" x14ac:dyDescent="0.2">
      <c r="C505" s="224"/>
      <c r="E505" s="103"/>
      <c r="F505" s="103"/>
      <c r="G505" s="103"/>
      <c r="H505" s="103"/>
      <c r="I505" s="103"/>
      <c r="J505" s="103"/>
      <c r="K505" s="103"/>
      <c r="L505" s="103"/>
      <c r="M505" s="103"/>
    </row>
    <row r="506" spans="2:13" x14ac:dyDescent="0.2">
      <c r="C506" s="224"/>
      <c r="E506" s="103"/>
      <c r="F506" s="103"/>
      <c r="G506" s="103"/>
      <c r="H506" s="103"/>
      <c r="I506" s="103"/>
      <c r="J506" s="103"/>
      <c r="K506" s="103"/>
      <c r="L506" s="103"/>
      <c r="M506" s="103"/>
    </row>
    <row r="507" spans="2:13" x14ac:dyDescent="0.2">
      <c r="C507" s="224"/>
      <c r="E507" s="103"/>
      <c r="F507" s="103"/>
      <c r="G507" s="103"/>
      <c r="H507" s="103"/>
      <c r="I507" s="103"/>
      <c r="J507" s="103"/>
      <c r="K507" s="103"/>
      <c r="L507" s="103"/>
      <c r="M507" s="103"/>
    </row>
    <row r="508" spans="2:13" x14ac:dyDescent="0.2">
      <c r="C508" s="224"/>
      <c r="E508" s="103"/>
      <c r="F508" s="103"/>
      <c r="G508" s="103"/>
      <c r="H508" s="103"/>
      <c r="I508" s="103"/>
      <c r="J508" s="103"/>
      <c r="K508" s="103"/>
      <c r="L508" s="103"/>
      <c r="M508" s="103"/>
    </row>
    <row r="509" spans="2:13" x14ac:dyDescent="0.2">
      <c r="C509" s="224"/>
      <c r="E509" s="103"/>
      <c r="F509" s="103"/>
      <c r="G509" s="103"/>
      <c r="H509" s="103"/>
      <c r="I509" s="103"/>
      <c r="J509" s="103"/>
      <c r="K509" s="103"/>
      <c r="L509" s="103"/>
      <c r="M509" s="103"/>
    </row>
    <row r="510" spans="2:13" x14ac:dyDescent="0.2">
      <c r="C510" s="224"/>
      <c r="E510" s="103"/>
      <c r="F510" s="103"/>
      <c r="G510" s="103"/>
      <c r="H510" s="103"/>
      <c r="I510" s="103"/>
      <c r="J510" s="103"/>
      <c r="K510" s="103"/>
      <c r="L510" s="103"/>
      <c r="M510" s="103"/>
    </row>
  </sheetData>
  <mergeCells count="136">
    <mergeCell ref="B2:M2"/>
    <mergeCell ref="B3:M3"/>
    <mergeCell ref="B498:M498"/>
    <mergeCell ref="B7:C11"/>
    <mergeCell ref="B487:B491"/>
    <mergeCell ref="C487:C491"/>
    <mergeCell ref="B492:B496"/>
    <mergeCell ref="C492:C496"/>
    <mergeCell ref="B477:B481"/>
    <mergeCell ref="C477:C481"/>
    <mergeCell ref="B482:B486"/>
    <mergeCell ref="C482:C486"/>
    <mergeCell ref="B467:B471"/>
    <mergeCell ref="C467:C471"/>
    <mergeCell ref="B472:B476"/>
    <mergeCell ref="C472:C476"/>
    <mergeCell ref="B452:B461"/>
    <mergeCell ref="C452:C456"/>
    <mergeCell ref="C457:C461"/>
    <mergeCell ref="B462:B466"/>
    <mergeCell ref="C462:C466"/>
    <mergeCell ref="C422:C426"/>
    <mergeCell ref="C427:C431"/>
    <mergeCell ref="C432:C436"/>
    <mergeCell ref="C437:C441"/>
    <mergeCell ref="C442:C446"/>
    <mergeCell ref="B447:B451"/>
    <mergeCell ref="C447:C451"/>
    <mergeCell ref="B392:B401"/>
    <mergeCell ref="C392:C396"/>
    <mergeCell ref="C397:C401"/>
    <mergeCell ref="B402:B446"/>
    <mergeCell ref="C402:C406"/>
    <mergeCell ref="C407:C411"/>
    <mergeCell ref="C412:C416"/>
    <mergeCell ref="C417:C421"/>
    <mergeCell ref="C367:C371"/>
    <mergeCell ref="C372:C376"/>
    <mergeCell ref="C377:C381"/>
    <mergeCell ref="B382:B391"/>
    <mergeCell ref="C382:C386"/>
    <mergeCell ref="C387:C391"/>
    <mergeCell ref="B337:B351"/>
    <mergeCell ref="C337:C341"/>
    <mergeCell ref="C342:C346"/>
    <mergeCell ref="C347:C351"/>
    <mergeCell ref="B352:B381"/>
    <mergeCell ref="C352:C356"/>
    <mergeCell ref="C357:C361"/>
    <mergeCell ref="C362:C366"/>
    <mergeCell ref="B317:B326"/>
    <mergeCell ref="C317:C321"/>
    <mergeCell ref="C322:C326"/>
    <mergeCell ref="B327:B336"/>
    <mergeCell ref="C327:C331"/>
    <mergeCell ref="C332:C336"/>
    <mergeCell ref="B297:B316"/>
    <mergeCell ref="C297:C301"/>
    <mergeCell ref="C302:C306"/>
    <mergeCell ref="C307:C311"/>
    <mergeCell ref="C312:C316"/>
    <mergeCell ref="B272:B286"/>
    <mergeCell ref="C272:C276"/>
    <mergeCell ref="C277:C281"/>
    <mergeCell ref="C282:C286"/>
    <mergeCell ref="B287:B296"/>
    <mergeCell ref="C287:C291"/>
    <mergeCell ref="C292:C296"/>
    <mergeCell ref="B252:B271"/>
    <mergeCell ref="C252:C256"/>
    <mergeCell ref="C257:C261"/>
    <mergeCell ref="C262:C266"/>
    <mergeCell ref="C267:C271"/>
    <mergeCell ref="C222:C226"/>
    <mergeCell ref="B227:B236"/>
    <mergeCell ref="C227:C231"/>
    <mergeCell ref="C232:C236"/>
    <mergeCell ref="B237:B251"/>
    <mergeCell ref="C237:C241"/>
    <mergeCell ref="C242:C246"/>
    <mergeCell ref="C247:C251"/>
    <mergeCell ref="B182:B226"/>
    <mergeCell ref="C182:C186"/>
    <mergeCell ref="C187:C191"/>
    <mergeCell ref="C192:C196"/>
    <mergeCell ref="C197:C201"/>
    <mergeCell ref="C202:C206"/>
    <mergeCell ref="C207:C211"/>
    <mergeCell ref="C212:C216"/>
    <mergeCell ref="C217:C221"/>
    <mergeCell ref="B162:B181"/>
    <mergeCell ref="C162:C166"/>
    <mergeCell ref="C167:C171"/>
    <mergeCell ref="C172:C176"/>
    <mergeCell ref="C177:C181"/>
    <mergeCell ref="B142:B151"/>
    <mergeCell ref="C142:C146"/>
    <mergeCell ref="C147:C151"/>
    <mergeCell ref="B152:B161"/>
    <mergeCell ref="C152:C156"/>
    <mergeCell ref="C157:C161"/>
    <mergeCell ref="C27:C31"/>
    <mergeCell ref="C32:C36"/>
    <mergeCell ref="C37:C41"/>
    <mergeCell ref="C42:C46"/>
    <mergeCell ref="C47:C51"/>
    <mergeCell ref="C57:C61"/>
    <mergeCell ref="B12:B61"/>
    <mergeCell ref="C12:C16"/>
    <mergeCell ref="C17:C21"/>
    <mergeCell ref="C22:C26"/>
    <mergeCell ref="C52:C56"/>
    <mergeCell ref="C501:C505"/>
    <mergeCell ref="C506:C510"/>
    <mergeCell ref="B82:B86"/>
    <mergeCell ref="C82:C86"/>
    <mergeCell ref="B87:B101"/>
    <mergeCell ref="C87:C91"/>
    <mergeCell ref="C92:C96"/>
    <mergeCell ref="C97:C101"/>
    <mergeCell ref="B62:B81"/>
    <mergeCell ref="C62:C66"/>
    <mergeCell ref="C67:C71"/>
    <mergeCell ref="C72:C76"/>
    <mergeCell ref="C77:C81"/>
    <mergeCell ref="C127:C131"/>
    <mergeCell ref="B132:B141"/>
    <mergeCell ref="C132:C136"/>
    <mergeCell ref="C137:C141"/>
    <mergeCell ref="B102:B121"/>
    <mergeCell ref="C102:C106"/>
    <mergeCell ref="C107:C111"/>
    <mergeCell ref="C112:C116"/>
    <mergeCell ref="C117:C121"/>
    <mergeCell ref="B122:B131"/>
    <mergeCell ref="C122:C126"/>
  </mergeCells>
  <phoneticPr fontId="20"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F34C2-D8BB-4B5B-8B02-B5D7FAE18250}">
  <sheetPr codeName="Hoja30">
    <tabColor theme="8"/>
  </sheetPr>
  <dimension ref="A1:O979"/>
  <sheetViews>
    <sheetView showGridLines="0" workbookViewId="0">
      <pane xSplit="5" ySplit="16" topLeftCell="F29" activePane="bottomRight" state="frozen"/>
      <selection pane="topRight" activeCell="E192" sqref="E192"/>
      <selection pane="bottomLeft" activeCell="E192" sqref="E192"/>
      <selection pane="bottomRight" activeCell="B2" sqref="B2:M2"/>
    </sheetView>
  </sheetViews>
  <sheetFormatPr baseColWidth="10" defaultColWidth="0" defaultRowHeight="12" zeroHeight="1" x14ac:dyDescent="0.2"/>
  <cols>
    <col min="1" max="1" width="11.5703125" style="2" customWidth="1"/>
    <col min="2" max="2" width="16.85546875" style="2" customWidth="1"/>
    <col min="3" max="3" width="14.140625" style="2" customWidth="1"/>
    <col min="4" max="4" width="23.28515625" style="2" customWidth="1"/>
    <col min="5" max="5" width="18.85546875" style="2" customWidth="1"/>
    <col min="6" max="14" width="11.5703125" style="2" customWidth="1"/>
    <col min="15" max="15" width="0" style="2" hidden="1" customWidth="1"/>
    <col min="16" max="16384" width="11.5703125" style="2" hidden="1"/>
  </cols>
  <sheetData>
    <row r="1" spans="1:14" x14ac:dyDescent="0.2"/>
    <row r="2" spans="1:14" ht="12.75" x14ac:dyDescent="0.2">
      <c r="B2" s="223" t="s">
        <v>41</v>
      </c>
      <c r="C2" s="223"/>
      <c r="D2" s="223"/>
      <c r="E2" s="223"/>
      <c r="F2" s="223"/>
      <c r="G2" s="223"/>
      <c r="H2" s="223"/>
      <c r="I2" s="223"/>
      <c r="J2" s="223"/>
      <c r="K2" s="223"/>
      <c r="L2" s="223"/>
      <c r="M2" s="223"/>
    </row>
    <row r="3" spans="1:14" ht="12.75" x14ac:dyDescent="0.2">
      <c r="B3" s="223" t="s">
        <v>47</v>
      </c>
      <c r="C3" s="223"/>
      <c r="D3" s="223"/>
      <c r="E3" s="223"/>
      <c r="F3" s="223"/>
      <c r="G3" s="223"/>
      <c r="H3" s="223"/>
      <c r="I3" s="223"/>
      <c r="J3" s="223"/>
      <c r="K3" s="223"/>
      <c r="L3" s="223"/>
      <c r="M3" s="223"/>
    </row>
    <row r="4" spans="1:14" x14ac:dyDescent="0.2">
      <c r="N4" s="93" t="s">
        <v>60</v>
      </c>
    </row>
    <row r="5" spans="1:14" x14ac:dyDescent="0.2"/>
    <row r="6" spans="1:14" x14ac:dyDescent="0.2">
      <c r="B6" s="120" t="s">
        <v>68</v>
      </c>
      <c r="C6" s="120" t="s">
        <v>69</v>
      </c>
      <c r="D6" s="120" t="s">
        <v>384</v>
      </c>
      <c r="E6" s="120" t="s">
        <v>352</v>
      </c>
      <c r="F6" s="120" t="s">
        <v>61</v>
      </c>
      <c r="G6" s="120" t="s">
        <v>62</v>
      </c>
      <c r="H6" s="120" t="s">
        <v>63</v>
      </c>
      <c r="I6" s="120" t="s">
        <v>64</v>
      </c>
      <c r="J6" s="120" t="s">
        <v>65</v>
      </c>
      <c r="K6" s="120">
        <v>2020</v>
      </c>
      <c r="L6" s="120">
        <v>2021</v>
      </c>
      <c r="M6" s="120">
        <v>2022</v>
      </c>
      <c r="N6" s="29"/>
    </row>
    <row r="7" spans="1:14" x14ac:dyDescent="0.2">
      <c r="A7" s="30"/>
      <c r="B7" s="262" t="s">
        <v>202</v>
      </c>
      <c r="C7" s="262"/>
      <c r="D7" s="271" t="s">
        <v>385</v>
      </c>
      <c r="E7" s="109" t="s">
        <v>335</v>
      </c>
      <c r="F7" s="106">
        <v>0.17994057276190822</v>
      </c>
      <c r="G7" s="106">
        <v>0.17340398293647177</v>
      </c>
      <c r="H7" s="106">
        <v>0.16023747662048596</v>
      </c>
      <c r="I7" s="106">
        <v>0.15759858572370383</v>
      </c>
      <c r="J7" s="106">
        <v>0.16051707901720744</v>
      </c>
      <c r="K7" s="106">
        <v>0.17726291196148536</v>
      </c>
      <c r="L7" s="106">
        <v>0.25765338155152062</v>
      </c>
      <c r="M7" s="106">
        <v>0.19662211885271966</v>
      </c>
      <c r="N7" s="29"/>
    </row>
    <row r="8" spans="1:14" x14ac:dyDescent="0.2">
      <c r="B8" s="262"/>
      <c r="C8" s="262"/>
      <c r="D8" s="271"/>
      <c r="E8" s="109" t="s">
        <v>336</v>
      </c>
      <c r="F8" s="106">
        <v>0.80065982564673277</v>
      </c>
      <c r="G8" s="106">
        <v>0.79819569163994519</v>
      </c>
      <c r="H8" s="106">
        <v>0.79266502113999915</v>
      </c>
      <c r="I8" s="106">
        <v>0.79243431691233301</v>
      </c>
      <c r="J8" s="106">
        <v>0.78915600742664138</v>
      </c>
      <c r="K8" s="106">
        <v>0.78711342759489911</v>
      </c>
      <c r="L8" s="106">
        <v>0.81757076821228503</v>
      </c>
      <c r="M8" s="106">
        <v>0.80212050267753832</v>
      </c>
      <c r="N8" s="29"/>
    </row>
    <row r="9" spans="1:14" x14ac:dyDescent="0.2">
      <c r="B9" s="262"/>
      <c r="C9" s="262"/>
      <c r="D9" s="271"/>
      <c r="E9" s="109" t="s">
        <v>337</v>
      </c>
      <c r="F9" s="106">
        <v>0.84461372498503084</v>
      </c>
      <c r="G9" s="106">
        <v>0.83417613895659359</v>
      </c>
      <c r="H9" s="106">
        <v>0.82850377036127221</v>
      </c>
      <c r="I9" s="106">
        <v>0.82640055968714399</v>
      </c>
      <c r="J9" s="106">
        <v>0.82440522815730255</v>
      </c>
      <c r="K9" s="106">
        <v>0.82481467933312702</v>
      </c>
      <c r="L9" s="106">
        <v>0.84097934343595837</v>
      </c>
      <c r="M9" s="106">
        <v>0.83243733852953161</v>
      </c>
      <c r="N9" s="29"/>
    </row>
    <row r="10" spans="1:14" x14ac:dyDescent="0.2">
      <c r="B10" s="262"/>
      <c r="C10" s="262"/>
      <c r="D10" s="271"/>
      <c r="E10" s="109" t="s">
        <v>338</v>
      </c>
      <c r="F10" s="106">
        <v>0.85163608521574141</v>
      </c>
      <c r="G10" s="106">
        <v>0.84782913710668484</v>
      </c>
      <c r="H10" s="106">
        <v>0.84597702559107024</v>
      </c>
      <c r="I10" s="106">
        <v>0.84494875629406863</v>
      </c>
      <c r="J10" s="106">
        <v>0.84493132995129283</v>
      </c>
      <c r="K10" s="106">
        <v>0.84418772072689008</v>
      </c>
      <c r="L10" s="106">
        <v>0.85137137770267901</v>
      </c>
      <c r="M10" s="106">
        <v>0.84504323878819776</v>
      </c>
      <c r="N10" s="29"/>
    </row>
    <row r="11" spans="1:14" x14ac:dyDescent="0.2">
      <c r="B11" s="262"/>
      <c r="C11" s="262"/>
      <c r="D11" s="271"/>
      <c r="E11" s="109" t="s">
        <v>339</v>
      </c>
      <c r="F11" s="106">
        <v>0.79013660971259025</v>
      </c>
      <c r="G11" s="106">
        <v>0.78453302171015393</v>
      </c>
      <c r="H11" s="106">
        <v>0.7787754899846725</v>
      </c>
      <c r="I11" s="106">
        <v>0.77624572094508948</v>
      </c>
      <c r="J11" s="106">
        <v>0.76955864292457843</v>
      </c>
      <c r="K11" s="106">
        <v>0.75832711148763088</v>
      </c>
      <c r="L11" s="106">
        <v>0.76222020223411902</v>
      </c>
      <c r="M11" s="106">
        <v>0.75332348292779294</v>
      </c>
      <c r="N11" s="29"/>
    </row>
    <row r="12" spans="1:14" x14ac:dyDescent="0.2">
      <c r="B12" s="262"/>
      <c r="C12" s="262"/>
      <c r="D12" s="271" t="s">
        <v>389</v>
      </c>
      <c r="E12" s="109" t="s">
        <v>335</v>
      </c>
      <c r="F12" s="106">
        <v>0.82005942723809178</v>
      </c>
      <c r="G12" s="106">
        <v>0.82659601706352825</v>
      </c>
      <c r="H12" s="106">
        <v>0.83976252337951407</v>
      </c>
      <c r="I12" s="106">
        <v>0.84240141427629622</v>
      </c>
      <c r="J12" s="106">
        <v>0.83948292098279254</v>
      </c>
      <c r="K12" s="106">
        <v>0.82273708803851464</v>
      </c>
      <c r="L12" s="106">
        <v>0.74234661844847938</v>
      </c>
      <c r="M12" s="106">
        <v>0.80337788114728037</v>
      </c>
      <c r="N12" s="29"/>
    </row>
    <row r="13" spans="1:14" x14ac:dyDescent="0.2">
      <c r="B13" s="262"/>
      <c r="C13" s="262"/>
      <c r="D13" s="271"/>
      <c r="E13" s="109" t="s">
        <v>336</v>
      </c>
      <c r="F13" s="106">
        <v>0.1993401743532672</v>
      </c>
      <c r="G13" s="106">
        <v>0.20180430836005481</v>
      </c>
      <c r="H13" s="106">
        <v>0.20733497886000085</v>
      </c>
      <c r="I13" s="106">
        <v>0.20756568308766699</v>
      </c>
      <c r="J13" s="106">
        <v>0.21084399257335865</v>
      </c>
      <c r="K13" s="106">
        <v>0.21288657240510092</v>
      </c>
      <c r="L13" s="106">
        <v>0.18242923178771492</v>
      </c>
      <c r="M13" s="106">
        <v>0.19787949732246171</v>
      </c>
      <c r="N13" s="29"/>
    </row>
    <row r="14" spans="1:14" x14ac:dyDescent="0.2">
      <c r="B14" s="262"/>
      <c r="C14" s="262"/>
      <c r="D14" s="271"/>
      <c r="E14" s="109" t="s">
        <v>337</v>
      </c>
      <c r="F14" s="106">
        <v>0.15538627501496913</v>
      </c>
      <c r="G14" s="106">
        <v>0.16582386104340641</v>
      </c>
      <c r="H14" s="106">
        <v>0.17149622963872782</v>
      </c>
      <c r="I14" s="106">
        <v>0.17359944031285601</v>
      </c>
      <c r="J14" s="106">
        <v>0.17559477184269751</v>
      </c>
      <c r="K14" s="106">
        <v>0.17518532066687301</v>
      </c>
      <c r="L14" s="106">
        <v>0.15902065656404166</v>
      </c>
      <c r="M14" s="106">
        <v>0.16756266147046839</v>
      </c>
      <c r="N14" s="29"/>
    </row>
    <row r="15" spans="1:14" x14ac:dyDescent="0.2">
      <c r="B15" s="262"/>
      <c r="C15" s="262"/>
      <c r="D15" s="271"/>
      <c r="E15" s="109" t="s">
        <v>338</v>
      </c>
      <c r="F15" s="106">
        <v>0.14836391478425859</v>
      </c>
      <c r="G15" s="106">
        <v>0.15217086289331511</v>
      </c>
      <c r="H15" s="106">
        <v>0.15402297440892976</v>
      </c>
      <c r="I15" s="106">
        <v>0.1550512437059314</v>
      </c>
      <c r="J15" s="106">
        <v>0.15506867004870717</v>
      </c>
      <c r="K15" s="106">
        <v>0.15581227927310995</v>
      </c>
      <c r="L15" s="106">
        <v>0.14862862229732096</v>
      </c>
      <c r="M15" s="106">
        <v>0.15495676121180221</v>
      </c>
      <c r="N15" s="29"/>
    </row>
    <row r="16" spans="1:14" x14ac:dyDescent="0.2">
      <c r="B16" s="262"/>
      <c r="C16" s="262"/>
      <c r="D16" s="271"/>
      <c r="E16" s="109" t="s">
        <v>339</v>
      </c>
      <c r="F16" s="106">
        <v>0.20986339028740975</v>
      </c>
      <c r="G16" s="106">
        <v>0.21546697828984607</v>
      </c>
      <c r="H16" s="106">
        <v>0.2212245100153275</v>
      </c>
      <c r="I16" s="106">
        <v>0.22375427905491047</v>
      </c>
      <c r="J16" s="106">
        <v>0.23044135707542154</v>
      </c>
      <c r="K16" s="106">
        <v>0.24167288851236918</v>
      </c>
      <c r="L16" s="106">
        <v>0.23777979776588093</v>
      </c>
      <c r="M16" s="106">
        <v>0.24667651707220703</v>
      </c>
      <c r="N16" s="29"/>
    </row>
    <row r="17" spans="2:14" x14ac:dyDescent="0.2">
      <c r="B17" s="263" t="s">
        <v>70</v>
      </c>
      <c r="C17" s="268" t="s">
        <v>330</v>
      </c>
      <c r="D17" s="267" t="s">
        <v>385</v>
      </c>
      <c r="E17" s="99" t="s">
        <v>335</v>
      </c>
      <c r="F17" s="104">
        <v>0</v>
      </c>
      <c r="G17" s="104">
        <v>0</v>
      </c>
      <c r="H17" s="104">
        <v>0</v>
      </c>
      <c r="I17" s="104">
        <v>6.7340067340067337E-3</v>
      </c>
      <c r="J17" s="104">
        <v>0</v>
      </c>
      <c r="K17" s="104">
        <v>0</v>
      </c>
      <c r="L17" s="104">
        <v>0</v>
      </c>
      <c r="M17" s="104">
        <v>0</v>
      </c>
      <c r="N17" s="29"/>
    </row>
    <row r="18" spans="2:14" x14ac:dyDescent="0.2">
      <c r="B18" s="263"/>
      <c r="C18" s="269"/>
      <c r="D18" s="267"/>
      <c r="E18" s="101" t="s">
        <v>336</v>
      </c>
      <c r="F18" s="107">
        <v>0.93981493756131185</v>
      </c>
      <c r="G18" s="107">
        <v>0.93311191571611363</v>
      </c>
      <c r="H18" s="107">
        <v>0.92801470991821722</v>
      </c>
      <c r="I18" s="107">
        <v>0.92709871634669994</v>
      </c>
      <c r="J18" s="107">
        <v>0.92739330531972675</v>
      </c>
      <c r="K18" s="107">
        <v>0.92066641379511571</v>
      </c>
      <c r="L18" s="107">
        <v>0.92180269401951254</v>
      </c>
      <c r="M18" s="107">
        <v>0.91977077363896853</v>
      </c>
      <c r="N18" s="29"/>
    </row>
    <row r="19" spans="2:14" x14ac:dyDescent="0.2">
      <c r="B19" s="263"/>
      <c r="C19" s="269"/>
      <c r="D19" s="267"/>
      <c r="E19" s="99" t="s">
        <v>337</v>
      </c>
      <c r="F19" s="104">
        <v>0.96327881258522585</v>
      </c>
      <c r="G19" s="104">
        <v>0.96092432662277683</v>
      </c>
      <c r="H19" s="104">
        <v>0.95593162811440568</v>
      </c>
      <c r="I19" s="104">
        <v>0.9529355558767324</v>
      </c>
      <c r="J19" s="104">
        <v>0.95113279948039076</v>
      </c>
      <c r="K19" s="104">
        <v>0.94859609875502671</v>
      </c>
      <c r="L19" s="104">
        <v>0.9492367139241884</v>
      </c>
      <c r="M19" s="104">
        <v>0.94363132819639739</v>
      </c>
      <c r="N19" s="29"/>
    </row>
    <row r="20" spans="2:14" x14ac:dyDescent="0.2">
      <c r="B20" s="263"/>
      <c r="C20" s="269"/>
      <c r="D20" s="267"/>
      <c r="E20" s="101" t="s">
        <v>338</v>
      </c>
      <c r="F20" s="107">
        <v>0.95464084514216441</v>
      </c>
      <c r="G20" s="107">
        <v>0.9555727403553157</v>
      </c>
      <c r="H20" s="107">
        <v>0.95318339475955893</v>
      </c>
      <c r="I20" s="107">
        <v>0.94842474924837672</v>
      </c>
      <c r="J20" s="107">
        <v>0.94821376177419847</v>
      </c>
      <c r="K20" s="107">
        <v>0.94956937069688274</v>
      </c>
      <c r="L20" s="107">
        <v>0.94806421639479665</v>
      </c>
      <c r="M20" s="107">
        <v>0.94388537652912352</v>
      </c>
      <c r="N20" s="29"/>
    </row>
    <row r="21" spans="2:14" x14ac:dyDescent="0.2">
      <c r="B21" s="263"/>
      <c r="C21" s="269"/>
      <c r="D21" s="267"/>
      <c r="E21" s="99" t="s">
        <v>339</v>
      </c>
      <c r="F21" s="104">
        <v>0.92779658985346558</v>
      </c>
      <c r="G21" s="104">
        <v>0.92761406066376095</v>
      </c>
      <c r="H21" s="104">
        <v>0.92544577874818046</v>
      </c>
      <c r="I21" s="104">
        <v>0.92022376623569846</v>
      </c>
      <c r="J21" s="104">
        <v>0.91702201723087629</v>
      </c>
      <c r="K21" s="104">
        <v>0.92417573055405677</v>
      </c>
      <c r="L21" s="104">
        <v>0.92263937877288127</v>
      </c>
      <c r="M21" s="104">
        <v>0.91148151258152099</v>
      </c>
      <c r="N21" s="29"/>
    </row>
    <row r="22" spans="2:14" x14ac:dyDescent="0.2">
      <c r="B22" s="263"/>
      <c r="C22" s="269"/>
      <c r="D22" s="263" t="s">
        <v>389</v>
      </c>
      <c r="E22" s="101" t="s">
        <v>335</v>
      </c>
      <c r="F22" s="107">
        <v>1</v>
      </c>
      <c r="G22" s="107">
        <v>1</v>
      </c>
      <c r="H22" s="107">
        <v>1</v>
      </c>
      <c r="I22" s="107">
        <v>0.9932659932659933</v>
      </c>
      <c r="J22" s="107">
        <v>1</v>
      </c>
      <c r="K22" s="107">
        <v>1</v>
      </c>
      <c r="L22" s="107">
        <v>1</v>
      </c>
      <c r="M22" s="107">
        <v>1</v>
      </c>
      <c r="N22" s="29"/>
    </row>
    <row r="23" spans="2:14" x14ac:dyDescent="0.2">
      <c r="B23" s="263"/>
      <c r="C23" s="269"/>
      <c r="D23" s="263"/>
      <c r="E23" s="99" t="s">
        <v>336</v>
      </c>
      <c r="F23" s="104">
        <v>6.0185062438688125E-2</v>
      </c>
      <c r="G23" s="104">
        <v>6.6888084283886429E-2</v>
      </c>
      <c r="H23" s="104">
        <v>7.1985290081782755E-2</v>
      </c>
      <c r="I23" s="104">
        <v>7.2901283653300009E-2</v>
      </c>
      <c r="J23" s="104">
        <v>7.2606694680273282E-2</v>
      </c>
      <c r="K23" s="104">
        <v>7.9333586204884315E-2</v>
      </c>
      <c r="L23" s="104">
        <v>7.8197305980487519E-2</v>
      </c>
      <c r="M23" s="104">
        <v>8.0229226361031525E-2</v>
      </c>
      <c r="N23" s="29"/>
    </row>
    <row r="24" spans="2:14" x14ac:dyDescent="0.2">
      <c r="B24" s="263"/>
      <c r="C24" s="269"/>
      <c r="D24" s="263"/>
      <c r="E24" s="101" t="s">
        <v>337</v>
      </c>
      <c r="F24" s="107">
        <v>3.6721187414774148E-2</v>
      </c>
      <c r="G24" s="107">
        <v>3.9075673377223209E-2</v>
      </c>
      <c r="H24" s="107">
        <v>4.4068371885594308E-2</v>
      </c>
      <c r="I24" s="107">
        <v>4.706444412326765E-2</v>
      </c>
      <c r="J24" s="107">
        <v>4.8867200519609265E-2</v>
      </c>
      <c r="K24" s="107">
        <v>5.1403901244973259E-2</v>
      </c>
      <c r="L24" s="107">
        <v>5.0763286075811584E-2</v>
      </c>
      <c r="M24" s="107">
        <v>5.6368671803602659E-2</v>
      </c>
      <c r="N24" s="29"/>
    </row>
    <row r="25" spans="2:14" x14ac:dyDescent="0.2">
      <c r="B25" s="263"/>
      <c r="C25" s="269"/>
      <c r="D25" s="263"/>
      <c r="E25" s="99" t="s">
        <v>338</v>
      </c>
      <c r="F25" s="104">
        <v>4.53591548578356E-2</v>
      </c>
      <c r="G25" s="104">
        <v>4.4427259644684351E-2</v>
      </c>
      <c r="H25" s="104">
        <v>4.6816605240441025E-2</v>
      </c>
      <c r="I25" s="104">
        <v>5.1575250751623253E-2</v>
      </c>
      <c r="J25" s="104">
        <v>5.1786238225801556E-2</v>
      </c>
      <c r="K25" s="104">
        <v>5.04306293031173E-2</v>
      </c>
      <c r="L25" s="104">
        <v>5.1935783605203387E-2</v>
      </c>
      <c r="M25" s="104">
        <v>5.6114623470876514E-2</v>
      </c>
      <c r="N25" s="29"/>
    </row>
    <row r="26" spans="2:14" x14ac:dyDescent="0.2">
      <c r="B26" s="263"/>
      <c r="C26" s="270"/>
      <c r="D26" s="263"/>
      <c r="E26" s="101" t="s">
        <v>339</v>
      </c>
      <c r="F26" s="107">
        <v>7.2203410146534419E-2</v>
      </c>
      <c r="G26" s="107">
        <v>7.2385939336239088E-2</v>
      </c>
      <c r="H26" s="107">
        <v>7.45542212518195E-2</v>
      </c>
      <c r="I26" s="107">
        <v>7.9776233764301555E-2</v>
      </c>
      <c r="J26" s="107">
        <v>8.2977982769123659E-2</v>
      </c>
      <c r="K26" s="107">
        <v>7.5824269445943254E-2</v>
      </c>
      <c r="L26" s="107">
        <v>7.7360621227118745E-2</v>
      </c>
      <c r="M26" s="107">
        <v>8.8518487418479022E-2</v>
      </c>
      <c r="N26" s="29"/>
    </row>
    <row r="27" spans="2:14" x14ac:dyDescent="0.2">
      <c r="B27" s="263"/>
      <c r="C27" s="264" t="s">
        <v>72</v>
      </c>
      <c r="D27" s="267" t="s">
        <v>385</v>
      </c>
      <c r="E27" s="99" t="s">
        <v>335</v>
      </c>
      <c r="F27" s="104">
        <v>4.9147756980027187E-3</v>
      </c>
      <c r="G27" s="104">
        <v>2.2412387938060309E-3</v>
      </c>
      <c r="H27" s="104">
        <v>2.4224806201550387E-3</v>
      </c>
      <c r="I27" s="104">
        <v>2.2329735764793448E-3</v>
      </c>
      <c r="J27" s="104">
        <v>2.5846949136896519E-3</v>
      </c>
      <c r="K27" s="104">
        <v>1.9644334160463192E-3</v>
      </c>
      <c r="L27" s="104">
        <v>2.4207492795389049E-3</v>
      </c>
      <c r="M27" s="104">
        <v>1.6963528413910093E-3</v>
      </c>
      <c r="N27" s="29"/>
    </row>
    <row r="28" spans="2:14" x14ac:dyDescent="0.2">
      <c r="B28" s="263"/>
      <c r="C28" s="265"/>
      <c r="D28" s="267"/>
      <c r="E28" s="101" t="s">
        <v>336</v>
      </c>
      <c r="F28" s="107">
        <v>0.80715265323346341</v>
      </c>
      <c r="G28" s="107">
        <v>0.78591741553861905</v>
      </c>
      <c r="H28" s="107">
        <v>0.76995251661918329</v>
      </c>
      <c r="I28" s="107">
        <v>0.77136519019565064</v>
      </c>
      <c r="J28" s="107">
        <v>0.77454532537652743</v>
      </c>
      <c r="K28" s="107">
        <v>0.768699339922706</v>
      </c>
      <c r="L28" s="107">
        <v>0.77968333036826187</v>
      </c>
      <c r="M28" s="107">
        <v>0.78821841044215135</v>
      </c>
      <c r="N28" s="29"/>
    </row>
    <row r="29" spans="2:14" x14ac:dyDescent="0.2">
      <c r="B29" s="263"/>
      <c r="C29" s="265"/>
      <c r="D29" s="267"/>
      <c r="E29" s="99" t="s">
        <v>337</v>
      </c>
      <c r="F29" s="104">
        <v>0.85193008983367424</v>
      </c>
      <c r="G29" s="104">
        <v>0.84944380621480009</v>
      </c>
      <c r="H29" s="104">
        <v>0.84386389836626807</v>
      </c>
      <c r="I29" s="104">
        <v>0.83951358387171549</v>
      </c>
      <c r="J29" s="104">
        <v>0.83686520152190869</v>
      </c>
      <c r="K29" s="104">
        <v>0.83749573815206269</v>
      </c>
      <c r="L29" s="104">
        <v>0.8387435602460861</v>
      </c>
      <c r="M29" s="104">
        <v>0.8358631063374854</v>
      </c>
      <c r="N29" s="29"/>
    </row>
    <row r="30" spans="2:14" x14ac:dyDescent="0.2">
      <c r="B30" s="263"/>
      <c r="C30" s="265"/>
      <c r="D30" s="267"/>
      <c r="E30" s="101" t="s">
        <v>338</v>
      </c>
      <c r="F30" s="107">
        <v>0.84143072891483561</v>
      </c>
      <c r="G30" s="107">
        <v>0.85616404984347783</v>
      </c>
      <c r="H30" s="107">
        <v>0.8561950858587416</v>
      </c>
      <c r="I30" s="107">
        <v>0.85369182222935802</v>
      </c>
      <c r="J30" s="107">
        <v>0.85320512820512817</v>
      </c>
      <c r="K30" s="107">
        <v>0.85544901977570409</v>
      </c>
      <c r="L30" s="107">
        <v>0.85998188200656778</v>
      </c>
      <c r="M30" s="107">
        <v>0.86185896606176704</v>
      </c>
      <c r="N30" s="29"/>
    </row>
    <row r="31" spans="2:14" x14ac:dyDescent="0.2">
      <c r="B31" s="263"/>
      <c r="C31" s="265"/>
      <c r="D31" s="267"/>
      <c r="E31" s="99" t="s">
        <v>339</v>
      </c>
      <c r="F31" s="104">
        <v>0.78756741100368266</v>
      </c>
      <c r="G31" s="104">
        <v>0.81662653301226407</v>
      </c>
      <c r="H31" s="104">
        <v>0.81198053057042008</v>
      </c>
      <c r="I31" s="104">
        <v>0.81258092203843524</v>
      </c>
      <c r="J31" s="104">
        <v>0.80811098026825978</v>
      </c>
      <c r="K31" s="104">
        <v>0.79464221760618869</v>
      </c>
      <c r="L31" s="104">
        <v>0.79377249256767324</v>
      </c>
      <c r="M31" s="104">
        <v>0.80750119514986451</v>
      </c>
      <c r="N31" s="29"/>
    </row>
    <row r="32" spans="2:14" x14ac:dyDescent="0.2">
      <c r="B32" s="263"/>
      <c r="C32" s="265"/>
      <c r="D32" s="263" t="s">
        <v>389</v>
      </c>
      <c r="E32" s="101" t="s">
        <v>335</v>
      </c>
      <c r="F32" s="107">
        <v>0.99508522430199731</v>
      </c>
      <c r="G32" s="107">
        <v>0.997758761206194</v>
      </c>
      <c r="H32" s="107">
        <v>0.99757751937984496</v>
      </c>
      <c r="I32" s="107">
        <v>0.99776702642352066</v>
      </c>
      <c r="J32" s="107">
        <v>0.99741530508631038</v>
      </c>
      <c r="K32" s="107">
        <v>0.99803556658395365</v>
      </c>
      <c r="L32" s="107">
        <v>0.99757925072046105</v>
      </c>
      <c r="M32" s="107">
        <v>0.99830364715860898</v>
      </c>
      <c r="N32" s="29"/>
    </row>
    <row r="33" spans="2:14" x14ac:dyDescent="0.2">
      <c r="B33" s="263"/>
      <c r="C33" s="265"/>
      <c r="D33" s="263"/>
      <c r="E33" s="99" t="s">
        <v>336</v>
      </c>
      <c r="F33" s="104">
        <v>0.19284734676653656</v>
      </c>
      <c r="G33" s="104">
        <v>0.21408258446138095</v>
      </c>
      <c r="H33" s="104">
        <v>0.23004748338081671</v>
      </c>
      <c r="I33" s="104">
        <v>0.22863480980434941</v>
      </c>
      <c r="J33" s="104">
        <v>0.22545467462347257</v>
      </c>
      <c r="K33" s="104">
        <v>0.23130066007729402</v>
      </c>
      <c r="L33" s="104">
        <v>0.22031666963173813</v>
      </c>
      <c r="M33" s="104">
        <v>0.2117815895578487</v>
      </c>
      <c r="N33" s="29"/>
    </row>
    <row r="34" spans="2:14" x14ac:dyDescent="0.2">
      <c r="B34" s="263"/>
      <c r="C34" s="265"/>
      <c r="D34" s="263"/>
      <c r="E34" s="101" t="s">
        <v>337</v>
      </c>
      <c r="F34" s="107">
        <v>0.1480699101663257</v>
      </c>
      <c r="G34" s="107">
        <v>0.15055619378519991</v>
      </c>
      <c r="H34" s="107">
        <v>0.15613610163373196</v>
      </c>
      <c r="I34" s="107">
        <v>0.16048641612828451</v>
      </c>
      <c r="J34" s="107">
        <v>0.16313479847809131</v>
      </c>
      <c r="K34" s="107">
        <v>0.16250426184793726</v>
      </c>
      <c r="L34" s="107">
        <v>0.16125643975391388</v>
      </c>
      <c r="M34" s="107">
        <v>0.1641368936625146</v>
      </c>
      <c r="N34" s="29"/>
    </row>
    <row r="35" spans="2:14" x14ac:dyDescent="0.2">
      <c r="B35" s="263"/>
      <c r="C35" s="265"/>
      <c r="D35" s="263"/>
      <c r="E35" s="99" t="s">
        <v>338</v>
      </c>
      <c r="F35" s="104">
        <v>0.15856927108516441</v>
      </c>
      <c r="G35" s="104">
        <v>0.14383595015652217</v>
      </c>
      <c r="H35" s="104">
        <v>0.14380491414125843</v>
      </c>
      <c r="I35" s="104">
        <v>0.14630817777064203</v>
      </c>
      <c r="J35" s="104">
        <v>0.1467948717948718</v>
      </c>
      <c r="K35" s="104">
        <v>0.14455098022429586</v>
      </c>
      <c r="L35" s="104">
        <v>0.14001811799343222</v>
      </c>
      <c r="M35" s="104">
        <v>0.13814103393823293</v>
      </c>
      <c r="N35" s="29"/>
    </row>
    <row r="36" spans="2:14" x14ac:dyDescent="0.2">
      <c r="B36" s="263"/>
      <c r="C36" s="266"/>
      <c r="D36" s="263"/>
      <c r="E36" s="101" t="s">
        <v>339</v>
      </c>
      <c r="F36" s="107">
        <v>0.2124325889963174</v>
      </c>
      <c r="G36" s="107">
        <v>0.18337346698773591</v>
      </c>
      <c r="H36" s="107">
        <v>0.18801946942957987</v>
      </c>
      <c r="I36" s="107">
        <v>0.18741907796156476</v>
      </c>
      <c r="J36" s="107">
        <v>0.19188901973174025</v>
      </c>
      <c r="K36" s="107">
        <v>0.20535778239381133</v>
      </c>
      <c r="L36" s="107">
        <v>0.20622750743232671</v>
      </c>
      <c r="M36" s="107">
        <v>0.19249880485013546</v>
      </c>
      <c r="N36" s="29"/>
    </row>
    <row r="37" spans="2:14" x14ac:dyDescent="0.2">
      <c r="B37" s="263"/>
      <c r="C37" s="268" t="s">
        <v>73</v>
      </c>
      <c r="D37" s="267" t="s">
        <v>385</v>
      </c>
      <c r="E37" s="99" t="s">
        <v>335</v>
      </c>
      <c r="F37" s="104">
        <v>0</v>
      </c>
      <c r="G37" s="104">
        <v>0</v>
      </c>
      <c r="H37" s="104">
        <v>0</v>
      </c>
      <c r="I37" s="104">
        <v>0</v>
      </c>
      <c r="J37" s="104">
        <v>0</v>
      </c>
      <c r="K37" s="104">
        <v>0</v>
      </c>
      <c r="L37" s="104">
        <v>0</v>
      </c>
      <c r="M37" s="104">
        <v>0</v>
      </c>
      <c r="N37" s="29"/>
    </row>
    <row r="38" spans="2:14" x14ac:dyDescent="0.2">
      <c r="B38" s="263"/>
      <c r="C38" s="269"/>
      <c r="D38" s="267"/>
      <c r="E38" s="101" t="s">
        <v>336</v>
      </c>
      <c r="F38" s="107">
        <v>0.74787151702786381</v>
      </c>
      <c r="G38" s="107">
        <v>0.73717816683831106</v>
      </c>
      <c r="H38" s="107">
        <v>0.72013583699560524</v>
      </c>
      <c r="I38" s="107">
        <v>0.71847784929950775</v>
      </c>
      <c r="J38" s="107">
        <v>0.72433530280649927</v>
      </c>
      <c r="K38" s="107">
        <v>0.71411665257819101</v>
      </c>
      <c r="L38" s="107">
        <v>0.72968667020711631</v>
      </c>
      <c r="M38" s="107">
        <v>0.72962728995578019</v>
      </c>
      <c r="N38" s="29"/>
    </row>
    <row r="39" spans="2:14" x14ac:dyDescent="0.2">
      <c r="B39" s="263"/>
      <c r="C39" s="269"/>
      <c r="D39" s="267"/>
      <c r="E39" s="99" t="s">
        <v>337</v>
      </c>
      <c r="F39" s="104">
        <v>0.82864040798611116</v>
      </c>
      <c r="G39" s="104">
        <v>0.81456253996496986</v>
      </c>
      <c r="H39" s="104">
        <v>0.80466805869397329</v>
      </c>
      <c r="I39" s="104">
        <v>0.79760006956320106</v>
      </c>
      <c r="J39" s="104">
        <v>0.79986099446873826</v>
      </c>
      <c r="K39" s="104">
        <v>0.77984882322624982</v>
      </c>
      <c r="L39" s="104">
        <v>0.79369305407644064</v>
      </c>
      <c r="M39" s="104">
        <v>0.80542476104547889</v>
      </c>
      <c r="N39" s="29"/>
    </row>
    <row r="40" spans="2:14" x14ac:dyDescent="0.2">
      <c r="B40" s="263"/>
      <c r="C40" s="269"/>
      <c r="D40" s="267"/>
      <c r="E40" s="101" t="s">
        <v>338</v>
      </c>
      <c r="F40" s="107">
        <v>0.84478867142812974</v>
      </c>
      <c r="G40" s="107">
        <v>0.84546615581098339</v>
      </c>
      <c r="H40" s="107">
        <v>0.83370842710677673</v>
      </c>
      <c r="I40" s="107">
        <v>0.82369462144776973</v>
      </c>
      <c r="J40" s="107">
        <v>0.83266039904512101</v>
      </c>
      <c r="K40" s="107">
        <v>0.77380774405740771</v>
      </c>
      <c r="L40" s="107">
        <v>0.79499332018576241</v>
      </c>
      <c r="M40" s="107">
        <v>0.82600982100427689</v>
      </c>
      <c r="N40" s="29"/>
    </row>
    <row r="41" spans="2:14" x14ac:dyDescent="0.2">
      <c r="B41" s="263"/>
      <c r="C41" s="269"/>
      <c r="D41" s="267"/>
      <c r="E41" s="99" t="s">
        <v>339</v>
      </c>
      <c r="F41" s="104">
        <v>0.80256241787122207</v>
      </c>
      <c r="G41" s="104">
        <v>0.816634082763115</v>
      </c>
      <c r="H41" s="104">
        <v>0.81783205085312816</v>
      </c>
      <c r="I41" s="104">
        <v>0.78341352034575551</v>
      </c>
      <c r="J41" s="104">
        <v>0.74619058448942466</v>
      </c>
      <c r="K41" s="104">
        <v>0.69026892585108035</v>
      </c>
      <c r="L41" s="104">
        <v>0.72374447569304945</v>
      </c>
      <c r="M41" s="104">
        <v>0.77332110932844378</v>
      </c>
      <c r="N41" s="29"/>
    </row>
    <row r="42" spans="2:14" x14ac:dyDescent="0.2">
      <c r="B42" s="263"/>
      <c r="C42" s="269"/>
      <c r="D42" s="263" t="s">
        <v>389</v>
      </c>
      <c r="E42" s="101" t="s">
        <v>335</v>
      </c>
      <c r="F42" s="107">
        <v>1</v>
      </c>
      <c r="G42" s="107">
        <v>1</v>
      </c>
      <c r="H42" s="107">
        <v>1</v>
      </c>
      <c r="I42" s="107">
        <v>1</v>
      </c>
      <c r="J42" s="107">
        <v>1</v>
      </c>
      <c r="K42" s="107">
        <v>1</v>
      </c>
      <c r="L42" s="107">
        <v>1</v>
      </c>
      <c r="M42" s="107">
        <v>1</v>
      </c>
      <c r="N42" s="29"/>
    </row>
    <row r="43" spans="2:14" x14ac:dyDescent="0.2">
      <c r="B43" s="263"/>
      <c r="C43" s="269"/>
      <c r="D43" s="263"/>
      <c r="E43" s="99" t="s">
        <v>336</v>
      </c>
      <c r="F43" s="104">
        <v>0.25212848297213625</v>
      </c>
      <c r="G43" s="104">
        <v>0.262821833161689</v>
      </c>
      <c r="H43" s="104">
        <v>0.27986416300439471</v>
      </c>
      <c r="I43" s="104">
        <v>0.28152215070049225</v>
      </c>
      <c r="J43" s="104">
        <v>0.27566469719350073</v>
      </c>
      <c r="K43" s="104">
        <v>0.28588334742180899</v>
      </c>
      <c r="L43" s="104">
        <v>0.27031332979288369</v>
      </c>
      <c r="M43" s="104">
        <v>0.27037271004421981</v>
      </c>
      <c r="N43" s="29"/>
    </row>
    <row r="44" spans="2:14" x14ac:dyDescent="0.2">
      <c r="B44" s="263"/>
      <c r="C44" s="269"/>
      <c r="D44" s="263"/>
      <c r="E44" s="101" t="s">
        <v>337</v>
      </c>
      <c r="F44" s="107">
        <v>0.1713595920138889</v>
      </c>
      <c r="G44" s="107">
        <v>0.18543746003503017</v>
      </c>
      <c r="H44" s="107">
        <v>0.19533194130602671</v>
      </c>
      <c r="I44" s="107">
        <v>0.20239993043679894</v>
      </c>
      <c r="J44" s="107">
        <v>0.20013900553126177</v>
      </c>
      <c r="K44" s="107">
        <v>0.22015117677375021</v>
      </c>
      <c r="L44" s="107">
        <v>0.20630694592355933</v>
      </c>
      <c r="M44" s="107">
        <v>0.19457523895452111</v>
      </c>
      <c r="N44" s="29"/>
    </row>
    <row r="45" spans="2:14" x14ac:dyDescent="0.2">
      <c r="B45" s="263"/>
      <c r="C45" s="269"/>
      <c r="D45" s="263"/>
      <c r="E45" s="99" t="s">
        <v>338</v>
      </c>
      <c r="F45" s="104">
        <v>0.15521132857187026</v>
      </c>
      <c r="G45" s="104">
        <v>0.15453384418901661</v>
      </c>
      <c r="H45" s="104">
        <v>0.1662915728932233</v>
      </c>
      <c r="I45" s="104">
        <v>0.17630537855223025</v>
      </c>
      <c r="J45" s="104">
        <v>0.16733960095487901</v>
      </c>
      <c r="K45" s="104">
        <v>0.22619225594259232</v>
      </c>
      <c r="L45" s="104">
        <v>0.20500667981423754</v>
      </c>
      <c r="M45" s="104">
        <v>0.17399017899572311</v>
      </c>
      <c r="N45" s="29"/>
    </row>
    <row r="46" spans="2:14" x14ac:dyDescent="0.2">
      <c r="B46" s="263"/>
      <c r="C46" s="270"/>
      <c r="D46" s="263"/>
      <c r="E46" s="101" t="s">
        <v>339</v>
      </c>
      <c r="F46" s="107">
        <v>0.19743758212877793</v>
      </c>
      <c r="G46" s="107">
        <v>0.18336591723688497</v>
      </c>
      <c r="H46" s="107">
        <v>0.18216794914687187</v>
      </c>
      <c r="I46" s="107">
        <v>0.21658647965424446</v>
      </c>
      <c r="J46" s="107">
        <v>0.2538094155105754</v>
      </c>
      <c r="K46" s="107">
        <v>0.30973107414891965</v>
      </c>
      <c r="L46" s="107">
        <v>0.27625552430695061</v>
      </c>
      <c r="M46" s="107">
        <v>0.22667889067155628</v>
      </c>
      <c r="N46" s="29"/>
    </row>
    <row r="47" spans="2:14" x14ac:dyDescent="0.2">
      <c r="B47" s="263"/>
      <c r="C47" s="264" t="s">
        <v>74</v>
      </c>
      <c r="D47" s="267" t="s">
        <v>385</v>
      </c>
      <c r="E47" s="99" t="s">
        <v>335</v>
      </c>
      <c r="F47" s="104">
        <v>0</v>
      </c>
      <c r="G47" s="104">
        <v>0</v>
      </c>
      <c r="H47" s="104">
        <v>0</v>
      </c>
      <c r="I47" s="104">
        <v>0</v>
      </c>
      <c r="J47" s="104">
        <v>0</v>
      </c>
      <c r="K47" s="104">
        <v>0</v>
      </c>
      <c r="L47" s="104">
        <v>0</v>
      </c>
      <c r="M47" s="104">
        <v>0</v>
      </c>
      <c r="N47" s="29"/>
    </row>
    <row r="48" spans="2:14" x14ac:dyDescent="0.2">
      <c r="B48" s="263"/>
      <c r="C48" s="265"/>
      <c r="D48" s="267"/>
      <c r="E48" s="101" t="s">
        <v>336</v>
      </c>
      <c r="F48" s="107">
        <v>0.4670793472144063</v>
      </c>
      <c r="G48" s="107">
        <v>0.42766295707472179</v>
      </c>
      <c r="H48" s="107">
        <v>0.40050251256281405</v>
      </c>
      <c r="I48" s="107">
        <v>0.3872691933916424</v>
      </c>
      <c r="J48" s="107">
        <v>0.3749402199904352</v>
      </c>
      <c r="K48" s="107">
        <v>0.39239926739926739</v>
      </c>
      <c r="L48" s="107">
        <v>0.39326923076923076</v>
      </c>
      <c r="M48" s="107">
        <v>0.40009293680297398</v>
      </c>
      <c r="N48" s="29"/>
    </row>
    <row r="49" spans="2:14" x14ac:dyDescent="0.2">
      <c r="B49" s="263"/>
      <c r="C49" s="265"/>
      <c r="D49" s="267"/>
      <c r="E49" s="99" t="s">
        <v>337</v>
      </c>
      <c r="F49" s="104">
        <v>0.57918944719257137</v>
      </c>
      <c r="G49" s="104">
        <v>0.56154849934754236</v>
      </c>
      <c r="H49" s="104">
        <v>0.5436295503211992</v>
      </c>
      <c r="I49" s="104">
        <v>0.51509922346850734</v>
      </c>
      <c r="J49" s="104">
        <v>0.50970290228404602</v>
      </c>
      <c r="K49" s="104">
        <v>0.50571603106728336</v>
      </c>
      <c r="L49" s="104">
        <v>0.50525584223785946</v>
      </c>
      <c r="M49" s="104">
        <v>0.48486394557823131</v>
      </c>
      <c r="N49" s="29"/>
    </row>
    <row r="50" spans="2:14" x14ac:dyDescent="0.2">
      <c r="B50" s="263"/>
      <c r="C50" s="265"/>
      <c r="D50" s="267"/>
      <c r="E50" s="101" t="s">
        <v>338</v>
      </c>
      <c r="F50" s="107">
        <v>0.60320394331484906</v>
      </c>
      <c r="G50" s="107">
        <v>0.58098204470502013</v>
      </c>
      <c r="H50" s="107">
        <v>0.57597305389221554</v>
      </c>
      <c r="I50" s="107">
        <v>0.56050838091729605</v>
      </c>
      <c r="J50" s="107">
        <v>0.56840493560299021</v>
      </c>
      <c r="K50" s="107">
        <v>0.56839429971861666</v>
      </c>
      <c r="L50" s="107">
        <v>0.56957839625241113</v>
      </c>
      <c r="M50" s="107">
        <v>0.56294095803936128</v>
      </c>
      <c r="N50" s="29"/>
    </row>
    <row r="51" spans="2:14" x14ac:dyDescent="0.2">
      <c r="B51" s="263"/>
      <c r="C51" s="265"/>
      <c r="D51" s="267"/>
      <c r="E51" s="99" t="s">
        <v>339</v>
      </c>
      <c r="F51" s="104">
        <v>0.58642892521050027</v>
      </c>
      <c r="G51" s="104">
        <v>0.5410652920962199</v>
      </c>
      <c r="H51" s="104">
        <v>0.54517472388194821</v>
      </c>
      <c r="I51" s="104">
        <v>0.5455868971792539</v>
      </c>
      <c r="J51" s="104">
        <v>0.54581901489117979</v>
      </c>
      <c r="K51" s="104">
        <v>0.53748997594226144</v>
      </c>
      <c r="L51" s="104">
        <v>0.53563305534495831</v>
      </c>
      <c r="M51" s="104">
        <v>0.52659473783834942</v>
      </c>
      <c r="N51" s="29"/>
    </row>
    <row r="52" spans="2:14" x14ac:dyDescent="0.2">
      <c r="B52" s="263"/>
      <c r="C52" s="265"/>
      <c r="D52" s="263" t="s">
        <v>389</v>
      </c>
      <c r="E52" s="101" t="s">
        <v>335</v>
      </c>
      <c r="F52" s="107">
        <v>1</v>
      </c>
      <c r="G52" s="107">
        <v>1</v>
      </c>
      <c r="H52" s="107">
        <v>1</v>
      </c>
      <c r="I52" s="107">
        <v>1</v>
      </c>
      <c r="J52" s="107">
        <v>1</v>
      </c>
      <c r="K52" s="107">
        <v>1</v>
      </c>
      <c r="L52" s="107">
        <v>1</v>
      </c>
      <c r="M52" s="107">
        <v>1</v>
      </c>
      <c r="N52" s="29"/>
    </row>
    <row r="53" spans="2:14" x14ac:dyDescent="0.2">
      <c r="B53" s="263"/>
      <c r="C53" s="265"/>
      <c r="D53" s="263"/>
      <c r="E53" s="99" t="s">
        <v>336</v>
      </c>
      <c r="F53" s="104">
        <v>0.53292065278559375</v>
      </c>
      <c r="G53" s="104">
        <v>0.57233704292527821</v>
      </c>
      <c r="H53" s="104">
        <v>0.59949748743718589</v>
      </c>
      <c r="I53" s="104">
        <v>0.61273080660835766</v>
      </c>
      <c r="J53" s="104">
        <v>0.62505978000956475</v>
      </c>
      <c r="K53" s="104">
        <v>0.60760073260073255</v>
      </c>
      <c r="L53" s="104">
        <v>0.60673076923076918</v>
      </c>
      <c r="M53" s="104">
        <v>0.59990706319702602</v>
      </c>
      <c r="N53" s="29"/>
    </row>
    <row r="54" spans="2:14" x14ac:dyDescent="0.2">
      <c r="B54" s="263"/>
      <c r="C54" s="265"/>
      <c r="D54" s="263"/>
      <c r="E54" s="101" t="s">
        <v>337</v>
      </c>
      <c r="F54" s="107">
        <v>0.42081055280742863</v>
      </c>
      <c r="G54" s="107">
        <v>0.43845150065245758</v>
      </c>
      <c r="H54" s="107">
        <v>0.45637044967880086</v>
      </c>
      <c r="I54" s="107">
        <v>0.48490077653149266</v>
      </c>
      <c r="J54" s="107">
        <v>0.49029709771595398</v>
      </c>
      <c r="K54" s="107">
        <v>0.49428396893271664</v>
      </c>
      <c r="L54" s="107">
        <v>0.49474415776214054</v>
      </c>
      <c r="M54" s="107">
        <v>0.51513605442176869</v>
      </c>
      <c r="N54" s="29"/>
    </row>
    <row r="55" spans="2:14" x14ac:dyDescent="0.2">
      <c r="B55" s="263"/>
      <c r="C55" s="265"/>
      <c r="D55" s="263"/>
      <c r="E55" s="99" t="s">
        <v>338</v>
      </c>
      <c r="F55" s="104">
        <v>0.39679605668515094</v>
      </c>
      <c r="G55" s="104">
        <v>0.41901795529497987</v>
      </c>
      <c r="H55" s="104">
        <v>0.42402694610778441</v>
      </c>
      <c r="I55" s="104">
        <v>0.43949161908270401</v>
      </c>
      <c r="J55" s="104">
        <v>0.43159506439700984</v>
      </c>
      <c r="K55" s="104">
        <v>0.43160570028138334</v>
      </c>
      <c r="L55" s="104">
        <v>0.43042160374758887</v>
      </c>
      <c r="M55" s="104">
        <v>0.43705904196063872</v>
      </c>
      <c r="N55" s="29"/>
    </row>
    <row r="56" spans="2:14" x14ac:dyDescent="0.2">
      <c r="B56" s="263"/>
      <c r="C56" s="266"/>
      <c r="D56" s="263"/>
      <c r="E56" s="101" t="s">
        <v>339</v>
      </c>
      <c r="F56" s="107">
        <v>0.41357107478949973</v>
      </c>
      <c r="G56" s="107">
        <v>0.45893470790378005</v>
      </c>
      <c r="H56" s="107">
        <v>0.45482527611805179</v>
      </c>
      <c r="I56" s="107">
        <v>0.45441310282074615</v>
      </c>
      <c r="J56" s="107">
        <v>0.45418098510882016</v>
      </c>
      <c r="K56" s="107">
        <v>0.46251002405773856</v>
      </c>
      <c r="L56" s="107">
        <v>0.46436694465504169</v>
      </c>
      <c r="M56" s="107">
        <v>0.47340526216165058</v>
      </c>
      <c r="N56" s="29"/>
    </row>
    <row r="57" spans="2:14" x14ac:dyDescent="0.2">
      <c r="B57" s="263"/>
      <c r="C57" s="268" t="s">
        <v>75</v>
      </c>
      <c r="D57" s="267" t="s">
        <v>385</v>
      </c>
      <c r="E57" s="99" t="s">
        <v>335</v>
      </c>
      <c r="F57" s="104">
        <v>0</v>
      </c>
      <c r="G57" s="104">
        <v>0</v>
      </c>
      <c r="H57" s="104">
        <v>0</v>
      </c>
      <c r="I57" s="104">
        <v>0</v>
      </c>
      <c r="J57" s="104">
        <v>0</v>
      </c>
      <c r="K57" s="104">
        <v>0</v>
      </c>
      <c r="L57" s="104">
        <v>0</v>
      </c>
      <c r="M57" s="104">
        <v>0</v>
      </c>
      <c r="N57" s="29"/>
    </row>
    <row r="58" spans="2:14" x14ac:dyDescent="0.2">
      <c r="B58" s="263"/>
      <c r="C58" s="269"/>
      <c r="D58" s="267"/>
      <c r="E58" s="101" t="s">
        <v>336</v>
      </c>
      <c r="F58" s="107">
        <v>0.77636973537085352</v>
      </c>
      <c r="G58" s="107">
        <v>0.76119402985074625</v>
      </c>
      <c r="H58" s="107">
        <v>0.70755093887335196</v>
      </c>
      <c r="I58" s="107">
        <v>0.6947207345065034</v>
      </c>
      <c r="J58" s="107">
        <v>0.70808823529411768</v>
      </c>
      <c r="K58" s="107">
        <v>0.71072664359861593</v>
      </c>
      <c r="L58" s="107">
        <v>0.6675375571521881</v>
      </c>
      <c r="M58" s="107">
        <v>0.71529919802590991</v>
      </c>
      <c r="N58" s="29"/>
    </row>
    <row r="59" spans="2:14" x14ac:dyDescent="0.2">
      <c r="B59" s="263"/>
      <c r="C59" s="269"/>
      <c r="D59" s="267"/>
      <c r="E59" s="99" t="s">
        <v>337</v>
      </c>
      <c r="F59" s="104">
        <v>0.85043088183213311</v>
      </c>
      <c r="G59" s="104">
        <v>0.83748795761078998</v>
      </c>
      <c r="H59" s="104">
        <v>0.82985483770481594</v>
      </c>
      <c r="I59" s="104">
        <v>0.82120782899819722</v>
      </c>
      <c r="J59" s="104">
        <v>0.81653042688465027</v>
      </c>
      <c r="K59" s="104">
        <v>0.81135889410537299</v>
      </c>
      <c r="L59" s="104">
        <v>0.81669751454257011</v>
      </c>
      <c r="M59" s="104">
        <v>0.81262492746147397</v>
      </c>
      <c r="N59" s="29"/>
    </row>
    <row r="60" spans="2:14" x14ac:dyDescent="0.2">
      <c r="B60" s="263"/>
      <c r="C60" s="269"/>
      <c r="D60" s="267"/>
      <c r="E60" s="101" t="s">
        <v>338</v>
      </c>
      <c r="F60" s="107">
        <v>0.87401722201422694</v>
      </c>
      <c r="G60" s="107">
        <v>0.87605508662816522</v>
      </c>
      <c r="H60" s="107">
        <v>0.86998599261428755</v>
      </c>
      <c r="I60" s="107">
        <v>0.85819708632864689</v>
      </c>
      <c r="J60" s="107">
        <v>0.85030348073826334</v>
      </c>
      <c r="K60" s="107">
        <v>0.85686928589078326</v>
      </c>
      <c r="L60" s="107">
        <v>0.85958242041500188</v>
      </c>
      <c r="M60" s="107">
        <v>0.85605300140534024</v>
      </c>
      <c r="N60" s="29"/>
    </row>
    <row r="61" spans="2:14" x14ac:dyDescent="0.2">
      <c r="B61" s="263"/>
      <c r="C61" s="269"/>
      <c r="D61" s="267"/>
      <c r="E61" s="99" t="s">
        <v>339</v>
      </c>
      <c r="F61" s="104">
        <v>0.82537091988130562</v>
      </c>
      <c r="G61" s="104">
        <v>0.84468624236100764</v>
      </c>
      <c r="H61" s="104">
        <v>0.84361702127659577</v>
      </c>
      <c r="I61" s="104">
        <v>0.83111581493801023</v>
      </c>
      <c r="J61" s="104">
        <v>0.79210605604097617</v>
      </c>
      <c r="K61" s="104">
        <v>0.78462198084893531</v>
      </c>
      <c r="L61" s="104">
        <v>0.80275420781749895</v>
      </c>
      <c r="M61" s="104">
        <v>0.78972162740899354</v>
      </c>
      <c r="N61" s="29"/>
    </row>
    <row r="62" spans="2:14" x14ac:dyDescent="0.2">
      <c r="B62" s="263"/>
      <c r="C62" s="269"/>
      <c r="D62" s="263" t="s">
        <v>389</v>
      </c>
      <c r="E62" s="101" t="s">
        <v>335</v>
      </c>
      <c r="F62" s="107">
        <v>1</v>
      </c>
      <c r="G62" s="107">
        <v>1</v>
      </c>
      <c r="H62" s="107">
        <v>1</v>
      </c>
      <c r="I62" s="107">
        <v>1</v>
      </c>
      <c r="J62" s="107">
        <v>1</v>
      </c>
      <c r="K62" s="107">
        <v>1</v>
      </c>
      <c r="L62" s="107">
        <v>1</v>
      </c>
      <c r="M62" s="107">
        <v>1</v>
      </c>
      <c r="N62" s="29"/>
    </row>
    <row r="63" spans="2:14" x14ac:dyDescent="0.2">
      <c r="B63" s="263"/>
      <c r="C63" s="269"/>
      <c r="D63" s="263"/>
      <c r="E63" s="99" t="s">
        <v>336</v>
      </c>
      <c r="F63" s="104">
        <v>0.22363026462914648</v>
      </c>
      <c r="G63" s="104">
        <v>0.23880597014925373</v>
      </c>
      <c r="H63" s="104">
        <v>0.29244906112664804</v>
      </c>
      <c r="I63" s="104">
        <v>0.30527926549349654</v>
      </c>
      <c r="J63" s="104">
        <v>0.29191176470588237</v>
      </c>
      <c r="K63" s="104">
        <v>0.28927335640138407</v>
      </c>
      <c r="L63" s="104">
        <v>0.3324624428478119</v>
      </c>
      <c r="M63" s="104">
        <v>0.28470080197409009</v>
      </c>
      <c r="N63" s="29"/>
    </row>
    <row r="64" spans="2:14" x14ac:dyDescent="0.2">
      <c r="B64" s="263"/>
      <c r="C64" s="269"/>
      <c r="D64" s="263"/>
      <c r="E64" s="101" t="s">
        <v>337</v>
      </c>
      <c r="F64" s="107">
        <v>0.14956911816786683</v>
      </c>
      <c r="G64" s="107">
        <v>0.16251204238921002</v>
      </c>
      <c r="H64" s="107">
        <v>0.17014516229518409</v>
      </c>
      <c r="I64" s="107">
        <v>0.17879217100180272</v>
      </c>
      <c r="J64" s="107">
        <v>0.18346957311534967</v>
      </c>
      <c r="K64" s="107">
        <v>0.18864110589462701</v>
      </c>
      <c r="L64" s="107">
        <v>0.18330248545742994</v>
      </c>
      <c r="M64" s="107">
        <v>0.18737507253852601</v>
      </c>
      <c r="N64" s="29"/>
    </row>
    <row r="65" spans="2:14" x14ac:dyDescent="0.2">
      <c r="B65" s="263"/>
      <c r="C65" s="269"/>
      <c r="D65" s="263"/>
      <c r="E65" s="99" t="s">
        <v>338</v>
      </c>
      <c r="F65" s="104">
        <v>0.12598277798577312</v>
      </c>
      <c r="G65" s="104">
        <v>0.12394491337183473</v>
      </c>
      <c r="H65" s="104">
        <v>0.13001400738571248</v>
      </c>
      <c r="I65" s="104">
        <v>0.14180291367135314</v>
      </c>
      <c r="J65" s="104">
        <v>0.14969651926173666</v>
      </c>
      <c r="K65" s="104">
        <v>0.14313071410921671</v>
      </c>
      <c r="L65" s="104">
        <v>0.14041757958499806</v>
      </c>
      <c r="M65" s="104">
        <v>0.1439469985946597</v>
      </c>
      <c r="N65" s="29"/>
    </row>
    <row r="66" spans="2:14" x14ac:dyDescent="0.2">
      <c r="B66" s="263"/>
      <c r="C66" s="270"/>
      <c r="D66" s="263"/>
      <c r="E66" s="101" t="s">
        <v>339</v>
      </c>
      <c r="F66" s="107">
        <v>0.17462908011869435</v>
      </c>
      <c r="G66" s="107">
        <v>0.15531375763899241</v>
      </c>
      <c r="H66" s="107">
        <v>0.15638297872340426</v>
      </c>
      <c r="I66" s="107">
        <v>0.16888418506198971</v>
      </c>
      <c r="J66" s="107">
        <v>0.2078939439590238</v>
      </c>
      <c r="K66" s="107">
        <v>0.21537801915106475</v>
      </c>
      <c r="L66" s="107">
        <v>0.19724579218250105</v>
      </c>
      <c r="M66" s="107">
        <v>0.21027837259100643</v>
      </c>
      <c r="N66" s="29"/>
    </row>
    <row r="67" spans="2:14" x14ac:dyDescent="0.2">
      <c r="B67" s="263"/>
      <c r="C67" s="264" t="s">
        <v>76</v>
      </c>
      <c r="D67" s="267" t="s">
        <v>385</v>
      </c>
      <c r="E67" s="99" t="s">
        <v>335</v>
      </c>
      <c r="F67" s="104">
        <v>0</v>
      </c>
      <c r="G67" s="104">
        <v>0</v>
      </c>
      <c r="H67" s="104">
        <v>0</v>
      </c>
      <c r="I67" s="104">
        <v>0</v>
      </c>
      <c r="J67" s="104">
        <v>0</v>
      </c>
      <c r="K67" s="104">
        <v>0</v>
      </c>
      <c r="L67" s="104">
        <v>0</v>
      </c>
      <c r="M67" s="104">
        <v>0</v>
      </c>
      <c r="N67" s="29"/>
    </row>
    <row r="68" spans="2:14" x14ac:dyDescent="0.2">
      <c r="B68" s="263"/>
      <c r="C68" s="265"/>
      <c r="D68" s="267"/>
      <c r="E68" s="101" t="s">
        <v>336</v>
      </c>
      <c r="F68" s="107">
        <v>0.94991364421416236</v>
      </c>
      <c r="G68" s="107">
        <v>0.93135621459513496</v>
      </c>
      <c r="H68" s="107">
        <v>0.92868933641465834</v>
      </c>
      <c r="I68" s="107">
        <v>0.9328646748681898</v>
      </c>
      <c r="J68" s="107">
        <v>0.91040892193308554</v>
      </c>
      <c r="K68" s="107">
        <v>0.90799120234604103</v>
      </c>
      <c r="L68" s="107">
        <v>0.90839694656488545</v>
      </c>
      <c r="M68" s="107">
        <v>0.91593076651359939</v>
      </c>
      <c r="N68" s="29"/>
    </row>
    <row r="69" spans="2:14" x14ac:dyDescent="0.2">
      <c r="B69" s="263"/>
      <c r="C69" s="265"/>
      <c r="D69" s="267"/>
      <c r="E69" s="99" t="s">
        <v>337</v>
      </c>
      <c r="F69" s="104">
        <v>0.97186608073211611</v>
      </c>
      <c r="G69" s="104">
        <v>0.96660195888114353</v>
      </c>
      <c r="H69" s="104">
        <v>0.96217194570135745</v>
      </c>
      <c r="I69" s="104">
        <v>0.95680964617513342</v>
      </c>
      <c r="J69" s="104">
        <v>0.95264564404062002</v>
      </c>
      <c r="K69" s="104">
        <v>0.94986705074230005</v>
      </c>
      <c r="L69" s="104">
        <v>0.95244511818539102</v>
      </c>
      <c r="M69" s="104">
        <v>0.9474163027656477</v>
      </c>
      <c r="N69" s="29"/>
    </row>
    <row r="70" spans="2:14" x14ac:dyDescent="0.2">
      <c r="B70" s="263"/>
      <c r="C70" s="265"/>
      <c r="D70" s="267"/>
      <c r="E70" s="101" t="s">
        <v>338</v>
      </c>
      <c r="F70" s="107">
        <v>0.97483959339629445</v>
      </c>
      <c r="G70" s="107">
        <v>0.96722604704532411</v>
      </c>
      <c r="H70" s="107">
        <v>0.9620694463812578</v>
      </c>
      <c r="I70" s="107">
        <v>0.95731993299832496</v>
      </c>
      <c r="J70" s="107">
        <v>0.95620674041011711</v>
      </c>
      <c r="K70" s="107">
        <v>0.95366696531421991</v>
      </c>
      <c r="L70" s="107">
        <v>0.95436405767250254</v>
      </c>
      <c r="M70" s="107">
        <v>0.95621035400040921</v>
      </c>
      <c r="N70" s="29"/>
    </row>
    <row r="71" spans="2:14" x14ac:dyDescent="0.2">
      <c r="B71" s="263"/>
      <c r="C71" s="265"/>
      <c r="D71" s="267"/>
      <c r="E71" s="99" t="s">
        <v>339</v>
      </c>
      <c r="F71" s="104">
        <v>0.96511627906976749</v>
      </c>
      <c r="G71" s="104">
        <v>0.9625441696113074</v>
      </c>
      <c r="H71" s="104">
        <v>0.95947741364038974</v>
      </c>
      <c r="I71" s="104">
        <v>0.95565312843029637</v>
      </c>
      <c r="J71" s="104">
        <v>0.76179043045789741</v>
      </c>
      <c r="K71" s="104">
        <v>0.57827715355805243</v>
      </c>
      <c r="L71" s="104">
        <v>0.55191498782377679</v>
      </c>
      <c r="M71" s="104">
        <v>0.74263479710950531</v>
      </c>
      <c r="N71" s="29"/>
    </row>
    <row r="72" spans="2:14" x14ac:dyDescent="0.2">
      <c r="B72" s="263"/>
      <c r="C72" s="265"/>
      <c r="D72" s="263" t="s">
        <v>389</v>
      </c>
      <c r="E72" s="101" t="s">
        <v>335</v>
      </c>
      <c r="F72" s="107">
        <v>0</v>
      </c>
      <c r="G72" s="107">
        <v>1</v>
      </c>
      <c r="H72" s="107">
        <v>1</v>
      </c>
      <c r="I72" s="107">
        <v>1</v>
      </c>
      <c r="J72" s="107">
        <v>1</v>
      </c>
      <c r="K72" s="107">
        <v>1</v>
      </c>
      <c r="L72" s="107">
        <v>1</v>
      </c>
      <c r="M72" s="107">
        <v>1</v>
      </c>
      <c r="N72" s="29"/>
    </row>
    <row r="73" spans="2:14" x14ac:dyDescent="0.2">
      <c r="B73" s="263"/>
      <c r="C73" s="265"/>
      <c r="D73" s="263"/>
      <c r="E73" s="99" t="s">
        <v>336</v>
      </c>
      <c r="F73" s="104">
        <v>5.0086355785837651E-2</v>
      </c>
      <c r="G73" s="104">
        <v>6.8643785404865043E-2</v>
      </c>
      <c r="H73" s="104">
        <v>7.1310663585341702E-2</v>
      </c>
      <c r="I73" s="104">
        <v>6.7135325131810197E-2</v>
      </c>
      <c r="J73" s="104">
        <v>8.9591078066914492E-2</v>
      </c>
      <c r="K73" s="104">
        <v>9.2008797653958946E-2</v>
      </c>
      <c r="L73" s="104">
        <v>9.1603053435114504E-2</v>
      </c>
      <c r="M73" s="104">
        <v>8.4069233486400566E-2</v>
      </c>
      <c r="N73" s="29"/>
    </row>
    <row r="74" spans="2:14" x14ac:dyDescent="0.2">
      <c r="B74" s="263"/>
      <c r="C74" s="265"/>
      <c r="D74" s="263"/>
      <c r="E74" s="101" t="s">
        <v>337</v>
      </c>
      <c r="F74" s="107">
        <v>2.813391926788384E-2</v>
      </c>
      <c r="G74" s="107">
        <v>3.3398041118856435E-2</v>
      </c>
      <c r="H74" s="107">
        <v>3.7828054298642534E-2</v>
      </c>
      <c r="I74" s="107">
        <v>4.3190353824866572E-2</v>
      </c>
      <c r="J74" s="107">
        <v>4.7354355959380014E-2</v>
      </c>
      <c r="K74" s="107">
        <v>5.0132949257699976E-2</v>
      </c>
      <c r="L74" s="107">
        <v>4.755488181460895E-2</v>
      </c>
      <c r="M74" s="107">
        <v>5.2583697234352259E-2</v>
      </c>
      <c r="N74" s="29"/>
    </row>
    <row r="75" spans="2:14" x14ac:dyDescent="0.2">
      <c r="B75" s="263"/>
      <c r="C75" s="265"/>
      <c r="D75" s="263"/>
      <c r="E75" s="99" t="s">
        <v>338</v>
      </c>
      <c r="F75" s="104">
        <v>2.5160406603705571E-2</v>
      </c>
      <c r="G75" s="104">
        <v>3.2773952954675847E-2</v>
      </c>
      <c r="H75" s="104">
        <v>3.7930553618742154E-2</v>
      </c>
      <c r="I75" s="104">
        <v>4.2680067001675044E-2</v>
      </c>
      <c r="J75" s="104">
        <v>4.3793259589882914E-2</v>
      </c>
      <c r="K75" s="104">
        <v>4.6333034685780108E-2</v>
      </c>
      <c r="L75" s="104">
        <v>4.5635942327497424E-2</v>
      </c>
      <c r="M75" s="104">
        <v>4.3789645999590752E-2</v>
      </c>
      <c r="N75" s="29"/>
    </row>
    <row r="76" spans="2:14" x14ac:dyDescent="0.2">
      <c r="B76" s="263"/>
      <c r="C76" s="266"/>
      <c r="D76" s="263"/>
      <c r="E76" s="101" t="s">
        <v>339</v>
      </c>
      <c r="F76" s="107">
        <v>3.4883720930232558E-2</v>
      </c>
      <c r="G76" s="107">
        <v>3.7455830388692581E-2</v>
      </c>
      <c r="H76" s="107">
        <v>4.0522586359610271E-2</v>
      </c>
      <c r="I76" s="107">
        <v>4.4346871569703621E-2</v>
      </c>
      <c r="J76" s="107">
        <v>0.23820956954210257</v>
      </c>
      <c r="K76" s="107">
        <v>0.42172284644194757</v>
      </c>
      <c r="L76" s="107">
        <v>0.44808501217622315</v>
      </c>
      <c r="M76" s="107">
        <v>0.25736520289049469</v>
      </c>
      <c r="N76" s="29"/>
    </row>
    <row r="77" spans="2:14" x14ac:dyDescent="0.2">
      <c r="B77" s="263"/>
      <c r="C77" s="268" t="s">
        <v>331</v>
      </c>
      <c r="D77" s="267" t="s">
        <v>385</v>
      </c>
      <c r="E77" s="99" t="s">
        <v>335</v>
      </c>
      <c r="F77" s="104">
        <v>0</v>
      </c>
      <c r="G77" s="104">
        <v>0</v>
      </c>
      <c r="H77" s="104">
        <v>0</v>
      </c>
      <c r="I77" s="104">
        <v>0</v>
      </c>
      <c r="J77" s="104">
        <v>0</v>
      </c>
      <c r="K77" s="104">
        <v>0</v>
      </c>
      <c r="L77" s="104">
        <v>0</v>
      </c>
      <c r="M77" s="104">
        <v>0</v>
      </c>
      <c r="N77" s="29"/>
    </row>
    <row r="78" spans="2:14" x14ac:dyDescent="0.2">
      <c r="B78" s="263"/>
      <c r="C78" s="269"/>
      <c r="D78" s="267"/>
      <c r="E78" s="101" t="s">
        <v>336</v>
      </c>
      <c r="F78" s="107">
        <v>0.80874256771636199</v>
      </c>
      <c r="G78" s="107">
        <v>0.80100425717716406</v>
      </c>
      <c r="H78" s="107">
        <v>0.80683085030911117</v>
      </c>
      <c r="I78" s="107">
        <v>0.8026790314270994</v>
      </c>
      <c r="J78" s="107">
        <v>0.79566288812222774</v>
      </c>
      <c r="K78" s="107">
        <v>0.80927786646633482</v>
      </c>
      <c r="L78" s="107">
        <v>0.84072622240561168</v>
      </c>
      <c r="M78" s="107">
        <v>0.82505863956215797</v>
      </c>
      <c r="N78" s="29"/>
    </row>
    <row r="79" spans="2:14" x14ac:dyDescent="0.2">
      <c r="B79" s="263"/>
      <c r="C79" s="269"/>
      <c r="D79" s="267"/>
      <c r="E79" s="99" t="s">
        <v>337</v>
      </c>
      <c r="F79" s="104">
        <v>0.84769219213580205</v>
      </c>
      <c r="G79" s="104">
        <v>0.85131058056190156</v>
      </c>
      <c r="H79" s="104">
        <v>0.83941446362246008</v>
      </c>
      <c r="I79" s="104">
        <v>0.83860714285714288</v>
      </c>
      <c r="J79" s="104">
        <v>0.83386554044774075</v>
      </c>
      <c r="K79" s="104">
        <v>0.83469452783041809</v>
      </c>
      <c r="L79" s="104">
        <v>0.8535166666666667</v>
      </c>
      <c r="M79" s="104">
        <v>0.84459252711386124</v>
      </c>
      <c r="N79" s="29"/>
    </row>
    <row r="80" spans="2:14" x14ac:dyDescent="0.2">
      <c r="B80" s="263"/>
      <c r="C80" s="269"/>
      <c r="D80" s="267"/>
      <c r="E80" s="101" t="s">
        <v>338</v>
      </c>
      <c r="F80" s="107">
        <v>0.90714161339270172</v>
      </c>
      <c r="G80" s="107">
        <v>0.91078981957223082</v>
      </c>
      <c r="H80" s="107">
        <v>0.91198142488212852</v>
      </c>
      <c r="I80" s="107">
        <v>0.90860215053763438</v>
      </c>
      <c r="J80" s="107">
        <v>0.90326399851425387</v>
      </c>
      <c r="K80" s="107">
        <v>0.89728166039122048</v>
      </c>
      <c r="L80" s="107">
        <v>0.89822821954960763</v>
      </c>
      <c r="M80" s="107">
        <v>0.8917271341810159</v>
      </c>
      <c r="N80" s="29"/>
    </row>
    <row r="81" spans="2:14" x14ac:dyDescent="0.2">
      <c r="B81" s="263"/>
      <c r="C81" s="269"/>
      <c r="D81" s="267"/>
      <c r="E81" s="99" t="s">
        <v>339</v>
      </c>
      <c r="F81" s="104">
        <v>0.87005965697240861</v>
      </c>
      <c r="G81" s="104">
        <v>0.89235587518849324</v>
      </c>
      <c r="H81" s="104">
        <v>0.89171075837742508</v>
      </c>
      <c r="I81" s="104">
        <v>0.90046056419113418</v>
      </c>
      <c r="J81" s="104">
        <v>0.88359459000622487</v>
      </c>
      <c r="K81" s="104">
        <v>0.88429024304332515</v>
      </c>
      <c r="L81" s="104">
        <v>0.87937328017071936</v>
      </c>
      <c r="M81" s="104">
        <v>0.87069840911655194</v>
      </c>
      <c r="N81" s="29"/>
    </row>
    <row r="82" spans="2:14" x14ac:dyDescent="0.2">
      <c r="B82" s="263"/>
      <c r="C82" s="269"/>
      <c r="D82" s="263" t="s">
        <v>389</v>
      </c>
      <c r="E82" s="101" t="s">
        <v>335</v>
      </c>
      <c r="F82" s="107">
        <v>1</v>
      </c>
      <c r="G82" s="107">
        <v>1</v>
      </c>
      <c r="H82" s="107">
        <v>1</v>
      </c>
      <c r="I82" s="107">
        <v>1</v>
      </c>
      <c r="J82" s="107">
        <v>1</v>
      </c>
      <c r="K82" s="107">
        <v>1</v>
      </c>
      <c r="L82" s="107">
        <v>1</v>
      </c>
      <c r="M82" s="107">
        <v>1</v>
      </c>
      <c r="N82" s="29"/>
    </row>
    <row r="83" spans="2:14" x14ac:dyDescent="0.2">
      <c r="B83" s="263"/>
      <c r="C83" s="269"/>
      <c r="D83" s="263"/>
      <c r="E83" s="99" t="s">
        <v>336</v>
      </c>
      <c r="F83" s="104">
        <v>0.19125743228363795</v>
      </c>
      <c r="G83" s="104">
        <v>0.19899574282283594</v>
      </c>
      <c r="H83" s="104">
        <v>0.19316914969088883</v>
      </c>
      <c r="I83" s="104">
        <v>0.19732096857290057</v>
      </c>
      <c r="J83" s="104">
        <v>0.20433711187777231</v>
      </c>
      <c r="K83" s="104">
        <v>0.19072213353366513</v>
      </c>
      <c r="L83" s="104">
        <v>0.15927377759438829</v>
      </c>
      <c r="M83" s="104">
        <v>0.17494136043784206</v>
      </c>
      <c r="N83" s="29"/>
    </row>
    <row r="84" spans="2:14" x14ac:dyDescent="0.2">
      <c r="B84" s="263"/>
      <c r="C84" s="269"/>
      <c r="D84" s="263"/>
      <c r="E84" s="101" t="s">
        <v>337</v>
      </c>
      <c r="F84" s="107">
        <v>0.15230780786419801</v>
      </c>
      <c r="G84" s="107">
        <v>0.14868941943809838</v>
      </c>
      <c r="H84" s="107">
        <v>0.16058553637753986</v>
      </c>
      <c r="I84" s="107">
        <v>0.16139285714285714</v>
      </c>
      <c r="J84" s="107">
        <v>0.16613445955225931</v>
      </c>
      <c r="K84" s="107">
        <v>0.16530547216958191</v>
      </c>
      <c r="L84" s="107">
        <v>0.14648333333333333</v>
      </c>
      <c r="M84" s="107">
        <v>0.15540747288613879</v>
      </c>
      <c r="N84" s="29"/>
    </row>
    <row r="85" spans="2:14" x14ac:dyDescent="0.2">
      <c r="B85" s="263"/>
      <c r="C85" s="269"/>
      <c r="D85" s="263"/>
      <c r="E85" s="99" t="s">
        <v>338</v>
      </c>
      <c r="F85" s="104">
        <v>9.2858386607298324E-2</v>
      </c>
      <c r="G85" s="104">
        <v>8.9210180427769153E-2</v>
      </c>
      <c r="H85" s="104">
        <v>8.8018575117871437E-2</v>
      </c>
      <c r="I85" s="104">
        <v>9.1397849462365593E-2</v>
      </c>
      <c r="J85" s="104">
        <v>9.6736001485746126E-2</v>
      </c>
      <c r="K85" s="104">
        <v>0.1027183396087795</v>
      </c>
      <c r="L85" s="104">
        <v>0.10177178045039237</v>
      </c>
      <c r="M85" s="104">
        <v>0.10827286581898414</v>
      </c>
      <c r="N85" s="29"/>
    </row>
    <row r="86" spans="2:14" x14ac:dyDescent="0.2">
      <c r="B86" s="263"/>
      <c r="C86" s="270"/>
      <c r="D86" s="263"/>
      <c r="E86" s="101" t="s">
        <v>339</v>
      </c>
      <c r="F86" s="107">
        <v>0.12994034302759136</v>
      </c>
      <c r="G86" s="107">
        <v>0.10764412481150679</v>
      </c>
      <c r="H86" s="107">
        <v>0.10828924162257496</v>
      </c>
      <c r="I86" s="107">
        <v>9.9539435808865859E-2</v>
      </c>
      <c r="J86" s="107">
        <v>0.11640540999377511</v>
      </c>
      <c r="K86" s="107">
        <v>0.11570975695667489</v>
      </c>
      <c r="L86" s="107">
        <v>0.12062671982928062</v>
      </c>
      <c r="M86" s="107">
        <v>0.12930159088344803</v>
      </c>
      <c r="N86" s="29"/>
    </row>
    <row r="87" spans="2:14" x14ac:dyDescent="0.2">
      <c r="B87" s="263"/>
      <c r="C87" s="264" t="s">
        <v>84</v>
      </c>
      <c r="D87" s="267" t="s">
        <v>385</v>
      </c>
      <c r="E87" s="99" t="s">
        <v>335</v>
      </c>
      <c r="F87" s="104">
        <v>1.5822002472187888E-2</v>
      </c>
      <c r="G87" s="104">
        <v>0</v>
      </c>
      <c r="H87" s="104">
        <v>0</v>
      </c>
      <c r="I87" s="104">
        <v>0</v>
      </c>
      <c r="J87" s="104">
        <v>0</v>
      </c>
      <c r="K87" s="104">
        <v>0</v>
      </c>
      <c r="L87" s="104">
        <v>0</v>
      </c>
      <c r="M87" s="104">
        <v>0</v>
      </c>
      <c r="N87" s="29"/>
    </row>
    <row r="88" spans="2:14" x14ac:dyDescent="0.2">
      <c r="B88" s="263"/>
      <c r="C88" s="265"/>
      <c r="D88" s="267"/>
      <c r="E88" s="101" t="s">
        <v>336</v>
      </c>
      <c r="F88" s="107">
        <v>0.7008461207514699</v>
      </c>
      <c r="G88" s="107">
        <v>0.75338614873498599</v>
      </c>
      <c r="H88" s="107">
        <v>0.66574689577323465</v>
      </c>
      <c r="I88" s="107">
        <v>0.72512573802755298</v>
      </c>
      <c r="J88" s="107">
        <v>0.75747338247338247</v>
      </c>
      <c r="K88" s="107">
        <v>0.70408264626999106</v>
      </c>
      <c r="L88" s="107">
        <v>0.73367564425498932</v>
      </c>
      <c r="M88" s="107">
        <v>0.76553191489361705</v>
      </c>
      <c r="N88" s="29"/>
    </row>
    <row r="89" spans="2:14" x14ac:dyDescent="0.2">
      <c r="B89" s="263"/>
      <c r="C89" s="265"/>
      <c r="D89" s="267"/>
      <c r="E89" s="99" t="s">
        <v>337</v>
      </c>
      <c r="F89" s="104">
        <v>0.81365035558857868</v>
      </c>
      <c r="G89" s="104">
        <v>0.80340036247518776</v>
      </c>
      <c r="H89" s="104">
        <v>0.80031534615464406</v>
      </c>
      <c r="I89" s="104">
        <v>0.81954544553866882</v>
      </c>
      <c r="J89" s="104">
        <v>0.83472948408013348</v>
      </c>
      <c r="K89" s="104">
        <v>0.80446846060076782</v>
      </c>
      <c r="L89" s="104">
        <v>0.83078781603244456</v>
      </c>
      <c r="M89" s="104">
        <v>0.82522131397754639</v>
      </c>
      <c r="N89" s="29"/>
    </row>
    <row r="90" spans="2:14" x14ac:dyDescent="0.2">
      <c r="B90" s="263"/>
      <c r="C90" s="265"/>
      <c r="D90" s="267"/>
      <c r="E90" s="101" t="s">
        <v>338</v>
      </c>
      <c r="F90" s="107">
        <v>0.85677973794898177</v>
      </c>
      <c r="G90" s="107">
        <v>0.85344054522628088</v>
      </c>
      <c r="H90" s="107">
        <v>0.85359317195374174</v>
      </c>
      <c r="I90" s="107">
        <v>0.86918620689655168</v>
      </c>
      <c r="J90" s="107">
        <v>0.87385945253721786</v>
      </c>
      <c r="K90" s="107">
        <v>0.85635218848380212</v>
      </c>
      <c r="L90" s="107">
        <v>0.87126103883771722</v>
      </c>
      <c r="M90" s="107">
        <v>0.84719002132987109</v>
      </c>
      <c r="N90" s="29"/>
    </row>
    <row r="91" spans="2:14" x14ac:dyDescent="0.2">
      <c r="B91" s="263"/>
      <c r="C91" s="265"/>
      <c r="D91" s="267"/>
      <c r="E91" s="99" t="s">
        <v>339</v>
      </c>
      <c r="F91" s="104">
        <v>0.77220394736842102</v>
      </c>
      <c r="G91" s="104">
        <v>0.71323751891074127</v>
      </c>
      <c r="H91" s="104">
        <v>0.68861173584134128</v>
      </c>
      <c r="I91" s="104">
        <v>0.66717028643374254</v>
      </c>
      <c r="J91" s="104">
        <v>0.65257901467632906</v>
      </c>
      <c r="K91" s="104">
        <v>0.57080633166896844</v>
      </c>
      <c r="L91" s="104">
        <v>0.54960902748513363</v>
      </c>
      <c r="M91" s="104">
        <v>0.42440919391388798</v>
      </c>
      <c r="N91" s="29"/>
    </row>
    <row r="92" spans="2:14" x14ac:dyDescent="0.2">
      <c r="B92" s="263"/>
      <c r="C92" s="265"/>
      <c r="D92" s="263" t="s">
        <v>389</v>
      </c>
      <c r="E92" s="101" t="s">
        <v>335</v>
      </c>
      <c r="F92" s="107">
        <v>0.9841779975278121</v>
      </c>
      <c r="G92" s="107">
        <v>1</v>
      </c>
      <c r="H92" s="107">
        <v>1</v>
      </c>
      <c r="I92" s="107">
        <v>1</v>
      </c>
      <c r="J92" s="107">
        <v>1</v>
      </c>
      <c r="K92" s="107">
        <v>1</v>
      </c>
      <c r="L92" s="107">
        <v>1</v>
      </c>
      <c r="M92" s="107">
        <v>1</v>
      </c>
      <c r="N92" s="29"/>
    </row>
    <row r="93" spans="2:14" x14ac:dyDescent="0.2">
      <c r="B93" s="263"/>
      <c r="C93" s="265"/>
      <c r="D93" s="263"/>
      <c r="E93" s="99" t="s">
        <v>336</v>
      </c>
      <c r="F93" s="104">
        <v>0.29915387924853004</v>
      </c>
      <c r="G93" s="104">
        <v>0.24661385126501406</v>
      </c>
      <c r="H93" s="104">
        <v>0.33425310422676535</v>
      </c>
      <c r="I93" s="104">
        <v>0.27487426197244696</v>
      </c>
      <c r="J93" s="104">
        <v>0.24252661752661753</v>
      </c>
      <c r="K93" s="104">
        <v>0.29591735373000894</v>
      </c>
      <c r="L93" s="104">
        <v>0.26632435574501068</v>
      </c>
      <c r="M93" s="104">
        <v>0.23446808510638298</v>
      </c>
      <c r="N93" s="29"/>
    </row>
    <row r="94" spans="2:14" x14ac:dyDescent="0.2">
      <c r="B94" s="263"/>
      <c r="C94" s="265"/>
      <c r="D94" s="263"/>
      <c r="E94" s="101" t="s">
        <v>337</v>
      </c>
      <c r="F94" s="107">
        <v>0.18634964441142129</v>
      </c>
      <c r="G94" s="107">
        <v>0.1965996375248123</v>
      </c>
      <c r="H94" s="107">
        <v>0.19968465384535591</v>
      </c>
      <c r="I94" s="107">
        <v>0.18045455446133116</v>
      </c>
      <c r="J94" s="107">
        <v>0.16527051591986658</v>
      </c>
      <c r="K94" s="107">
        <v>0.19553153939923221</v>
      </c>
      <c r="L94" s="107">
        <v>0.16921218396755544</v>
      </c>
      <c r="M94" s="107">
        <v>0.17477868602245361</v>
      </c>
      <c r="N94" s="29"/>
    </row>
    <row r="95" spans="2:14" x14ac:dyDescent="0.2">
      <c r="B95" s="263"/>
      <c r="C95" s="265"/>
      <c r="D95" s="263"/>
      <c r="E95" s="99" t="s">
        <v>338</v>
      </c>
      <c r="F95" s="104">
        <v>0.14322026205101826</v>
      </c>
      <c r="G95" s="104">
        <v>0.14655945477371915</v>
      </c>
      <c r="H95" s="104">
        <v>0.14640682804625826</v>
      </c>
      <c r="I95" s="104">
        <v>0.13081379310344829</v>
      </c>
      <c r="J95" s="104">
        <v>0.12614054746278214</v>
      </c>
      <c r="K95" s="104">
        <v>0.14364781151619782</v>
      </c>
      <c r="L95" s="104">
        <v>0.12873896116228278</v>
      </c>
      <c r="M95" s="104">
        <v>0.15280997867012891</v>
      </c>
      <c r="N95" s="29"/>
    </row>
    <row r="96" spans="2:14" x14ac:dyDescent="0.2">
      <c r="B96" s="263"/>
      <c r="C96" s="266"/>
      <c r="D96" s="263"/>
      <c r="E96" s="101" t="s">
        <v>339</v>
      </c>
      <c r="F96" s="107">
        <v>0.22779605263157895</v>
      </c>
      <c r="G96" s="107">
        <v>0.28676248108925873</v>
      </c>
      <c r="H96" s="107">
        <v>0.31138826415865878</v>
      </c>
      <c r="I96" s="107">
        <v>0.33282971356625746</v>
      </c>
      <c r="J96" s="107">
        <v>0.34742098532367088</v>
      </c>
      <c r="K96" s="107">
        <v>0.42919366833103156</v>
      </c>
      <c r="L96" s="107">
        <v>0.45039097251486632</v>
      </c>
      <c r="M96" s="107">
        <v>0.57559080608611202</v>
      </c>
      <c r="N96" s="29"/>
    </row>
    <row r="97" spans="2:14" x14ac:dyDescent="0.2">
      <c r="B97" s="263"/>
      <c r="C97" s="268" t="s">
        <v>207</v>
      </c>
      <c r="D97" s="267" t="s">
        <v>385</v>
      </c>
      <c r="E97" s="99" t="s">
        <v>335</v>
      </c>
      <c r="F97" s="104">
        <v>0.48652892776494405</v>
      </c>
      <c r="G97" s="104">
        <v>0.50339445550297257</v>
      </c>
      <c r="H97" s="104">
        <v>0.47853969429311893</v>
      </c>
      <c r="I97" s="104">
        <v>0.48603599855783897</v>
      </c>
      <c r="J97" s="104">
        <v>0.50729619659004621</v>
      </c>
      <c r="K97" s="104">
        <v>0.54126807241993136</v>
      </c>
      <c r="L97" s="104">
        <v>0.65229483052133019</v>
      </c>
      <c r="M97" s="104">
        <v>0.59599932658902033</v>
      </c>
      <c r="N97" s="29"/>
    </row>
    <row r="98" spans="2:14" x14ac:dyDescent="0.2">
      <c r="B98" s="263"/>
      <c r="C98" s="269"/>
      <c r="D98" s="267"/>
      <c r="E98" s="101" t="s">
        <v>336</v>
      </c>
      <c r="F98" s="107">
        <v>0.57613401304411715</v>
      </c>
      <c r="G98" s="107">
        <v>0.57905460472697634</v>
      </c>
      <c r="H98" s="107">
        <v>0.5742427973405565</v>
      </c>
      <c r="I98" s="107">
        <v>0.58419135303557412</v>
      </c>
      <c r="J98" s="107">
        <v>0.59478541052157741</v>
      </c>
      <c r="K98" s="107">
        <v>0.60728667305848516</v>
      </c>
      <c r="L98" s="107">
        <v>0.663409323604505</v>
      </c>
      <c r="M98" s="107">
        <v>0.62981274175781954</v>
      </c>
      <c r="N98" s="29"/>
    </row>
    <row r="99" spans="2:14" x14ac:dyDescent="0.2">
      <c r="B99" s="263"/>
      <c r="C99" s="269"/>
      <c r="D99" s="267"/>
      <c r="E99" s="99" t="s">
        <v>337</v>
      </c>
      <c r="F99" s="104">
        <v>0.62552438630854557</v>
      </c>
      <c r="G99" s="104">
        <v>0.61311241900810298</v>
      </c>
      <c r="H99" s="104">
        <v>0.60339540246804546</v>
      </c>
      <c r="I99" s="104">
        <v>0.60583149420315097</v>
      </c>
      <c r="J99" s="104">
        <v>0.61635107913669063</v>
      </c>
      <c r="K99" s="104">
        <v>0.62952014514514509</v>
      </c>
      <c r="L99" s="104">
        <v>0.65558545690833636</v>
      </c>
      <c r="M99" s="104">
        <v>0.64954046423759659</v>
      </c>
      <c r="N99" s="29"/>
    </row>
    <row r="100" spans="2:14" x14ac:dyDescent="0.2">
      <c r="B100" s="263"/>
      <c r="C100" s="269"/>
      <c r="D100" s="267"/>
      <c r="E100" s="101" t="s">
        <v>338</v>
      </c>
      <c r="F100" s="107">
        <v>0.65562139455271218</v>
      </c>
      <c r="G100" s="107">
        <v>0.64199490385802638</v>
      </c>
      <c r="H100" s="107">
        <v>0.63166756788205258</v>
      </c>
      <c r="I100" s="107">
        <v>0.62753707365868727</v>
      </c>
      <c r="J100" s="107">
        <v>0.63224177923318325</v>
      </c>
      <c r="K100" s="107">
        <v>0.64099323639053318</v>
      </c>
      <c r="L100" s="107">
        <v>0.65410225565985003</v>
      </c>
      <c r="M100" s="107">
        <v>0.646422265177925</v>
      </c>
      <c r="N100" s="29"/>
    </row>
    <row r="101" spans="2:14" x14ac:dyDescent="0.2">
      <c r="B101" s="263"/>
      <c r="C101" s="269"/>
      <c r="D101" s="267"/>
      <c r="E101" s="99" t="s">
        <v>339</v>
      </c>
      <c r="F101" s="104">
        <v>0.59082810442327061</v>
      </c>
      <c r="G101" s="104">
        <v>0.57921866389673216</v>
      </c>
      <c r="H101" s="104">
        <v>0.56694864814760604</v>
      </c>
      <c r="I101" s="104">
        <v>0.56177589681985196</v>
      </c>
      <c r="J101" s="104">
        <v>0.56060481340096924</v>
      </c>
      <c r="K101" s="104">
        <v>0.5478168728151398</v>
      </c>
      <c r="L101" s="104">
        <v>0.55899346430961849</v>
      </c>
      <c r="M101" s="104">
        <v>0.5514163235264864</v>
      </c>
      <c r="N101" s="29"/>
    </row>
    <row r="102" spans="2:14" x14ac:dyDescent="0.2">
      <c r="B102" s="263"/>
      <c r="C102" s="269"/>
      <c r="D102" s="263" t="s">
        <v>389</v>
      </c>
      <c r="E102" s="101" t="s">
        <v>335</v>
      </c>
      <c r="F102" s="107">
        <v>0.51347107223505595</v>
      </c>
      <c r="G102" s="107">
        <v>0.49660554449702737</v>
      </c>
      <c r="H102" s="107">
        <v>0.52146030570688107</v>
      </c>
      <c r="I102" s="107">
        <v>0.51396400144216103</v>
      </c>
      <c r="J102" s="107">
        <v>0.49270380340995373</v>
      </c>
      <c r="K102" s="107">
        <v>0.45873192758006859</v>
      </c>
      <c r="L102" s="107">
        <v>0.34770516947866981</v>
      </c>
      <c r="M102" s="107">
        <v>0.40400067341097967</v>
      </c>
      <c r="N102" s="29"/>
    </row>
    <row r="103" spans="2:14" x14ac:dyDescent="0.2">
      <c r="B103" s="263"/>
      <c r="C103" s="269"/>
      <c r="D103" s="263"/>
      <c r="E103" s="99" t="s">
        <v>336</v>
      </c>
      <c r="F103" s="104">
        <v>0.42386598695588285</v>
      </c>
      <c r="G103" s="104">
        <v>0.42094539527302366</v>
      </c>
      <c r="H103" s="104">
        <v>0.4257572026594435</v>
      </c>
      <c r="I103" s="104">
        <v>0.41580864696442588</v>
      </c>
      <c r="J103" s="104">
        <v>0.40521458947842259</v>
      </c>
      <c r="K103" s="104">
        <v>0.39271332694151484</v>
      </c>
      <c r="L103" s="104">
        <v>0.336590676395495</v>
      </c>
      <c r="M103" s="104">
        <v>0.37018725824218052</v>
      </c>
      <c r="N103" s="29"/>
    </row>
    <row r="104" spans="2:14" x14ac:dyDescent="0.2">
      <c r="B104" s="263"/>
      <c r="C104" s="269"/>
      <c r="D104" s="263"/>
      <c r="E104" s="101" t="s">
        <v>337</v>
      </c>
      <c r="F104" s="107">
        <v>0.37447561369145449</v>
      </c>
      <c r="G104" s="107">
        <v>0.38688758099189707</v>
      </c>
      <c r="H104" s="107">
        <v>0.39660459753195454</v>
      </c>
      <c r="I104" s="107">
        <v>0.39416850579684903</v>
      </c>
      <c r="J104" s="107">
        <v>0.38364892086330937</v>
      </c>
      <c r="K104" s="107">
        <v>0.37047985485485485</v>
      </c>
      <c r="L104" s="107">
        <v>0.34441454309166364</v>
      </c>
      <c r="M104" s="107">
        <v>0.35045953576240346</v>
      </c>
      <c r="N104" s="29"/>
    </row>
    <row r="105" spans="2:14" x14ac:dyDescent="0.2">
      <c r="B105" s="263"/>
      <c r="C105" s="269"/>
      <c r="D105" s="263"/>
      <c r="E105" s="99" t="s">
        <v>338</v>
      </c>
      <c r="F105" s="104">
        <v>0.34437860544728777</v>
      </c>
      <c r="G105" s="104">
        <v>0.35800509614197357</v>
      </c>
      <c r="H105" s="104">
        <v>0.36833243211794742</v>
      </c>
      <c r="I105" s="104">
        <v>0.37246292634131273</v>
      </c>
      <c r="J105" s="104">
        <v>0.36775822076681675</v>
      </c>
      <c r="K105" s="104">
        <v>0.35900676360946676</v>
      </c>
      <c r="L105" s="104">
        <v>0.34589774434014992</v>
      </c>
      <c r="M105" s="104">
        <v>0.353577734822075</v>
      </c>
      <c r="N105" s="29"/>
    </row>
    <row r="106" spans="2:14" x14ac:dyDescent="0.2">
      <c r="B106" s="263"/>
      <c r="C106" s="270"/>
      <c r="D106" s="263"/>
      <c r="E106" s="101" t="s">
        <v>339</v>
      </c>
      <c r="F106" s="107">
        <v>0.40917189557672939</v>
      </c>
      <c r="G106" s="107">
        <v>0.42078133610326784</v>
      </c>
      <c r="H106" s="107">
        <v>0.43305135185239391</v>
      </c>
      <c r="I106" s="107">
        <v>0.43822410318014809</v>
      </c>
      <c r="J106" s="107">
        <v>0.43939518659903071</v>
      </c>
      <c r="K106" s="107">
        <v>0.4521831271848602</v>
      </c>
      <c r="L106" s="107">
        <v>0.44100653569038151</v>
      </c>
      <c r="M106" s="107">
        <v>0.44858367647351355</v>
      </c>
      <c r="N106" s="29"/>
    </row>
    <row r="107" spans="2:14" x14ac:dyDescent="0.2">
      <c r="B107" s="267" t="s">
        <v>82</v>
      </c>
      <c r="C107" s="264" t="s">
        <v>208</v>
      </c>
      <c r="D107" s="267" t="s">
        <v>385</v>
      </c>
      <c r="E107" s="99" t="s">
        <v>335</v>
      </c>
      <c r="F107" s="104">
        <v>7.3664825046040518E-3</v>
      </c>
      <c r="G107" s="104">
        <v>0</v>
      </c>
      <c r="H107" s="104">
        <v>0</v>
      </c>
      <c r="I107" s="104">
        <v>0</v>
      </c>
      <c r="J107" s="104">
        <v>0</v>
      </c>
      <c r="K107" s="104">
        <v>1.6E-2</v>
      </c>
      <c r="L107" s="104">
        <v>0</v>
      </c>
      <c r="M107" s="104">
        <v>0</v>
      </c>
      <c r="N107" s="29"/>
    </row>
    <row r="108" spans="2:14" x14ac:dyDescent="0.2">
      <c r="B108" s="267"/>
      <c r="C108" s="265"/>
      <c r="D108" s="267"/>
      <c r="E108" s="101" t="s">
        <v>336</v>
      </c>
      <c r="F108" s="107">
        <v>0.96059419182269778</v>
      </c>
      <c r="G108" s="107">
        <v>0.95772266065388956</v>
      </c>
      <c r="H108" s="107">
        <v>0.94960962038948216</v>
      </c>
      <c r="I108" s="107">
        <v>0.93915285123783276</v>
      </c>
      <c r="J108" s="107">
        <v>0.94060218978102195</v>
      </c>
      <c r="K108" s="107">
        <v>0.93737555703043518</v>
      </c>
      <c r="L108" s="107">
        <v>0.94407894736842102</v>
      </c>
      <c r="M108" s="107">
        <v>0.93405622884058681</v>
      </c>
      <c r="N108" s="29"/>
    </row>
    <row r="109" spans="2:14" x14ac:dyDescent="0.2">
      <c r="B109" s="267"/>
      <c r="C109" s="265"/>
      <c r="D109" s="267"/>
      <c r="E109" s="99" t="s">
        <v>337</v>
      </c>
      <c r="F109" s="104">
        <v>0.95487739606107069</v>
      </c>
      <c r="G109" s="104">
        <v>0.95547298315936968</v>
      </c>
      <c r="H109" s="104">
        <v>0.94808955624078295</v>
      </c>
      <c r="I109" s="104">
        <v>0.94732056359093764</v>
      </c>
      <c r="J109" s="104">
        <v>0.94084813530535705</v>
      </c>
      <c r="K109" s="104">
        <v>0.93916179267286237</v>
      </c>
      <c r="L109" s="104">
        <v>0.94480883900385826</v>
      </c>
      <c r="M109" s="104">
        <v>0.93336029114435903</v>
      </c>
      <c r="N109" s="29"/>
    </row>
    <row r="110" spans="2:14" x14ac:dyDescent="0.2">
      <c r="B110" s="267"/>
      <c r="C110" s="265"/>
      <c r="D110" s="267"/>
      <c r="E110" s="101" t="s">
        <v>338</v>
      </c>
      <c r="F110" s="107">
        <v>0.96315294749563585</v>
      </c>
      <c r="G110" s="107">
        <v>0.97008413430231044</v>
      </c>
      <c r="H110" s="107">
        <v>0.96774612745607647</v>
      </c>
      <c r="I110" s="107">
        <v>0.96573270518224652</v>
      </c>
      <c r="J110" s="107">
        <v>0.96248620389195472</v>
      </c>
      <c r="K110" s="107">
        <v>0.95747055327098274</v>
      </c>
      <c r="L110" s="107">
        <v>0.95934272300469481</v>
      </c>
      <c r="M110" s="107">
        <v>0.95548450275493468</v>
      </c>
      <c r="N110" s="29"/>
    </row>
    <row r="111" spans="2:14" x14ac:dyDescent="0.2">
      <c r="B111" s="267"/>
      <c r="C111" s="265"/>
      <c r="D111" s="267"/>
      <c r="E111" s="99" t="s">
        <v>339</v>
      </c>
      <c r="F111" s="104">
        <v>0.96024253588149511</v>
      </c>
      <c r="G111" s="104">
        <v>0.96352505590380877</v>
      </c>
      <c r="H111" s="104">
        <v>0.95228253381195838</v>
      </c>
      <c r="I111" s="104">
        <v>0.94577688815812988</v>
      </c>
      <c r="J111" s="104">
        <v>0.92588761345435133</v>
      </c>
      <c r="K111" s="104">
        <v>0.91721001240418565</v>
      </c>
      <c r="L111" s="104">
        <v>0.8955318353137498</v>
      </c>
      <c r="M111" s="104">
        <v>0.84833565821503787</v>
      </c>
      <c r="N111" s="29"/>
    </row>
    <row r="112" spans="2:14" x14ac:dyDescent="0.2">
      <c r="B112" s="267"/>
      <c r="C112" s="265"/>
      <c r="D112" s="263" t="s">
        <v>389</v>
      </c>
      <c r="E112" s="101" t="s">
        <v>335</v>
      </c>
      <c r="F112" s="107">
        <v>0.99263351749539597</v>
      </c>
      <c r="G112" s="107">
        <v>1</v>
      </c>
      <c r="H112" s="107">
        <v>1</v>
      </c>
      <c r="I112" s="107">
        <v>1</v>
      </c>
      <c r="J112" s="107">
        <v>1</v>
      </c>
      <c r="K112" s="107">
        <v>0.98399999999999999</v>
      </c>
      <c r="L112" s="107">
        <v>1</v>
      </c>
      <c r="M112" s="107">
        <v>1</v>
      </c>
      <c r="N112" s="29"/>
    </row>
    <row r="113" spans="2:14" x14ac:dyDescent="0.2">
      <c r="B113" s="267"/>
      <c r="C113" s="265"/>
      <c r="D113" s="263"/>
      <c r="E113" s="99" t="s">
        <v>336</v>
      </c>
      <c r="F113" s="104">
        <v>3.9405808177302257E-2</v>
      </c>
      <c r="G113" s="104">
        <v>4.2277339346110485E-2</v>
      </c>
      <c r="H113" s="104">
        <v>5.0390379610517816E-2</v>
      </c>
      <c r="I113" s="104">
        <v>6.0847148762167208E-2</v>
      </c>
      <c r="J113" s="104">
        <v>5.9397810218978102E-2</v>
      </c>
      <c r="K113" s="104">
        <v>6.2624442969564806E-2</v>
      </c>
      <c r="L113" s="104">
        <v>5.5921052631578948E-2</v>
      </c>
      <c r="M113" s="104">
        <v>6.5943771159413175E-2</v>
      </c>
      <c r="N113" s="29"/>
    </row>
    <row r="114" spans="2:14" x14ac:dyDescent="0.2">
      <c r="B114" s="267"/>
      <c r="C114" s="265"/>
      <c r="D114" s="263"/>
      <c r="E114" s="101" t="s">
        <v>337</v>
      </c>
      <c r="F114" s="107">
        <v>4.5122603938929362E-2</v>
      </c>
      <c r="G114" s="107">
        <v>4.4527016840630346E-2</v>
      </c>
      <c r="H114" s="107">
        <v>5.1910443759217051E-2</v>
      </c>
      <c r="I114" s="107">
        <v>5.2679436409062322E-2</v>
      </c>
      <c r="J114" s="107">
        <v>5.915186469464298E-2</v>
      </c>
      <c r="K114" s="107">
        <v>6.0838207327137683E-2</v>
      </c>
      <c r="L114" s="107">
        <v>5.5191160996141707E-2</v>
      </c>
      <c r="M114" s="107">
        <v>6.6639708855640925E-2</v>
      </c>
      <c r="N114" s="29"/>
    </row>
    <row r="115" spans="2:14" x14ac:dyDescent="0.2">
      <c r="B115" s="267"/>
      <c r="C115" s="265"/>
      <c r="D115" s="263"/>
      <c r="E115" s="99" t="s">
        <v>338</v>
      </c>
      <c r="F115" s="104">
        <v>3.6847052504364174E-2</v>
      </c>
      <c r="G115" s="104">
        <v>2.9915865697689562E-2</v>
      </c>
      <c r="H115" s="104">
        <v>3.2253872543923486E-2</v>
      </c>
      <c r="I115" s="104">
        <v>3.4267294817753535E-2</v>
      </c>
      <c r="J115" s="104">
        <v>3.7513796108045311E-2</v>
      </c>
      <c r="K115" s="104">
        <v>4.252944672901731E-2</v>
      </c>
      <c r="L115" s="104">
        <v>4.0657276995305164E-2</v>
      </c>
      <c r="M115" s="104">
        <v>4.4515497245065302E-2</v>
      </c>
      <c r="N115" s="29"/>
    </row>
    <row r="116" spans="2:14" x14ac:dyDescent="0.2">
      <c r="B116" s="267"/>
      <c r="C116" s="266"/>
      <c r="D116" s="263"/>
      <c r="E116" s="101" t="s">
        <v>339</v>
      </c>
      <c r="F116" s="107">
        <v>3.9757464118504872E-2</v>
      </c>
      <c r="G116" s="107">
        <v>3.647494409619121E-2</v>
      </c>
      <c r="H116" s="107">
        <v>4.7717466188041624E-2</v>
      </c>
      <c r="I116" s="107">
        <v>5.4223111841870106E-2</v>
      </c>
      <c r="J116" s="107">
        <v>7.4112386545648695E-2</v>
      </c>
      <c r="K116" s="107">
        <v>8.2789987595814379E-2</v>
      </c>
      <c r="L116" s="107">
        <v>0.10446816468625025</v>
      </c>
      <c r="M116" s="107">
        <v>0.15166434178496213</v>
      </c>
      <c r="N116" s="29"/>
    </row>
    <row r="117" spans="2:14" x14ac:dyDescent="0.2">
      <c r="B117" s="267"/>
      <c r="C117" s="268" t="s">
        <v>91</v>
      </c>
      <c r="D117" s="267" t="s">
        <v>385</v>
      </c>
      <c r="E117" s="99" t="s">
        <v>335</v>
      </c>
      <c r="F117" s="104">
        <v>0</v>
      </c>
      <c r="G117" s="104">
        <v>0</v>
      </c>
      <c r="H117" s="104">
        <v>0</v>
      </c>
      <c r="I117" s="104">
        <v>0</v>
      </c>
      <c r="J117" s="104">
        <v>0</v>
      </c>
      <c r="K117" s="104">
        <v>0</v>
      </c>
      <c r="L117" s="104">
        <v>0</v>
      </c>
      <c r="M117" s="104">
        <v>0</v>
      </c>
      <c r="N117" s="29"/>
    </row>
    <row r="118" spans="2:14" x14ac:dyDescent="0.2">
      <c r="B118" s="267"/>
      <c r="C118" s="269"/>
      <c r="D118" s="267"/>
      <c r="E118" s="101" t="s">
        <v>336</v>
      </c>
      <c r="F118" s="107">
        <v>0.87034035656401942</v>
      </c>
      <c r="G118" s="107">
        <v>0.86760446834919325</v>
      </c>
      <c r="H118" s="107">
        <v>0.86111111111111116</v>
      </c>
      <c r="I118" s="107">
        <v>0.86876155268022182</v>
      </c>
      <c r="J118" s="107">
        <v>0.84960317460317458</v>
      </c>
      <c r="K118" s="107">
        <v>0.8816239316239316</v>
      </c>
      <c r="L118" s="107">
        <v>0.90415754923413572</v>
      </c>
      <c r="M118" s="107">
        <v>0.85641428010984699</v>
      </c>
      <c r="N118" s="29"/>
    </row>
    <row r="119" spans="2:14" x14ac:dyDescent="0.2">
      <c r="B119" s="267"/>
      <c r="C119" s="269"/>
      <c r="D119" s="267"/>
      <c r="E119" s="99" t="s">
        <v>337</v>
      </c>
      <c r="F119" s="104">
        <v>0.90588453684796733</v>
      </c>
      <c r="G119" s="104">
        <v>0.90782087267159994</v>
      </c>
      <c r="H119" s="104">
        <v>0.908352595739364</v>
      </c>
      <c r="I119" s="104">
        <v>0.90651019471579364</v>
      </c>
      <c r="J119" s="104">
        <v>0.88505357385053574</v>
      </c>
      <c r="K119" s="104">
        <v>0.88545063484354403</v>
      </c>
      <c r="L119" s="104">
        <v>0.90900761206653513</v>
      </c>
      <c r="M119" s="104">
        <v>0.89806349434885901</v>
      </c>
      <c r="N119" s="29"/>
    </row>
    <row r="120" spans="2:14" x14ac:dyDescent="0.2">
      <c r="B120" s="267"/>
      <c r="C120" s="269"/>
      <c r="D120" s="267"/>
      <c r="E120" s="101" t="s">
        <v>338</v>
      </c>
      <c r="F120" s="107">
        <v>0.92049210429673156</v>
      </c>
      <c r="G120" s="107">
        <v>0.91406607486043745</v>
      </c>
      <c r="H120" s="107">
        <v>0.91002174700978611</v>
      </c>
      <c r="I120" s="107">
        <v>0.90712456961243049</v>
      </c>
      <c r="J120" s="107">
        <v>0.89107813033094507</v>
      </c>
      <c r="K120" s="107">
        <v>0.8983793254489707</v>
      </c>
      <c r="L120" s="107">
        <v>0.9270164168451106</v>
      </c>
      <c r="M120" s="107">
        <v>0.91667447745805608</v>
      </c>
      <c r="N120" s="29"/>
    </row>
    <row r="121" spans="2:14" x14ac:dyDescent="0.2">
      <c r="B121" s="267"/>
      <c r="C121" s="269"/>
      <c r="D121" s="267"/>
      <c r="E121" s="99" t="s">
        <v>339</v>
      </c>
      <c r="F121" s="104">
        <v>0.89466840052015606</v>
      </c>
      <c r="G121" s="104">
        <v>0.86912751677852351</v>
      </c>
      <c r="H121" s="104">
        <v>0.86590546999468931</v>
      </c>
      <c r="I121" s="104">
        <v>0.85171005615109752</v>
      </c>
      <c r="J121" s="104">
        <v>0.85893176590851006</v>
      </c>
      <c r="K121" s="104">
        <v>0.84809534938069642</v>
      </c>
      <c r="L121" s="104">
        <v>0.88891352549889135</v>
      </c>
      <c r="M121" s="104">
        <v>0.85821234119782219</v>
      </c>
      <c r="N121" s="29"/>
    </row>
    <row r="122" spans="2:14" x14ac:dyDescent="0.2">
      <c r="B122" s="267"/>
      <c r="C122" s="269"/>
      <c r="D122" s="263" t="s">
        <v>389</v>
      </c>
      <c r="E122" s="101" t="s">
        <v>335</v>
      </c>
      <c r="F122" s="107">
        <v>1</v>
      </c>
      <c r="G122" s="107">
        <v>1</v>
      </c>
      <c r="H122" s="107">
        <v>1</v>
      </c>
      <c r="I122" s="107">
        <v>1</v>
      </c>
      <c r="J122" s="107">
        <v>1</v>
      </c>
      <c r="K122" s="107">
        <v>1</v>
      </c>
      <c r="L122" s="107">
        <v>1</v>
      </c>
      <c r="M122" s="107">
        <v>1</v>
      </c>
      <c r="N122" s="29"/>
    </row>
    <row r="123" spans="2:14" x14ac:dyDescent="0.2">
      <c r="B123" s="267"/>
      <c r="C123" s="269"/>
      <c r="D123" s="263"/>
      <c r="E123" s="99" t="s">
        <v>336</v>
      </c>
      <c r="F123" s="104">
        <v>0.12965964343598055</v>
      </c>
      <c r="G123" s="104">
        <v>0.13239553165080678</v>
      </c>
      <c r="H123" s="104">
        <v>0.1388888888888889</v>
      </c>
      <c r="I123" s="104">
        <v>0.13123844731977818</v>
      </c>
      <c r="J123" s="104">
        <v>0.15039682539682539</v>
      </c>
      <c r="K123" s="104">
        <v>0.11837606837606837</v>
      </c>
      <c r="L123" s="104">
        <v>9.5842450765864326E-2</v>
      </c>
      <c r="M123" s="104">
        <v>0.14358571989015301</v>
      </c>
      <c r="N123" s="29"/>
    </row>
    <row r="124" spans="2:14" x14ac:dyDescent="0.2">
      <c r="B124" s="267"/>
      <c r="C124" s="269"/>
      <c r="D124" s="263"/>
      <c r="E124" s="101" t="s">
        <v>337</v>
      </c>
      <c r="F124" s="107">
        <v>9.4115463152032675E-2</v>
      </c>
      <c r="G124" s="107">
        <v>9.2179127328400098E-2</v>
      </c>
      <c r="H124" s="107">
        <v>9.1647404260635973E-2</v>
      </c>
      <c r="I124" s="107">
        <v>9.348980528420639E-2</v>
      </c>
      <c r="J124" s="107">
        <v>0.11494642614946426</v>
      </c>
      <c r="K124" s="107">
        <v>0.11454936515645597</v>
      </c>
      <c r="L124" s="107">
        <v>9.0992387933464897E-2</v>
      </c>
      <c r="M124" s="107">
        <v>0.10193650565114103</v>
      </c>
      <c r="N124" s="29"/>
    </row>
    <row r="125" spans="2:14" x14ac:dyDescent="0.2">
      <c r="B125" s="267"/>
      <c r="C125" s="269"/>
      <c r="D125" s="263"/>
      <c r="E125" s="99" t="s">
        <v>338</v>
      </c>
      <c r="F125" s="104">
        <v>7.9507895703268452E-2</v>
      </c>
      <c r="G125" s="104">
        <v>8.593392513956255E-2</v>
      </c>
      <c r="H125" s="104">
        <v>8.997825299021385E-2</v>
      </c>
      <c r="I125" s="104">
        <v>9.2875430387569527E-2</v>
      </c>
      <c r="J125" s="104">
        <v>0.10892186966905493</v>
      </c>
      <c r="K125" s="104">
        <v>0.10162067455102934</v>
      </c>
      <c r="L125" s="104">
        <v>7.298358315488937E-2</v>
      </c>
      <c r="M125" s="104">
        <v>8.3325522541943947E-2</v>
      </c>
      <c r="N125" s="29"/>
    </row>
    <row r="126" spans="2:14" x14ac:dyDescent="0.2">
      <c r="B126" s="267"/>
      <c r="C126" s="270"/>
      <c r="D126" s="263"/>
      <c r="E126" s="101" t="s">
        <v>339</v>
      </c>
      <c r="F126" s="107">
        <v>0.10533159947984395</v>
      </c>
      <c r="G126" s="107">
        <v>0.13087248322147652</v>
      </c>
      <c r="H126" s="107">
        <v>0.13409453000531069</v>
      </c>
      <c r="I126" s="107">
        <v>0.14828994384890251</v>
      </c>
      <c r="J126" s="107">
        <v>0.14106823409148991</v>
      </c>
      <c r="K126" s="107">
        <v>0.15190465061930358</v>
      </c>
      <c r="L126" s="107">
        <v>0.11108647450110865</v>
      </c>
      <c r="M126" s="107">
        <v>0.14178765880217786</v>
      </c>
      <c r="N126" s="29"/>
    </row>
    <row r="127" spans="2:14" x14ac:dyDescent="0.2">
      <c r="B127" s="267"/>
      <c r="C127" s="264" t="s">
        <v>209</v>
      </c>
      <c r="D127" s="267" t="s">
        <v>385</v>
      </c>
      <c r="E127" s="99" t="s">
        <v>335</v>
      </c>
      <c r="F127" s="104">
        <v>9.3023255813953487E-3</v>
      </c>
      <c r="G127" s="104">
        <v>7.9744816586921851E-4</v>
      </c>
      <c r="H127" s="104">
        <v>5.4602184087363496E-3</v>
      </c>
      <c r="I127" s="104">
        <v>2.4630541871921183E-3</v>
      </c>
      <c r="J127" s="104">
        <v>3.0303030303030303E-3</v>
      </c>
      <c r="K127" s="104">
        <v>8.9955022488755615E-3</v>
      </c>
      <c r="L127" s="104">
        <v>2.9629629629629628E-3</v>
      </c>
      <c r="M127" s="104">
        <v>0</v>
      </c>
      <c r="N127" s="29"/>
    </row>
    <row r="128" spans="2:14" x14ac:dyDescent="0.2">
      <c r="B128" s="267"/>
      <c r="C128" s="265"/>
      <c r="D128" s="267"/>
      <c r="E128" s="101" t="s">
        <v>336</v>
      </c>
      <c r="F128" s="107">
        <v>0.90191448089736026</v>
      </c>
      <c r="G128" s="107">
        <v>0.89700491729995535</v>
      </c>
      <c r="H128" s="107">
        <v>0.89265485930054844</v>
      </c>
      <c r="I128" s="107">
        <v>0.88950027061158221</v>
      </c>
      <c r="J128" s="107">
        <v>0.88088565022421528</v>
      </c>
      <c r="K128" s="107">
        <v>0.87532145918658921</v>
      </c>
      <c r="L128" s="107">
        <v>0.90123456790123457</v>
      </c>
      <c r="M128" s="107">
        <v>0.87386578025334649</v>
      </c>
      <c r="N128" s="29"/>
    </row>
    <row r="129" spans="2:14" x14ac:dyDescent="0.2">
      <c r="B129" s="267"/>
      <c r="C129" s="265"/>
      <c r="D129" s="267"/>
      <c r="E129" s="99" t="s">
        <v>337</v>
      </c>
      <c r="F129" s="104">
        <v>0.92648194218066393</v>
      </c>
      <c r="G129" s="104">
        <v>0.92953958691910499</v>
      </c>
      <c r="H129" s="104">
        <v>0.92321828518922644</v>
      </c>
      <c r="I129" s="104">
        <v>0.91611482404759359</v>
      </c>
      <c r="J129" s="104">
        <v>0.90956621571304452</v>
      </c>
      <c r="K129" s="104">
        <v>0.90256517005059889</v>
      </c>
      <c r="L129" s="104">
        <v>0.90926106514832172</v>
      </c>
      <c r="M129" s="104">
        <v>0.89845580228990007</v>
      </c>
      <c r="N129" s="29"/>
    </row>
    <row r="130" spans="2:14" x14ac:dyDescent="0.2">
      <c r="B130" s="267"/>
      <c r="C130" s="265"/>
      <c r="D130" s="267"/>
      <c r="E130" s="101" t="s">
        <v>338</v>
      </c>
      <c r="F130" s="107">
        <v>0.95681903334582241</v>
      </c>
      <c r="G130" s="107">
        <v>0.95422807130445975</v>
      </c>
      <c r="H130" s="107">
        <v>0.95099558251466998</v>
      </c>
      <c r="I130" s="107">
        <v>0.94518205060389671</v>
      </c>
      <c r="J130" s="107">
        <v>0.94545090247282559</v>
      </c>
      <c r="K130" s="107">
        <v>0.93979611805938545</v>
      </c>
      <c r="L130" s="107">
        <v>0.94143640709090592</v>
      </c>
      <c r="M130" s="107">
        <v>0.93526556354746126</v>
      </c>
      <c r="N130" s="29"/>
    </row>
    <row r="131" spans="2:14" x14ac:dyDescent="0.2">
      <c r="B131" s="267"/>
      <c r="C131" s="265"/>
      <c r="D131" s="267"/>
      <c r="E131" s="99" t="s">
        <v>339</v>
      </c>
      <c r="F131" s="104">
        <v>0.95244755244755241</v>
      </c>
      <c r="G131" s="104">
        <v>0.94932043307993552</v>
      </c>
      <c r="H131" s="104">
        <v>0.9472868817537472</v>
      </c>
      <c r="I131" s="104">
        <v>0.93978947368421051</v>
      </c>
      <c r="J131" s="104">
        <v>0.94346878097125864</v>
      </c>
      <c r="K131" s="104">
        <v>0.93113506658211798</v>
      </c>
      <c r="L131" s="104">
        <v>0.91993290960451979</v>
      </c>
      <c r="M131" s="104">
        <v>0.92258482818240761</v>
      </c>
      <c r="N131" s="29"/>
    </row>
    <row r="132" spans="2:14" x14ac:dyDescent="0.2">
      <c r="B132" s="267"/>
      <c r="C132" s="265"/>
      <c r="D132" s="263" t="s">
        <v>389</v>
      </c>
      <c r="E132" s="101" t="s">
        <v>335</v>
      </c>
      <c r="F132" s="107">
        <v>0.99069767441860468</v>
      </c>
      <c r="G132" s="107">
        <v>0.99920255183413076</v>
      </c>
      <c r="H132" s="107">
        <v>0.99453978159126366</v>
      </c>
      <c r="I132" s="107">
        <v>0.99753694581280783</v>
      </c>
      <c r="J132" s="107">
        <v>0.99696969696969695</v>
      </c>
      <c r="K132" s="107">
        <v>0.99100449775112442</v>
      </c>
      <c r="L132" s="107">
        <v>0.99703703703703705</v>
      </c>
      <c r="M132" s="107">
        <v>1</v>
      </c>
      <c r="N132" s="29"/>
    </row>
    <row r="133" spans="2:14" x14ac:dyDescent="0.2">
      <c r="B133" s="267"/>
      <c r="C133" s="265"/>
      <c r="D133" s="263"/>
      <c r="E133" s="99" t="s">
        <v>336</v>
      </c>
      <c r="F133" s="104">
        <v>9.8085519102639795E-2</v>
      </c>
      <c r="G133" s="104">
        <v>0.1029950827000447</v>
      </c>
      <c r="H133" s="104">
        <v>0.10734514069945159</v>
      </c>
      <c r="I133" s="104">
        <v>0.11049972938841783</v>
      </c>
      <c r="J133" s="104">
        <v>0.11911434977578475</v>
      </c>
      <c r="K133" s="104">
        <v>0.1246785408134108</v>
      </c>
      <c r="L133" s="104">
        <v>9.8765432098765427E-2</v>
      </c>
      <c r="M133" s="104">
        <v>0.12613421974665348</v>
      </c>
      <c r="N133" s="29"/>
    </row>
    <row r="134" spans="2:14" x14ac:dyDescent="0.2">
      <c r="B134" s="267"/>
      <c r="C134" s="265"/>
      <c r="D134" s="263"/>
      <c r="E134" s="101" t="s">
        <v>337</v>
      </c>
      <c r="F134" s="107">
        <v>7.3518057819336027E-2</v>
      </c>
      <c r="G134" s="107">
        <v>7.0460413080895012E-2</v>
      </c>
      <c r="H134" s="107">
        <v>7.678171481077356E-2</v>
      </c>
      <c r="I134" s="107">
        <v>8.3885175952406438E-2</v>
      </c>
      <c r="J134" s="107">
        <v>9.0433784286955449E-2</v>
      </c>
      <c r="K134" s="107">
        <v>9.7434829949401142E-2</v>
      </c>
      <c r="L134" s="107">
        <v>9.0738934851678249E-2</v>
      </c>
      <c r="M134" s="107">
        <v>0.10154419771009998</v>
      </c>
      <c r="N134" s="29"/>
    </row>
    <row r="135" spans="2:14" x14ac:dyDescent="0.2">
      <c r="B135" s="267"/>
      <c r="C135" s="265"/>
      <c r="D135" s="263"/>
      <c r="E135" s="99" t="s">
        <v>338</v>
      </c>
      <c r="F135" s="104">
        <v>4.3180966654177595E-2</v>
      </c>
      <c r="G135" s="104">
        <v>4.5771928695540254E-2</v>
      </c>
      <c r="H135" s="104">
        <v>4.9004417485329993E-2</v>
      </c>
      <c r="I135" s="104">
        <v>5.4817949396103322E-2</v>
      </c>
      <c r="J135" s="104">
        <v>5.4549097527174364E-2</v>
      </c>
      <c r="K135" s="104">
        <v>6.020388194061449E-2</v>
      </c>
      <c r="L135" s="104">
        <v>5.8563592909094034E-2</v>
      </c>
      <c r="M135" s="104">
        <v>6.4734436452538707E-2</v>
      </c>
      <c r="N135" s="29"/>
    </row>
    <row r="136" spans="2:14" x14ac:dyDescent="0.2">
      <c r="B136" s="267"/>
      <c r="C136" s="266"/>
      <c r="D136" s="263"/>
      <c r="E136" s="101" t="s">
        <v>339</v>
      </c>
      <c r="F136" s="107">
        <v>4.7552447552447551E-2</v>
      </c>
      <c r="G136" s="107">
        <v>5.0679566920064499E-2</v>
      </c>
      <c r="H136" s="107">
        <v>5.2713118246252758E-2</v>
      </c>
      <c r="I136" s="107">
        <v>6.0210526315789471E-2</v>
      </c>
      <c r="J136" s="107">
        <v>5.6531219028741329E-2</v>
      </c>
      <c r="K136" s="107">
        <v>6.8864933417882052E-2</v>
      </c>
      <c r="L136" s="107">
        <v>8.0067090395480225E-2</v>
      </c>
      <c r="M136" s="107">
        <v>7.7415171817592388E-2</v>
      </c>
      <c r="N136" s="29"/>
    </row>
    <row r="137" spans="2:14" x14ac:dyDescent="0.2">
      <c r="B137" s="267"/>
      <c r="C137" s="268" t="s">
        <v>95</v>
      </c>
      <c r="D137" s="267" t="s">
        <v>385</v>
      </c>
      <c r="E137" s="99" t="s">
        <v>335</v>
      </c>
      <c r="F137" s="104">
        <v>1.0169491525423728E-2</v>
      </c>
      <c r="G137" s="104">
        <v>1.0847457627118645E-2</v>
      </c>
      <c r="H137" s="104">
        <v>0</v>
      </c>
      <c r="I137" s="104">
        <v>0</v>
      </c>
      <c r="J137" s="104">
        <v>9.4786729857819912E-3</v>
      </c>
      <c r="K137" s="104">
        <v>1.0423053341508276E-2</v>
      </c>
      <c r="L137" s="104">
        <v>8.6956521739130436E-3</v>
      </c>
      <c r="M137" s="104">
        <v>3.0769230769230771E-2</v>
      </c>
      <c r="N137" s="29"/>
    </row>
    <row r="138" spans="2:14" x14ac:dyDescent="0.2">
      <c r="B138" s="267"/>
      <c r="C138" s="269"/>
      <c r="D138" s="267"/>
      <c r="E138" s="101" t="s">
        <v>336</v>
      </c>
      <c r="F138" s="107">
        <v>0.55713245997088789</v>
      </c>
      <c r="G138" s="107">
        <v>0.54758250191864932</v>
      </c>
      <c r="H138" s="107">
        <v>0.54988575780654991</v>
      </c>
      <c r="I138" s="107">
        <v>0.53452034883720934</v>
      </c>
      <c r="J138" s="107">
        <v>0.52386156648451732</v>
      </c>
      <c r="K138" s="107">
        <v>0.55504096900605626</v>
      </c>
      <c r="L138" s="107">
        <v>0.60708598726114649</v>
      </c>
      <c r="M138" s="107">
        <v>0.57220216606498198</v>
      </c>
      <c r="N138" s="29"/>
    </row>
    <row r="139" spans="2:14" x14ac:dyDescent="0.2">
      <c r="B139" s="267"/>
      <c r="C139" s="269"/>
      <c r="D139" s="267"/>
      <c r="E139" s="99" t="s">
        <v>337</v>
      </c>
      <c r="F139" s="104">
        <v>0.64940239043824699</v>
      </c>
      <c r="G139" s="104">
        <v>0.63943714588132738</v>
      </c>
      <c r="H139" s="104">
        <v>0.61909579513120461</v>
      </c>
      <c r="I139" s="104">
        <v>0.61249918878577458</v>
      </c>
      <c r="J139" s="104">
        <v>0.61370309951060353</v>
      </c>
      <c r="K139" s="104">
        <v>0.6026845637583893</v>
      </c>
      <c r="L139" s="104">
        <v>0.62778247393632014</v>
      </c>
      <c r="M139" s="104">
        <v>0.61342348052679763</v>
      </c>
      <c r="N139" s="29"/>
    </row>
    <row r="140" spans="2:14" x14ac:dyDescent="0.2">
      <c r="B140" s="267"/>
      <c r="C140" s="269"/>
      <c r="D140" s="267"/>
      <c r="E140" s="101" t="s">
        <v>338</v>
      </c>
      <c r="F140" s="107">
        <v>0.73032332397206023</v>
      </c>
      <c r="G140" s="107">
        <v>0.72110210231757188</v>
      </c>
      <c r="H140" s="107">
        <v>0.71769398114575778</v>
      </c>
      <c r="I140" s="107">
        <v>0.72246351014595944</v>
      </c>
      <c r="J140" s="107">
        <v>0.7158021371452834</v>
      </c>
      <c r="K140" s="107">
        <v>0.70049005477082738</v>
      </c>
      <c r="L140" s="107">
        <v>0.7146633379836993</v>
      </c>
      <c r="M140" s="107">
        <v>0.69420127197904979</v>
      </c>
      <c r="N140" s="29"/>
    </row>
    <row r="141" spans="2:14" x14ac:dyDescent="0.2">
      <c r="B141" s="267"/>
      <c r="C141" s="269"/>
      <c r="D141" s="267"/>
      <c r="E141" s="99" t="s">
        <v>339</v>
      </c>
      <c r="F141" s="104">
        <v>0.65162153126044797</v>
      </c>
      <c r="G141" s="104">
        <v>0.65672136582131613</v>
      </c>
      <c r="H141" s="104">
        <v>0.64592984778292517</v>
      </c>
      <c r="I141" s="104">
        <v>0.67544157608695654</v>
      </c>
      <c r="J141" s="104">
        <v>0.6764515082711644</v>
      </c>
      <c r="K141" s="104">
        <v>0.64321348701186998</v>
      </c>
      <c r="L141" s="104">
        <v>0.62149939119846931</v>
      </c>
      <c r="M141" s="104">
        <v>0.62061440322309891</v>
      </c>
      <c r="N141" s="29"/>
    </row>
    <row r="142" spans="2:14" x14ac:dyDescent="0.2">
      <c r="B142" s="267"/>
      <c r="C142" s="269"/>
      <c r="D142" s="263" t="s">
        <v>389</v>
      </c>
      <c r="E142" s="101" t="s">
        <v>335</v>
      </c>
      <c r="F142" s="107">
        <v>0.98983050847457632</v>
      </c>
      <c r="G142" s="107">
        <v>0.9891525423728813</v>
      </c>
      <c r="H142" s="107">
        <v>1</v>
      </c>
      <c r="I142" s="107">
        <v>1</v>
      </c>
      <c r="J142" s="107">
        <v>0.99052132701421802</v>
      </c>
      <c r="K142" s="107">
        <v>0.98957694665849172</v>
      </c>
      <c r="L142" s="107">
        <v>0.99130434782608701</v>
      </c>
      <c r="M142" s="107">
        <v>0.96923076923076923</v>
      </c>
      <c r="N142" s="29"/>
    </row>
    <row r="143" spans="2:14" x14ac:dyDescent="0.2">
      <c r="B143" s="267"/>
      <c r="C143" s="269"/>
      <c r="D143" s="263"/>
      <c r="E143" s="99" t="s">
        <v>336</v>
      </c>
      <c r="F143" s="104">
        <v>0.44286754002911211</v>
      </c>
      <c r="G143" s="104">
        <v>0.45241749808135073</v>
      </c>
      <c r="H143" s="104">
        <v>0.45011424219345009</v>
      </c>
      <c r="I143" s="104">
        <v>0.46547965116279072</v>
      </c>
      <c r="J143" s="104">
        <v>0.47613843351548268</v>
      </c>
      <c r="K143" s="104">
        <v>0.44495903099394374</v>
      </c>
      <c r="L143" s="104">
        <v>0.39291401273885351</v>
      </c>
      <c r="M143" s="104">
        <v>0.42779783393501802</v>
      </c>
      <c r="N143" s="29"/>
    </row>
    <row r="144" spans="2:14" x14ac:dyDescent="0.2">
      <c r="B144" s="267"/>
      <c r="C144" s="269"/>
      <c r="D144" s="263"/>
      <c r="E144" s="101" t="s">
        <v>337</v>
      </c>
      <c r="F144" s="107">
        <v>0.35059760956175301</v>
      </c>
      <c r="G144" s="107">
        <v>0.36056285411867256</v>
      </c>
      <c r="H144" s="107">
        <v>0.38090420486879545</v>
      </c>
      <c r="I144" s="107">
        <v>0.38750081121422547</v>
      </c>
      <c r="J144" s="107">
        <v>0.38629690048939641</v>
      </c>
      <c r="K144" s="107">
        <v>0.39731543624161075</v>
      </c>
      <c r="L144" s="107">
        <v>0.37221752606367992</v>
      </c>
      <c r="M144" s="107">
        <v>0.38657651947320232</v>
      </c>
      <c r="N144" s="29"/>
    </row>
    <row r="145" spans="2:14" x14ac:dyDescent="0.2">
      <c r="B145" s="267"/>
      <c r="C145" s="269"/>
      <c r="D145" s="263"/>
      <c r="E145" s="99" t="s">
        <v>338</v>
      </c>
      <c r="F145" s="104">
        <v>0.26967667602793982</v>
      </c>
      <c r="G145" s="104">
        <v>0.27889789768242806</v>
      </c>
      <c r="H145" s="104">
        <v>0.28230601885424222</v>
      </c>
      <c r="I145" s="104">
        <v>0.27753648985404056</v>
      </c>
      <c r="J145" s="104">
        <v>0.2841978628547166</v>
      </c>
      <c r="K145" s="104">
        <v>0.29950994522917268</v>
      </c>
      <c r="L145" s="104">
        <v>0.28533666201630076</v>
      </c>
      <c r="M145" s="104">
        <v>0.30579872802095026</v>
      </c>
      <c r="N145" s="29"/>
    </row>
    <row r="146" spans="2:14" x14ac:dyDescent="0.2">
      <c r="B146" s="267"/>
      <c r="C146" s="270"/>
      <c r="D146" s="263"/>
      <c r="E146" s="101" t="s">
        <v>339</v>
      </c>
      <c r="F146" s="107">
        <v>0.34837846873955197</v>
      </c>
      <c r="G146" s="107">
        <v>0.34327863417868393</v>
      </c>
      <c r="H146" s="107">
        <v>0.35407015221707477</v>
      </c>
      <c r="I146" s="107">
        <v>0.32455842391304346</v>
      </c>
      <c r="J146" s="107">
        <v>0.32354849172883554</v>
      </c>
      <c r="K146" s="107">
        <v>0.35678651298813008</v>
      </c>
      <c r="L146" s="107">
        <v>0.37850060880153069</v>
      </c>
      <c r="M146" s="107">
        <v>0.37938559677690115</v>
      </c>
      <c r="N146" s="29"/>
    </row>
    <row r="147" spans="2:14" x14ac:dyDescent="0.2">
      <c r="B147" s="263" t="s">
        <v>341</v>
      </c>
      <c r="C147" s="264" t="s">
        <v>96</v>
      </c>
      <c r="D147" s="267" t="s">
        <v>385</v>
      </c>
      <c r="E147" s="99" t="s">
        <v>335</v>
      </c>
      <c r="F147" s="104">
        <v>0</v>
      </c>
      <c r="G147" s="104">
        <v>0</v>
      </c>
      <c r="H147" s="104">
        <v>0</v>
      </c>
      <c r="I147" s="104">
        <v>0</v>
      </c>
      <c r="J147" s="104">
        <v>0</v>
      </c>
      <c r="K147" s="104">
        <v>0</v>
      </c>
      <c r="L147" s="104">
        <v>0</v>
      </c>
      <c r="M147" s="104">
        <v>0</v>
      </c>
      <c r="N147" s="29"/>
    </row>
    <row r="148" spans="2:14" x14ac:dyDescent="0.2">
      <c r="B148" s="263"/>
      <c r="C148" s="265"/>
      <c r="D148" s="267"/>
      <c r="E148" s="101" t="s">
        <v>336</v>
      </c>
      <c r="F148" s="107">
        <v>0.58153126826417301</v>
      </c>
      <c r="G148" s="107">
        <v>0.54363947518539646</v>
      </c>
      <c r="H148" s="107">
        <v>0.57739557739557734</v>
      </c>
      <c r="I148" s="107">
        <v>0.59229442208165617</v>
      </c>
      <c r="J148" s="107">
        <v>0.56521739130434778</v>
      </c>
      <c r="K148" s="107">
        <v>0.59834123222748814</v>
      </c>
      <c r="L148" s="107">
        <v>0.65465465465465467</v>
      </c>
      <c r="M148" s="107">
        <v>0.61720554272517325</v>
      </c>
      <c r="N148" s="29"/>
    </row>
    <row r="149" spans="2:14" x14ac:dyDescent="0.2">
      <c r="B149" s="263"/>
      <c r="C149" s="265"/>
      <c r="D149" s="267"/>
      <c r="E149" s="99" t="s">
        <v>337</v>
      </c>
      <c r="F149" s="104">
        <v>0.69341940456691398</v>
      </c>
      <c r="G149" s="104">
        <v>0.67861569263037469</v>
      </c>
      <c r="H149" s="104">
        <v>0.67453967029788875</v>
      </c>
      <c r="I149" s="104">
        <v>0.67424318616111834</v>
      </c>
      <c r="J149" s="104">
        <v>0.67958892958892958</v>
      </c>
      <c r="K149" s="104">
        <v>0.67791282481139981</v>
      </c>
      <c r="L149" s="104">
        <v>0.69197095878710224</v>
      </c>
      <c r="M149" s="104">
        <v>0.69137670196671708</v>
      </c>
      <c r="N149" s="29"/>
    </row>
    <row r="150" spans="2:14" x14ac:dyDescent="0.2">
      <c r="B150" s="263"/>
      <c r="C150" s="265"/>
      <c r="D150" s="267"/>
      <c r="E150" s="101" t="s">
        <v>338</v>
      </c>
      <c r="F150" s="107">
        <v>0.82020408163265301</v>
      </c>
      <c r="G150" s="107">
        <v>0.81001042752867569</v>
      </c>
      <c r="H150" s="107">
        <v>0.78873674456913412</v>
      </c>
      <c r="I150" s="107">
        <v>0.7767321613236815</v>
      </c>
      <c r="J150" s="107">
        <v>0.76262006948702232</v>
      </c>
      <c r="K150" s="107">
        <v>0.76848249027237359</v>
      </c>
      <c r="L150" s="107">
        <v>0.7693213444658531</v>
      </c>
      <c r="M150" s="107">
        <v>0.77375517570867391</v>
      </c>
      <c r="N150" s="29"/>
    </row>
    <row r="151" spans="2:14" x14ac:dyDescent="0.2">
      <c r="B151" s="263"/>
      <c r="C151" s="265"/>
      <c r="D151" s="267"/>
      <c r="E151" s="99" t="s">
        <v>339</v>
      </c>
      <c r="F151" s="104">
        <v>0.78629579375848035</v>
      </c>
      <c r="G151" s="104">
        <v>0.77201609298167184</v>
      </c>
      <c r="H151" s="104">
        <v>0.77989880404783807</v>
      </c>
      <c r="I151" s="104">
        <v>0.75877487145092781</v>
      </c>
      <c r="J151" s="104">
        <v>0.73956262425447317</v>
      </c>
      <c r="K151" s="104">
        <v>0.72215790692289883</v>
      </c>
      <c r="L151" s="104">
        <v>0.73903411608329639</v>
      </c>
      <c r="M151" s="104">
        <v>0.71950952485220054</v>
      </c>
      <c r="N151" s="29"/>
    </row>
    <row r="152" spans="2:14" x14ac:dyDescent="0.2">
      <c r="B152" s="263"/>
      <c r="C152" s="265"/>
      <c r="D152" s="263" t="s">
        <v>389</v>
      </c>
      <c r="E152" s="101" t="s">
        <v>335</v>
      </c>
      <c r="F152" s="107">
        <v>1</v>
      </c>
      <c r="G152" s="107">
        <v>1</v>
      </c>
      <c r="H152" s="107">
        <v>1</v>
      </c>
      <c r="I152" s="107">
        <v>1</v>
      </c>
      <c r="J152" s="107">
        <v>1</v>
      </c>
      <c r="K152" s="107">
        <v>1</v>
      </c>
      <c r="L152" s="107">
        <v>1</v>
      </c>
      <c r="M152" s="107">
        <v>1</v>
      </c>
      <c r="N152" s="29"/>
    </row>
    <row r="153" spans="2:14" x14ac:dyDescent="0.2">
      <c r="B153" s="263"/>
      <c r="C153" s="265"/>
      <c r="D153" s="263"/>
      <c r="E153" s="99" t="s">
        <v>336</v>
      </c>
      <c r="F153" s="104">
        <v>0.41846873173582699</v>
      </c>
      <c r="G153" s="104">
        <v>0.45636052481460354</v>
      </c>
      <c r="H153" s="104">
        <v>0.4226044226044226</v>
      </c>
      <c r="I153" s="104">
        <v>0.40770557791834389</v>
      </c>
      <c r="J153" s="104">
        <v>0.43478260869565216</v>
      </c>
      <c r="K153" s="104">
        <v>0.40165876777251186</v>
      </c>
      <c r="L153" s="104">
        <v>0.34534534534534533</v>
      </c>
      <c r="M153" s="104">
        <v>0.3827944572748268</v>
      </c>
      <c r="N153" s="29"/>
    </row>
    <row r="154" spans="2:14" x14ac:dyDescent="0.2">
      <c r="B154" s="263"/>
      <c r="C154" s="265"/>
      <c r="D154" s="263"/>
      <c r="E154" s="101" t="s">
        <v>337</v>
      </c>
      <c r="F154" s="107">
        <v>0.30658059543308602</v>
      </c>
      <c r="G154" s="107">
        <v>0.32138430736962531</v>
      </c>
      <c r="H154" s="107">
        <v>0.32546032970211125</v>
      </c>
      <c r="I154" s="107">
        <v>0.32575681383888161</v>
      </c>
      <c r="J154" s="107">
        <v>0.32041107041107042</v>
      </c>
      <c r="K154" s="107">
        <v>0.32208717518860019</v>
      </c>
      <c r="L154" s="107">
        <v>0.3080290412128977</v>
      </c>
      <c r="M154" s="107">
        <v>0.30862329803328292</v>
      </c>
      <c r="N154" s="29"/>
    </row>
    <row r="155" spans="2:14" x14ac:dyDescent="0.2">
      <c r="B155" s="263"/>
      <c r="C155" s="265"/>
      <c r="D155" s="263"/>
      <c r="E155" s="99" t="s">
        <v>338</v>
      </c>
      <c r="F155" s="104">
        <v>0.17979591836734693</v>
      </c>
      <c r="G155" s="104">
        <v>0.18998957247132431</v>
      </c>
      <c r="H155" s="104">
        <v>0.21126325543086585</v>
      </c>
      <c r="I155" s="104">
        <v>0.2232678386763185</v>
      </c>
      <c r="J155" s="104">
        <v>0.23737993051297773</v>
      </c>
      <c r="K155" s="104">
        <v>0.23151750972762647</v>
      </c>
      <c r="L155" s="104">
        <v>0.23067865553414688</v>
      </c>
      <c r="M155" s="104">
        <v>0.22624482429132603</v>
      </c>
      <c r="N155" s="29"/>
    </row>
    <row r="156" spans="2:14" x14ac:dyDescent="0.2">
      <c r="B156" s="263"/>
      <c r="C156" s="266"/>
      <c r="D156" s="263"/>
      <c r="E156" s="101" t="s">
        <v>339</v>
      </c>
      <c r="F156" s="107">
        <v>0.21370420624151967</v>
      </c>
      <c r="G156" s="107">
        <v>0.22798390701832813</v>
      </c>
      <c r="H156" s="107">
        <v>0.2201011959521619</v>
      </c>
      <c r="I156" s="107">
        <v>0.24122512854907222</v>
      </c>
      <c r="J156" s="107">
        <v>0.26043737574552683</v>
      </c>
      <c r="K156" s="107">
        <v>0.27784209307710117</v>
      </c>
      <c r="L156" s="107">
        <v>0.26096588391670361</v>
      </c>
      <c r="M156" s="107">
        <v>0.28049047514779946</v>
      </c>
      <c r="N156" s="29"/>
    </row>
    <row r="157" spans="2:14" x14ac:dyDescent="0.2">
      <c r="B157" s="267" t="s">
        <v>89</v>
      </c>
      <c r="C157" s="268" t="s">
        <v>97</v>
      </c>
      <c r="D157" s="267" t="s">
        <v>385</v>
      </c>
      <c r="E157" s="99" t="s">
        <v>335</v>
      </c>
      <c r="F157" s="104">
        <v>0</v>
      </c>
      <c r="G157" s="104">
        <v>0</v>
      </c>
      <c r="H157" s="104">
        <v>0</v>
      </c>
      <c r="I157" s="104">
        <v>0</v>
      </c>
      <c r="J157" s="104">
        <v>9.9009900990099011E-3</v>
      </c>
      <c r="K157" s="104">
        <v>5.3648068669527899E-2</v>
      </c>
      <c r="L157" s="104">
        <v>8.7850467289719625E-2</v>
      </c>
      <c r="M157" s="104">
        <v>0.13247362250879249</v>
      </c>
      <c r="N157" s="29"/>
    </row>
    <row r="158" spans="2:14" x14ac:dyDescent="0.2">
      <c r="B158" s="267"/>
      <c r="C158" s="269"/>
      <c r="D158" s="267"/>
      <c r="E158" s="101" t="s">
        <v>336</v>
      </c>
      <c r="F158" s="107">
        <v>0.67062902426944027</v>
      </c>
      <c r="G158" s="107">
        <v>0.66666666666666663</v>
      </c>
      <c r="H158" s="107">
        <v>0.65577342047930287</v>
      </c>
      <c r="I158" s="107">
        <v>0.65335381464413722</v>
      </c>
      <c r="J158" s="107">
        <v>0.68172043010752692</v>
      </c>
      <c r="K158" s="107">
        <v>0.66998950682056668</v>
      </c>
      <c r="L158" s="107">
        <v>0.71792152704135737</v>
      </c>
      <c r="M158" s="107">
        <v>0.68302658486707568</v>
      </c>
      <c r="N158" s="29"/>
    </row>
    <row r="159" spans="2:14" x14ac:dyDescent="0.2">
      <c r="B159" s="267"/>
      <c r="C159" s="269"/>
      <c r="D159" s="267"/>
      <c r="E159" s="99" t="s">
        <v>337</v>
      </c>
      <c r="F159" s="104">
        <v>0.72015638575152041</v>
      </c>
      <c r="G159" s="104">
        <v>0.70976093898334336</v>
      </c>
      <c r="H159" s="104">
        <v>0.70274044335835228</v>
      </c>
      <c r="I159" s="104">
        <v>0.70617547606335651</v>
      </c>
      <c r="J159" s="104">
        <v>0.70536499560246257</v>
      </c>
      <c r="K159" s="104">
        <v>0.69515306122448983</v>
      </c>
      <c r="L159" s="104">
        <v>0.70700463341509945</v>
      </c>
      <c r="M159" s="104">
        <v>0.69886203329257968</v>
      </c>
      <c r="N159" s="29"/>
    </row>
    <row r="160" spans="2:14" x14ac:dyDescent="0.2">
      <c r="B160" s="267"/>
      <c r="C160" s="269"/>
      <c r="D160" s="267"/>
      <c r="E160" s="101" t="s">
        <v>338</v>
      </c>
      <c r="F160" s="107">
        <v>0.76451641764337475</v>
      </c>
      <c r="G160" s="107">
        <v>0.7616222438678828</v>
      </c>
      <c r="H160" s="107">
        <v>0.75673946815315729</v>
      </c>
      <c r="I160" s="107">
        <v>0.75433887994274462</v>
      </c>
      <c r="J160" s="107">
        <v>0.748040510788199</v>
      </c>
      <c r="K160" s="107">
        <v>0.71791201450520092</v>
      </c>
      <c r="L160" s="107">
        <v>0.73859357211664767</v>
      </c>
      <c r="M160" s="107">
        <v>0.72307983710578649</v>
      </c>
      <c r="N160" s="29"/>
    </row>
    <row r="161" spans="2:14" x14ac:dyDescent="0.2">
      <c r="B161" s="267"/>
      <c r="C161" s="269"/>
      <c r="D161" s="267"/>
      <c r="E161" s="99" t="s">
        <v>339</v>
      </c>
      <c r="F161" s="104">
        <v>0.70861774744027306</v>
      </c>
      <c r="G161" s="104">
        <v>0.70077298616761596</v>
      </c>
      <c r="H161" s="104">
        <v>0.70243084660519695</v>
      </c>
      <c r="I161" s="104">
        <v>0.71871178149205051</v>
      </c>
      <c r="J161" s="104">
        <v>0.70945810837832435</v>
      </c>
      <c r="K161" s="104">
        <v>0.65080695870886607</v>
      </c>
      <c r="L161" s="104">
        <v>0.66085308056872039</v>
      </c>
      <c r="M161" s="104">
        <v>0.6284313725490196</v>
      </c>
      <c r="N161" s="29"/>
    </row>
    <row r="162" spans="2:14" x14ac:dyDescent="0.2">
      <c r="B162" s="267"/>
      <c r="C162" s="269"/>
      <c r="D162" s="263" t="s">
        <v>389</v>
      </c>
      <c r="E162" s="101" t="s">
        <v>335</v>
      </c>
      <c r="F162" s="107">
        <v>1</v>
      </c>
      <c r="G162" s="107">
        <v>1</v>
      </c>
      <c r="H162" s="107">
        <v>1</v>
      </c>
      <c r="I162" s="107">
        <v>1</v>
      </c>
      <c r="J162" s="107">
        <v>0.99009900990099009</v>
      </c>
      <c r="K162" s="107">
        <v>0.94635193133047213</v>
      </c>
      <c r="L162" s="107">
        <v>0.91214953271028032</v>
      </c>
      <c r="M162" s="107">
        <v>0.86752637749120753</v>
      </c>
      <c r="N162" s="29"/>
    </row>
    <row r="163" spans="2:14" x14ac:dyDescent="0.2">
      <c r="B163" s="267"/>
      <c r="C163" s="269"/>
      <c r="D163" s="263"/>
      <c r="E163" s="99" t="s">
        <v>336</v>
      </c>
      <c r="F163" s="104">
        <v>0.32937097573055968</v>
      </c>
      <c r="G163" s="104">
        <v>0.33333333333333331</v>
      </c>
      <c r="H163" s="104">
        <v>0.34422657952069718</v>
      </c>
      <c r="I163" s="104">
        <v>0.34664618535586278</v>
      </c>
      <c r="J163" s="104">
        <v>0.31827956989247314</v>
      </c>
      <c r="K163" s="104">
        <v>0.33001049317943337</v>
      </c>
      <c r="L163" s="104">
        <v>0.28207847295864263</v>
      </c>
      <c r="M163" s="104">
        <v>0.31697341513292432</v>
      </c>
      <c r="N163" s="29"/>
    </row>
    <row r="164" spans="2:14" x14ac:dyDescent="0.2">
      <c r="B164" s="267"/>
      <c r="C164" s="269"/>
      <c r="D164" s="263"/>
      <c r="E164" s="101" t="s">
        <v>337</v>
      </c>
      <c r="F164" s="107">
        <v>0.27984361424847959</v>
      </c>
      <c r="G164" s="107">
        <v>0.29023906101665659</v>
      </c>
      <c r="H164" s="107">
        <v>0.29725955664164777</v>
      </c>
      <c r="I164" s="107">
        <v>0.29382452393664354</v>
      </c>
      <c r="J164" s="107">
        <v>0.29463500439753737</v>
      </c>
      <c r="K164" s="107">
        <v>0.30484693877551022</v>
      </c>
      <c r="L164" s="107">
        <v>0.2929953665849005</v>
      </c>
      <c r="M164" s="107">
        <v>0.30113796670742027</v>
      </c>
      <c r="N164" s="29"/>
    </row>
    <row r="165" spans="2:14" x14ac:dyDescent="0.2">
      <c r="B165" s="267"/>
      <c r="C165" s="269"/>
      <c r="D165" s="263"/>
      <c r="E165" s="99" t="s">
        <v>338</v>
      </c>
      <c r="F165" s="104">
        <v>0.23548358235662523</v>
      </c>
      <c r="G165" s="104">
        <v>0.23837775613211723</v>
      </c>
      <c r="H165" s="104">
        <v>0.24326053184684274</v>
      </c>
      <c r="I165" s="104">
        <v>0.24566112005725532</v>
      </c>
      <c r="J165" s="104">
        <v>0.25195948921180095</v>
      </c>
      <c r="K165" s="104">
        <v>0.28208798549479913</v>
      </c>
      <c r="L165" s="104">
        <v>0.26140642788335233</v>
      </c>
      <c r="M165" s="104">
        <v>0.27692016289421345</v>
      </c>
      <c r="N165" s="29"/>
    </row>
    <row r="166" spans="2:14" x14ac:dyDescent="0.2">
      <c r="B166" s="267"/>
      <c r="C166" s="270"/>
      <c r="D166" s="263"/>
      <c r="E166" s="101" t="s">
        <v>339</v>
      </c>
      <c r="F166" s="107">
        <v>0.29138225255972694</v>
      </c>
      <c r="G166" s="107">
        <v>0.29922701383238404</v>
      </c>
      <c r="H166" s="107">
        <v>0.297569153394803</v>
      </c>
      <c r="I166" s="107">
        <v>0.28128821850794944</v>
      </c>
      <c r="J166" s="107">
        <v>0.29054189162167565</v>
      </c>
      <c r="K166" s="107">
        <v>0.34919304129113393</v>
      </c>
      <c r="L166" s="107">
        <v>0.33914691943127961</v>
      </c>
      <c r="M166" s="107">
        <v>0.3715686274509804</v>
      </c>
      <c r="N166" s="29"/>
    </row>
    <row r="167" spans="2:14" x14ac:dyDescent="0.2">
      <c r="B167" s="267"/>
      <c r="C167" s="264" t="s">
        <v>210</v>
      </c>
      <c r="D167" s="267" t="s">
        <v>385</v>
      </c>
      <c r="E167" s="99" t="s">
        <v>335</v>
      </c>
      <c r="F167" s="104">
        <v>0</v>
      </c>
      <c r="G167" s="104">
        <v>0</v>
      </c>
      <c r="H167" s="104">
        <v>0</v>
      </c>
      <c r="I167" s="104">
        <v>0</v>
      </c>
      <c r="J167" s="104">
        <v>0</v>
      </c>
      <c r="K167" s="104">
        <v>0</v>
      </c>
      <c r="L167" s="104">
        <v>8.7871287128712866E-2</v>
      </c>
      <c r="M167" s="104">
        <v>0.11970338983050847</v>
      </c>
      <c r="N167" s="29"/>
    </row>
    <row r="168" spans="2:14" x14ac:dyDescent="0.2">
      <c r="B168" s="267"/>
      <c r="C168" s="265"/>
      <c r="D168" s="267"/>
      <c r="E168" s="101" t="s">
        <v>336</v>
      </c>
      <c r="F168" s="107">
        <v>0.93486973947895791</v>
      </c>
      <c r="G168" s="107">
        <v>0.94103808263490663</v>
      </c>
      <c r="H168" s="107">
        <v>0.92602276222700708</v>
      </c>
      <c r="I168" s="107">
        <v>0.92568875651526439</v>
      </c>
      <c r="J168" s="107">
        <v>0.91148325358851678</v>
      </c>
      <c r="K168" s="107">
        <v>0.8981746869814452</v>
      </c>
      <c r="L168" s="107">
        <v>0.91574648313417029</v>
      </c>
      <c r="M168" s="107">
        <v>0.91582639193336257</v>
      </c>
      <c r="N168" s="29"/>
    </row>
    <row r="169" spans="2:14" x14ac:dyDescent="0.2">
      <c r="B169" s="267"/>
      <c r="C169" s="265"/>
      <c r="D169" s="267"/>
      <c r="E169" s="99" t="s">
        <v>337</v>
      </c>
      <c r="F169" s="104">
        <v>0.95620200044816561</v>
      </c>
      <c r="G169" s="104">
        <v>0.95233385243486679</v>
      </c>
      <c r="H169" s="104">
        <v>0.950896319439828</v>
      </c>
      <c r="I169" s="104">
        <v>0.94524621910734041</v>
      </c>
      <c r="J169" s="104">
        <v>0.94042479709894666</v>
      </c>
      <c r="K169" s="104">
        <v>0.93744749102573899</v>
      </c>
      <c r="L169" s="104">
        <v>0.93561824939509586</v>
      </c>
      <c r="M169" s="104">
        <v>0.92883311247953859</v>
      </c>
      <c r="N169" s="29"/>
    </row>
    <row r="170" spans="2:14" x14ac:dyDescent="0.2">
      <c r="B170" s="267"/>
      <c r="C170" s="265"/>
      <c r="D170" s="267"/>
      <c r="E170" s="101" t="s">
        <v>338</v>
      </c>
      <c r="F170" s="107">
        <v>0.96557543868357698</v>
      </c>
      <c r="G170" s="107">
        <v>0.96141041162227603</v>
      </c>
      <c r="H170" s="107">
        <v>0.96094950322646733</v>
      </c>
      <c r="I170" s="107">
        <v>0.95983304562904181</v>
      </c>
      <c r="J170" s="107">
        <v>0.95801858237043669</v>
      </c>
      <c r="K170" s="107">
        <v>0.95837035840267115</v>
      </c>
      <c r="L170" s="107">
        <v>0.95985272057820814</v>
      </c>
      <c r="M170" s="107">
        <v>0.95525392534652331</v>
      </c>
      <c r="N170" s="29"/>
    </row>
    <row r="171" spans="2:14" x14ac:dyDescent="0.2">
      <c r="B171" s="267"/>
      <c r="C171" s="265"/>
      <c r="D171" s="267"/>
      <c r="E171" s="99" t="s">
        <v>339</v>
      </c>
      <c r="F171" s="104">
        <v>0.94822973057059301</v>
      </c>
      <c r="G171" s="104">
        <v>0.94384255400987238</v>
      </c>
      <c r="H171" s="104">
        <v>0.95204847846133578</v>
      </c>
      <c r="I171" s="104">
        <v>0.95311770590196732</v>
      </c>
      <c r="J171" s="104">
        <v>0.94971662053512584</v>
      </c>
      <c r="K171" s="104">
        <v>0.94297286871544295</v>
      </c>
      <c r="L171" s="104">
        <v>0.94425920100660587</v>
      </c>
      <c r="M171" s="104">
        <v>0.94480540788869205</v>
      </c>
      <c r="N171" s="29"/>
    </row>
    <row r="172" spans="2:14" x14ac:dyDescent="0.2">
      <c r="B172" s="267"/>
      <c r="C172" s="265"/>
      <c r="D172" s="263" t="s">
        <v>389</v>
      </c>
      <c r="E172" s="101" t="s">
        <v>335</v>
      </c>
      <c r="F172" s="107">
        <v>1</v>
      </c>
      <c r="G172" s="107">
        <v>1</v>
      </c>
      <c r="H172" s="107">
        <v>1</v>
      </c>
      <c r="I172" s="107">
        <v>1</v>
      </c>
      <c r="J172" s="107">
        <v>1</v>
      </c>
      <c r="K172" s="107">
        <v>1</v>
      </c>
      <c r="L172" s="107">
        <v>0.91212871287128716</v>
      </c>
      <c r="M172" s="107">
        <v>0.88029661016949157</v>
      </c>
      <c r="N172" s="29"/>
    </row>
    <row r="173" spans="2:14" x14ac:dyDescent="0.2">
      <c r="B173" s="267"/>
      <c r="C173" s="265"/>
      <c r="D173" s="263"/>
      <c r="E173" s="99" t="s">
        <v>336</v>
      </c>
      <c r="F173" s="104">
        <v>6.513026052104208E-2</v>
      </c>
      <c r="G173" s="104">
        <v>5.8961917365093368E-2</v>
      </c>
      <c r="H173" s="104">
        <v>7.3977237772992921E-2</v>
      </c>
      <c r="I173" s="104">
        <v>7.4311243484735667E-2</v>
      </c>
      <c r="J173" s="104">
        <v>8.8516746411483258E-2</v>
      </c>
      <c r="K173" s="104">
        <v>0.10182531301855484</v>
      </c>
      <c r="L173" s="104">
        <v>8.4253516865829672E-2</v>
      </c>
      <c r="M173" s="104">
        <v>8.4173608066637443E-2</v>
      </c>
      <c r="N173" s="29"/>
    </row>
    <row r="174" spans="2:14" x14ac:dyDescent="0.2">
      <c r="B174" s="267"/>
      <c r="C174" s="265"/>
      <c r="D174" s="263"/>
      <c r="E174" s="101" t="s">
        <v>337</v>
      </c>
      <c r="F174" s="107">
        <v>4.3797999551834423E-2</v>
      </c>
      <c r="G174" s="107">
        <v>4.766614756513321E-2</v>
      </c>
      <c r="H174" s="107">
        <v>4.9103680560171954E-2</v>
      </c>
      <c r="I174" s="107">
        <v>5.4753780892659538E-2</v>
      </c>
      <c r="J174" s="107">
        <v>5.9575202901053358E-2</v>
      </c>
      <c r="K174" s="107">
        <v>6.2552508974261053E-2</v>
      </c>
      <c r="L174" s="107">
        <v>6.4381750604904087E-2</v>
      </c>
      <c r="M174" s="107">
        <v>7.116688752046145E-2</v>
      </c>
      <c r="N174" s="29"/>
    </row>
    <row r="175" spans="2:14" x14ac:dyDescent="0.2">
      <c r="B175" s="267"/>
      <c r="C175" s="265"/>
      <c r="D175" s="263"/>
      <c r="E175" s="99" t="s">
        <v>338</v>
      </c>
      <c r="F175" s="104">
        <v>3.4424561316423019E-2</v>
      </c>
      <c r="G175" s="104">
        <v>3.8589588377723971E-2</v>
      </c>
      <c r="H175" s="104">
        <v>3.9050496773532728E-2</v>
      </c>
      <c r="I175" s="104">
        <v>4.0166954370958186E-2</v>
      </c>
      <c r="J175" s="104">
        <v>4.1981417629563339E-2</v>
      </c>
      <c r="K175" s="104">
        <v>4.1629641597328806E-2</v>
      </c>
      <c r="L175" s="104">
        <v>4.0147279421791901E-2</v>
      </c>
      <c r="M175" s="104">
        <v>4.4746074653476735E-2</v>
      </c>
      <c r="N175" s="29"/>
    </row>
    <row r="176" spans="2:14" x14ac:dyDescent="0.2">
      <c r="B176" s="267"/>
      <c r="C176" s="266"/>
      <c r="D176" s="263"/>
      <c r="E176" s="101" t="s">
        <v>339</v>
      </c>
      <c r="F176" s="107">
        <v>5.1770269429407004E-2</v>
      </c>
      <c r="G176" s="107">
        <v>5.615744599012757E-2</v>
      </c>
      <c r="H176" s="107">
        <v>4.7951521538664207E-2</v>
      </c>
      <c r="I176" s="107">
        <v>4.6882294098032677E-2</v>
      </c>
      <c r="J176" s="107">
        <v>5.0283379464874128E-2</v>
      </c>
      <c r="K176" s="107">
        <v>5.7027131284557026E-2</v>
      </c>
      <c r="L176" s="107">
        <v>5.5740798993394146E-2</v>
      </c>
      <c r="M176" s="107">
        <v>5.5194592111307998E-2</v>
      </c>
      <c r="N176" s="29"/>
    </row>
    <row r="177" spans="2:14" x14ac:dyDescent="0.2">
      <c r="B177" s="267"/>
      <c r="C177" s="268" t="s">
        <v>100</v>
      </c>
      <c r="D177" s="267" t="s">
        <v>385</v>
      </c>
      <c r="E177" s="99" t="s">
        <v>335</v>
      </c>
      <c r="F177" s="104">
        <v>0.11764705882352941</v>
      </c>
      <c r="G177" s="104">
        <v>7.6002393776181926E-2</v>
      </c>
      <c r="H177" s="104">
        <v>1.40485312899106E-2</v>
      </c>
      <c r="I177" s="104">
        <v>9.602649006622517E-2</v>
      </c>
      <c r="J177" s="104">
        <v>5.5741360089186176E-2</v>
      </c>
      <c r="K177" s="104">
        <v>4.0469208211143692E-2</v>
      </c>
      <c r="L177" s="104">
        <v>4.6290424857324035E-2</v>
      </c>
      <c r="M177" s="104">
        <v>0.15461215932914046</v>
      </c>
      <c r="N177" s="29"/>
    </row>
    <row r="178" spans="2:14" x14ac:dyDescent="0.2">
      <c r="B178" s="267"/>
      <c r="C178" s="269"/>
      <c r="D178" s="267"/>
      <c r="E178" s="101" t="s">
        <v>336</v>
      </c>
      <c r="F178" s="107">
        <v>0.73193532086912583</v>
      </c>
      <c r="G178" s="107">
        <v>0.71405622489959841</v>
      </c>
      <c r="H178" s="107">
        <v>0.70911991491624571</v>
      </c>
      <c r="I178" s="107">
        <v>0.70031463030938645</v>
      </c>
      <c r="J178" s="107">
        <v>0.69070841889117041</v>
      </c>
      <c r="K178" s="107">
        <v>0.70400849482346695</v>
      </c>
      <c r="L178" s="107">
        <v>0.7349330357142857</v>
      </c>
      <c r="M178" s="107">
        <v>0.71269035532994929</v>
      </c>
      <c r="N178" s="29"/>
    </row>
    <row r="179" spans="2:14" x14ac:dyDescent="0.2">
      <c r="B179" s="267"/>
      <c r="C179" s="269"/>
      <c r="D179" s="267"/>
      <c r="E179" s="99" t="s">
        <v>337</v>
      </c>
      <c r="F179" s="104">
        <v>0.79396013690356348</v>
      </c>
      <c r="G179" s="104">
        <v>0.78385319580796153</v>
      </c>
      <c r="H179" s="104">
        <v>0.78152652456300942</v>
      </c>
      <c r="I179" s="104">
        <v>0.77416548376757177</v>
      </c>
      <c r="J179" s="104">
        <v>0.76899427027530631</v>
      </c>
      <c r="K179" s="104">
        <v>0.76318285280728382</v>
      </c>
      <c r="L179" s="104">
        <v>0.76968000386119018</v>
      </c>
      <c r="M179" s="104">
        <v>0.75851393188854488</v>
      </c>
      <c r="N179" s="29"/>
    </row>
    <row r="180" spans="2:14" x14ac:dyDescent="0.2">
      <c r="B180" s="267"/>
      <c r="C180" s="269"/>
      <c r="D180" s="267"/>
      <c r="E180" s="101" t="s">
        <v>338</v>
      </c>
      <c r="F180" s="107">
        <v>0.8008659864528852</v>
      </c>
      <c r="G180" s="107">
        <v>0.79802283961138576</v>
      </c>
      <c r="H180" s="107">
        <v>0.80335959823361325</v>
      </c>
      <c r="I180" s="107">
        <v>0.80372093023255819</v>
      </c>
      <c r="J180" s="107">
        <v>0.79653179190751444</v>
      </c>
      <c r="K180" s="107">
        <v>0.80723274726273231</v>
      </c>
      <c r="L180" s="107">
        <v>0.80865776262195699</v>
      </c>
      <c r="M180" s="107">
        <v>0.80012975346840998</v>
      </c>
      <c r="N180" s="29"/>
    </row>
    <row r="181" spans="2:14" x14ac:dyDescent="0.2">
      <c r="B181" s="267"/>
      <c r="C181" s="269"/>
      <c r="D181" s="267"/>
      <c r="E181" s="99" t="s">
        <v>339</v>
      </c>
      <c r="F181" s="104">
        <v>0.74735940622323727</v>
      </c>
      <c r="G181" s="104">
        <v>0.71543455091560892</v>
      </c>
      <c r="H181" s="104">
        <v>0.75119269861024685</v>
      </c>
      <c r="I181" s="104">
        <v>0.76002120890774127</v>
      </c>
      <c r="J181" s="104">
        <v>0.74389505549949542</v>
      </c>
      <c r="K181" s="104">
        <v>0.72871670702179181</v>
      </c>
      <c r="L181" s="104">
        <v>0.72914659988441533</v>
      </c>
      <c r="M181" s="104">
        <v>0.74928542262147813</v>
      </c>
      <c r="N181" s="29"/>
    </row>
    <row r="182" spans="2:14" x14ac:dyDescent="0.2">
      <c r="B182" s="267"/>
      <c r="C182" s="269"/>
      <c r="D182" s="263" t="s">
        <v>389</v>
      </c>
      <c r="E182" s="101" t="s">
        <v>335</v>
      </c>
      <c r="F182" s="107">
        <v>0.88235294117647056</v>
      </c>
      <c r="G182" s="107">
        <v>0.9239976062238181</v>
      </c>
      <c r="H182" s="107">
        <v>0.98595146871008943</v>
      </c>
      <c r="I182" s="107">
        <v>0.90397350993377479</v>
      </c>
      <c r="J182" s="107">
        <v>0.94425863991081382</v>
      </c>
      <c r="K182" s="107">
        <v>0.95953079178885625</v>
      </c>
      <c r="L182" s="107">
        <v>0.95370957514267596</v>
      </c>
      <c r="M182" s="107">
        <v>0.84538784067085959</v>
      </c>
      <c r="N182" s="29"/>
    </row>
    <row r="183" spans="2:14" x14ac:dyDescent="0.2">
      <c r="B183" s="267"/>
      <c r="C183" s="269"/>
      <c r="D183" s="263"/>
      <c r="E183" s="99" t="s">
        <v>336</v>
      </c>
      <c r="F183" s="104">
        <v>0.26806467913087417</v>
      </c>
      <c r="G183" s="104">
        <v>0.28594377510040159</v>
      </c>
      <c r="H183" s="104">
        <v>0.29088008508375435</v>
      </c>
      <c r="I183" s="104">
        <v>0.29968536969061355</v>
      </c>
      <c r="J183" s="104">
        <v>0.30929158110882959</v>
      </c>
      <c r="K183" s="104">
        <v>0.29599150517653305</v>
      </c>
      <c r="L183" s="104">
        <v>0.2650669642857143</v>
      </c>
      <c r="M183" s="104">
        <v>0.28730964467005077</v>
      </c>
      <c r="N183" s="29"/>
    </row>
    <row r="184" spans="2:14" x14ac:dyDescent="0.2">
      <c r="B184" s="267"/>
      <c r="C184" s="269"/>
      <c r="D184" s="263"/>
      <c r="E184" s="101" t="s">
        <v>337</v>
      </c>
      <c r="F184" s="107">
        <v>0.20603986309643649</v>
      </c>
      <c r="G184" s="107">
        <v>0.21614680419203844</v>
      </c>
      <c r="H184" s="107">
        <v>0.21847347543699053</v>
      </c>
      <c r="I184" s="107">
        <v>0.22583451623242823</v>
      </c>
      <c r="J184" s="107">
        <v>0.23100572972469371</v>
      </c>
      <c r="K184" s="107">
        <v>0.23681714719271624</v>
      </c>
      <c r="L184" s="107">
        <v>0.2303199961388098</v>
      </c>
      <c r="M184" s="107">
        <v>0.24148606811145512</v>
      </c>
      <c r="N184" s="29"/>
    </row>
    <row r="185" spans="2:14" x14ac:dyDescent="0.2">
      <c r="B185" s="267"/>
      <c r="C185" s="269"/>
      <c r="D185" s="263"/>
      <c r="E185" s="99" t="s">
        <v>338</v>
      </c>
      <c r="F185" s="104">
        <v>0.1991340135471148</v>
      </c>
      <c r="G185" s="104">
        <v>0.2019771603886143</v>
      </c>
      <c r="H185" s="104">
        <v>0.1966404017663867</v>
      </c>
      <c r="I185" s="104">
        <v>0.19627906976744186</v>
      </c>
      <c r="J185" s="104">
        <v>0.20346820809248556</v>
      </c>
      <c r="K185" s="104">
        <v>0.19276725273726772</v>
      </c>
      <c r="L185" s="104">
        <v>0.19134223737804301</v>
      </c>
      <c r="M185" s="104">
        <v>0.19987024653158997</v>
      </c>
      <c r="N185" s="29"/>
    </row>
    <row r="186" spans="2:14" x14ac:dyDescent="0.2">
      <c r="B186" s="267"/>
      <c r="C186" s="270"/>
      <c r="D186" s="263"/>
      <c r="E186" s="101" t="s">
        <v>339</v>
      </c>
      <c r="F186" s="107">
        <v>0.25264059377676279</v>
      </c>
      <c r="G186" s="107">
        <v>0.28456544908439102</v>
      </c>
      <c r="H186" s="107">
        <v>0.24880730138975315</v>
      </c>
      <c r="I186" s="107">
        <v>0.23997879109225875</v>
      </c>
      <c r="J186" s="107">
        <v>0.25610494450050453</v>
      </c>
      <c r="K186" s="107">
        <v>0.27128329297820825</v>
      </c>
      <c r="L186" s="107">
        <v>0.27085340011558467</v>
      </c>
      <c r="M186" s="107">
        <v>0.25071457737852182</v>
      </c>
      <c r="N186" s="29"/>
    </row>
    <row r="187" spans="2:14" x14ac:dyDescent="0.2">
      <c r="B187" s="263" t="s">
        <v>93</v>
      </c>
      <c r="C187" s="264" t="s">
        <v>211</v>
      </c>
      <c r="D187" s="267" t="s">
        <v>385</v>
      </c>
      <c r="E187" s="99" t="s">
        <v>335</v>
      </c>
      <c r="F187" s="104">
        <v>0</v>
      </c>
      <c r="G187" s="104">
        <v>0</v>
      </c>
      <c r="H187" s="104">
        <v>0</v>
      </c>
      <c r="I187" s="104">
        <v>0</v>
      </c>
      <c r="J187" s="104">
        <v>0</v>
      </c>
      <c r="K187" s="104">
        <v>0</v>
      </c>
      <c r="L187" s="104">
        <v>0</v>
      </c>
      <c r="M187" s="104">
        <v>0</v>
      </c>
      <c r="N187" s="29"/>
    </row>
    <row r="188" spans="2:14" x14ac:dyDescent="0.2">
      <c r="B188" s="263"/>
      <c r="C188" s="265"/>
      <c r="D188" s="267"/>
      <c r="E188" s="101" t="s">
        <v>336</v>
      </c>
      <c r="F188" s="107">
        <v>0.98530365247460561</v>
      </c>
      <c r="G188" s="107">
        <v>0.98955665024630546</v>
      </c>
      <c r="H188" s="107">
        <v>0.98023162939297126</v>
      </c>
      <c r="I188" s="107">
        <v>0.98382142125742367</v>
      </c>
      <c r="J188" s="107">
        <v>0.98579040852575484</v>
      </c>
      <c r="K188" s="107">
        <v>0.98392210144927539</v>
      </c>
      <c r="L188" s="107">
        <v>0.97885419227932136</v>
      </c>
      <c r="M188" s="107">
        <v>0.97762437514877409</v>
      </c>
      <c r="N188" s="29"/>
    </row>
    <row r="189" spans="2:14" x14ac:dyDescent="0.2">
      <c r="B189" s="263"/>
      <c r="C189" s="265"/>
      <c r="D189" s="267"/>
      <c r="E189" s="99" t="s">
        <v>337</v>
      </c>
      <c r="F189" s="104">
        <v>0.99335118662849753</v>
      </c>
      <c r="G189" s="104">
        <v>0.99249126891734574</v>
      </c>
      <c r="H189" s="104">
        <v>0.99283680503521654</v>
      </c>
      <c r="I189" s="104">
        <v>0.99178433087592155</v>
      </c>
      <c r="J189" s="104">
        <v>0.98994219266882744</v>
      </c>
      <c r="K189" s="104">
        <v>0.99038895249991321</v>
      </c>
      <c r="L189" s="104">
        <v>0.98837043378995437</v>
      </c>
      <c r="M189" s="104">
        <v>0.98612536587220134</v>
      </c>
      <c r="N189" s="29"/>
    </row>
    <row r="190" spans="2:14" x14ac:dyDescent="0.2">
      <c r="B190" s="263"/>
      <c r="C190" s="265"/>
      <c r="D190" s="267"/>
      <c r="E190" s="101" t="s">
        <v>338</v>
      </c>
      <c r="F190" s="107">
        <v>0.98804612292393945</v>
      </c>
      <c r="G190" s="107">
        <v>0.98843065875430114</v>
      </c>
      <c r="H190" s="107">
        <v>0.99083258190562062</v>
      </c>
      <c r="I190" s="107">
        <v>0.98911407645229255</v>
      </c>
      <c r="J190" s="107">
        <v>0.98997279048674791</v>
      </c>
      <c r="K190" s="107">
        <v>0.99025823411164371</v>
      </c>
      <c r="L190" s="107">
        <v>0.98958929779813654</v>
      </c>
      <c r="M190" s="107">
        <v>0.98844098513011147</v>
      </c>
      <c r="N190" s="29"/>
    </row>
    <row r="191" spans="2:14" x14ac:dyDescent="0.2">
      <c r="B191" s="263"/>
      <c r="C191" s="265"/>
      <c r="D191" s="267"/>
      <c r="E191" s="99" t="s">
        <v>339</v>
      </c>
      <c r="F191" s="104">
        <v>0.96261150123363071</v>
      </c>
      <c r="G191" s="104">
        <v>0.97252275459385196</v>
      </c>
      <c r="H191" s="104">
        <v>0.97707834416695172</v>
      </c>
      <c r="I191" s="104">
        <v>0.97560553633217995</v>
      </c>
      <c r="J191" s="104">
        <v>0.96571531143421285</v>
      </c>
      <c r="K191" s="104">
        <v>0.96764812795347144</v>
      </c>
      <c r="L191" s="104">
        <v>0.96913580246913578</v>
      </c>
      <c r="M191" s="104">
        <v>0.97058258027302446</v>
      </c>
      <c r="N191" s="29"/>
    </row>
    <row r="192" spans="2:14" x14ac:dyDescent="0.2">
      <c r="B192" s="263"/>
      <c r="C192" s="265"/>
      <c r="D192" s="263" t="s">
        <v>389</v>
      </c>
      <c r="E192" s="101" t="s">
        <v>335</v>
      </c>
      <c r="F192" s="107">
        <v>1</v>
      </c>
      <c r="G192" s="107">
        <v>1</v>
      </c>
      <c r="H192" s="107">
        <v>1</v>
      </c>
      <c r="I192" s="107">
        <v>1</v>
      </c>
      <c r="J192" s="107">
        <v>1</v>
      </c>
      <c r="K192" s="107">
        <v>1</v>
      </c>
      <c r="L192" s="107">
        <v>1</v>
      </c>
      <c r="M192" s="107">
        <v>1</v>
      </c>
      <c r="N192" s="29"/>
    </row>
    <row r="193" spans="2:14" x14ac:dyDescent="0.2">
      <c r="B193" s="263"/>
      <c r="C193" s="265"/>
      <c r="D193" s="263"/>
      <c r="E193" s="99" t="s">
        <v>336</v>
      </c>
      <c r="F193" s="104">
        <v>1.4696347525394424E-2</v>
      </c>
      <c r="G193" s="104">
        <v>1.0443349753694582E-2</v>
      </c>
      <c r="H193" s="104">
        <v>1.9768370607028754E-2</v>
      </c>
      <c r="I193" s="104">
        <v>1.6178578742576284E-2</v>
      </c>
      <c r="J193" s="104">
        <v>1.4209591474245116E-2</v>
      </c>
      <c r="K193" s="104">
        <v>1.6077898550724636E-2</v>
      </c>
      <c r="L193" s="104">
        <v>2.1145807720678634E-2</v>
      </c>
      <c r="M193" s="104">
        <v>2.2375624851225899E-2</v>
      </c>
      <c r="N193" s="29"/>
    </row>
    <row r="194" spans="2:14" x14ac:dyDescent="0.2">
      <c r="B194" s="263"/>
      <c r="C194" s="265"/>
      <c r="D194" s="263"/>
      <c r="E194" s="101" t="s">
        <v>337</v>
      </c>
      <c r="F194" s="107">
        <v>6.6488133715024468E-3</v>
      </c>
      <c r="G194" s="107">
        <v>7.5087310826542492E-3</v>
      </c>
      <c r="H194" s="107">
        <v>7.1631949647834557E-3</v>
      </c>
      <c r="I194" s="107">
        <v>8.2156691240784698E-3</v>
      </c>
      <c r="J194" s="107">
        <v>1.005780733117252E-2</v>
      </c>
      <c r="K194" s="107">
        <v>9.6110475000867421E-3</v>
      </c>
      <c r="L194" s="107">
        <v>1.1629566210045662E-2</v>
      </c>
      <c r="M194" s="107">
        <v>1.3874634127798685E-2</v>
      </c>
      <c r="N194" s="29"/>
    </row>
    <row r="195" spans="2:14" x14ac:dyDescent="0.2">
      <c r="B195" s="263"/>
      <c r="C195" s="265"/>
      <c r="D195" s="263"/>
      <c r="E195" s="99" t="s">
        <v>338</v>
      </c>
      <c r="F195" s="104">
        <v>1.195387707606051E-2</v>
      </c>
      <c r="G195" s="104">
        <v>1.1569341245698897E-2</v>
      </c>
      <c r="H195" s="104">
        <v>9.1674180943793204E-3</v>
      </c>
      <c r="I195" s="104">
        <v>1.0885923547707434E-2</v>
      </c>
      <c r="J195" s="104">
        <v>1.002720951325204E-2</v>
      </c>
      <c r="K195" s="104">
        <v>9.7417658883562699E-3</v>
      </c>
      <c r="L195" s="104">
        <v>1.0410702201863516E-2</v>
      </c>
      <c r="M195" s="104">
        <v>1.1559014869888477E-2</v>
      </c>
      <c r="N195" s="29"/>
    </row>
    <row r="196" spans="2:14" x14ac:dyDescent="0.2">
      <c r="B196" s="263"/>
      <c r="C196" s="266"/>
      <c r="D196" s="263"/>
      <c r="E196" s="101" t="s">
        <v>339</v>
      </c>
      <c r="F196" s="107">
        <v>3.7388498766369328E-2</v>
      </c>
      <c r="G196" s="107">
        <v>2.7477245406148033E-2</v>
      </c>
      <c r="H196" s="107">
        <v>2.2921655833048237E-2</v>
      </c>
      <c r="I196" s="107">
        <v>2.4394463667820068E-2</v>
      </c>
      <c r="J196" s="107">
        <v>3.4284688565787112E-2</v>
      </c>
      <c r="K196" s="107">
        <v>3.2351872046528535E-2</v>
      </c>
      <c r="L196" s="107">
        <v>3.0864197530864196E-2</v>
      </c>
      <c r="M196" s="107">
        <v>2.9417419726975581E-2</v>
      </c>
      <c r="N196" s="29"/>
    </row>
    <row r="197" spans="2:14" x14ac:dyDescent="0.2">
      <c r="B197" s="263"/>
      <c r="C197" s="268" t="s">
        <v>103</v>
      </c>
      <c r="D197" s="267" t="s">
        <v>385</v>
      </c>
      <c r="E197" s="99" t="s">
        <v>335</v>
      </c>
      <c r="F197" s="104">
        <v>0</v>
      </c>
      <c r="G197" s="104">
        <v>0</v>
      </c>
      <c r="H197" s="104">
        <v>5.7579318448883664E-2</v>
      </c>
      <c r="I197" s="104">
        <v>3.6204744069912607E-2</v>
      </c>
      <c r="J197" s="104">
        <v>3.6383682469680267E-2</v>
      </c>
      <c r="K197" s="104">
        <v>4.5741324921135647E-2</v>
      </c>
      <c r="L197" s="104">
        <v>4.4843049327354258E-2</v>
      </c>
      <c r="M197" s="104">
        <v>4.1666666666666664E-2</v>
      </c>
      <c r="N197" s="29"/>
    </row>
    <row r="198" spans="2:14" x14ac:dyDescent="0.2">
      <c r="B198" s="263"/>
      <c r="C198" s="269"/>
      <c r="D198" s="267"/>
      <c r="E198" s="101" t="s">
        <v>336</v>
      </c>
      <c r="F198" s="107">
        <v>0.86721361288362198</v>
      </c>
      <c r="G198" s="107">
        <v>0.85666463785757763</v>
      </c>
      <c r="H198" s="107">
        <v>0.83816502070723164</v>
      </c>
      <c r="I198" s="107">
        <v>0.82005141388174807</v>
      </c>
      <c r="J198" s="107">
        <v>0.80261348005502064</v>
      </c>
      <c r="K198" s="107">
        <v>0.80542986425339369</v>
      </c>
      <c r="L198" s="107">
        <v>0.80864197530864201</v>
      </c>
      <c r="M198" s="107">
        <v>0.80734253957561464</v>
      </c>
      <c r="N198" s="29"/>
    </row>
    <row r="199" spans="2:14" x14ac:dyDescent="0.2">
      <c r="B199" s="263"/>
      <c r="C199" s="269"/>
      <c r="D199" s="267"/>
      <c r="E199" s="99" t="s">
        <v>337</v>
      </c>
      <c r="F199" s="104">
        <v>0.90235759412399197</v>
      </c>
      <c r="G199" s="104">
        <v>0.89095997465413457</v>
      </c>
      <c r="H199" s="104">
        <v>0.87838996677028625</v>
      </c>
      <c r="I199" s="104">
        <v>0.86596402163116659</v>
      </c>
      <c r="J199" s="104">
        <v>0.85486515519873352</v>
      </c>
      <c r="K199" s="104">
        <v>0.85014326647564475</v>
      </c>
      <c r="L199" s="104">
        <v>0.85425659472422066</v>
      </c>
      <c r="M199" s="104">
        <v>0.84079394409012342</v>
      </c>
      <c r="N199" s="29"/>
    </row>
    <row r="200" spans="2:14" x14ac:dyDescent="0.2">
      <c r="B200" s="263"/>
      <c r="C200" s="269"/>
      <c r="D200" s="267"/>
      <c r="E200" s="101" t="s">
        <v>338</v>
      </c>
      <c r="F200" s="107">
        <v>0.89527533398501136</v>
      </c>
      <c r="G200" s="107">
        <v>0.87697440087145972</v>
      </c>
      <c r="H200" s="107">
        <v>0.85909029558644889</v>
      </c>
      <c r="I200" s="107">
        <v>0.85136354173894946</v>
      </c>
      <c r="J200" s="107">
        <v>0.83918310834198684</v>
      </c>
      <c r="K200" s="107">
        <v>0.84826080833685391</v>
      </c>
      <c r="L200" s="107">
        <v>0.84581144191476942</v>
      </c>
      <c r="M200" s="107">
        <v>0.83507429748418416</v>
      </c>
      <c r="N200" s="29"/>
    </row>
    <row r="201" spans="2:14" x14ac:dyDescent="0.2">
      <c r="B201" s="263"/>
      <c r="C201" s="269"/>
      <c r="D201" s="267"/>
      <c r="E201" s="99" t="s">
        <v>339</v>
      </c>
      <c r="F201" s="104">
        <v>0.60589264877479576</v>
      </c>
      <c r="G201" s="104">
        <v>0.55025949194209234</v>
      </c>
      <c r="H201" s="104">
        <v>0.45846830171217029</v>
      </c>
      <c r="I201" s="104">
        <v>0.48291488058787507</v>
      </c>
      <c r="J201" s="104">
        <v>0.42203629251331087</v>
      </c>
      <c r="K201" s="104">
        <v>0.5185681726773026</v>
      </c>
      <c r="L201" s="104">
        <v>0.63402732595966171</v>
      </c>
      <c r="M201" s="104">
        <v>0.62439574605220749</v>
      </c>
      <c r="N201" s="29"/>
    </row>
    <row r="202" spans="2:14" x14ac:dyDescent="0.2">
      <c r="B202" s="263"/>
      <c r="C202" s="269"/>
      <c r="D202" s="263" t="s">
        <v>389</v>
      </c>
      <c r="E202" s="101" t="s">
        <v>335</v>
      </c>
      <c r="F202" s="107">
        <v>1</v>
      </c>
      <c r="G202" s="107">
        <v>1</v>
      </c>
      <c r="H202" s="107">
        <v>0.94242068155111636</v>
      </c>
      <c r="I202" s="107">
        <v>0.96379525593008741</v>
      </c>
      <c r="J202" s="107">
        <v>0.96361631753031973</v>
      </c>
      <c r="K202" s="107">
        <v>0.9542586750788643</v>
      </c>
      <c r="L202" s="107">
        <v>0.95515695067264572</v>
      </c>
      <c r="M202" s="107">
        <v>0.95833333333333337</v>
      </c>
      <c r="N202" s="29"/>
    </row>
    <row r="203" spans="2:14" x14ac:dyDescent="0.2">
      <c r="B203" s="263"/>
      <c r="C203" s="269"/>
      <c r="D203" s="263"/>
      <c r="E203" s="99" t="s">
        <v>336</v>
      </c>
      <c r="F203" s="104">
        <v>0.132786387116378</v>
      </c>
      <c r="G203" s="104">
        <v>0.1433353621424224</v>
      </c>
      <c r="H203" s="104">
        <v>0.16183497929276841</v>
      </c>
      <c r="I203" s="104">
        <v>0.17994858611825193</v>
      </c>
      <c r="J203" s="104">
        <v>0.19738651994497936</v>
      </c>
      <c r="K203" s="104">
        <v>0.19457013574660634</v>
      </c>
      <c r="L203" s="104">
        <v>0.19135802469135801</v>
      </c>
      <c r="M203" s="104">
        <v>0.19265746042438531</v>
      </c>
      <c r="N203" s="29"/>
    </row>
    <row r="204" spans="2:14" x14ac:dyDescent="0.2">
      <c r="B204" s="263"/>
      <c r="C204" s="269"/>
      <c r="D204" s="263"/>
      <c r="E204" s="101" t="s">
        <v>337</v>
      </c>
      <c r="F204" s="107">
        <v>9.7642405876008018E-2</v>
      </c>
      <c r="G204" s="107">
        <v>0.10904002534586546</v>
      </c>
      <c r="H204" s="107">
        <v>0.1216100332297138</v>
      </c>
      <c r="I204" s="107">
        <v>0.13403597836883346</v>
      </c>
      <c r="J204" s="107">
        <v>0.14513484480126645</v>
      </c>
      <c r="K204" s="107">
        <v>0.1498567335243553</v>
      </c>
      <c r="L204" s="107">
        <v>0.14574340527577936</v>
      </c>
      <c r="M204" s="107">
        <v>0.1592060559098766</v>
      </c>
      <c r="N204" s="29"/>
    </row>
    <row r="205" spans="2:14" x14ac:dyDescent="0.2">
      <c r="B205" s="263"/>
      <c r="C205" s="269"/>
      <c r="D205" s="263"/>
      <c r="E205" s="99" t="s">
        <v>338</v>
      </c>
      <c r="F205" s="104">
        <v>0.1047246660149886</v>
      </c>
      <c r="G205" s="104">
        <v>0.1230255991285403</v>
      </c>
      <c r="H205" s="104">
        <v>0.14090970441355108</v>
      </c>
      <c r="I205" s="104">
        <v>0.1486364582610506</v>
      </c>
      <c r="J205" s="104">
        <v>0.16081689165801316</v>
      </c>
      <c r="K205" s="104">
        <v>0.15173919166314603</v>
      </c>
      <c r="L205" s="104">
        <v>0.15418855808523058</v>
      </c>
      <c r="M205" s="104">
        <v>0.16492570251581581</v>
      </c>
      <c r="N205" s="29"/>
    </row>
    <row r="206" spans="2:14" x14ac:dyDescent="0.2">
      <c r="B206" s="263"/>
      <c r="C206" s="270"/>
      <c r="D206" s="263"/>
      <c r="E206" s="101" t="s">
        <v>339</v>
      </c>
      <c r="F206" s="107">
        <v>0.39410735122520418</v>
      </c>
      <c r="G206" s="107">
        <v>0.44974050805790766</v>
      </c>
      <c r="H206" s="107">
        <v>0.54153169828782965</v>
      </c>
      <c r="I206" s="107">
        <v>0.51708511941212487</v>
      </c>
      <c r="J206" s="107">
        <v>0.57796370748668913</v>
      </c>
      <c r="K206" s="107">
        <v>0.4814318273226974</v>
      </c>
      <c r="L206" s="107">
        <v>0.36597267404033834</v>
      </c>
      <c r="M206" s="107">
        <v>0.37560425394779245</v>
      </c>
      <c r="N206" s="29"/>
    </row>
    <row r="207" spans="2:14" x14ac:dyDescent="0.2">
      <c r="B207" s="263"/>
      <c r="C207" s="264" t="s">
        <v>212</v>
      </c>
      <c r="D207" s="267" t="s">
        <v>385</v>
      </c>
      <c r="E207" s="99" t="s">
        <v>335</v>
      </c>
      <c r="F207" s="104">
        <v>0</v>
      </c>
      <c r="G207" s="104">
        <v>0</v>
      </c>
      <c r="H207" s="104">
        <v>0</v>
      </c>
      <c r="I207" s="104">
        <v>0</v>
      </c>
      <c r="J207" s="104">
        <v>0</v>
      </c>
      <c r="K207" s="104">
        <v>0</v>
      </c>
      <c r="L207" s="104">
        <v>0</v>
      </c>
      <c r="M207" s="104">
        <v>0</v>
      </c>
      <c r="N207" s="29"/>
    </row>
    <row r="208" spans="2:14" x14ac:dyDescent="0.2">
      <c r="B208" s="263"/>
      <c r="C208" s="265"/>
      <c r="D208" s="267"/>
      <c r="E208" s="101" t="s">
        <v>336</v>
      </c>
      <c r="F208" s="107">
        <v>0.97395833333333337</v>
      </c>
      <c r="G208" s="107">
        <v>0.96413753907360045</v>
      </c>
      <c r="H208" s="107">
        <v>0.96323362791751643</v>
      </c>
      <c r="I208" s="107">
        <v>0.96081470002213853</v>
      </c>
      <c r="J208" s="107">
        <v>0.96132406183552666</v>
      </c>
      <c r="K208" s="107">
        <v>0.95876045716978908</v>
      </c>
      <c r="L208" s="107">
        <v>0.96552970953356632</v>
      </c>
      <c r="M208" s="107">
        <v>0.95883919062832801</v>
      </c>
      <c r="N208" s="29"/>
    </row>
    <row r="209" spans="2:14" x14ac:dyDescent="0.2">
      <c r="B209" s="263"/>
      <c r="C209" s="265"/>
      <c r="D209" s="267"/>
      <c r="E209" s="99" t="s">
        <v>337</v>
      </c>
      <c r="F209" s="104">
        <v>0.97987289907182873</v>
      </c>
      <c r="G209" s="104">
        <v>0.97725263311501587</v>
      </c>
      <c r="H209" s="104">
        <v>0.97281949793182143</v>
      </c>
      <c r="I209" s="104">
        <v>0.97072728450229906</v>
      </c>
      <c r="J209" s="104">
        <v>0.97085905569305753</v>
      </c>
      <c r="K209" s="104">
        <v>0.96741676099769702</v>
      </c>
      <c r="L209" s="104">
        <v>0.96897722694395949</v>
      </c>
      <c r="M209" s="104">
        <v>0.96645727154201733</v>
      </c>
      <c r="N209" s="29"/>
    </row>
    <row r="210" spans="2:14" x14ac:dyDescent="0.2">
      <c r="B210" s="263"/>
      <c r="C210" s="265"/>
      <c r="D210" s="267"/>
      <c r="E210" s="101" t="s">
        <v>338</v>
      </c>
      <c r="F210" s="107">
        <v>0.96081155532134044</v>
      </c>
      <c r="G210" s="107">
        <v>0.96202364836533971</v>
      </c>
      <c r="H210" s="107">
        <v>0.9650224432265011</v>
      </c>
      <c r="I210" s="107">
        <v>0.96289034649935834</v>
      </c>
      <c r="J210" s="107">
        <v>0.95858838749865238</v>
      </c>
      <c r="K210" s="107">
        <v>0.95436806563752852</v>
      </c>
      <c r="L210" s="107">
        <v>0.9575686446470717</v>
      </c>
      <c r="M210" s="107">
        <v>0.94918944441529829</v>
      </c>
      <c r="N210" s="29"/>
    </row>
    <row r="211" spans="2:14" x14ac:dyDescent="0.2">
      <c r="B211" s="263"/>
      <c r="C211" s="265"/>
      <c r="D211" s="267"/>
      <c r="E211" s="99" t="s">
        <v>339</v>
      </c>
      <c r="F211" s="104">
        <v>0.89785482262888749</v>
      </c>
      <c r="G211" s="104">
        <v>0.91411741080393605</v>
      </c>
      <c r="H211" s="104">
        <v>0.94020990488684819</v>
      </c>
      <c r="I211" s="104">
        <v>0.92914476376341715</v>
      </c>
      <c r="J211" s="104">
        <v>0.92994998528979111</v>
      </c>
      <c r="K211" s="104">
        <v>0.90525709762153217</v>
      </c>
      <c r="L211" s="104">
        <v>0.91136340320760523</v>
      </c>
      <c r="M211" s="104">
        <v>0.89841971561479328</v>
      </c>
      <c r="N211" s="29"/>
    </row>
    <row r="212" spans="2:14" x14ac:dyDescent="0.2">
      <c r="B212" s="263"/>
      <c r="C212" s="265"/>
      <c r="D212" s="263" t="s">
        <v>389</v>
      </c>
      <c r="E212" s="101" t="s">
        <v>335</v>
      </c>
      <c r="F212" s="107">
        <v>1</v>
      </c>
      <c r="G212" s="107">
        <v>1</v>
      </c>
      <c r="H212" s="107">
        <v>1</v>
      </c>
      <c r="I212" s="107">
        <v>1</v>
      </c>
      <c r="J212" s="107">
        <v>1</v>
      </c>
      <c r="K212" s="107">
        <v>1</v>
      </c>
      <c r="L212" s="107">
        <v>1</v>
      </c>
      <c r="M212" s="107">
        <v>1</v>
      </c>
      <c r="N212" s="29"/>
    </row>
    <row r="213" spans="2:14" x14ac:dyDescent="0.2">
      <c r="B213" s="263"/>
      <c r="C213" s="265"/>
      <c r="D213" s="263"/>
      <c r="E213" s="99" t="s">
        <v>336</v>
      </c>
      <c r="F213" s="104">
        <v>2.6041666666666668E-2</v>
      </c>
      <c r="G213" s="104">
        <v>3.5862460926399546E-2</v>
      </c>
      <c r="H213" s="104">
        <v>3.6766372082483574E-2</v>
      </c>
      <c r="I213" s="104">
        <v>3.918529997786141E-2</v>
      </c>
      <c r="J213" s="104">
        <v>3.8675938164473303E-2</v>
      </c>
      <c r="K213" s="104">
        <v>4.1239542830210911E-2</v>
      </c>
      <c r="L213" s="104">
        <v>3.4470290466433649E-2</v>
      </c>
      <c r="M213" s="104">
        <v>4.1160809371671991E-2</v>
      </c>
      <c r="N213" s="29"/>
    </row>
    <row r="214" spans="2:14" x14ac:dyDescent="0.2">
      <c r="B214" s="263"/>
      <c r="C214" s="265"/>
      <c r="D214" s="263"/>
      <c r="E214" s="101" t="s">
        <v>337</v>
      </c>
      <c r="F214" s="107">
        <v>2.012710092817125E-2</v>
      </c>
      <c r="G214" s="107">
        <v>2.2747366884984164E-2</v>
      </c>
      <c r="H214" s="107">
        <v>2.7180502068178576E-2</v>
      </c>
      <c r="I214" s="107">
        <v>2.9272715497700927E-2</v>
      </c>
      <c r="J214" s="107">
        <v>2.9140944306942428E-2</v>
      </c>
      <c r="K214" s="107">
        <v>3.2583239002302977E-2</v>
      </c>
      <c r="L214" s="107">
        <v>3.1022773056040519E-2</v>
      </c>
      <c r="M214" s="107">
        <v>3.3542728457982694E-2</v>
      </c>
      <c r="N214" s="29"/>
    </row>
    <row r="215" spans="2:14" x14ac:dyDescent="0.2">
      <c r="B215" s="263"/>
      <c r="C215" s="265"/>
      <c r="D215" s="263"/>
      <c r="E215" s="99" t="s">
        <v>338</v>
      </c>
      <c r="F215" s="104">
        <v>3.9188444678659541E-2</v>
      </c>
      <c r="G215" s="104">
        <v>3.7976351634660309E-2</v>
      </c>
      <c r="H215" s="104">
        <v>3.4977556773498841E-2</v>
      </c>
      <c r="I215" s="104">
        <v>3.7109653500641666E-2</v>
      </c>
      <c r="J215" s="104">
        <v>4.1411612501347644E-2</v>
      </c>
      <c r="K215" s="104">
        <v>4.5631934362471531E-2</v>
      </c>
      <c r="L215" s="104">
        <v>4.2431355352928281E-2</v>
      </c>
      <c r="M215" s="104">
        <v>5.0810555584701746E-2</v>
      </c>
      <c r="N215" s="29"/>
    </row>
    <row r="216" spans="2:14" x14ac:dyDescent="0.2">
      <c r="B216" s="263"/>
      <c r="C216" s="266"/>
      <c r="D216" s="263"/>
      <c r="E216" s="101" t="s">
        <v>339</v>
      </c>
      <c r="F216" s="107">
        <v>0.10214517737111246</v>
      </c>
      <c r="G216" s="107">
        <v>8.5882589196063994E-2</v>
      </c>
      <c r="H216" s="107">
        <v>5.979009511315185E-2</v>
      </c>
      <c r="I216" s="107">
        <v>7.0855236236582839E-2</v>
      </c>
      <c r="J216" s="107">
        <v>7.0050014710208885E-2</v>
      </c>
      <c r="K216" s="107">
        <v>9.4742902378467844E-2</v>
      </c>
      <c r="L216" s="107">
        <v>8.8636596792394759E-2</v>
      </c>
      <c r="M216" s="107">
        <v>0.10158028438520669</v>
      </c>
      <c r="N216" s="29"/>
    </row>
    <row r="217" spans="2:14" x14ac:dyDescent="0.2">
      <c r="B217" s="263"/>
      <c r="C217" s="268" t="s">
        <v>106</v>
      </c>
      <c r="D217" s="267" t="s">
        <v>385</v>
      </c>
      <c r="E217" s="99" t="s">
        <v>335</v>
      </c>
      <c r="F217" s="104">
        <v>0</v>
      </c>
      <c r="G217" s="104">
        <v>0</v>
      </c>
      <c r="H217" s="104">
        <v>0</v>
      </c>
      <c r="I217" s="104">
        <v>0</v>
      </c>
      <c r="J217" s="104">
        <v>0</v>
      </c>
      <c r="K217" s="104">
        <v>0</v>
      </c>
      <c r="L217" s="104">
        <v>0</v>
      </c>
      <c r="M217" s="104">
        <v>0</v>
      </c>
      <c r="N217" s="29"/>
    </row>
    <row r="218" spans="2:14" x14ac:dyDescent="0.2">
      <c r="B218" s="263"/>
      <c r="C218" s="269"/>
      <c r="D218" s="267"/>
      <c r="E218" s="101" t="s">
        <v>336</v>
      </c>
      <c r="F218" s="107">
        <v>0.82583494341705765</v>
      </c>
      <c r="G218" s="107">
        <v>0.78810408921933084</v>
      </c>
      <c r="H218" s="107">
        <v>0.69846849108712028</v>
      </c>
      <c r="I218" s="107">
        <v>0.71138310893512857</v>
      </c>
      <c r="J218" s="107">
        <v>0.71034961796712204</v>
      </c>
      <c r="K218" s="107">
        <v>0.70037278657968316</v>
      </c>
      <c r="L218" s="107">
        <v>0.73213013535977201</v>
      </c>
      <c r="M218" s="107">
        <v>0.70909496210432454</v>
      </c>
      <c r="N218" s="29"/>
    </row>
    <row r="219" spans="2:14" x14ac:dyDescent="0.2">
      <c r="B219" s="263"/>
      <c r="C219" s="269"/>
      <c r="D219" s="267"/>
      <c r="E219" s="99" t="s">
        <v>337</v>
      </c>
      <c r="F219" s="104">
        <v>0.82051282051282048</v>
      </c>
      <c r="G219" s="104">
        <v>0.80821701134880775</v>
      </c>
      <c r="H219" s="104">
        <v>0.77934562858439571</v>
      </c>
      <c r="I219" s="104">
        <v>0.80137130357969122</v>
      </c>
      <c r="J219" s="104">
        <v>0.78028542980418192</v>
      </c>
      <c r="K219" s="104">
        <v>0.77408228627740827</v>
      </c>
      <c r="L219" s="104">
        <v>0.78731638300528484</v>
      </c>
      <c r="M219" s="104">
        <v>0.76397334443981679</v>
      </c>
      <c r="N219" s="29"/>
    </row>
    <row r="220" spans="2:14" x14ac:dyDescent="0.2">
      <c r="B220" s="263"/>
      <c r="C220" s="269"/>
      <c r="D220" s="267"/>
      <c r="E220" s="101" t="s">
        <v>338</v>
      </c>
      <c r="F220" s="107">
        <v>0.81323585263957465</v>
      </c>
      <c r="G220" s="107">
        <v>0.79980093200018099</v>
      </c>
      <c r="H220" s="107">
        <v>0.77897354952886588</v>
      </c>
      <c r="I220" s="107">
        <v>0.77657168701944823</v>
      </c>
      <c r="J220" s="107">
        <v>0.76981492428720844</v>
      </c>
      <c r="K220" s="107">
        <v>0.78045057130961748</v>
      </c>
      <c r="L220" s="107">
        <v>0.78593145384190155</v>
      </c>
      <c r="M220" s="107">
        <v>0.76568883992103931</v>
      </c>
      <c r="N220" s="29"/>
    </row>
    <row r="221" spans="2:14" x14ac:dyDescent="0.2">
      <c r="B221" s="263"/>
      <c r="C221" s="269"/>
      <c r="D221" s="267"/>
      <c r="E221" s="99" t="s">
        <v>339</v>
      </c>
      <c r="F221" s="104">
        <v>0.74462422823078556</v>
      </c>
      <c r="G221" s="104">
        <v>0.70848232022248714</v>
      </c>
      <c r="H221" s="104">
        <v>0.67174457429048418</v>
      </c>
      <c r="I221" s="104">
        <v>0.67222847783805917</v>
      </c>
      <c r="J221" s="104">
        <v>0.65112695049123481</v>
      </c>
      <c r="K221" s="104">
        <v>0.65473289597000939</v>
      </c>
      <c r="L221" s="104">
        <v>0.66660240963855422</v>
      </c>
      <c r="M221" s="104">
        <v>0.6646759349911886</v>
      </c>
      <c r="N221" s="29"/>
    </row>
    <row r="222" spans="2:14" x14ac:dyDescent="0.2">
      <c r="B222" s="263"/>
      <c r="C222" s="269"/>
      <c r="D222" s="263" t="s">
        <v>389</v>
      </c>
      <c r="E222" s="101" t="s">
        <v>335</v>
      </c>
      <c r="F222" s="107">
        <v>1</v>
      </c>
      <c r="G222" s="107">
        <v>1</v>
      </c>
      <c r="H222" s="107">
        <v>1</v>
      </c>
      <c r="I222" s="107">
        <v>1</v>
      </c>
      <c r="J222" s="107">
        <v>1</v>
      </c>
      <c r="K222" s="107">
        <v>1</v>
      </c>
      <c r="L222" s="107">
        <v>1</v>
      </c>
      <c r="M222" s="107">
        <v>1</v>
      </c>
      <c r="N222" s="29"/>
    </row>
    <row r="223" spans="2:14" x14ac:dyDescent="0.2">
      <c r="B223" s="263"/>
      <c r="C223" s="269"/>
      <c r="D223" s="263"/>
      <c r="E223" s="99" t="s">
        <v>336</v>
      </c>
      <c r="F223" s="104">
        <v>0.17416505658294232</v>
      </c>
      <c r="G223" s="104">
        <v>0.21189591078066913</v>
      </c>
      <c r="H223" s="104">
        <v>0.30153150891287972</v>
      </c>
      <c r="I223" s="104">
        <v>0.28861689106487148</v>
      </c>
      <c r="J223" s="104">
        <v>0.28965038203287796</v>
      </c>
      <c r="K223" s="104">
        <v>0.2996272134203169</v>
      </c>
      <c r="L223" s="104">
        <v>0.26786986464022799</v>
      </c>
      <c r="M223" s="104">
        <v>0.29090503789567546</v>
      </c>
      <c r="N223" s="29"/>
    </row>
    <row r="224" spans="2:14" x14ac:dyDescent="0.2">
      <c r="B224" s="263"/>
      <c r="C224" s="269"/>
      <c r="D224" s="263"/>
      <c r="E224" s="101" t="s">
        <v>337</v>
      </c>
      <c r="F224" s="107">
        <v>0.17948717948717949</v>
      </c>
      <c r="G224" s="107">
        <v>0.19178298865119223</v>
      </c>
      <c r="H224" s="107">
        <v>0.22065437141560423</v>
      </c>
      <c r="I224" s="107">
        <v>0.19862869642030875</v>
      </c>
      <c r="J224" s="107">
        <v>0.21971457019581811</v>
      </c>
      <c r="K224" s="107">
        <v>0.22591771372259178</v>
      </c>
      <c r="L224" s="107">
        <v>0.21268361699471516</v>
      </c>
      <c r="M224" s="107">
        <v>0.23602665556018326</v>
      </c>
      <c r="N224" s="29"/>
    </row>
    <row r="225" spans="2:14" x14ac:dyDescent="0.2">
      <c r="B225" s="263"/>
      <c r="C225" s="269"/>
      <c r="D225" s="263"/>
      <c r="E225" s="99" t="s">
        <v>338</v>
      </c>
      <c r="F225" s="104">
        <v>0.18676414736042538</v>
      </c>
      <c r="G225" s="104">
        <v>0.20019906799981904</v>
      </c>
      <c r="H225" s="104">
        <v>0.22102645047113406</v>
      </c>
      <c r="I225" s="104">
        <v>0.2234283129805518</v>
      </c>
      <c r="J225" s="104">
        <v>0.23018507571279159</v>
      </c>
      <c r="K225" s="104">
        <v>0.21954942869038258</v>
      </c>
      <c r="L225" s="104">
        <v>0.21406854615809839</v>
      </c>
      <c r="M225" s="104">
        <v>0.23431116007896066</v>
      </c>
      <c r="N225" s="29"/>
    </row>
    <row r="226" spans="2:14" x14ac:dyDescent="0.2">
      <c r="B226" s="263"/>
      <c r="C226" s="270"/>
      <c r="D226" s="263"/>
      <c r="E226" s="101" t="s">
        <v>339</v>
      </c>
      <c r="F226" s="107">
        <v>0.25537577176921439</v>
      </c>
      <c r="G226" s="107">
        <v>0.29151767977751292</v>
      </c>
      <c r="H226" s="107">
        <v>0.32825542570951588</v>
      </c>
      <c r="I226" s="107">
        <v>0.32777152216194083</v>
      </c>
      <c r="J226" s="107">
        <v>0.34887304950876519</v>
      </c>
      <c r="K226" s="107">
        <v>0.34526710402999061</v>
      </c>
      <c r="L226" s="107">
        <v>0.33339759036144578</v>
      </c>
      <c r="M226" s="107">
        <v>0.33532406500881146</v>
      </c>
      <c r="N226" s="29"/>
    </row>
    <row r="227" spans="2:14" x14ac:dyDescent="0.2">
      <c r="B227" s="267" t="s">
        <v>98</v>
      </c>
      <c r="C227" s="264" t="s">
        <v>213</v>
      </c>
      <c r="D227" s="267" t="s">
        <v>385</v>
      </c>
      <c r="E227" s="99" t="s">
        <v>335</v>
      </c>
      <c r="F227" s="104">
        <v>0</v>
      </c>
      <c r="G227" s="104">
        <v>0</v>
      </c>
      <c r="H227" s="104">
        <v>0</v>
      </c>
      <c r="I227" s="104">
        <v>0</v>
      </c>
      <c r="J227" s="104">
        <v>0</v>
      </c>
      <c r="K227" s="104">
        <v>0</v>
      </c>
      <c r="L227" s="104">
        <v>0</v>
      </c>
      <c r="M227" s="104">
        <v>0</v>
      </c>
      <c r="N227" s="29"/>
    </row>
    <row r="228" spans="2:14" x14ac:dyDescent="0.2">
      <c r="B228" s="267"/>
      <c r="C228" s="265"/>
      <c r="D228" s="267"/>
      <c r="E228" s="101" t="s">
        <v>336</v>
      </c>
      <c r="F228" s="107">
        <v>0.91527647610121832</v>
      </c>
      <c r="G228" s="107">
        <v>0.91328115293825318</v>
      </c>
      <c r="H228" s="107">
        <v>0.90398550724637683</v>
      </c>
      <c r="I228" s="107">
        <v>0.90072965847078301</v>
      </c>
      <c r="J228" s="107">
        <v>0.890625</v>
      </c>
      <c r="K228" s="107">
        <v>0.89294026377036462</v>
      </c>
      <c r="L228" s="107">
        <v>0.90827538247566064</v>
      </c>
      <c r="M228" s="107">
        <v>0.89531851483919034</v>
      </c>
      <c r="N228" s="29"/>
    </row>
    <row r="229" spans="2:14" x14ac:dyDescent="0.2">
      <c r="B229" s="267"/>
      <c r="C229" s="265"/>
      <c r="D229" s="267"/>
      <c r="E229" s="99" t="s">
        <v>337</v>
      </c>
      <c r="F229" s="104">
        <v>0.9399562836704054</v>
      </c>
      <c r="G229" s="104">
        <v>0.93429770819151348</v>
      </c>
      <c r="H229" s="104">
        <v>0.93183243089199197</v>
      </c>
      <c r="I229" s="104">
        <v>0.92790867682618228</v>
      </c>
      <c r="J229" s="104">
        <v>0.92411382368050743</v>
      </c>
      <c r="K229" s="104">
        <v>0.92114380798249418</v>
      </c>
      <c r="L229" s="104">
        <v>0.9298634223444161</v>
      </c>
      <c r="M229" s="104">
        <v>0.92108516483516478</v>
      </c>
      <c r="N229" s="29"/>
    </row>
    <row r="230" spans="2:14" x14ac:dyDescent="0.2">
      <c r="B230" s="267"/>
      <c r="C230" s="265"/>
      <c r="D230" s="267"/>
      <c r="E230" s="101" t="s">
        <v>338</v>
      </c>
      <c r="F230" s="107">
        <v>0.95946924441548098</v>
      </c>
      <c r="G230" s="107">
        <v>0.96138496195256928</v>
      </c>
      <c r="H230" s="107">
        <v>0.96155734574748597</v>
      </c>
      <c r="I230" s="107">
        <v>0.96056997171096292</v>
      </c>
      <c r="J230" s="107">
        <v>0.95852060078121171</v>
      </c>
      <c r="K230" s="107">
        <v>0.95956873315363878</v>
      </c>
      <c r="L230" s="107">
        <v>0.95953968253968258</v>
      </c>
      <c r="M230" s="107">
        <v>0.95279604998632939</v>
      </c>
      <c r="N230" s="29"/>
    </row>
    <row r="231" spans="2:14" x14ac:dyDescent="0.2">
      <c r="B231" s="267"/>
      <c r="C231" s="265"/>
      <c r="D231" s="267"/>
      <c r="E231" s="99" t="s">
        <v>339</v>
      </c>
      <c r="F231" s="104">
        <v>0.92009364820846906</v>
      </c>
      <c r="G231" s="104">
        <v>0.92514545543441062</v>
      </c>
      <c r="H231" s="104">
        <v>0.91777705557361067</v>
      </c>
      <c r="I231" s="104">
        <v>0.921415170195658</v>
      </c>
      <c r="J231" s="104">
        <v>0.9216502080304777</v>
      </c>
      <c r="K231" s="104">
        <v>0.91493363987877518</v>
      </c>
      <c r="L231" s="104">
        <v>0.91833149282200577</v>
      </c>
      <c r="M231" s="104">
        <v>0.90292675823909141</v>
      </c>
      <c r="N231" s="29"/>
    </row>
    <row r="232" spans="2:14" x14ac:dyDescent="0.2">
      <c r="B232" s="267"/>
      <c r="C232" s="265"/>
      <c r="D232" s="263" t="s">
        <v>389</v>
      </c>
      <c r="E232" s="101" t="s">
        <v>335</v>
      </c>
      <c r="F232" s="107">
        <v>1</v>
      </c>
      <c r="G232" s="107">
        <v>1</v>
      </c>
      <c r="H232" s="107">
        <v>1</v>
      </c>
      <c r="I232" s="107">
        <v>1</v>
      </c>
      <c r="J232" s="107">
        <v>1</v>
      </c>
      <c r="K232" s="107">
        <v>1</v>
      </c>
      <c r="L232" s="107">
        <v>1</v>
      </c>
      <c r="M232" s="107">
        <v>1</v>
      </c>
      <c r="N232" s="29"/>
    </row>
    <row r="233" spans="2:14" x14ac:dyDescent="0.2">
      <c r="B233" s="267"/>
      <c r="C233" s="265"/>
      <c r="D233" s="263"/>
      <c r="E233" s="99" t="s">
        <v>336</v>
      </c>
      <c r="F233" s="104">
        <v>8.4723523898781627E-2</v>
      </c>
      <c r="G233" s="104">
        <v>8.6718847061746804E-2</v>
      </c>
      <c r="H233" s="104">
        <v>9.6014492753623185E-2</v>
      </c>
      <c r="I233" s="104">
        <v>9.9270341529217002E-2</v>
      </c>
      <c r="J233" s="104">
        <v>0.109375</v>
      </c>
      <c r="K233" s="104">
        <v>0.10705973622963538</v>
      </c>
      <c r="L233" s="104">
        <v>9.1724617524339358E-2</v>
      </c>
      <c r="M233" s="104">
        <v>0.10468148516080963</v>
      </c>
      <c r="N233" s="29"/>
    </row>
    <row r="234" spans="2:14" x14ac:dyDescent="0.2">
      <c r="B234" s="267"/>
      <c r="C234" s="265"/>
      <c r="D234" s="263"/>
      <c r="E234" s="101" t="s">
        <v>337</v>
      </c>
      <c r="F234" s="107">
        <v>6.0043716329594633E-2</v>
      </c>
      <c r="G234" s="107">
        <v>6.5702291808486496E-2</v>
      </c>
      <c r="H234" s="107">
        <v>6.8167569108007975E-2</v>
      </c>
      <c r="I234" s="107">
        <v>7.2091323173817695E-2</v>
      </c>
      <c r="J234" s="107">
        <v>7.5886176319492529E-2</v>
      </c>
      <c r="K234" s="107">
        <v>7.8856192017505863E-2</v>
      </c>
      <c r="L234" s="107">
        <v>7.0136577655583884E-2</v>
      </c>
      <c r="M234" s="107">
        <v>7.8914835164835162E-2</v>
      </c>
      <c r="N234" s="29"/>
    </row>
    <row r="235" spans="2:14" x14ac:dyDescent="0.2">
      <c r="B235" s="267"/>
      <c r="C235" s="265"/>
      <c r="D235" s="263"/>
      <c r="E235" s="99" t="s">
        <v>338</v>
      </c>
      <c r="F235" s="104">
        <v>4.0530755584519025E-2</v>
      </c>
      <c r="G235" s="104">
        <v>3.8615038047430689E-2</v>
      </c>
      <c r="H235" s="104">
        <v>3.8442654252514051E-2</v>
      </c>
      <c r="I235" s="104">
        <v>3.9430028289037126E-2</v>
      </c>
      <c r="J235" s="104">
        <v>4.1479399218788307E-2</v>
      </c>
      <c r="K235" s="104">
        <v>4.0431266846361183E-2</v>
      </c>
      <c r="L235" s="104">
        <v>4.046031746031746E-2</v>
      </c>
      <c r="M235" s="104">
        <v>4.7203950013670649E-2</v>
      </c>
      <c r="N235" s="29"/>
    </row>
    <row r="236" spans="2:14" x14ac:dyDescent="0.2">
      <c r="B236" s="267"/>
      <c r="C236" s="266"/>
      <c r="D236" s="263"/>
      <c r="E236" s="101" t="s">
        <v>339</v>
      </c>
      <c r="F236" s="107">
        <v>7.9906351791530938E-2</v>
      </c>
      <c r="G236" s="107">
        <v>7.4854544565589404E-2</v>
      </c>
      <c r="H236" s="107">
        <v>8.2222944426389347E-2</v>
      </c>
      <c r="I236" s="107">
        <v>7.8584829804342005E-2</v>
      </c>
      <c r="J236" s="107">
        <v>7.8349791969522284E-2</v>
      </c>
      <c r="K236" s="107">
        <v>8.5066360121224788E-2</v>
      </c>
      <c r="L236" s="107">
        <v>8.1668507177994176E-2</v>
      </c>
      <c r="M236" s="107">
        <v>9.7073241760908605E-2</v>
      </c>
      <c r="N236" s="29"/>
    </row>
    <row r="237" spans="2:14" x14ac:dyDescent="0.2">
      <c r="B237" s="267"/>
      <c r="C237" s="268" t="s">
        <v>109</v>
      </c>
      <c r="D237" s="267" t="s">
        <v>385</v>
      </c>
      <c r="E237" s="99" t="s">
        <v>335</v>
      </c>
      <c r="F237" s="104">
        <v>6.5663474692202461E-3</v>
      </c>
      <c r="G237" s="104">
        <v>5.1546391752577319E-3</v>
      </c>
      <c r="H237" s="104">
        <v>0</v>
      </c>
      <c r="I237" s="104">
        <v>0</v>
      </c>
      <c r="J237" s="104">
        <v>0</v>
      </c>
      <c r="K237" s="104">
        <v>0</v>
      </c>
      <c r="L237" s="104">
        <v>0</v>
      </c>
      <c r="M237" s="104">
        <v>0</v>
      </c>
      <c r="N237" s="29"/>
    </row>
    <row r="238" spans="2:14" x14ac:dyDescent="0.2">
      <c r="B238" s="267"/>
      <c r="C238" s="269"/>
      <c r="D238" s="267"/>
      <c r="E238" s="101" t="s">
        <v>336</v>
      </c>
      <c r="F238" s="107">
        <v>0.68660680409763497</v>
      </c>
      <c r="G238" s="107">
        <v>0.69335274138767589</v>
      </c>
      <c r="H238" s="107">
        <v>0.7020926404890665</v>
      </c>
      <c r="I238" s="107">
        <v>0.67833480565371029</v>
      </c>
      <c r="J238" s="107">
        <v>0.67482327351821647</v>
      </c>
      <c r="K238" s="107">
        <v>0.68426644002974613</v>
      </c>
      <c r="L238" s="107">
        <v>0.72985615717459951</v>
      </c>
      <c r="M238" s="107">
        <v>0.68999017574500598</v>
      </c>
      <c r="N238" s="29"/>
    </row>
    <row r="239" spans="2:14" x14ac:dyDescent="0.2">
      <c r="B239" s="267"/>
      <c r="C239" s="269"/>
      <c r="D239" s="267"/>
      <c r="E239" s="99" t="s">
        <v>337</v>
      </c>
      <c r="F239" s="104">
        <v>0.71634513909409425</v>
      </c>
      <c r="G239" s="104">
        <v>0.71505488980139109</v>
      </c>
      <c r="H239" s="104">
        <v>0.72232326906753974</v>
      </c>
      <c r="I239" s="104">
        <v>0.71461540005217639</v>
      </c>
      <c r="J239" s="104">
        <v>0.70962919248549228</v>
      </c>
      <c r="K239" s="104">
        <v>0.71664842039411947</v>
      </c>
      <c r="L239" s="104">
        <v>0.74655055867032483</v>
      </c>
      <c r="M239" s="104">
        <v>0.73368743534654257</v>
      </c>
      <c r="N239" s="29"/>
    </row>
    <row r="240" spans="2:14" x14ac:dyDescent="0.2">
      <c r="B240" s="267"/>
      <c r="C240" s="269"/>
      <c r="D240" s="267"/>
      <c r="E240" s="101" t="s">
        <v>338</v>
      </c>
      <c r="F240" s="107">
        <v>0.79278801907577323</v>
      </c>
      <c r="G240" s="107">
        <v>0.8014637579169599</v>
      </c>
      <c r="H240" s="107">
        <v>0.80782637111268452</v>
      </c>
      <c r="I240" s="107">
        <v>0.81098400593157505</v>
      </c>
      <c r="J240" s="107">
        <v>0.81237995236509852</v>
      </c>
      <c r="K240" s="107">
        <v>0.81493358921266601</v>
      </c>
      <c r="L240" s="107">
        <v>0.82043532369898153</v>
      </c>
      <c r="M240" s="107">
        <v>0.8062075755220478</v>
      </c>
      <c r="N240" s="29"/>
    </row>
    <row r="241" spans="2:14" x14ac:dyDescent="0.2">
      <c r="B241" s="267"/>
      <c r="C241" s="269"/>
      <c r="D241" s="267"/>
      <c r="E241" s="99" t="s">
        <v>339</v>
      </c>
      <c r="F241" s="104">
        <v>0.71142486673390004</v>
      </c>
      <c r="G241" s="104">
        <v>0.66640190627482132</v>
      </c>
      <c r="H241" s="104">
        <v>0.68473096185950943</v>
      </c>
      <c r="I241" s="104">
        <v>0.66055606477238005</v>
      </c>
      <c r="J241" s="104">
        <v>0.66552449654343249</v>
      </c>
      <c r="K241" s="104">
        <v>0.673287874295879</v>
      </c>
      <c r="L241" s="104">
        <v>0.70122508685317242</v>
      </c>
      <c r="M241" s="104">
        <v>0.67788669009308922</v>
      </c>
      <c r="N241" s="29"/>
    </row>
    <row r="242" spans="2:14" x14ac:dyDescent="0.2">
      <c r="B242" s="267"/>
      <c r="C242" s="269"/>
      <c r="D242" s="263" t="s">
        <v>389</v>
      </c>
      <c r="E242" s="101" t="s">
        <v>335</v>
      </c>
      <c r="F242" s="107">
        <v>0.99343365253077975</v>
      </c>
      <c r="G242" s="107">
        <v>0.99484536082474229</v>
      </c>
      <c r="H242" s="107">
        <v>1</v>
      </c>
      <c r="I242" s="107">
        <v>1</v>
      </c>
      <c r="J242" s="107">
        <v>1</v>
      </c>
      <c r="K242" s="107">
        <v>1</v>
      </c>
      <c r="L242" s="107">
        <v>1</v>
      </c>
      <c r="M242" s="107">
        <v>1</v>
      </c>
      <c r="N242" s="29"/>
    </row>
    <row r="243" spans="2:14" x14ac:dyDescent="0.2">
      <c r="B243" s="267"/>
      <c r="C243" s="269"/>
      <c r="D243" s="263"/>
      <c r="E243" s="99" t="s">
        <v>336</v>
      </c>
      <c r="F243" s="104">
        <v>0.31339319590236497</v>
      </c>
      <c r="G243" s="104">
        <v>0.30664725861232411</v>
      </c>
      <c r="H243" s="104">
        <v>0.29790735951093344</v>
      </c>
      <c r="I243" s="104">
        <v>0.32166519434628976</v>
      </c>
      <c r="J243" s="104">
        <v>0.32517672648178358</v>
      </c>
      <c r="K243" s="104">
        <v>0.31573355997025393</v>
      </c>
      <c r="L243" s="104">
        <v>0.27014384282540055</v>
      </c>
      <c r="M243" s="104">
        <v>0.31000982425499402</v>
      </c>
      <c r="N243" s="29"/>
    </row>
    <row r="244" spans="2:14" x14ac:dyDescent="0.2">
      <c r="B244" s="267"/>
      <c r="C244" s="269"/>
      <c r="D244" s="263"/>
      <c r="E244" s="101" t="s">
        <v>337</v>
      </c>
      <c r="F244" s="107">
        <v>0.28365486090590569</v>
      </c>
      <c r="G244" s="107">
        <v>0.28494511019860891</v>
      </c>
      <c r="H244" s="107">
        <v>0.27767673093246031</v>
      </c>
      <c r="I244" s="107">
        <v>0.28538459994782367</v>
      </c>
      <c r="J244" s="107">
        <v>0.29037080751450772</v>
      </c>
      <c r="K244" s="107">
        <v>0.28335157960588053</v>
      </c>
      <c r="L244" s="107">
        <v>0.25344944132967512</v>
      </c>
      <c r="M244" s="107">
        <v>0.26631256465345748</v>
      </c>
      <c r="N244" s="29"/>
    </row>
    <row r="245" spans="2:14" x14ac:dyDescent="0.2">
      <c r="B245" s="267"/>
      <c r="C245" s="269"/>
      <c r="D245" s="263"/>
      <c r="E245" s="99" t="s">
        <v>338</v>
      </c>
      <c r="F245" s="104">
        <v>0.2072119809242268</v>
      </c>
      <c r="G245" s="104">
        <v>0.1985362420830401</v>
      </c>
      <c r="H245" s="104">
        <v>0.19217362888731551</v>
      </c>
      <c r="I245" s="104">
        <v>0.18901599406842495</v>
      </c>
      <c r="J245" s="104">
        <v>0.18762004763490153</v>
      </c>
      <c r="K245" s="104">
        <v>0.18506641078733396</v>
      </c>
      <c r="L245" s="104">
        <v>0.17956467630101847</v>
      </c>
      <c r="M245" s="104">
        <v>0.19379242447795222</v>
      </c>
      <c r="N245" s="29"/>
    </row>
    <row r="246" spans="2:14" x14ac:dyDescent="0.2">
      <c r="B246" s="267"/>
      <c r="C246" s="270"/>
      <c r="D246" s="263"/>
      <c r="E246" s="101" t="s">
        <v>339</v>
      </c>
      <c r="F246" s="107">
        <v>0.28857513326609996</v>
      </c>
      <c r="G246" s="107">
        <v>0.33359809372517873</v>
      </c>
      <c r="H246" s="107">
        <v>0.31526903814049057</v>
      </c>
      <c r="I246" s="107">
        <v>0.3394439352276199</v>
      </c>
      <c r="J246" s="107">
        <v>0.33447550345656746</v>
      </c>
      <c r="K246" s="107">
        <v>0.32671212570412095</v>
      </c>
      <c r="L246" s="107">
        <v>0.29877491314682758</v>
      </c>
      <c r="M246" s="107">
        <v>0.32211330990691078</v>
      </c>
      <c r="N246" s="29"/>
    </row>
    <row r="247" spans="2:14" x14ac:dyDescent="0.2">
      <c r="B247" s="263" t="s">
        <v>101</v>
      </c>
      <c r="C247" s="264" t="s">
        <v>214</v>
      </c>
      <c r="D247" s="267" t="s">
        <v>385</v>
      </c>
      <c r="E247" s="99" t="s">
        <v>335</v>
      </c>
      <c r="F247" s="104">
        <v>1.6748768472906402E-2</v>
      </c>
      <c r="G247" s="104">
        <v>2.6244952893674293E-2</v>
      </c>
      <c r="H247" s="104">
        <v>7.2910824453168814E-3</v>
      </c>
      <c r="I247" s="104">
        <v>0</v>
      </c>
      <c r="J247" s="104">
        <v>0</v>
      </c>
      <c r="K247" s="104">
        <v>0</v>
      </c>
      <c r="L247" s="104">
        <v>0</v>
      </c>
      <c r="M247" s="104">
        <v>0</v>
      </c>
      <c r="N247" s="29"/>
    </row>
    <row r="248" spans="2:14" x14ac:dyDescent="0.2">
      <c r="B248" s="263"/>
      <c r="C248" s="265"/>
      <c r="D248" s="267"/>
      <c r="E248" s="101" t="s">
        <v>336</v>
      </c>
      <c r="F248" s="107">
        <v>0.95893518518518517</v>
      </c>
      <c r="G248" s="107">
        <v>0.95057804799410439</v>
      </c>
      <c r="H248" s="107">
        <v>0.94611973392461202</v>
      </c>
      <c r="I248" s="107">
        <v>0.94018947070745162</v>
      </c>
      <c r="J248" s="107">
        <v>0.93838747325423066</v>
      </c>
      <c r="K248" s="107">
        <v>0.93395660433956607</v>
      </c>
      <c r="L248" s="107">
        <v>0.9477264996031296</v>
      </c>
      <c r="M248" s="107">
        <v>0.94207224526965494</v>
      </c>
      <c r="N248" s="29"/>
    </row>
    <row r="249" spans="2:14" x14ac:dyDescent="0.2">
      <c r="B249" s="263"/>
      <c r="C249" s="265"/>
      <c r="D249" s="267"/>
      <c r="E249" s="99" t="s">
        <v>337</v>
      </c>
      <c r="F249" s="104">
        <v>0.96073391242687467</v>
      </c>
      <c r="G249" s="104">
        <v>0.95312412507699318</v>
      </c>
      <c r="H249" s="104">
        <v>0.95308136131783594</v>
      </c>
      <c r="I249" s="104">
        <v>0.94919932322731704</v>
      </c>
      <c r="J249" s="104">
        <v>0.9500779225252064</v>
      </c>
      <c r="K249" s="104">
        <v>0.94723572017970115</v>
      </c>
      <c r="L249" s="104">
        <v>0.95300707005784591</v>
      </c>
      <c r="M249" s="104">
        <v>0.94606737221259329</v>
      </c>
      <c r="N249" s="29"/>
    </row>
    <row r="250" spans="2:14" x14ac:dyDescent="0.2">
      <c r="B250" s="263"/>
      <c r="C250" s="265"/>
      <c r="D250" s="267"/>
      <c r="E250" s="101" t="s">
        <v>338</v>
      </c>
      <c r="F250" s="107">
        <v>0.95840512826692048</v>
      </c>
      <c r="G250" s="107">
        <v>0.95244159813696239</v>
      </c>
      <c r="H250" s="107">
        <v>0.94792703548684987</v>
      </c>
      <c r="I250" s="107">
        <v>0.94609119945313325</v>
      </c>
      <c r="J250" s="107">
        <v>0.94737314370317194</v>
      </c>
      <c r="K250" s="107">
        <v>0.95093447214951554</v>
      </c>
      <c r="L250" s="107">
        <v>0.95552504057105891</v>
      </c>
      <c r="M250" s="107">
        <v>0.94926529458861209</v>
      </c>
      <c r="N250" s="29"/>
    </row>
    <row r="251" spans="2:14" x14ac:dyDescent="0.2">
      <c r="B251" s="263"/>
      <c r="C251" s="265"/>
      <c r="D251" s="267"/>
      <c r="E251" s="99" t="s">
        <v>339</v>
      </c>
      <c r="F251" s="104">
        <v>0.92541455630333724</v>
      </c>
      <c r="G251" s="104">
        <v>0.90534700146444258</v>
      </c>
      <c r="H251" s="104">
        <v>0.90036138358286011</v>
      </c>
      <c r="I251" s="104">
        <v>0.88350771957329333</v>
      </c>
      <c r="J251" s="104">
        <v>0.88465354456713075</v>
      </c>
      <c r="K251" s="104">
        <v>0.8668462092506185</v>
      </c>
      <c r="L251" s="104">
        <v>0.88128564022809741</v>
      </c>
      <c r="M251" s="104">
        <v>0.87213114754098364</v>
      </c>
      <c r="N251" s="29"/>
    </row>
    <row r="252" spans="2:14" x14ac:dyDescent="0.2">
      <c r="B252" s="263"/>
      <c r="C252" s="265"/>
      <c r="D252" s="263" t="s">
        <v>389</v>
      </c>
      <c r="E252" s="101" t="s">
        <v>335</v>
      </c>
      <c r="F252" s="107">
        <v>0.98325123152709359</v>
      </c>
      <c r="G252" s="107">
        <v>0.97375504710632566</v>
      </c>
      <c r="H252" s="107">
        <v>0.99270891755468316</v>
      </c>
      <c r="I252" s="107">
        <v>1</v>
      </c>
      <c r="J252" s="107">
        <v>1</v>
      </c>
      <c r="K252" s="107">
        <v>1</v>
      </c>
      <c r="L252" s="107">
        <v>1</v>
      </c>
      <c r="M252" s="107">
        <v>1</v>
      </c>
      <c r="N252" s="29"/>
    </row>
    <row r="253" spans="2:14" x14ac:dyDescent="0.2">
      <c r="B253" s="263"/>
      <c r="C253" s="265"/>
      <c r="D253" s="263"/>
      <c r="E253" s="99" t="s">
        <v>336</v>
      </c>
      <c r="F253" s="104">
        <v>4.1064814814814818E-2</v>
      </c>
      <c r="G253" s="104">
        <v>4.9421952005895629E-2</v>
      </c>
      <c r="H253" s="104">
        <v>5.3880266075388025E-2</v>
      </c>
      <c r="I253" s="104">
        <v>5.9810529292548431E-2</v>
      </c>
      <c r="J253" s="104">
        <v>6.1612526745769308E-2</v>
      </c>
      <c r="K253" s="104">
        <v>6.6043395660433962E-2</v>
      </c>
      <c r="L253" s="104">
        <v>5.2273500396870391E-2</v>
      </c>
      <c r="M253" s="104">
        <v>5.7927754730345039E-2</v>
      </c>
      <c r="N253" s="29"/>
    </row>
    <row r="254" spans="2:14" x14ac:dyDescent="0.2">
      <c r="B254" s="263"/>
      <c r="C254" s="265"/>
      <c r="D254" s="263"/>
      <c r="E254" s="101" t="s">
        <v>337</v>
      </c>
      <c r="F254" s="107">
        <v>3.926608757312533E-2</v>
      </c>
      <c r="G254" s="107">
        <v>4.6875874923006773E-2</v>
      </c>
      <c r="H254" s="107">
        <v>4.691863868216406E-2</v>
      </c>
      <c r="I254" s="107">
        <v>5.0800676772682997E-2</v>
      </c>
      <c r="J254" s="107">
        <v>4.9922077474793568E-2</v>
      </c>
      <c r="K254" s="107">
        <v>5.2764279820298889E-2</v>
      </c>
      <c r="L254" s="107">
        <v>4.6992929942154073E-2</v>
      </c>
      <c r="M254" s="107">
        <v>5.3932627787406685E-2</v>
      </c>
      <c r="N254" s="29"/>
    </row>
    <row r="255" spans="2:14" x14ac:dyDescent="0.2">
      <c r="B255" s="263"/>
      <c r="C255" s="265"/>
      <c r="D255" s="263"/>
      <c r="E255" s="99" t="s">
        <v>338</v>
      </c>
      <c r="F255" s="104">
        <v>4.1594871733079491E-2</v>
      </c>
      <c r="G255" s="104">
        <v>4.7558401863037628E-2</v>
      </c>
      <c r="H255" s="104">
        <v>5.2072964513150161E-2</v>
      </c>
      <c r="I255" s="104">
        <v>5.3908800546866711E-2</v>
      </c>
      <c r="J255" s="104">
        <v>5.2626856296828034E-2</v>
      </c>
      <c r="K255" s="104">
        <v>4.9065527850484458E-2</v>
      </c>
      <c r="L255" s="104">
        <v>4.4474959428941065E-2</v>
      </c>
      <c r="M255" s="104">
        <v>5.0734705411387936E-2</v>
      </c>
      <c r="N255" s="29"/>
    </row>
    <row r="256" spans="2:14" x14ac:dyDescent="0.2">
      <c r="B256" s="263"/>
      <c r="C256" s="266"/>
      <c r="D256" s="263"/>
      <c r="E256" s="101" t="s">
        <v>339</v>
      </c>
      <c r="F256" s="107">
        <v>7.4585443696662729E-2</v>
      </c>
      <c r="G256" s="107">
        <v>9.4652998535557378E-2</v>
      </c>
      <c r="H256" s="107">
        <v>9.9638616417139905E-2</v>
      </c>
      <c r="I256" s="107">
        <v>0.11649228042670666</v>
      </c>
      <c r="J256" s="107">
        <v>0.11534645543286925</v>
      </c>
      <c r="K256" s="107">
        <v>0.13315379074938152</v>
      </c>
      <c r="L256" s="107">
        <v>0.11871435977190253</v>
      </c>
      <c r="M256" s="107">
        <v>0.12786885245901639</v>
      </c>
      <c r="N256" s="29"/>
    </row>
    <row r="257" spans="2:14" x14ac:dyDescent="0.2">
      <c r="B257" s="263"/>
      <c r="C257" s="268" t="s">
        <v>112</v>
      </c>
      <c r="D257" s="267" t="s">
        <v>385</v>
      </c>
      <c r="E257" s="99" t="s">
        <v>335</v>
      </c>
      <c r="F257" s="104">
        <v>0</v>
      </c>
      <c r="G257" s="104">
        <v>0</v>
      </c>
      <c r="H257" s="104">
        <v>0</v>
      </c>
      <c r="I257" s="104">
        <v>0</v>
      </c>
      <c r="J257" s="104">
        <v>0</v>
      </c>
      <c r="K257" s="104">
        <v>0</v>
      </c>
      <c r="L257" s="104">
        <v>0</v>
      </c>
      <c r="M257" s="104">
        <v>0</v>
      </c>
      <c r="N257" s="29"/>
    </row>
    <row r="258" spans="2:14" x14ac:dyDescent="0.2">
      <c r="B258" s="263"/>
      <c r="C258" s="269"/>
      <c r="D258" s="267"/>
      <c r="E258" s="101" t="s">
        <v>336</v>
      </c>
      <c r="F258" s="107">
        <v>0.77787296536531636</v>
      </c>
      <c r="G258" s="107">
        <v>0.76748466257668713</v>
      </c>
      <c r="H258" s="107">
        <v>0.76012793176972282</v>
      </c>
      <c r="I258" s="107">
        <v>0.75338568339592582</v>
      </c>
      <c r="J258" s="107">
        <v>0.76542056074766351</v>
      </c>
      <c r="K258" s="107">
        <v>0.7658220388921626</v>
      </c>
      <c r="L258" s="107">
        <v>0.77872977016183875</v>
      </c>
      <c r="M258" s="107">
        <v>0.77966693839524859</v>
      </c>
      <c r="N258" s="29"/>
    </row>
    <row r="259" spans="2:14" x14ac:dyDescent="0.2">
      <c r="B259" s="263"/>
      <c r="C259" s="269"/>
      <c r="D259" s="267"/>
      <c r="E259" s="99" t="s">
        <v>337</v>
      </c>
      <c r="F259" s="104">
        <v>0.84080856599619735</v>
      </c>
      <c r="G259" s="104">
        <v>0.83366543689703476</v>
      </c>
      <c r="H259" s="104">
        <v>0.81740376740376741</v>
      </c>
      <c r="I259" s="104">
        <v>0.80728651152995679</v>
      </c>
      <c r="J259" s="104">
        <v>0.80912579957356079</v>
      </c>
      <c r="K259" s="104">
        <v>0.81132277626588378</v>
      </c>
      <c r="L259" s="104">
        <v>0.82402051012358668</v>
      </c>
      <c r="M259" s="104">
        <v>0.81189401724677179</v>
      </c>
      <c r="N259" s="29"/>
    </row>
    <row r="260" spans="2:14" x14ac:dyDescent="0.2">
      <c r="B260" s="263"/>
      <c r="C260" s="269"/>
      <c r="D260" s="267"/>
      <c r="E260" s="101" t="s">
        <v>338</v>
      </c>
      <c r="F260" s="107">
        <v>0.86878463620808544</v>
      </c>
      <c r="G260" s="107">
        <v>0.85536580223487246</v>
      </c>
      <c r="H260" s="107">
        <v>0.85419459999474201</v>
      </c>
      <c r="I260" s="107">
        <v>0.85493914885920264</v>
      </c>
      <c r="J260" s="107">
        <v>0.83567867036011079</v>
      </c>
      <c r="K260" s="107">
        <v>0.83573922846380155</v>
      </c>
      <c r="L260" s="107">
        <v>0.8438323090430202</v>
      </c>
      <c r="M260" s="107">
        <v>0.81953072997559351</v>
      </c>
      <c r="N260" s="29"/>
    </row>
    <row r="261" spans="2:14" x14ac:dyDescent="0.2">
      <c r="B261" s="263"/>
      <c r="C261" s="269"/>
      <c r="D261" s="267"/>
      <c r="E261" s="99" t="s">
        <v>339</v>
      </c>
      <c r="F261" s="104">
        <v>0.80488279981819366</v>
      </c>
      <c r="G261" s="104">
        <v>0.81319676305811783</v>
      </c>
      <c r="H261" s="104">
        <v>0.76447661469933181</v>
      </c>
      <c r="I261" s="104">
        <v>0.76294645475338685</v>
      </c>
      <c r="J261" s="104">
        <v>0.67373913043478262</v>
      </c>
      <c r="K261" s="104">
        <v>0.71373792493178967</v>
      </c>
      <c r="L261" s="104">
        <v>0.73547369143170749</v>
      </c>
      <c r="M261" s="104">
        <v>0.69334673619400644</v>
      </c>
      <c r="N261" s="29"/>
    </row>
    <row r="262" spans="2:14" x14ac:dyDescent="0.2">
      <c r="B262" s="263"/>
      <c r="C262" s="269"/>
      <c r="D262" s="263" t="s">
        <v>389</v>
      </c>
      <c r="E262" s="101" t="s">
        <v>335</v>
      </c>
      <c r="F262" s="107">
        <v>1</v>
      </c>
      <c r="G262" s="107">
        <v>1</v>
      </c>
      <c r="H262" s="107">
        <v>1</v>
      </c>
      <c r="I262" s="107">
        <v>1</v>
      </c>
      <c r="J262" s="107">
        <v>1</v>
      </c>
      <c r="K262" s="107">
        <v>1</v>
      </c>
      <c r="L262" s="107">
        <v>1</v>
      </c>
      <c r="M262" s="107">
        <v>1</v>
      </c>
      <c r="N262" s="29"/>
    </row>
    <row r="263" spans="2:14" x14ac:dyDescent="0.2">
      <c r="B263" s="263"/>
      <c r="C263" s="269"/>
      <c r="D263" s="263"/>
      <c r="E263" s="99" t="s">
        <v>336</v>
      </c>
      <c r="F263" s="104">
        <v>0.22212703463468364</v>
      </c>
      <c r="G263" s="104">
        <v>0.23251533742331287</v>
      </c>
      <c r="H263" s="104">
        <v>0.23987206823027718</v>
      </c>
      <c r="I263" s="104">
        <v>0.24661431660407421</v>
      </c>
      <c r="J263" s="104">
        <v>0.23457943925233646</v>
      </c>
      <c r="K263" s="104">
        <v>0.23417796110783737</v>
      </c>
      <c r="L263" s="104">
        <v>0.2212702298381613</v>
      </c>
      <c r="M263" s="104">
        <v>0.22033306160475136</v>
      </c>
      <c r="N263" s="29"/>
    </row>
    <row r="264" spans="2:14" x14ac:dyDescent="0.2">
      <c r="B264" s="263"/>
      <c r="C264" s="269"/>
      <c r="D264" s="263"/>
      <c r="E264" s="101" t="s">
        <v>337</v>
      </c>
      <c r="F264" s="107">
        <v>0.15919143400380267</v>
      </c>
      <c r="G264" s="107">
        <v>0.16633456310296527</v>
      </c>
      <c r="H264" s="107">
        <v>0.18259623259623259</v>
      </c>
      <c r="I264" s="107">
        <v>0.19271348847004316</v>
      </c>
      <c r="J264" s="107">
        <v>0.19087420042643924</v>
      </c>
      <c r="K264" s="107">
        <v>0.18867722373411619</v>
      </c>
      <c r="L264" s="107">
        <v>0.17597948987641335</v>
      </c>
      <c r="M264" s="107">
        <v>0.18810598275322818</v>
      </c>
      <c r="N264" s="29"/>
    </row>
    <row r="265" spans="2:14" x14ac:dyDescent="0.2">
      <c r="B265" s="263"/>
      <c r="C265" s="269"/>
      <c r="D265" s="263"/>
      <c r="E265" s="99" t="s">
        <v>338</v>
      </c>
      <c r="F265" s="104">
        <v>0.13121536379191459</v>
      </c>
      <c r="G265" s="104">
        <v>0.14463419776512756</v>
      </c>
      <c r="H265" s="104">
        <v>0.14580540000525805</v>
      </c>
      <c r="I265" s="104">
        <v>0.14506085114079739</v>
      </c>
      <c r="J265" s="104">
        <v>0.16432132963988919</v>
      </c>
      <c r="K265" s="104">
        <v>0.16426077153619842</v>
      </c>
      <c r="L265" s="104">
        <v>0.1561676909569798</v>
      </c>
      <c r="M265" s="104">
        <v>0.18046927002440649</v>
      </c>
      <c r="N265" s="29"/>
    </row>
    <row r="266" spans="2:14" x14ac:dyDescent="0.2">
      <c r="B266" s="263"/>
      <c r="C266" s="270"/>
      <c r="D266" s="263"/>
      <c r="E266" s="101" t="s">
        <v>339</v>
      </c>
      <c r="F266" s="107">
        <v>0.19511720018180637</v>
      </c>
      <c r="G266" s="107">
        <v>0.18680323694188217</v>
      </c>
      <c r="H266" s="107">
        <v>0.23552338530066816</v>
      </c>
      <c r="I266" s="107">
        <v>0.2370535452466131</v>
      </c>
      <c r="J266" s="107">
        <v>0.32626086956521738</v>
      </c>
      <c r="K266" s="107">
        <v>0.28626207506821033</v>
      </c>
      <c r="L266" s="107">
        <v>0.26452630856829251</v>
      </c>
      <c r="M266" s="107">
        <v>0.30665326380599361</v>
      </c>
      <c r="N266" s="29"/>
    </row>
    <row r="267" spans="2:14" x14ac:dyDescent="0.2">
      <c r="B267" s="267" t="s">
        <v>104</v>
      </c>
      <c r="C267" s="264" t="s">
        <v>113</v>
      </c>
      <c r="D267" s="267" t="s">
        <v>385</v>
      </c>
      <c r="E267" s="99" t="s">
        <v>335</v>
      </c>
      <c r="F267" s="104">
        <v>0</v>
      </c>
      <c r="G267" s="104">
        <v>0</v>
      </c>
      <c r="H267" s="104">
        <v>0</v>
      </c>
      <c r="I267" s="104">
        <v>0</v>
      </c>
      <c r="J267" s="104">
        <v>0</v>
      </c>
      <c r="K267" s="104">
        <v>0</v>
      </c>
      <c r="L267" s="104">
        <v>0</v>
      </c>
      <c r="M267" s="104">
        <v>0</v>
      </c>
      <c r="N267" s="29"/>
    </row>
    <row r="268" spans="2:14" x14ac:dyDescent="0.2">
      <c r="B268" s="267"/>
      <c r="C268" s="265"/>
      <c r="D268" s="267"/>
      <c r="E268" s="101" t="s">
        <v>336</v>
      </c>
      <c r="F268" s="107">
        <v>0.84043073910915322</v>
      </c>
      <c r="G268" s="107">
        <v>0.82276585122316526</v>
      </c>
      <c r="H268" s="107">
        <v>0.83142311365807064</v>
      </c>
      <c r="I268" s="107">
        <v>0.82167152575315838</v>
      </c>
      <c r="J268" s="107">
        <v>0.82256509161041469</v>
      </c>
      <c r="K268" s="107">
        <v>0.81409295352323841</v>
      </c>
      <c r="L268" s="107">
        <v>0.89453758788534343</v>
      </c>
      <c r="M268" s="107">
        <v>0.83449651046859419</v>
      </c>
      <c r="N268" s="29"/>
    </row>
    <row r="269" spans="2:14" x14ac:dyDescent="0.2">
      <c r="B269" s="267"/>
      <c r="C269" s="265"/>
      <c r="D269" s="267"/>
      <c r="E269" s="99" t="s">
        <v>337</v>
      </c>
      <c r="F269" s="104">
        <v>0.8722134747658904</v>
      </c>
      <c r="G269" s="104">
        <v>0.87396956246036783</v>
      </c>
      <c r="H269" s="104">
        <v>0.85197541703248458</v>
      </c>
      <c r="I269" s="104">
        <v>0.85396596740794095</v>
      </c>
      <c r="J269" s="104">
        <v>0.84651583710407241</v>
      </c>
      <c r="K269" s="104">
        <v>0.84828032544378695</v>
      </c>
      <c r="L269" s="104">
        <v>0.88272921108742008</v>
      </c>
      <c r="M269" s="104">
        <v>0.85537033529077477</v>
      </c>
      <c r="N269" s="29"/>
    </row>
    <row r="270" spans="2:14" x14ac:dyDescent="0.2">
      <c r="B270" s="267"/>
      <c r="C270" s="265"/>
      <c r="D270" s="267"/>
      <c r="E270" s="101" t="s">
        <v>338</v>
      </c>
      <c r="F270" s="107">
        <v>0.92411484224409046</v>
      </c>
      <c r="G270" s="107">
        <v>0.93326514957811302</v>
      </c>
      <c r="H270" s="107">
        <v>0.90975330488185702</v>
      </c>
      <c r="I270" s="107">
        <v>0.90720403022670026</v>
      </c>
      <c r="J270" s="107">
        <v>0.90953618552578963</v>
      </c>
      <c r="K270" s="107">
        <v>0.9143501897630526</v>
      </c>
      <c r="L270" s="107">
        <v>0.92478757998531413</v>
      </c>
      <c r="M270" s="107">
        <v>0.91323955760764519</v>
      </c>
      <c r="N270" s="29"/>
    </row>
    <row r="271" spans="2:14" x14ac:dyDescent="0.2">
      <c r="B271" s="267"/>
      <c r="C271" s="265"/>
      <c r="D271" s="267"/>
      <c r="E271" s="99" t="s">
        <v>339</v>
      </c>
      <c r="F271" s="104">
        <v>0.91135024340251092</v>
      </c>
      <c r="G271" s="104">
        <v>0.92858559809561592</v>
      </c>
      <c r="H271" s="104">
        <v>0.91550025920165889</v>
      </c>
      <c r="I271" s="104">
        <v>0.91467489077358011</v>
      </c>
      <c r="J271" s="104">
        <v>0.91222570532915359</v>
      </c>
      <c r="K271" s="104">
        <v>0.91337824831568815</v>
      </c>
      <c r="L271" s="104">
        <v>0.91027154663518295</v>
      </c>
      <c r="M271" s="104">
        <v>0.91265640038498552</v>
      </c>
      <c r="N271" s="29"/>
    </row>
    <row r="272" spans="2:14" x14ac:dyDescent="0.2">
      <c r="B272" s="267"/>
      <c r="C272" s="265"/>
      <c r="D272" s="263" t="s">
        <v>389</v>
      </c>
      <c r="E272" s="101" t="s">
        <v>335</v>
      </c>
      <c r="F272" s="107">
        <v>1</v>
      </c>
      <c r="G272" s="107">
        <v>1</v>
      </c>
      <c r="H272" s="107">
        <v>1</v>
      </c>
      <c r="I272" s="107">
        <v>1</v>
      </c>
      <c r="J272" s="107">
        <v>1</v>
      </c>
      <c r="K272" s="107">
        <v>1</v>
      </c>
      <c r="L272" s="107">
        <v>1</v>
      </c>
      <c r="M272" s="107">
        <v>1</v>
      </c>
      <c r="N272" s="29"/>
    </row>
    <row r="273" spans="2:14" x14ac:dyDescent="0.2">
      <c r="B273" s="267"/>
      <c r="C273" s="265"/>
      <c r="D273" s="263"/>
      <c r="E273" s="99" t="s">
        <v>336</v>
      </c>
      <c r="F273" s="104">
        <v>0.1595692608908468</v>
      </c>
      <c r="G273" s="104">
        <v>0.17723414877683474</v>
      </c>
      <c r="H273" s="104">
        <v>0.16857688634192933</v>
      </c>
      <c r="I273" s="104">
        <v>0.17832847424684159</v>
      </c>
      <c r="J273" s="104">
        <v>0.17743490838958534</v>
      </c>
      <c r="K273" s="104">
        <v>0.18590704647676162</v>
      </c>
      <c r="L273" s="104">
        <v>0.10546241211465657</v>
      </c>
      <c r="M273" s="104">
        <v>0.16550348953140578</v>
      </c>
      <c r="N273" s="29"/>
    </row>
    <row r="274" spans="2:14" x14ac:dyDescent="0.2">
      <c r="B274" s="267"/>
      <c r="C274" s="265"/>
      <c r="D274" s="263"/>
      <c r="E274" s="101" t="s">
        <v>337</v>
      </c>
      <c r="F274" s="107">
        <v>0.12778652523410955</v>
      </c>
      <c r="G274" s="107">
        <v>0.12603043753963222</v>
      </c>
      <c r="H274" s="107">
        <v>0.14802458296751536</v>
      </c>
      <c r="I274" s="107">
        <v>0.14603403259205905</v>
      </c>
      <c r="J274" s="107">
        <v>0.15348416289592759</v>
      </c>
      <c r="K274" s="107">
        <v>0.15171967455621302</v>
      </c>
      <c r="L274" s="107">
        <v>0.11727078891257996</v>
      </c>
      <c r="M274" s="107">
        <v>0.14462966470922523</v>
      </c>
      <c r="N274" s="29"/>
    </row>
    <row r="275" spans="2:14" x14ac:dyDescent="0.2">
      <c r="B275" s="267"/>
      <c r="C275" s="265"/>
      <c r="D275" s="263"/>
      <c r="E275" s="99" t="s">
        <v>338</v>
      </c>
      <c r="F275" s="104">
        <v>7.588515775590951E-2</v>
      </c>
      <c r="G275" s="104">
        <v>6.6734850421886982E-2</v>
      </c>
      <c r="H275" s="104">
        <v>9.0246695118143025E-2</v>
      </c>
      <c r="I275" s="104">
        <v>9.279596977329975E-2</v>
      </c>
      <c r="J275" s="104">
        <v>9.0463814474210313E-2</v>
      </c>
      <c r="K275" s="104">
        <v>8.5649810236947385E-2</v>
      </c>
      <c r="L275" s="104">
        <v>7.5212420014685824E-2</v>
      </c>
      <c r="M275" s="104">
        <v>8.6760442392354767E-2</v>
      </c>
      <c r="N275" s="29"/>
    </row>
    <row r="276" spans="2:14" x14ac:dyDescent="0.2">
      <c r="B276" s="267"/>
      <c r="C276" s="266"/>
      <c r="D276" s="263"/>
      <c r="E276" s="101" t="s">
        <v>339</v>
      </c>
      <c r="F276" s="107">
        <v>8.864975659748911E-2</v>
      </c>
      <c r="G276" s="107">
        <v>7.1414401904384056E-2</v>
      </c>
      <c r="H276" s="107">
        <v>8.4499740798341105E-2</v>
      </c>
      <c r="I276" s="107">
        <v>8.5325109226419948E-2</v>
      </c>
      <c r="J276" s="107">
        <v>8.7774294670846395E-2</v>
      </c>
      <c r="K276" s="107">
        <v>8.662175168431184E-2</v>
      </c>
      <c r="L276" s="107">
        <v>8.9728453364816996E-2</v>
      </c>
      <c r="M276" s="107">
        <v>8.7343599615014436E-2</v>
      </c>
      <c r="N276" s="29"/>
    </row>
    <row r="277" spans="2:14" x14ac:dyDescent="0.2">
      <c r="B277" s="267"/>
      <c r="C277" s="268" t="s">
        <v>114</v>
      </c>
      <c r="D277" s="267" t="s">
        <v>385</v>
      </c>
      <c r="E277" s="99" t="s">
        <v>335</v>
      </c>
      <c r="F277" s="104">
        <v>0</v>
      </c>
      <c r="G277" s="104">
        <v>0</v>
      </c>
      <c r="H277" s="104">
        <v>0</v>
      </c>
      <c r="I277" s="104">
        <v>0</v>
      </c>
      <c r="J277" s="104">
        <v>0</v>
      </c>
      <c r="K277" s="104">
        <v>0</v>
      </c>
      <c r="L277" s="104">
        <v>0</v>
      </c>
      <c r="M277" s="104">
        <v>0</v>
      </c>
      <c r="N277" s="29"/>
    </row>
    <row r="278" spans="2:14" x14ac:dyDescent="0.2">
      <c r="B278" s="267"/>
      <c r="C278" s="269"/>
      <c r="D278" s="267"/>
      <c r="E278" s="101" t="s">
        <v>336</v>
      </c>
      <c r="F278" s="107">
        <v>0.92861615529117092</v>
      </c>
      <c r="G278" s="107">
        <v>0.92956050571944615</v>
      </c>
      <c r="H278" s="107">
        <v>0.93406593406593408</v>
      </c>
      <c r="I278" s="107">
        <v>0.91710449503794511</v>
      </c>
      <c r="J278" s="107">
        <v>0.91494684177611008</v>
      </c>
      <c r="K278" s="107">
        <v>0.92100643651258041</v>
      </c>
      <c r="L278" s="107">
        <v>0.93686354378818737</v>
      </c>
      <c r="M278" s="107">
        <v>0.9242424242424242</v>
      </c>
      <c r="N278" s="29"/>
    </row>
    <row r="279" spans="2:14" x14ac:dyDescent="0.2">
      <c r="B279" s="267"/>
      <c r="C279" s="269"/>
      <c r="D279" s="267"/>
      <c r="E279" s="99" t="s">
        <v>337</v>
      </c>
      <c r="F279" s="104">
        <v>0.9478355191795681</v>
      </c>
      <c r="G279" s="104">
        <v>0.94472589108015204</v>
      </c>
      <c r="H279" s="104">
        <v>0.93651260916494949</v>
      </c>
      <c r="I279" s="104">
        <v>0.92414122137404575</v>
      </c>
      <c r="J279" s="104">
        <v>0.90372974028510056</v>
      </c>
      <c r="K279" s="104">
        <v>0.91673675357443229</v>
      </c>
      <c r="L279" s="104">
        <v>0.92934836842630475</v>
      </c>
      <c r="M279" s="104">
        <v>0.92107564494971583</v>
      </c>
      <c r="N279" s="29"/>
    </row>
    <row r="280" spans="2:14" x14ac:dyDescent="0.2">
      <c r="B280" s="267"/>
      <c r="C280" s="269"/>
      <c r="D280" s="267"/>
      <c r="E280" s="101" t="s">
        <v>338</v>
      </c>
      <c r="F280" s="107">
        <v>0.70759583291190453</v>
      </c>
      <c r="G280" s="107">
        <v>0.93412526997840173</v>
      </c>
      <c r="H280" s="107">
        <v>0.93126209172641405</v>
      </c>
      <c r="I280" s="107">
        <v>0.91049262994569435</v>
      </c>
      <c r="J280" s="107">
        <v>0.89667232936944141</v>
      </c>
      <c r="K280" s="107">
        <v>0.91976299222318236</v>
      </c>
      <c r="L280" s="107">
        <v>0.92469075915595444</v>
      </c>
      <c r="M280" s="107">
        <v>0.92480359147025815</v>
      </c>
      <c r="N280" s="29"/>
    </row>
    <row r="281" spans="2:14" x14ac:dyDescent="0.2">
      <c r="B281" s="267"/>
      <c r="C281" s="269"/>
      <c r="D281" s="267"/>
      <c r="E281" s="99" t="s">
        <v>339</v>
      </c>
      <c r="F281" s="104">
        <v>0.6880102040816326</v>
      </c>
      <c r="G281" s="104">
        <v>0.94131556319862419</v>
      </c>
      <c r="H281" s="104">
        <v>0.94232288648933371</v>
      </c>
      <c r="I281" s="104">
        <v>0.86897793786582622</v>
      </c>
      <c r="J281" s="104">
        <v>0.86505867014341586</v>
      </c>
      <c r="K281" s="104">
        <v>0.88404423380726693</v>
      </c>
      <c r="L281" s="104">
        <v>0.89116442363955528</v>
      </c>
      <c r="M281" s="104">
        <v>0.87676585512473704</v>
      </c>
      <c r="N281" s="29"/>
    </row>
    <row r="282" spans="2:14" x14ac:dyDescent="0.2">
      <c r="B282" s="267"/>
      <c r="C282" s="269"/>
      <c r="D282" s="263" t="s">
        <v>389</v>
      </c>
      <c r="E282" s="101" t="s">
        <v>335</v>
      </c>
      <c r="F282" s="107">
        <v>1</v>
      </c>
      <c r="G282" s="107">
        <v>1</v>
      </c>
      <c r="H282" s="107">
        <v>1</v>
      </c>
      <c r="I282" s="107">
        <v>1</v>
      </c>
      <c r="J282" s="107">
        <v>1</v>
      </c>
      <c r="K282" s="107">
        <v>1</v>
      </c>
      <c r="L282" s="107">
        <v>1</v>
      </c>
      <c r="M282" s="107">
        <v>1</v>
      </c>
      <c r="N282" s="29"/>
    </row>
    <row r="283" spans="2:14" x14ac:dyDescent="0.2">
      <c r="B283" s="267"/>
      <c r="C283" s="269"/>
      <c r="D283" s="263"/>
      <c r="E283" s="99" t="s">
        <v>336</v>
      </c>
      <c r="F283" s="104">
        <v>7.1383844708829053E-2</v>
      </c>
      <c r="G283" s="104">
        <v>7.0439494280553877E-2</v>
      </c>
      <c r="H283" s="104">
        <v>6.5934065934065936E-2</v>
      </c>
      <c r="I283" s="104">
        <v>8.2895504962054875E-2</v>
      </c>
      <c r="J283" s="104">
        <v>8.5053158223889938E-2</v>
      </c>
      <c r="K283" s="104">
        <v>7.8993563487419538E-2</v>
      </c>
      <c r="L283" s="104">
        <v>6.313645621181263E-2</v>
      </c>
      <c r="M283" s="104">
        <v>7.575757575757576E-2</v>
      </c>
      <c r="N283" s="29"/>
    </row>
    <row r="284" spans="2:14" x14ac:dyDescent="0.2">
      <c r="B284" s="267"/>
      <c r="C284" s="269"/>
      <c r="D284" s="263"/>
      <c r="E284" s="101" t="s">
        <v>337</v>
      </c>
      <c r="F284" s="107">
        <v>5.2164480820431909E-2</v>
      </c>
      <c r="G284" s="107">
        <v>5.527410891984802E-2</v>
      </c>
      <c r="H284" s="107">
        <v>6.3487390835050533E-2</v>
      </c>
      <c r="I284" s="107">
        <v>7.5858778625954193E-2</v>
      </c>
      <c r="J284" s="107">
        <v>9.6270259714899428E-2</v>
      </c>
      <c r="K284" s="107">
        <v>8.3263246425567705E-2</v>
      </c>
      <c r="L284" s="107">
        <v>7.0651631573695237E-2</v>
      </c>
      <c r="M284" s="107">
        <v>7.8924355050284209E-2</v>
      </c>
      <c r="N284" s="29"/>
    </row>
    <row r="285" spans="2:14" x14ac:dyDescent="0.2">
      <c r="B285" s="267"/>
      <c r="C285" s="269"/>
      <c r="D285" s="263"/>
      <c r="E285" s="99" t="s">
        <v>338</v>
      </c>
      <c r="F285" s="104">
        <v>0.29240416708809547</v>
      </c>
      <c r="G285" s="104">
        <v>6.5874730021598271E-2</v>
      </c>
      <c r="H285" s="104">
        <v>6.8737908273585974E-2</v>
      </c>
      <c r="I285" s="104">
        <v>8.950737005430566E-2</v>
      </c>
      <c r="J285" s="104">
        <v>0.10332767063055862</v>
      </c>
      <c r="K285" s="104">
        <v>8.0237007776817679E-2</v>
      </c>
      <c r="L285" s="104">
        <v>7.5309240844045597E-2</v>
      </c>
      <c r="M285" s="104">
        <v>7.5196408529741868E-2</v>
      </c>
      <c r="N285" s="29"/>
    </row>
    <row r="286" spans="2:14" x14ac:dyDescent="0.2">
      <c r="B286" s="267"/>
      <c r="C286" s="270"/>
      <c r="D286" s="263"/>
      <c r="E286" s="101" t="s">
        <v>339</v>
      </c>
      <c r="F286" s="107">
        <v>0.31198979591836734</v>
      </c>
      <c r="G286" s="107">
        <v>5.868443680137575E-2</v>
      </c>
      <c r="H286" s="107">
        <v>5.7677113510666317E-2</v>
      </c>
      <c r="I286" s="107">
        <v>0.13102206213417381</v>
      </c>
      <c r="J286" s="107">
        <v>0.13494132985658408</v>
      </c>
      <c r="K286" s="107">
        <v>0.11595576619273301</v>
      </c>
      <c r="L286" s="107">
        <v>0.10883557636044471</v>
      </c>
      <c r="M286" s="107">
        <v>0.123234144875263</v>
      </c>
      <c r="N286" s="29"/>
    </row>
    <row r="287" spans="2:14" x14ac:dyDescent="0.2">
      <c r="B287" s="263" t="s">
        <v>107</v>
      </c>
      <c r="C287" s="264" t="s">
        <v>215</v>
      </c>
      <c r="D287" s="267" t="s">
        <v>385</v>
      </c>
      <c r="E287" s="99" t="s">
        <v>335</v>
      </c>
      <c r="F287" s="104">
        <v>0</v>
      </c>
      <c r="G287" s="104">
        <v>0</v>
      </c>
      <c r="H287" s="104">
        <v>1.8406854966677245E-2</v>
      </c>
      <c r="I287" s="104">
        <v>1.7020586804992705E-2</v>
      </c>
      <c r="J287" s="104">
        <v>0</v>
      </c>
      <c r="K287" s="104">
        <v>0</v>
      </c>
      <c r="L287" s="104">
        <v>0</v>
      </c>
      <c r="M287" s="104">
        <v>0</v>
      </c>
      <c r="N287" s="29"/>
    </row>
    <row r="288" spans="2:14" x14ac:dyDescent="0.2">
      <c r="B288" s="263"/>
      <c r="C288" s="265"/>
      <c r="D288" s="267"/>
      <c r="E288" s="101" t="s">
        <v>336</v>
      </c>
      <c r="F288" s="107">
        <v>0.78007676357700617</v>
      </c>
      <c r="G288" s="107">
        <v>0.7635986096691193</v>
      </c>
      <c r="H288" s="107">
        <v>0.7585099550417469</v>
      </c>
      <c r="I288" s="107">
        <v>0.75136986301369868</v>
      </c>
      <c r="J288" s="107">
        <v>0.75537478210342823</v>
      </c>
      <c r="K288" s="107">
        <v>0.75201651622815435</v>
      </c>
      <c r="L288" s="107">
        <v>0.79090953378477125</v>
      </c>
      <c r="M288" s="107">
        <v>0.77011237959329293</v>
      </c>
      <c r="N288" s="29"/>
    </row>
    <row r="289" spans="2:14" x14ac:dyDescent="0.2">
      <c r="B289" s="263"/>
      <c r="C289" s="265"/>
      <c r="D289" s="267"/>
      <c r="E289" s="99" t="s">
        <v>337</v>
      </c>
      <c r="F289" s="104">
        <v>0.79785133223296389</v>
      </c>
      <c r="G289" s="104">
        <v>0.78613520492617361</v>
      </c>
      <c r="H289" s="104">
        <v>0.77232256233287022</v>
      </c>
      <c r="I289" s="104">
        <v>0.766147851106731</v>
      </c>
      <c r="J289" s="104">
        <v>0.77350672428415657</v>
      </c>
      <c r="K289" s="104">
        <v>0.76790757804072696</v>
      </c>
      <c r="L289" s="104">
        <v>0.77935338419565114</v>
      </c>
      <c r="M289" s="104">
        <v>0.76679759838563677</v>
      </c>
      <c r="N289" s="29"/>
    </row>
    <row r="290" spans="2:14" x14ac:dyDescent="0.2">
      <c r="B290" s="263"/>
      <c r="C290" s="265"/>
      <c r="D290" s="267"/>
      <c r="E290" s="101" t="s">
        <v>338</v>
      </c>
      <c r="F290" s="107">
        <v>0.81911870769284245</v>
      </c>
      <c r="G290" s="107">
        <v>0.81048819506706749</v>
      </c>
      <c r="H290" s="107">
        <v>0.80124487573377723</v>
      </c>
      <c r="I290" s="107">
        <v>0.79861723394411321</v>
      </c>
      <c r="J290" s="107">
        <v>0.80598368087035355</v>
      </c>
      <c r="K290" s="107">
        <v>0.80661561580477092</v>
      </c>
      <c r="L290" s="107">
        <v>0.80866231460296989</v>
      </c>
      <c r="M290" s="107">
        <v>0.80081501052348758</v>
      </c>
      <c r="N290" s="29"/>
    </row>
    <row r="291" spans="2:14" x14ac:dyDescent="0.2">
      <c r="B291" s="263"/>
      <c r="C291" s="265"/>
      <c r="D291" s="267"/>
      <c r="E291" s="99" t="s">
        <v>339</v>
      </c>
      <c r="F291" s="104">
        <v>0.79125922969467177</v>
      </c>
      <c r="G291" s="104">
        <v>0.78599517383144157</v>
      </c>
      <c r="H291" s="104">
        <v>0.77822455236148758</v>
      </c>
      <c r="I291" s="104">
        <v>0.77387835596790822</v>
      </c>
      <c r="J291" s="104">
        <v>0.79044415819855918</v>
      </c>
      <c r="K291" s="104">
        <v>0.764712646321551</v>
      </c>
      <c r="L291" s="104">
        <v>0.76797263970964591</v>
      </c>
      <c r="M291" s="104">
        <v>0.75814735269399569</v>
      </c>
      <c r="N291" s="29"/>
    </row>
    <row r="292" spans="2:14" x14ac:dyDescent="0.2">
      <c r="B292" s="263"/>
      <c r="C292" s="265"/>
      <c r="D292" s="263" t="s">
        <v>389</v>
      </c>
      <c r="E292" s="101" t="s">
        <v>335</v>
      </c>
      <c r="F292" s="107">
        <v>1</v>
      </c>
      <c r="G292" s="107">
        <v>1</v>
      </c>
      <c r="H292" s="107">
        <v>0.98159314503332273</v>
      </c>
      <c r="I292" s="107">
        <v>0.98297941319500726</v>
      </c>
      <c r="J292" s="107">
        <v>1</v>
      </c>
      <c r="K292" s="107">
        <v>1</v>
      </c>
      <c r="L292" s="107">
        <v>1</v>
      </c>
      <c r="M292" s="107">
        <v>1</v>
      </c>
      <c r="N292" s="29"/>
    </row>
    <row r="293" spans="2:14" x14ac:dyDescent="0.2">
      <c r="B293" s="263"/>
      <c r="C293" s="265"/>
      <c r="D293" s="263"/>
      <c r="E293" s="99" t="s">
        <v>336</v>
      </c>
      <c r="F293" s="104">
        <v>0.21992323642299377</v>
      </c>
      <c r="G293" s="104">
        <v>0.2364013903308807</v>
      </c>
      <c r="H293" s="104">
        <v>0.24149004495825305</v>
      </c>
      <c r="I293" s="104">
        <v>0.24863013698630138</v>
      </c>
      <c r="J293" s="104">
        <v>0.24462521789657177</v>
      </c>
      <c r="K293" s="104">
        <v>0.24798348377184559</v>
      </c>
      <c r="L293" s="104">
        <v>0.20909046621522873</v>
      </c>
      <c r="M293" s="104">
        <v>0.2298876204067071</v>
      </c>
      <c r="N293" s="29"/>
    </row>
    <row r="294" spans="2:14" x14ac:dyDescent="0.2">
      <c r="B294" s="263"/>
      <c r="C294" s="265"/>
      <c r="D294" s="263"/>
      <c r="E294" s="101" t="s">
        <v>337</v>
      </c>
      <c r="F294" s="107">
        <v>0.20214866776703608</v>
      </c>
      <c r="G294" s="107">
        <v>0.21386479507382639</v>
      </c>
      <c r="H294" s="107">
        <v>0.22767743766712978</v>
      </c>
      <c r="I294" s="107">
        <v>0.233852148893269</v>
      </c>
      <c r="J294" s="107">
        <v>0.22649327571584346</v>
      </c>
      <c r="K294" s="107">
        <v>0.23209242195927307</v>
      </c>
      <c r="L294" s="107">
        <v>0.22064661580434888</v>
      </c>
      <c r="M294" s="107">
        <v>0.23320240161436318</v>
      </c>
      <c r="N294" s="29"/>
    </row>
    <row r="295" spans="2:14" x14ac:dyDescent="0.2">
      <c r="B295" s="263"/>
      <c r="C295" s="265"/>
      <c r="D295" s="263"/>
      <c r="E295" s="99" t="s">
        <v>338</v>
      </c>
      <c r="F295" s="104">
        <v>0.18088129230715758</v>
      </c>
      <c r="G295" s="104">
        <v>0.18951180493293251</v>
      </c>
      <c r="H295" s="104">
        <v>0.19875512426622277</v>
      </c>
      <c r="I295" s="104">
        <v>0.20138276605588679</v>
      </c>
      <c r="J295" s="104">
        <v>0.19401631912964643</v>
      </c>
      <c r="K295" s="104">
        <v>0.19338438419522905</v>
      </c>
      <c r="L295" s="104">
        <v>0.19133768539703011</v>
      </c>
      <c r="M295" s="104">
        <v>0.19918498947651248</v>
      </c>
      <c r="N295" s="29"/>
    </row>
    <row r="296" spans="2:14" x14ac:dyDescent="0.2">
      <c r="B296" s="263"/>
      <c r="C296" s="266"/>
      <c r="D296" s="263"/>
      <c r="E296" s="101" t="s">
        <v>339</v>
      </c>
      <c r="F296" s="107">
        <v>0.20874077030532828</v>
      </c>
      <c r="G296" s="107">
        <v>0.2140048261685584</v>
      </c>
      <c r="H296" s="107">
        <v>0.22177544763851245</v>
      </c>
      <c r="I296" s="107">
        <v>0.22612164403209178</v>
      </c>
      <c r="J296" s="107">
        <v>0.20955584180144077</v>
      </c>
      <c r="K296" s="107">
        <v>0.23528735367844905</v>
      </c>
      <c r="L296" s="107">
        <v>0.23202736029035409</v>
      </c>
      <c r="M296" s="107">
        <v>0.24185264730600431</v>
      </c>
      <c r="N296" s="29"/>
    </row>
    <row r="297" spans="2:14" x14ac:dyDescent="0.2">
      <c r="B297" s="263"/>
      <c r="C297" s="268" t="s">
        <v>117</v>
      </c>
      <c r="D297" s="267" t="s">
        <v>385</v>
      </c>
      <c r="E297" s="99" t="s">
        <v>335</v>
      </c>
      <c r="F297" s="104">
        <v>0</v>
      </c>
      <c r="G297" s="104">
        <v>0</v>
      </c>
      <c r="H297" s="104">
        <v>0</v>
      </c>
      <c r="I297" s="104">
        <v>0</v>
      </c>
      <c r="J297" s="104">
        <v>0</v>
      </c>
      <c r="K297" s="104">
        <v>0</v>
      </c>
      <c r="L297" s="104">
        <v>0</v>
      </c>
      <c r="M297" s="104">
        <v>0</v>
      </c>
      <c r="N297" s="29"/>
    </row>
    <row r="298" spans="2:14" x14ac:dyDescent="0.2">
      <c r="B298" s="263"/>
      <c r="C298" s="269"/>
      <c r="D298" s="267"/>
      <c r="E298" s="101" t="s">
        <v>336</v>
      </c>
      <c r="F298" s="107">
        <v>0.71421267893660534</v>
      </c>
      <c r="G298" s="107">
        <v>0.71564986737400527</v>
      </c>
      <c r="H298" s="107">
        <v>0.66463076068850635</v>
      </c>
      <c r="I298" s="107">
        <v>0.64494264859228367</v>
      </c>
      <c r="J298" s="107">
        <v>0.64759358288770053</v>
      </c>
      <c r="K298" s="107">
        <v>0.62255466052934405</v>
      </c>
      <c r="L298" s="107">
        <v>0.69300739056281979</v>
      </c>
      <c r="M298" s="107">
        <v>0.65270684371807963</v>
      </c>
      <c r="N298" s="29"/>
    </row>
    <row r="299" spans="2:14" x14ac:dyDescent="0.2">
      <c r="B299" s="263"/>
      <c r="C299" s="269"/>
      <c r="D299" s="267"/>
      <c r="E299" s="99" t="s">
        <v>337</v>
      </c>
      <c r="F299" s="104">
        <v>0.72588691796008864</v>
      </c>
      <c r="G299" s="104">
        <v>0.71454863347750064</v>
      </c>
      <c r="H299" s="104">
        <v>0.70280717901518641</v>
      </c>
      <c r="I299" s="104">
        <v>0.68287037037037035</v>
      </c>
      <c r="J299" s="104">
        <v>0.67112970711297071</v>
      </c>
      <c r="K299" s="104">
        <v>0.67328029948525969</v>
      </c>
      <c r="L299" s="104">
        <v>0.70120459250894029</v>
      </c>
      <c r="M299" s="104">
        <v>0.678508973768983</v>
      </c>
      <c r="N299" s="29"/>
    </row>
    <row r="300" spans="2:14" x14ac:dyDescent="0.2">
      <c r="B300" s="263"/>
      <c r="C300" s="269"/>
      <c r="D300" s="267"/>
      <c r="E300" s="101" t="s">
        <v>338</v>
      </c>
      <c r="F300" s="107">
        <v>0.75126390293225476</v>
      </c>
      <c r="G300" s="107">
        <v>0.73999195332931</v>
      </c>
      <c r="H300" s="107">
        <v>0.7372466806429071</v>
      </c>
      <c r="I300" s="107">
        <v>0.73444355803749506</v>
      </c>
      <c r="J300" s="107">
        <v>0.73352295017653979</v>
      </c>
      <c r="K300" s="107">
        <v>0.74296600234466592</v>
      </c>
      <c r="L300" s="107">
        <v>0.75742820232535024</v>
      </c>
      <c r="M300" s="107">
        <v>0.74059505799294001</v>
      </c>
      <c r="N300" s="29"/>
    </row>
    <row r="301" spans="2:14" x14ac:dyDescent="0.2">
      <c r="B301" s="263"/>
      <c r="C301" s="269"/>
      <c r="D301" s="267"/>
      <c r="E301" s="99" t="s">
        <v>339</v>
      </c>
      <c r="F301" s="104">
        <v>0.67139303482587065</v>
      </c>
      <c r="G301" s="104">
        <v>0.66307471264367812</v>
      </c>
      <c r="H301" s="104">
        <v>0.6634335596508244</v>
      </c>
      <c r="I301" s="104">
        <v>0.69778325123152707</v>
      </c>
      <c r="J301" s="104">
        <v>0.67753172430952968</v>
      </c>
      <c r="K301" s="104">
        <v>0.64502267844354266</v>
      </c>
      <c r="L301" s="104">
        <v>0.65130127922364356</v>
      </c>
      <c r="M301" s="104">
        <v>0.68324607329842935</v>
      </c>
      <c r="N301" s="29"/>
    </row>
    <row r="302" spans="2:14" x14ac:dyDescent="0.2">
      <c r="B302" s="263"/>
      <c r="C302" s="269"/>
      <c r="D302" s="263" t="s">
        <v>389</v>
      </c>
      <c r="E302" s="101" t="s">
        <v>335</v>
      </c>
      <c r="F302" s="107">
        <v>1</v>
      </c>
      <c r="G302" s="107">
        <v>1</v>
      </c>
      <c r="H302" s="107">
        <v>1</v>
      </c>
      <c r="I302" s="107">
        <v>1</v>
      </c>
      <c r="J302" s="107">
        <v>1</v>
      </c>
      <c r="K302" s="107">
        <v>1</v>
      </c>
      <c r="L302" s="107">
        <v>1</v>
      </c>
      <c r="M302" s="107">
        <v>1</v>
      </c>
      <c r="N302" s="29"/>
    </row>
    <row r="303" spans="2:14" x14ac:dyDescent="0.2">
      <c r="B303" s="263"/>
      <c r="C303" s="269"/>
      <c r="D303" s="263"/>
      <c r="E303" s="99" t="s">
        <v>336</v>
      </c>
      <c r="F303" s="104">
        <v>0.28578732106339466</v>
      </c>
      <c r="G303" s="104">
        <v>0.28435013262599468</v>
      </c>
      <c r="H303" s="104">
        <v>0.33536923931149359</v>
      </c>
      <c r="I303" s="104">
        <v>0.35505735140771638</v>
      </c>
      <c r="J303" s="104">
        <v>0.35240641711229947</v>
      </c>
      <c r="K303" s="104">
        <v>0.37744533947065595</v>
      </c>
      <c r="L303" s="104">
        <v>0.30699260943718021</v>
      </c>
      <c r="M303" s="104">
        <v>0.34729315628192031</v>
      </c>
      <c r="N303" s="29"/>
    </row>
    <row r="304" spans="2:14" x14ac:dyDescent="0.2">
      <c r="B304" s="263"/>
      <c r="C304" s="269"/>
      <c r="D304" s="263"/>
      <c r="E304" s="101" t="s">
        <v>337</v>
      </c>
      <c r="F304" s="107">
        <v>0.2741130820399113</v>
      </c>
      <c r="G304" s="107">
        <v>0.28545136652249931</v>
      </c>
      <c r="H304" s="107">
        <v>0.29719282098481364</v>
      </c>
      <c r="I304" s="107">
        <v>0.31712962962962965</v>
      </c>
      <c r="J304" s="107">
        <v>0.32887029288702929</v>
      </c>
      <c r="K304" s="107">
        <v>0.32671970051474031</v>
      </c>
      <c r="L304" s="107">
        <v>0.29879540749105965</v>
      </c>
      <c r="M304" s="107">
        <v>0.32149102623101705</v>
      </c>
      <c r="N304" s="29"/>
    </row>
    <row r="305" spans="2:14" x14ac:dyDescent="0.2">
      <c r="B305" s="263"/>
      <c r="C305" s="269"/>
      <c r="D305" s="263"/>
      <c r="E305" s="99" t="s">
        <v>338</v>
      </c>
      <c r="F305" s="104">
        <v>0.24873609706774519</v>
      </c>
      <c r="G305" s="104">
        <v>0.26000804667069</v>
      </c>
      <c r="H305" s="104">
        <v>0.26275331935709295</v>
      </c>
      <c r="I305" s="104">
        <v>0.265556441962505</v>
      </c>
      <c r="J305" s="104">
        <v>0.26647704982346015</v>
      </c>
      <c r="K305" s="104">
        <v>0.25703399765533413</v>
      </c>
      <c r="L305" s="104">
        <v>0.2425717976746497</v>
      </c>
      <c r="M305" s="104">
        <v>0.25940494200705999</v>
      </c>
      <c r="N305" s="29"/>
    </row>
    <row r="306" spans="2:14" x14ac:dyDescent="0.2">
      <c r="B306" s="263"/>
      <c r="C306" s="270"/>
      <c r="D306" s="263"/>
      <c r="E306" s="101" t="s">
        <v>339</v>
      </c>
      <c r="F306" s="107">
        <v>0.32860696517412935</v>
      </c>
      <c r="G306" s="107">
        <v>0.33692528735632182</v>
      </c>
      <c r="H306" s="107">
        <v>0.33656644034917554</v>
      </c>
      <c r="I306" s="107">
        <v>0.30221674876847293</v>
      </c>
      <c r="J306" s="107">
        <v>0.32246827569047026</v>
      </c>
      <c r="K306" s="107">
        <v>0.35497732155645739</v>
      </c>
      <c r="L306" s="107">
        <v>0.34869872077635644</v>
      </c>
      <c r="M306" s="107">
        <v>0.31675392670157065</v>
      </c>
      <c r="N306" s="29"/>
    </row>
    <row r="307" spans="2:14" x14ac:dyDescent="0.2">
      <c r="B307" s="267" t="s">
        <v>110</v>
      </c>
      <c r="C307" s="264" t="s">
        <v>118</v>
      </c>
      <c r="D307" s="267" t="s">
        <v>385</v>
      </c>
      <c r="E307" s="99" t="s">
        <v>335</v>
      </c>
      <c r="F307" s="104">
        <v>0</v>
      </c>
      <c r="G307" s="104">
        <v>0</v>
      </c>
      <c r="H307" s="104">
        <v>0</v>
      </c>
      <c r="I307" s="104">
        <v>0</v>
      </c>
      <c r="J307" s="104">
        <v>0</v>
      </c>
      <c r="K307" s="104">
        <v>0</v>
      </c>
      <c r="L307" s="104">
        <v>0</v>
      </c>
      <c r="M307" s="104">
        <v>0</v>
      </c>
      <c r="N307" s="29"/>
    </row>
    <row r="308" spans="2:14" x14ac:dyDescent="0.2">
      <c r="B308" s="267"/>
      <c r="C308" s="265"/>
      <c r="D308" s="267"/>
      <c r="E308" s="101" t="s">
        <v>336</v>
      </c>
      <c r="F308" s="107">
        <v>0.64347826086956517</v>
      </c>
      <c r="G308" s="107">
        <v>0.66083650190114074</v>
      </c>
      <c r="H308" s="107">
        <v>0.60232220609579101</v>
      </c>
      <c r="I308" s="107">
        <v>0.56531049250535337</v>
      </c>
      <c r="J308" s="107">
        <v>0.58728999269539806</v>
      </c>
      <c r="K308" s="107">
        <v>0.54880546075085324</v>
      </c>
      <c r="L308" s="107">
        <v>0.59527326440177253</v>
      </c>
      <c r="M308" s="107">
        <v>0.58484005563282337</v>
      </c>
      <c r="N308" s="29"/>
    </row>
    <row r="309" spans="2:14" x14ac:dyDescent="0.2">
      <c r="B309" s="267"/>
      <c r="C309" s="265"/>
      <c r="D309" s="267"/>
      <c r="E309" s="99" t="s">
        <v>337</v>
      </c>
      <c r="F309" s="104">
        <v>0.65134198022344936</v>
      </c>
      <c r="G309" s="104">
        <v>0.64985201389782521</v>
      </c>
      <c r="H309" s="104">
        <v>0.6251073751380537</v>
      </c>
      <c r="I309" s="104">
        <v>0.61343377275580668</v>
      </c>
      <c r="J309" s="104">
        <v>0.60177989471045379</v>
      </c>
      <c r="K309" s="104">
        <v>0.59171958964338056</v>
      </c>
      <c r="L309" s="104">
        <v>0.60541447053186392</v>
      </c>
      <c r="M309" s="104">
        <v>0.59043312708234175</v>
      </c>
      <c r="N309" s="29"/>
    </row>
    <row r="310" spans="2:14" x14ac:dyDescent="0.2">
      <c r="B310" s="267"/>
      <c r="C310" s="265"/>
      <c r="D310" s="267"/>
      <c r="E310" s="101" t="s">
        <v>338</v>
      </c>
      <c r="F310" s="107">
        <v>0.68722533717229883</v>
      </c>
      <c r="G310" s="107">
        <v>0.67771722676354829</v>
      </c>
      <c r="H310" s="107">
        <v>0.65839694656488545</v>
      </c>
      <c r="I310" s="107">
        <v>0.63301680058436816</v>
      </c>
      <c r="J310" s="107">
        <v>0.6232007980618498</v>
      </c>
      <c r="K310" s="107">
        <v>0.59857221306974195</v>
      </c>
      <c r="L310" s="107">
        <v>0.61291224147568479</v>
      </c>
      <c r="M310" s="107">
        <v>0.6074357572443958</v>
      </c>
      <c r="N310" s="29"/>
    </row>
    <row r="311" spans="2:14" x14ac:dyDescent="0.2">
      <c r="B311" s="267"/>
      <c r="C311" s="265"/>
      <c r="D311" s="267"/>
      <c r="E311" s="99" t="s">
        <v>339</v>
      </c>
      <c r="F311" s="104">
        <v>0.60640000000000005</v>
      </c>
      <c r="G311" s="104">
        <v>0.62003454231433508</v>
      </c>
      <c r="H311" s="104">
        <v>0.59804910864446692</v>
      </c>
      <c r="I311" s="104">
        <v>0.51473652872878828</v>
      </c>
      <c r="J311" s="104">
        <v>0.48243831640058055</v>
      </c>
      <c r="K311" s="104">
        <v>0.33919443876507871</v>
      </c>
      <c r="L311" s="104">
        <v>0.39147627416520209</v>
      </c>
      <c r="M311" s="104">
        <v>0.4906129210381005</v>
      </c>
      <c r="N311" s="29"/>
    </row>
    <row r="312" spans="2:14" x14ac:dyDescent="0.2">
      <c r="B312" s="267"/>
      <c r="C312" s="265"/>
      <c r="D312" s="263" t="s">
        <v>389</v>
      </c>
      <c r="E312" s="101" t="s">
        <v>335</v>
      </c>
      <c r="F312" s="107">
        <v>1</v>
      </c>
      <c r="G312" s="107">
        <v>1</v>
      </c>
      <c r="H312" s="107">
        <v>1</v>
      </c>
      <c r="I312" s="107">
        <v>1</v>
      </c>
      <c r="J312" s="107">
        <v>1</v>
      </c>
      <c r="K312" s="107">
        <v>1</v>
      </c>
      <c r="L312" s="107">
        <v>1</v>
      </c>
      <c r="M312" s="107">
        <v>1</v>
      </c>
      <c r="N312" s="29"/>
    </row>
    <row r="313" spans="2:14" x14ac:dyDescent="0.2">
      <c r="B313" s="267"/>
      <c r="C313" s="265"/>
      <c r="D313" s="263"/>
      <c r="E313" s="99" t="s">
        <v>336</v>
      </c>
      <c r="F313" s="104">
        <v>0.35652173913043478</v>
      </c>
      <c r="G313" s="104">
        <v>0.33916349809885932</v>
      </c>
      <c r="H313" s="104">
        <v>0.39767779390420899</v>
      </c>
      <c r="I313" s="104">
        <v>0.43468950749464669</v>
      </c>
      <c r="J313" s="104">
        <v>0.41271000730460189</v>
      </c>
      <c r="K313" s="104">
        <v>0.45119453924914676</v>
      </c>
      <c r="L313" s="104">
        <v>0.40472673559822747</v>
      </c>
      <c r="M313" s="104">
        <v>0.41515994436717663</v>
      </c>
      <c r="N313" s="29"/>
    </row>
    <row r="314" spans="2:14" x14ac:dyDescent="0.2">
      <c r="B314" s="267"/>
      <c r="C314" s="265"/>
      <c r="D314" s="263"/>
      <c r="E314" s="101" t="s">
        <v>337</v>
      </c>
      <c r="F314" s="107">
        <v>0.34865801977655064</v>
      </c>
      <c r="G314" s="107">
        <v>0.35014798610217474</v>
      </c>
      <c r="H314" s="107">
        <v>0.37489262486194624</v>
      </c>
      <c r="I314" s="107">
        <v>0.38656622724419337</v>
      </c>
      <c r="J314" s="107">
        <v>0.39822010528954627</v>
      </c>
      <c r="K314" s="107">
        <v>0.40828041035661944</v>
      </c>
      <c r="L314" s="107">
        <v>0.39458552946813608</v>
      </c>
      <c r="M314" s="107">
        <v>0.40956687291765825</v>
      </c>
      <c r="N314" s="29"/>
    </row>
    <row r="315" spans="2:14" x14ac:dyDescent="0.2">
      <c r="B315" s="267"/>
      <c r="C315" s="265"/>
      <c r="D315" s="263"/>
      <c r="E315" s="99" t="s">
        <v>338</v>
      </c>
      <c r="F315" s="104">
        <v>0.31277466282770117</v>
      </c>
      <c r="G315" s="104">
        <v>0.32228277323645171</v>
      </c>
      <c r="H315" s="104">
        <v>0.34160305343511449</v>
      </c>
      <c r="I315" s="104">
        <v>0.36698319941563184</v>
      </c>
      <c r="J315" s="104">
        <v>0.3767992019381502</v>
      </c>
      <c r="K315" s="104">
        <v>0.4014277869302581</v>
      </c>
      <c r="L315" s="104">
        <v>0.38708775852431526</v>
      </c>
      <c r="M315" s="104">
        <v>0.39256424275560414</v>
      </c>
      <c r="N315" s="29"/>
    </row>
    <row r="316" spans="2:14" x14ac:dyDescent="0.2">
      <c r="B316" s="267"/>
      <c r="C316" s="266"/>
      <c r="D316" s="263"/>
      <c r="E316" s="101" t="s">
        <v>339</v>
      </c>
      <c r="F316" s="107">
        <v>0.39360000000000001</v>
      </c>
      <c r="G316" s="107">
        <v>0.37996545768566492</v>
      </c>
      <c r="H316" s="107">
        <v>0.40195089135553314</v>
      </c>
      <c r="I316" s="107">
        <v>0.48526347127121167</v>
      </c>
      <c r="J316" s="107">
        <v>0.51756168359941945</v>
      </c>
      <c r="K316" s="107">
        <v>0.66080556123492129</v>
      </c>
      <c r="L316" s="107">
        <v>0.60852372583479786</v>
      </c>
      <c r="M316" s="107">
        <v>0.5093870789618995</v>
      </c>
      <c r="N316" s="29"/>
    </row>
    <row r="317" spans="2:14" x14ac:dyDescent="0.2">
      <c r="B317" s="267"/>
      <c r="C317" s="268" t="s">
        <v>119</v>
      </c>
      <c r="D317" s="267" t="s">
        <v>385</v>
      </c>
      <c r="E317" s="99" t="s">
        <v>335</v>
      </c>
      <c r="F317" s="104">
        <v>0</v>
      </c>
      <c r="G317" s="104">
        <v>0</v>
      </c>
      <c r="H317" s="104">
        <v>0</v>
      </c>
      <c r="I317" s="104">
        <v>0</v>
      </c>
      <c r="J317" s="104">
        <v>7.4878322725570952E-4</v>
      </c>
      <c r="K317" s="104">
        <v>0</v>
      </c>
      <c r="L317" s="104">
        <v>0</v>
      </c>
      <c r="M317" s="104">
        <v>4.2589437819420784E-4</v>
      </c>
      <c r="N317" s="29"/>
    </row>
    <row r="318" spans="2:14" x14ac:dyDescent="0.2">
      <c r="B318" s="267"/>
      <c r="C318" s="269"/>
      <c r="D318" s="267"/>
      <c r="E318" s="101" t="s">
        <v>336</v>
      </c>
      <c r="F318" s="107">
        <v>0.66666666666666663</v>
      </c>
      <c r="G318" s="107">
        <v>0.64557302163106278</v>
      </c>
      <c r="H318" s="107">
        <v>0.63655540389626508</v>
      </c>
      <c r="I318" s="107">
        <v>0.6486197303659319</v>
      </c>
      <c r="J318" s="107">
        <v>0.6539210661199385</v>
      </c>
      <c r="K318" s="107">
        <v>0.63611670020120725</v>
      </c>
      <c r="L318" s="107">
        <v>0.72842897842897847</v>
      </c>
      <c r="M318" s="107">
        <v>0.64360625574977004</v>
      </c>
      <c r="N318" s="29"/>
    </row>
    <row r="319" spans="2:14" x14ac:dyDescent="0.2">
      <c r="B319" s="267"/>
      <c r="C319" s="269"/>
      <c r="D319" s="267"/>
      <c r="E319" s="99" t="s">
        <v>337</v>
      </c>
      <c r="F319" s="104">
        <v>0.75037686575086515</v>
      </c>
      <c r="G319" s="104">
        <v>0.69733472640485117</v>
      </c>
      <c r="H319" s="104">
        <v>0.6714158676152181</v>
      </c>
      <c r="I319" s="104">
        <v>0.6763594334776547</v>
      </c>
      <c r="J319" s="104">
        <v>0.70180224576718642</v>
      </c>
      <c r="K319" s="104">
        <v>0.70901003052769296</v>
      </c>
      <c r="L319" s="104">
        <v>0.74403597966366841</v>
      </c>
      <c r="M319" s="104">
        <v>0.73646097346505979</v>
      </c>
      <c r="N319" s="29"/>
    </row>
    <row r="320" spans="2:14" x14ac:dyDescent="0.2">
      <c r="B320" s="267"/>
      <c r="C320" s="269"/>
      <c r="D320" s="267"/>
      <c r="E320" s="101" t="s">
        <v>338</v>
      </c>
      <c r="F320" s="107">
        <v>0.80786159521689349</v>
      </c>
      <c r="G320" s="107">
        <v>0.76928163805138505</v>
      </c>
      <c r="H320" s="107">
        <v>0.74069334574220569</v>
      </c>
      <c r="I320" s="107">
        <v>0.72017358406587295</v>
      </c>
      <c r="J320" s="107">
        <v>0.73471226880659146</v>
      </c>
      <c r="K320" s="107">
        <v>0.72973705046464143</v>
      </c>
      <c r="L320" s="107">
        <v>0.74385613551967289</v>
      </c>
      <c r="M320" s="107">
        <v>0.75141441255420194</v>
      </c>
      <c r="N320" s="29"/>
    </row>
    <row r="321" spans="2:14" x14ac:dyDescent="0.2">
      <c r="B321" s="267"/>
      <c r="C321" s="269"/>
      <c r="D321" s="267"/>
      <c r="E321" s="99" t="s">
        <v>339</v>
      </c>
      <c r="F321" s="104">
        <v>0.77587242276639756</v>
      </c>
      <c r="G321" s="104">
        <v>0.72593742536422257</v>
      </c>
      <c r="H321" s="104">
        <v>0.68467910069307492</v>
      </c>
      <c r="I321" s="104">
        <v>0.67680263232540994</v>
      </c>
      <c r="J321" s="104">
        <v>0.66018186828327363</v>
      </c>
      <c r="K321" s="104">
        <v>0.65252952009533094</v>
      </c>
      <c r="L321" s="104">
        <v>0.64899536321483775</v>
      </c>
      <c r="M321" s="104">
        <v>0.64068573706767662</v>
      </c>
      <c r="N321" s="29"/>
    </row>
    <row r="322" spans="2:14" x14ac:dyDescent="0.2">
      <c r="B322" s="267"/>
      <c r="C322" s="269"/>
      <c r="D322" s="263" t="s">
        <v>389</v>
      </c>
      <c r="E322" s="101" t="s">
        <v>335</v>
      </c>
      <c r="F322" s="107">
        <v>1</v>
      </c>
      <c r="G322" s="107">
        <v>1</v>
      </c>
      <c r="H322" s="107">
        <v>1</v>
      </c>
      <c r="I322" s="107">
        <v>1</v>
      </c>
      <c r="J322" s="107">
        <v>0.99925121677274431</v>
      </c>
      <c r="K322" s="107">
        <v>1</v>
      </c>
      <c r="L322" s="107">
        <v>1</v>
      </c>
      <c r="M322" s="107">
        <v>0.99957410562180582</v>
      </c>
      <c r="N322" s="29"/>
    </row>
    <row r="323" spans="2:14" x14ac:dyDescent="0.2">
      <c r="B323" s="267"/>
      <c r="C323" s="269"/>
      <c r="D323" s="263"/>
      <c r="E323" s="99" t="s">
        <v>336</v>
      </c>
      <c r="F323" s="104">
        <v>0.33333333333333331</v>
      </c>
      <c r="G323" s="104">
        <v>0.35442697836893727</v>
      </c>
      <c r="H323" s="104">
        <v>0.36344459610373497</v>
      </c>
      <c r="I323" s="104">
        <v>0.35138026963406804</v>
      </c>
      <c r="J323" s="104">
        <v>0.3460789338800615</v>
      </c>
      <c r="K323" s="104">
        <v>0.36388329979879275</v>
      </c>
      <c r="L323" s="104">
        <v>0.27157102157102159</v>
      </c>
      <c r="M323" s="104">
        <v>0.35639374425023002</v>
      </c>
      <c r="N323" s="29"/>
    </row>
    <row r="324" spans="2:14" x14ac:dyDescent="0.2">
      <c r="B324" s="267"/>
      <c r="C324" s="269"/>
      <c r="D324" s="263"/>
      <c r="E324" s="101" t="s">
        <v>337</v>
      </c>
      <c r="F324" s="107">
        <v>0.24962313424913479</v>
      </c>
      <c r="G324" s="107">
        <v>0.30266527359514883</v>
      </c>
      <c r="H324" s="107">
        <v>0.32858413238478196</v>
      </c>
      <c r="I324" s="107">
        <v>0.32364056652234535</v>
      </c>
      <c r="J324" s="107">
        <v>0.29819775423281353</v>
      </c>
      <c r="K324" s="107">
        <v>0.29098996947230704</v>
      </c>
      <c r="L324" s="107">
        <v>0.25596402033633164</v>
      </c>
      <c r="M324" s="107">
        <v>0.26353902653494027</v>
      </c>
      <c r="N324" s="29"/>
    </row>
    <row r="325" spans="2:14" x14ac:dyDescent="0.2">
      <c r="B325" s="267"/>
      <c r="C325" s="269"/>
      <c r="D325" s="263"/>
      <c r="E325" s="99" t="s">
        <v>338</v>
      </c>
      <c r="F325" s="104">
        <v>0.19213840478310648</v>
      </c>
      <c r="G325" s="104">
        <v>0.23071836194861495</v>
      </c>
      <c r="H325" s="104">
        <v>0.25930665425779431</v>
      </c>
      <c r="I325" s="104">
        <v>0.27982641593412705</v>
      </c>
      <c r="J325" s="104">
        <v>0.26528773119340859</v>
      </c>
      <c r="K325" s="104">
        <v>0.27026294953535857</v>
      </c>
      <c r="L325" s="104">
        <v>0.25614386448032711</v>
      </c>
      <c r="M325" s="104">
        <v>0.24858558744579806</v>
      </c>
      <c r="N325" s="29"/>
    </row>
    <row r="326" spans="2:14" x14ac:dyDescent="0.2">
      <c r="B326" s="267"/>
      <c r="C326" s="270"/>
      <c r="D326" s="263"/>
      <c r="E326" s="101" t="s">
        <v>339</v>
      </c>
      <c r="F326" s="107">
        <v>0.22412757723360247</v>
      </c>
      <c r="G326" s="107">
        <v>0.27406257463577743</v>
      </c>
      <c r="H326" s="107">
        <v>0.31532089930692514</v>
      </c>
      <c r="I326" s="107">
        <v>0.32319736767459012</v>
      </c>
      <c r="J326" s="107">
        <v>0.33981813171672637</v>
      </c>
      <c r="K326" s="107">
        <v>0.34747047990466906</v>
      </c>
      <c r="L326" s="107">
        <v>0.35100463678516231</v>
      </c>
      <c r="M326" s="107">
        <v>0.35931426293232333</v>
      </c>
      <c r="N326" s="29"/>
    </row>
    <row r="327" spans="2:14" x14ac:dyDescent="0.2">
      <c r="B327" s="267"/>
      <c r="C327" s="264" t="s">
        <v>217</v>
      </c>
      <c r="D327" s="267" t="s">
        <v>385</v>
      </c>
      <c r="E327" s="99" t="s">
        <v>335</v>
      </c>
      <c r="F327" s="104">
        <v>0</v>
      </c>
      <c r="G327" s="104">
        <v>0</v>
      </c>
      <c r="H327" s="104">
        <v>0</v>
      </c>
      <c r="I327" s="104">
        <v>0</v>
      </c>
      <c r="J327" s="104">
        <v>0</v>
      </c>
      <c r="K327" s="104">
        <v>0</v>
      </c>
      <c r="L327" s="104">
        <v>0</v>
      </c>
      <c r="M327" s="104">
        <v>0</v>
      </c>
      <c r="N327" s="29"/>
    </row>
    <row r="328" spans="2:14" x14ac:dyDescent="0.2">
      <c r="B328" s="267"/>
      <c r="C328" s="265"/>
      <c r="D328" s="267"/>
      <c r="E328" s="101" t="s">
        <v>336</v>
      </c>
      <c r="F328" s="107">
        <v>0.99474585950885208</v>
      </c>
      <c r="G328" s="107">
        <v>0.99348612786489743</v>
      </c>
      <c r="H328" s="107">
        <v>0.99470412157494814</v>
      </c>
      <c r="I328" s="107">
        <v>0.99371931026607285</v>
      </c>
      <c r="J328" s="107">
        <v>0.99416243654822334</v>
      </c>
      <c r="K328" s="107">
        <v>0.99615039137687666</v>
      </c>
      <c r="L328" s="107">
        <v>0.99400544959128068</v>
      </c>
      <c r="M328" s="107">
        <v>0.99385542168674701</v>
      </c>
      <c r="N328" s="29"/>
    </row>
    <row r="329" spans="2:14" x14ac:dyDescent="0.2">
      <c r="B329" s="267"/>
      <c r="C329" s="265"/>
      <c r="D329" s="267"/>
      <c r="E329" s="99" t="s">
        <v>337</v>
      </c>
      <c r="F329" s="104">
        <v>0.99732220597657339</v>
      </c>
      <c r="G329" s="104">
        <v>0.9979712595097211</v>
      </c>
      <c r="H329" s="104">
        <v>0.99797800638524303</v>
      </c>
      <c r="I329" s="104">
        <v>0.99832229738171308</v>
      </c>
      <c r="J329" s="104">
        <v>0.99841077906374154</v>
      </c>
      <c r="K329" s="104">
        <v>0.99808323686258138</v>
      </c>
      <c r="L329" s="104">
        <v>0.9982458407962036</v>
      </c>
      <c r="M329" s="104">
        <v>0.99774630958194044</v>
      </c>
      <c r="N329" s="29"/>
    </row>
    <row r="330" spans="2:14" x14ac:dyDescent="0.2">
      <c r="B330" s="267"/>
      <c r="C330" s="265"/>
      <c r="D330" s="267"/>
      <c r="E330" s="101" t="s">
        <v>338</v>
      </c>
      <c r="F330" s="107">
        <v>0.99346271705822264</v>
      </c>
      <c r="G330" s="107">
        <v>0.99253839466821214</v>
      </c>
      <c r="H330" s="107">
        <v>0.99330518076011942</v>
      </c>
      <c r="I330" s="107">
        <v>0.99621800499763624</v>
      </c>
      <c r="J330" s="107">
        <v>0.99778915170053606</v>
      </c>
      <c r="K330" s="107">
        <v>0.99744386873920554</v>
      </c>
      <c r="L330" s="107">
        <v>0.99756111724057839</v>
      </c>
      <c r="M330" s="107">
        <v>0.9978036175710594</v>
      </c>
      <c r="N330" s="29"/>
    </row>
    <row r="331" spans="2:14" x14ac:dyDescent="0.2">
      <c r="B331" s="267"/>
      <c r="C331" s="265"/>
      <c r="D331" s="267"/>
      <c r="E331" s="99" t="s">
        <v>339</v>
      </c>
      <c r="F331" s="104">
        <v>0.98968095187954086</v>
      </c>
      <c r="G331" s="104">
        <v>0.99021321216357916</v>
      </c>
      <c r="H331" s="104">
        <v>0.99078529743012189</v>
      </c>
      <c r="I331" s="104">
        <v>0.9927262682994199</v>
      </c>
      <c r="J331" s="104">
        <v>1</v>
      </c>
      <c r="K331" s="104">
        <v>0.99817518248175185</v>
      </c>
      <c r="L331" s="104">
        <v>0.99798163285901709</v>
      </c>
      <c r="M331" s="104">
        <v>0.99742609780828329</v>
      </c>
      <c r="N331" s="29"/>
    </row>
    <row r="332" spans="2:14" x14ac:dyDescent="0.2">
      <c r="B332" s="267"/>
      <c r="C332" s="265"/>
      <c r="D332" s="263" t="s">
        <v>389</v>
      </c>
      <c r="E332" s="101" t="s">
        <v>335</v>
      </c>
      <c r="F332" s="107">
        <v>1</v>
      </c>
      <c r="G332" s="107">
        <v>1</v>
      </c>
      <c r="H332" s="107">
        <v>1</v>
      </c>
      <c r="I332" s="107">
        <v>1</v>
      </c>
      <c r="J332" s="107">
        <v>1</v>
      </c>
      <c r="K332" s="107">
        <v>1</v>
      </c>
      <c r="L332" s="107">
        <v>1</v>
      </c>
      <c r="M332" s="107">
        <v>1</v>
      </c>
      <c r="N332" s="29"/>
    </row>
    <row r="333" spans="2:14" x14ac:dyDescent="0.2">
      <c r="B333" s="267"/>
      <c r="C333" s="265"/>
      <c r="D333" s="263"/>
      <c r="E333" s="99" t="s">
        <v>336</v>
      </c>
      <c r="F333" s="104">
        <v>5.2541404911479158E-3</v>
      </c>
      <c r="G333" s="104">
        <v>6.5138721351025329E-3</v>
      </c>
      <c r="H333" s="104">
        <v>5.2958784250518075E-3</v>
      </c>
      <c r="I333" s="104">
        <v>6.2806897339271438E-3</v>
      </c>
      <c r="J333" s="104">
        <v>5.8375634517766496E-3</v>
      </c>
      <c r="K333" s="104">
        <v>3.849608623123316E-3</v>
      </c>
      <c r="L333" s="104">
        <v>5.9945504087193461E-3</v>
      </c>
      <c r="M333" s="104">
        <v>6.1445783132530124E-3</v>
      </c>
      <c r="N333" s="29"/>
    </row>
    <row r="334" spans="2:14" x14ac:dyDescent="0.2">
      <c r="B334" s="267"/>
      <c r="C334" s="265"/>
      <c r="D334" s="263"/>
      <c r="E334" s="101" t="s">
        <v>337</v>
      </c>
      <c r="F334" s="107">
        <v>2.6777940234265908E-3</v>
      </c>
      <c r="G334" s="107">
        <v>2.0287404902789518E-3</v>
      </c>
      <c r="H334" s="107">
        <v>2.0219936147570059E-3</v>
      </c>
      <c r="I334" s="107">
        <v>1.6777026182869586E-3</v>
      </c>
      <c r="J334" s="107">
        <v>1.5892209362584212E-3</v>
      </c>
      <c r="K334" s="107">
        <v>1.9167631374186324E-3</v>
      </c>
      <c r="L334" s="107">
        <v>1.7541592037963699E-3</v>
      </c>
      <c r="M334" s="107">
        <v>2.2536904180595727E-3</v>
      </c>
      <c r="N334" s="29"/>
    </row>
    <row r="335" spans="2:14" x14ac:dyDescent="0.2">
      <c r="B335" s="267"/>
      <c r="C335" s="265"/>
      <c r="D335" s="263"/>
      <c r="E335" s="99" t="s">
        <v>338</v>
      </c>
      <c r="F335" s="104">
        <v>6.5372829417773238E-3</v>
      </c>
      <c r="G335" s="104">
        <v>7.4616053317878876E-3</v>
      </c>
      <c r="H335" s="104">
        <v>6.6948192398805229E-3</v>
      </c>
      <c r="I335" s="104">
        <v>3.781995002363747E-3</v>
      </c>
      <c r="J335" s="104">
        <v>2.210848299463945E-3</v>
      </c>
      <c r="K335" s="104">
        <v>2.5561312607944734E-3</v>
      </c>
      <c r="L335" s="104">
        <v>2.4388827594216365E-3</v>
      </c>
      <c r="M335" s="104">
        <v>2.1963824289405686E-3</v>
      </c>
      <c r="N335" s="29"/>
    </row>
    <row r="336" spans="2:14" x14ac:dyDescent="0.2">
      <c r="B336" s="267"/>
      <c r="C336" s="266"/>
      <c r="D336" s="263"/>
      <c r="E336" s="101" t="s">
        <v>339</v>
      </c>
      <c r="F336" s="107">
        <v>1.0319048120459093E-2</v>
      </c>
      <c r="G336" s="107">
        <v>9.7867878364208318E-3</v>
      </c>
      <c r="H336" s="107">
        <v>9.214702569878162E-3</v>
      </c>
      <c r="I336" s="107">
        <v>7.2737317005800569E-3</v>
      </c>
      <c r="J336" s="107">
        <v>0</v>
      </c>
      <c r="K336" s="107">
        <v>1.8248175182481751E-3</v>
      </c>
      <c r="L336" s="107">
        <v>2.018367140982945E-3</v>
      </c>
      <c r="M336" s="107">
        <v>2.5739021917167149E-3</v>
      </c>
      <c r="N336" s="29"/>
    </row>
    <row r="337" spans="2:14" x14ac:dyDescent="0.2">
      <c r="B337" s="267"/>
      <c r="C337" s="268" t="s">
        <v>219</v>
      </c>
      <c r="D337" s="267" t="s">
        <v>385</v>
      </c>
      <c r="E337" s="99" t="s">
        <v>335</v>
      </c>
      <c r="F337" s="104">
        <v>0</v>
      </c>
      <c r="G337" s="104">
        <v>0</v>
      </c>
      <c r="H337" s="104">
        <v>0</v>
      </c>
      <c r="I337" s="104">
        <v>0</v>
      </c>
      <c r="J337" s="104">
        <v>0</v>
      </c>
      <c r="K337" s="104">
        <v>0</v>
      </c>
      <c r="L337" s="104">
        <v>0</v>
      </c>
      <c r="M337" s="104">
        <v>0</v>
      </c>
      <c r="N337" s="29"/>
    </row>
    <row r="338" spans="2:14" x14ac:dyDescent="0.2">
      <c r="B338" s="267"/>
      <c r="C338" s="269"/>
      <c r="D338" s="267"/>
      <c r="E338" s="101" t="s">
        <v>336</v>
      </c>
      <c r="F338" s="107">
        <v>0.94469726948951327</v>
      </c>
      <c r="G338" s="107">
        <v>0.93021210047893654</v>
      </c>
      <c r="H338" s="107">
        <v>0.92938559911036978</v>
      </c>
      <c r="I338" s="107">
        <v>0.92912912912912915</v>
      </c>
      <c r="J338" s="107">
        <v>0.92900501451570339</v>
      </c>
      <c r="K338" s="107">
        <v>0.93312523647370416</v>
      </c>
      <c r="L338" s="107">
        <v>0.94418866860847506</v>
      </c>
      <c r="M338" s="107">
        <v>0.92915980230642503</v>
      </c>
      <c r="N338" s="29"/>
    </row>
    <row r="339" spans="2:14" x14ac:dyDescent="0.2">
      <c r="B339" s="267"/>
      <c r="C339" s="269"/>
      <c r="D339" s="267"/>
      <c r="E339" s="99" t="s">
        <v>337</v>
      </c>
      <c r="F339" s="104">
        <v>0.95681547787660759</v>
      </c>
      <c r="G339" s="104">
        <v>0.95275880886712583</v>
      </c>
      <c r="H339" s="104">
        <v>0.94871084430077735</v>
      </c>
      <c r="I339" s="104">
        <v>0.94740153130897764</v>
      </c>
      <c r="J339" s="104">
        <v>0.94499542023309435</v>
      </c>
      <c r="K339" s="104">
        <v>0.94410970288801166</v>
      </c>
      <c r="L339" s="104">
        <v>0.94920071605791279</v>
      </c>
      <c r="M339" s="104">
        <v>0.93827121877981268</v>
      </c>
      <c r="N339" s="29"/>
    </row>
    <row r="340" spans="2:14" x14ac:dyDescent="0.2">
      <c r="B340" s="267"/>
      <c r="C340" s="269"/>
      <c r="D340" s="267"/>
      <c r="E340" s="101" t="s">
        <v>338</v>
      </c>
      <c r="F340" s="107">
        <v>0.95632205632205636</v>
      </c>
      <c r="G340" s="107">
        <v>0.94951760406798014</v>
      </c>
      <c r="H340" s="107">
        <v>0.95126030807530726</v>
      </c>
      <c r="I340" s="107">
        <v>0.94966119966119966</v>
      </c>
      <c r="J340" s="107">
        <v>0.9482983148360512</v>
      </c>
      <c r="K340" s="107">
        <v>0.94798993987503444</v>
      </c>
      <c r="L340" s="107">
        <v>0.95366518988566229</v>
      </c>
      <c r="M340" s="107">
        <v>0.94511782440164893</v>
      </c>
      <c r="N340" s="29"/>
    </row>
    <row r="341" spans="2:14" x14ac:dyDescent="0.2">
      <c r="B341" s="267"/>
      <c r="C341" s="269"/>
      <c r="D341" s="267"/>
      <c r="E341" s="99" t="s">
        <v>339</v>
      </c>
      <c r="F341" s="104">
        <v>0.91986004665111631</v>
      </c>
      <c r="G341" s="104">
        <v>0.89888547892101434</v>
      </c>
      <c r="H341" s="104">
        <v>0.91031437842438423</v>
      </c>
      <c r="I341" s="104">
        <v>0.90475400773908232</v>
      </c>
      <c r="J341" s="104">
        <v>0.91040592061000225</v>
      </c>
      <c r="K341" s="104">
        <v>0.92095061520310129</v>
      </c>
      <c r="L341" s="104">
        <v>0.93111931119311198</v>
      </c>
      <c r="M341" s="104">
        <v>0.92576985413290114</v>
      </c>
      <c r="N341" s="29"/>
    </row>
    <row r="342" spans="2:14" x14ac:dyDescent="0.2">
      <c r="B342" s="267"/>
      <c r="C342" s="269"/>
      <c r="D342" s="263" t="s">
        <v>389</v>
      </c>
      <c r="E342" s="101" t="s">
        <v>335</v>
      </c>
      <c r="F342" s="107">
        <v>1</v>
      </c>
      <c r="G342" s="107">
        <v>1</v>
      </c>
      <c r="H342" s="107">
        <v>1</v>
      </c>
      <c r="I342" s="107">
        <v>1</v>
      </c>
      <c r="J342" s="107">
        <v>1</v>
      </c>
      <c r="K342" s="107">
        <v>1</v>
      </c>
      <c r="L342" s="107">
        <v>1</v>
      </c>
      <c r="M342" s="107">
        <v>1</v>
      </c>
      <c r="N342" s="29"/>
    </row>
    <row r="343" spans="2:14" x14ac:dyDescent="0.2">
      <c r="B343" s="267"/>
      <c r="C343" s="269"/>
      <c r="D343" s="263"/>
      <c r="E343" s="99" t="s">
        <v>336</v>
      </c>
      <c r="F343" s="104">
        <v>5.5302730510486744E-2</v>
      </c>
      <c r="G343" s="104">
        <v>6.9787899521063429E-2</v>
      </c>
      <c r="H343" s="104">
        <v>7.0614400889630252E-2</v>
      </c>
      <c r="I343" s="104">
        <v>7.0870870870870864E-2</v>
      </c>
      <c r="J343" s="104">
        <v>7.0994985484296655E-2</v>
      </c>
      <c r="K343" s="104">
        <v>6.6874763526295872E-2</v>
      </c>
      <c r="L343" s="104">
        <v>5.5811331391524943E-2</v>
      </c>
      <c r="M343" s="104">
        <v>7.0840197693574955E-2</v>
      </c>
      <c r="N343" s="29"/>
    </row>
    <row r="344" spans="2:14" x14ac:dyDescent="0.2">
      <c r="B344" s="267"/>
      <c r="C344" s="269"/>
      <c r="D344" s="263"/>
      <c r="E344" s="101" t="s">
        <v>337</v>
      </c>
      <c r="F344" s="107">
        <v>4.3184522123392445E-2</v>
      </c>
      <c r="G344" s="107">
        <v>4.7241191132874144E-2</v>
      </c>
      <c r="H344" s="107">
        <v>5.1289155699222655E-2</v>
      </c>
      <c r="I344" s="107">
        <v>5.2598468691022353E-2</v>
      </c>
      <c r="J344" s="107">
        <v>5.5004579766905655E-2</v>
      </c>
      <c r="K344" s="107">
        <v>5.5890297111988362E-2</v>
      </c>
      <c r="L344" s="107">
        <v>5.0799283942087249E-2</v>
      </c>
      <c r="M344" s="107">
        <v>6.1728781220187358E-2</v>
      </c>
      <c r="N344" s="29"/>
    </row>
    <row r="345" spans="2:14" x14ac:dyDescent="0.2">
      <c r="B345" s="267"/>
      <c r="C345" s="269"/>
      <c r="D345" s="263"/>
      <c r="E345" s="99" t="s">
        <v>338</v>
      </c>
      <c r="F345" s="104">
        <v>4.3677943677943677E-2</v>
      </c>
      <c r="G345" s="104">
        <v>5.0482395932019877E-2</v>
      </c>
      <c r="H345" s="104">
        <v>4.8739691924692706E-2</v>
      </c>
      <c r="I345" s="104">
        <v>5.0338800338800338E-2</v>
      </c>
      <c r="J345" s="104">
        <v>5.1701685163948762E-2</v>
      </c>
      <c r="K345" s="104">
        <v>5.2010060124965618E-2</v>
      </c>
      <c r="L345" s="104">
        <v>4.6334810114337675E-2</v>
      </c>
      <c r="M345" s="104">
        <v>5.4882175598351075E-2</v>
      </c>
      <c r="N345" s="29"/>
    </row>
    <row r="346" spans="2:14" x14ac:dyDescent="0.2">
      <c r="B346" s="267"/>
      <c r="C346" s="270"/>
      <c r="D346" s="263"/>
      <c r="E346" s="101" t="s">
        <v>339</v>
      </c>
      <c r="F346" s="107">
        <v>8.01399533488837E-2</v>
      </c>
      <c r="G346" s="107">
        <v>0.10111452107898562</v>
      </c>
      <c r="H346" s="107">
        <v>8.9685621575615729E-2</v>
      </c>
      <c r="I346" s="107">
        <v>9.5245992260917636E-2</v>
      </c>
      <c r="J346" s="107">
        <v>8.9594079389997763E-2</v>
      </c>
      <c r="K346" s="107">
        <v>7.90493847968987E-2</v>
      </c>
      <c r="L346" s="107">
        <v>6.8880688806888066E-2</v>
      </c>
      <c r="M346" s="107">
        <v>7.4230145867098862E-2</v>
      </c>
      <c r="N346" s="29"/>
    </row>
    <row r="347" spans="2:14" x14ac:dyDescent="0.2">
      <c r="B347" s="263" t="s">
        <v>115</v>
      </c>
      <c r="C347" s="264" t="s">
        <v>220</v>
      </c>
      <c r="D347" s="267" t="s">
        <v>385</v>
      </c>
      <c r="E347" s="99" t="s">
        <v>335</v>
      </c>
      <c r="F347" s="104">
        <v>0</v>
      </c>
      <c r="G347" s="104">
        <v>0</v>
      </c>
      <c r="H347" s="104">
        <v>0</v>
      </c>
      <c r="I347" s="104">
        <v>7.1742313323572476E-2</v>
      </c>
      <c r="J347" s="104">
        <v>0</v>
      </c>
      <c r="K347" s="104">
        <v>0</v>
      </c>
      <c r="L347" s="104">
        <v>0</v>
      </c>
      <c r="M347" s="104">
        <v>0</v>
      </c>
      <c r="N347" s="29"/>
    </row>
    <row r="348" spans="2:14" x14ac:dyDescent="0.2">
      <c r="B348" s="263"/>
      <c r="C348" s="265"/>
      <c r="D348" s="267"/>
      <c r="E348" s="101" t="s">
        <v>336</v>
      </c>
      <c r="F348" s="107">
        <v>0.68903842748361965</v>
      </c>
      <c r="G348" s="107">
        <v>0.70641373080397474</v>
      </c>
      <c r="H348" s="107">
        <v>0.67889908256880738</v>
      </c>
      <c r="I348" s="107">
        <v>0.66430526485268071</v>
      </c>
      <c r="J348" s="107">
        <v>0.68003300330033001</v>
      </c>
      <c r="K348" s="107">
        <v>0.67777777777777781</v>
      </c>
      <c r="L348" s="107">
        <v>0.72163983526769004</v>
      </c>
      <c r="M348" s="107">
        <v>0.66394140691534664</v>
      </c>
      <c r="N348" s="29"/>
    </row>
    <row r="349" spans="2:14" x14ac:dyDescent="0.2">
      <c r="B349" s="263"/>
      <c r="C349" s="265"/>
      <c r="D349" s="267"/>
      <c r="E349" s="99" t="s">
        <v>337</v>
      </c>
      <c r="F349" s="104">
        <v>0.75405631114292526</v>
      </c>
      <c r="G349" s="104">
        <v>0.7545229536213095</v>
      </c>
      <c r="H349" s="104">
        <v>0.73853083639280537</v>
      </c>
      <c r="I349" s="104">
        <v>0.74017957351290686</v>
      </c>
      <c r="J349" s="104">
        <v>0.74218180758357377</v>
      </c>
      <c r="K349" s="104">
        <v>0.73175038051750385</v>
      </c>
      <c r="L349" s="104">
        <v>0.760669660587175</v>
      </c>
      <c r="M349" s="104">
        <v>0.72694298911864097</v>
      </c>
      <c r="N349" s="29"/>
    </row>
    <row r="350" spans="2:14" x14ac:dyDescent="0.2">
      <c r="B350" s="263"/>
      <c r="C350" s="265"/>
      <c r="D350" s="267"/>
      <c r="E350" s="101" t="s">
        <v>338</v>
      </c>
      <c r="F350" s="107">
        <v>0.80253244035161153</v>
      </c>
      <c r="G350" s="107">
        <v>0.80580526372793237</v>
      </c>
      <c r="H350" s="107">
        <v>0.79986660243821095</v>
      </c>
      <c r="I350" s="107">
        <v>0.80197026022304829</v>
      </c>
      <c r="J350" s="107">
        <v>0.79651529193697868</v>
      </c>
      <c r="K350" s="107">
        <v>0.80278551532033426</v>
      </c>
      <c r="L350" s="107">
        <v>0.81341313803487114</v>
      </c>
      <c r="M350" s="107">
        <v>0.79056589612728911</v>
      </c>
      <c r="N350" s="29"/>
    </row>
    <row r="351" spans="2:14" x14ac:dyDescent="0.2">
      <c r="B351" s="263"/>
      <c r="C351" s="265"/>
      <c r="D351" s="267"/>
      <c r="E351" s="99" t="s">
        <v>339</v>
      </c>
      <c r="F351" s="104">
        <v>0.70651242502142242</v>
      </c>
      <c r="G351" s="104">
        <v>0.72189721897218972</v>
      </c>
      <c r="H351" s="104">
        <v>0.72298183180370856</v>
      </c>
      <c r="I351" s="104">
        <v>0.74373026193572356</v>
      </c>
      <c r="J351" s="104">
        <v>0.71967809925273041</v>
      </c>
      <c r="K351" s="104">
        <v>0.71735776277724206</v>
      </c>
      <c r="L351" s="104">
        <v>0.71622000186758805</v>
      </c>
      <c r="M351" s="104">
        <v>0.69102469590858828</v>
      </c>
      <c r="N351" s="29"/>
    </row>
    <row r="352" spans="2:14" x14ac:dyDescent="0.2">
      <c r="B352" s="263"/>
      <c r="C352" s="265"/>
      <c r="D352" s="263" t="s">
        <v>389</v>
      </c>
      <c r="E352" s="101" t="s">
        <v>335</v>
      </c>
      <c r="F352" s="107">
        <v>1</v>
      </c>
      <c r="G352" s="107">
        <v>1</v>
      </c>
      <c r="H352" s="107">
        <v>1</v>
      </c>
      <c r="I352" s="107">
        <v>0.9282576866764275</v>
      </c>
      <c r="J352" s="107">
        <v>1</v>
      </c>
      <c r="K352" s="107">
        <v>1</v>
      </c>
      <c r="L352" s="107">
        <v>1</v>
      </c>
      <c r="M352" s="107">
        <v>1</v>
      </c>
      <c r="N352" s="29"/>
    </row>
    <row r="353" spans="2:14" x14ac:dyDescent="0.2">
      <c r="B353" s="263"/>
      <c r="C353" s="265"/>
      <c r="D353" s="263"/>
      <c r="E353" s="99" t="s">
        <v>336</v>
      </c>
      <c r="F353" s="104">
        <v>0.3109615725163804</v>
      </c>
      <c r="G353" s="104">
        <v>0.29358626919602532</v>
      </c>
      <c r="H353" s="104">
        <v>0.32110091743119268</v>
      </c>
      <c r="I353" s="104">
        <v>0.33569473514731929</v>
      </c>
      <c r="J353" s="104">
        <v>0.31996699669966999</v>
      </c>
      <c r="K353" s="104">
        <v>0.32222222222222224</v>
      </c>
      <c r="L353" s="104">
        <v>0.27836016473231001</v>
      </c>
      <c r="M353" s="104">
        <v>0.33605859308465336</v>
      </c>
      <c r="N353" s="29"/>
    </row>
    <row r="354" spans="2:14" x14ac:dyDescent="0.2">
      <c r="B354" s="263"/>
      <c r="C354" s="265"/>
      <c r="D354" s="263"/>
      <c r="E354" s="101" t="s">
        <v>337</v>
      </c>
      <c r="F354" s="107">
        <v>0.24594368885707468</v>
      </c>
      <c r="G354" s="107">
        <v>0.24547704637869056</v>
      </c>
      <c r="H354" s="107">
        <v>0.26146916360719463</v>
      </c>
      <c r="I354" s="107">
        <v>0.25982042648709314</v>
      </c>
      <c r="J354" s="107">
        <v>0.25781819241642623</v>
      </c>
      <c r="K354" s="107">
        <v>0.2682496194824962</v>
      </c>
      <c r="L354" s="107">
        <v>0.23933033941282497</v>
      </c>
      <c r="M354" s="107">
        <v>0.27305701088135909</v>
      </c>
      <c r="N354" s="29"/>
    </row>
    <row r="355" spans="2:14" x14ac:dyDescent="0.2">
      <c r="B355" s="263"/>
      <c r="C355" s="265"/>
      <c r="D355" s="263"/>
      <c r="E355" s="99" t="s">
        <v>338</v>
      </c>
      <c r="F355" s="104">
        <v>0.19746755964838844</v>
      </c>
      <c r="G355" s="104">
        <v>0.1941947362720676</v>
      </c>
      <c r="H355" s="104">
        <v>0.20013339756178902</v>
      </c>
      <c r="I355" s="104">
        <v>0.19802973977695168</v>
      </c>
      <c r="J355" s="104">
        <v>0.20348470806302132</v>
      </c>
      <c r="K355" s="104">
        <v>0.19721448467966574</v>
      </c>
      <c r="L355" s="104">
        <v>0.1865868619651288</v>
      </c>
      <c r="M355" s="104">
        <v>0.20943410387271089</v>
      </c>
      <c r="N355" s="29"/>
    </row>
    <row r="356" spans="2:14" x14ac:dyDescent="0.2">
      <c r="B356" s="263"/>
      <c r="C356" s="266"/>
      <c r="D356" s="263"/>
      <c r="E356" s="101" t="s">
        <v>339</v>
      </c>
      <c r="F356" s="107">
        <v>0.29348757497857753</v>
      </c>
      <c r="G356" s="107">
        <v>0.27810278102781028</v>
      </c>
      <c r="H356" s="107">
        <v>0.27701816819629144</v>
      </c>
      <c r="I356" s="107">
        <v>0.25626973806427644</v>
      </c>
      <c r="J356" s="107">
        <v>0.28032190074726959</v>
      </c>
      <c r="K356" s="107">
        <v>0.28264223722275794</v>
      </c>
      <c r="L356" s="107">
        <v>0.283779998132412</v>
      </c>
      <c r="M356" s="107">
        <v>0.30897530409141172</v>
      </c>
      <c r="N356" s="29"/>
    </row>
    <row r="357" spans="2:14" x14ac:dyDescent="0.2">
      <c r="B357" s="263"/>
      <c r="C357" s="268" t="s">
        <v>221</v>
      </c>
      <c r="D357" s="267" t="s">
        <v>385</v>
      </c>
      <c r="E357" s="99" t="s">
        <v>335</v>
      </c>
      <c r="F357" s="104">
        <v>2.0408163265306121E-2</v>
      </c>
      <c r="G357" s="104">
        <v>4.8387096774193547E-2</v>
      </c>
      <c r="H357" s="104">
        <v>0.12059158134243458</v>
      </c>
      <c r="I357" s="104">
        <v>0.15789473684210525</v>
      </c>
      <c r="J357" s="104">
        <v>0.13305785123966943</v>
      </c>
      <c r="K357" s="104">
        <v>8.5714285714285715E-2</v>
      </c>
      <c r="L357" s="104">
        <v>0</v>
      </c>
      <c r="M357" s="104">
        <v>0</v>
      </c>
      <c r="N357" s="29"/>
    </row>
    <row r="358" spans="2:14" x14ac:dyDescent="0.2">
      <c r="B358" s="263"/>
      <c r="C358" s="269"/>
      <c r="D358" s="267"/>
      <c r="E358" s="101" t="s">
        <v>336</v>
      </c>
      <c r="F358" s="107">
        <v>0.94637526652452031</v>
      </c>
      <c r="G358" s="107">
        <v>0.94427120008047483</v>
      </c>
      <c r="H358" s="107">
        <v>0.92389510361269023</v>
      </c>
      <c r="I358" s="107">
        <v>0.9150743099787686</v>
      </c>
      <c r="J358" s="107">
        <v>0.90824980724749427</v>
      </c>
      <c r="K358" s="107">
        <v>0.90226337448559668</v>
      </c>
      <c r="L358" s="107">
        <v>0.93637350705754618</v>
      </c>
      <c r="M358" s="107">
        <v>0.90823764353469794</v>
      </c>
      <c r="N358" s="29"/>
    </row>
    <row r="359" spans="2:14" x14ac:dyDescent="0.2">
      <c r="B359" s="263"/>
      <c r="C359" s="269"/>
      <c r="D359" s="267"/>
      <c r="E359" s="99" t="s">
        <v>337</v>
      </c>
      <c r="F359" s="104">
        <v>0.93931339483147569</v>
      </c>
      <c r="G359" s="104">
        <v>0.93045410588259503</v>
      </c>
      <c r="H359" s="104">
        <v>0.92315132146086076</v>
      </c>
      <c r="I359" s="104">
        <v>0.92377045931914559</v>
      </c>
      <c r="J359" s="104">
        <v>0.92228803116428826</v>
      </c>
      <c r="K359" s="104">
        <v>0.91861918460470193</v>
      </c>
      <c r="L359" s="104">
        <v>0.93800932418602889</v>
      </c>
      <c r="M359" s="104">
        <v>0.9281352192585004</v>
      </c>
      <c r="N359" s="29"/>
    </row>
    <row r="360" spans="2:14" x14ac:dyDescent="0.2">
      <c r="B360" s="263"/>
      <c r="C360" s="269"/>
      <c r="D360" s="267"/>
      <c r="E360" s="101" t="s">
        <v>338</v>
      </c>
      <c r="F360" s="107">
        <v>0.95175069718029304</v>
      </c>
      <c r="G360" s="107">
        <v>0.94827657208746863</v>
      </c>
      <c r="H360" s="107">
        <v>0.95215552365061507</v>
      </c>
      <c r="I360" s="107">
        <v>0.95290492957746475</v>
      </c>
      <c r="J360" s="107">
        <v>0.95267202235417392</v>
      </c>
      <c r="K360" s="107">
        <v>0.95181407791339245</v>
      </c>
      <c r="L360" s="107">
        <v>0.95800718593609646</v>
      </c>
      <c r="M360" s="107">
        <v>0.95743302342155556</v>
      </c>
      <c r="N360" s="29"/>
    </row>
    <row r="361" spans="2:14" x14ac:dyDescent="0.2">
      <c r="B361" s="263"/>
      <c r="C361" s="269"/>
      <c r="D361" s="267"/>
      <c r="E361" s="99" t="s">
        <v>339</v>
      </c>
      <c r="F361" s="104">
        <v>0.9389229078348249</v>
      </c>
      <c r="G361" s="104">
        <v>0.93203883495145634</v>
      </c>
      <c r="H361" s="104">
        <v>0.93890200708382532</v>
      </c>
      <c r="I361" s="104">
        <v>0.93081587651598674</v>
      </c>
      <c r="J361" s="104">
        <v>0.93349875930521087</v>
      </c>
      <c r="K361" s="104">
        <v>0.93889199776161159</v>
      </c>
      <c r="L361" s="104">
        <v>0.94387218835400466</v>
      </c>
      <c r="M361" s="104">
        <v>0.93656322567025541</v>
      </c>
      <c r="N361" s="29"/>
    </row>
    <row r="362" spans="2:14" x14ac:dyDescent="0.2">
      <c r="B362" s="263"/>
      <c r="C362" s="269"/>
      <c r="D362" s="263" t="s">
        <v>389</v>
      </c>
      <c r="E362" s="101" t="s">
        <v>335</v>
      </c>
      <c r="F362" s="107">
        <v>0.97959183673469385</v>
      </c>
      <c r="G362" s="107">
        <v>0.95161290322580649</v>
      </c>
      <c r="H362" s="107">
        <v>0.87940841865756536</v>
      </c>
      <c r="I362" s="107">
        <v>0.84210526315789469</v>
      </c>
      <c r="J362" s="107">
        <v>0.8669421487603306</v>
      </c>
      <c r="K362" s="107">
        <v>0.91428571428571426</v>
      </c>
      <c r="L362" s="107">
        <v>1</v>
      </c>
      <c r="M362" s="107">
        <v>1</v>
      </c>
      <c r="N362" s="29"/>
    </row>
    <row r="363" spans="2:14" x14ac:dyDescent="0.2">
      <c r="B363" s="263"/>
      <c r="C363" s="269"/>
      <c r="D363" s="263"/>
      <c r="E363" s="99" t="s">
        <v>336</v>
      </c>
      <c r="F363" s="104">
        <v>5.3624733475479747E-2</v>
      </c>
      <c r="G363" s="104">
        <v>5.5728799919525202E-2</v>
      </c>
      <c r="H363" s="104">
        <v>7.6104896387309731E-2</v>
      </c>
      <c r="I363" s="104">
        <v>8.4925690021231418E-2</v>
      </c>
      <c r="J363" s="104">
        <v>9.1750192752505788E-2</v>
      </c>
      <c r="K363" s="104">
        <v>9.7736625514403291E-2</v>
      </c>
      <c r="L363" s="104">
        <v>6.3626492942453858E-2</v>
      </c>
      <c r="M363" s="104">
        <v>9.176235646530205E-2</v>
      </c>
      <c r="N363" s="29"/>
    </row>
    <row r="364" spans="2:14" x14ac:dyDescent="0.2">
      <c r="B364" s="263"/>
      <c r="C364" s="269"/>
      <c r="D364" s="263"/>
      <c r="E364" s="101" t="s">
        <v>337</v>
      </c>
      <c r="F364" s="107">
        <v>6.0686605168524269E-2</v>
      </c>
      <c r="G364" s="107">
        <v>6.9545894117404986E-2</v>
      </c>
      <c r="H364" s="107">
        <v>7.6848678539139209E-2</v>
      </c>
      <c r="I364" s="107">
        <v>7.6229540680854441E-2</v>
      </c>
      <c r="J364" s="107">
        <v>7.7711968835711728E-2</v>
      </c>
      <c r="K364" s="107">
        <v>8.1380815395298081E-2</v>
      </c>
      <c r="L364" s="107">
        <v>6.1990675813971115E-2</v>
      </c>
      <c r="M364" s="107">
        <v>7.1864780741499545E-2</v>
      </c>
      <c r="N364" s="29"/>
    </row>
    <row r="365" spans="2:14" x14ac:dyDescent="0.2">
      <c r="B365" s="263"/>
      <c r="C365" s="269"/>
      <c r="D365" s="263"/>
      <c r="E365" s="99" t="s">
        <v>338</v>
      </c>
      <c r="F365" s="104">
        <v>4.8249302819706963E-2</v>
      </c>
      <c r="G365" s="104">
        <v>5.17234279125314E-2</v>
      </c>
      <c r="H365" s="104">
        <v>4.7844476349384969E-2</v>
      </c>
      <c r="I365" s="104">
        <v>4.7095070422535211E-2</v>
      </c>
      <c r="J365" s="104">
        <v>4.732797764582606E-2</v>
      </c>
      <c r="K365" s="104">
        <v>4.8185922086607588E-2</v>
      </c>
      <c r="L365" s="104">
        <v>4.1992814063903504E-2</v>
      </c>
      <c r="M365" s="104">
        <v>4.2566976578444396E-2</v>
      </c>
      <c r="N365" s="29"/>
    </row>
    <row r="366" spans="2:14" x14ac:dyDescent="0.2">
      <c r="B366" s="263"/>
      <c r="C366" s="270"/>
      <c r="D366" s="263"/>
      <c r="E366" s="101" t="s">
        <v>339</v>
      </c>
      <c r="F366" s="107">
        <v>6.1077092165175068E-2</v>
      </c>
      <c r="G366" s="107">
        <v>6.7961165048543687E-2</v>
      </c>
      <c r="H366" s="107">
        <v>6.1097992916174737E-2</v>
      </c>
      <c r="I366" s="107">
        <v>6.9184123484013232E-2</v>
      </c>
      <c r="J366" s="107">
        <v>6.6501240694789077E-2</v>
      </c>
      <c r="K366" s="107">
        <v>6.1108002238388359E-2</v>
      </c>
      <c r="L366" s="107">
        <v>5.6127811645995375E-2</v>
      </c>
      <c r="M366" s="107">
        <v>6.3436774329744566E-2</v>
      </c>
      <c r="N366" s="29"/>
    </row>
    <row r="367" spans="2:14" x14ac:dyDescent="0.2">
      <c r="B367" s="263"/>
      <c r="C367" s="264" t="s">
        <v>134</v>
      </c>
      <c r="D367" s="267" t="s">
        <v>385</v>
      </c>
      <c r="E367" s="99" t="s">
        <v>335</v>
      </c>
      <c r="F367" s="104">
        <v>0</v>
      </c>
      <c r="G367" s="104">
        <v>0</v>
      </c>
      <c r="H367" s="104">
        <v>0</v>
      </c>
      <c r="I367" s="104">
        <v>0</v>
      </c>
      <c r="J367" s="104">
        <v>0</v>
      </c>
      <c r="K367" s="104">
        <v>0</v>
      </c>
      <c r="L367" s="104">
        <v>0</v>
      </c>
      <c r="M367" s="104">
        <v>0</v>
      </c>
      <c r="N367" s="29"/>
    </row>
    <row r="368" spans="2:14" x14ac:dyDescent="0.2">
      <c r="B368" s="263"/>
      <c r="C368" s="265"/>
      <c r="D368" s="267"/>
      <c r="E368" s="101" t="s">
        <v>336</v>
      </c>
      <c r="F368" s="107">
        <v>0.94872364039955603</v>
      </c>
      <c r="G368" s="107">
        <v>0.96045086019379078</v>
      </c>
      <c r="H368" s="107">
        <v>0.95588235294117652</v>
      </c>
      <c r="I368" s="107">
        <v>0.94243514485892821</v>
      </c>
      <c r="J368" s="107">
        <v>0.94353146853146852</v>
      </c>
      <c r="K368" s="107">
        <v>0.94777777777777783</v>
      </c>
      <c r="L368" s="107">
        <v>0.96312625250501005</v>
      </c>
      <c r="M368" s="107">
        <v>0.960708911553252</v>
      </c>
      <c r="N368" s="29"/>
    </row>
    <row r="369" spans="2:14" x14ac:dyDescent="0.2">
      <c r="B369" s="263"/>
      <c r="C369" s="265"/>
      <c r="D369" s="267"/>
      <c r="E369" s="99" t="s">
        <v>337</v>
      </c>
      <c r="F369" s="104">
        <v>0.94406595790844006</v>
      </c>
      <c r="G369" s="104">
        <v>0.94656586365966167</v>
      </c>
      <c r="H369" s="104">
        <v>0.9488195687377482</v>
      </c>
      <c r="I369" s="104">
        <v>0.94217769193626266</v>
      </c>
      <c r="J369" s="104">
        <v>0.93752956014504174</v>
      </c>
      <c r="K369" s="104">
        <v>0.94060287118368613</v>
      </c>
      <c r="L369" s="104">
        <v>0.95342229255835698</v>
      </c>
      <c r="M369" s="104">
        <v>0.95315328104482377</v>
      </c>
      <c r="N369" s="29"/>
    </row>
    <row r="370" spans="2:14" x14ac:dyDescent="0.2">
      <c r="B370" s="263"/>
      <c r="C370" s="265"/>
      <c r="D370" s="267"/>
      <c r="E370" s="101" t="s">
        <v>338</v>
      </c>
      <c r="F370" s="107">
        <v>0.94139606959216737</v>
      </c>
      <c r="G370" s="107">
        <v>0.9419016393442623</v>
      </c>
      <c r="H370" s="107">
        <v>0.92971794702424204</v>
      </c>
      <c r="I370" s="107">
        <v>0.92648211021154347</v>
      </c>
      <c r="J370" s="107">
        <v>0.93837426674402113</v>
      </c>
      <c r="K370" s="107">
        <v>0.94546140781279486</v>
      </c>
      <c r="L370" s="107">
        <v>0.9487508398998229</v>
      </c>
      <c r="M370" s="107">
        <v>0.95009967981634746</v>
      </c>
      <c r="N370" s="29"/>
    </row>
    <row r="371" spans="2:14" x14ac:dyDescent="0.2">
      <c r="B371" s="263"/>
      <c r="C371" s="265"/>
      <c r="D371" s="267"/>
      <c r="E371" s="99" t="s">
        <v>339</v>
      </c>
      <c r="F371" s="104">
        <v>0.86828703703703702</v>
      </c>
      <c r="G371" s="104">
        <v>0.90193965517241381</v>
      </c>
      <c r="H371" s="104">
        <v>0.89479145050840425</v>
      </c>
      <c r="I371" s="104">
        <v>0.87605294825511437</v>
      </c>
      <c r="J371" s="104">
        <v>0.89681923972071376</v>
      </c>
      <c r="K371" s="104">
        <v>0.87244035318429458</v>
      </c>
      <c r="L371" s="104">
        <v>0.9032802249297095</v>
      </c>
      <c r="M371" s="104">
        <v>0.91254545454545455</v>
      </c>
      <c r="N371" s="29"/>
    </row>
    <row r="372" spans="2:14" x14ac:dyDescent="0.2">
      <c r="B372" s="263"/>
      <c r="C372" s="265"/>
      <c r="D372" s="263" t="s">
        <v>389</v>
      </c>
      <c r="E372" s="101" t="s">
        <v>335</v>
      </c>
      <c r="F372" s="107">
        <v>1</v>
      </c>
      <c r="G372" s="107">
        <v>1</v>
      </c>
      <c r="H372" s="107">
        <v>1</v>
      </c>
      <c r="I372" s="107">
        <v>1</v>
      </c>
      <c r="J372" s="107">
        <v>1</v>
      </c>
      <c r="K372" s="107">
        <v>1</v>
      </c>
      <c r="L372" s="107">
        <v>1</v>
      </c>
      <c r="M372" s="107">
        <v>1</v>
      </c>
      <c r="N372" s="29"/>
    </row>
    <row r="373" spans="2:14" x14ac:dyDescent="0.2">
      <c r="B373" s="263"/>
      <c r="C373" s="265"/>
      <c r="D373" s="263"/>
      <c r="E373" s="99" t="s">
        <v>336</v>
      </c>
      <c r="F373" s="104">
        <v>5.1276359600443952E-2</v>
      </c>
      <c r="G373" s="104">
        <v>3.9549139806209214E-2</v>
      </c>
      <c r="H373" s="104">
        <v>4.4117647058823532E-2</v>
      </c>
      <c r="I373" s="104">
        <v>5.7564855141071763E-2</v>
      </c>
      <c r="J373" s="104">
        <v>5.6468531468531466E-2</v>
      </c>
      <c r="K373" s="104">
        <v>5.2222222222222225E-2</v>
      </c>
      <c r="L373" s="104">
        <v>3.6873747494989978E-2</v>
      </c>
      <c r="M373" s="104">
        <v>3.9291088446748036E-2</v>
      </c>
      <c r="N373" s="29"/>
    </row>
    <row r="374" spans="2:14" x14ac:dyDescent="0.2">
      <c r="B374" s="263"/>
      <c r="C374" s="265"/>
      <c r="D374" s="263"/>
      <c r="E374" s="101" t="s">
        <v>337</v>
      </c>
      <c r="F374" s="107">
        <v>5.5934042091559992E-2</v>
      </c>
      <c r="G374" s="107">
        <v>5.3434136340338285E-2</v>
      </c>
      <c r="H374" s="107">
        <v>5.1180431262251767E-2</v>
      </c>
      <c r="I374" s="107">
        <v>5.7822308063737324E-2</v>
      </c>
      <c r="J374" s="107">
        <v>6.2470439854958225E-2</v>
      </c>
      <c r="K374" s="107">
        <v>5.9397128816313899E-2</v>
      </c>
      <c r="L374" s="107">
        <v>4.6577707441642989E-2</v>
      </c>
      <c r="M374" s="107">
        <v>4.6846718955176204E-2</v>
      </c>
      <c r="N374" s="29"/>
    </row>
    <row r="375" spans="2:14" x14ac:dyDescent="0.2">
      <c r="B375" s="263"/>
      <c r="C375" s="265"/>
      <c r="D375" s="263"/>
      <c r="E375" s="99" t="s">
        <v>338</v>
      </c>
      <c r="F375" s="104">
        <v>5.8603930407832641E-2</v>
      </c>
      <c r="G375" s="104">
        <v>5.8098360655737702E-2</v>
      </c>
      <c r="H375" s="104">
        <v>7.0282052975757972E-2</v>
      </c>
      <c r="I375" s="104">
        <v>7.3517889788456511E-2</v>
      </c>
      <c r="J375" s="104">
        <v>6.1625733255978858E-2</v>
      </c>
      <c r="K375" s="104">
        <v>5.453859218720513E-2</v>
      </c>
      <c r="L375" s="104">
        <v>5.1249160100177139E-2</v>
      </c>
      <c r="M375" s="104">
        <v>4.9900320183652508E-2</v>
      </c>
      <c r="N375" s="29"/>
    </row>
    <row r="376" spans="2:14" x14ac:dyDescent="0.2">
      <c r="B376" s="263"/>
      <c r="C376" s="266"/>
      <c r="D376" s="263"/>
      <c r="E376" s="101" t="s">
        <v>339</v>
      </c>
      <c r="F376" s="107">
        <v>0.13171296296296298</v>
      </c>
      <c r="G376" s="107">
        <v>9.8060344827586202E-2</v>
      </c>
      <c r="H376" s="107">
        <v>0.10520854949159576</v>
      </c>
      <c r="I376" s="107">
        <v>0.12394705174488568</v>
      </c>
      <c r="J376" s="107">
        <v>0.10318076027928627</v>
      </c>
      <c r="K376" s="107">
        <v>0.12755964681570542</v>
      </c>
      <c r="L376" s="107">
        <v>9.6719775070290531E-2</v>
      </c>
      <c r="M376" s="107">
        <v>8.7454545454545451E-2</v>
      </c>
      <c r="N376" s="29"/>
    </row>
    <row r="377" spans="2:14" x14ac:dyDescent="0.2">
      <c r="B377" s="263"/>
      <c r="C377" s="268" t="s">
        <v>222</v>
      </c>
      <c r="D377" s="267" t="s">
        <v>385</v>
      </c>
      <c r="E377" s="99" t="s">
        <v>335</v>
      </c>
      <c r="F377" s="104">
        <v>6.4853556485355651E-2</v>
      </c>
      <c r="G377" s="104">
        <v>3.1450577663671375E-2</v>
      </c>
      <c r="H377" s="104">
        <v>0</v>
      </c>
      <c r="I377" s="104">
        <v>0</v>
      </c>
      <c r="J377" s="104">
        <v>0</v>
      </c>
      <c r="K377" s="104">
        <v>0</v>
      </c>
      <c r="L377" s="104">
        <v>0</v>
      </c>
      <c r="M377" s="104">
        <v>0</v>
      </c>
      <c r="N377" s="29"/>
    </row>
    <row r="378" spans="2:14" x14ac:dyDescent="0.2">
      <c r="B378" s="263"/>
      <c r="C378" s="269"/>
      <c r="D378" s="267"/>
      <c r="E378" s="101" t="s">
        <v>336</v>
      </c>
      <c r="F378" s="107">
        <v>0.87484622621029018</v>
      </c>
      <c r="G378" s="107">
        <v>0.9114698385726423</v>
      </c>
      <c r="H378" s="107">
        <v>0.928847021095355</v>
      </c>
      <c r="I378" s="107">
        <v>0.9351143023071643</v>
      </c>
      <c r="J378" s="107">
        <v>0.93990565026267825</v>
      </c>
      <c r="K378" s="107">
        <v>0.9601478112563957</v>
      </c>
      <c r="L378" s="107">
        <v>0.96057842313692543</v>
      </c>
      <c r="M378" s="107">
        <v>0.94378613543992218</v>
      </c>
      <c r="N378" s="29"/>
    </row>
    <row r="379" spans="2:14" x14ac:dyDescent="0.2">
      <c r="B379" s="263"/>
      <c r="C379" s="269"/>
      <c r="D379" s="267"/>
      <c r="E379" s="99" t="s">
        <v>337</v>
      </c>
      <c r="F379" s="104">
        <v>0.92576895846444307</v>
      </c>
      <c r="G379" s="104">
        <v>0.91735486758065177</v>
      </c>
      <c r="H379" s="104">
        <v>0.92070347730233493</v>
      </c>
      <c r="I379" s="104">
        <v>0.92918703241895262</v>
      </c>
      <c r="J379" s="104">
        <v>0.9323136999674585</v>
      </c>
      <c r="K379" s="104">
        <v>0.94843540068478305</v>
      </c>
      <c r="L379" s="104">
        <v>0.95438547843522037</v>
      </c>
      <c r="M379" s="104">
        <v>0.95624052551793837</v>
      </c>
      <c r="N379" s="29"/>
    </row>
    <row r="380" spans="2:14" x14ac:dyDescent="0.2">
      <c r="B380" s="263"/>
      <c r="C380" s="269"/>
      <c r="D380" s="267"/>
      <c r="E380" s="101" t="s">
        <v>338</v>
      </c>
      <c r="F380" s="107">
        <v>0.97703446468352773</v>
      </c>
      <c r="G380" s="107">
        <v>0.97835014239186868</v>
      </c>
      <c r="H380" s="107">
        <v>0.97740392800210485</v>
      </c>
      <c r="I380" s="107">
        <v>0.97850863854252657</v>
      </c>
      <c r="J380" s="107">
        <v>0.97885673959068453</v>
      </c>
      <c r="K380" s="107">
        <v>0.97739849711656079</v>
      </c>
      <c r="L380" s="107">
        <v>0.97956961882140026</v>
      </c>
      <c r="M380" s="107">
        <v>0.97715188355922877</v>
      </c>
      <c r="N380" s="29"/>
    </row>
    <row r="381" spans="2:14" x14ac:dyDescent="0.2">
      <c r="B381" s="263"/>
      <c r="C381" s="269"/>
      <c r="D381" s="267"/>
      <c r="E381" s="99" t="s">
        <v>339</v>
      </c>
      <c r="F381" s="104">
        <v>0.97090194150897025</v>
      </c>
      <c r="G381" s="104">
        <v>0.97069528698086793</v>
      </c>
      <c r="H381" s="104">
        <v>0.96693766937669379</v>
      </c>
      <c r="I381" s="104">
        <v>0.96788760662318118</v>
      </c>
      <c r="J381" s="104">
        <v>0.96899013145063773</v>
      </c>
      <c r="K381" s="104">
        <v>0.96518512966571723</v>
      </c>
      <c r="L381" s="104">
        <v>0.9630406381076807</v>
      </c>
      <c r="M381" s="104">
        <v>0.95216766387004048</v>
      </c>
      <c r="N381" s="29"/>
    </row>
    <row r="382" spans="2:14" x14ac:dyDescent="0.2">
      <c r="B382" s="263"/>
      <c r="C382" s="269"/>
      <c r="D382" s="263" t="s">
        <v>389</v>
      </c>
      <c r="E382" s="101" t="s">
        <v>335</v>
      </c>
      <c r="F382" s="107">
        <v>0.93514644351464438</v>
      </c>
      <c r="G382" s="107">
        <v>0.96854942233632868</v>
      </c>
      <c r="H382" s="107">
        <v>1</v>
      </c>
      <c r="I382" s="107">
        <v>1</v>
      </c>
      <c r="J382" s="107">
        <v>1</v>
      </c>
      <c r="K382" s="107">
        <v>1</v>
      </c>
      <c r="L382" s="107">
        <v>1</v>
      </c>
      <c r="M382" s="107">
        <v>1</v>
      </c>
      <c r="N382" s="29"/>
    </row>
    <row r="383" spans="2:14" x14ac:dyDescent="0.2">
      <c r="B383" s="263"/>
      <c r="C383" s="269"/>
      <c r="D383" s="263"/>
      <c r="E383" s="99" t="s">
        <v>336</v>
      </c>
      <c r="F383" s="104">
        <v>0.12515377378970982</v>
      </c>
      <c r="G383" s="104">
        <v>8.8530161427357687E-2</v>
      </c>
      <c r="H383" s="104">
        <v>7.115297890464499E-2</v>
      </c>
      <c r="I383" s="104">
        <v>6.4885697692835642E-2</v>
      </c>
      <c r="J383" s="104">
        <v>6.0094349737321757E-2</v>
      </c>
      <c r="K383" s="104">
        <v>3.9852188743604321E-2</v>
      </c>
      <c r="L383" s="104">
        <v>3.9421576863074521E-2</v>
      </c>
      <c r="M383" s="104">
        <v>5.6213864560077854E-2</v>
      </c>
      <c r="N383" s="29"/>
    </row>
    <row r="384" spans="2:14" x14ac:dyDescent="0.2">
      <c r="B384" s="263"/>
      <c r="C384" s="269"/>
      <c r="D384" s="263"/>
      <c r="E384" s="101" t="s">
        <v>337</v>
      </c>
      <c r="F384" s="107">
        <v>7.4231041535556958E-2</v>
      </c>
      <c r="G384" s="107">
        <v>8.2645132419348274E-2</v>
      </c>
      <c r="H384" s="107">
        <v>7.9296522697665101E-2</v>
      </c>
      <c r="I384" s="107">
        <v>7.0812967581047381E-2</v>
      </c>
      <c r="J384" s="107">
        <v>6.7686300032541488E-2</v>
      </c>
      <c r="K384" s="107">
        <v>5.1564599315216918E-2</v>
      </c>
      <c r="L384" s="107">
        <v>4.5614521564779659E-2</v>
      </c>
      <c r="M384" s="107">
        <v>4.3759474482061647E-2</v>
      </c>
      <c r="N384" s="29"/>
    </row>
    <row r="385" spans="2:14" x14ac:dyDescent="0.2">
      <c r="B385" s="263"/>
      <c r="C385" s="269"/>
      <c r="D385" s="263"/>
      <c r="E385" s="99" t="s">
        <v>338</v>
      </c>
      <c r="F385" s="104">
        <v>2.2965535316472285E-2</v>
      </c>
      <c r="G385" s="104">
        <v>2.1649857608131283E-2</v>
      </c>
      <c r="H385" s="104">
        <v>2.2596071997895161E-2</v>
      </c>
      <c r="I385" s="104">
        <v>2.1491361457473462E-2</v>
      </c>
      <c r="J385" s="104">
        <v>2.1143260409315454E-2</v>
      </c>
      <c r="K385" s="104">
        <v>2.2601502883439158E-2</v>
      </c>
      <c r="L385" s="104">
        <v>2.0430381178599705E-2</v>
      </c>
      <c r="M385" s="104">
        <v>2.2848116440771195E-2</v>
      </c>
      <c r="N385" s="29"/>
    </row>
    <row r="386" spans="2:14" x14ac:dyDescent="0.2">
      <c r="B386" s="263"/>
      <c r="C386" s="270"/>
      <c r="D386" s="263"/>
      <c r="E386" s="101" t="s">
        <v>339</v>
      </c>
      <c r="F386" s="107">
        <v>2.9098058491029737E-2</v>
      </c>
      <c r="G386" s="107">
        <v>2.9304713019132057E-2</v>
      </c>
      <c r="H386" s="107">
        <v>3.3062330623306234E-2</v>
      </c>
      <c r="I386" s="107">
        <v>3.2112393376818864E-2</v>
      </c>
      <c r="J386" s="107">
        <v>3.100986854936225E-2</v>
      </c>
      <c r="K386" s="107">
        <v>3.4814870334282717E-2</v>
      </c>
      <c r="L386" s="107">
        <v>3.6959361892319326E-2</v>
      </c>
      <c r="M386" s="107">
        <v>4.7832336129959553E-2</v>
      </c>
      <c r="N386" s="29"/>
    </row>
    <row r="387" spans="2:14" x14ac:dyDescent="0.2">
      <c r="B387" s="263"/>
      <c r="C387" s="264" t="s">
        <v>139</v>
      </c>
      <c r="D387" s="267" t="s">
        <v>385</v>
      </c>
      <c r="E387" s="99" t="s">
        <v>335</v>
      </c>
      <c r="F387" s="104">
        <v>6.7215363511659812E-2</v>
      </c>
      <c r="G387" s="104">
        <v>0</v>
      </c>
      <c r="H387" s="104">
        <v>0</v>
      </c>
      <c r="I387" s="104">
        <v>0</v>
      </c>
      <c r="J387" s="104">
        <v>0</v>
      </c>
      <c r="K387" s="104">
        <v>0</v>
      </c>
      <c r="L387" s="104">
        <v>0</v>
      </c>
      <c r="M387" s="104">
        <v>0</v>
      </c>
      <c r="N387" s="29"/>
    </row>
    <row r="388" spans="2:14" x14ac:dyDescent="0.2">
      <c r="B388" s="263"/>
      <c r="C388" s="265"/>
      <c r="D388" s="267"/>
      <c r="E388" s="101" t="s">
        <v>336</v>
      </c>
      <c r="F388" s="107">
        <v>0.83847980997624705</v>
      </c>
      <c r="G388" s="107">
        <v>0.81750233572095921</v>
      </c>
      <c r="H388" s="107">
        <v>0.81320949432404543</v>
      </c>
      <c r="I388" s="107">
        <v>0.76951179010295578</v>
      </c>
      <c r="J388" s="107">
        <v>0.74659210066410342</v>
      </c>
      <c r="K388" s="107">
        <v>0.75566750629722923</v>
      </c>
      <c r="L388" s="107">
        <v>0.81811405143496085</v>
      </c>
      <c r="M388" s="107">
        <v>0.7590673575129534</v>
      </c>
      <c r="N388" s="29"/>
    </row>
    <row r="389" spans="2:14" x14ac:dyDescent="0.2">
      <c r="B389" s="263"/>
      <c r="C389" s="265"/>
      <c r="D389" s="267"/>
      <c r="E389" s="99" t="s">
        <v>337</v>
      </c>
      <c r="F389" s="104">
        <v>0.77196669630587667</v>
      </c>
      <c r="G389" s="104">
        <v>0.77735533419511826</v>
      </c>
      <c r="H389" s="104">
        <v>0.77888636196904115</v>
      </c>
      <c r="I389" s="104">
        <v>0.76755598562344485</v>
      </c>
      <c r="J389" s="104">
        <v>0.7586156542056075</v>
      </c>
      <c r="K389" s="104">
        <v>0.76898527598462318</v>
      </c>
      <c r="L389" s="104">
        <v>0.81153165900247615</v>
      </c>
      <c r="M389" s="104">
        <v>0.81595857508266267</v>
      </c>
      <c r="N389" s="29"/>
    </row>
    <row r="390" spans="2:14" x14ac:dyDescent="0.2">
      <c r="B390" s="263"/>
      <c r="C390" s="265"/>
      <c r="D390" s="267"/>
      <c r="E390" s="101" t="s">
        <v>338</v>
      </c>
      <c r="F390" s="107">
        <v>0.89353072399107691</v>
      </c>
      <c r="G390" s="107">
        <v>0.89080346593146909</v>
      </c>
      <c r="H390" s="107">
        <v>0.89011540391369792</v>
      </c>
      <c r="I390" s="107">
        <v>0.88888888888888884</v>
      </c>
      <c r="J390" s="107">
        <v>0.8863049095607235</v>
      </c>
      <c r="K390" s="107">
        <v>0.88711259317379365</v>
      </c>
      <c r="L390" s="107">
        <v>0.90199125789218071</v>
      </c>
      <c r="M390" s="107">
        <v>0.90611246943765278</v>
      </c>
      <c r="N390" s="29"/>
    </row>
    <row r="391" spans="2:14" x14ac:dyDescent="0.2">
      <c r="B391" s="263"/>
      <c r="C391" s="265"/>
      <c r="D391" s="267"/>
      <c r="E391" s="99" t="s">
        <v>339</v>
      </c>
      <c r="F391" s="104">
        <v>0.90824211204121053</v>
      </c>
      <c r="G391" s="104">
        <v>0.86132423984086393</v>
      </c>
      <c r="H391" s="104">
        <v>0.85123966942148765</v>
      </c>
      <c r="I391" s="104">
        <v>0.83893362954734796</v>
      </c>
      <c r="J391" s="104">
        <v>0.8393205235310498</v>
      </c>
      <c r="K391" s="104">
        <v>0.8281454355218415</v>
      </c>
      <c r="L391" s="104">
        <v>0.84857217710243649</v>
      </c>
      <c r="M391" s="104">
        <v>0.82996065205171443</v>
      </c>
      <c r="N391" s="29"/>
    </row>
    <row r="392" spans="2:14" x14ac:dyDescent="0.2">
      <c r="B392" s="263"/>
      <c r="C392" s="265"/>
      <c r="D392" s="263" t="s">
        <v>389</v>
      </c>
      <c r="E392" s="101" t="s">
        <v>335</v>
      </c>
      <c r="F392" s="107">
        <v>0.9327846364883402</v>
      </c>
      <c r="G392" s="107">
        <v>1</v>
      </c>
      <c r="H392" s="107">
        <v>1</v>
      </c>
      <c r="I392" s="107">
        <v>1</v>
      </c>
      <c r="J392" s="107">
        <v>1</v>
      </c>
      <c r="K392" s="107">
        <v>1</v>
      </c>
      <c r="L392" s="107">
        <v>1</v>
      </c>
      <c r="M392" s="107">
        <v>1</v>
      </c>
      <c r="N392" s="29"/>
    </row>
    <row r="393" spans="2:14" x14ac:dyDescent="0.2">
      <c r="B393" s="263"/>
      <c r="C393" s="265"/>
      <c r="D393" s="263"/>
      <c r="E393" s="99" t="s">
        <v>336</v>
      </c>
      <c r="F393" s="104">
        <v>0.16152019002375298</v>
      </c>
      <c r="G393" s="104">
        <v>0.18249766427904079</v>
      </c>
      <c r="H393" s="104">
        <v>0.18679050567595459</v>
      </c>
      <c r="I393" s="104">
        <v>0.23048820989704416</v>
      </c>
      <c r="J393" s="104">
        <v>0.25340789933589652</v>
      </c>
      <c r="K393" s="104">
        <v>0.24433249370277077</v>
      </c>
      <c r="L393" s="104">
        <v>0.18188594856503915</v>
      </c>
      <c r="M393" s="104">
        <v>0.24093264248704663</v>
      </c>
      <c r="N393" s="29"/>
    </row>
    <row r="394" spans="2:14" x14ac:dyDescent="0.2">
      <c r="B394" s="263"/>
      <c r="C394" s="265"/>
      <c r="D394" s="263"/>
      <c r="E394" s="101" t="s">
        <v>337</v>
      </c>
      <c r="F394" s="107">
        <v>0.22803330369412336</v>
      </c>
      <c r="G394" s="107">
        <v>0.22264466580488176</v>
      </c>
      <c r="H394" s="107">
        <v>0.22111363803095885</v>
      </c>
      <c r="I394" s="107">
        <v>0.23244401437655515</v>
      </c>
      <c r="J394" s="107">
        <v>0.24138434579439252</v>
      </c>
      <c r="K394" s="107">
        <v>0.23101472401537682</v>
      </c>
      <c r="L394" s="107">
        <v>0.18846834099752388</v>
      </c>
      <c r="M394" s="107">
        <v>0.18404142491733733</v>
      </c>
      <c r="N394" s="29"/>
    </row>
    <row r="395" spans="2:14" x14ac:dyDescent="0.2">
      <c r="B395" s="263"/>
      <c r="C395" s="265"/>
      <c r="D395" s="263"/>
      <c r="E395" s="99" t="s">
        <v>338</v>
      </c>
      <c r="F395" s="104">
        <v>0.10646927600892314</v>
      </c>
      <c r="G395" s="104">
        <v>0.10919653406853091</v>
      </c>
      <c r="H395" s="104">
        <v>0.10988459608630206</v>
      </c>
      <c r="I395" s="104">
        <v>0.1111111111111111</v>
      </c>
      <c r="J395" s="104">
        <v>0.11369509043927649</v>
      </c>
      <c r="K395" s="104">
        <v>0.11288740682620635</v>
      </c>
      <c r="L395" s="104">
        <v>9.8008742107819333E-2</v>
      </c>
      <c r="M395" s="104">
        <v>9.3887530562347193E-2</v>
      </c>
      <c r="N395" s="29"/>
    </row>
    <row r="396" spans="2:14" x14ac:dyDescent="0.2">
      <c r="B396" s="263"/>
      <c r="C396" s="266"/>
      <c r="D396" s="263"/>
      <c r="E396" s="101" t="s">
        <v>339</v>
      </c>
      <c r="F396" s="107">
        <v>9.1757887958789433E-2</v>
      </c>
      <c r="G396" s="107">
        <v>0.13867576015913613</v>
      </c>
      <c r="H396" s="107">
        <v>0.1487603305785124</v>
      </c>
      <c r="I396" s="107">
        <v>0.16106637045265204</v>
      </c>
      <c r="J396" s="107">
        <v>0.16067947646895014</v>
      </c>
      <c r="K396" s="107">
        <v>0.17185456447815853</v>
      </c>
      <c r="L396" s="107">
        <v>0.15142782289756354</v>
      </c>
      <c r="M396" s="107">
        <v>0.17003934794828554</v>
      </c>
      <c r="N396" s="29"/>
    </row>
    <row r="397" spans="2:14" x14ac:dyDescent="0.2">
      <c r="B397" s="263"/>
      <c r="C397" s="268" t="s">
        <v>223</v>
      </c>
      <c r="D397" s="267" t="s">
        <v>385</v>
      </c>
      <c r="E397" s="99" t="s">
        <v>335</v>
      </c>
      <c r="F397" s="104">
        <v>0</v>
      </c>
      <c r="G397" s="104">
        <v>0</v>
      </c>
      <c r="H397" s="104">
        <v>0</v>
      </c>
      <c r="I397" s="104">
        <v>0</v>
      </c>
      <c r="J397" s="104">
        <v>0</v>
      </c>
      <c r="K397" s="104">
        <v>0</v>
      </c>
      <c r="L397" s="104">
        <v>0</v>
      </c>
      <c r="M397" s="104">
        <v>0</v>
      </c>
      <c r="N397" s="29"/>
    </row>
    <row r="398" spans="2:14" x14ac:dyDescent="0.2">
      <c r="B398" s="263"/>
      <c r="C398" s="269"/>
      <c r="D398" s="267"/>
      <c r="E398" s="101" t="s">
        <v>336</v>
      </c>
      <c r="F398" s="107">
        <v>0.91023906179521874</v>
      </c>
      <c r="G398" s="107">
        <v>0.90994371482176362</v>
      </c>
      <c r="H398" s="107">
        <v>0.89810511262066495</v>
      </c>
      <c r="I398" s="107">
        <v>0.89350830333294629</v>
      </c>
      <c r="J398" s="107">
        <v>0.89233764746306266</v>
      </c>
      <c r="K398" s="107">
        <v>0.89131671787868438</v>
      </c>
      <c r="L398" s="107">
        <v>0.910142954390742</v>
      </c>
      <c r="M398" s="107">
        <v>0.8918542336548767</v>
      </c>
      <c r="N398" s="29"/>
    </row>
    <row r="399" spans="2:14" x14ac:dyDescent="0.2">
      <c r="B399" s="263"/>
      <c r="C399" s="269"/>
      <c r="D399" s="267"/>
      <c r="E399" s="99" t="s">
        <v>337</v>
      </c>
      <c r="F399" s="104">
        <v>0.94073251159427962</v>
      </c>
      <c r="G399" s="104">
        <v>0.93655432395510907</v>
      </c>
      <c r="H399" s="104">
        <v>0.93347899098968956</v>
      </c>
      <c r="I399" s="104">
        <v>0.93063871336194981</v>
      </c>
      <c r="J399" s="104">
        <v>0.92656836162389034</v>
      </c>
      <c r="K399" s="104">
        <v>0.92305535827757634</v>
      </c>
      <c r="L399" s="104">
        <v>0.93140407288317251</v>
      </c>
      <c r="M399" s="104">
        <v>0.92081929904415116</v>
      </c>
      <c r="N399" s="29"/>
    </row>
    <row r="400" spans="2:14" x14ac:dyDescent="0.2">
      <c r="B400" s="263"/>
      <c r="C400" s="269"/>
      <c r="D400" s="267"/>
      <c r="E400" s="101" t="s">
        <v>338</v>
      </c>
      <c r="F400" s="107">
        <v>0.94307825467135076</v>
      </c>
      <c r="G400" s="107">
        <v>0.94045153537368009</v>
      </c>
      <c r="H400" s="107">
        <v>0.93691559341684094</v>
      </c>
      <c r="I400" s="107">
        <v>0.93336279709290904</v>
      </c>
      <c r="J400" s="107">
        <v>0.93470681458003169</v>
      </c>
      <c r="K400" s="107">
        <v>0.9330113499154794</v>
      </c>
      <c r="L400" s="107">
        <v>0.93025937956032578</v>
      </c>
      <c r="M400" s="107">
        <v>0.92468829121482821</v>
      </c>
      <c r="N400" s="29"/>
    </row>
    <row r="401" spans="2:14" x14ac:dyDescent="0.2">
      <c r="B401" s="263"/>
      <c r="C401" s="269"/>
      <c r="D401" s="267"/>
      <c r="E401" s="99" t="s">
        <v>339</v>
      </c>
      <c r="F401" s="104">
        <v>0.91443548387096774</v>
      </c>
      <c r="G401" s="104">
        <v>0.88924880456578748</v>
      </c>
      <c r="H401" s="104">
        <v>0.89184177997527814</v>
      </c>
      <c r="I401" s="104">
        <v>0.88934819517236285</v>
      </c>
      <c r="J401" s="104">
        <v>0.89513346010282413</v>
      </c>
      <c r="K401" s="104">
        <v>0.87721923678661318</v>
      </c>
      <c r="L401" s="104">
        <v>0.86628724472715102</v>
      </c>
      <c r="M401" s="104">
        <v>0.84991724594505136</v>
      </c>
      <c r="N401" s="29"/>
    </row>
    <row r="402" spans="2:14" x14ac:dyDescent="0.2">
      <c r="B402" s="263"/>
      <c r="C402" s="269"/>
      <c r="D402" s="263" t="s">
        <v>389</v>
      </c>
      <c r="E402" s="101" t="s">
        <v>335</v>
      </c>
      <c r="F402" s="107">
        <v>1</v>
      </c>
      <c r="G402" s="107">
        <v>1</v>
      </c>
      <c r="H402" s="107">
        <v>1</v>
      </c>
      <c r="I402" s="107">
        <v>1</v>
      </c>
      <c r="J402" s="107">
        <v>1</v>
      </c>
      <c r="K402" s="107">
        <v>1</v>
      </c>
      <c r="L402" s="107">
        <v>1</v>
      </c>
      <c r="M402" s="107">
        <v>1</v>
      </c>
      <c r="N402" s="29"/>
    </row>
    <row r="403" spans="2:14" x14ac:dyDescent="0.2">
      <c r="B403" s="263"/>
      <c r="C403" s="269"/>
      <c r="D403" s="263"/>
      <c r="E403" s="99" t="s">
        <v>336</v>
      </c>
      <c r="F403" s="104">
        <v>8.9760938204781232E-2</v>
      </c>
      <c r="G403" s="104">
        <v>9.0056285178236398E-2</v>
      </c>
      <c r="H403" s="104">
        <v>0.101894887379335</v>
      </c>
      <c r="I403" s="104">
        <v>0.10649169666705377</v>
      </c>
      <c r="J403" s="104">
        <v>0.10766235253693734</v>
      </c>
      <c r="K403" s="104">
        <v>0.10868328212131557</v>
      </c>
      <c r="L403" s="104">
        <v>8.9857045609258002E-2</v>
      </c>
      <c r="M403" s="104">
        <v>0.10814576634512325</v>
      </c>
      <c r="N403" s="29"/>
    </row>
    <row r="404" spans="2:14" x14ac:dyDescent="0.2">
      <c r="B404" s="263"/>
      <c r="C404" s="269"/>
      <c r="D404" s="263"/>
      <c r="E404" s="101" t="s">
        <v>337</v>
      </c>
      <c r="F404" s="107">
        <v>5.926748840572043E-2</v>
      </c>
      <c r="G404" s="107">
        <v>6.3445676044890972E-2</v>
      </c>
      <c r="H404" s="107">
        <v>6.6521009010310397E-2</v>
      </c>
      <c r="I404" s="107">
        <v>6.9361286638050149E-2</v>
      </c>
      <c r="J404" s="107">
        <v>7.3431638376109651E-2</v>
      </c>
      <c r="K404" s="107">
        <v>7.6944641722423657E-2</v>
      </c>
      <c r="L404" s="107">
        <v>6.8595927116827438E-2</v>
      </c>
      <c r="M404" s="107">
        <v>7.9180700955848879E-2</v>
      </c>
      <c r="N404" s="29"/>
    </row>
    <row r="405" spans="2:14" x14ac:dyDescent="0.2">
      <c r="B405" s="263"/>
      <c r="C405" s="269"/>
      <c r="D405" s="263"/>
      <c r="E405" s="99" t="s">
        <v>338</v>
      </c>
      <c r="F405" s="104">
        <v>5.6921745328649256E-2</v>
      </c>
      <c r="G405" s="104">
        <v>5.9548464626319964E-2</v>
      </c>
      <c r="H405" s="104">
        <v>6.3084406583159003E-2</v>
      </c>
      <c r="I405" s="104">
        <v>6.6637202907090951E-2</v>
      </c>
      <c r="J405" s="104">
        <v>6.52931854199683E-2</v>
      </c>
      <c r="K405" s="104">
        <v>6.6988650084520651E-2</v>
      </c>
      <c r="L405" s="104">
        <v>6.9740620439674245E-2</v>
      </c>
      <c r="M405" s="104">
        <v>7.5311708785171738E-2</v>
      </c>
      <c r="N405" s="29"/>
    </row>
    <row r="406" spans="2:14" x14ac:dyDescent="0.2">
      <c r="B406" s="263"/>
      <c r="C406" s="270"/>
      <c r="D406" s="263"/>
      <c r="E406" s="101" t="s">
        <v>339</v>
      </c>
      <c r="F406" s="107">
        <v>8.5564516129032264E-2</v>
      </c>
      <c r="G406" s="107">
        <v>0.11075119543421255</v>
      </c>
      <c r="H406" s="107">
        <v>0.10815822002472188</v>
      </c>
      <c r="I406" s="107">
        <v>0.11065180482763712</v>
      </c>
      <c r="J406" s="107">
        <v>0.10486653989717586</v>
      </c>
      <c r="K406" s="107">
        <v>0.12278076321338685</v>
      </c>
      <c r="L406" s="107">
        <v>0.13371275527284901</v>
      </c>
      <c r="M406" s="107">
        <v>0.1500827540549487</v>
      </c>
      <c r="N406" s="29"/>
    </row>
    <row r="407" spans="2:14" x14ac:dyDescent="0.2">
      <c r="B407" s="263"/>
      <c r="C407" s="264" t="s">
        <v>143</v>
      </c>
      <c r="D407" s="267" t="s">
        <v>385</v>
      </c>
      <c r="E407" s="99" t="s">
        <v>335</v>
      </c>
      <c r="F407" s="104">
        <v>0</v>
      </c>
      <c r="G407" s="104">
        <v>5.3995091355331336E-2</v>
      </c>
      <c r="H407" s="104">
        <v>3.2258064516129031E-2</v>
      </c>
      <c r="I407" s="104">
        <v>2.9893423446841694E-2</v>
      </c>
      <c r="J407" s="104">
        <v>4.2091836734693876E-2</v>
      </c>
      <c r="K407" s="104">
        <v>3.3611031312841134E-2</v>
      </c>
      <c r="L407" s="104">
        <v>4.4993383325981476E-2</v>
      </c>
      <c r="M407" s="104">
        <v>4.3804380438043806E-2</v>
      </c>
      <c r="N407" s="29"/>
    </row>
    <row r="408" spans="2:14" x14ac:dyDescent="0.2">
      <c r="B408" s="263"/>
      <c r="C408" s="265"/>
      <c r="D408" s="267"/>
      <c r="E408" s="101" t="s">
        <v>336</v>
      </c>
      <c r="F408" s="107">
        <v>0.73891245661396066</v>
      </c>
      <c r="G408" s="107">
        <v>0.73320586360739326</v>
      </c>
      <c r="H408" s="107">
        <v>0.71507803430929961</v>
      </c>
      <c r="I408" s="107">
        <v>0.70344653452846861</v>
      </c>
      <c r="J408" s="107">
        <v>0.7144267555226459</v>
      </c>
      <c r="K408" s="107">
        <v>0.7215273206056616</v>
      </c>
      <c r="L408" s="107">
        <v>0.71914182223460577</v>
      </c>
      <c r="M408" s="107">
        <v>0.71157735085945395</v>
      </c>
      <c r="N408" s="29"/>
    </row>
    <row r="409" spans="2:14" x14ac:dyDescent="0.2">
      <c r="B409" s="263"/>
      <c r="C409" s="265"/>
      <c r="D409" s="267"/>
      <c r="E409" s="99" t="s">
        <v>337</v>
      </c>
      <c r="F409" s="104">
        <v>0.8128404586786494</v>
      </c>
      <c r="G409" s="104">
        <v>0.80583411190698639</v>
      </c>
      <c r="H409" s="104">
        <v>0.80836274195273228</v>
      </c>
      <c r="I409" s="104">
        <v>0.80118791916889498</v>
      </c>
      <c r="J409" s="104">
        <v>0.79913349101439024</v>
      </c>
      <c r="K409" s="104">
        <v>0.79443438914027154</v>
      </c>
      <c r="L409" s="104">
        <v>0.79377258435402887</v>
      </c>
      <c r="M409" s="104">
        <v>0.78182351084456869</v>
      </c>
      <c r="N409" s="29"/>
    </row>
    <row r="410" spans="2:14" x14ac:dyDescent="0.2">
      <c r="B410" s="263"/>
      <c r="C410" s="265"/>
      <c r="D410" s="267"/>
      <c r="E410" s="101" t="s">
        <v>338</v>
      </c>
      <c r="F410" s="107">
        <v>0.8150899873937183</v>
      </c>
      <c r="G410" s="107">
        <v>0.82681900180396872</v>
      </c>
      <c r="H410" s="107">
        <v>0.82481790212732387</v>
      </c>
      <c r="I410" s="107">
        <v>0.81535766724195669</v>
      </c>
      <c r="J410" s="107">
        <v>0.80648596566850073</v>
      </c>
      <c r="K410" s="107">
        <v>0.8157197602942311</v>
      </c>
      <c r="L410" s="107">
        <v>0.82410448928515567</v>
      </c>
      <c r="M410" s="107">
        <v>0.8086587391568012</v>
      </c>
      <c r="N410" s="29"/>
    </row>
    <row r="411" spans="2:14" x14ac:dyDescent="0.2">
      <c r="B411" s="263"/>
      <c r="C411" s="265"/>
      <c r="D411" s="267"/>
      <c r="E411" s="99" t="s">
        <v>339</v>
      </c>
      <c r="F411" s="104">
        <v>0.61814629380876784</v>
      </c>
      <c r="G411" s="104">
        <v>0.63528320482346801</v>
      </c>
      <c r="H411" s="104">
        <v>0.60374485364615649</v>
      </c>
      <c r="I411" s="104">
        <v>0.60031864630260412</v>
      </c>
      <c r="J411" s="104">
        <v>0.46825465196416266</v>
      </c>
      <c r="K411" s="104">
        <v>0.52782536341833486</v>
      </c>
      <c r="L411" s="104">
        <v>0.53260015710919084</v>
      </c>
      <c r="M411" s="104">
        <v>0.4960596678862933</v>
      </c>
      <c r="N411" s="29"/>
    </row>
    <row r="412" spans="2:14" x14ac:dyDescent="0.2">
      <c r="B412" s="263"/>
      <c r="C412" s="265"/>
      <c r="D412" s="263" t="s">
        <v>389</v>
      </c>
      <c r="E412" s="101" t="s">
        <v>335</v>
      </c>
      <c r="F412" s="107">
        <v>1</v>
      </c>
      <c r="G412" s="107">
        <v>0.94600490864466869</v>
      </c>
      <c r="H412" s="107">
        <v>0.967741935483871</v>
      </c>
      <c r="I412" s="107">
        <v>0.97010657655315835</v>
      </c>
      <c r="J412" s="107">
        <v>0.95790816326530615</v>
      </c>
      <c r="K412" s="107">
        <v>0.96638896868715884</v>
      </c>
      <c r="L412" s="107">
        <v>0.95500661667401854</v>
      </c>
      <c r="M412" s="107">
        <v>0.9561956195619562</v>
      </c>
      <c r="N412" s="29"/>
    </row>
    <row r="413" spans="2:14" x14ac:dyDescent="0.2">
      <c r="B413" s="263"/>
      <c r="C413" s="265"/>
      <c r="D413" s="263"/>
      <c r="E413" s="99" t="s">
        <v>336</v>
      </c>
      <c r="F413" s="104">
        <v>0.26108754338603934</v>
      </c>
      <c r="G413" s="104">
        <v>0.26679413639260674</v>
      </c>
      <c r="H413" s="104">
        <v>0.28492196569070039</v>
      </c>
      <c r="I413" s="104">
        <v>0.29655346547153139</v>
      </c>
      <c r="J413" s="104">
        <v>0.28557324447735405</v>
      </c>
      <c r="K413" s="104">
        <v>0.2784726793943384</v>
      </c>
      <c r="L413" s="104">
        <v>0.28085817776539423</v>
      </c>
      <c r="M413" s="104">
        <v>0.28842264914054599</v>
      </c>
      <c r="N413" s="29"/>
    </row>
    <row r="414" spans="2:14" x14ac:dyDescent="0.2">
      <c r="B414" s="263"/>
      <c r="C414" s="265"/>
      <c r="D414" s="263"/>
      <c r="E414" s="101" t="s">
        <v>337</v>
      </c>
      <c r="F414" s="107">
        <v>0.1871595413213506</v>
      </c>
      <c r="G414" s="107">
        <v>0.19416588809301361</v>
      </c>
      <c r="H414" s="107">
        <v>0.19163725804726767</v>
      </c>
      <c r="I414" s="107">
        <v>0.19881208083110508</v>
      </c>
      <c r="J414" s="107">
        <v>0.20086650898560976</v>
      </c>
      <c r="K414" s="107">
        <v>0.20556561085972852</v>
      </c>
      <c r="L414" s="107">
        <v>0.20622741564597119</v>
      </c>
      <c r="M414" s="107">
        <v>0.21817648915543131</v>
      </c>
      <c r="N414" s="29"/>
    </row>
    <row r="415" spans="2:14" x14ac:dyDescent="0.2">
      <c r="B415" s="263"/>
      <c r="C415" s="265"/>
      <c r="D415" s="263"/>
      <c r="E415" s="99" t="s">
        <v>338</v>
      </c>
      <c r="F415" s="104">
        <v>0.18491001260628168</v>
      </c>
      <c r="G415" s="104">
        <v>0.17318099819603128</v>
      </c>
      <c r="H415" s="104">
        <v>0.17518209787267611</v>
      </c>
      <c r="I415" s="104">
        <v>0.18464233275804331</v>
      </c>
      <c r="J415" s="104">
        <v>0.19351403433149927</v>
      </c>
      <c r="K415" s="104">
        <v>0.18428023970576887</v>
      </c>
      <c r="L415" s="104">
        <v>0.17589551071484436</v>
      </c>
      <c r="M415" s="104">
        <v>0.19134126084319877</v>
      </c>
      <c r="N415" s="29"/>
    </row>
    <row r="416" spans="2:14" x14ac:dyDescent="0.2">
      <c r="B416" s="263"/>
      <c r="C416" s="266"/>
      <c r="D416" s="263"/>
      <c r="E416" s="101" t="s">
        <v>339</v>
      </c>
      <c r="F416" s="107">
        <v>0.38185370619123216</v>
      </c>
      <c r="G416" s="107">
        <v>0.36471679517653199</v>
      </c>
      <c r="H416" s="107">
        <v>0.39625514635384357</v>
      </c>
      <c r="I416" s="107">
        <v>0.39968135369739588</v>
      </c>
      <c r="J416" s="107">
        <v>0.5317453480358374</v>
      </c>
      <c r="K416" s="107">
        <v>0.47217463658166514</v>
      </c>
      <c r="L416" s="107">
        <v>0.4673998428908091</v>
      </c>
      <c r="M416" s="107">
        <v>0.5039403321137067</v>
      </c>
      <c r="N416" s="29"/>
    </row>
    <row r="417" spans="2:14" x14ac:dyDescent="0.2">
      <c r="B417" s="263"/>
      <c r="C417" s="268" t="s">
        <v>224</v>
      </c>
      <c r="D417" s="267" t="s">
        <v>385</v>
      </c>
      <c r="E417" s="99" t="s">
        <v>335</v>
      </c>
      <c r="F417" s="104">
        <v>1.4705882352941176E-2</v>
      </c>
      <c r="G417" s="104">
        <v>0</v>
      </c>
      <c r="H417" s="104">
        <v>0</v>
      </c>
      <c r="I417" s="104">
        <v>0</v>
      </c>
      <c r="J417" s="104">
        <v>0</v>
      </c>
      <c r="K417" s="104">
        <v>0</v>
      </c>
      <c r="L417" s="104">
        <v>0</v>
      </c>
      <c r="M417" s="104">
        <v>5.9633027522935783E-2</v>
      </c>
      <c r="N417" s="29"/>
    </row>
    <row r="418" spans="2:14" x14ac:dyDescent="0.2">
      <c r="B418" s="263"/>
      <c r="C418" s="269"/>
      <c r="D418" s="267"/>
      <c r="E418" s="101" t="s">
        <v>336</v>
      </c>
      <c r="F418" s="107">
        <v>0.99710859766986992</v>
      </c>
      <c r="G418" s="107">
        <v>0.99602934829520928</v>
      </c>
      <c r="H418" s="107">
        <v>0.99364350666548951</v>
      </c>
      <c r="I418" s="107">
        <v>0.99490854233452763</v>
      </c>
      <c r="J418" s="107">
        <v>0.99291124490192273</v>
      </c>
      <c r="K418" s="107">
        <v>0.99309644670050756</v>
      </c>
      <c r="L418" s="107">
        <v>0.99302634491919417</v>
      </c>
      <c r="M418" s="107">
        <v>0.9899312614967567</v>
      </c>
      <c r="N418" s="29"/>
    </row>
    <row r="419" spans="2:14" x14ac:dyDescent="0.2">
      <c r="B419" s="263"/>
      <c r="C419" s="269"/>
      <c r="D419" s="267"/>
      <c r="E419" s="99" t="s">
        <v>337</v>
      </c>
      <c r="F419" s="104">
        <v>0.99840410440703609</v>
      </c>
      <c r="G419" s="104">
        <v>0.99856234585497039</v>
      </c>
      <c r="H419" s="104">
        <v>0.99846370825567921</v>
      </c>
      <c r="I419" s="104">
        <v>0.99789335639945309</v>
      </c>
      <c r="J419" s="104">
        <v>0.99792900271271479</v>
      </c>
      <c r="K419" s="104">
        <v>0.99815431164901669</v>
      </c>
      <c r="L419" s="104">
        <v>0.99834904568668903</v>
      </c>
      <c r="M419" s="104">
        <v>0.99818048899358303</v>
      </c>
      <c r="N419" s="29"/>
    </row>
    <row r="420" spans="2:14" x14ac:dyDescent="0.2">
      <c r="B420" s="263"/>
      <c r="C420" s="269"/>
      <c r="D420" s="267"/>
      <c r="E420" s="101" t="s">
        <v>338</v>
      </c>
      <c r="F420" s="107">
        <v>0.99510642061199217</v>
      </c>
      <c r="G420" s="107">
        <v>0.99337626186403727</v>
      </c>
      <c r="H420" s="107">
        <v>0.99213554222017064</v>
      </c>
      <c r="I420" s="107">
        <v>0.99160545645330533</v>
      </c>
      <c r="J420" s="107">
        <v>0.99251433523240595</v>
      </c>
      <c r="K420" s="107">
        <v>0.99362860562999578</v>
      </c>
      <c r="L420" s="107">
        <v>0.98964579835292232</v>
      </c>
      <c r="M420" s="107">
        <v>0.9878307656739318</v>
      </c>
      <c r="N420" s="29"/>
    </row>
    <row r="421" spans="2:14" x14ac:dyDescent="0.2">
      <c r="B421" s="263"/>
      <c r="C421" s="269"/>
      <c r="D421" s="267"/>
      <c r="E421" s="99" t="s">
        <v>339</v>
      </c>
      <c r="F421" s="104">
        <v>0.97695791741787963</v>
      </c>
      <c r="G421" s="104">
        <v>0.96411849020544671</v>
      </c>
      <c r="H421" s="104">
        <v>0.94529809465273507</v>
      </c>
      <c r="I421" s="104">
        <v>0.9638135344236608</v>
      </c>
      <c r="J421" s="104">
        <v>0.9599525504151839</v>
      </c>
      <c r="K421" s="104">
        <v>0.98042779253460088</v>
      </c>
      <c r="L421" s="104">
        <v>0.9760432053175776</v>
      </c>
      <c r="M421" s="104">
        <v>0.97100293956454586</v>
      </c>
      <c r="N421" s="29"/>
    </row>
    <row r="422" spans="2:14" x14ac:dyDescent="0.2">
      <c r="B422" s="263"/>
      <c r="C422" s="269"/>
      <c r="D422" s="263" t="s">
        <v>389</v>
      </c>
      <c r="E422" s="101" t="s">
        <v>335</v>
      </c>
      <c r="F422" s="107">
        <v>0.98529411764705888</v>
      </c>
      <c r="G422" s="107">
        <v>1</v>
      </c>
      <c r="H422" s="107">
        <v>1</v>
      </c>
      <c r="I422" s="107">
        <v>1</v>
      </c>
      <c r="J422" s="107">
        <v>1</v>
      </c>
      <c r="K422" s="107">
        <v>1</v>
      </c>
      <c r="L422" s="107">
        <v>1</v>
      </c>
      <c r="M422" s="107">
        <v>0.94036697247706424</v>
      </c>
      <c r="N422" s="29"/>
    </row>
    <row r="423" spans="2:14" x14ac:dyDescent="0.2">
      <c r="B423" s="263"/>
      <c r="C423" s="269"/>
      <c r="D423" s="263"/>
      <c r="E423" s="99" t="s">
        <v>336</v>
      </c>
      <c r="F423" s="104">
        <v>2.8914023301301133E-3</v>
      </c>
      <c r="G423" s="104">
        <v>3.9706517047906776E-3</v>
      </c>
      <c r="H423" s="104">
        <v>6.3564933345104614E-3</v>
      </c>
      <c r="I423" s="104">
        <v>5.091457665472374E-3</v>
      </c>
      <c r="J423" s="104">
        <v>7.0887550980772967E-3</v>
      </c>
      <c r="K423" s="104">
        <v>6.9035532994923855E-3</v>
      </c>
      <c r="L423" s="104">
        <v>6.9736550808058443E-3</v>
      </c>
      <c r="M423" s="104">
        <v>1.0068738503243295E-2</v>
      </c>
      <c r="N423" s="29"/>
    </row>
    <row r="424" spans="2:14" x14ac:dyDescent="0.2">
      <c r="B424" s="263"/>
      <c r="C424" s="269"/>
      <c r="D424" s="263"/>
      <c r="E424" s="101" t="s">
        <v>337</v>
      </c>
      <c r="F424" s="107">
        <v>1.5958955929638737E-3</v>
      </c>
      <c r="G424" s="107">
        <v>1.4376541450295587E-3</v>
      </c>
      <c r="H424" s="107">
        <v>1.5362917443207575E-3</v>
      </c>
      <c r="I424" s="107">
        <v>2.1066436005468901E-3</v>
      </c>
      <c r="J424" s="107">
        <v>2.0709972872852435E-3</v>
      </c>
      <c r="K424" s="107">
        <v>1.8456883509833585E-3</v>
      </c>
      <c r="L424" s="107">
        <v>1.650954313311012E-3</v>
      </c>
      <c r="M424" s="107">
        <v>1.8195110064170253E-3</v>
      </c>
      <c r="N424" s="29"/>
    </row>
    <row r="425" spans="2:14" x14ac:dyDescent="0.2">
      <c r="B425" s="263"/>
      <c r="C425" s="269"/>
      <c r="D425" s="263"/>
      <c r="E425" s="99" t="s">
        <v>338</v>
      </c>
      <c r="F425" s="104">
        <v>4.8935793880077825E-3</v>
      </c>
      <c r="G425" s="104">
        <v>6.623738135962706E-3</v>
      </c>
      <c r="H425" s="104">
        <v>7.8644577798293747E-3</v>
      </c>
      <c r="I425" s="104">
        <v>8.3945435466946487E-3</v>
      </c>
      <c r="J425" s="104">
        <v>7.4856647675940781E-3</v>
      </c>
      <c r="K425" s="104">
        <v>6.3713943700042476E-3</v>
      </c>
      <c r="L425" s="104">
        <v>1.0354201647077637E-2</v>
      </c>
      <c r="M425" s="104">
        <v>1.2169234326068224E-2</v>
      </c>
      <c r="N425" s="29"/>
    </row>
    <row r="426" spans="2:14" x14ac:dyDescent="0.2">
      <c r="B426" s="263"/>
      <c r="C426" s="270"/>
      <c r="D426" s="263"/>
      <c r="E426" s="101" t="s">
        <v>339</v>
      </c>
      <c r="F426" s="107">
        <v>2.3042082582120399E-2</v>
      </c>
      <c r="G426" s="107">
        <v>3.5881509794553276E-2</v>
      </c>
      <c r="H426" s="107">
        <v>5.4701905347264906E-2</v>
      </c>
      <c r="I426" s="107">
        <v>3.6186465576339241E-2</v>
      </c>
      <c r="J426" s="107">
        <v>4.0047449584816132E-2</v>
      </c>
      <c r="K426" s="107">
        <v>1.9572207465399134E-2</v>
      </c>
      <c r="L426" s="107">
        <v>2.3956794682422452E-2</v>
      </c>
      <c r="M426" s="107">
        <v>2.8997060435454136E-2</v>
      </c>
      <c r="N426" s="29"/>
    </row>
    <row r="427" spans="2:14" x14ac:dyDescent="0.2">
      <c r="B427" s="263"/>
      <c r="C427" s="264" t="s">
        <v>146</v>
      </c>
      <c r="D427" s="267" t="s">
        <v>385</v>
      </c>
      <c r="E427" s="99" t="s">
        <v>335</v>
      </c>
      <c r="F427" s="104">
        <v>0</v>
      </c>
      <c r="G427" s="104">
        <v>0</v>
      </c>
      <c r="H427" s="104">
        <v>0</v>
      </c>
      <c r="I427" s="104">
        <v>4.7789725209080045E-3</v>
      </c>
      <c r="J427" s="104">
        <v>0</v>
      </c>
      <c r="K427" s="104">
        <v>5.4684651841049947E-3</v>
      </c>
      <c r="L427" s="104">
        <v>1.059001512859304E-2</v>
      </c>
      <c r="M427" s="104">
        <v>9.8426637394804242E-2</v>
      </c>
      <c r="N427" s="29"/>
    </row>
    <row r="428" spans="2:14" x14ac:dyDescent="0.2">
      <c r="B428" s="263"/>
      <c r="C428" s="265"/>
      <c r="D428" s="267"/>
      <c r="E428" s="101" t="s">
        <v>336</v>
      </c>
      <c r="F428" s="107">
        <v>0.76336952151186166</v>
      </c>
      <c r="G428" s="107">
        <v>0.74713839750260147</v>
      </c>
      <c r="H428" s="107">
        <v>0.68684403221869661</v>
      </c>
      <c r="I428" s="107">
        <v>0.67053095293299325</v>
      </c>
      <c r="J428" s="107">
        <v>0.65593434343434343</v>
      </c>
      <c r="K428" s="107">
        <v>0.66930067167127616</v>
      </c>
      <c r="L428" s="107">
        <v>0.69388172703089834</v>
      </c>
      <c r="M428" s="107">
        <v>0.67528044871794868</v>
      </c>
      <c r="N428" s="29"/>
    </row>
    <row r="429" spans="2:14" x14ac:dyDescent="0.2">
      <c r="B429" s="263"/>
      <c r="C429" s="265"/>
      <c r="D429" s="267"/>
      <c r="E429" s="99" t="s">
        <v>337</v>
      </c>
      <c r="F429" s="104">
        <v>0.81661377988626727</v>
      </c>
      <c r="G429" s="104">
        <v>0.79897314375987361</v>
      </c>
      <c r="H429" s="104">
        <v>0.78254955965860795</v>
      </c>
      <c r="I429" s="104">
        <v>0.76316358135849605</v>
      </c>
      <c r="J429" s="104">
        <v>0.7583075879737774</v>
      </c>
      <c r="K429" s="104">
        <v>0.75155472636815923</v>
      </c>
      <c r="L429" s="104">
        <v>0.75935893316195369</v>
      </c>
      <c r="M429" s="104">
        <v>0.73677031093279843</v>
      </c>
      <c r="N429" s="29"/>
    </row>
    <row r="430" spans="2:14" x14ac:dyDescent="0.2">
      <c r="B430" s="263"/>
      <c r="C430" s="265"/>
      <c r="D430" s="267"/>
      <c r="E430" s="101" t="s">
        <v>338</v>
      </c>
      <c r="F430" s="107">
        <v>0.82638935782294554</v>
      </c>
      <c r="G430" s="107">
        <v>0.81659033078880405</v>
      </c>
      <c r="H430" s="107">
        <v>0.80602458462785354</v>
      </c>
      <c r="I430" s="107">
        <v>0.80374592833876224</v>
      </c>
      <c r="J430" s="107">
        <v>0.80631607948479522</v>
      </c>
      <c r="K430" s="107">
        <v>0.7970905711630567</v>
      </c>
      <c r="L430" s="107">
        <v>0.80684495979053672</v>
      </c>
      <c r="M430" s="107">
        <v>0.78822980642151907</v>
      </c>
      <c r="N430" s="29"/>
    </row>
    <row r="431" spans="2:14" x14ac:dyDescent="0.2">
      <c r="B431" s="263"/>
      <c r="C431" s="265"/>
      <c r="D431" s="267"/>
      <c r="E431" s="99" t="s">
        <v>339</v>
      </c>
      <c r="F431" s="104">
        <v>0.75329581373833943</v>
      </c>
      <c r="G431" s="104">
        <v>0.73784977908689253</v>
      </c>
      <c r="H431" s="104">
        <v>0.70385147789267977</v>
      </c>
      <c r="I431" s="104">
        <v>0.69820475497331391</v>
      </c>
      <c r="J431" s="104">
        <v>0.70212932519179583</v>
      </c>
      <c r="K431" s="104">
        <v>0.70495635910224441</v>
      </c>
      <c r="L431" s="104">
        <v>0.72768216181437995</v>
      </c>
      <c r="M431" s="104">
        <v>0.70195588847274237</v>
      </c>
      <c r="N431" s="29"/>
    </row>
    <row r="432" spans="2:14" x14ac:dyDescent="0.2">
      <c r="B432" s="263"/>
      <c r="C432" s="265"/>
      <c r="D432" s="263" t="s">
        <v>389</v>
      </c>
      <c r="E432" s="101" t="s">
        <v>335</v>
      </c>
      <c r="F432" s="107">
        <v>1</v>
      </c>
      <c r="G432" s="107">
        <v>1</v>
      </c>
      <c r="H432" s="107">
        <v>1</v>
      </c>
      <c r="I432" s="107">
        <v>0.99522102747909202</v>
      </c>
      <c r="J432" s="107">
        <v>1</v>
      </c>
      <c r="K432" s="107">
        <v>0.99453153481589496</v>
      </c>
      <c r="L432" s="107">
        <v>0.98940998487140697</v>
      </c>
      <c r="M432" s="107">
        <v>0.90157336260519572</v>
      </c>
      <c r="N432" s="29"/>
    </row>
    <row r="433" spans="2:14" x14ac:dyDescent="0.2">
      <c r="B433" s="263"/>
      <c r="C433" s="265"/>
      <c r="D433" s="263"/>
      <c r="E433" s="99" t="s">
        <v>336</v>
      </c>
      <c r="F433" s="104">
        <v>0.23663047848813831</v>
      </c>
      <c r="G433" s="104">
        <v>0.25286160249739853</v>
      </c>
      <c r="H433" s="104">
        <v>0.31315596778130339</v>
      </c>
      <c r="I433" s="104">
        <v>0.32946904706700675</v>
      </c>
      <c r="J433" s="104">
        <v>0.34406565656565657</v>
      </c>
      <c r="K433" s="104">
        <v>0.33069932832872384</v>
      </c>
      <c r="L433" s="104">
        <v>0.30611827296910171</v>
      </c>
      <c r="M433" s="104">
        <v>0.32471955128205127</v>
      </c>
      <c r="N433" s="29"/>
    </row>
    <row r="434" spans="2:14" x14ac:dyDescent="0.2">
      <c r="B434" s="263"/>
      <c r="C434" s="265"/>
      <c r="D434" s="263"/>
      <c r="E434" s="101" t="s">
        <v>337</v>
      </c>
      <c r="F434" s="107">
        <v>0.18338622011373276</v>
      </c>
      <c r="G434" s="107">
        <v>0.20102685624012639</v>
      </c>
      <c r="H434" s="107">
        <v>0.2174504403413921</v>
      </c>
      <c r="I434" s="107">
        <v>0.23683641864150401</v>
      </c>
      <c r="J434" s="107">
        <v>0.2416924120262226</v>
      </c>
      <c r="K434" s="107">
        <v>0.2484452736318408</v>
      </c>
      <c r="L434" s="107">
        <v>0.24064106683804629</v>
      </c>
      <c r="M434" s="107">
        <v>0.26322968906720162</v>
      </c>
      <c r="N434" s="29"/>
    </row>
    <row r="435" spans="2:14" x14ac:dyDescent="0.2">
      <c r="B435" s="263"/>
      <c r="C435" s="265"/>
      <c r="D435" s="263"/>
      <c r="E435" s="99" t="s">
        <v>338</v>
      </c>
      <c r="F435" s="104">
        <v>0.17361064217705449</v>
      </c>
      <c r="G435" s="104">
        <v>0.18340966921119592</v>
      </c>
      <c r="H435" s="104">
        <v>0.19397541537214644</v>
      </c>
      <c r="I435" s="104">
        <v>0.19625407166123779</v>
      </c>
      <c r="J435" s="104">
        <v>0.19368392051520475</v>
      </c>
      <c r="K435" s="104">
        <v>0.20290942883694332</v>
      </c>
      <c r="L435" s="104">
        <v>0.19315504020946325</v>
      </c>
      <c r="M435" s="104">
        <v>0.21177019357848093</v>
      </c>
      <c r="N435" s="29"/>
    </row>
    <row r="436" spans="2:14" x14ac:dyDescent="0.2">
      <c r="B436" s="263"/>
      <c r="C436" s="266"/>
      <c r="D436" s="263"/>
      <c r="E436" s="101" t="s">
        <v>339</v>
      </c>
      <c r="F436" s="107">
        <v>0.24670418626166063</v>
      </c>
      <c r="G436" s="107">
        <v>0.26215022091310752</v>
      </c>
      <c r="H436" s="107">
        <v>0.29614852210732023</v>
      </c>
      <c r="I436" s="107">
        <v>0.30179524502668609</v>
      </c>
      <c r="J436" s="107">
        <v>0.29787067480820417</v>
      </c>
      <c r="K436" s="107">
        <v>0.29504364089775559</v>
      </c>
      <c r="L436" s="107">
        <v>0.27231783818562005</v>
      </c>
      <c r="M436" s="107">
        <v>0.29804411152725757</v>
      </c>
      <c r="N436" s="29"/>
    </row>
    <row r="437" spans="2:14" x14ac:dyDescent="0.2">
      <c r="B437" s="267" t="s">
        <v>342</v>
      </c>
      <c r="C437" s="268" t="s">
        <v>147</v>
      </c>
      <c r="D437" s="267" t="s">
        <v>385</v>
      </c>
      <c r="E437" s="99" t="s">
        <v>335</v>
      </c>
      <c r="F437" s="104">
        <v>9.6916299559471369E-2</v>
      </c>
      <c r="G437" s="104">
        <v>0.10606060606060606</v>
      </c>
      <c r="H437" s="104">
        <v>8.45771144278607E-2</v>
      </c>
      <c r="I437" s="104">
        <v>7.3643410852713184E-2</v>
      </c>
      <c r="J437" s="104">
        <v>8.1180811808118078E-2</v>
      </c>
      <c r="K437" s="104">
        <v>7.0671378091872794E-2</v>
      </c>
      <c r="L437" s="104">
        <v>6.1403508771929821E-2</v>
      </c>
      <c r="M437" s="104">
        <v>0.13596491228070176</v>
      </c>
      <c r="N437" s="29"/>
    </row>
    <row r="438" spans="2:14" x14ac:dyDescent="0.2">
      <c r="B438" s="267"/>
      <c r="C438" s="269"/>
      <c r="D438" s="267"/>
      <c r="E438" s="101" t="s">
        <v>336</v>
      </c>
      <c r="F438" s="107">
        <v>0.95039164490861616</v>
      </c>
      <c r="G438" s="107">
        <v>0.94503735325506932</v>
      </c>
      <c r="H438" s="107">
        <v>0.94262295081967218</v>
      </c>
      <c r="I438" s="107">
        <v>0.93335419274092613</v>
      </c>
      <c r="J438" s="107">
        <v>0.92151255163647916</v>
      </c>
      <c r="K438" s="107">
        <v>0.92047649710238244</v>
      </c>
      <c r="L438" s="107">
        <v>0.90878938640132667</v>
      </c>
      <c r="M438" s="107">
        <v>0.93252639711563223</v>
      </c>
      <c r="N438" s="29"/>
    </row>
    <row r="439" spans="2:14" x14ac:dyDescent="0.2">
      <c r="B439" s="267"/>
      <c r="C439" s="269"/>
      <c r="D439" s="267"/>
      <c r="E439" s="99" t="s">
        <v>337</v>
      </c>
      <c r="F439" s="104">
        <v>0.95602796607161866</v>
      </c>
      <c r="G439" s="104">
        <v>0.96353043544054784</v>
      </c>
      <c r="H439" s="104">
        <v>0.96070133010882708</v>
      </c>
      <c r="I439" s="104">
        <v>0.95705780679854047</v>
      </c>
      <c r="J439" s="104">
        <v>0.95140486362142618</v>
      </c>
      <c r="K439" s="104">
        <v>0.95226568140315115</v>
      </c>
      <c r="L439" s="104">
        <v>0.94731606038323457</v>
      </c>
      <c r="M439" s="104">
        <v>0.94051864570950561</v>
      </c>
      <c r="N439" s="29"/>
    </row>
    <row r="440" spans="2:14" x14ac:dyDescent="0.2">
      <c r="B440" s="267"/>
      <c r="C440" s="269"/>
      <c r="D440" s="267"/>
      <c r="E440" s="101" t="s">
        <v>338</v>
      </c>
      <c r="F440" s="107">
        <v>0.9532686016927151</v>
      </c>
      <c r="G440" s="107">
        <v>0.96298261125847329</v>
      </c>
      <c r="H440" s="107">
        <v>0.95996682333425487</v>
      </c>
      <c r="I440" s="107">
        <v>0.95767727526521496</v>
      </c>
      <c r="J440" s="107">
        <v>0.95660695813143137</v>
      </c>
      <c r="K440" s="107">
        <v>0.96061869819986279</v>
      </c>
      <c r="L440" s="107">
        <v>0.95640064274236747</v>
      </c>
      <c r="M440" s="107">
        <v>0.95063676934799168</v>
      </c>
      <c r="N440" s="29"/>
    </row>
    <row r="441" spans="2:14" x14ac:dyDescent="0.2">
      <c r="B441" s="267"/>
      <c r="C441" s="269"/>
      <c r="D441" s="267"/>
      <c r="E441" s="99" t="s">
        <v>339</v>
      </c>
      <c r="F441" s="104">
        <v>0.94776810520466748</v>
      </c>
      <c r="G441" s="104">
        <v>0.94428969359331472</v>
      </c>
      <c r="H441" s="104">
        <v>0.94197031039136303</v>
      </c>
      <c r="I441" s="104">
        <v>0.93843248347497643</v>
      </c>
      <c r="J441" s="104">
        <v>0.93495058400718778</v>
      </c>
      <c r="K441" s="104">
        <v>0.9368614972366438</v>
      </c>
      <c r="L441" s="104">
        <v>0.92825788751714677</v>
      </c>
      <c r="M441" s="104">
        <v>0.91776223776223775</v>
      </c>
      <c r="N441" s="29"/>
    </row>
    <row r="442" spans="2:14" x14ac:dyDescent="0.2">
      <c r="B442" s="267"/>
      <c r="C442" s="269"/>
      <c r="D442" s="263" t="s">
        <v>389</v>
      </c>
      <c r="E442" s="101" t="s">
        <v>335</v>
      </c>
      <c r="F442" s="107">
        <v>0.90308370044052866</v>
      </c>
      <c r="G442" s="107">
        <v>0.89393939393939392</v>
      </c>
      <c r="H442" s="107">
        <v>0.91542288557213936</v>
      </c>
      <c r="I442" s="107">
        <v>0.9263565891472868</v>
      </c>
      <c r="J442" s="107">
        <v>0.91881918819188191</v>
      </c>
      <c r="K442" s="107">
        <v>0.92932862190812726</v>
      </c>
      <c r="L442" s="107">
        <v>0.93859649122807021</v>
      </c>
      <c r="M442" s="107">
        <v>0.86403508771929827</v>
      </c>
      <c r="N442" s="29"/>
    </row>
    <row r="443" spans="2:14" x14ac:dyDescent="0.2">
      <c r="B443" s="267"/>
      <c r="C443" s="269"/>
      <c r="D443" s="263"/>
      <c r="E443" s="99" t="s">
        <v>336</v>
      </c>
      <c r="F443" s="104">
        <v>4.960835509138381E-2</v>
      </c>
      <c r="G443" s="104">
        <v>5.4962646744930628E-2</v>
      </c>
      <c r="H443" s="104">
        <v>5.737704918032787E-2</v>
      </c>
      <c r="I443" s="104">
        <v>6.6645807259073847E-2</v>
      </c>
      <c r="J443" s="104">
        <v>7.8487448363520812E-2</v>
      </c>
      <c r="K443" s="104">
        <v>7.9523502897617518E-2</v>
      </c>
      <c r="L443" s="104">
        <v>9.1210613598673301E-2</v>
      </c>
      <c r="M443" s="104">
        <v>6.7473602884367753E-2</v>
      </c>
      <c r="N443" s="29"/>
    </row>
    <row r="444" spans="2:14" x14ac:dyDescent="0.2">
      <c r="B444" s="267"/>
      <c r="C444" s="269"/>
      <c r="D444" s="263"/>
      <c r="E444" s="101" t="s">
        <v>337</v>
      </c>
      <c r="F444" s="107">
        <v>4.3972033928381303E-2</v>
      </c>
      <c r="G444" s="107">
        <v>3.6469564559452203E-2</v>
      </c>
      <c r="H444" s="107">
        <v>3.9298669891172915E-2</v>
      </c>
      <c r="I444" s="107">
        <v>4.2942193201459575E-2</v>
      </c>
      <c r="J444" s="107">
        <v>4.8595136378573774E-2</v>
      </c>
      <c r="K444" s="107">
        <v>4.7734318596848853E-2</v>
      </c>
      <c r="L444" s="107">
        <v>5.2683939616765429E-2</v>
      </c>
      <c r="M444" s="107">
        <v>5.9481354290494427E-2</v>
      </c>
      <c r="N444" s="29"/>
    </row>
    <row r="445" spans="2:14" x14ac:dyDescent="0.2">
      <c r="B445" s="267"/>
      <c r="C445" s="269"/>
      <c r="D445" s="263"/>
      <c r="E445" s="99" t="s">
        <v>338</v>
      </c>
      <c r="F445" s="104">
        <v>4.6731398307284906E-2</v>
      </c>
      <c r="G445" s="104">
        <v>3.7017388741526672E-2</v>
      </c>
      <c r="H445" s="104">
        <v>4.0033176665745095E-2</v>
      </c>
      <c r="I445" s="104">
        <v>4.2322724734785037E-2</v>
      </c>
      <c r="J445" s="104">
        <v>4.3393041868568627E-2</v>
      </c>
      <c r="K445" s="104">
        <v>3.9381301800137256E-2</v>
      </c>
      <c r="L445" s="104">
        <v>4.3599357257632566E-2</v>
      </c>
      <c r="M445" s="104">
        <v>4.9363230652008275E-2</v>
      </c>
      <c r="N445" s="29"/>
    </row>
    <row r="446" spans="2:14" x14ac:dyDescent="0.2">
      <c r="B446" s="267"/>
      <c r="C446" s="270"/>
      <c r="D446" s="263"/>
      <c r="E446" s="101" t="s">
        <v>339</v>
      </c>
      <c r="F446" s="107">
        <v>5.2231894795332467E-2</v>
      </c>
      <c r="G446" s="107">
        <v>5.5710306406685235E-2</v>
      </c>
      <c r="H446" s="107">
        <v>5.8029689608636977E-2</v>
      </c>
      <c r="I446" s="107">
        <v>6.1567516525023611E-2</v>
      </c>
      <c r="J446" s="107">
        <v>6.5049415992812221E-2</v>
      </c>
      <c r="K446" s="107">
        <v>6.3138502763356225E-2</v>
      </c>
      <c r="L446" s="107">
        <v>7.1742112482853226E-2</v>
      </c>
      <c r="M446" s="107">
        <v>8.2237762237762232E-2</v>
      </c>
      <c r="N446" s="29"/>
    </row>
    <row r="447" spans="2:14" x14ac:dyDescent="0.2">
      <c r="B447" s="267"/>
      <c r="C447" s="264" t="s">
        <v>225</v>
      </c>
      <c r="D447" s="267" t="s">
        <v>385</v>
      </c>
      <c r="E447" s="99" t="s">
        <v>335</v>
      </c>
      <c r="F447" s="104">
        <v>1.1325028312570782E-3</v>
      </c>
      <c r="G447" s="104">
        <v>0</v>
      </c>
      <c r="H447" s="104">
        <v>0</v>
      </c>
      <c r="I447" s="104">
        <v>0</v>
      </c>
      <c r="J447" s="104">
        <v>0</v>
      </c>
      <c r="K447" s="104">
        <v>0</v>
      </c>
      <c r="L447" s="104">
        <v>0</v>
      </c>
      <c r="M447" s="104">
        <v>0</v>
      </c>
      <c r="N447" s="29"/>
    </row>
    <row r="448" spans="2:14" x14ac:dyDescent="0.2">
      <c r="B448" s="267"/>
      <c r="C448" s="265"/>
      <c r="D448" s="267"/>
      <c r="E448" s="101" t="s">
        <v>336</v>
      </c>
      <c r="F448" s="107">
        <v>0.89053819444444449</v>
      </c>
      <c r="G448" s="107">
        <v>0.90995806265932078</v>
      </c>
      <c r="H448" s="107">
        <v>0.89889161519587102</v>
      </c>
      <c r="I448" s="107">
        <v>0.90248849364224981</v>
      </c>
      <c r="J448" s="107">
        <v>0.90274197328333727</v>
      </c>
      <c r="K448" s="107">
        <v>0.90013384889946457</v>
      </c>
      <c r="L448" s="107">
        <v>0.91957478005865101</v>
      </c>
      <c r="M448" s="107">
        <v>0.90006392499467291</v>
      </c>
      <c r="N448" s="29"/>
    </row>
    <row r="449" spans="2:14" x14ac:dyDescent="0.2">
      <c r="B449" s="267"/>
      <c r="C449" s="265"/>
      <c r="D449" s="267"/>
      <c r="E449" s="99" t="s">
        <v>337</v>
      </c>
      <c r="F449" s="104">
        <v>0.93148664806695891</v>
      </c>
      <c r="G449" s="104">
        <v>0.93104792075225018</v>
      </c>
      <c r="H449" s="104">
        <v>0.92900634465820708</v>
      </c>
      <c r="I449" s="104">
        <v>0.93023167248492544</v>
      </c>
      <c r="J449" s="104">
        <v>0.92816269910079519</v>
      </c>
      <c r="K449" s="104">
        <v>0.92716995760751308</v>
      </c>
      <c r="L449" s="104">
        <v>0.933120637129081</v>
      </c>
      <c r="M449" s="104">
        <v>0.92289070756224045</v>
      </c>
      <c r="N449" s="29"/>
    </row>
    <row r="450" spans="2:14" x14ac:dyDescent="0.2">
      <c r="B450" s="267"/>
      <c r="C450" s="265"/>
      <c r="D450" s="267"/>
      <c r="E450" s="101" t="s">
        <v>338</v>
      </c>
      <c r="F450" s="107">
        <v>0.93711418956582782</v>
      </c>
      <c r="G450" s="107">
        <v>0.94317361401375532</v>
      </c>
      <c r="H450" s="107">
        <v>0.94085307357390602</v>
      </c>
      <c r="I450" s="107">
        <v>0.94088132251192758</v>
      </c>
      <c r="J450" s="107">
        <v>0.93671394166443667</v>
      </c>
      <c r="K450" s="107">
        <v>0.93319350149951241</v>
      </c>
      <c r="L450" s="107">
        <v>0.93266475644699143</v>
      </c>
      <c r="M450" s="107">
        <v>0.92433332177410965</v>
      </c>
      <c r="N450" s="29"/>
    </row>
    <row r="451" spans="2:14" x14ac:dyDescent="0.2">
      <c r="B451" s="267"/>
      <c r="C451" s="265"/>
      <c r="D451" s="267"/>
      <c r="E451" s="99" t="s">
        <v>339</v>
      </c>
      <c r="F451" s="104">
        <v>0.89046493301812446</v>
      </c>
      <c r="G451" s="104">
        <v>0.91283280085197016</v>
      </c>
      <c r="H451" s="104">
        <v>0.90710355908272067</v>
      </c>
      <c r="I451" s="104">
        <v>0.90726143002874893</v>
      </c>
      <c r="J451" s="104">
        <v>0.90359983820951872</v>
      </c>
      <c r="K451" s="104">
        <v>0.87967461303807482</v>
      </c>
      <c r="L451" s="104">
        <v>0.8848824786324786</v>
      </c>
      <c r="M451" s="104">
        <v>0.87530480516375808</v>
      </c>
      <c r="N451" s="29"/>
    </row>
    <row r="452" spans="2:14" x14ac:dyDescent="0.2">
      <c r="B452" s="267"/>
      <c r="C452" s="265"/>
      <c r="D452" s="263" t="s">
        <v>389</v>
      </c>
      <c r="E452" s="101" t="s">
        <v>335</v>
      </c>
      <c r="F452" s="107">
        <v>0.9988674971687429</v>
      </c>
      <c r="G452" s="107">
        <v>1</v>
      </c>
      <c r="H452" s="107">
        <v>1</v>
      </c>
      <c r="I452" s="107">
        <v>1</v>
      </c>
      <c r="J452" s="107">
        <v>1</v>
      </c>
      <c r="K452" s="107">
        <v>1</v>
      </c>
      <c r="L452" s="107">
        <v>1</v>
      </c>
      <c r="M452" s="107">
        <v>1</v>
      </c>
      <c r="N452" s="29"/>
    </row>
    <row r="453" spans="2:14" x14ac:dyDescent="0.2">
      <c r="B453" s="267"/>
      <c r="C453" s="265"/>
      <c r="D453" s="263"/>
      <c r="E453" s="99" t="s">
        <v>336</v>
      </c>
      <c r="F453" s="104">
        <v>0.10946180555555556</v>
      </c>
      <c r="G453" s="104">
        <v>9.0041937340679223E-2</v>
      </c>
      <c r="H453" s="104">
        <v>0.10110838480412894</v>
      </c>
      <c r="I453" s="104">
        <v>9.7511506357750216E-2</v>
      </c>
      <c r="J453" s="104">
        <v>9.7258026716662754E-2</v>
      </c>
      <c r="K453" s="104">
        <v>9.98661511005354E-2</v>
      </c>
      <c r="L453" s="104">
        <v>8.0425219941348977E-2</v>
      </c>
      <c r="M453" s="104">
        <v>9.9936075005327085E-2</v>
      </c>
      <c r="N453" s="29"/>
    </row>
    <row r="454" spans="2:14" x14ac:dyDescent="0.2">
      <c r="B454" s="267"/>
      <c r="C454" s="265"/>
      <c r="D454" s="263"/>
      <c r="E454" s="101" t="s">
        <v>337</v>
      </c>
      <c r="F454" s="107">
        <v>6.8513351933041047E-2</v>
      </c>
      <c r="G454" s="107">
        <v>6.8952079247749792E-2</v>
      </c>
      <c r="H454" s="107">
        <v>7.0993655341792875E-2</v>
      </c>
      <c r="I454" s="107">
        <v>6.9768327515074585E-2</v>
      </c>
      <c r="J454" s="107">
        <v>7.1837300899204842E-2</v>
      </c>
      <c r="K454" s="107">
        <v>7.2830042392486902E-2</v>
      </c>
      <c r="L454" s="107">
        <v>6.6879362870918987E-2</v>
      </c>
      <c r="M454" s="107">
        <v>7.7109292437759588E-2</v>
      </c>
      <c r="N454" s="29"/>
    </row>
    <row r="455" spans="2:14" x14ac:dyDescent="0.2">
      <c r="B455" s="267"/>
      <c r="C455" s="265"/>
      <c r="D455" s="263"/>
      <c r="E455" s="99" t="s">
        <v>338</v>
      </c>
      <c r="F455" s="104">
        <v>6.2885810434172226E-2</v>
      </c>
      <c r="G455" s="104">
        <v>5.6826385986244635E-2</v>
      </c>
      <c r="H455" s="104">
        <v>5.9146926426094017E-2</v>
      </c>
      <c r="I455" s="104">
        <v>5.9118677488072396E-2</v>
      </c>
      <c r="J455" s="104">
        <v>6.3286058335563292E-2</v>
      </c>
      <c r="K455" s="104">
        <v>6.6806498500487574E-2</v>
      </c>
      <c r="L455" s="104">
        <v>6.73352435530086E-2</v>
      </c>
      <c r="M455" s="104">
        <v>7.5666678225890349E-2</v>
      </c>
      <c r="N455" s="29"/>
    </row>
    <row r="456" spans="2:14" x14ac:dyDescent="0.2">
      <c r="B456" s="267"/>
      <c r="C456" s="266"/>
      <c r="D456" s="263"/>
      <c r="E456" s="101" t="s">
        <v>339</v>
      </c>
      <c r="F456" s="107">
        <v>0.1095350669818755</v>
      </c>
      <c r="G456" s="107">
        <v>8.7167199148029825E-2</v>
      </c>
      <c r="H456" s="107">
        <v>9.2896440917279319E-2</v>
      </c>
      <c r="I456" s="107">
        <v>9.2738569971251045E-2</v>
      </c>
      <c r="J456" s="107">
        <v>9.6400161790481331E-2</v>
      </c>
      <c r="K456" s="107">
        <v>0.12032538696192521</v>
      </c>
      <c r="L456" s="107">
        <v>0.11511752136752136</v>
      </c>
      <c r="M456" s="107">
        <v>0.12469519483624193</v>
      </c>
      <c r="N456" s="29"/>
    </row>
    <row r="457" spans="2:14" x14ac:dyDescent="0.2">
      <c r="B457" s="263" t="s">
        <v>128</v>
      </c>
      <c r="C457" s="268" t="s">
        <v>151</v>
      </c>
      <c r="D457" s="267" t="s">
        <v>385</v>
      </c>
      <c r="E457" s="99" t="s">
        <v>335</v>
      </c>
      <c r="F457" s="104">
        <v>5.3050397877984082E-3</v>
      </c>
      <c r="G457" s="104">
        <v>4.1758781626136084E-3</v>
      </c>
      <c r="H457" s="104">
        <v>5.0107372942018611E-3</v>
      </c>
      <c r="I457" s="104">
        <v>5.5851739020055854E-3</v>
      </c>
      <c r="J457" s="104">
        <v>3.099666189794945E-3</v>
      </c>
      <c r="K457" s="104">
        <v>4.1125541125541128E-3</v>
      </c>
      <c r="L457" s="104">
        <v>0</v>
      </c>
      <c r="M457" s="104">
        <v>0</v>
      </c>
      <c r="N457" s="29"/>
    </row>
    <row r="458" spans="2:14" x14ac:dyDescent="0.2">
      <c r="B458" s="263"/>
      <c r="C458" s="269"/>
      <c r="D458" s="267"/>
      <c r="E458" s="101" t="s">
        <v>336</v>
      </c>
      <c r="F458" s="107">
        <v>0.76923749562784194</v>
      </c>
      <c r="G458" s="107">
        <v>0.76512585812356981</v>
      </c>
      <c r="H458" s="107">
        <v>0.75666818388711876</v>
      </c>
      <c r="I458" s="107">
        <v>0.78026371756699275</v>
      </c>
      <c r="J458" s="107">
        <v>0.78076602830974184</v>
      </c>
      <c r="K458" s="107">
        <v>0.77124339894383098</v>
      </c>
      <c r="L458" s="107">
        <v>0.80438709677419351</v>
      </c>
      <c r="M458" s="107">
        <v>0.75712410224727777</v>
      </c>
      <c r="N458" s="29"/>
    </row>
    <row r="459" spans="2:14" x14ac:dyDescent="0.2">
      <c r="B459" s="263"/>
      <c r="C459" s="269"/>
      <c r="D459" s="267"/>
      <c r="E459" s="99" t="s">
        <v>337</v>
      </c>
      <c r="F459" s="104">
        <v>0.82449069647716411</v>
      </c>
      <c r="G459" s="104">
        <v>0.817283874640368</v>
      </c>
      <c r="H459" s="104">
        <v>0.82422367009283304</v>
      </c>
      <c r="I459" s="104">
        <v>0.82369068321035233</v>
      </c>
      <c r="J459" s="104">
        <v>0.82665397285943121</v>
      </c>
      <c r="K459" s="104">
        <v>0.82526364053186607</v>
      </c>
      <c r="L459" s="104">
        <v>0.8431622031793724</v>
      </c>
      <c r="M459" s="104">
        <v>0.82602134310660769</v>
      </c>
      <c r="N459" s="29"/>
    </row>
    <row r="460" spans="2:14" x14ac:dyDescent="0.2">
      <c r="B460" s="263"/>
      <c r="C460" s="269"/>
      <c r="D460" s="267"/>
      <c r="E460" s="101" t="s">
        <v>338</v>
      </c>
      <c r="F460" s="107">
        <v>0.82677442675218271</v>
      </c>
      <c r="G460" s="107">
        <v>0.82996721184253919</v>
      </c>
      <c r="H460" s="107">
        <v>0.84527798796526499</v>
      </c>
      <c r="I460" s="107">
        <v>0.85083609692758511</v>
      </c>
      <c r="J460" s="107">
        <v>0.85045147701179191</v>
      </c>
      <c r="K460" s="107">
        <v>0.82295100389571474</v>
      </c>
      <c r="L460" s="107">
        <v>0.8233712326294893</v>
      </c>
      <c r="M460" s="107">
        <v>0.79921703322068949</v>
      </c>
      <c r="N460" s="29"/>
    </row>
    <row r="461" spans="2:14" x14ac:dyDescent="0.2">
      <c r="B461" s="263"/>
      <c r="C461" s="269"/>
      <c r="D461" s="267"/>
      <c r="E461" s="99" t="s">
        <v>339</v>
      </c>
      <c r="F461" s="104">
        <v>0.67579119679883592</v>
      </c>
      <c r="G461" s="104">
        <v>0.69520264681555</v>
      </c>
      <c r="H461" s="104">
        <v>0.73318167045823857</v>
      </c>
      <c r="I461" s="104">
        <v>0.75218071099407502</v>
      </c>
      <c r="J461" s="104">
        <v>0.74080058758722001</v>
      </c>
      <c r="K461" s="104">
        <v>0.55318072593904133</v>
      </c>
      <c r="L461" s="104">
        <v>0.51437263953000423</v>
      </c>
      <c r="M461" s="104">
        <v>0.51741551658538276</v>
      </c>
      <c r="N461" s="29"/>
    </row>
    <row r="462" spans="2:14" x14ac:dyDescent="0.2">
      <c r="B462" s="263"/>
      <c r="C462" s="269"/>
      <c r="D462" s="263" t="s">
        <v>389</v>
      </c>
      <c r="E462" s="101" t="s">
        <v>335</v>
      </c>
      <c r="F462" s="107">
        <v>0.99469496021220161</v>
      </c>
      <c r="G462" s="107">
        <v>0.99582412183738644</v>
      </c>
      <c r="H462" s="107">
        <v>0.99498926270579813</v>
      </c>
      <c r="I462" s="107">
        <v>0.99441482609799436</v>
      </c>
      <c r="J462" s="107">
        <v>0.99690033381020504</v>
      </c>
      <c r="K462" s="107">
        <v>0.99588744588744593</v>
      </c>
      <c r="L462" s="107">
        <v>1</v>
      </c>
      <c r="M462" s="107">
        <v>1</v>
      </c>
      <c r="N462" s="29"/>
    </row>
    <row r="463" spans="2:14" x14ac:dyDescent="0.2">
      <c r="B463" s="263"/>
      <c r="C463" s="269"/>
      <c r="D463" s="263"/>
      <c r="E463" s="99" t="s">
        <v>336</v>
      </c>
      <c r="F463" s="104">
        <v>0.23076250437215809</v>
      </c>
      <c r="G463" s="104">
        <v>0.23487414187643021</v>
      </c>
      <c r="H463" s="104">
        <v>0.24333181611288121</v>
      </c>
      <c r="I463" s="104">
        <v>0.21973628243300722</v>
      </c>
      <c r="J463" s="104">
        <v>0.21923397169025813</v>
      </c>
      <c r="K463" s="104">
        <v>0.22875660105616899</v>
      </c>
      <c r="L463" s="104">
        <v>0.19561290322580646</v>
      </c>
      <c r="M463" s="104">
        <v>0.24287589775272223</v>
      </c>
      <c r="N463" s="29"/>
    </row>
    <row r="464" spans="2:14" x14ac:dyDescent="0.2">
      <c r="B464" s="263"/>
      <c r="C464" s="269"/>
      <c r="D464" s="263"/>
      <c r="E464" s="101" t="s">
        <v>337</v>
      </c>
      <c r="F464" s="107">
        <v>0.17550930352283592</v>
      </c>
      <c r="G464" s="107">
        <v>0.18271612535963197</v>
      </c>
      <c r="H464" s="107">
        <v>0.17577632990716696</v>
      </c>
      <c r="I464" s="107">
        <v>0.17630931678964767</v>
      </c>
      <c r="J464" s="107">
        <v>0.17334602714056879</v>
      </c>
      <c r="K464" s="107">
        <v>0.17473635946813387</v>
      </c>
      <c r="L464" s="107">
        <v>0.1568377968206276</v>
      </c>
      <c r="M464" s="107">
        <v>0.17397865689339226</v>
      </c>
      <c r="N464" s="29"/>
    </row>
    <row r="465" spans="2:14" x14ac:dyDescent="0.2">
      <c r="B465" s="263"/>
      <c r="C465" s="269"/>
      <c r="D465" s="263"/>
      <c r="E465" s="99" t="s">
        <v>338</v>
      </c>
      <c r="F465" s="104">
        <v>0.17322557324781732</v>
      </c>
      <c r="G465" s="104">
        <v>0.17003278815746076</v>
      </c>
      <c r="H465" s="104">
        <v>0.15472201203473498</v>
      </c>
      <c r="I465" s="104">
        <v>0.14916390307241495</v>
      </c>
      <c r="J465" s="104">
        <v>0.14954852298820809</v>
      </c>
      <c r="K465" s="104">
        <v>0.17704899610428529</v>
      </c>
      <c r="L465" s="104">
        <v>0.17662876737051073</v>
      </c>
      <c r="M465" s="104">
        <v>0.20078296677931048</v>
      </c>
      <c r="N465" s="29"/>
    </row>
    <row r="466" spans="2:14" x14ac:dyDescent="0.2">
      <c r="B466" s="263"/>
      <c r="C466" s="270"/>
      <c r="D466" s="263"/>
      <c r="E466" s="101" t="s">
        <v>339</v>
      </c>
      <c r="F466" s="107">
        <v>0.32420880320116408</v>
      </c>
      <c r="G466" s="107">
        <v>0.30479735318444995</v>
      </c>
      <c r="H466" s="107">
        <v>0.26681832954176143</v>
      </c>
      <c r="I466" s="107">
        <v>0.24781928900592495</v>
      </c>
      <c r="J466" s="107">
        <v>0.25919941241277999</v>
      </c>
      <c r="K466" s="107">
        <v>0.44681927406095867</v>
      </c>
      <c r="L466" s="107">
        <v>0.48562736046999583</v>
      </c>
      <c r="M466" s="107">
        <v>0.48258448341461729</v>
      </c>
      <c r="N466" s="29"/>
    </row>
    <row r="467" spans="2:14" x14ac:dyDescent="0.2">
      <c r="B467" s="263"/>
      <c r="C467" s="264" t="s">
        <v>226</v>
      </c>
      <c r="D467" s="267" t="s">
        <v>385</v>
      </c>
      <c r="E467" s="99" t="s">
        <v>335</v>
      </c>
      <c r="F467" s="104">
        <v>0</v>
      </c>
      <c r="G467" s="104">
        <v>0</v>
      </c>
      <c r="H467" s="104">
        <v>0</v>
      </c>
      <c r="I467" s="104">
        <v>0</v>
      </c>
      <c r="J467" s="104">
        <v>0</v>
      </c>
      <c r="K467" s="104">
        <v>0</v>
      </c>
      <c r="L467" s="104">
        <v>0</v>
      </c>
      <c r="M467" s="104">
        <v>0</v>
      </c>
      <c r="N467" s="29"/>
    </row>
    <row r="468" spans="2:14" x14ac:dyDescent="0.2">
      <c r="B468" s="263"/>
      <c r="C468" s="265"/>
      <c r="D468" s="267"/>
      <c r="E468" s="101" t="s">
        <v>336</v>
      </c>
      <c r="F468" s="107">
        <v>0.92541168873103008</v>
      </c>
      <c r="G468" s="107">
        <v>0.92420299284320107</v>
      </c>
      <c r="H468" s="107">
        <v>0.92395693135935397</v>
      </c>
      <c r="I468" s="107">
        <v>0.92592592592592593</v>
      </c>
      <c r="J468" s="107">
        <v>0.88843950117964277</v>
      </c>
      <c r="K468" s="107">
        <v>0.88989898989898986</v>
      </c>
      <c r="L468" s="107">
        <v>0.90163398692810459</v>
      </c>
      <c r="M468" s="107">
        <v>0.88481012658227853</v>
      </c>
      <c r="N468" s="29"/>
    </row>
    <row r="469" spans="2:14" x14ac:dyDescent="0.2">
      <c r="B469" s="263"/>
      <c r="C469" s="265"/>
      <c r="D469" s="267"/>
      <c r="E469" s="99" t="s">
        <v>337</v>
      </c>
      <c r="F469" s="104">
        <v>0.95411938825851006</v>
      </c>
      <c r="G469" s="104">
        <v>0.94507605253594973</v>
      </c>
      <c r="H469" s="104">
        <v>0.9417656774468538</v>
      </c>
      <c r="I469" s="104">
        <v>0.93775771759723614</v>
      </c>
      <c r="J469" s="104">
        <v>0.93516083916083914</v>
      </c>
      <c r="K469" s="104">
        <v>0.93372537488973828</v>
      </c>
      <c r="L469" s="104">
        <v>0.9393097058142228</v>
      </c>
      <c r="M469" s="104">
        <v>0.93272673906662751</v>
      </c>
      <c r="N469" s="29"/>
    </row>
    <row r="470" spans="2:14" x14ac:dyDescent="0.2">
      <c r="B470" s="263"/>
      <c r="C470" s="265"/>
      <c r="D470" s="267"/>
      <c r="E470" s="101" t="s">
        <v>338</v>
      </c>
      <c r="F470" s="107">
        <v>0.96637799286805914</v>
      </c>
      <c r="G470" s="107">
        <v>0.96564516129032263</v>
      </c>
      <c r="H470" s="107">
        <v>0.9621768093033759</v>
      </c>
      <c r="I470" s="107">
        <v>0.96056009334889147</v>
      </c>
      <c r="J470" s="107">
        <v>0.95475195347992003</v>
      </c>
      <c r="K470" s="107">
        <v>0.95322353517418723</v>
      </c>
      <c r="L470" s="107">
        <v>0.94781897148612071</v>
      </c>
      <c r="M470" s="107">
        <v>0.94672158373746096</v>
      </c>
      <c r="N470" s="29"/>
    </row>
    <row r="471" spans="2:14" x14ac:dyDescent="0.2">
      <c r="B471" s="263"/>
      <c r="C471" s="265"/>
      <c r="D471" s="267"/>
      <c r="E471" s="99" t="s">
        <v>339</v>
      </c>
      <c r="F471" s="104">
        <v>0.95758958529056504</v>
      </c>
      <c r="G471" s="104">
        <v>0.96582017844886758</v>
      </c>
      <c r="H471" s="104">
        <v>0.96613741745117321</v>
      </c>
      <c r="I471" s="104">
        <v>0.96004649135551356</v>
      </c>
      <c r="J471" s="104">
        <v>0.94477998274374464</v>
      </c>
      <c r="K471" s="104">
        <v>0.9382606114574058</v>
      </c>
      <c r="L471" s="104">
        <v>0.92357068219137184</v>
      </c>
      <c r="M471" s="104">
        <v>0.91817087845968715</v>
      </c>
      <c r="N471" s="29"/>
    </row>
    <row r="472" spans="2:14" x14ac:dyDescent="0.2">
      <c r="B472" s="263"/>
      <c r="C472" s="265"/>
      <c r="D472" s="263" t="s">
        <v>389</v>
      </c>
      <c r="E472" s="101" t="s">
        <v>335</v>
      </c>
      <c r="F472" s="107">
        <v>1</v>
      </c>
      <c r="G472" s="107">
        <v>1</v>
      </c>
      <c r="H472" s="107">
        <v>1</v>
      </c>
      <c r="I472" s="107">
        <v>1</v>
      </c>
      <c r="J472" s="107">
        <v>1</v>
      </c>
      <c r="K472" s="107">
        <v>1</v>
      </c>
      <c r="L472" s="107">
        <v>1</v>
      </c>
      <c r="M472" s="107">
        <v>1</v>
      </c>
      <c r="N472" s="29"/>
    </row>
    <row r="473" spans="2:14" x14ac:dyDescent="0.2">
      <c r="B473" s="263"/>
      <c r="C473" s="265"/>
      <c r="D473" s="263"/>
      <c r="E473" s="99" t="s">
        <v>336</v>
      </c>
      <c r="F473" s="104">
        <v>7.4588311268969976E-2</v>
      </c>
      <c r="G473" s="104">
        <v>7.5797007156798962E-2</v>
      </c>
      <c r="H473" s="104">
        <v>7.6043068640646028E-2</v>
      </c>
      <c r="I473" s="104">
        <v>7.407407407407407E-2</v>
      </c>
      <c r="J473" s="104">
        <v>0.11156049882035726</v>
      </c>
      <c r="K473" s="104">
        <v>0.1101010101010101</v>
      </c>
      <c r="L473" s="104">
        <v>9.8366013071895422E-2</v>
      </c>
      <c r="M473" s="104">
        <v>0.11518987341772152</v>
      </c>
      <c r="N473" s="29"/>
    </row>
    <row r="474" spans="2:14" x14ac:dyDescent="0.2">
      <c r="B474" s="263"/>
      <c r="C474" s="265"/>
      <c r="D474" s="263"/>
      <c r="E474" s="101" t="s">
        <v>337</v>
      </c>
      <c r="F474" s="107">
        <v>4.5880611741489885E-2</v>
      </c>
      <c r="G474" s="107">
        <v>5.492394746405025E-2</v>
      </c>
      <c r="H474" s="107">
        <v>5.8234322553146145E-2</v>
      </c>
      <c r="I474" s="107">
        <v>6.2242282402763846E-2</v>
      </c>
      <c r="J474" s="107">
        <v>6.4839160839160845E-2</v>
      </c>
      <c r="K474" s="107">
        <v>6.6274625110261692E-2</v>
      </c>
      <c r="L474" s="107">
        <v>6.0690294185777163E-2</v>
      </c>
      <c r="M474" s="107">
        <v>6.7273260933372464E-2</v>
      </c>
      <c r="N474" s="29"/>
    </row>
    <row r="475" spans="2:14" x14ac:dyDescent="0.2">
      <c r="B475" s="263"/>
      <c r="C475" s="265"/>
      <c r="D475" s="263"/>
      <c r="E475" s="99" t="s">
        <v>338</v>
      </c>
      <c r="F475" s="104">
        <v>3.3622007131940905E-2</v>
      </c>
      <c r="G475" s="104">
        <v>3.435483870967742E-2</v>
      </c>
      <c r="H475" s="104">
        <v>3.782319069662414E-2</v>
      </c>
      <c r="I475" s="104">
        <v>3.9439906651108518E-2</v>
      </c>
      <c r="J475" s="104">
        <v>4.5248046520079958E-2</v>
      </c>
      <c r="K475" s="104">
        <v>4.6776464825812769E-2</v>
      </c>
      <c r="L475" s="104">
        <v>5.218102851387927E-2</v>
      </c>
      <c r="M475" s="104">
        <v>5.3278416262539027E-2</v>
      </c>
      <c r="N475" s="29"/>
    </row>
    <row r="476" spans="2:14" x14ac:dyDescent="0.2">
      <c r="B476" s="263"/>
      <c r="C476" s="266"/>
      <c r="D476" s="263"/>
      <c r="E476" s="101" t="s">
        <v>339</v>
      </c>
      <c r="F476" s="107">
        <v>4.2410414709434976E-2</v>
      </c>
      <c r="G476" s="107">
        <v>3.4179821551132465E-2</v>
      </c>
      <c r="H476" s="107">
        <v>3.386258254882675E-2</v>
      </c>
      <c r="I476" s="107">
        <v>3.9953508644486414E-2</v>
      </c>
      <c r="J476" s="107">
        <v>5.5220017256255395E-2</v>
      </c>
      <c r="K476" s="107">
        <v>6.173938854259424E-2</v>
      </c>
      <c r="L476" s="107">
        <v>7.6429317808628147E-2</v>
      </c>
      <c r="M476" s="107">
        <v>8.1829121540312882E-2</v>
      </c>
      <c r="N476" s="29"/>
    </row>
    <row r="477" spans="2:14" x14ac:dyDescent="0.2">
      <c r="B477" s="263"/>
      <c r="C477" s="268" t="s">
        <v>154</v>
      </c>
      <c r="D477" s="267" t="s">
        <v>385</v>
      </c>
      <c r="E477" s="99" t="s">
        <v>335</v>
      </c>
      <c r="F477" s="104">
        <v>0</v>
      </c>
      <c r="G477" s="104">
        <v>0</v>
      </c>
      <c r="H477" s="104">
        <v>0</v>
      </c>
      <c r="I477" s="104">
        <v>0</v>
      </c>
      <c r="J477" s="104">
        <v>0</v>
      </c>
      <c r="K477" s="104">
        <v>0</v>
      </c>
      <c r="L477" s="104">
        <v>0</v>
      </c>
      <c r="M477" s="104">
        <v>0.22868217054263565</v>
      </c>
      <c r="N477" s="29"/>
    </row>
    <row r="478" spans="2:14" x14ac:dyDescent="0.2">
      <c r="B478" s="263"/>
      <c r="C478" s="269"/>
      <c r="D478" s="267"/>
      <c r="E478" s="101" t="s">
        <v>336</v>
      </c>
      <c r="F478" s="107">
        <v>0.77909811090798298</v>
      </c>
      <c r="G478" s="107">
        <v>0.74284825870646765</v>
      </c>
      <c r="H478" s="107">
        <v>0.74937733499377335</v>
      </c>
      <c r="I478" s="107">
        <v>0.74570135746606336</v>
      </c>
      <c r="J478" s="107">
        <v>0.74283180608926991</v>
      </c>
      <c r="K478" s="107">
        <v>0.74840209180708894</v>
      </c>
      <c r="L478" s="107">
        <v>0.7555141348244796</v>
      </c>
      <c r="M478" s="107">
        <v>0.77253340915553026</v>
      </c>
      <c r="N478" s="29"/>
    </row>
    <row r="479" spans="2:14" x14ac:dyDescent="0.2">
      <c r="B479" s="263"/>
      <c r="C479" s="269"/>
      <c r="D479" s="267"/>
      <c r="E479" s="99" t="s">
        <v>337</v>
      </c>
      <c r="F479" s="104">
        <v>0.83152470145186064</v>
      </c>
      <c r="G479" s="104">
        <v>0.81942190669371195</v>
      </c>
      <c r="H479" s="104">
        <v>0.82091276718659734</v>
      </c>
      <c r="I479" s="104">
        <v>0.81024991742816255</v>
      </c>
      <c r="J479" s="104">
        <v>0.80927806448032846</v>
      </c>
      <c r="K479" s="104">
        <v>0.81372875708097303</v>
      </c>
      <c r="L479" s="104">
        <v>0.82099740494189322</v>
      </c>
      <c r="M479" s="104">
        <v>0.81238605601900449</v>
      </c>
      <c r="N479" s="29"/>
    </row>
    <row r="480" spans="2:14" x14ac:dyDescent="0.2">
      <c r="B480" s="263"/>
      <c r="C480" s="269"/>
      <c r="D480" s="267"/>
      <c r="E480" s="101" t="s">
        <v>338</v>
      </c>
      <c r="F480" s="107">
        <v>0.86760421898543449</v>
      </c>
      <c r="G480" s="107">
        <v>0.85709810473555059</v>
      </c>
      <c r="H480" s="107">
        <v>0.86359696641386785</v>
      </c>
      <c r="I480" s="107">
        <v>0.8631549917264203</v>
      </c>
      <c r="J480" s="107">
        <v>0.85570010270455321</v>
      </c>
      <c r="K480" s="107">
        <v>0.85874191103597042</v>
      </c>
      <c r="L480" s="107">
        <v>0.85602158449840571</v>
      </c>
      <c r="M480" s="107">
        <v>0.84783310727895111</v>
      </c>
      <c r="N480" s="29"/>
    </row>
    <row r="481" spans="2:14" x14ac:dyDescent="0.2">
      <c r="B481" s="263"/>
      <c r="C481" s="269"/>
      <c r="D481" s="267"/>
      <c r="E481" s="99" t="s">
        <v>339</v>
      </c>
      <c r="F481" s="104">
        <v>0.85540570417864248</v>
      </c>
      <c r="G481" s="104">
        <v>0.85234183292435717</v>
      </c>
      <c r="H481" s="104">
        <v>0.86798214705191445</v>
      </c>
      <c r="I481" s="104">
        <v>0.85682017819048817</v>
      </c>
      <c r="J481" s="104">
        <v>0.85655791837273809</v>
      </c>
      <c r="K481" s="104">
        <v>0.83845650752125567</v>
      </c>
      <c r="L481" s="104">
        <v>0.83595959595959601</v>
      </c>
      <c r="M481" s="104">
        <v>0.84130525728629202</v>
      </c>
      <c r="N481" s="29"/>
    </row>
    <row r="482" spans="2:14" x14ac:dyDescent="0.2">
      <c r="B482" s="263"/>
      <c r="C482" s="269"/>
      <c r="D482" s="263" t="s">
        <v>389</v>
      </c>
      <c r="E482" s="101" t="s">
        <v>335</v>
      </c>
      <c r="F482" s="107">
        <v>1</v>
      </c>
      <c r="G482" s="107">
        <v>1</v>
      </c>
      <c r="H482" s="107">
        <v>1</v>
      </c>
      <c r="I482" s="107">
        <v>1</v>
      </c>
      <c r="J482" s="107">
        <v>1</v>
      </c>
      <c r="K482" s="107">
        <v>1</v>
      </c>
      <c r="L482" s="107">
        <v>1</v>
      </c>
      <c r="M482" s="107">
        <v>0.77131782945736438</v>
      </c>
      <c r="N482" s="29"/>
    </row>
    <row r="483" spans="2:14" x14ac:dyDescent="0.2">
      <c r="B483" s="263"/>
      <c r="C483" s="269"/>
      <c r="D483" s="263"/>
      <c r="E483" s="99" t="s">
        <v>336</v>
      </c>
      <c r="F483" s="104">
        <v>0.22090188909201705</v>
      </c>
      <c r="G483" s="104">
        <v>0.25715174129353235</v>
      </c>
      <c r="H483" s="104">
        <v>0.25062266500622665</v>
      </c>
      <c r="I483" s="104">
        <v>0.25429864253393664</v>
      </c>
      <c r="J483" s="104">
        <v>0.25716819391073015</v>
      </c>
      <c r="K483" s="104">
        <v>0.25159790819291111</v>
      </c>
      <c r="L483" s="104">
        <v>0.24448586517552034</v>
      </c>
      <c r="M483" s="104">
        <v>0.22746659084446971</v>
      </c>
      <c r="N483" s="29"/>
    </row>
    <row r="484" spans="2:14" x14ac:dyDescent="0.2">
      <c r="B484" s="263"/>
      <c r="C484" s="269"/>
      <c r="D484" s="263"/>
      <c r="E484" s="101" t="s">
        <v>337</v>
      </c>
      <c r="F484" s="107">
        <v>0.16847529854813934</v>
      </c>
      <c r="G484" s="107">
        <v>0.18057809330628805</v>
      </c>
      <c r="H484" s="107">
        <v>0.17908723281340266</v>
      </c>
      <c r="I484" s="107">
        <v>0.18975008257183751</v>
      </c>
      <c r="J484" s="107">
        <v>0.19072193551967148</v>
      </c>
      <c r="K484" s="107">
        <v>0.186271242919027</v>
      </c>
      <c r="L484" s="107">
        <v>0.17900259505810673</v>
      </c>
      <c r="M484" s="107">
        <v>0.18761394398099551</v>
      </c>
      <c r="N484" s="29"/>
    </row>
    <row r="485" spans="2:14" x14ac:dyDescent="0.2">
      <c r="B485" s="263"/>
      <c r="C485" s="269"/>
      <c r="D485" s="263"/>
      <c r="E485" s="99" t="s">
        <v>338</v>
      </c>
      <c r="F485" s="104">
        <v>0.13239578101456553</v>
      </c>
      <c r="G485" s="104">
        <v>0.14290189526444944</v>
      </c>
      <c r="H485" s="104">
        <v>0.13640303358613218</v>
      </c>
      <c r="I485" s="104">
        <v>0.1368450082735797</v>
      </c>
      <c r="J485" s="104">
        <v>0.14429989729544676</v>
      </c>
      <c r="K485" s="104">
        <v>0.14125808896402961</v>
      </c>
      <c r="L485" s="104">
        <v>0.14397841550159432</v>
      </c>
      <c r="M485" s="104">
        <v>0.15216689272104889</v>
      </c>
      <c r="N485" s="29"/>
    </row>
    <row r="486" spans="2:14" x14ac:dyDescent="0.2">
      <c r="B486" s="263"/>
      <c r="C486" s="270"/>
      <c r="D486" s="263"/>
      <c r="E486" s="101" t="s">
        <v>339</v>
      </c>
      <c r="F486" s="107">
        <v>0.14459429582135749</v>
      </c>
      <c r="G486" s="107">
        <v>0.1476581670756428</v>
      </c>
      <c r="H486" s="107">
        <v>0.13201785294808552</v>
      </c>
      <c r="I486" s="107">
        <v>0.14317982180951186</v>
      </c>
      <c r="J486" s="107">
        <v>0.14344208162726191</v>
      </c>
      <c r="K486" s="107">
        <v>0.16154349247874428</v>
      </c>
      <c r="L486" s="107">
        <v>0.16404040404040404</v>
      </c>
      <c r="M486" s="107">
        <v>0.15869474271370798</v>
      </c>
      <c r="N486" s="29"/>
    </row>
    <row r="487" spans="2:14" x14ac:dyDescent="0.2">
      <c r="B487" s="267" t="s">
        <v>343</v>
      </c>
      <c r="C487" s="264" t="s">
        <v>227</v>
      </c>
      <c r="D487" s="267" t="s">
        <v>385</v>
      </c>
      <c r="E487" s="99" t="s">
        <v>335</v>
      </c>
      <c r="F487" s="104">
        <v>0</v>
      </c>
      <c r="G487" s="104">
        <v>0</v>
      </c>
      <c r="H487" s="104">
        <v>0</v>
      </c>
      <c r="I487" s="104">
        <v>0</v>
      </c>
      <c r="J487" s="104">
        <v>0</v>
      </c>
      <c r="K487" s="104">
        <v>7.7235772357723581E-2</v>
      </c>
      <c r="L487" s="104">
        <v>0.11170212765957446</v>
      </c>
      <c r="M487" s="104">
        <v>6.1224489795918366E-2</v>
      </c>
      <c r="N487" s="29"/>
    </row>
    <row r="488" spans="2:14" x14ac:dyDescent="0.2">
      <c r="B488" s="267"/>
      <c r="C488" s="265"/>
      <c r="D488" s="267"/>
      <c r="E488" s="101" t="s">
        <v>336</v>
      </c>
      <c r="F488" s="107">
        <v>0.98184245660881175</v>
      </c>
      <c r="G488" s="107">
        <v>0.98098663926002061</v>
      </c>
      <c r="H488" s="107">
        <v>0.96790318337279668</v>
      </c>
      <c r="I488" s="107">
        <v>0.97397370539307759</v>
      </c>
      <c r="J488" s="107">
        <v>0.97937599153886834</v>
      </c>
      <c r="K488" s="107">
        <v>0.97654758658303786</v>
      </c>
      <c r="L488" s="107">
        <v>0.96612466124661245</v>
      </c>
      <c r="M488" s="107">
        <v>0.96564680622651633</v>
      </c>
      <c r="N488" s="29"/>
    </row>
    <row r="489" spans="2:14" x14ac:dyDescent="0.2">
      <c r="B489" s="267"/>
      <c r="C489" s="265"/>
      <c r="D489" s="267"/>
      <c r="E489" s="99" t="s">
        <v>337</v>
      </c>
      <c r="F489" s="104">
        <v>0.99254217947672996</v>
      </c>
      <c r="G489" s="104">
        <v>0.99218414162335378</v>
      </c>
      <c r="H489" s="104">
        <v>0.98951034454164766</v>
      </c>
      <c r="I489" s="104">
        <v>0.98664974174910269</v>
      </c>
      <c r="J489" s="104">
        <v>0.98381593507930654</v>
      </c>
      <c r="K489" s="104">
        <v>0.98354627316015275</v>
      </c>
      <c r="L489" s="104">
        <v>0.98535104698222775</v>
      </c>
      <c r="M489" s="104">
        <v>0.98161270899912001</v>
      </c>
      <c r="N489" s="29"/>
    </row>
    <row r="490" spans="2:14" x14ac:dyDescent="0.2">
      <c r="B490" s="267"/>
      <c r="C490" s="265"/>
      <c r="D490" s="267"/>
      <c r="E490" s="101" t="s">
        <v>338</v>
      </c>
      <c r="F490" s="107">
        <v>0.98790241951609681</v>
      </c>
      <c r="G490" s="107">
        <v>0.98826448844543247</v>
      </c>
      <c r="H490" s="107">
        <v>0.98517827529021562</v>
      </c>
      <c r="I490" s="107">
        <v>0.98187532739654271</v>
      </c>
      <c r="J490" s="107">
        <v>0.97986717565235582</v>
      </c>
      <c r="K490" s="107">
        <v>0.98249183487712155</v>
      </c>
      <c r="L490" s="107">
        <v>0.98809715296766931</v>
      </c>
      <c r="M490" s="107">
        <v>0.98886237072394589</v>
      </c>
      <c r="N490" s="29"/>
    </row>
    <row r="491" spans="2:14" x14ac:dyDescent="0.2">
      <c r="B491" s="267"/>
      <c r="C491" s="265"/>
      <c r="D491" s="267"/>
      <c r="E491" s="99" t="s">
        <v>339</v>
      </c>
      <c r="F491" s="104">
        <v>0.9665406691866163</v>
      </c>
      <c r="G491" s="104">
        <v>0.96059044701295082</v>
      </c>
      <c r="H491" s="104">
        <v>0.9700176366843033</v>
      </c>
      <c r="I491" s="104">
        <v>0.96451741030054283</v>
      </c>
      <c r="J491" s="104">
        <v>0.96541565261944406</v>
      </c>
      <c r="K491" s="104">
        <v>0.95183069332640868</v>
      </c>
      <c r="L491" s="104">
        <v>0.97325553124240216</v>
      </c>
      <c r="M491" s="104">
        <v>0.9828304507006691</v>
      </c>
      <c r="N491" s="29"/>
    </row>
    <row r="492" spans="2:14" x14ac:dyDescent="0.2">
      <c r="B492" s="267"/>
      <c r="C492" s="265"/>
      <c r="D492" s="263" t="s">
        <v>389</v>
      </c>
      <c r="E492" s="101" t="s">
        <v>335</v>
      </c>
      <c r="F492" s="107">
        <v>1</v>
      </c>
      <c r="G492" s="107">
        <v>1</v>
      </c>
      <c r="H492" s="107">
        <v>1</v>
      </c>
      <c r="I492" s="107">
        <v>1</v>
      </c>
      <c r="J492" s="107">
        <v>1</v>
      </c>
      <c r="K492" s="107">
        <v>0.92276422764227639</v>
      </c>
      <c r="L492" s="107">
        <v>0.88829787234042556</v>
      </c>
      <c r="M492" s="107">
        <v>0.93877551020408168</v>
      </c>
      <c r="N492" s="29"/>
    </row>
    <row r="493" spans="2:14" x14ac:dyDescent="0.2">
      <c r="B493" s="267"/>
      <c r="C493" s="265"/>
      <c r="D493" s="263"/>
      <c r="E493" s="99" t="s">
        <v>336</v>
      </c>
      <c r="F493" s="104">
        <v>1.815754339118825E-2</v>
      </c>
      <c r="G493" s="104">
        <v>1.9013360739979446E-2</v>
      </c>
      <c r="H493" s="104">
        <v>3.2096816627203366E-2</v>
      </c>
      <c r="I493" s="104">
        <v>2.6026294606922459E-2</v>
      </c>
      <c r="J493" s="104">
        <v>2.0624008461131677E-2</v>
      </c>
      <c r="K493" s="104">
        <v>2.3452413416962095E-2</v>
      </c>
      <c r="L493" s="104">
        <v>3.3875338753387531E-2</v>
      </c>
      <c r="M493" s="104">
        <v>3.4353193773483628E-2</v>
      </c>
      <c r="N493" s="29"/>
    </row>
    <row r="494" spans="2:14" x14ac:dyDescent="0.2">
      <c r="B494" s="267"/>
      <c r="C494" s="265"/>
      <c r="D494" s="263"/>
      <c r="E494" s="101" t="s">
        <v>337</v>
      </c>
      <c r="F494" s="107">
        <v>7.4578205232700302E-3</v>
      </c>
      <c r="G494" s="107">
        <v>7.8158583766462144E-3</v>
      </c>
      <c r="H494" s="107">
        <v>1.0489655458352336E-2</v>
      </c>
      <c r="I494" s="107">
        <v>1.3350258250897312E-2</v>
      </c>
      <c r="J494" s="107">
        <v>1.6184064920693471E-2</v>
      </c>
      <c r="K494" s="107">
        <v>1.6453726839847249E-2</v>
      </c>
      <c r="L494" s="107">
        <v>1.4648953017772304E-2</v>
      </c>
      <c r="M494" s="107">
        <v>1.8387291000879998E-2</v>
      </c>
      <c r="N494" s="29"/>
    </row>
    <row r="495" spans="2:14" x14ac:dyDescent="0.2">
      <c r="B495" s="267"/>
      <c r="C495" s="265"/>
      <c r="D495" s="263"/>
      <c r="E495" s="99" t="s">
        <v>338</v>
      </c>
      <c r="F495" s="104">
        <v>1.209758048390322E-2</v>
      </c>
      <c r="G495" s="104">
        <v>1.1735511554567543E-2</v>
      </c>
      <c r="H495" s="104">
        <v>1.4821724709784411E-2</v>
      </c>
      <c r="I495" s="104">
        <v>1.8124672603457306E-2</v>
      </c>
      <c r="J495" s="104">
        <v>2.0132824347644199E-2</v>
      </c>
      <c r="K495" s="104">
        <v>1.7508165122878408E-2</v>
      </c>
      <c r="L495" s="104">
        <v>1.1902847032330707E-2</v>
      </c>
      <c r="M495" s="104">
        <v>1.1137629276054098E-2</v>
      </c>
      <c r="N495" s="29"/>
    </row>
    <row r="496" spans="2:14" x14ac:dyDescent="0.2">
      <c r="B496" s="267"/>
      <c r="C496" s="266"/>
      <c r="D496" s="263"/>
      <c r="E496" s="101" t="s">
        <v>339</v>
      </c>
      <c r="F496" s="107">
        <v>3.3459330813383731E-2</v>
      </c>
      <c r="G496" s="107">
        <v>3.9409552987049158E-2</v>
      </c>
      <c r="H496" s="107">
        <v>2.9982363315696647E-2</v>
      </c>
      <c r="I496" s="107">
        <v>3.5482589699457168E-2</v>
      </c>
      <c r="J496" s="107">
        <v>3.4584347380555915E-2</v>
      </c>
      <c r="K496" s="107">
        <v>4.8169306673591275E-2</v>
      </c>
      <c r="L496" s="107">
        <v>2.674446875759786E-2</v>
      </c>
      <c r="M496" s="107">
        <v>1.7169549299330893E-2</v>
      </c>
      <c r="N496" s="29"/>
    </row>
    <row r="497" spans="2:14" x14ac:dyDescent="0.2">
      <c r="B497" s="267"/>
      <c r="C497" s="268" t="s">
        <v>157</v>
      </c>
      <c r="D497" s="267" t="s">
        <v>385</v>
      </c>
      <c r="E497" s="99" t="s">
        <v>335</v>
      </c>
      <c r="F497" s="104">
        <v>0.2792657237436052</v>
      </c>
      <c r="G497" s="104">
        <v>0.23550087873462214</v>
      </c>
      <c r="H497" s="104">
        <v>0.24532643083117631</v>
      </c>
      <c r="I497" s="104">
        <v>0.18448576409064496</v>
      </c>
      <c r="J497" s="104">
        <v>0.15018219677251432</v>
      </c>
      <c r="K497" s="104">
        <v>0.1462605548854041</v>
      </c>
      <c r="L497" s="104">
        <v>0.18759689922480621</v>
      </c>
      <c r="M497" s="104">
        <v>0.20401606425702812</v>
      </c>
      <c r="N497" s="29"/>
    </row>
    <row r="498" spans="2:14" x14ac:dyDescent="0.2">
      <c r="B498" s="267"/>
      <c r="C498" s="269"/>
      <c r="D498" s="267"/>
      <c r="E498" s="101" t="s">
        <v>336</v>
      </c>
      <c r="F498" s="107">
        <v>0.77203096689178063</v>
      </c>
      <c r="G498" s="107">
        <v>0.75508502834278091</v>
      </c>
      <c r="H498" s="107">
        <v>0.75173527037933818</v>
      </c>
      <c r="I498" s="107">
        <v>0.73337647629833358</v>
      </c>
      <c r="J498" s="107">
        <v>0.72055793311142813</v>
      </c>
      <c r="K498" s="107">
        <v>0.70400772573635928</v>
      </c>
      <c r="L498" s="107">
        <v>0.73444259567387682</v>
      </c>
      <c r="M498" s="107">
        <v>0.71686653169288272</v>
      </c>
      <c r="N498" s="29"/>
    </row>
    <row r="499" spans="2:14" x14ac:dyDescent="0.2">
      <c r="B499" s="267"/>
      <c r="C499" s="269"/>
      <c r="D499" s="267"/>
      <c r="E499" s="99" t="s">
        <v>337</v>
      </c>
      <c r="F499" s="104">
        <v>0.83961073119410834</v>
      </c>
      <c r="G499" s="104">
        <v>0.82434316353887405</v>
      </c>
      <c r="H499" s="104">
        <v>0.80646391977327225</v>
      </c>
      <c r="I499" s="104">
        <v>0.79341550077725964</v>
      </c>
      <c r="J499" s="104">
        <v>0.78330358139015954</v>
      </c>
      <c r="K499" s="104">
        <v>0.78011870270878458</v>
      </c>
      <c r="L499" s="104">
        <v>0.79431567487035504</v>
      </c>
      <c r="M499" s="104">
        <v>0.78058914550977132</v>
      </c>
      <c r="N499" s="29"/>
    </row>
    <row r="500" spans="2:14" x14ac:dyDescent="0.2">
      <c r="B500" s="267"/>
      <c r="C500" s="269"/>
      <c r="D500" s="267"/>
      <c r="E500" s="101" t="s">
        <v>338</v>
      </c>
      <c r="F500" s="107">
        <v>0.8584602939193744</v>
      </c>
      <c r="G500" s="107">
        <v>0.85761986301369864</v>
      </c>
      <c r="H500" s="107">
        <v>0.84761603496865479</v>
      </c>
      <c r="I500" s="107">
        <v>0.84292770283931717</v>
      </c>
      <c r="J500" s="107">
        <v>0.84692488194907156</v>
      </c>
      <c r="K500" s="107">
        <v>0.84842012873025163</v>
      </c>
      <c r="L500" s="107">
        <v>0.85520361990950222</v>
      </c>
      <c r="M500" s="107">
        <v>0.84064210591057265</v>
      </c>
      <c r="N500" s="29"/>
    </row>
    <row r="501" spans="2:14" x14ac:dyDescent="0.2">
      <c r="B501" s="267"/>
      <c r="C501" s="269"/>
      <c r="D501" s="267"/>
      <c r="E501" s="99" t="s">
        <v>339</v>
      </c>
      <c r="F501" s="104">
        <v>0.79140079909356553</v>
      </c>
      <c r="G501" s="104">
        <v>0.75967628430682621</v>
      </c>
      <c r="H501" s="104">
        <v>0.75837774918826195</v>
      </c>
      <c r="I501" s="104">
        <v>0.73554603854389722</v>
      </c>
      <c r="J501" s="104">
        <v>0.710218168371749</v>
      </c>
      <c r="K501" s="104">
        <v>0.74268231138026752</v>
      </c>
      <c r="L501" s="104">
        <v>0.78255938504190037</v>
      </c>
      <c r="M501" s="104">
        <v>0.77658004491498234</v>
      </c>
      <c r="N501" s="29"/>
    </row>
    <row r="502" spans="2:14" x14ac:dyDescent="0.2">
      <c r="B502" s="267"/>
      <c r="C502" s="269"/>
      <c r="D502" s="263" t="s">
        <v>389</v>
      </c>
      <c r="E502" s="101" t="s">
        <v>335</v>
      </c>
      <c r="F502" s="107">
        <v>0.72073427625639486</v>
      </c>
      <c r="G502" s="107">
        <v>0.76449912126537789</v>
      </c>
      <c r="H502" s="107">
        <v>0.75467356916882367</v>
      </c>
      <c r="I502" s="107">
        <v>0.81551423590935501</v>
      </c>
      <c r="J502" s="107">
        <v>0.84981780322748568</v>
      </c>
      <c r="K502" s="107">
        <v>0.85373944511459587</v>
      </c>
      <c r="L502" s="107">
        <v>0.81240310077519384</v>
      </c>
      <c r="M502" s="107">
        <v>0.79598393574297188</v>
      </c>
      <c r="N502" s="29"/>
    </row>
    <row r="503" spans="2:14" x14ac:dyDescent="0.2">
      <c r="B503" s="267"/>
      <c r="C503" s="269"/>
      <c r="D503" s="263"/>
      <c r="E503" s="99" t="s">
        <v>336</v>
      </c>
      <c r="F503" s="104">
        <v>0.22796903310821939</v>
      </c>
      <c r="G503" s="104">
        <v>0.24491497165721907</v>
      </c>
      <c r="H503" s="104">
        <v>0.24826472962066182</v>
      </c>
      <c r="I503" s="104">
        <v>0.26662352370166642</v>
      </c>
      <c r="J503" s="104">
        <v>0.27944206688857187</v>
      </c>
      <c r="K503" s="104">
        <v>0.29599227426364078</v>
      </c>
      <c r="L503" s="104">
        <v>0.26555740432612313</v>
      </c>
      <c r="M503" s="104">
        <v>0.28313346830711728</v>
      </c>
      <c r="N503" s="29"/>
    </row>
    <row r="504" spans="2:14" x14ac:dyDescent="0.2">
      <c r="B504" s="267"/>
      <c r="C504" s="269"/>
      <c r="D504" s="263"/>
      <c r="E504" s="101" t="s">
        <v>337</v>
      </c>
      <c r="F504" s="107">
        <v>0.16038926880589163</v>
      </c>
      <c r="G504" s="107">
        <v>0.17565683646112601</v>
      </c>
      <c r="H504" s="107">
        <v>0.19353608022672772</v>
      </c>
      <c r="I504" s="107">
        <v>0.20658449922274039</v>
      </c>
      <c r="J504" s="107">
        <v>0.21669641860984046</v>
      </c>
      <c r="K504" s="107">
        <v>0.21988129729121544</v>
      </c>
      <c r="L504" s="107">
        <v>0.20568432512964502</v>
      </c>
      <c r="M504" s="107">
        <v>0.21941085449022868</v>
      </c>
      <c r="N504" s="29"/>
    </row>
    <row r="505" spans="2:14" x14ac:dyDescent="0.2">
      <c r="B505" s="267"/>
      <c r="C505" s="269"/>
      <c r="D505" s="263"/>
      <c r="E505" s="99" t="s">
        <v>338</v>
      </c>
      <c r="F505" s="104">
        <v>0.14153970608062558</v>
      </c>
      <c r="G505" s="104">
        <v>0.14238013698630136</v>
      </c>
      <c r="H505" s="104">
        <v>0.15238396503134527</v>
      </c>
      <c r="I505" s="104">
        <v>0.15707229716068283</v>
      </c>
      <c r="J505" s="104">
        <v>0.15307511805092847</v>
      </c>
      <c r="K505" s="104">
        <v>0.1515798712697484</v>
      </c>
      <c r="L505" s="104">
        <v>0.14479638009049775</v>
      </c>
      <c r="M505" s="104">
        <v>0.15935789408942738</v>
      </c>
      <c r="N505" s="29"/>
    </row>
    <row r="506" spans="2:14" x14ac:dyDescent="0.2">
      <c r="B506" s="267"/>
      <c r="C506" s="270"/>
      <c r="D506" s="263"/>
      <c r="E506" s="101" t="s">
        <v>339</v>
      </c>
      <c r="F506" s="107">
        <v>0.2085992009064345</v>
      </c>
      <c r="G506" s="107">
        <v>0.24032371569317382</v>
      </c>
      <c r="H506" s="107">
        <v>0.24162225081173805</v>
      </c>
      <c r="I506" s="107">
        <v>0.26445396145610278</v>
      </c>
      <c r="J506" s="107">
        <v>0.28978183162825094</v>
      </c>
      <c r="K506" s="107">
        <v>0.25731768861973253</v>
      </c>
      <c r="L506" s="107">
        <v>0.21744061495809969</v>
      </c>
      <c r="M506" s="107">
        <v>0.22341995508501764</v>
      </c>
      <c r="N506" s="29"/>
    </row>
    <row r="507" spans="2:14" x14ac:dyDescent="0.2">
      <c r="B507" s="267"/>
      <c r="C507" s="264" t="s">
        <v>158</v>
      </c>
      <c r="D507" s="267" t="s">
        <v>385</v>
      </c>
      <c r="E507" s="99" t="s">
        <v>335</v>
      </c>
      <c r="F507" s="104">
        <v>0</v>
      </c>
      <c r="G507" s="104">
        <v>0</v>
      </c>
      <c r="H507" s="104">
        <v>0</v>
      </c>
      <c r="I507" s="104">
        <v>0</v>
      </c>
      <c r="J507" s="104">
        <v>0</v>
      </c>
      <c r="K507" s="104">
        <v>0</v>
      </c>
      <c r="L507" s="104">
        <v>0</v>
      </c>
      <c r="M507" s="104">
        <v>0</v>
      </c>
      <c r="N507" s="29"/>
    </row>
    <row r="508" spans="2:14" x14ac:dyDescent="0.2">
      <c r="B508" s="267"/>
      <c r="C508" s="265"/>
      <c r="D508" s="267"/>
      <c r="E508" s="101" t="s">
        <v>336</v>
      </c>
      <c r="F508" s="107">
        <v>0.81504065040650409</v>
      </c>
      <c r="G508" s="107">
        <v>0.77829588808817296</v>
      </c>
      <c r="H508" s="107">
        <v>0.77977720651242499</v>
      </c>
      <c r="I508" s="107">
        <v>0.76314699792960661</v>
      </c>
      <c r="J508" s="107">
        <v>0.74238578680203049</v>
      </c>
      <c r="K508" s="107">
        <v>0.74386252045826518</v>
      </c>
      <c r="L508" s="107">
        <v>0.73106712564543885</v>
      </c>
      <c r="M508" s="107">
        <v>0.72848200312989042</v>
      </c>
      <c r="N508" s="29"/>
    </row>
    <row r="509" spans="2:14" x14ac:dyDescent="0.2">
      <c r="B509" s="267"/>
      <c r="C509" s="265"/>
      <c r="D509" s="267"/>
      <c r="E509" s="99" t="s">
        <v>337</v>
      </c>
      <c r="F509" s="104">
        <v>0.88772426210533084</v>
      </c>
      <c r="G509" s="104">
        <v>0.88322973487251044</v>
      </c>
      <c r="H509" s="104">
        <v>0.87638592383444669</v>
      </c>
      <c r="I509" s="104">
        <v>0.86344017547583674</v>
      </c>
      <c r="J509" s="104">
        <v>0.85207100591715978</v>
      </c>
      <c r="K509" s="104">
        <v>0.8569568048621663</v>
      </c>
      <c r="L509" s="104">
        <v>0.86717117117117115</v>
      </c>
      <c r="M509" s="104">
        <v>0.85886636207881206</v>
      </c>
      <c r="N509" s="29"/>
    </row>
    <row r="510" spans="2:14" x14ac:dyDescent="0.2">
      <c r="B510" s="267"/>
      <c r="C510" s="265"/>
      <c r="D510" s="267"/>
      <c r="E510" s="101" t="s">
        <v>338</v>
      </c>
      <c r="F510" s="107">
        <v>0.88760603204524036</v>
      </c>
      <c r="G510" s="107">
        <v>0.88129639977648278</v>
      </c>
      <c r="H510" s="107">
        <v>0.88053277024283283</v>
      </c>
      <c r="I510" s="107">
        <v>0.88325198047531406</v>
      </c>
      <c r="J510" s="107">
        <v>0.86965010934083098</v>
      </c>
      <c r="K510" s="107">
        <v>0.87206992451330945</v>
      </c>
      <c r="L510" s="107">
        <v>0.87637250915006104</v>
      </c>
      <c r="M510" s="107">
        <v>0.87037037037037035</v>
      </c>
      <c r="N510" s="29"/>
    </row>
    <row r="511" spans="2:14" x14ac:dyDescent="0.2">
      <c r="B511" s="267"/>
      <c r="C511" s="265"/>
      <c r="D511" s="267"/>
      <c r="E511" s="99" t="s">
        <v>339</v>
      </c>
      <c r="F511" s="104">
        <v>0.83466362599771948</v>
      </c>
      <c r="G511" s="104">
        <v>0.82471710672287557</v>
      </c>
      <c r="H511" s="104">
        <v>0.81438664097623636</v>
      </c>
      <c r="I511" s="104">
        <v>0.80765957446808512</v>
      </c>
      <c r="J511" s="104">
        <v>0.80667800935772016</v>
      </c>
      <c r="K511" s="104">
        <v>0.81382643412481614</v>
      </c>
      <c r="L511" s="104">
        <v>0.81610422896198209</v>
      </c>
      <c r="M511" s="104">
        <v>0.81964014740949487</v>
      </c>
      <c r="N511" s="29"/>
    </row>
    <row r="512" spans="2:14" x14ac:dyDescent="0.2">
      <c r="B512" s="267"/>
      <c r="C512" s="265"/>
      <c r="D512" s="263" t="s">
        <v>389</v>
      </c>
      <c r="E512" s="101" t="s">
        <v>335</v>
      </c>
      <c r="F512" s="107">
        <v>1</v>
      </c>
      <c r="G512" s="107">
        <v>1</v>
      </c>
      <c r="H512" s="107">
        <v>1</v>
      </c>
      <c r="I512" s="107">
        <v>1</v>
      </c>
      <c r="J512" s="107">
        <v>1</v>
      </c>
      <c r="K512" s="107">
        <v>1</v>
      </c>
      <c r="L512" s="107">
        <v>1</v>
      </c>
      <c r="M512" s="107">
        <v>1</v>
      </c>
      <c r="N512" s="29"/>
    </row>
    <row r="513" spans="2:14" x14ac:dyDescent="0.2">
      <c r="B513" s="267"/>
      <c r="C513" s="265"/>
      <c r="D513" s="263"/>
      <c r="E513" s="99" t="s">
        <v>336</v>
      </c>
      <c r="F513" s="104">
        <v>0.18495934959349594</v>
      </c>
      <c r="G513" s="104">
        <v>0.22170411191182704</v>
      </c>
      <c r="H513" s="104">
        <v>0.22022279348757498</v>
      </c>
      <c r="I513" s="104">
        <v>0.23685300207039336</v>
      </c>
      <c r="J513" s="104">
        <v>0.25761421319796957</v>
      </c>
      <c r="K513" s="104">
        <v>0.25613747954173488</v>
      </c>
      <c r="L513" s="104">
        <v>0.26893287435456109</v>
      </c>
      <c r="M513" s="104">
        <v>0.27151799687010952</v>
      </c>
      <c r="N513" s="29"/>
    </row>
    <row r="514" spans="2:14" x14ac:dyDescent="0.2">
      <c r="B514" s="267"/>
      <c r="C514" s="265"/>
      <c r="D514" s="263"/>
      <c r="E514" s="101" t="s">
        <v>337</v>
      </c>
      <c r="F514" s="107">
        <v>0.11227573789466916</v>
      </c>
      <c r="G514" s="107">
        <v>0.11677026512748953</v>
      </c>
      <c r="H514" s="107">
        <v>0.12361407616555334</v>
      </c>
      <c r="I514" s="107">
        <v>0.13655982452416329</v>
      </c>
      <c r="J514" s="107">
        <v>0.14792899408284024</v>
      </c>
      <c r="K514" s="107">
        <v>0.14304319513783373</v>
      </c>
      <c r="L514" s="107">
        <v>0.13282882882882882</v>
      </c>
      <c r="M514" s="107">
        <v>0.14113363792118788</v>
      </c>
      <c r="N514" s="29"/>
    </row>
    <row r="515" spans="2:14" x14ac:dyDescent="0.2">
      <c r="B515" s="267"/>
      <c r="C515" s="265"/>
      <c r="D515" s="263"/>
      <c r="E515" s="99" t="s">
        <v>338</v>
      </c>
      <c r="F515" s="104">
        <v>0.11239396795475966</v>
      </c>
      <c r="G515" s="104">
        <v>0.1187036002235172</v>
      </c>
      <c r="H515" s="104">
        <v>0.11946722975716723</v>
      </c>
      <c r="I515" s="104">
        <v>0.11674801952468593</v>
      </c>
      <c r="J515" s="104">
        <v>0.13034989065916902</v>
      </c>
      <c r="K515" s="104">
        <v>0.1279300754866905</v>
      </c>
      <c r="L515" s="104">
        <v>0.123627490849939</v>
      </c>
      <c r="M515" s="104">
        <v>0.12962962962962962</v>
      </c>
      <c r="N515" s="29"/>
    </row>
    <row r="516" spans="2:14" x14ac:dyDescent="0.2">
      <c r="B516" s="267"/>
      <c r="C516" s="266"/>
      <c r="D516" s="263"/>
      <c r="E516" s="101" t="s">
        <v>339</v>
      </c>
      <c r="F516" s="107">
        <v>0.16533637400228049</v>
      </c>
      <c r="G516" s="107">
        <v>0.17528289327712449</v>
      </c>
      <c r="H516" s="107">
        <v>0.18561335902376364</v>
      </c>
      <c r="I516" s="107">
        <v>0.19234042553191488</v>
      </c>
      <c r="J516" s="107">
        <v>0.19332199064227987</v>
      </c>
      <c r="K516" s="107">
        <v>0.18617356587518386</v>
      </c>
      <c r="L516" s="107">
        <v>0.18389577103801794</v>
      </c>
      <c r="M516" s="107">
        <v>0.1803598525905051</v>
      </c>
      <c r="N516" s="29"/>
    </row>
    <row r="517" spans="2:14" x14ac:dyDescent="0.2">
      <c r="B517" s="267"/>
      <c r="C517" s="268" t="s">
        <v>228</v>
      </c>
      <c r="D517" s="267" t="s">
        <v>385</v>
      </c>
      <c r="E517" s="99" t="s">
        <v>335</v>
      </c>
      <c r="F517" s="104">
        <v>0</v>
      </c>
      <c r="G517" s="104">
        <v>6.6357000663570006E-4</v>
      </c>
      <c r="H517" s="104">
        <v>0</v>
      </c>
      <c r="I517" s="104">
        <v>0</v>
      </c>
      <c r="J517" s="104">
        <v>0</v>
      </c>
      <c r="K517" s="104">
        <v>0</v>
      </c>
      <c r="L517" s="104">
        <v>0</v>
      </c>
      <c r="M517" s="104">
        <v>0</v>
      </c>
      <c r="N517" s="29"/>
    </row>
    <row r="518" spans="2:14" x14ac:dyDescent="0.2">
      <c r="B518" s="267"/>
      <c r="C518" s="269"/>
      <c r="D518" s="267"/>
      <c r="E518" s="101" t="s">
        <v>336</v>
      </c>
      <c r="F518" s="107">
        <v>0.91548924967090828</v>
      </c>
      <c r="G518" s="107">
        <v>0.9086745926904447</v>
      </c>
      <c r="H518" s="107">
        <v>0.90012793176972283</v>
      </c>
      <c r="I518" s="107">
        <v>0.90144828177221703</v>
      </c>
      <c r="J518" s="107">
        <v>0.89015616774872786</v>
      </c>
      <c r="K518" s="107">
        <v>0.89374076809453473</v>
      </c>
      <c r="L518" s="107">
        <v>0.90907465355386674</v>
      </c>
      <c r="M518" s="107">
        <v>0.90076582023377672</v>
      </c>
      <c r="N518" s="29"/>
    </row>
    <row r="519" spans="2:14" x14ac:dyDescent="0.2">
      <c r="B519" s="267"/>
      <c r="C519" s="269"/>
      <c r="D519" s="267"/>
      <c r="E519" s="99" t="s">
        <v>337</v>
      </c>
      <c r="F519" s="104">
        <v>0.94165281807171219</v>
      </c>
      <c r="G519" s="104">
        <v>0.93659750802607944</v>
      </c>
      <c r="H519" s="104">
        <v>0.92668110893176026</v>
      </c>
      <c r="I519" s="104">
        <v>0.92799402316025403</v>
      </c>
      <c r="J519" s="104">
        <v>0.92503791766886767</v>
      </c>
      <c r="K519" s="104">
        <v>0.92097875924019834</v>
      </c>
      <c r="L519" s="104">
        <v>0.92801227697601962</v>
      </c>
      <c r="M519" s="104">
        <v>0.91850434455284047</v>
      </c>
      <c r="N519" s="29"/>
    </row>
    <row r="520" spans="2:14" x14ac:dyDescent="0.2">
      <c r="B520" s="267"/>
      <c r="C520" s="269"/>
      <c r="D520" s="267"/>
      <c r="E520" s="101" t="s">
        <v>338</v>
      </c>
      <c r="F520" s="107">
        <v>0.95304194231057637</v>
      </c>
      <c r="G520" s="107">
        <v>0.9452751500356017</v>
      </c>
      <c r="H520" s="107">
        <v>0.92568320778299495</v>
      </c>
      <c r="I520" s="107">
        <v>0.92736159096654591</v>
      </c>
      <c r="J520" s="107">
        <v>0.93178945239419531</v>
      </c>
      <c r="K520" s="107">
        <v>0.93784532794171471</v>
      </c>
      <c r="L520" s="107">
        <v>0.92640602855266341</v>
      </c>
      <c r="M520" s="107">
        <v>0.92032630138447047</v>
      </c>
      <c r="N520" s="29"/>
    </row>
    <row r="521" spans="2:14" x14ac:dyDescent="0.2">
      <c r="B521" s="267"/>
      <c r="C521" s="269"/>
      <c r="D521" s="267"/>
      <c r="E521" s="99" t="s">
        <v>339</v>
      </c>
      <c r="F521" s="104">
        <v>0.90908688335842702</v>
      </c>
      <c r="G521" s="104">
        <v>0.90665240832330796</v>
      </c>
      <c r="H521" s="104">
        <v>0.86870748299319733</v>
      </c>
      <c r="I521" s="104">
        <v>0.87050267379679147</v>
      </c>
      <c r="J521" s="104">
        <v>0.85489960528573883</v>
      </c>
      <c r="K521" s="104">
        <v>0.85004226542688077</v>
      </c>
      <c r="L521" s="104">
        <v>0.72279685560612328</v>
      </c>
      <c r="M521" s="104">
        <v>0.71827349174779298</v>
      </c>
      <c r="N521" s="29"/>
    </row>
    <row r="522" spans="2:14" x14ac:dyDescent="0.2">
      <c r="B522" s="267"/>
      <c r="C522" s="269"/>
      <c r="D522" s="263" t="s">
        <v>389</v>
      </c>
      <c r="E522" s="101" t="s">
        <v>335</v>
      </c>
      <c r="F522" s="107">
        <v>1</v>
      </c>
      <c r="G522" s="107">
        <v>0.99933642999336425</v>
      </c>
      <c r="H522" s="107">
        <v>1</v>
      </c>
      <c r="I522" s="107">
        <v>1</v>
      </c>
      <c r="J522" s="107">
        <v>1</v>
      </c>
      <c r="K522" s="107">
        <v>1</v>
      </c>
      <c r="L522" s="107">
        <v>1</v>
      </c>
      <c r="M522" s="107">
        <v>1</v>
      </c>
      <c r="N522" s="29"/>
    </row>
    <row r="523" spans="2:14" x14ac:dyDescent="0.2">
      <c r="B523" s="267"/>
      <c r="C523" s="269"/>
      <c r="D523" s="263"/>
      <c r="E523" s="99" t="s">
        <v>336</v>
      </c>
      <c r="F523" s="104">
        <v>8.4510750329091708E-2</v>
      </c>
      <c r="G523" s="104">
        <v>9.1325407309555268E-2</v>
      </c>
      <c r="H523" s="104">
        <v>9.9872068230277181E-2</v>
      </c>
      <c r="I523" s="104">
        <v>9.8551718227783011E-2</v>
      </c>
      <c r="J523" s="104">
        <v>0.10984383225127216</v>
      </c>
      <c r="K523" s="104">
        <v>0.10625923190546528</v>
      </c>
      <c r="L523" s="104">
        <v>9.0925346446133218E-2</v>
      </c>
      <c r="M523" s="104">
        <v>9.9234179766223299E-2</v>
      </c>
      <c r="N523" s="29"/>
    </row>
    <row r="524" spans="2:14" x14ac:dyDescent="0.2">
      <c r="B524" s="267"/>
      <c r="C524" s="269"/>
      <c r="D524" s="263"/>
      <c r="E524" s="101" t="s">
        <v>337</v>
      </c>
      <c r="F524" s="107">
        <v>5.834718192828775E-2</v>
      </c>
      <c r="G524" s="107">
        <v>6.3402491973920547E-2</v>
      </c>
      <c r="H524" s="107">
        <v>7.3318891068239703E-2</v>
      </c>
      <c r="I524" s="107">
        <v>7.200597683974598E-2</v>
      </c>
      <c r="J524" s="107">
        <v>7.4962082331132315E-2</v>
      </c>
      <c r="K524" s="107">
        <v>7.9021240759801631E-2</v>
      </c>
      <c r="L524" s="107">
        <v>7.1987723023980404E-2</v>
      </c>
      <c r="M524" s="107">
        <v>8.1495655447159573E-2</v>
      </c>
      <c r="N524" s="29"/>
    </row>
    <row r="525" spans="2:14" x14ac:dyDescent="0.2">
      <c r="B525" s="267"/>
      <c r="C525" s="269"/>
      <c r="D525" s="263"/>
      <c r="E525" s="99" t="s">
        <v>338</v>
      </c>
      <c r="F525" s="104">
        <v>4.6958057689423606E-2</v>
      </c>
      <c r="G525" s="104">
        <v>5.4724849964398331E-2</v>
      </c>
      <c r="H525" s="104">
        <v>7.4316792217005032E-2</v>
      </c>
      <c r="I525" s="104">
        <v>7.2638409033454115E-2</v>
      </c>
      <c r="J525" s="104">
        <v>6.8210547605804722E-2</v>
      </c>
      <c r="K525" s="104">
        <v>6.2154672058285253E-2</v>
      </c>
      <c r="L525" s="104">
        <v>7.3593971447336579E-2</v>
      </c>
      <c r="M525" s="104">
        <v>7.9673698615529531E-2</v>
      </c>
      <c r="N525" s="29"/>
    </row>
    <row r="526" spans="2:14" x14ac:dyDescent="0.2">
      <c r="B526" s="267"/>
      <c r="C526" s="270"/>
      <c r="D526" s="263"/>
      <c r="E526" s="101" t="s">
        <v>339</v>
      </c>
      <c r="F526" s="107">
        <v>9.0913116641572936E-2</v>
      </c>
      <c r="G526" s="107">
        <v>9.3347591676692071E-2</v>
      </c>
      <c r="H526" s="107">
        <v>0.13129251700680272</v>
      </c>
      <c r="I526" s="107">
        <v>0.12949732620320856</v>
      </c>
      <c r="J526" s="107">
        <v>0.1451003947142612</v>
      </c>
      <c r="K526" s="107">
        <v>0.1499577345731192</v>
      </c>
      <c r="L526" s="107">
        <v>0.27720314439387672</v>
      </c>
      <c r="M526" s="107">
        <v>0.28172650825220696</v>
      </c>
      <c r="N526" s="29"/>
    </row>
    <row r="527" spans="2:14" x14ac:dyDescent="0.2">
      <c r="B527" s="263" t="s">
        <v>137</v>
      </c>
      <c r="C527" s="264" t="s">
        <v>161</v>
      </c>
      <c r="D527" s="267" t="s">
        <v>385</v>
      </c>
      <c r="E527" s="99" t="s">
        <v>335</v>
      </c>
      <c r="F527" s="104">
        <v>1.9809244314013204E-2</v>
      </c>
      <c r="G527" s="104">
        <v>4.5305814246161587E-3</v>
      </c>
      <c r="H527" s="104">
        <v>0</v>
      </c>
      <c r="I527" s="104">
        <v>0</v>
      </c>
      <c r="J527" s="104">
        <v>0</v>
      </c>
      <c r="K527" s="104">
        <v>0</v>
      </c>
      <c r="L527" s="104">
        <v>0</v>
      </c>
      <c r="M527" s="104">
        <v>0</v>
      </c>
      <c r="N527" s="29"/>
    </row>
    <row r="528" spans="2:14" x14ac:dyDescent="0.2">
      <c r="B528" s="263"/>
      <c r="C528" s="265"/>
      <c r="D528" s="267"/>
      <c r="E528" s="101" t="s">
        <v>336</v>
      </c>
      <c r="F528" s="107">
        <v>0.66767610269914413</v>
      </c>
      <c r="G528" s="107">
        <v>0.66929541047188101</v>
      </c>
      <c r="H528" s="107">
        <v>0.68391451068616427</v>
      </c>
      <c r="I528" s="107">
        <v>0.69046176221064115</v>
      </c>
      <c r="J528" s="107">
        <v>0.68976081065158479</v>
      </c>
      <c r="K528" s="107">
        <v>0.71082922245712943</v>
      </c>
      <c r="L528" s="107">
        <v>0.74664964901084874</v>
      </c>
      <c r="M528" s="107">
        <v>0.72647094357859132</v>
      </c>
      <c r="N528" s="29"/>
    </row>
    <row r="529" spans="2:14" x14ac:dyDescent="0.2">
      <c r="B529" s="263"/>
      <c r="C529" s="265"/>
      <c r="D529" s="267"/>
      <c r="E529" s="99" t="s">
        <v>337</v>
      </c>
      <c r="F529" s="104">
        <v>0.73567191472280447</v>
      </c>
      <c r="G529" s="104">
        <v>0.70820156506082499</v>
      </c>
      <c r="H529" s="104">
        <v>0.71240317183847457</v>
      </c>
      <c r="I529" s="104">
        <v>0.73405306075571375</v>
      </c>
      <c r="J529" s="104">
        <v>0.73844509143844961</v>
      </c>
      <c r="K529" s="104">
        <v>0.74541932543299905</v>
      </c>
      <c r="L529" s="104">
        <v>0.7697942500229632</v>
      </c>
      <c r="M529" s="104">
        <v>0.76332120194102282</v>
      </c>
      <c r="N529" s="29"/>
    </row>
    <row r="530" spans="2:14" x14ac:dyDescent="0.2">
      <c r="B530" s="263"/>
      <c r="C530" s="265"/>
      <c r="D530" s="267"/>
      <c r="E530" s="101" t="s">
        <v>338</v>
      </c>
      <c r="F530" s="107">
        <v>0.74426122626388846</v>
      </c>
      <c r="G530" s="107">
        <v>0.71867553338875034</v>
      </c>
      <c r="H530" s="107">
        <v>0.71977763641895065</v>
      </c>
      <c r="I530" s="107">
        <v>0.75170224886742809</v>
      </c>
      <c r="J530" s="107">
        <v>0.75746657058211231</v>
      </c>
      <c r="K530" s="107">
        <v>0.76236601826121475</v>
      </c>
      <c r="L530" s="107">
        <v>0.77601773693770704</v>
      </c>
      <c r="M530" s="107">
        <v>0.76588036835264517</v>
      </c>
      <c r="N530" s="29"/>
    </row>
    <row r="531" spans="2:14" x14ac:dyDescent="0.2">
      <c r="B531" s="263"/>
      <c r="C531" s="265"/>
      <c r="D531" s="267"/>
      <c r="E531" s="99" t="s">
        <v>339</v>
      </c>
      <c r="F531" s="104">
        <v>0.62661845328356469</v>
      </c>
      <c r="G531" s="104">
        <v>0.57704147310684506</v>
      </c>
      <c r="H531" s="104">
        <v>0.5895049159346093</v>
      </c>
      <c r="I531" s="104">
        <v>0.54553075552761188</v>
      </c>
      <c r="J531" s="104">
        <v>0.65827698472326568</v>
      </c>
      <c r="K531" s="104">
        <v>0.65778563589806116</v>
      </c>
      <c r="L531" s="104">
        <v>0.66110072939899933</v>
      </c>
      <c r="M531" s="104">
        <v>0.6507643804651716</v>
      </c>
      <c r="N531" s="29"/>
    </row>
    <row r="532" spans="2:14" x14ac:dyDescent="0.2">
      <c r="B532" s="263"/>
      <c r="C532" s="265"/>
      <c r="D532" s="263" t="s">
        <v>389</v>
      </c>
      <c r="E532" s="101" t="s">
        <v>335</v>
      </c>
      <c r="F532" s="107">
        <v>0.98019075568598679</v>
      </c>
      <c r="G532" s="107">
        <v>0.99546941857538385</v>
      </c>
      <c r="H532" s="107">
        <v>1</v>
      </c>
      <c r="I532" s="107">
        <v>1</v>
      </c>
      <c r="J532" s="107">
        <v>1</v>
      </c>
      <c r="K532" s="107">
        <v>1</v>
      </c>
      <c r="L532" s="107">
        <v>1</v>
      </c>
      <c r="M532" s="107">
        <v>1</v>
      </c>
      <c r="N532" s="29"/>
    </row>
    <row r="533" spans="2:14" x14ac:dyDescent="0.2">
      <c r="B533" s="263"/>
      <c r="C533" s="265"/>
      <c r="D533" s="263"/>
      <c r="E533" s="99" t="s">
        <v>336</v>
      </c>
      <c r="F533" s="104">
        <v>0.33232389730085582</v>
      </c>
      <c r="G533" s="104">
        <v>0.33070458952811893</v>
      </c>
      <c r="H533" s="104">
        <v>0.31608548931383579</v>
      </c>
      <c r="I533" s="104">
        <v>0.30953823778935885</v>
      </c>
      <c r="J533" s="104">
        <v>0.31023918934841521</v>
      </c>
      <c r="K533" s="104">
        <v>0.28917077754287057</v>
      </c>
      <c r="L533" s="104">
        <v>0.25335035098915126</v>
      </c>
      <c r="M533" s="104">
        <v>0.27352905642140873</v>
      </c>
      <c r="N533" s="29"/>
    </row>
    <row r="534" spans="2:14" x14ac:dyDescent="0.2">
      <c r="B534" s="263"/>
      <c r="C534" s="265"/>
      <c r="D534" s="263"/>
      <c r="E534" s="101" t="s">
        <v>337</v>
      </c>
      <c r="F534" s="107">
        <v>0.26432808527719548</v>
      </c>
      <c r="G534" s="107">
        <v>0.29179843493917501</v>
      </c>
      <c r="H534" s="107">
        <v>0.28759682816152543</v>
      </c>
      <c r="I534" s="107">
        <v>0.2659469392442862</v>
      </c>
      <c r="J534" s="107">
        <v>0.26155490856155034</v>
      </c>
      <c r="K534" s="107">
        <v>0.2545806745670009</v>
      </c>
      <c r="L534" s="107">
        <v>0.23020574997703683</v>
      </c>
      <c r="M534" s="107">
        <v>0.23667879805897724</v>
      </c>
      <c r="N534" s="29"/>
    </row>
    <row r="535" spans="2:14" x14ac:dyDescent="0.2">
      <c r="B535" s="263"/>
      <c r="C535" s="265"/>
      <c r="D535" s="263"/>
      <c r="E535" s="99" t="s">
        <v>338</v>
      </c>
      <c r="F535" s="104">
        <v>0.25573877373611148</v>
      </c>
      <c r="G535" s="104">
        <v>0.28132446661124966</v>
      </c>
      <c r="H535" s="104">
        <v>0.28022236358104929</v>
      </c>
      <c r="I535" s="104">
        <v>0.24829775113257196</v>
      </c>
      <c r="J535" s="104">
        <v>0.24253342941788775</v>
      </c>
      <c r="K535" s="104">
        <v>0.23763398173878522</v>
      </c>
      <c r="L535" s="104">
        <v>0.22398226306229299</v>
      </c>
      <c r="M535" s="104">
        <v>0.23411963164735489</v>
      </c>
      <c r="N535" s="29"/>
    </row>
    <row r="536" spans="2:14" x14ac:dyDescent="0.2">
      <c r="B536" s="263"/>
      <c r="C536" s="266"/>
      <c r="D536" s="263"/>
      <c r="E536" s="101" t="s">
        <v>339</v>
      </c>
      <c r="F536" s="107">
        <v>0.37338154671643531</v>
      </c>
      <c r="G536" s="107">
        <v>0.422958526893155</v>
      </c>
      <c r="H536" s="107">
        <v>0.41049508406539065</v>
      </c>
      <c r="I536" s="107">
        <v>0.45446924447238812</v>
      </c>
      <c r="J536" s="107">
        <v>0.34172301527673427</v>
      </c>
      <c r="K536" s="107">
        <v>0.34221436410193878</v>
      </c>
      <c r="L536" s="107">
        <v>0.33889927060100067</v>
      </c>
      <c r="M536" s="107">
        <v>0.3492356195348284</v>
      </c>
      <c r="N536" s="29"/>
    </row>
    <row r="537" spans="2:14" x14ac:dyDescent="0.2">
      <c r="B537" s="263"/>
      <c r="C537" s="268" t="s">
        <v>162</v>
      </c>
      <c r="D537" s="267" t="s">
        <v>385</v>
      </c>
      <c r="E537" s="99" t="s">
        <v>335</v>
      </c>
      <c r="F537" s="104">
        <v>0</v>
      </c>
      <c r="G537" s="104">
        <v>0</v>
      </c>
      <c r="H537" s="104">
        <v>0</v>
      </c>
      <c r="I537" s="104">
        <v>0</v>
      </c>
      <c r="J537" s="104">
        <v>0</v>
      </c>
      <c r="K537" s="104">
        <v>0</v>
      </c>
      <c r="L537" s="104">
        <v>0</v>
      </c>
      <c r="M537" s="104">
        <v>0</v>
      </c>
      <c r="N537" s="29"/>
    </row>
    <row r="538" spans="2:14" x14ac:dyDescent="0.2">
      <c r="B538" s="263"/>
      <c r="C538" s="269"/>
      <c r="D538" s="267"/>
      <c r="E538" s="101" t="s">
        <v>336</v>
      </c>
      <c r="F538" s="107">
        <v>0.71080056845097106</v>
      </c>
      <c r="G538" s="107">
        <v>0.69615832363213037</v>
      </c>
      <c r="H538" s="107">
        <v>0.70804546467572993</v>
      </c>
      <c r="I538" s="107">
        <v>0.7118604651162791</v>
      </c>
      <c r="J538" s="107">
        <v>0.7036199095022625</v>
      </c>
      <c r="K538" s="107">
        <v>0.70945945945945943</v>
      </c>
      <c r="L538" s="107">
        <v>0.76842381327039078</v>
      </c>
      <c r="M538" s="107">
        <v>0.75084745762711869</v>
      </c>
      <c r="N538" s="29"/>
    </row>
    <row r="539" spans="2:14" x14ac:dyDescent="0.2">
      <c r="B539" s="263"/>
      <c r="C539" s="269"/>
      <c r="D539" s="267"/>
      <c r="E539" s="99" t="s">
        <v>337</v>
      </c>
      <c r="F539" s="104">
        <v>0.78822800495662948</v>
      </c>
      <c r="G539" s="104">
        <v>0.78297963558413719</v>
      </c>
      <c r="H539" s="104">
        <v>0.79180057326500475</v>
      </c>
      <c r="I539" s="104">
        <v>0.79701656061691462</v>
      </c>
      <c r="J539" s="104">
        <v>0.78020035356511486</v>
      </c>
      <c r="K539" s="104">
        <v>0.78250660405048433</v>
      </c>
      <c r="L539" s="104">
        <v>0.80135808836169842</v>
      </c>
      <c r="M539" s="104">
        <v>0.79723884835510506</v>
      </c>
      <c r="N539" s="29"/>
    </row>
    <row r="540" spans="2:14" x14ac:dyDescent="0.2">
      <c r="B540" s="263"/>
      <c r="C540" s="269"/>
      <c r="D540" s="267"/>
      <c r="E540" s="101" t="s">
        <v>338</v>
      </c>
      <c r="F540" s="107">
        <v>0.82481668845563572</v>
      </c>
      <c r="G540" s="107">
        <v>0.82089818225020794</v>
      </c>
      <c r="H540" s="107">
        <v>0.8366070901905267</v>
      </c>
      <c r="I540" s="107">
        <v>0.85025253926846867</v>
      </c>
      <c r="J540" s="107">
        <v>0.84970293850024081</v>
      </c>
      <c r="K540" s="107">
        <v>0.84565148136349155</v>
      </c>
      <c r="L540" s="107">
        <v>0.8588709677419355</v>
      </c>
      <c r="M540" s="107">
        <v>0.84782608695652173</v>
      </c>
      <c r="N540" s="29"/>
    </row>
    <row r="541" spans="2:14" x14ac:dyDescent="0.2">
      <c r="B541" s="263"/>
      <c r="C541" s="269"/>
      <c r="D541" s="267"/>
      <c r="E541" s="99" t="s">
        <v>339</v>
      </c>
      <c r="F541" s="104">
        <v>0.70350109409190376</v>
      </c>
      <c r="G541" s="104">
        <v>0.65807225303552686</v>
      </c>
      <c r="H541" s="104">
        <v>0.64949928469241769</v>
      </c>
      <c r="I541" s="104">
        <v>0.62270450751252082</v>
      </c>
      <c r="J541" s="104">
        <v>0.64705116521286288</v>
      </c>
      <c r="K541" s="104">
        <v>0.68553546592489567</v>
      </c>
      <c r="L541" s="104">
        <v>0.65808204995470432</v>
      </c>
      <c r="M541" s="104">
        <v>0.65284389877223759</v>
      </c>
      <c r="N541" s="29"/>
    </row>
    <row r="542" spans="2:14" x14ac:dyDescent="0.2">
      <c r="B542" s="263"/>
      <c r="C542" s="269"/>
      <c r="D542" s="263" t="s">
        <v>389</v>
      </c>
      <c r="E542" s="101" t="s">
        <v>335</v>
      </c>
      <c r="F542" s="107">
        <v>1</v>
      </c>
      <c r="G542" s="107">
        <v>1</v>
      </c>
      <c r="H542" s="107">
        <v>1</v>
      </c>
      <c r="I542" s="107">
        <v>1</v>
      </c>
      <c r="J542" s="107">
        <v>1</v>
      </c>
      <c r="K542" s="107">
        <v>1</v>
      </c>
      <c r="L542" s="107">
        <v>1</v>
      </c>
      <c r="M542" s="107">
        <v>1</v>
      </c>
      <c r="N542" s="29"/>
    </row>
    <row r="543" spans="2:14" x14ac:dyDescent="0.2">
      <c r="B543" s="263"/>
      <c r="C543" s="269"/>
      <c r="D543" s="263"/>
      <c r="E543" s="99" t="s">
        <v>336</v>
      </c>
      <c r="F543" s="104">
        <v>0.28919943154902888</v>
      </c>
      <c r="G543" s="104">
        <v>0.30384167636786963</v>
      </c>
      <c r="H543" s="104">
        <v>0.29195453532427013</v>
      </c>
      <c r="I543" s="104">
        <v>0.2881395348837209</v>
      </c>
      <c r="J543" s="104">
        <v>0.29638009049773756</v>
      </c>
      <c r="K543" s="104">
        <v>0.29054054054054052</v>
      </c>
      <c r="L543" s="104">
        <v>0.23157618672960922</v>
      </c>
      <c r="M543" s="104">
        <v>0.24915254237288137</v>
      </c>
      <c r="N543" s="29"/>
    </row>
    <row r="544" spans="2:14" x14ac:dyDescent="0.2">
      <c r="B544" s="263"/>
      <c r="C544" s="269"/>
      <c r="D544" s="263"/>
      <c r="E544" s="101" t="s">
        <v>337</v>
      </c>
      <c r="F544" s="107">
        <v>0.21177199504337052</v>
      </c>
      <c r="G544" s="107">
        <v>0.21702036441586281</v>
      </c>
      <c r="H544" s="107">
        <v>0.20819942673499522</v>
      </c>
      <c r="I544" s="107">
        <v>0.20298343938308541</v>
      </c>
      <c r="J544" s="107">
        <v>0.21979964643488509</v>
      </c>
      <c r="K544" s="107">
        <v>0.21749339594951569</v>
      </c>
      <c r="L544" s="107">
        <v>0.19864191163830153</v>
      </c>
      <c r="M544" s="107">
        <v>0.20276115164489492</v>
      </c>
      <c r="N544" s="29"/>
    </row>
    <row r="545" spans="2:14" x14ac:dyDescent="0.2">
      <c r="B545" s="263"/>
      <c r="C545" s="269"/>
      <c r="D545" s="263"/>
      <c r="E545" s="99" t="s">
        <v>338</v>
      </c>
      <c r="F545" s="104">
        <v>0.17518331154436423</v>
      </c>
      <c r="G545" s="104">
        <v>0.17910181774979209</v>
      </c>
      <c r="H545" s="104">
        <v>0.16339290980947324</v>
      </c>
      <c r="I545" s="104">
        <v>0.14974746073153133</v>
      </c>
      <c r="J545" s="104">
        <v>0.15029706149975913</v>
      </c>
      <c r="K545" s="104">
        <v>0.15434851863650845</v>
      </c>
      <c r="L545" s="104">
        <v>0.14112903225806453</v>
      </c>
      <c r="M545" s="104">
        <v>0.15217391304347827</v>
      </c>
      <c r="N545" s="29"/>
    </row>
    <row r="546" spans="2:14" x14ac:dyDescent="0.2">
      <c r="B546" s="263"/>
      <c r="C546" s="270"/>
      <c r="D546" s="263"/>
      <c r="E546" s="101" t="s">
        <v>339</v>
      </c>
      <c r="F546" s="107">
        <v>0.2964989059080963</v>
      </c>
      <c r="G546" s="107">
        <v>0.34192774696447309</v>
      </c>
      <c r="H546" s="107">
        <v>0.35050071530758226</v>
      </c>
      <c r="I546" s="107">
        <v>0.37729549248747912</v>
      </c>
      <c r="J546" s="107">
        <v>0.35294883478713707</v>
      </c>
      <c r="K546" s="107">
        <v>0.31446453407510433</v>
      </c>
      <c r="L546" s="107">
        <v>0.34191795004529574</v>
      </c>
      <c r="M546" s="107">
        <v>0.34715610122776247</v>
      </c>
      <c r="N546" s="29"/>
    </row>
    <row r="547" spans="2:14" x14ac:dyDescent="0.2">
      <c r="B547" s="263"/>
      <c r="C547" s="264" t="s">
        <v>163</v>
      </c>
      <c r="D547" s="267" t="s">
        <v>385</v>
      </c>
      <c r="E547" s="99" t="s">
        <v>335</v>
      </c>
      <c r="F547" s="104">
        <v>0</v>
      </c>
      <c r="G547" s="104">
        <v>0</v>
      </c>
      <c r="H547" s="104">
        <v>0</v>
      </c>
      <c r="I547" s="104">
        <v>0</v>
      </c>
      <c r="J547" s="104">
        <v>0</v>
      </c>
      <c r="K547" s="104">
        <v>0</v>
      </c>
      <c r="L547" s="104">
        <v>0</v>
      </c>
      <c r="M547" s="104">
        <v>0</v>
      </c>
      <c r="N547" s="29"/>
    </row>
    <row r="548" spans="2:14" x14ac:dyDescent="0.2">
      <c r="B548" s="263"/>
      <c r="C548" s="265"/>
      <c r="D548" s="267"/>
      <c r="E548" s="101" t="s">
        <v>336</v>
      </c>
      <c r="F548" s="107">
        <v>0.55699177438307879</v>
      </c>
      <c r="G548" s="107">
        <v>0.54240687679083099</v>
      </c>
      <c r="H548" s="107">
        <v>0.52573529411764708</v>
      </c>
      <c r="I548" s="107">
        <v>0.54878736604624934</v>
      </c>
      <c r="J548" s="107">
        <v>0.54318889832908523</v>
      </c>
      <c r="K548" s="107">
        <v>0.56745801968731902</v>
      </c>
      <c r="L548" s="107">
        <v>0.60345873786407767</v>
      </c>
      <c r="M548" s="107">
        <v>0.56350974930362119</v>
      </c>
      <c r="N548" s="29"/>
    </row>
    <row r="549" spans="2:14" x14ac:dyDescent="0.2">
      <c r="B549" s="263"/>
      <c r="C549" s="265"/>
      <c r="D549" s="267"/>
      <c r="E549" s="99" t="s">
        <v>337</v>
      </c>
      <c r="F549" s="104">
        <v>0.62437115707098934</v>
      </c>
      <c r="G549" s="104">
        <v>0.61790338018235857</v>
      </c>
      <c r="H549" s="104">
        <v>0.63355765825026567</v>
      </c>
      <c r="I549" s="104">
        <v>0.61947967316657482</v>
      </c>
      <c r="J549" s="104">
        <v>0.62170305245480584</v>
      </c>
      <c r="K549" s="104">
        <v>0.63301290033371516</v>
      </c>
      <c r="L549" s="104">
        <v>0.64985590778097979</v>
      </c>
      <c r="M549" s="104">
        <v>0.62978593583159603</v>
      </c>
      <c r="N549" s="29"/>
    </row>
    <row r="550" spans="2:14" x14ac:dyDescent="0.2">
      <c r="B550" s="263"/>
      <c r="C550" s="265"/>
      <c r="D550" s="267"/>
      <c r="E550" s="101" t="s">
        <v>338</v>
      </c>
      <c r="F550" s="107">
        <v>0.69492140266021762</v>
      </c>
      <c r="G550" s="107">
        <v>0.70162587100232265</v>
      </c>
      <c r="H550" s="107">
        <v>0.71350256226909781</v>
      </c>
      <c r="I550" s="107">
        <v>0.71972215625742109</v>
      </c>
      <c r="J550" s="107">
        <v>0.72563155735302742</v>
      </c>
      <c r="K550" s="107">
        <v>0.72056096430227168</v>
      </c>
      <c r="L550" s="107">
        <v>0.72424936835301723</v>
      </c>
      <c r="M550" s="107">
        <v>0.7101992268807612</v>
      </c>
      <c r="N550" s="29"/>
    </row>
    <row r="551" spans="2:14" x14ac:dyDescent="0.2">
      <c r="B551" s="263"/>
      <c r="C551" s="265"/>
      <c r="D551" s="267"/>
      <c r="E551" s="99" t="s">
        <v>339</v>
      </c>
      <c r="F551" s="104">
        <v>0.61170775979428227</v>
      </c>
      <c r="G551" s="104">
        <v>0.61232368225686706</v>
      </c>
      <c r="H551" s="104">
        <v>0.5977027793533749</v>
      </c>
      <c r="I551" s="104">
        <v>0.60527411519777929</v>
      </c>
      <c r="J551" s="104">
        <v>0.62102389078498299</v>
      </c>
      <c r="K551" s="104">
        <v>0.58727506426735221</v>
      </c>
      <c r="L551" s="104">
        <v>0.55828607435412725</v>
      </c>
      <c r="M551" s="104">
        <v>0.57823129251700678</v>
      </c>
      <c r="N551" s="29"/>
    </row>
    <row r="552" spans="2:14" x14ac:dyDescent="0.2">
      <c r="B552" s="263"/>
      <c r="C552" s="265"/>
      <c r="D552" s="263" t="s">
        <v>389</v>
      </c>
      <c r="E552" s="101" t="s">
        <v>335</v>
      </c>
      <c r="F552" s="107">
        <v>1</v>
      </c>
      <c r="G552" s="107">
        <v>1</v>
      </c>
      <c r="H552" s="107">
        <v>1</v>
      </c>
      <c r="I552" s="107">
        <v>1</v>
      </c>
      <c r="J552" s="107">
        <v>1</v>
      </c>
      <c r="K552" s="107">
        <v>1</v>
      </c>
      <c r="L552" s="107">
        <v>1</v>
      </c>
      <c r="M552" s="107">
        <v>1</v>
      </c>
      <c r="N552" s="29"/>
    </row>
    <row r="553" spans="2:14" x14ac:dyDescent="0.2">
      <c r="B553" s="263"/>
      <c r="C553" s="265"/>
      <c r="D553" s="263"/>
      <c r="E553" s="99" t="s">
        <v>336</v>
      </c>
      <c r="F553" s="104">
        <v>0.44300822561692127</v>
      </c>
      <c r="G553" s="104">
        <v>0.45759312320916906</v>
      </c>
      <c r="H553" s="104">
        <v>0.47426470588235292</v>
      </c>
      <c r="I553" s="104">
        <v>0.45121263395375072</v>
      </c>
      <c r="J553" s="104">
        <v>0.45681110167091477</v>
      </c>
      <c r="K553" s="104">
        <v>0.43254198031268093</v>
      </c>
      <c r="L553" s="104">
        <v>0.39654126213592233</v>
      </c>
      <c r="M553" s="104">
        <v>0.43649025069637881</v>
      </c>
      <c r="N553" s="29"/>
    </row>
    <row r="554" spans="2:14" x14ac:dyDescent="0.2">
      <c r="B554" s="263"/>
      <c r="C554" s="265"/>
      <c r="D554" s="263"/>
      <c r="E554" s="101" t="s">
        <v>337</v>
      </c>
      <c r="F554" s="107">
        <v>0.37562884292901061</v>
      </c>
      <c r="G554" s="107">
        <v>0.38209661981764143</v>
      </c>
      <c r="H554" s="107">
        <v>0.36644234174973433</v>
      </c>
      <c r="I554" s="107">
        <v>0.38052032683342524</v>
      </c>
      <c r="J554" s="107">
        <v>0.37829694754519411</v>
      </c>
      <c r="K554" s="107">
        <v>0.36698709966628479</v>
      </c>
      <c r="L554" s="107">
        <v>0.35014409221902015</v>
      </c>
      <c r="M554" s="107">
        <v>0.37021406416840391</v>
      </c>
      <c r="N554" s="29"/>
    </row>
    <row r="555" spans="2:14" x14ac:dyDescent="0.2">
      <c r="B555" s="263"/>
      <c r="C555" s="265"/>
      <c r="D555" s="263"/>
      <c r="E555" s="99" t="s">
        <v>338</v>
      </c>
      <c r="F555" s="104">
        <v>0.30507859733978232</v>
      </c>
      <c r="G555" s="104">
        <v>0.29837412899767735</v>
      </c>
      <c r="H555" s="104">
        <v>0.28649743773090214</v>
      </c>
      <c r="I555" s="104">
        <v>0.28027784374257897</v>
      </c>
      <c r="J555" s="104">
        <v>0.27436844264697263</v>
      </c>
      <c r="K555" s="104">
        <v>0.27943903569772832</v>
      </c>
      <c r="L555" s="104">
        <v>0.27575063164698277</v>
      </c>
      <c r="M555" s="104">
        <v>0.2898007731192388</v>
      </c>
      <c r="N555" s="29"/>
    </row>
    <row r="556" spans="2:14" x14ac:dyDescent="0.2">
      <c r="B556" s="263"/>
      <c r="C556" s="266"/>
      <c r="D556" s="263"/>
      <c r="E556" s="101" t="s">
        <v>339</v>
      </c>
      <c r="F556" s="107">
        <v>0.38829224020571773</v>
      </c>
      <c r="G556" s="107">
        <v>0.38767631774313288</v>
      </c>
      <c r="H556" s="107">
        <v>0.4022972206466251</v>
      </c>
      <c r="I556" s="107">
        <v>0.39472588480222071</v>
      </c>
      <c r="J556" s="107">
        <v>0.37897610921501707</v>
      </c>
      <c r="K556" s="107">
        <v>0.41272493573264779</v>
      </c>
      <c r="L556" s="107">
        <v>0.4417139256458727</v>
      </c>
      <c r="M556" s="107">
        <v>0.42176870748299322</v>
      </c>
      <c r="N556" s="29"/>
    </row>
    <row r="557" spans="2:14" x14ac:dyDescent="0.2">
      <c r="B557" s="267" t="s">
        <v>141</v>
      </c>
      <c r="C557" s="268" t="s">
        <v>164</v>
      </c>
      <c r="D557" s="267" t="s">
        <v>385</v>
      </c>
      <c r="E557" s="99" t="s">
        <v>335</v>
      </c>
      <c r="F557" s="104">
        <v>0</v>
      </c>
      <c r="G557" s="104">
        <v>0</v>
      </c>
      <c r="H557" s="104">
        <v>0</v>
      </c>
      <c r="I557" s="104">
        <v>0</v>
      </c>
      <c r="J557" s="104">
        <v>0</v>
      </c>
      <c r="K557" s="104">
        <v>0</v>
      </c>
      <c r="L557" s="104">
        <v>0</v>
      </c>
      <c r="M557" s="104">
        <v>0</v>
      </c>
      <c r="N557" s="29"/>
    </row>
    <row r="558" spans="2:14" x14ac:dyDescent="0.2">
      <c r="B558" s="267"/>
      <c r="C558" s="269"/>
      <c r="D558" s="267"/>
      <c r="E558" s="101" t="s">
        <v>336</v>
      </c>
      <c r="F558" s="107">
        <v>0.67292006525285486</v>
      </c>
      <c r="G558" s="107">
        <v>0.71668029435813574</v>
      </c>
      <c r="H558" s="107">
        <v>0.70416024653312792</v>
      </c>
      <c r="I558" s="107">
        <v>0.71877518130539886</v>
      </c>
      <c r="J558" s="107">
        <v>0.73201856148491884</v>
      </c>
      <c r="K558" s="107">
        <v>0.75354213273676363</v>
      </c>
      <c r="L558" s="107">
        <v>0.81286067600989287</v>
      </c>
      <c r="M558" s="107">
        <v>0.76345660930062254</v>
      </c>
      <c r="N558" s="29"/>
    </row>
    <row r="559" spans="2:14" x14ac:dyDescent="0.2">
      <c r="B559" s="267"/>
      <c r="C559" s="269"/>
      <c r="D559" s="267"/>
      <c r="E559" s="99" t="s">
        <v>337</v>
      </c>
      <c r="F559" s="104">
        <v>0.77586972612879346</v>
      </c>
      <c r="G559" s="104">
        <v>0.79089488953358622</v>
      </c>
      <c r="H559" s="104">
        <v>0.79470822761870241</v>
      </c>
      <c r="I559" s="104">
        <v>0.7894505172034334</v>
      </c>
      <c r="J559" s="104">
        <v>0.78108992601024474</v>
      </c>
      <c r="K559" s="104">
        <v>0.79228403690243221</v>
      </c>
      <c r="L559" s="104">
        <v>0.81591589500800665</v>
      </c>
      <c r="M559" s="104">
        <v>0.80363636363636359</v>
      </c>
      <c r="N559" s="29"/>
    </row>
    <row r="560" spans="2:14" x14ac:dyDescent="0.2">
      <c r="B560" s="267"/>
      <c r="C560" s="269"/>
      <c r="D560" s="267"/>
      <c r="E560" s="101" t="s">
        <v>338</v>
      </c>
      <c r="F560" s="107">
        <v>0.84629346580053499</v>
      </c>
      <c r="G560" s="107">
        <v>0.83675026222942694</v>
      </c>
      <c r="H560" s="107">
        <v>0.84162512931439859</v>
      </c>
      <c r="I560" s="107">
        <v>0.8674503058103975</v>
      </c>
      <c r="J560" s="107">
        <v>0.86196455606020128</v>
      </c>
      <c r="K560" s="107">
        <v>0.87174241750422488</v>
      </c>
      <c r="L560" s="107">
        <v>0.87862176977290529</v>
      </c>
      <c r="M560" s="107">
        <v>0.87314919040609573</v>
      </c>
      <c r="N560" s="29"/>
    </row>
    <row r="561" spans="2:14" x14ac:dyDescent="0.2">
      <c r="B561" s="267"/>
      <c r="C561" s="269"/>
      <c r="D561" s="267"/>
      <c r="E561" s="99" t="s">
        <v>339</v>
      </c>
      <c r="F561" s="104">
        <v>0.81325140261822071</v>
      </c>
      <c r="G561" s="104">
        <v>0.787558396852717</v>
      </c>
      <c r="H561" s="104">
        <v>0.78916149905634947</v>
      </c>
      <c r="I561" s="104">
        <v>0.76638252530633988</v>
      </c>
      <c r="J561" s="104">
        <v>0.83493846976993047</v>
      </c>
      <c r="K561" s="104">
        <v>0.83499214248297537</v>
      </c>
      <c r="L561" s="104">
        <v>0.84688995215311003</v>
      </c>
      <c r="M561" s="104">
        <v>0.85828394743622782</v>
      </c>
      <c r="N561" s="29"/>
    </row>
    <row r="562" spans="2:14" x14ac:dyDescent="0.2">
      <c r="B562" s="267"/>
      <c r="C562" s="269"/>
      <c r="D562" s="263" t="s">
        <v>389</v>
      </c>
      <c r="E562" s="101" t="s">
        <v>335</v>
      </c>
      <c r="F562" s="107">
        <v>1</v>
      </c>
      <c r="G562" s="107">
        <v>1</v>
      </c>
      <c r="H562" s="107">
        <v>1</v>
      </c>
      <c r="I562" s="107">
        <v>1</v>
      </c>
      <c r="J562" s="107">
        <v>1</v>
      </c>
      <c r="K562" s="107">
        <v>1</v>
      </c>
      <c r="L562" s="107">
        <v>1</v>
      </c>
      <c r="M562" s="107">
        <v>1</v>
      </c>
      <c r="N562" s="29"/>
    </row>
    <row r="563" spans="2:14" x14ac:dyDescent="0.2">
      <c r="B563" s="267"/>
      <c r="C563" s="269"/>
      <c r="D563" s="263"/>
      <c r="E563" s="99" t="s">
        <v>336</v>
      </c>
      <c r="F563" s="104">
        <v>0.3270799347471452</v>
      </c>
      <c r="G563" s="104">
        <v>0.28331970564186426</v>
      </c>
      <c r="H563" s="104">
        <v>0.29583975346687214</v>
      </c>
      <c r="I563" s="104">
        <v>0.28122481869460114</v>
      </c>
      <c r="J563" s="104">
        <v>0.26798143851508122</v>
      </c>
      <c r="K563" s="104">
        <v>0.2464578672632364</v>
      </c>
      <c r="L563" s="104">
        <v>0.18713932399010716</v>
      </c>
      <c r="M563" s="104">
        <v>0.23654339069937752</v>
      </c>
      <c r="N563" s="29"/>
    </row>
    <row r="564" spans="2:14" x14ac:dyDescent="0.2">
      <c r="B564" s="267"/>
      <c r="C564" s="269"/>
      <c r="D564" s="263"/>
      <c r="E564" s="101" t="s">
        <v>337</v>
      </c>
      <c r="F564" s="107">
        <v>0.22413027387120651</v>
      </c>
      <c r="G564" s="107">
        <v>0.20910511046641375</v>
      </c>
      <c r="H564" s="107">
        <v>0.20529177238129756</v>
      </c>
      <c r="I564" s="107">
        <v>0.21054948279656666</v>
      </c>
      <c r="J564" s="107">
        <v>0.21891007398975526</v>
      </c>
      <c r="K564" s="107">
        <v>0.20771596309756779</v>
      </c>
      <c r="L564" s="107">
        <v>0.18408410499199332</v>
      </c>
      <c r="M564" s="107">
        <v>0.19636363636363635</v>
      </c>
      <c r="N564" s="29"/>
    </row>
    <row r="565" spans="2:14" x14ac:dyDescent="0.2">
      <c r="B565" s="267"/>
      <c r="C565" s="269"/>
      <c r="D565" s="263"/>
      <c r="E565" s="99" t="s">
        <v>338</v>
      </c>
      <c r="F565" s="104">
        <v>0.15370653419946503</v>
      </c>
      <c r="G565" s="104">
        <v>0.16324973777057308</v>
      </c>
      <c r="H565" s="104">
        <v>0.15837487068560144</v>
      </c>
      <c r="I565" s="104">
        <v>0.13254969418960244</v>
      </c>
      <c r="J565" s="104">
        <v>0.13803544393979875</v>
      </c>
      <c r="K565" s="104">
        <v>0.12825758249577515</v>
      </c>
      <c r="L565" s="104">
        <v>0.12137823022709475</v>
      </c>
      <c r="M565" s="104">
        <v>0.12685080959390424</v>
      </c>
      <c r="N565" s="29"/>
    </row>
    <row r="566" spans="2:14" x14ac:dyDescent="0.2">
      <c r="B566" s="267"/>
      <c r="C566" s="270"/>
      <c r="D566" s="263"/>
      <c r="E566" s="101" t="s">
        <v>339</v>
      </c>
      <c r="F566" s="107">
        <v>0.18674859738177932</v>
      </c>
      <c r="G566" s="107">
        <v>0.212441603147283</v>
      </c>
      <c r="H566" s="107">
        <v>0.21083850094365059</v>
      </c>
      <c r="I566" s="107">
        <v>0.23361747469366009</v>
      </c>
      <c r="J566" s="107">
        <v>0.16506153023006956</v>
      </c>
      <c r="K566" s="107">
        <v>0.16500785751702463</v>
      </c>
      <c r="L566" s="107">
        <v>0.15311004784688995</v>
      </c>
      <c r="M566" s="107">
        <v>0.14171605256377223</v>
      </c>
      <c r="N566" s="29"/>
    </row>
    <row r="567" spans="2:14" x14ac:dyDescent="0.2">
      <c r="B567" s="267"/>
      <c r="C567" s="264" t="s">
        <v>229</v>
      </c>
      <c r="D567" s="267" t="s">
        <v>385</v>
      </c>
      <c r="E567" s="99" t="s">
        <v>335</v>
      </c>
      <c r="F567" s="104">
        <v>2.0661157024793389E-2</v>
      </c>
      <c r="G567" s="104">
        <v>1.9151846785225718E-2</v>
      </c>
      <c r="H567" s="104">
        <v>2.0522388059701493E-2</v>
      </c>
      <c r="I567" s="104">
        <v>1.8068535825545171E-2</v>
      </c>
      <c r="J567" s="104">
        <v>1.7835178351783519E-2</v>
      </c>
      <c r="K567" s="104">
        <v>1.970108695652174E-2</v>
      </c>
      <c r="L567" s="104">
        <v>2.6282853566958697E-2</v>
      </c>
      <c r="M567" s="104">
        <v>2.7251184834123223E-2</v>
      </c>
      <c r="N567" s="29"/>
    </row>
    <row r="568" spans="2:14" x14ac:dyDescent="0.2">
      <c r="B568" s="267"/>
      <c r="C568" s="265"/>
      <c r="D568" s="267"/>
      <c r="E568" s="101" t="s">
        <v>336</v>
      </c>
      <c r="F568" s="107">
        <v>0.94897451833436919</v>
      </c>
      <c r="G568" s="107">
        <v>0.95113825652415329</v>
      </c>
      <c r="H568" s="107">
        <v>0.94678411970556298</v>
      </c>
      <c r="I568" s="107">
        <v>0.94330275229357796</v>
      </c>
      <c r="J568" s="107">
        <v>0.94243349324029657</v>
      </c>
      <c r="K568" s="107">
        <v>0.94375159073555615</v>
      </c>
      <c r="L568" s="107">
        <v>0.9505781161872533</v>
      </c>
      <c r="M568" s="107">
        <v>0.94091175895128154</v>
      </c>
      <c r="N568" s="29"/>
    </row>
    <row r="569" spans="2:14" x14ac:dyDescent="0.2">
      <c r="B569" s="267"/>
      <c r="C569" s="265"/>
      <c r="D569" s="267"/>
      <c r="E569" s="99" t="s">
        <v>337</v>
      </c>
      <c r="F569" s="104">
        <v>0.9507997458493328</v>
      </c>
      <c r="G569" s="104">
        <v>0.94771013194901144</v>
      </c>
      <c r="H569" s="104">
        <v>0.94356293592056484</v>
      </c>
      <c r="I569" s="104">
        <v>0.94180857973961418</v>
      </c>
      <c r="J569" s="104">
        <v>0.93913119635662989</v>
      </c>
      <c r="K569" s="104">
        <v>0.93874382706922554</v>
      </c>
      <c r="L569" s="104">
        <v>0.94828039238584605</v>
      </c>
      <c r="M569" s="104">
        <v>0.93722763096893835</v>
      </c>
      <c r="N569" s="29"/>
    </row>
    <row r="570" spans="2:14" x14ac:dyDescent="0.2">
      <c r="B570" s="267"/>
      <c r="C570" s="265"/>
      <c r="D570" s="267"/>
      <c r="E570" s="101" t="s">
        <v>338</v>
      </c>
      <c r="F570" s="107">
        <v>0.97084711779448618</v>
      </c>
      <c r="G570" s="107">
        <v>0.97024670440927308</v>
      </c>
      <c r="H570" s="107">
        <v>0.96570566407046443</v>
      </c>
      <c r="I570" s="107">
        <v>0.96837610280787978</v>
      </c>
      <c r="J570" s="107">
        <v>0.96797888891077022</v>
      </c>
      <c r="K570" s="107">
        <v>0.96603890688337635</v>
      </c>
      <c r="L570" s="107">
        <v>0.9677217351702152</v>
      </c>
      <c r="M570" s="107">
        <v>0.96532488483741186</v>
      </c>
      <c r="N570" s="29"/>
    </row>
    <row r="571" spans="2:14" x14ac:dyDescent="0.2">
      <c r="B571" s="267"/>
      <c r="C571" s="265"/>
      <c r="D571" s="267"/>
      <c r="E571" s="99" t="s">
        <v>339</v>
      </c>
      <c r="F571" s="104">
        <v>0.9427800269905533</v>
      </c>
      <c r="G571" s="104">
        <v>0.94742863368925689</v>
      </c>
      <c r="H571" s="104">
        <v>0.94779448207500416</v>
      </c>
      <c r="I571" s="104">
        <v>0.94250559284116331</v>
      </c>
      <c r="J571" s="104">
        <v>0.93872562333641152</v>
      </c>
      <c r="K571" s="104">
        <v>0.94248400852878467</v>
      </c>
      <c r="L571" s="104">
        <v>0.94341967881469702</v>
      </c>
      <c r="M571" s="104">
        <v>0.94443880142204162</v>
      </c>
      <c r="N571" s="29"/>
    </row>
    <row r="572" spans="2:14" x14ac:dyDescent="0.2">
      <c r="B572" s="267"/>
      <c r="C572" s="265"/>
      <c r="D572" s="263" t="s">
        <v>389</v>
      </c>
      <c r="E572" s="101" t="s">
        <v>335</v>
      </c>
      <c r="F572" s="107">
        <v>0.97933884297520657</v>
      </c>
      <c r="G572" s="107">
        <v>0.98084815321477425</v>
      </c>
      <c r="H572" s="107">
        <v>0.97947761194029848</v>
      </c>
      <c r="I572" s="107">
        <v>0.98193146417445487</v>
      </c>
      <c r="J572" s="107">
        <v>0.9821648216482165</v>
      </c>
      <c r="K572" s="107">
        <v>0.98029891304347827</v>
      </c>
      <c r="L572" s="107">
        <v>0.9737171464330413</v>
      </c>
      <c r="M572" s="107">
        <v>0.97274881516587675</v>
      </c>
      <c r="N572" s="29"/>
    </row>
    <row r="573" spans="2:14" x14ac:dyDescent="0.2">
      <c r="B573" s="267"/>
      <c r="C573" s="265"/>
      <c r="D573" s="263"/>
      <c r="E573" s="99" t="s">
        <v>336</v>
      </c>
      <c r="F573" s="104">
        <v>5.1025481665630826E-2</v>
      </c>
      <c r="G573" s="104">
        <v>4.886174347584675E-2</v>
      </c>
      <c r="H573" s="104">
        <v>5.3215880294437072E-2</v>
      </c>
      <c r="I573" s="104">
        <v>5.6697247706422017E-2</v>
      </c>
      <c r="J573" s="104">
        <v>5.7566506759703442E-2</v>
      </c>
      <c r="K573" s="104">
        <v>5.6248409264443876E-2</v>
      </c>
      <c r="L573" s="104">
        <v>4.9421883812746759E-2</v>
      </c>
      <c r="M573" s="104">
        <v>5.9088241048718453E-2</v>
      </c>
      <c r="N573" s="29"/>
    </row>
    <row r="574" spans="2:14" x14ac:dyDescent="0.2">
      <c r="B574" s="267"/>
      <c r="C574" s="265"/>
      <c r="D574" s="263"/>
      <c r="E574" s="101" t="s">
        <v>337</v>
      </c>
      <c r="F574" s="107">
        <v>4.9200254150667144E-2</v>
      </c>
      <c r="G574" s="107">
        <v>5.2289868050988571E-2</v>
      </c>
      <c r="H574" s="107">
        <v>5.6437064079435204E-2</v>
      </c>
      <c r="I574" s="107">
        <v>5.8191420260385776E-2</v>
      </c>
      <c r="J574" s="107">
        <v>6.086880364337012E-2</v>
      </c>
      <c r="K574" s="107">
        <v>6.1256172930774462E-2</v>
      </c>
      <c r="L574" s="107">
        <v>5.1719607614153916E-2</v>
      </c>
      <c r="M574" s="107">
        <v>6.2772369031061662E-2</v>
      </c>
      <c r="N574" s="29"/>
    </row>
    <row r="575" spans="2:14" x14ac:dyDescent="0.2">
      <c r="B575" s="267"/>
      <c r="C575" s="265"/>
      <c r="D575" s="263"/>
      <c r="E575" s="99" t="s">
        <v>338</v>
      </c>
      <c r="F575" s="104">
        <v>2.9152882205513785E-2</v>
      </c>
      <c r="G575" s="104">
        <v>2.975329559072689E-2</v>
      </c>
      <c r="H575" s="104">
        <v>3.4294335929535541E-2</v>
      </c>
      <c r="I575" s="104">
        <v>3.1623897192120214E-2</v>
      </c>
      <c r="J575" s="104">
        <v>3.2021111089229802E-2</v>
      </c>
      <c r="K575" s="104">
        <v>3.3961093116623674E-2</v>
      </c>
      <c r="L575" s="104">
        <v>3.2278264829784811E-2</v>
      </c>
      <c r="M575" s="104">
        <v>3.4675115162588192E-2</v>
      </c>
      <c r="N575" s="29"/>
    </row>
    <row r="576" spans="2:14" x14ac:dyDescent="0.2">
      <c r="B576" s="267"/>
      <c r="C576" s="266"/>
      <c r="D576" s="263"/>
      <c r="E576" s="101" t="s">
        <v>339</v>
      </c>
      <c r="F576" s="107">
        <v>5.7219973009446694E-2</v>
      </c>
      <c r="G576" s="107">
        <v>5.2571366310743078E-2</v>
      </c>
      <c r="H576" s="107">
        <v>5.2205517924995871E-2</v>
      </c>
      <c r="I576" s="107">
        <v>5.7494407158836691E-2</v>
      </c>
      <c r="J576" s="107">
        <v>6.127437666358846E-2</v>
      </c>
      <c r="K576" s="107">
        <v>5.7515991471215354E-2</v>
      </c>
      <c r="L576" s="107">
        <v>5.658032118530304E-2</v>
      </c>
      <c r="M576" s="107">
        <v>5.5561198577958354E-2</v>
      </c>
      <c r="N576" s="29"/>
    </row>
    <row r="577" spans="2:14" x14ac:dyDescent="0.2">
      <c r="B577" s="263" t="s">
        <v>144</v>
      </c>
      <c r="C577" s="268" t="s">
        <v>168</v>
      </c>
      <c r="D577" s="267" t="s">
        <v>385</v>
      </c>
      <c r="E577" s="99" t="s">
        <v>335</v>
      </c>
      <c r="F577" s="104">
        <v>0</v>
      </c>
      <c r="G577" s="104">
        <v>0</v>
      </c>
      <c r="H577" s="104">
        <v>0</v>
      </c>
      <c r="I577" s="104">
        <v>0</v>
      </c>
      <c r="J577" s="104">
        <v>0</v>
      </c>
      <c r="K577" s="104">
        <v>0</v>
      </c>
      <c r="L577" s="104">
        <v>0</v>
      </c>
      <c r="M577" s="104">
        <v>0</v>
      </c>
      <c r="N577" s="29"/>
    </row>
    <row r="578" spans="2:14" x14ac:dyDescent="0.2">
      <c r="B578" s="263"/>
      <c r="C578" s="269"/>
      <c r="D578" s="267"/>
      <c r="E578" s="101" t="s">
        <v>336</v>
      </c>
      <c r="F578" s="107">
        <v>0.7351120597652081</v>
      </c>
      <c r="G578" s="107">
        <v>0.69783873649210304</v>
      </c>
      <c r="H578" s="107">
        <v>0.70476559473072453</v>
      </c>
      <c r="I578" s="107">
        <v>0.70634920634920639</v>
      </c>
      <c r="J578" s="107">
        <v>0.70346878097125864</v>
      </c>
      <c r="K578" s="107">
        <v>0.70032245062474807</v>
      </c>
      <c r="L578" s="107">
        <v>0.77350427350427353</v>
      </c>
      <c r="M578" s="107">
        <v>0.73244213886671983</v>
      </c>
      <c r="N578" s="29"/>
    </row>
    <row r="579" spans="2:14" x14ac:dyDescent="0.2">
      <c r="B579" s="263"/>
      <c r="C579" s="269"/>
      <c r="D579" s="267"/>
      <c r="E579" s="99" t="s">
        <v>337</v>
      </c>
      <c r="F579" s="104">
        <v>0.78299079648467229</v>
      </c>
      <c r="G579" s="104">
        <v>0.76526769820621665</v>
      </c>
      <c r="H579" s="104">
        <v>0.75689300411522631</v>
      </c>
      <c r="I579" s="104">
        <v>0.75534899442284942</v>
      </c>
      <c r="J579" s="104">
        <v>0.74689573056642289</v>
      </c>
      <c r="K579" s="104">
        <v>0.7509000514315104</v>
      </c>
      <c r="L579" s="104">
        <v>0.77600674086297095</v>
      </c>
      <c r="M579" s="104">
        <v>0.76545318671933382</v>
      </c>
      <c r="N579" s="29"/>
    </row>
    <row r="580" spans="2:14" x14ac:dyDescent="0.2">
      <c r="B580" s="263"/>
      <c r="C580" s="269"/>
      <c r="D580" s="267"/>
      <c r="E580" s="101" t="s">
        <v>338</v>
      </c>
      <c r="F580" s="107">
        <v>0.84754521963824292</v>
      </c>
      <c r="G580" s="107">
        <v>0.84331617869653597</v>
      </c>
      <c r="H580" s="107">
        <v>0.84258979124346289</v>
      </c>
      <c r="I580" s="107">
        <v>0.8392180502928005</v>
      </c>
      <c r="J580" s="107">
        <v>0.8425099838558926</v>
      </c>
      <c r="K580" s="107">
        <v>0.83510950742636569</v>
      </c>
      <c r="L580" s="107">
        <v>0.85217935349322216</v>
      </c>
      <c r="M580" s="107">
        <v>0.84398167430237403</v>
      </c>
      <c r="N580" s="29"/>
    </row>
    <row r="581" spans="2:14" x14ac:dyDescent="0.2">
      <c r="B581" s="263"/>
      <c r="C581" s="269"/>
      <c r="D581" s="267"/>
      <c r="E581" s="99" t="s">
        <v>339</v>
      </c>
      <c r="F581" s="104">
        <v>0.79906268306971295</v>
      </c>
      <c r="G581" s="104">
        <v>0.81224086870681145</v>
      </c>
      <c r="H581" s="104">
        <v>0.81830417227456254</v>
      </c>
      <c r="I581" s="104">
        <v>0.81376062250435144</v>
      </c>
      <c r="J581" s="104">
        <v>0.81609195402298851</v>
      </c>
      <c r="K581" s="104">
        <v>0.80784686971235198</v>
      </c>
      <c r="L581" s="104">
        <v>0.82923154193872428</v>
      </c>
      <c r="M581" s="104">
        <v>0.83367536401837194</v>
      </c>
      <c r="N581" s="29"/>
    </row>
    <row r="582" spans="2:14" x14ac:dyDescent="0.2">
      <c r="B582" s="263"/>
      <c r="C582" s="269"/>
      <c r="D582" s="263" t="s">
        <v>389</v>
      </c>
      <c r="E582" s="101" t="s">
        <v>335</v>
      </c>
      <c r="F582" s="107">
        <v>1</v>
      </c>
      <c r="G582" s="107">
        <v>1</v>
      </c>
      <c r="H582" s="107">
        <v>1</v>
      </c>
      <c r="I582" s="107">
        <v>1</v>
      </c>
      <c r="J582" s="107">
        <v>1</v>
      </c>
      <c r="K582" s="107">
        <v>1</v>
      </c>
      <c r="L582" s="107">
        <v>1</v>
      </c>
      <c r="M582" s="107">
        <v>1</v>
      </c>
      <c r="N582" s="29"/>
    </row>
    <row r="583" spans="2:14" x14ac:dyDescent="0.2">
      <c r="B583" s="263"/>
      <c r="C583" s="269"/>
      <c r="D583" s="263"/>
      <c r="E583" s="99" t="s">
        <v>336</v>
      </c>
      <c r="F583" s="104">
        <v>0.2648879402347919</v>
      </c>
      <c r="G583" s="104">
        <v>0.3021612635078969</v>
      </c>
      <c r="H583" s="104">
        <v>0.29523440526927547</v>
      </c>
      <c r="I583" s="104">
        <v>0.29365079365079366</v>
      </c>
      <c r="J583" s="104">
        <v>0.29653121902874136</v>
      </c>
      <c r="K583" s="104">
        <v>0.29967754937525193</v>
      </c>
      <c r="L583" s="104">
        <v>0.2264957264957265</v>
      </c>
      <c r="M583" s="104">
        <v>0.26755786113328012</v>
      </c>
      <c r="N583" s="29"/>
    </row>
    <row r="584" spans="2:14" x14ac:dyDescent="0.2">
      <c r="B584" s="263"/>
      <c r="C584" s="269"/>
      <c r="D584" s="263"/>
      <c r="E584" s="101" t="s">
        <v>337</v>
      </c>
      <c r="F584" s="107">
        <v>0.21700920351532765</v>
      </c>
      <c r="G584" s="107">
        <v>0.23473230179378338</v>
      </c>
      <c r="H584" s="107">
        <v>0.24310699588477366</v>
      </c>
      <c r="I584" s="107">
        <v>0.24465100557715058</v>
      </c>
      <c r="J584" s="107">
        <v>0.25310426943357711</v>
      </c>
      <c r="K584" s="107">
        <v>0.24909994856848963</v>
      </c>
      <c r="L584" s="107">
        <v>0.22399325913702911</v>
      </c>
      <c r="M584" s="107">
        <v>0.23454681328066618</v>
      </c>
      <c r="N584" s="29"/>
    </row>
    <row r="585" spans="2:14" x14ac:dyDescent="0.2">
      <c r="B585" s="263"/>
      <c r="C585" s="269"/>
      <c r="D585" s="263"/>
      <c r="E585" s="99" t="s">
        <v>338</v>
      </c>
      <c r="F585" s="104">
        <v>0.15245478036175711</v>
      </c>
      <c r="G585" s="104">
        <v>0.15668382130346409</v>
      </c>
      <c r="H585" s="104">
        <v>0.15741020875653716</v>
      </c>
      <c r="I585" s="104">
        <v>0.16078194970719945</v>
      </c>
      <c r="J585" s="104">
        <v>0.1574900161441074</v>
      </c>
      <c r="K585" s="104">
        <v>0.16489049257363431</v>
      </c>
      <c r="L585" s="104">
        <v>0.1478206465067779</v>
      </c>
      <c r="M585" s="104">
        <v>0.156018325697626</v>
      </c>
      <c r="N585" s="29"/>
    </row>
    <row r="586" spans="2:14" x14ac:dyDescent="0.2">
      <c r="B586" s="263"/>
      <c r="C586" s="270"/>
      <c r="D586" s="263"/>
      <c r="E586" s="101" t="s">
        <v>339</v>
      </c>
      <c r="F586" s="107">
        <v>0.20093731693028705</v>
      </c>
      <c r="G586" s="107">
        <v>0.18775913129318855</v>
      </c>
      <c r="H586" s="107">
        <v>0.18169582772543741</v>
      </c>
      <c r="I586" s="107">
        <v>0.18623937749564862</v>
      </c>
      <c r="J586" s="107">
        <v>0.18390804597701149</v>
      </c>
      <c r="K586" s="107">
        <v>0.19215313028764805</v>
      </c>
      <c r="L586" s="107">
        <v>0.17076845806127575</v>
      </c>
      <c r="M586" s="107">
        <v>0.16632463598162806</v>
      </c>
      <c r="N586" s="29"/>
    </row>
    <row r="587" spans="2:14" x14ac:dyDescent="0.2">
      <c r="B587" s="263"/>
      <c r="C587" s="264" t="s">
        <v>230</v>
      </c>
      <c r="D587" s="267" t="s">
        <v>385</v>
      </c>
      <c r="E587" s="99" t="s">
        <v>335</v>
      </c>
      <c r="F587" s="104">
        <v>3.8054968287526428E-2</v>
      </c>
      <c r="G587" s="104">
        <v>3.8069340584636305E-2</v>
      </c>
      <c r="H587" s="104">
        <v>3.323076923076923E-2</v>
      </c>
      <c r="I587" s="104">
        <v>3.4782608695652174E-2</v>
      </c>
      <c r="J587" s="104">
        <v>2.8664142779881017E-2</v>
      </c>
      <c r="K587" s="104">
        <v>2.7795733678086618E-2</v>
      </c>
      <c r="L587" s="104">
        <v>6.2886597938144329E-2</v>
      </c>
      <c r="M587" s="104">
        <v>3.1891891891891892E-2</v>
      </c>
      <c r="N587" s="29"/>
    </row>
    <row r="588" spans="2:14" x14ac:dyDescent="0.2">
      <c r="B588" s="263"/>
      <c r="C588" s="265"/>
      <c r="D588" s="267"/>
      <c r="E588" s="101" t="s">
        <v>336</v>
      </c>
      <c r="F588" s="107">
        <v>0.91140858840339922</v>
      </c>
      <c r="G588" s="107">
        <v>0.90625503788489437</v>
      </c>
      <c r="H588" s="107">
        <v>0.90040207739989953</v>
      </c>
      <c r="I588" s="107">
        <v>0.89166666666666672</v>
      </c>
      <c r="J588" s="107">
        <v>0.89309358398038419</v>
      </c>
      <c r="K588" s="107">
        <v>0.88846480067854117</v>
      </c>
      <c r="L588" s="107">
        <v>0.90010325245224576</v>
      </c>
      <c r="M588" s="107">
        <v>0.87950566426364574</v>
      </c>
      <c r="N588" s="29"/>
    </row>
    <row r="589" spans="2:14" x14ac:dyDescent="0.2">
      <c r="B589" s="263"/>
      <c r="C589" s="265"/>
      <c r="D589" s="267"/>
      <c r="E589" s="99" t="s">
        <v>337</v>
      </c>
      <c r="F589" s="104">
        <v>0.9335924066304423</v>
      </c>
      <c r="G589" s="104">
        <v>0.9292050189224359</v>
      </c>
      <c r="H589" s="104">
        <v>0.92657036954942307</v>
      </c>
      <c r="I589" s="104">
        <v>0.92239465019525768</v>
      </c>
      <c r="J589" s="104">
        <v>0.91519107847137227</v>
      </c>
      <c r="K589" s="104">
        <v>0.91286610584362604</v>
      </c>
      <c r="L589" s="104">
        <v>0.92059392265193374</v>
      </c>
      <c r="M589" s="104">
        <v>0.90537454103905868</v>
      </c>
      <c r="N589" s="29"/>
    </row>
    <row r="590" spans="2:14" x14ac:dyDescent="0.2">
      <c r="B590" s="263"/>
      <c r="C590" s="265"/>
      <c r="D590" s="267"/>
      <c r="E590" s="101" t="s">
        <v>338</v>
      </c>
      <c r="F590" s="107">
        <v>0.92649416442221366</v>
      </c>
      <c r="G590" s="107">
        <v>0.9236445612157187</v>
      </c>
      <c r="H590" s="107">
        <v>0.92394913744229368</v>
      </c>
      <c r="I590" s="107">
        <v>0.92307071750108904</v>
      </c>
      <c r="J590" s="107">
        <v>0.92046322012701198</v>
      </c>
      <c r="K590" s="107">
        <v>0.91626039101621248</v>
      </c>
      <c r="L590" s="107">
        <v>0.92683480290456433</v>
      </c>
      <c r="M590" s="107">
        <v>0.90904305895137194</v>
      </c>
      <c r="N590" s="29"/>
    </row>
    <row r="591" spans="2:14" x14ac:dyDescent="0.2">
      <c r="B591" s="263"/>
      <c r="C591" s="265"/>
      <c r="D591" s="267"/>
      <c r="E591" s="99" t="s">
        <v>339</v>
      </c>
      <c r="F591" s="104">
        <v>0.86882219073382283</v>
      </c>
      <c r="G591" s="104">
        <v>0.84538362050982518</v>
      </c>
      <c r="H591" s="104">
        <v>0.83801541506970478</v>
      </c>
      <c r="I591" s="104">
        <v>0.83803252607389078</v>
      </c>
      <c r="J591" s="104">
        <v>0.83618233618233617</v>
      </c>
      <c r="K591" s="104">
        <v>0.82799185268321074</v>
      </c>
      <c r="L591" s="104">
        <v>0.8460781903122695</v>
      </c>
      <c r="M591" s="104">
        <v>0.83611099450065074</v>
      </c>
      <c r="N591" s="29"/>
    </row>
    <row r="592" spans="2:14" x14ac:dyDescent="0.2">
      <c r="B592" s="263"/>
      <c r="C592" s="265"/>
      <c r="D592" s="263" t="s">
        <v>389</v>
      </c>
      <c r="E592" s="101" t="s">
        <v>335</v>
      </c>
      <c r="F592" s="107">
        <v>0.96194503171247359</v>
      </c>
      <c r="G592" s="107">
        <v>0.96193065941536371</v>
      </c>
      <c r="H592" s="107">
        <v>0.96676923076923071</v>
      </c>
      <c r="I592" s="107">
        <v>0.9652173913043478</v>
      </c>
      <c r="J592" s="107">
        <v>0.97133585722011895</v>
      </c>
      <c r="K592" s="107">
        <v>0.97220426632191337</v>
      </c>
      <c r="L592" s="107">
        <v>0.93711340206185567</v>
      </c>
      <c r="M592" s="107">
        <v>0.9681081081081081</v>
      </c>
      <c r="N592" s="29"/>
    </row>
    <row r="593" spans="2:14" x14ac:dyDescent="0.2">
      <c r="B593" s="263"/>
      <c r="C593" s="265"/>
      <c r="D593" s="263"/>
      <c r="E593" s="99" t="s">
        <v>336</v>
      </c>
      <c r="F593" s="104">
        <v>8.8591411596600736E-2</v>
      </c>
      <c r="G593" s="104">
        <v>9.3744962115105593E-2</v>
      </c>
      <c r="H593" s="104">
        <v>9.9597922600100516E-2</v>
      </c>
      <c r="I593" s="104">
        <v>0.10833333333333334</v>
      </c>
      <c r="J593" s="104">
        <v>0.10690641601961585</v>
      </c>
      <c r="K593" s="104">
        <v>0.11153519932145886</v>
      </c>
      <c r="L593" s="104">
        <v>9.9896747547754253E-2</v>
      </c>
      <c r="M593" s="104">
        <v>0.12049433573635428</v>
      </c>
      <c r="N593" s="29"/>
    </row>
    <row r="594" spans="2:14" x14ac:dyDescent="0.2">
      <c r="B594" s="263"/>
      <c r="C594" s="265"/>
      <c r="D594" s="263"/>
      <c r="E594" s="101" t="s">
        <v>337</v>
      </c>
      <c r="F594" s="107">
        <v>6.6407593369557746E-2</v>
      </c>
      <c r="G594" s="107">
        <v>7.0794981077564073E-2</v>
      </c>
      <c r="H594" s="107">
        <v>7.3429630450576919E-2</v>
      </c>
      <c r="I594" s="107">
        <v>7.7605349804742332E-2</v>
      </c>
      <c r="J594" s="107">
        <v>8.4808921528627776E-2</v>
      </c>
      <c r="K594" s="107">
        <v>8.7133894156373973E-2</v>
      </c>
      <c r="L594" s="107">
        <v>7.9406077348066303E-2</v>
      </c>
      <c r="M594" s="107">
        <v>9.4625458960941336E-2</v>
      </c>
      <c r="N594" s="29"/>
    </row>
    <row r="595" spans="2:14" x14ac:dyDescent="0.2">
      <c r="B595" s="263"/>
      <c r="C595" s="265"/>
      <c r="D595" s="263"/>
      <c r="E595" s="99" t="s">
        <v>338</v>
      </c>
      <c r="F595" s="104">
        <v>7.3505835577786324E-2</v>
      </c>
      <c r="G595" s="104">
        <v>7.635543878428129E-2</v>
      </c>
      <c r="H595" s="104">
        <v>7.6050862557706322E-2</v>
      </c>
      <c r="I595" s="104">
        <v>7.6929282498910928E-2</v>
      </c>
      <c r="J595" s="104">
        <v>7.9536779872988031E-2</v>
      </c>
      <c r="K595" s="104">
        <v>8.3739608983787531E-2</v>
      </c>
      <c r="L595" s="104">
        <v>7.3165197095435688E-2</v>
      </c>
      <c r="M595" s="104">
        <v>9.0956941048628087E-2</v>
      </c>
      <c r="N595" s="29"/>
    </row>
    <row r="596" spans="2:14" x14ac:dyDescent="0.2">
      <c r="B596" s="263"/>
      <c r="C596" s="266"/>
      <c r="D596" s="263"/>
      <c r="E596" s="101" t="s">
        <v>339</v>
      </c>
      <c r="F596" s="107">
        <v>0.13117780926617717</v>
      </c>
      <c r="G596" s="107">
        <v>0.15461637949017482</v>
      </c>
      <c r="H596" s="107">
        <v>0.16198458493029524</v>
      </c>
      <c r="I596" s="107">
        <v>0.16196747392610925</v>
      </c>
      <c r="J596" s="107">
        <v>0.16381766381766383</v>
      </c>
      <c r="K596" s="107">
        <v>0.17200814731678929</v>
      </c>
      <c r="L596" s="107">
        <v>0.1539218096877305</v>
      </c>
      <c r="M596" s="107">
        <v>0.16388900549934932</v>
      </c>
      <c r="N596" s="29"/>
    </row>
    <row r="597" spans="2:14" x14ac:dyDescent="0.2">
      <c r="B597" s="263"/>
      <c r="C597" s="268" t="s">
        <v>171</v>
      </c>
      <c r="D597" s="267" t="s">
        <v>385</v>
      </c>
      <c r="E597" s="99" t="s">
        <v>335</v>
      </c>
      <c r="F597" s="104">
        <v>6.3237774030354132E-3</v>
      </c>
      <c r="G597" s="104">
        <v>6.2316715542521991E-3</v>
      </c>
      <c r="H597" s="104">
        <v>0</v>
      </c>
      <c r="I597" s="104">
        <v>1.8783826806749442E-2</v>
      </c>
      <c r="J597" s="104">
        <v>0</v>
      </c>
      <c r="K597" s="104">
        <v>5.9502975148757438E-3</v>
      </c>
      <c r="L597" s="104">
        <v>0</v>
      </c>
      <c r="M597" s="104">
        <v>7.2408536585365857E-3</v>
      </c>
      <c r="N597" s="29"/>
    </row>
    <row r="598" spans="2:14" x14ac:dyDescent="0.2">
      <c r="B598" s="263"/>
      <c r="C598" s="269"/>
      <c r="D598" s="267"/>
      <c r="E598" s="101" t="s">
        <v>336</v>
      </c>
      <c r="F598" s="107">
        <v>0.73341201153947022</v>
      </c>
      <c r="G598" s="107">
        <v>0.70949134766649191</v>
      </c>
      <c r="H598" s="107">
        <v>0.695024077046549</v>
      </c>
      <c r="I598" s="107">
        <v>0.64822546972860129</v>
      </c>
      <c r="J598" s="107">
        <v>0.67890936254980083</v>
      </c>
      <c r="K598" s="107">
        <v>0.67844077204490982</v>
      </c>
      <c r="L598" s="107">
        <v>0.73814514016243127</v>
      </c>
      <c r="M598" s="107">
        <v>0.68154235145385589</v>
      </c>
      <c r="N598" s="29"/>
    </row>
    <row r="599" spans="2:14" x14ac:dyDescent="0.2">
      <c r="B599" s="263"/>
      <c r="C599" s="269"/>
      <c r="D599" s="267"/>
      <c r="E599" s="99" t="s">
        <v>337</v>
      </c>
      <c r="F599" s="104">
        <v>0.77140046618052738</v>
      </c>
      <c r="G599" s="104">
        <v>0.75335633143635605</v>
      </c>
      <c r="H599" s="104">
        <v>0.7371071444629288</v>
      </c>
      <c r="I599" s="104">
        <v>0.71939284096057998</v>
      </c>
      <c r="J599" s="104">
        <v>0.71712590760209804</v>
      </c>
      <c r="K599" s="104">
        <v>0.71895440050278159</v>
      </c>
      <c r="L599" s="104">
        <v>0.74153017189995951</v>
      </c>
      <c r="M599" s="104">
        <v>0.72139362002446594</v>
      </c>
      <c r="N599" s="29"/>
    </row>
    <row r="600" spans="2:14" x14ac:dyDescent="0.2">
      <c r="B600" s="263"/>
      <c r="C600" s="269"/>
      <c r="D600" s="267"/>
      <c r="E600" s="101" t="s">
        <v>338</v>
      </c>
      <c r="F600" s="107">
        <v>0.82277989466786394</v>
      </c>
      <c r="G600" s="107">
        <v>0.82337662337662343</v>
      </c>
      <c r="H600" s="107">
        <v>0.82169808907421149</v>
      </c>
      <c r="I600" s="107">
        <v>0.81398733530793588</v>
      </c>
      <c r="J600" s="107">
        <v>0.81261628199326197</v>
      </c>
      <c r="K600" s="107">
        <v>0.812946155415052</v>
      </c>
      <c r="L600" s="107">
        <v>0.81429090531561465</v>
      </c>
      <c r="M600" s="107">
        <v>0.80205360782715041</v>
      </c>
      <c r="N600" s="29"/>
    </row>
    <row r="601" spans="2:14" x14ac:dyDescent="0.2">
      <c r="B601" s="263"/>
      <c r="C601" s="269"/>
      <c r="D601" s="267"/>
      <c r="E601" s="99" t="s">
        <v>339</v>
      </c>
      <c r="F601" s="104">
        <v>0.77417456300394327</v>
      </c>
      <c r="G601" s="104">
        <v>0.78158770956247448</v>
      </c>
      <c r="H601" s="104">
        <v>0.78712931453573165</v>
      </c>
      <c r="I601" s="104">
        <v>0.79063445975165259</v>
      </c>
      <c r="J601" s="104">
        <v>0.79254195152268492</v>
      </c>
      <c r="K601" s="104">
        <v>0.78224009900990099</v>
      </c>
      <c r="L601" s="104">
        <v>0.79494937021486789</v>
      </c>
      <c r="M601" s="104">
        <v>0.77812596006144397</v>
      </c>
      <c r="N601" s="29"/>
    </row>
    <row r="602" spans="2:14" x14ac:dyDescent="0.2">
      <c r="B602" s="263"/>
      <c r="C602" s="269"/>
      <c r="D602" s="263" t="s">
        <v>389</v>
      </c>
      <c r="E602" s="101" t="s">
        <v>335</v>
      </c>
      <c r="F602" s="107">
        <v>0.99367622259696464</v>
      </c>
      <c r="G602" s="107">
        <v>0.99376832844574781</v>
      </c>
      <c r="H602" s="107">
        <v>1</v>
      </c>
      <c r="I602" s="107">
        <v>0.98121617319325061</v>
      </c>
      <c r="J602" s="107">
        <v>1</v>
      </c>
      <c r="K602" s="107">
        <v>0.99404970248512425</v>
      </c>
      <c r="L602" s="107">
        <v>1</v>
      </c>
      <c r="M602" s="107">
        <v>0.99275914634146345</v>
      </c>
      <c r="N602" s="29"/>
    </row>
    <row r="603" spans="2:14" x14ac:dyDescent="0.2">
      <c r="B603" s="263"/>
      <c r="C603" s="269"/>
      <c r="D603" s="263"/>
      <c r="E603" s="99" t="s">
        <v>336</v>
      </c>
      <c r="F603" s="104">
        <v>0.26658798846052978</v>
      </c>
      <c r="G603" s="104">
        <v>0.29050865233350814</v>
      </c>
      <c r="H603" s="104">
        <v>0.30497592295345105</v>
      </c>
      <c r="I603" s="104">
        <v>0.35177453027139877</v>
      </c>
      <c r="J603" s="104">
        <v>0.32109063745019922</v>
      </c>
      <c r="K603" s="104">
        <v>0.32155922795509018</v>
      </c>
      <c r="L603" s="104">
        <v>0.26185485983756879</v>
      </c>
      <c r="M603" s="104">
        <v>0.31845764854614411</v>
      </c>
      <c r="N603" s="29"/>
    </row>
    <row r="604" spans="2:14" x14ac:dyDescent="0.2">
      <c r="B604" s="263"/>
      <c r="C604" s="269"/>
      <c r="D604" s="263"/>
      <c r="E604" s="101" t="s">
        <v>337</v>
      </c>
      <c r="F604" s="107">
        <v>0.22859953381947265</v>
      </c>
      <c r="G604" s="107">
        <v>0.24664366856364395</v>
      </c>
      <c r="H604" s="107">
        <v>0.2628928555370712</v>
      </c>
      <c r="I604" s="107">
        <v>0.28060715903942002</v>
      </c>
      <c r="J604" s="107">
        <v>0.2828740923979019</v>
      </c>
      <c r="K604" s="107">
        <v>0.28104559949721841</v>
      </c>
      <c r="L604" s="107">
        <v>0.25846982810004054</v>
      </c>
      <c r="M604" s="107">
        <v>0.278606379975534</v>
      </c>
      <c r="N604" s="29"/>
    </row>
    <row r="605" spans="2:14" x14ac:dyDescent="0.2">
      <c r="B605" s="263"/>
      <c r="C605" s="269"/>
      <c r="D605" s="263"/>
      <c r="E605" s="99" t="s">
        <v>338</v>
      </c>
      <c r="F605" s="104">
        <v>0.177220105332136</v>
      </c>
      <c r="G605" s="104">
        <v>0.17662337662337663</v>
      </c>
      <c r="H605" s="104">
        <v>0.17830191092578854</v>
      </c>
      <c r="I605" s="104">
        <v>0.18601266469206415</v>
      </c>
      <c r="J605" s="104">
        <v>0.18738371800673806</v>
      </c>
      <c r="K605" s="104">
        <v>0.187053844584948</v>
      </c>
      <c r="L605" s="104">
        <v>0.18570909468438537</v>
      </c>
      <c r="M605" s="104">
        <v>0.19794639217284957</v>
      </c>
      <c r="N605" s="29"/>
    </row>
    <row r="606" spans="2:14" x14ac:dyDescent="0.2">
      <c r="B606" s="263"/>
      <c r="C606" s="270"/>
      <c r="D606" s="263"/>
      <c r="E606" s="101" t="s">
        <v>339</v>
      </c>
      <c r="F606" s="107">
        <v>0.22582543699605673</v>
      </c>
      <c r="G606" s="107">
        <v>0.21841229043752555</v>
      </c>
      <c r="H606" s="107">
        <v>0.21287068546426835</v>
      </c>
      <c r="I606" s="107">
        <v>0.20936554024834744</v>
      </c>
      <c r="J606" s="107">
        <v>0.20745804847731511</v>
      </c>
      <c r="K606" s="107">
        <v>0.21775990099009901</v>
      </c>
      <c r="L606" s="107">
        <v>0.20505062978513214</v>
      </c>
      <c r="M606" s="107">
        <v>0.22187403993855606</v>
      </c>
      <c r="N606" s="29"/>
    </row>
    <row r="607" spans="2:14" x14ac:dyDescent="0.2">
      <c r="B607" s="263"/>
      <c r="C607" s="264" t="s">
        <v>231</v>
      </c>
      <c r="D607" s="267" t="s">
        <v>385</v>
      </c>
      <c r="E607" s="99" t="s">
        <v>335</v>
      </c>
      <c r="F607" s="104">
        <v>0</v>
      </c>
      <c r="G607" s="104">
        <v>0</v>
      </c>
      <c r="H607" s="104">
        <v>0</v>
      </c>
      <c r="I607" s="104">
        <v>1.4108352144469526E-2</v>
      </c>
      <c r="J607" s="104">
        <v>0</v>
      </c>
      <c r="K607" s="104">
        <v>0</v>
      </c>
      <c r="L607" s="104">
        <v>0</v>
      </c>
      <c r="M607" s="104">
        <v>0</v>
      </c>
      <c r="N607" s="29"/>
    </row>
    <row r="608" spans="2:14" x14ac:dyDescent="0.2">
      <c r="B608" s="263"/>
      <c r="C608" s="265"/>
      <c r="D608" s="267"/>
      <c r="E608" s="101" t="s">
        <v>336</v>
      </c>
      <c r="F608" s="107">
        <v>0.85588785046728977</v>
      </c>
      <c r="G608" s="107">
        <v>0.84807492195629552</v>
      </c>
      <c r="H608" s="107">
        <v>0.83862770012706478</v>
      </c>
      <c r="I608" s="107">
        <v>0.83809971777986825</v>
      </c>
      <c r="J608" s="107">
        <v>0.82858225210720715</v>
      </c>
      <c r="K608" s="107">
        <v>0.83617747440273038</v>
      </c>
      <c r="L608" s="107">
        <v>0.84932555247297425</v>
      </c>
      <c r="M608" s="107">
        <v>0.84000350293370696</v>
      </c>
      <c r="N608" s="29"/>
    </row>
    <row r="609" spans="2:14" x14ac:dyDescent="0.2">
      <c r="B609" s="263"/>
      <c r="C609" s="265"/>
      <c r="D609" s="267"/>
      <c r="E609" s="99" t="s">
        <v>337</v>
      </c>
      <c r="F609" s="104">
        <v>0.88932011530619415</v>
      </c>
      <c r="G609" s="104">
        <v>0.88185492989597469</v>
      </c>
      <c r="H609" s="104">
        <v>0.87310059117918326</v>
      </c>
      <c r="I609" s="104">
        <v>0.86645508188639131</v>
      </c>
      <c r="J609" s="104">
        <v>0.85627809604180527</v>
      </c>
      <c r="K609" s="104">
        <v>0.85101452174927894</v>
      </c>
      <c r="L609" s="104">
        <v>0.86593334962926749</v>
      </c>
      <c r="M609" s="104">
        <v>0.85575361982704345</v>
      </c>
      <c r="N609" s="29"/>
    </row>
    <row r="610" spans="2:14" x14ac:dyDescent="0.2">
      <c r="B610" s="263"/>
      <c r="C610" s="265"/>
      <c r="D610" s="267"/>
      <c r="E610" s="101" t="s">
        <v>338</v>
      </c>
      <c r="F610" s="107">
        <v>0.92113733905579398</v>
      </c>
      <c r="G610" s="107">
        <v>0.92185338865836786</v>
      </c>
      <c r="H610" s="107">
        <v>0.92256546644844517</v>
      </c>
      <c r="I610" s="107">
        <v>0.90600477652678268</v>
      </c>
      <c r="J610" s="107">
        <v>0.90342907886198298</v>
      </c>
      <c r="K610" s="107">
        <v>0.90326168175578225</v>
      </c>
      <c r="L610" s="107">
        <v>0.90632042253521128</v>
      </c>
      <c r="M610" s="107">
        <v>0.90303777603407687</v>
      </c>
      <c r="N610" s="29"/>
    </row>
    <row r="611" spans="2:14" x14ac:dyDescent="0.2">
      <c r="B611" s="263"/>
      <c r="C611" s="265"/>
      <c r="D611" s="267"/>
      <c r="E611" s="99" t="s">
        <v>339</v>
      </c>
      <c r="F611" s="104">
        <v>0.90435110545420261</v>
      </c>
      <c r="G611" s="104">
        <v>0.89926134046313499</v>
      </c>
      <c r="H611" s="104">
        <v>0.91293866765564879</v>
      </c>
      <c r="I611" s="104">
        <v>0.88677277467918192</v>
      </c>
      <c r="J611" s="104">
        <v>0.87671354420833147</v>
      </c>
      <c r="K611" s="104">
        <v>0.87127131448305628</v>
      </c>
      <c r="L611" s="104">
        <v>0.88343328335832083</v>
      </c>
      <c r="M611" s="104">
        <v>0.88502308086852455</v>
      </c>
      <c r="N611" s="29"/>
    </row>
    <row r="612" spans="2:14" x14ac:dyDescent="0.2">
      <c r="B612" s="263"/>
      <c r="C612" s="265"/>
      <c r="D612" s="263" t="s">
        <v>389</v>
      </c>
      <c r="E612" s="101" t="s">
        <v>335</v>
      </c>
      <c r="F612" s="107">
        <v>1</v>
      </c>
      <c r="G612" s="107">
        <v>1</v>
      </c>
      <c r="H612" s="107">
        <v>1</v>
      </c>
      <c r="I612" s="107">
        <v>0.98589164785553052</v>
      </c>
      <c r="J612" s="107">
        <v>1</v>
      </c>
      <c r="K612" s="107">
        <v>1</v>
      </c>
      <c r="L612" s="107">
        <v>1</v>
      </c>
      <c r="M612" s="107">
        <v>1</v>
      </c>
      <c r="N612" s="29"/>
    </row>
    <row r="613" spans="2:14" x14ac:dyDescent="0.2">
      <c r="B613" s="263"/>
      <c r="C613" s="265"/>
      <c r="D613" s="263"/>
      <c r="E613" s="99" t="s">
        <v>336</v>
      </c>
      <c r="F613" s="104">
        <v>0.14411214953271029</v>
      </c>
      <c r="G613" s="104">
        <v>0.15192507804370448</v>
      </c>
      <c r="H613" s="104">
        <v>0.16137229987293519</v>
      </c>
      <c r="I613" s="104">
        <v>0.1619002822201317</v>
      </c>
      <c r="J613" s="104">
        <v>0.17141774789279288</v>
      </c>
      <c r="K613" s="104">
        <v>0.16382252559726962</v>
      </c>
      <c r="L613" s="104">
        <v>0.15067444752702575</v>
      </c>
      <c r="M613" s="104">
        <v>0.15999649706629301</v>
      </c>
      <c r="N613" s="29"/>
    </row>
    <row r="614" spans="2:14" x14ac:dyDescent="0.2">
      <c r="B614" s="263"/>
      <c r="C614" s="265"/>
      <c r="D614" s="263"/>
      <c r="E614" s="101" t="s">
        <v>337</v>
      </c>
      <c r="F614" s="107">
        <v>0.11067988469380581</v>
      </c>
      <c r="G614" s="107">
        <v>0.11814507010402533</v>
      </c>
      <c r="H614" s="107">
        <v>0.12689940882081677</v>
      </c>
      <c r="I614" s="107">
        <v>0.13354491811360869</v>
      </c>
      <c r="J614" s="107">
        <v>0.1437219039581947</v>
      </c>
      <c r="K614" s="107">
        <v>0.14898547825072109</v>
      </c>
      <c r="L614" s="107">
        <v>0.13406665037073251</v>
      </c>
      <c r="M614" s="107">
        <v>0.14424638017295649</v>
      </c>
      <c r="N614" s="29"/>
    </row>
    <row r="615" spans="2:14" x14ac:dyDescent="0.2">
      <c r="B615" s="263"/>
      <c r="C615" s="265"/>
      <c r="D615" s="263"/>
      <c r="E615" s="99" t="s">
        <v>338</v>
      </c>
      <c r="F615" s="104">
        <v>7.8862660944206006E-2</v>
      </c>
      <c r="G615" s="104">
        <v>7.8146611341632088E-2</v>
      </c>
      <c r="H615" s="104">
        <v>7.7434533551554829E-2</v>
      </c>
      <c r="I615" s="104">
        <v>9.3995223473217329E-2</v>
      </c>
      <c r="J615" s="104">
        <v>9.6570921138017005E-2</v>
      </c>
      <c r="K615" s="104">
        <v>9.6738318244217775E-2</v>
      </c>
      <c r="L615" s="104">
        <v>9.3679577464788735E-2</v>
      </c>
      <c r="M615" s="104">
        <v>9.6962223965923106E-2</v>
      </c>
      <c r="N615" s="29"/>
    </row>
    <row r="616" spans="2:14" x14ac:dyDescent="0.2">
      <c r="B616" s="263"/>
      <c r="C616" s="266"/>
      <c r="D616" s="263"/>
      <c r="E616" s="101" t="s">
        <v>339</v>
      </c>
      <c r="F616" s="107">
        <v>9.5648894545797392E-2</v>
      </c>
      <c r="G616" s="107">
        <v>0.10073865953686501</v>
      </c>
      <c r="H616" s="107">
        <v>8.7061332344351205E-2</v>
      </c>
      <c r="I616" s="107">
        <v>0.11322722532081803</v>
      </c>
      <c r="J616" s="107">
        <v>0.12328645579166851</v>
      </c>
      <c r="K616" s="107">
        <v>0.12872868551694366</v>
      </c>
      <c r="L616" s="107">
        <v>0.11656671664167916</v>
      </c>
      <c r="M616" s="107">
        <v>0.11497691913147547</v>
      </c>
      <c r="N616" s="29"/>
    </row>
    <row r="617" spans="2:14" x14ac:dyDescent="0.2">
      <c r="B617" s="267" t="s">
        <v>344</v>
      </c>
      <c r="C617" s="268" t="s">
        <v>174</v>
      </c>
      <c r="D617" s="267" t="s">
        <v>385</v>
      </c>
      <c r="E617" s="99" t="s">
        <v>335</v>
      </c>
      <c r="F617" s="104">
        <v>4.4429634566255692E-3</v>
      </c>
      <c r="G617" s="104">
        <v>4.2124730298982839E-3</v>
      </c>
      <c r="H617" s="104">
        <v>1.389854065323141E-3</v>
      </c>
      <c r="I617" s="104">
        <v>2.766531713900135E-2</v>
      </c>
      <c r="J617" s="104">
        <v>6.2885553816407327E-2</v>
      </c>
      <c r="K617" s="104">
        <v>7.9679718777463132E-2</v>
      </c>
      <c r="L617" s="104">
        <v>0.11359432799013564</v>
      </c>
      <c r="M617" s="104">
        <v>0.11383134546976355</v>
      </c>
      <c r="N617" s="29"/>
    </row>
    <row r="618" spans="2:14" x14ac:dyDescent="0.2">
      <c r="B618" s="267"/>
      <c r="C618" s="269"/>
      <c r="D618" s="267"/>
      <c r="E618" s="101" t="s">
        <v>336</v>
      </c>
      <c r="F618" s="107">
        <v>0.53854916948405118</v>
      </c>
      <c r="G618" s="107">
        <v>0.56549533775805205</v>
      </c>
      <c r="H618" s="107">
        <v>0.57308970099667778</v>
      </c>
      <c r="I618" s="107">
        <v>0.62474776010977484</v>
      </c>
      <c r="J618" s="107">
        <v>0.55984792739759626</v>
      </c>
      <c r="K618" s="107">
        <v>0.49260509605337194</v>
      </c>
      <c r="L618" s="107">
        <v>0.5990595333155887</v>
      </c>
      <c r="M618" s="107">
        <v>0.60283380037099898</v>
      </c>
      <c r="N618" s="29"/>
    </row>
    <row r="619" spans="2:14" x14ac:dyDescent="0.2">
      <c r="B619" s="267"/>
      <c r="C619" s="269"/>
      <c r="D619" s="267"/>
      <c r="E619" s="99" t="s">
        <v>337</v>
      </c>
      <c r="F619" s="104">
        <v>0.71710908738616552</v>
      </c>
      <c r="G619" s="104">
        <v>0.66636465747814055</v>
      </c>
      <c r="H619" s="104">
        <v>0.67577007539473088</v>
      </c>
      <c r="I619" s="104">
        <v>0.66829137113852566</v>
      </c>
      <c r="J619" s="104">
        <v>0.65773855636767831</v>
      </c>
      <c r="K619" s="104">
        <v>0.66537204857900256</v>
      </c>
      <c r="L619" s="104">
        <v>0.68603258520130117</v>
      </c>
      <c r="M619" s="104">
        <v>0.6748609598073505</v>
      </c>
      <c r="N619" s="29"/>
    </row>
    <row r="620" spans="2:14" x14ac:dyDescent="0.2">
      <c r="B620" s="267"/>
      <c r="C620" s="269"/>
      <c r="D620" s="267"/>
      <c r="E620" s="101" t="s">
        <v>338</v>
      </c>
      <c r="F620" s="107">
        <v>0.7119987923573472</v>
      </c>
      <c r="G620" s="107">
        <v>0.68572100682192427</v>
      </c>
      <c r="H620" s="107">
        <v>0.69973921289710761</v>
      </c>
      <c r="I620" s="107">
        <v>0.69645544657221448</v>
      </c>
      <c r="J620" s="107">
        <v>0.69254095632557966</v>
      </c>
      <c r="K620" s="107">
        <v>0.69260294922446042</v>
      </c>
      <c r="L620" s="107">
        <v>0.70118260545674649</v>
      </c>
      <c r="M620" s="107">
        <v>0.6972728961245569</v>
      </c>
      <c r="N620" s="29"/>
    </row>
    <row r="621" spans="2:14" x14ac:dyDescent="0.2">
      <c r="B621" s="267"/>
      <c r="C621" s="269"/>
      <c r="D621" s="267"/>
      <c r="E621" s="99" t="s">
        <v>339</v>
      </c>
      <c r="F621" s="104">
        <v>0.65486973247071167</v>
      </c>
      <c r="G621" s="104">
        <v>0.63189427618783001</v>
      </c>
      <c r="H621" s="104">
        <v>0.62787876625577532</v>
      </c>
      <c r="I621" s="104">
        <v>0.61955826741445774</v>
      </c>
      <c r="J621" s="104">
        <v>0.58539024261880956</v>
      </c>
      <c r="K621" s="104">
        <v>0.59593585122499082</v>
      </c>
      <c r="L621" s="104">
        <v>0.60436985959956802</v>
      </c>
      <c r="M621" s="104">
        <v>0.5828023374822543</v>
      </c>
      <c r="N621" s="29"/>
    </row>
    <row r="622" spans="2:14" x14ac:dyDescent="0.2">
      <c r="B622" s="267"/>
      <c r="C622" s="269"/>
      <c r="D622" s="263" t="s">
        <v>389</v>
      </c>
      <c r="E622" s="101" t="s">
        <v>335</v>
      </c>
      <c r="F622" s="107">
        <v>0.99555703654337446</v>
      </c>
      <c r="G622" s="107">
        <v>0.99578752697010176</v>
      </c>
      <c r="H622" s="107">
        <v>0.9986101459346769</v>
      </c>
      <c r="I622" s="107">
        <v>0.97233468286099867</v>
      </c>
      <c r="J622" s="107">
        <v>0.93711444618359263</v>
      </c>
      <c r="K622" s="107">
        <v>0.92032028122253684</v>
      </c>
      <c r="L622" s="107">
        <v>0.88640567200986442</v>
      </c>
      <c r="M622" s="107">
        <v>0.88616865453023641</v>
      </c>
      <c r="N622" s="29"/>
    </row>
    <row r="623" spans="2:14" x14ac:dyDescent="0.2">
      <c r="B623" s="267"/>
      <c r="C623" s="269"/>
      <c r="D623" s="263"/>
      <c r="E623" s="99" t="s">
        <v>336</v>
      </c>
      <c r="F623" s="104">
        <v>0.46145083051594887</v>
      </c>
      <c r="G623" s="104">
        <v>0.43450466224194795</v>
      </c>
      <c r="H623" s="104">
        <v>0.42691029900332228</v>
      </c>
      <c r="I623" s="104">
        <v>0.37525223989022521</v>
      </c>
      <c r="J623" s="104">
        <v>0.44015207260240374</v>
      </c>
      <c r="K623" s="104">
        <v>0.50739490394662812</v>
      </c>
      <c r="L623" s="104">
        <v>0.4009404666844113</v>
      </c>
      <c r="M623" s="104">
        <v>0.39716619962900107</v>
      </c>
      <c r="N623" s="29"/>
    </row>
    <row r="624" spans="2:14" x14ac:dyDescent="0.2">
      <c r="B624" s="267"/>
      <c r="C624" s="269"/>
      <c r="D624" s="263"/>
      <c r="E624" s="101" t="s">
        <v>337</v>
      </c>
      <c r="F624" s="107">
        <v>0.28289091261383453</v>
      </c>
      <c r="G624" s="107">
        <v>0.33363534252185945</v>
      </c>
      <c r="H624" s="107">
        <v>0.32422992460526917</v>
      </c>
      <c r="I624" s="107">
        <v>0.33170862886147434</v>
      </c>
      <c r="J624" s="107">
        <v>0.34226144363232175</v>
      </c>
      <c r="K624" s="107">
        <v>0.33462795142099749</v>
      </c>
      <c r="L624" s="107">
        <v>0.31396741479869889</v>
      </c>
      <c r="M624" s="107">
        <v>0.3251390401926495</v>
      </c>
      <c r="N624" s="29"/>
    </row>
    <row r="625" spans="2:14" x14ac:dyDescent="0.2">
      <c r="B625" s="267"/>
      <c r="C625" s="269"/>
      <c r="D625" s="263"/>
      <c r="E625" s="99" t="s">
        <v>338</v>
      </c>
      <c r="F625" s="104">
        <v>0.2880012076426528</v>
      </c>
      <c r="G625" s="104">
        <v>0.31427899317807573</v>
      </c>
      <c r="H625" s="104">
        <v>0.30026078710289239</v>
      </c>
      <c r="I625" s="104">
        <v>0.30354455342778558</v>
      </c>
      <c r="J625" s="104">
        <v>0.30745904367442034</v>
      </c>
      <c r="K625" s="104">
        <v>0.30739705077553958</v>
      </c>
      <c r="L625" s="104">
        <v>0.29881739454325357</v>
      </c>
      <c r="M625" s="104">
        <v>0.30272710387544316</v>
      </c>
      <c r="N625" s="29"/>
    </row>
    <row r="626" spans="2:14" x14ac:dyDescent="0.2">
      <c r="B626" s="267"/>
      <c r="C626" s="270"/>
      <c r="D626" s="263"/>
      <c r="E626" s="101" t="s">
        <v>339</v>
      </c>
      <c r="F626" s="107">
        <v>0.34513026752928833</v>
      </c>
      <c r="G626" s="107">
        <v>0.36810572381217005</v>
      </c>
      <c r="H626" s="107">
        <v>0.37212123374422462</v>
      </c>
      <c r="I626" s="107">
        <v>0.38044173258554231</v>
      </c>
      <c r="J626" s="107">
        <v>0.41460975738119049</v>
      </c>
      <c r="K626" s="107">
        <v>0.40406414877500912</v>
      </c>
      <c r="L626" s="107">
        <v>0.39563014040043198</v>
      </c>
      <c r="M626" s="107">
        <v>0.4171976625177457</v>
      </c>
      <c r="N626" s="29"/>
    </row>
    <row r="627" spans="2:14" x14ac:dyDescent="0.2">
      <c r="B627" s="267"/>
      <c r="C627" s="264" t="s">
        <v>175</v>
      </c>
      <c r="D627" s="267" t="s">
        <v>385</v>
      </c>
      <c r="E627" s="99" t="s">
        <v>335</v>
      </c>
      <c r="F627" s="104">
        <v>0.40675241157556269</v>
      </c>
      <c r="G627" s="104">
        <v>0.23076923076923078</v>
      </c>
      <c r="H627" s="104">
        <v>0.1790633608815427</v>
      </c>
      <c r="I627" s="104">
        <v>0.16</v>
      </c>
      <c r="J627" s="104">
        <v>0.18433931484502447</v>
      </c>
      <c r="K627" s="104">
        <v>9.3577981651376152E-2</v>
      </c>
      <c r="L627" s="104">
        <v>0.25438596491228072</v>
      </c>
      <c r="M627" s="104">
        <v>0.37681159420289856</v>
      </c>
      <c r="N627" s="29"/>
    </row>
    <row r="628" spans="2:14" x14ac:dyDescent="0.2">
      <c r="B628" s="267"/>
      <c r="C628" s="265"/>
      <c r="D628" s="267"/>
      <c r="E628" s="101" t="s">
        <v>336</v>
      </c>
      <c r="F628" s="107">
        <v>0.74273086764363805</v>
      </c>
      <c r="G628" s="107">
        <v>0.58233774620600576</v>
      </c>
      <c r="H628" s="107">
        <v>0.72419082681392855</v>
      </c>
      <c r="I628" s="107">
        <v>0.7600126642393541</v>
      </c>
      <c r="J628" s="107">
        <v>0.78349999999999997</v>
      </c>
      <c r="K628" s="107">
        <v>0.77700051185804475</v>
      </c>
      <c r="L628" s="107">
        <v>0.84015825914935705</v>
      </c>
      <c r="M628" s="107">
        <v>0.8371794871794872</v>
      </c>
      <c r="N628" s="29"/>
    </row>
    <row r="629" spans="2:14" x14ac:dyDescent="0.2">
      <c r="B629" s="267"/>
      <c r="C629" s="265"/>
      <c r="D629" s="267"/>
      <c r="E629" s="99" t="s">
        <v>337</v>
      </c>
      <c r="F629" s="104">
        <v>0.85540166204986146</v>
      </c>
      <c r="G629" s="104">
        <v>0.64819019285471957</v>
      </c>
      <c r="H629" s="104">
        <v>0.73756180469715693</v>
      </c>
      <c r="I629" s="104">
        <v>0.77111856702202497</v>
      </c>
      <c r="J629" s="104">
        <v>0.8130695345209753</v>
      </c>
      <c r="K629" s="104">
        <v>0.82185206885968587</v>
      </c>
      <c r="L629" s="104">
        <v>0.87758865248226947</v>
      </c>
      <c r="M629" s="104">
        <v>0.90194177698342981</v>
      </c>
      <c r="N629" s="29"/>
    </row>
    <row r="630" spans="2:14" x14ac:dyDescent="0.2">
      <c r="B630" s="267"/>
      <c r="C630" s="265"/>
      <c r="D630" s="267"/>
      <c r="E630" s="101" t="s">
        <v>338</v>
      </c>
      <c r="F630" s="107">
        <v>0.91583941605839414</v>
      </c>
      <c r="G630" s="107">
        <v>0.84439051708045543</v>
      </c>
      <c r="H630" s="107">
        <v>0.88725080794509603</v>
      </c>
      <c r="I630" s="107">
        <v>0.88494248997789515</v>
      </c>
      <c r="J630" s="107">
        <v>0.88819853075545485</v>
      </c>
      <c r="K630" s="107">
        <v>0.90240400544858812</v>
      </c>
      <c r="L630" s="107">
        <v>0.89955315927471469</v>
      </c>
      <c r="M630" s="107">
        <v>0.90366080661840742</v>
      </c>
      <c r="N630" s="29"/>
    </row>
    <row r="631" spans="2:14" x14ac:dyDescent="0.2">
      <c r="B631" s="267"/>
      <c r="C631" s="265"/>
      <c r="D631" s="267"/>
      <c r="E631" s="99" t="s">
        <v>339</v>
      </c>
      <c r="F631" s="104">
        <v>0.89215053763440855</v>
      </c>
      <c r="G631" s="104">
        <v>0.88351217498968226</v>
      </c>
      <c r="H631" s="104">
        <v>0.86588770551132255</v>
      </c>
      <c r="I631" s="104">
        <v>0.89203559027777779</v>
      </c>
      <c r="J631" s="104">
        <v>0.86645277722077396</v>
      </c>
      <c r="K631" s="104">
        <v>0.87078330474556886</v>
      </c>
      <c r="L631" s="104">
        <v>0.87844075910412034</v>
      </c>
      <c r="M631" s="104">
        <v>0.87350924969480703</v>
      </c>
      <c r="N631" s="29"/>
    </row>
    <row r="632" spans="2:14" x14ac:dyDescent="0.2">
      <c r="B632" s="267"/>
      <c r="C632" s="265"/>
      <c r="D632" s="263" t="s">
        <v>389</v>
      </c>
      <c r="E632" s="101" t="s">
        <v>335</v>
      </c>
      <c r="F632" s="107">
        <v>0.59324758842443726</v>
      </c>
      <c r="G632" s="107">
        <v>0.76923076923076927</v>
      </c>
      <c r="H632" s="107">
        <v>0.82093663911845727</v>
      </c>
      <c r="I632" s="107">
        <v>0.84</v>
      </c>
      <c r="J632" s="107">
        <v>0.81566068515497558</v>
      </c>
      <c r="K632" s="107">
        <v>0.9064220183486239</v>
      </c>
      <c r="L632" s="107">
        <v>0.74561403508771928</v>
      </c>
      <c r="M632" s="107">
        <v>0.62318840579710144</v>
      </c>
      <c r="N632" s="29"/>
    </row>
    <row r="633" spans="2:14" x14ac:dyDescent="0.2">
      <c r="B633" s="267"/>
      <c r="C633" s="265"/>
      <c r="D633" s="263"/>
      <c r="E633" s="99" t="s">
        <v>336</v>
      </c>
      <c r="F633" s="104">
        <v>0.25726913235636195</v>
      </c>
      <c r="G633" s="104">
        <v>0.41766225379399419</v>
      </c>
      <c r="H633" s="104">
        <v>0.27580917318607151</v>
      </c>
      <c r="I633" s="104">
        <v>0.23998733576064588</v>
      </c>
      <c r="J633" s="104">
        <v>0.2165</v>
      </c>
      <c r="K633" s="104">
        <v>0.2229994881419553</v>
      </c>
      <c r="L633" s="104">
        <v>0.15984174085064293</v>
      </c>
      <c r="M633" s="104">
        <v>0.16282051282051282</v>
      </c>
      <c r="N633" s="29"/>
    </row>
    <row r="634" spans="2:14" x14ac:dyDescent="0.2">
      <c r="B634" s="267"/>
      <c r="C634" s="265"/>
      <c r="D634" s="263"/>
      <c r="E634" s="101" t="s">
        <v>337</v>
      </c>
      <c r="F634" s="107">
        <v>0.14459833795013852</v>
      </c>
      <c r="G634" s="107">
        <v>0.35180980714528043</v>
      </c>
      <c r="H634" s="107">
        <v>0.26243819530284301</v>
      </c>
      <c r="I634" s="107">
        <v>0.228881432977975</v>
      </c>
      <c r="J634" s="107">
        <v>0.1869304654790247</v>
      </c>
      <c r="K634" s="107">
        <v>0.17814793114031416</v>
      </c>
      <c r="L634" s="107">
        <v>0.1224113475177305</v>
      </c>
      <c r="M634" s="107">
        <v>9.8058223016570231E-2</v>
      </c>
      <c r="N634" s="29"/>
    </row>
    <row r="635" spans="2:14" x14ac:dyDescent="0.2">
      <c r="B635" s="267"/>
      <c r="C635" s="265"/>
      <c r="D635" s="263"/>
      <c r="E635" s="99" t="s">
        <v>338</v>
      </c>
      <c r="F635" s="104">
        <v>8.4160583941605846E-2</v>
      </c>
      <c r="G635" s="104">
        <v>0.15560948291954452</v>
      </c>
      <c r="H635" s="104">
        <v>0.11274919205490395</v>
      </c>
      <c r="I635" s="104">
        <v>0.11505751002210483</v>
      </c>
      <c r="J635" s="104">
        <v>0.11180146924454516</v>
      </c>
      <c r="K635" s="104">
        <v>9.7595994551411852E-2</v>
      </c>
      <c r="L635" s="104">
        <v>0.10044684072528527</v>
      </c>
      <c r="M635" s="104">
        <v>9.6339193381592553E-2</v>
      </c>
      <c r="N635" s="29"/>
    </row>
    <row r="636" spans="2:14" x14ac:dyDescent="0.2">
      <c r="B636" s="267"/>
      <c r="C636" s="266"/>
      <c r="D636" s="263"/>
      <c r="E636" s="101" t="s">
        <v>339</v>
      </c>
      <c r="F636" s="107">
        <v>0.1078494623655914</v>
      </c>
      <c r="G636" s="107">
        <v>0.11648782501031779</v>
      </c>
      <c r="H636" s="107">
        <v>0.13411229448867748</v>
      </c>
      <c r="I636" s="107">
        <v>0.10796440972222222</v>
      </c>
      <c r="J636" s="107">
        <v>0.13354722277922598</v>
      </c>
      <c r="K636" s="107">
        <v>0.12921669525443111</v>
      </c>
      <c r="L636" s="107">
        <v>0.12155924089587963</v>
      </c>
      <c r="M636" s="107">
        <v>0.12649075030519297</v>
      </c>
      <c r="N636" s="29"/>
    </row>
    <row r="637" spans="2:14" x14ac:dyDescent="0.2">
      <c r="B637" s="263" t="s">
        <v>294</v>
      </c>
      <c r="C637" s="268" t="s">
        <v>176</v>
      </c>
      <c r="D637" s="267" t="s">
        <v>385</v>
      </c>
      <c r="E637" s="99" t="s">
        <v>335</v>
      </c>
      <c r="F637" s="104">
        <v>0</v>
      </c>
      <c r="G637" s="104">
        <v>0</v>
      </c>
      <c r="H637" s="104">
        <v>0</v>
      </c>
      <c r="I637" s="104">
        <v>0</v>
      </c>
      <c r="J637" s="104">
        <v>0</v>
      </c>
      <c r="K637" s="104">
        <v>0</v>
      </c>
      <c r="L637" s="104">
        <v>0</v>
      </c>
      <c r="M637" s="104">
        <v>0</v>
      </c>
      <c r="N637" s="29"/>
    </row>
    <row r="638" spans="2:14" x14ac:dyDescent="0.2">
      <c r="B638" s="263"/>
      <c r="C638" s="269"/>
      <c r="D638" s="267"/>
      <c r="E638" s="101" t="s">
        <v>336</v>
      </c>
      <c r="F638" s="107">
        <v>0.6774386594853381</v>
      </c>
      <c r="G638" s="107">
        <v>0.66139240506329111</v>
      </c>
      <c r="H638" s="107">
        <v>0.68950879320800484</v>
      </c>
      <c r="I638" s="107">
        <v>0.66707844348363188</v>
      </c>
      <c r="J638" s="107">
        <v>0.65741857659831127</v>
      </c>
      <c r="K638" s="107">
        <v>0.65750798722044723</v>
      </c>
      <c r="L638" s="107">
        <v>0.66277472527472525</v>
      </c>
      <c r="M638" s="107">
        <v>0.65006305170239598</v>
      </c>
      <c r="N638" s="29"/>
    </row>
    <row r="639" spans="2:14" x14ac:dyDescent="0.2">
      <c r="B639" s="263"/>
      <c r="C639" s="269"/>
      <c r="D639" s="267"/>
      <c r="E639" s="99" t="s">
        <v>337</v>
      </c>
      <c r="F639" s="104">
        <v>0.77489822261940222</v>
      </c>
      <c r="G639" s="104">
        <v>0.76149862930246726</v>
      </c>
      <c r="H639" s="104">
        <v>0.76396174020364083</v>
      </c>
      <c r="I639" s="104">
        <v>0.74225567190226871</v>
      </c>
      <c r="J639" s="104">
        <v>0.72133510756265251</v>
      </c>
      <c r="K639" s="104">
        <v>0.70716903344021986</v>
      </c>
      <c r="L639" s="104">
        <v>0.7130483689538808</v>
      </c>
      <c r="M639" s="104">
        <v>0.68241121043730368</v>
      </c>
      <c r="N639" s="29"/>
    </row>
    <row r="640" spans="2:14" x14ac:dyDescent="0.2">
      <c r="B640" s="263"/>
      <c r="C640" s="269"/>
      <c r="D640" s="267"/>
      <c r="E640" s="101" t="s">
        <v>338</v>
      </c>
      <c r="F640" s="107">
        <v>0.77259380097879282</v>
      </c>
      <c r="G640" s="107">
        <v>0.77329577464788735</v>
      </c>
      <c r="H640" s="107">
        <v>0.77505415574050851</v>
      </c>
      <c r="I640" s="107">
        <v>0.75904429167136256</v>
      </c>
      <c r="J640" s="107">
        <v>0.75375100217615398</v>
      </c>
      <c r="K640" s="107">
        <v>0.77036031589338594</v>
      </c>
      <c r="L640" s="107">
        <v>0.77243189202699325</v>
      </c>
      <c r="M640" s="107">
        <v>0.77302013422818794</v>
      </c>
      <c r="N640" s="29"/>
    </row>
    <row r="641" spans="2:14" x14ac:dyDescent="0.2">
      <c r="B641" s="263"/>
      <c r="C641" s="269"/>
      <c r="D641" s="267"/>
      <c r="E641" s="99" t="s">
        <v>339</v>
      </c>
      <c r="F641" s="104">
        <v>0.69442956614890194</v>
      </c>
      <c r="G641" s="104">
        <v>0.66470286885245899</v>
      </c>
      <c r="H641" s="104">
        <v>0.66693855356171827</v>
      </c>
      <c r="I641" s="104">
        <v>0.67701025364274148</v>
      </c>
      <c r="J641" s="104">
        <v>0.64077405287544287</v>
      </c>
      <c r="K641" s="104">
        <v>0.68562355658198615</v>
      </c>
      <c r="L641" s="104">
        <v>0.69887145609688961</v>
      </c>
      <c r="M641" s="104">
        <v>0.67769784172661873</v>
      </c>
      <c r="N641" s="29"/>
    </row>
    <row r="642" spans="2:14" x14ac:dyDescent="0.2">
      <c r="B642" s="263"/>
      <c r="C642" s="269"/>
      <c r="D642" s="263" t="s">
        <v>389</v>
      </c>
      <c r="E642" s="101" t="s">
        <v>335</v>
      </c>
      <c r="F642" s="107">
        <v>1</v>
      </c>
      <c r="G642" s="107">
        <v>1</v>
      </c>
      <c r="H642" s="107">
        <v>1</v>
      </c>
      <c r="I642" s="107">
        <v>1</v>
      </c>
      <c r="J642" s="107">
        <v>1</v>
      </c>
      <c r="K642" s="107">
        <v>1</v>
      </c>
      <c r="L642" s="107">
        <v>1</v>
      </c>
      <c r="M642" s="107">
        <v>1</v>
      </c>
      <c r="N642" s="29"/>
    </row>
    <row r="643" spans="2:14" x14ac:dyDescent="0.2">
      <c r="B643" s="263"/>
      <c r="C643" s="269"/>
      <c r="D643" s="263"/>
      <c r="E643" s="99" t="s">
        <v>336</v>
      </c>
      <c r="F643" s="104">
        <v>0.3225613405146619</v>
      </c>
      <c r="G643" s="104">
        <v>0.33860759493670883</v>
      </c>
      <c r="H643" s="104">
        <v>0.31049120679199516</v>
      </c>
      <c r="I643" s="104">
        <v>0.33292155651636812</v>
      </c>
      <c r="J643" s="104">
        <v>0.34258142340168879</v>
      </c>
      <c r="K643" s="104">
        <v>0.34249201277955271</v>
      </c>
      <c r="L643" s="104">
        <v>0.33722527472527475</v>
      </c>
      <c r="M643" s="104">
        <v>0.34993694829760402</v>
      </c>
      <c r="N643" s="29"/>
    </row>
    <row r="644" spans="2:14" x14ac:dyDescent="0.2">
      <c r="B644" s="263"/>
      <c r="C644" s="269"/>
      <c r="D644" s="263"/>
      <c r="E644" s="101" t="s">
        <v>337</v>
      </c>
      <c r="F644" s="107">
        <v>0.22510177738059775</v>
      </c>
      <c r="G644" s="107">
        <v>0.23850137069753274</v>
      </c>
      <c r="H644" s="107">
        <v>0.23603825979635915</v>
      </c>
      <c r="I644" s="107">
        <v>0.25774432809773123</v>
      </c>
      <c r="J644" s="107">
        <v>0.27866489243734754</v>
      </c>
      <c r="K644" s="107">
        <v>0.29283096655978014</v>
      </c>
      <c r="L644" s="107">
        <v>0.28695163104611926</v>
      </c>
      <c r="M644" s="107">
        <v>0.31758878956269632</v>
      </c>
      <c r="N644" s="29"/>
    </row>
    <row r="645" spans="2:14" x14ac:dyDescent="0.2">
      <c r="B645" s="263"/>
      <c r="C645" s="269"/>
      <c r="D645" s="263"/>
      <c r="E645" s="99" t="s">
        <v>338</v>
      </c>
      <c r="F645" s="104">
        <v>0.22740619902120718</v>
      </c>
      <c r="G645" s="104">
        <v>0.22670422535211268</v>
      </c>
      <c r="H645" s="104">
        <v>0.22494584425949152</v>
      </c>
      <c r="I645" s="104">
        <v>0.24095570832863744</v>
      </c>
      <c r="J645" s="104">
        <v>0.24624899782384607</v>
      </c>
      <c r="K645" s="104">
        <v>0.22963968410661401</v>
      </c>
      <c r="L645" s="104">
        <v>0.22756810797300675</v>
      </c>
      <c r="M645" s="104">
        <v>0.22697986577181209</v>
      </c>
      <c r="N645" s="29"/>
    </row>
    <row r="646" spans="2:14" x14ac:dyDescent="0.2">
      <c r="B646" s="263"/>
      <c r="C646" s="270"/>
      <c r="D646" s="263"/>
      <c r="E646" s="101" t="s">
        <v>339</v>
      </c>
      <c r="F646" s="107">
        <v>0.305570433851098</v>
      </c>
      <c r="G646" s="107">
        <v>0.33529713114754101</v>
      </c>
      <c r="H646" s="107">
        <v>0.33306144643828167</v>
      </c>
      <c r="I646" s="107">
        <v>0.32298974635725852</v>
      </c>
      <c r="J646" s="107">
        <v>0.35922594712455708</v>
      </c>
      <c r="K646" s="107">
        <v>0.31437644341801385</v>
      </c>
      <c r="L646" s="107">
        <v>0.30112854390311039</v>
      </c>
      <c r="M646" s="107">
        <v>0.32230215827338127</v>
      </c>
      <c r="N646" s="29"/>
    </row>
    <row r="647" spans="2:14" x14ac:dyDescent="0.2">
      <c r="B647" s="263"/>
      <c r="C647" s="264" t="s">
        <v>177</v>
      </c>
      <c r="D647" s="267" t="s">
        <v>385</v>
      </c>
      <c r="E647" s="99" t="s">
        <v>335</v>
      </c>
      <c r="F647" s="104">
        <v>0</v>
      </c>
      <c r="G647" s="104">
        <v>0</v>
      </c>
      <c r="H647" s="104">
        <v>0</v>
      </c>
      <c r="I647" s="104">
        <v>0</v>
      </c>
      <c r="J647" s="104">
        <v>0</v>
      </c>
      <c r="K647" s="104">
        <v>0</v>
      </c>
      <c r="L647" s="104">
        <v>0</v>
      </c>
      <c r="M647" s="104">
        <v>0</v>
      </c>
      <c r="N647" s="29"/>
    </row>
    <row r="648" spans="2:14" x14ac:dyDescent="0.2">
      <c r="B648" s="263"/>
      <c r="C648" s="265"/>
      <c r="D648" s="267"/>
      <c r="E648" s="101" t="s">
        <v>336</v>
      </c>
      <c r="F648" s="107">
        <v>0.82691007437457742</v>
      </c>
      <c r="G648" s="107">
        <v>0.83377308707124009</v>
      </c>
      <c r="H648" s="107">
        <v>0.83333333333333337</v>
      </c>
      <c r="I648" s="107">
        <v>0.82419786096256686</v>
      </c>
      <c r="J648" s="107">
        <v>0.80720480320213472</v>
      </c>
      <c r="K648" s="107">
        <v>0.81436699857752493</v>
      </c>
      <c r="L648" s="107">
        <v>0.8282387190684134</v>
      </c>
      <c r="M648" s="107">
        <v>0.83806228373702418</v>
      </c>
      <c r="N648" s="29"/>
    </row>
    <row r="649" spans="2:14" x14ac:dyDescent="0.2">
      <c r="B649" s="263"/>
      <c r="C649" s="265"/>
      <c r="D649" s="267"/>
      <c r="E649" s="99" t="s">
        <v>337</v>
      </c>
      <c r="F649" s="104">
        <v>0.89883580891208348</v>
      </c>
      <c r="G649" s="104">
        <v>0.89673856413462538</v>
      </c>
      <c r="H649" s="104">
        <v>0.89478837993689475</v>
      </c>
      <c r="I649" s="104">
        <v>0.88968011755397314</v>
      </c>
      <c r="J649" s="104">
        <v>0.88562470970738505</v>
      </c>
      <c r="K649" s="104">
        <v>0.88269828479336943</v>
      </c>
      <c r="L649" s="104">
        <v>0.88907324010429012</v>
      </c>
      <c r="M649" s="104">
        <v>0.8751386663379761</v>
      </c>
      <c r="N649" s="29"/>
    </row>
    <row r="650" spans="2:14" x14ac:dyDescent="0.2">
      <c r="B650" s="263"/>
      <c r="C650" s="265"/>
      <c r="D650" s="267"/>
      <c r="E650" s="101" t="s">
        <v>338</v>
      </c>
      <c r="F650" s="107">
        <v>0.87821552723059093</v>
      </c>
      <c r="G650" s="107">
        <v>0.86544970986460346</v>
      </c>
      <c r="H650" s="107">
        <v>0.86594947419315849</v>
      </c>
      <c r="I650" s="107">
        <v>0.86672836649699214</v>
      </c>
      <c r="J650" s="107">
        <v>0.86420334196281479</v>
      </c>
      <c r="K650" s="107">
        <v>0.88263832736513803</v>
      </c>
      <c r="L650" s="107">
        <v>0.88231758624834711</v>
      </c>
      <c r="M650" s="107">
        <v>0.87468160978094756</v>
      </c>
      <c r="N650" s="29"/>
    </row>
    <row r="651" spans="2:14" x14ac:dyDescent="0.2">
      <c r="B651" s="263"/>
      <c r="C651" s="265"/>
      <c r="D651" s="267"/>
      <c r="E651" s="99" t="s">
        <v>339</v>
      </c>
      <c r="F651" s="104">
        <v>0.837804502004317</v>
      </c>
      <c r="G651" s="104">
        <v>0.83461311281748374</v>
      </c>
      <c r="H651" s="104">
        <v>0.82474535650089875</v>
      </c>
      <c r="I651" s="104">
        <v>0.82229647630619684</v>
      </c>
      <c r="J651" s="104">
        <v>0.82555590353899155</v>
      </c>
      <c r="K651" s="104">
        <v>0.83517798384684416</v>
      </c>
      <c r="L651" s="104">
        <v>0.85280045032367013</v>
      </c>
      <c r="M651" s="104">
        <v>0.83235981308411211</v>
      </c>
      <c r="N651" s="29"/>
    </row>
    <row r="652" spans="2:14" x14ac:dyDescent="0.2">
      <c r="B652" s="263"/>
      <c r="C652" s="265"/>
      <c r="D652" s="263" t="s">
        <v>389</v>
      </c>
      <c r="E652" s="101" t="s">
        <v>335</v>
      </c>
      <c r="F652" s="107">
        <v>1</v>
      </c>
      <c r="G652" s="107">
        <v>1</v>
      </c>
      <c r="H652" s="107">
        <v>1</v>
      </c>
      <c r="I652" s="107">
        <v>1</v>
      </c>
      <c r="J652" s="107">
        <v>1</v>
      </c>
      <c r="K652" s="107">
        <v>1</v>
      </c>
      <c r="L652" s="107">
        <v>1</v>
      </c>
      <c r="M652" s="107">
        <v>1</v>
      </c>
      <c r="N652" s="29"/>
    </row>
    <row r="653" spans="2:14" x14ac:dyDescent="0.2">
      <c r="B653" s="263"/>
      <c r="C653" s="265"/>
      <c r="D653" s="263"/>
      <c r="E653" s="99" t="s">
        <v>336</v>
      </c>
      <c r="F653" s="104">
        <v>0.17308992562542258</v>
      </c>
      <c r="G653" s="104">
        <v>0.16622691292875991</v>
      </c>
      <c r="H653" s="104">
        <v>0.16666666666666666</v>
      </c>
      <c r="I653" s="104">
        <v>0.17580213903743316</v>
      </c>
      <c r="J653" s="104">
        <v>0.19279519679786525</v>
      </c>
      <c r="K653" s="104">
        <v>0.1856330014224751</v>
      </c>
      <c r="L653" s="104">
        <v>0.1717612809315866</v>
      </c>
      <c r="M653" s="104">
        <v>0.16193771626297579</v>
      </c>
      <c r="N653" s="29"/>
    </row>
    <row r="654" spans="2:14" x14ac:dyDescent="0.2">
      <c r="B654" s="263"/>
      <c r="C654" s="265"/>
      <c r="D654" s="263"/>
      <c r="E654" s="101" t="s">
        <v>337</v>
      </c>
      <c r="F654" s="107">
        <v>0.10116419108791649</v>
      </c>
      <c r="G654" s="107">
        <v>0.10326143586537459</v>
      </c>
      <c r="H654" s="107">
        <v>0.10521162006310521</v>
      </c>
      <c r="I654" s="107">
        <v>0.1103198824460269</v>
      </c>
      <c r="J654" s="107">
        <v>0.11437529029261495</v>
      </c>
      <c r="K654" s="107">
        <v>0.1173017152066306</v>
      </c>
      <c r="L654" s="107">
        <v>0.11092675989570988</v>
      </c>
      <c r="M654" s="107">
        <v>0.12486133366202391</v>
      </c>
      <c r="N654" s="29"/>
    </row>
    <row r="655" spans="2:14" x14ac:dyDescent="0.2">
      <c r="B655" s="263"/>
      <c r="C655" s="265"/>
      <c r="D655" s="263"/>
      <c r="E655" s="99" t="s">
        <v>338</v>
      </c>
      <c r="F655" s="104">
        <v>0.12178447276940904</v>
      </c>
      <c r="G655" s="104">
        <v>0.13455029013539652</v>
      </c>
      <c r="H655" s="104">
        <v>0.13405052580684154</v>
      </c>
      <c r="I655" s="104">
        <v>0.13327163350300786</v>
      </c>
      <c r="J655" s="104">
        <v>0.13579665803718521</v>
      </c>
      <c r="K655" s="104">
        <v>0.11736167263486195</v>
      </c>
      <c r="L655" s="104">
        <v>0.11768241375165284</v>
      </c>
      <c r="M655" s="104">
        <v>0.12531839021905247</v>
      </c>
      <c r="N655" s="29"/>
    </row>
    <row r="656" spans="2:14" x14ac:dyDescent="0.2">
      <c r="B656" s="263"/>
      <c r="C656" s="266"/>
      <c r="D656" s="263"/>
      <c r="E656" s="101" t="s">
        <v>339</v>
      </c>
      <c r="F656" s="107">
        <v>0.162195497995683</v>
      </c>
      <c r="G656" s="107">
        <v>0.16538688718251623</v>
      </c>
      <c r="H656" s="107">
        <v>0.17525464349910125</v>
      </c>
      <c r="I656" s="107">
        <v>0.17770352369380316</v>
      </c>
      <c r="J656" s="107">
        <v>0.17444409646100845</v>
      </c>
      <c r="K656" s="107">
        <v>0.16482201615315584</v>
      </c>
      <c r="L656" s="107">
        <v>0.14719954967632987</v>
      </c>
      <c r="M656" s="107">
        <v>0.16764018691588786</v>
      </c>
      <c r="N656" s="29"/>
    </row>
    <row r="657" spans="2:14" x14ac:dyDescent="0.2">
      <c r="B657" s="267" t="s">
        <v>155</v>
      </c>
      <c r="C657" s="268" t="s">
        <v>178</v>
      </c>
      <c r="D657" s="267" t="s">
        <v>385</v>
      </c>
      <c r="E657" s="99" t="s">
        <v>335</v>
      </c>
      <c r="F657" s="104">
        <v>0</v>
      </c>
      <c r="G657" s="104">
        <v>0</v>
      </c>
      <c r="H657" s="104">
        <v>0</v>
      </c>
      <c r="I657" s="104">
        <v>0</v>
      </c>
      <c r="J657" s="104">
        <v>0</v>
      </c>
      <c r="K657" s="104">
        <v>0</v>
      </c>
      <c r="L657" s="104">
        <v>0</v>
      </c>
      <c r="M657" s="104">
        <v>0</v>
      </c>
      <c r="N657" s="29"/>
    </row>
    <row r="658" spans="2:14" x14ac:dyDescent="0.2">
      <c r="B658" s="267"/>
      <c r="C658" s="269"/>
      <c r="D658" s="267"/>
      <c r="E658" s="101" t="s">
        <v>336</v>
      </c>
      <c r="F658" s="107">
        <v>0.75186615186615191</v>
      </c>
      <c r="G658" s="107">
        <v>0.73813990887161618</v>
      </c>
      <c r="H658" s="107">
        <v>0.73154008438818563</v>
      </c>
      <c r="I658" s="107">
        <v>0.72091254752851708</v>
      </c>
      <c r="J658" s="107">
        <v>0.72428393524283941</v>
      </c>
      <c r="K658" s="107">
        <v>0.72503052503052501</v>
      </c>
      <c r="L658" s="107">
        <v>0.76108108108108108</v>
      </c>
      <c r="M658" s="107">
        <v>0.72646161070673865</v>
      </c>
      <c r="N658" s="29"/>
    </row>
    <row r="659" spans="2:14" x14ac:dyDescent="0.2">
      <c r="B659" s="267"/>
      <c r="C659" s="269"/>
      <c r="D659" s="267"/>
      <c r="E659" s="99" t="s">
        <v>337</v>
      </c>
      <c r="F659" s="104">
        <v>0.81740634458901684</v>
      </c>
      <c r="G659" s="104">
        <v>0.81831327184617786</v>
      </c>
      <c r="H659" s="104">
        <v>0.79792553411297984</v>
      </c>
      <c r="I659" s="104">
        <v>0.79401252995837368</v>
      </c>
      <c r="J659" s="104">
        <v>0.7915088782294033</v>
      </c>
      <c r="K659" s="104">
        <v>0.79260147285494087</v>
      </c>
      <c r="L659" s="104">
        <v>0.80267370424850737</v>
      </c>
      <c r="M659" s="104">
        <v>0.79606719624951161</v>
      </c>
      <c r="N659" s="29"/>
    </row>
    <row r="660" spans="2:14" x14ac:dyDescent="0.2">
      <c r="B660" s="267"/>
      <c r="C660" s="269"/>
      <c r="D660" s="267"/>
      <c r="E660" s="101" t="s">
        <v>338</v>
      </c>
      <c r="F660" s="107">
        <v>0.81098369977255491</v>
      </c>
      <c r="G660" s="107">
        <v>0.80524272775195282</v>
      </c>
      <c r="H660" s="107">
        <v>0.79762461423361075</v>
      </c>
      <c r="I660" s="107">
        <v>0.80630877385191269</v>
      </c>
      <c r="J660" s="107">
        <v>0.80731465633726696</v>
      </c>
      <c r="K660" s="107">
        <v>0.81005183682668469</v>
      </c>
      <c r="L660" s="107">
        <v>0.82886061844182379</v>
      </c>
      <c r="M660" s="107">
        <v>0.81629453681710218</v>
      </c>
      <c r="N660" s="29"/>
    </row>
    <row r="661" spans="2:14" x14ac:dyDescent="0.2">
      <c r="B661" s="267"/>
      <c r="C661" s="269"/>
      <c r="D661" s="267"/>
      <c r="E661" s="99" t="s">
        <v>339</v>
      </c>
      <c r="F661" s="104">
        <v>0.66788404473864416</v>
      </c>
      <c r="G661" s="104">
        <v>0.67805776090208258</v>
      </c>
      <c r="H661" s="104">
        <v>0.69477719214183042</v>
      </c>
      <c r="I661" s="104">
        <v>0.6964910165199566</v>
      </c>
      <c r="J661" s="104">
        <v>0.66408207085768822</v>
      </c>
      <c r="K661" s="104">
        <v>0.69244206358448823</v>
      </c>
      <c r="L661" s="104">
        <v>0.71890601258953768</v>
      </c>
      <c r="M661" s="104">
        <v>0.73207171314741037</v>
      </c>
      <c r="N661" s="29"/>
    </row>
    <row r="662" spans="2:14" x14ac:dyDescent="0.2">
      <c r="B662" s="267"/>
      <c r="C662" s="269"/>
      <c r="D662" s="263" t="s">
        <v>389</v>
      </c>
      <c r="E662" s="101" t="s">
        <v>335</v>
      </c>
      <c r="F662" s="107">
        <v>1</v>
      </c>
      <c r="G662" s="107">
        <v>1</v>
      </c>
      <c r="H662" s="107">
        <v>1</v>
      </c>
      <c r="I662" s="107">
        <v>1</v>
      </c>
      <c r="J662" s="107">
        <v>1</v>
      </c>
      <c r="K662" s="107">
        <v>1</v>
      </c>
      <c r="L662" s="107">
        <v>1</v>
      </c>
      <c r="M662" s="107">
        <v>1</v>
      </c>
      <c r="N662" s="29"/>
    </row>
    <row r="663" spans="2:14" x14ac:dyDescent="0.2">
      <c r="B663" s="267"/>
      <c r="C663" s="269"/>
      <c r="D663" s="263"/>
      <c r="E663" s="99" t="s">
        <v>336</v>
      </c>
      <c r="F663" s="104">
        <v>0.24813384813384814</v>
      </c>
      <c r="G663" s="104">
        <v>0.26186009112838382</v>
      </c>
      <c r="H663" s="104">
        <v>0.26845991561181437</v>
      </c>
      <c r="I663" s="104">
        <v>0.27908745247148287</v>
      </c>
      <c r="J663" s="104">
        <v>0.27571606475716065</v>
      </c>
      <c r="K663" s="104">
        <v>0.27496947496947499</v>
      </c>
      <c r="L663" s="104">
        <v>0.23891891891891892</v>
      </c>
      <c r="M663" s="104">
        <v>0.27353838929326135</v>
      </c>
      <c r="N663" s="29"/>
    </row>
    <row r="664" spans="2:14" x14ac:dyDescent="0.2">
      <c r="B664" s="267"/>
      <c r="C664" s="269"/>
      <c r="D664" s="263"/>
      <c r="E664" s="101" t="s">
        <v>337</v>
      </c>
      <c r="F664" s="107">
        <v>0.18259365541098313</v>
      </c>
      <c r="G664" s="107">
        <v>0.18168672815382211</v>
      </c>
      <c r="H664" s="107">
        <v>0.20207446588702013</v>
      </c>
      <c r="I664" s="107">
        <v>0.20598747004162637</v>
      </c>
      <c r="J664" s="107">
        <v>0.20849112177059664</v>
      </c>
      <c r="K664" s="107">
        <v>0.20739852714505908</v>
      </c>
      <c r="L664" s="107">
        <v>0.1973262957514926</v>
      </c>
      <c r="M664" s="107">
        <v>0.20393280375048833</v>
      </c>
      <c r="N664" s="29"/>
    </row>
    <row r="665" spans="2:14" x14ac:dyDescent="0.2">
      <c r="B665" s="267"/>
      <c r="C665" s="269"/>
      <c r="D665" s="263"/>
      <c r="E665" s="99" t="s">
        <v>338</v>
      </c>
      <c r="F665" s="104">
        <v>0.18901630022744503</v>
      </c>
      <c r="G665" s="104">
        <v>0.19475727224804715</v>
      </c>
      <c r="H665" s="104">
        <v>0.20237538576638922</v>
      </c>
      <c r="I665" s="104">
        <v>0.19369122614808729</v>
      </c>
      <c r="J665" s="104">
        <v>0.1926853436627331</v>
      </c>
      <c r="K665" s="104">
        <v>0.18994816317331531</v>
      </c>
      <c r="L665" s="104">
        <v>0.17113938155817623</v>
      </c>
      <c r="M665" s="104">
        <v>0.18370546318289785</v>
      </c>
      <c r="N665" s="29"/>
    </row>
    <row r="666" spans="2:14" x14ac:dyDescent="0.2">
      <c r="B666" s="267"/>
      <c r="C666" s="270"/>
      <c r="D666" s="263"/>
      <c r="E666" s="101" t="s">
        <v>339</v>
      </c>
      <c r="F666" s="107">
        <v>0.33211595526135584</v>
      </c>
      <c r="G666" s="107">
        <v>0.32194223909791736</v>
      </c>
      <c r="H666" s="107">
        <v>0.30522280785816963</v>
      </c>
      <c r="I666" s="107">
        <v>0.3035089834800434</v>
      </c>
      <c r="J666" s="107">
        <v>0.33591792914231183</v>
      </c>
      <c r="K666" s="107">
        <v>0.30755793641551182</v>
      </c>
      <c r="L666" s="107">
        <v>0.28109398741046232</v>
      </c>
      <c r="M666" s="107">
        <v>0.26792828685258963</v>
      </c>
      <c r="N666" s="29"/>
    </row>
    <row r="667" spans="2:14" x14ac:dyDescent="0.2">
      <c r="B667" s="267"/>
      <c r="C667" s="264" t="s">
        <v>179</v>
      </c>
      <c r="D667" s="267" t="s">
        <v>385</v>
      </c>
      <c r="E667" s="99" t="s">
        <v>335</v>
      </c>
      <c r="F667" s="104">
        <v>0</v>
      </c>
      <c r="G667" s="104">
        <v>0</v>
      </c>
      <c r="H667" s="104">
        <v>0</v>
      </c>
      <c r="I667" s="104">
        <v>0</v>
      </c>
      <c r="J667" s="104">
        <v>0</v>
      </c>
      <c r="K667" s="104">
        <v>0</v>
      </c>
      <c r="L667" s="104">
        <v>0</v>
      </c>
      <c r="M667" s="104">
        <v>0</v>
      </c>
      <c r="N667" s="29"/>
    </row>
    <row r="668" spans="2:14" x14ac:dyDescent="0.2">
      <c r="B668" s="267"/>
      <c r="C668" s="265"/>
      <c r="D668" s="267"/>
      <c r="E668" s="101" t="s">
        <v>336</v>
      </c>
      <c r="F668" s="107">
        <v>0.71584905660377363</v>
      </c>
      <c r="G668" s="107">
        <v>0.65866776996276377</v>
      </c>
      <c r="H668" s="107">
        <v>0.63059105431309903</v>
      </c>
      <c r="I668" s="107">
        <v>0.63535031847133761</v>
      </c>
      <c r="J668" s="107">
        <v>0.64466177669111657</v>
      </c>
      <c r="K668" s="107">
        <v>0.65799396681749622</v>
      </c>
      <c r="L668" s="107">
        <v>0.67415235579040067</v>
      </c>
      <c r="M668" s="107">
        <v>0.66017052375152252</v>
      </c>
      <c r="N668" s="29"/>
    </row>
    <row r="669" spans="2:14" x14ac:dyDescent="0.2">
      <c r="B669" s="267"/>
      <c r="C669" s="265"/>
      <c r="D669" s="267"/>
      <c r="E669" s="99" t="s">
        <v>337</v>
      </c>
      <c r="F669" s="104">
        <v>0.76258745268952866</v>
      </c>
      <c r="G669" s="104">
        <v>0.74295391314866333</v>
      </c>
      <c r="H669" s="104">
        <v>0.7256415082502039</v>
      </c>
      <c r="I669" s="104">
        <v>0.70853810366293168</v>
      </c>
      <c r="J669" s="104">
        <v>0.70566214319138976</v>
      </c>
      <c r="K669" s="104">
        <v>0.70153291253381422</v>
      </c>
      <c r="L669" s="104">
        <v>0.71722819932049831</v>
      </c>
      <c r="M669" s="104">
        <v>0.7012968089756666</v>
      </c>
      <c r="N669" s="29"/>
    </row>
    <row r="670" spans="2:14" x14ac:dyDescent="0.2">
      <c r="B670" s="267"/>
      <c r="C670" s="265"/>
      <c r="D670" s="267"/>
      <c r="E670" s="101" t="s">
        <v>338</v>
      </c>
      <c r="F670" s="107">
        <v>0.81828870019595035</v>
      </c>
      <c r="G670" s="107">
        <v>0.80031906407870246</v>
      </c>
      <c r="H670" s="107">
        <v>0.79380841121495327</v>
      </c>
      <c r="I670" s="107">
        <v>0.7917904045403551</v>
      </c>
      <c r="J670" s="107">
        <v>0.78175466350273548</v>
      </c>
      <c r="K670" s="107">
        <v>0.77645175374763498</v>
      </c>
      <c r="L670" s="107">
        <v>0.78425303842379401</v>
      </c>
      <c r="M670" s="107">
        <v>0.77288320598783722</v>
      </c>
      <c r="N670" s="29"/>
    </row>
    <row r="671" spans="2:14" x14ac:dyDescent="0.2">
      <c r="B671" s="267"/>
      <c r="C671" s="265"/>
      <c r="D671" s="267"/>
      <c r="E671" s="99" t="s">
        <v>339</v>
      </c>
      <c r="F671" s="104">
        <v>0.77820025348542454</v>
      </c>
      <c r="G671" s="104">
        <v>0.7827835880933226</v>
      </c>
      <c r="H671" s="104">
        <v>0.7773978179449601</v>
      </c>
      <c r="I671" s="104">
        <v>0.78805073431241657</v>
      </c>
      <c r="J671" s="104">
        <v>0.79858599145018083</v>
      </c>
      <c r="K671" s="104">
        <v>0.76820954431288124</v>
      </c>
      <c r="L671" s="104">
        <v>0.76610285323765592</v>
      </c>
      <c r="M671" s="104">
        <v>0.77775936360623132</v>
      </c>
      <c r="N671" s="29"/>
    </row>
    <row r="672" spans="2:14" x14ac:dyDescent="0.2">
      <c r="B672" s="267"/>
      <c r="C672" s="265"/>
      <c r="D672" s="263" t="s">
        <v>389</v>
      </c>
      <c r="E672" s="101" t="s">
        <v>335</v>
      </c>
      <c r="F672" s="107">
        <v>1</v>
      </c>
      <c r="G672" s="107">
        <v>1</v>
      </c>
      <c r="H672" s="107">
        <v>1</v>
      </c>
      <c r="I672" s="107">
        <v>1</v>
      </c>
      <c r="J672" s="107">
        <v>1</v>
      </c>
      <c r="K672" s="107">
        <v>1</v>
      </c>
      <c r="L672" s="107">
        <v>1</v>
      </c>
      <c r="M672" s="107">
        <v>1</v>
      </c>
      <c r="N672" s="29"/>
    </row>
    <row r="673" spans="2:14" x14ac:dyDescent="0.2">
      <c r="B673" s="267"/>
      <c r="C673" s="265"/>
      <c r="D673" s="263"/>
      <c r="E673" s="99" t="s">
        <v>336</v>
      </c>
      <c r="F673" s="104">
        <v>0.28415094339622643</v>
      </c>
      <c r="G673" s="104">
        <v>0.34133223003723623</v>
      </c>
      <c r="H673" s="104">
        <v>0.36940894568690097</v>
      </c>
      <c r="I673" s="104">
        <v>0.36464968152866239</v>
      </c>
      <c r="J673" s="104">
        <v>0.35533822330888348</v>
      </c>
      <c r="K673" s="104">
        <v>0.34200603318250378</v>
      </c>
      <c r="L673" s="104">
        <v>0.32584764420959927</v>
      </c>
      <c r="M673" s="104">
        <v>0.33982947624847748</v>
      </c>
      <c r="N673" s="29"/>
    </row>
    <row r="674" spans="2:14" x14ac:dyDescent="0.2">
      <c r="B674" s="267"/>
      <c r="C674" s="265"/>
      <c r="D674" s="263"/>
      <c r="E674" s="101" t="s">
        <v>337</v>
      </c>
      <c r="F674" s="107">
        <v>0.23741254731047137</v>
      </c>
      <c r="G674" s="107">
        <v>0.25704608685133662</v>
      </c>
      <c r="H674" s="107">
        <v>0.2743584917497961</v>
      </c>
      <c r="I674" s="107">
        <v>0.29146189633706837</v>
      </c>
      <c r="J674" s="107">
        <v>0.29433785680861019</v>
      </c>
      <c r="K674" s="107">
        <v>0.29846708746618578</v>
      </c>
      <c r="L674" s="107">
        <v>0.28277180067950169</v>
      </c>
      <c r="M674" s="107">
        <v>0.2987031910243334</v>
      </c>
      <c r="N674" s="29"/>
    </row>
    <row r="675" spans="2:14" x14ac:dyDescent="0.2">
      <c r="B675" s="267"/>
      <c r="C675" s="265"/>
      <c r="D675" s="263"/>
      <c r="E675" s="99" t="s">
        <v>338</v>
      </c>
      <c r="F675" s="104">
        <v>0.18171129980404965</v>
      </c>
      <c r="G675" s="104">
        <v>0.19968093592129751</v>
      </c>
      <c r="H675" s="104">
        <v>0.20619158878504673</v>
      </c>
      <c r="I675" s="104">
        <v>0.20820959545964496</v>
      </c>
      <c r="J675" s="104">
        <v>0.21824533649726452</v>
      </c>
      <c r="K675" s="104">
        <v>0.22354824625236502</v>
      </c>
      <c r="L675" s="104">
        <v>0.21574696157620593</v>
      </c>
      <c r="M675" s="104">
        <v>0.22711679401216278</v>
      </c>
      <c r="N675" s="29"/>
    </row>
    <row r="676" spans="2:14" x14ac:dyDescent="0.2">
      <c r="B676" s="267"/>
      <c r="C676" s="266"/>
      <c r="D676" s="263"/>
      <c r="E676" s="101" t="s">
        <v>339</v>
      </c>
      <c r="F676" s="107">
        <v>0.2217997465145754</v>
      </c>
      <c r="G676" s="107">
        <v>0.2172164119066774</v>
      </c>
      <c r="H676" s="107">
        <v>0.2226021820550399</v>
      </c>
      <c r="I676" s="107">
        <v>0.21194926568758343</v>
      </c>
      <c r="J676" s="107">
        <v>0.20141400854981914</v>
      </c>
      <c r="K676" s="107">
        <v>0.23179045568711876</v>
      </c>
      <c r="L676" s="107">
        <v>0.2338971467623441</v>
      </c>
      <c r="M676" s="107">
        <v>0.22224063639376865</v>
      </c>
      <c r="N676" s="29"/>
    </row>
    <row r="677" spans="2:14" x14ac:dyDescent="0.2">
      <c r="B677" s="267"/>
      <c r="C677" s="268" t="s">
        <v>332</v>
      </c>
      <c r="D677" s="267" t="s">
        <v>385</v>
      </c>
      <c r="E677" s="99" t="s">
        <v>335</v>
      </c>
      <c r="F677" s="104">
        <v>0</v>
      </c>
      <c r="G677" s="104">
        <v>0</v>
      </c>
      <c r="H677" s="104">
        <v>0</v>
      </c>
      <c r="I677" s="104">
        <v>0</v>
      </c>
      <c r="J677" s="104">
        <v>0</v>
      </c>
      <c r="K677" s="104">
        <v>0</v>
      </c>
      <c r="L677" s="104">
        <v>0</v>
      </c>
      <c r="M677" s="104">
        <v>0</v>
      </c>
      <c r="N677" s="29"/>
    </row>
    <row r="678" spans="2:14" x14ac:dyDescent="0.2">
      <c r="B678" s="267"/>
      <c r="C678" s="269"/>
      <c r="D678" s="267"/>
      <c r="E678" s="101" t="s">
        <v>336</v>
      </c>
      <c r="F678" s="107">
        <v>0.93244760479041922</v>
      </c>
      <c r="G678" s="107">
        <v>0.94344277851584746</v>
      </c>
      <c r="H678" s="107">
        <v>0.93748833737637616</v>
      </c>
      <c r="I678" s="107">
        <v>0.95139278369788749</v>
      </c>
      <c r="J678" s="107">
        <v>0.93884237349836186</v>
      </c>
      <c r="K678" s="107">
        <v>0.93796925277082588</v>
      </c>
      <c r="L678" s="107">
        <v>0.9470628415300546</v>
      </c>
      <c r="M678" s="107">
        <v>0.9372074253430186</v>
      </c>
      <c r="N678" s="29"/>
    </row>
    <row r="679" spans="2:14" x14ac:dyDescent="0.2">
      <c r="B679" s="267"/>
      <c r="C679" s="269"/>
      <c r="D679" s="267"/>
      <c r="E679" s="99" t="s">
        <v>337</v>
      </c>
      <c r="F679" s="104">
        <v>0.95340538336052205</v>
      </c>
      <c r="G679" s="104">
        <v>0.95631952123853514</v>
      </c>
      <c r="H679" s="104">
        <v>0.95397624580428608</v>
      </c>
      <c r="I679" s="104">
        <v>0.95875817988129663</v>
      </c>
      <c r="J679" s="104">
        <v>0.95626962260524129</v>
      </c>
      <c r="K679" s="104">
        <v>0.9525114155251142</v>
      </c>
      <c r="L679" s="104">
        <v>0.95828003256192584</v>
      </c>
      <c r="M679" s="104">
        <v>0.95172800648197198</v>
      </c>
      <c r="N679" s="29"/>
    </row>
    <row r="680" spans="2:14" x14ac:dyDescent="0.2">
      <c r="B680" s="267"/>
      <c r="C680" s="269"/>
      <c r="D680" s="267"/>
      <c r="E680" s="101" t="s">
        <v>338</v>
      </c>
      <c r="F680" s="107">
        <v>0.95569956957005364</v>
      </c>
      <c r="G680" s="107">
        <v>0.95750708215297453</v>
      </c>
      <c r="H680" s="107">
        <v>0.96033042423111026</v>
      </c>
      <c r="I680" s="107">
        <v>0.95834819835890117</v>
      </c>
      <c r="J680" s="107">
        <v>0.95593544738788117</v>
      </c>
      <c r="K680" s="107">
        <v>0.95592602019173667</v>
      </c>
      <c r="L680" s="107">
        <v>0.95430521453243999</v>
      </c>
      <c r="M680" s="107">
        <v>0.94459276117116719</v>
      </c>
      <c r="N680" s="29"/>
    </row>
    <row r="681" spans="2:14" x14ac:dyDescent="0.2">
      <c r="B681" s="267"/>
      <c r="C681" s="269"/>
      <c r="D681" s="267"/>
      <c r="E681" s="99" t="s">
        <v>339</v>
      </c>
      <c r="F681" s="104">
        <v>0.92749817651349376</v>
      </c>
      <c r="G681" s="104">
        <v>0.91915067374438542</v>
      </c>
      <c r="H681" s="104">
        <v>0.91428571428571426</v>
      </c>
      <c r="I681" s="104">
        <v>0.90767648193390771</v>
      </c>
      <c r="J681" s="104">
        <v>0.83533948813836623</v>
      </c>
      <c r="K681" s="104">
        <v>0.86129675225700553</v>
      </c>
      <c r="L681" s="104">
        <v>0.83915126625598901</v>
      </c>
      <c r="M681" s="104">
        <v>0.82326721640294187</v>
      </c>
      <c r="N681" s="29"/>
    </row>
    <row r="682" spans="2:14" x14ac:dyDescent="0.2">
      <c r="B682" s="267"/>
      <c r="C682" s="269"/>
      <c r="D682" s="263" t="s">
        <v>389</v>
      </c>
      <c r="E682" s="101" t="s">
        <v>335</v>
      </c>
      <c r="F682" s="107">
        <v>1</v>
      </c>
      <c r="G682" s="107">
        <v>1</v>
      </c>
      <c r="H682" s="107">
        <v>1</v>
      </c>
      <c r="I682" s="107">
        <v>1</v>
      </c>
      <c r="J682" s="107">
        <v>1</v>
      </c>
      <c r="K682" s="107">
        <v>1</v>
      </c>
      <c r="L682" s="107">
        <v>1</v>
      </c>
      <c r="M682" s="107">
        <v>1</v>
      </c>
      <c r="N682" s="29"/>
    </row>
    <row r="683" spans="2:14" x14ac:dyDescent="0.2">
      <c r="B683" s="267"/>
      <c r="C683" s="269"/>
      <c r="D683" s="263"/>
      <c r="E683" s="99" t="s">
        <v>336</v>
      </c>
      <c r="F683" s="104">
        <v>6.755239520958084E-2</v>
      </c>
      <c r="G683" s="104">
        <v>5.6557221484152591E-2</v>
      </c>
      <c r="H683" s="104">
        <v>6.2511662623623815E-2</v>
      </c>
      <c r="I683" s="104">
        <v>4.8607216302112545E-2</v>
      </c>
      <c r="J683" s="104">
        <v>6.1157626501638147E-2</v>
      </c>
      <c r="K683" s="104">
        <v>6.2030747229174114E-2</v>
      </c>
      <c r="L683" s="104">
        <v>5.2937158469945358E-2</v>
      </c>
      <c r="M683" s="104">
        <v>6.2792574656981431E-2</v>
      </c>
      <c r="N683" s="29"/>
    </row>
    <row r="684" spans="2:14" x14ac:dyDescent="0.2">
      <c r="B684" s="267"/>
      <c r="C684" s="269"/>
      <c r="D684" s="263"/>
      <c r="E684" s="101" t="s">
        <v>337</v>
      </c>
      <c r="F684" s="107">
        <v>4.6594616639477976E-2</v>
      </c>
      <c r="G684" s="107">
        <v>4.3680478761464907E-2</v>
      </c>
      <c r="H684" s="107">
        <v>4.6023754195713917E-2</v>
      </c>
      <c r="I684" s="107">
        <v>4.1241820118703393E-2</v>
      </c>
      <c r="J684" s="107">
        <v>4.3730377394758761E-2</v>
      </c>
      <c r="K684" s="107">
        <v>4.7488584474885846E-2</v>
      </c>
      <c r="L684" s="107">
        <v>4.1719967438074192E-2</v>
      </c>
      <c r="M684" s="107">
        <v>4.8271993518027988E-2</v>
      </c>
      <c r="N684" s="29"/>
    </row>
    <row r="685" spans="2:14" x14ac:dyDescent="0.2">
      <c r="B685" s="267"/>
      <c r="C685" s="269"/>
      <c r="D685" s="263"/>
      <c r="E685" s="99" t="s">
        <v>338</v>
      </c>
      <c r="F685" s="104">
        <v>4.4300430429946316E-2</v>
      </c>
      <c r="G685" s="104">
        <v>4.2492917847025496E-2</v>
      </c>
      <c r="H685" s="104">
        <v>3.9669575768889721E-2</v>
      </c>
      <c r="I685" s="104">
        <v>4.1651801641098822E-2</v>
      </c>
      <c r="J685" s="104">
        <v>4.4064552612118842E-2</v>
      </c>
      <c r="K685" s="104">
        <v>4.4073979808263344E-2</v>
      </c>
      <c r="L685" s="104">
        <v>4.5694785467560034E-2</v>
      </c>
      <c r="M685" s="104">
        <v>5.5407238828832771E-2</v>
      </c>
      <c r="N685" s="29"/>
    </row>
    <row r="686" spans="2:14" x14ac:dyDescent="0.2">
      <c r="B686" s="267"/>
      <c r="C686" s="270"/>
      <c r="D686" s="263"/>
      <c r="E686" s="101" t="s">
        <v>339</v>
      </c>
      <c r="F686" s="107">
        <v>7.2501823486506203E-2</v>
      </c>
      <c r="G686" s="107">
        <v>8.0849326255614543E-2</v>
      </c>
      <c r="H686" s="107">
        <v>8.5714285714285715E-2</v>
      </c>
      <c r="I686" s="107">
        <v>9.2323518066092319E-2</v>
      </c>
      <c r="J686" s="107">
        <v>0.16466051186163375</v>
      </c>
      <c r="K686" s="107">
        <v>0.1387032477429945</v>
      </c>
      <c r="L686" s="107">
        <v>0.16084873374401096</v>
      </c>
      <c r="M686" s="107">
        <v>0.17673278359705816</v>
      </c>
      <c r="N686" s="29"/>
    </row>
    <row r="687" spans="2:14" x14ac:dyDescent="0.2">
      <c r="B687" s="263" t="s">
        <v>159</v>
      </c>
      <c r="C687" s="264" t="s">
        <v>232</v>
      </c>
      <c r="D687" s="267" t="s">
        <v>385</v>
      </c>
      <c r="E687" s="99" t="s">
        <v>335</v>
      </c>
      <c r="F687" s="104">
        <v>0</v>
      </c>
      <c r="G687" s="104">
        <v>0</v>
      </c>
      <c r="H687" s="104">
        <v>0</v>
      </c>
      <c r="I687" s="104">
        <v>4.9450549450549448E-2</v>
      </c>
      <c r="J687" s="104">
        <v>4.4444444444444446E-2</v>
      </c>
      <c r="K687" s="104">
        <v>5.2419354838709679E-2</v>
      </c>
      <c r="L687" s="104">
        <v>0.21052631578947367</v>
      </c>
      <c r="M687" s="104">
        <v>7.1225071225071226E-2</v>
      </c>
      <c r="N687" s="29"/>
    </row>
    <row r="688" spans="2:14" x14ac:dyDescent="0.2">
      <c r="B688" s="263"/>
      <c r="C688" s="265"/>
      <c r="D688" s="267"/>
      <c r="E688" s="101" t="s">
        <v>336</v>
      </c>
      <c r="F688" s="107">
        <v>0.93219954648526082</v>
      </c>
      <c r="G688" s="107">
        <v>0.93841012174743377</v>
      </c>
      <c r="H688" s="107">
        <v>0.94113697403760077</v>
      </c>
      <c r="I688" s="107">
        <v>0.93174061433447097</v>
      </c>
      <c r="J688" s="107">
        <v>0.93069533394327542</v>
      </c>
      <c r="K688" s="107">
        <v>0.92813559322033901</v>
      </c>
      <c r="L688" s="107">
        <v>0.95867964853953935</v>
      </c>
      <c r="M688" s="107">
        <v>0.93530875367563904</v>
      </c>
      <c r="N688" s="29"/>
    </row>
    <row r="689" spans="2:14" x14ac:dyDescent="0.2">
      <c r="B689" s="263"/>
      <c r="C689" s="265"/>
      <c r="D689" s="267"/>
      <c r="E689" s="99" t="s">
        <v>337</v>
      </c>
      <c r="F689" s="104">
        <v>0.97567059504012721</v>
      </c>
      <c r="G689" s="104">
        <v>0.97050848716710614</v>
      </c>
      <c r="H689" s="104">
        <v>0.96992508027113811</v>
      </c>
      <c r="I689" s="104">
        <v>0.96715569910884536</v>
      </c>
      <c r="J689" s="104">
        <v>0.96591801476362493</v>
      </c>
      <c r="K689" s="104">
        <v>0.96448913854735441</v>
      </c>
      <c r="L689" s="104">
        <v>0.97256848548182429</v>
      </c>
      <c r="M689" s="104">
        <v>0.96532245410324813</v>
      </c>
      <c r="N689" s="29"/>
    </row>
    <row r="690" spans="2:14" x14ac:dyDescent="0.2">
      <c r="B690" s="263"/>
      <c r="C690" s="265"/>
      <c r="D690" s="267"/>
      <c r="E690" s="101" t="s">
        <v>338</v>
      </c>
      <c r="F690" s="107">
        <v>0.99347084137112329</v>
      </c>
      <c r="G690" s="107">
        <v>0.99094488188976382</v>
      </c>
      <c r="H690" s="107">
        <v>0.99082206651534588</v>
      </c>
      <c r="I690" s="107">
        <v>0.99106652692518837</v>
      </c>
      <c r="J690" s="107">
        <v>0.98929378253609668</v>
      </c>
      <c r="K690" s="107">
        <v>0.98975059788179021</v>
      </c>
      <c r="L690" s="107">
        <v>0.9886308892956932</v>
      </c>
      <c r="M690" s="107">
        <v>0.98631547969393762</v>
      </c>
      <c r="N690" s="29"/>
    </row>
    <row r="691" spans="2:14" x14ac:dyDescent="0.2">
      <c r="B691" s="263"/>
      <c r="C691" s="265"/>
      <c r="D691" s="267"/>
      <c r="E691" s="99" t="s">
        <v>339</v>
      </c>
      <c r="F691" s="104">
        <v>0.98106326272969557</v>
      </c>
      <c r="G691" s="104">
        <v>0.97889364050213823</v>
      </c>
      <c r="H691" s="104">
        <v>0.97705597788527987</v>
      </c>
      <c r="I691" s="104">
        <v>0.97653958944281527</v>
      </c>
      <c r="J691" s="104">
        <v>0.97358121330724068</v>
      </c>
      <c r="K691" s="104">
        <v>0.97832272049857738</v>
      </c>
      <c r="L691" s="104">
        <v>0.97587376108502866</v>
      </c>
      <c r="M691" s="104">
        <v>0.97318420698019137</v>
      </c>
      <c r="N691" s="29"/>
    </row>
    <row r="692" spans="2:14" x14ac:dyDescent="0.2">
      <c r="B692" s="263"/>
      <c r="C692" s="265"/>
      <c r="D692" s="263" t="s">
        <v>389</v>
      </c>
      <c r="E692" s="101" t="s">
        <v>335</v>
      </c>
      <c r="F692" s="107">
        <v>1</v>
      </c>
      <c r="G692" s="107">
        <v>1</v>
      </c>
      <c r="H692" s="107">
        <v>1</v>
      </c>
      <c r="I692" s="107">
        <v>0.9505494505494505</v>
      </c>
      <c r="J692" s="107">
        <v>0.9555555555555556</v>
      </c>
      <c r="K692" s="107">
        <v>0.94758064516129037</v>
      </c>
      <c r="L692" s="107">
        <v>0.78947368421052633</v>
      </c>
      <c r="M692" s="107">
        <v>0.92877492877492873</v>
      </c>
      <c r="N692" s="29"/>
    </row>
    <row r="693" spans="2:14" x14ac:dyDescent="0.2">
      <c r="B693" s="263"/>
      <c r="C693" s="265"/>
      <c r="D693" s="263"/>
      <c r="E693" s="99" t="s">
        <v>336</v>
      </c>
      <c r="F693" s="104">
        <v>6.7800453514739234E-2</v>
      </c>
      <c r="G693" s="104">
        <v>6.1589878252566246E-2</v>
      </c>
      <c r="H693" s="104">
        <v>5.8863025962399285E-2</v>
      </c>
      <c r="I693" s="104">
        <v>6.8259385665529013E-2</v>
      </c>
      <c r="J693" s="104">
        <v>6.9304666056724612E-2</v>
      </c>
      <c r="K693" s="104">
        <v>7.1864406779661022E-2</v>
      </c>
      <c r="L693" s="104">
        <v>4.1320351460460696E-2</v>
      </c>
      <c r="M693" s="104">
        <v>6.4691246324361004E-2</v>
      </c>
      <c r="N693" s="29"/>
    </row>
    <row r="694" spans="2:14" x14ac:dyDescent="0.2">
      <c r="B694" s="263"/>
      <c r="C694" s="265"/>
      <c r="D694" s="263"/>
      <c r="E694" s="101" t="s">
        <v>337</v>
      </c>
      <c r="F694" s="107">
        <v>2.432940495987275E-2</v>
      </c>
      <c r="G694" s="107">
        <v>2.9491512832893807E-2</v>
      </c>
      <c r="H694" s="107">
        <v>3.0074919728861935E-2</v>
      </c>
      <c r="I694" s="107">
        <v>3.2844300891154608E-2</v>
      </c>
      <c r="J694" s="107">
        <v>3.4081985236375061E-2</v>
      </c>
      <c r="K694" s="107">
        <v>3.5510861452645641E-2</v>
      </c>
      <c r="L694" s="107">
        <v>2.7431514518175711E-2</v>
      </c>
      <c r="M694" s="107">
        <v>3.467754589675192E-2</v>
      </c>
      <c r="N694" s="29"/>
    </row>
    <row r="695" spans="2:14" x14ac:dyDescent="0.2">
      <c r="B695" s="263"/>
      <c r="C695" s="265"/>
      <c r="D695" s="263"/>
      <c r="E695" s="99" t="s">
        <v>338</v>
      </c>
      <c r="F695" s="104">
        <v>6.5291586288766879E-3</v>
      </c>
      <c r="G695" s="104">
        <v>9.0551181102362203E-3</v>
      </c>
      <c r="H695" s="104">
        <v>9.1779334846541008E-3</v>
      </c>
      <c r="I695" s="104">
        <v>8.9334730748115987E-3</v>
      </c>
      <c r="J695" s="104">
        <v>1.0706217463903349E-2</v>
      </c>
      <c r="K695" s="104">
        <v>1.0249402118209771E-2</v>
      </c>
      <c r="L695" s="104">
        <v>1.1369110704306773E-2</v>
      </c>
      <c r="M695" s="104">
        <v>1.3684520306062389E-2</v>
      </c>
      <c r="N695" s="29"/>
    </row>
    <row r="696" spans="2:14" x14ac:dyDescent="0.2">
      <c r="B696" s="263"/>
      <c r="C696" s="266"/>
      <c r="D696" s="263"/>
      <c r="E696" s="101" t="s">
        <v>339</v>
      </c>
      <c r="F696" s="107">
        <v>1.8936737270304392E-2</v>
      </c>
      <c r="G696" s="107">
        <v>2.1106359497861774E-2</v>
      </c>
      <c r="H696" s="107">
        <v>2.294402211472011E-2</v>
      </c>
      <c r="I696" s="107">
        <v>2.3460410557184751E-2</v>
      </c>
      <c r="J696" s="107">
        <v>2.6418786692759294E-2</v>
      </c>
      <c r="K696" s="107">
        <v>2.1677279501422571E-2</v>
      </c>
      <c r="L696" s="107">
        <v>2.4126238914971308E-2</v>
      </c>
      <c r="M696" s="107">
        <v>2.6815793019808652E-2</v>
      </c>
      <c r="N696" s="29"/>
    </row>
    <row r="697" spans="2:14" x14ac:dyDescent="0.2">
      <c r="B697" s="263"/>
      <c r="C697" s="268" t="s">
        <v>233</v>
      </c>
      <c r="D697" s="267" t="s">
        <v>385</v>
      </c>
      <c r="E697" s="99" t="s">
        <v>335</v>
      </c>
      <c r="F697" s="104">
        <v>6.8833652007648183E-2</v>
      </c>
      <c r="G697" s="104">
        <v>5.6530214424951264E-2</v>
      </c>
      <c r="H697" s="104">
        <v>4.4036697247706424E-2</v>
      </c>
      <c r="I697" s="104">
        <v>5.2287581699346407E-2</v>
      </c>
      <c r="J697" s="104">
        <v>6.5934065934065936E-2</v>
      </c>
      <c r="K697" s="104">
        <v>5.3913043478260869E-2</v>
      </c>
      <c r="L697" s="104">
        <v>8.7260034904013961E-3</v>
      </c>
      <c r="M697" s="104">
        <v>5.5330634278002701E-2</v>
      </c>
      <c r="N697" s="29"/>
    </row>
    <row r="698" spans="2:14" x14ac:dyDescent="0.2">
      <c r="B698" s="263"/>
      <c r="C698" s="269"/>
      <c r="D698" s="267"/>
      <c r="E698" s="101" t="s">
        <v>336</v>
      </c>
      <c r="F698" s="107">
        <v>0.96400935756703254</v>
      </c>
      <c r="G698" s="107">
        <v>0.96022937476877546</v>
      </c>
      <c r="H698" s="107">
        <v>0.96619186545392144</v>
      </c>
      <c r="I698" s="107">
        <v>0.95381271508784637</v>
      </c>
      <c r="J698" s="107">
        <v>0.94780904880655503</v>
      </c>
      <c r="K698" s="107">
        <v>0.94566787003610109</v>
      </c>
      <c r="L698" s="107">
        <v>0.93662366797532248</v>
      </c>
      <c r="M698" s="107">
        <v>0.93872674517835808</v>
      </c>
      <c r="N698" s="29"/>
    </row>
    <row r="699" spans="2:14" x14ac:dyDescent="0.2">
      <c r="B699" s="263"/>
      <c r="C699" s="269"/>
      <c r="D699" s="267"/>
      <c r="E699" s="99" t="s">
        <v>337</v>
      </c>
      <c r="F699" s="104">
        <v>0.98523028201698104</v>
      </c>
      <c r="G699" s="104">
        <v>0.9855237013908601</v>
      </c>
      <c r="H699" s="104">
        <v>0.98454671299827667</v>
      </c>
      <c r="I699" s="104">
        <v>0.98277347114556413</v>
      </c>
      <c r="J699" s="104">
        <v>0.98164338290521258</v>
      </c>
      <c r="K699" s="104">
        <v>0.98156865142437955</v>
      </c>
      <c r="L699" s="104">
        <v>0.98200475907198093</v>
      </c>
      <c r="M699" s="104">
        <v>0.97847382158759399</v>
      </c>
      <c r="N699" s="29"/>
    </row>
    <row r="700" spans="2:14" x14ac:dyDescent="0.2">
      <c r="B700" s="263"/>
      <c r="C700" s="269"/>
      <c r="D700" s="267"/>
      <c r="E700" s="101" t="s">
        <v>338</v>
      </c>
      <c r="F700" s="107">
        <v>0.98912633348197443</v>
      </c>
      <c r="G700" s="107">
        <v>0.98801552144500537</v>
      </c>
      <c r="H700" s="107">
        <v>0.98580935948448889</v>
      </c>
      <c r="I700" s="107">
        <v>0.98664323374340945</v>
      </c>
      <c r="J700" s="107">
        <v>0.98614823815309838</v>
      </c>
      <c r="K700" s="107">
        <v>0.98992907801418439</v>
      </c>
      <c r="L700" s="107">
        <v>0.99127368571021512</v>
      </c>
      <c r="M700" s="107">
        <v>0.98585716518205968</v>
      </c>
      <c r="N700" s="29"/>
    </row>
    <row r="701" spans="2:14" x14ac:dyDescent="0.2">
      <c r="B701" s="263"/>
      <c r="C701" s="269"/>
      <c r="D701" s="267"/>
      <c r="E701" s="99" t="s">
        <v>339</v>
      </c>
      <c r="F701" s="104">
        <v>0.948483956432146</v>
      </c>
      <c r="G701" s="104">
        <v>0.96180159635119722</v>
      </c>
      <c r="H701" s="104">
        <v>0.92010820559062223</v>
      </c>
      <c r="I701" s="104">
        <v>0.96157130657557643</v>
      </c>
      <c r="J701" s="104">
        <v>0.92828685258964139</v>
      </c>
      <c r="K701" s="104">
        <v>0.9514498283098054</v>
      </c>
      <c r="L701" s="104">
        <v>0.95801886792452828</v>
      </c>
      <c r="M701" s="104">
        <v>0.96355168573453476</v>
      </c>
      <c r="N701" s="29"/>
    </row>
    <row r="702" spans="2:14" x14ac:dyDescent="0.2">
      <c r="B702" s="263"/>
      <c r="C702" s="269"/>
      <c r="D702" s="263" t="s">
        <v>389</v>
      </c>
      <c r="E702" s="101" t="s">
        <v>335</v>
      </c>
      <c r="F702" s="107">
        <v>0.93116634799235176</v>
      </c>
      <c r="G702" s="107">
        <v>0.94346978557504868</v>
      </c>
      <c r="H702" s="107">
        <v>0.95596330275229358</v>
      </c>
      <c r="I702" s="107">
        <v>0.94771241830065356</v>
      </c>
      <c r="J702" s="107">
        <v>0.93406593406593408</v>
      </c>
      <c r="K702" s="107">
        <v>0.94608695652173913</v>
      </c>
      <c r="L702" s="107">
        <v>0.99127399650959858</v>
      </c>
      <c r="M702" s="107">
        <v>0.94466936572199733</v>
      </c>
      <c r="N702" s="29"/>
    </row>
    <row r="703" spans="2:14" x14ac:dyDescent="0.2">
      <c r="B703" s="263"/>
      <c r="C703" s="269"/>
      <c r="D703" s="263"/>
      <c r="E703" s="99" t="s">
        <v>336</v>
      </c>
      <c r="F703" s="104">
        <v>3.5990642432967429E-2</v>
      </c>
      <c r="G703" s="104">
        <v>3.9770625231224564E-2</v>
      </c>
      <c r="H703" s="104">
        <v>3.3808134546078603E-2</v>
      </c>
      <c r="I703" s="104">
        <v>4.6187284912153598E-2</v>
      </c>
      <c r="J703" s="104">
        <v>5.2190951193444961E-2</v>
      </c>
      <c r="K703" s="104">
        <v>5.4332129963898919E-2</v>
      </c>
      <c r="L703" s="104">
        <v>6.3376332024677504E-2</v>
      </c>
      <c r="M703" s="104">
        <v>6.127325482164192E-2</v>
      </c>
      <c r="N703" s="29"/>
    </row>
    <row r="704" spans="2:14" x14ac:dyDescent="0.2">
      <c r="B704" s="263"/>
      <c r="C704" s="269"/>
      <c r="D704" s="263"/>
      <c r="E704" s="101" t="s">
        <v>337</v>
      </c>
      <c r="F704" s="107">
        <v>1.476971798301892E-2</v>
      </c>
      <c r="G704" s="107">
        <v>1.4476298609139937E-2</v>
      </c>
      <c r="H704" s="107">
        <v>1.545328700172331E-2</v>
      </c>
      <c r="I704" s="107">
        <v>1.7226528854435832E-2</v>
      </c>
      <c r="J704" s="107">
        <v>1.835661709478744E-2</v>
      </c>
      <c r="K704" s="107">
        <v>1.8431348575620492E-2</v>
      </c>
      <c r="L704" s="107">
        <v>1.7995240928019036E-2</v>
      </c>
      <c r="M704" s="107">
        <v>2.1526178412405957E-2</v>
      </c>
      <c r="N704" s="29"/>
    </row>
    <row r="705" spans="2:14" x14ac:dyDescent="0.2">
      <c r="B705" s="263"/>
      <c r="C705" s="269"/>
      <c r="D705" s="263"/>
      <c r="E705" s="99" t="s">
        <v>338</v>
      </c>
      <c r="F705" s="104">
        <v>1.0873666518025588E-2</v>
      </c>
      <c r="G705" s="104">
        <v>1.1984478554994677E-2</v>
      </c>
      <c r="H705" s="104">
        <v>1.419064051551111E-2</v>
      </c>
      <c r="I705" s="104">
        <v>1.335676625659051E-2</v>
      </c>
      <c r="J705" s="104">
        <v>1.3851761846901579E-2</v>
      </c>
      <c r="K705" s="104">
        <v>1.0070921985815603E-2</v>
      </c>
      <c r="L705" s="104">
        <v>8.7263142897848704E-3</v>
      </c>
      <c r="M705" s="104">
        <v>1.4142834817940304E-2</v>
      </c>
      <c r="N705" s="29"/>
    </row>
    <row r="706" spans="2:14" x14ac:dyDescent="0.2">
      <c r="B706" s="263"/>
      <c r="C706" s="270"/>
      <c r="D706" s="263"/>
      <c r="E706" s="101" t="s">
        <v>339</v>
      </c>
      <c r="F706" s="107">
        <v>5.151604356785399E-2</v>
      </c>
      <c r="G706" s="107">
        <v>3.819840364880274E-2</v>
      </c>
      <c r="H706" s="107">
        <v>7.9891794409377812E-2</v>
      </c>
      <c r="I706" s="107">
        <v>3.8428693424423573E-2</v>
      </c>
      <c r="J706" s="107">
        <v>7.1713147410358571E-2</v>
      </c>
      <c r="K706" s="107">
        <v>4.8550171690194585E-2</v>
      </c>
      <c r="L706" s="107">
        <v>4.1981132075471696E-2</v>
      </c>
      <c r="M706" s="107">
        <v>3.6448314265465222E-2</v>
      </c>
      <c r="N706" s="29"/>
    </row>
    <row r="707" spans="2:14" x14ac:dyDescent="0.2">
      <c r="B707" s="263"/>
      <c r="C707" s="264" t="s">
        <v>234</v>
      </c>
      <c r="D707" s="267" t="s">
        <v>385</v>
      </c>
      <c r="E707" s="99" t="s">
        <v>335</v>
      </c>
      <c r="F707" s="104">
        <v>0</v>
      </c>
      <c r="G707" s="104">
        <v>0</v>
      </c>
      <c r="H707" s="104">
        <v>6.9767441860465115E-2</v>
      </c>
      <c r="I707" s="104">
        <v>9.45945945945946E-2</v>
      </c>
      <c r="J707" s="104">
        <v>0.1010752688172043</v>
      </c>
      <c r="K707" s="104">
        <v>9.7744360902255634E-2</v>
      </c>
      <c r="L707" s="104">
        <v>0.23983739837398374</v>
      </c>
      <c r="M707" s="104">
        <v>0.13917525773195877</v>
      </c>
      <c r="N707" s="29"/>
    </row>
    <row r="708" spans="2:14" x14ac:dyDescent="0.2">
      <c r="B708" s="263"/>
      <c r="C708" s="265"/>
      <c r="D708" s="267"/>
      <c r="E708" s="101" t="s">
        <v>336</v>
      </c>
      <c r="F708" s="107">
        <v>0.7919540229885057</v>
      </c>
      <c r="G708" s="107">
        <v>0.78335373317013468</v>
      </c>
      <c r="H708" s="107">
        <v>0.78916372202591278</v>
      </c>
      <c r="I708" s="107">
        <v>0.7300469483568075</v>
      </c>
      <c r="J708" s="107">
        <v>0.73118279569892475</v>
      </c>
      <c r="K708" s="107">
        <v>0.69584245076586437</v>
      </c>
      <c r="L708" s="107">
        <v>0.74630541871921185</v>
      </c>
      <c r="M708" s="107">
        <v>0.74694783573806878</v>
      </c>
      <c r="N708" s="29"/>
    </row>
    <row r="709" spans="2:14" x14ac:dyDescent="0.2">
      <c r="B709" s="263"/>
      <c r="C709" s="265"/>
      <c r="D709" s="267"/>
      <c r="E709" s="99" t="s">
        <v>337</v>
      </c>
      <c r="F709" s="104">
        <v>0.84438402007948132</v>
      </c>
      <c r="G709" s="104">
        <v>0.83996043521266073</v>
      </c>
      <c r="H709" s="104">
        <v>0.82553366174055831</v>
      </c>
      <c r="I709" s="104">
        <v>0.80582931432166072</v>
      </c>
      <c r="J709" s="104">
        <v>0.80873399118202816</v>
      </c>
      <c r="K709" s="104">
        <v>0.78054345571458206</v>
      </c>
      <c r="L709" s="104">
        <v>0.799155227032735</v>
      </c>
      <c r="M709" s="104">
        <v>0.77426160337552741</v>
      </c>
      <c r="N709" s="29"/>
    </row>
    <row r="710" spans="2:14" x14ac:dyDescent="0.2">
      <c r="B710" s="263"/>
      <c r="C710" s="265"/>
      <c r="D710" s="267"/>
      <c r="E710" s="101" t="s">
        <v>338</v>
      </c>
      <c r="F710" s="107">
        <v>0.8179723502304147</v>
      </c>
      <c r="G710" s="107">
        <v>0.82424714434060231</v>
      </c>
      <c r="H710" s="107">
        <v>0.81343873517786558</v>
      </c>
      <c r="I710" s="107">
        <v>0.80981752762785919</v>
      </c>
      <c r="J710" s="107">
        <v>0.82448873932177069</v>
      </c>
      <c r="K710" s="107">
        <v>0.81836631151699646</v>
      </c>
      <c r="L710" s="107">
        <v>0.83796062594649168</v>
      </c>
      <c r="M710" s="107">
        <v>0.8182275931520645</v>
      </c>
      <c r="N710" s="29"/>
    </row>
    <row r="711" spans="2:14" x14ac:dyDescent="0.2">
      <c r="B711" s="263"/>
      <c r="C711" s="265"/>
      <c r="D711" s="267"/>
      <c r="E711" s="99" t="s">
        <v>339</v>
      </c>
      <c r="F711" s="104">
        <v>0.828125</v>
      </c>
      <c r="G711" s="104">
        <v>0.79197824609109446</v>
      </c>
      <c r="H711" s="104">
        <v>0.77840508115737472</v>
      </c>
      <c r="I711" s="104">
        <v>0.79594898724681173</v>
      </c>
      <c r="J711" s="104">
        <v>0.77095375722543358</v>
      </c>
      <c r="K711" s="104">
        <v>0.77022190408017177</v>
      </c>
      <c r="L711" s="104">
        <v>0.80755773268019593</v>
      </c>
      <c r="M711" s="104">
        <v>0.80808080808080807</v>
      </c>
      <c r="N711" s="29"/>
    </row>
    <row r="712" spans="2:14" x14ac:dyDescent="0.2">
      <c r="B712" s="263"/>
      <c r="C712" s="265"/>
      <c r="D712" s="263" t="s">
        <v>389</v>
      </c>
      <c r="E712" s="101" t="s">
        <v>335</v>
      </c>
      <c r="F712" s="107">
        <v>1</v>
      </c>
      <c r="G712" s="107">
        <v>1</v>
      </c>
      <c r="H712" s="107">
        <v>0.93023255813953487</v>
      </c>
      <c r="I712" s="107">
        <v>0.90540540540540537</v>
      </c>
      <c r="J712" s="107">
        <v>0.8989247311827957</v>
      </c>
      <c r="K712" s="107">
        <v>0.90225563909774431</v>
      </c>
      <c r="L712" s="107">
        <v>0.76016260162601623</v>
      </c>
      <c r="M712" s="107">
        <v>0.86082474226804129</v>
      </c>
      <c r="N712" s="29"/>
    </row>
    <row r="713" spans="2:14" x14ac:dyDescent="0.2">
      <c r="B713" s="263"/>
      <c r="C713" s="265"/>
      <c r="D713" s="263"/>
      <c r="E713" s="99" t="s">
        <v>336</v>
      </c>
      <c r="F713" s="104">
        <v>0.20804597701149424</v>
      </c>
      <c r="G713" s="104">
        <v>0.21664626682986537</v>
      </c>
      <c r="H713" s="104">
        <v>0.21083627797408716</v>
      </c>
      <c r="I713" s="104">
        <v>0.2699530516431925</v>
      </c>
      <c r="J713" s="104">
        <v>0.26881720430107525</v>
      </c>
      <c r="K713" s="104">
        <v>0.30415754923413568</v>
      </c>
      <c r="L713" s="104">
        <v>0.2536945812807882</v>
      </c>
      <c r="M713" s="104">
        <v>0.25305216426193117</v>
      </c>
      <c r="N713" s="29"/>
    </row>
    <row r="714" spans="2:14" x14ac:dyDescent="0.2">
      <c r="B714" s="263"/>
      <c r="C714" s="265"/>
      <c r="D714" s="263"/>
      <c r="E714" s="101" t="s">
        <v>337</v>
      </c>
      <c r="F714" s="107">
        <v>0.15561597992051873</v>
      </c>
      <c r="G714" s="107">
        <v>0.16003956478733927</v>
      </c>
      <c r="H714" s="107">
        <v>0.17446633825944172</v>
      </c>
      <c r="I714" s="107">
        <v>0.19417068567833928</v>
      </c>
      <c r="J714" s="107">
        <v>0.19126600881797187</v>
      </c>
      <c r="K714" s="107">
        <v>0.21945654428541797</v>
      </c>
      <c r="L714" s="107">
        <v>0.20084477296726505</v>
      </c>
      <c r="M714" s="107">
        <v>0.22573839662447256</v>
      </c>
      <c r="N714" s="29"/>
    </row>
    <row r="715" spans="2:14" x14ac:dyDescent="0.2">
      <c r="B715" s="263"/>
      <c r="C715" s="265"/>
      <c r="D715" s="263"/>
      <c r="E715" s="99" t="s">
        <v>338</v>
      </c>
      <c r="F715" s="104">
        <v>0.18202764976958524</v>
      </c>
      <c r="G715" s="104">
        <v>0.17575285565939772</v>
      </c>
      <c r="H715" s="104">
        <v>0.18656126482213439</v>
      </c>
      <c r="I715" s="104">
        <v>0.19018247237214084</v>
      </c>
      <c r="J715" s="104">
        <v>0.17551126067822936</v>
      </c>
      <c r="K715" s="104">
        <v>0.18163368848300354</v>
      </c>
      <c r="L715" s="104">
        <v>0.16203937405350832</v>
      </c>
      <c r="M715" s="104">
        <v>0.18177240684793555</v>
      </c>
      <c r="N715" s="29"/>
    </row>
    <row r="716" spans="2:14" x14ac:dyDescent="0.2">
      <c r="B716" s="263"/>
      <c r="C716" s="266"/>
      <c r="D716" s="263"/>
      <c r="E716" s="101" t="s">
        <v>339</v>
      </c>
      <c r="F716" s="107">
        <v>0.171875</v>
      </c>
      <c r="G716" s="107">
        <v>0.20802175390890551</v>
      </c>
      <c r="H716" s="107">
        <v>0.22159491884262528</v>
      </c>
      <c r="I716" s="107">
        <v>0.20405101275318829</v>
      </c>
      <c r="J716" s="107">
        <v>0.22904624277456648</v>
      </c>
      <c r="K716" s="107">
        <v>0.2297780959198282</v>
      </c>
      <c r="L716" s="107">
        <v>0.19244226731980407</v>
      </c>
      <c r="M716" s="107">
        <v>0.19191919191919191</v>
      </c>
      <c r="N716" s="29"/>
    </row>
    <row r="717" spans="2:14" x14ac:dyDescent="0.2">
      <c r="B717" s="263"/>
      <c r="C717" s="268" t="s">
        <v>333</v>
      </c>
      <c r="D717" s="267" t="s">
        <v>385</v>
      </c>
      <c r="E717" s="99" t="s">
        <v>335</v>
      </c>
      <c r="F717" s="104">
        <v>0</v>
      </c>
      <c r="G717" s="104">
        <v>0</v>
      </c>
      <c r="H717" s="104">
        <v>0</v>
      </c>
      <c r="I717" s="104">
        <v>5.1282051282051282E-3</v>
      </c>
      <c r="J717" s="104">
        <v>5.6074766355140186E-2</v>
      </c>
      <c r="K717" s="104">
        <v>8.3333333333333329E-2</v>
      </c>
      <c r="L717" s="104">
        <v>2.197802197802198E-2</v>
      </c>
      <c r="M717" s="104">
        <v>3.5087719298245612E-2</v>
      </c>
      <c r="N717" s="29"/>
    </row>
    <row r="718" spans="2:14" x14ac:dyDescent="0.2">
      <c r="B718" s="263"/>
      <c r="C718" s="269"/>
      <c r="D718" s="267"/>
      <c r="E718" s="101" t="s">
        <v>336</v>
      </c>
      <c r="F718" s="107">
        <v>0.93714285714285717</v>
      </c>
      <c r="G718" s="107">
        <v>0.92997032640949551</v>
      </c>
      <c r="H718" s="107">
        <v>0.94510226049515611</v>
      </c>
      <c r="I718" s="107">
        <v>0.92002442002441998</v>
      </c>
      <c r="J718" s="107">
        <v>0.93983402489626555</v>
      </c>
      <c r="K718" s="107">
        <v>0.97535816618911175</v>
      </c>
      <c r="L718" s="107">
        <v>0.95017793594306055</v>
      </c>
      <c r="M718" s="107">
        <v>0.95307068366164538</v>
      </c>
      <c r="N718" s="29"/>
    </row>
    <row r="719" spans="2:14" x14ac:dyDescent="0.2">
      <c r="B719" s="263"/>
      <c r="C719" s="269"/>
      <c r="D719" s="267"/>
      <c r="E719" s="99" t="s">
        <v>337</v>
      </c>
      <c r="F719" s="104">
        <v>0.97296015180265649</v>
      </c>
      <c r="G719" s="104">
        <v>0.96665060240963852</v>
      </c>
      <c r="H719" s="104">
        <v>0.97117988394584143</v>
      </c>
      <c r="I719" s="104">
        <v>0.96703405818687316</v>
      </c>
      <c r="J719" s="104">
        <v>0.96691909127142284</v>
      </c>
      <c r="K719" s="104">
        <v>0.9675082989638869</v>
      </c>
      <c r="L719" s="104">
        <v>0.97147132169576056</v>
      </c>
      <c r="M719" s="104">
        <v>0.96924017111427985</v>
      </c>
      <c r="N719" s="29"/>
    </row>
    <row r="720" spans="2:14" x14ac:dyDescent="0.2">
      <c r="B720" s="263"/>
      <c r="C720" s="269"/>
      <c r="D720" s="267"/>
      <c r="E720" s="101" t="s">
        <v>338</v>
      </c>
      <c r="F720" s="107">
        <v>0.97571386517515457</v>
      </c>
      <c r="G720" s="107">
        <v>0.97527472527472525</v>
      </c>
      <c r="H720" s="107">
        <v>0.97873597164796222</v>
      </c>
      <c r="I720" s="107">
        <v>0.97384219554030871</v>
      </c>
      <c r="J720" s="107">
        <v>0.9691392978482446</v>
      </c>
      <c r="K720" s="107">
        <v>0.9659043659043659</v>
      </c>
      <c r="L720" s="107">
        <v>0.97251642311301778</v>
      </c>
      <c r="M720" s="107">
        <v>0.9657109926523556</v>
      </c>
      <c r="N720" s="29"/>
    </row>
    <row r="721" spans="2:14" x14ac:dyDescent="0.2">
      <c r="B721" s="263"/>
      <c r="C721" s="269"/>
      <c r="D721" s="267"/>
      <c r="E721" s="99" t="s">
        <v>339</v>
      </c>
      <c r="F721" s="104">
        <v>0.9724809483488569</v>
      </c>
      <c r="G721" s="104">
        <v>0.97130977130977136</v>
      </c>
      <c r="H721" s="104">
        <v>0.98105013817607578</v>
      </c>
      <c r="I721" s="104">
        <v>0.97998366013071891</v>
      </c>
      <c r="J721" s="104">
        <v>0.97760265450020734</v>
      </c>
      <c r="K721" s="104">
        <v>0.97867298578199047</v>
      </c>
      <c r="L721" s="104">
        <v>0.9782693053938688</v>
      </c>
      <c r="M721" s="104">
        <v>0.96453624318004672</v>
      </c>
      <c r="N721" s="29"/>
    </row>
    <row r="722" spans="2:14" x14ac:dyDescent="0.2">
      <c r="B722" s="263"/>
      <c r="C722" s="269"/>
      <c r="D722" s="263" t="s">
        <v>389</v>
      </c>
      <c r="E722" s="101" t="s">
        <v>335</v>
      </c>
      <c r="F722" s="107">
        <v>1</v>
      </c>
      <c r="G722" s="107">
        <v>1</v>
      </c>
      <c r="H722" s="107">
        <v>1</v>
      </c>
      <c r="I722" s="107">
        <v>0.99487179487179489</v>
      </c>
      <c r="J722" s="107">
        <v>0.94392523364485981</v>
      </c>
      <c r="K722" s="107">
        <v>0.91666666666666663</v>
      </c>
      <c r="L722" s="107">
        <v>0.97802197802197799</v>
      </c>
      <c r="M722" s="107">
        <v>0.96491228070175439</v>
      </c>
      <c r="N722" s="29"/>
    </row>
    <row r="723" spans="2:14" x14ac:dyDescent="0.2">
      <c r="B723" s="263"/>
      <c r="C723" s="269"/>
      <c r="D723" s="263"/>
      <c r="E723" s="99" t="s">
        <v>336</v>
      </c>
      <c r="F723" s="104">
        <v>6.2857142857142861E-2</v>
      </c>
      <c r="G723" s="104">
        <v>7.0029673590504452E-2</v>
      </c>
      <c r="H723" s="104">
        <v>5.4897739504843918E-2</v>
      </c>
      <c r="I723" s="104">
        <v>7.9975579975579969E-2</v>
      </c>
      <c r="J723" s="104">
        <v>6.0165975103734441E-2</v>
      </c>
      <c r="K723" s="104">
        <v>2.4641833810888251E-2</v>
      </c>
      <c r="L723" s="104">
        <v>4.9822064056939501E-2</v>
      </c>
      <c r="M723" s="104">
        <v>4.6929316338354579E-2</v>
      </c>
      <c r="N723" s="29"/>
    </row>
    <row r="724" spans="2:14" x14ac:dyDescent="0.2">
      <c r="B724" s="263"/>
      <c r="C724" s="269"/>
      <c r="D724" s="263"/>
      <c r="E724" s="101" t="s">
        <v>337</v>
      </c>
      <c r="F724" s="107">
        <v>2.7039848197343452E-2</v>
      </c>
      <c r="G724" s="107">
        <v>3.3349397590361443E-2</v>
      </c>
      <c r="H724" s="107">
        <v>2.8820116054158608E-2</v>
      </c>
      <c r="I724" s="107">
        <v>3.2965941813126801E-2</v>
      </c>
      <c r="J724" s="107">
        <v>3.3080908728577121E-2</v>
      </c>
      <c r="K724" s="107">
        <v>3.2491701036113069E-2</v>
      </c>
      <c r="L724" s="107">
        <v>2.8528678304239403E-2</v>
      </c>
      <c r="M724" s="107">
        <v>3.0759828885720104E-2</v>
      </c>
      <c r="N724" s="29"/>
    </row>
    <row r="725" spans="2:14" x14ac:dyDescent="0.2">
      <c r="B725" s="263"/>
      <c r="C725" s="269"/>
      <c r="D725" s="263"/>
      <c r="E725" s="99" t="s">
        <v>338</v>
      </c>
      <c r="F725" s="104">
        <v>2.4286134824845453E-2</v>
      </c>
      <c r="G725" s="104">
        <v>2.4725274725274724E-2</v>
      </c>
      <c r="H725" s="104">
        <v>2.1264028352037802E-2</v>
      </c>
      <c r="I725" s="104">
        <v>2.6157804459691254E-2</v>
      </c>
      <c r="J725" s="104">
        <v>3.0860702151755379E-2</v>
      </c>
      <c r="K725" s="104">
        <v>3.4095634095634098E-2</v>
      </c>
      <c r="L725" s="104">
        <v>2.7483576886982171E-2</v>
      </c>
      <c r="M725" s="104">
        <v>3.428900734764443E-2</v>
      </c>
      <c r="N725" s="29"/>
    </row>
    <row r="726" spans="2:14" x14ac:dyDescent="0.2">
      <c r="B726" s="263"/>
      <c r="C726" s="270"/>
      <c r="D726" s="263"/>
      <c r="E726" s="101" t="s">
        <v>339</v>
      </c>
      <c r="F726" s="107">
        <v>2.75190516511431E-2</v>
      </c>
      <c r="G726" s="107">
        <v>2.8690228690228692E-2</v>
      </c>
      <c r="H726" s="107">
        <v>1.8949861823924202E-2</v>
      </c>
      <c r="I726" s="107">
        <v>2.0016339869281044E-2</v>
      </c>
      <c r="J726" s="107">
        <v>2.2397345499792616E-2</v>
      </c>
      <c r="K726" s="107">
        <v>2.132701421800948E-2</v>
      </c>
      <c r="L726" s="107">
        <v>2.1730694606131161E-2</v>
      </c>
      <c r="M726" s="107">
        <v>3.5463756819953236E-2</v>
      </c>
      <c r="N726" s="29"/>
    </row>
    <row r="727" spans="2:14" x14ac:dyDescent="0.2">
      <c r="B727" s="263"/>
      <c r="C727" s="264" t="s">
        <v>235</v>
      </c>
      <c r="D727" s="267" t="s">
        <v>385</v>
      </c>
      <c r="E727" s="99" t="s">
        <v>335</v>
      </c>
      <c r="F727" s="104">
        <v>0</v>
      </c>
      <c r="G727" s="104">
        <v>0</v>
      </c>
      <c r="H727" s="104">
        <v>0</v>
      </c>
      <c r="I727" s="104">
        <v>0</v>
      </c>
      <c r="J727" s="104">
        <v>0</v>
      </c>
      <c r="K727" s="104">
        <v>0</v>
      </c>
      <c r="L727" s="104">
        <v>0</v>
      </c>
      <c r="M727" s="104">
        <v>0</v>
      </c>
      <c r="N727" s="29"/>
    </row>
    <row r="728" spans="2:14" x14ac:dyDescent="0.2">
      <c r="B728" s="263"/>
      <c r="C728" s="265"/>
      <c r="D728" s="267"/>
      <c r="E728" s="101" t="s">
        <v>336</v>
      </c>
      <c r="F728" s="107">
        <v>0.99168744804655029</v>
      </c>
      <c r="G728" s="107">
        <v>0.98551890587288815</v>
      </c>
      <c r="H728" s="107">
        <v>0.98834304746044965</v>
      </c>
      <c r="I728" s="107">
        <v>0.99118165784832446</v>
      </c>
      <c r="J728" s="107">
        <v>0.97904442581726736</v>
      </c>
      <c r="K728" s="107">
        <v>0.98379629629629628</v>
      </c>
      <c r="L728" s="107">
        <v>0.9526764934057409</v>
      </c>
      <c r="M728" s="107">
        <v>0.94968553459119498</v>
      </c>
      <c r="N728" s="29"/>
    </row>
    <row r="729" spans="2:14" x14ac:dyDescent="0.2">
      <c r="B729" s="263"/>
      <c r="C729" s="265"/>
      <c r="D729" s="267"/>
      <c r="E729" s="99" t="s">
        <v>337</v>
      </c>
      <c r="F729" s="104">
        <v>0.99192023379749017</v>
      </c>
      <c r="G729" s="104">
        <v>0.98878885680312556</v>
      </c>
      <c r="H729" s="104">
        <v>0.98872422680412375</v>
      </c>
      <c r="I729" s="104">
        <v>0.99138196368113263</v>
      </c>
      <c r="J729" s="104">
        <v>0.98729689807976362</v>
      </c>
      <c r="K729" s="104">
        <v>0.98728094968908986</v>
      </c>
      <c r="L729" s="104">
        <v>0.97751647499676964</v>
      </c>
      <c r="M729" s="104">
        <v>0.97549159304645194</v>
      </c>
      <c r="N729" s="29"/>
    </row>
    <row r="730" spans="2:14" x14ac:dyDescent="0.2">
      <c r="B730" s="263"/>
      <c r="C730" s="265"/>
      <c r="D730" s="267"/>
      <c r="E730" s="101" t="s">
        <v>338</v>
      </c>
      <c r="F730" s="107">
        <v>1</v>
      </c>
      <c r="G730" s="107">
        <v>1</v>
      </c>
      <c r="H730" s="107">
        <v>1</v>
      </c>
      <c r="I730" s="107">
        <v>1</v>
      </c>
      <c r="J730" s="107">
        <v>1</v>
      </c>
      <c r="K730" s="107">
        <v>1</v>
      </c>
      <c r="L730" s="107">
        <v>0.99509116409537168</v>
      </c>
      <c r="M730" s="107">
        <v>0.98995240613432045</v>
      </c>
      <c r="N730" s="29"/>
    </row>
    <row r="731" spans="2:14" x14ac:dyDescent="0.2">
      <c r="B731" s="263"/>
      <c r="C731" s="265"/>
      <c r="D731" s="267"/>
      <c r="E731" s="99" t="s">
        <v>339</v>
      </c>
      <c r="F731" s="104">
        <v>1</v>
      </c>
      <c r="G731" s="104">
        <v>1</v>
      </c>
      <c r="H731" s="104">
        <v>1</v>
      </c>
      <c r="I731" s="104">
        <v>1</v>
      </c>
      <c r="J731" s="104">
        <v>1</v>
      </c>
      <c r="K731" s="104">
        <v>1</v>
      </c>
      <c r="L731" s="104">
        <v>1</v>
      </c>
      <c r="M731" s="104">
        <v>1</v>
      </c>
      <c r="N731" s="29"/>
    </row>
    <row r="732" spans="2:14" x14ac:dyDescent="0.2">
      <c r="B732" s="263"/>
      <c r="C732" s="265"/>
      <c r="D732" s="263" t="s">
        <v>389</v>
      </c>
      <c r="E732" s="101" t="s">
        <v>335</v>
      </c>
      <c r="F732" s="107">
        <v>1</v>
      </c>
      <c r="G732" s="107">
        <v>1</v>
      </c>
      <c r="H732" s="107">
        <v>1</v>
      </c>
      <c r="I732" s="107">
        <v>1</v>
      </c>
      <c r="J732" s="107">
        <v>1</v>
      </c>
      <c r="K732" s="107">
        <v>1</v>
      </c>
      <c r="L732" s="107">
        <v>1</v>
      </c>
      <c r="M732" s="107">
        <v>1</v>
      </c>
      <c r="N732" s="29"/>
    </row>
    <row r="733" spans="2:14" x14ac:dyDescent="0.2">
      <c r="B733" s="263"/>
      <c r="C733" s="265"/>
      <c r="D733" s="263"/>
      <c r="E733" s="99" t="s">
        <v>336</v>
      </c>
      <c r="F733" s="104">
        <v>8.3125519534497094E-3</v>
      </c>
      <c r="G733" s="104">
        <v>1.4481094127111826E-2</v>
      </c>
      <c r="H733" s="104">
        <v>1.1656952539550375E-2</v>
      </c>
      <c r="I733" s="104">
        <v>8.8183421516754845E-3</v>
      </c>
      <c r="J733" s="104">
        <v>2.0955574182732608E-2</v>
      </c>
      <c r="K733" s="104">
        <v>1.6203703703703703E-2</v>
      </c>
      <c r="L733" s="104">
        <v>4.7323506594259115E-2</v>
      </c>
      <c r="M733" s="104">
        <v>5.0314465408805034E-2</v>
      </c>
      <c r="N733" s="29"/>
    </row>
    <row r="734" spans="2:14" x14ac:dyDescent="0.2">
      <c r="B734" s="263"/>
      <c r="C734" s="265"/>
      <c r="D734" s="263"/>
      <c r="E734" s="101" t="s">
        <v>337</v>
      </c>
      <c r="F734" s="107">
        <v>8.0797662025098842E-3</v>
      </c>
      <c r="G734" s="107">
        <v>1.121114319687447E-2</v>
      </c>
      <c r="H734" s="107">
        <v>1.1275773195876288E-2</v>
      </c>
      <c r="I734" s="107">
        <v>8.618036318867343E-3</v>
      </c>
      <c r="J734" s="107">
        <v>1.2703101920236336E-2</v>
      </c>
      <c r="K734" s="107">
        <v>1.2719050310910118E-2</v>
      </c>
      <c r="L734" s="107">
        <v>2.2483525003230392E-2</v>
      </c>
      <c r="M734" s="107">
        <v>2.4508406953548018E-2</v>
      </c>
      <c r="N734" s="29"/>
    </row>
    <row r="735" spans="2:14" x14ac:dyDescent="0.2">
      <c r="B735" s="263"/>
      <c r="C735" s="265"/>
      <c r="D735" s="263"/>
      <c r="E735" s="99" t="s">
        <v>338</v>
      </c>
      <c r="F735" s="104">
        <v>0</v>
      </c>
      <c r="G735" s="104">
        <v>0</v>
      </c>
      <c r="H735" s="104">
        <v>0</v>
      </c>
      <c r="I735" s="104">
        <v>0</v>
      </c>
      <c r="J735" s="104">
        <v>0</v>
      </c>
      <c r="K735" s="104">
        <v>0</v>
      </c>
      <c r="L735" s="104">
        <v>4.9088359046283309E-3</v>
      </c>
      <c r="M735" s="104">
        <v>1.0047593865679535E-2</v>
      </c>
      <c r="N735" s="29"/>
    </row>
    <row r="736" spans="2:14" x14ac:dyDescent="0.2">
      <c r="B736" s="263"/>
      <c r="C736" s="266"/>
      <c r="D736" s="263"/>
      <c r="E736" s="101" t="s">
        <v>339</v>
      </c>
      <c r="F736" s="107">
        <v>0</v>
      </c>
      <c r="G736" s="107">
        <v>0</v>
      </c>
      <c r="H736" s="107">
        <v>0</v>
      </c>
      <c r="I736" s="107">
        <v>0</v>
      </c>
      <c r="J736" s="107">
        <v>0</v>
      </c>
      <c r="K736" s="107">
        <v>0</v>
      </c>
      <c r="L736" s="107">
        <v>0</v>
      </c>
      <c r="M736" s="107">
        <v>0</v>
      </c>
      <c r="N736" s="29"/>
    </row>
    <row r="737" spans="2:14" x14ac:dyDescent="0.2">
      <c r="B737" s="263"/>
      <c r="C737" s="268" t="s">
        <v>236</v>
      </c>
      <c r="D737" s="267" t="s">
        <v>385</v>
      </c>
      <c r="E737" s="99" t="s">
        <v>335</v>
      </c>
      <c r="F737" s="104">
        <v>0</v>
      </c>
      <c r="G737" s="104">
        <v>0</v>
      </c>
      <c r="H737" s="104">
        <v>0</v>
      </c>
      <c r="I737" s="104">
        <v>0</v>
      </c>
      <c r="J737" s="104">
        <v>0</v>
      </c>
      <c r="K737" s="104">
        <v>0</v>
      </c>
      <c r="L737" s="104">
        <v>0</v>
      </c>
      <c r="M737" s="104">
        <v>0</v>
      </c>
      <c r="N737" s="29"/>
    </row>
    <row r="738" spans="2:14" x14ac:dyDescent="0.2">
      <c r="B738" s="263"/>
      <c r="C738" s="269"/>
      <c r="D738" s="267"/>
      <c r="E738" s="101" t="s">
        <v>336</v>
      </c>
      <c r="F738" s="107">
        <v>0.93377483443708609</v>
      </c>
      <c r="G738" s="107">
        <v>0.92385444743935308</v>
      </c>
      <c r="H738" s="107">
        <v>0.93473531544597532</v>
      </c>
      <c r="I738" s="107">
        <v>0.91758646063281823</v>
      </c>
      <c r="J738" s="107">
        <v>0.92613636363636365</v>
      </c>
      <c r="K738" s="107">
        <v>0.90775401069518713</v>
      </c>
      <c r="L738" s="107">
        <v>0.90548992355802638</v>
      </c>
      <c r="M738" s="107">
        <v>0.8759271746459879</v>
      </c>
      <c r="N738" s="29"/>
    </row>
    <row r="739" spans="2:14" x14ac:dyDescent="0.2">
      <c r="B739" s="263"/>
      <c r="C739" s="269"/>
      <c r="D739" s="267"/>
      <c r="E739" s="99" t="s">
        <v>337</v>
      </c>
      <c r="F739" s="104">
        <v>0.96287679546833904</v>
      </c>
      <c r="G739" s="104">
        <v>0.96048879837067214</v>
      </c>
      <c r="H739" s="104">
        <v>0.95766888953319806</v>
      </c>
      <c r="I739" s="104">
        <v>0.95680147058823528</v>
      </c>
      <c r="J739" s="104">
        <v>0.95240516627682292</v>
      </c>
      <c r="K739" s="104">
        <v>0.95077054794520544</v>
      </c>
      <c r="L739" s="104">
        <v>0.94129699825837521</v>
      </c>
      <c r="M739" s="104">
        <v>0.93386604983703081</v>
      </c>
      <c r="N739" s="29"/>
    </row>
    <row r="740" spans="2:14" x14ac:dyDescent="0.2">
      <c r="B740" s="263"/>
      <c r="C740" s="269"/>
      <c r="D740" s="267"/>
      <c r="E740" s="101" t="s">
        <v>338</v>
      </c>
      <c r="F740" s="107">
        <v>0.96400736857021396</v>
      </c>
      <c r="G740" s="107">
        <v>0.95603156708004511</v>
      </c>
      <c r="H740" s="107">
        <v>0.95534506089309879</v>
      </c>
      <c r="I740" s="107">
        <v>0.94471347861178367</v>
      </c>
      <c r="J740" s="107">
        <v>0.94974025974025977</v>
      </c>
      <c r="K740" s="107">
        <v>0.95665988815455005</v>
      </c>
      <c r="L740" s="107">
        <v>0.94687145914641824</v>
      </c>
      <c r="M740" s="107">
        <v>0.93748378728923476</v>
      </c>
      <c r="N740" s="29"/>
    </row>
    <row r="741" spans="2:14" x14ac:dyDescent="0.2">
      <c r="B741" s="263"/>
      <c r="C741" s="269"/>
      <c r="D741" s="267"/>
      <c r="E741" s="99" t="s">
        <v>339</v>
      </c>
      <c r="F741" s="104">
        <v>0.92817443351859774</v>
      </c>
      <c r="G741" s="104">
        <v>0.91745894554883323</v>
      </c>
      <c r="H741" s="104">
        <v>0.8951048951048951</v>
      </c>
      <c r="I741" s="104">
        <v>0.83558379666401905</v>
      </c>
      <c r="J741" s="104">
        <v>0.89660615627466456</v>
      </c>
      <c r="K741" s="104">
        <v>0.85592352338682143</v>
      </c>
      <c r="L741" s="104">
        <v>0.88206480783722685</v>
      </c>
      <c r="M741" s="104">
        <v>0.8350191838158354</v>
      </c>
      <c r="N741" s="29"/>
    </row>
    <row r="742" spans="2:14" x14ac:dyDescent="0.2">
      <c r="B742" s="263"/>
      <c r="C742" s="269"/>
      <c r="D742" s="263" t="s">
        <v>389</v>
      </c>
      <c r="E742" s="101" t="s">
        <v>335</v>
      </c>
      <c r="F742" s="107">
        <v>1</v>
      </c>
      <c r="G742" s="107">
        <v>1</v>
      </c>
      <c r="H742" s="107">
        <v>1</v>
      </c>
      <c r="I742" s="107">
        <v>1</v>
      </c>
      <c r="J742" s="107">
        <v>1</v>
      </c>
      <c r="K742" s="107">
        <v>1</v>
      </c>
      <c r="L742" s="107">
        <v>1</v>
      </c>
      <c r="M742" s="107">
        <v>1</v>
      </c>
      <c r="N742" s="29"/>
    </row>
    <row r="743" spans="2:14" x14ac:dyDescent="0.2">
      <c r="B743" s="263"/>
      <c r="C743" s="269"/>
      <c r="D743" s="263"/>
      <c r="E743" s="99" t="s">
        <v>336</v>
      </c>
      <c r="F743" s="104">
        <v>6.6225165562913912E-2</v>
      </c>
      <c r="G743" s="104">
        <v>7.6145552560646895E-2</v>
      </c>
      <c r="H743" s="104">
        <v>6.5264684554024649E-2</v>
      </c>
      <c r="I743" s="104">
        <v>8.2413539367181751E-2</v>
      </c>
      <c r="J743" s="104">
        <v>7.3863636363636367E-2</v>
      </c>
      <c r="K743" s="104">
        <v>9.2245989304812828E-2</v>
      </c>
      <c r="L743" s="104">
        <v>9.4510076441973595E-2</v>
      </c>
      <c r="M743" s="104">
        <v>0.12407282535401214</v>
      </c>
      <c r="N743" s="29"/>
    </row>
    <row r="744" spans="2:14" x14ac:dyDescent="0.2">
      <c r="B744" s="263"/>
      <c r="C744" s="269"/>
      <c r="D744" s="263"/>
      <c r="E744" s="101" t="s">
        <v>337</v>
      </c>
      <c r="F744" s="107">
        <v>3.7123204531660937E-2</v>
      </c>
      <c r="G744" s="107">
        <v>3.9511201629327905E-2</v>
      </c>
      <c r="H744" s="107">
        <v>4.233111046680197E-2</v>
      </c>
      <c r="I744" s="107">
        <v>4.3198529411764705E-2</v>
      </c>
      <c r="J744" s="107">
        <v>4.7594833723177056E-2</v>
      </c>
      <c r="K744" s="107">
        <v>4.9229452054794523E-2</v>
      </c>
      <c r="L744" s="107">
        <v>5.8703001741624836E-2</v>
      </c>
      <c r="M744" s="107">
        <v>6.6133950162969191E-2</v>
      </c>
      <c r="N744" s="29"/>
    </row>
    <row r="745" spans="2:14" x14ac:dyDescent="0.2">
      <c r="B745" s="263"/>
      <c r="C745" s="269"/>
      <c r="D745" s="263"/>
      <c r="E745" s="99" t="s">
        <v>338</v>
      </c>
      <c r="F745" s="104">
        <v>3.599263142978603E-2</v>
      </c>
      <c r="G745" s="104">
        <v>4.3968432919954906E-2</v>
      </c>
      <c r="H745" s="104">
        <v>4.4654939106901215E-2</v>
      </c>
      <c r="I745" s="104">
        <v>5.5286521388216305E-2</v>
      </c>
      <c r="J745" s="104">
        <v>5.0259740259740261E-2</v>
      </c>
      <c r="K745" s="104">
        <v>4.3340111845449926E-2</v>
      </c>
      <c r="L745" s="104">
        <v>5.312854085358177E-2</v>
      </c>
      <c r="M745" s="104">
        <v>6.251621271076524E-2</v>
      </c>
      <c r="N745" s="29"/>
    </row>
    <row r="746" spans="2:14" x14ac:dyDescent="0.2">
      <c r="B746" s="263"/>
      <c r="C746" s="270"/>
      <c r="D746" s="263"/>
      <c r="E746" s="101" t="s">
        <v>339</v>
      </c>
      <c r="F746" s="107">
        <v>7.1825566481402314E-2</v>
      </c>
      <c r="G746" s="107">
        <v>8.2541054451166815E-2</v>
      </c>
      <c r="H746" s="107">
        <v>0.1048951048951049</v>
      </c>
      <c r="I746" s="107">
        <v>0.16441620333598095</v>
      </c>
      <c r="J746" s="107">
        <v>0.10339384372533544</v>
      </c>
      <c r="K746" s="107">
        <v>0.14407647661317857</v>
      </c>
      <c r="L746" s="107">
        <v>0.11793519216277318</v>
      </c>
      <c r="M746" s="107">
        <v>0.16498081618416463</v>
      </c>
      <c r="N746" s="29"/>
    </row>
    <row r="747" spans="2:14" x14ac:dyDescent="0.2">
      <c r="B747" s="267" t="s">
        <v>166</v>
      </c>
      <c r="C747" s="264" t="s">
        <v>237</v>
      </c>
      <c r="D747" s="267" t="s">
        <v>385</v>
      </c>
      <c r="E747" s="99" t="s">
        <v>335</v>
      </c>
      <c r="F747" s="104">
        <v>0</v>
      </c>
      <c r="G747" s="104">
        <v>0</v>
      </c>
      <c r="H747" s="104">
        <v>0</v>
      </c>
      <c r="I747" s="104">
        <v>0</v>
      </c>
      <c r="J747" s="104">
        <v>0</v>
      </c>
      <c r="K747" s="104">
        <v>0</v>
      </c>
      <c r="L747" s="104">
        <v>0</v>
      </c>
      <c r="M747" s="104">
        <v>0</v>
      </c>
      <c r="N747" s="29"/>
    </row>
    <row r="748" spans="2:14" x14ac:dyDescent="0.2">
      <c r="B748" s="267"/>
      <c r="C748" s="265"/>
      <c r="D748" s="267"/>
      <c r="E748" s="101" t="s">
        <v>336</v>
      </c>
      <c r="F748" s="107">
        <v>1</v>
      </c>
      <c r="G748" s="107">
        <v>1</v>
      </c>
      <c r="H748" s="107">
        <v>1</v>
      </c>
      <c r="I748" s="107">
        <v>1</v>
      </c>
      <c r="J748" s="107">
        <v>1</v>
      </c>
      <c r="K748" s="107">
        <v>0.97027972027972031</v>
      </c>
      <c r="L748" s="107">
        <v>0.9745627980922098</v>
      </c>
      <c r="M748" s="107">
        <v>0.96062992125984248</v>
      </c>
      <c r="N748" s="29"/>
    </row>
    <row r="749" spans="2:14" x14ac:dyDescent="0.2">
      <c r="B749" s="267"/>
      <c r="C749" s="265"/>
      <c r="D749" s="267"/>
      <c r="E749" s="99" t="s">
        <v>337</v>
      </c>
      <c r="F749" s="104">
        <v>1</v>
      </c>
      <c r="G749" s="104">
        <v>1</v>
      </c>
      <c r="H749" s="104">
        <v>1</v>
      </c>
      <c r="I749" s="104">
        <v>1</v>
      </c>
      <c r="J749" s="104">
        <v>1</v>
      </c>
      <c r="K749" s="104">
        <v>0.99790236460717008</v>
      </c>
      <c r="L749" s="104">
        <v>0.99343462764959667</v>
      </c>
      <c r="M749" s="104">
        <v>0.99058269570335489</v>
      </c>
      <c r="N749" s="29"/>
    </row>
    <row r="750" spans="2:14" x14ac:dyDescent="0.2">
      <c r="B750" s="267"/>
      <c r="C750" s="265"/>
      <c r="D750" s="267"/>
      <c r="E750" s="101" t="s">
        <v>338</v>
      </c>
      <c r="F750" s="107">
        <v>0.9943997199859993</v>
      </c>
      <c r="G750" s="107">
        <v>0.99178712220762155</v>
      </c>
      <c r="H750" s="107">
        <v>0.99507712504102397</v>
      </c>
      <c r="I750" s="107">
        <v>0.99154631912645297</v>
      </c>
      <c r="J750" s="107">
        <v>0.99287410926365793</v>
      </c>
      <c r="K750" s="107">
        <v>0.99425287356321834</v>
      </c>
      <c r="L750" s="107">
        <v>0.99639589686720265</v>
      </c>
      <c r="M750" s="107">
        <v>0.99589803691766776</v>
      </c>
      <c r="N750" s="29"/>
    </row>
    <row r="751" spans="2:14" x14ac:dyDescent="0.2">
      <c r="B751" s="267"/>
      <c r="C751" s="265"/>
      <c r="D751" s="267"/>
      <c r="E751" s="99" t="s">
        <v>339</v>
      </c>
      <c r="F751" s="104">
        <v>0.96108490566037741</v>
      </c>
      <c r="G751" s="104">
        <v>0.96655518394648832</v>
      </c>
      <c r="H751" s="104">
        <v>0.99160545645330533</v>
      </c>
      <c r="I751" s="104">
        <v>0.98039215686274506</v>
      </c>
      <c r="J751" s="104">
        <v>0.98268839103869654</v>
      </c>
      <c r="K751" s="104">
        <v>0.98082454458293389</v>
      </c>
      <c r="L751" s="104">
        <v>0.98132427843803061</v>
      </c>
      <c r="M751" s="104">
        <v>0.9833625218914186</v>
      </c>
      <c r="N751" s="29"/>
    </row>
    <row r="752" spans="2:14" x14ac:dyDescent="0.2">
      <c r="B752" s="267"/>
      <c r="C752" s="265"/>
      <c r="D752" s="263" t="s">
        <v>389</v>
      </c>
      <c r="E752" s="101" t="s">
        <v>335</v>
      </c>
      <c r="F752" s="107">
        <v>0</v>
      </c>
      <c r="G752" s="107">
        <v>0</v>
      </c>
      <c r="H752" s="107">
        <v>0</v>
      </c>
      <c r="I752" s="107">
        <v>0</v>
      </c>
      <c r="J752" s="107">
        <v>0</v>
      </c>
      <c r="K752" s="107">
        <v>1</v>
      </c>
      <c r="L752" s="107">
        <v>1</v>
      </c>
      <c r="M752" s="107">
        <v>1</v>
      </c>
      <c r="N752" s="29"/>
    </row>
    <row r="753" spans="2:14" x14ac:dyDescent="0.2">
      <c r="B753" s="267"/>
      <c r="C753" s="265"/>
      <c r="D753" s="263"/>
      <c r="E753" s="99" t="s">
        <v>336</v>
      </c>
      <c r="F753" s="104">
        <v>0</v>
      </c>
      <c r="G753" s="104">
        <v>0</v>
      </c>
      <c r="H753" s="104">
        <v>0</v>
      </c>
      <c r="I753" s="104">
        <v>0</v>
      </c>
      <c r="J753" s="104">
        <v>0</v>
      </c>
      <c r="K753" s="104">
        <v>2.972027972027972E-2</v>
      </c>
      <c r="L753" s="104">
        <v>2.5437201907790145E-2</v>
      </c>
      <c r="M753" s="104">
        <v>3.937007874015748E-2</v>
      </c>
      <c r="N753" s="29"/>
    </row>
    <row r="754" spans="2:14" x14ac:dyDescent="0.2">
      <c r="B754" s="267"/>
      <c r="C754" s="265"/>
      <c r="D754" s="263"/>
      <c r="E754" s="101" t="s">
        <v>337</v>
      </c>
      <c r="F754" s="107">
        <v>0</v>
      </c>
      <c r="G754" s="107">
        <v>0</v>
      </c>
      <c r="H754" s="107">
        <v>0</v>
      </c>
      <c r="I754" s="107">
        <v>0</v>
      </c>
      <c r="J754" s="107">
        <v>0</v>
      </c>
      <c r="K754" s="107">
        <v>2.097635392829901E-3</v>
      </c>
      <c r="L754" s="107">
        <v>6.5653723504033017E-3</v>
      </c>
      <c r="M754" s="107">
        <v>9.4173042966450848E-3</v>
      </c>
      <c r="N754" s="29"/>
    </row>
    <row r="755" spans="2:14" x14ac:dyDescent="0.2">
      <c r="B755" s="267"/>
      <c r="C755" s="265"/>
      <c r="D755" s="263"/>
      <c r="E755" s="99" t="s">
        <v>338</v>
      </c>
      <c r="F755" s="104">
        <v>5.6002800140006999E-3</v>
      </c>
      <c r="G755" s="104">
        <v>8.2128777923784497E-3</v>
      </c>
      <c r="H755" s="104">
        <v>4.9228749589760416E-3</v>
      </c>
      <c r="I755" s="104">
        <v>8.4536808735470228E-3</v>
      </c>
      <c r="J755" s="104">
        <v>7.1258907363420431E-3</v>
      </c>
      <c r="K755" s="104">
        <v>5.7471264367816091E-3</v>
      </c>
      <c r="L755" s="104">
        <v>3.6041031327973387E-3</v>
      </c>
      <c r="M755" s="104">
        <v>4.1019630823322592E-3</v>
      </c>
      <c r="N755" s="29"/>
    </row>
    <row r="756" spans="2:14" x14ac:dyDescent="0.2">
      <c r="B756" s="267"/>
      <c r="C756" s="266"/>
      <c r="D756" s="263"/>
      <c r="E756" s="101" t="s">
        <v>339</v>
      </c>
      <c r="F756" s="107">
        <v>3.891509433962264E-2</v>
      </c>
      <c r="G756" s="107">
        <v>3.3444816053511704E-2</v>
      </c>
      <c r="H756" s="107">
        <v>8.3945435466946487E-3</v>
      </c>
      <c r="I756" s="107">
        <v>1.9607843137254902E-2</v>
      </c>
      <c r="J756" s="107">
        <v>1.7311608961303463E-2</v>
      </c>
      <c r="K756" s="107">
        <v>1.9175455417066157E-2</v>
      </c>
      <c r="L756" s="107">
        <v>1.8675721561969439E-2</v>
      </c>
      <c r="M756" s="107">
        <v>1.6637478108581436E-2</v>
      </c>
      <c r="N756" s="29"/>
    </row>
    <row r="757" spans="2:14" x14ac:dyDescent="0.2">
      <c r="B757" s="267"/>
      <c r="C757" s="268" t="s">
        <v>238</v>
      </c>
      <c r="D757" s="267" t="s">
        <v>385</v>
      </c>
      <c r="E757" s="99" t="s">
        <v>335</v>
      </c>
      <c r="F757" s="104">
        <v>0</v>
      </c>
      <c r="G757" s="104">
        <v>0</v>
      </c>
      <c r="H757" s="104">
        <v>0</v>
      </c>
      <c r="I757" s="104">
        <v>0</v>
      </c>
      <c r="J757" s="104">
        <v>0</v>
      </c>
      <c r="K757" s="104">
        <v>0</v>
      </c>
      <c r="L757" s="104">
        <v>0</v>
      </c>
      <c r="M757" s="104">
        <v>0</v>
      </c>
      <c r="N757" s="29"/>
    </row>
    <row r="758" spans="2:14" x14ac:dyDescent="0.2">
      <c r="B758" s="267"/>
      <c r="C758" s="269"/>
      <c r="D758" s="267"/>
      <c r="E758" s="101" t="s">
        <v>336</v>
      </c>
      <c r="F758" s="107">
        <v>0.96458583433373346</v>
      </c>
      <c r="G758" s="107">
        <v>0.96924004825090471</v>
      </c>
      <c r="H758" s="107">
        <v>0.97713329615170108</v>
      </c>
      <c r="I758" s="107">
        <v>0.96848325673013791</v>
      </c>
      <c r="J758" s="107">
        <v>0.96205630354957161</v>
      </c>
      <c r="K758" s="107">
        <v>0.96828046744574292</v>
      </c>
      <c r="L758" s="107">
        <v>0.97534246575342465</v>
      </c>
      <c r="M758" s="107">
        <v>0.96457142857142852</v>
      </c>
      <c r="N758" s="29"/>
    </row>
    <row r="759" spans="2:14" x14ac:dyDescent="0.2">
      <c r="B759" s="267"/>
      <c r="C759" s="269"/>
      <c r="D759" s="267"/>
      <c r="E759" s="99" t="s">
        <v>337</v>
      </c>
      <c r="F759" s="104">
        <v>0.99140326502257725</v>
      </c>
      <c r="G759" s="104">
        <v>0.98778741682809734</v>
      </c>
      <c r="H759" s="104">
        <v>0.98517145505097314</v>
      </c>
      <c r="I759" s="104">
        <v>0.98477788132960542</v>
      </c>
      <c r="J759" s="104">
        <v>0.98459252307211009</v>
      </c>
      <c r="K759" s="104">
        <v>0.9857628098576281</v>
      </c>
      <c r="L759" s="104">
        <v>0.9885392514077509</v>
      </c>
      <c r="M759" s="104">
        <v>0.98781957749159421</v>
      </c>
      <c r="N759" s="29"/>
    </row>
    <row r="760" spans="2:14" x14ac:dyDescent="0.2">
      <c r="B760" s="267"/>
      <c r="C760" s="269"/>
      <c r="D760" s="267"/>
      <c r="E760" s="101" t="s">
        <v>338</v>
      </c>
      <c r="F760" s="107">
        <v>1</v>
      </c>
      <c r="G760" s="107">
        <v>1</v>
      </c>
      <c r="H760" s="107">
        <v>1</v>
      </c>
      <c r="I760" s="107">
        <v>1</v>
      </c>
      <c r="J760" s="107">
        <v>1</v>
      </c>
      <c r="K760" s="107">
        <v>1</v>
      </c>
      <c r="L760" s="107">
        <v>0.99895706587867195</v>
      </c>
      <c r="M760" s="107">
        <v>0.99916499665998659</v>
      </c>
      <c r="N760" s="29"/>
    </row>
    <row r="761" spans="2:14" x14ac:dyDescent="0.2">
      <c r="B761" s="267"/>
      <c r="C761" s="269"/>
      <c r="D761" s="267"/>
      <c r="E761" s="99" t="s">
        <v>339</v>
      </c>
      <c r="F761" s="104">
        <v>1</v>
      </c>
      <c r="G761" s="104">
        <v>1</v>
      </c>
      <c r="H761" s="104">
        <v>1</v>
      </c>
      <c r="I761" s="104">
        <v>1</v>
      </c>
      <c r="J761" s="104">
        <v>1</v>
      </c>
      <c r="K761" s="104">
        <v>1</v>
      </c>
      <c r="L761" s="104">
        <v>0.99870967741935479</v>
      </c>
      <c r="M761" s="104">
        <v>0.99754601226993866</v>
      </c>
      <c r="N761" s="29"/>
    </row>
    <row r="762" spans="2:14" x14ac:dyDescent="0.2">
      <c r="B762" s="267"/>
      <c r="C762" s="269"/>
      <c r="D762" s="263" t="s">
        <v>389</v>
      </c>
      <c r="E762" s="101" t="s">
        <v>335</v>
      </c>
      <c r="F762" s="107">
        <v>1</v>
      </c>
      <c r="G762" s="107">
        <v>1</v>
      </c>
      <c r="H762" s="107">
        <v>1</v>
      </c>
      <c r="I762" s="107">
        <v>1</v>
      </c>
      <c r="J762" s="107">
        <v>1</v>
      </c>
      <c r="K762" s="107">
        <v>1</v>
      </c>
      <c r="L762" s="107">
        <v>1</v>
      </c>
      <c r="M762" s="107">
        <v>1</v>
      </c>
      <c r="N762" s="29"/>
    </row>
    <row r="763" spans="2:14" x14ac:dyDescent="0.2">
      <c r="B763" s="267"/>
      <c r="C763" s="269"/>
      <c r="D763" s="263"/>
      <c r="E763" s="99" t="s">
        <v>336</v>
      </c>
      <c r="F763" s="104">
        <v>3.5414165666266505E-2</v>
      </c>
      <c r="G763" s="104">
        <v>3.0759951749095297E-2</v>
      </c>
      <c r="H763" s="104">
        <v>2.286670384829894E-2</v>
      </c>
      <c r="I763" s="104">
        <v>3.1516743269862112E-2</v>
      </c>
      <c r="J763" s="104">
        <v>3.7943696450428395E-2</v>
      </c>
      <c r="K763" s="104">
        <v>3.1719532554257093E-2</v>
      </c>
      <c r="L763" s="104">
        <v>2.4657534246575342E-2</v>
      </c>
      <c r="M763" s="104">
        <v>3.5428571428571427E-2</v>
      </c>
      <c r="N763" s="29"/>
    </row>
    <row r="764" spans="2:14" x14ac:dyDescent="0.2">
      <c r="B764" s="267"/>
      <c r="C764" s="269"/>
      <c r="D764" s="263"/>
      <c r="E764" s="101" t="s">
        <v>337</v>
      </c>
      <c r="F764" s="107">
        <v>8.5967349774227157E-3</v>
      </c>
      <c r="G764" s="107">
        <v>1.2212583171902637E-2</v>
      </c>
      <c r="H764" s="107">
        <v>1.4828544949026877E-2</v>
      </c>
      <c r="I764" s="107">
        <v>1.5222118670394533E-2</v>
      </c>
      <c r="J764" s="107">
        <v>1.5407476927889879E-2</v>
      </c>
      <c r="K764" s="107">
        <v>1.4237190142371901E-2</v>
      </c>
      <c r="L764" s="107">
        <v>1.146074859224909E-2</v>
      </c>
      <c r="M764" s="107">
        <v>1.218042250840576E-2</v>
      </c>
      <c r="N764" s="29"/>
    </row>
    <row r="765" spans="2:14" x14ac:dyDescent="0.2">
      <c r="B765" s="267"/>
      <c r="C765" s="269"/>
      <c r="D765" s="263"/>
      <c r="E765" s="99" t="s">
        <v>338</v>
      </c>
      <c r="F765" s="104">
        <v>0</v>
      </c>
      <c r="G765" s="104">
        <v>0</v>
      </c>
      <c r="H765" s="104">
        <v>0</v>
      </c>
      <c r="I765" s="104">
        <v>0</v>
      </c>
      <c r="J765" s="104">
        <v>0</v>
      </c>
      <c r="K765" s="104">
        <v>0</v>
      </c>
      <c r="L765" s="104">
        <v>1.0429341213280027E-3</v>
      </c>
      <c r="M765" s="104">
        <v>8.3500334001336009E-4</v>
      </c>
      <c r="N765" s="29"/>
    </row>
    <row r="766" spans="2:14" x14ac:dyDescent="0.2">
      <c r="B766" s="267"/>
      <c r="C766" s="270"/>
      <c r="D766" s="263"/>
      <c r="E766" s="101" t="s">
        <v>339</v>
      </c>
      <c r="F766" s="107">
        <v>0</v>
      </c>
      <c r="G766" s="107">
        <v>0</v>
      </c>
      <c r="H766" s="107">
        <v>0</v>
      </c>
      <c r="I766" s="107">
        <v>0</v>
      </c>
      <c r="J766" s="107">
        <v>0</v>
      </c>
      <c r="K766" s="107">
        <v>0</v>
      </c>
      <c r="L766" s="107">
        <v>1.2903225806451613E-3</v>
      </c>
      <c r="M766" s="107">
        <v>2.4539877300613498E-3</v>
      </c>
      <c r="N766" s="29"/>
    </row>
    <row r="767" spans="2:14" x14ac:dyDescent="0.2">
      <c r="B767" s="263" t="s">
        <v>169</v>
      </c>
      <c r="C767" s="264" t="s">
        <v>85</v>
      </c>
      <c r="D767" s="267" t="s">
        <v>385</v>
      </c>
      <c r="E767" s="99" t="s">
        <v>335</v>
      </c>
      <c r="F767" s="104">
        <v>0</v>
      </c>
      <c r="G767" s="104">
        <v>0</v>
      </c>
      <c r="H767" s="104">
        <v>0</v>
      </c>
      <c r="I767" s="104">
        <v>0</v>
      </c>
      <c r="J767" s="104">
        <v>0</v>
      </c>
      <c r="K767" s="104">
        <v>0</v>
      </c>
      <c r="L767" s="104">
        <v>0</v>
      </c>
      <c r="M767" s="104">
        <v>0</v>
      </c>
      <c r="N767" s="29"/>
    </row>
    <row r="768" spans="2:14" x14ac:dyDescent="0.2">
      <c r="B768" s="263"/>
      <c r="C768" s="265"/>
      <c r="D768" s="267"/>
      <c r="E768" s="101" t="s">
        <v>336</v>
      </c>
      <c r="F768" s="107">
        <v>0.77323665128543173</v>
      </c>
      <c r="G768" s="107">
        <v>0.72018890200708385</v>
      </c>
      <c r="H768" s="107">
        <v>0.69550369948776325</v>
      </c>
      <c r="I768" s="107">
        <v>0.70082389289392377</v>
      </c>
      <c r="J768" s="107">
        <v>0.65523901496861414</v>
      </c>
      <c r="K768" s="107">
        <v>0.63872163038443719</v>
      </c>
      <c r="L768" s="107">
        <v>0.66444672131147542</v>
      </c>
      <c r="M768" s="107">
        <v>0.65535889872173059</v>
      </c>
      <c r="N768" s="29"/>
    </row>
    <row r="769" spans="2:14" x14ac:dyDescent="0.2">
      <c r="B769" s="263"/>
      <c r="C769" s="265"/>
      <c r="D769" s="267"/>
      <c r="E769" s="99" t="s">
        <v>337</v>
      </c>
      <c r="F769" s="104">
        <v>0.8781598367090595</v>
      </c>
      <c r="G769" s="104">
        <v>0.84919003371433266</v>
      </c>
      <c r="H769" s="104">
        <v>0.85278458548128111</v>
      </c>
      <c r="I769" s="104">
        <v>0.84210960032962501</v>
      </c>
      <c r="J769" s="104">
        <v>0.85016260807487909</v>
      </c>
      <c r="K769" s="104">
        <v>0.87209041239428187</v>
      </c>
      <c r="L769" s="104">
        <v>0.90616448221230017</v>
      </c>
      <c r="M769" s="104">
        <v>0.91264272939881685</v>
      </c>
      <c r="N769" s="29"/>
    </row>
    <row r="770" spans="2:14" x14ac:dyDescent="0.2">
      <c r="B770" s="263"/>
      <c r="C770" s="265"/>
      <c r="D770" s="267"/>
      <c r="E770" s="101" t="s">
        <v>338</v>
      </c>
      <c r="F770" s="107">
        <v>0.89184627369514413</v>
      </c>
      <c r="G770" s="107">
        <v>0.86370878784164729</v>
      </c>
      <c r="H770" s="107">
        <v>0.8785069529153452</v>
      </c>
      <c r="I770" s="107">
        <v>0.88084057290443762</v>
      </c>
      <c r="J770" s="107">
        <v>0.88929719797886997</v>
      </c>
      <c r="K770" s="107">
        <v>0.91081199387174439</v>
      </c>
      <c r="L770" s="107">
        <v>0.9205523313988393</v>
      </c>
      <c r="M770" s="107">
        <v>0.93209146461659764</v>
      </c>
      <c r="N770" s="29"/>
    </row>
    <row r="771" spans="2:14" x14ac:dyDescent="0.2">
      <c r="B771" s="263"/>
      <c r="C771" s="265"/>
      <c r="D771" s="267"/>
      <c r="E771" s="99" t="s">
        <v>339</v>
      </c>
      <c r="F771" s="104">
        <v>0.82022071911712358</v>
      </c>
      <c r="G771" s="104">
        <v>0.74814290767598157</v>
      </c>
      <c r="H771" s="104">
        <v>0.73526370217166492</v>
      </c>
      <c r="I771" s="104">
        <v>0.70507936507936508</v>
      </c>
      <c r="J771" s="104">
        <v>0.74716981132075466</v>
      </c>
      <c r="K771" s="104">
        <v>0.77361801696402455</v>
      </c>
      <c r="L771" s="104">
        <v>0.74743685921480374</v>
      </c>
      <c r="M771" s="104">
        <v>0.78481012658227844</v>
      </c>
      <c r="N771" s="29"/>
    </row>
    <row r="772" spans="2:14" x14ac:dyDescent="0.2">
      <c r="B772" s="263"/>
      <c r="C772" s="265"/>
      <c r="D772" s="263" t="s">
        <v>389</v>
      </c>
      <c r="E772" s="101" t="s">
        <v>335</v>
      </c>
      <c r="F772" s="107">
        <v>1</v>
      </c>
      <c r="G772" s="107">
        <v>1</v>
      </c>
      <c r="H772" s="107">
        <v>1</v>
      </c>
      <c r="I772" s="107">
        <v>1</v>
      </c>
      <c r="J772" s="107">
        <v>1</v>
      </c>
      <c r="K772" s="107">
        <v>1</v>
      </c>
      <c r="L772" s="107">
        <v>1</v>
      </c>
      <c r="M772" s="107">
        <v>1</v>
      </c>
      <c r="N772" s="29"/>
    </row>
    <row r="773" spans="2:14" x14ac:dyDescent="0.2">
      <c r="B773" s="263"/>
      <c r="C773" s="265"/>
      <c r="D773" s="263"/>
      <c r="E773" s="99" t="s">
        <v>336</v>
      </c>
      <c r="F773" s="104">
        <v>0.22676334871456821</v>
      </c>
      <c r="G773" s="104">
        <v>0.2798110979929162</v>
      </c>
      <c r="H773" s="104">
        <v>0.30449630051223675</v>
      </c>
      <c r="I773" s="104">
        <v>0.29917610710607623</v>
      </c>
      <c r="J773" s="104">
        <v>0.3447609850313858</v>
      </c>
      <c r="K773" s="104">
        <v>0.36127836961556276</v>
      </c>
      <c r="L773" s="104">
        <v>0.33555327868852458</v>
      </c>
      <c r="M773" s="104">
        <v>0.34464110127826941</v>
      </c>
      <c r="N773" s="29"/>
    </row>
    <row r="774" spans="2:14" x14ac:dyDescent="0.2">
      <c r="B774" s="263"/>
      <c r="C774" s="265"/>
      <c r="D774" s="263"/>
      <c r="E774" s="101" t="s">
        <v>337</v>
      </c>
      <c r="F774" s="107">
        <v>0.1218401632909405</v>
      </c>
      <c r="G774" s="107">
        <v>0.15080996628566729</v>
      </c>
      <c r="H774" s="107">
        <v>0.14721541451871883</v>
      </c>
      <c r="I774" s="107">
        <v>0.15789039967037494</v>
      </c>
      <c r="J774" s="107">
        <v>0.14983739192512097</v>
      </c>
      <c r="K774" s="107">
        <v>0.12790958760571813</v>
      </c>
      <c r="L774" s="107">
        <v>9.3835517787699843E-2</v>
      </c>
      <c r="M774" s="107">
        <v>8.7357270601183104E-2</v>
      </c>
      <c r="N774" s="29"/>
    </row>
    <row r="775" spans="2:14" x14ac:dyDescent="0.2">
      <c r="B775" s="263"/>
      <c r="C775" s="265"/>
      <c r="D775" s="263"/>
      <c r="E775" s="99" t="s">
        <v>338</v>
      </c>
      <c r="F775" s="104">
        <v>0.10815372630485588</v>
      </c>
      <c r="G775" s="104">
        <v>0.13629121215835274</v>
      </c>
      <c r="H775" s="104">
        <v>0.12149304708465479</v>
      </c>
      <c r="I775" s="104">
        <v>0.11915942709556233</v>
      </c>
      <c r="J775" s="104">
        <v>0.11070280202112999</v>
      </c>
      <c r="K775" s="104">
        <v>8.9188006128255642E-2</v>
      </c>
      <c r="L775" s="104">
        <v>7.944766860116069E-2</v>
      </c>
      <c r="M775" s="104">
        <v>6.790853538340233E-2</v>
      </c>
      <c r="N775" s="29"/>
    </row>
    <row r="776" spans="2:14" x14ac:dyDescent="0.2">
      <c r="B776" s="263"/>
      <c r="C776" s="266"/>
      <c r="D776" s="263"/>
      <c r="E776" s="101" t="s">
        <v>339</v>
      </c>
      <c r="F776" s="107">
        <v>0.17977928088287648</v>
      </c>
      <c r="G776" s="107">
        <v>0.25185709232401837</v>
      </c>
      <c r="H776" s="107">
        <v>0.26473629782833508</v>
      </c>
      <c r="I776" s="107">
        <v>0.29492063492063492</v>
      </c>
      <c r="J776" s="107">
        <v>0.25283018867924528</v>
      </c>
      <c r="K776" s="107">
        <v>0.22638198303597543</v>
      </c>
      <c r="L776" s="107">
        <v>0.25256314078519632</v>
      </c>
      <c r="M776" s="107">
        <v>0.21518987341772153</v>
      </c>
      <c r="N776" s="29"/>
    </row>
    <row r="777" spans="2:14" x14ac:dyDescent="0.2">
      <c r="B777" s="263"/>
      <c r="C777" s="268" t="s">
        <v>218</v>
      </c>
      <c r="D777" s="267" t="s">
        <v>385</v>
      </c>
      <c r="E777" s="99" t="s">
        <v>335</v>
      </c>
      <c r="F777" s="104">
        <v>0</v>
      </c>
      <c r="G777" s="104">
        <v>0</v>
      </c>
      <c r="H777" s="104">
        <v>0</v>
      </c>
      <c r="I777" s="104">
        <v>0</v>
      </c>
      <c r="J777" s="104">
        <v>0</v>
      </c>
      <c r="K777" s="104">
        <v>0</v>
      </c>
      <c r="L777" s="104">
        <v>0</v>
      </c>
      <c r="M777" s="104">
        <v>0</v>
      </c>
      <c r="N777" s="29"/>
    </row>
    <row r="778" spans="2:14" x14ac:dyDescent="0.2">
      <c r="B778" s="263"/>
      <c r="C778" s="269"/>
      <c r="D778" s="267"/>
      <c r="E778" s="101" t="s">
        <v>336</v>
      </c>
      <c r="F778" s="107">
        <v>0.91041322314049589</v>
      </c>
      <c r="G778" s="107">
        <v>0.90952543530215091</v>
      </c>
      <c r="H778" s="107">
        <v>0.90869429728887507</v>
      </c>
      <c r="I778" s="107">
        <v>0.90841121495327104</v>
      </c>
      <c r="J778" s="107">
        <v>0.89755950587526367</v>
      </c>
      <c r="K778" s="107">
        <v>0.89192546583850929</v>
      </c>
      <c r="L778" s="107">
        <v>0.88111111111111107</v>
      </c>
      <c r="M778" s="107">
        <v>0.88456632653061229</v>
      </c>
      <c r="N778" s="29"/>
    </row>
    <row r="779" spans="2:14" x14ac:dyDescent="0.2">
      <c r="B779" s="263"/>
      <c r="C779" s="269"/>
      <c r="D779" s="267"/>
      <c r="E779" s="99" t="s">
        <v>337</v>
      </c>
      <c r="F779" s="104">
        <v>0.95172489202339949</v>
      </c>
      <c r="G779" s="104">
        <v>0.94870925831779929</v>
      </c>
      <c r="H779" s="104">
        <v>0.94450014744913002</v>
      </c>
      <c r="I779" s="104">
        <v>0.94403611320099545</v>
      </c>
      <c r="J779" s="104">
        <v>0.94156955873419124</v>
      </c>
      <c r="K779" s="104">
        <v>0.93728997289972904</v>
      </c>
      <c r="L779" s="104">
        <v>0.9375373418065287</v>
      </c>
      <c r="M779" s="104">
        <v>0.93639932697700501</v>
      </c>
      <c r="N779" s="29"/>
    </row>
    <row r="780" spans="2:14" x14ac:dyDescent="0.2">
      <c r="B780" s="263"/>
      <c r="C780" s="269"/>
      <c r="D780" s="267"/>
      <c r="E780" s="101" t="s">
        <v>338</v>
      </c>
      <c r="F780" s="107">
        <v>0.95949120959248158</v>
      </c>
      <c r="G780" s="107">
        <v>0.94537709847156104</v>
      </c>
      <c r="H780" s="107">
        <v>0.97462865578005353</v>
      </c>
      <c r="I780" s="107">
        <v>0.9642192896997609</v>
      </c>
      <c r="J780" s="107">
        <v>0.95733445096395642</v>
      </c>
      <c r="K780" s="107">
        <v>0.95665834206074274</v>
      </c>
      <c r="L780" s="107">
        <v>0.95246993825154369</v>
      </c>
      <c r="M780" s="107">
        <v>0.94305905287953862</v>
      </c>
      <c r="N780" s="29"/>
    </row>
    <row r="781" spans="2:14" x14ac:dyDescent="0.2">
      <c r="B781" s="263"/>
      <c r="C781" s="269"/>
      <c r="D781" s="267"/>
      <c r="E781" s="99" t="s">
        <v>339</v>
      </c>
      <c r="F781" s="104">
        <v>0.95104166666666667</v>
      </c>
      <c r="G781" s="104">
        <v>0.92983184554702092</v>
      </c>
      <c r="H781" s="104">
        <v>0.98141176470588232</v>
      </c>
      <c r="I781" s="104">
        <v>0.97012093905620111</v>
      </c>
      <c r="J781" s="104">
        <v>0.95992587444984945</v>
      </c>
      <c r="K781" s="104">
        <v>0.94994124559341953</v>
      </c>
      <c r="L781" s="104">
        <v>0.93734616245245017</v>
      </c>
      <c r="M781" s="104">
        <v>0.90870817637934853</v>
      </c>
      <c r="N781" s="29"/>
    </row>
    <row r="782" spans="2:14" x14ac:dyDescent="0.2">
      <c r="B782" s="263"/>
      <c r="C782" s="269"/>
      <c r="D782" s="263" t="s">
        <v>389</v>
      </c>
      <c r="E782" s="101" t="s">
        <v>335</v>
      </c>
      <c r="F782" s="107">
        <v>1</v>
      </c>
      <c r="G782" s="107">
        <v>1</v>
      </c>
      <c r="H782" s="107">
        <v>1</v>
      </c>
      <c r="I782" s="107">
        <v>1</v>
      </c>
      <c r="J782" s="107">
        <v>1</v>
      </c>
      <c r="K782" s="107">
        <v>1</v>
      </c>
      <c r="L782" s="107">
        <v>1</v>
      </c>
      <c r="M782" s="107">
        <v>1</v>
      </c>
      <c r="N782" s="29"/>
    </row>
    <row r="783" spans="2:14" x14ac:dyDescent="0.2">
      <c r="B783" s="263"/>
      <c r="C783" s="269"/>
      <c r="D783" s="263"/>
      <c r="E783" s="99" t="s">
        <v>336</v>
      </c>
      <c r="F783" s="104">
        <v>8.9586776859504128E-2</v>
      </c>
      <c r="G783" s="104">
        <v>9.0474564697849091E-2</v>
      </c>
      <c r="H783" s="104">
        <v>9.1305702711124967E-2</v>
      </c>
      <c r="I783" s="104">
        <v>9.1588785046728974E-2</v>
      </c>
      <c r="J783" s="104">
        <v>0.10244049412473637</v>
      </c>
      <c r="K783" s="104">
        <v>0.10807453416149068</v>
      </c>
      <c r="L783" s="104">
        <v>0.11888888888888889</v>
      </c>
      <c r="M783" s="104">
        <v>0.11543367346938775</v>
      </c>
      <c r="N783" s="29"/>
    </row>
    <row r="784" spans="2:14" x14ac:dyDescent="0.2">
      <c r="B784" s="263"/>
      <c r="C784" s="269"/>
      <c r="D784" s="263"/>
      <c r="E784" s="101" t="s">
        <v>337</v>
      </c>
      <c r="F784" s="107">
        <v>4.8275107976600513E-2</v>
      </c>
      <c r="G784" s="107">
        <v>5.1290741682200755E-2</v>
      </c>
      <c r="H784" s="107">
        <v>5.5499852550869949E-2</v>
      </c>
      <c r="I784" s="107">
        <v>5.5963886799004575E-2</v>
      </c>
      <c r="J784" s="107">
        <v>5.8430441265808805E-2</v>
      </c>
      <c r="K784" s="107">
        <v>6.2710027100271001E-2</v>
      </c>
      <c r="L784" s="107">
        <v>6.2462658193471292E-2</v>
      </c>
      <c r="M784" s="107">
        <v>6.360067302299495E-2</v>
      </c>
      <c r="N784" s="29"/>
    </row>
    <row r="785" spans="2:14" x14ac:dyDescent="0.2">
      <c r="B785" s="263"/>
      <c r="C785" s="269"/>
      <c r="D785" s="263"/>
      <c r="E785" s="99" t="s">
        <v>338</v>
      </c>
      <c r="F785" s="104">
        <v>4.0508790407518432E-2</v>
      </c>
      <c r="G785" s="104">
        <v>5.4622901528438988E-2</v>
      </c>
      <c r="H785" s="104">
        <v>2.5371344219946489E-2</v>
      </c>
      <c r="I785" s="104">
        <v>3.5780710300239126E-2</v>
      </c>
      <c r="J785" s="104">
        <v>4.2665549036043589E-2</v>
      </c>
      <c r="K785" s="104">
        <v>4.3341657939257233E-2</v>
      </c>
      <c r="L785" s="104">
        <v>4.7530061748456288E-2</v>
      </c>
      <c r="M785" s="104">
        <v>5.6940947120461376E-2</v>
      </c>
      <c r="N785" s="29"/>
    </row>
    <row r="786" spans="2:14" x14ac:dyDescent="0.2">
      <c r="B786" s="263"/>
      <c r="C786" s="270"/>
      <c r="D786" s="263"/>
      <c r="E786" s="101" t="s">
        <v>339</v>
      </c>
      <c r="F786" s="107">
        <v>4.8958333333333333E-2</v>
      </c>
      <c r="G786" s="107">
        <v>7.0168154452979026E-2</v>
      </c>
      <c r="H786" s="107">
        <v>1.8588235294117648E-2</v>
      </c>
      <c r="I786" s="107">
        <v>2.987906094379891E-2</v>
      </c>
      <c r="J786" s="107">
        <v>4.0074125550150566E-2</v>
      </c>
      <c r="K786" s="107">
        <v>5.0058754406580495E-2</v>
      </c>
      <c r="L786" s="107">
        <v>6.2653837547549787E-2</v>
      </c>
      <c r="M786" s="107">
        <v>9.1291823620651455E-2</v>
      </c>
      <c r="N786" s="29"/>
    </row>
    <row r="787" spans="2:14" x14ac:dyDescent="0.2">
      <c r="B787" s="267" t="s">
        <v>345</v>
      </c>
      <c r="C787" s="264" t="s">
        <v>131</v>
      </c>
      <c r="D787" s="267" t="s">
        <v>385</v>
      </c>
      <c r="E787" s="99" t="s">
        <v>335</v>
      </c>
      <c r="F787" s="104">
        <v>0</v>
      </c>
      <c r="G787" s="104">
        <v>0</v>
      </c>
      <c r="H787" s="104">
        <v>0</v>
      </c>
      <c r="I787" s="104">
        <v>0</v>
      </c>
      <c r="J787" s="104">
        <v>0</v>
      </c>
      <c r="K787" s="104">
        <v>0</v>
      </c>
      <c r="L787" s="104">
        <v>0</v>
      </c>
      <c r="M787" s="104">
        <v>0</v>
      </c>
      <c r="N787" s="29"/>
    </row>
    <row r="788" spans="2:14" x14ac:dyDescent="0.2">
      <c r="B788" s="267"/>
      <c r="C788" s="265"/>
      <c r="D788" s="267"/>
      <c r="E788" s="101" t="s">
        <v>336</v>
      </c>
      <c r="F788" s="107">
        <v>0.85562180579216351</v>
      </c>
      <c r="G788" s="107">
        <v>0.85471537807986409</v>
      </c>
      <c r="H788" s="107">
        <v>0.84946677604593934</v>
      </c>
      <c r="I788" s="107">
        <v>0.83785880527540735</v>
      </c>
      <c r="J788" s="107">
        <v>0.84594903004944844</v>
      </c>
      <c r="K788" s="107">
        <v>0.84719377304383447</v>
      </c>
      <c r="L788" s="107">
        <v>0.84447415329768272</v>
      </c>
      <c r="M788" s="107">
        <v>0.84712900820283366</v>
      </c>
      <c r="N788" s="29"/>
    </row>
    <row r="789" spans="2:14" x14ac:dyDescent="0.2">
      <c r="B789" s="267"/>
      <c r="C789" s="265"/>
      <c r="D789" s="267"/>
      <c r="E789" s="99" t="s">
        <v>337</v>
      </c>
      <c r="F789" s="104">
        <v>0.92404670227300956</v>
      </c>
      <c r="G789" s="104">
        <v>0.91005689997943373</v>
      </c>
      <c r="H789" s="104">
        <v>0.90214430397429635</v>
      </c>
      <c r="I789" s="104">
        <v>0.89396515087122819</v>
      </c>
      <c r="J789" s="104">
        <v>0.89214920071047954</v>
      </c>
      <c r="K789" s="104">
        <v>0.89936654189461562</v>
      </c>
      <c r="L789" s="104">
        <v>0.90335079285355524</v>
      </c>
      <c r="M789" s="104">
        <v>0.88381393390865082</v>
      </c>
      <c r="N789" s="29"/>
    </row>
    <row r="790" spans="2:14" x14ac:dyDescent="0.2">
      <c r="B790" s="267"/>
      <c r="C790" s="265"/>
      <c r="D790" s="267"/>
      <c r="E790" s="101" t="s">
        <v>338</v>
      </c>
      <c r="F790" s="107">
        <v>0.91602876362792851</v>
      </c>
      <c r="G790" s="107">
        <v>0.90750870213823964</v>
      </c>
      <c r="H790" s="107">
        <v>0.89712658121806144</v>
      </c>
      <c r="I790" s="107">
        <v>0.90703624733475485</v>
      </c>
      <c r="J790" s="107">
        <v>0.90496919917864471</v>
      </c>
      <c r="K790" s="107">
        <v>0.90782754290498113</v>
      </c>
      <c r="L790" s="107">
        <v>0.90807598811560275</v>
      </c>
      <c r="M790" s="107">
        <v>0.88842048614225488</v>
      </c>
      <c r="N790" s="29"/>
    </row>
    <row r="791" spans="2:14" x14ac:dyDescent="0.2">
      <c r="B791" s="267"/>
      <c r="C791" s="265"/>
      <c r="D791" s="267"/>
      <c r="E791" s="99" t="s">
        <v>339</v>
      </c>
      <c r="F791" s="104">
        <v>0.77676040985393502</v>
      </c>
      <c r="G791" s="104">
        <v>0.80813953488372092</v>
      </c>
      <c r="H791" s="104">
        <v>0.81601005867560772</v>
      </c>
      <c r="I791" s="104">
        <v>0.81015801354401806</v>
      </c>
      <c r="J791" s="104">
        <v>0.80734154126766988</v>
      </c>
      <c r="K791" s="104">
        <v>0.80062098026169881</v>
      </c>
      <c r="L791" s="104">
        <v>0.80450958286358509</v>
      </c>
      <c r="M791" s="104">
        <v>0.77805486284289271</v>
      </c>
      <c r="N791" s="29"/>
    </row>
    <row r="792" spans="2:14" x14ac:dyDescent="0.2">
      <c r="B792" s="267"/>
      <c r="C792" s="265"/>
      <c r="D792" s="263" t="s">
        <v>389</v>
      </c>
      <c r="E792" s="101" t="s">
        <v>335</v>
      </c>
      <c r="F792" s="107">
        <v>1</v>
      </c>
      <c r="G792" s="107">
        <v>1</v>
      </c>
      <c r="H792" s="107">
        <v>1</v>
      </c>
      <c r="I792" s="107">
        <v>1</v>
      </c>
      <c r="J792" s="107">
        <v>1</v>
      </c>
      <c r="K792" s="107">
        <v>1</v>
      </c>
      <c r="L792" s="107">
        <v>1</v>
      </c>
      <c r="M792" s="107">
        <v>1</v>
      </c>
      <c r="N792" s="29"/>
    </row>
    <row r="793" spans="2:14" x14ac:dyDescent="0.2">
      <c r="B793" s="267"/>
      <c r="C793" s="265"/>
      <c r="D793" s="263"/>
      <c r="E793" s="99" t="s">
        <v>336</v>
      </c>
      <c r="F793" s="104">
        <v>0.14437819420783646</v>
      </c>
      <c r="G793" s="104">
        <v>0.14528462192013594</v>
      </c>
      <c r="H793" s="104">
        <v>0.15053322395406071</v>
      </c>
      <c r="I793" s="104">
        <v>0.16214119472459271</v>
      </c>
      <c r="J793" s="104">
        <v>0.15405096995055154</v>
      </c>
      <c r="K793" s="104">
        <v>0.1528062269561655</v>
      </c>
      <c r="L793" s="104">
        <v>0.15552584670231728</v>
      </c>
      <c r="M793" s="104">
        <v>0.15287099179716629</v>
      </c>
      <c r="N793" s="29"/>
    </row>
    <row r="794" spans="2:14" x14ac:dyDescent="0.2">
      <c r="B794" s="267"/>
      <c r="C794" s="265"/>
      <c r="D794" s="263"/>
      <c r="E794" s="101" t="s">
        <v>337</v>
      </c>
      <c r="F794" s="107">
        <v>7.5953297726990429E-2</v>
      </c>
      <c r="G794" s="107">
        <v>8.9943100020566255E-2</v>
      </c>
      <c r="H794" s="107">
        <v>9.7855696025703709E-2</v>
      </c>
      <c r="I794" s="107">
        <v>0.10603484912877179</v>
      </c>
      <c r="J794" s="107">
        <v>0.10785079928952043</v>
      </c>
      <c r="K794" s="107">
        <v>0.10063345810538439</v>
      </c>
      <c r="L794" s="107">
        <v>9.6649207146444718E-2</v>
      </c>
      <c r="M794" s="107">
        <v>0.11618606609134918</v>
      </c>
      <c r="N794" s="29"/>
    </row>
    <row r="795" spans="2:14" x14ac:dyDescent="0.2">
      <c r="B795" s="267"/>
      <c r="C795" s="265"/>
      <c r="D795" s="263"/>
      <c r="E795" s="99" t="s">
        <v>338</v>
      </c>
      <c r="F795" s="104">
        <v>8.3971236372071448E-2</v>
      </c>
      <c r="G795" s="104">
        <v>9.2491297861760316E-2</v>
      </c>
      <c r="H795" s="104">
        <v>0.10287341878193851</v>
      </c>
      <c r="I795" s="104">
        <v>9.2963752665245203E-2</v>
      </c>
      <c r="J795" s="104">
        <v>9.5030800821355232E-2</v>
      </c>
      <c r="K795" s="104">
        <v>9.2172457095018839E-2</v>
      </c>
      <c r="L795" s="104">
        <v>9.1924011884397222E-2</v>
      </c>
      <c r="M795" s="104">
        <v>0.11157951385774509</v>
      </c>
      <c r="N795" s="29"/>
    </row>
    <row r="796" spans="2:14" x14ac:dyDescent="0.2">
      <c r="B796" s="267"/>
      <c r="C796" s="266"/>
      <c r="D796" s="263"/>
      <c r="E796" s="101" t="s">
        <v>339</v>
      </c>
      <c r="F796" s="107">
        <v>0.22323959014606495</v>
      </c>
      <c r="G796" s="107">
        <v>0.19186046511627908</v>
      </c>
      <c r="H796" s="107">
        <v>0.18398994132439228</v>
      </c>
      <c r="I796" s="107">
        <v>0.18984198645598194</v>
      </c>
      <c r="J796" s="107">
        <v>0.19265845873233015</v>
      </c>
      <c r="K796" s="107">
        <v>0.19937901973830119</v>
      </c>
      <c r="L796" s="107">
        <v>0.19549041713641488</v>
      </c>
      <c r="M796" s="107">
        <v>0.22194513715710723</v>
      </c>
      <c r="N796" s="29"/>
    </row>
    <row r="797" spans="2:14" x14ac:dyDescent="0.2">
      <c r="B797" s="267"/>
      <c r="C797" s="268" t="s">
        <v>135</v>
      </c>
      <c r="D797" s="267" t="s">
        <v>385</v>
      </c>
      <c r="E797" s="99" t="s">
        <v>335</v>
      </c>
      <c r="F797" s="104">
        <v>0</v>
      </c>
      <c r="G797" s="104">
        <v>0</v>
      </c>
      <c r="H797" s="104">
        <v>0</v>
      </c>
      <c r="I797" s="104">
        <v>0</v>
      </c>
      <c r="J797" s="104">
        <v>0</v>
      </c>
      <c r="K797" s="104">
        <v>0</v>
      </c>
      <c r="L797" s="104">
        <v>0</v>
      </c>
      <c r="M797" s="104">
        <v>0</v>
      </c>
      <c r="N797" s="29"/>
    </row>
    <row r="798" spans="2:14" x14ac:dyDescent="0.2">
      <c r="B798" s="267"/>
      <c r="C798" s="269"/>
      <c r="D798" s="267"/>
      <c r="E798" s="101" t="s">
        <v>336</v>
      </c>
      <c r="F798" s="107">
        <v>0.82505559673832474</v>
      </c>
      <c r="G798" s="107">
        <v>0.83984580339933412</v>
      </c>
      <c r="H798" s="107">
        <v>0.79724269075350607</v>
      </c>
      <c r="I798" s="107">
        <v>0.81646479162389651</v>
      </c>
      <c r="J798" s="107">
        <v>0.81518651770498007</v>
      </c>
      <c r="K798" s="107">
        <v>0.8040028849621349</v>
      </c>
      <c r="L798" s="107">
        <v>0.84359368988072336</v>
      </c>
      <c r="M798" s="107">
        <v>0.81013314888466192</v>
      </c>
      <c r="N798" s="29"/>
    </row>
    <row r="799" spans="2:14" x14ac:dyDescent="0.2">
      <c r="B799" s="267"/>
      <c r="C799" s="269"/>
      <c r="D799" s="267"/>
      <c r="E799" s="99" t="s">
        <v>337</v>
      </c>
      <c r="F799" s="104">
        <v>0.87898025989485173</v>
      </c>
      <c r="G799" s="104">
        <v>0.87048966921459325</v>
      </c>
      <c r="H799" s="104">
        <v>0.85858937332544627</v>
      </c>
      <c r="I799" s="104">
        <v>0.85619057286908262</v>
      </c>
      <c r="J799" s="104">
        <v>0.84741954668605035</v>
      </c>
      <c r="K799" s="104">
        <v>0.84554795630611645</v>
      </c>
      <c r="L799" s="104">
        <v>0.86750936329588013</v>
      </c>
      <c r="M799" s="104">
        <v>0.85653626401074023</v>
      </c>
      <c r="N799" s="29"/>
    </row>
    <row r="800" spans="2:14" x14ac:dyDescent="0.2">
      <c r="B800" s="267"/>
      <c r="C800" s="269"/>
      <c r="D800" s="267"/>
      <c r="E800" s="101" t="s">
        <v>338</v>
      </c>
      <c r="F800" s="107">
        <v>0.89581256231306083</v>
      </c>
      <c r="G800" s="107">
        <v>0.88542036183043638</v>
      </c>
      <c r="H800" s="107">
        <v>0.89469753547423447</v>
      </c>
      <c r="I800" s="107">
        <v>0.89474251238957125</v>
      </c>
      <c r="J800" s="107">
        <v>0.89283542764491286</v>
      </c>
      <c r="K800" s="107">
        <v>0.90490890688259107</v>
      </c>
      <c r="L800" s="107">
        <v>0.90546400693842155</v>
      </c>
      <c r="M800" s="107">
        <v>0.90116750059566353</v>
      </c>
      <c r="N800" s="29"/>
    </row>
    <row r="801" spans="2:14" x14ac:dyDescent="0.2">
      <c r="B801" s="267"/>
      <c r="C801" s="269"/>
      <c r="D801" s="267"/>
      <c r="E801" s="99" t="s">
        <v>339</v>
      </c>
      <c r="F801" s="104">
        <v>0.82947275534965803</v>
      </c>
      <c r="G801" s="104">
        <v>0.82709447415329773</v>
      </c>
      <c r="H801" s="104">
        <v>0.84961954345214252</v>
      </c>
      <c r="I801" s="104">
        <v>0.83786282122388611</v>
      </c>
      <c r="J801" s="104">
        <v>0.8369113573407202</v>
      </c>
      <c r="K801" s="104">
        <v>0.83163520962084514</v>
      </c>
      <c r="L801" s="104">
        <v>0.85527559055118108</v>
      </c>
      <c r="M801" s="104">
        <v>0.8578309735804992</v>
      </c>
      <c r="N801" s="29"/>
    </row>
    <row r="802" spans="2:14" x14ac:dyDescent="0.2">
      <c r="B802" s="267"/>
      <c r="C802" s="269"/>
      <c r="D802" s="263" t="s">
        <v>389</v>
      </c>
      <c r="E802" s="101" t="s">
        <v>335</v>
      </c>
      <c r="F802" s="107">
        <v>1</v>
      </c>
      <c r="G802" s="107">
        <v>1</v>
      </c>
      <c r="H802" s="107">
        <v>1</v>
      </c>
      <c r="I802" s="107">
        <v>1</v>
      </c>
      <c r="J802" s="107">
        <v>1</v>
      </c>
      <c r="K802" s="107">
        <v>1</v>
      </c>
      <c r="L802" s="107">
        <v>1</v>
      </c>
      <c r="M802" s="107">
        <v>1</v>
      </c>
      <c r="N802" s="29"/>
    </row>
    <row r="803" spans="2:14" x14ac:dyDescent="0.2">
      <c r="B803" s="267"/>
      <c r="C803" s="269"/>
      <c r="D803" s="263"/>
      <c r="E803" s="99" t="s">
        <v>336</v>
      </c>
      <c r="F803" s="104">
        <v>0.17494440326167532</v>
      </c>
      <c r="G803" s="104">
        <v>0.16015419660066585</v>
      </c>
      <c r="H803" s="104">
        <v>0.20275730924649393</v>
      </c>
      <c r="I803" s="104">
        <v>0.18353520837610346</v>
      </c>
      <c r="J803" s="104">
        <v>0.18481348229501987</v>
      </c>
      <c r="K803" s="104">
        <v>0.19599711503786513</v>
      </c>
      <c r="L803" s="104">
        <v>0.15640631011927664</v>
      </c>
      <c r="M803" s="104">
        <v>0.18986685111533805</v>
      </c>
      <c r="N803" s="29"/>
    </row>
    <row r="804" spans="2:14" x14ac:dyDescent="0.2">
      <c r="B804" s="267"/>
      <c r="C804" s="269"/>
      <c r="D804" s="263"/>
      <c r="E804" s="101" t="s">
        <v>337</v>
      </c>
      <c r="F804" s="107">
        <v>0.12101974010514829</v>
      </c>
      <c r="G804" s="107">
        <v>0.12951033078540672</v>
      </c>
      <c r="H804" s="107">
        <v>0.14141062667455373</v>
      </c>
      <c r="I804" s="107">
        <v>0.14380942713091732</v>
      </c>
      <c r="J804" s="107">
        <v>0.15258045331394965</v>
      </c>
      <c r="K804" s="107">
        <v>0.15445204369388352</v>
      </c>
      <c r="L804" s="107">
        <v>0.13249063670411984</v>
      </c>
      <c r="M804" s="107">
        <v>0.14346373598925974</v>
      </c>
      <c r="N804" s="29"/>
    </row>
    <row r="805" spans="2:14" x14ac:dyDescent="0.2">
      <c r="B805" s="267"/>
      <c r="C805" s="269"/>
      <c r="D805" s="263"/>
      <c r="E805" s="99" t="s">
        <v>338</v>
      </c>
      <c r="F805" s="104">
        <v>0.10418743768693918</v>
      </c>
      <c r="G805" s="104">
        <v>0.11457963816956368</v>
      </c>
      <c r="H805" s="104">
        <v>0.1053024645257655</v>
      </c>
      <c r="I805" s="104">
        <v>0.10525748761042879</v>
      </c>
      <c r="J805" s="104">
        <v>0.10716457235508715</v>
      </c>
      <c r="K805" s="104">
        <v>9.5091093117408904E-2</v>
      </c>
      <c r="L805" s="104">
        <v>9.4535993061578491E-2</v>
      </c>
      <c r="M805" s="104">
        <v>9.883249940433643E-2</v>
      </c>
      <c r="N805" s="29"/>
    </row>
    <row r="806" spans="2:14" x14ac:dyDescent="0.2">
      <c r="B806" s="267"/>
      <c r="C806" s="270"/>
      <c r="D806" s="263"/>
      <c r="E806" s="101" t="s">
        <v>339</v>
      </c>
      <c r="F806" s="107">
        <v>0.17052724465034194</v>
      </c>
      <c r="G806" s="107">
        <v>0.17290552584670232</v>
      </c>
      <c r="H806" s="107">
        <v>0.15038045654785742</v>
      </c>
      <c r="I806" s="107">
        <v>0.16213717877611389</v>
      </c>
      <c r="J806" s="107">
        <v>0.16308864265927978</v>
      </c>
      <c r="K806" s="107">
        <v>0.16836479037915483</v>
      </c>
      <c r="L806" s="107">
        <v>0.1447244094488189</v>
      </c>
      <c r="M806" s="107">
        <v>0.1421690264195008</v>
      </c>
      <c r="N806" s="29"/>
    </row>
    <row r="807" spans="2:14" x14ac:dyDescent="0.2">
      <c r="B807" s="267"/>
      <c r="C807" s="264" t="s">
        <v>136</v>
      </c>
      <c r="D807" s="267" t="s">
        <v>385</v>
      </c>
      <c r="E807" s="99" t="s">
        <v>335</v>
      </c>
      <c r="F807" s="104">
        <v>0</v>
      </c>
      <c r="G807" s="104">
        <v>0</v>
      </c>
      <c r="H807" s="104">
        <v>0</v>
      </c>
      <c r="I807" s="104">
        <v>0</v>
      </c>
      <c r="J807" s="104">
        <v>0.85057471264367812</v>
      </c>
      <c r="K807" s="104">
        <v>0.84810126582278478</v>
      </c>
      <c r="L807" s="104">
        <v>0.82352941176470584</v>
      </c>
      <c r="M807" s="104">
        <v>0.79591836734693877</v>
      </c>
      <c r="N807" s="29"/>
    </row>
    <row r="808" spans="2:14" x14ac:dyDescent="0.2">
      <c r="B808" s="267"/>
      <c r="C808" s="265"/>
      <c r="D808" s="267"/>
      <c r="E808" s="101" t="s">
        <v>336</v>
      </c>
      <c r="F808" s="107">
        <v>0.99586776859504134</v>
      </c>
      <c r="G808" s="107">
        <v>0.9965341959334566</v>
      </c>
      <c r="H808" s="107">
        <v>0.99804544344001955</v>
      </c>
      <c r="I808" s="107">
        <v>0.99731483553367639</v>
      </c>
      <c r="J808" s="107">
        <v>0.99810406572572152</v>
      </c>
      <c r="K808" s="107">
        <v>0.99787835926449786</v>
      </c>
      <c r="L808" s="107">
        <v>0.99886733682571149</v>
      </c>
      <c r="M808" s="107">
        <v>0.99833937198067635</v>
      </c>
      <c r="N808" s="29"/>
    </row>
    <row r="809" spans="2:14" x14ac:dyDescent="0.2">
      <c r="B809" s="267"/>
      <c r="C809" s="265"/>
      <c r="D809" s="267"/>
      <c r="E809" s="99" t="s">
        <v>337</v>
      </c>
      <c r="F809" s="104">
        <v>0.99851814370391789</v>
      </c>
      <c r="G809" s="104">
        <v>0.99868209108214967</v>
      </c>
      <c r="H809" s="104">
        <v>0.99848697320835489</v>
      </c>
      <c r="I809" s="104">
        <v>0.99904896090172601</v>
      </c>
      <c r="J809" s="104">
        <v>0.99870941448172801</v>
      </c>
      <c r="K809" s="104">
        <v>0.99879437799422566</v>
      </c>
      <c r="L809" s="104">
        <v>0.99904656764351663</v>
      </c>
      <c r="M809" s="104">
        <v>0.99889680312732332</v>
      </c>
      <c r="N809" s="29"/>
    </row>
    <row r="810" spans="2:14" x14ac:dyDescent="0.2">
      <c r="B810" s="267"/>
      <c r="C810" s="265"/>
      <c r="D810" s="267"/>
      <c r="E810" s="101" t="s">
        <v>338</v>
      </c>
      <c r="F810" s="107">
        <v>1</v>
      </c>
      <c r="G810" s="107">
        <v>1</v>
      </c>
      <c r="H810" s="107">
        <v>1</v>
      </c>
      <c r="I810" s="107">
        <v>1</v>
      </c>
      <c r="J810" s="107">
        <v>1</v>
      </c>
      <c r="K810" s="107">
        <v>1</v>
      </c>
      <c r="L810" s="107">
        <v>1</v>
      </c>
      <c r="M810" s="107">
        <v>1</v>
      </c>
      <c r="N810" s="29"/>
    </row>
    <row r="811" spans="2:14" x14ac:dyDescent="0.2">
      <c r="B811" s="267"/>
      <c r="C811" s="265"/>
      <c r="D811" s="267"/>
      <c r="E811" s="99" t="s">
        <v>339</v>
      </c>
      <c r="F811" s="104">
        <v>1</v>
      </c>
      <c r="G811" s="104">
        <v>1</v>
      </c>
      <c r="H811" s="104">
        <v>1</v>
      </c>
      <c r="I811" s="104">
        <v>1</v>
      </c>
      <c r="J811" s="104">
        <v>1</v>
      </c>
      <c r="K811" s="104">
        <v>1</v>
      </c>
      <c r="L811" s="104">
        <v>1</v>
      </c>
      <c r="M811" s="104">
        <v>1</v>
      </c>
      <c r="N811" s="29"/>
    </row>
    <row r="812" spans="2:14" x14ac:dyDescent="0.2">
      <c r="B812" s="267"/>
      <c r="C812" s="265"/>
      <c r="D812" s="263" t="s">
        <v>389</v>
      </c>
      <c r="E812" s="101" t="s">
        <v>335</v>
      </c>
      <c r="F812" s="107">
        <v>1</v>
      </c>
      <c r="G812" s="107">
        <v>1</v>
      </c>
      <c r="H812" s="107">
        <v>1</v>
      </c>
      <c r="I812" s="107">
        <v>1</v>
      </c>
      <c r="J812" s="107">
        <v>0.14942528735632185</v>
      </c>
      <c r="K812" s="107">
        <v>0.15189873417721519</v>
      </c>
      <c r="L812" s="107">
        <v>0.17647058823529413</v>
      </c>
      <c r="M812" s="107">
        <v>0.20408163265306123</v>
      </c>
      <c r="N812" s="29"/>
    </row>
    <row r="813" spans="2:14" x14ac:dyDescent="0.2">
      <c r="B813" s="267"/>
      <c r="C813" s="265"/>
      <c r="D813" s="263"/>
      <c r="E813" s="99" t="s">
        <v>336</v>
      </c>
      <c r="F813" s="104">
        <v>4.1322314049586778E-3</v>
      </c>
      <c r="G813" s="104">
        <v>3.4658040665434381E-3</v>
      </c>
      <c r="H813" s="104">
        <v>1.9545565599804545E-3</v>
      </c>
      <c r="I813" s="104">
        <v>2.6851644663235625E-3</v>
      </c>
      <c r="J813" s="104">
        <v>1.8959342742784916E-3</v>
      </c>
      <c r="K813" s="104">
        <v>2.1216407355021216E-3</v>
      </c>
      <c r="L813" s="104">
        <v>1.132663174288546E-3</v>
      </c>
      <c r="M813" s="104">
        <v>1.6606280193236715E-3</v>
      </c>
      <c r="N813" s="29"/>
    </row>
    <row r="814" spans="2:14" x14ac:dyDescent="0.2">
      <c r="B814" s="267"/>
      <c r="C814" s="265"/>
      <c r="D814" s="263"/>
      <c r="E814" s="101" t="s">
        <v>337</v>
      </c>
      <c r="F814" s="107">
        <v>1.4818562960821164E-3</v>
      </c>
      <c r="G814" s="107">
        <v>1.3179089178503441E-3</v>
      </c>
      <c r="H814" s="107">
        <v>1.5130267916451398E-3</v>
      </c>
      <c r="I814" s="107">
        <v>9.5103909827404015E-4</v>
      </c>
      <c r="J814" s="107">
        <v>1.2905855182719739E-3</v>
      </c>
      <c r="K814" s="107">
        <v>1.2056220057742948E-3</v>
      </c>
      <c r="L814" s="107">
        <v>9.5343235648334007E-4</v>
      </c>
      <c r="M814" s="107">
        <v>1.1031968726766914E-3</v>
      </c>
      <c r="N814" s="29"/>
    </row>
    <row r="815" spans="2:14" x14ac:dyDescent="0.2">
      <c r="B815" s="267"/>
      <c r="C815" s="265"/>
      <c r="D815" s="263"/>
      <c r="E815" s="99" t="s">
        <v>338</v>
      </c>
      <c r="F815" s="104">
        <v>0</v>
      </c>
      <c r="G815" s="104">
        <v>0</v>
      </c>
      <c r="H815" s="104">
        <v>0</v>
      </c>
      <c r="I815" s="104">
        <v>0</v>
      </c>
      <c r="J815" s="104">
        <v>0</v>
      </c>
      <c r="K815" s="104">
        <v>0</v>
      </c>
      <c r="L815" s="104">
        <v>0</v>
      </c>
      <c r="M815" s="104">
        <v>0</v>
      </c>
      <c r="N815" s="29"/>
    </row>
    <row r="816" spans="2:14" x14ac:dyDescent="0.2">
      <c r="B816" s="267"/>
      <c r="C816" s="266"/>
      <c r="D816" s="263"/>
      <c r="E816" s="101" t="s">
        <v>339</v>
      </c>
      <c r="F816" s="107">
        <v>0</v>
      </c>
      <c r="G816" s="107">
        <v>0</v>
      </c>
      <c r="H816" s="107">
        <v>0</v>
      </c>
      <c r="I816" s="107">
        <v>0</v>
      </c>
      <c r="J816" s="107">
        <v>0</v>
      </c>
      <c r="K816" s="107">
        <v>0</v>
      </c>
      <c r="L816" s="107">
        <v>0</v>
      </c>
      <c r="M816" s="107">
        <v>0</v>
      </c>
      <c r="N816" s="29"/>
    </row>
    <row r="817" spans="2:14" x14ac:dyDescent="0.2">
      <c r="B817" s="267"/>
      <c r="C817" s="268" t="s">
        <v>148</v>
      </c>
      <c r="D817" s="267" t="s">
        <v>385</v>
      </c>
      <c r="E817" s="99" t="s">
        <v>335</v>
      </c>
      <c r="F817" s="104">
        <v>0</v>
      </c>
      <c r="G817" s="104">
        <v>4.5569620253164557E-2</v>
      </c>
      <c r="H817" s="104">
        <v>0</v>
      </c>
      <c r="I817" s="104">
        <v>0</v>
      </c>
      <c r="J817" s="104">
        <v>0</v>
      </c>
      <c r="K817" s="104">
        <v>0</v>
      </c>
      <c r="L817" s="104">
        <v>0</v>
      </c>
      <c r="M817" s="104">
        <v>0</v>
      </c>
      <c r="N817" s="29"/>
    </row>
    <row r="818" spans="2:14" x14ac:dyDescent="0.2">
      <c r="B818" s="267"/>
      <c r="C818" s="269"/>
      <c r="D818" s="267"/>
      <c r="E818" s="101" t="s">
        <v>336</v>
      </c>
      <c r="F818" s="107">
        <v>0.88188585607940451</v>
      </c>
      <c r="G818" s="107">
        <v>0.8718085106382979</v>
      </c>
      <c r="H818" s="107">
        <v>0.84500267236771776</v>
      </c>
      <c r="I818" s="107">
        <v>0.83574879227053145</v>
      </c>
      <c r="J818" s="107">
        <v>0.82216066481994465</v>
      </c>
      <c r="K818" s="107">
        <v>0.84189723320158105</v>
      </c>
      <c r="L818" s="107">
        <v>0.86627906976744184</v>
      </c>
      <c r="M818" s="107">
        <v>0.83627204030226698</v>
      </c>
      <c r="N818" s="29"/>
    </row>
    <row r="819" spans="2:14" x14ac:dyDescent="0.2">
      <c r="B819" s="267"/>
      <c r="C819" s="269"/>
      <c r="D819" s="267"/>
      <c r="E819" s="99" t="s">
        <v>337</v>
      </c>
      <c r="F819" s="104">
        <v>0.90167023554603853</v>
      </c>
      <c r="G819" s="104">
        <v>0.89203173508106248</v>
      </c>
      <c r="H819" s="104">
        <v>0.88376560999039389</v>
      </c>
      <c r="I819" s="104">
        <v>0.86500366837857667</v>
      </c>
      <c r="J819" s="104">
        <v>0.8622472532545471</v>
      </c>
      <c r="K819" s="104">
        <v>0.86774346793349166</v>
      </c>
      <c r="L819" s="104">
        <v>0.8813818112415307</v>
      </c>
      <c r="M819" s="104">
        <v>0.86565705911089397</v>
      </c>
      <c r="N819" s="29"/>
    </row>
    <row r="820" spans="2:14" x14ac:dyDescent="0.2">
      <c r="B820" s="267"/>
      <c r="C820" s="269"/>
      <c r="D820" s="267"/>
      <c r="E820" s="101" t="s">
        <v>338</v>
      </c>
      <c r="F820" s="107">
        <v>0.90344752345625134</v>
      </c>
      <c r="G820" s="107">
        <v>0.86873714965912785</v>
      </c>
      <c r="H820" s="107">
        <v>0.85834916613890644</v>
      </c>
      <c r="I820" s="107">
        <v>0.83881081081081077</v>
      </c>
      <c r="J820" s="107">
        <v>0.83983196897888845</v>
      </c>
      <c r="K820" s="107">
        <v>0.83952647155540938</v>
      </c>
      <c r="L820" s="107">
        <v>0.84897870491090832</v>
      </c>
      <c r="M820" s="107">
        <v>0.80417897385406412</v>
      </c>
      <c r="N820" s="29"/>
    </row>
    <row r="821" spans="2:14" x14ac:dyDescent="0.2">
      <c r="B821" s="267"/>
      <c r="C821" s="269"/>
      <c r="D821" s="267"/>
      <c r="E821" s="99" t="s">
        <v>339</v>
      </c>
      <c r="F821" s="104">
        <v>0.77150395778364111</v>
      </c>
      <c r="G821" s="104">
        <v>0.72287943619431161</v>
      </c>
      <c r="H821" s="104">
        <v>0.68550242904627967</v>
      </c>
      <c r="I821" s="104">
        <v>0.65589541193882583</v>
      </c>
      <c r="J821" s="104">
        <v>0.65495918872124659</v>
      </c>
      <c r="K821" s="104">
        <v>0.63317464294662995</v>
      </c>
      <c r="L821" s="104">
        <v>0.64430147058823528</v>
      </c>
      <c r="M821" s="104">
        <v>0.54036598493003229</v>
      </c>
      <c r="N821" s="29"/>
    </row>
    <row r="822" spans="2:14" x14ac:dyDescent="0.2">
      <c r="B822" s="267"/>
      <c r="C822" s="269"/>
      <c r="D822" s="263" t="s">
        <v>389</v>
      </c>
      <c r="E822" s="101" t="s">
        <v>335</v>
      </c>
      <c r="F822" s="107">
        <v>1</v>
      </c>
      <c r="G822" s="107">
        <v>0.95443037974683542</v>
      </c>
      <c r="H822" s="107">
        <v>1</v>
      </c>
      <c r="I822" s="107">
        <v>1</v>
      </c>
      <c r="J822" s="107">
        <v>1</v>
      </c>
      <c r="K822" s="107">
        <v>1</v>
      </c>
      <c r="L822" s="107">
        <v>1</v>
      </c>
      <c r="M822" s="107">
        <v>1</v>
      </c>
      <c r="N822" s="29"/>
    </row>
    <row r="823" spans="2:14" x14ac:dyDescent="0.2">
      <c r="B823" s="267"/>
      <c r="C823" s="269"/>
      <c r="D823" s="263"/>
      <c r="E823" s="99" t="s">
        <v>336</v>
      </c>
      <c r="F823" s="104">
        <v>0.11811414392059554</v>
      </c>
      <c r="G823" s="104">
        <v>0.12819148936170213</v>
      </c>
      <c r="H823" s="104">
        <v>0.15499732763228219</v>
      </c>
      <c r="I823" s="104">
        <v>0.16425120772946861</v>
      </c>
      <c r="J823" s="104">
        <v>0.1778393351800554</v>
      </c>
      <c r="K823" s="104">
        <v>0.15810276679841898</v>
      </c>
      <c r="L823" s="104">
        <v>0.13372093023255813</v>
      </c>
      <c r="M823" s="104">
        <v>0.16372795969773299</v>
      </c>
      <c r="N823" s="29"/>
    </row>
    <row r="824" spans="2:14" x14ac:dyDescent="0.2">
      <c r="B824" s="267"/>
      <c r="C824" s="269"/>
      <c r="D824" s="263"/>
      <c r="E824" s="101" t="s">
        <v>337</v>
      </c>
      <c r="F824" s="107">
        <v>9.8329764453961452E-2</v>
      </c>
      <c r="G824" s="107">
        <v>0.10796826491893756</v>
      </c>
      <c r="H824" s="107">
        <v>0.11623439000960614</v>
      </c>
      <c r="I824" s="107">
        <v>0.13499633162142333</v>
      </c>
      <c r="J824" s="107">
        <v>0.13775274674545288</v>
      </c>
      <c r="K824" s="107">
        <v>0.13225653206650831</v>
      </c>
      <c r="L824" s="107">
        <v>0.11861818875846931</v>
      </c>
      <c r="M824" s="107">
        <v>0.13434294088910601</v>
      </c>
      <c r="N824" s="29"/>
    </row>
    <row r="825" spans="2:14" x14ac:dyDescent="0.2">
      <c r="B825" s="267"/>
      <c r="C825" s="269"/>
      <c r="D825" s="263"/>
      <c r="E825" s="99" t="s">
        <v>338</v>
      </c>
      <c r="F825" s="104">
        <v>9.6552476543748642E-2</v>
      </c>
      <c r="G825" s="104">
        <v>0.13126285034087221</v>
      </c>
      <c r="H825" s="104">
        <v>0.14165083386109351</v>
      </c>
      <c r="I825" s="104">
        <v>0.1611891891891892</v>
      </c>
      <c r="J825" s="104">
        <v>0.1601680310211116</v>
      </c>
      <c r="K825" s="104">
        <v>0.16047352844459059</v>
      </c>
      <c r="L825" s="104">
        <v>0.15102129508909171</v>
      </c>
      <c r="M825" s="104">
        <v>0.19582102614593588</v>
      </c>
      <c r="N825" s="29"/>
    </row>
    <row r="826" spans="2:14" x14ac:dyDescent="0.2">
      <c r="B826" s="267"/>
      <c r="C826" s="270"/>
      <c r="D826" s="263"/>
      <c r="E826" s="101" t="s">
        <v>339</v>
      </c>
      <c r="F826" s="107">
        <v>0.22849604221635883</v>
      </c>
      <c r="G826" s="107">
        <v>0.27712056380568839</v>
      </c>
      <c r="H826" s="107">
        <v>0.31449757095372027</v>
      </c>
      <c r="I826" s="107">
        <v>0.34410458806117417</v>
      </c>
      <c r="J826" s="107">
        <v>0.34504081127875341</v>
      </c>
      <c r="K826" s="107">
        <v>0.3668253570533701</v>
      </c>
      <c r="L826" s="107">
        <v>0.35569852941176472</v>
      </c>
      <c r="M826" s="107">
        <v>0.45963401506996771</v>
      </c>
      <c r="N826" s="29"/>
    </row>
    <row r="827" spans="2:14" x14ac:dyDescent="0.2">
      <c r="B827" s="267"/>
      <c r="C827" s="264" t="s">
        <v>165</v>
      </c>
      <c r="D827" s="267" t="s">
        <v>385</v>
      </c>
      <c r="E827" s="99" t="s">
        <v>335</v>
      </c>
      <c r="F827" s="104">
        <v>0</v>
      </c>
      <c r="G827" s="104">
        <v>0</v>
      </c>
      <c r="H827" s="104">
        <v>0</v>
      </c>
      <c r="I827" s="104">
        <v>0</v>
      </c>
      <c r="J827" s="104">
        <v>0</v>
      </c>
      <c r="K827" s="104">
        <v>0</v>
      </c>
      <c r="L827" s="104">
        <v>0</v>
      </c>
      <c r="M827" s="104">
        <v>0</v>
      </c>
      <c r="N827" s="29"/>
    </row>
    <row r="828" spans="2:14" x14ac:dyDescent="0.2">
      <c r="B828" s="267"/>
      <c r="C828" s="265"/>
      <c r="D828" s="267"/>
      <c r="E828" s="101" t="s">
        <v>336</v>
      </c>
      <c r="F828" s="107">
        <v>0.71296296296296291</v>
      </c>
      <c r="G828" s="107">
        <v>0.71599657827202734</v>
      </c>
      <c r="H828" s="107">
        <v>0.73997519636213316</v>
      </c>
      <c r="I828" s="107">
        <v>0.75467099918765235</v>
      </c>
      <c r="J828" s="107">
        <v>0.74960753532182101</v>
      </c>
      <c r="K828" s="107">
        <v>0.76269087907552624</v>
      </c>
      <c r="L828" s="107">
        <v>0.80449618627057407</v>
      </c>
      <c r="M828" s="107">
        <v>0.75240206947524024</v>
      </c>
      <c r="N828" s="29"/>
    </row>
    <row r="829" spans="2:14" x14ac:dyDescent="0.2">
      <c r="B829" s="267"/>
      <c r="C829" s="265"/>
      <c r="D829" s="267"/>
      <c r="E829" s="99" t="s">
        <v>337</v>
      </c>
      <c r="F829" s="104">
        <v>0.77582733812949645</v>
      </c>
      <c r="G829" s="104">
        <v>0.77116145271485081</v>
      </c>
      <c r="H829" s="104">
        <v>0.77946768060836502</v>
      </c>
      <c r="I829" s="104">
        <v>0.78552565841124833</v>
      </c>
      <c r="J829" s="104">
        <v>0.78919298245614034</v>
      </c>
      <c r="K829" s="104">
        <v>0.80252392178616005</v>
      </c>
      <c r="L829" s="104">
        <v>0.81365159128978226</v>
      </c>
      <c r="M829" s="104">
        <v>0.8075017205781142</v>
      </c>
      <c r="N829" s="29"/>
    </row>
    <row r="830" spans="2:14" x14ac:dyDescent="0.2">
      <c r="B830" s="267"/>
      <c r="C830" s="265"/>
      <c r="D830" s="267"/>
      <c r="E830" s="101" t="s">
        <v>338</v>
      </c>
      <c r="F830" s="107">
        <v>0.84798567591763652</v>
      </c>
      <c r="G830" s="107">
        <v>0.85652797704447636</v>
      </c>
      <c r="H830" s="107">
        <v>0.86020215864313865</v>
      </c>
      <c r="I830" s="107">
        <v>0.86551209811070595</v>
      </c>
      <c r="J830" s="107">
        <v>0.87081033517318618</v>
      </c>
      <c r="K830" s="107">
        <v>0.87083981337480565</v>
      </c>
      <c r="L830" s="107">
        <v>0.87705946963753334</v>
      </c>
      <c r="M830" s="107">
        <v>0.86366157014972667</v>
      </c>
      <c r="N830" s="29"/>
    </row>
    <row r="831" spans="2:14" x14ac:dyDescent="0.2">
      <c r="B831" s="267"/>
      <c r="C831" s="265"/>
      <c r="D831" s="267"/>
      <c r="E831" s="99" t="s">
        <v>339</v>
      </c>
      <c r="F831" s="104">
        <v>0.78574523396880414</v>
      </c>
      <c r="G831" s="104">
        <v>0.80618101545253862</v>
      </c>
      <c r="H831" s="104">
        <v>0.81046613896218123</v>
      </c>
      <c r="I831" s="104">
        <v>0.83167675021607601</v>
      </c>
      <c r="J831" s="104">
        <v>0.84960646670921081</v>
      </c>
      <c r="K831" s="104">
        <v>0.83249370277078083</v>
      </c>
      <c r="L831" s="104">
        <v>0.8442982456140351</v>
      </c>
      <c r="M831" s="104">
        <v>0.83877349159248271</v>
      </c>
      <c r="N831" s="29"/>
    </row>
    <row r="832" spans="2:14" x14ac:dyDescent="0.2">
      <c r="B832" s="267"/>
      <c r="C832" s="265"/>
      <c r="D832" s="263" t="s">
        <v>389</v>
      </c>
      <c r="E832" s="101" t="s">
        <v>335</v>
      </c>
      <c r="F832" s="107">
        <v>1</v>
      </c>
      <c r="G832" s="107">
        <v>1</v>
      </c>
      <c r="H832" s="107">
        <v>1</v>
      </c>
      <c r="I832" s="107">
        <v>1</v>
      </c>
      <c r="J832" s="107">
        <v>1</v>
      </c>
      <c r="K832" s="107">
        <v>1</v>
      </c>
      <c r="L832" s="107">
        <v>1</v>
      </c>
      <c r="M832" s="107">
        <v>1</v>
      </c>
      <c r="N832" s="29"/>
    </row>
    <row r="833" spans="2:14" x14ac:dyDescent="0.2">
      <c r="B833" s="267"/>
      <c r="C833" s="265"/>
      <c r="D833" s="263"/>
      <c r="E833" s="99" t="s">
        <v>336</v>
      </c>
      <c r="F833" s="104">
        <v>0.28703703703703703</v>
      </c>
      <c r="G833" s="104">
        <v>0.2840034217279726</v>
      </c>
      <c r="H833" s="104">
        <v>0.2600248036378669</v>
      </c>
      <c r="I833" s="104">
        <v>0.24532900081234768</v>
      </c>
      <c r="J833" s="104">
        <v>0.25039246467817894</v>
      </c>
      <c r="K833" s="104">
        <v>0.23730912092447379</v>
      </c>
      <c r="L833" s="104">
        <v>0.19550381372942593</v>
      </c>
      <c r="M833" s="104">
        <v>0.24759793052475979</v>
      </c>
      <c r="N833" s="29"/>
    </row>
    <row r="834" spans="2:14" x14ac:dyDescent="0.2">
      <c r="B834" s="267"/>
      <c r="C834" s="265"/>
      <c r="D834" s="263"/>
      <c r="E834" s="101" t="s">
        <v>337</v>
      </c>
      <c r="F834" s="107">
        <v>0.22417266187050361</v>
      </c>
      <c r="G834" s="107">
        <v>0.22883854728514921</v>
      </c>
      <c r="H834" s="107">
        <v>0.22053231939163498</v>
      </c>
      <c r="I834" s="107">
        <v>0.2144743415887517</v>
      </c>
      <c r="J834" s="107">
        <v>0.21080701754385964</v>
      </c>
      <c r="K834" s="107">
        <v>0.19747607821383997</v>
      </c>
      <c r="L834" s="107">
        <v>0.18634840871021777</v>
      </c>
      <c r="M834" s="107">
        <v>0.19249827942188574</v>
      </c>
      <c r="N834" s="29"/>
    </row>
    <row r="835" spans="2:14" x14ac:dyDescent="0.2">
      <c r="B835" s="267"/>
      <c r="C835" s="265"/>
      <c r="D835" s="263"/>
      <c r="E835" s="99" t="s">
        <v>338</v>
      </c>
      <c r="F835" s="104">
        <v>0.15201432408236348</v>
      </c>
      <c r="G835" s="104">
        <v>0.14347202295552366</v>
      </c>
      <c r="H835" s="104">
        <v>0.13979784135686141</v>
      </c>
      <c r="I835" s="104">
        <v>0.13448790188929399</v>
      </c>
      <c r="J835" s="104">
        <v>0.12918966482681385</v>
      </c>
      <c r="K835" s="104">
        <v>0.12916018662519441</v>
      </c>
      <c r="L835" s="104">
        <v>0.12294053036246666</v>
      </c>
      <c r="M835" s="104">
        <v>0.13633842985027331</v>
      </c>
      <c r="N835" s="29"/>
    </row>
    <row r="836" spans="2:14" x14ac:dyDescent="0.2">
      <c r="B836" s="267"/>
      <c r="C836" s="266"/>
      <c r="D836" s="263"/>
      <c r="E836" s="101" t="s">
        <v>339</v>
      </c>
      <c r="F836" s="107">
        <v>0.21425476603119584</v>
      </c>
      <c r="G836" s="107">
        <v>0.19381898454746138</v>
      </c>
      <c r="H836" s="107">
        <v>0.18953386103781883</v>
      </c>
      <c r="I836" s="107">
        <v>0.16832324978392393</v>
      </c>
      <c r="J836" s="107">
        <v>0.15039353329078919</v>
      </c>
      <c r="K836" s="107">
        <v>0.16750629722921914</v>
      </c>
      <c r="L836" s="107">
        <v>0.15570175438596492</v>
      </c>
      <c r="M836" s="107">
        <v>0.16122650840751732</v>
      </c>
      <c r="N836" s="29"/>
    </row>
    <row r="837" spans="2:14" x14ac:dyDescent="0.2">
      <c r="B837" s="267"/>
      <c r="C837" s="268" t="s">
        <v>180</v>
      </c>
      <c r="D837" s="267" t="s">
        <v>385</v>
      </c>
      <c r="E837" s="99" t="s">
        <v>335</v>
      </c>
      <c r="F837" s="104">
        <v>0</v>
      </c>
      <c r="G837" s="104">
        <v>0</v>
      </c>
      <c r="H837" s="104">
        <v>0</v>
      </c>
      <c r="I837" s="104">
        <v>0</v>
      </c>
      <c r="J837" s="104">
        <v>0</v>
      </c>
      <c r="K837" s="104">
        <v>0</v>
      </c>
      <c r="L837" s="104">
        <v>0</v>
      </c>
      <c r="M837" s="104">
        <v>0</v>
      </c>
      <c r="N837" s="29"/>
    </row>
    <row r="838" spans="2:14" x14ac:dyDescent="0.2">
      <c r="B838" s="267"/>
      <c r="C838" s="269"/>
      <c r="D838" s="267"/>
      <c r="E838" s="101" t="s">
        <v>336</v>
      </c>
      <c r="F838" s="107">
        <v>0.79303278688524592</v>
      </c>
      <c r="G838" s="107">
        <v>0.74162011173184361</v>
      </c>
      <c r="H838" s="107">
        <v>0.74225444957152276</v>
      </c>
      <c r="I838" s="107">
        <v>0.69413813116656997</v>
      </c>
      <c r="J838" s="107">
        <v>0.68253968253968256</v>
      </c>
      <c r="K838" s="107">
        <v>0.69812362030905073</v>
      </c>
      <c r="L838" s="107">
        <v>0.72451790633608815</v>
      </c>
      <c r="M838" s="107">
        <v>0.68423720223010642</v>
      </c>
      <c r="N838" s="29"/>
    </row>
    <row r="839" spans="2:14" x14ac:dyDescent="0.2">
      <c r="B839" s="267"/>
      <c r="C839" s="269"/>
      <c r="D839" s="267"/>
      <c r="E839" s="99" t="s">
        <v>337</v>
      </c>
      <c r="F839" s="104">
        <v>0.82181652213601097</v>
      </c>
      <c r="G839" s="104">
        <v>0.82581861820675462</v>
      </c>
      <c r="H839" s="104">
        <v>0.77552696413906375</v>
      </c>
      <c r="I839" s="104">
        <v>0.75033786827642135</v>
      </c>
      <c r="J839" s="104">
        <v>0.74867153769511785</v>
      </c>
      <c r="K839" s="104">
        <v>0.71704745166959583</v>
      </c>
      <c r="L839" s="104">
        <v>0.7686945500633714</v>
      </c>
      <c r="M839" s="104">
        <v>0.73501218521527212</v>
      </c>
      <c r="N839" s="29"/>
    </row>
    <row r="840" spans="2:14" x14ac:dyDescent="0.2">
      <c r="B840" s="267"/>
      <c r="C840" s="269"/>
      <c r="D840" s="267"/>
      <c r="E840" s="101" t="s">
        <v>338</v>
      </c>
      <c r="F840" s="107">
        <v>0.85040509259259256</v>
      </c>
      <c r="G840" s="107">
        <v>0.83720930232558144</v>
      </c>
      <c r="H840" s="107">
        <v>0.81846679965802227</v>
      </c>
      <c r="I840" s="107">
        <v>0.8098826671754269</v>
      </c>
      <c r="J840" s="107">
        <v>0.79019776440240752</v>
      </c>
      <c r="K840" s="107">
        <v>0.76891975948579727</v>
      </c>
      <c r="L840" s="107">
        <v>0.79227234361811871</v>
      </c>
      <c r="M840" s="107">
        <v>0.77071796366462642</v>
      </c>
      <c r="N840" s="29"/>
    </row>
    <row r="841" spans="2:14" x14ac:dyDescent="0.2">
      <c r="B841" s="267"/>
      <c r="C841" s="269"/>
      <c r="D841" s="267"/>
      <c r="E841" s="99" t="s">
        <v>339</v>
      </c>
      <c r="F841" s="104">
        <v>0.84903429247142292</v>
      </c>
      <c r="G841" s="104">
        <v>0.73990243902439023</v>
      </c>
      <c r="H841" s="104">
        <v>0.77917046490428443</v>
      </c>
      <c r="I841" s="104">
        <v>0.77639605818864388</v>
      </c>
      <c r="J841" s="104">
        <v>0.74213995943204869</v>
      </c>
      <c r="K841" s="104">
        <v>0.66099893730074388</v>
      </c>
      <c r="L841" s="104">
        <v>0.70749214894571555</v>
      </c>
      <c r="M841" s="104">
        <v>0.67953299976173454</v>
      </c>
      <c r="N841" s="29"/>
    </row>
    <row r="842" spans="2:14" x14ac:dyDescent="0.2">
      <c r="B842" s="267"/>
      <c r="C842" s="269"/>
      <c r="D842" s="263" t="s">
        <v>389</v>
      </c>
      <c r="E842" s="101" t="s">
        <v>335</v>
      </c>
      <c r="F842" s="107">
        <v>1</v>
      </c>
      <c r="G842" s="107">
        <v>1</v>
      </c>
      <c r="H842" s="107">
        <v>1</v>
      </c>
      <c r="I842" s="107">
        <v>1</v>
      </c>
      <c r="J842" s="107">
        <v>1</v>
      </c>
      <c r="K842" s="107">
        <v>1</v>
      </c>
      <c r="L842" s="107">
        <v>1</v>
      </c>
      <c r="M842" s="107">
        <v>1</v>
      </c>
      <c r="N842" s="29"/>
    </row>
    <row r="843" spans="2:14" x14ac:dyDescent="0.2">
      <c r="B843" s="267"/>
      <c r="C843" s="269"/>
      <c r="D843" s="263"/>
      <c r="E843" s="99" t="s">
        <v>336</v>
      </c>
      <c r="F843" s="104">
        <v>0.20696721311475411</v>
      </c>
      <c r="G843" s="104">
        <v>0.25837988826815644</v>
      </c>
      <c r="H843" s="104">
        <v>0.25774555042847724</v>
      </c>
      <c r="I843" s="104">
        <v>0.30586186883343008</v>
      </c>
      <c r="J843" s="104">
        <v>0.31746031746031744</v>
      </c>
      <c r="K843" s="104">
        <v>0.30187637969094921</v>
      </c>
      <c r="L843" s="104">
        <v>0.27548209366391185</v>
      </c>
      <c r="M843" s="104">
        <v>0.31576279776989358</v>
      </c>
      <c r="N843" s="29"/>
    </row>
    <row r="844" spans="2:14" x14ac:dyDescent="0.2">
      <c r="B844" s="267"/>
      <c r="C844" s="269"/>
      <c r="D844" s="263"/>
      <c r="E844" s="101" t="s">
        <v>337</v>
      </c>
      <c r="F844" s="107">
        <v>0.17818347786398905</v>
      </c>
      <c r="G844" s="107">
        <v>0.17418138179324533</v>
      </c>
      <c r="H844" s="107">
        <v>0.22447303586093623</v>
      </c>
      <c r="I844" s="107">
        <v>0.24966213172357871</v>
      </c>
      <c r="J844" s="107">
        <v>0.25132846230488209</v>
      </c>
      <c r="K844" s="107">
        <v>0.28295254833040423</v>
      </c>
      <c r="L844" s="107">
        <v>0.23130544993662863</v>
      </c>
      <c r="M844" s="107">
        <v>0.26498781478472788</v>
      </c>
      <c r="N844" s="29"/>
    </row>
    <row r="845" spans="2:14" x14ac:dyDescent="0.2">
      <c r="B845" s="267"/>
      <c r="C845" s="269"/>
      <c r="D845" s="263"/>
      <c r="E845" s="99" t="s">
        <v>338</v>
      </c>
      <c r="F845" s="104">
        <v>0.14959490740740741</v>
      </c>
      <c r="G845" s="104">
        <v>0.16279069767441862</v>
      </c>
      <c r="H845" s="104">
        <v>0.18153320034197779</v>
      </c>
      <c r="I845" s="104">
        <v>0.19011733282457313</v>
      </c>
      <c r="J845" s="104">
        <v>0.20980223559759242</v>
      </c>
      <c r="K845" s="104">
        <v>0.23108024051420278</v>
      </c>
      <c r="L845" s="104">
        <v>0.20772765638188126</v>
      </c>
      <c r="M845" s="104">
        <v>0.22928203633537356</v>
      </c>
      <c r="N845" s="29"/>
    </row>
    <row r="846" spans="2:14" x14ac:dyDescent="0.2">
      <c r="B846" s="267"/>
      <c r="C846" s="270"/>
      <c r="D846" s="263"/>
      <c r="E846" s="101" t="s">
        <v>339</v>
      </c>
      <c r="F846" s="107">
        <v>0.15096570752857705</v>
      </c>
      <c r="G846" s="107">
        <v>0.26009756097560977</v>
      </c>
      <c r="H846" s="107">
        <v>0.2208295350957156</v>
      </c>
      <c r="I846" s="107">
        <v>0.22360394181135618</v>
      </c>
      <c r="J846" s="107">
        <v>0.25786004056795131</v>
      </c>
      <c r="K846" s="107">
        <v>0.33900106269925612</v>
      </c>
      <c r="L846" s="107">
        <v>0.29250785105428445</v>
      </c>
      <c r="M846" s="107">
        <v>0.32046700023826541</v>
      </c>
      <c r="N846" s="29"/>
    </row>
    <row r="847" spans="2:14" x14ac:dyDescent="0.2">
      <c r="B847" s="267"/>
      <c r="C847" s="264" t="s">
        <v>181</v>
      </c>
      <c r="D847" s="267" t="s">
        <v>385</v>
      </c>
      <c r="E847" s="99" t="s">
        <v>335</v>
      </c>
      <c r="F847" s="104">
        <v>0</v>
      </c>
      <c r="G847" s="104">
        <v>0</v>
      </c>
      <c r="H847" s="104">
        <v>4.0705563093622792E-3</v>
      </c>
      <c r="I847" s="104">
        <v>0.22567703109327983</v>
      </c>
      <c r="J847" s="104">
        <v>0.29374433363553942</v>
      </c>
      <c r="K847" s="104">
        <v>0.29668411867364747</v>
      </c>
      <c r="L847" s="104">
        <v>0.29596977329974811</v>
      </c>
      <c r="M847" s="104">
        <v>0.26748971193415638</v>
      </c>
      <c r="N847" s="29"/>
    </row>
    <row r="848" spans="2:14" x14ac:dyDescent="0.2">
      <c r="B848" s="267"/>
      <c r="C848" s="265"/>
      <c r="D848" s="267"/>
      <c r="E848" s="101" t="s">
        <v>336</v>
      </c>
      <c r="F848" s="107">
        <v>0.7255172413793104</v>
      </c>
      <c r="G848" s="107">
        <v>0.65364916773367476</v>
      </c>
      <c r="H848" s="107">
        <v>0.63481436396835056</v>
      </c>
      <c r="I848" s="107">
        <v>0.64056720098643649</v>
      </c>
      <c r="J848" s="107">
        <v>0.6228070175438597</v>
      </c>
      <c r="K848" s="107">
        <v>0.67197640117994095</v>
      </c>
      <c r="L848" s="107">
        <v>0.72293364377182767</v>
      </c>
      <c r="M848" s="107">
        <v>0.69420131291028442</v>
      </c>
      <c r="N848" s="29"/>
    </row>
    <row r="849" spans="2:14" x14ac:dyDescent="0.2">
      <c r="B849" s="267"/>
      <c r="C849" s="265"/>
      <c r="D849" s="267"/>
      <c r="E849" s="99" t="s">
        <v>337</v>
      </c>
      <c r="F849" s="104">
        <v>0.76641313050440352</v>
      </c>
      <c r="G849" s="104">
        <v>0.7618751940391183</v>
      </c>
      <c r="H849" s="104">
        <v>0.72884246429332766</v>
      </c>
      <c r="I849" s="104">
        <v>0.71509351892127015</v>
      </c>
      <c r="J849" s="104">
        <v>0.70227920227920226</v>
      </c>
      <c r="K849" s="104">
        <v>0.70369156837046742</v>
      </c>
      <c r="L849" s="104">
        <v>0.74125719344842855</v>
      </c>
      <c r="M849" s="104">
        <v>0.70595099183197196</v>
      </c>
      <c r="N849" s="29"/>
    </row>
    <row r="850" spans="2:14" x14ac:dyDescent="0.2">
      <c r="B850" s="267"/>
      <c r="C850" s="265"/>
      <c r="D850" s="267"/>
      <c r="E850" s="101" t="s">
        <v>338</v>
      </c>
      <c r="F850" s="107">
        <v>0.80854503464203231</v>
      </c>
      <c r="G850" s="107">
        <v>0.80224515251162265</v>
      </c>
      <c r="H850" s="107">
        <v>0.75437599454421456</v>
      </c>
      <c r="I850" s="107">
        <v>0.74735524968718003</v>
      </c>
      <c r="J850" s="107">
        <v>0.73680603152844415</v>
      </c>
      <c r="K850" s="107">
        <v>0.73906572017403249</v>
      </c>
      <c r="L850" s="107">
        <v>0.75059722885809843</v>
      </c>
      <c r="M850" s="107">
        <v>0.74874874874874875</v>
      </c>
      <c r="N850" s="29"/>
    </row>
    <row r="851" spans="2:14" x14ac:dyDescent="0.2">
      <c r="B851" s="267"/>
      <c r="C851" s="265"/>
      <c r="D851" s="267"/>
      <c r="E851" s="99" t="s">
        <v>339</v>
      </c>
      <c r="F851" s="104">
        <v>0.74652241112828444</v>
      </c>
      <c r="G851" s="104">
        <v>0.77237470167064437</v>
      </c>
      <c r="H851" s="104">
        <v>0.69798449612403102</v>
      </c>
      <c r="I851" s="104">
        <v>0.68939641109298533</v>
      </c>
      <c r="J851" s="104">
        <v>0.68612913191226443</v>
      </c>
      <c r="K851" s="104">
        <v>0.69524669073405532</v>
      </c>
      <c r="L851" s="104">
        <v>0.65191897654584219</v>
      </c>
      <c r="M851" s="104">
        <v>0.56314649987972099</v>
      </c>
      <c r="N851" s="29"/>
    </row>
    <row r="852" spans="2:14" x14ac:dyDescent="0.2">
      <c r="B852" s="267"/>
      <c r="C852" s="265"/>
      <c r="D852" s="263" t="s">
        <v>389</v>
      </c>
      <c r="E852" s="101" t="s">
        <v>335</v>
      </c>
      <c r="F852" s="107">
        <v>1</v>
      </c>
      <c r="G852" s="107">
        <v>1</v>
      </c>
      <c r="H852" s="107">
        <v>0.99592944369063774</v>
      </c>
      <c r="I852" s="107">
        <v>0.77432296890672014</v>
      </c>
      <c r="J852" s="107">
        <v>0.70625566636446058</v>
      </c>
      <c r="K852" s="107">
        <v>0.70331588132635248</v>
      </c>
      <c r="L852" s="107">
        <v>0.70403022670025184</v>
      </c>
      <c r="M852" s="107">
        <v>0.73251028806584362</v>
      </c>
      <c r="N852" s="29"/>
    </row>
    <row r="853" spans="2:14" x14ac:dyDescent="0.2">
      <c r="B853" s="267"/>
      <c r="C853" s="265"/>
      <c r="D853" s="263"/>
      <c r="E853" s="99" t="s">
        <v>336</v>
      </c>
      <c r="F853" s="104">
        <v>0.27448275862068966</v>
      </c>
      <c r="G853" s="104">
        <v>0.34635083226632524</v>
      </c>
      <c r="H853" s="104">
        <v>0.36518563603164944</v>
      </c>
      <c r="I853" s="104">
        <v>0.35943279901356351</v>
      </c>
      <c r="J853" s="104">
        <v>0.37719298245614036</v>
      </c>
      <c r="K853" s="104">
        <v>0.32802359882005899</v>
      </c>
      <c r="L853" s="104">
        <v>0.27706635622817227</v>
      </c>
      <c r="M853" s="104">
        <v>0.30579868708971553</v>
      </c>
      <c r="N853" s="29"/>
    </row>
    <row r="854" spans="2:14" x14ac:dyDescent="0.2">
      <c r="B854" s="267"/>
      <c r="C854" s="265"/>
      <c r="D854" s="263"/>
      <c r="E854" s="101" t="s">
        <v>337</v>
      </c>
      <c r="F854" s="107">
        <v>0.23358686949559648</v>
      </c>
      <c r="G854" s="107">
        <v>0.2381248059608817</v>
      </c>
      <c r="H854" s="107">
        <v>0.27115753570667234</v>
      </c>
      <c r="I854" s="107">
        <v>0.2849064810787299</v>
      </c>
      <c r="J854" s="107">
        <v>0.29772079772079774</v>
      </c>
      <c r="K854" s="107">
        <v>0.29630843162953252</v>
      </c>
      <c r="L854" s="107">
        <v>0.2587428065515715</v>
      </c>
      <c r="M854" s="107">
        <v>0.29404900816802798</v>
      </c>
      <c r="N854" s="29"/>
    </row>
    <row r="855" spans="2:14" x14ac:dyDescent="0.2">
      <c r="B855" s="267"/>
      <c r="C855" s="265"/>
      <c r="D855" s="263"/>
      <c r="E855" s="99" t="s">
        <v>338</v>
      </c>
      <c r="F855" s="104">
        <v>0.19145496535796766</v>
      </c>
      <c r="G855" s="104">
        <v>0.19775484748837738</v>
      </c>
      <c r="H855" s="104">
        <v>0.24562400545578542</v>
      </c>
      <c r="I855" s="104">
        <v>0.25264475031281991</v>
      </c>
      <c r="J855" s="104">
        <v>0.26319396847155585</v>
      </c>
      <c r="K855" s="104">
        <v>0.26093427982596751</v>
      </c>
      <c r="L855" s="104">
        <v>0.24940277114190157</v>
      </c>
      <c r="M855" s="104">
        <v>0.25125125125125125</v>
      </c>
      <c r="N855" s="29"/>
    </row>
    <row r="856" spans="2:14" x14ac:dyDescent="0.2">
      <c r="B856" s="267"/>
      <c r="C856" s="266"/>
      <c r="D856" s="263"/>
      <c r="E856" s="101" t="s">
        <v>339</v>
      </c>
      <c r="F856" s="107">
        <v>0.25347758887171562</v>
      </c>
      <c r="G856" s="107">
        <v>0.2276252983293556</v>
      </c>
      <c r="H856" s="107">
        <v>0.30201550387596898</v>
      </c>
      <c r="I856" s="107">
        <v>0.31060358890701467</v>
      </c>
      <c r="J856" s="107">
        <v>0.31387086808773557</v>
      </c>
      <c r="K856" s="107">
        <v>0.30475330926594463</v>
      </c>
      <c r="L856" s="107">
        <v>0.34808102345415776</v>
      </c>
      <c r="M856" s="107">
        <v>0.43685350012027907</v>
      </c>
      <c r="N856" s="29"/>
    </row>
    <row r="857" spans="2:14" x14ac:dyDescent="0.2">
      <c r="B857" s="267"/>
      <c r="C857" s="268" t="s">
        <v>186</v>
      </c>
      <c r="D857" s="267" t="s">
        <v>385</v>
      </c>
      <c r="E857" s="99" t="s">
        <v>335</v>
      </c>
      <c r="F857" s="104">
        <v>0</v>
      </c>
      <c r="G857" s="104">
        <v>2.8731045490822026E-2</v>
      </c>
      <c r="H857" s="104">
        <v>3.4645669291338582E-2</v>
      </c>
      <c r="I857" s="104">
        <v>2.743362831858407E-2</v>
      </c>
      <c r="J857" s="104">
        <v>2.2007042253521125E-2</v>
      </c>
      <c r="K857" s="104">
        <v>2.3741690408357077E-2</v>
      </c>
      <c r="L857" s="104">
        <v>1.7825311942959002E-2</v>
      </c>
      <c r="M857" s="104">
        <v>2.1250000000000002E-2</v>
      </c>
      <c r="N857" s="29"/>
    </row>
    <row r="858" spans="2:14" x14ac:dyDescent="0.2">
      <c r="B858" s="267"/>
      <c r="C858" s="269"/>
      <c r="D858" s="267"/>
      <c r="E858" s="101" t="s">
        <v>336</v>
      </c>
      <c r="F858" s="107">
        <v>0.77141912007939129</v>
      </c>
      <c r="G858" s="107">
        <v>0.77398720682302768</v>
      </c>
      <c r="H858" s="107">
        <v>0.78160535117056851</v>
      </c>
      <c r="I858" s="107">
        <v>0.79311464761286132</v>
      </c>
      <c r="J858" s="107">
        <v>0.78708211619604029</v>
      </c>
      <c r="K858" s="107">
        <v>0.77504786215698784</v>
      </c>
      <c r="L858" s="107">
        <v>0.79810149689667764</v>
      </c>
      <c r="M858" s="107">
        <v>0.78562134027325958</v>
      </c>
      <c r="N858" s="29"/>
    </row>
    <row r="859" spans="2:14" x14ac:dyDescent="0.2">
      <c r="B859" s="267"/>
      <c r="C859" s="269"/>
      <c r="D859" s="267"/>
      <c r="E859" s="99" t="s">
        <v>337</v>
      </c>
      <c r="F859" s="104">
        <v>0.8573972996265441</v>
      </c>
      <c r="G859" s="104">
        <v>0.86157910184913411</v>
      </c>
      <c r="H859" s="104">
        <v>0.86174427283688348</v>
      </c>
      <c r="I859" s="104">
        <v>0.85316704552435951</v>
      </c>
      <c r="J859" s="104">
        <v>0.85445923764362575</v>
      </c>
      <c r="K859" s="104">
        <v>0.84663088849135359</v>
      </c>
      <c r="L859" s="104">
        <v>0.84822660985416787</v>
      </c>
      <c r="M859" s="104">
        <v>0.83676115269019979</v>
      </c>
      <c r="N859" s="29"/>
    </row>
    <row r="860" spans="2:14" x14ac:dyDescent="0.2">
      <c r="B860" s="267"/>
      <c r="C860" s="269"/>
      <c r="D860" s="267"/>
      <c r="E860" s="101" t="s">
        <v>338</v>
      </c>
      <c r="F860" s="107">
        <v>0.89112000542704017</v>
      </c>
      <c r="G860" s="107">
        <v>0.89558430600478134</v>
      </c>
      <c r="H860" s="107">
        <v>0.89437770985855425</v>
      </c>
      <c r="I860" s="107">
        <v>0.89820609094701709</v>
      </c>
      <c r="J860" s="107">
        <v>0.89162495829162491</v>
      </c>
      <c r="K860" s="107">
        <v>0.88566816867307818</v>
      </c>
      <c r="L860" s="107">
        <v>0.89091279820566849</v>
      </c>
      <c r="M860" s="107">
        <v>0.87825431625102768</v>
      </c>
      <c r="N860" s="29"/>
    </row>
    <row r="861" spans="2:14" x14ac:dyDescent="0.2">
      <c r="B861" s="267"/>
      <c r="C861" s="269"/>
      <c r="D861" s="267"/>
      <c r="E861" s="99" t="s">
        <v>339</v>
      </c>
      <c r="F861" s="104">
        <v>0.8586684465209411</v>
      </c>
      <c r="G861" s="104">
        <v>0.85478007997091965</v>
      </c>
      <c r="H861" s="104">
        <v>0.85229170532566334</v>
      </c>
      <c r="I861" s="104">
        <v>0.83336196529805873</v>
      </c>
      <c r="J861" s="104">
        <v>0.82118758434547912</v>
      </c>
      <c r="K861" s="104">
        <v>0.84264214046822739</v>
      </c>
      <c r="L861" s="104">
        <v>0.84113913192657408</v>
      </c>
      <c r="M861" s="104">
        <v>0.84138998795802511</v>
      </c>
      <c r="N861" s="29"/>
    </row>
    <row r="862" spans="2:14" x14ac:dyDescent="0.2">
      <c r="B862" s="267"/>
      <c r="C862" s="269"/>
      <c r="D862" s="263" t="s">
        <v>389</v>
      </c>
      <c r="E862" s="101" t="s">
        <v>335</v>
      </c>
      <c r="F862" s="107">
        <v>1</v>
      </c>
      <c r="G862" s="107">
        <v>0.97126895450917794</v>
      </c>
      <c r="H862" s="107">
        <v>0.96535433070866139</v>
      </c>
      <c r="I862" s="107">
        <v>0.97256637168141591</v>
      </c>
      <c r="J862" s="107">
        <v>0.97799295774647887</v>
      </c>
      <c r="K862" s="107">
        <v>0.97625830959164295</v>
      </c>
      <c r="L862" s="107">
        <v>0.982174688057041</v>
      </c>
      <c r="M862" s="107">
        <v>0.97875000000000001</v>
      </c>
      <c r="N862" s="29"/>
    </row>
    <row r="863" spans="2:14" x14ac:dyDescent="0.2">
      <c r="B863" s="267"/>
      <c r="C863" s="269"/>
      <c r="D863" s="263"/>
      <c r="E863" s="99" t="s">
        <v>336</v>
      </c>
      <c r="F863" s="104">
        <v>0.22858087992060866</v>
      </c>
      <c r="G863" s="104">
        <v>0.22601279317697229</v>
      </c>
      <c r="H863" s="104">
        <v>0.21839464882943144</v>
      </c>
      <c r="I863" s="104">
        <v>0.20688535238713868</v>
      </c>
      <c r="J863" s="104">
        <v>0.21291788380395976</v>
      </c>
      <c r="K863" s="104">
        <v>0.22495213784301213</v>
      </c>
      <c r="L863" s="104">
        <v>0.20189850310332239</v>
      </c>
      <c r="M863" s="104">
        <v>0.21437865972674042</v>
      </c>
      <c r="N863" s="29"/>
    </row>
    <row r="864" spans="2:14" x14ac:dyDescent="0.2">
      <c r="B864" s="267"/>
      <c r="C864" s="269"/>
      <c r="D864" s="263"/>
      <c r="E864" s="101" t="s">
        <v>337</v>
      </c>
      <c r="F864" s="107">
        <v>0.1426027003734559</v>
      </c>
      <c r="G864" s="107">
        <v>0.13842089815086586</v>
      </c>
      <c r="H864" s="107">
        <v>0.13825572716311649</v>
      </c>
      <c r="I864" s="107">
        <v>0.14683295447564049</v>
      </c>
      <c r="J864" s="107">
        <v>0.14554076235637425</v>
      </c>
      <c r="K864" s="107">
        <v>0.15336911150864641</v>
      </c>
      <c r="L864" s="107">
        <v>0.15177339014583208</v>
      </c>
      <c r="M864" s="107">
        <v>0.16323884730980023</v>
      </c>
      <c r="N864" s="29"/>
    </row>
    <row r="865" spans="2:14" x14ac:dyDescent="0.2">
      <c r="B865" s="267"/>
      <c r="C865" s="269"/>
      <c r="D865" s="263"/>
      <c r="E865" s="99" t="s">
        <v>338</v>
      </c>
      <c r="F865" s="104">
        <v>0.10887999457295977</v>
      </c>
      <c r="G865" s="104">
        <v>0.10441569399521868</v>
      </c>
      <c r="H865" s="104">
        <v>0.10562229014144574</v>
      </c>
      <c r="I865" s="104">
        <v>0.1017939090529829</v>
      </c>
      <c r="J865" s="104">
        <v>0.10837504170837504</v>
      </c>
      <c r="K865" s="104">
        <v>0.11433183132692179</v>
      </c>
      <c r="L865" s="104">
        <v>0.10908720179433154</v>
      </c>
      <c r="M865" s="104">
        <v>0.12174568374897232</v>
      </c>
      <c r="N865" s="29"/>
    </row>
    <row r="866" spans="2:14" x14ac:dyDescent="0.2">
      <c r="B866" s="267"/>
      <c r="C866" s="270"/>
      <c r="D866" s="263"/>
      <c r="E866" s="101" t="s">
        <v>339</v>
      </c>
      <c r="F866" s="107">
        <v>0.1413315534790589</v>
      </c>
      <c r="G866" s="107">
        <v>0.14521992002908032</v>
      </c>
      <c r="H866" s="107">
        <v>0.1477082946743366</v>
      </c>
      <c r="I866" s="107">
        <v>0.16663803470194125</v>
      </c>
      <c r="J866" s="107">
        <v>0.17881241565452091</v>
      </c>
      <c r="K866" s="107">
        <v>0.15735785953177259</v>
      </c>
      <c r="L866" s="107">
        <v>0.15886086807342598</v>
      </c>
      <c r="M866" s="107">
        <v>0.15861001204197489</v>
      </c>
      <c r="N866" s="29"/>
    </row>
    <row r="867" spans="2:14" x14ac:dyDescent="0.2">
      <c r="B867" s="267"/>
      <c r="C867" s="264" t="s">
        <v>86</v>
      </c>
      <c r="D867" s="267" t="s">
        <v>385</v>
      </c>
      <c r="E867" s="99" t="s">
        <v>335</v>
      </c>
      <c r="F867" s="104">
        <v>0</v>
      </c>
      <c r="G867" s="104">
        <v>0</v>
      </c>
      <c r="H867" s="104">
        <v>1.8289894833104709E-3</v>
      </c>
      <c r="I867" s="104">
        <v>7.1804691239827668E-4</v>
      </c>
      <c r="J867" s="104">
        <v>0</v>
      </c>
      <c r="K867" s="104">
        <v>8.8772845953002614E-3</v>
      </c>
      <c r="L867" s="104">
        <v>2.277992277992278E-2</v>
      </c>
      <c r="M867" s="104">
        <v>1.80296200901481E-2</v>
      </c>
      <c r="N867" s="29"/>
    </row>
    <row r="868" spans="2:14" x14ac:dyDescent="0.2">
      <c r="B868" s="267"/>
      <c r="C868" s="265"/>
      <c r="D868" s="267"/>
      <c r="E868" s="101" t="s">
        <v>336</v>
      </c>
      <c r="F868" s="107">
        <v>0.77309007981755984</v>
      </c>
      <c r="G868" s="107">
        <v>0.74589648269945663</v>
      </c>
      <c r="H868" s="107">
        <v>0.74113628971050638</v>
      </c>
      <c r="I868" s="107">
        <v>0.74578064652663878</v>
      </c>
      <c r="J868" s="107">
        <v>0.75363867684478369</v>
      </c>
      <c r="K868" s="107">
        <v>0.75753019596050719</v>
      </c>
      <c r="L868" s="107">
        <v>0.79189981348254734</v>
      </c>
      <c r="M868" s="107">
        <v>0.76745951417004044</v>
      </c>
      <c r="N868" s="29"/>
    </row>
    <row r="869" spans="2:14" x14ac:dyDescent="0.2">
      <c r="B869" s="267"/>
      <c r="C869" s="265"/>
      <c r="D869" s="267"/>
      <c r="E869" s="99" t="s">
        <v>337</v>
      </c>
      <c r="F869" s="104">
        <v>0.80140949979946141</v>
      </c>
      <c r="G869" s="104">
        <v>0.78911816498848597</v>
      </c>
      <c r="H869" s="104">
        <v>0.78830226346885368</v>
      </c>
      <c r="I869" s="104">
        <v>0.79118155461454742</v>
      </c>
      <c r="J869" s="104">
        <v>0.79505756252481141</v>
      </c>
      <c r="K869" s="104">
        <v>0.79858960820461422</v>
      </c>
      <c r="L869" s="104">
        <v>0.81574393688079971</v>
      </c>
      <c r="M869" s="104">
        <v>0.8044046523913182</v>
      </c>
      <c r="N869" s="29"/>
    </row>
    <row r="870" spans="2:14" x14ac:dyDescent="0.2">
      <c r="B870" s="267"/>
      <c r="C870" s="265"/>
      <c r="D870" s="267"/>
      <c r="E870" s="101" t="s">
        <v>338</v>
      </c>
      <c r="F870" s="107">
        <v>0.82399258916164886</v>
      </c>
      <c r="G870" s="107">
        <v>0.82014904775048303</v>
      </c>
      <c r="H870" s="107">
        <v>0.82303618711385707</v>
      </c>
      <c r="I870" s="107">
        <v>0.83418493489368717</v>
      </c>
      <c r="J870" s="107">
        <v>0.83708550635439949</v>
      </c>
      <c r="K870" s="107">
        <v>0.83793736477478853</v>
      </c>
      <c r="L870" s="107">
        <v>0.84595198334381572</v>
      </c>
      <c r="M870" s="107">
        <v>0.84129124979271463</v>
      </c>
      <c r="N870" s="29"/>
    </row>
    <row r="871" spans="2:14" x14ac:dyDescent="0.2">
      <c r="B871" s="267"/>
      <c r="C871" s="265"/>
      <c r="D871" s="267"/>
      <c r="E871" s="99" t="s">
        <v>339</v>
      </c>
      <c r="F871" s="104">
        <v>0.76858040559840046</v>
      </c>
      <c r="G871" s="104">
        <v>0.7456389037877047</v>
      </c>
      <c r="H871" s="104">
        <v>0.74178357454572352</v>
      </c>
      <c r="I871" s="104">
        <v>0.76543586613772763</v>
      </c>
      <c r="J871" s="104">
        <v>0.77304855167450592</v>
      </c>
      <c r="K871" s="104">
        <v>0.78100671991885384</v>
      </c>
      <c r="L871" s="104">
        <v>0.78587251412499692</v>
      </c>
      <c r="M871" s="104">
        <v>0.77679798739528494</v>
      </c>
      <c r="N871" s="29"/>
    </row>
    <row r="872" spans="2:14" x14ac:dyDescent="0.2">
      <c r="B872" s="267"/>
      <c r="C872" s="265"/>
      <c r="D872" s="263" t="s">
        <v>389</v>
      </c>
      <c r="E872" s="101" t="s">
        <v>335</v>
      </c>
      <c r="F872" s="107">
        <v>1</v>
      </c>
      <c r="G872" s="107">
        <v>1</v>
      </c>
      <c r="H872" s="107">
        <v>0.99817101051668955</v>
      </c>
      <c r="I872" s="107">
        <v>0.9992819530876017</v>
      </c>
      <c r="J872" s="107">
        <v>1</v>
      </c>
      <c r="K872" s="107">
        <v>0.99112271540469976</v>
      </c>
      <c r="L872" s="107">
        <v>0.9772200772200772</v>
      </c>
      <c r="M872" s="107">
        <v>0.98197037990985192</v>
      </c>
      <c r="N872" s="29"/>
    </row>
    <row r="873" spans="2:14" x14ac:dyDescent="0.2">
      <c r="B873" s="267"/>
      <c r="C873" s="265"/>
      <c r="D873" s="263"/>
      <c r="E873" s="99" t="s">
        <v>336</v>
      </c>
      <c r="F873" s="104">
        <v>0.22690992018244013</v>
      </c>
      <c r="G873" s="104">
        <v>0.25410351730054331</v>
      </c>
      <c r="H873" s="104">
        <v>0.25886371028949368</v>
      </c>
      <c r="I873" s="104">
        <v>0.25421935347336122</v>
      </c>
      <c r="J873" s="104">
        <v>0.24636132315521628</v>
      </c>
      <c r="K873" s="104">
        <v>0.24246980403949281</v>
      </c>
      <c r="L873" s="104">
        <v>0.20810018651745271</v>
      </c>
      <c r="M873" s="104">
        <v>0.23254048582995951</v>
      </c>
      <c r="N873" s="29"/>
    </row>
    <row r="874" spans="2:14" x14ac:dyDescent="0.2">
      <c r="B874" s="267"/>
      <c r="C874" s="265"/>
      <c r="D874" s="263"/>
      <c r="E874" s="101" t="s">
        <v>337</v>
      </c>
      <c r="F874" s="107">
        <v>0.19859050020053859</v>
      </c>
      <c r="G874" s="107">
        <v>0.21088183501151397</v>
      </c>
      <c r="H874" s="107">
        <v>0.21169773653114629</v>
      </c>
      <c r="I874" s="107">
        <v>0.20881844538545258</v>
      </c>
      <c r="J874" s="107">
        <v>0.20494243747518856</v>
      </c>
      <c r="K874" s="107">
        <v>0.20141039179538581</v>
      </c>
      <c r="L874" s="107">
        <v>0.18425606311920026</v>
      </c>
      <c r="M874" s="107">
        <v>0.1955953476086818</v>
      </c>
      <c r="N874" s="29"/>
    </row>
    <row r="875" spans="2:14" x14ac:dyDescent="0.2">
      <c r="B875" s="267"/>
      <c r="C875" s="265"/>
      <c r="D875" s="263"/>
      <c r="E875" s="99" t="s">
        <v>338</v>
      </c>
      <c r="F875" s="104">
        <v>0.17600741083835109</v>
      </c>
      <c r="G875" s="104">
        <v>0.17985095224951697</v>
      </c>
      <c r="H875" s="104">
        <v>0.17696381288614299</v>
      </c>
      <c r="I875" s="104">
        <v>0.16581506510631283</v>
      </c>
      <c r="J875" s="104">
        <v>0.16291449364560051</v>
      </c>
      <c r="K875" s="104">
        <v>0.16206263522521144</v>
      </c>
      <c r="L875" s="104">
        <v>0.15404801665618426</v>
      </c>
      <c r="M875" s="104">
        <v>0.15870875020728539</v>
      </c>
      <c r="N875" s="29"/>
    </row>
    <row r="876" spans="2:14" x14ac:dyDescent="0.2">
      <c r="B876" s="267"/>
      <c r="C876" s="266"/>
      <c r="D876" s="263"/>
      <c r="E876" s="101" t="s">
        <v>339</v>
      </c>
      <c r="F876" s="107">
        <v>0.23141959440159954</v>
      </c>
      <c r="G876" s="107">
        <v>0.25436109621229536</v>
      </c>
      <c r="H876" s="107">
        <v>0.25821642545427648</v>
      </c>
      <c r="I876" s="107">
        <v>0.2345641338622724</v>
      </c>
      <c r="J876" s="107">
        <v>0.22695144832549413</v>
      </c>
      <c r="K876" s="107">
        <v>0.21899328008114619</v>
      </c>
      <c r="L876" s="107">
        <v>0.2141274858750031</v>
      </c>
      <c r="M876" s="107">
        <v>0.22320201260471509</v>
      </c>
      <c r="N876" s="29"/>
    </row>
    <row r="877" spans="2:14" x14ac:dyDescent="0.2">
      <c r="B877" s="263" t="s">
        <v>182</v>
      </c>
      <c r="C877" s="268" t="s">
        <v>92</v>
      </c>
      <c r="D877" s="267" t="s">
        <v>385</v>
      </c>
      <c r="E877" s="99" t="s">
        <v>335</v>
      </c>
      <c r="F877" s="104">
        <v>1.4012143858010276E-3</v>
      </c>
      <c r="G877" s="104">
        <v>5.3912759353046888E-3</v>
      </c>
      <c r="H877" s="104">
        <v>9.4670406732117809E-3</v>
      </c>
      <c r="I877" s="104">
        <v>1.1998829382499269E-2</v>
      </c>
      <c r="J877" s="104">
        <v>1.1275442963830722E-2</v>
      </c>
      <c r="K877" s="104">
        <v>1.196785775346213E-2</v>
      </c>
      <c r="L877" s="104">
        <v>1.2582573136206355E-2</v>
      </c>
      <c r="M877" s="104">
        <v>1.2718299164768413E-2</v>
      </c>
      <c r="N877" s="29"/>
    </row>
    <row r="878" spans="2:14" x14ac:dyDescent="0.2">
      <c r="B878" s="263"/>
      <c r="C878" s="269"/>
      <c r="D878" s="267"/>
      <c r="E878" s="101" t="s">
        <v>336</v>
      </c>
      <c r="F878" s="107">
        <v>0.70169046054596496</v>
      </c>
      <c r="G878" s="107">
        <v>0.72152444280261052</v>
      </c>
      <c r="H878" s="107">
        <v>0.71842650103519667</v>
      </c>
      <c r="I878" s="107">
        <v>0.72569169960474311</v>
      </c>
      <c r="J878" s="107">
        <v>0.71513726348025808</v>
      </c>
      <c r="K878" s="107">
        <v>0.71685028801521167</v>
      </c>
      <c r="L878" s="107">
        <v>0.76384643599462032</v>
      </c>
      <c r="M878" s="107">
        <v>0.7524813895781638</v>
      </c>
      <c r="N878" s="29"/>
    </row>
    <row r="879" spans="2:14" x14ac:dyDescent="0.2">
      <c r="B879" s="263"/>
      <c r="C879" s="269"/>
      <c r="D879" s="267"/>
      <c r="E879" s="99" t="s">
        <v>337</v>
      </c>
      <c r="F879" s="104">
        <v>0.76419443015503175</v>
      </c>
      <c r="G879" s="104">
        <v>0.75752026145113471</v>
      </c>
      <c r="H879" s="104">
        <v>0.7568300142174762</v>
      </c>
      <c r="I879" s="104">
        <v>0.76364440947979151</v>
      </c>
      <c r="J879" s="104">
        <v>0.75382054334465709</v>
      </c>
      <c r="K879" s="104">
        <v>0.75025081031023311</v>
      </c>
      <c r="L879" s="104">
        <v>0.77900616332819728</v>
      </c>
      <c r="M879" s="104">
        <v>0.77320909230062762</v>
      </c>
      <c r="N879" s="29"/>
    </row>
    <row r="880" spans="2:14" x14ac:dyDescent="0.2">
      <c r="B880" s="263"/>
      <c r="C880" s="269"/>
      <c r="D880" s="267"/>
      <c r="E880" s="101" t="s">
        <v>338</v>
      </c>
      <c r="F880" s="107">
        <v>0.79742633917173056</v>
      </c>
      <c r="G880" s="107">
        <v>0.79166174869837769</v>
      </c>
      <c r="H880" s="107">
        <v>0.79479341921066493</v>
      </c>
      <c r="I880" s="107">
        <v>0.78934096127065378</v>
      </c>
      <c r="J880" s="107">
        <v>0.79551543175896366</v>
      </c>
      <c r="K880" s="107">
        <v>0.79076070516776165</v>
      </c>
      <c r="L880" s="107">
        <v>0.80910452231206953</v>
      </c>
      <c r="M880" s="107">
        <v>0.81436806148590946</v>
      </c>
      <c r="N880" s="29"/>
    </row>
    <row r="881" spans="2:14" x14ac:dyDescent="0.2">
      <c r="B881" s="263"/>
      <c r="C881" s="269"/>
      <c r="D881" s="267"/>
      <c r="E881" s="99" t="s">
        <v>339</v>
      </c>
      <c r="F881" s="104">
        <v>0.77840107600957908</v>
      </c>
      <c r="G881" s="104">
        <v>0.76696117106249795</v>
      </c>
      <c r="H881" s="104">
        <v>0.75175248534284989</v>
      </c>
      <c r="I881" s="104">
        <v>0.75587032987926606</v>
      </c>
      <c r="J881" s="104">
        <v>0.76125477427837951</v>
      </c>
      <c r="K881" s="104">
        <v>0.74346712738715948</v>
      </c>
      <c r="L881" s="104">
        <v>0.76931428068425223</v>
      </c>
      <c r="M881" s="104">
        <v>0.770131513136603</v>
      </c>
      <c r="N881" s="29"/>
    </row>
    <row r="882" spans="2:14" x14ac:dyDescent="0.2">
      <c r="B882" s="263"/>
      <c r="C882" s="269"/>
      <c r="D882" s="263" t="s">
        <v>389</v>
      </c>
      <c r="E882" s="101" t="s">
        <v>335</v>
      </c>
      <c r="F882" s="107">
        <v>0.99859878561419901</v>
      </c>
      <c r="G882" s="107">
        <v>0.99460872406469536</v>
      </c>
      <c r="H882" s="107">
        <v>0.9905329593267882</v>
      </c>
      <c r="I882" s="107">
        <v>0.9880011706175007</v>
      </c>
      <c r="J882" s="107">
        <v>0.98872455703616924</v>
      </c>
      <c r="K882" s="107">
        <v>0.9880321422465379</v>
      </c>
      <c r="L882" s="107">
        <v>0.98741742686379363</v>
      </c>
      <c r="M882" s="107">
        <v>0.98728170083523159</v>
      </c>
      <c r="N882" s="29"/>
    </row>
    <row r="883" spans="2:14" x14ac:dyDescent="0.2">
      <c r="B883" s="263"/>
      <c r="C883" s="269"/>
      <c r="D883" s="263"/>
      <c r="E883" s="99" t="s">
        <v>336</v>
      </c>
      <c r="F883" s="104">
        <v>0.29830953945403499</v>
      </c>
      <c r="G883" s="104">
        <v>0.27847555719738948</v>
      </c>
      <c r="H883" s="104">
        <v>0.28157349896480333</v>
      </c>
      <c r="I883" s="104">
        <v>0.27430830039525694</v>
      </c>
      <c r="J883" s="104">
        <v>0.28486273651974187</v>
      </c>
      <c r="K883" s="104">
        <v>0.28314971198478833</v>
      </c>
      <c r="L883" s="104">
        <v>0.23615356400537962</v>
      </c>
      <c r="M883" s="104">
        <v>0.24751861042183623</v>
      </c>
      <c r="N883" s="29"/>
    </row>
    <row r="884" spans="2:14" x14ac:dyDescent="0.2">
      <c r="B884" s="263"/>
      <c r="C884" s="269"/>
      <c r="D884" s="263"/>
      <c r="E884" s="101" t="s">
        <v>337</v>
      </c>
      <c r="F884" s="107">
        <v>0.23580556984496828</v>
      </c>
      <c r="G884" s="107">
        <v>0.24247973854886526</v>
      </c>
      <c r="H884" s="107">
        <v>0.24316998578252375</v>
      </c>
      <c r="I884" s="107">
        <v>0.23635559052020846</v>
      </c>
      <c r="J884" s="107">
        <v>0.24617945665534297</v>
      </c>
      <c r="K884" s="107">
        <v>0.24974918968976695</v>
      </c>
      <c r="L884" s="107">
        <v>0.22099383667180278</v>
      </c>
      <c r="M884" s="107">
        <v>0.22679090769937241</v>
      </c>
      <c r="N884" s="29"/>
    </row>
    <row r="885" spans="2:14" x14ac:dyDescent="0.2">
      <c r="B885" s="263"/>
      <c r="C885" s="269"/>
      <c r="D885" s="263"/>
      <c r="E885" s="99" t="s">
        <v>338</v>
      </c>
      <c r="F885" s="104">
        <v>0.20257366082826941</v>
      </c>
      <c r="G885" s="104">
        <v>0.20833825130162228</v>
      </c>
      <c r="H885" s="104">
        <v>0.20520658078933512</v>
      </c>
      <c r="I885" s="104">
        <v>0.21065903872934624</v>
      </c>
      <c r="J885" s="104">
        <v>0.20448456824103636</v>
      </c>
      <c r="K885" s="104">
        <v>0.20923929483223833</v>
      </c>
      <c r="L885" s="104">
        <v>0.19089547768793053</v>
      </c>
      <c r="M885" s="104">
        <v>0.18563193851409052</v>
      </c>
      <c r="N885" s="29"/>
    </row>
    <row r="886" spans="2:14" x14ac:dyDescent="0.2">
      <c r="B886" s="263"/>
      <c r="C886" s="270"/>
      <c r="D886" s="263"/>
      <c r="E886" s="101" t="s">
        <v>339</v>
      </c>
      <c r="F886" s="107">
        <v>0.22159892399042089</v>
      </c>
      <c r="G886" s="107">
        <v>0.23303882893750202</v>
      </c>
      <c r="H886" s="107">
        <v>0.24824751465715014</v>
      </c>
      <c r="I886" s="107">
        <v>0.24412967012073392</v>
      </c>
      <c r="J886" s="107">
        <v>0.23874522572162044</v>
      </c>
      <c r="K886" s="107">
        <v>0.25653287261284052</v>
      </c>
      <c r="L886" s="107">
        <v>0.23068571931574777</v>
      </c>
      <c r="M886" s="107">
        <v>0.22986848686339698</v>
      </c>
      <c r="N886" s="29"/>
    </row>
    <row r="887" spans="2:14" x14ac:dyDescent="0.2">
      <c r="B887" s="267" t="s">
        <v>184</v>
      </c>
      <c r="C887" s="264" t="s">
        <v>140</v>
      </c>
      <c r="D887" s="267" t="s">
        <v>385</v>
      </c>
      <c r="E887" s="99" t="s">
        <v>335</v>
      </c>
      <c r="F887" s="104">
        <v>0</v>
      </c>
      <c r="G887" s="104">
        <v>3.9158100832109646E-3</v>
      </c>
      <c r="H887" s="104">
        <v>0</v>
      </c>
      <c r="I887" s="104">
        <v>0</v>
      </c>
      <c r="J887" s="104">
        <v>0</v>
      </c>
      <c r="K887" s="104">
        <v>2.6281208935611036E-4</v>
      </c>
      <c r="L887" s="104">
        <v>0</v>
      </c>
      <c r="M887" s="104">
        <v>7.6667518527983643E-3</v>
      </c>
      <c r="N887" s="29"/>
    </row>
    <row r="888" spans="2:14" x14ac:dyDescent="0.2">
      <c r="B888" s="267"/>
      <c r="C888" s="265"/>
      <c r="D888" s="267"/>
      <c r="E888" s="101" t="s">
        <v>336</v>
      </c>
      <c r="F888" s="107">
        <v>0.65783025172644238</v>
      </c>
      <c r="G888" s="107">
        <v>0.65491609415474716</v>
      </c>
      <c r="H888" s="107">
        <v>0.66222707423580784</v>
      </c>
      <c r="I888" s="107">
        <v>0.66483338725331609</v>
      </c>
      <c r="J888" s="107">
        <v>0.68471466021375282</v>
      </c>
      <c r="K888" s="107">
        <v>0.6946746788230419</v>
      </c>
      <c r="L888" s="107">
        <v>0.79195052929462317</v>
      </c>
      <c r="M888" s="107">
        <v>0.71374236813131819</v>
      </c>
      <c r="N888" s="29"/>
    </row>
    <row r="889" spans="2:14" x14ac:dyDescent="0.2">
      <c r="B889" s="267"/>
      <c r="C889" s="265"/>
      <c r="D889" s="267"/>
      <c r="E889" s="99" t="s">
        <v>337</v>
      </c>
      <c r="F889" s="104">
        <v>0.71406827571211129</v>
      </c>
      <c r="G889" s="104">
        <v>0.70950814536340856</v>
      </c>
      <c r="H889" s="104">
        <v>0.70682785299806572</v>
      </c>
      <c r="I889" s="104">
        <v>0.70198726310135806</v>
      </c>
      <c r="J889" s="104">
        <v>0.71197691741942781</v>
      </c>
      <c r="K889" s="104">
        <v>0.73057337720830196</v>
      </c>
      <c r="L889" s="104">
        <v>0.77700087629618808</v>
      </c>
      <c r="M889" s="104">
        <v>0.75641760150806703</v>
      </c>
      <c r="N889" s="29"/>
    </row>
    <row r="890" spans="2:14" x14ac:dyDescent="0.2">
      <c r="B890" s="267"/>
      <c r="C890" s="265"/>
      <c r="D890" s="267"/>
      <c r="E890" s="101" t="s">
        <v>338</v>
      </c>
      <c r="F890" s="107">
        <v>0.83375923751640302</v>
      </c>
      <c r="G890" s="107">
        <v>0.83536683440178305</v>
      </c>
      <c r="H890" s="107">
        <v>0.83842509025270762</v>
      </c>
      <c r="I890" s="107">
        <v>0.83607424716723244</v>
      </c>
      <c r="J890" s="107">
        <v>0.83689857171065618</v>
      </c>
      <c r="K890" s="107">
        <v>0.84360647812424461</v>
      </c>
      <c r="L890" s="107">
        <v>0.85663976201413039</v>
      </c>
      <c r="M890" s="107">
        <v>0.84860610324509722</v>
      </c>
      <c r="N890" s="29"/>
    </row>
    <row r="891" spans="2:14" x14ac:dyDescent="0.2">
      <c r="B891" s="267"/>
      <c r="C891" s="265"/>
      <c r="D891" s="267"/>
      <c r="E891" s="99" t="s">
        <v>339</v>
      </c>
      <c r="F891" s="104">
        <v>0.81029952706253283</v>
      </c>
      <c r="G891" s="104">
        <v>0.81569582318786293</v>
      </c>
      <c r="H891" s="104">
        <v>0.82294927065493417</v>
      </c>
      <c r="I891" s="104">
        <v>0.81770326715111286</v>
      </c>
      <c r="J891" s="104">
        <v>0.81292478477571362</v>
      </c>
      <c r="K891" s="104">
        <v>0.80519625334522749</v>
      </c>
      <c r="L891" s="104">
        <v>0.79963812463413331</v>
      </c>
      <c r="M891" s="104">
        <v>0.77316758153051335</v>
      </c>
      <c r="N891" s="29"/>
    </row>
    <row r="892" spans="2:14" x14ac:dyDescent="0.2">
      <c r="B892" s="267"/>
      <c r="C892" s="265"/>
      <c r="D892" s="263" t="s">
        <v>389</v>
      </c>
      <c r="E892" s="101" t="s">
        <v>335</v>
      </c>
      <c r="F892" s="107">
        <v>1</v>
      </c>
      <c r="G892" s="107">
        <v>0.99608418991678904</v>
      </c>
      <c r="H892" s="107">
        <v>1</v>
      </c>
      <c r="I892" s="107">
        <v>1</v>
      </c>
      <c r="J892" s="107">
        <v>1</v>
      </c>
      <c r="K892" s="107">
        <v>0.99973718791064392</v>
      </c>
      <c r="L892" s="107">
        <v>1</v>
      </c>
      <c r="M892" s="107">
        <v>0.99233324814720159</v>
      </c>
      <c r="N892" s="29"/>
    </row>
    <row r="893" spans="2:14" x14ac:dyDescent="0.2">
      <c r="B893" s="267"/>
      <c r="C893" s="265"/>
      <c r="D893" s="263"/>
      <c r="E893" s="99" t="s">
        <v>336</v>
      </c>
      <c r="F893" s="104">
        <v>0.34216974827355756</v>
      </c>
      <c r="G893" s="104">
        <v>0.34508390584525284</v>
      </c>
      <c r="H893" s="104">
        <v>0.33777292576419216</v>
      </c>
      <c r="I893" s="104">
        <v>0.33516661274668391</v>
      </c>
      <c r="J893" s="104">
        <v>0.31528533978624723</v>
      </c>
      <c r="K893" s="104">
        <v>0.30532532117695815</v>
      </c>
      <c r="L893" s="104">
        <v>0.2080494707053768</v>
      </c>
      <c r="M893" s="104">
        <v>0.28625763186868181</v>
      </c>
      <c r="N893" s="29"/>
    </row>
    <row r="894" spans="2:14" x14ac:dyDescent="0.2">
      <c r="B894" s="267"/>
      <c r="C894" s="265"/>
      <c r="D894" s="263"/>
      <c r="E894" s="101" t="s">
        <v>337</v>
      </c>
      <c r="F894" s="107">
        <v>0.28593172428788866</v>
      </c>
      <c r="G894" s="107">
        <v>0.2904918546365915</v>
      </c>
      <c r="H894" s="107">
        <v>0.29317214700193422</v>
      </c>
      <c r="I894" s="107">
        <v>0.29801273689864188</v>
      </c>
      <c r="J894" s="107">
        <v>0.28802308258057219</v>
      </c>
      <c r="K894" s="107">
        <v>0.26942662279169804</v>
      </c>
      <c r="L894" s="107">
        <v>0.22299912370381189</v>
      </c>
      <c r="M894" s="107">
        <v>0.24358239849193294</v>
      </c>
      <c r="N894" s="29"/>
    </row>
    <row r="895" spans="2:14" x14ac:dyDescent="0.2">
      <c r="B895" s="267"/>
      <c r="C895" s="265"/>
      <c r="D895" s="263"/>
      <c r="E895" s="99" t="s">
        <v>338</v>
      </c>
      <c r="F895" s="104">
        <v>0.16624076248359693</v>
      </c>
      <c r="G895" s="104">
        <v>0.16463316559821695</v>
      </c>
      <c r="H895" s="104">
        <v>0.16157490974729241</v>
      </c>
      <c r="I895" s="104">
        <v>0.1639257528327675</v>
      </c>
      <c r="J895" s="104">
        <v>0.16310142828934376</v>
      </c>
      <c r="K895" s="104">
        <v>0.15639352187575536</v>
      </c>
      <c r="L895" s="104">
        <v>0.14336023798586958</v>
      </c>
      <c r="M895" s="104">
        <v>0.15139389675490283</v>
      </c>
      <c r="N895" s="29"/>
    </row>
    <row r="896" spans="2:14" x14ac:dyDescent="0.2">
      <c r="B896" s="267"/>
      <c r="C896" s="266"/>
      <c r="D896" s="263"/>
      <c r="E896" s="101" t="s">
        <v>339</v>
      </c>
      <c r="F896" s="107">
        <v>0.18970047293746717</v>
      </c>
      <c r="G896" s="107">
        <v>0.18430417681213709</v>
      </c>
      <c r="H896" s="107">
        <v>0.17705072934506585</v>
      </c>
      <c r="I896" s="107">
        <v>0.18229673284888712</v>
      </c>
      <c r="J896" s="107">
        <v>0.18707521522428636</v>
      </c>
      <c r="K896" s="107">
        <v>0.19480374665477251</v>
      </c>
      <c r="L896" s="107">
        <v>0.20036187536586664</v>
      </c>
      <c r="M896" s="107">
        <v>0.2268324184694866</v>
      </c>
      <c r="N896" s="29"/>
    </row>
    <row r="897" spans="2:14" x14ac:dyDescent="0.2">
      <c r="B897" s="267"/>
      <c r="C897" s="268" t="s">
        <v>77</v>
      </c>
      <c r="D897" s="267" t="s">
        <v>385</v>
      </c>
      <c r="E897" s="99" t="s">
        <v>335</v>
      </c>
      <c r="F897" s="104">
        <v>0</v>
      </c>
      <c r="G897" s="104">
        <v>0</v>
      </c>
      <c r="H897" s="104">
        <v>0</v>
      </c>
      <c r="I897" s="104">
        <v>0</v>
      </c>
      <c r="J897" s="104">
        <v>0</v>
      </c>
      <c r="K897" s="104">
        <v>0</v>
      </c>
      <c r="L897" s="104">
        <v>0</v>
      </c>
      <c r="M897" s="104">
        <v>0</v>
      </c>
      <c r="N897" s="29"/>
    </row>
    <row r="898" spans="2:14" x14ac:dyDescent="0.2">
      <c r="B898" s="267"/>
      <c r="C898" s="269"/>
      <c r="D898" s="267"/>
      <c r="E898" s="101" t="s">
        <v>336</v>
      </c>
      <c r="F898" s="107">
        <v>0.73854447439353099</v>
      </c>
      <c r="G898" s="107">
        <v>0.72554965883244882</v>
      </c>
      <c r="H898" s="107">
        <v>0.68028169014084505</v>
      </c>
      <c r="I898" s="107">
        <v>0.71235651586765703</v>
      </c>
      <c r="J898" s="107">
        <v>0.70935960591133007</v>
      </c>
      <c r="K898" s="107">
        <v>0.72523041474654382</v>
      </c>
      <c r="L898" s="107">
        <v>0.71979286536248566</v>
      </c>
      <c r="M898" s="107">
        <v>0.69803921568627447</v>
      </c>
      <c r="N898" s="29"/>
    </row>
    <row r="899" spans="2:14" x14ac:dyDescent="0.2">
      <c r="B899" s="267"/>
      <c r="C899" s="269"/>
      <c r="D899" s="267"/>
      <c r="E899" s="99" t="s">
        <v>337</v>
      </c>
      <c r="F899" s="104">
        <v>0.82558526572728286</v>
      </c>
      <c r="G899" s="104">
        <v>0.81299749209464611</v>
      </c>
      <c r="H899" s="104">
        <v>0.80268863833477888</v>
      </c>
      <c r="I899" s="104">
        <v>0.79449680424656055</v>
      </c>
      <c r="J899" s="104">
        <v>0.79776951672862451</v>
      </c>
      <c r="K899" s="104">
        <v>0.80104266411320357</v>
      </c>
      <c r="L899" s="104">
        <v>0.79743562116151279</v>
      </c>
      <c r="M899" s="104">
        <v>0.77727084197428453</v>
      </c>
      <c r="N899" s="29"/>
    </row>
    <row r="900" spans="2:14" x14ac:dyDescent="0.2">
      <c r="B900" s="267"/>
      <c r="C900" s="269"/>
      <c r="D900" s="267"/>
      <c r="E900" s="101" t="s">
        <v>338</v>
      </c>
      <c r="F900" s="107">
        <v>0.84372676086263676</v>
      </c>
      <c r="G900" s="107">
        <v>0.82853403141361259</v>
      </c>
      <c r="H900" s="107">
        <v>0.82082082082082086</v>
      </c>
      <c r="I900" s="107">
        <v>0.8215358215358215</v>
      </c>
      <c r="J900" s="107">
        <v>0.81764325721671693</v>
      </c>
      <c r="K900" s="107">
        <v>0.83422735712812046</v>
      </c>
      <c r="L900" s="107">
        <v>0.82585376532399302</v>
      </c>
      <c r="M900" s="107">
        <v>0.81754102149295127</v>
      </c>
      <c r="N900" s="29"/>
    </row>
    <row r="901" spans="2:14" x14ac:dyDescent="0.2">
      <c r="B901" s="267"/>
      <c r="C901" s="269"/>
      <c r="D901" s="267"/>
      <c r="E901" s="99" t="s">
        <v>339</v>
      </c>
      <c r="F901" s="104">
        <v>0.8219974715549937</v>
      </c>
      <c r="G901" s="104">
        <v>0.79715114745449744</v>
      </c>
      <c r="H901" s="104">
        <v>0.80249932083672915</v>
      </c>
      <c r="I901" s="104">
        <v>0.79238845144356951</v>
      </c>
      <c r="J901" s="104">
        <v>0.79585953878406712</v>
      </c>
      <c r="K901" s="104">
        <v>0.8085683297180043</v>
      </c>
      <c r="L901" s="104">
        <v>0.81441161223431835</v>
      </c>
      <c r="M901" s="104">
        <v>0.81410071942446038</v>
      </c>
      <c r="N901" s="29"/>
    </row>
    <row r="902" spans="2:14" x14ac:dyDescent="0.2">
      <c r="B902" s="267"/>
      <c r="C902" s="269"/>
      <c r="D902" s="263" t="s">
        <v>389</v>
      </c>
      <c r="E902" s="101" t="s">
        <v>335</v>
      </c>
      <c r="F902" s="107">
        <v>1</v>
      </c>
      <c r="G902" s="107">
        <v>1</v>
      </c>
      <c r="H902" s="107">
        <v>1</v>
      </c>
      <c r="I902" s="107">
        <v>1</v>
      </c>
      <c r="J902" s="107">
        <v>1</v>
      </c>
      <c r="K902" s="107">
        <v>1</v>
      </c>
      <c r="L902" s="107">
        <v>1</v>
      </c>
      <c r="M902" s="107">
        <v>1</v>
      </c>
      <c r="N902" s="29"/>
    </row>
    <row r="903" spans="2:14" x14ac:dyDescent="0.2">
      <c r="B903" s="267"/>
      <c r="C903" s="269"/>
      <c r="D903" s="263"/>
      <c r="E903" s="99" t="s">
        <v>336</v>
      </c>
      <c r="F903" s="104">
        <v>0.26145552560646901</v>
      </c>
      <c r="G903" s="104">
        <v>0.27445034116755118</v>
      </c>
      <c r="H903" s="104">
        <v>0.31971830985915495</v>
      </c>
      <c r="I903" s="104">
        <v>0.28764348413234303</v>
      </c>
      <c r="J903" s="104">
        <v>0.29064039408866993</v>
      </c>
      <c r="K903" s="104">
        <v>0.27476958525345624</v>
      </c>
      <c r="L903" s="104">
        <v>0.2802071346375144</v>
      </c>
      <c r="M903" s="104">
        <v>0.30196078431372547</v>
      </c>
      <c r="N903" s="29"/>
    </row>
    <row r="904" spans="2:14" x14ac:dyDescent="0.2">
      <c r="B904" s="267"/>
      <c r="C904" s="269"/>
      <c r="D904" s="263"/>
      <c r="E904" s="101" t="s">
        <v>337</v>
      </c>
      <c r="F904" s="107">
        <v>0.1744147342727172</v>
      </c>
      <c r="G904" s="107">
        <v>0.18700250790535383</v>
      </c>
      <c r="H904" s="107">
        <v>0.19731136166522117</v>
      </c>
      <c r="I904" s="107">
        <v>0.2055031957534395</v>
      </c>
      <c r="J904" s="107">
        <v>0.20223048327137547</v>
      </c>
      <c r="K904" s="107">
        <v>0.19895733588679645</v>
      </c>
      <c r="L904" s="107">
        <v>0.20256437883848724</v>
      </c>
      <c r="M904" s="107">
        <v>0.22272915802571547</v>
      </c>
      <c r="N904" s="29"/>
    </row>
    <row r="905" spans="2:14" x14ac:dyDescent="0.2">
      <c r="B905" s="267"/>
      <c r="C905" s="269"/>
      <c r="D905" s="263"/>
      <c r="E905" s="99" t="s">
        <v>338</v>
      </c>
      <c r="F905" s="104">
        <v>0.15627323913736321</v>
      </c>
      <c r="G905" s="104">
        <v>0.17146596858638743</v>
      </c>
      <c r="H905" s="104">
        <v>0.17917917917917917</v>
      </c>
      <c r="I905" s="104">
        <v>0.17846417846417847</v>
      </c>
      <c r="J905" s="104">
        <v>0.18235674278328307</v>
      </c>
      <c r="K905" s="104">
        <v>0.16577264287187951</v>
      </c>
      <c r="L905" s="104">
        <v>0.17414623467600701</v>
      </c>
      <c r="M905" s="104">
        <v>0.18245897850704876</v>
      </c>
      <c r="N905" s="29"/>
    </row>
    <row r="906" spans="2:14" x14ac:dyDescent="0.2">
      <c r="B906" s="267"/>
      <c r="C906" s="270"/>
      <c r="D906" s="263"/>
      <c r="E906" s="101" t="s">
        <v>339</v>
      </c>
      <c r="F906" s="107">
        <v>0.17800252844500633</v>
      </c>
      <c r="G906" s="107">
        <v>0.2028488525455025</v>
      </c>
      <c r="H906" s="107">
        <v>0.19750067916327085</v>
      </c>
      <c r="I906" s="107">
        <v>0.20761154855643044</v>
      </c>
      <c r="J906" s="107">
        <v>0.20414046121593291</v>
      </c>
      <c r="K906" s="107">
        <v>0.19143167028199568</v>
      </c>
      <c r="L906" s="107">
        <v>0.18558838776568171</v>
      </c>
      <c r="M906" s="107">
        <v>0.18589928057553956</v>
      </c>
      <c r="N906" s="29"/>
    </row>
    <row r="907" spans="2:14" x14ac:dyDescent="0.2">
      <c r="B907" s="263" t="s">
        <v>187</v>
      </c>
      <c r="C907" s="264" t="s">
        <v>78</v>
      </c>
      <c r="D907" s="267" t="s">
        <v>385</v>
      </c>
      <c r="E907" s="99" t="s">
        <v>335</v>
      </c>
      <c r="F907" s="104">
        <v>0</v>
      </c>
      <c r="G907" s="104">
        <v>0</v>
      </c>
      <c r="H907" s="104">
        <v>0</v>
      </c>
      <c r="I907" s="104">
        <v>0</v>
      </c>
      <c r="J907" s="104">
        <v>0</v>
      </c>
      <c r="K907" s="104">
        <v>0</v>
      </c>
      <c r="L907" s="104">
        <v>0</v>
      </c>
      <c r="M907" s="104">
        <v>0</v>
      </c>
      <c r="N907" s="29"/>
    </row>
    <row r="908" spans="2:14" x14ac:dyDescent="0.2">
      <c r="B908" s="263"/>
      <c r="C908" s="265"/>
      <c r="D908" s="267"/>
      <c r="E908" s="101" t="s">
        <v>336</v>
      </c>
      <c r="F908" s="107">
        <v>0.94207317073170727</v>
      </c>
      <c r="G908" s="107">
        <v>0.92816091954022983</v>
      </c>
      <c r="H908" s="107">
        <v>0.92399469730446315</v>
      </c>
      <c r="I908" s="107">
        <v>0.9123543123543123</v>
      </c>
      <c r="J908" s="107">
        <v>0.92218080149114634</v>
      </c>
      <c r="K908" s="107">
        <v>0.91465024197096345</v>
      </c>
      <c r="L908" s="107">
        <v>0.91405118300338006</v>
      </c>
      <c r="M908" s="107">
        <v>0.89629629629629626</v>
      </c>
      <c r="N908" s="29"/>
    </row>
    <row r="909" spans="2:14" x14ac:dyDescent="0.2">
      <c r="B909" s="263"/>
      <c r="C909" s="265"/>
      <c r="D909" s="267"/>
      <c r="E909" s="99" t="s">
        <v>337</v>
      </c>
      <c r="F909" s="104">
        <v>0.94086268211540669</v>
      </c>
      <c r="G909" s="104">
        <v>0.94643043251693593</v>
      </c>
      <c r="H909" s="104">
        <v>0.93514796019244706</v>
      </c>
      <c r="I909" s="104">
        <v>0.93455169228739199</v>
      </c>
      <c r="J909" s="104">
        <v>0.93179333964876487</v>
      </c>
      <c r="K909" s="104">
        <v>0.93225856456363354</v>
      </c>
      <c r="L909" s="104">
        <v>0.93965317919075142</v>
      </c>
      <c r="M909" s="104">
        <v>0.93185536649214662</v>
      </c>
      <c r="N909" s="29"/>
    </row>
    <row r="910" spans="2:14" x14ac:dyDescent="0.2">
      <c r="B910" s="263"/>
      <c r="C910" s="265"/>
      <c r="D910" s="267"/>
      <c r="E910" s="101" t="s">
        <v>338</v>
      </c>
      <c r="F910" s="107">
        <v>0.94296936370777695</v>
      </c>
      <c r="G910" s="107">
        <v>0.95283492222779731</v>
      </c>
      <c r="H910" s="107">
        <v>0.94305187429004167</v>
      </c>
      <c r="I910" s="107">
        <v>0.94350734331830743</v>
      </c>
      <c r="J910" s="107">
        <v>0.94240196078431371</v>
      </c>
      <c r="K910" s="107">
        <v>0.93626218170386666</v>
      </c>
      <c r="L910" s="107">
        <v>0.94245524296675187</v>
      </c>
      <c r="M910" s="107">
        <v>0.92905198776758413</v>
      </c>
      <c r="N910" s="29"/>
    </row>
    <row r="911" spans="2:14" x14ac:dyDescent="0.2">
      <c r="B911" s="263"/>
      <c r="C911" s="265"/>
      <c r="D911" s="267"/>
      <c r="E911" s="99" t="s">
        <v>339</v>
      </c>
      <c r="F911" s="104">
        <v>0.92130750605326872</v>
      </c>
      <c r="G911" s="104">
        <v>0.93932092004381162</v>
      </c>
      <c r="H911" s="104">
        <v>0.93331851522560572</v>
      </c>
      <c r="I911" s="104">
        <v>0.9153534443944169</v>
      </c>
      <c r="J911" s="104">
        <v>0.91590612777053459</v>
      </c>
      <c r="K911" s="104">
        <v>0.92798971281611664</v>
      </c>
      <c r="L911" s="104">
        <v>0.90448625180897246</v>
      </c>
      <c r="M911" s="104">
        <v>0.90100636681043333</v>
      </c>
      <c r="N911" s="29"/>
    </row>
    <row r="912" spans="2:14" x14ac:dyDescent="0.2">
      <c r="B912" s="263"/>
      <c r="C912" s="265"/>
      <c r="D912" s="263" t="s">
        <v>389</v>
      </c>
      <c r="E912" s="101" t="s">
        <v>335</v>
      </c>
      <c r="F912" s="107">
        <v>1</v>
      </c>
      <c r="G912" s="107">
        <v>1</v>
      </c>
      <c r="H912" s="107">
        <v>1</v>
      </c>
      <c r="I912" s="107">
        <v>1</v>
      </c>
      <c r="J912" s="107">
        <v>1</v>
      </c>
      <c r="K912" s="107">
        <v>1</v>
      </c>
      <c r="L912" s="107">
        <v>1</v>
      </c>
      <c r="M912" s="107">
        <v>1</v>
      </c>
      <c r="N912" s="29"/>
    </row>
    <row r="913" spans="2:14" x14ac:dyDescent="0.2">
      <c r="B913" s="263"/>
      <c r="C913" s="265"/>
      <c r="D913" s="263"/>
      <c r="E913" s="99" t="s">
        <v>336</v>
      </c>
      <c r="F913" s="104">
        <v>5.7926829268292686E-2</v>
      </c>
      <c r="G913" s="104">
        <v>7.183908045977011E-2</v>
      </c>
      <c r="H913" s="104">
        <v>7.6005302695536903E-2</v>
      </c>
      <c r="I913" s="104">
        <v>8.7645687645687642E-2</v>
      </c>
      <c r="J913" s="104">
        <v>7.7819198508853688E-2</v>
      </c>
      <c r="K913" s="104">
        <v>8.5349758029036521E-2</v>
      </c>
      <c r="L913" s="104">
        <v>8.5948816996619992E-2</v>
      </c>
      <c r="M913" s="104">
        <v>0.1037037037037037</v>
      </c>
      <c r="N913" s="29"/>
    </row>
    <row r="914" spans="2:14" x14ac:dyDescent="0.2">
      <c r="B914" s="263"/>
      <c r="C914" s="265"/>
      <c r="D914" s="263"/>
      <c r="E914" s="101" t="s">
        <v>337</v>
      </c>
      <c r="F914" s="107">
        <v>5.9137317884593324E-2</v>
      </c>
      <c r="G914" s="107">
        <v>5.3569567483064094E-2</v>
      </c>
      <c r="H914" s="107">
        <v>6.4852039807552886E-2</v>
      </c>
      <c r="I914" s="107">
        <v>6.5448307712608039E-2</v>
      </c>
      <c r="J914" s="107">
        <v>6.8206660351235154E-2</v>
      </c>
      <c r="K914" s="107">
        <v>6.7741435436366459E-2</v>
      </c>
      <c r="L914" s="107">
        <v>6.0346820809248553E-2</v>
      </c>
      <c r="M914" s="107">
        <v>6.8144633507853408E-2</v>
      </c>
      <c r="N914" s="29"/>
    </row>
    <row r="915" spans="2:14" x14ac:dyDescent="0.2">
      <c r="B915" s="263"/>
      <c r="C915" s="265"/>
      <c r="D915" s="263"/>
      <c r="E915" s="99" t="s">
        <v>338</v>
      </c>
      <c r="F915" s="104">
        <v>5.7030636292223096E-2</v>
      </c>
      <c r="G915" s="104">
        <v>4.7165077772202711E-2</v>
      </c>
      <c r="H915" s="104">
        <v>5.6948125709958351E-2</v>
      </c>
      <c r="I915" s="104">
        <v>5.64926566816926E-2</v>
      </c>
      <c r="J915" s="104">
        <v>5.7598039215686271E-2</v>
      </c>
      <c r="K915" s="104">
        <v>6.3737818296133286E-2</v>
      </c>
      <c r="L915" s="104">
        <v>5.754475703324808E-2</v>
      </c>
      <c r="M915" s="104">
        <v>7.0948012232415897E-2</v>
      </c>
      <c r="N915" s="29"/>
    </row>
    <row r="916" spans="2:14" x14ac:dyDescent="0.2">
      <c r="B916" s="263"/>
      <c r="C916" s="266"/>
      <c r="D916" s="263"/>
      <c r="E916" s="101" t="s">
        <v>339</v>
      </c>
      <c r="F916" s="107">
        <v>7.8692493946731237E-2</v>
      </c>
      <c r="G916" s="107">
        <v>6.0679079956188389E-2</v>
      </c>
      <c r="H916" s="107">
        <v>6.6681484774394312E-2</v>
      </c>
      <c r="I916" s="107">
        <v>8.4646555605583068E-2</v>
      </c>
      <c r="J916" s="107">
        <v>8.4093872229465447E-2</v>
      </c>
      <c r="K916" s="107">
        <v>7.2010287183883415E-2</v>
      </c>
      <c r="L916" s="107">
        <v>9.5513748191027495E-2</v>
      </c>
      <c r="M916" s="107">
        <v>9.8993633189566652E-2</v>
      </c>
      <c r="N916" s="29"/>
    </row>
    <row r="917" spans="2:14" x14ac:dyDescent="0.2">
      <c r="B917" s="267" t="s">
        <v>346</v>
      </c>
      <c r="C917" s="268" t="s">
        <v>81</v>
      </c>
      <c r="D917" s="267" t="s">
        <v>385</v>
      </c>
      <c r="E917" s="99" t="s">
        <v>335</v>
      </c>
      <c r="F917" s="104">
        <v>0</v>
      </c>
      <c r="G917" s="104">
        <v>0</v>
      </c>
      <c r="H917" s="104">
        <v>0</v>
      </c>
      <c r="I917" s="104">
        <v>0</v>
      </c>
      <c r="J917" s="104">
        <v>0</v>
      </c>
      <c r="K917" s="104">
        <v>0</v>
      </c>
      <c r="L917" s="104">
        <v>0</v>
      </c>
      <c r="M917" s="104">
        <v>0</v>
      </c>
      <c r="N917" s="29"/>
    </row>
    <row r="918" spans="2:14" x14ac:dyDescent="0.2">
      <c r="B918" s="267"/>
      <c r="C918" s="269"/>
      <c r="D918" s="267"/>
      <c r="E918" s="101" t="s">
        <v>336</v>
      </c>
      <c r="F918" s="107">
        <v>0.54607977991746903</v>
      </c>
      <c r="G918" s="107">
        <v>0.52305475504322763</v>
      </c>
      <c r="H918" s="107">
        <v>0.49428571428571427</v>
      </c>
      <c r="I918" s="107">
        <v>0.51228978007761972</v>
      </c>
      <c r="J918" s="107">
        <v>0.50346420323325636</v>
      </c>
      <c r="K918" s="107">
        <v>0.48335246842709528</v>
      </c>
      <c r="L918" s="107">
        <v>0.49430051813471504</v>
      </c>
      <c r="M918" s="107">
        <v>0.50573514077163717</v>
      </c>
      <c r="N918" s="29"/>
    </row>
    <row r="919" spans="2:14" x14ac:dyDescent="0.2">
      <c r="B919" s="267"/>
      <c r="C919" s="269"/>
      <c r="D919" s="267"/>
      <c r="E919" s="99" t="s">
        <v>337</v>
      </c>
      <c r="F919" s="104">
        <v>0.6499753330044401</v>
      </c>
      <c r="G919" s="104">
        <v>0.64770033191085818</v>
      </c>
      <c r="H919" s="104">
        <v>0.6534158533682457</v>
      </c>
      <c r="I919" s="104">
        <v>0.64439805149617257</v>
      </c>
      <c r="J919" s="104">
        <v>0.6416158880613857</v>
      </c>
      <c r="K919" s="104">
        <v>0.62969509500662835</v>
      </c>
      <c r="L919" s="104">
        <v>0.63369397217928902</v>
      </c>
      <c r="M919" s="104">
        <v>0.62431636516617584</v>
      </c>
      <c r="N919" s="29"/>
    </row>
    <row r="920" spans="2:14" x14ac:dyDescent="0.2">
      <c r="B920" s="267"/>
      <c r="C920" s="269"/>
      <c r="D920" s="267"/>
      <c r="E920" s="101" t="s">
        <v>338</v>
      </c>
      <c r="F920" s="107">
        <v>0.70089628681177973</v>
      </c>
      <c r="G920" s="107">
        <v>0.69143152989904222</v>
      </c>
      <c r="H920" s="107">
        <v>0.7255273120605733</v>
      </c>
      <c r="I920" s="107">
        <v>0.72303664921465971</v>
      </c>
      <c r="J920" s="107">
        <v>0.7271820448877806</v>
      </c>
      <c r="K920" s="107">
        <v>0.71131093232371034</v>
      </c>
      <c r="L920" s="107">
        <v>0.69837532375794675</v>
      </c>
      <c r="M920" s="107">
        <v>0.69303071985327835</v>
      </c>
      <c r="N920" s="29"/>
    </row>
    <row r="921" spans="2:14" x14ac:dyDescent="0.2">
      <c r="B921" s="267"/>
      <c r="C921" s="269"/>
      <c r="D921" s="267"/>
      <c r="E921" s="99" t="s">
        <v>339</v>
      </c>
      <c r="F921" s="104">
        <v>0.62562499999999999</v>
      </c>
      <c r="G921" s="104">
        <v>0.64769975786924938</v>
      </c>
      <c r="H921" s="104">
        <v>0.68447204968944098</v>
      </c>
      <c r="I921" s="104">
        <v>0.70174346201743465</v>
      </c>
      <c r="J921" s="104">
        <v>0.70466321243523311</v>
      </c>
      <c r="K921" s="104">
        <v>0.68564787914003489</v>
      </c>
      <c r="L921" s="104">
        <v>0.69030062393647196</v>
      </c>
      <c r="M921" s="104">
        <v>0.69971830985915495</v>
      </c>
      <c r="N921" s="29"/>
    </row>
    <row r="922" spans="2:14" x14ac:dyDescent="0.2">
      <c r="B922" s="267"/>
      <c r="C922" s="269"/>
      <c r="D922" s="263" t="s">
        <v>389</v>
      </c>
      <c r="E922" s="101" t="s">
        <v>335</v>
      </c>
      <c r="F922" s="107">
        <v>1</v>
      </c>
      <c r="G922" s="107">
        <v>1</v>
      </c>
      <c r="H922" s="107">
        <v>1</v>
      </c>
      <c r="I922" s="107">
        <v>1</v>
      </c>
      <c r="J922" s="107">
        <v>1</v>
      </c>
      <c r="K922" s="107">
        <v>1</v>
      </c>
      <c r="L922" s="107">
        <v>1</v>
      </c>
      <c r="M922" s="107">
        <v>1</v>
      </c>
      <c r="N922" s="29"/>
    </row>
    <row r="923" spans="2:14" x14ac:dyDescent="0.2">
      <c r="B923" s="267"/>
      <c r="C923" s="269"/>
      <c r="D923" s="263"/>
      <c r="E923" s="99" t="s">
        <v>336</v>
      </c>
      <c r="F923" s="104">
        <v>0.45392022008253097</v>
      </c>
      <c r="G923" s="104">
        <v>0.47694524495677232</v>
      </c>
      <c r="H923" s="104">
        <v>0.50571428571428567</v>
      </c>
      <c r="I923" s="104">
        <v>0.48771021992238034</v>
      </c>
      <c r="J923" s="104">
        <v>0.49653579676674364</v>
      </c>
      <c r="K923" s="104">
        <v>0.51664753157290466</v>
      </c>
      <c r="L923" s="104">
        <v>0.50569948186528502</v>
      </c>
      <c r="M923" s="104">
        <v>0.49426485922836289</v>
      </c>
      <c r="N923" s="29"/>
    </row>
    <row r="924" spans="2:14" x14ac:dyDescent="0.2">
      <c r="B924" s="267"/>
      <c r="C924" s="269"/>
      <c r="D924" s="263"/>
      <c r="E924" s="101" t="s">
        <v>337</v>
      </c>
      <c r="F924" s="107">
        <v>0.35002466699555995</v>
      </c>
      <c r="G924" s="107">
        <v>0.35229966808914176</v>
      </c>
      <c r="H924" s="107">
        <v>0.34658414663175435</v>
      </c>
      <c r="I924" s="107">
        <v>0.35560194850382743</v>
      </c>
      <c r="J924" s="107">
        <v>0.3583841119386143</v>
      </c>
      <c r="K924" s="107">
        <v>0.37030490499337165</v>
      </c>
      <c r="L924" s="107">
        <v>0.36630602782071098</v>
      </c>
      <c r="M924" s="107">
        <v>0.37568363483382416</v>
      </c>
      <c r="N924" s="29"/>
    </row>
    <row r="925" spans="2:14" x14ac:dyDescent="0.2">
      <c r="B925" s="267"/>
      <c r="C925" s="269"/>
      <c r="D925" s="263"/>
      <c r="E925" s="99" t="s">
        <v>338</v>
      </c>
      <c r="F925" s="104">
        <v>0.29910371318822021</v>
      </c>
      <c r="G925" s="104">
        <v>0.30856847010095778</v>
      </c>
      <c r="H925" s="104">
        <v>0.2744726879394267</v>
      </c>
      <c r="I925" s="104">
        <v>0.27696335078534029</v>
      </c>
      <c r="J925" s="104">
        <v>0.27281795511221946</v>
      </c>
      <c r="K925" s="104">
        <v>0.28868906767628966</v>
      </c>
      <c r="L925" s="104">
        <v>0.30162467624205319</v>
      </c>
      <c r="M925" s="104">
        <v>0.3069692801467217</v>
      </c>
      <c r="N925" s="29"/>
    </row>
    <row r="926" spans="2:14" x14ac:dyDescent="0.2">
      <c r="B926" s="267"/>
      <c r="C926" s="270"/>
      <c r="D926" s="263"/>
      <c r="E926" s="101" t="s">
        <v>339</v>
      </c>
      <c r="F926" s="107">
        <v>0.37437500000000001</v>
      </c>
      <c r="G926" s="107">
        <v>0.35230024213075062</v>
      </c>
      <c r="H926" s="107">
        <v>0.31552795031055902</v>
      </c>
      <c r="I926" s="107">
        <v>0.29825653798256541</v>
      </c>
      <c r="J926" s="107">
        <v>0.29533678756476683</v>
      </c>
      <c r="K926" s="107">
        <v>0.31435212085996511</v>
      </c>
      <c r="L926" s="107">
        <v>0.3096993760635281</v>
      </c>
      <c r="M926" s="107">
        <v>0.30028169014084505</v>
      </c>
      <c r="N926" s="29"/>
    </row>
    <row r="927" spans="2:14" x14ac:dyDescent="0.2">
      <c r="B927" s="263" t="s">
        <v>191</v>
      </c>
      <c r="C927" s="264" t="s">
        <v>120</v>
      </c>
      <c r="D927" s="267" t="s">
        <v>385</v>
      </c>
      <c r="E927" s="99" t="s">
        <v>335</v>
      </c>
      <c r="F927" s="104">
        <v>0</v>
      </c>
      <c r="G927" s="104">
        <v>0</v>
      </c>
      <c r="H927" s="104">
        <v>0</v>
      </c>
      <c r="I927" s="104">
        <v>0</v>
      </c>
      <c r="J927" s="104">
        <v>0</v>
      </c>
      <c r="K927" s="104">
        <v>0</v>
      </c>
      <c r="L927" s="104">
        <v>0</v>
      </c>
      <c r="M927" s="104">
        <v>0</v>
      </c>
      <c r="N927" s="29"/>
    </row>
    <row r="928" spans="2:14" x14ac:dyDescent="0.2">
      <c r="B928" s="263"/>
      <c r="C928" s="265"/>
      <c r="D928" s="267"/>
      <c r="E928" s="101" t="s">
        <v>336</v>
      </c>
      <c r="F928" s="107">
        <v>0.62543295398317666</v>
      </c>
      <c r="G928" s="107">
        <v>0.59047136340598072</v>
      </c>
      <c r="H928" s="107">
        <v>0.61280330407847183</v>
      </c>
      <c r="I928" s="107">
        <v>0.6151859504132231</v>
      </c>
      <c r="J928" s="107">
        <v>0.60096618357487919</v>
      </c>
      <c r="K928" s="107">
        <v>0.61263467189030363</v>
      </c>
      <c r="L928" s="107">
        <v>0.66595517609391675</v>
      </c>
      <c r="M928" s="107">
        <v>0.67038293746970434</v>
      </c>
      <c r="N928" s="29"/>
    </row>
    <row r="929" spans="2:14" x14ac:dyDescent="0.2">
      <c r="B929" s="263"/>
      <c r="C929" s="265"/>
      <c r="D929" s="267"/>
      <c r="E929" s="99" t="s">
        <v>337</v>
      </c>
      <c r="F929" s="104">
        <v>0.70832629623374432</v>
      </c>
      <c r="G929" s="104">
        <v>0.68196748926134931</v>
      </c>
      <c r="H929" s="104">
        <v>0.66889321045066374</v>
      </c>
      <c r="I929" s="104">
        <v>0.67203513909224011</v>
      </c>
      <c r="J929" s="104">
        <v>0.68155694879832807</v>
      </c>
      <c r="K929" s="104">
        <v>0.67897130860741772</v>
      </c>
      <c r="L929" s="104">
        <v>0.70652373098772214</v>
      </c>
      <c r="M929" s="104">
        <v>0.70394613802132033</v>
      </c>
      <c r="N929" s="29"/>
    </row>
    <row r="930" spans="2:14" x14ac:dyDescent="0.2">
      <c r="B930" s="263"/>
      <c r="C930" s="265"/>
      <c r="D930" s="267"/>
      <c r="E930" s="101" t="s">
        <v>338</v>
      </c>
      <c r="F930" s="107">
        <v>0.76609878924247299</v>
      </c>
      <c r="G930" s="107">
        <v>0.73430656934306571</v>
      </c>
      <c r="H930" s="107">
        <v>0.71868797660085659</v>
      </c>
      <c r="I930" s="107">
        <v>0.70382424735557358</v>
      </c>
      <c r="J930" s="107">
        <v>0.70545706645538275</v>
      </c>
      <c r="K930" s="107">
        <v>0.7112746072777888</v>
      </c>
      <c r="L930" s="107">
        <v>0.72087670136108883</v>
      </c>
      <c r="M930" s="107">
        <v>0.71825478493517181</v>
      </c>
      <c r="N930" s="29"/>
    </row>
    <row r="931" spans="2:14" x14ac:dyDescent="0.2">
      <c r="B931" s="263"/>
      <c r="C931" s="265"/>
      <c r="D931" s="267"/>
      <c r="E931" s="99" t="s">
        <v>339</v>
      </c>
      <c r="F931" s="104">
        <v>0.71613282397884215</v>
      </c>
      <c r="G931" s="104">
        <v>0.6047798742138365</v>
      </c>
      <c r="H931" s="104">
        <v>0.52502214348981402</v>
      </c>
      <c r="I931" s="104">
        <v>0.54697909487709628</v>
      </c>
      <c r="J931" s="104">
        <v>0.44749810462471568</v>
      </c>
      <c r="K931" s="104">
        <v>0.44799576196362351</v>
      </c>
      <c r="L931" s="104">
        <v>0.42359154929577464</v>
      </c>
      <c r="M931" s="104">
        <v>0.56549520766773165</v>
      </c>
      <c r="N931" s="29"/>
    </row>
    <row r="932" spans="2:14" x14ac:dyDescent="0.2">
      <c r="B932" s="263"/>
      <c r="C932" s="265"/>
      <c r="D932" s="263" t="s">
        <v>389</v>
      </c>
      <c r="E932" s="101" t="s">
        <v>335</v>
      </c>
      <c r="F932" s="107">
        <v>1</v>
      </c>
      <c r="G932" s="107">
        <v>1</v>
      </c>
      <c r="H932" s="107">
        <v>1</v>
      </c>
      <c r="I932" s="107">
        <v>1</v>
      </c>
      <c r="J932" s="107">
        <v>1</v>
      </c>
      <c r="K932" s="107">
        <v>1</v>
      </c>
      <c r="L932" s="107">
        <v>1</v>
      </c>
      <c r="M932" s="107">
        <v>1</v>
      </c>
      <c r="N932" s="29"/>
    </row>
    <row r="933" spans="2:14" x14ac:dyDescent="0.2">
      <c r="B933" s="263"/>
      <c r="C933" s="265"/>
      <c r="D933" s="263"/>
      <c r="E933" s="99" t="s">
        <v>336</v>
      </c>
      <c r="F933" s="104">
        <v>0.37456704601682334</v>
      </c>
      <c r="G933" s="104">
        <v>0.40952863659401928</v>
      </c>
      <c r="H933" s="104">
        <v>0.38719669592152811</v>
      </c>
      <c r="I933" s="104">
        <v>0.38481404958677684</v>
      </c>
      <c r="J933" s="104">
        <v>0.39903381642512076</v>
      </c>
      <c r="K933" s="104">
        <v>0.38736532810969637</v>
      </c>
      <c r="L933" s="104">
        <v>0.33404482390608325</v>
      </c>
      <c r="M933" s="104">
        <v>0.32961706253029571</v>
      </c>
      <c r="N933" s="29"/>
    </row>
    <row r="934" spans="2:14" x14ac:dyDescent="0.2">
      <c r="B934" s="263"/>
      <c r="C934" s="265"/>
      <c r="D934" s="263"/>
      <c r="E934" s="101" t="s">
        <v>337</v>
      </c>
      <c r="F934" s="107">
        <v>0.29167370376625568</v>
      </c>
      <c r="G934" s="107">
        <v>0.31803251073865074</v>
      </c>
      <c r="H934" s="107">
        <v>0.33110678954933626</v>
      </c>
      <c r="I934" s="107">
        <v>0.32796486090775989</v>
      </c>
      <c r="J934" s="107">
        <v>0.31844305120167188</v>
      </c>
      <c r="K934" s="107">
        <v>0.32102869139258222</v>
      </c>
      <c r="L934" s="107">
        <v>0.2934762690122778</v>
      </c>
      <c r="M934" s="107">
        <v>0.29605386197867961</v>
      </c>
      <c r="N934" s="29"/>
    </row>
    <row r="935" spans="2:14" x14ac:dyDescent="0.2">
      <c r="B935" s="263"/>
      <c r="C935" s="265"/>
      <c r="D935" s="263"/>
      <c r="E935" s="99" t="s">
        <v>338</v>
      </c>
      <c r="F935" s="104">
        <v>0.23390121075752707</v>
      </c>
      <c r="G935" s="104">
        <v>0.26569343065693429</v>
      </c>
      <c r="H935" s="104">
        <v>0.28131202339914341</v>
      </c>
      <c r="I935" s="104">
        <v>0.29617575264442636</v>
      </c>
      <c r="J935" s="104">
        <v>0.29454293354461719</v>
      </c>
      <c r="K935" s="104">
        <v>0.28872539272221115</v>
      </c>
      <c r="L935" s="104">
        <v>0.27912329863891111</v>
      </c>
      <c r="M935" s="104">
        <v>0.28174521506482814</v>
      </c>
      <c r="N935" s="29"/>
    </row>
    <row r="936" spans="2:14" x14ac:dyDescent="0.2">
      <c r="B936" s="263"/>
      <c r="C936" s="266"/>
      <c r="D936" s="263"/>
      <c r="E936" s="101" t="s">
        <v>339</v>
      </c>
      <c r="F936" s="107">
        <v>0.2838671760211578</v>
      </c>
      <c r="G936" s="107">
        <v>0.3952201257861635</v>
      </c>
      <c r="H936" s="107">
        <v>0.47497785651018598</v>
      </c>
      <c r="I936" s="107">
        <v>0.45302090512290377</v>
      </c>
      <c r="J936" s="107">
        <v>0.55250189537528427</v>
      </c>
      <c r="K936" s="107">
        <v>0.55200423803637644</v>
      </c>
      <c r="L936" s="107">
        <v>0.57640845070422531</v>
      </c>
      <c r="M936" s="107">
        <v>0.43450479233226835</v>
      </c>
      <c r="N936" s="29"/>
    </row>
    <row r="937" spans="2:14" x14ac:dyDescent="0.2">
      <c r="B937" s="267" t="s">
        <v>193</v>
      </c>
      <c r="C937" s="268" t="s">
        <v>216</v>
      </c>
      <c r="D937" s="267" t="s">
        <v>385</v>
      </c>
      <c r="E937" s="99" t="s">
        <v>335</v>
      </c>
      <c r="F937" s="104"/>
      <c r="G937" s="104"/>
      <c r="H937" s="104"/>
      <c r="I937" s="104"/>
      <c r="J937" s="104">
        <v>0</v>
      </c>
      <c r="K937" s="104">
        <v>0</v>
      </c>
      <c r="L937" s="104">
        <v>3.0395136778115501E-3</v>
      </c>
      <c r="M937" s="104">
        <v>0</v>
      </c>
      <c r="N937" s="29"/>
    </row>
    <row r="938" spans="2:14" x14ac:dyDescent="0.2">
      <c r="B938" s="267"/>
      <c r="C938" s="269"/>
      <c r="D938" s="267"/>
      <c r="E938" s="101" t="s">
        <v>336</v>
      </c>
      <c r="F938" s="107"/>
      <c r="G938" s="107"/>
      <c r="H938" s="107"/>
      <c r="I938" s="107"/>
      <c r="J938" s="107">
        <v>0.49144421629021218</v>
      </c>
      <c r="K938" s="107">
        <v>0.5168776371308017</v>
      </c>
      <c r="L938" s="107">
        <v>0.59587020648967548</v>
      </c>
      <c r="M938" s="107">
        <v>0.60538720538720536</v>
      </c>
      <c r="N938" s="29"/>
    </row>
    <row r="939" spans="2:14" x14ac:dyDescent="0.2">
      <c r="B939" s="267"/>
      <c r="C939" s="269"/>
      <c r="D939" s="267"/>
      <c r="E939" s="99" t="s">
        <v>337</v>
      </c>
      <c r="F939" s="104"/>
      <c r="G939" s="104"/>
      <c r="H939" s="104"/>
      <c r="I939" s="104"/>
      <c r="J939" s="104">
        <v>0.51529353724716331</v>
      </c>
      <c r="K939" s="104">
        <v>0.53907416625186655</v>
      </c>
      <c r="L939" s="104">
        <v>0.57127937336814616</v>
      </c>
      <c r="M939" s="104">
        <v>0.57994955863808317</v>
      </c>
      <c r="N939" s="29"/>
    </row>
    <row r="940" spans="2:14" x14ac:dyDescent="0.2">
      <c r="B940" s="267"/>
      <c r="C940" s="269"/>
      <c r="D940" s="267"/>
      <c r="E940" s="101" t="s">
        <v>338</v>
      </c>
      <c r="F940" s="107"/>
      <c r="G940" s="107"/>
      <c r="H940" s="107"/>
      <c r="I940" s="107"/>
      <c r="J940" s="107">
        <v>0.52323963261898132</v>
      </c>
      <c r="K940" s="107">
        <v>0.53510638297872337</v>
      </c>
      <c r="L940" s="107">
        <v>0.5567094834654277</v>
      </c>
      <c r="M940" s="107">
        <v>0.5529329608938548</v>
      </c>
      <c r="N940" s="29"/>
    </row>
    <row r="941" spans="2:14" x14ac:dyDescent="0.2">
      <c r="B941" s="267"/>
      <c r="C941" s="269"/>
      <c r="D941" s="267"/>
      <c r="E941" s="99" t="s">
        <v>339</v>
      </c>
      <c r="F941" s="104"/>
      <c r="G941" s="104"/>
      <c r="H941" s="104"/>
      <c r="I941" s="104"/>
      <c r="J941" s="104">
        <v>0.38914164391871398</v>
      </c>
      <c r="K941" s="104">
        <v>0.41842105263157897</v>
      </c>
      <c r="L941" s="104">
        <v>0.48091860857818303</v>
      </c>
      <c r="M941" s="104">
        <v>0.44868217054263565</v>
      </c>
      <c r="N941" s="29"/>
    </row>
    <row r="942" spans="2:14" x14ac:dyDescent="0.2">
      <c r="B942" s="267"/>
      <c r="C942" s="269"/>
      <c r="D942" s="263" t="s">
        <v>389</v>
      </c>
      <c r="E942" s="101" t="s">
        <v>335</v>
      </c>
      <c r="F942" s="107"/>
      <c r="G942" s="107"/>
      <c r="H942" s="107"/>
      <c r="I942" s="107"/>
      <c r="J942" s="107">
        <v>1</v>
      </c>
      <c r="K942" s="107">
        <v>1</v>
      </c>
      <c r="L942" s="107">
        <v>0.99696048632218848</v>
      </c>
      <c r="M942" s="107">
        <v>1</v>
      </c>
      <c r="N942" s="29"/>
    </row>
    <row r="943" spans="2:14" x14ac:dyDescent="0.2">
      <c r="B943" s="267"/>
      <c r="C943" s="269"/>
      <c r="D943" s="263"/>
      <c r="E943" s="99" t="s">
        <v>336</v>
      </c>
      <c r="F943" s="104"/>
      <c r="G943" s="104"/>
      <c r="H943" s="104"/>
      <c r="I943" s="104"/>
      <c r="J943" s="104">
        <v>0.50855578370978782</v>
      </c>
      <c r="K943" s="104">
        <v>0.4831223628691983</v>
      </c>
      <c r="L943" s="104">
        <v>0.40412979351032446</v>
      </c>
      <c r="M943" s="104">
        <v>0.39461279461279464</v>
      </c>
      <c r="N943" s="29"/>
    </row>
    <row r="944" spans="2:14" x14ac:dyDescent="0.2">
      <c r="B944" s="267"/>
      <c r="C944" s="269"/>
      <c r="D944" s="263"/>
      <c r="E944" s="101" t="s">
        <v>337</v>
      </c>
      <c r="F944" s="107"/>
      <c r="G944" s="107"/>
      <c r="H944" s="107"/>
      <c r="I944" s="107"/>
      <c r="J944" s="107">
        <v>0.48470646275283669</v>
      </c>
      <c r="K944" s="107">
        <v>0.4609258337481334</v>
      </c>
      <c r="L944" s="107">
        <v>0.42872062663185379</v>
      </c>
      <c r="M944" s="107">
        <v>0.42005044136191677</v>
      </c>
      <c r="N944" s="29"/>
    </row>
    <row r="945" spans="2:14" x14ac:dyDescent="0.2">
      <c r="B945" s="267"/>
      <c r="C945" s="269"/>
      <c r="D945" s="263"/>
      <c r="E945" s="99" t="s">
        <v>338</v>
      </c>
      <c r="F945" s="104"/>
      <c r="G945" s="104"/>
      <c r="H945" s="104"/>
      <c r="I945" s="104"/>
      <c r="J945" s="104">
        <v>0.47676036738101862</v>
      </c>
      <c r="K945" s="104">
        <v>0.46489361702127657</v>
      </c>
      <c r="L945" s="104">
        <v>0.4432905165345723</v>
      </c>
      <c r="M945" s="104">
        <v>0.44706703910614526</v>
      </c>
      <c r="N945" s="29"/>
    </row>
    <row r="946" spans="2:14" x14ac:dyDescent="0.2">
      <c r="B946" s="267"/>
      <c r="C946" s="270"/>
      <c r="D946" s="263"/>
      <c r="E946" s="101" t="s">
        <v>339</v>
      </c>
      <c r="F946" s="107"/>
      <c r="G946" s="107"/>
      <c r="H946" s="107"/>
      <c r="I946" s="107"/>
      <c r="J946" s="107">
        <v>0.61085835608128602</v>
      </c>
      <c r="K946" s="107">
        <v>0.58157894736842108</v>
      </c>
      <c r="L946" s="107">
        <v>0.51908139142181697</v>
      </c>
      <c r="M946" s="107">
        <v>0.55131782945736429</v>
      </c>
      <c r="N946" s="29"/>
    </row>
    <row r="947" spans="2:14" x14ac:dyDescent="0.2">
      <c r="B947" s="263" t="s">
        <v>195</v>
      </c>
      <c r="C947" s="264" t="s">
        <v>122</v>
      </c>
      <c r="D947" s="267" t="s">
        <v>385</v>
      </c>
      <c r="E947" s="99" t="s">
        <v>335</v>
      </c>
      <c r="F947" s="104">
        <v>0</v>
      </c>
      <c r="G947" s="104">
        <v>0</v>
      </c>
      <c r="H947" s="104">
        <v>0</v>
      </c>
      <c r="I947" s="104">
        <v>0</v>
      </c>
      <c r="J947" s="104">
        <v>0</v>
      </c>
      <c r="K947" s="104">
        <v>0</v>
      </c>
      <c r="L947" s="104">
        <v>0</v>
      </c>
      <c r="M947" s="104">
        <v>0</v>
      </c>
      <c r="N947" s="29"/>
    </row>
    <row r="948" spans="2:14" x14ac:dyDescent="0.2">
      <c r="B948" s="263"/>
      <c r="C948" s="265"/>
      <c r="D948" s="267"/>
      <c r="E948" s="101" t="s">
        <v>336</v>
      </c>
      <c r="F948" s="107">
        <v>0.60971428571428576</v>
      </c>
      <c r="G948" s="107">
        <v>0.58714596949891062</v>
      </c>
      <c r="H948" s="107">
        <v>0.59383167799268166</v>
      </c>
      <c r="I948" s="107">
        <v>0.58975659229208921</v>
      </c>
      <c r="J948" s="107">
        <v>0.57447840853954391</v>
      </c>
      <c r="K948" s="107">
        <v>0.60506100316312694</v>
      </c>
      <c r="L948" s="107">
        <v>0.62542290961817304</v>
      </c>
      <c r="M948" s="107">
        <v>0.6030465949820788</v>
      </c>
      <c r="N948" s="29"/>
    </row>
    <row r="949" spans="2:14" x14ac:dyDescent="0.2">
      <c r="B949" s="263"/>
      <c r="C949" s="265"/>
      <c r="D949" s="267"/>
      <c r="E949" s="99" t="s">
        <v>337</v>
      </c>
      <c r="F949" s="104">
        <v>0.65504553398951337</v>
      </c>
      <c r="G949" s="104">
        <v>0.63426818580192812</v>
      </c>
      <c r="H949" s="104">
        <v>0.632828238591574</v>
      </c>
      <c r="I949" s="104">
        <v>0.63030303030303025</v>
      </c>
      <c r="J949" s="104">
        <v>0.64042242637589075</v>
      </c>
      <c r="K949" s="104">
        <v>0.63165578838886982</v>
      </c>
      <c r="L949" s="104">
        <v>0.63724564265476091</v>
      </c>
      <c r="M949" s="104">
        <v>0.61037775010377748</v>
      </c>
      <c r="N949" s="29"/>
    </row>
    <row r="950" spans="2:14" x14ac:dyDescent="0.2">
      <c r="B950" s="263"/>
      <c r="C950" s="265"/>
      <c r="D950" s="267"/>
      <c r="E950" s="101" t="s">
        <v>338</v>
      </c>
      <c r="F950" s="107">
        <v>0.67810226902616433</v>
      </c>
      <c r="G950" s="107">
        <v>0.66476416110273528</v>
      </c>
      <c r="H950" s="107">
        <v>0.668015332197615</v>
      </c>
      <c r="I950" s="107">
        <v>0.67454622203461378</v>
      </c>
      <c r="J950" s="107">
        <v>0.67951360263808736</v>
      </c>
      <c r="K950" s="107">
        <v>0.69174904175912855</v>
      </c>
      <c r="L950" s="107">
        <v>0.691821333877218</v>
      </c>
      <c r="M950" s="107">
        <v>0.67686695713851452</v>
      </c>
      <c r="N950" s="29"/>
    </row>
    <row r="951" spans="2:14" x14ac:dyDescent="0.2">
      <c r="B951" s="263"/>
      <c r="C951" s="265"/>
      <c r="D951" s="267"/>
      <c r="E951" s="99" t="s">
        <v>339</v>
      </c>
      <c r="F951" s="104">
        <v>0.55612938298450665</v>
      </c>
      <c r="G951" s="104">
        <v>0.56787452677122774</v>
      </c>
      <c r="H951" s="104">
        <v>0.60832383124287348</v>
      </c>
      <c r="I951" s="104">
        <v>0.61194879089615928</v>
      </c>
      <c r="J951" s="104">
        <v>0.60785930200604565</v>
      </c>
      <c r="K951" s="104">
        <v>0.61934389140271495</v>
      </c>
      <c r="L951" s="104">
        <v>0.63263157894736843</v>
      </c>
      <c r="M951" s="104">
        <v>0.62484027600306669</v>
      </c>
      <c r="N951" s="29"/>
    </row>
    <row r="952" spans="2:14" x14ac:dyDescent="0.2">
      <c r="B952" s="263"/>
      <c r="C952" s="265"/>
      <c r="D952" s="263" t="s">
        <v>389</v>
      </c>
      <c r="E952" s="101" t="s">
        <v>335</v>
      </c>
      <c r="F952" s="107">
        <v>1</v>
      </c>
      <c r="G952" s="107">
        <v>1</v>
      </c>
      <c r="H952" s="107">
        <v>1</v>
      </c>
      <c r="I952" s="107">
        <v>1</v>
      </c>
      <c r="J952" s="107">
        <v>1</v>
      </c>
      <c r="K952" s="107">
        <v>1</v>
      </c>
      <c r="L952" s="107">
        <v>1</v>
      </c>
      <c r="M952" s="107">
        <v>1</v>
      </c>
      <c r="N952" s="29"/>
    </row>
    <row r="953" spans="2:14" x14ac:dyDescent="0.2">
      <c r="B953" s="263"/>
      <c r="C953" s="265"/>
      <c r="D953" s="263"/>
      <c r="E953" s="99" t="s">
        <v>336</v>
      </c>
      <c r="F953" s="104">
        <v>0.39028571428571429</v>
      </c>
      <c r="G953" s="104">
        <v>0.41285403050108932</v>
      </c>
      <c r="H953" s="104">
        <v>0.40616832200731834</v>
      </c>
      <c r="I953" s="104">
        <v>0.41024340770791073</v>
      </c>
      <c r="J953" s="104">
        <v>0.42552159146045609</v>
      </c>
      <c r="K953" s="104">
        <v>0.394938996836873</v>
      </c>
      <c r="L953" s="104">
        <v>0.37457709038182696</v>
      </c>
      <c r="M953" s="104">
        <v>0.39695340501792115</v>
      </c>
      <c r="N953" s="29"/>
    </row>
    <row r="954" spans="2:14" x14ac:dyDescent="0.2">
      <c r="B954" s="263"/>
      <c r="C954" s="265"/>
      <c r="D954" s="263"/>
      <c r="E954" s="101" t="s">
        <v>337</v>
      </c>
      <c r="F954" s="107">
        <v>0.34495446601048663</v>
      </c>
      <c r="G954" s="107">
        <v>0.36573181419807188</v>
      </c>
      <c r="H954" s="107">
        <v>0.36717176140842606</v>
      </c>
      <c r="I954" s="107">
        <v>0.36969696969696969</v>
      </c>
      <c r="J954" s="107">
        <v>0.35957757362410919</v>
      </c>
      <c r="K954" s="107">
        <v>0.36834421161113018</v>
      </c>
      <c r="L954" s="107">
        <v>0.36275435734523914</v>
      </c>
      <c r="M954" s="107">
        <v>0.38962224989622252</v>
      </c>
      <c r="N954" s="29"/>
    </row>
    <row r="955" spans="2:14" x14ac:dyDescent="0.2">
      <c r="B955" s="263"/>
      <c r="C955" s="265"/>
      <c r="D955" s="263"/>
      <c r="E955" s="99" t="s">
        <v>338</v>
      </c>
      <c r="F955" s="104">
        <v>0.32189773097383562</v>
      </c>
      <c r="G955" s="104">
        <v>0.33523583889726472</v>
      </c>
      <c r="H955" s="104">
        <v>0.331984667802385</v>
      </c>
      <c r="I955" s="104">
        <v>0.32545377796538622</v>
      </c>
      <c r="J955" s="104">
        <v>0.32048639736191259</v>
      </c>
      <c r="K955" s="104">
        <v>0.30825095824087151</v>
      </c>
      <c r="L955" s="104">
        <v>0.308178666122782</v>
      </c>
      <c r="M955" s="104">
        <v>0.32313304286148548</v>
      </c>
      <c r="N955" s="29"/>
    </row>
    <row r="956" spans="2:14" x14ac:dyDescent="0.2">
      <c r="B956" s="263"/>
      <c r="C956" s="266"/>
      <c r="D956" s="263"/>
      <c r="E956" s="101" t="s">
        <v>339</v>
      </c>
      <c r="F956" s="107">
        <v>0.44387061701549335</v>
      </c>
      <c r="G956" s="107">
        <v>0.43212547322877232</v>
      </c>
      <c r="H956" s="107">
        <v>0.39167616875712657</v>
      </c>
      <c r="I956" s="107">
        <v>0.38805120910384067</v>
      </c>
      <c r="J956" s="107">
        <v>0.3921406979939544</v>
      </c>
      <c r="K956" s="107">
        <v>0.38065610859728505</v>
      </c>
      <c r="L956" s="107">
        <v>0.36736842105263157</v>
      </c>
      <c r="M956" s="107">
        <v>0.37515972399693331</v>
      </c>
      <c r="N956" s="29"/>
    </row>
    <row r="957" spans="2:14" x14ac:dyDescent="0.2">
      <c r="B957" s="267" t="s">
        <v>197</v>
      </c>
      <c r="C957" s="268" t="s">
        <v>123</v>
      </c>
      <c r="D957" s="267" t="s">
        <v>385</v>
      </c>
      <c r="E957" s="99" t="s">
        <v>335</v>
      </c>
      <c r="F957" s="104">
        <v>0</v>
      </c>
      <c r="G957" s="104">
        <v>0</v>
      </c>
      <c r="H957" s="104">
        <v>0</v>
      </c>
      <c r="I957" s="104">
        <v>0</v>
      </c>
      <c r="J957" s="104">
        <v>0</v>
      </c>
      <c r="K957" s="104">
        <v>0</v>
      </c>
      <c r="L957" s="104">
        <v>1.3171225937183385E-2</v>
      </c>
      <c r="M957" s="104">
        <v>3.0782029950083195E-2</v>
      </c>
      <c r="N957" s="29"/>
    </row>
    <row r="958" spans="2:14" x14ac:dyDescent="0.2">
      <c r="B958" s="267"/>
      <c r="C958" s="269"/>
      <c r="D958" s="267"/>
      <c r="E958" s="101" t="s">
        <v>336</v>
      </c>
      <c r="F958" s="107">
        <v>0.4732662784542086</v>
      </c>
      <c r="G958" s="107">
        <v>0.49478079331941544</v>
      </c>
      <c r="H958" s="107">
        <v>0.49136577708006279</v>
      </c>
      <c r="I958" s="107">
        <v>0.5110998990918264</v>
      </c>
      <c r="J958" s="107">
        <v>0.51633663366336635</v>
      </c>
      <c r="K958" s="107">
        <v>0.52713178294573648</v>
      </c>
      <c r="L958" s="107">
        <v>0.53031809145129227</v>
      </c>
      <c r="M958" s="107">
        <v>0.53491981376099329</v>
      </c>
      <c r="N958" s="29"/>
    </row>
    <row r="959" spans="2:14" x14ac:dyDescent="0.2">
      <c r="B959" s="267"/>
      <c r="C959" s="269"/>
      <c r="D959" s="267"/>
      <c r="E959" s="99" t="s">
        <v>337</v>
      </c>
      <c r="F959" s="104">
        <v>0.49969365426695844</v>
      </c>
      <c r="G959" s="104">
        <v>0.50768174405630417</v>
      </c>
      <c r="H959" s="104">
        <v>0.50482070365358589</v>
      </c>
      <c r="I959" s="104">
        <v>0.49550706033376124</v>
      </c>
      <c r="J959" s="104">
        <v>0.50708047146612401</v>
      </c>
      <c r="K959" s="104">
        <v>0.53291883144536245</v>
      </c>
      <c r="L959" s="104">
        <v>0.54538327526132402</v>
      </c>
      <c r="M959" s="104">
        <v>0.54002936350289321</v>
      </c>
      <c r="N959" s="29"/>
    </row>
    <row r="960" spans="2:14" x14ac:dyDescent="0.2">
      <c r="B960" s="267"/>
      <c r="C960" s="269"/>
      <c r="D960" s="267"/>
      <c r="E960" s="101" t="s">
        <v>338</v>
      </c>
      <c r="F960" s="107">
        <v>0.50092421441774493</v>
      </c>
      <c r="G960" s="107">
        <v>0.4906580763920847</v>
      </c>
      <c r="H960" s="107">
        <v>0.50694187338022956</v>
      </c>
      <c r="I960" s="107">
        <v>0.52827111272200078</v>
      </c>
      <c r="J960" s="107">
        <v>0.54229082937522832</v>
      </c>
      <c r="K960" s="107">
        <v>0.55741604904382835</v>
      </c>
      <c r="L960" s="107">
        <v>0.56607826655459048</v>
      </c>
      <c r="M960" s="107">
        <v>0.54883081155433289</v>
      </c>
      <c r="N960" s="29"/>
    </row>
    <row r="961" spans="2:14" x14ac:dyDescent="0.2">
      <c r="B961" s="267"/>
      <c r="C961" s="269"/>
      <c r="D961" s="267"/>
      <c r="E961" s="99" t="s">
        <v>339</v>
      </c>
      <c r="F961" s="104">
        <v>0.36882904936760508</v>
      </c>
      <c r="G961" s="104">
        <v>0.38576325872151646</v>
      </c>
      <c r="H961" s="104">
        <v>0.40833165626886697</v>
      </c>
      <c r="I961" s="104">
        <v>0.38856476079346558</v>
      </c>
      <c r="J961" s="104">
        <v>0.43479149632052333</v>
      </c>
      <c r="K961" s="104">
        <v>0.41582031250000001</v>
      </c>
      <c r="L961" s="104">
        <v>0.43884183572976165</v>
      </c>
      <c r="M961" s="104">
        <v>0.4325286901464187</v>
      </c>
      <c r="N961" s="29"/>
    </row>
    <row r="962" spans="2:14" x14ac:dyDescent="0.2">
      <c r="B962" s="267"/>
      <c r="C962" s="269"/>
      <c r="D962" s="263" t="s">
        <v>389</v>
      </c>
      <c r="E962" s="101" t="s">
        <v>335</v>
      </c>
      <c r="F962" s="107">
        <v>1</v>
      </c>
      <c r="G962" s="107">
        <v>1</v>
      </c>
      <c r="H962" s="107">
        <v>1</v>
      </c>
      <c r="I962" s="107">
        <v>1</v>
      </c>
      <c r="J962" s="107">
        <v>1</v>
      </c>
      <c r="K962" s="107">
        <v>1</v>
      </c>
      <c r="L962" s="107">
        <v>0.98682877406281666</v>
      </c>
      <c r="M962" s="107">
        <v>0.96921797004991683</v>
      </c>
      <c r="N962" s="29"/>
    </row>
    <row r="963" spans="2:14" x14ac:dyDescent="0.2">
      <c r="B963" s="267"/>
      <c r="C963" s="269"/>
      <c r="D963" s="263"/>
      <c r="E963" s="99" t="s">
        <v>336</v>
      </c>
      <c r="F963" s="104">
        <v>0.52673372154579146</v>
      </c>
      <c r="G963" s="104">
        <v>0.50521920668058451</v>
      </c>
      <c r="H963" s="104">
        <v>0.50863422291993721</v>
      </c>
      <c r="I963" s="104">
        <v>0.48890010090817354</v>
      </c>
      <c r="J963" s="104">
        <v>0.48366336633663365</v>
      </c>
      <c r="K963" s="104">
        <v>0.47286821705426357</v>
      </c>
      <c r="L963" s="104">
        <v>0.46968190854870773</v>
      </c>
      <c r="M963" s="104">
        <v>0.46508018623900671</v>
      </c>
      <c r="N963" s="29"/>
    </row>
    <row r="964" spans="2:14" x14ac:dyDescent="0.2">
      <c r="B964" s="267"/>
      <c r="C964" s="269"/>
      <c r="D964" s="263"/>
      <c r="E964" s="101" t="s">
        <v>337</v>
      </c>
      <c r="F964" s="107">
        <v>0.50030634573304156</v>
      </c>
      <c r="G964" s="107">
        <v>0.49231825594369583</v>
      </c>
      <c r="H964" s="107">
        <v>0.49517929634641406</v>
      </c>
      <c r="I964" s="107">
        <v>0.50449293966623876</v>
      </c>
      <c r="J964" s="107">
        <v>0.49291952853387605</v>
      </c>
      <c r="K964" s="107">
        <v>0.4670811685546376</v>
      </c>
      <c r="L964" s="107">
        <v>0.45461672473867598</v>
      </c>
      <c r="M964" s="107">
        <v>0.45997063649710684</v>
      </c>
      <c r="N964" s="29"/>
    </row>
    <row r="965" spans="2:14" x14ac:dyDescent="0.2">
      <c r="B965" s="267"/>
      <c r="C965" s="269"/>
      <c r="D965" s="263"/>
      <c r="E965" s="99" t="s">
        <v>338</v>
      </c>
      <c r="F965" s="104">
        <v>0.49907578558225507</v>
      </c>
      <c r="G965" s="104">
        <v>0.5093419236079153</v>
      </c>
      <c r="H965" s="104">
        <v>0.49305812661977044</v>
      </c>
      <c r="I965" s="104">
        <v>0.47172888727799928</v>
      </c>
      <c r="J965" s="104">
        <v>0.45770917062477162</v>
      </c>
      <c r="K965" s="104">
        <v>0.44258395095617165</v>
      </c>
      <c r="L965" s="104">
        <v>0.43392173344540952</v>
      </c>
      <c r="M965" s="104">
        <v>0.45116918844566711</v>
      </c>
      <c r="N965" s="29"/>
    </row>
    <row r="966" spans="2:14" x14ac:dyDescent="0.2">
      <c r="B966" s="267"/>
      <c r="C966" s="270"/>
      <c r="D966" s="263"/>
      <c r="E966" s="101" t="s">
        <v>339</v>
      </c>
      <c r="F966" s="107">
        <v>0.63117095063239492</v>
      </c>
      <c r="G966" s="107">
        <v>0.6142367412784836</v>
      </c>
      <c r="H966" s="107">
        <v>0.59166834373113297</v>
      </c>
      <c r="I966" s="107">
        <v>0.61143523920653442</v>
      </c>
      <c r="J966" s="107">
        <v>0.56520850367947673</v>
      </c>
      <c r="K966" s="107">
        <v>0.58417968750000004</v>
      </c>
      <c r="L966" s="107">
        <v>0.56115816427023835</v>
      </c>
      <c r="M966" s="107">
        <v>0.5674713098535813</v>
      </c>
      <c r="N966" s="29"/>
    </row>
    <row r="967" spans="2:14" x14ac:dyDescent="0.2">
      <c r="B967" s="263" t="s">
        <v>199</v>
      </c>
      <c r="C967" s="264" t="s">
        <v>124</v>
      </c>
      <c r="D967" s="267" t="s">
        <v>385</v>
      </c>
      <c r="E967" s="99" t="s">
        <v>335</v>
      </c>
      <c r="F967" s="104">
        <v>0</v>
      </c>
      <c r="G967" s="104">
        <v>0</v>
      </c>
      <c r="H967" s="104">
        <v>0</v>
      </c>
      <c r="I967" s="104">
        <v>0</v>
      </c>
      <c r="J967" s="104">
        <v>0</v>
      </c>
      <c r="K967" s="104">
        <v>1.8957345971563982E-2</v>
      </c>
      <c r="L967" s="104">
        <v>0</v>
      </c>
      <c r="M967" s="104">
        <v>0</v>
      </c>
      <c r="N967" s="29"/>
    </row>
    <row r="968" spans="2:14" x14ac:dyDescent="0.2">
      <c r="B968" s="263"/>
      <c r="C968" s="265"/>
      <c r="D968" s="267"/>
      <c r="E968" s="101" t="s">
        <v>336</v>
      </c>
      <c r="F968" s="107">
        <v>0.50406504065040647</v>
      </c>
      <c r="G968" s="107">
        <v>0.4978540772532189</v>
      </c>
      <c r="H968" s="107">
        <v>0.52276379217996782</v>
      </c>
      <c r="I968" s="107">
        <v>0.51423877327491785</v>
      </c>
      <c r="J968" s="107">
        <v>0.53223310985043837</v>
      </c>
      <c r="K968" s="107">
        <v>0.51741803278688525</v>
      </c>
      <c r="L968" s="107">
        <v>0.61471861471861466</v>
      </c>
      <c r="M968" s="107">
        <v>0.59468283582089554</v>
      </c>
      <c r="N968" s="29"/>
    </row>
    <row r="969" spans="2:14" x14ac:dyDescent="0.2">
      <c r="B969" s="263"/>
      <c r="C969" s="265"/>
      <c r="D969" s="267"/>
      <c r="E969" s="99" t="s">
        <v>337</v>
      </c>
      <c r="F969" s="104">
        <v>0.60392687880839535</v>
      </c>
      <c r="G969" s="104">
        <v>0.58536811809488443</v>
      </c>
      <c r="H969" s="104">
        <v>0.58419497784342689</v>
      </c>
      <c r="I969" s="104">
        <v>0.58022630309775547</v>
      </c>
      <c r="J969" s="104">
        <v>0.58537261058269463</v>
      </c>
      <c r="K969" s="104">
        <v>0.5947910914780048</v>
      </c>
      <c r="L969" s="104">
        <v>0.62808671065032984</v>
      </c>
      <c r="M969" s="104">
        <v>0.63310550297932</v>
      </c>
      <c r="N969" s="29"/>
    </row>
    <row r="970" spans="2:14" x14ac:dyDescent="0.2">
      <c r="B970" s="263"/>
      <c r="C970" s="265"/>
      <c r="D970" s="267"/>
      <c r="E970" s="101" t="s">
        <v>338</v>
      </c>
      <c r="F970" s="107">
        <v>0.71464897733554456</v>
      </c>
      <c r="G970" s="107">
        <v>0.72208464655560556</v>
      </c>
      <c r="H970" s="107">
        <v>0.70619469026548676</v>
      </c>
      <c r="I970" s="107">
        <v>0.70305099680581562</v>
      </c>
      <c r="J970" s="107">
        <v>0.69762395573396985</v>
      </c>
      <c r="K970" s="107">
        <v>0.69243104554201407</v>
      </c>
      <c r="L970" s="107">
        <v>0.68955543652919127</v>
      </c>
      <c r="M970" s="107">
        <v>0.68014781359063847</v>
      </c>
      <c r="N970" s="29"/>
    </row>
    <row r="971" spans="2:14" x14ac:dyDescent="0.2">
      <c r="B971" s="263"/>
      <c r="C971" s="265"/>
      <c r="D971" s="267"/>
      <c r="E971" s="99" t="s">
        <v>339</v>
      </c>
      <c r="F971" s="104">
        <v>0.64304393305439334</v>
      </c>
      <c r="G971" s="104">
        <v>0.63705650459921159</v>
      </c>
      <c r="H971" s="104">
        <v>0.62786310967394232</v>
      </c>
      <c r="I971" s="104">
        <v>0.5939930276213462</v>
      </c>
      <c r="J971" s="104">
        <v>0.59794628751974721</v>
      </c>
      <c r="K971" s="104">
        <v>0.59020279167764023</v>
      </c>
      <c r="L971" s="104">
        <v>0.591595715462785</v>
      </c>
      <c r="M971" s="104">
        <v>0.5917418649165983</v>
      </c>
      <c r="N971" s="29"/>
    </row>
    <row r="972" spans="2:14" x14ac:dyDescent="0.2">
      <c r="B972" s="263"/>
      <c r="C972" s="265"/>
      <c r="D972" s="263" t="s">
        <v>389</v>
      </c>
      <c r="E972" s="101" t="s">
        <v>335</v>
      </c>
      <c r="F972" s="107">
        <v>1</v>
      </c>
      <c r="G972" s="107">
        <v>1</v>
      </c>
      <c r="H972" s="107">
        <v>1</v>
      </c>
      <c r="I972" s="107">
        <v>1</v>
      </c>
      <c r="J972" s="107">
        <v>1</v>
      </c>
      <c r="K972" s="107">
        <v>0.98104265402843605</v>
      </c>
      <c r="L972" s="107">
        <v>1</v>
      </c>
      <c r="M972" s="107">
        <v>1</v>
      </c>
      <c r="N972" s="29"/>
    </row>
    <row r="973" spans="2:14" x14ac:dyDescent="0.2">
      <c r="B973" s="263"/>
      <c r="C973" s="265"/>
      <c r="D973" s="263"/>
      <c r="E973" s="99" t="s">
        <v>336</v>
      </c>
      <c r="F973" s="104">
        <v>0.49593495934959347</v>
      </c>
      <c r="G973" s="104">
        <v>0.50214592274678116</v>
      </c>
      <c r="H973" s="104">
        <v>0.47723620782003212</v>
      </c>
      <c r="I973" s="104">
        <v>0.48576122672508215</v>
      </c>
      <c r="J973" s="104">
        <v>0.46776689014956163</v>
      </c>
      <c r="K973" s="104">
        <v>0.48258196721311475</v>
      </c>
      <c r="L973" s="104">
        <v>0.38528138528138528</v>
      </c>
      <c r="M973" s="104">
        <v>0.40531716417910446</v>
      </c>
      <c r="N973" s="29"/>
    </row>
    <row r="974" spans="2:14" x14ac:dyDescent="0.2">
      <c r="B974" s="263"/>
      <c r="C974" s="265"/>
      <c r="D974" s="263"/>
      <c r="E974" s="101" t="s">
        <v>337</v>
      </c>
      <c r="F974" s="107">
        <v>0.39607312119160459</v>
      </c>
      <c r="G974" s="107">
        <v>0.41463188190511557</v>
      </c>
      <c r="H974" s="107">
        <v>0.41580502215657311</v>
      </c>
      <c r="I974" s="107">
        <v>0.41977369690224448</v>
      </c>
      <c r="J974" s="107">
        <v>0.41462738941730537</v>
      </c>
      <c r="K974" s="107">
        <v>0.4052089085219952</v>
      </c>
      <c r="L974" s="107">
        <v>0.37191328934967011</v>
      </c>
      <c r="M974" s="107">
        <v>0.36689449702068</v>
      </c>
      <c r="N974" s="29"/>
    </row>
    <row r="975" spans="2:14" x14ac:dyDescent="0.2">
      <c r="B975" s="263"/>
      <c r="C975" s="265"/>
      <c r="D975" s="263"/>
      <c r="E975" s="99" t="s">
        <v>338</v>
      </c>
      <c r="F975" s="104">
        <v>0.2853510226644555</v>
      </c>
      <c r="G975" s="104">
        <v>0.27791535344439444</v>
      </c>
      <c r="H975" s="104">
        <v>0.2938053097345133</v>
      </c>
      <c r="I975" s="104">
        <v>0.29694900319418438</v>
      </c>
      <c r="J975" s="104">
        <v>0.30237604426603015</v>
      </c>
      <c r="K975" s="104">
        <v>0.30756895445798588</v>
      </c>
      <c r="L975" s="104">
        <v>0.31044456347080879</v>
      </c>
      <c r="M975" s="104">
        <v>0.31985218640936153</v>
      </c>
      <c r="N975" s="29"/>
    </row>
    <row r="976" spans="2:14" x14ac:dyDescent="0.2">
      <c r="B976" s="263"/>
      <c r="C976" s="266"/>
      <c r="D976" s="263"/>
      <c r="E976" s="101" t="s">
        <v>339</v>
      </c>
      <c r="F976" s="107">
        <v>0.35695606694560672</v>
      </c>
      <c r="G976" s="107">
        <v>0.36294349540078846</v>
      </c>
      <c r="H976" s="107">
        <v>0.37213689032605768</v>
      </c>
      <c r="I976" s="107">
        <v>0.4060069723786538</v>
      </c>
      <c r="J976" s="107">
        <v>0.40205371248025279</v>
      </c>
      <c r="K976" s="107">
        <v>0.40979720832235977</v>
      </c>
      <c r="L976" s="107">
        <v>0.40840428453721506</v>
      </c>
      <c r="M976" s="107">
        <v>0.4082581350834017</v>
      </c>
      <c r="N976" s="29"/>
    </row>
    <row r="977" spans="2:2" x14ac:dyDescent="0.2"/>
    <row r="978" spans="2:2" x14ac:dyDescent="0.2">
      <c r="B978" s="2" t="s">
        <v>383</v>
      </c>
    </row>
    <row r="979" spans="2:2" x14ac:dyDescent="0.2"/>
  </sheetData>
  <mergeCells count="326">
    <mergeCell ref="B7:C16"/>
    <mergeCell ref="D7:D11"/>
    <mergeCell ref="D12:D16"/>
    <mergeCell ref="B17:B106"/>
    <mergeCell ref="C17:C26"/>
    <mergeCell ref="D17:D21"/>
    <mergeCell ref="D22:D26"/>
    <mergeCell ref="C27:C36"/>
    <mergeCell ref="D27:D31"/>
    <mergeCell ref="D32:D36"/>
    <mergeCell ref="C57:C66"/>
    <mergeCell ref="D57:D61"/>
    <mergeCell ref="D62:D66"/>
    <mergeCell ref="C67:C76"/>
    <mergeCell ref="D67:D71"/>
    <mergeCell ref="D72:D76"/>
    <mergeCell ref="C37:C46"/>
    <mergeCell ref="D37:D41"/>
    <mergeCell ref="D42:D46"/>
    <mergeCell ref="C47:C56"/>
    <mergeCell ref="D47:D51"/>
    <mergeCell ref="D52:D56"/>
    <mergeCell ref="C167:C176"/>
    <mergeCell ref="D167:D171"/>
    <mergeCell ref="C177:C186"/>
    <mergeCell ref="D177:D181"/>
    <mergeCell ref="D182:D186"/>
    <mergeCell ref="C77:C86"/>
    <mergeCell ref="D77:D81"/>
    <mergeCell ref="D82:D86"/>
    <mergeCell ref="C87:C96"/>
    <mergeCell ref="D87:D91"/>
    <mergeCell ref="D92:D96"/>
    <mergeCell ref="C127:C136"/>
    <mergeCell ref="D127:D131"/>
    <mergeCell ref="D132:D136"/>
    <mergeCell ref="C97:C106"/>
    <mergeCell ref="D97:D101"/>
    <mergeCell ref="D102:D106"/>
    <mergeCell ref="D222:D226"/>
    <mergeCell ref="B187:B226"/>
    <mergeCell ref="C187:C196"/>
    <mergeCell ref="D187:D191"/>
    <mergeCell ref="D192:D196"/>
    <mergeCell ref="D172:D176"/>
    <mergeCell ref="B107:B146"/>
    <mergeCell ref="C107:C116"/>
    <mergeCell ref="D107:D111"/>
    <mergeCell ref="D112:D116"/>
    <mergeCell ref="C117:C126"/>
    <mergeCell ref="D117:D121"/>
    <mergeCell ref="D122:D126"/>
    <mergeCell ref="C137:C146"/>
    <mergeCell ref="D137:D141"/>
    <mergeCell ref="D142:D146"/>
    <mergeCell ref="B147:B156"/>
    <mergeCell ref="C147:C156"/>
    <mergeCell ref="D147:D151"/>
    <mergeCell ref="D152:D156"/>
    <mergeCell ref="B157:B186"/>
    <mergeCell ref="C157:C166"/>
    <mergeCell ref="D157:D161"/>
    <mergeCell ref="D162:D166"/>
    <mergeCell ref="D267:D271"/>
    <mergeCell ref="D272:D276"/>
    <mergeCell ref="C277:C286"/>
    <mergeCell ref="D277:D281"/>
    <mergeCell ref="D282:D286"/>
    <mergeCell ref="C207:C216"/>
    <mergeCell ref="D207:D211"/>
    <mergeCell ref="D212:D216"/>
    <mergeCell ref="B247:B266"/>
    <mergeCell ref="C247:C256"/>
    <mergeCell ref="D247:D251"/>
    <mergeCell ref="D252:D256"/>
    <mergeCell ref="C257:C266"/>
    <mergeCell ref="D257:D261"/>
    <mergeCell ref="D262:D266"/>
    <mergeCell ref="B227:B246"/>
    <mergeCell ref="C227:C236"/>
    <mergeCell ref="D227:D231"/>
    <mergeCell ref="D232:D236"/>
    <mergeCell ref="C237:C246"/>
    <mergeCell ref="D237:D241"/>
    <mergeCell ref="D242:D246"/>
    <mergeCell ref="C217:C226"/>
    <mergeCell ref="D217:D221"/>
    <mergeCell ref="C197:C206"/>
    <mergeCell ref="D197:D201"/>
    <mergeCell ref="D202:D206"/>
    <mergeCell ref="B287:B306"/>
    <mergeCell ref="C287:C296"/>
    <mergeCell ref="D287:D291"/>
    <mergeCell ref="D292:D296"/>
    <mergeCell ref="D367:D371"/>
    <mergeCell ref="D372:D376"/>
    <mergeCell ref="B307:B346"/>
    <mergeCell ref="C307:C316"/>
    <mergeCell ref="D307:D311"/>
    <mergeCell ref="D312:D316"/>
    <mergeCell ref="C317:C326"/>
    <mergeCell ref="D317:D321"/>
    <mergeCell ref="D322:D326"/>
    <mergeCell ref="C327:C336"/>
    <mergeCell ref="D327:D331"/>
    <mergeCell ref="D332:D336"/>
    <mergeCell ref="C297:C306"/>
    <mergeCell ref="D297:D301"/>
    <mergeCell ref="D302:D306"/>
    <mergeCell ref="B267:B286"/>
    <mergeCell ref="C267:C276"/>
    <mergeCell ref="C377:C386"/>
    <mergeCell ref="D377:D381"/>
    <mergeCell ref="D382:D386"/>
    <mergeCell ref="C337:C346"/>
    <mergeCell ref="D337:D341"/>
    <mergeCell ref="D342:D346"/>
    <mergeCell ref="C347:C356"/>
    <mergeCell ref="D347:D351"/>
    <mergeCell ref="D352:D356"/>
    <mergeCell ref="C357:C366"/>
    <mergeCell ref="D357:D361"/>
    <mergeCell ref="D362:D366"/>
    <mergeCell ref="C427:C436"/>
    <mergeCell ref="D427:D431"/>
    <mergeCell ref="D432:D436"/>
    <mergeCell ref="B437:B456"/>
    <mergeCell ref="C437:C446"/>
    <mergeCell ref="D437:D441"/>
    <mergeCell ref="D442:D446"/>
    <mergeCell ref="C447:C456"/>
    <mergeCell ref="D447:D451"/>
    <mergeCell ref="D452:D456"/>
    <mergeCell ref="B347:B436"/>
    <mergeCell ref="C407:C416"/>
    <mergeCell ref="D407:D411"/>
    <mergeCell ref="D412:D416"/>
    <mergeCell ref="C417:C426"/>
    <mergeCell ref="D417:D421"/>
    <mergeCell ref="D422:D426"/>
    <mergeCell ref="C387:C396"/>
    <mergeCell ref="D387:D391"/>
    <mergeCell ref="D392:D396"/>
    <mergeCell ref="C397:C406"/>
    <mergeCell ref="D397:D401"/>
    <mergeCell ref="D402:D406"/>
    <mergeCell ref="C367:C376"/>
    <mergeCell ref="B457:B486"/>
    <mergeCell ref="C457:C466"/>
    <mergeCell ref="D457:D461"/>
    <mergeCell ref="D462:D466"/>
    <mergeCell ref="C467:C476"/>
    <mergeCell ref="D467:D471"/>
    <mergeCell ref="D472:D476"/>
    <mergeCell ref="C477:C486"/>
    <mergeCell ref="D477:D481"/>
    <mergeCell ref="D482:D486"/>
    <mergeCell ref="C517:C526"/>
    <mergeCell ref="D517:D521"/>
    <mergeCell ref="D522:D526"/>
    <mergeCell ref="B527:B556"/>
    <mergeCell ref="C527:C536"/>
    <mergeCell ref="D527:D531"/>
    <mergeCell ref="D532:D536"/>
    <mergeCell ref="C537:C546"/>
    <mergeCell ref="D537:D541"/>
    <mergeCell ref="D542:D546"/>
    <mergeCell ref="B487:B526"/>
    <mergeCell ref="C487:C496"/>
    <mergeCell ref="D487:D491"/>
    <mergeCell ref="D492:D496"/>
    <mergeCell ref="C497:C506"/>
    <mergeCell ref="D497:D501"/>
    <mergeCell ref="D502:D506"/>
    <mergeCell ref="C507:C516"/>
    <mergeCell ref="D507:D511"/>
    <mergeCell ref="D512:D516"/>
    <mergeCell ref="C597:C606"/>
    <mergeCell ref="D597:D601"/>
    <mergeCell ref="D602:D606"/>
    <mergeCell ref="C547:C556"/>
    <mergeCell ref="D547:D551"/>
    <mergeCell ref="D552:D556"/>
    <mergeCell ref="B557:B576"/>
    <mergeCell ref="C557:C566"/>
    <mergeCell ref="D557:D561"/>
    <mergeCell ref="D562:D566"/>
    <mergeCell ref="C567:C576"/>
    <mergeCell ref="D567:D571"/>
    <mergeCell ref="D572:D576"/>
    <mergeCell ref="B637:B656"/>
    <mergeCell ref="C637:C646"/>
    <mergeCell ref="D637:D641"/>
    <mergeCell ref="D642:D646"/>
    <mergeCell ref="C647:C656"/>
    <mergeCell ref="D647:D651"/>
    <mergeCell ref="D652:D656"/>
    <mergeCell ref="C607:C616"/>
    <mergeCell ref="D607:D611"/>
    <mergeCell ref="D612:D616"/>
    <mergeCell ref="B617:B636"/>
    <mergeCell ref="C617:C626"/>
    <mergeCell ref="D617:D621"/>
    <mergeCell ref="D622:D626"/>
    <mergeCell ref="C627:C636"/>
    <mergeCell ref="D627:D631"/>
    <mergeCell ref="D632:D636"/>
    <mergeCell ref="B577:B616"/>
    <mergeCell ref="C577:C586"/>
    <mergeCell ref="D577:D581"/>
    <mergeCell ref="D582:D586"/>
    <mergeCell ref="C587:C596"/>
    <mergeCell ref="D587:D591"/>
    <mergeCell ref="D592:D596"/>
    <mergeCell ref="B657:B686"/>
    <mergeCell ref="C657:C666"/>
    <mergeCell ref="D657:D661"/>
    <mergeCell ref="D662:D666"/>
    <mergeCell ref="C667:C676"/>
    <mergeCell ref="D667:D671"/>
    <mergeCell ref="D672:D676"/>
    <mergeCell ref="C677:C686"/>
    <mergeCell ref="D677:D681"/>
    <mergeCell ref="D682:D686"/>
    <mergeCell ref="C717:C726"/>
    <mergeCell ref="D717:D721"/>
    <mergeCell ref="D722:D726"/>
    <mergeCell ref="C727:C736"/>
    <mergeCell ref="D727:D731"/>
    <mergeCell ref="D732:D736"/>
    <mergeCell ref="B687:B746"/>
    <mergeCell ref="C687:C696"/>
    <mergeCell ref="D687:D691"/>
    <mergeCell ref="D692:D696"/>
    <mergeCell ref="C697:C706"/>
    <mergeCell ref="D697:D701"/>
    <mergeCell ref="D702:D706"/>
    <mergeCell ref="C707:C716"/>
    <mergeCell ref="D707:D711"/>
    <mergeCell ref="D712:D716"/>
    <mergeCell ref="B767:B786"/>
    <mergeCell ref="C767:C776"/>
    <mergeCell ref="D767:D771"/>
    <mergeCell ref="D772:D776"/>
    <mergeCell ref="C777:C786"/>
    <mergeCell ref="D777:D781"/>
    <mergeCell ref="D782:D786"/>
    <mergeCell ref="C737:C746"/>
    <mergeCell ref="D737:D741"/>
    <mergeCell ref="D742:D746"/>
    <mergeCell ref="B747:B766"/>
    <mergeCell ref="C747:C756"/>
    <mergeCell ref="D747:D751"/>
    <mergeCell ref="D752:D756"/>
    <mergeCell ref="C757:C766"/>
    <mergeCell ref="D757:D761"/>
    <mergeCell ref="D762:D766"/>
    <mergeCell ref="C817:C826"/>
    <mergeCell ref="D817:D821"/>
    <mergeCell ref="D822:D826"/>
    <mergeCell ref="C827:C836"/>
    <mergeCell ref="D827:D831"/>
    <mergeCell ref="D832:D836"/>
    <mergeCell ref="B787:B876"/>
    <mergeCell ref="C787:C796"/>
    <mergeCell ref="D787:D791"/>
    <mergeCell ref="D792:D796"/>
    <mergeCell ref="C797:C806"/>
    <mergeCell ref="D797:D801"/>
    <mergeCell ref="D802:D806"/>
    <mergeCell ref="C807:C816"/>
    <mergeCell ref="D807:D811"/>
    <mergeCell ref="D812:D816"/>
    <mergeCell ref="C857:C866"/>
    <mergeCell ref="D857:D861"/>
    <mergeCell ref="D862:D866"/>
    <mergeCell ref="C867:C876"/>
    <mergeCell ref="D867:D871"/>
    <mergeCell ref="D872:D876"/>
    <mergeCell ref="C837:C846"/>
    <mergeCell ref="D837:D841"/>
    <mergeCell ref="C907:C916"/>
    <mergeCell ref="D907:D911"/>
    <mergeCell ref="D912:D916"/>
    <mergeCell ref="B917:B926"/>
    <mergeCell ref="C917:C926"/>
    <mergeCell ref="D917:D921"/>
    <mergeCell ref="D922:D926"/>
    <mergeCell ref="D842:D846"/>
    <mergeCell ref="C847:C856"/>
    <mergeCell ref="D847:D851"/>
    <mergeCell ref="D852:D856"/>
    <mergeCell ref="B877:B886"/>
    <mergeCell ref="C877:C886"/>
    <mergeCell ref="D877:D881"/>
    <mergeCell ref="D882:D886"/>
    <mergeCell ref="B887:B906"/>
    <mergeCell ref="C887:C896"/>
    <mergeCell ref="D887:D891"/>
    <mergeCell ref="D892:D896"/>
    <mergeCell ref="C897:C906"/>
    <mergeCell ref="D897:D901"/>
    <mergeCell ref="B2:M2"/>
    <mergeCell ref="B3:M3"/>
    <mergeCell ref="B967:B976"/>
    <mergeCell ref="C967:C976"/>
    <mergeCell ref="D967:D971"/>
    <mergeCell ref="D972:D976"/>
    <mergeCell ref="B947:B956"/>
    <mergeCell ref="C947:C956"/>
    <mergeCell ref="D947:D951"/>
    <mergeCell ref="D952:D956"/>
    <mergeCell ref="B957:B966"/>
    <mergeCell ref="C957:C966"/>
    <mergeCell ref="D957:D961"/>
    <mergeCell ref="D962:D966"/>
    <mergeCell ref="B927:B936"/>
    <mergeCell ref="C927:C936"/>
    <mergeCell ref="D927:D931"/>
    <mergeCell ref="D932:D936"/>
    <mergeCell ref="B937:B946"/>
    <mergeCell ref="C937:C946"/>
    <mergeCell ref="D937:D941"/>
    <mergeCell ref="D942:D946"/>
    <mergeCell ref="D902:D906"/>
    <mergeCell ref="B907:B916"/>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E1589-F176-46B0-A025-5E99D1555860}">
  <sheetPr codeName="Hoja31"/>
  <dimension ref="B6:K394"/>
  <sheetViews>
    <sheetView showGridLines="0" workbookViewId="0">
      <pane xSplit="4" ySplit="10" topLeftCell="E11" activePane="bottomRight" state="frozen"/>
      <selection pane="topRight" sqref="A1:XFD1"/>
      <selection pane="bottomLeft" sqref="A1:XFD1"/>
      <selection pane="bottomRight" sqref="A1:XFD1"/>
    </sheetView>
  </sheetViews>
  <sheetFormatPr baseColWidth="10" defaultColWidth="11.5703125" defaultRowHeight="12" x14ac:dyDescent="0.2"/>
  <cols>
    <col min="1" max="3" width="11.5703125" style="2"/>
    <col min="4" max="4" width="20" style="2" bestFit="1" customWidth="1"/>
    <col min="5" max="16384" width="11.5703125" style="2"/>
  </cols>
  <sheetData>
    <row r="6" spans="2:11" ht="12.75" thickBot="1" x14ac:dyDescent="0.25">
      <c r="B6" s="37" t="s">
        <v>353</v>
      </c>
      <c r="C6" s="37" t="s">
        <v>69</v>
      </c>
      <c r="D6" s="37" t="s">
        <v>334</v>
      </c>
      <c r="E6" s="37" t="s">
        <v>61</v>
      </c>
      <c r="F6" s="37" t="s">
        <v>62</v>
      </c>
      <c r="G6" s="37" t="s">
        <v>63</v>
      </c>
      <c r="H6" s="37" t="s">
        <v>64</v>
      </c>
      <c r="I6" s="37" t="s">
        <v>65</v>
      </c>
      <c r="J6" s="16"/>
      <c r="K6" s="17"/>
    </row>
    <row r="7" spans="2:11" x14ac:dyDescent="0.2">
      <c r="B7" s="252" t="s">
        <v>202</v>
      </c>
      <c r="C7" s="252"/>
      <c r="D7" s="38" t="s">
        <v>336</v>
      </c>
      <c r="E7" s="31">
        <v>473765</v>
      </c>
      <c r="F7" s="31">
        <v>458715</v>
      </c>
      <c r="G7" s="31">
        <v>474310</v>
      </c>
      <c r="H7" s="31">
        <v>489301</v>
      </c>
      <c r="I7" s="31">
        <v>494997</v>
      </c>
      <c r="J7" s="16"/>
      <c r="K7" s="17"/>
    </row>
    <row r="8" spans="2:11" x14ac:dyDescent="0.2">
      <c r="B8" s="253"/>
      <c r="C8" s="253"/>
      <c r="D8" s="39" t="s">
        <v>337</v>
      </c>
      <c r="E8" s="32">
        <v>3573687</v>
      </c>
      <c r="F8" s="32">
        <v>3558960</v>
      </c>
      <c r="G8" s="32">
        <v>3524823</v>
      </c>
      <c r="H8" s="32">
        <v>3491869</v>
      </c>
      <c r="I8" s="32">
        <v>3510582</v>
      </c>
      <c r="J8" s="16"/>
      <c r="K8" s="17"/>
    </row>
    <row r="9" spans="2:11" x14ac:dyDescent="0.2">
      <c r="B9" s="253"/>
      <c r="C9" s="253"/>
      <c r="D9" s="40" t="s">
        <v>338</v>
      </c>
      <c r="E9" s="33">
        <v>2440052</v>
      </c>
      <c r="F9" s="33">
        <v>2425555</v>
      </c>
      <c r="G9" s="33">
        <v>2440487</v>
      </c>
      <c r="H9" s="33">
        <v>2461015</v>
      </c>
      <c r="I9" s="33">
        <v>2498426</v>
      </c>
      <c r="J9" s="16"/>
      <c r="K9" s="17"/>
    </row>
    <row r="10" spans="2:11" ht="12.75" thickBot="1" x14ac:dyDescent="0.25">
      <c r="B10" s="254"/>
      <c r="C10" s="254"/>
      <c r="D10" s="41" t="s">
        <v>339</v>
      </c>
      <c r="E10" s="44">
        <v>717745</v>
      </c>
      <c r="F10" s="44">
        <v>737314</v>
      </c>
      <c r="G10" s="44">
        <v>733221</v>
      </c>
      <c r="H10" s="44">
        <v>726276</v>
      </c>
      <c r="I10" s="44">
        <v>739360</v>
      </c>
      <c r="J10" s="16"/>
      <c r="K10" s="17"/>
    </row>
    <row r="11" spans="2:11" x14ac:dyDescent="0.2">
      <c r="B11" s="243" t="s">
        <v>70</v>
      </c>
      <c r="C11" s="245" t="s">
        <v>70</v>
      </c>
      <c r="D11" s="18" t="s">
        <v>336</v>
      </c>
      <c r="E11" s="5">
        <v>27761</v>
      </c>
      <c r="F11" s="5">
        <v>25990</v>
      </c>
      <c r="G11" s="5">
        <v>25938</v>
      </c>
      <c r="H11" s="5">
        <v>25945</v>
      </c>
      <c r="I11" s="5">
        <v>25641</v>
      </c>
      <c r="J11" s="16"/>
      <c r="K11" s="17"/>
    </row>
    <row r="12" spans="2:11" x14ac:dyDescent="0.2">
      <c r="B12" s="243"/>
      <c r="C12" s="245"/>
      <c r="D12" s="20" t="s">
        <v>337</v>
      </c>
      <c r="E12" s="8">
        <v>212193</v>
      </c>
      <c r="F12" s="8">
        <v>206501</v>
      </c>
      <c r="G12" s="8">
        <v>197935</v>
      </c>
      <c r="H12" s="8">
        <v>189113</v>
      </c>
      <c r="I12" s="8">
        <v>184980</v>
      </c>
      <c r="J12" s="16"/>
      <c r="K12" s="17"/>
    </row>
    <row r="13" spans="2:11" x14ac:dyDescent="0.2">
      <c r="B13" s="243"/>
      <c r="C13" s="245"/>
      <c r="D13" s="18" t="s">
        <v>338</v>
      </c>
      <c r="E13" s="5">
        <v>130979</v>
      </c>
      <c r="F13" s="5">
        <v>130583</v>
      </c>
      <c r="G13" s="5">
        <v>132611</v>
      </c>
      <c r="H13" s="5">
        <v>133455</v>
      </c>
      <c r="I13" s="5">
        <v>133928</v>
      </c>
      <c r="J13" s="16"/>
      <c r="K13" s="17"/>
    </row>
    <row r="14" spans="2:11" x14ac:dyDescent="0.2">
      <c r="B14" s="243"/>
      <c r="C14" s="245"/>
      <c r="D14" s="20" t="s">
        <v>339</v>
      </c>
      <c r="E14" s="8">
        <v>34302</v>
      </c>
      <c r="F14" s="8">
        <v>35216</v>
      </c>
      <c r="G14" s="8">
        <v>34829</v>
      </c>
      <c r="H14" s="8">
        <v>34297</v>
      </c>
      <c r="I14" s="8">
        <v>35467</v>
      </c>
      <c r="J14" s="16"/>
      <c r="K14" s="17"/>
    </row>
    <row r="15" spans="2:11" x14ac:dyDescent="0.2">
      <c r="B15" s="243"/>
      <c r="C15" s="242" t="s">
        <v>244</v>
      </c>
      <c r="D15" s="25" t="s">
        <v>336</v>
      </c>
      <c r="E15" s="4">
        <v>23753</v>
      </c>
      <c r="F15" s="4">
        <v>21928</v>
      </c>
      <c r="G15" s="4">
        <v>21748</v>
      </c>
      <c r="H15" s="4">
        <v>22900</v>
      </c>
      <c r="I15" s="4">
        <v>23420</v>
      </c>
      <c r="J15" s="16"/>
    </row>
    <row r="16" spans="2:11" x14ac:dyDescent="0.2">
      <c r="B16" s="243"/>
      <c r="C16" s="243"/>
      <c r="D16" s="20" t="s">
        <v>337</v>
      </c>
      <c r="E16" s="8">
        <v>154875</v>
      </c>
      <c r="F16" s="8">
        <v>152893</v>
      </c>
      <c r="G16" s="8">
        <v>148480</v>
      </c>
      <c r="H16" s="8">
        <v>144823</v>
      </c>
      <c r="I16" s="8">
        <v>144731</v>
      </c>
      <c r="J16" s="16"/>
    </row>
    <row r="17" spans="2:10" x14ac:dyDescent="0.2">
      <c r="B17" s="243"/>
      <c r="C17" s="243"/>
      <c r="D17" s="18" t="s">
        <v>338</v>
      </c>
      <c r="E17" s="5">
        <v>114020</v>
      </c>
      <c r="F17" s="5">
        <v>112365</v>
      </c>
      <c r="G17" s="5">
        <v>111966</v>
      </c>
      <c r="H17" s="5">
        <v>113160</v>
      </c>
      <c r="I17" s="5">
        <v>115507</v>
      </c>
      <c r="J17" s="16"/>
    </row>
    <row r="18" spans="2:10" x14ac:dyDescent="0.2">
      <c r="B18" s="243"/>
      <c r="C18" s="244"/>
      <c r="D18" s="21" t="s">
        <v>339</v>
      </c>
      <c r="E18" s="9">
        <v>37290</v>
      </c>
      <c r="F18" s="9">
        <v>36834</v>
      </c>
      <c r="G18" s="9">
        <v>35869</v>
      </c>
      <c r="H18" s="9">
        <v>34967</v>
      </c>
      <c r="I18" s="9">
        <v>35429</v>
      </c>
      <c r="J18" s="16"/>
    </row>
    <row r="19" spans="2:10" x14ac:dyDescent="0.2">
      <c r="B19" s="243"/>
      <c r="C19" s="245" t="s">
        <v>245</v>
      </c>
      <c r="D19" s="25" t="s">
        <v>336</v>
      </c>
      <c r="E19" s="4">
        <v>1478</v>
      </c>
      <c r="F19" s="4">
        <v>1310</v>
      </c>
      <c r="G19" s="4">
        <v>1455</v>
      </c>
      <c r="H19" s="4">
        <v>1426</v>
      </c>
      <c r="I19" s="4">
        <v>1469</v>
      </c>
      <c r="J19" s="16"/>
    </row>
    <row r="20" spans="2:10" x14ac:dyDescent="0.2">
      <c r="B20" s="243"/>
      <c r="C20" s="245"/>
      <c r="D20" s="20" t="s">
        <v>337</v>
      </c>
      <c r="E20" s="8">
        <v>12338</v>
      </c>
      <c r="F20" s="8">
        <v>11998</v>
      </c>
      <c r="G20" s="8">
        <v>11646</v>
      </c>
      <c r="H20" s="8">
        <v>11260</v>
      </c>
      <c r="I20" s="8">
        <v>10974</v>
      </c>
      <c r="J20" s="16"/>
    </row>
    <row r="21" spans="2:10" x14ac:dyDescent="0.2">
      <c r="B21" s="243"/>
      <c r="C21" s="245"/>
      <c r="D21" s="18" t="s">
        <v>338</v>
      </c>
      <c r="E21" s="5">
        <v>8059</v>
      </c>
      <c r="F21" s="5">
        <v>8056</v>
      </c>
      <c r="G21" s="5">
        <v>8322</v>
      </c>
      <c r="H21" s="5">
        <v>8490</v>
      </c>
      <c r="I21" s="5">
        <v>8634</v>
      </c>
      <c r="J21" s="16"/>
    </row>
    <row r="22" spans="2:10" x14ac:dyDescent="0.2">
      <c r="B22" s="243"/>
      <c r="C22" s="245"/>
      <c r="D22" s="21" t="s">
        <v>339</v>
      </c>
      <c r="E22" s="9">
        <v>1822</v>
      </c>
      <c r="F22" s="9">
        <v>2092</v>
      </c>
      <c r="G22" s="9">
        <v>2164</v>
      </c>
      <c r="H22" s="9">
        <v>2043</v>
      </c>
      <c r="I22" s="9">
        <v>2185</v>
      </c>
      <c r="J22" s="16"/>
    </row>
    <row r="23" spans="2:10" x14ac:dyDescent="0.2">
      <c r="B23" s="243"/>
      <c r="C23" s="242" t="s">
        <v>246</v>
      </c>
      <c r="D23" s="25" t="s">
        <v>336</v>
      </c>
      <c r="E23" s="4">
        <v>4156</v>
      </c>
      <c r="F23" s="4">
        <v>3892</v>
      </c>
      <c r="G23" s="4">
        <v>4072</v>
      </c>
      <c r="H23" s="4">
        <v>4339</v>
      </c>
      <c r="I23" s="4">
        <v>4458</v>
      </c>
      <c r="J23" s="16"/>
    </row>
    <row r="24" spans="2:10" x14ac:dyDescent="0.2">
      <c r="B24" s="243"/>
      <c r="C24" s="243"/>
      <c r="D24" s="20" t="s">
        <v>337</v>
      </c>
      <c r="E24" s="8">
        <v>30618</v>
      </c>
      <c r="F24" s="8">
        <v>30232</v>
      </c>
      <c r="G24" s="8">
        <v>29576</v>
      </c>
      <c r="H24" s="8">
        <v>29157</v>
      </c>
      <c r="I24" s="8">
        <v>29181</v>
      </c>
      <c r="J24" s="16"/>
    </row>
    <row r="25" spans="2:10" x14ac:dyDescent="0.2">
      <c r="B25" s="243"/>
      <c r="C25" s="243"/>
      <c r="D25" s="18" t="s">
        <v>338</v>
      </c>
      <c r="E25" s="5">
        <v>20374</v>
      </c>
      <c r="F25" s="5">
        <v>20608</v>
      </c>
      <c r="G25" s="5">
        <v>21143</v>
      </c>
      <c r="H25" s="5">
        <v>22026</v>
      </c>
      <c r="I25" s="5">
        <v>22591</v>
      </c>
      <c r="J25" s="16"/>
    </row>
    <row r="26" spans="2:10" x14ac:dyDescent="0.2">
      <c r="B26" s="243"/>
      <c r="C26" s="244"/>
      <c r="D26" s="21" t="s">
        <v>339</v>
      </c>
      <c r="E26" s="9">
        <v>6261</v>
      </c>
      <c r="F26" s="9">
        <v>6316</v>
      </c>
      <c r="G26" s="9">
        <v>6151</v>
      </c>
      <c r="H26" s="9">
        <v>6073</v>
      </c>
      <c r="I26" s="9">
        <v>6268</v>
      </c>
      <c r="J26" s="16"/>
    </row>
    <row r="27" spans="2:10" x14ac:dyDescent="0.2">
      <c r="B27" s="243"/>
      <c r="C27" s="245" t="s">
        <v>247</v>
      </c>
      <c r="D27" s="25" t="s">
        <v>336</v>
      </c>
      <c r="E27" s="4">
        <v>1301</v>
      </c>
      <c r="F27" s="4">
        <v>1324</v>
      </c>
      <c r="G27" s="4">
        <v>1374</v>
      </c>
      <c r="H27" s="4">
        <v>1376</v>
      </c>
      <c r="I27" s="4">
        <v>1414</v>
      </c>
      <c r="J27" s="16"/>
    </row>
    <row r="28" spans="2:10" x14ac:dyDescent="0.2">
      <c r="B28" s="243"/>
      <c r="C28" s="245"/>
      <c r="D28" s="20" t="s">
        <v>337</v>
      </c>
      <c r="E28" s="8">
        <v>10288</v>
      </c>
      <c r="F28" s="8">
        <v>10148</v>
      </c>
      <c r="G28" s="8">
        <v>9984</v>
      </c>
      <c r="H28" s="8">
        <v>10377</v>
      </c>
      <c r="I28" s="8">
        <v>10457</v>
      </c>
      <c r="J28" s="16"/>
    </row>
    <row r="29" spans="2:10" x14ac:dyDescent="0.2">
      <c r="B29" s="243"/>
      <c r="C29" s="245"/>
      <c r="D29" s="18" t="s">
        <v>338</v>
      </c>
      <c r="E29" s="5">
        <v>8713</v>
      </c>
      <c r="F29" s="5">
        <v>8416</v>
      </c>
      <c r="G29" s="5">
        <v>8309</v>
      </c>
      <c r="H29" s="5">
        <v>8422</v>
      </c>
      <c r="I29" s="5">
        <v>8625</v>
      </c>
      <c r="J29" s="16"/>
    </row>
    <row r="30" spans="2:10" x14ac:dyDescent="0.2">
      <c r="B30" s="243"/>
      <c r="C30" s="245"/>
      <c r="D30" s="21" t="s">
        <v>339</v>
      </c>
      <c r="E30" s="9">
        <v>3558</v>
      </c>
      <c r="F30" s="9">
        <v>3439</v>
      </c>
      <c r="G30" s="9">
        <v>3353</v>
      </c>
      <c r="H30" s="9">
        <v>3362</v>
      </c>
      <c r="I30" s="9">
        <v>3101</v>
      </c>
      <c r="J30" s="16"/>
    </row>
    <row r="31" spans="2:10" x14ac:dyDescent="0.2">
      <c r="B31" s="243"/>
      <c r="C31" s="242" t="s">
        <v>248</v>
      </c>
      <c r="D31" s="25" t="s">
        <v>336</v>
      </c>
      <c r="E31" s="4">
        <v>1904</v>
      </c>
      <c r="F31" s="4">
        <v>1760</v>
      </c>
      <c r="G31" s="4">
        <v>1806</v>
      </c>
      <c r="H31" s="4">
        <v>1946</v>
      </c>
      <c r="I31" s="4">
        <v>2108</v>
      </c>
      <c r="J31" s="16"/>
    </row>
    <row r="32" spans="2:10" x14ac:dyDescent="0.2">
      <c r="B32" s="243"/>
      <c r="C32" s="243"/>
      <c r="D32" s="20" t="s">
        <v>337</v>
      </c>
      <c r="E32" s="8">
        <v>14676</v>
      </c>
      <c r="F32" s="8">
        <v>14510</v>
      </c>
      <c r="G32" s="8">
        <v>13999</v>
      </c>
      <c r="H32" s="8">
        <v>13590</v>
      </c>
      <c r="I32" s="8">
        <v>13559</v>
      </c>
      <c r="J32" s="16"/>
    </row>
    <row r="33" spans="2:10" x14ac:dyDescent="0.2">
      <c r="B33" s="243"/>
      <c r="C33" s="243"/>
      <c r="D33" s="18" t="s">
        <v>338</v>
      </c>
      <c r="E33" s="5">
        <v>11410</v>
      </c>
      <c r="F33" s="5">
        <v>11255</v>
      </c>
      <c r="G33" s="5">
        <v>11278</v>
      </c>
      <c r="H33" s="5">
        <v>11348</v>
      </c>
      <c r="I33" s="5">
        <v>11666</v>
      </c>
      <c r="J33" s="16"/>
    </row>
    <row r="34" spans="2:10" x14ac:dyDescent="0.2">
      <c r="B34" s="243"/>
      <c r="C34" s="244"/>
      <c r="D34" s="21" t="s">
        <v>339</v>
      </c>
      <c r="E34" s="9">
        <v>3838</v>
      </c>
      <c r="F34" s="9">
        <v>3820</v>
      </c>
      <c r="G34" s="9">
        <v>3810</v>
      </c>
      <c r="H34" s="9">
        <v>3700</v>
      </c>
      <c r="I34" s="9">
        <v>3719</v>
      </c>
      <c r="J34" s="16"/>
    </row>
    <row r="35" spans="2:10" x14ac:dyDescent="0.2">
      <c r="B35" s="243"/>
      <c r="C35" s="245" t="s">
        <v>249</v>
      </c>
      <c r="D35" s="25" t="s">
        <v>336</v>
      </c>
      <c r="E35" s="4">
        <v>1183</v>
      </c>
      <c r="F35" s="4">
        <v>1039</v>
      </c>
      <c r="G35" s="4">
        <v>1143</v>
      </c>
      <c r="H35" s="4">
        <v>1226</v>
      </c>
      <c r="I35" s="4">
        <v>1358</v>
      </c>
      <c r="J35" s="16"/>
    </row>
    <row r="36" spans="2:10" x14ac:dyDescent="0.2">
      <c r="B36" s="243"/>
      <c r="C36" s="245"/>
      <c r="D36" s="20" t="s">
        <v>337</v>
      </c>
      <c r="E36" s="8">
        <v>7814</v>
      </c>
      <c r="F36" s="8">
        <v>7908</v>
      </c>
      <c r="G36" s="8">
        <v>7836</v>
      </c>
      <c r="H36" s="8">
        <v>7891</v>
      </c>
      <c r="I36" s="8">
        <v>8054</v>
      </c>
      <c r="J36" s="16"/>
    </row>
    <row r="37" spans="2:10" x14ac:dyDescent="0.2">
      <c r="B37" s="243"/>
      <c r="C37" s="245"/>
      <c r="D37" s="18" t="s">
        <v>338</v>
      </c>
      <c r="E37" s="5">
        <v>6434</v>
      </c>
      <c r="F37" s="5">
        <v>6371</v>
      </c>
      <c r="G37" s="5">
        <v>6244</v>
      </c>
      <c r="H37" s="5">
        <v>6285</v>
      </c>
      <c r="I37" s="5">
        <v>6340</v>
      </c>
      <c r="J37" s="16"/>
    </row>
    <row r="38" spans="2:10" x14ac:dyDescent="0.2">
      <c r="B38" s="243"/>
      <c r="C38" s="245"/>
      <c r="D38" s="21" t="s">
        <v>339</v>
      </c>
      <c r="E38" s="9">
        <v>2109</v>
      </c>
      <c r="F38" s="9">
        <v>2040</v>
      </c>
      <c r="G38" s="9">
        <v>1909</v>
      </c>
      <c r="H38" s="9">
        <v>1929</v>
      </c>
      <c r="I38" s="9">
        <v>1904</v>
      </c>
      <c r="J38" s="16"/>
    </row>
    <row r="39" spans="2:10" ht="14.45" customHeight="1" x14ac:dyDescent="0.2">
      <c r="B39" s="243"/>
      <c r="C39" s="242" t="s">
        <v>250</v>
      </c>
      <c r="D39" s="25" t="s">
        <v>336</v>
      </c>
      <c r="E39" s="4">
        <v>598</v>
      </c>
      <c r="F39" s="4">
        <v>549</v>
      </c>
      <c r="G39" s="4">
        <v>570</v>
      </c>
      <c r="H39" s="4">
        <v>670</v>
      </c>
      <c r="I39" s="4">
        <v>726</v>
      </c>
      <c r="J39" s="16"/>
    </row>
    <row r="40" spans="2:10" x14ac:dyDescent="0.2">
      <c r="B40" s="243"/>
      <c r="C40" s="243"/>
      <c r="D40" s="20" t="s">
        <v>337</v>
      </c>
      <c r="E40" s="8">
        <v>3637</v>
      </c>
      <c r="F40" s="8">
        <v>3823</v>
      </c>
      <c r="G40" s="8">
        <v>3763</v>
      </c>
      <c r="H40" s="8">
        <v>3895</v>
      </c>
      <c r="I40" s="8">
        <v>4064</v>
      </c>
      <c r="J40" s="16"/>
    </row>
    <row r="41" spans="2:10" x14ac:dyDescent="0.2">
      <c r="B41" s="243"/>
      <c r="C41" s="243"/>
      <c r="D41" s="18" t="s">
        <v>338</v>
      </c>
      <c r="E41" s="5">
        <v>3016</v>
      </c>
      <c r="F41" s="5">
        <v>2981</v>
      </c>
      <c r="G41" s="5">
        <v>2872</v>
      </c>
      <c r="H41" s="5">
        <v>2984</v>
      </c>
      <c r="I41" s="5">
        <v>3187</v>
      </c>
      <c r="J41" s="16"/>
    </row>
    <row r="42" spans="2:10" x14ac:dyDescent="0.2">
      <c r="B42" s="243"/>
      <c r="C42" s="244"/>
      <c r="D42" s="21" t="s">
        <v>339</v>
      </c>
      <c r="E42" s="9">
        <v>1048</v>
      </c>
      <c r="F42" s="9">
        <v>1057</v>
      </c>
      <c r="G42" s="9">
        <v>1060</v>
      </c>
      <c r="H42" s="9">
        <v>1053</v>
      </c>
      <c r="I42" s="9">
        <v>1102</v>
      </c>
      <c r="J42" s="16"/>
    </row>
    <row r="43" spans="2:10" x14ac:dyDescent="0.2">
      <c r="B43" s="243"/>
      <c r="C43" s="245" t="s">
        <v>251</v>
      </c>
      <c r="D43" s="18" t="s">
        <v>336</v>
      </c>
      <c r="E43" s="5">
        <v>1827</v>
      </c>
      <c r="F43" s="5">
        <v>1855</v>
      </c>
      <c r="G43" s="5">
        <v>2078</v>
      </c>
      <c r="H43" s="5">
        <v>2014</v>
      </c>
      <c r="I43" s="5">
        <v>1883</v>
      </c>
      <c r="J43" s="16"/>
    </row>
    <row r="44" spans="2:10" x14ac:dyDescent="0.2">
      <c r="B44" s="243"/>
      <c r="C44" s="245"/>
      <c r="D44" s="20" t="s">
        <v>337</v>
      </c>
      <c r="E44" s="8">
        <v>17028</v>
      </c>
      <c r="F44" s="8">
        <v>17033</v>
      </c>
      <c r="G44" s="8">
        <v>16439</v>
      </c>
      <c r="H44" s="8">
        <v>15480</v>
      </c>
      <c r="I44" s="8">
        <v>14708</v>
      </c>
      <c r="J44" s="16"/>
    </row>
    <row r="45" spans="2:10" x14ac:dyDescent="0.2">
      <c r="B45" s="243"/>
      <c r="C45" s="245"/>
      <c r="D45" s="18" t="s">
        <v>338</v>
      </c>
      <c r="E45" s="5">
        <v>9244</v>
      </c>
      <c r="F45" s="5">
        <v>9249</v>
      </c>
      <c r="G45" s="5">
        <v>9555</v>
      </c>
      <c r="H45" s="5">
        <v>10094</v>
      </c>
      <c r="I45" s="5">
        <v>10316</v>
      </c>
      <c r="J45" s="16"/>
    </row>
    <row r="46" spans="2:10" ht="12.75" thickBot="1" x14ac:dyDescent="0.25">
      <c r="B46" s="249"/>
      <c r="C46" s="246"/>
      <c r="D46" s="23" t="s">
        <v>339</v>
      </c>
      <c r="E46" s="10">
        <v>1972</v>
      </c>
      <c r="F46" s="10">
        <v>2301</v>
      </c>
      <c r="G46" s="10">
        <v>2344</v>
      </c>
      <c r="H46" s="10">
        <v>2197</v>
      </c>
      <c r="I46" s="10">
        <v>2396</v>
      </c>
      <c r="J46" s="16"/>
    </row>
    <row r="47" spans="2:10" x14ac:dyDescent="0.2">
      <c r="B47" s="245" t="s">
        <v>82</v>
      </c>
      <c r="C47" s="243" t="s">
        <v>252</v>
      </c>
      <c r="D47" s="18" t="s">
        <v>336</v>
      </c>
      <c r="E47" s="5">
        <v>5392</v>
      </c>
      <c r="F47" s="5">
        <v>5315</v>
      </c>
      <c r="G47" s="5">
        <v>6007</v>
      </c>
      <c r="H47" s="5">
        <v>6144</v>
      </c>
      <c r="I47" s="5">
        <v>6664</v>
      </c>
      <c r="J47" s="16"/>
    </row>
    <row r="48" spans="2:10" x14ac:dyDescent="0.2">
      <c r="B48" s="245"/>
      <c r="C48" s="243"/>
      <c r="D48" s="20" t="s">
        <v>337</v>
      </c>
      <c r="E48" s="8">
        <v>42040</v>
      </c>
      <c r="F48" s="8">
        <v>44196</v>
      </c>
      <c r="G48" s="8">
        <v>44977</v>
      </c>
      <c r="H48" s="8">
        <v>46059</v>
      </c>
      <c r="I48" s="8">
        <v>47949</v>
      </c>
      <c r="J48" s="16"/>
    </row>
    <row r="49" spans="2:10" x14ac:dyDescent="0.2">
      <c r="B49" s="245"/>
      <c r="C49" s="243"/>
      <c r="D49" s="18" t="s">
        <v>338</v>
      </c>
      <c r="E49" s="5">
        <v>30531</v>
      </c>
      <c r="F49" s="5">
        <v>30683</v>
      </c>
      <c r="G49" s="5">
        <v>31220</v>
      </c>
      <c r="H49" s="5">
        <v>31143</v>
      </c>
      <c r="I49" s="5">
        <v>31805</v>
      </c>
      <c r="J49" s="16"/>
    </row>
    <row r="50" spans="2:10" x14ac:dyDescent="0.2">
      <c r="B50" s="245"/>
      <c r="C50" s="243"/>
      <c r="D50" s="20" t="s">
        <v>339</v>
      </c>
      <c r="E50" s="8">
        <v>9033</v>
      </c>
      <c r="F50" s="8">
        <v>10082</v>
      </c>
      <c r="G50" s="8">
        <v>10086</v>
      </c>
      <c r="H50" s="8">
        <v>9811</v>
      </c>
      <c r="I50" s="8">
        <v>10259</v>
      </c>
      <c r="J50" s="16"/>
    </row>
    <row r="51" spans="2:10" ht="14.45" customHeight="1" x14ac:dyDescent="0.2">
      <c r="B51" s="245"/>
      <c r="C51" s="247" t="s">
        <v>253</v>
      </c>
      <c r="D51" s="25" t="s">
        <v>336</v>
      </c>
      <c r="E51" s="4">
        <v>11954</v>
      </c>
      <c r="F51" s="4">
        <v>11430</v>
      </c>
      <c r="G51" s="4">
        <v>12498</v>
      </c>
      <c r="H51" s="4">
        <v>12829</v>
      </c>
      <c r="I51" s="4">
        <v>13340</v>
      </c>
      <c r="J51" s="16"/>
    </row>
    <row r="52" spans="2:10" x14ac:dyDescent="0.2">
      <c r="B52" s="245"/>
      <c r="C52" s="245"/>
      <c r="D52" s="20" t="s">
        <v>337</v>
      </c>
      <c r="E52" s="8">
        <v>87755</v>
      </c>
      <c r="F52" s="8">
        <v>91274</v>
      </c>
      <c r="G52" s="8">
        <v>92509</v>
      </c>
      <c r="H52" s="8">
        <v>92308</v>
      </c>
      <c r="I52" s="8">
        <v>93506</v>
      </c>
      <c r="J52" s="16"/>
    </row>
    <row r="53" spans="2:10" x14ac:dyDescent="0.2">
      <c r="B53" s="245"/>
      <c r="C53" s="245"/>
      <c r="D53" s="18" t="s">
        <v>338</v>
      </c>
      <c r="E53" s="5">
        <v>67389</v>
      </c>
      <c r="F53" s="5">
        <v>68373</v>
      </c>
      <c r="G53" s="5">
        <v>68814</v>
      </c>
      <c r="H53" s="5">
        <v>68452</v>
      </c>
      <c r="I53" s="5">
        <v>69377</v>
      </c>
      <c r="J53" s="16"/>
    </row>
    <row r="54" spans="2:10" x14ac:dyDescent="0.2">
      <c r="B54" s="245"/>
      <c r="C54" s="248"/>
      <c r="D54" s="21" t="s">
        <v>339</v>
      </c>
      <c r="E54" s="9">
        <v>21334</v>
      </c>
      <c r="F54" s="9">
        <v>23544</v>
      </c>
      <c r="G54" s="9">
        <v>23436</v>
      </c>
      <c r="H54" s="9">
        <v>22954</v>
      </c>
      <c r="I54" s="9">
        <v>22832</v>
      </c>
      <c r="J54" s="16"/>
    </row>
    <row r="55" spans="2:10" x14ac:dyDescent="0.2">
      <c r="B55" s="245"/>
      <c r="C55" s="242" t="s">
        <v>254</v>
      </c>
      <c r="D55" s="25" t="s">
        <v>336</v>
      </c>
      <c r="E55" s="4">
        <v>941</v>
      </c>
      <c r="F55" s="4">
        <v>1088</v>
      </c>
      <c r="G55" s="4">
        <v>1135</v>
      </c>
      <c r="H55" s="4">
        <v>1250</v>
      </c>
      <c r="I55" s="4">
        <v>1324</v>
      </c>
      <c r="J55" s="16"/>
    </row>
    <row r="56" spans="2:10" x14ac:dyDescent="0.2">
      <c r="B56" s="245"/>
      <c r="C56" s="243"/>
      <c r="D56" s="20" t="s">
        <v>337</v>
      </c>
      <c r="E56" s="8">
        <v>9495</v>
      </c>
      <c r="F56" s="8">
        <v>9846</v>
      </c>
      <c r="G56" s="8">
        <v>9769</v>
      </c>
      <c r="H56" s="8">
        <v>9969</v>
      </c>
      <c r="I56" s="8">
        <v>10395</v>
      </c>
      <c r="J56" s="16"/>
    </row>
    <row r="57" spans="2:10" x14ac:dyDescent="0.2">
      <c r="B57" s="245"/>
      <c r="C57" s="243"/>
      <c r="D57" s="18" t="s">
        <v>338</v>
      </c>
      <c r="E57" s="5">
        <v>5848</v>
      </c>
      <c r="F57" s="5">
        <v>6140</v>
      </c>
      <c r="G57" s="5">
        <v>6254</v>
      </c>
      <c r="H57" s="5">
        <v>6473</v>
      </c>
      <c r="I57" s="5">
        <v>6646</v>
      </c>
      <c r="J57" s="16"/>
    </row>
    <row r="58" spans="2:10" x14ac:dyDescent="0.2">
      <c r="B58" s="245"/>
      <c r="C58" s="244"/>
      <c r="D58" s="21" t="s">
        <v>339</v>
      </c>
      <c r="E58" s="9">
        <v>1554</v>
      </c>
      <c r="F58" s="9">
        <v>1673</v>
      </c>
      <c r="G58" s="9">
        <v>1748</v>
      </c>
      <c r="H58" s="9">
        <v>1850</v>
      </c>
      <c r="I58" s="9">
        <v>1911</v>
      </c>
      <c r="J58" s="16"/>
    </row>
    <row r="59" spans="2:10" x14ac:dyDescent="0.2">
      <c r="B59" s="245"/>
      <c r="C59" s="245" t="s">
        <v>255</v>
      </c>
      <c r="D59" s="18" t="s">
        <v>336</v>
      </c>
      <c r="E59" s="5">
        <v>4654</v>
      </c>
      <c r="F59" s="5">
        <v>4987</v>
      </c>
      <c r="G59" s="5">
        <v>5372</v>
      </c>
      <c r="H59" s="5">
        <v>6014</v>
      </c>
      <c r="I59" s="5">
        <v>6348</v>
      </c>
      <c r="J59" s="16"/>
    </row>
    <row r="60" spans="2:10" x14ac:dyDescent="0.2">
      <c r="B60" s="245"/>
      <c r="C60" s="245"/>
      <c r="D60" s="20" t="s">
        <v>337</v>
      </c>
      <c r="E60" s="8">
        <v>38205</v>
      </c>
      <c r="F60" s="8">
        <v>39419</v>
      </c>
      <c r="G60" s="8">
        <v>40881</v>
      </c>
      <c r="H60" s="8">
        <v>42867</v>
      </c>
      <c r="I60" s="8">
        <v>45300</v>
      </c>
      <c r="J60" s="16"/>
    </row>
    <row r="61" spans="2:10" x14ac:dyDescent="0.2">
      <c r="B61" s="245"/>
      <c r="C61" s="245"/>
      <c r="D61" s="18" t="s">
        <v>338</v>
      </c>
      <c r="E61" s="5">
        <v>26134</v>
      </c>
      <c r="F61" s="5">
        <v>26405</v>
      </c>
      <c r="G61" s="5">
        <v>26887</v>
      </c>
      <c r="H61" s="5">
        <v>28022</v>
      </c>
      <c r="I61" s="5">
        <v>29294</v>
      </c>
      <c r="J61" s="16"/>
    </row>
    <row r="62" spans="2:10" ht="12.75" thickBot="1" x14ac:dyDescent="0.25">
      <c r="B62" s="245"/>
      <c r="C62" s="245"/>
      <c r="D62" s="23" t="s">
        <v>339</v>
      </c>
      <c r="E62" s="10">
        <v>7717</v>
      </c>
      <c r="F62" s="10">
        <v>8507</v>
      </c>
      <c r="G62" s="10">
        <v>8948</v>
      </c>
      <c r="H62" s="10">
        <v>9258</v>
      </c>
      <c r="I62" s="10">
        <v>9393</v>
      </c>
      <c r="J62" s="16"/>
    </row>
    <row r="63" spans="2:10" ht="14.45" customHeight="1" x14ac:dyDescent="0.2">
      <c r="B63" s="250" t="s">
        <v>341</v>
      </c>
      <c r="C63" s="250" t="s">
        <v>256</v>
      </c>
      <c r="D63" s="27" t="s">
        <v>336</v>
      </c>
      <c r="E63" s="6">
        <v>70964</v>
      </c>
      <c r="F63" s="6">
        <v>67942</v>
      </c>
      <c r="G63" s="6">
        <v>66054</v>
      </c>
      <c r="H63" s="6">
        <v>66463</v>
      </c>
      <c r="I63" s="6">
        <v>66220</v>
      </c>
      <c r="J63" s="16"/>
    </row>
    <row r="64" spans="2:10" x14ac:dyDescent="0.2">
      <c r="B64" s="243"/>
      <c r="C64" s="243"/>
      <c r="D64" s="20" t="s">
        <v>337</v>
      </c>
      <c r="E64" s="8">
        <v>472016</v>
      </c>
      <c r="F64" s="8">
        <v>473646</v>
      </c>
      <c r="G64" s="8">
        <v>471844</v>
      </c>
      <c r="H64" s="8">
        <v>462912</v>
      </c>
      <c r="I64" s="8">
        <v>460202</v>
      </c>
      <c r="J64" s="16"/>
    </row>
    <row r="65" spans="2:10" x14ac:dyDescent="0.2">
      <c r="B65" s="243"/>
      <c r="C65" s="243"/>
      <c r="D65" s="18" t="s">
        <v>338</v>
      </c>
      <c r="E65" s="5">
        <v>363500</v>
      </c>
      <c r="F65" s="5">
        <v>351166</v>
      </c>
      <c r="G65" s="5">
        <v>345279</v>
      </c>
      <c r="H65" s="5">
        <v>342521</v>
      </c>
      <c r="I65" s="5">
        <v>346894</v>
      </c>
      <c r="J65" s="16"/>
    </row>
    <row r="66" spans="2:10" ht="12.75" thickBot="1" x14ac:dyDescent="0.25">
      <c r="B66" s="249"/>
      <c r="C66" s="249"/>
      <c r="D66" s="23" t="s">
        <v>339</v>
      </c>
      <c r="E66" s="10">
        <v>127556</v>
      </c>
      <c r="F66" s="10">
        <v>124251</v>
      </c>
      <c r="G66" s="10">
        <v>122236</v>
      </c>
      <c r="H66" s="10">
        <v>119601</v>
      </c>
      <c r="I66" s="10">
        <v>117123</v>
      </c>
      <c r="J66" s="16"/>
    </row>
    <row r="67" spans="2:10" x14ac:dyDescent="0.2">
      <c r="B67" s="245" t="s">
        <v>89</v>
      </c>
      <c r="C67" s="245" t="s">
        <v>257</v>
      </c>
      <c r="D67" s="18" t="s">
        <v>336</v>
      </c>
      <c r="E67" s="5">
        <v>10972</v>
      </c>
      <c r="F67" s="5">
        <v>10784</v>
      </c>
      <c r="G67" s="5">
        <v>12090</v>
      </c>
      <c r="H67" s="5">
        <v>12369</v>
      </c>
      <c r="I67" s="5">
        <v>12015</v>
      </c>
      <c r="J67" s="16"/>
    </row>
    <row r="68" spans="2:10" x14ac:dyDescent="0.2">
      <c r="B68" s="245"/>
      <c r="C68" s="245"/>
      <c r="D68" s="20" t="s">
        <v>337</v>
      </c>
      <c r="E68" s="8">
        <v>82561</v>
      </c>
      <c r="F68" s="8">
        <v>84223</v>
      </c>
      <c r="G68" s="8">
        <v>83971</v>
      </c>
      <c r="H68" s="8">
        <v>85178</v>
      </c>
      <c r="I68" s="8">
        <v>87703</v>
      </c>
      <c r="J68" s="16"/>
    </row>
    <row r="69" spans="2:10" x14ac:dyDescent="0.2">
      <c r="B69" s="245"/>
      <c r="C69" s="245"/>
      <c r="D69" s="18" t="s">
        <v>338</v>
      </c>
      <c r="E69" s="5">
        <v>50037</v>
      </c>
      <c r="F69" s="5">
        <v>50550</v>
      </c>
      <c r="G69" s="5">
        <v>51689</v>
      </c>
      <c r="H69" s="5">
        <v>53229</v>
      </c>
      <c r="I69" s="5">
        <v>54656</v>
      </c>
      <c r="J69" s="16"/>
    </row>
    <row r="70" spans="2:10" x14ac:dyDescent="0.2">
      <c r="B70" s="245"/>
      <c r="C70" s="245"/>
      <c r="D70" s="20" t="s">
        <v>339</v>
      </c>
      <c r="E70" s="8">
        <v>12543</v>
      </c>
      <c r="F70" s="8">
        <v>13733</v>
      </c>
      <c r="G70" s="8">
        <v>14114</v>
      </c>
      <c r="H70" s="8">
        <v>13675</v>
      </c>
      <c r="I70" s="8">
        <v>14541</v>
      </c>
      <c r="J70" s="16"/>
    </row>
    <row r="71" spans="2:10" ht="14.45" customHeight="1" x14ac:dyDescent="0.2">
      <c r="B71" s="245"/>
      <c r="C71" s="242" t="s">
        <v>258</v>
      </c>
      <c r="D71" s="25" t="s">
        <v>336</v>
      </c>
      <c r="E71" s="4">
        <v>11323</v>
      </c>
      <c r="F71" s="4">
        <v>10704</v>
      </c>
      <c r="G71" s="4">
        <v>11885</v>
      </c>
      <c r="H71" s="4">
        <v>12263</v>
      </c>
      <c r="I71" s="4">
        <v>12638</v>
      </c>
      <c r="J71" s="16"/>
    </row>
    <row r="72" spans="2:10" x14ac:dyDescent="0.2">
      <c r="B72" s="245"/>
      <c r="C72" s="243"/>
      <c r="D72" s="20" t="s">
        <v>337</v>
      </c>
      <c r="E72" s="8">
        <v>82827</v>
      </c>
      <c r="F72" s="8">
        <v>82531</v>
      </c>
      <c r="G72" s="8">
        <v>83449</v>
      </c>
      <c r="H72" s="8">
        <v>86843</v>
      </c>
      <c r="I72" s="8">
        <v>88375</v>
      </c>
      <c r="J72" s="16"/>
    </row>
    <row r="73" spans="2:10" x14ac:dyDescent="0.2">
      <c r="B73" s="245"/>
      <c r="C73" s="243"/>
      <c r="D73" s="18" t="s">
        <v>338</v>
      </c>
      <c r="E73" s="5">
        <v>58433</v>
      </c>
      <c r="F73" s="5">
        <v>57093</v>
      </c>
      <c r="G73" s="5">
        <v>58447</v>
      </c>
      <c r="H73" s="5">
        <v>59915</v>
      </c>
      <c r="I73" s="5">
        <v>61254</v>
      </c>
      <c r="J73" s="16"/>
    </row>
    <row r="74" spans="2:10" x14ac:dyDescent="0.2">
      <c r="B74" s="245"/>
      <c r="C74" s="244"/>
      <c r="D74" s="21" t="s">
        <v>339</v>
      </c>
      <c r="E74" s="9">
        <v>17993</v>
      </c>
      <c r="F74" s="9">
        <v>19067</v>
      </c>
      <c r="G74" s="9">
        <v>18996</v>
      </c>
      <c r="H74" s="9">
        <v>18512</v>
      </c>
      <c r="I74" s="9">
        <v>18782</v>
      </c>
      <c r="J74" s="16"/>
    </row>
    <row r="75" spans="2:10" ht="14.45" customHeight="1" x14ac:dyDescent="0.2">
      <c r="B75" s="245"/>
      <c r="C75" s="245" t="s">
        <v>259</v>
      </c>
      <c r="D75" s="18" t="s">
        <v>336</v>
      </c>
      <c r="E75" s="5">
        <v>1520</v>
      </c>
      <c r="F75" s="5">
        <v>1479</v>
      </c>
      <c r="G75" s="5">
        <v>1744</v>
      </c>
      <c r="H75" s="5">
        <v>1756</v>
      </c>
      <c r="I75" s="5">
        <v>1592</v>
      </c>
      <c r="J75" s="16"/>
    </row>
    <row r="76" spans="2:10" x14ac:dyDescent="0.2">
      <c r="B76" s="245"/>
      <c r="C76" s="245"/>
      <c r="D76" s="20" t="s">
        <v>337</v>
      </c>
      <c r="E76" s="8">
        <v>11873</v>
      </c>
      <c r="F76" s="8">
        <v>11651</v>
      </c>
      <c r="G76" s="8">
        <v>11366</v>
      </c>
      <c r="H76" s="8">
        <v>11359</v>
      </c>
      <c r="I76" s="8">
        <v>11755</v>
      </c>
      <c r="J76" s="16"/>
    </row>
    <row r="77" spans="2:10" x14ac:dyDescent="0.2">
      <c r="B77" s="245"/>
      <c r="C77" s="245"/>
      <c r="D77" s="18" t="s">
        <v>338</v>
      </c>
      <c r="E77" s="5">
        <v>7328</v>
      </c>
      <c r="F77" s="5">
        <v>7307</v>
      </c>
      <c r="G77" s="5">
        <v>7491</v>
      </c>
      <c r="H77" s="5">
        <v>7668</v>
      </c>
      <c r="I77" s="5">
        <v>7897</v>
      </c>
      <c r="J77" s="16"/>
    </row>
    <row r="78" spans="2:10" ht="12.75" thickBot="1" x14ac:dyDescent="0.25">
      <c r="B78" s="246"/>
      <c r="C78" s="246"/>
      <c r="D78" s="23" t="s">
        <v>339</v>
      </c>
      <c r="E78" s="10">
        <v>1814</v>
      </c>
      <c r="F78" s="10">
        <v>2016</v>
      </c>
      <c r="G78" s="10">
        <v>1983</v>
      </c>
      <c r="H78" s="10">
        <v>1906</v>
      </c>
      <c r="I78" s="10">
        <v>1947</v>
      </c>
      <c r="J78" s="16"/>
    </row>
    <row r="79" spans="2:10" x14ac:dyDescent="0.2">
      <c r="B79" s="250" t="s">
        <v>93</v>
      </c>
      <c r="C79" s="250" t="s">
        <v>260</v>
      </c>
      <c r="D79" s="18" t="s">
        <v>336</v>
      </c>
      <c r="E79" s="5">
        <v>9298</v>
      </c>
      <c r="F79" s="5">
        <v>8708</v>
      </c>
      <c r="G79" s="5">
        <v>8672</v>
      </c>
      <c r="H79" s="5">
        <v>8552</v>
      </c>
      <c r="I79" s="5">
        <v>8295</v>
      </c>
      <c r="J79" s="16"/>
    </row>
    <row r="80" spans="2:10" x14ac:dyDescent="0.2">
      <c r="B80" s="243"/>
      <c r="C80" s="243"/>
      <c r="D80" s="20" t="s">
        <v>337</v>
      </c>
      <c r="E80" s="8">
        <v>61066</v>
      </c>
      <c r="F80" s="8">
        <v>59807</v>
      </c>
      <c r="G80" s="8">
        <v>58331</v>
      </c>
      <c r="H80" s="8">
        <v>56625</v>
      </c>
      <c r="I80" s="8">
        <v>56441</v>
      </c>
      <c r="J80" s="16"/>
    </row>
    <row r="81" spans="2:10" x14ac:dyDescent="0.2">
      <c r="B81" s="243"/>
      <c r="C81" s="243"/>
      <c r="D81" s="18" t="s">
        <v>338</v>
      </c>
      <c r="E81" s="5">
        <v>46935</v>
      </c>
      <c r="F81" s="5">
        <v>45883</v>
      </c>
      <c r="G81" s="5">
        <v>44966</v>
      </c>
      <c r="H81" s="5">
        <v>44878</v>
      </c>
      <c r="I81" s="5">
        <v>45077</v>
      </c>
      <c r="J81" s="16"/>
    </row>
    <row r="82" spans="2:10" x14ac:dyDescent="0.2">
      <c r="B82" s="243"/>
      <c r="C82" s="243"/>
      <c r="D82" s="20" t="s">
        <v>339</v>
      </c>
      <c r="E82" s="8">
        <v>14778</v>
      </c>
      <c r="F82" s="8">
        <v>15161</v>
      </c>
      <c r="G82" s="8">
        <v>15031</v>
      </c>
      <c r="H82" s="8">
        <v>14834</v>
      </c>
      <c r="I82" s="8">
        <v>15022</v>
      </c>
      <c r="J82" s="16"/>
    </row>
    <row r="83" spans="2:10" x14ac:dyDescent="0.2">
      <c r="B83" s="243"/>
      <c r="C83" s="247" t="s">
        <v>261</v>
      </c>
      <c r="D83" s="25" t="s">
        <v>336</v>
      </c>
      <c r="E83" s="4">
        <v>2014</v>
      </c>
      <c r="F83" s="4">
        <v>1891</v>
      </c>
      <c r="G83" s="4">
        <v>1938</v>
      </c>
      <c r="H83" s="4">
        <v>2009</v>
      </c>
      <c r="I83" s="4">
        <v>2047</v>
      </c>
      <c r="J83" s="16"/>
    </row>
    <row r="84" spans="2:10" x14ac:dyDescent="0.2">
      <c r="B84" s="243"/>
      <c r="C84" s="245"/>
      <c r="D84" s="20" t="s">
        <v>337</v>
      </c>
      <c r="E84" s="8">
        <v>13960</v>
      </c>
      <c r="F84" s="8">
        <v>14256</v>
      </c>
      <c r="G84" s="8">
        <v>14174</v>
      </c>
      <c r="H84" s="8">
        <v>13661</v>
      </c>
      <c r="I84" s="8">
        <v>13417</v>
      </c>
      <c r="J84" s="16"/>
    </row>
    <row r="85" spans="2:10" x14ac:dyDescent="0.2">
      <c r="B85" s="243"/>
      <c r="C85" s="245"/>
      <c r="D85" s="18" t="s">
        <v>338</v>
      </c>
      <c r="E85" s="5">
        <v>10222</v>
      </c>
      <c r="F85" s="5">
        <v>10244</v>
      </c>
      <c r="G85" s="5">
        <v>10400</v>
      </c>
      <c r="H85" s="5">
        <v>10430</v>
      </c>
      <c r="I85" s="5">
        <v>10634</v>
      </c>
      <c r="J85" s="16"/>
    </row>
    <row r="86" spans="2:10" x14ac:dyDescent="0.2">
      <c r="B86" s="243"/>
      <c r="C86" s="248"/>
      <c r="D86" s="21" t="s">
        <v>339</v>
      </c>
      <c r="E86" s="9">
        <v>3278</v>
      </c>
      <c r="F86" s="9">
        <v>3364</v>
      </c>
      <c r="G86" s="9">
        <v>3211</v>
      </c>
      <c r="H86" s="9">
        <v>3164</v>
      </c>
      <c r="I86" s="9">
        <v>3301</v>
      </c>
      <c r="J86" s="16"/>
    </row>
    <row r="87" spans="2:10" ht="14.45" customHeight="1" x14ac:dyDescent="0.2">
      <c r="B87" s="243"/>
      <c r="C87" s="242" t="s">
        <v>262</v>
      </c>
      <c r="D87" s="25" t="s">
        <v>336</v>
      </c>
      <c r="E87" s="4">
        <v>1396</v>
      </c>
      <c r="F87" s="4">
        <v>1414</v>
      </c>
      <c r="G87" s="4">
        <v>1307</v>
      </c>
      <c r="H87" s="4">
        <v>1398</v>
      </c>
      <c r="I87" s="4">
        <v>1401</v>
      </c>
      <c r="J87" s="16"/>
    </row>
    <row r="88" spans="2:10" x14ac:dyDescent="0.2">
      <c r="B88" s="243"/>
      <c r="C88" s="243"/>
      <c r="D88" s="20" t="s">
        <v>337</v>
      </c>
      <c r="E88" s="8">
        <v>9370</v>
      </c>
      <c r="F88" s="8">
        <v>9358</v>
      </c>
      <c r="G88" s="8">
        <v>9290</v>
      </c>
      <c r="H88" s="8">
        <v>8978</v>
      </c>
      <c r="I88" s="8">
        <v>8859</v>
      </c>
      <c r="J88" s="16"/>
    </row>
    <row r="89" spans="2:10" x14ac:dyDescent="0.2">
      <c r="B89" s="243"/>
      <c r="C89" s="243"/>
      <c r="D89" s="18" t="s">
        <v>338</v>
      </c>
      <c r="E89" s="5">
        <v>7383</v>
      </c>
      <c r="F89" s="5">
        <v>7282</v>
      </c>
      <c r="G89" s="5">
        <v>7285</v>
      </c>
      <c r="H89" s="5">
        <v>7297</v>
      </c>
      <c r="I89" s="5">
        <v>7429</v>
      </c>
      <c r="J89" s="16"/>
    </row>
    <row r="90" spans="2:10" x14ac:dyDescent="0.2">
      <c r="B90" s="243"/>
      <c r="C90" s="244"/>
      <c r="D90" s="21" t="s">
        <v>339</v>
      </c>
      <c r="E90" s="9">
        <v>2549</v>
      </c>
      <c r="F90" s="9">
        <v>2615</v>
      </c>
      <c r="G90" s="9">
        <v>2509</v>
      </c>
      <c r="H90" s="9">
        <v>2585</v>
      </c>
      <c r="I90" s="9">
        <v>2621</v>
      </c>
      <c r="J90" s="16"/>
    </row>
    <row r="91" spans="2:10" ht="14.45" customHeight="1" x14ac:dyDescent="0.2">
      <c r="B91" s="243"/>
      <c r="C91" s="245" t="s">
        <v>263</v>
      </c>
      <c r="D91" s="18" t="s">
        <v>336</v>
      </c>
      <c r="E91" s="5">
        <v>1365</v>
      </c>
      <c r="F91" s="5">
        <v>1333</v>
      </c>
      <c r="G91" s="5">
        <v>1273</v>
      </c>
      <c r="H91" s="5">
        <v>1308</v>
      </c>
      <c r="I91" s="5">
        <v>1285</v>
      </c>
      <c r="J91" s="16"/>
    </row>
    <row r="92" spans="2:10" x14ac:dyDescent="0.2">
      <c r="B92" s="243"/>
      <c r="C92" s="245"/>
      <c r="D92" s="20" t="s">
        <v>337</v>
      </c>
      <c r="E92" s="8">
        <v>9847</v>
      </c>
      <c r="F92" s="8">
        <v>10017</v>
      </c>
      <c r="G92" s="8">
        <v>10006</v>
      </c>
      <c r="H92" s="8">
        <v>9794</v>
      </c>
      <c r="I92" s="8">
        <v>9928</v>
      </c>
      <c r="J92" s="16"/>
    </row>
    <row r="93" spans="2:10" x14ac:dyDescent="0.2">
      <c r="B93" s="243"/>
      <c r="C93" s="245"/>
      <c r="D93" s="18" t="s">
        <v>338</v>
      </c>
      <c r="E93" s="5">
        <v>7937</v>
      </c>
      <c r="F93" s="5">
        <v>8038</v>
      </c>
      <c r="G93" s="5">
        <v>7931</v>
      </c>
      <c r="H93" s="5">
        <v>8086</v>
      </c>
      <c r="I93" s="5">
        <v>8224</v>
      </c>
      <c r="J93" s="16"/>
    </row>
    <row r="94" spans="2:10" ht="12.75" thickBot="1" x14ac:dyDescent="0.25">
      <c r="B94" s="249"/>
      <c r="C94" s="246"/>
      <c r="D94" s="23" t="s">
        <v>339</v>
      </c>
      <c r="E94" s="10">
        <v>2618</v>
      </c>
      <c r="F94" s="10">
        <v>2674</v>
      </c>
      <c r="G94" s="10">
        <v>2647</v>
      </c>
      <c r="H94" s="10">
        <v>2726</v>
      </c>
      <c r="I94" s="10">
        <v>2786</v>
      </c>
      <c r="J94" s="16"/>
    </row>
    <row r="95" spans="2:10" x14ac:dyDescent="0.2">
      <c r="B95" s="245" t="s">
        <v>98</v>
      </c>
      <c r="C95" s="250" t="s">
        <v>98</v>
      </c>
      <c r="D95" s="18" t="s">
        <v>336</v>
      </c>
      <c r="E95" s="5">
        <v>5254</v>
      </c>
      <c r="F95" s="5">
        <v>5025</v>
      </c>
      <c r="G95" s="5">
        <v>5178</v>
      </c>
      <c r="H95" s="5">
        <v>5214</v>
      </c>
      <c r="I95" s="5">
        <v>5162</v>
      </c>
      <c r="J95" s="16"/>
    </row>
    <row r="96" spans="2:10" x14ac:dyDescent="0.2">
      <c r="B96" s="245"/>
      <c r="C96" s="243"/>
      <c r="D96" s="20" t="s">
        <v>337</v>
      </c>
      <c r="E96" s="8">
        <v>38793</v>
      </c>
      <c r="F96" s="8">
        <v>37473</v>
      </c>
      <c r="G96" s="8">
        <v>36030</v>
      </c>
      <c r="H96" s="8">
        <v>34700</v>
      </c>
      <c r="I96" s="8">
        <v>33608</v>
      </c>
      <c r="J96" s="16"/>
    </row>
    <row r="97" spans="2:10" x14ac:dyDescent="0.2">
      <c r="B97" s="245"/>
      <c r="C97" s="243"/>
      <c r="D97" s="18" t="s">
        <v>338</v>
      </c>
      <c r="E97" s="5">
        <v>27957</v>
      </c>
      <c r="F97" s="5">
        <v>27668</v>
      </c>
      <c r="G97" s="5">
        <v>27210</v>
      </c>
      <c r="H97" s="5">
        <v>26722</v>
      </c>
      <c r="I97" s="5">
        <v>26293</v>
      </c>
      <c r="J97" s="16"/>
    </row>
    <row r="98" spans="2:10" x14ac:dyDescent="0.2">
      <c r="B98" s="245"/>
      <c r="C98" s="244"/>
      <c r="D98" s="21" t="s">
        <v>339</v>
      </c>
      <c r="E98" s="9">
        <v>8068</v>
      </c>
      <c r="F98" s="9">
        <v>8153</v>
      </c>
      <c r="G98" s="9">
        <v>8089</v>
      </c>
      <c r="H98" s="9">
        <v>7885</v>
      </c>
      <c r="I98" s="9">
        <v>7965</v>
      </c>
      <c r="J98" s="16"/>
    </row>
    <row r="99" spans="2:10" ht="14.45" customHeight="1" x14ac:dyDescent="0.2">
      <c r="B99" s="245"/>
      <c r="C99" s="245" t="s">
        <v>264</v>
      </c>
      <c r="D99" s="18" t="s">
        <v>336</v>
      </c>
      <c r="E99" s="5">
        <v>3152</v>
      </c>
      <c r="F99" s="5">
        <v>2965</v>
      </c>
      <c r="G99" s="5">
        <v>3003</v>
      </c>
      <c r="H99" s="5">
        <v>3105</v>
      </c>
      <c r="I99" s="5">
        <v>3126</v>
      </c>
      <c r="J99" s="16"/>
    </row>
    <row r="100" spans="2:10" x14ac:dyDescent="0.2">
      <c r="B100" s="245"/>
      <c r="C100" s="245"/>
      <c r="D100" s="20" t="s">
        <v>337</v>
      </c>
      <c r="E100" s="8">
        <v>21391</v>
      </c>
      <c r="F100" s="8">
        <v>20715</v>
      </c>
      <c r="G100" s="8">
        <v>19906</v>
      </c>
      <c r="H100" s="8">
        <v>18977</v>
      </c>
      <c r="I100" s="8">
        <v>18855</v>
      </c>
      <c r="J100" s="16"/>
    </row>
    <row r="101" spans="2:10" x14ac:dyDescent="0.2">
      <c r="B101" s="245"/>
      <c r="C101" s="245"/>
      <c r="D101" s="18" t="s">
        <v>338</v>
      </c>
      <c r="E101" s="5">
        <v>17100</v>
      </c>
      <c r="F101" s="5">
        <v>17133</v>
      </c>
      <c r="G101" s="5">
        <v>16868</v>
      </c>
      <c r="H101" s="5">
        <v>16434</v>
      </c>
      <c r="I101" s="5">
        <v>16261</v>
      </c>
      <c r="J101" s="16"/>
    </row>
    <row r="102" spans="2:10" ht="12.75" thickBot="1" x14ac:dyDescent="0.25">
      <c r="B102" s="246"/>
      <c r="C102" s="246"/>
      <c r="D102" s="23" t="s">
        <v>339</v>
      </c>
      <c r="E102" s="10">
        <v>5978</v>
      </c>
      <c r="F102" s="10">
        <v>5840</v>
      </c>
      <c r="G102" s="10">
        <v>5563</v>
      </c>
      <c r="H102" s="10">
        <v>5491</v>
      </c>
      <c r="I102" s="10">
        <v>5584</v>
      </c>
      <c r="J102" s="16"/>
    </row>
    <row r="103" spans="2:10" x14ac:dyDescent="0.2">
      <c r="B103" s="250" t="s">
        <v>101</v>
      </c>
      <c r="C103" s="250" t="s">
        <v>265</v>
      </c>
      <c r="D103" s="18" t="s">
        <v>336</v>
      </c>
      <c r="E103" s="5">
        <v>2570</v>
      </c>
      <c r="F103" s="5">
        <v>2818</v>
      </c>
      <c r="G103" s="5">
        <v>2847</v>
      </c>
      <c r="H103" s="5">
        <v>2821</v>
      </c>
      <c r="I103" s="5">
        <v>2722</v>
      </c>
      <c r="J103" s="16"/>
    </row>
    <row r="104" spans="2:10" x14ac:dyDescent="0.2">
      <c r="B104" s="243"/>
      <c r="C104" s="243"/>
      <c r="D104" s="20" t="s">
        <v>337</v>
      </c>
      <c r="E104" s="8">
        <v>22826</v>
      </c>
      <c r="F104" s="8">
        <v>23989</v>
      </c>
      <c r="G104" s="8">
        <v>23376</v>
      </c>
      <c r="H104" s="8">
        <v>23057</v>
      </c>
      <c r="I104" s="8">
        <v>22558</v>
      </c>
      <c r="J104" s="16"/>
    </row>
    <row r="105" spans="2:10" x14ac:dyDescent="0.2">
      <c r="B105" s="243"/>
      <c r="C105" s="243"/>
      <c r="D105" s="18" t="s">
        <v>338</v>
      </c>
      <c r="E105" s="5">
        <v>12475</v>
      </c>
      <c r="F105" s="5">
        <v>12977</v>
      </c>
      <c r="G105" s="5">
        <v>13324</v>
      </c>
      <c r="H105" s="5">
        <v>13113</v>
      </c>
      <c r="I105" s="5">
        <v>12969</v>
      </c>
      <c r="J105" s="16"/>
    </row>
    <row r="106" spans="2:10" x14ac:dyDescent="0.2">
      <c r="B106" s="243"/>
      <c r="C106" s="244"/>
      <c r="D106" s="21" t="s">
        <v>339</v>
      </c>
      <c r="E106" s="9">
        <v>2402</v>
      </c>
      <c r="F106" s="9">
        <v>2581</v>
      </c>
      <c r="G106" s="9">
        <v>2620</v>
      </c>
      <c r="H106" s="9">
        <v>2683</v>
      </c>
      <c r="I106" s="9">
        <v>2893</v>
      </c>
      <c r="J106" s="16"/>
    </row>
    <row r="107" spans="2:10" ht="14.45" customHeight="1" x14ac:dyDescent="0.2">
      <c r="B107" s="243"/>
      <c r="C107" s="245" t="s">
        <v>266</v>
      </c>
      <c r="D107" s="18" t="s">
        <v>336</v>
      </c>
      <c r="E107" s="5">
        <v>2039</v>
      </c>
      <c r="F107" s="5">
        <v>2102</v>
      </c>
      <c r="G107" s="5">
        <v>2064</v>
      </c>
      <c r="H107" s="5">
        <v>2078</v>
      </c>
      <c r="I107" s="5">
        <v>2034</v>
      </c>
      <c r="J107" s="16"/>
    </row>
    <row r="108" spans="2:10" x14ac:dyDescent="0.2">
      <c r="B108" s="243"/>
      <c r="C108" s="245"/>
      <c r="D108" s="20" t="s">
        <v>337</v>
      </c>
      <c r="E108" s="8">
        <v>15194</v>
      </c>
      <c r="F108" s="8">
        <v>15057</v>
      </c>
      <c r="G108" s="8">
        <v>15024</v>
      </c>
      <c r="H108" s="8">
        <v>14692</v>
      </c>
      <c r="I108" s="8">
        <v>14355</v>
      </c>
      <c r="J108" s="16"/>
    </row>
    <row r="109" spans="2:10" x14ac:dyDescent="0.2">
      <c r="B109" s="243"/>
      <c r="C109" s="245"/>
      <c r="D109" s="18" t="s">
        <v>338</v>
      </c>
      <c r="E109" s="5">
        <v>10156</v>
      </c>
      <c r="F109" s="5">
        <v>9795</v>
      </c>
      <c r="G109" s="5">
        <v>9819</v>
      </c>
      <c r="H109" s="5">
        <v>9668</v>
      </c>
      <c r="I109" s="5">
        <v>9597</v>
      </c>
      <c r="J109" s="16"/>
    </row>
    <row r="110" spans="2:10" ht="12.75" thickBot="1" x14ac:dyDescent="0.25">
      <c r="B110" s="249"/>
      <c r="C110" s="246"/>
      <c r="D110" s="23" t="s">
        <v>339</v>
      </c>
      <c r="E110" s="10">
        <v>2361</v>
      </c>
      <c r="F110" s="10">
        <v>2412</v>
      </c>
      <c r="G110" s="10">
        <v>2420</v>
      </c>
      <c r="H110" s="10">
        <v>2481</v>
      </c>
      <c r="I110" s="10">
        <v>2531</v>
      </c>
      <c r="J110" s="16"/>
    </row>
    <row r="111" spans="2:10" x14ac:dyDescent="0.2">
      <c r="B111" s="245" t="s">
        <v>104</v>
      </c>
      <c r="C111" s="250" t="s">
        <v>104</v>
      </c>
      <c r="D111" s="18" t="s">
        <v>336</v>
      </c>
      <c r="E111" s="5">
        <v>9119</v>
      </c>
      <c r="F111" s="5">
        <v>9928</v>
      </c>
      <c r="G111" s="5">
        <v>10199</v>
      </c>
      <c r="H111" s="5">
        <v>10609</v>
      </c>
      <c r="I111" s="5">
        <v>9985</v>
      </c>
      <c r="J111" s="16"/>
    </row>
    <row r="112" spans="2:10" x14ac:dyDescent="0.2">
      <c r="B112" s="245"/>
      <c r="C112" s="243"/>
      <c r="D112" s="20" t="s">
        <v>337</v>
      </c>
      <c r="E112" s="8">
        <v>87615</v>
      </c>
      <c r="F112" s="8">
        <v>86652</v>
      </c>
      <c r="G112" s="8">
        <v>84961</v>
      </c>
      <c r="H112" s="8">
        <v>82567</v>
      </c>
      <c r="I112" s="8">
        <v>82223</v>
      </c>
      <c r="J112" s="16"/>
    </row>
    <row r="113" spans="2:10" x14ac:dyDescent="0.2">
      <c r="B113" s="245"/>
      <c r="C113" s="243"/>
      <c r="D113" s="18" t="s">
        <v>338</v>
      </c>
      <c r="E113" s="5">
        <v>51592</v>
      </c>
      <c r="F113" s="5">
        <v>52383</v>
      </c>
      <c r="G113" s="5">
        <v>52589</v>
      </c>
      <c r="H113" s="5">
        <v>52599</v>
      </c>
      <c r="I113" s="5">
        <v>53432</v>
      </c>
      <c r="J113" s="16"/>
    </row>
    <row r="114" spans="2:10" x14ac:dyDescent="0.2">
      <c r="B114" s="245"/>
      <c r="C114" s="244"/>
      <c r="D114" s="21" t="s">
        <v>339</v>
      </c>
      <c r="E114" s="9">
        <v>12635</v>
      </c>
      <c r="F114" s="9">
        <v>13186</v>
      </c>
      <c r="G114" s="9">
        <v>13031</v>
      </c>
      <c r="H114" s="9">
        <v>13350</v>
      </c>
      <c r="I114" s="9">
        <v>13874</v>
      </c>
      <c r="J114" s="16"/>
    </row>
    <row r="115" spans="2:10" ht="14.45" customHeight="1" x14ac:dyDescent="0.2">
      <c r="B115" s="245"/>
      <c r="C115" s="245" t="s">
        <v>267</v>
      </c>
      <c r="D115" s="18" t="s">
        <v>336</v>
      </c>
      <c r="E115" s="5">
        <v>2274</v>
      </c>
      <c r="F115" s="5">
        <v>2374</v>
      </c>
      <c r="G115" s="5">
        <v>2494</v>
      </c>
      <c r="H115" s="5">
        <v>2571</v>
      </c>
      <c r="I115" s="5">
        <v>3057</v>
      </c>
      <c r="J115" s="16"/>
    </row>
    <row r="116" spans="2:10" x14ac:dyDescent="0.2">
      <c r="B116" s="245"/>
      <c r="C116" s="245"/>
      <c r="D116" s="20" t="s">
        <v>337</v>
      </c>
      <c r="E116" s="8">
        <v>20025</v>
      </c>
      <c r="F116" s="8">
        <v>20569</v>
      </c>
      <c r="G116" s="8">
        <v>20515</v>
      </c>
      <c r="H116" s="8">
        <v>20253</v>
      </c>
      <c r="I116" s="8">
        <v>21042</v>
      </c>
      <c r="J116" s="16"/>
    </row>
    <row r="117" spans="2:10" x14ac:dyDescent="0.2">
      <c r="B117" s="245"/>
      <c r="C117" s="245"/>
      <c r="D117" s="18" t="s">
        <v>338</v>
      </c>
      <c r="E117" s="5">
        <v>14779</v>
      </c>
      <c r="F117" s="5">
        <v>15219</v>
      </c>
      <c r="G117" s="5">
        <v>15196</v>
      </c>
      <c r="H117" s="5">
        <v>15313</v>
      </c>
      <c r="I117" s="5">
        <v>16141</v>
      </c>
      <c r="J117" s="16"/>
    </row>
    <row r="118" spans="2:10" ht="12.75" thickBot="1" x14ac:dyDescent="0.25">
      <c r="B118" s="245"/>
      <c r="C118" s="245"/>
      <c r="D118" s="23" t="s">
        <v>339</v>
      </c>
      <c r="E118" s="10">
        <v>4315</v>
      </c>
      <c r="F118" s="10">
        <v>4728</v>
      </c>
      <c r="G118" s="10">
        <v>4818</v>
      </c>
      <c r="H118" s="10">
        <v>4662</v>
      </c>
      <c r="I118" s="10">
        <v>5342</v>
      </c>
      <c r="J118" s="16"/>
    </row>
    <row r="119" spans="2:10" x14ac:dyDescent="0.2">
      <c r="B119" s="250" t="s">
        <v>107</v>
      </c>
      <c r="C119" s="250" t="s">
        <v>107</v>
      </c>
      <c r="D119" s="18" t="s">
        <v>336</v>
      </c>
      <c r="E119" s="5">
        <v>8438</v>
      </c>
      <c r="F119" s="5">
        <v>7873</v>
      </c>
      <c r="G119" s="5">
        <v>8555</v>
      </c>
      <c r="H119" s="5">
        <v>8618</v>
      </c>
      <c r="I119" s="5">
        <v>8477</v>
      </c>
      <c r="J119" s="16"/>
    </row>
    <row r="120" spans="2:10" x14ac:dyDescent="0.2">
      <c r="B120" s="243"/>
      <c r="C120" s="243"/>
      <c r="D120" s="20" t="s">
        <v>337</v>
      </c>
      <c r="E120" s="8">
        <v>63161</v>
      </c>
      <c r="F120" s="8">
        <v>65462</v>
      </c>
      <c r="G120" s="8">
        <v>65383</v>
      </c>
      <c r="H120" s="8">
        <v>66408</v>
      </c>
      <c r="I120" s="8">
        <v>68073</v>
      </c>
      <c r="J120" s="16"/>
    </row>
    <row r="121" spans="2:10" x14ac:dyDescent="0.2">
      <c r="B121" s="243"/>
      <c r="C121" s="243"/>
      <c r="D121" s="18" t="s">
        <v>338</v>
      </c>
      <c r="E121" s="5">
        <v>37748</v>
      </c>
      <c r="F121" s="5">
        <v>38336</v>
      </c>
      <c r="G121" s="5">
        <v>38968</v>
      </c>
      <c r="H121" s="5">
        <v>40069</v>
      </c>
      <c r="I121" s="5">
        <v>41168</v>
      </c>
      <c r="J121" s="16"/>
    </row>
    <row r="122" spans="2:10" x14ac:dyDescent="0.2">
      <c r="B122" s="243"/>
      <c r="C122" s="244"/>
      <c r="D122" s="21" t="s">
        <v>339</v>
      </c>
      <c r="E122" s="9">
        <v>8788</v>
      </c>
      <c r="F122" s="9">
        <v>9818</v>
      </c>
      <c r="G122" s="9">
        <v>10038</v>
      </c>
      <c r="H122" s="9">
        <v>9929</v>
      </c>
      <c r="I122" s="9">
        <v>10185</v>
      </c>
      <c r="J122" s="16"/>
    </row>
    <row r="123" spans="2:10" ht="14.45" customHeight="1" x14ac:dyDescent="0.2">
      <c r="B123" s="243"/>
      <c r="C123" s="245" t="s">
        <v>268</v>
      </c>
      <c r="D123" s="18" t="s">
        <v>336</v>
      </c>
      <c r="E123" s="5">
        <v>4971</v>
      </c>
      <c r="F123" s="5">
        <v>4907</v>
      </c>
      <c r="G123" s="5">
        <v>5387</v>
      </c>
      <c r="H123" s="5">
        <v>5792</v>
      </c>
      <c r="I123" s="5">
        <v>5672</v>
      </c>
      <c r="J123" s="16"/>
    </row>
    <row r="124" spans="2:10" x14ac:dyDescent="0.2">
      <c r="B124" s="243"/>
      <c r="C124" s="245"/>
      <c r="D124" s="20" t="s">
        <v>337</v>
      </c>
      <c r="E124" s="8">
        <v>37986</v>
      </c>
      <c r="F124" s="8">
        <v>38463</v>
      </c>
      <c r="G124" s="8">
        <v>39198</v>
      </c>
      <c r="H124" s="8">
        <v>40549</v>
      </c>
      <c r="I124" s="8">
        <v>42385</v>
      </c>
      <c r="J124" s="16"/>
    </row>
    <row r="125" spans="2:10" x14ac:dyDescent="0.2">
      <c r="B125" s="243"/>
      <c r="C125" s="245"/>
      <c r="D125" s="18" t="s">
        <v>338</v>
      </c>
      <c r="E125" s="5">
        <v>26733</v>
      </c>
      <c r="F125" s="5">
        <v>26699</v>
      </c>
      <c r="G125" s="5">
        <v>27461</v>
      </c>
      <c r="H125" s="5">
        <v>27962</v>
      </c>
      <c r="I125" s="5">
        <v>28728</v>
      </c>
      <c r="J125" s="16"/>
    </row>
    <row r="126" spans="2:10" ht="12.75" thickBot="1" x14ac:dyDescent="0.25">
      <c r="B126" s="249"/>
      <c r="C126" s="246"/>
      <c r="D126" s="23" t="s">
        <v>339</v>
      </c>
      <c r="E126" s="10">
        <v>7723</v>
      </c>
      <c r="F126" s="10">
        <v>8335</v>
      </c>
      <c r="G126" s="10">
        <v>8474</v>
      </c>
      <c r="H126" s="10">
        <v>8696</v>
      </c>
      <c r="I126" s="10">
        <v>9004</v>
      </c>
      <c r="J126" s="16"/>
    </row>
    <row r="127" spans="2:10" x14ac:dyDescent="0.2">
      <c r="B127" s="245" t="s">
        <v>110</v>
      </c>
      <c r="C127" s="250" t="s">
        <v>269</v>
      </c>
      <c r="D127" s="18" t="s">
        <v>336</v>
      </c>
      <c r="E127" s="5">
        <v>11528</v>
      </c>
      <c r="F127" s="5">
        <v>11202</v>
      </c>
      <c r="G127" s="5">
        <v>11855</v>
      </c>
      <c r="H127" s="5">
        <v>11196</v>
      </c>
      <c r="I127" s="5">
        <v>10540</v>
      </c>
      <c r="J127" s="16"/>
    </row>
    <row r="128" spans="2:10" x14ac:dyDescent="0.2">
      <c r="B128" s="245"/>
      <c r="C128" s="243"/>
      <c r="D128" s="20" t="s">
        <v>337</v>
      </c>
      <c r="E128" s="8">
        <v>94428</v>
      </c>
      <c r="F128" s="8">
        <v>95284</v>
      </c>
      <c r="G128" s="8">
        <v>91280</v>
      </c>
      <c r="H128" s="8">
        <v>89586</v>
      </c>
      <c r="I128" s="8">
        <v>87848</v>
      </c>
      <c r="J128" s="16"/>
    </row>
    <row r="129" spans="2:10" x14ac:dyDescent="0.2">
      <c r="B129" s="245"/>
      <c r="C129" s="243"/>
      <c r="D129" s="18" t="s">
        <v>338</v>
      </c>
      <c r="E129" s="5">
        <v>57411</v>
      </c>
      <c r="F129" s="5">
        <v>58760</v>
      </c>
      <c r="G129" s="5">
        <v>59427</v>
      </c>
      <c r="H129" s="5">
        <v>60299</v>
      </c>
      <c r="I129" s="5">
        <v>61670</v>
      </c>
      <c r="J129" s="16"/>
    </row>
    <row r="130" spans="2:10" x14ac:dyDescent="0.2">
      <c r="B130" s="245"/>
      <c r="C130" s="244"/>
      <c r="D130" s="21" t="s">
        <v>339</v>
      </c>
      <c r="E130" s="9">
        <v>14132</v>
      </c>
      <c r="F130" s="9">
        <v>15645</v>
      </c>
      <c r="G130" s="9">
        <v>15855</v>
      </c>
      <c r="H130" s="9">
        <v>16044</v>
      </c>
      <c r="I130" s="9">
        <v>16619</v>
      </c>
      <c r="J130" s="16"/>
    </row>
    <row r="131" spans="2:10" ht="14.45" customHeight="1" x14ac:dyDescent="0.2">
      <c r="B131" s="245"/>
      <c r="C131" s="247" t="s">
        <v>270</v>
      </c>
      <c r="D131" s="25" t="s">
        <v>336</v>
      </c>
      <c r="E131" s="4">
        <v>4898</v>
      </c>
      <c r="F131" s="4">
        <v>4783</v>
      </c>
      <c r="G131" s="4">
        <v>5061</v>
      </c>
      <c r="H131" s="4">
        <v>5375</v>
      </c>
      <c r="I131" s="4">
        <v>5134</v>
      </c>
      <c r="J131" s="16"/>
    </row>
    <row r="132" spans="2:10" x14ac:dyDescent="0.2">
      <c r="B132" s="245"/>
      <c r="C132" s="245"/>
      <c r="D132" s="20" t="s">
        <v>337</v>
      </c>
      <c r="E132" s="8">
        <v>39193</v>
      </c>
      <c r="F132" s="8">
        <v>39661</v>
      </c>
      <c r="G132" s="8">
        <v>39417</v>
      </c>
      <c r="H132" s="8">
        <v>39031</v>
      </c>
      <c r="I132" s="8">
        <v>39123</v>
      </c>
      <c r="J132" s="16"/>
    </row>
    <row r="133" spans="2:10" x14ac:dyDescent="0.2">
      <c r="B133" s="245"/>
      <c r="C133" s="245"/>
      <c r="D133" s="18" t="s">
        <v>338</v>
      </c>
      <c r="E133" s="5">
        <v>26941</v>
      </c>
      <c r="F133" s="5">
        <v>26466</v>
      </c>
      <c r="G133" s="5">
        <v>26750</v>
      </c>
      <c r="H133" s="5">
        <v>27072</v>
      </c>
      <c r="I133" s="5">
        <v>27168</v>
      </c>
      <c r="J133" s="16"/>
    </row>
    <row r="134" spans="2:10" x14ac:dyDescent="0.2">
      <c r="B134" s="245"/>
      <c r="C134" s="248"/>
      <c r="D134" s="21" t="s">
        <v>339</v>
      </c>
      <c r="E134" s="9">
        <v>7611</v>
      </c>
      <c r="F134" s="9">
        <v>8133</v>
      </c>
      <c r="G134" s="9">
        <v>8089</v>
      </c>
      <c r="H134" s="9">
        <v>7882</v>
      </c>
      <c r="I134" s="9">
        <v>8155</v>
      </c>
      <c r="J134" s="16"/>
    </row>
    <row r="135" spans="2:10" x14ac:dyDescent="0.2">
      <c r="B135" s="245"/>
      <c r="C135" s="242" t="s">
        <v>271</v>
      </c>
      <c r="D135" s="25" t="s">
        <v>336</v>
      </c>
      <c r="E135" s="4">
        <v>1156</v>
      </c>
      <c r="F135" s="4">
        <v>1112</v>
      </c>
      <c r="G135" s="4">
        <v>1258</v>
      </c>
      <c r="H135" s="4">
        <v>1190</v>
      </c>
      <c r="I135" s="4">
        <v>1236</v>
      </c>
      <c r="J135" s="16"/>
    </row>
    <row r="136" spans="2:10" x14ac:dyDescent="0.2">
      <c r="B136" s="245"/>
      <c r="C136" s="243"/>
      <c r="D136" s="20" t="s">
        <v>337</v>
      </c>
      <c r="E136" s="8">
        <v>9698</v>
      </c>
      <c r="F136" s="8">
        <v>9456</v>
      </c>
      <c r="G136" s="8">
        <v>9380</v>
      </c>
      <c r="H136" s="8">
        <v>9335</v>
      </c>
      <c r="I136" s="8">
        <v>9303</v>
      </c>
      <c r="J136" s="16"/>
    </row>
    <row r="137" spans="2:10" x14ac:dyDescent="0.2">
      <c r="B137" s="245"/>
      <c r="C137" s="243"/>
      <c r="D137" s="18" t="s">
        <v>338</v>
      </c>
      <c r="E137" s="5">
        <v>7309</v>
      </c>
      <c r="F137" s="5">
        <v>7268</v>
      </c>
      <c r="G137" s="5">
        <v>7372</v>
      </c>
      <c r="H137" s="5">
        <v>7228</v>
      </c>
      <c r="I137" s="5">
        <v>7136</v>
      </c>
      <c r="J137" s="16"/>
    </row>
    <row r="138" spans="2:10" x14ac:dyDescent="0.2">
      <c r="B138" s="245"/>
      <c r="C138" s="244"/>
      <c r="D138" s="21" t="s">
        <v>339</v>
      </c>
      <c r="E138" s="9">
        <v>2178</v>
      </c>
      <c r="F138" s="9">
        <v>2432</v>
      </c>
      <c r="G138" s="9">
        <v>2336</v>
      </c>
      <c r="H138" s="9">
        <v>2332</v>
      </c>
      <c r="I138" s="9">
        <v>2462</v>
      </c>
      <c r="J138" s="16"/>
    </row>
    <row r="139" spans="2:10" ht="14.45" customHeight="1" x14ac:dyDescent="0.2">
      <c r="B139" s="245"/>
      <c r="C139" s="245" t="s">
        <v>272</v>
      </c>
      <c r="D139" s="18" t="s">
        <v>336</v>
      </c>
      <c r="E139" s="5">
        <v>1063</v>
      </c>
      <c r="F139" s="5">
        <v>1102</v>
      </c>
      <c r="G139" s="5">
        <v>1138</v>
      </c>
      <c r="H139" s="5">
        <v>1122</v>
      </c>
      <c r="I139" s="5">
        <v>1012</v>
      </c>
      <c r="J139" s="16"/>
    </row>
    <row r="140" spans="2:10" x14ac:dyDescent="0.2">
      <c r="B140" s="245"/>
      <c r="C140" s="245"/>
      <c r="D140" s="20" t="s">
        <v>337</v>
      </c>
      <c r="E140" s="8">
        <v>8429</v>
      </c>
      <c r="F140" s="8">
        <v>8307</v>
      </c>
      <c r="G140" s="8">
        <v>8077</v>
      </c>
      <c r="H140" s="8">
        <v>8111</v>
      </c>
      <c r="I140" s="8">
        <v>8103</v>
      </c>
      <c r="J140" s="16"/>
    </row>
    <row r="141" spans="2:10" x14ac:dyDescent="0.2">
      <c r="B141" s="245"/>
      <c r="C141" s="245"/>
      <c r="D141" s="18" t="s">
        <v>338</v>
      </c>
      <c r="E141" s="5">
        <v>5724</v>
      </c>
      <c r="F141" s="5">
        <v>5718</v>
      </c>
      <c r="G141" s="5">
        <v>5758</v>
      </c>
      <c r="H141" s="5">
        <v>5961</v>
      </c>
      <c r="I141" s="5">
        <v>6013</v>
      </c>
      <c r="J141" s="16"/>
    </row>
    <row r="142" spans="2:10" ht="12.75" thickBot="1" x14ac:dyDescent="0.25">
      <c r="B142" s="245"/>
      <c r="C142" s="245"/>
      <c r="D142" s="23" t="s">
        <v>339</v>
      </c>
      <c r="E142" s="10">
        <v>1846</v>
      </c>
      <c r="F142" s="10">
        <v>1826</v>
      </c>
      <c r="G142" s="10">
        <v>1703</v>
      </c>
      <c r="H142" s="10">
        <v>1731</v>
      </c>
      <c r="I142" s="10">
        <v>1807</v>
      </c>
      <c r="J142" s="16"/>
    </row>
    <row r="143" spans="2:10" ht="14.45" customHeight="1" x14ac:dyDescent="0.2">
      <c r="B143" s="250" t="s">
        <v>115</v>
      </c>
      <c r="C143" s="250" t="s">
        <v>115</v>
      </c>
      <c r="D143" s="18" t="s">
        <v>336</v>
      </c>
      <c r="E143" s="5">
        <v>14561</v>
      </c>
      <c r="F143" s="5">
        <v>14171</v>
      </c>
      <c r="G143" s="5">
        <v>14038</v>
      </c>
      <c r="H143" s="5">
        <v>14500</v>
      </c>
      <c r="I143" s="5">
        <v>13795</v>
      </c>
      <c r="J143" s="16"/>
    </row>
    <row r="144" spans="2:10" x14ac:dyDescent="0.2">
      <c r="B144" s="243"/>
      <c r="C144" s="243"/>
      <c r="D144" s="20" t="s">
        <v>337</v>
      </c>
      <c r="E144" s="8">
        <v>112542</v>
      </c>
      <c r="F144" s="8">
        <v>113556</v>
      </c>
      <c r="G144" s="8">
        <v>113384</v>
      </c>
      <c r="H144" s="8">
        <v>112595</v>
      </c>
      <c r="I144" s="8">
        <v>105535</v>
      </c>
      <c r="J144" s="16"/>
    </row>
    <row r="145" spans="2:10" x14ac:dyDescent="0.2">
      <c r="B145" s="243"/>
      <c r="C145" s="243"/>
      <c r="D145" s="18" t="s">
        <v>338</v>
      </c>
      <c r="E145" s="5">
        <v>83795</v>
      </c>
      <c r="F145" s="5">
        <v>83093</v>
      </c>
      <c r="G145" s="5">
        <v>82904</v>
      </c>
      <c r="H145" s="5">
        <v>83827</v>
      </c>
      <c r="I145" s="5">
        <v>79854</v>
      </c>
      <c r="J145" s="16"/>
    </row>
    <row r="146" spans="2:10" x14ac:dyDescent="0.2">
      <c r="B146" s="243"/>
      <c r="C146" s="243"/>
      <c r="D146" s="21" t="s">
        <v>339</v>
      </c>
      <c r="E146" s="9">
        <v>25453</v>
      </c>
      <c r="F146" s="9">
        <v>25568</v>
      </c>
      <c r="G146" s="9">
        <v>25848</v>
      </c>
      <c r="H146" s="9">
        <v>25442</v>
      </c>
      <c r="I146" s="9">
        <v>23828</v>
      </c>
      <c r="J146" s="16"/>
    </row>
    <row r="147" spans="2:10" x14ac:dyDescent="0.2">
      <c r="B147" s="243"/>
      <c r="C147" s="247" t="s">
        <v>273</v>
      </c>
      <c r="D147" s="25" t="s">
        <v>336</v>
      </c>
      <c r="E147" s="4">
        <v>1194</v>
      </c>
      <c r="F147" s="4">
        <v>1212</v>
      </c>
      <c r="G147" s="4">
        <v>1162</v>
      </c>
      <c r="H147" s="4">
        <v>1234</v>
      </c>
      <c r="I147" s="4">
        <v>1277</v>
      </c>
      <c r="J147" s="16"/>
    </row>
    <row r="148" spans="2:10" x14ac:dyDescent="0.2">
      <c r="B148" s="243"/>
      <c r="C148" s="245"/>
      <c r="D148" s="20" t="s">
        <v>337</v>
      </c>
      <c r="E148" s="8">
        <v>9795</v>
      </c>
      <c r="F148" s="8">
        <v>10058</v>
      </c>
      <c r="G148" s="8">
        <v>10334</v>
      </c>
      <c r="H148" s="8">
        <v>10252</v>
      </c>
      <c r="I148" s="8">
        <v>10388</v>
      </c>
      <c r="J148" s="16"/>
    </row>
    <row r="149" spans="2:10" x14ac:dyDescent="0.2">
      <c r="B149" s="243"/>
      <c r="C149" s="245"/>
      <c r="D149" s="18" t="s">
        <v>338</v>
      </c>
      <c r="E149" s="5">
        <v>7914</v>
      </c>
      <c r="F149" s="5">
        <v>8173</v>
      </c>
      <c r="G149" s="5">
        <v>8285</v>
      </c>
      <c r="H149" s="5">
        <v>8320</v>
      </c>
      <c r="I149" s="5">
        <v>8303</v>
      </c>
      <c r="J149" s="16"/>
    </row>
    <row r="150" spans="2:10" x14ac:dyDescent="0.2">
      <c r="B150" s="243"/>
      <c r="C150" s="248"/>
      <c r="D150" s="21" t="s">
        <v>339</v>
      </c>
      <c r="E150" s="9">
        <v>2745</v>
      </c>
      <c r="F150" s="9">
        <v>2669</v>
      </c>
      <c r="G150" s="9">
        <v>2735</v>
      </c>
      <c r="H150" s="9">
        <v>2875</v>
      </c>
      <c r="I150" s="9">
        <v>2875</v>
      </c>
      <c r="J150" s="16"/>
    </row>
    <row r="151" spans="2:10" ht="14.45" customHeight="1" x14ac:dyDescent="0.2">
      <c r="B151" s="243"/>
      <c r="C151" s="243" t="s">
        <v>274</v>
      </c>
      <c r="D151" s="25" t="s">
        <v>336</v>
      </c>
      <c r="E151" s="4">
        <v>1529</v>
      </c>
      <c r="F151" s="4">
        <v>1531</v>
      </c>
      <c r="G151" s="4">
        <v>1459</v>
      </c>
      <c r="H151" s="4">
        <v>1486</v>
      </c>
      <c r="I151" s="4">
        <v>1567</v>
      </c>
      <c r="J151" s="16"/>
    </row>
    <row r="152" spans="2:10" x14ac:dyDescent="0.2">
      <c r="B152" s="243"/>
      <c r="C152" s="243"/>
      <c r="D152" s="20" t="s">
        <v>337</v>
      </c>
      <c r="E152" s="8">
        <v>10262</v>
      </c>
      <c r="F152" s="8">
        <v>10421</v>
      </c>
      <c r="G152" s="8">
        <v>10334</v>
      </c>
      <c r="H152" s="8">
        <v>10101</v>
      </c>
      <c r="I152" s="8">
        <v>10029</v>
      </c>
      <c r="J152" s="16"/>
    </row>
    <row r="153" spans="2:10" x14ac:dyDescent="0.2">
      <c r="B153" s="243"/>
      <c r="C153" s="243"/>
      <c r="D153" s="18" t="s">
        <v>338</v>
      </c>
      <c r="E153" s="5">
        <v>7430</v>
      </c>
      <c r="F153" s="5">
        <v>7468</v>
      </c>
      <c r="G153" s="5">
        <v>7284</v>
      </c>
      <c r="H153" s="5">
        <v>7427</v>
      </c>
      <c r="I153" s="5">
        <v>7682</v>
      </c>
      <c r="J153" s="16"/>
    </row>
    <row r="154" spans="2:10" x14ac:dyDescent="0.2">
      <c r="B154" s="243"/>
      <c r="C154" s="243"/>
      <c r="D154" s="21" t="s">
        <v>339</v>
      </c>
      <c r="E154" s="9">
        <v>2125</v>
      </c>
      <c r="F154" s="9">
        <v>2273</v>
      </c>
      <c r="G154" s="9">
        <v>2409</v>
      </c>
      <c r="H154" s="9">
        <v>2332</v>
      </c>
      <c r="I154" s="9">
        <v>2327</v>
      </c>
      <c r="J154" s="16"/>
    </row>
    <row r="155" spans="2:10" x14ac:dyDescent="0.2">
      <c r="B155" s="243"/>
      <c r="C155" s="247" t="s">
        <v>275</v>
      </c>
      <c r="D155" s="25" t="s">
        <v>336</v>
      </c>
      <c r="E155" s="4"/>
      <c r="F155" s="4"/>
      <c r="G155" s="4"/>
      <c r="H155" s="4"/>
      <c r="I155" s="4">
        <v>1182</v>
      </c>
      <c r="J155" s="16"/>
    </row>
    <row r="156" spans="2:10" x14ac:dyDescent="0.2">
      <c r="B156" s="243"/>
      <c r="C156" s="245"/>
      <c r="D156" s="20" t="s">
        <v>337</v>
      </c>
      <c r="E156" s="8"/>
      <c r="F156" s="8"/>
      <c r="G156" s="8"/>
      <c r="H156" s="8"/>
      <c r="I156" s="8">
        <v>7417</v>
      </c>
      <c r="J156" s="16"/>
    </row>
    <row r="157" spans="2:10" x14ac:dyDescent="0.2">
      <c r="B157" s="243"/>
      <c r="C157" s="245"/>
      <c r="D157" s="18" t="s">
        <v>338</v>
      </c>
      <c r="E157" s="5"/>
      <c r="F157" s="5"/>
      <c r="G157" s="5"/>
      <c r="H157" s="5"/>
      <c r="I157" s="5">
        <v>5761</v>
      </c>
      <c r="J157" s="16"/>
    </row>
    <row r="158" spans="2:10" x14ac:dyDescent="0.2">
      <c r="B158" s="243"/>
      <c r="C158" s="248"/>
      <c r="D158" s="21" t="s">
        <v>339</v>
      </c>
      <c r="E158" s="9"/>
      <c r="F158" s="9"/>
      <c r="G158" s="9"/>
      <c r="H158" s="9"/>
      <c r="I158" s="9">
        <v>1925</v>
      </c>
      <c r="J158" s="16"/>
    </row>
    <row r="159" spans="2:10" ht="14.45" customHeight="1" x14ac:dyDescent="0.2">
      <c r="B159" s="243"/>
      <c r="C159" s="243" t="s">
        <v>276</v>
      </c>
      <c r="D159" s="25" t="s">
        <v>336</v>
      </c>
      <c r="E159" s="4">
        <v>1112</v>
      </c>
      <c r="F159" s="4">
        <v>1075</v>
      </c>
      <c r="G159" s="4">
        <v>1260</v>
      </c>
      <c r="H159" s="4">
        <v>1356</v>
      </c>
      <c r="I159" s="4">
        <v>1356</v>
      </c>
      <c r="J159" s="16"/>
    </row>
    <row r="160" spans="2:10" x14ac:dyDescent="0.2">
      <c r="B160" s="243"/>
      <c r="C160" s="243"/>
      <c r="D160" s="20" t="s">
        <v>337</v>
      </c>
      <c r="E160" s="8">
        <v>9065</v>
      </c>
      <c r="F160" s="8">
        <v>9101</v>
      </c>
      <c r="G160" s="8">
        <v>9139</v>
      </c>
      <c r="H160" s="8">
        <v>9212</v>
      </c>
      <c r="I160" s="8">
        <v>9225</v>
      </c>
      <c r="J160" s="16"/>
    </row>
    <row r="161" spans="2:10" x14ac:dyDescent="0.2">
      <c r="B161" s="243"/>
      <c r="C161" s="243"/>
      <c r="D161" s="18" t="s">
        <v>338</v>
      </c>
      <c r="E161" s="5">
        <v>7230</v>
      </c>
      <c r="F161" s="5">
        <v>7135</v>
      </c>
      <c r="G161" s="5">
        <v>7161</v>
      </c>
      <c r="H161" s="5">
        <v>7285</v>
      </c>
      <c r="I161" s="5">
        <v>7457</v>
      </c>
      <c r="J161" s="16"/>
    </row>
    <row r="162" spans="2:10" x14ac:dyDescent="0.2">
      <c r="B162" s="243"/>
      <c r="C162" s="243"/>
      <c r="D162" s="21" t="s">
        <v>339</v>
      </c>
      <c r="E162" s="9">
        <v>2380</v>
      </c>
      <c r="F162" s="9">
        <v>2333</v>
      </c>
      <c r="G162" s="9">
        <v>2319</v>
      </c>
      <c r="H162" s="9">
        <v>2318</v>
      </c>
      <c r="I162" s="9">
        <v>2320</v>
      </c>
      <c r="J162" s="16"/>
    </row>
    <row r="163" spans="2:10" x14ac:dyDescent="0.2">
      <c r="B163" s="243"/>
      <c r="C163" s="247" t="s">
        <v>277</v>
      </c>
      <c r="D163" s="25" t="s">
        <v>336</v>
      </c>
      <c r="E163" s="4">
        <v>730</v>
      </c>
      <c r="F163" s="4">
        <v>769</v>
      </c>
      <c r="G163" s="4">
        <v>814</v>
      </c>
      <c r="H163" s="4">
        <v>917</v>
      </c>
      <c r="I163" s="4">
        <v>911</v>
      </c>
      <c r="J163" s="16"/>
    </row>
    <row r="164" spans="2:10" x14ac:dyDescent="0.2">
      <c r="B164" s="243"/>
      <c r="C164" s="245"/>
      <c r="D164" s="20" t="s">
        <v>337</v>
      </c>
      <c r="E164" s="8">
        <v>6602</v>
      </c>
      <c r="F164" s="8">
        <v>6647</v>
      </c>
      <c r="G164" s="8">
        <v>6912</v>
      </c>
      <c r="H164" s="8">
        <v>6872</v>
      </c>
      <c r="I164" s="8">
        <v>6884</v>
      </c>
      <c r="J164" s="16"/>
    </row>
    <row r="165" spans="2:10" x14ac:dyDescent="0.2">
      <c r="B165" s="243"/>
      <c r="C165" s="245"/>
      <c r="D165" s="18" t="s">
        <v>338</v>
      </c>
      <c r="E165" s="5">
        <v>5102</v>
      </c>
      <c r="F165" s="5">
        <v>4922</v>
      </c>
      <c r="G165" s="5">
        <v>5064</v>
      </c>
      <c r="H165" s="5">
        <v>5073</v>
      </c>
      <c r="I165" s="5">
        <v>5190</v>
      </c>
      <c r="J165" s="16"/>
    </row>
    <row r="166" spans="2:10" x14ac:dyDescent="0.2">
      <c r="B166" s="243"/>
      <c r="C166" s="248"/>
      <c r="D166" s="21" t="s">
        <v>339</v>
      </c>
      <c r="E166" s="9">
        <v>1786</v>
      </c>
      <c r="F166" s="9">
        <v>1659</v>
      </c>
      <c r="G166" s="9">
        <v>1641</v>
      </c>
      <c r="H166" s="9">
        <v>1560</v>
      </c>
      <c r="I166" s="9">
        <v>1483</v>
      </c>
      <c r="J166" s="16"/>
    </row>
    <row r="167" spans="2:10" ht="14.45" customHeight="1" x14ac:dyDescent="0.2">
      <c r="B167" s="243"/>
      <c r="C167" s="243" t="s">
        <v>278</v>
      </c>
      <c r="D167" s="25" t="s">
        <v>336</v>
      </c>
      <c r="E167" s="4">
        <v>1199</v>
      </c>
      <c r="F167" s="4">
        <v>1344</v>
      </c>
      <c r="G167" s="4">
        <v>1422</v>
      </c>
      <c r="H167" s="4">
        <v>1425</v>
      </c>
      <c r="I167" s="4">
        <v>1592</v>
      </c>
      <c r="J167" s="16"/>
    </row>
    <row r="168" spans="2:10" x14ac:dyDescent="0.2">
      <c r="B168" s="243"/>
      <c r="C168" s="243"/>
      <c r="D168" s="20" t="s">
        <v>337</v>
      </c>
      <c r="E168" s="8">
        <v>9470</v>
      </c>
      <c r="F168" s="8">
        <v>10076</v>
      </c>
      <c r="G168" s="8">
        <v>10162</v>
      </c>
      <c r="H168" s="8">
        <v>10152</v>
      </c>
      <c r="I168" s="8">
        <v>10313</v>
      </c>
      <c r="J168" s="16"/>
    </row>
    <row r="169" spans="2:10" x14ac:dyDescent="0.2">
      <c r="B169" s="243"/>
      <c r="C169" s="243"/>
      <c r="D169" s="18" t="s">
        <v>338</v>
      </c>
      <c r="E169" s="5">
        <v>7290</v>
      </c>
      <c r="F169" s="5">
        <v>7406</v>
      </c>
      <c r="G169" s="5">
        <v>7497</v>
      </c>
      <c r="H169" s="5">
        <v>7504</v>
      </c>
      <c r="I169" s="5">
        <v>7764</v>
      </c>
      <c r="J169" s="16"/>
    </row>
    <row r="170" spans="2:10" x14ac:dyDescent="0.2">
      <c r="B170" s="243"/>
      <c r="C170" s="243"/>
      <c r="D170" s="21" t="s">
        <v>339</v>
      </c>
      <c r="E170" s="9">
        <v>2357</v>
      </c>
      <c r="F170" s="9">
        <v>2381</v>
      </c>
      <c r="G170" s="9">
        <v>2295</v>
      </c>
      <c r="H170" s="9">
        <v>2292</v>
      </c>
      <c r="I170" s="9">
        <v>2353</v>
      </c>
      <c r="J170" s="16"/>
    </row>
    <row r="171" spans="2:10" x14ac:dyDescent="0.2">
      <c r="B171" s="243"/>
      <c r="C171" s="247" t="s">
        <v>279</v>
      </c>
      <c r="D171" s="25" t="s">
        <v>336</v>
      </c>
      <c r="E171" s="4">
        <v>5093</v>
      </c>
      <c r="F171" s="4">
        <v>5647</v>
      </c>
      <c r="G171" s="4">
        <v>6305</v>
      </c>
      <c r="H171" s="4">
        <v>6855</v>
      </c>
      <c r="I171" s="4">
        <v>7328</v>
      </c>
      <c r="J171" s="16"/>
    </row>
    <row r="172" spans="2:10" x14ac:dyDescent="0.2">
      <c r="B172" s="243"/>
      <c r="C172" s="245"/>
      <c r="D172" s="20" t="s">
        <v>337</v>
      </c>
      <c r="E172" s="8">
        <v>41385</v>
      </c>
      <c r="F172" s="8">
        <v>42834</v>
      </c>
      <c r="G172" s="8">
        <v>45755</v>
      </c>
      <c r="H172" s="8">
        <v>48536</v>
      </c>
      <c r="I172" s="8">
        <v>49907</v>
      </c>
      <c r="J172" s="16"/>
    </row>
    <row r="173" spans="2:10" x14ac:dyDescent="0.2">
      <c r="B173" s="243"/>
      <c r="C173" s="245"/>
      <c r="D173" s="18" t="s">
        <v>338</v>
      </c>
      <c r="E173" s="5">
        <v>30566</v>
      </c>
      <c r="F173" s="5">
        <v>30500</v>
      </c>
      <c r="G173" s="5">
        <v>32810</v>
      </c>
      <c r="H173" s="5">
        <v>34679</v>
      </c>
      <c r="I173" s="5">
        <v>36198</v>
      </c>
      <c r="J173" s="16"/>
    </row>
    <row r="174" spans="2:10" x14ac:dyDescent="0.2">
      <c r="B174" s="243"/>
      <c r="C174" s="248"/>
      <c r="D174" s="21" t="s">
        <v>339</v>
      </c>
      <c r="E174" s="9">
        <v>9411</v>
      </c>
      <c r="F174" s="9">
        <v>9891</v>
      </c>
      <c r="G174" s="9">
        <v>10356</v>
      </c>
      <c r="H174" s="9">
        <v>10389</v>
      </c>
      <c r="I174" s="9">
        <v>10696</v>
      </c>
      <c r="J174" s="16"/>
    </row>
    <row r="175" spans="2:10" ht="14.45" customHeight="1" x14ac:dyDescent="0.2">
      <c r="B175" s="243"/>
      <c r="C175" s="243" t="s">
        <v>280</v>
      </c>
      <c r="D175" s="18" t="s">
        <v>336</v>
      </c>
      <c r="E175" s="5">
        <v>1376</v>
      </c>
      <c r="F175" s="5">
        <v>1361</v>
      </c>
      <c r="G175" s="5">
        <v>1316</v>
      </c>
      <c r="H175" s="5">
        <v>1337</v>
      </c>
      <c r="I175" s="5">
        <v>1437</v>
      </c>
      <c r="J175" s="16"/>
    </row>
    <row r="176" spans="2:10" x14ac:dyDescent="0.2">
      <c r="B176" s="243"/>
      <c r="C176" s="243"/>
      <c r="D176" s="20" t="s">
        <v>337</v>
      </c>
      <c r="E176" s="8">
        <v>8997</v>
      </c>
      <c r="F176" s="8">
        <v>9471</v>
      </c>
      <c r="G176" s="8">
        <v>9555</v>
      </c>
      <c r="H176" s="8">
        <v>9456</v>
      </c>
      <c r="I176" s="8">
        <v>9595</v>
      </c>
      <c r="J176" s="16"/>
    </row>
    <row r="177" spans="2:10" x14ac:dyDescent="0.2">
      <c r="B177" s="243"/>
      <c r="C177" s="243"/>
      <c r="D177" s="18" t="s">
        <v>338</v>
      </c>
      <c r="E177" s="5">
        <v>6694</v>
      </c>
      <c r="F177" s="5">
        <v>6599</v>
      </c>
      <c r="G177" s="5">
        <v>6588</v>
      </c>
      <c r="H177" s="5">
        <v>6703</v>
      </c>
      <c r="I177" s="5">
        <v>6890</v>
      </c>
      <c r="J177" s="16"/>
    </row>
    <row r="178" spans="2:10" ht="12.75" thickBot="1" x14ac:dyDescent="0.25">
      <c r="B178" s="249"/>
      <c r="C178" s="249"/>
      <c r="D178" s="23" t="s">
        <v>339</v>
      </c>
      <c r="E178" s="10">
        <v>2232</v>
      </c>
      <c r="F178" s="10">
        <v>2146</v>
      </c>
      <c r="G178" s="10">
        <v>2073</v>
      </c>
      <c r="H178" s="10">
        <v>2117</v>
      </c>
      <c r="I178" s="10">
        <v>2089</v>
      </c>
      <c r="J178" s="16"/>
    </row>
    <row r="179" spans="2:10" x14ac:dyDescent="0.2">
      <c r="B179" s="245" t="s">
        <v>342</v>
      </c>
      <c r="C179" s="251" t="s">
        <v>125</v>
      </c>
      <c r="D179" s="18" t="s">
        <v>336</v>
      </c>
      <c r="E179" s="5">
        <v>4692</v>
      </c>
      <c r="F179" s="5">
        <v>4442</v>
      </c>
      <c r="G179" s="5">
        <v>4835</v>
      </c>
      <c r="H179" s="5">
        <v>4741</v>
      </c>
      <c r="I179" s="5">
        <v>4340</v>
      </c>
      <c r="J179" s="16"/>
    </row>
    <row r="180" spans="2:10" x14ac:dyDescent="0.2">
      <c r="B180" s="245"/>
      <c r="C180" s="245"/>
      <c r="D180" s="20" t="s">
        <v>337</v>
      </c>
      <c r="E180" s="8">
        <v>37827</v>
      </c>
      <c r="F180" s="8">
        <v>37460</v>
      </c>
      <c r="G180" s="8">
        <v>37120</v>
      </c>
      <c r="H180" s="8">
        <v>36851</v>
      </c>
      <c r="I180" s="8">
        <v>37197</v>
      </c>
      <c r="J180" s="16"/>
    </row>
    <row r="181" spans="2:10" x14ac:dyDescent="0.2">
      <c r="B181" s="245"/>
      <c r="C181" s="245"/>
      <c r="D181" s="18" t="s">
        <v>338</v>
      </c>
      <c r="E181" s="5">
        <v>14136</v>
      </c>
      <c r="F181" s="5">
        <v>14698</v>
      </c>
      <c r="G181" s="5">
        <v>15365</v>
      </c>
      <c r="H181" s="5">
        <v>16111</v>
      </c>
      <c r="I181" s="5">
        <v>16951</v>
      </c>
      <c r="J181" s="16"/>
    </row>
    <row r="182" spans="2:10" x14ac:dyDescent="0.2">
      <c r="B182" s="245"/>
      <c r="C182" s="248"/>
      <c r="D182" s="21" t="s">
        <v>339</v>
      </c>
      <c r="E182" s="9">
        <v>2558</v>
      </c>
      <c r="F182" s="9">
        <v>2761</v>
      </c>
      <c r="G182" s="9">
        <v>2987</v>
      </c>
      <c r="H182" s="9">
        <v>3183</v>
      </c>
      <c r="I182" s="9">
        <v>3388</v>
      </c>
      <c r="J182" s="16"/>
    </row>
    <row r="183" spans="2:10" x14ac:dyDescent="0.2">
      <c r="B183" s="245"/>
      <c r="C183" s="243" t="s">
        <v>281</v>
      </c>
      <c r="D183" s="18" t="s">
        <v>336</v>
      </c>
      <c r="E183" s="5">
        <v>2020</v>
      </c>
      <c r="F183" s="5">
        <v>1898</v>
      </c>
      <c r="G183" s="5">
        <v>2136</v>
      </c>
      <c r="H183" s="5">
        <v>2170</v>
      </c>
      <c r="I183" s="5">
        <v>2161</v>
      </c>
      <c r="J183" s="16"/>
    </row>
    <row r="184" spans="2:10" x14ac:dyDescent="0.2">
      <c r="B184" s="245"/>
      <c r="C184" s="243"/>
      <c r="D184" s="20" t="s">
        <v>337</v>
      </c>
      <c r="E184" s="8">
        <v>13765</v>
      </c>
      <c r="F184" s="8">
        <v>13718</v>
      </c>
      <c r="G184" s="8">
        <v>13251</v>
      </c>
      <c r="H184" s="8">
        <v>13407</v>
      </c>
      <c r="I184" s="8">
        <v>14295</v>
      </c>
      <c r="J184" s="16"/>
    </row>
    <row r="185" spans="2:10" x14ac:dyDescent="0.2">
      <c r="B185" s="245"/>
      <c r="C185" s="243"/>
      <c r="D185" s="18" t="s">
        <v>338</v>
      </c>
      <c r="E185" s="5">
        <v>8313</v>
      </c>
      <c r="F185" s="5">
        <v>8095</v>
      </c>
      <c r="G185" s="5">
        <v>7898</v>
      </c>
      <c r="H185" s="5">
        <v>8246</v>
      </c>
      <c r="I185" s="5">
        <v>8547</v>
      </c>
      <c r="J185" s="16"/>
    </row>
    <row r="186" spans="2:10" ht="12.75" thickBot="1" x14ac:dyDescent="0.25">
      <c r="B186" s="245"/>
      <c r="C186" s="243"/>
      <c r="D186" s="23" t="s">
        <v>339</v>
      </c>
      <c r="E186" s="10">
        <v>2020</v>
      </c>
      <c r="F186" s="10">
        <v>2258</v>
      </c>
      <c r="G186" s="10">
        <v>2011</v>
      </c>
      <c r="H186" s="10">
        <v>2039</v>
      </c>
      <c r="I186" s="10">
        <v>2062</v>
      </c>
      <c r="J186" s="16"/>
    </row>
    <row r="187" spans="2:10" x14ac:dyDescent="0.2">
      <c r="B187" s="250" t="s">
        <v>128</v>
      </c>
      <c r="C187" s="251" t="s">
        <v>128</v>
      </c>
      <c r="D187" s="18" t="s">
        <v>336</v>
      </c>
      <c r="E187" s="5">
        <v>7382</v>
      </c>
      <c r="F187" s="5">
        <v>7340</v>
      </c>
      <c r="G187" s="5">
        <v>7905</v>
      </c>
      <c r="H187" s="5">
        <v>8216</v>
      </c>
      <c r="I187" s="5">
        <v>7736</v>
      </c>
      <c r="J187" s="16"/>
    </row>
    <row r="188" spans="2:10" x14ac:dyDescent="0.2">
      <c r="B188" s="243"/>
      <c r="C188" s="245"/>
      <c r="D188" s="20" t="s">
        <v>337</v>
      </c>
      <c r="E188" s="8">
        <v>58537</v>
      </c>
      <c r="F188" s="8">
        <v>56647</v>
      </c>
      <c r="G188" s="8">
        <v>54888</v>
      </c>
      <c r="H188" s="8">
        <v>53918</v>
      </c>
      <c r="I188" s="8">
        <v>53643</v>
      </c>
      <c r="J188" s="16"/>
    </row>
    <row r="189" spans="2:10" x14ac:dyDescent="0.2">
      <c r="B189" s="243"/>
      <c r="C189" s="245"/>
      <c r="D189" s="18" t="s">
        <v>338</v>
      </c>
      <c r="E189" s="5">
        <v>38847</v>
      </c>
      <c r="F189" s="5">
        <v>37952</v>
      </c>
      <c r="G189" s="5">
        <v>38166</v>
      </c>
      <c r="H189" s="5">
        <v>38424</v>
      </c>
      <c r="I189" s="5">
        <v>38066</v>
      </c>
      <c r="J189" s="16"/>
    </row>
    <row r="190" spans="2:10" x14ac:dyDescent="0.2">
      <c r="B190" s="243"/>
      <c r="C190" s="245"/>
      <c r="D190" s="21" t="s">
        <v>339</v>
      </c>
      <c r="E190" s="9">
        <v>9824</v>
      </c>
      <c r="F190" s="9">
        <v>10176</v>
      </c>
      <c r="G190" s="9">
        <v>10133</v>
      </c>
      <c r="H190" s="9">
        <v>10257</v>
      </c>
      <c r="I190" s="9">
        <v>10616</v>
      </c>
      <c r="J190" s="16"/>
    </row>
    <row r="191" spans="2:10" x14ac:dyDescent="0.2">
      <c r="B191" s="243"/>
      <c r="C191" s="242" t="s">
        <v>282</v>
      </c>
      <c r="D191" s="25" t="s">
        <v>336</v>
      </c>
      <c r="E191" s="4">
        <v>4069</v>
      </c>
      <c r="F191" s="4">
        <v>3859</v>
      </c>
      <c r="G191" s="4">
        <v>4455</v>
      </c>
      <c r="H191" s="4">
        <v>4552</v>
      </c>
      <c r="I191" s="4">
        <v>4569</v>
      </c>
      <c r="J191" s="16"/>
    </row>
    <row r="192" spans="2:10" x14ac:dyDescent="0.2">
      <c r="B192" s="243"/>
      <c r="C192" s="243"/>
      <c r="D192" s="20" t="s">
        <v>337</v>
      </c>
      <c r="E192" s="8">
        <v>27259</v>
      </c>
      <c r="F192" s="8">
        <v>27381</v>
      </c>
      <c r="G192" s="8">
        <v>27265</v>
      </c>
      <c r="H192" s="8">
        <v>27944</v>
      </c>
      <c r="I192" s="8">
        <v>28140</v>
      </c>
      <c r="J192" s="16"/>
    </row>
    <row r="193" spans="2:10" x14ac:dyDescent="0.2">
      <c r="B193" s="243"/>
      <c r="C193" s="243"/>
      <c r="D193" s="18" t="s">
        <v>338</v>
      </c>
      <c r="E193" s="5">
        <v>19823</v>
      </c>
      <c r="F193" s="5">
        <v>19044</v>
      </c>
      <c r="G193" s="5">
        <v>18827</v>
      </c>
      <c r="H193" s="5">
        <v>18704</v>
      </c>
      <c r="I193" s="5">
        <v>18820</v>
      </c>
      <c r="J193" s="16"/>
    </row>
    <row r="194" spans="2:10" x14ac:dyDescent="0.2">
      <c r="B194" s="243"/>
      <c r="C194" s="244"/>
      <c r="D194" s="21" t="s">
        <v>339</v>
      </c>
      <c r="E194" s="9">
        <v>5991</v>
      </c>
      <c r="F194" s="9">
        <v>5706</v>
      </c>
      <c r="G194" s="9">
        <v>5605</v>
      </c>
      <c r="H194" s="9">
        <v>5515</v>
      </c>
      <c r="I194" s="9">
        <v>5522</v>
      </c>
      <c r="J194" s="16"/>
    </row>
    <row r="195" spans="2:10" x14ac:dyDescent="0.2">
      <c r="B195" s="243"/>
      <c r="C195" s="245" t="s">
        <v>283</v>
      </c>
      <c r="D195" s="18" t="s">
        <v>336</v>
      </c>
      <c r="E195" s="5">
        <v>1595</v>
      </c>
      <c r="F195" s="5">
        <v>1612</v>
      </c>
      <c r="G195" s="5">
        <v>1655</v>
      </c>
      <c r="H195" s="5">
        <v>1795</v>
      </c>
      <c r="I195" s="5">
        <v>1799</v>
      </c>
      <c r="J195" s="16"/>
    </row>
    <row r="196" spans="2:10" x14ac:dyDescent="0.2">
      <c r="B196" s="243"/>
      <c r="C196" s="245"/>
      <c r="D196" s="20" t="s">
        <v>337</v>
      </c>
      <c r="E196" s="8">
        <v>12491</v>
      </c>
      <c r="F196" s="8">
        <v>12363</v>
      </c>
      <c r="G196" s="8">
        <v>12065</v>
      </c>
      <c r="H196" s="8">
        <v>11842</v>
      </c>
      <c r="I196" s="8">
        <v>11867</v>
      </c>
      <c r="J196" s="16"/>
    </row>
    <row r="197" spans="2:10" x14ac:dyDescent="0.2">
      <c r="B197" s="243"/>
      <c r="C197" s="245"/>
      <c r="D197" s="18" t="s">
        <v>338</v>
      </c>
      <c r="E197" s="5">
        <v>8538</v>
      </c>
      <c r="F197" s="5">
        <v>8385</v>
      </c>
      <c r="G197" s="5">
        <v>8325</v>
      </c>
      <c r="H197" s="5">
        <v>8157</v>
      </c>
      <c r="I197" s="5">
        <v>8324</v>
      </c>
      <c r="J197" s="16"/>
    </row>
    <row r="198" spans="2:10" ht="12.75" thickBot="1" x14ac:dyDescent="0.25">
      <c r="B198" s="249"/>
      <c r="C198" s="246"/>
      <c r="D198" s="23" t="s">
        <v>339</v>
      </c>
      <c r="E198" s="10">
        <v>2257</v>
      </c>
      <c r="F198" s="10">
        <v>2210</v>
      </c>
      <c r="G198" s="10">
        <v>2129</v>
      </c>
      <c r="H198" s="10">
        <v>2122</v>
      </c>
      <c r="I198" s="10">
        <v>2126</v>
      </c>
      <c r="J198" s="16"/>
    </row>
    <row r="199" spans="2:10" x14ac:dyDescent="0.2">
      <c r="B199" s="245" t="s">
        <v>343</v>
      </c>
      <c r="C199" s="243" t="s">
        <v>132</v>
      </c>
      <c r="D199" s="18" t="s">
        <v>336</v>
      </c>
      <c r="E199" s="5">
        <v>4294</v>
      </c>
      <c r="F199" s="5">
        <v>4447</v>
      </c>
      <c r="G199" s="5">
        <v>5172</v>
      </c>
      <c r="H199" s="5">
        <v>5079</v>
      </c>
      <c r="I199" s="5">
        <v>5635</v>
      </c>
      <c r="J199" s="16"/>
    </row>
    <row r="200" spans="2:10" x14ac:dyDescent="0.2">
      <c r="B200" s="245"/>
      <c r="C200" s="243"/>
      <c r="D200" s="20" t="s">
        <v>337</v>
      </c>
      <c r="E200" s="8">
        <v>29965</v>
      </c>
      <c r="F200" s="8">
        <v>31401</v>
      </c>
      <c r="G200" s="8">
        <v>32649</v>
      </c>
      <c r="H200" s="8">
        <v>34930</v>
      </c>
      <c r="I200" s="8">
        <v>36859</v>
      </c>
      <c r="J200" s="16"/>
    </row>
    <row r="201" spans="2:10" x14ac:dyDescent="0.2">
      <c r="B201" s="245"/>
      <c r="C201" s="243"/>
      <c r="D201" s="18" t="s">
        <v>338</v>
      </c>
      <c r="E201" s="5">
        <v>14781</v>
      </c>
      <c r="F201" s="5">
        <v>15715</v>
      </c>
      <c r="G201" s="5">
        <v>16429</v>
      </c>
      <c r="H201" s="5">
        <v>17209</v>
      </c>
      <c r="I201" s="5">
        <v>17886</v>
      </c>
      <c r="J201" s="16"/>
    </row>
    <row r="202" spans="2:10" x14ac:dyDescent="0.2">
      <c r="B202" s="245"/>
      <c r="C202" s="243"/>
      <c r="D202" s="21" t="s">
        <v>339</v>
      </c>
      <c r="E202" s="9">
        <v>3178</v>
      </c>
      <c r="F202" s="9">
        <v>3363</v>
      </c>
      <c r="G202" s="9">
        <v>3292</v>
      </c>
      <c r="H202" s="9">
        <v>3497</v>
      </c>
      <c r="I202" s="9">
        <v>3891</v>
      </c>
      <c r="J202" s="16"/>
    </row>
    <row r="203" spans="2:10" ht="14.45" customHeight="1" x14ac:dyDescent="0.2">
      <c r="B203" s="245"/>
      <c r="C203" s="247" t="s">
        <v>284</v>
      </c>
      <c r="D203" s="25" t="s">
        <v>336</v>
      </c>
      <c r="E203" s="4">
        <v>2849</v>
      </c>
      <c r="F203" s="4">
        <v>3010</v>
      </c>
      <c r="G203" s="4">
        <v>3120</v>
      </c>
      <c r="H203" s="4">
        <v>3724</v>
      </c>
      <c r="I203" s="4">
        <v>4010</v>
      </c>
      <c r="J203" s="16"/>
    </row>
    <row r="204" spans="2:10" x14ac:dyDescent="0.2">
      <c r="B204" s="245"/>
      <c r="C204" s="245"/>
      <c r="D204" s="20" t="s">
        <v>337</v>
      </c>
      <c r="E204" s="8">
        <v>21284</v>
      </c>
      <c r="F204" s="8">
        <v>21533</v>
      </c>
      <c r="G204" s="8">
        <v>21232</v>
      </c>
      <c r="H204" s="8">
        <v>22342</v>
      </c>
      <c r="I204" s="8">
        <v>23673</v>
      </c>
      <c r="J204" s="16"/>
    </row>
    <row r="205" spans="2:10" x14ac:dyDescent="0.2">
      <c r="B205" s="245"/>
      <c r="C205" s="245"/>
      <c r="D205" s="18" t="s">
        <v>338</v>
      </c>
      <c r="E205" s="5">
        <v>10501</v>
      </c>
      <c r="F205" s="5">
        <v>10934</v>
      </c>
      <c r="G205" s="5">
        <v>11313</v>
      </c>
      <c r="H205" s="5">
        <v>12052</v>
      </c>
      <c r="I205" s="5">
        <v>12834</v>
      </c>
      <c r="J205" s="16"/>
    </row>
    <row r="206" spans="2:10" x14ac:dyDescent="0.2">
      <c r="B206" s="245"/>
      <c r="C206" s="248"/>
      <c r="D206" s="21" t="s">
        <v>339</v>
      </c>
      <c r="E206" s="9">
        <v>2256</v>
      </c>
      <c r="F206" s="9">
        <v>2291</v>
      </c>
      <c r="G206" s="9">
        <v>2459</v>
      </c>
      <c r="H206" s="9">
        <v>2592</v>
      </c>
      <c r="I206" s="9">
        <v>2735</v>
      </c>
      <c r="J206" s="16"/>
    </row>
    <row r="207" spans="2:10" x14ac:dyDescent="0.2">
      <c r="B207" s="245"/>
      <c r="C207" s="242" t="s">
        <v>285</v>
      </c>
      <c r="D207" s="25" t="s">
        <v>336</v>
      </c>
      <c r="E207" s="4">
        <v>2439</v>
      </c>
      <c r="F207" s="4">
        <v>2543</v>
      </c>
      <c r="G207" s="4">
        <v>2654</v>
      </c>
      <c r="H207" s="4">
        <v>2953</v>
      </c>
      <c r="I207" s="4">
        <v>3305</v>
      </c>
      <c r="J207" s="16"/>
    </row>
    <row r="208" spans="2:10" x14ac:dyDescent="0.2">
      <c r="B208" s="245"/>
      <c r="C208" s="243"/>
      <c r="D208" s="20" t="s">
        <v>337</v>
      </c>
      <c r="E208" s="8">
        <v>16069</v>
      </c>
      <c r="F208" s="8">
        <v>16660</v>
      </c>
      <c r="G208" s="8">
        <v>16896</v>
      </c>
      <c r="H208" s="8">
        <v>17997</v>
      </c>
      <c r="I208" s="8">
        <v>19507</v>
      </c>
      <c r="J208" s="16"/>
    </row>
    <row r="209" spans="2:10" x14ac:dyDescent="0.2">
      <c r="B209" s="245"/>
      <c r="C209" s="243"/>
      <c r="D209" s="18" t="s">
        <v>338</v>
      </c>
      <c r="E209" s="5">
        <v>8884</v>
      </c>
      <c r="F209" s="5">
        <v>9334</v>
      </c>
      <c r="G209" s="5">
        <v>9460</v>
      </c>
      <c r="H209" s="5">
        <v>9601</v>
      </c>
      <c r="I209" s="5">
        <v>9865</v>
      </c>
      <c r="J209" s="16"/>
    </row>
    <row r="210" spans="2:10" x14ac:dyDescent="0.2">
      <c r="B210" s="245"/>
      <c r="C210" s="244"/>
      <c r="D210" s="21" t="s">
        <v>339</v>
      </c>
      <c r="E210" s="9">
        <v>1911</v>
      </c>
      <c r="F210" s="9">
        <v>2192</v>
      </c>
      <c r="G210" s="9">
        <v>2315</v>
      </c>
      <c r="H210" s="9">
        <v>2306</v>
      </c>
      <c r="I210" s="9">
        <v>2508</v>
      </c>
      <c r="J210" s="16"/>
    </row>
    <row r="211" spans="2:10" x14ac:dyDescent="0.2">
      <c r="B211" s="245"/>
      <c r="C211" s="245" t="s">
        <v>286</v>
      </c>
      <c r="D211" s="18" t="s">
        <v>336</v>
      </c>
      <c r="E211" s="5">
        <v>1806</v>
      </c>
      <c r="F211" s="5">
        <v>1949</v>
      </c>
      <c r="G211" s="5">
        <v>2048</v>
      </c>
      <c r="H211" s="5">
        <v>2379</v>
      </c>
      <c r="I211" s="5">
        <v>2877</v>
      </c>
      <c r="J211" s="16"/>
    </row>
    <row r="212" spans="2:10" x14ac:dyDescent="0.2">
      <c r="B212" s="245"/>
      <c r="C212" s="245"/>
      <c r="D212" s="20" t="s">
        <v>337</v>
      </c>
      <c r="E212" s="8">
        <v>13793</v>
      </c>
      <c r="F212" s="8">
        <v>14948</v>
      </c>
      <c r="G212" s="8">
        <v>15808</v>
      </c>
      <c r="H212" s="8">
        <v>17300</v>
      </c>
      <c r="I212" s="8">
        <v>19296</v>
      </c>
      <c r="J212" s="16"/>
    </row>
    <row r="213" spans="2:10" x14ac:dyDescent="0.2">
      <c r="B213" s="245"/>
      <c r="C213" s="245"/>
      <c r="D213" s="18" t="s">
        <v>338</v>
      </c>
      <c r="E213" s="5">
        <v>2440</v>
      </c>
      <c r="F213" s="5">
        <v>2729</v>
      </c>
      <c r="G213" s="5">
        <v>3375</v>
      </c>
      <c r="H213" s="5">
        <v>4054</v>
      </c>
      <c r="I213" s="5">
        <v>4862</v>
      </c>
      <c r="J213" s="16"/>
    </row>
    <row r="214" spans="2:10" ht="12.75" thickBot="1" x14ac:dyDescent="0.25">
      <c r="B214" s="245"/>
      <c r="C214" s="245"/>
      <c r="D214" s="23" t="s">
        <v>339</v>
      </c>
      <c r="E214" s="10">
        <v>320</v>
      </c>
      <c r="F214" s="10">
        <v>358</v>
      </c>
      <c r="G214" s="10">
        <v>402</v>
      </c>
      <c r="H214" s="10">
        <v>446</v>
      </c>
      <c r="I214" s="10">
        <v>555</v>
      </c>
      <c r="J214" s="16"/>
    </row>
    <row r="215" spans="2:10" x14ac:dyDescent="0.2">
      <c r="B215" s="250" t="s">
        <v>137</v>
      </c>
      <c r="C215" s="250" t="s">
        <v>137</v>
      </c>
      <c r="D215" s="18" t="s">
        <v>336</v>
      </c>
      <c r="E215" s="5">
        <v>11073</v>
      </c>
      <c r="F215" s="5">
        <v>9492</v>
      </c>
      <c r="G215" s="5">
        <v>8809</v>
      </c>
      <c r="H215" s="5">
        <v>9049</v>
      </c>
      <c r="I215" s="5">
        <v>8890</v>
      </c>
      <c r="J215" s="16"/>
    </row>
    <row r="216" spans="2:10" x14ac:dyDescent="0.2">
      <c r="B216" s="243"/>
      <c r="C216" s="243"/>
      <c r="D216" s="20" t="s">
        <v>337</v>
      </c>
      <c r="E216" s="8">
        <v>70635</v>
      </c>
      <c r="F216" s="8">
        <v>66654</v>
      </c>
      <c r="G216" s="8">
        <v>68806</v>
      </c>
      <c r="H216" s="8">
        <v>69385</v>
      </c>
      <c r="I216" s="8">
        <v>70022</v>
      </c>
      <c r="J216" s="16"/>
    </row>
    <row r="217" spans="2:10" x14ac:dyDescent="0.2">
      <c r="B217" s="243"/>
      <c r="C217" s="243"/>
      <c r="D217" s="18" t="s">
        <v>338</v>
      </c>
      <c r="E217" s="5">
        <v>39138</v>
      </c>
      <c r="F217" s="5">
        <v>38459</v>
      </c>
      <c r="G217" s="5">
        <v>39307</v>
      </c>
      <c r="H217" s="5">
        <v>40570</v>
      </c>
      <c r="I217" s="5">
        <v>41195</v>
      </c>
      <c r="J217" s="16"/>
    </row>
    <row r="218" spans="2:10" x14ac:dyDescent="0.2">
      <c r="B218" s="243"/>
      <c r="C218" s="243"/>
      <c r="D218" s="21" t="s">
        <v>339</v>
      </c>
      <c r="E218" s="9">
        <v>9350</v>
      </c>
      <c r="F218" s="9">
        <v>9941</v>
      </c>
      <c r="G218" s="9">
        <v>10230</v>
      </c>
      <c r="H218" s="9">
        <v>10053</v>
      </c>
      <c r="I218" s="9">
        <v>10529</v>
      </c>
      <c r="J218" s="16"/>
    </row>
    <row r="219" spans="2:10" ht="14.45" customHeight="1" x14ac:dyDescent="0.2">
      <c r="B219" s="243"/>
      <c r="C219" s="247" t="s">
        <v>287</v>
      </c>
      <c r="D219" s="25" t="s">
        <v>336</v>
      </c>
      <c r="E219" s="4">
        <v>5376</v>
      </c>
      <c r="F219" s="4">
        <v>5306</v>
      </c>
      <c r="G219" s="4">
        <v>5533</v>
      </c>
      <c r="H219" s="4">
        <v>5885</v>
      </c>
      <c r="I219" s="4">
        <v>6242</v>
      </c>
      <c r="J219" s="16"/>
    </row>
    <row r="220" spans="2:10" x14ac:dyDescent="0.2">
      <c r="B220" s="243"/>
      <c r="C220" s="245"/>
      <c r="D220" s="20" t="s">
        <v>337</v>
      </c>
      <c r="E220" s="8">
        <v>40900</v>
      </c>
      <c r="F220" s="8">
        <v>40974</v>
      </c>
      <c r="G220" s="8">
        <v>41587</v>
      </c>
      <c r="H220" s="8">
        <v>42306</v>
      </c>
      <c r="I220" s="8">
        <v>43703</v>
      </c>
      <c r="J220" s="16"/>
    </row>
    <row r="221" spans="2:10" x14ac:dyDescent="0.2">
      <c r="B221" s="243"/>
      <c r="C221" s="245"/>
      <c r="D221" s="18" t="s">
        <v>338</v>
      </c>
      <c r="E221" s="5">
        <v>30300</v>
      </c>
      <c r="F221" s="5">
        <v>30110</v>
      </c>
      <c r="G221" s="5">
        <v>30347</v>
      </c>
      <c r="H221" s="5">
        <v>31222</v>
      </c>
      <c r="I221" s="5">
        <v>31839</v>
      </c>
      <c r="J221" s="16"/>
    </row>
    <row r="222" spans="2:10" x14ac:dyDescent="0.2">
      <c r="B222" s="243"/>
      <c r="C222" s="248"/>
      <c r="D222" s="21" t="s">
        <v>339</v>
      </c>
      <c r="E222" s="9">
        <v>8319</v>
      </c>
      <c r="F222" s="9">
        <v>8835</v>
      </c>
      <c r="G222" s="9">
        <v>9117</v>
      </c>
      <c r="H222" s="9">
        <v>9235</v>
      </c>
      <c r="I222" s="9">
        <v>9481</v>
      </c>
      <c r="J222" s="16"/>
    </row>
    <row r="223" spans="2:10" ht="14.45" customHeight="1" x14ac:dyDescent="0.2">
      <c r="B223" s="243"/>
      <c r="C223" s="243" t="s">
        <v>288</v>
      </c>
      <c r="D223" s="18" t="s">
        <v>336</v>
      </c>
      <c r="E223" s="5">
        <v>1250</v>
      </c>
      <c r="F223" s="5">
        <v>1451</v>
      </c>
      <c r="G223" s="5">
        <v>1368</v>
      </c>
      <c r="H223" s="5">
        <v>1492</v>
      </c>
      <c r="I223" s="5">
        <v>1475</v>
      </c>
      <c r="J223" s="16"/>
    </row>
    <row r="224" spans="2:10" x14ac:dyDescent="0.2">
      <c r="B224" s="243"/>
      <c r="C224" s="243"/>
      <c r="D224" s="20" t="s">
        <v>337</v>
      </c>
      <c r="E224" s="8">
        <v>9404</v>
      </c>
      <c r="F224" s="8">
        <v>10027</v>
      </c>
      <c r="G224" s="8">
        <v>10175</v>
      </c>
      <c r="H224" s="8">
        <v>10521</v>
      </c>
      <c r="I224" s="8">
        <v>10715</v>
      </c>
      <c r="J224" s="16"/>
    </row>
    <row r="225" spans="2:10" x14ac:dyDescent="0.2">
      <c r="B225" s="243"/>
      <c r="C225" s="243"/>
      <c r="D225" s="18" t="s">
        <v>338</v>
      </c>
      <c r="E225" s="5">
        <v>6688</v>
      </c>
      <c r="F225" s="5">
        <v>6763</v>
      </c>
      <c r="G225" s="5">
        <v>6687</v>
      </c>
      <c r="H225" s="5">
        <v>6639</v>
      </c>
      <c r="I225" s="5">
        <v>6759</v>
      </c>
      <c r="J225" s="16"/>
    </row>
    <row r="226" spans="2:10" ht="12.75" thickBot="1" x14ac:dyDescent="0.25">
      <c r="B226" s="249"/>
      <c r="C226" s="249"/>
      <c r="D226" s="23" t="s">
        <v>339</v>
      </c>
      <c r="E226" s="10">
        <v>1632</v>
      </c>
      <c r="F226" s="10">
        <v>1820</v>
      </c>
      <c r="G226" s="10">
        <v>1882</v>
      </c>
      <c r="H226" s="10">
        <v>1829</v>
      </c>
      <c r="I226" s="10">
        <v>1790</v>
      </c>
      <c r="J226" s="16"/>
    </row>
    <row r="227" spans="2:10" x14ac:dyDescent="0.2">
      <c r="B227" s="251" t="s">
        <v>141</v>
      </c>
      <c r="C227" s="251" t="s">
        <v>141</v>
      </c>
      <c r="D227" s="18" t="s">
        <v>336</v>
      </c>
      <c r="E227" s="5">
        <v>5842</v>
      </c>
      <c r="F227" s="5">
        <v>5351</v>
      </c>
      <c r="G227" s="5">
        <v>5609</v>
      </c>
      <c r="H227" s="5">
        <v>6133</v>
      </c>
      <c r="I227" s="5">
        <v>6086</v>
      </c>
      <c r="J227" s="16"/>
    </row>
    <row r="228" spans="2:10" x14ac:dyDescent="0.2">
      <c r="B228" s="245"/>
      <c r="C228" s="245"/>
      <c r="D228" s="20" t="s">
        <v>337</v>
      </c>
      <c r="E228" s="8">
        <v>43475</v>
      </c>
      <c r="F228" s="8">
        <v>43571</v>
      </c>
      <c r="G228" s="8">
        <v>43537</v>
      </c>
      <c r="H228" s="8">
        <v>43066</v>
      </c>
      <c r="I228" s="8">
        <v>43752</v>
      </c>
      <c r="J228" s="16"/>
    </row>
    <row r="229" spans="2:10" x14ac:dyDescent="0.2">
      <c r="B229" s="245"/>
      <c r="C229" s="245"/>
      <c r="D229" s="18" t="s">
        <v>338</v>
      </c>
      <c r="E229" s="5">
        <v>27693</v>
      </c>
      <c r="F229" s="5">
        <v>28197</v>
      </c>
      <c r="G229" s="5">
        <v>28423</v>
      </c>
      <c r="H229" s="5">
        <v>28925</v>
      </c>
      <c r="I229" s="5">
        <v>29548</v>
      </c>
      <c r="J229" s="16"/>
    </row>
    <row r="230" spans="2:10" x14ac:dyDescent="0.2">
      <c r="B230" s="245"/>
      <c r="C230" s="248"/>
      <c r="D230" s="21" t="s">
        <v>339</v>
      </c>
      <c r="E230" s="9">
        <v>6615</v>
      </c>
      <c r="F230" s="9">
        <v>7051</v>
      </c>
      <c r="G230" s="9">
        <v>6966</v>
      </c>
      <c r="H230" s="9">
        <v>7440</v>
      </c>
      <c r="I230" s="9">
        <v>7854</v>
      </c>
      <c r="J230" s="16"/>
    </row>
    <row r="231" spans="2:10" ht="14.45" customHeight="1" x14ac:dyDescent="0.2">
      <c r="B231" s="245"/>
      <c r="C231" s="243" t="s">
        <v>289</v>
      </c>
      <c r="D231" s="18" t="s">
        <v>336</v>
      </c>
      <c r="E231" s="5">
        <v>5145</v>
      </c>
      <c r="F231" s="5">
        <v>5184</v>
      </c>
      <c r="G231" s="5">
        <v>5147</v>
      </c>
      <c r="H231" s="5">
        <v>5457</v>
      </c>
      <c r="I231" s="5">
        <v>5419</v>
      </c>
      <c r="J231" s="16"/>
    </row>
    <row r="232" spans="2:10" x14ac:dyDescent="0.2">
      <c r="B232" s="245"/>
      <c r="C232" s="243"/>
      <c r="D232" s="20" t="s">
        <v>337</v>
      </c>
      <c r="E232" s="8">
        <v>39379</v>
      </c>
      <c r="F232" s="8">
        <v>40599</v>
      </c>
      <c r="G232" s="8">
        <v>39750</v>
      </c>
      <c r="H232" s="8">
        <v>38819</v>
      </c>
      <c r="I232" s="8">
        <v>38624</v>
      </c>
      <c r="J232" s="16"/>
    </row>
    <row r="233" spans="2:10" x14ac:dyDescent="0.2">
      <c r="B233" s="245"/>
      <c r="C233" s="243"/>
      <c r="D233" s="18" t="s">
        <v>338</v>
      </c>
      <c r="E233" s="5">
        <v>27394</v>
      </c>
      <c r="F233" s="5">
        <v>28067</v>
      </c>
      <c r="G233" s="5">
        <v>28098</v>
      </c>
      <c r="H233" s="5">
        <v>28716</v>
      </c>
      <c r="I233" s="5">
        <v>28994</v>
      </c>
      <c r="J233" s="16"/>
    </row>
    <row r="234" spans="2:10" ht="12.75" thickBot="1" x14ac:dyDescent="0.25">
      <c r="B234" s="246"/>
      <c r="C234" s="249"/>
      <c r="D234" s="23" t="s">
        <v>339</v>
      </c>
      <c r="E234" s="10">
        <v>8191</v>
      </c>
      <c r="F234" s="10">
        <v>8476</v>
      </c>
      <c r="G234" s="10">
        <v>8712</v>
      </c>
      <c r="H234" s="10">
        <v>8747</v>
      </c>
      <c r="I234" s="10">
        <v>8867</v>
      </c>
      <c r="J234" s="16"/>
    </row>
    <row r="235" spans="2:10" x14ac:dyDescent="0.2">
      <c r="B235" s="243" t="s">
        <v>144</v>
      </c>
      <c r="C235" s="245" t="s">
        <v>144</v>
      </c>
      <c r="D235" s="18" t="s">
        <v>336</v>
      </c>
      <c r="E235" s="5">
        <v>6413</v>
      </c>
      <c r="F235" s="5">
        <v>6343</v>
      </c>
      <c r="G235" s="5">
        <v>6213</v>
      </c>
      <c r="H235" s="5">
        <v>6084</v>
      </c>
      <c r="I235" s="5">
        <v>6497</v>
      </c>
      <c r="J235" s="16"/>
    </row>
    <row r="236" spans="2:10" x14ac:dyDescent="0.2">
      <c r="B236" s="243"/>
      <c r="C236" s="245"/>
      <c r="D236" s="20" t="s">
        <v>337</v>
      </c>
      <c r="E236" s="8">
        <v>60623</v>
      </c>
      <c r="F236" s="8">
        <v>57659</v>
      </c>
      <c r="G236" s="8">
        <v>55109</v>
      </c>
      <c r="H236" s="8">
        <v>52639</v>
      </c>
      <c r="I236" s="8">
        <v>51062</v>
      </c>
      <c r="J236" s="16"/>
    </row>
    <row r="237" spans="2:10" x14ac:dyDescent="0.2">
      <c r="B237" s="243"/>
      <c r="C237" s="245"/>
      <c r="D237" s="18" t="s">
        <v>338</v>
      </c>
      <c r="E237" s="5">
        <v>37708</v>
      </c>
      <c r="F237" s="5">
        <v>37632</v>
      </c>
      <c r="G237" s="5">
        <v>37482</v>
      </c>
      <c r="H237" s="5">
        <v>36662</v>
      </c>
      <c r="I237" s="5">
        <v>35548</v>
      </c>
      <c r="J237" s="16"/>
    </row>
    <row r="238" spans="2:10" x14ac:dyDescent="0.2">
      <c r="B238" s="243"/>
      <c r="C238" s="245"/>
      <c r="D238" s="21" t="s">
        <v>339</v>
      </c>
      <c r="E238" s="9">
        <v>9575</v>
      </c>
      <c r="F238" s="9">
        <v>9632</v>
      </c>
      <c r="G238" s="9">
        <v>9609</v>
      </c>
      <c r="H238" s="9">
        <v>9610</v>
      </c>
      <c r="I238" s="9">
        <v>10010</v>
      </c>
      <c r="J238" s="16"/>
    </row>
    <row r="239" spans="2:10" x14ac:dyDescent="0.2">
      <c r="B239" s="243"/>
      <c r="C239" s="242" t="s">
        <v>290</v>
      </c>
      <c r="D239" s="25" t="s">
        <v>336</v>
      </c>
      <c r="E239" s="4">
        <v>3341</v>
      </c>
      <c r="F239" s="4">
        <v>3200</v>
      </c>
      <c r="G239" s="4">
        <v>3102</v>
      </c>
      <c r="H239" s="4">
        <v>3616</v>
      </c>
      <c r="I239" s="4">
        <v>4122</v>
      </c>
      <c r="J239" s="16"/>
    </row>
    <row r="240" spans="2:10" x14ac:dyDescent="0.2">
      <c r="B240" s="243"/>
      <c r="C240" s="243"/>
      <c r="D240" s="20" t="s">
        <v>337</v>
      </c>
      <c r="E240" s="8">
        <v>26914</v>
      </c>
      <c r="F240" s="8">
        <v>26047</v>
      </c>
      <c r="G240" s="8">
        <v>25501</v>
      </c>
      <c r="H240" s="8">
        <v>24634</v>
      </c>
      <c r="I240" s="8">
        <v>23811</v>
      </c>
      <c r="J240" s="16"/>
    </row>
    <row r="241" spans="2:10" x14ac:dyDescent="0.2">
      <c r="B241" s="243"/>
      <c r="C241" s="243"/>
      <c r="D241" s="18" t="s">
        <v>338</v>
      </c>
      <c r="E241" s="5">
        <v>21169</v>
      </c>
      <c r="F241" s="5">
        <v>21091</v>
      </c>
      <c r="G241" s="5">
        <v>21207</v>
      </c>
      <c r="H241" s="5">
        <v>20903</v>
      </c>
      <c r="I241" s="5">
        <v>20544</v>
      </c>
      <c r="J241" s="16"/>
    </row>
    <row r="242" spans="2:10" x14ac:dyDescent="0.2">
      <c r="B242" s="243"/>
      <c r="C242" s="244"/>
      <c r="D242" s="21" t="s">
        <v>339</v>
      </c>
      <c r="E242" s="9">
        <v>6837</v>
      </c>
      <c r="F242" s="9">
        <v>6527</v>
      </c>
      <c r="G242" s="9">
        <v>6462</v>
      </c>
      <c r="H242" s="9">
        <v>6455</v>
      </c>
      <c r="I242" s="9">
        <v>6589</v>
      </c>
      <c r="J242" s="16"/>
    </row>
    <row r="243" spans="2:10" x14ac:dyDescent="0.2">
      <c r="B243" s="243"/>
      <c r="C243" s="247" t="s">
        <v>291</v>
      </c>
      <c r="D243" s="25" t="s">
        <v>336</v>
      </c>
      <c r="E243" s="4">
        <v>1213</v>
      </c>
      <c r="F243" s="4">
        <v>1150</v>
      </c>
      <c r="G243" s="4">
        <v>1203</v>
      </c>
      <c r="H243" s="4">
        <v>1227</v>
      </c>
      <c r="I243" s="4">
        <v>1256</v>
      </c>
      <c r="J243" s="16"/>
    </row>
    <row r="244" spans="2:10" x14ac:dyDescent="0.2">
      <c r="B244" s="243"/>
      <c r="C244" s="245"/>
      <c r="D244" s="20" t="s">
        <v>337</v>
      </c>
      <c r="E244" s="8">
        <v>9689</v>
      </c>
      <c r="F244" s="8">
        <v>9570</v>
      </c>
      <c r="G244" s="8">
        <v>9440</v>
      </c>
      <c r="H244" s="8">
        <v>9291</v>
      </c>
      <c r="I244" s="8">
        <v>9181</v>
      </c>
      <c r="J244" s="16"/>
    </row>
    <row r="245" spans="2:10" x14ac:dyDescent="0.2">
      <c r="B245" s="243"/>
      <c r="C245" s="245"/>
      <c r="D245" s="18" t="s">
        <v>338</v>
      </c>
      <c r="E245" s="5">
        <v>6383</v>
      </c>
      <c r="F245" s="5">
        <v>6447</v>
      </c>
      <c r="G245" s="5">
        <v>6593</v>
      </c>
      <c r="H245" s="5">
        <v>6606</v>
      </c>
      <c r="I245" s="5">
        <v>6623</v>
      </c>
      <c r="J245" s="16"/>
    </row>
    <row r="246" spans="2:10" x14ac:dyDescent="0.2">
      <c r="B246" s="243"/>
      <c r="C246" s="248"/>
      <c r="D246" s="21" t="s">
        <v>339</v>
      </c>
      <c r="E246" s="9">
        <v>1900</v>
      </c>
      <c r="F246" s="9">
        <v>1802</v>
      </c>
      <c r="G246" s="9">
        <v>1763</v>
      </c>
      <c r="H246" s="9">
        <v>1833</v>
      </c>
      <c r="I246" s="9">
        <v>1831</v>
      </c>
      <c r="J246" s="16"/>
    </row>
    <row r="247" spans="2:10" ht="14.45" customHeight="1" x14ac:dyDescent="0.2">
      <c r="B247" s="243"/>
      <c r="C247" s="243" t="s">
        <v>292</v>
      </c>
      <c r="D247" s="18" t="s">
        <v>336</v>
      </c>
      <c r="E247" s="5">
        <v>1930</v>
      </c>
      <c r="F247" s="5">
        <v>1794</v>
      </c>
      <c r="G247" s="5">
        <v>1664</v>
      </c>
      <c r="H247" s="5">
        <v>1415</v>
      </c>
      <c r="I247" s="5">
        <v>1432</v>
      </c>
      <c r="J247" s="16"/>
    </row>
    <row r="248" spans="2:10" x14ac:dyDescent="0.2">
      <c r="B248" s="243"/>
      <c r="C248" s="243"/>
      <c r="D248" s="20" t="s">
        <v>337</v>
      </c>
      <c r="E248" s="8">
        <v>19500</v>
      </c>
      <c r="F248" s="8">
        <v>17969</v>
      </c>
      <c r="G248" s="8">
        <v>18312</v>
      </c>
      <c r="H248" s="8">
        <v>17042</v>
      </c>
      <c r="I248" s="8">
        <v>16267</v>
      </c>
      <c r="J248" s="16"/>
    </row>
    <row r="249" spans="2:10" x14ac:dyDescent="0.2">
      <c r="B249" s="243"/>
      <c r="C249" s="243"/>
      <c r="D249" s="18" t="s">
        <v>338</v>
      </c>
      <c r="E249" s="5">
        <v>10137</v>
      </c>
      <c r="F249" s="5">
        <v>9809</v>
      </c>
      <c r="G249" s="5">
        <v>10355</v>
      </c>
      <c r="H249" s="5">
        <v>10084</v>
      </c>
      <c r="I249" s="5">
        <v>9747</v>
      </c>
      <c r="J249" s="16"/>
    </row>
    <row r="250" spans="2:10" ht="12.75" thickBot="1" x14ac:dyDescent="0.25">
      <c r="B250" s="243"/>
      <c r="C250" s="243"/>
      <c r="D250" s="23" t="s">
        <v>339</v>
      </c>
      <c r="E250" s="10">
        <v>1711</v>
      </c>
      <c r="F250" s="10">
        <v>1940</v>
      </c>
      <c r="G250" s="10">
        <v>2029</v>
      </c>
      <c r="H250" s="10">
        <v>2107</v>
      </c>
      <c r="I250" s="10">
        <v>2359</v>
      </c>
      <c r="J250" s="16"/>
    </row>
    <row r="251" spans="2:10" ht="14.45" customHeight="1" x14ac:dyDescent="0.2">
      <c r="B251" s="251" t="s">
        <v>344</v>
      </c>
      <c r="C251" s="251" t="s">
        <v>149</v>
      </c>
      <c r="D251" s="18" t="s">
        <v>336</v>
      </c>
      <c r="E251" s="5">
        <v>7216</v>
      </c>
      <c r="F251" s="5">
        <v>7581</v>
      </c>
      <c r="G251" s="5">
        <v>7751</v>
      </c>
      <c r="H251" s="5">
        <v>8671</v>
      </c>
      <c r="I251" s="5">
        <v>8972</v>
      </c>
      <c r="J251" s="16"/>
    </row>
    <row r="252" spans="2:10" x14ac:dyDescent="0.2">
      <c r="B252" s="245"/>
      <c r="C252" s="245"/>
      <c r="D252" s="20" t="s">
        <v>337</v>
      </c>
      <c r="E252" s="8">
        <v>57880</v>
      </c>
      <c r="F252" s="8">
        <v>60879</v>
      </c>
      <c r="G252" s="8">
        <v>61699</v>
      </c>
      <c r="H252" s="8">
        <v>62374</v>
      </c>
      <c r="I252" s="8">
        <v>64656</v>
      </c>
      <c r="J252" s="16"/>
    </row>
    <row r="253" spans="2:10" x14ac:dyDescent="0.2">
      <c r="B253" s="245"/>
      <c r="C253" s="245"/>
      <c r="D253" s="18" t="s">
        <v>338</v>
      </c>
      <c r="E253" s="5">
        <v>33921</v>
      </c>
      <c r="F253" s="5">
        <v>35917</v>
      </c>
      <c r="G253" s="5">
        <v>37165</v>
      </c>
      <c r="H253" s="5">
        <v>38241</v>
      </c>
      <c r="I253" s="5">
        <v>40234</v>
      </c>
      <c r="J253" s="16"/>
    </row>
    <row r="254" spans="2:10" x14ac:dyDescent="0.2">
      <c r="B254" s="245"/>
      <c r="C254" s="248"/>
      <c r="D254" s="21" t="s">
        <v>339</v>
      </c>
      <c r="E254" s="9">
        <v>8558</v>
      </c>
      <c r="F254" s="9">
        <v>9142</v>
      </c>
      <c r="G254" s="9">
        <v>9683</v>
      </c>
      <c r="H254" s="9">
        <v>10015</v>
      </c>
      <c r="I254" s="9">
        <v>10579</v>
      </c>
      <c r="J254" s="16"/>
    </row>
    <row r="255" spans="2:10" x14ac:dyDescent="0.2">
      <c r="B255" s="245"/>
      <c r="C255" s="243" t="s">
        <v>293</v>
      </c>
      <c r="D255" s="18" t="s">
        <v>336</v>
      </c>
      <c r="E255" s="5">
        <v>7223</v>
      </c>
      <c r="F255" s="5">
        <v>6966</v>
      </c>
      <c r="G255" s="5">
        <v>7505</v>
      </c>
      <c r="H255" s="5">
        <v>8039</v>
      </c>
      <c r="I255" s="5">
        <v>8226</v>
      </c>
      <c r="J255" s="16"/>
    </row>
    <row r="256" spans="2:10" x14ac:dyDescent="0.2">
      <c r="B256" s="245"/>
      <c r="C256" s="243"/>
      <c r="D256" s="20" t="s">
        <v>337</v>
      </c>
      <c r="E256" s="8">
        <v>54717</v>
      </c>
      <c r="F256" s="8">
        <v>54602</v>
      </c>
      <c r="G256" s="8">
        <v>53892</v>
      </c>
      <c r="H256" s="8">
        <v>54065</v>
      </c>
      <c r="I256" s="8">
        <v>55831</v>
      </c>
      <c r="J256" s="16"/>
    </row>
    <row r="257" spans="2:10" x14ac:dyDescent="0.2">
      <c r="B257" s="245"/>
      <c r="C257" s="243"/>
      <c r="D257" s="18" t="s">
        <v>338</v>
      </c>
      <c r="E257" s="5">
        <v>38179</v>
      </c>
      <c r="F257" s="5">
        <v>37234</v>
      </c>
      <c r="G257" s="5">
        <v>37798</v>
      </c>
      <c r="H257" s="5">
        <v>38430</v>
      </c>
      <c r="I257" s="5">
        <v>40231</v>
      </c>
      <c r="J257" s="16"/>
    </row>
    <row r="258" spans="2:10" ht="12.75" thickBot="1" x14ac:dyDescent="0.25">
      <c r="B258" s="246"/>
      <c r="C258" s="249"/>
      <c r="D258" s="23" t="s">
        <v>339</v>
      </c>
      <c r="E258" s="10">
        <v>11246</v>
      </c>
      <c r="F258" s="10">
        <v>11400</v>
      </c>
      <c r="G258" s="10">
        <v>11491</v>
      </c>
      <c r="H258" s="10">
        <v>11221</v>
      </c>
      <c r="I258" s="10">
        <v>11875</v>
      </c>
      <c r="J258" s="16"/>
    </row>
    <row r="259" spans="2:10" x14ac:dyDescent="0.2">
      <c r="B259" s="243" t="s">
        <v>294</v>
      </c>
      <c r="C259" s="251" t="s">
        <v>294</v>
      </c>
      <c r="D259" s="18" t="s">
        <v>336</v>
      </c>
      <c r="E259" s="5">
        <v>2037</v>
      </c>
      <c r="F259" s="5">
        <v>2081</v>
      </c>
      <c r="G259" s="5">
        <v>2003</v>
      </c>
      <c r="H259" s="5">
        <v>1947</v>
      </c>
      <c r="I259" s="5">
        <v>2010</v>
      </c>
      <c r="J259" s="16"/>
    </row>
    <row r="260" spans="2:10" x14ac:dyDescent="0.2">
      <c r="B260" s="243"/>
      <c r="C260" s="245"/>
      <c r="D260" s="20" t="s">
        <v>337</v>
      </c>
      <c r="E260" s="8">
        <v>16471</v>
      </c>
      <c r="F260" s="8">
        <v>15765</v>
      </c>
      <c r="G260" s="8">
        <v>15484</v>
      </c>
      <c r="H260" s="8">
        <v>14872</v>
      </c>
      <c r="I260" s="8">
        <v>14694</v>
      </c>
      <c r="J260" s="16"/>
    </row>
    <row r="261" spans="2:10" x14ac:dyDescent="0.2">
      <c r="B261" s="243"/>
      <c r="C261" s="245"/>
      <c r="D261" s="18" t="s">
        <v>338</v>
      </c>
      <c r="E261" s="5">
        <v>13252</v>
      </c>
      <c r="F261" s="5">
        <v>12976</v>
      </c>
      <c r="G261" s="5">
        <v>12300</v>
      </c>
      <c r="H261" s="5">
        <v>12058</v>
      </c>
      <c r="I261" s="5">
        <v>11633</v>
      </c>
      <c r="J261" s="16"/>
    </row>
    <row r="262" spans="2:10" x14ac:dyDescent="0.2">
      <c r="B262" s="243"/>
      <c r="C262" s="248"/>
      <c r="D262" s="21" t="s">
        <v>339</v>
      </c>
      <c r="E262" s="9">
        <v>4073</v>
      </c>
      <c r="F262" s="9">
        <v>3895</v>
      </c>
      <c r="G262" s="9">
        <v>3746</v>
      </c>
      <c r="H262" s="9">
        <v>3907</v>
      </c>
      <c r="I262" s="9">
        <v>3759</v>
      </c>
      <c r="J262" s="16"/>
    </row>
    <row r="263" spans="2:10" ht="14.45" customHeight="1" x14ac:dyDescent="0.2">
      <c r="B263" s="243"/>
      <c r="C263" s="243" t="s">
        <v>295</v>
      </c>
      <c r="D263" s="18" t="s">
        <v>336</v>
      </c>
      <c r="E263" s="5">
        <v>2047</v>
      </c>
      <c r="F263" s="5">
        <v>2109</v>
      </c>
      <c r="G263" s="5">
        <v>2136</v>
      </c>
      <c r="H263" s="5">
        <v>2340</v>
      </c>
      <c r="I263" s="5">
        <v>2509</v>
      </c>
      <c r="J263" s="16"/>
    </row>
    <row r="264" spans="2:10" x14ac:dyDescent="0.2">
      <c r="B264" s="243"/>
      <c r="C264" s="243"/>
      <c r="D264" s="20" t="s">
        <v>337</v>
      </c>
      <c r="E264" s="8">
        <v>17073</v>
      </c>
      <c r="F264" s="8">
        <v>16922</v>
      </c>
      <c r="G264" s="8">
        <v>16493</v>
      </c>
      <c r="H264" s="8">
        <v>15916</v>
      </c>
      <c r="I264" s="8">
        <v>15830</v>
      </c>
      <c r="J264" s="16"/>
    </row>
    <row r="265" spans="2:10" x14ac:dyDescent="0.2">
      <c r="B265" s="243"/>
      <c r="C265" s="243"/>
      <c r="D265" s="18" t="s">
        <v>338</v>
      </c>
      <c r="E265" s="5">
        <v>14472</v>
      </c>
      <c r="F265" s="5">
        <v>14191</v>
      </c>
      <c r="G265" s="5">
        <v>13812</v>
      </c>
      <c r="H265" s="5">
        <v>13591</v>
      </c>
      <c r="I265" s="5">
        <v>13279</v>
      </c>
      <c r="J265" s="16"/>
    </row>
    <row r="266" spans="2:10" ht="12.75" thickBot="1" x14ac:dyDescent="0.25">
      <c r="B266" s="243"/>
      <c r="C266" s="243"/>
      <c r="D266" s="23" t="s">
        <v>339</v>
      </c>
      <c r="E266" s="10">
        <v>4867</v>
      </c>
      <c r="F266" s="10">
        <v>5109</v>
      </c>
      <c r="G266" s="10">
        <v>4934</v>
      </c>
      <c r="H266" s="10">
        <v>4813</v>
      </c>
      <c r="I266" s="10">
        <v>4612</v>
      </c>
      <c r="J266" s="16"/>
    </row>
    <row r="267" spans="2:10" x14ac:dyDescent="0.2">
      <c r="B267" s="251" t="s">
        <v>155</v>
      </c>
      <c r="C267" s="251" t="s">
        <v>155</v>
      </c>
      <c r="D267" s="18" t="s">
        <v>336</v>
      </c>
      <c r="E267" s="5">
        <v>2284</v>
      </c>
      <c r="F267" s="5">
        <v>2416</v>
      </c>
      <c r="G267" s="5">
        <v>2528</v>
      </c>
      <c r="H267" s="5">
        <v>2541</v>
      </c>
      <c r="I267" s="5">
        <v>2490</v>
      </c>
      <c r="J267" s="16"/>
    </row>
    <row r="268" spans="2:10" x14ac:dyDescent="0.2">
      <c r="B268" s="245"/>
      <c r="C268" s="245"/>
      <c r="D268" s="20" t="s">
        <v>337</v>
      </c>
      <c r="E268" s="8">
        <v>19174</v>
      </c>
      <c r="F268" s="8">
        <v>18703</v>
      </c>
      <c r="G268" s="8">
        <v>18497</v>
      </c>
      <c r="H268" s="8">
        <v>17900</v>
      </c>
      <c r="I268" s="8">
        <v>17580</v>
      </c>
      <c r="J268" s="16"/>
    </row>
    <row r="269" spans="2:10" x14ac:dyDescent="0.2">
      <c r="B269" s="245"/>
      <c r="C269" s="245"/>
      <c r="D269" s="18" t="s">
        <v>338</v>
      </c>
      <c r="E269" s="5">
        <v>13669</v>
      </c>
      <c r="F269" s="5">
        <v>13376</v>
      </c>
      <c r="G269" s="5">
        <v>13038</v>
      </c>
      <c r="H269" s="5">
        <v>12727</v>
      </c>
      <c r="I269" s="5">
        <v>12684</v>
      </c>
      <c r="J269" s="16"/>
    </row>
    <row r="270" spans="2:10" x14ac:dyDescent="0.2">
      <c r="B270" s="245"/>
      <c r="C270" s="245"/>
      <c r="D270" s="21" t="s">
        <v>339</v>
      </c>
      <c r="E270" s="9">
        <v>3582</v>
      </c>
      <c r="F270" s="9">
        <v>3700</v>
      </c>
      <c r="G270" s="9">
        <v>3881</v>
      </c>
      <c r="H270" s="9">
        <v>3939</v>
      </c>
      <c r="I270" s="9">
        <v>4030</v>
      </c>
      <c r="J270" s="16"/>
    </row>
    <row r="271" spans="2:10" x14ac:dyDescent="0.2">
      <c r="B271" s="245"/>
      <c r="C271" s="242" t="s">
        <v>296</v>
      </c>
      <c r="D271" s="25" t="s">
        <v>336</v>
      </c>
      <c r="E271" s="4">
        <v>4188</v>
      </c>
      <c r="F271" s="4">
        <v>4151</v>
      </c>
      <c r="G271" s="4">
        <v>4188</v>
      </c>
      <c r="H271" s="4">
        <v>4273</v>
      </c>
      <c r="I271" s="4">
        <v>4407</v>
      </c>
      <c r="J271" s="16"/>
    </row>
    <row r="272" spans="2:10" x14ac:dyDescent="0.2">
      <c r="B272" s="245"/>
      <c r="C272" s="243"/>
      <c r="D272" s="20" t="s">
        <v>337</v>
      </c>
      <c r="E272" s="8">
        <v>30753</v>
      </c>
      <c r="F272" s="8">
        <v>30854</v>
      </c>
      <c r="G272" s="8">
        <v>30604</v>
      </c>
      <c r="H272" s="8">
        <v>30196</v>
      </c>
      <c r="I272" s="8">
        <v>30112</v>
      </c>
      <c r="J272" s="16"/>
    </row>
    <row r="273" spans="2:10" x14ac:dyDescent="0.2">
      <c r="B273" s="245"/>
      <c r="C273" s="243"/>
      <c r="D273" s="18" t="s">
        <v>338</v>
      </c>
      <c r="E273" s="5">
        <v>23894</v>
      </c>
      <c r="F273" s="5">
        <v>23346</v>
      </c>
      <c r="G273" s="5">
        <v>23286</v>
      </c>
      <c r="H273" s="5">
        <v>23311</v>
      </c>
      <c r="I273" s="5">
        <v>23468</v>
      </c>
      <c r="J273" s="16"/>
    </row>
    <row r="274" spans="2:10" x14ac:dyDescent="0.2">
      <c r="B274" s="245"/>
      <c r="C274" s="244"/>
      <c r="D274" s="21" t="s">
        <v>339</v>
      </c>
      <c r="E274" s="9">
        <v>7519</v>
      </c>
      <c r="F274" s="9">
        <v>7575</v>
      </c>
      <c r="G274" s="9">
        <v>7224</v>
      </c>
      <c r="H274" s="9">
        <v>7394</v>
      </c>
      <c r="I274" s="9">
        <v>7400</v>
      </c>
      <c r="J274" s="16"/>
    </row>
    <row r="275" spans="2:10" ht="14.45" customHeight="1" x14ac:dyDescent="0.2">
      <c r="B275" s="245"/>
      <c r="C275" s="245" t="s">
        <v>297</v>
      </c>
      <c r="D275" s="18" t="s">
        <v>336</v>
      </c>
      <c r="E275" s="5">
        <v>1708</v>
      </c>
      <c r="F275" s="5">
        <v>1714</v>
      </c>
      <c r="G275" s="5">
        <v>1682</v>
      </c>
      <c r="H275" s="5">
        <v>1788</v>
      </c>
      <c r="I275" s="5">
        <v>1797</v>
      </c>
      <c r="J275" s="16"/>
    </row>
    <row r="276" spans="2:10" x14ac:dyDescent="0.2">
      <c r="B276" s="245"/>
      <c r="C276" s="245"/>
      <c r="D276" s="20" t="s">
        <v>337</v>
      </c>
      <c r="E276" s="8">
        <v>13127</v>
      </c>
      <c r="F276" s="8">
        <v>12994</v>
      </c>
      <c r="G276" s="8">
        <v>12615</v>
      </c>
      <c r="H276" s="8">
        <v>12310</v>
      </c>
      <c r="I276" s="8">
        <v>12290</v>
      </c>
      <c r="J276" s="16"/>
    </row>
    <row r="277" spans="2:10" x14ac:dyDescent="0.2">
      <c r="B277" s="245"/>
      <c r="C277" s="245"/>
      <c r="D277" s="18" t="s">
        <v>338</v>
      </c>
      <c r="E277" s="5">
        <v>9513</v>
      </c>
      <c r="F277" s="5">
        <v>9480</v>
      </c>
      <c r="G277" s="5">
        <v>9253</v>
      </c>
      <c r="H277" s="5">
        <v>9279</v>
      </c>
      <c r="I277" s="5">
        <v>9423</v>
      </c>
      <c r="J277" s="16"/>
    </row>
    <row r="278" spans="2:10" ht="12.75" thickBot="1" x14ac:dyDescent="0.25">
      <c r="B278" s="246"/>
      <c r="C278" s="246"/>
      <c r="D278" s="23" t="s">
        <v>339</v>
      </c>
      <c r="E278" s="10">
        <v>2570</v>
      </c>
      <c r="F278" s="10">
        <v>2670</v>
      </c>
      <c r="G278" s="10">
        <v>2772</v>
      </c>
      <c r="H278" s="10">
        <v>2767</v>
      </c>
      <c r="I278" s="10">
        <v>2758</v>
      </c>
      <c r="J278" s="16"/>
    </row>
    <row r="279" spans="2:10" x14ac:dyDescent="0.2">
      <c r="B279" s="243" t="s">
        <v>159</v>
      </c>
      <c r="C279" s="243" t="s">
        <v>159</v>
      </c>
      <c r="D279" s="18" t="s">
        <v>336</v>
      </c>
      <c r="E279" s="5">
        <v>6723</v>
      </c>
      <c r="F279" s="5">
        <v>6723</v>
      </c>
      <c r="G279" s="5">
        <v>7263</v>
      </c>
      <c r="H279" s="5">
        <v>7266</v>
      </c>
      <c r="I279" s="5">
        <v>7129</v>
      </c>
      <c r="J279" s="16"/>
    </row>
    <row r="280" spans="2:10" x14ac:dyDescent="0.2">
      <c r="B280" s="243"/>
      <c r="C280" s="243"/>
      <c r="D280" s="20" t="s">
        <v>337</v>
      </c>
      <c r="E280" s="8">
        <v>59251</v>
      </c>
      <c r="F280" s="8">
        <v>58463</v>
      </c>
      <c r="G280" s="8">
        <v>57878</v>
      </c>
      <c r="H280" s="8">
        <v>56045</v>
      </c>
      <c r="I280" s="8">
        <v>55757</v>
      </c>
      <c r="J280" s="16"/>
    </row>
    <row r="281" spans="2:10" x14ac:dyDescent="0.2">
      <c r="B281" s="243"/>
      <c r="C281" s="243"/>
      <c r="D281" s="18" t="s">
        <v>338</v>
      </c>
      <c r="E281" s="5">
        <v>42225</v>
      </c>
      <c r="F281" s="5">
        <v>41519</v>
      </c>
      <c r="G281" s="5">
        <v>42295</v>
      </c>
      <c r="H281" s="5">
        <v>42268</v>
      </c>
      <c r="I281" s="5">
        <v>42518</v>
      </c>
      <c r="J281" s="16"/>
    </row>
    <row r="282" spans="2:10" x14ac:dyDescent="0.2">
      <c r="B282" s="243"/>
      <c r="C282" s="243"/>
      <c r="D282" s="21" t="s">
        <v>339</v>
      </c>
      <c r="E282" s="9">
        <v>12185</v>
      </c>
      <c r="F282" s="9">
        <v>12611</v>
      </c>
      <c r="G282" s="9">
        <v>12830</v>
      </c>
      <c r="H282" s="9">
        <v>12468</v>
      </c>
      <c r="I282" s="9">
        <v>12818</v>
      </c>
      <c r="J282" s="16"/>
    </row>
    <row r="283" spans="2:10" ht="14.45" customHeight="1" x14ac:dyDescent="0.2">
      <c r="B283" s="243"/>
      <c r="C283" s="247" t="s">
        <v>298</v>
      </c>
      <c r="D283" s="25" t="s">
        <v>336</v>
      </c>
      <c r="E283" s="4">
        <v>4988</v>
      </c>
      <c r="F283" s="4">
        <v>4996</v>
      </c>
      <c r="G283" s="4">
        <v>5170</v>
      </c>
      <c r="H283" s="4">
        <v>5567</v>
      </c>
      <c r="I283" s="4">
        <v>5888</v>
      </c>
      <c r="J283" s="16"/>
    </row>
    <row r="284" spans="2:10" x14ac:dyDescent="0.2">
      <c r="B284" s="243"/>
      <c r="C284" s="245"/>
      <c r="D284" s="20" t="s">
        <v>337</v>
      </c>
      <c r="E284" s="8">
        <v>37919</v>
      </c>
      <c r="F284" s="8">
        <v>37773</v>
      </c>
      <c r="G284" s="8">
        <v>38224</v>
      </c>
      <c r="H284" s="8">
        <v>37909</v>
      </c>
      <c r="I284" s="8">
        <v>38556</v>
      </c>
      <c r="J284" s="16"/>
    </row>
    <row r="285" spans="2:10" x14ac:dyDescent="0.2">
      <c r="B285" s="243"/>
      <c r="C285" s="245"/>
      <c r="D285" s="18" t="s">
        <v>338</v>
      </c>
      <c r="E285" s="5">
        <v>28337</v>
      </c>
      <c r="F285" s="5">
        <v>27920</v>
      </c>
      <c r="G285" s="5">
        <v>28228</v>
      </c>
      <c r="H285" s="5">
        <v>28485</v>
      </c>
      <c r="I285" s="5">
        <v>28960</v>
      </c>
      <c r="J285" s="16"/>
    </row>
    <row r="286" spans="2:10" x14ac:dyDescent="0.2">
      <c r="B286" s="243"/>
      <c r="C286" s="248"/>
      <c r="D286" s="21" t="s">
        <v>339</v>
      </c>
      <c r="E286" s="9">
        <v>9816</v>
      </c>
      <c r="F286" s="9">
        <v>9922</v>
      </c>
      <c r="G286" s="9">
        <v>9608</v>
      </c>
      <c r="H286" s="9">
        <v>9646</v>
      </c>
      <c r="I286" s="9">
        <v>9279</v>
      </c>
      <c r="J286" s="16"/>
    </row>
    <row r="287" spans="2:10" ht="14.45" customHeight="1" x14ac:dyDescent="0.2">
      <c r="B287" s="243"/>
      <c r="C287" s="243" t="s">
        <v>299</v>
      </c>
      <c r="D287" s="25" t="s">
        <v>336</v>
      </c>
      <c r="E287" s="4">
        <v>2613</v>
      </c>
      <c r="F287" s="4">
        <v>2490</v>
      </c>
      <c r="G287" s="4">
        <v>2740</v>
      </c>
      <c r="H287" s="4">
        <v>2724</v>
      </c>
      <c r="I287" s="4">
        <v>2820</v>
      </c>
      <c r="J287" s="16"/>
    </row>
    <row r="288" spans="2:10" x14ac:dyDescent="0.2">
      <c r="B288" s="243"/>
      <c r="C288" s="243"/>
      <c r="D288" s="20" t="s">
        <v>337</v>
      </c>
      <c r="E288" s="8">
        <v>19438</v>
      </c>
      <c r="F288" s="8">
        <v>19366</v>
      </c>
      <c r="G288" s="8">
        <v>19160</v>
      </c>
      <c r="H288" s="8">
        <v>19368</v>
      </c>
      <c r="I288" s="8">
        <v>20071</v>
      </c>
      <c r="J288" s="16"/>
    </row>
    <row r="289" spans="2:10" x14ac:dyDescent="0.2">
      <c r="B289" s="243"/>
      <c r="C289" s="243"/>
      <c r="D289" s="18" t="s">
        <v>338</v>
      </c>
      <c r="E289" s="5">
        <v>12987</v>
      </c>
      <c r="F289" s="5">
        <v>12516</v>
      </c>
      <c r="G289" s="5">
        <v>12670</v>
      </c>
      <c r="H289" s="5">
        <v>12993</v>
      </c>
      <c r="I289" s="5">
        <v>13407</v>
      </c>
      <c r="J289" s="16"/>
    </row>
    <row r="290" spans="2:10" x14ac:dyDescent="0.2">
      <c r="B290" s="243"/>
      <c r="C290" s="243"/>
      <c r="D290" s="21" t="s">
        <v>339</v>
      </c>
      <c r="E290" s="9">
        <v>3421</v>
      </c>
      <c r="F290" s="9">
        <v>3574</v>
      </c>
      <c r="G290" s="9">
        <v>3597</v>
      </c>
      <c r="H290" s="9">
        <v>3628</v>
      </c>
      <c r="I290" s="9">
        <v>3713</v>
      </c>
      <c r="J290" s="16"/>
    </row>
    <row r="291" spans="2:10" ht="14.45" customHeight="1" x14ac:dyDescent="0.2">
      <c r="B291" s="243"/>
      <c r="C291" s="247" t="s">
        <v>300</v>
      </c>
      <c r="D291" s="25" t="s">
        <v>336</v>
      </c>
      <c r="E291" s="4">
        <v>2452</v>
      </c>
      <c r="F291" s="4">
        <v>2433</v>
      </c>
      <c r="G291" s="4">
        <v>2516</v>
      </c>
      <c r="H291" s="4">
        <v>2617</v>
      </c>
      <c r="I291" s="4">
        <v>2716</v>
      </c>
      <c r="J291" s="16"/>
    </row>
    <row r="292" spans="2:10" x14ac:dyDescent="0.2">
      <c r="B292" s="243"/>
      <c r="C292" s="245"/>
      <c r="D292" s="20" t="s">
        <v>337</v>
      </c>
      <c r="E292" s="8">
        <v>17429</v>
      </c>
      <c r="F292" s="8">
        <v>17706</v>
      </c>
      <c r="G292" s="8">
        <v>17652</v>
      </c>
      <c r="H292" s="8">
        <v>17779</v>
      </c>
      <c r="I292" s="8">
        <v>18012</v>
      </c>
      <c r="J292" s="16"/>
    </row>
    <row r="293" spans="2:10" x14ac:dyDescent="0.2">
      <c r="B293" s="243"/>
      <c r="C293" s="245"/>
      <c r="D293" s="18" t="s">
        <v>338</v>
      </c>
      <c r="E293" s="5">
        <v>12969</v>
      </c>
      <c r="F293" s="5">
        <v>13139</v>
      </c>
      <c r="G293" s="5">
        <v>13290</v>
      </c>
      <c r="H293" s="5">
        <v>13282</v>
      </c>
      <c r="I293" s="5">
        <v>13366</v>
      </c>
      <c r="J293" s="16"/>
    </row>
    <row r="294" spans="2:10" x14ac:dyDescent="0.2">
      <c r="B294" s="243"/>
      <c r="C294" s="248"/>
      <c r="D294" s="21" t="s">
        <v>339</v>
      </c>
      <c r="E294" s="9">
        <v>3984</v>
      </c>
      <c r="F294" s="9">
        <v>4141</v>
      </c>
      <c r="G294" s="9">
        <v>4179</v>
      </c>
      <c r="H294" s="9">
        <v>4219</v>
      </c>
      <c r="I294" s="9">
        <v>4415</v>
      </c>
      <c r="J294" s="16"/>
    </row>
    <row r="295" spans="2:10" x14ac:dyDescent="0.2">
      <c r="B295" s="243"/>
      <c r="C295" s="242" t="s">
        <v>301</v>
      </c>
      <c r="D295" s="25" t="s">
        <v>336</v>
      </c>
      <c r="E295" s="4">
        <v>1571</v>
      </c>
      <c r="F295" s="4">
        <v>1505</v>
      </c>
      <c r="G295" s="4">
        <v>1653</v>
      </c>
      <c r="H295" s="4">
        <v>1644</v>
      </c>
      <c r="I295" s="4">
        <v>1708</v>
      </c>
      <c r="J295" s="16"/>
    </row>
    <row r="296" spans="2:10" x14ac:dyDescent="0.2">
      <c r="B296" s="243"/>
      <c r="C296" s="243"/>
      <c r="D296" s="20" t="s">
        <v>337</v>
      </c>
      <c r="E296" s="8">
        <v>11258</v>
      </c>
      <c r="F296" s="8">
        <v>11392</v>
      </c>
      <c r="G296" s="8">
        <v>11569</v>
      </c>
      <c r="H296" s="8">
        <v>11665</v>
      </c>
      <c r="I296" s="8">
        <v>11970</v>
      </c>
      <c r="J296" s="16"/>
    </row>
    <row r="297" spans="2:10" x14ac:dyDescent="0.2">
      <c r="B297" s="243"/>
      <c r="C297" s="243"/>
      <c r="D297" s="18" t="s">
        <v>338</v>
      </c>
      <c r="E297" s="5">
        <v>7373</v>
      </c>
      <c r="F297" s="5">
        <v>7654</v>
      </c>
      <c r="G297" s="5">
        <v>7727</v>
      </c>
      <c r="H297" s="5">
        <v>7839</v>
      </c>
      <c r="I297" s="5">
        <v>8132</v>
      </c>
      <c r="J297" s="16"/>
    </row>
    <row r="298" spans="2:10" x14ac:dyDescent="0.2">
      <c r="B298" s="243"/>
      <c r="C298" s="244"/>
      <c r="D298" s="21" t="s">
        <v>339</v>
      </c>
      <c r="E298" s="9">
        <v>2145</v>
      </c>
      <c r="F298" s="9">
        <v>2356</v>
      </c>
      <c r="G298" s="9">
        <v>2123</v>
      </c>
      <c r="H298" s="9">
        <v>2067</v>
      </c>
      <c r="I298" s="9">
        <v>2163</v>
      </c>
      <c r="J298" s="16"/>
    </row>
    <row r="299" spans="2:10" ht="14.45" customHeight="1" x14ac:dyDescent="0.2">
      <c r="B299" s="243"/>
      <c r="C299" s="245" t="s">
        <v>302</v>
      </c>
      <c r="D299" s="18" t="s">
        <v>336</v>
      </c>
      <c r="E299" s="5">
        <v>1565</v>
      </c>
      <c r="F299" s="5">
        <v>1657</v>
      </c>
      <c r="G299" s="5">
        <v>1740</v>
      </c>
      <c r="H299" s="5">
        <v>1844</v>
      </c>
      <c r="I299" s="5">
        <v>1924</v>
      </c>
      <c r="J299" s="16"/>
    </row>
    <row r="300" spans="2:10" x14ac:dyDescent="0.2">
      <c r="B300" s="243"/>
      <c r="C300" s="245"/>
      <c r="D300" s="20" t="s">
        <v>337</v>
      </c>
      <c r="E300" s="8">
        <v>12030</v>
      </c>
      <c r="F300" s="8">
        <v>12240</v>
      </c>
      <c r="G300" s="8">
        <v>12095</v>
      </c>
      <c r="H300" s="8">
        <v>12398</v>
      </c>
      <c r="I300" s="8">
        <v>12680</v>
      </c>
      <c r="J300" s="16"/>
    </row>
    <row r="301" spans="2:10" x14ac:dyDescent="0.2">
      <c r="B301" s="243"/>
      <c r="C301" s="245"/>
      <c r="D301" s="18" t="s">
        <v>338</v>
      </c>
      <c r="E301" s="5">
        <v>8536</v>
      </c>
      <c r="F301" s="5">
        <v>8542</v>
      </c>
      <c r="G301" s="5">
        <v>8784</v>
      </c>
      <c r="H301" s="5">
        <v>9004</v>
      </c>
      <c r="I301" s="5">
        <v>9379</v>
      </c>
      <c r="J301" s="16"/>
    </row>
    <row r="302" spans="2:10" ht="12.75" thickBot="1" x14ac:dyDescent="0.25">
      <c r="B302" s="243"/>
      <c r="C302" s="245"/>
      <c r="D302" s="23" t="s">
        <v>339</v>
      </c>
      <c r="E302" s="10">
        <v>2633</v>
      </c>
      <c r="F302" s="10">
        <v>2665</v>
      </c>
      <c r="G302" s="10">
        <v>2667</v>
      </c>
      <c r="H302" s="10">
        <v>2711</v>
      </c>
      <c r="I302" s="10">
        <v>2720</v>
      </c>
      <c r="J302" s="16"/>
    </row>
    <row r="303" spans="2:10" x14ac:dyDescent="0.2">
      <c r="B303" s="251" t="s">
        <v>166</v>
      </c>
      <c r="C303" s="250" t="s">
        <v>166</v>
      </c>
      <c r="D303" s="18" t="s">
        <v>336</v>
      </c>
      <c r="E303" s="5">
        <v>7673</v>
      </c>
      <c r="F303" s="5">
        <v>7251</v>
      </c>
      <c r="G303" s="5">
        <v>7826</v>
      </c>
      <c r="H303" s="5">
        <v>7971</v>
      </c>
      <c r="I303" s="5">
        <v>7717</v>
      </c>
      <c r="J303" s="16"/>
    </row>
    <row r="304" spans="2:10" x14ac:dyDescent="0.2">
      <c r="B304" s="245"/>
      <c r="C304" s="243"/>
      <c r="D304" s="20" t="s">
        <v>337</v>
      </c>
      <c r="E304" s="8">
        <v>54986</v>
      </c>
      <c r="F304" s="8">
        <v>54997</v>
      </c>
      <c r="G304" s="8">
        <v>54222</v>
      </c>
      <c r="H304" s="8">
        <v>54293</v>
      </c>
      <c r="I304" s="8">
        <v>54470</v>
      </c>
      <c r="J304" s="16"/>
    </row>
    <row r="305" spans="2:10" x14ac:dyDescent="0.2">
      <c r="B305" s="245"/>
      <c r="C305" s="243"/>
      <c r="D305" s="18" t="s">
        <v>338</v>
      </c>
      <c r="E305" s="5">
        <v>32591</v>
      </c>
      <c r="F305" s="5">
        <v>32870</v>
      </c>
      <c r="G305" s="5">
        <v>33778</v>
      </c>
      <c r="H305" s="5">
        <v>34441</v>
      </c>
      <c r="I305" s="5">
        <v>35014</v>
      </c>
      <c r="J305" s="16"/>
    </row>
    <row r="306" spans="2:10" x14ac:dyDescent="0.2">
      <c r="B306" s="245"/>
      <c r="C306" s="244"/>
      <c r="D306" s="21" t="s">
        <v>339</v>
      </c>
      <c r="E306" s="9">
        <v>8950</v>
      </c>
      <c r="F306" s="9">
        <v>9505</v>
      </c>
      <c r="G306" s="9">
        <v>9448</v>
      </c>
      <c r="H306" s="9">
        <v>9189</v>
      </c>
      <c r="I306" s="9">
        <v>9200</v>
      </c>
      <c r="J306" s="16"/>
    </row>
    <row r="307" spans="2:10" ht="14.45" customHeight="1" x14ac:dyDescent="0.2">
      <c r="B307" s="245"/>
      <c r="C307" s="245" t="s">
        <v>303</v>
      </c>
      <c r="D307" s="18" t="s">
        <v>336</v>
      </c>
      <c r="E307" s="5">
        <v>3475</v>
      </c>
      <c r="F307" s="5">
        <v>3396</v>
      </c>
      <c r="G307" s="5">
        <v>3694</v>
      </c>
      <c r="H307" s="5">
        <v>3773</v>
      </c>
      <c r="I307" s="5">
        <v>3602</v>
      </c>
      <c r="J307" s="16"/>
    </row>
    <row r="308" spans="2:10" x14ac:dyDescent="0.2">
      <c r="B308" s="245"/>
      <c r="C308" s="245"/>
      <c r="D308" s="20" t="s">
        <v>337</v>
      </c>
      <c r="E308" s="8">
        <v>23687</v>
      </c>
      <c r="F308" s="8">
        <v>24156</v>
      </c>
      <c r="G308" s="8">
        <v>24083</v>
      </c>
      <c r="H308" s="8">
        <v>24582</v>
      </c>
      <c r="I308" s="8">
        <v>25111</v>
      </c>
      <c r="J308" s="16"/>
    </row>
    <row r="309" spans="2:10" x14ac:dyDescent="0.2">
      <c r="B309" s="245"/>
      <c r="C309" s="245"/>
      <c r="D309" s="18" t="s">
        <v>338</v>
      </c>
      <c r="E309" s="5">
        <v>16444</v>
      </c>
      <c r="F309" s="5">
        <v>16537</v>
      </c>
      <c r="G309" s="5">
        <v>16573</v>
      </c>
      <c r="H309" s="5">
        <v>16755</v>
      </c>
      <c r="I309" s="5">
        <v>17218</v>
      </c>
      <c r="J309" s="16"/>
    </row>
    <row r="310" spans="2:10" ht="12.75" thickBot="1" x14ac:dyDescent="0.25">
      <c r="B310" s="246"/>
      <c r="C310" s="246"/>
      <c r="D310" s="23" t="s">
        <v>339</v>
      </c>
      <c r="E310" s="10">
        <v>5241</v>
      </c>
      <c r="F310" s="10">
        <v>5398</v>
      </c>
      <c r="G310" s="10">
        <v>5120</v>
      </c>
      <c r="H310" s="10">
        <v>5170</v>
      </c>
      <c r="I310" s="10">
        <v>5303</v>
      </c>
      <c r="J310" s="16"/>
    </row>
    <row r="311" spans="2:10" x14ac:dyDescent="0.2">
      <c r="B311" s="243" t="s">
        <v>169</v>
      </c>
      <c r="C311" s="250" t="s">
        <v>169</v>
      </c>
      <c r="D311" s="18" t="s">
        <v>336</v>
      </c>
      <c r="E311" s="5">
        <v>8131</v>
      </c>
      <c r="F311" s="5">
        <v>7464</v>
      </c>
      <c r="G311" s="5">
        <v>7837</v>
      </c>
      <c r="H311" s="5">
        <v>8557</v>
      </c>
      <c r="I311" s="5">
        <v>8281</v>
      </c>
      <c r="J311" s="16"/>
    </row>
    <row r="312" spans="2:10" x14ac:dyDescent="0.2">
      <c r="B312" s="243"/>
      <c r="C312" s="243"/>
      <c r="D312" s="20" t="s">
        <v>337</v>
      </c>
      <c r="E312" s="8">
        <v>68794</v>
      </c>
      <c r="F312" s="8">
        <v>66903</v>
      </c>
      <c r="G312" s="8">
        <v>64922</v>
      </c>
      <c r="H312" s="8">
        <v>62627</v>
      </c>
      <c r="I312" s="8">
        <v>60685</v>
      </c>
      <c r="J312" s="16"/>
    </row>
    <row r="313" spans="2:10" x14ac:dyDescent="0.2">
      <c r="B313" s="243"/>
      <c r="C313" s="243"/>
      <c r="D313" s="18" t="s">
        <v>338</v>
      </c>
      <c r="E313" s="5">
        <v>45522</v>
      </c>
      <c r="F313" s="5">
        <v>44919</v>
      </c>
      <c r="G313" s="5">
        <v>44626</v>
      </c>
      <c r="H313" s="5">
        <v>44992</v>
      </c>
      <c r="I313" s="5">
        <v>44573</v>
      </c>
      <c r="J313" s="16"/>
    </row>
    <row r="314" spans="2:10" x14ac:dyDescent="0.2">
      <c r="B314" s="243"/>
      <c r="C314" s="244"/>
      <c r="D314" s="21" t="s">
        <v>339</v>
      </c>
      <c r="E314" s="9">
        <v>12559</v>
      </c>
      <c r="F314" s="9">
        <v>13037</v>
      </c>
      <c r="G314" s="9">
        <v>12856</v>
      </c>
      <c r="H314" s="9">
        <v>12504</v>
      </c>
      <c r="I314" s="9">
        <v>12771</v>
      </c>
      <c r="J314" s="16"/>
    </row>
    <row r="315" spans="2:10" x14ac:dyDescent="0.2">
      <c r="B315" s="243"/>
      <c r="C315" s="245" t="s">
        <v>304</v>
      </c>
      <c r="D315" s="18" t="s">
        <v>336</v>
      </c>
      <c r="E315" s="5">
        <v>4868</v>
      </c>
      <c r="F315" s="5">
        <v>4956</v>
      </c>
      <c r="G315" s="5">
        <v>4871</v>
      </c>
      <c r="H315" s="5">
        <v>5445</v>
      </c>
      <c r="I315" s="5">
        <v>5618</v>
      </c>
      <c r="J315" s="16"/>
    </row>
    <row r="316" spans="2:10" x14ac:dyDescent="0.2">
      <c r="B316" s="243"/>
      <c r="C316" s="245"/>
      <c r="D316" s="20" t="s">
        <v>337</v>
      </c>
      <c r="E316" s="8">
        <v>37718</v>
      </c>
      <c r="F316" s="8">
        <v>37783</v>
      </c>
      <c r="G316" s="8">
        <v>37604</v>
      </c>
      <c r="H316" s="8">
        <v>37406</v>
      </c>
      <c r="I316" s="8">
        <v>37469</v>
      </c>
      <c r="J316" s="16"/>
    </row>
    <row r="317" spans="2:10" x14ac:dyDescent="0.2">
      <c r="B317" s="243"/>
      <c r="C317" s="245"/>
      <c r="D317" s="18" t="s">
        <v>338</v>
      </c>
      <c r="E317" s="5">
        <v>29367</v>
      </c>
      <c r="F317" s="5">
        <v>28428</v>
      </c>
      <c r="G317" s="5">
        <v>28305</v>
      </c>
      <c r="H317" s="5">
        <v>28426</v>
      </c>
      <c r="I317" s="5">
        <v>28804</v>
      </c>
      <c r="J317" s="16"/>
    </row>
    <row r="318" spans="2:10" ht="12.75" thickBot="1" x14ac:dyDescent="0.25">
      <c r="B318" s="243"/>
      <c r="C318" s="245"/>
      <c r="D318" s="23" t="s">
        <v>339</v>
      </c>
      <c r="E318" s="10">
        <v>9502</v>
      </c>
      <c r="F318" s="10">
        <v>9642</v>
      </c>
      <c r="G318" s="10">
        <v>9294</v>
      </c>
      <c r="H318" s="10">
        <v>9124</v>
      </c>
      <c r="I318" s="10">
        <v>9281</v>
      </c>
      <c r="J318" s="16"/>
    </row>
    <row r="319" spans="2:10" ht="14.45" customHeight="1" x14ac:dyDescent="0.2">
      <c r="B319" s="251" t="s">
        <v>345</v>
      </c>
      <c r="C319" s="250" t="s">
        <v>172</v>
      </c>
      <c r="D319" s="18" t="s">
        <v>336</v>
      </c>
      <c r="E319" s="5">
        <v>7190</v>
      </c>
      <c r="F319" s="5">
        <v>7169</v>
      </c>
      <c r="G319" s="5">
        <v>7432</v>
      </c>
      <c r="H319" s="5">
        <v>7553</v>
      </c>
      <c r="I319" s="5">
        <v>7540</v>
      </c>
      <c r="J319" s="16"/>
    </row>
    <row r="320" spans="2:10" x14ac:dyDescent="0.2">
      <c r="B320" s="245"/>
      <c r="C320" s="243"/>
      <c r="D320" s="20" t="s">
        <v>337</v>
      </c>
      <c r="E320" s="8">
        <v>56935</v>
      </c>
      <c r="F320" s="8">
        <v>55918</v>
      </c>
      <c r="G320" s="8">
        <v>53567</v>
      </c>
      <c r="H320" s="8">
        <v>52109</v>
      </c>
      <c r="I320" s="8">
        <v>51583</v>
      </c>
      <c r="J320" s="16"/>
    </row>
    <row r="321" spans="2:10" x14ac:dyDescent="0.2">
      <c r="B321" s="245"/>
      <c r="C321" s="243"/>
      <c r="D321" s="18" t="s">
        <v>338</v>
      </c>
      <c r="E321" s="5">
        <v>39340</v>
      </c>
      <c r="F321" s="5">
        <v>40073</v>
      </c>
      <c r="G321" s="5">
        <v>40408</v>
      </c>
      <c r="H321" s="5">
        <v>40296</v>
      </c>
      <c r="I321" s="5">
        <v>40350</v>
      </c>
      <c r="J321" s="16"/>
    </row>
    <row r="322" spans="2:10" x14ac:dyDescent="0.2">
      <c r="B322" s="245"/>
      <c r="C322" s="243"/>
      <c r="D322" s="21" t="s">
        <v>339</v>
      </c>
      <c r="E322" s="9">
        <v>11063</v>
      </c>
      <c r="F322" s="9">
        <v>11603</v>
      </c>
      <c r="G322" s="9">
        <v>11302</v>
      </c>
      <c r="H322" s="9">
        <v>11404</v>
      </c>
      <c r="I322" s="9">
        <v>11825</v>
      </c>
      <c r="J322" s="16"/>
    </row>
    <row r="323" spans="2:10" x14ac:dyDescent="0.2">
      <c r="B323" s="245"/>
      <c r="C323" s="247" t="s">
        <v>305</v>
      </c>
      <c r="D323" s="25" t="s">
        <v>336</v>
      </c>
      <c r="E323" s="4">
        <v>16967</v>
      </c>
      <c r="F323" s="4">
        <v>15420</v>
      </c>
      <c r="G323" s="4">
        <v>16477</v>
      </c>
      <c r="H323" s="4">
        <v>17094</v>
      </c>
      <c r="I323" s="4">
        <v>18196</v>
      </c>
      <c r="J323" s="16"/>
    </row>
    <row r="324" spans="2:10" x14ac:dyDescent="0.2">
      <c r="B324" s="245"/>
      <c r="C324" s="245"/>
      <c r="D324" s="20" t="s">
        <v>337</v>
      </c>
      <c r="E324" s="8">
        <v>138646</v>
      </c>
      <c r="F324" s="8">
        <v>133111</v>
      </c>
      <c r="G324" s="8">
        <v>129309</v>
      </c>
      <c r="H324" s="8">
        <v>126728</v>
      </c>
      <c r="I324" s="8">
        <v>127655</v>
      </c>
      <c r="J324" s="16"/>
    </row>
    <row r="325" spans="2:10" x14ac:dyDescent="0.2">
      <c r="B325" s="245"/>
      <c r="C325" s="245"/>
      <c r="D325" s="18" t="s">
        <v>338</v>
      </c>
      <c r="E325" s="5">
        <v>99507</v>
      </c>
      <c r="F325" s="5">
        <v>98796</v>
      </c>
      <c r="G325" s="5">
        <v>99979</v>
      </c>
      <c r="H325" s="5">
        <v>99830</v>
      </c>
      <c r="I325" s="5">
        <v>100127</v>
      </c>
      <c r="J325" s="16"/>
    </row>
    <row r="326" spans="2:10" x14ac:dyDescent="0.2">
      <c r="B326" s="245"/>
      <c r="C326" s="248"/>
      <c r="D326" s="21" t="s">
        <v>339</v>
      </c>
      <c r="E326" s="9">
        <v>31283</v>
      </c>
      <c r="F326" s="9">
        <v>31713</v>
      </c>
      <c r="G326" s="9">
        <v>30784</v>
      </c>
      <c r="H326" s="9">
        <v>29620</v>
      </c>
      <c r="I326" s="9">
        <v>30521</v>
      </c>
      <c r="J326" s="16"/>
    </row>
    <row r="327" spans="2:10" ht="14.45" customHeight="1" x14ac:dyDescent="0.2">
      <c r="B327" s="245"/>
      <c r="C327" s="243" t="s">
        <v>306</v>
      </c>
      <c r="D327" s="25" t="s">
        <v>336</v>
      </c>
      <c r="E327" s="4">
        <v>3918</v>
      </c>
      <c r="F327" s="4">
        <v>2983</v>
      </c>
      <c r="G327" s="4">
        <v>3450</v>
      </c>
      <c r="H327" s="4">
        <v>3670</v>
      </c>
      <c r="I327" s="4">
        <v>3527</v>
      </c>
      <c r="J327" s="16"/>
    </row>
    <row r="328" spans="2:10" x14ac:dyDescent="0.2">
      <c r="B328" s="245"/>
      <c r="C328" s="243"/>
      <c r="D328" s="20" t="s">
        <v>337</v>
      </c>
      <c r="E328" s="8">
        <v>33658</v>
      </c>
      <c r="F328" s="8">
        <v>26591</v>
      </c>
      <c r="G328" s="8">
        <v>27267</v>
      </c>
      <c r="H328" s="8">
        <v>25787</v>
      </c>
      <c r="I328" s="8">
        <v>25173</v>
      </c>
      <c r="J328" s="16"/>
    </row>
    <row r="329" spans="2:10" x14ac:dyDescent="0.2">
      <c r="B329" s="245"/>
      <c r="C329" s="243"/>
      <c r="D329" s="18" t="s">
        <v>338</v>
      </c>
      <c r="E329" s="5">
        <v>15791</v>
      </c>
      <c r="F329" s="5">
        <v>15489</v>
      </c>
      <c r="G329" s="5">
        <v>16214</v>
      </c>
      <c r="H329" s="5">
        <v>16350</v>
      </c>
      <c r="I329" s="5">
        <v>16868</v>
      </c>
      <c r="J329" s="16"/>
    </row>
    <row r="330" spans="2:10" x14ac:dyDescent="0.2">
      <c r="B330" s="245"/>
      <c r="C330" s="243"/>
      <c r="D330" s="21" t="s">
        <v>339</v>
      </c>
      <c r="E330" s="9">
        <v>3562</v>
      </c>
      <c r="F330" s="9">
        <v>3997</v>
      </c>
      <c r="G330" s="9">
        <v>3810</v>
      </c>
      <c r="H330" s="9">
        <v>3603</v>
      </c>
      <c r="I330" s="9">
        <v>4111</v>
      </c>
      <c r="J330" s="16"/>
    </row>
    <row r="331" spans="2:10" x14ac:dyDescent="0.2">
      <c r="B331" s="245"/>
      <c r="C331" s="247" t="s">
        <v>307</v>
      </c>
      <c r="D331" s="25" t="s">
        <v>336</v>
      </c>
      <c r="E331" s="4">
        <v>1076</v>
      </c>
      <c r="F331" s="4">
        <v>998</v>
      </c>
      <c r="G331" s="4">
        <v>1013</v>
      </c>
      <c r="H331" s="4">
        <v>1038</v>
      </c>
      <c r="I331" s="4">
        <v>1038</v>
      </c>
      <c r="J331" s="16"/>
    </row>
    <row r="332" spans="2:10" x14ac:dyDescent="0.2">
      <c r="B332" s="245"/>
      <c r="C332" s="245"/>
      <c r="D332" s="20" t="s">
        <v>337</v>
      </c>
      <c r="E332" s="8">
        <v>8243</v>
      </c>
      <c r="F332" s="8">
        <v>7973</v>
      </c>
      <c r="G332" s="8">
        <v>7572</v>
      </c>
      <c r="H332" s="8">
        <v>7506</v>
      </c>
      <c r="I332" s="8">
        <v>7562</v>
      </c>
      <c r="J332" s="16"/>
    </row>
    <row r="333" spans="2:10" x14ac:dyDescent="0.2">
      <c r="B333" s="245"/>
      <c r="C333" s="245"/>
      <c r="D333" s="18" t="s">
        <v>338</v>
      </c>
      <c r="E333" s="5">
        <v>6194</v>
      </c>
      <c r="F333" s="5">
        <v>6249</v>
      </c>
      <c r="G333" s="5">
        <v>6200</v>
      </c>
      <c r="H333" s="5">
        <v>6148</v>
      </c>
      <c r="I333" s="5">
        <v>6076</v>
      </c>
      <c r="J333" s="16"/>
    </row>
    <row r="334" spans="2:10" x14ac:dyDescent="0.2">
      <c r="B334" s="245"/>
      <c r="C334" s="248"/>
      <c r="D334" s="21" t="s">
        <v>339</v>
      </c>
      <c r="E334" s="9">
        <v>1833</v>
      </c>
      <c r="F334" s="9">
        <v>2033</v>
      </c>
      <c r="G334" s="9">
        <v>1918</v>
      </c>
      <c r="H334" s="9">
        <v>1928</v>
      </c>
      <c r="I334" s="9">
        <v>1936</v>
      </c>
      <c r="J334" s="16"/>
    </row>
    <row r="335" spans="2:10" x14ac:dyDescent="0.2">
      <c r="B335" s="245"/>
      <c r="C335" s="243" t="s">
        <v>308</v>
      </c>
      <c r="D335" s="25" t="s">
        <v>336</v>
      </c>
      <c r="E335" s="4">
        <v>1026</v>
      </c>
      <c r="F335" s="4">
        <v>1021</v>
      </c>
      <c r="G335" s="4">
        <v>1059</v>
      </c>
      <c r="H335" s="4">
        <v>1090</v>
      </c>
      <c r="I335" s="4">
        <v>1079</v>
      </c>
      <c r="J335" s="16"/>
    </row>
    <row r="336" spans="2:10" x14ac:dyDescent="0.2">
      <c r="B336" s="245"/>
      <c r="C336" s="243"/>
      <c r="D336" s="20" t="s">
        <v>337</v>
      </c>
      <c r="E336" s="8">
        <v>8121</v>
      </c>
      <c r="F336" s="8">
        <v>7961</v>
      </c>
      <c r="G336" s="8">
        <v>7669</v>
      </c>
      <c r="H336" s="8">
        <v>7504</v>
      </c>
      <c r="I336" s="8">
        <v>7364</v>
      </c>
      <c r="J336" s="16"/>
    </row>
    <row r="337" spans="2:10" x14ac:dyDescent="0.2">
      <c r="B337" s="245"/>
      <c r="C337" s="243"/>
      <c r="D337" s="18" t="s">
        <v>338</v>
      </c>
      <c r="E337" s="5">
        <v>6204</v>
      </c>
      <c r="F337" s="5">
        <v>6159</v>
      </c>
      <c r="G337" s="5">
        <v>6028</v>
      </c>
      <c r="H337" s="5">
        <v>6195</v>
      </c>
      <c r="I337" s="5">
        <v>6035</v>
      </c>
      <c r="J337" s="16"/>
    </row>
    <row r="338" spans="2:10" x14ac:dyDescent="0.2">
      <c r="B338" s="245"/>
      <c r="C338" s="243"/>
      <c r="D338" s="21" t="s">
        <v>339</v>
      </c>
      <c r="E338" s="9">
        <v>1708</v>
      </c>
      <c r="F338" s="9">
        <v>1845</v>
      </c>
      <c r="G338" s="9">
        <v>1905</v>
      </c>
      <c r="H338" s="9">
        <v>1815</v>
      </c>
      <c r="I338" s="9">
        <v>1733</v>
      </c>
      <c r="J338" s="16"/>
    </row>
    <row r="339" spans="2:10" ht="14.45" customHeight="1" x14ac:dyDescent="0.2">
      <c r="B339" s="245"/>
      <c r="C339" s="247" t="s">
        <v>309</v>
      </c>
      <c r="D339" s="25" t="s">
        <v>336</v>
      </c>
      <c r="E339" s="4">
        <v>924</v>
      </c>
      <c r="F339" s="4">
        <v>942</v>
      </c>
      <c r="G339" s="4">
        <v>1036</v>
      </c>
      <c r="H339" s="4">
        <v>1201</v>
      </c>
      <c r="I339" s="4">
        <v>1267</v>
      </c>
      <c r="J339" s="16"/>
    </row>
    <row r="340" spans="2:10" x14ac:dyDescent="0.2">
      <c r="B340" s="245"/>
      <c r="C340" s="245"/>
      <c r="D340" s="20" t="s">
        <v>337</v>
      </c>
      <c r="E340" s="8">
        <v>7959</v>
      </c>
      <c r="F340" s="8">
        <v>8062</v>
      </c>
      <c r="G340" s="8">
        <v>8353</v>
      </c>
      <c r="H340" s="8">
        <v>8708</v>
      </c>
      <c r="I340" s="8">
        <v>9093</v>
      </c>
      <c r="J340" s="16"/>
    </row>
    <row r="341" spans="2:10" x14ac:dyDescent="0.2">
      <c r="B341" s="245"/>
      <c r="C341" s="245"/>
      <c r="D341" s="18" t="s">
        <v>338</v>
      </c>
      <c r="E341" s="5">
        <v>5705</v>
      </c>
      <c r="F341" s="5">
        <v>6050</v>
      </c>
      <c r="G341" s="5">
        <v>6371</v>
      </c>
      <c r="H341" s="5">
        <v>6676</v>
      </c>
      <c r="I341" s="5">
        <v>7045</v>
      </c>
      <c r="J341" s="16"/>
    </row>
    <row r="342" spans="2:10" x14ac:dyDescent="0.2">
      <c r="B342" s="245"/>
      <c r="C342" s="248"/>
      <c r="D342" s="21" t="s">
        <v>339</v>
      </c>
      <c r="E342" s="9">
        <v>1730</v>
      </c>
      <c r="F342" s="9">
        <v>1845</v>
      </c>
      <c r="G342" s="9">
        <v>1835</v>
      </c>
      <c r="H342" s="9">
        <v>1877</v>
      </c>
      <c r="I342" s="9">
        <v>1844</v>
      </c>
      <c r="J342" s="16"/>
    </row>
    <row r="343" spans="2:10" x14ac:dyDescent="0.2">
      <c r="B343" s="245"/>
      <c r="C343" s="243" t="s">
        <v>310</v>
      </c>
      <c r="D343" s="25" t="s">
        <v>336</v>
      </c>
      <c r="E343" s="4">
        <v>2678</v>
      </c>
      <c r="F343" s="4">
        <v>2605</v>
      </c>
      <c r="G343" s="4">
        <v>2687</v>
      </c>
      <c r="H343" s="4">
        <v>2805</v>
      </c>
      <c r="I343" s="4">
        <v>2968</v>
      </c>
      <c r="J343" s="16"/>
    </row>
    <row r="344" spans="2:10" x14ac:dyDescent="0.2">
      <c r="B344" s="245"/>
      <c r="C344" s="243"/>
      <c r="D344" s="20" t="s">
        <v>337</v>
      </c>
      <c r="E344" s="8">
        <v>20123</v>
      </c>
      <c r="F344" s="8">
        <v>19928</v>
      </c>
      <c r="G344" s="8">
        <v>19855</v>
      </c>
      <c r="H344" s="8">
        <v>19549</v>
      </c>
      <c r="I344" s="8">
        <v>19962</v>
      </c>
      <c r="J344" s="16"/>
    </row>
    <row r="345" spans="2:10" x14ac:dyDescent="0.2">
      <c r="B345" s="245"/>
      <c r="C345" s="243"/>
      <c r="D345" s="18" t="s">
        <v>338</v>
      </c>
      <c r="E345" s="5">
        <v>14280</v>
      </c>
      <c r="F345" s="5">
        <v>14263</v>
      </c>
      <c r="G345" s="5">
        <v>14701</v>
      </c>
      <c r="H345" s="5">
        <v>15069</v>
      </c>
      <c r="I345" s="5">
        <v>15411</v>
      </c>
      <c r="J345" s="16"/>
    </row>
    <row r="346" spans="2:10" x14ac:dyDescent="0.2">
      <c r="B346" s="245"/>
      <c r="C346" s="243"/>
      <c r="D346" s="21" t="s">
        <v>339</v>
      </c>
      <c r="E346" s="9">
        <v>4468</v>
      </c>
      <c r="F346" s="9">
        <v>4363</v>
      </c>
      <c r="G346" s="9">
        <v>4291</v>
      </c>
      <c r="H346" s="9">
        <v>4224</v>
      </c>
      <c r="I346" s="9">
        <v>4169</v>
      </c>
      <c r="J346" s="16"/>
    </row>
    <row r="347" spans="2:10" x14ac:dyDescent="0.2">
      <c r="B347" s="245"/>
      <c r="C347" s="247" t="s">
        <v>311</v>
      </c>
      <c r="D347" s="25" t="s">
        <v>336</v>
      </c>
      <c r="E347" s="4">
        <v>1881</v>
      </c>
      <c r="F347" s="4">
        <v>1809</v>
      </c>
      <c r="G347" s="4">
        <v>1901</v>
      </c>
      <c r="H347" s="4">
        <v>1942</v>
      </c>
      <c r="I347" s="4">
        <v>1928</v>
      </c>
      <c r="J347" s="16"/>
    </row>
    <row r="348" spans="2:10" x14ac:dyDescent="0.2">
      <c r="B348" s="245"/>
      <c r="C348" s="245"/>
      <c r="D348" s="20" t="s">
        <v>337</v>
      </c>
      <c r="E348" s="8">
        <v>14356</v>
      </c>
      <c r="F348" s="8">
        <v>13970</v>
      </c>
      <c r="G348" s="8">
        <v>13649</v>
      </c>
      <c r="H348" s="8">
        <v>13215</v>
      </c>
      <c r="I348" s="8">
        <v>12933</v>
      </c>
      <c r="J348" s="16"/>
    </row>
    <row r="349" spans="2:10" x14ac:dyDescent="0.2">
      <c r="B349" s="245"/>
      <c r="C349" s="245"/>
      <c r="D349" s="18" t="s">
        <v>338</v>
      </c>
      <c r="E349" s="5">
        <v>10674</v>
      </c>
      <c r="F349" s="5">
        <v>10737</v>
      </c>
      <c r="G349" s="5">
        <v>11028</v>
      </c>
      <c r="H349" s="5">
        <v>10930</v>
      </c>
      <c r="I349" s="5">
        <v>10989</v>
      </c>
      <c r="J349" s="16"/>
    </row>
    <row r="350" spans="2:10" x14ac:dyDescent="0.2">
      <c r="B350" s="245"/>
      <c r="C350" s="248"/>
      <c r="D350" s="21" t="s">
        <v>339</v>
      </c>
      <c r="E350" s="9">
        <v>3324</v>
      </c>
      <c r="F350" s="9">
        <v>3425</v>
      </c>
      <c r="G350" s="9">
        <v>3501</v>
      </c>
      <c r="H350" s="9">
        <v>3516</v>
      </c>
      <c r="I350" s="9">
        <v>3499</v>
      </c>
      <c r="J350" s="16"/>
    </row>
    <row r="351" spans="2:10" x14ac:dyDescent="0.2">
      <c r="B351" s="245"/>
      <c r="C351" s="243" t="s">
        <v>312</v>
      </c>
      <c r="D351" s="18" t="s">
        <v>336</v>
      </c>
      <c r="E351" s="5">
        <v>971</v>
      </c>
      <c r="F351" s="5">
        <v>1052</v>
      </c>
      <c r="G351" s="5">
        <v>1083</v>
      </c>
      <c r="H351" s="5">
        <v>1097</v>
      </c>
      <c r="I351" s="5">
        <v>1217</v>
      </c>
      <c r="J351" s="16"/>
    </row>
    <row r="352" spans="2:10" x14ac:dyDescent="0.2">
      <c r="B352" s="245"/>
      <c r="C352" s="243"/>
      <c r="D352" s="20" t="s">
        <v>337</v>
      </c>
      <c r="E352" s="8">
        <v>7983</v>
      </c>
      <c r="F352" s="8">
        <v>8000</v>
      </c>
      <c r="G352" s="8">
        <v>7919</v>
      </c>
      <c r="H352" s="8">
        <v>7797</v>
      </c>
      <c r="I352" s="8">
        <v>7775</v>
      </c>
      <c r="J352" s="16"/>
    </row>
    <row r="353" spans="2:10" x14ac:dyDescent="0.2">
      <c r="B353" s="245"/>
      <c r="C353" s="243"/>
      <c r="D353" s="18" t="s">
        <v>338</v>
      </c>
      <c r="E353" s="5">
        <v>5791</v>
      </c>
      <c r="F353" s="5">
        <v>5882</v>
      </c>
      <c r="G353" s="5">
        <v>6109</v>
      </c>
      <c r="H353" s="5">
        <v>6200</v>
      </c>
      <c r="I353" s="5">
        <v>6213</v>
      </c>
      <c r="J353" s="16"/>
    </row>
    <row r="354" spans="2:10" ht="12.75" thickBot="1" x14ac:dyDescent="0.25">
      <c r="B354" s="246"/>
      <c r="C354" s="249"/>
      <c r="D354" s="23" t="s">
        <v>339</v>
      </c>
      <c r="E354" s="10">
        <v>1643</v>
      </c>
      <c r="F354" s="10">
        <v>1739</v>
      </c>
      <c r="G354" s="10">
        <v>1667</v>
      </c>
      <c r="H354" s="10">
        <v>1605</v>
      </c>
      <c r="I354" s="10">
        <v>1813</v>
      </c>
      <c r="J354" s="16"/>
    </row>
    <row r="355" spans="2:10" x14ac:dyDescent="0.2">
      <c r="B355" s="243" t="s">
        <v>182</v>
      </c>
      <c r="C355" s="245" t="s">
        <v>182</v>
      </c>
      <c r="D355" s="27" t="s">
        <v>336</v>
      </c>
      <c r="E355" s="6">
        <v>3005</v>
      </c>
      <c r="F355" s="6">
        <v>2943</v>
      </c>
      <c r="G355" s="6">
        <v>3046</v>
      </c>
      <c r="H355" s="6">
        <v>3188</v>
      </c>
      <c r="I355" s="6">
        <v>3215</v>
      </c>
      <c r="J355" s="16"/>
    </row>
    <row r="356" spans="2:10" x14ac:dyDescent="0.2">
      <c r="B356" s="243"/>
      <c r="C356" s="245"/>
      <c r="D356" s="20" t="s">
        <v>337</v>
      </c>
      <c r="E356" s="8">
        <v>23133</v>
      </c>
      <c r="F356" s="8">
        <v>23509</v>
      </c>
      <c r="G356" s="8">
        <v>23615</v>
      </c>
      <c r="H356" s="8">
        <v>23870</v>
      </c>
      <c r="I356" s="8">
        <v>24702</v>
      </c>
      <c r="J356" s="16"/>
    </row>
    <row r="357" spans="2:10" x14ac:dyDescent="0.2">
      <c r="B357" s="243"/>
      <c r="C357" s="245"/>
      <c r="D357" s="18" t="s">
        <v>338</v>
      </c>
      <c r="E357" s="5">
        <v>13989</v>
      </c>
      <c r="F357" s="5">
        <v>14203</v>
      </c>
      <c r="G357" s="5">
        <v>14613</v>
      </c>
      <c r="H357" s="5">
        <v>15088</v>
      </c>
      <c r="I357" s="5">
        <v>15439</v>
      </c>
      <c r="J357" s="16"/>
    </row>
    <row r="358" spans="2:10" ht="12.75" thickBot="1" x14ac:dyDescent="0.25">
      <c r="B358" s="243"/>
      <c r="C358" s="245"/>
      <c r="D358" s="23" t="s">
        <v>339</v>
      </c>
      <c r="E358" s="10">
        <v>3254</v>
      </c>
      <c r="F358" s="10">
        <v>3519</v>
      </c>
      <c r="G358" s="10">
        <v>3645</v>
      </c>
      <c r="H358" s="10">
        <v>3716</v>
      </c>
      <c r="I358" s="10">
        <v>3942</v>
      </c>
      <c r="J358" s="16"/>
    </row>
    <row r="359" spans="2:10" x14ac:dyDescent="0.2">
      <c r="B359" s="251" t="s">
        <v>184</v>
      </c>
      <c r="C359" s="250" t="s">
        <v>184</v>
      </c>
      <c r="D359" s="18" t="s">
        <v>336</v>
      </c>
      <c r="E359" s="5">
        <v>3031</v>
      </c>
      <c r="F359" s="5">
        <v>2853</v>
      </c>
      <c r="G359" s="5">
        <v>3039</v>
      </c>
      <c r="H359" s="5">
        <v>3168</v>
      </c>
      <c r="I359" s="5">
        <v>3112</v>
      </c>
      <c r="J359" s="16"/>
    </row>
    <row r="360" spans="2:10" x14ac:dyDescent="0.2">
      <c r="B360" s="245"/>
      <c r="C360" s="243"/>
      <c r="D360" s="20" t="s">
        <v>337</v>
      </c>
      <c r="E360" s="8">
        <v>22455</v>
      </c>
      <c r="F360" s="8">
        <v>21974</v>
      </c>
      <c r="G360" s="8">
        <v>21563</v>
      </c>
      <c r="H360" s="8">
        <v>21187</v>
      </c>
      <c r="I360" s="8">
        <v>21341</v>
      </c>
      <c r="J360" s="16"/>
    </row>
    <row r="361" spans="2:10" x14ac:dyDescent="0.2">
      <c r="B361" s="245"/>
      <c r="C361" s="243"/>
      <c r="D361" s="18" t="s">
        <v>338</v>
      </c>
      <c r="E361" s="5">
        <v>14239</v>
      </c>
      <c r="F361" s="5">
        <v>14214</v>
      </c>
      <c r="G361" s="5">
        <v>14252</v>
      </c>
      <c r="H361" s="5">
        <v>14254</v>
      </c>
      <c r="I361" s="5">
        <v>14578</v>
      </c>
      <c r="J361" s="16"/>
    </row>
    <row r="362" spans="2:10" x14ac:dyDescent="0.2">
      <c r="B362" s="245"/>
      <c r="C362" s="244"/>
      <c r="D362" s="21" t="s">
        <v>339</v>
      </c>
      <c r="E362" s="9">
        <v>3829</v>
      </c>
      <c r="F362" s="9">
        <v>3902</v>
      </c>
      <c r="G362" s="9">
        <v>3860</v>
      </c>
      <c r="H362" s="9">
        <v>3968</v>
      </c>
      <c r="I362" s="9">
        <v>3942</v>
      </c>
      <c r="J362" s="16"/>
    </row>
    <row r="363" spans="2:10" x14ac:dyDescent="0.2">
      <c r="B363" s="245"/>
      <c r="C363" s="245" t="s">
        <v>313</v>
      </c>
      <c r="D363" s="18" t="s">
        <v>336</v>
      </c>
      <c r="E363" s="5">
        <v>2099</v>
      </c>
      <c r="F363" s="5">
        <v>2083</v>
      </c>
      <c r="G363" s="5">
        <v>2202</v>
      </c>
      <c r="H363" s="5">
        <v>2377</v>
      </c>
      <c r="I363" s="5">
        <v>2334</v>
      </c>
      <c r="J363" s="16"/>
    </row>
    <row r="364" spans="2:10" x14ac:dyDescent="0.2">
      <c r="B364" s="245"/>
      <c r="C364" s="245"/>
      <c r="D364" s="20" t="s">
        <v>337</v>
      </c>
      <c r="E364" s="8">
        <v>14768</v>
      </c>
      <c r="F364" s="8">
        <v>14439</v>
      </c>
      <c r="G364" s="8">
        <v>14226</v>
      </c>
      <c r="H364" s="8">
        <v>13869</v>
      </c>
      <c r="I364" s="8">
        <v>14204</v>
      </c>
      <c r="J364" s="16"/>
    </row>
    <row r="365" spans="2:10" x14ac:dyDescent="0.2">
      <c r="B365" s="245"/>
      <c r="C365" s="245"/>
      <c r="D365" s="18" t="s">
        <v>338</v>
      </c>
      <c r="E365" s="5">
        <v>10061</v>
      </c>
      <c r="F365" s="5">
        <v>10000</v>
      </c>
      <c r="G365" s="5">
        <v>9990</v>
      </c>
      <c r="H365" s="5">
        <v>10146</v>
      </c>
      <c r="I365" s="5">
        <v>10525</v>
      </c>
      <c r="J365" s="16"/>
    </row>
    <row r="366" spans="2:10" ht="12.75" thickBot="1" x14ac:dyDescent="0.25">
      <c r="B366" s="246"/>
      <c r="C366" s="246"/>
      <c r="D366" s="23" t="s">
        <v>339</v>
      </c>
      <c r="E366" s="10">
        <v>2943</v>
      </c>
      <c r="F366" s="10">
        <v>2974</v>
      </c>
      <c r="G366" s="10">
        <v>2877</v>
      </c>
      <c r="H366" s="10">
        <v>2926</v>
      </c>
      <c r="I366" s="10">
        <v>3100</v>
      </c>
      <c r="J366" s="16"/>
    </row>
    <row r="367" spans="2:10" x14ac:dyDescent="0.2">
      <c r="B367" s="243" t="s">
        <v>187</v>
      </c>
      <c r="C367" s="243" t="s">
        <v>187</v>
      </c>
      <c r="D367" s="18" t="s">
        <v>336</v>
      </c>
      <c r="E367" s="5">
        <v>2729</v>
      </c>
      <c r="F367" s="5">
        <v>2633</v>
      </c>
      <c r="G367" s="5">
        <v>3009</v>
      </c>
      <c r="H367" s="5">
        <v>2998</v>
      </c>
      <c r="I367" s="5">
        <v>3191</v>
      </c>
      <c r="J367" s="16"/>
    </row>
    <row r="368" spans="2:10" x14ac:dyDescent="0.2">
      <c r="B368" s="243"/>
      <c r="C368" s="243"/>
      <c r="D368" s="20" t="s">
        <v>337</v>
      </c>
      <c r="E368" s="8">
        <v>28838</v>
      </c>
      <c r="F368" s="8">
        <v>28170</v>
      </c>
      <c r="G368" s="8">
        <v>27361</v>
      </c>
      <c r="H368" s="8">
        <v>26814</v>
      </c>
      <c r="I368" s="8">
        <v>26964</v>
      </c>
      <c r="J368" s="16"/>
    </row>
    <row r="369" spans="2:10" x14ac:dyDescent="0.2">
      <c r="B369" s="243"/>
      <c r="C369" s="243"/>
      <c r="D369" s="18" t="s">
        <v>338</v>
      </c>
      <c r="E369" s="5">
        <v>19392</v>
      </c>
      <c r="F369" s="5">
        <v>19593</v>
      </c>
      <c r="G369" s="5">
        <v>19352</v>
      </c>
      <c r="H369" s="5">
        <v>19389</v>
      </c>
      <c r="I369" s="5">
        <v>19620</v>
      </c>
      <c r="J369" s="16"/>
    </row>
    <row r="370" spans="2:10" ht="12.75" thickBot="1" x14ac:dyDescent="0.25">
      <c r="B370" s="243"/>
      <c r="C370" s="243"/>
      <c r="D370" s="20" t="s">
        <v>339</v>
      </c>
      <c r="E370" s="8">
        <v>4514</v>
      </c>
      <c r="F370" s="8">
        <v>4960</v>
      </c>
      <c r="G370" s="8">
        <v>5081</v>
      </c>
      <c r="H370" s="8">
        <v>5082</v>
      </c>
      <c r="I370" s="8">
        <v>5150</v>
      </c>
      <c r="J370" s="16"/>
    </row>
    <row r="371" spans="2:10" ht="14.45" customHeight="1" x14ac:dyDescent="0.2">
      <c r="B371" s="251" t="s">
        <v>314</v>
      </c>
      <c r="C371" s="251" t="s">
        <v>314</v>
      </c>
      <c r="D371" s="27" t="s">
        <v>336</v>
      </c>
      <c r="E371" s="6">
        <v>659</v>
      </c>
      <c r="F371" s="6">
        <v>591</v>
      </c>
      <c r="G371" s="6">
        <v>648</v>
      </c>
      <c r="H371" s="6">
        <v>634</v>
      </c>
      <c r="I371" s="6">
        <v>691</v>
      </c>
      <c r="J371" s="16"/>
    </row>
    <row r="372" spans="2:10" x14ac:dyDescent="0.2">
      <c r="B372" s="245"/>
      <c r="C372" s="245"/>
      <c r="D372" s="20" t="s">
        <v>337</v>
      </c>
      <c r="E372" s="8">
        <v>4234</v>
      </c>
      <c r="F372" s="8">
        <v>4404</v>
      </c>
      <c r="G372" s="8">
        <v>4253</v>
      </c>
      <c r="H372" s="8">
        <v>4198</v>
      </c>
      <c r="I372" s="8">
        <v>4182</v>
      </c>
      <c r="J372" s="16"/>
    </row>
    <row r="373" spans="2:10" x14ac:dyDescent="0.2">
      <c r="B373" s="245"/>
      <c r="C373" s="245"/>
      <c r="D373" s="18" t="s">
        <v>338</v>
      </c>
      <c r="E373" s="5">
        <v>3087</v>
      </c>
      <c r="F373" s="5">
        <v>3061</v>
      </c>
      <c r="G373" s="5">
        <v>2997</v>
      </c>
      <c r="H373" s="5">
        <v>3023</v>
      </c>
      <c r="I373" s="5">
        <v>2979</v>
      </c>
      <c r="J373" s="16"/>
    </row>
    <row r="374" spans="2:10" ht="12.75" thickBot="1" x14ac:dyDescent="0.25">
      <c r="B374" s="246"/>
      <c r="C374" s="246"/>
      <c r="D374" s="23" t="s">
        <v>339</v>
      </c>
      <c r="E374" s="10">
        <v>1019</v>
      </c>
      <c r="F374" s="10">
        <v>997</v>
      </c>
      <c r="G374" s="10">
        <v>963</v>
      </c>
      <c r="H374" s="10">
        <v>929</v>
      </c>
      <c r="I374" s="10">
        <v>916</v>
      </c>
      <c r="J374" s="16"/>
    </row>
    <row r="375" spans="2:10" x14ac:dyDescent="0.2">
      <c r="B375" s="243" t="s">
        <v>191</v>
      </c>
      <c r="C375" s="243" t="s">
        <v>191</v>
      </c>
      <c r="D375" s="27" t="s">
        <v>336</v>
      </c>
      <c r="E375" s="6">
        <v>807</v>
      </c>
      <c r="F375" s="6">
        <v>907</v>
      </c>
      <c r="G375" s="6">
        <v>982</v>
      </c>
      <c r="H375" s="6">
        <v>905</v>
      </c>
      <c r="I375" s="6">
        <v>1035</v>
      </c>
      <c r="J375" s="16"/>
    </row>
    <row r="376" spans="2:10" x14ac:dyDescent="0.2">
      <c r="B376" s="243"/>
      <c r="C376" s="243"/>
      <c r="D376" s="20" t="s">
        <v>337</v>
      </c>
      <c r="E376" s="8">
        <v>7857</v>
      </c>
      <c r="F376" s="8">
        <v>7656</v>
      </c>
      <c r="G376" s="8">
        <v>7713</v>
      </c>
      <c r="H376" s="8">
        <v>7607</v>
      </c>
      <c r="I376" s="8">
        <v>7656</v>
      </c>
      <c r="J376" s="16"/>
    </row>
    <row r="377" spans="2:10" x14ac:dyDescent="0.2">
      <c r="B377" s="243"/>
      <c r="C377" s="243"/>
      <c r="D377" s="18" t="s">
        <v>338</v>
      </c>
      <c r="E377" s="5">
        <v>4282</v>
      </c>
      <c r="F377" s="5">
        <v>4299</v>
      </c>
      <c r="G377" s="5">
        <v>4357</v>
      </c>
      <c r="H377" s="5">
        <v>4458</v>
      </c>
      <c r="I377" s="5">
        <v>4464</v>
      </c>
      <c r="J377" s="16"/>
    </row>
    <row r="378" spans="2:10" ht="12.75" thickBot="1" x14ac:dyDescent="0.25">
      <c r="B378" s="243"/>
      <c r="C378" s="243"/>
      <c r="D378" s="23" t="s">
        <v>339</v>
      </c>
      <c r="E378" s="10">
        <v>935</v>
      </c>
      <c r="F378" s="10">
        <v>937</v>
      </c>
      <c r="G378" s="10">
        <v>1054</v>
      </c>
      <c r="H378" s="10">
        <v>1049</v>
      </c>
      <c r="I378" s="10">
        <v>1018</v>
      </c>
      <c r="J378" s="16"/>
    </row>
    <row r="379" spans="2:10" x14ac:dyDescent="0.2">
      <c r="B379" s="251" t="s">
        <v>193</v>
      </c>
      <c r="C379" s="251" t="s">
        <v>315</v>
      </c>
      <c r="D379" s="27" t="s">
        <v>336</v>
      </c>
      <c r="E379" s="6">
        <v>547</v>
      </c>
      <c r="F379" s="6">
        <v>607</v>
      </c>
      <c r="G379" s="6">
        <v>624</v>
      </c>
      <c r="H379" s="6">
        <v>632</v>
      </c>
      <c r="I379" s="6">
        <v>661</v>
      </c>
      <c r="J379" s="16"/>
    </row>
    <row r="380" spans="2:10" x14ac:dyDescent="0.2">
      <c r="B380" s="245"/>
      <c r="C380" s="245"/>
      <c r="D380" s="20" t="s">
        <v>337</v>
      </c>
      <c r="E380" s="8">
        <v>3610</v>
      </c>
      <c r="F380" s="8">
        <v>3791</v>
      </c>
      <c r="G380" s="8">
        <v>3963</v>
      </c>
      <c r="H380" s="8">
        <v>4190</v>
      </c>
      <c r="I380" s="8">
        <v>4531</v>
      </c>
      <c r="J380" s="16"/>
    </row>
    <row r="381" spans="2:10" x14ac:dyDescent="0.2">
      <c r="B381" s="245"/>
      <c r="C381" s="245"/>
      <c r="D381" s="18" t="s">
        <v>338</v>
      </c>
      <c r="E381" s="5">
        <v>1396</v>
      </c>
      <c r="F381" s="5">
        <v>1377</v>
      </c>
      <c r="G381" s="5">
        <v>1418</v>
      </c>
      <c r="H381" s="5">
        <v>1504</v>
      </c>
      <c r="I381" s="5">
        <v>1642</v>
      </c>
      <c r="J381" s="16"/>
    </row>
    <row r="382" spans="2:10" ht="12.75" thickBot="1" x14ac:dyDescent="0.25">
      <c r="B382" s="246"/>
      <c r="C382" s="246"/>
      <c r="D382" s="23" t="s">
        <v>339</v>
      </c>
      <c r="E382" s="10">
        <v>166</v>
      </c>
      <c r="F382" s="10">
        <v>183</v>
      </c>
      <c r="G382" s="10">
        <v>178</v>
      </c>
      <c r="H382" s="10">
        <v>166</v>
      </c>
      <c r="I382" s="10">
        <v>216</v>
      </c>
      <c r="J382" s="16"/>
    </row>
    <row r="383" spans="2:10" x14ac:dyDescent="0.2">
      <c r="B383" s="243" t="s">
        <v>195</v>
      </c>
      <c r="C383" s="243" t="s">
        <v>195</v>
      </c>
      <c r="D383" s="27" t="s">
        <v>336</v>
      </c>
      <c r="E383" s="6">
        <v>765</v>
      </c>
      <c r="F383" s="6">
        <v>731</v>
      </c>
      <c r="G383" s="6">
        <v>727</v>
      </c>
      <c r="H383" s="6">
        <v>766</v>
      </c>
      <c r="I383" s="6">
        <v>769</v>
      </c>
      <c r="J383" s="16"/>
    </row>
    <row r="384" spans="2:10" x14ac:dyDescent="0.2">
      <c r="B384" s="243"/>
      <c r="C384" s="243"/>
      <c r="D384" s="20" t="s">
        <v>337</v>
      </c>
      <c r="E384" s="8">
        <v>7329</v>
      </c>
      <c r="F384" s="8">
        <v>7275</v>
      </c>
      <c r="G384" s="8">
        <v>7322</v>
      </c>
      <c r="H384" s="8">
        <v>7295</v>
      </c>
      <c r="I384" s="8">
        <v>7144</v>
      </c>
      <c r="J384" s="16"/>
    </row>
    <row r="385" spans="2:10" x14ac:dyDescent="0.2">
      <c r="B385" s="243"/>
      <c r="C385" s="243"/>
      <c r="D385" s="18" t="s">
        <v>338</v>
      </c>
      <c r="E385" s="5">
        <v>4204</v>
      </c>
      <c r="F385" s="5">
        <v>4289</v>
      </c>
      <c r="G385" s="5">
        <v>4532</v>
      </c>
      <c r="H385" s="5">
        <v>4645</v>
      </c>
      <c r="I385" s="5">
        <v>4814</v>
      </c>
      <c r="J385" s="16"/>
    </row>
    <row r="386" spans="2:10" ht="12.75" thickBot="1" x14ac:dyDescent="0.25">
      <c r="B386" s="243"/>
      <c r="C386" s="243"/>
      <c r="D386" s="23" t="s">
        <v>339</v>
      </c>
      <c r="E386" s="10">
        <v>953</v>
      </c>
      <c r="F386" s="10">
        <v>1038</v>
      </c>
      <c r="G386" s="10">
        <v>1056</v>
      </c>
      <c r="H386" s="10">
        <v>1072</v>
      </c>
      <c r="I386" s="10">
        <v>1056</v>
      </c>
      <c r="J386" s="16"/>
    </row>
    <row r="387" spans="2:10" x14ac:dyDescent="0.2">
      <c r="B387" s="251" t="s">
        <v>197</v>
      </c>
      <c r="C387" s="251" t="s">
        <v>316</v>
      </c>
      <c r="D387" s="27" t="s">
        <v>336</v>
      </c>
      <c r="E387" s="6">
        <v>229</v>
      </c>
      <c r="F387" s="6">
        <v>270</v>
      </c>
      <c r="G387" s="6">
        <v>266</v>
      </c>
      <c r="H387" s="6">
        <v>299</v>
      </c>
      <c r="I387" s="6">
        <v>296</v>
      </c>
      <c r="J387" s="16"/>
    </row>
    <row r="388" spans="2:10" x14ac:dyDescent="0.2">
      <c r="B388" s="245"/>
      <c r="C388" s="245"/>
      <c r="D388" s="20" t="s">
        <v>337</v>
      </c>
      <c r="E388" s="8">
        <v>3495</v>
      </c>
      <c r="F388" s="8">
        <v>3442</v>
      </c>
      <c r="G388" s="8">
        <v>3559</v>
      </c>
      <c r="H388" s="8">
        <v>3394</v>
      </c>
      <c r="I388" s="8">
        <v>3674</v>
      </c>
      <c r="J388" s="16"/>
    </row>
    <row r="389" spans="2:10" x14ac:dyDescent="0.2">
      <c r="B389" s="245"/>
      <c r="C389" s="245"/>
      <c r="D389" s="18" t="s">
        <v>338</v>
      </c>
      <c r="E389" s="5">
        <v>1477</v>
      </c>
      <c r="F389" s="5">
        <v>1568</v>
      </c>
      <c r="G389" s="5">
        <v>1615</v>
      </c>
      <c r="H389" s="5">
        <v>1559</v>
      </c>
      <c r="I389" s="5">
        <v>1575</v>
      </c>
      <c r="J389" s="16"/>
    </row>
    <row r="390" spans="2:10" ht="12.75" thickBot="1" x14ac:dyDescent="0.25">
      <c r="B390" s="246"/>
      <c r="C390" s="246"/>
      <c r="D390" s="23" t="s">
        <v>339</v>
      </c>
      <c r="E390" s="10">
        <v>229</v>
      </c>
      <c r="F390" s="10">
        <v>250</v>
      </c>
      <c r="G390" s="10">
        <v>277</v>
      </c>
      <c r="H390" s="10">
        <v>262</v>
      </c>
      <c r="I390" s="10">
        <v>319</v>
      </c>
      <c r="J390" s="16"/>
    </row>
    <row r="391" spans="2:10" x14ac:dyDescent="0.2">
      <c r="B391" s="250" t="s">
        <v>199</v>
      </c>
      <c r="C391" s="250" t="s">
        <v>199</v>
      </c>
      <c r="D391" s="27" t="s">
        <v>336</v>
      </c>
      <c r="E391" s="6">
        <v>762</v>
      </c>
      <c r="F391" s="6">
        <v>815</v>
      </c>
      <c r="G391" s="6">
        <v>924</v>
      </c>
      <c r="H391" s="6">
        <v>872</v>
      </c>
      <c r="I391" s="6">
        <v>1020</v>
      </c>
      <c r="J391" s="16"/>
    </row>
    <row r="392" spans="2:10" x14ac:dyDescent="0.2">
      <c r="B392" s="243"/>
      <c r="C392" s="243"/>
      <c r="D392" s="20" t="s">
        <v>337</v>
      </c>
      <c r="E392" s="8">
        <v>7391</v>
      </c>
      <c r="F392" s="8">
        <v>7585</v>
      </c>
      <c r="G392" s="8">
        <v>7657</v>
      </c>
      <c r="H392" s="8">
        <v>8022</v>
      </c>
      <c r="I392" s="8">
        <v>8389</v>
      </c>
      <c r="J392" s="16"/>
    </row>
    <row r="393" spans="2:10" x14ac:dyDescent="0.2">
      <c r="B393" s="243"/>
      <c r="C393" s="243"/>
      <c r="D393" s="18" t="s">
        <v>338</v>
      </c>
      <c r="E393" s="5">
        <v>2443</v>
      </c>
      <c r="F393" s="5">
        <v>2462</v>
      </c>
      <c r="G393" s="5">
        <v>2440</v>
      </c>
      <c r="H393" s="5">
        <v>2612</v>
      </c>
      <c r="I393" s="5">
        <v>2745</v>
      </c>
      <c r="J393" s="16"/>
    </row>
    <row r="394" spans="2:10" ht="12.75" thickBot="1" x14ac:dyDescent="0.25">
      <c r="B394" s="249"/>
      <c r="C394" s="249"/>
      <c r="D394" s="23" t="s">
        <v>339</v>
      </c>
      <c r="E394" s="10">
        <v>500</v>
      </c>
      <c r="F394" s="10">
        <v>499</v>
      </c>
      <c r="G394" s="10">
        <v>515</v>
      </c>
      <c r="H394" s="10">
        <v>478</v>
      </c>
      <c r="I394" s="10">
        <v>455</v>
      </c>
      <c r="J394" s="16"/>
    </row>
  </sheetData>
  <mergeCells count="130">
    <mergeCell ref="B371:B374"/>
    <mergeCell ref="C371:C374"/>
    <mergeCell ref="B359:B366"/>
    <mergeCell ref="C359:C362"/>
    <mergeCell ref="C363:C366"/>
    <mergeCell ref="B391:B394"/>
    <mergeCell ref="C391:C394"/>
    <mergeCell ref="B383:B386"/>
    <mergeCell ref="C383:C386"/>
    <mergeCell ref="B387:B390"/>
    <mergeCell ref="C387:C390"/>
    <mergeCell ref="B375:B378"/>
    <mergeCell ref="C375:C378"/>
    <mergeCell ref="B379:B382"/>
    <mergeCell ref="C379:C382"/>
    <mergeCell ref="B367:B370"/>
    <mergeCell ref="C367:C370"/>
    <mergeCell ref="C347:C350"/>
    <mergeCell ref="C351:C354"/>
    <mergeCell ref="B355:B358"/>
    <mergeCell ref="C355:C358"/>
    <mergeCell ref="C335:C338"/>
    <mergeCell ref="C339:C342"/>
    <mergeCell ref="C343:C346"/>
    <mergeCell ref="B319:B354"/>
    <mergeCell ref="C319:C322"/>
    <mergeCell ref="C323:C326"/>
    <mergeCell ref="C327:C330"/>
    <mergeCell ref="C331:C334"/>
    <mergeCell ref="C291:C294"/>
    <mergeCell ref="B267:B278"/>
    <mergeCell ref="C267:C270"/>
    <mergeCell ref="C271:C274"/>
    <mergeCell ref="C275:C278"/>
    <mergeCell ref="B311:B318"/>
    <mergeCell ref="C311:C314"/>
    <mergeCell ref="C315:C318"/>
    <mergeCell ref="C295:C298"/>
    <mergeCell ref="C299:C302"/>
    <mergeCell ref="B303:B310"/>
    <mergeCell ref="C303:C306"/>
    <mergeCell ref="C307:C310"/>
    <mergeCell ref="B279:B302"/>
    <mergeCell ref="C279:C282"/>
    <mergeCell ref="C283:C286"/>
    <mergeCell ref="C287:C290"/>
    <mergeCell ref="B235:B250"/>
    <mergeCell ref="C235:C238"/>
    <mergeCell ref="C239:C242"/>
    <mergeCell ref="C243:C246"/>
    <mergeCell ref="C247:C250"/>
    <mergeCell ref="B259:B266"/>
    <mergeCell ref="C259:C262"/>
    <mergeCell ref="C263:C266"/>
    <mergeCell ref="B251:B258"/>
    <mergeCell ref="C251:C254"/>
    <mergeCell ref="C255:C258"/>
    <mergeCell ref="B199:B214"/>
    <mergeCell ref="C199:C202"/>
    <mergeCell ref="C203:C206"/>
    <mergeCell ref="C207:C210"/>
    <mergeCell ref="C211:C214"/>
    <mergeCell ref="B227:B234"/>
    <mergeCell ref="C227:C230"/>
    <mergeCell ref="C231:C234"/>
    <mergeCell ref="B215:B226"/>
    <mergeCell ref="C215:C218"/>
    <mergeCell ref="C219:C222"/>
    <mergeCell ref="C223:C226"/>
    <mergeCell ref="C159:C162"/>
    <mergeCell ref="C163:C166"/>
    <mergeCell ref="C167:C170"/>
    <mergeCell ref="B143:B178"/>
    <mergeCell ref="C143:C146"/>
    <mergeCell ref="C147:C150"/>
    <mergeCell ref="C151:C154"/>
    <mergeCell ref="C155:C158"/>
    <mergeCell ref="B187:B198"/>
    <mergeCell ref="C187:C190"/>
    <mergeCell ref="C191:C194"/>
    <mergeCell ref="C195:C198"/>
    <mergeCell ref="C171:C174"/>
    <mergeCell ref="C175:C178"/>
    <mergeCell ref="B179:B186"/>
    <mergeCell ref="C179:C182"/>
    <mergeCell ref="C183:C186"/>
    <mergeCell ref="B119:B126"/>
    <mergeCell ref="C119:C122"/>
    <mergeCell ref="C123:C126"/>
    <mergeCell ref="B111:B118"/>
    <mergeCell ref="C111:C114"/>
    <mergeCell ref="C115:C118"/>
    <mergeCell ref="B127:B142"/>
    <mergeCell ref="C127:C130"/>
    <mergeCell ref="C131:C134"/>
    <mergeCell ref="C135:C138"/>
    <mergeCell ref="C139:C142"/>
    <mergeCell ref="B79:B94"/>
    <mergeCell ref="C79:C82"/>
    <mergeCell ref="C83:C86"/>
    <mergeCell ref="C87:C90"/>
    <mergeCell ref="B103:B110"/>
    <mergeCell ref="C103:C106"/>
    <mergeCell ref="C107:C110"/>
    <mergeCell ref="C91:C94"/>
    <mergeCell ref="B95:B102"/>
    <mergeCell ref="C95:C98"/>
    <mergeCell ref="C99:C102"/>
    <mergeCell ref="B47:B62"/>
    <mergeCell ref="C47:C50"/>
    <mergeCell ref="C51:C54"/>
    <mergeCell ref="C55:C58"/>
    <mergeCell ref="C59:C62"/>
    <mergeCell ref="B63:B66"/>
    <mergeCell ref="C63:C66"/>
    <mergeCell ref="B67:B78"/>
    <mergeCell ref="C67:C70"/>
    <mergeCell ref="C71:C74"/>
    <mergeCell ref="C75:C78"/>
    <mergeCell ref="B11:B46"/>
    <mergeCell ref="C11:C14"/>
    <mergeCell ref="C15:C18"/>
    <mergeCell ref="C19:C22"/>
    <mergeCell ref="B7:C10"/>
    <mergeCell ref="C35:C38"/>
    <mergeCell ref="C39:C42"/>
    <mergeCell ref="C43:C46"/>
    <mergeCell ref="C23:C26"/>
    <mergeCell ref="C27:C30"/>
    <mergeCell ref="C31:C3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B7FFD-3451-4A7C-9DEA-07728DA712D3}">
  <sheetPr codeName="Hoja32"/>
  <dimension ref="B6:J491"/>
  <sheetViews>
    <sheetView showGridLines="0" workbookViewId="0">
      <pane xSplit="4" ySplit="11" topLeftCell="E12" activePane="bottomRight" state="frozen"/>
      <selection pane="topRight" sqref="A1:XFD1"/>
      <selection pane="bottomLeft" sqref="A1:XFD1"/>
      <selection pane="bottomRight" sqref="A1:XFD1"/>
    </sheetView>
  </sheetViews>
  <sheetFormatPr baseColWidth="10" defaultColWidth="11.5703125" defaultRowHeight="12" x14ac:dyDescent="0.2"/>
  <cols>
    <col min="1" max="3" width="11.5703125" style="2"/>
    <col min="4" max="4" width="14.5703125" style="2" bestFit="1" customWidth="1"/>
    <col min="5" max="16384" width="11.5703125" style="2"/>
  </cols>
  <sheetData>
    <row r="6" spans="2:10" x14ac:dyDescent="0.2">
      <c r="B6" s="37" t="s">
        <v>353</v>
      </c>
      <c r="C6" s="37" t="s">
        <v>69</v>
      </c>
      <c r="D6" s="37" t="s">
        <v>390</v>
      </c>
      <c r="E6" s="34" t="s">
        <v>61</v>
      </c>
      <c r="F6" s="34" t="s">
        <v>62</v>
      </c>
      <c r="G6" s="34" t="s">
        <v>63</v>
      </c>
      <c r="H6" s="34" t="s">
        <v>64</v>
      </c>
      <c r="I6" s="34" t="s">
        <v>65</v>
      </c>
      <c r="J6" s="11"/>
    </row>
    <row r="7" spans="2:10" x14ac:dyDescent="0.2">
      <c r="B7" s="356" t="s">
        <v>202</v>
      </c>
      <c r="C7" s="356"/>
      <c r="D7" s="35" t="s">
        <v>391</v>
      </c>
      <c r="E7" s="42">
        <v>370594</v>
      </c>
      <c r="F7" s="42">
        <v>402198</v>
      </c>
      <c r="G7" s="42">
        <v>399205</v>
      </c>
      <c r="H7" s="42">
        <v>391106</v>
      </c>
      <c r="I7" s="42">
        <v>390819</v>
      </c>
      <c r="J7" s="11"/>
    </row>
    <row r="8" spans="2:10" x14ac:dyDescent="0.2">
      <c r="B8" s="356"/>
      <c r="C8" s="356"/>
      <c r="D8" s="36" t="s">
        <v>392</v>
      </c>
      <c r="E8" s="43">
        <v>656832</v>
      </c>
      <c r="F8" s="43">
        <v>628521</v>
      </c>
      <c r="G8" s="43">
        <v>649992</v>
      </c>
      <c r="H8" s="43">
        <v>660311</v>
      </c>
      <c r="I8" s="43">
        <v>658373</v>
      </c>
      <c r="J8" s="11"/>
    </row>
    <row r="9" spans="2:10" x14ac:dyDescent="0.2">
      <c r="B9" s="356"/>
      <c r="C9" s="356"/>
      <c r="D9" s="35" t="s">
        <v>393</v>
      </c>
      <c r="E9" s="42">
        <v>3744771</v>
      </c>
      <c r="F9" s="42">
        <v>3720699</v>
      </c>
      <c r="G9" s="42">
        <v>3684251</v>
      </c>
      <c r="H9" s="42">
        <v>3673682</v>
      </c>
      <c r="I9" s="42">
        <v>3703532</v>
      </c>
      <c r="J9" s="11"/>
    </row>
    <row r="10" spans="2:10" x14ac:dyDescent="0.2">
      <c r="B10" s="356"/>
      <c r="C10" s="356"/>
      <c r="D10" s="36" t="s">
        <v>394</v>
      </c>
      <c r="E10" s="43">
        <v>3092016</v>
      </c>
      <c r="F10" s="43">
        <v>3051060</v>
      </c>
      <c r="G10" s="43">
        <v>3040997</v>
      </c>
      <c r="H10" s="43">
        <v>3045618</v>
      </c>
      <c r="I10" s="43">
        <v>3072979</v>
      </c>
      <c r="J10" s="11"/>
    </row>
    <row r="11" spans="2:10" x14ac:dyDescent="0.2">
      <c r="B11" s="356"/>
      <c r="C11" s="356"/>
      <c r="D11" s="35" t="s">
        <v>395</v>
      </c>
      <c r="E11" s="42">
        <v>1338923</v>
      </c>
      <c r="F11" s="42">
        <v>1372377</v>
      </c>
      <c r="G11" s="42">
        <v>1347119</v>
      </c>
      <c r="H11" s="42">
        <v>1330572</v>
      </c>
      <c r="I11" s="42">
        <v>1346869</v>
      </c>
      <c r="J11" s="11"/>
    </row>
    <row r="12" spans="2:10" x14ac:dyDescent="0.2">
      <c r="B12" s="350" t="s">
        <v>70</v>
      </c>
      <c r="C12" s="347" t="s">
        <v>70</v>
      </c>
      <c r="D12" s="18" t="s">
        <v>391</v>
      </c>
      <c r="E12" s="5">
        <v>10519</v>
      </c>
      <c r="F12" s="5">
        <v>12165</v>
      </c>
      <c r="G12" s="5">
        <v>11988</v>
      </c>
      <c r="H12" s="5">
        <v>11185</v>
      </c>
      <c r="I12" s="5">
        <v>11512</v>
      </c>
      <c r="J12" s="11"/>
    </row>
    <row r="13" spans="2:10" x14ac:dyDescent="0.2">
      <c r="B13" s="350"/>
      <c r="C13" s="347"/>
      <c r="D13" s="20" t="s">
        <v>392</v>
      </c>
      <c r="E13" s="8">
        <v>35741</v>
      </c>
      <c r="F13" s="8">
        <v>33510</v>
      </c>
      <c r="G13" s="8">
        <v>34286</v>
      </c>
      <c r="H13" s="8">
        <v>34186</v>
      </c>
      <c r="I13" s="8">
        <v>33130</v>
      </c>
      <c r="J13" s="11"/>
    </row>
    <row r="14" spans="2:10" x14ac:dyDescent="0.2">
      <c r="B14" s="350"/>
      <c r="C14" s="347"/>
      <c r="D14" s="18" t="s">
        <v>393</v>
      </c>
      <c r="E14" s="5">
        <v>217969</v>
      </c>
      <c r="F14" s="5">
        <v>211929</v>
      </c>
      <c r="G14" s="5">
        <v>203169</v>
      </c>
      <c r="H14" s="5">
        <v>195487</v>
      </c>
      <c r="I14" s="5">
        <v>191551</v>
      </c>
      <c r="J14" s="11"/>
    </row>
    <row r="15" spans="2:10" x14ac:dyDescent="0.2">
      <c r="B15" s="350"/>
      <c r="C15" s="347"/>
      <c r="D15" s="20" t="s">
        <v>394</v>
      </c>
      <c r="E15" s="8">
        <v>177707</v>
      </c>
      <c r="F15" s="8">
        <v>174848</v>
      </c>
      <c r="G15" s="8">
        <v>174191</v>
      </c>
      <c r="H15" s="8">
        <v>172739</v>
      </c>
      <c r="I15" s="8">
        <v>170630</v>
      </c>
      <c r="J15" s="11"/>
    </row>
    <row r="16" spans="2:10" x14ac:dyDescent="0.2">
      <c r="B16" s="350"/>
      <c r="C16" s="354"/>
      <c r="D16" s="26" t="s">
        <v>395</v>
      </c>
      <c r="E16" s="12">
        <v>74271</v>
      </c>
      <c r="F16" s="12">
        <v>75759</v>
      </c>
      <c r="G16" s="12">
        <v>73023</v>
      </c>
      <c r="H16" s="12">
        <v>71993</v>
      </c>
      <c r="I16" s="12">
        <v>72795</v>
      </c>
      <c r="J16" s="11"/>
    </row>
    <row r="17" spans="2:10" x14ac:dyDescent="0.2">
      <c r="B17" s="350"/>
      <c r="C17" s="355" t="s">
        <v>244</v>
      </c>
      <c r="D17" s="19" t="s">
        <v>391</v>
      </c>
      <c r="E17" s="13">
        <v>11739</v>
      </c>
      <c r="F17" s="13">
        <v>11923</v>
      </c>
      <c r="G17" s="13">
        <v>12632</v>
      </c>
      <c r="H17" s="13">
        <v>13006</v>
      </c>
      <c r="I17" s="13">
        <v>13201</v>
      </c>
      <c r="J17" s="11"/>
    </row>
    <row r="18" spans="2:10" x14ac:dyDescent="0.2">
      <c r="B18" s="350"/>
      <c r="C18" s="350"/>
      <c r="D18" s="18" t="s">
        <v>392</v>
      </c>
      <c r="E18" s="5">
        <v>28095</v>
      </c>
      <c r="F18" s="5">
        <v>25694</v>
      </c>
      <c r="G18" s="5">
        <v>25294</v>
      </c>
      <c r="H18" s="5">
        <v>26718</v>
      </c>
      <c r="I18" s="5">
        <v>27277</v>
      </c>
      <c r="J18" s="11"/>
    </row>
    <row r="19" spans="2:10" x14ac:dyDescent="0.2">
      <c r="B19" s="350"/>
      <c r="C19" s="350"/>
      <c r="D19" s="20" t="s">
        <v>393</v>
      </c>
      <c r="E19" s="8">
        <v>159709</v>
      </c>
      <c r="F19" s="8">
        <v>156680</v>
      </c>
      <c r="G19" s="8">
        <v>152232</v>
      </c>
      <c r="H19" s="8">
        <v>149006</v>
      </c>
      <c r="I19" s="8">
        <v>149128</v>
      </c>
      <c r="J19" s="11"/>
    </row>
    <row r="20" spans="2:10" x14ac:dyDescent="0.2">
      <c r="B20" s="350"/>
      <c r="C20" s="350"/>
      <c r="D20" s="18" t="s">
        <v>394</v>
      </c>
      <c r="E20" s="5">
        <v>134830</v>
      </c>
      <c r="F20" s="5">
        <v>132405</v>
      </c>
      <c r="G20" s="5">
        <v>131692</v>
      </c>
      <c r="H20" s="5">
        <v>133248</v>
      </c>
      <c r="I20" s="5">
        <v>135042</v>
      </c>
      <c r="J20" s="11"/>
    </row>
    <row r="21" spans="2:10" x14ac:dyDescent="0.2">
      <c r="B21" s="350"/>
      <c r="C21" s="352"/>
      <c r="D21" s="21" t="s">
        <v>395</v>
      </c>
      <c r="E21" s="9">
        <v>68814</v>
      </c>
      <c r="F21" s="9">
        <v>68157</v>
      </c>
      <c r="G21" s="9">
        <v>65921</v>
      </c>
      <c r="H21" s="9">
        <v>64113</v>
      </c>
      <c r="I21" s="9">
        <v>64831</v>
      </c>
      <c r="J21" s="11"/>
    </row>
    <row r="22" spans="2:10" x14ac:dyDescent="0.2">
      <c r="B22" s="350"/>
      <c r="C22" s="353" t="s">
        <v>245</v>
      </c>
      <c r="D22" s="25" t="s">
        <v>391</v>
      </c>
      <c r="E22" s="4">
        <v>792</v>
      </c>
      <c r="F22" s="4">
        <v>750</v>
      </c>
      <c r="G22" s="4">
        <v>816</v>
      </c>
      <c r="H22" s="4">
        <v>821</v>
      </c>
      <c r="I22" s="4">
        <v>821</v>
      </c>
      <c r="J22" s="11"/>
    </row>
    <row r="23" spans="2:10" x14ac:dyDescent="0.2">
      <c r="B23" s="350"/>
      <c r="C23" s="347"/>
      <c r="D23" s="20" t="s">
        <v>392</v>
      </c>
      <c r="E23" s="8">
        <v>2201</v>
      </c>
      <c r="F23" s="8">
        <v>1948</v>
      </c>
      <c r="G23" s="8">
        <v>2100</v>
      </c>
      <c r="H23" s="8">
        <v>2105</v>
      </c>
      <c r="I23" s="8">
        <v>2116</v>
      </c>
      <c r="J23" s="11"/>
    </row>
    <row r="24" spans="2:10" x14ac:dyDescent="0.2">
      <c r="B24" s="350"/>
      <c r="C24" s="347"/>
      <c r="D24" s="18" t="s">
        <v>393</v>
      </c>
      <c r="E24" s="5">
        <v>12691</v>
      </c>
      <c r="F24" s="5">
        <v>12364</v>
      </c>
      <c r="G24" s="5">
        <v>11994</v>
      </c>
      <c r="H24" s="5">
        <v>11671</v>
      </c>
      <c r="I24" s="5">
        <v>11478</v>
      </c>
      <c r="J24" s="11"/>
    </row>
    <row r="25" spans="2:10" x14ac:dyDescent="0.2">
      <c r="B25" s="350"/>
      <c r="C25" s="347"/>
      <c r="D25" s="20" t="s">
        <v>394</v>
      </c>
      <c r="E25" s="8">
        <v>10516</v>
      </c>
      <c r="F25" s="8">
        <v>10311</v>
      </c>
      <c r="G25" s="8">
        <v>10366</v>
      </c>
      <c r="H25" s="8">
        <v>10416</v>
      </c>
      <c r="I25" s="8">
        <v>10518</v>
      </c>
      <c r="J25" s="11"/>
    </row>
    <row r="26" spans="2:10" x14ac:dyDescent="0.2">
      <c r="B26" s="350"/>
      <c r="C26" s="354"/>
      <c r="D26" s="26" t="s">
        <v>395</v>
      </c>
      <c r="E26" s="12">
        <v>4239</v>
      </c>
      <c r="F26" s="12">
        <v>4846</v>
      </c>
      <c r="G26" s="12">
        <v>4714</v>
      </c>
      <c r="H26" s="12">
        <v>4434</v>
      </c>
      <c r="I26" s="12">
        <v>4588</v>
      </c>
      <c r="J26" s="11"/>
    </row>
    <row r="27" spans="2:10" x14ac:dyDescent="0.2">
      <c r="B27" s="350"/>
      <c r="C27" s="355" t="s">
        <v>246</v>
      </c>
      <c r="D27" s="20" t="s">
        <v>391</v>
      </c>
      <c r="E27" s="8">
        <v>2518</v>
      </c>
      <c r="F27" s="8">
        <v>2743</v>
      </c>
      <c r="G27" s="8">
        <v>2747</v>
      </c>
      <c r="H27" s="8">
        <v>2777</v>
      </c>
      <c r="I27" s="8">
        <v>2910</v>
      </c>
      <c r="J27" s="11"/>
    </row>
    <row r="28" spans="2:10" x14ac:dyDescent="0.2">
      <c r="B28" s="350"/>
      <c r="C28" s="350"/>
      <c r="D28" s="18" t="s">
        <v>392</v>
      </c>
      <c r="E28" s="5">
        <v>5195</v>
      </c>
      <c r="F28" s="5">
        <v>4760</v>
      </c>
      <c r="G28" s="5">
        <v>4871</v>
      </c>
      <c r="H28" s="5">
        <v>5146</v>
      </c>
      <c r="I28" s="5">
        <v>5195</v>
      </c>
      <c r="J28" s="11"/>
    </row>
    <row r="29" spans="2:10" x14ac:dyDescent="0.2">
      <c r="B29" s="350"/>
      <c r="C29" s="350"/>
      <c r="D29" s="20" t="s">
        <v>393</v>
      </c>
      <c r="E29" s="8">
        <v>31342</v>
      </c>
      <c r="F29" s="8">
        <v>30976</v>
      </c>
      <c r="G29" s="8">
        <v>30257</v>
      </c>
      <c r="H29" s="8">
        <v>30211</v>
      </c>
      <c r="I29" s="8">
        <v>30361</v>
      </c>
      <c r="J29" s="11"/>
    </row>
    <row r="30" spans="2:10" x14ac:dyDescent="0.2">
      <c r="B30" s="350"/>
      <c r="C30" s="350"/>
      <c r="D30" s="18" t="s">
        <v>394</v>
      </c>
      <c r="E30" s="5">
        <v>25208</v>
      </c>
      <c r="F30" s="5">
        <v>25254</v>
      </c>
      <c r="G30" s="5">
        <v>25533</v>
      </c>
      <c r="H30" s="5">
        <v>26370</v>
      </c>
      <c r="I30" s="5">
        <v>26925</v>
      </c>
      <c r="J30" s="11"/>
    </row>
    <row r="31" spans="2:10" x14ac:dyDescent="0.2">
      <c r="B31" s="350"/>
      <c r="C31" s="352"/>
      <c r="D31" s="20" t="s">
        <v>395</v>
      </c>
      <c r="E31" s="8">
        <v>13188</v>
      </c>
      <c r="F31" s="8">
        <v>13325</v>
      </c>
      <c r="G31" s="8">
        <v>12710</v>
      </c>
      <c r="H31" s="8">
        <v>12591</v>
      </c>
      <c r="I31" s="8">
        <v>12721</v>
      </c>
      <c r="J31" s="11"/>
    </row>
    <row r="32" spans="2:10" x14ac:dyDescent="0.2">
      <c r="B32" s="350"/>
      <c r="C32" s="353" t="s">
        <v>247</v>
      </c>
      <c r="D32" s="25" t="s">
        <v>391</v>
      </c>
      <c r="E32" s="4">
        <v>2302</v>
      </c>
      <c r="F32" s="4">
        <v>2268</v>
      </c>
      <c r="G32" s="4">
        <v>2328</v>
      </c>
      <c r="H32" s="4">
        <v>2750</v>
      </c>
      <c r="I32" s="4">
        <v>2632</v>
      </c>
      <c r="J32" s="11"/>
    </row>
    <row r="33" spans="2:10" x14ac:dyDescent="0.2">
      <c r="B33" s="350"/>
      <c r="C33" s="347"/>
      <c r="D33" s="20" t="s">
        <v>392</v>
      </c>
      <c r="E33" s="8">
        <v>1781</v>
      </c>
      <c r="F33" s="8">
        <v>1939</v>
      </c>
      <c r="G33" s="8">
        <v>1940</v>
      </c>
      <c r="H33" s="8">
        <v>2029</v>
      </c>
      <c r="I33" s="8">
        <v>2099</v>
      </c>
      <c r="J33" s="11"/>
    </row>
    <row r="34" spans="2:10" x14ac:dyDescent="0.2">
      <c r="B34" s="350"/>
      <c r="C34" s="347"/>
      <c r="D34" s="18" t="s">
        <v>393</v>
      </c>
      <c r="E34" s="5">
        <v>10729</v>
      </c>
      <c r="F34" s="5">
        <v>10752</v>
      </c>
      <c r="G34" s="5">
        <v>10649</v>
      </c>
      <c r="H34" s="5">
        <v>11170</v>
      </c>
      <c r="I34" s="5">
        <v>11250</v>
      </c>
      <c r="J34" s="11"/>
    </row>
    <row r="35" spans="2:10" x14ac:dyDescent="0.2">
      <c r="B35" s="350"/>
      <c r="C35" s="347"/>
      <c r="D35" s="20" t="s">
        <v>394</v>
      </c>
      <c r="E35" s="8">
        <v>9842</v>
      </c>
      <c r="F35" s="8">
        <v>9729</v>
      </c>
      <c r="G35" s="8">
        <v>9470</v>
      </c>
      <c r="H35" s="8">
        <v>9575</v>
      </c>
      <c r="I35" s="8">
        <v>9747</v>
      </c>
      <c r="J35" s="11"/>
    </row>
    <row r="36" spans="2:10" x14ac:dyDescent="0.2">
      <c r="B36" s="350"/>
      <c r="C36" s="354"/>
      <c r="D36" s="26" t="s">
        <v>395</v>
      </c>
      <c r="E36" s="12">
        <v>5439</v>
      </c>
      <c r="F36" s="12">
        <v>5328</v>
      </c>
      <c r="G36" s="12">
        <v>5173</v>
      </c>
      <c r="H36" s="12">
        <v>5087</v>
      </c>
      <c r="I36" s="12">
        <v>4904</v>
      </c>
      <c r="J36" s="11"/>
    </row>
    <row r="37" spans="2:10" x14ac:dyDescent="0.2">
      <c r="B37" s="350"/>
      <c r="C37" s="355" t="s">
        <v>248</v>
      </c>
      <c r="D37" s="20" t="s">
        <v>391</v>
      </c>
      <c r="E37" s="8">
        <v>1973</v>
      </c>
      <c r="F37" s="8">
        <v>2129</v>
      </c>
      <c r="G37" s="8">
        <v>2131</v>
      </c>
      <c r="H37" s="8">
        <v>2035</v>
      </c>
      <c r="I37" s="8">
        <v>2075</v>
      </c>
      <c r="J37" s="11"/>
    </row>
    <row r="38" spans="2:10" x14ac:dyDescent="0.2">
      <c r="B38" s="350"/>
      <c r="C38" s="350"/>
      <c r="D38" s="18" t="s">
        <v>392</v>
      </c>
      <c r="E38" s="5">
        <v>2578</v>
      </c>
      <c r="F38" s="5">
        <v>2391</v>
      </c>
      <c r="G38" s="5">
        <v>2396</v>
      </c>
      <c r="H38" s="5">
        <v>2562</v>
      </c>
      <c r="I38" s="5">
        <v>2669</v>
      </c>
      <c r="J38" s="11"/>
    </row>
    <row r="39" spans="2:10" x14ac:dyDescent="0.2">
      <c r="B39" s="350"/>
      <c r="C39" s="350"/>
      <c r="D39" s="20" t="s">
        <v>393</v>
      </c>
      <c r="E39" s="8">
        <v>15068</v>
      </c>
      <c r="F39" s="8">
        <v>14875</v>
      </c>
      <c r="G39" s="8">
        <v>14349</v>
      </c>
      <c r="H39" s="8">
        <v>14109</v>
      </c>
      <c r="I39" s="8">
        <v>14194</v>
      </c>
      <c r="J39" s="11"/>
    </row>
    <row r="40" spans="2:10" x14ac:dyDescent="0.2">
      <c r="B40" s="350"/>
      <c r="C40" s="350"/>
      <c r="D40" s="18" t="s">
        <v>394</v>
      </c>
      <c r="E40" s="5">
        <v>13096</v>
      </c>
      <c r="F40" s="5">
        <v>12849</v>
      </c>
      <c r="G40" s="5">
        <v>12824</v>
      </c>
      <c r="H40" s="5">
        <v>12824</v>
      </c>
      <c r="I40" s="5">
        <v>13101</v>
      </c>
      <c r="J40" s="11"/>
    </row>
    <row r="41" spans="2:10" x14ac:dyDescent="0.2">
      <c r="B41" s="350"/>
      <c r="C41" s="352"/>
      <c r="D41" s="20" t="s">
        <v>395</v>
      </c>
      <c r="E41" s="8">
        <v>6693</v>
      </c>
      <c r="F41" s="8">
        <v>6622</v>
      </c>
      <c r="G41" s="8">
        <v>6598</v>
      </c>
      <c r="H41" s="8">
        <v>6339</v>
      </c>
      <c r="I41" s="8">
        <v>6341</v>
      </c>
      <c r="J41" s="11"/>
    </row>
    <row r="42" spans="2:10" x14ac:dyDescent="0.2">
      <c r="B42" s="350"/>
      <c r="C42" s="353" t="s">
        <v>249</v>
      </c>
      <c r="D42" s="25" t="s">
        <v>391</v>
      </c>
      <c r="E42" s="4">
        <v>653</v>
      </c>
      <c r="F42" s="4">
        <v>698</v>
      </c>
      <c r="G42" s="4">
        <v>682</v>
      </c>
      <c r="H42" s="4">
        <v>691</v>
      </c>
      <c r="I42" s="4">
        <v>697</v>
      </c>
      <c r="J42" s="11"/>
    </row>
    <row r="43" spans="2:10" x14ac:dyDescent="0.2">
      <c r="B43" s="350"/>
      <c r="C43" s="347"/>
      <c r="D43" s="20" t="s">
        <v>392</v>
      </c>
      <c r="E43" s="8">
        <v>1415</v>
      </c>
      <c r="F43" s="8">
        <v>1301</v>
      </c>
      <c r="G43" s="8">
        <v>1404</v>
      </c>
      <c r="H43" s="8">
        <v>1457</v>
      </c>
      <c r="I43" s="8">
        <v>1569</v>
      </c>
      <c r="J43" s="11"/>
    </row>
    <row r="44" spans="2:10" x14ac:dyDescent="0.2">
      <c r="B44" s="350"/>
      <c r="C44" s="347"/>
      <c r="D44" s="18" t="s">
        <v>393</v>
      </c>
      <c r="E44" s="5">
        <v>8069</v>
      </c>
      <c r="F44" s="5">
        <v>8139</v>
      </c>
      <c r="G44" s="5">
        <v>8063</v>
      </c>
      <c r="H44" s="5">
        <v>8182</v>
      </c>
      <c r="I44" s="5">
        <v>8366</v>
      </c>
      <c r="J44" s="11"/>
    </row>
    <row r="45" spans="2:10" x14ac:dyDescent="0.2">
      <c r="B45" s="350"/>
      <c r="C45" s="347"/>
      <c r="D45" s="20" t="s">
        <v>394</v>
      </c>
      <c r="E45" s="8">
        <v>7509</v>
      </c>
      <c r="F45" s="8">
        <v>7481</v>
      </c>
      <c r="G45" s="8">
        <v>7444</v>
      </c>
      <c r="H45" s="8">
        <v>7461</v>
      </c>
      <c r="I45" s="8">
        <v>7589</v>
      </c>
      <c r="J45" s="11"/>
    </row>
    <row r="46" spans="2:10" x14ac:dyDescent="0.2">
      <c r="B46" s="350"/>
      <c r="C46" s="354"/>
      <c r="D46" s="26" t="s">
        <v>395</v>
      </c>
      <c r="E46" s="12">
        <v>3801</v>
      </c>
      <c r="F46" s="12">
        <v>3711</v>
      </c>
      <c r="G46" s="12">
        <v>3629</v>
      </c>
      <c r="H46" s="12">
        <v>3734</v>
      </c>
      <c r="I46" s="12">
        <v>3765</v>
      </c>
      <c r="J46" s="11"/>
    </row>
    <row r="47" spans="2:10" x14ac:dyDescent="0.2">
      <c r="B47" s="350"/>
      <c r="C47" s="355" t="s">
        <v>250</v>
      </c>
      <c r="D47" s="20" t="s">
        <v>391</v>
      </c>
      <c r="E47" s="8">
        <v>531</v>
      </c>
      <c r="F47" s="8">
        <v>613</v>
      </c>
      <c r="G47" s="8">
        <v>614</v>
      </c>
      <c r="H47" s="8">
        <v>630</v>
      </c>
      <c r="I47" s="8">
        <v>688</v>
      </c>
      <c r="J47" s="11"/>
    </row>
    <row r="48" spans="2:10" x14ac:dyDescent="0.2">
      <c r="B48" s="350"/>
      <c r="C48" s="350"/>
      <c r="D48" s="18" t="s">
        <v>392</v>
      </c>
      <c r="E48" s="5">
        <v>691</v>
      </c>
      <c r="F48" s="5">
        <v>647</v>
      </c>
      <c r="G48" s="5">
        <v>693</v>
      </c>
      <c r="H48" s="5">
        <v>753</v>
      </c>
      <c r="I48" s="5">
        <v>806</v>
      </c>
      <c r="J48" s="11"/>
    </row>
    <row r="49" spans="2:10" x14ac:dyDescent="0.2">
      <c r="B49" s="350"/>
      <c r="C49" s="350"/>
      <c r="D49" s="20" t="s">
        <v>393</v>
      </c>
      <c r="E49" s="8">
        <v>3760</v>
      </c>
      <c r="F49" s="8">
        <v>3940</v>
      </c>
      <c r="G49" s="8">
        <v>3888</v>
      </c>
      <c r="H49" s="8">
        <v>4049</v>
      </c>
      <c r="I49" s="8">
        <v>4249</v>
      </c>
      <c r="J49" s="11"/>
    </row>
    <row r="50" spans="2:10" x14ac:dyDescent="0.2">
      <c r="B50" s="350"/>
      <c r="C50" s="350"/>
      <c r="D50" s="18" t="s">
        <v>394</v>
      </c>
      <c r="E50" s="5">
        <v>3380</v>
      </c>
      <c r="F50" s="5">
        <v>3333</v>
      </c>
      <c r="G50" s="5">
        <v>3257</v>
      </c>
      <c r="H50" s="5">
        <v>3339</v>
      </c>
      <c r="I50" s="5">
        <v>3526</v>
      </c>
      <c r="J50" s="11"/>
    </row>
    <row r="51" spans="2:10" x14ac:dyDescent="0.2">
      <c r="B51" s="350"/>
      <c r="C51" s="352"/>
      <c r="D51" s="20" t="s">
        <v>395</v>
      </c>
      <c r="E51" s="8">
        <v>1684</v>
      </c>
      <c r="F51" s="8">
        <v>1707</v>
      </c>
      <c r="G51" s="8">
        <v>1648</v>
      </c>
      <c r="H51" s="8">
        <v>1600</v>
      </c>
      <c r="I51" s="8">
        <v>1636</v>
      </c>
      <c r="J51" s="11"/>
    </row>
    <row r="52" spans="2:10" x14ac:dyDescent="0.2">
      <c r="B52" s="350"/>
      <c r="C52" s="353" t="s">
        <v>251</v>
      </c>
      <c r="D52" s="25" t="s">
        <v>391</v>
      </c>
      <c r="E52" s="4">
        <v>988</v>
      </c>
      <c r="F52" s="4">
        <v>1082</v>
      </c>
      <c r="G52" s="4">
        <v>1072</v>
      </c>
      <c r="H52" s="4">
        <v>984</v>
      </c>
      <c r="I52" s="4">
        <v>1012</v>
      </c>
      <c r="J52" s="11"/>
    </row>
    <row r="53" spans="2:10" x14ac:dyDescent="0.2">
      <c r="B53" s="350"/>
      <c r="C53" s="347"/>
      <c r="D53" s="20" t="s">
        <v>392</v>
      </c>
      <c r="E53" s="8">
        <v>2962</v>
      </c>
      <c r="F53" s="8">
        <v>2846</v>
      </c>
      <c r="G53" s="8">
        <v>3114</v>
      </c>
      <c r="H53" s="8">
        <v>2892</v>
      </c>
      <c r="I53" s="8">
        <v>2668</v>
      </c>
      <c r="J53" s="11"/>
    </row>
    <row r="54" spans="2:10" x14ac:dyDescent="0.2">
      <c r="B54" s="350"/>
      <c r="C54" s="347"/>
      <c r="D54" s="18" t="s">
        <v>393</v>
      </c>
      <c r="E54" s="5">
        <v>17486</v>
      </c>
      <c r="F54" s="5">
        <v>17443</v>
      </c>
      <c r="G54" s="5">
        <v>16901</v>
      </c>
      <c r="H54" s="5">
        <v>16037</v>
      </c>
      <c r="I54" s="5">
        <v>15639</v>
      </c>
      <c r="J54" s="11"/>
    </row>
    <row r="55" spans="2:10" x14ac:dyDescent="0.2">
      <c r="B55" s="350"/>
      <c r="C55" s="347"/>
      <c r="D55" s="20" t="s">
        <v>394</v>
      </c>
      <c r="E55" s="8">
        <v>12948</v>
      </c>
      <c r="F55" s="8">
        <v>12945</v>
      </c>
      <c r="G55" s="8">
        <v>13226</v>
      </c>
      <c r="H55" s="8">
        <v>13365</v>
      </c>
      <c r="I55" s="8">
        <v>13395</v>
      </c>
      <c r="J55" s="11"/>
    </row>
    <row r="56" spans="2:10" ht="12.75" thickBot="1" x14ac:dyDescent="0.25">
      <c r="B56" s="351"/>
      <c r="C56" s="348"/>
      <c r="D56" s="18" t="s">
        <v>395</v>
      </c>
      <c r="E56" s="5">
        <v>4821</v>
      </c>
      <c r="F56" s="5">
        <v>5329</v>
      </c>
      <c r="G56" s="5">
        <v>5082</v>
      </c>
      <c r="H56" s="5">
        <v>4856</v>
      </c>
      <c r="I56" s="5">
        <v>5136</v>
      </c>
      <c r="J56" s="11"/>
    </row>
    <row r="57" spans="2:10" x14ac:dyDescent="0.2">
      <c r="B57" s="346" t="s">
        <v>82</v>
      </c>
      <c r="C57" s="349" t="s">
        <v>252</v>
      </c>
      <c r="D57" s="24" t="s">
        <v>391</v>
      </c>
      <c r="E57" s="14">
        <v>4577</v>
      </c>
      <c r="F57" s="14">
        <v>5095</v>
      </c>
      <c r="G57" s="14">
        <v>5094</v>
      </c>
      <c r="H57" s="14">
        <v>4909</v>
      </c>
      <c r="I57" s="14">
        <v>4952</v>
      </c>
      <c r="J57" s="11"/>
    </row>
    <row r="58" spans="2:10" x14ac:dyDescent="0.2">
      <c r="B58" s="347"/>
      <c r="C58" s="350"/>
      <c r="D58" s="18" t="s">
        <v>392</v>
      </c>
      <c r="E58" s="5">
        <v>8047</v>
      </c>
      <c r="F58" s="5">
        <v>7966</v>
      </c>
      <c r="G58" s="5">
        <v>8755</v>
      </c>
      <c r="H58" s="5">
        <v>9036</v>
      </c>
      <c r="I58" s="5">
        <v>9396</v>
      </c>
      <c r="J58" s="11"/>
    </row>
    <row r="59" spans="2:10" x14ac:dyDescent="0.2">
      <c r="B59" s="347"/>
      <c r="C59" s="350"/>
      <c r="D59" s="20" t="s">
        <v>393</v>
      </c>
      <c r="E59" s="8">
        <v>45117</v>
      </c>
      <c r="F59" s="8">
        <v>47368</v>
      </c>
      <c r="G59" s="8">
        <v>48001</v>
      </c>
      <c r="H59" s="8">
        <v>49099</v>
      </c>
      <c r="I59" s="8">
        <v>51062</v>
      </c>
      <c r="J59" s="11"/>
    </row>
    <row r="60" spans="2:10" x14ac:dyDescent="0.2">
      <c r="B60" s="347"/>
      <c r="C60" s="350"/>
      <c r="D60" s="18" t="s">
        <v>394</v>
      </c>
      <c r="E60" s="5">
        <v>39426</v>
      </c>
      <c r="F60" s="5">
        <v>39906</v>
      </c>
      <c r="G60" s="5">
        <v>39969</v>
      </c>
      <c r="H60" s="5">
        <v>39623</v>
      </c>
      <c r="I60" s="5">
        <v>40594</v>
      </c>
      <c r="J60" s="11"/>
    </row>
    <row r="61" spans="2:10" x14ac:dyDescent="0.2">
      <c r="B61" s="347"/>
      <c r="C61" s="352"/>
      <c r="D61" s="20" t="s">
        <v>395</v>
      </c>
      <c r="E61" s="8">
        <v>14880</v>
      </c>
      <c r="F61" s="8">
        <v>16819</v>
      </c>
      <c r="G61" s="8">
        <v>16866</v>
      </c>
      <c r="H61" s="8">
        <v>16817</v>
      </c>
      <c r="I61" s="8">
        <v>17524</v>
      </c>
      <c r="J61" s="11"/>
    </row>
    <row r="62" spans="2:10" x14ac:dyDescent="0.2">
      <c r="B62" s="347"/>
      <c r="C62" s="353" t="s">
        <v>253</v>
      </c>
      <c r="D62" s="25" t="s">
        <v>391</v>
      </c>
      <c r="E62" s="4">
        <v>8995</v>
      </c>
      <c r="F62" s="4">
        <v>10705</v>
      </c>
      <c r="G62" s="4">
        <v>11001</v>
      </c>
      <c r="H62" s="4">
        <v>10374</v>
      </c>
      <c r="I62" s="4">
        <v>10651</v>
      </c>
      <c r="J62" s="11"/>
    </row>
    <row r="63" spans="2:10" x14ac:dyDescent="0.2">
      <c r="B63" s="347"/>
      <c r="C63" s="347"/>
      <c r="D63" s="20" t="s">
        <v>392</v>
      </c>
      <c r="E63" s="8">
        <v>15345</v>
      </c>
      <c r="F63" s="8">
        <v>14497</v>
      </c>
      <c r="G63" s="8">
        <v>15744</v>
      </c>
      <c r="H63" s="8">
        <v>16261</v>
      </c>
      <c r="I63" s="8">
        <v>16650</v>
      </c>
      <c r="J63" s="11"/>
    </row>
    <row r="64" spans="2:10" x14ac:dyDescent="0.2">
      <c r="B64" s="347"/>
      <c r="C64" s="347"/>
      <c r="D64" s="18" t="s">
        <v>393</v>
      </c>
      <c r="E64" s="5">
        <v>93987</v>
      </c>
      <c r="F64" s="5">
        <v>97827</v>
      </c>
      <c r="G64" s="5">
        <v>98480</v>
      </c>
      <c r="H64" s="5">
        <v>98648</v>
      </c>
      <c r="I64" s="5">
        <v>100049</v>
      </c>
      <c r="J64" s="11"/>
    </row>
    <row r="65" spans="2:10" x14ac:dyDescent="0.2">
      <c r="B65" s="347"/>
      <c r="C65" s="347"/>
      <c r="D65" s="20" t="s">
        <v>394</v>
      </c>
      <c r="E65" s="8">
        <v>82878</v>
      </c>
      <c r="F65" s="8">
        <v>84375</v>
      </c>
      <c r="G65" s="8">
        <v>84269</v>
      </c>
      <c r="H65" s="8">
        <v>83780</v>
      </c>
      <c r="I65" s="8">
        <v>85025</v>
      </c>
      <c r="J65" s="11"/>
    </row>
    <row r="66" spans="2:10" x14ac:dyDescent="0.2">
      <c r="B66" s="347"/>
      <c r="C66" s="354"/>
      <c r="D66" s="26" t="s">
        <v>395</v>
      </c>
      <c r="E66" s="12">
        <v>34041</v>
      </c>
      <c r="F66" s="12">
        <v>38685</v>
      </c>
      <c r="G66" s="12">
        <v>38311</v>
      </c>
      <c r="H66" s="12">
        <v>37591</v>
      </c>
      <c r="I66" s="12">
        <v>37645</v>
      </c>
      <c r="J66" s="11"/>
    </row>
    <row r="67" spans="2:10" x14ac:dyDescent="0.2">
      <c r="B67" s="347"/>
      <c r="C67" s="355" t="s">
        <v>254</v>
      </c>
      <c r="D67" s="20" t="s">
        <v>391</v>
      </c>
      <c r="E67" s="8">
        <v>886</v>
      </c>
      <c r="F67" s="8">
        <v>1246</v>
      </c>
      <c r="G67" s="8">
        <v>1324</v>
      </c>
      <c r="H67" s="8">
        <v>1294</v>
      </c>
      <c r="I67" s="8">
        <v>1449</v>
      </c>
      <c r="J67" s="11"/>
    </row>
    <row r="68" spans="2:10" x14ac:dyDescent="0.2">
      <c r="B68" s="347"/>
      <c r="C68" s="350"/>
      <c r="D68" s="18" t="s">
        <v>392</v>
      </c>
      <c r="E68" s="5">
        <v>1481</v>
      </c>
      <c r="F68" s="5">
        <v>1542</v>
      </c>
      <c r="G68" s="5">
        <v>1564</v>
      </c>
      <c r="H68" s="5">
        <v>1743</v>
      </c>
      <c r="I68" s="5">
        <v>1791</v>
      </c>
      <c r="J68" s="11"/>
    </row>
    <row r="69" spans="2:10" x14ac:dyDescent="0.2">
      <c r="B69" s="347"/>
      <c r="C69" s="350"/>
      <c r="D69" s="20" t="s">
        <v>393</v>
      </c>
      <c r="E69" s="8">
        <v>10028</v>
      </c>
      <c r="F69" s="8">
        <v>10372</v>
      </c>
      <c r="G69" s="8">
        <v>10285</v>
      </c>
      <c r="H69" s="8">
        <v>10590</v>
      </c>
      <c r="I69" s="8">
        <v>11059</v>
      </c>
      <c r="J69" s="11"/>
    </row>
    <row r="70" spans="2:10" x14ac:dyDescent="0.2">
      <c r="B70" s="347"/>
      <c r="C70" s="350"/>
      <c r="D70" s="18" t="s">
        <v>394</v>
      </c>
      <c r="E70" s="5">
        <v>7827</v>
      </c>
      <c r="F70" s="5">
        <v>8175</v>
      </c>
      <c r="G70" s="5">
        <v>8095</v>
      </c>
      <c r="H70" s="5">
        <v>8308</v>
      </c>
      <c r="I70" s="5">
        <v>8615</v>
      </c>
      <c r="J70" s="11"/>
    </row>
    <row r="71" spans="2:10" x14ac:dyDescent="0.2">
      <c r="B71" s="347"/>
      <c r="C71" s="352"/>
      <c r="D71" s="20" t="s">
        <v>395</v>
      </c>
      <c r="E71" s="8">
        <v>2893</v>
      </c>
      <c r="F71" s="8">
        <v>3175</v>
      </c>
      <c r="G71" s="8">
        <v>3149</v>
      </c>
      <c r="H71" s="8">
        <v>3314</v>
      </c>
      <c r="I71" s="8">
        <v>3407</v>
      </c>
      <c r="J71" s="11"/>
    </row>
    <row r="72" spans="2:10" x14ac:dyDescent="0.2">
      <c r="B72" s="347"/>
      <c r="C72" s="353" t="s">
        <v>255</v>
      </c>
      <c r="D72" s="25" t="s">
        <v>391</v>
      </c>
      <c r="E72" s="4">
        <v>4730</v>
      </c>
      <c r="F72" s="4">
        <v>5311</v>
      </c>
      <c r="G72" s="4">
        <v>5391</v>
      </c>
      <c r="H72" s="4">
        <v>5934</v>
      </c>
      <c r="I72" s="4">
        <v>6599</v>
      </c>
      <c r="J72" s="11"/>
    </row>
    <row r="73" spans="2:10" x14ac:dyDescent="0.2">
      <c r="B73" s="347"/>
      <c r="C73" s="347"/>
      <c r="D73" s="20" t="s">
        <v>392</v>
      </c>
      <c r="E73" s="8">
        <v>6302</v>
      </c>
      <c r="F73" s="8">
        <v>6450</v>
      </c>
      <c r="G73" s="8">
        <v>7210</v>
      </c>
      <c r="H73" s="8">
        <v>7866</v>
      </c>
      <c r="I73" s="8">
        <v>8177</v>
      </c>
      <c r="J73" s="11"/>
    </row>
    <row r="74" spans="2:10" x14ac:dyDescent="0.2">
      <c r="B74" s="347"/>
      <c r="C74" s="347"/>
      <c r="D74" s="18" t="s">
        <v>393</v>
      </c>
      <c r="E74" s="5">
        <v>40739</v>
      </c>
      <c r="F74" s="5">
        <v>42109</v>
      </c>
      <c r="G74" s="5">
        <v>43354</v>
      </c>
      <c r="H74" s="5">
        <v>45823</v>
      </c>
      <c r="I74" s="5">
        <v>48488</v>
      </c>
      <c r="J74" s="11"/>
    </row>
    <row r="75" spans="2:10" x14ac:dyDescent="0.2">
      <c r="B75" s="347"/>
      <c r="C75" s="347"/>
      <c r="D75" s="20" t="s">
        <v>394</v>
      </c>
      <c r="E75" s="8">
        <v>32972</v>
      </c>
      <c r="F75" s="8">
        <v>32871</v>
      </c>
      <c r="G75" s="8">
        <v>33414</v>
      </c>
      <c r="H75" s="8">
        <v>34746</v>
      </c>
      <c r="I75" s="8">
        <v>36533</v>
      </c>
      <c r="J75" s="11"/>
    </row>
    <row r="76" spans="2:10" ht="12.75" thickBot="1" x14ac:dyDescent="0.25">
      <c r="B76" s="348"/>
      <c r="C76" s="348"/>
      <c r="D76" s="22" t="s">
        <v>395</v>
      </c>
      <c r="E76" s="15">
        <v>12794</v>
      </c>
      <c r="F76" s="15">
        <v>13723</v>
      </c>
      <c r="G76" s="15">
        <v>14510</v>
      </c>
      <c r="H76" s="15">
        <v>15186</v>
      </c>
      <c r="I76" s="15">
        <v>15318</v>
      </c>
      <c r="J76" s="11"/>
    </row>
    <row r="77" spans="2:10" x14ac:dyDescent="0.2">
      <c r="B77" s="349" t="s">
        <v>341</v>
      </c>
      <c r="C77" s="349" t="s">
        <v>256</v>
      </c>
      <c r="D77" s="20" t="s">
        <v>391</v>
      </c>
      <c r="E77" s="8">
        <v>62703</v>
      </c>
      <c r="F77" s="8">
        <v>76903</v>
      </c>
      <c r="G77" s="8">
        <v>77317</v>
      </c>
      <c r="H77" s="8">
        <v>74483</v>
      </c>
      <c r="I77" s="8">
        <v>74123</v>
      </c>
      <c r="J77" s="11"/>
    </row>
    <row r="78" spans="2:10" x14ac:dyDescent="0.2">
      <c r="B78" s="350"/>
      <c r="C78" s="350"/>
      <c r="D78" s="18" t="s">
        <v>392</v>
      </c>
      <c r="E78" s="5">
        <v>87655</v>
      </c>
      <c r="F78" s="5">
        <v>82377</v>
      </c>
      <c r="G78" s="5">
        <v>81442</v>
      </c>
      <c r="H78" s="5">
        <v>81937</v>
      </c>
      <c r="I78" s="5">
        <v>81450</v>
      </c>
      <c r="J78" s="11"/>
    </row>
    <row r="79" spans="2:10" x14ac:dyDescent="0.2">
      <c r="B79" s="350"/>
      <c r="C79" s="350"/>
      <c r="D79" s="20" t="s">
        <v>393</v>
      </c>
      <c r="E79" s="8">
        <v>492294</v>
      </c>
      <c r="F79" s="8">
        <v>492810</v>
      </c>
      <c r="G79" s="8">
        <v>491738</v>
      </c>
      <c r="H79" s="8">
        <v>483956</v>
      </c>
      <c r="I79" s="8">
        <v>481629</v>
      </c>
      <c r="J79" s="11"/>
    </row>
    <row r="80" spans="2:10" x14ac:dyDescent="0.2">
      <c r="B80" s="350"/>
      <c r="C80" s="350"/>
      <c r="D80" s="18" t="s">
        <v>394</v>
      </c>
      <c r="E80" s="5">
        <v>417583</v>
      </c>
      <c r="F80" s="5">
        <v>403062</v>
      </c>
      <c r="G80" s="5">
        <v>397313</v>
      </c>
      <c r="H80" s="5">
        <v>393879</v>
      </c>
      <c r="I80" s="5">
        <v>398856</v>
      </c>
      <c r="J80" s="11"/>
    </row>
    <row r="81" spans="2:10" ht="12.75" thickBot="1" x14ac:dyDescent="0.25">
      <c r="B81" s="351"/>
      <c r="C81" s="351"/>
      <c r="D81" s="20" t="s">
        <v>395</v>
      </c>
      <c r="E81" s="8">
        <v>198685</v>
      </c>
      <c r="F81" s="8">
        <v>194694</v>
      </c>
      <c r="G81" s="8">
        <v>190648</v>
      </c>
      <c r="H81" s="8">
        <v>184525</v>
      </c>
      <c r="I81" s="8">
        <v>182075</v>
      </c>
      <c r="J81" s="11"/>
    </row>
    <row r="82" spans="2:10" x14ac:dyDescent="0.2">
      <c r="B82" s="346" t="s">
        <v>89</v>
      </c>
      <c r="C82" s="346" t="s">
        <v>257</v>
      </c>
      <c r="D82" s="27" t="s">
        <v>391</v>
      </c>
      <c r="E82" s="6">
        <v>7603</v>
      </c>
      <c r="F82" s="6">
        <v>9473</v>
      </c>
      <c r="G82" s="6">
        <v>9751</v>
      </c>
      <c r="H82" s="6">
        <v>9657</v>
      </c>
      <c r="I82" s="6">
        <v>9358</v>
      </c>
      <c r="J82" s="11"/>
    </row>
    <row r="83" spans="2:10" x14ac:dyDescent="0.2">
      <c r="B83" s="347"/>
      <c r="C83" s="347"/>
      <c r="D83" s="20" t="s">
        <v>392</v>
      </c>
      <c r="E83" s="8">
        <v>15529</v>
      </c>
      <c r="F83" s="8">
        <v>14974</v>
      </c>
      <c r="G83" s="8">
        <v>17142</v>
      </c>
      <c r="H83" s="8">
        <v>17560</v>
      </c>
      <c r="I83" s="8">
        <v>16846</v>
      </c>
      <c r="J83" s="11"/>
    </row>
    <row r="84" spans="2:10" x14ac:dyDescent="0.2">
      <c r="B84" s="347"/>
      <c r="C84" s="347"/>
      <c r="D84" s="18" t="s">
        <v>393</v>
      </c>
      <c r="E84" s="5">
        <v>87850</v>
      </c>
      <c r="F84" s="5">
        <v>89245</v>
      </c>
      <c r="G84" s="5">
        <v>88704</v>
      </c>
      <c r="H84" s="5">
        <v>90556</v>
      </c>
      <c r="I84" s="5">
        <v>93330</v>
      </c>
      <c r="J84" s="11"/>
    </row>
    <row r="85" spans="2:10" x14ac:dyDescent="0.2">
      <c r="B85" s="347"/>
      <c r="C85" s="347"/>
      <c r="D85" s="20" t="s">
        <v>394</v>
      </c>
      <c r="E85" s="8">
        <v>69199</v>
      </c>
      <c r="F85" s="8">
        <v>70267</v>
      </c>
      <c r="G85" s="8">
        <v>70974</v>
      </c>
      <c r="H85" s="8">
        <v>72450</v>
      </c>
      <c r="I85" s="8">
        <v>74060</v>
      </c>
      <c r="J85" s="11"/>
    </row>
    <row r="86" spans="2:10" x14ac:dyDescent="0.2">
      <c r="B86" s="347"/>
      <c r="C86" s="354"/>
      <c r="D86" s="26" t="s">
        <v>395</v>
      </c>
      <c r="E86" s="12">
        <v>26877</v>
      </c>
      <c r="F86" s="12">
        <v>29617</v>
      </c>
      <c r="G86" s="12">
        <v>29766</v>
      </c>
      <c r="H86" s="12">
        <v>29706</v>
      </c>
      <c r="I86" s="12">
        <v>30346</v>
      </c>
      <c r="J86" s="11"/>
    </row>
    <row r="87" spans="2:10" x14ac:dyDescent="0.2">
      <c r="B87" s="347"/>
      <c r="C87" s="355" t="s">
        <v>258</v>
      </c>
      <c r="D87" s="20" t="s">
        <v>391</v>
      </c>
      <c r="E87" s="8">
        <v>9813</v>
      </c>
      <c r="F87" s="8">
        <v>9647</v>
      </c>
      <c r="G87" s="8">
        <v>9167</v>
      </c>
      <c r="H87" s="8">
        <v>10347</v>
      </c>
      <c r="I87" s="8">
        <v>10221</v>
      </c>
      <c r="J87" s="11"/>
    </row>
    <row r="88" spans="2:10" x14ac:dyDescent="0.2">
      <c r="B88" s="347"/>
      <c r="C88" s="350"/>
      <c r="D88" s="18" t="s">
        <v>392</v>
      </c>
      <c r="E88" s="5">
        <v>15742</v>
      </c>
      <c r="F88" s="5">
        <v>14616</v>
      </c>
      <c r="G88" s="5">
        <v>16103</v>
      </c>
      <c r="H88" s="5">
        <v>16428</v>
      </c>
      <c r="I88" s="5">
        <v>16714</v>
      </c>
      <c r="J88" s="11"/>
    </row>
    <row r="89" spans="2:10" x14ac:dyDescent="0.2">
      <c r="B89" s="347"/>
      <c r="C89" s="350"/>
      <c r="D89" s="20" t="s">
        <v>393</v>
      </c>
      <c r="E89" s="8">
        <v>87332</v>
      </c>
      <c r="F89" s="8">
        <v>86888</v>
      </c>
      <c r="G89" s="8">
        <v>87861</v>
      </c>
      <c r="H89" s="8">
        <v>91350</v>
      </c>
      <c r="I89" s="8">
        <v>93525</v>
      </c>
      <c r="J89" s="11"/>
    </row>
    <row r="90" spans="2:10" x14ac:dyDescent="0.2">
      <c r="B90" s="347"/>
      <c r="C90" s="350"/>
      <c r="D90" s="18" t="s">
        <v>394</v>
      </c>
      <c r="E90" s="5">
        <v>72146</v>
      </c>
      <c r="F90" s="5">
        <v>70059</v>
      </c>
      <c r="G90" s="5">
        <v>70282</v>
      </c>
      <c r="H90" s="5">
        <v>71993</v>
      </c>
      <c r="I90" s="5">
        <v>73678</v>
      </c>
      <c r="J90" s="11"/>
    </row>
    <row r="91" spans="2:10" x14ac:dyDescent="0.2">
      <c r="B91" s="347"/>
      <c r="C91" s="352"/>
      <c r="D91" s="20" t="s">
        <v>395</v>
      </c>
      <c r="E91" s="8">
        <v>30364</v>
      </c>
      <c r="F91" s="8">
        <v>31723</v>
      </c>
      <c r="G91" s="8">
        <v>31267</v>
      </c>
      <c r="H91" s="8">
        <v>30923</v>
      </c>
      <c r="I91" s="8">
        <v>31524</v>
      </c>
      <c r="J91" s="11"/>
    </row>
    <row r="92" spans="2:10" x14ac:dyDescent="0.2">
      <c r="B92" s="347"/>
      <c r="C92" s="353" t="s">
        <v>259</v>
      </c>
      <c r="D92" s="25" t="s">
        <v>391</v>
      </c>
      <c r="E92" s="4">
        <v>1200</v>
      </c>
      <c r="F92" s="4">
        <v>1215</v>
      </c>
      <c r="G92" s="4">
        <v>1235</v>
      </c>
      <c r="H92" s="4">
        <v>1171</v>
      </c>
      <c r="I92" s="4">
        <v>1077</v>
      </c>
      <c r="J92" s="11"/>
    </row>
    <row r="93" spans="2:10" x14ac:dyDescent="0.2">
      <c r="B93" s="347"/>
      <c r="C93" s="347"/>
      <c r="D93" s="20" t="s">
        <v>392</v>
      </c>
      <c r="E93" s="8">
        <v>2260</v>
      </c>
      <c r="F93" s="8">
        <v>2048</v>
      </c>
      <c r="G93" s="8">
        <v>2413</v>
      </c>
      <c r="H93" s="8">
        <v>2422</v>
      </c>
      <c r="I93" s="8">
        <v>2192</v>
      </c>
      <c r="J93" s="11"/>
    </row>
    <row r="94" spans="2:10" x14ac:dyDescent="0.2">
      <c r="B94" s="347"/>
      <c r="C94" s="347"/>
      <c r="D94" s="18" t="s">
        <v>393</v>
      </c>
      <c r="E94" s="5">
        <v>12587</v>
      </c>
      <c r="F94" s="5">
        <v>12363</v>
      </c>
      <c r="G94" s="5">
        <v>12072</v>
      </c>
      <c r="H94" s="5">
        <v>12191</v>
      </c>
      <c r="I94" s="5">
        <v>12634</v>
      </c>
      <c r="J94" s="11"/>
    </row>
    <row r="95" spans="2:10" x14ac:dyDescent="0.2">
      <c r="B95" s="347"/>
      <c r="C95" s="347"/>
      <c r="D95" s="20" t="s">
        <v>394</v>
      </c>
      <c r="E95" s="8">
        <v>10106</v>
      </c>
      <c r="F95" s="8">
        <v>9949</v>
      </c>
      <c r="G95" s="8">
        <v>10030</v>
      </c>
      <c r="H95" s="8">
        <v>10148</v>
      </c>
      <c r="I95" s="8">
        <v>10298</v>
      </c>
      <c r="J95" s="11"/>
    </row>
    <row r="96" spans="2:10" ht="12.75" thickBot="1" x14ac:dyDescent="0.25">
      <c r="B96" s="348"/>
      <c r="C96" s="348"/>
      <c r="D96" s="22" t="s">
        <v>395</v>
      </c>
      <c r="E96" s="15">
        <v>4052</v>
      </c>
      <c r="F96" s="15">
        <v>4367</v>
      </c>
      <c r="G96" s="15">
        <v>4208</v>
      </c>
      <c r="H96" s="15">
        <v>4142</v>
      </c>
      <c r="I96" s="15">
        <v>4275</v>
      </c>
      <c r="J96" s="11"/>
    </row>
    <row r="97" spans="2:10" x14ac:dyDescent="0.2">
      <c r="B97" s="349" t="s">
        <v>93</v>
      </c>
      <c r="C97" s="349" t="s">
        <v>260</v>
      </c>
      <c r="D97" s="20" t="s">
        <v>391</v>
      </c>
      <c r="E97" s="8">
        <v>3158</v>
      </c>
      <c r="F97" s="8">
        <v>3082</v>
      </c>
      <c r="G97" s="8">
        <v>3195</v>
      </c>
      <c r="H97" s="8">
        <v>3138</v>
      </c>
      <c r="I97" s="8">
        <v>3050</v>
      </c>
      <c r="J97" s="11"/>
    </row>
    <row r="98" spans="2:10" x14ac:dyDescent="0.2">
      <c r="B98" s="350"/>
      <c r="C98" s="350"/>
      <c r="D98" s="18" t="s">
        <v>392</v>
      </c>
      <c r="E98" s="5">
        <v>11109</v>
      </c>
      <c r="F98" s="5">
        <v>10624</v>
      </c>
      <c r="G98" s="5">
        <v>10546</v>
      </c>
      <c r="H98" s="5">
        <v>10474</v>
      </c>
      <c r="I98" s="5">
        <v>10222</v>
      </c>
      <c r="J98" s="11"/>
    </row>
    <row r="99" spans="2:10" x14ac:dyDescent="0.2">
      <c r="B99" s="350"/>
      <c r="C99" s="350"/>
      <c r="D99" s="20" t="s">
        <v>393</v>
      </c>
      <c r="E99" s="8">
        <v>63393</v>
      </c>
      <c r="F99" s="8">
        <v>61530</v>
      </c>
      <c r="G99" s="8">
        <v>59654</v>
      </c>
      <c r="H99" s="8">
        <v>58370</v>
      </c>
      <c r="I99" s="8">
        <v>58320</v>
      </c>
      <c r="J99" s="11"/>
    </row>
    <row r="100" spans="2:10" x14ac:dyDescent="0.2">
      <c r="B100" s="350"/>
      <c r="C100" s="350"/>
      <c r="D100" s="18" t="s">
        <v>394</v>
      </c>
      <c r="E100" s="5">
        <v>55125</v>
      </c>
      <c r="F100" s="5">
        <v>53762</v>
      </c>
      <c r="G100" s="5">
        <v>52872</v>
      </c>
      <c r="H100" s="5">
        <v>51832</v>
      </c>
      <c r="I100" s="5">
        <v>51493</v>
      </c>
      <c r="J100" s="11"/>
    </row>
    <row r="101" spans="2:10" x14ac:dyDescent="0.2">
      <c r="B101" s="350"/>
      <c r="C101" s="352"/>
      <c r="D101" s="20" t="s">
        <v>395</v>
      </c>
      <c r="E101" s="8">
        <v>24627</v>
      </c>
      <c r="F101" s="8">
        <v>24505</v>
      </c>
      <c r="G101" s="8">
        <v>23694</v>
      </c>
      <c r="H101" s="8">
        <v>22778</v>
      </c>
      <c r="I101" s="8">
        <v>23245</v>
      </c>
      <c r="J101" s="11"/>
    </row>
    <row r="102" spans="2:10" x14ac:dyDescent="0.2">
      <c r="B102" s="350"/>
      <c r="C102" s="353" t="s">
        <v>261</v>
      </c>
      <c r="D102" s="25" t="s">
        <v>391</v>
      </c>
      <c r="E102" s="4">
        <v>1962</v>
      </c>
      <c r="F102" s="4">
        <v>1964</v>
      </c>
      <c r="G102" s="4">
        <v>2067</v>
      </c>
      <c r="H102" s="4">
        <v>2117</v>
      </c>
      <c r="I102" s="4">
        <v>2113</v>
      </c>
      <c r="J102" s="11"/>
    </row>
    <row r="103" spans="2:10" x14ac:dyDescent="0.2">
      <c r="B103" s="350"/>
      <c r="C103" s="347"/>
      <c r="D103" s="20" t="s">
        <v>392</v>
      </c>
      <c r="E103" s="8">
        <v>2728</v>
      </c>
      <c r="F103" s="8">
        <v>2487</v>
      </c>
      <c r="G103" s="8">
        <v>2545</v>
      </c>
      <c r="H103" s="8">
        <v>2571</v>
      </c>
      <c r="I103" s="8">
        <v>2604</v>
      </c>
      <c r="J103" s="11"/>
    </row>
    <row r="104" spans="2:10" x14ac:dyDescent="0.2">
      <c r="B104" s="350"/>
      <c r="C104" s="347"/>
      <c r="D104" s="18" t="s">
        <v>393</v>
      </c>
      <c r="E104" s="5">
        <v>14543</v>
      </c>
      <c r="F104" s="5">
        <v>14729</v>
      </c>
      <c r="G104" s="5">
        <v>14638</v>
      </c>
      <c r="H104" s="5">
        <v>14360</v>
      </c>
      <c r="I104" s="5">
        <v>14165</v>
      </c>
      <c r="J104" s="11"/>
    </row>
    <row r="105" spans="2:10" x14ac:dyDescent="0.2">
      <c r="B105" s="350"/>
      <c r="C105" s="347"/>
      <c r="D105" s="20" t="s">
        <v>394</v>
      </c>
      <c r="E105" s="8">
        <v>11559</v>
      </c>
      <c r="F105" s="8">
        <v>11550</v>
      </c>
      <c r="G105" s="8">
        <v>11678</v>
      </c>
      <c r="H105" s="8">
        <v>11759</v>
      </c>
      <c r="I105" s="8">
        <v>11953</v>
      </c>
      <c r="J105" s="11"/>
    </row>
    <row r="106" spans="2:10" x14ac:dyDescent="0.2">
      <c r="B106" s="350"/>
      <c r="C106" s="354"/>
      <c r="D106" s="26" t="s">
        <v>395</v>
      </c>
      <c r="E106" s="12">
        <v>5544</v>
      </c>
      <c r="F106" s="12">
        <v>5682</v>
      </c>
      <c r="G106" s="12">
        <v>5361</v>
      </c>
      <c r="H106" s="12">
        <v>5332</v>
      </c>
      <c r="I106" s="12">
        <v>5328</v>
      </c>
      <c r="J106" s="11"/>
    </row>
    <row r="107" spans="2:10" x14ac:dyDescent="0.2">
      <c r="B107" s="350"/>
      <c r="C107" s="355" t="s">
        <v>262</v>
      </c>
      <c r="D107" s="20" t="s">
        <v>391</v>
      </c>
      <c r="E107" s="8">
        <v>1260</v>
      </c>
      <c r="F107" s="8">
        <v>1390</v>
      </c>
      <c r="G107" s="8">
        <v>1253</v>
      </c>
      <c r="H107" s="8">
        <v>1294</v>
      </c>
      <c r="I107" s="8">
        <v>1344</v>
      </c>
      <c r="J107" s="11"/>
    </row>
    <row r="108" spans="2:10" x14ac:dyDescent="0.2">
      <c r="B108" s="350"/>
      <c r="C108" s="350"/>
      <c r="D108" s="18" t="s">
        <v>392</v>
      </c>
      <c r="E108" s="5">
        <v>1682</v>
      </c>
      <c r="F108" s="5">
        <v>1689</v>
      </c>
      <c r="G108" s="5">
        <v>1605</v>
      </c>
      <c r="H108" s="5">
        <v>1679</v>
      </c>
      <c r="I108" s="5">
        <v>1660</v>
      </c>
      <c r="J108" s="11"/>
    </row>
    <row r="109" spans="2:10" x14ac:dyDescent="0.2">
      <c r="B109" s="350"/>
      <c r="C109" s="350"/>
      <c r="D109" s="20" t="s">
        <v>393</v>
      </c>
      <c r="E109" s="8">
        <v>9734</v>
      </c>
      <c r="F109" s="8">
        <v>9672</v>
      </c>
      <c r="G109" s="8">
        <v>9581</v>
      </c>
      <c r="H109" s="8">
        <v>9359</v>
      </c>
      <c r="I109" s="8">
        <v>9219</v>
      </c>
      <c r="J109" s="11"/>
    </row>
    <row r="110" spans="2:10" x14ac:dyDescent="0.2">
      <c r="B110" s="350"/>
      <c r="C110" s="350"/>
      <c r="D110" s="18" t="s">
        <v>394</v>
      </c>
      <c r="E110" s="5">
        <v>8238</v>
      </c>
      <c r="F110" s="5">
        <v>8070</v>
      </c>
      <c r="G110" s="5">
        <v>8099</v>
      </c>
      <c r="H110" s="5">
        <v>8106</v>
      </c>
      <c r="I110" s="5">
        <v>8196</v>
      </c>
      <c r="J110" s="11"/>
    </row>
    <row r="111" spans="2:10" x14ac:dyDescent="0.2">
      <c r="B111" s="350"/>
      <c r="C111" s="352"/>
      <c r="D111" s="20" t="s">
        <v>395</v>
      </c>
      <c r="E111" s="8">
        <v>4010</v>
      </c>
      <c r="F111" s="8">
        <v>4080</v>
      </c>
      <c r="G111" s="8">
        <v>3954</v>
      </c>
      <c r="H111" s="8">
        <v>3953</v>
      </c>
      <c r="I111" s="8">
        <v>3976</v>
      </c>
      <c r="J111" s="11"/>
    </row>
    <row r="112" spans="2:10" x14ac:dyDescent="0.2">
      <c r="B112" s="350"/>
      <c r="C112" s="353" t="s">
        <v>263</v>
      </c>
      <c r="D112" s="25" t="s">
        <v>391</v>
      </c>
      <c r="E112" s="4">
        <v>1382</v>
      </c>
      <c r="F112" s="4">
        <v>1417</v>
      </c>
      <c r="G112" s="4">
        <v>1307</v>
      </c>
      <c r="H112" s="4">
        <v>1271</v>
      </c>
      <c r="I112" s="4">
        <v>1275</v>
      </c>
      <c r="J112" s="11"/>
    </row>
    <row r="113" spans="2:10" x14ac:dyDescent="0.2">
      <c r="B113" s="350"/>
      <c r="C113" s="347"/>
      <c r="D113" s="20" t="s">
        <v>392</v>
      </c>
      <c r="E113" s="8">
        <v>1950</v>
      </c>
      <c r="F113" s="8">
        <v>1871</v>
      </c>
      <c r="G113" s="8">
        <v>1809</v>
      </c>
      <c r="H113" s="8">
        <v>1808</v>
      </c>
      <c r="I113" s="8">
        <v>1816</v>
      </c>
      <c r="J113" s="11"/>
    </row>
    <row r="114" spans="2:10" x14ac:dyDescent="0.2">
      <c r="B114" s="350"/>
      <c r="C114" s="347"/>
      <c r="D114" s="18" t="s">
        <v>393</v>
      </c>
      <c r="E114" s="5">
        <v>10421</v>
      </c>
      <c r="F114" s="5">
        <v>10561</v>
      </c>
      <c r="G114" s="5">
        <v>10486</v>
      </c>
      <c r="H114" s="5">
        <v>10339</v>
      </c>
      <c r="I114" s="5">
        <v>10505</v>
      </c>
      <c r="J114" s="11"/>
    </row>
    <row r="115" spans="2:10" x14ac:dyDescent="0.2">
      <c r="B115" s="350"/>
      <c r="C115" s="347"/>
      <c r="D115" s="20" t="s">
        <v>394</v>
      </c>
      <c r="E115" s="8">
        <v>9019</v>
      </c>
      <c r="F115" s="8">
        <v>9165</v>
      </c>
      <c r="G115" s="8">
        <v>9018</v>
      </c>
      <c r="H115" s="8">
        <v>9174</v>
      </c>
      <c r="I115" s="8">
        <v>9322</v>
      </c>
      <c r="J115" s="11"/>
    </row>
    <row r="116" spans="2:10" ht="12.75" thickBot="1" x14ac:dyDescent="0.25">
      <c r="B116" s="351"/>
      <c r="C116" s="348"/>
      <c r="D116" s="18" t="s">
        <v>395</v>
      </c>
      <c r="E116" s="5">
        <v>4313</v>
      </c>
      <c r="F116" s="5">
        <v>4258</v>
      </c>
      <c r="G116" s="5">
        <v>4244</v>
      </c>
      <c r="H116" s="5">
        <v>4311</v>
      </c>
      <c r="I116" s="5">
        <v>4381</v>
      </c>
      <c r="J116" s="11"/>
    </row>
    <row r="117" spans="2:10" x14ac:dyDescent="0.2">
      <c r="B117" s="346" t="s">
        <v>98</v>
      </c>
      <c r="C117" s="349" t="s">
        <v>98</v>
      </c>
      <c r="D117" s="24" t="s">
        <v>391</v>
      </c>
      <c r="E117" s="14">
        <v>1765</v>
      </c>
      <c r="F117" s="14">
        <v>1844</v>
      </c>
      <c r="G117" s="14">
        <v>1525</v>
      </c>
      <c r="H117" s="14">
        <v>1817</v>
      </c>
      <c r="I117" s="14">
        <v>1954</v>
      </c>
      <c r="J117" s="11"/>
    </row>
    <row r="118" spans="2:10" x14ac:dyDescent="0.2">
      <c r="B118" s="347"/>
      <c r="C118" s="350"/>
      <c r="D118" s="18" t="s">
        <v>392</v>
      </c>
      <c r="E118" s="5">
        <v>6611</v>
      </c>
      <c r="F118" s="5">
        <v>6282</v>
      </c>
      <c r="G118" s="5">
        <v>6453</v>
      </c>
      <c r="H118" s="5">
        <v>6135</v>
      </c>
      <c r="I118" s="5">
        <v>6273</v>
      </c>
      <c r="J118" s="11"/>
    </row>
    <row r="119" spans="2:10" x14ac:dyDescent="0.2">
      <c r="B119" s="347"/>
      <c r="C119" s="350"/>
      <c r="D119" s="20" t="s">
        <v>393</v>
      </c>
      <c r="E119" s="8">
        <v>39858</v>
      </c>
      <c r="F119" s="8">
        <v>38482</v>
      </c>
      <c r="G119" s="8">
        <v>37082</v>
      </c>
      <c r="H119" s="8">
        <v>36131</v>
      </c>
      <c r="I119" s="8">
        <v>35077</v>
      </c>
      <c r="J119" s="11"/>
    </row>
    <row r="120" spans="2:10" x14ac:dyDescent="0.2">
      <c r="B120" s="347"/>
      <c r="C120" s="350"/>
      <c r="D120" s="18" t="s">
        <v>394</v>
      </c>
      <c r="E120" s="5">
        <v>35572</v>
      </c>
      <c r="F120" s="5">
        <v>34482</v>
      </c>
      <c r="G120" s="5">
        <v>33403</v>
      </c>
      <c r="H120" s="5">
        <v>32641</v>
      </c>
      <c r="I120" s="5">
        <v>31809</v>
      </c>
      <c r="J120" s="11"/>
    </row>
    <row r="121" spans="2:10" x14ac:dyDescent="0.2">
      <c r="B121" s="347"/>
      <c r="C121" s="352"/>
      <c r="D121" s="20" t="s">
        <v>395</v>
      </c>
      <c r="E121" s="8">
        <v>15610</v>
      </c>
      <c r="F121" s="8">
        <v>15674</v>
      </c>
      <c r="G121" s="8">
        <v>15499</v>
      </c>
      <c r="H121" s="8">
        <v>15190</v>
      </c>
      <c r="I121" s="8">
        <v>15022</v>
      </c>
      <c r="J121" s="11"/>
    </row>
    <row r="122" spans="2:10" x14ac:dyDescent="0.2">
      <c r="B122" s="347"/>
      <c r="C122" s="353" t="s">
        <v>264</v>
      </c>
      <c r="D122" s="25" t="s">
        <v>391</v>
      </c>
      <c r="E122" s="4">
        <v>2095</v>
      </c>
      <c r="F122" s="4">
        <v>2176</v>
      </c>
      <c r="G122" s="4">
        <v>2086</v>
      </c>
      <c r="H122" s="4">
        <v>2258</v>
      </c>
      <c r="I122" s="4">
        <v>2270</v>
      </c>
      <c r="J122" s="11"/>
    </row>
    <row r="123" spans="2:10" x14ac:dyDescent="0.2">
      <c r="B123" s="347"/>
      <c r="C123" s="347"/>
      <c r="D123" s="20" t="s">
        <v>392</v>
      </c>
      <c r="E123" s="8">
        <v>3727</v>
      </c>
      <c r="F123" s="8">
        <v>3529</v>
      </c>
      <c r="G123" s="8">
        <v>3564</v>
      </c>
      <c r="H123" s="8">
        <v>3656</v>
      </c>
      <c r="I123" s="8">
        <v>3666</v>
      </c>
      <c r="J123" s="11"/>
    </row>
    <row r="124" spans="2:10" x14ac:dyDescent="0.2">
      <c r="B124" s="347"/>
      <c r="C124" s="347"/>
      <c r="D124" s="18" t="s">
        <v>393</v>
      </c>
      <c r="E124" s="5">
        <v>21764</v>
      </c>
      <c r="F124" s="5">
        <v>21023</v>
      </c>
      <c r="G124" s="5">
        <v>20255</v>
      </c>
      <c r="H124" s="5">
        <v>19660</v>
      </c>
      <c r="I124" s="5">
        <v>19524</v>
      </c>
      <c r="J124" s="11"/>
    </row>
    <row r="125" spans="2:10" x14ac:dyDescent="0.2">
      <c r="B125" s="347"/>
      <c r="C125" s="347"/>
      <c r="D125" s="20" t="s">
        <v>394</v>
      </c>
      <c r="E125" s="8">
        <v>19840</v>
      </c>
      <c r="F125" s="8">
        <v>19644</v>
      </c>
      <c r="G125" s="8">
        <v>19051</v>
      </c>
      <c r="H125" s="8">
        <v>18468</v>
      </c>
      <c r="I125" s="8">
        <v>18220</v>
      </c>
      <c r="J125" s="11"/>
    </row>
    <row r="126" spans="2:10" ht="12.75" thickBot="1" x14ac:dyDescent="0.25">
      <c r="B126" s="348"/>
      <c r="C126" s="348"/>
      <c r="D126" s="22" t="s">
        <v>395</v>
      </c>
      <c r="E126" s="15">
        <v>10160</v>
      </c>
      <c r="F126" s="15">
        <v>10119</v>
      </c>
      <c r="G126" s="15">
        <v>9774</v>
      </c>
      <c r="H126" s="15">
        <v>9651</v>
      </c>
      <c r="I126" s="15">
        <v>9600</v>
      </c>
      <c r="J126" s="11"/>
    </row>
    <row r="127" spans="2:10" x14ac:dyDescent="0.2">
      <c r="B127" s="349" t="s">
        <v>101</v>
      </c>
      <c r="C127" s="349" t="s">
        <v>265</v>
      </c>
      <c r="D127" s="20" t="s">
        <v>391</v>
      </c>
      <c r="E127" s="8">
        <v>1676</v>
      </c>
      <c r="F127" s="8">
        <v>1753</v>
      </c>
      <c r="G127" s="8">
        <v>1839</v>
      </c>
      <c r="H127" s="8">
        <v>1787</v>
      </c>
      <c r="I127" s="8">
        <v>1527</v>
      </c>
      <c r="J127" s="11"/>
    </row>
    <row r="128" spans="2:10" x14ac:dyDescent="0.2">
      <c r="B128" s="350"/>
      <c r="C128" s="350"/>
      <c r="D128" s="18" t="s">
        <v>392</v>
      </c>
      <c r="E128" s="5">
        <v>3964</v>
      </c>
      <c r="F128" s="5">
        <v>4295</v>
      </c>
      <c r="G128" s="5">
        <v>4202</v>
      </c>
      <c r="H128" s="5">
        <v>4316</v>
      </c>
      <c r="I128" s="5">
        <v>4097</v>
      </c>
      <c r="J128" s="11"/>
    </row>
    <row r="129" spans="2:10" x14ac:dyDescent="0.2">
      <c r="B129" s="350"/>
      <c r="C129" s="350"/>
      <c r="D129" s="20" t="s">
        <v>393</v>
      </c>
      <c r="E129" s="8">
        <v>23757</v>
      </c>
      <c r="F129" s="8">
        <v>25097</v>
      </c>
      <c r="G129" s="8">
        <v>24300</v>
      </c>
      <c r="H129" s="8">
        <v>24111</v>
      </c>
      <c r="I129" s="8">
        <v>23618</v>
      </c>
      <c r="J129" s="11"/>
    </row>
    <row r="130" spans="2:10" x14ac:dyDescent="0.2">
      <c r="B130" s="350"/>
      <c r="C130" s="350"/>
      <c r="D130" s="18" t="s">
        <v>394</v>
      </c>
      <c r="E130" s="5">
        <v>18866</v>
      </c>
      <c r="F130" s="5">
        <v>20048</v>
      </c>
      <c r="G130" s="5">
        <v>20124</v>
      </c>
      <c r="H130" s="5">
        <v>19373</v>
      </c>
      <c r="I130" s="5">
        <v>18660</v>
      </c>
      <c r="J130" s="11"/>
    </row>
    <row r="131" spans="2:10" x14ac:dyDescent="0.2">
      <c r="B131" s="350"/>
      <c r="C131" s="352"/>
      <c r="D131" s="20" t="s">
        <v>395</v>
      </c>
      <c r="E131" s="8">
        <v>6477</v>
      </c>
      <c r="F131" s="8">
        <v>7118</v>
      </c>
      <c r="G131" s="8">
        <v>6926</v>
      </c>
      <c r="H131" s="8">
        <v>6948</v>
      </c>
      <c r="I131" s="8">
        <v>7429</v>
      </c>
      <c r="J131" s="11"/>
    </row>
    <row r="132" spans="2:10" x14ac:dyDescent="0.2">
      <c r="B132" s="350"/>
      <c r="C132" s="353" t="s">
        <v>266</v>
      </c>
      <c r="D132" s="25" t="s">
        <v>391</v>
      </c>
      <c r="E132" s="4">
        <v>1568</v>
      </c>
      <c r="F132" s="4">
        <v>1622</v>
      </c>
      <c r="G132" s="4">
        <v>1647</v>
      </c>
      <c r="H132" s="4">
        <v>1593</v>
      </c>
      <c r="I132" s="4">
        <v>1574</v>
      </c>
      <c r="J132" s="11"/>
    </row>
    <row r="133" spans="2:10" x14ac:dyDescent="0.2">
      <c r="B133" s="350"/>
      <c r="C133" s="347"/>
      <c r="D133" s="20" t="s">
        <v>392</v>
      </c>
      <c r="E133" s="8">
        <v>2819</v>
      </c>
      <c r="F133" s="8">
        <v>2961</v>
      </c>
      <c r="G133" s="8">
        <v>2847</v>
      </c>
      <c r="H133" s="8">
        <v>2826</v>
      </c>
      <c r="I133" s="8">
        <v>2772</v>
      </c>
      <c r="J133" s="11"/>
    </row>
    <row r="134" spans="2:10" x14ac:dyDescent="0.2">
      <c r="B134" s="350"/>
      <c r="C134" s="347"/>
      <c r="D134" s="18" t="s">
        <v>393</v>
      </c>
      <c r="E134" s="5">
        <v>16021</v>
      </c>
      <c r="F134" s="5">
        <v>15767</v>
      </c>
      <c r="G134" s="5">
        <v>15714</v>
      </c>
      <c r="H134" s="5">
        <v>15420</v>
      </c>
      <c r="I134" s="5">
        <v>15109</v>
      </c>
      <c r="J134" s="11"/>
    </row>
    <row r="135" spans="2:10" x14ac:dyDescent="0.2">
      <c r="B135" s="350"/>
      <c r="C135" s="347"/>
      <c r="D135" s="20" t="s">
        <v>394</v>
      </c>
      <c r="E135" s="8">
        <v>13580</v>
      </c>
      <c r="F135" s="8">
        <v>12942</v>
      </c>
      <c r="G135" s="8">
        <v>12777</v>
      </c>
      <c r="H135" s="8">
        <v>12464</v>
      </c>
      <c r="I135" s="8">
        <v>12232</v>
      </c>
      <c r="J135" s="11"/>
    </row>
    <row r="136" spans="2:10" ht="12.75" thickBot="1" x14ac:dyDescent="0.25">
      <c r="B136" s="351"/>
      <c r="C136" s="348"/>
      <c r="D136" s="18" t="s">
        <v>395</v>
      </c>
      <c r="E136" s="5">
        <v>5491</v>
      </c>
      <c r="F136" s="5">
        <v>5499</v>
      </c>
      <c r="G136" s="5">
        <v>5543</v>
      </c>
      <c r="H136" s="5">
        <v>5380</v>
      </c>
      <c r="I136" s="5">
        <v>5407</v>
      </c>
      <c r="J136" s="11"/>
    </row>
    <row r="137" spans="2:10" x14ac:dyDescent="0.2">
      <c r="B137" s="346" t="s">
        <v>104</v>
      </c>
      <c r="C137" s="349" t="s">
        <v>104</v>
      </c>
      <c r="D137" s="24" t="s">
        <v>391</v>
      </c>
      <c r="E137" s="14">
        <v>6870</v>
      </c>
      <c r="F137" s="14">
        <v>6890</v>
      </c>
      <c r="G137" s="14">
        <v>6853</v>
      </c>
      <c r="H137" s="14">
        <v>6892</v>
      </c>
      <c r="I137" s="14">
        <v>6833</v>
      </c>
      <c r="J137" s="11"/>
    </row>
    <row r="138" spans="2:10" x14ac:dyDescent="0.2">
      <c r="B138" s="347"/>
      <c r="C138" s="350"/>
      <c r="D138" s="18" t="s">
        <v>392</v>
      </c>
      <c r="E138" s="5">
        <v>15817</v>
      </c>
      <c r="F138" s="5">
        <v>16177</v>
      </c>
      <c r="G138" s="5">
        <v>16144</v>
      </c>
      <c r="H138" s="5">
        <v>16463</v>
      </c>
      <c r="I138" s="5">
        <v>15910</v>
      </c>
      <c r="J138" s="11"/>
    </row>
    <row r="139" spans="2:10" x14ac:dyDescent="0.2">
      <c r="B139" s="347"/>
      <c r="C139" s="350"/>
      <c r="D139" s="20" t="s">
        <v>393</v>
      </c>
      <c r="E139" s="8">
        <v>91521</v>
      </c>
      <c r="F139" s="8">
        <v>90688</v>
      </c>
      <c r="G139" s="8">
        <v>89105</v>
      </c>
      <c r="H139" s="8">
        <v>87395</v>
      </c>
      <c r="I139" s="8">
        <v>87084</v>
      </c>
      <c r="J139" s="11"/>
    </row>
    <row r="140" spans="2:10" x14ac:dyDescent="0.2">
      <c r="B140" s="347"/>
      <c r="C140" s="350"/>
      <c r="D140" s="18" t="s">
        <v>394</v>
      </c>
      <c r="E140" s="5">
        <v>70828</v>
      </c>
      <c r="F140" s="5">
        <v>70659</v>
      </c>
      <c r="G140" s="5">
        <v>69150</v>
      </c>
      <c r="H140" s="5">
        <v>68568</v>
      </c>
      <c r="I140" s="5">
        <v>68695</v>
      </c>
      <c r="J140" s="11"/>
    </row>
    <row r="141" spans="2:10" x14ac:dyDescent="0.2">
      <c r="B141" s="347"/>
      <c r="C141" s="352"/>
      <c r="D141" s="20" t="s">
        <v>395</v>
      </c>
      <c r="E141" s="8">
        <v>27622</v>
      </c>
      <c r="F141" s="8">
        <v>28248</v>
      </c>
      <c r="G141" s="8">
        <v>26835</v>
      </c>
      <c r="H141" s="8">
        <v>26627</v>
      </c>
      <c r="I141" s="8">
        <v>27036</v>
      </c>
      <c r="J141" s="11"/>
    </row>
    <row r="142" spans="2:10" x14ac:dyDescent="0.2">
      <c r="B142" s="347"/>
      <c r="C142" s="353" t="s">
        <v>267</v>
      </c>
      <c r="D142" s="25" t="s">
        <v>391</v>
      </c>
      <c r="E142" s="4">
        <v>1864</v>
      </c>
      <c r="F142" s="4">
        <v>2249</v>
      </c>
      <c r="G142" s="4">
        <v>2917</v>
      </c>
      <c r="H142" s="4">
        <v>2811</v>
      </c>
      <c r="I142" s="4">
        <v>3040</v>
      </c>
      <c r="J142" s="11"/>
    </row>
    <row r="143" spans="2:10" x14ac:dyDescent="0.2">
      <c r="B143" s="347"/>
      <c r="C143" s="347"/>
      <c r="D143" s="20" t="s">
        <v>392</v>
      </c>
      <c r="E143" s="8">
        <v>3806</v>
      </c>
      <c r="F143" s="8">
        <v>3916</v>
      </c>
      <c r="G143" s="8">
        <v>3995</v>
      </c>
      <c r="H143" s="8">
        <v>3855</v>
      </c>
      <c r="I143" s="8">
        <v>4057</v>
      </c>
      <c r="J143" s="11"/>
    </row>
    <row r="144" spans="2:10" x14ac:dyDescent="0.2">
      <c r="B144" s="347"/>
      <c r="C144" s="347"/>
      <c r="D144" s="18" t="s">
        <v>393</v>
      </c>
      <c r="E144" s="5">
        <v>21436</v>
      </c>
      <c r="F144" s="5">
        <v>21910</v>
      </c>
      <c r="G144" s="5">
        <v>21969</v>
      </c>
      <c r="H144" s="5">
        <v>21827</v>
      </c>
      <c r="I144" s="5">
        <v>22297</v>
      </c>
      <c r="J144" s="11"/>
    </row>
    <row r="145" spans="2:10" x14ac:dyDescent="0.2">
      <c r="B145" s="347"/>
      <c r="C145" s="347"/>
      <c r="D145" s="20" t="s">
        <v>394</v>
      </c>
      <c r="E145" s="8">
        <v>18377</v>
      </c>
      <c r="F145" s="8">
        <v>18458</v>
      </c>
      <c r="G145" s="8">
        <v>18099</v>
      </c>
      <c r="H145" s="8">
        <v>18129</v>
      </c>
      <c r="I145" s="8">
        <v>18698</v>
      </c>
      <c r="J145" s="11"/>
    </row>
    <row r="146" spans="2:10" ht="12.75" thickBot="1" x14ac:dyDescent="0.25">
      <c r="B146" s="348"/>
      <c r="C146" s="348"/>
      <c r="D146" s="22" t="s">
        <v>395</v>
      </c>
      <c r="E146" s="15">
        <v>7473</v>
      </c>
      <c r="F146" s="15">
        <v>8216</v>
      </c>
      <c r="G146" s="15">
        <v>7860</v>
      </c>
      <c r="H146" s="15">
        <v>8107</v>
      </c>
      <c r="I146" s="15">
        <v>8647</v>
      </c>
      <c r="J146" s="11"/>
    </row>
    <row r="147" spans="2:10" x14ac:dyDescent="0.2">
      <c r="B147" s="349" t="s">
        <v>107</v>
      </c>
      <c r="C147" s="349" t="s">
        <v>107</v>
      </c>
      <c r="D147" s="20" t="s">
        <v>391</v>
      </c>
      <c r="E147" s="8">
        <v>6933</v>
      </c>
      <c r="F147" s="8">
        <v>7773</v>
      </c>
      <c r="G147" s="8">
        <v>7882</v>
      </c>
      <c r="H147" s="8">
        <v>7730</v>
      </c>
      <c r="I147" s="8">
        <v>7592</v>
      </c>
      <c r="J147" s="11"/>
    </row>
    <row r="148" spans="2:10" x14ac:dyDescent="0.2">
      <c r="B148" s="350"/>
      <c r="C148" s="350"/>
      <c r="D148" s="18" t="s">
        <v>392</v>
      </c>
      <c r="E148" s="5">
        <v>12799</v>
      </c>
      <c r="F148" s="5">
        <v>12011</v>
      </c>
      <c r="G148" s="5">
        <v>13065</v>
      </c>
      <c r="H148" s="5">
        <v>13355</v>
      </c>
      <c r="I148" s="5">
        <v>13195</v>
      </c>
      <c r="J148" s="11"/>
    </row>
    <row r="149" spans="2:10" x14ac:dyDescent="0.2">
      <c r="B149" s="350"/>
      <c r="C149" s="350"/>
      <c r="D149" s="20" t="s">
        <v>393</v>
      </c>
      <c r="E149" s="8">
        <v>67492</v>
      </c>
      <c r="F149" s="8">
        <v>69462</v>
      </c>
      <c r="G149" s="8">
        <v>69006</v>
      </c>
      <c r="H149" s="8">
        <v>70722</v>
      </c>
      <c r="I149" s="8">
        <v>72918</v>
      </c>
      <c r="J149" s="11"/>
    </row>
    <row r="150" spans="2:10" x14ac:dyDescent="0.2">
      <c r="B150" s="350"/>
      <c r="C150" s="350"/>
      <c r="D150" s="18" t="s">
        <v>394</v>
      </c>
      <c r="E150" s="5">
        <v>53765</v>
      </c>
      <c r="F150" s="5">
        <v>54736</v>
      </c>
      <c r="G150" s="5">
        <v>55010</v>
      </c>
      <c r="H150" s="5">
        <v>55574</v>
      </c>
      <c r="I150" s="5">
        <v>56302</v>
      </c>
      <c r="J150" s="11"/>
    </row>
    <row r="151" spans="2:10" x14ac:dyDescent="0.2">
      <c r="B151" s="350"/>
      <c r="C151" s="352"/>
      <c r="D151" s="20" t="s">
        <v>395</v>
      </c>
      <c r="E151" s="8">
        <v>19374</v>
      </c>
      <c r="F151" s="8">
        <v>21448</v>
      </c>
      <c r="G151" s="8">
        <v>21321</v>
      </c>
      <c r="H151" s="8">
        <v>21271</v>
      </c>
      <c r="I151" s="8">
        <v>21965</v>
      </c>
      <c r="J151" s="11"/>
    </row>
    <row r="152" spans="2:10" x14ac:dyDescent="0.2">
      <c r="B152" s="350"/>
      <c r="C152" s="353" t="s">
        <v>268</v>
      </c>
      <c r="D152" s="25" t="s">
        <v>391</v>
      </c>
      <c r="E152" s="4">
        <v>5343</v>
      </c>
      <c r="F152" s="4">
        <v>6018</v>
      </c>
      <c r="G152" s="4">
        <v>5945</v>
      </c>
      <c r="H152" s="4">
        <v>6178</v>
      </c>
      <c r="I152" s="4">
        <v>6481</v>
      </c>
      <c r="J152" s="11"/>
    </row>
    <row r="153" spans="2:10" x14ac:dyDescent="0.2">
      <c r="B153" s="350"/>
      <c r="C153" s="347"/>
      <c r="D153" s="20" t="s">
        <v>392</v>
      </c>
      <c r="E153" s="8">
        <v>7380</v>
      </c>
      <c r="F153" s="8">
        <v>6943</v>
      </c>
      <c r="G153" s="8">
        <v>7742</v>
      </c>
      <c r="H153" s="8">
        <v>8067</v>
      </c>
      <c r="I153" s="8">
        <v>7960</v>
      </c>
      <c r="J153" s="11"/>
    </row>
    <row r="154" spans="2:10" x14ac:dyDescent="0.2">
      <c r="B154" s="350"/>
      <c r="C154" s="347"/>
      <c r="D154" s="18" t="s">
        <v>393</v>
      </c>
      <c r="E154" s="5">
        <v>40684</v>
      </c>
      <c r="F154" s="5">
        <v>41196</v>
      </c>
      <c r="G154" s="5">
        <v>41864</v>
      </c>
      <c r="H154" s="5">
        <v>43670</v>
      </c>
      <c r="I154" s="5">
        <v>45718</v>
      </c>
      <c r="J154" s="11"/>
    </row>
    <row r="155" spans="2:10" x14ac:dyDescent="0.2">
      <c r="B155" s="350"/>
      <c r="C155" s="347"/>
      <c r="D155" s="20" t="s">
        <v>394</v>
      </c>
      <c r="E155" s="8">
        <v>34324</v>
      </c>
      <c r="F155" s="8">
        <v>33805</v>
      </c>
      <c r="G155" s="8">
        <v>34390</v>
      </c>
      <c r="H155" s="8">
        <v>34765</v>
      </c>
      <c r="I155" s="8">
        <v>35387</v>
      </c>
      <c r="J155" s="11"/>
    </row>
    <row r="156" spans="2:10" ht="12.75" thickBot="1" x14ac:dyDescent="0.25">
      <c r="B156" s="351"/>
      <c r="C156" s="348"/>
      <c r="D156" s="18" t="s">
        <v>395</v>
      </c>
      <c r="E156" s="5">
        <v>13297</v>
      </c>
      <c r="F156" s="5">
        <v>13939</v>
      </c>
      <c r="G156" s="5">
        <v>14266</v>
      </c>
      <c r="H156" s="5">
        <v>14757</v>
      </c>
      <c r="I156" s="5">
        <v>15436</v>
      </c>
      <c r="J156" s="11"/>
    </row>
    <row r="157" spans="2:10" x14ac:dyDescent="0.2">
      <c r="B157" s="346" t="s">
        <v>110</v>
      </c>
      <c r="C157" s="349" t="s">
        <v>269</v>
      </c>
      <c r="D157" s="24" t="s">
        <v>391</v>
      </c>
      <c r="E157" s="14">
        <v>8742</v>
      </c>
      <c r="F157" s="14">
        <v>9893</v>
      </c>
      <c r="G157" s="14">
        <v>10503</v>
      </c>
      <c r="H157" s="14">
        <v>10057</v>
      </c>
      <c r="I157" s="14">
        <v>10221</v>
      </c>
      <c r="J157" s="11"/>
    </row>
    <row r="158" spans="2:10" x14ac:dyDescent="0.2">
      <c r="B158" s="347"/>
      <c r="C158" s="350"/>
      <c r="D158" s="18" t="s">
        <v>392</v>
      </c>
      <c r="E158" s="5">
        <v>17504</v>
      </c>
      <c r="F158" s="5">
        <v>16577</v>
      </c>
      <c r="G158" s="5">
        <v>17757</v>
      </c>
      <c r="H158" s="5">
        <v>17291</v>
      </c>
      <c r="I158" s="5">
        <v>16486</v>
      </c>
      <c r="J158" s="11"/>
    </row>
    <row r="159" spans="2:10" x14ac:dyDescent="0.2">
      <c r="B159" s="347"/>
      <c r="C159" s="350"/>
      <c r="D159" s="20" t="s">
        <v>393</v>
      </c>
      <c r="E159" s="8">
        <v>99242</v>
      </c>
      <c r="F159" s="8">
        <v>100285</v>
      </c>
      <c r="G159" s="8">
        <v>96290</v>
      </c>
      <c r="H159" s="8">
        <v>94878</v>
      </c>
      <c r="I159" s="8">
        <v>93446</v>
      </c>
      <c r="J159" s="11"/>
    </row>
    <row r="160" spans="2:10" x14ac:dyDescent="0.2">
      <c r="B160" s="347"/>
      <c r="C160" s="350"/>
      <c r="D160" s="18" t="s">
        <v>394</v>
      </c>
      <c r="E160" s="5">
        <v>77845</v>
      </c>
      <c r="F160" s="5">
        <v>80171</v>
      </c>
      <c r="G160" s="5">
        <v>80044</v>
      </c>
      <c r="H160" s="5">
        <v>79659</v>
      </c>
      <c r="I160" s="5">
        <v>80408</v>
      </c>
      <c r="J160" s="11"/>
    </row>
    <row r="161" spans="2:10" x14ac:dyDescent="0.2">
      <c r="B161" s="347"/>
      <c r="C161" s="352"/>
      <c r="D161" s="20" t="s">
        <v>395</v>
      </c>
      <c r="E161" s="8">
        <v>29781</v>
      </c>
      <c r="F161" s="8">
        <v>32674</v>
      </c>
      <c r="G161" s="8">
        <v>32015</v>
      </c>
      <c r="H161" s="8">
        <v>32161</v>
      </c>
      <c r="I161" s="8">
        <v>33141</v>
      </c>
      <c r="J161" s="11"/>
    </row>
    <row r="162" spans="2:10" x14ac:dyDescent="0.2">
      <c r="B162" s="347"/>
      <c r="C162" s="353" t="s">
        <v>270</v>
      </c>
      <c r="D162" s="25" t="s">
        <v>391</v>
      </c>
      <c r="E162" s="4">
        <v>5624</v>
      </c>
      <c r="F162" s="4">
        <v>5981</v>
      </c>
      <c r="G162" s="4">
        <v>6220</v>
      </c>
      <c r="H162" s="4">
        <v>6418</v>
      </c>
      <c r="I162" s="4">
        <v>6418</v>
      </c>
      <c r="J162" s="11"/>
    </row>
    <row r="163" spans="2:10" x14ac:dyDescent="0.2">
      <c r="B163" s="347"/>
      <c r="C163" s="347"/>
      <c r="D163" s="20" t="s">
        <v>392</v>
      </c>
      <c r="E163" s="8">
        <v>7522</v>
      </c>
      <c r="F163" s="8">
        <v>7123</v>
      </c>
      <c r="G163" s="8">
        <v>7644</v>
      </c>
      <c r="H163" s="8">
        <v>8022</v>
      </c>
      <c r="I163" s="8">
        <v>7702</v>
      </c>
      <c r="J163" s="11"/>
    </row>
    <row r="164" spans="2:10" x14ac:dyDescent="0.2">
      <c r="B164" s="347"/>
      <c r="C164" s="347"/>
      <c r="D164" s="18" t="s">
        <v>393</v>
      </c>
      <c r="E164" s="5">
        <v>40987</v>
      </c>
      <c r="F164" s="5">
        <v>41462</v>
      </c>
      <c r="G164" s="5">
        <v>41311</v>
      </c>
      <c r="H164" s="5">
        <v>41416</v>
      </c>
      <c r="I164" s="5">
        <v>41670</v>
      </c>
      <c r="J164" s="11"/>
    </row>
    <row r="165" spans="2:10" x14ac:dyDescent="0.2">
      <c r="B165" s="347"/>
      <c r="C165" s="347"/>
      <c r="D165" s="20" t="s">
        <v>394</v>
      </c>
      <c r="E165" s="8">
        <v>34492</v>
      </c>
      <c r="F165" s="8">
        <v>33178</v>
      </c>
      <c r="G165" s="8">
        <v>33379</v>
      </c>
      <c r="H165" s="8">
        <v>33672</v>
      </c>
      <c r="I165" s="8">
        <v>33243</v>
      </c>
      <c r="J165" s="11"/>
    </row>
    <row r="166" spans="2:10" x14ac:dyDescent="0.2">
      <c r="B166" s="347"/>
      <c r="C166" s="354"/>
      <c r="D166" s="26" t="s">
        <v>395</v>
      </c>
      <c r="E166" s="12">
        <v>14304</v>
      </c>
      <c r="F166" s="12">
        <v>15066</v>
      </c>
      <c r="G166" s="12">
        <v>14606</v>
      </c>
      <c r="H166" s="12">
        <v>14375</v>
      </c>
      <c r="I166" s="12">
        <v>14184</v>
      </c>
      <c r="J166" s="11"/>
    </row>
    <row r="167" spans="2:10" x14ac:dyDescent="0.2">
      <c r="B167" s="347"/>
      <c r="C167" s="355" t="s">
        <v>271</v>
      </c>
      <c r="D167" s="20" t="s">
        <v>391</v>
      </c>
      <c r="E167" s="8">
        <v>1255</v>
      </c>
      <c r="F167" s="8">
        <v>1315</v>
      </c>
      <c r="G167" s="8">
        <v>1335</v>
      </c>
      <c r="H167" s="8">
        <v>1233</v>
      </c>
      <c r="I167" s="8">
        <v>1320</v>
      </c>
      <c r="J167" s="11"/>
    </row>
    <row r="168" spans="2:10" x14ac:dyDescent="0.2">
      <c r="B168" s="347"/>
      <c r="C168" s="350"/>
      <c r="D168" s="18" t="s">
        <v>392</v>
      </c>
      <c r="E168" s="5">
        <v>1864</v>
      </c>
      <c r="F168" s="5">
        <v>1799</v>
      </c>
      <c r="G168" s="5">
        <v>1881</v>
      </c>
      <c r="H168" s="5">
        <v>1791</v>
      </c>
      <c r="I168" s="5">
        <v>1840</v>
      </c>
      <c r="J168" s="11"/>
    </row>
    <row r="169" spans="2:10" x14ac:dyDescent="0.2">
      <c r="B169" s="347"/>
      <c r="C169" s="350"/>
      <c r="D169" s="20" t="s">
        <v>393</v>
      </c>
      <c r="E169" s="8">
        <v>10210</v>
      </c>
      <c r="F169" s="8">
        <v>9927</v>
      </c>
      <c r="G169" s="8">
        <v>9777</v>
      </c>
      <c r="H169" s="8">
        <v>10005</v>
      </c>
      <c r="I169" s="8">
        <v>9998</v>
      </c>
      <c r="J169" s="11"/>
    </row>
    <row r="170" spans="2:10" x14ac:dyDescent="0.2">
      <c r="B170" s="347"/>
      <c r="C170" s="350"/>
      <c r="D170" s="18" t="s">
        <v>394</v>
      </c>
      <c r="E170" s="5">
        <v>8950</v>
      </c>
      <c r="F170" s="5">
        <v>8894</v>
      </c>
      <c r="G170" s="5">
        <v>8932</v>
      </c>
      <c r="H170" s="5">
        <v>8661</v>
      </c>
      <c r="I170" s="5">
        <v>8508</v>
      </c>
      <c r="J170" s="11"/>
    </row>
    <row r="171" spans="2:10" x14ac:dyDescent="0.2">
      <c r="B171" s="347"/>
      <c r="C171" s="352"/>
      <c r="D171" s="20" t="s">
        <v>395</v>
      </c>
      <c r="E171" s="8">
        <v>3621</v>
      </c>
      <c r="F171" s="8">
        <v>4112</v>
      </c>
      <c r="G171" s="8">
        <v>3806</v>
      </c>
      <c r="H171" s="8">
        <v>3812</v>
      </c>
      <c r="I171" s="8">
        <v>3984</v>
      </c>
      <c r="J171" s="11"/>
    </row>
    <row r="172" spans="2:10" x14ac:dyDescent="0.2">
      <c r="B172" s="347"/>
      <c r="C172" s="353" t="s">
        <v>272</v>
      </c>
      <c r="D172" s="25" t="s">
        <v>391</v>
      </c>
      <c r="E172" s="4">
        <v>660</v>
      </c>
      <c r="F172" s="4">
        <v>722</v>
      </c>
      <c r="G172" s="4">
        <v>737</v>
      </c>
      <c r="H172" s="4">
        <v>691</v>
      </c>
      <c r="I172" s="4">
        <v>736</v>
      </c>
      <c r="J172" s="11"/>
    </row>
    <row r="173" spans="2:10" x14ac:dyDescent="0.2">
      <c r="B173" s="347"/>
      <c r="C173" s="347"/>
      <c r="D173" s="20" t="s">
        <v>392</v>
      </c>
      <c r="E173" s="8">
        <v>1503</v>
      </c>
      <c r="F173" s="8">
        <v>1470</v>
      </c>
      <c r="G173" s="8">
        <v>1569</v>
      </c>
      <c r="H173" s="8">
        <v>1549</v>
      </c>
      <c r="I173" s="8">
        <v>1445</v>
      </c>
      <c r="J173" s="11"/>
    </row>
    <row r="174" spans="2:10" x14ac:dyDescent="0.2">
      <c r="B174" s="347"/>
      <c r="C174" s="347"/>
      <c r="D174" s="18" t="s">
        <v>393</v>
      </c>
      <c r="E174" s="5">
        <v>8790</v>
      </c>
      <c r="F174" s="5">
        <v>8671</v>
      </c>
      <c r="G174" s="5">
        <v>8434</v>
      </c>
      <c r="H174" s="5">
        <v>8442</v>
      </c>
      <c r="I174" s="5">
        <v>8494</v>
      </c>
      <c r="J174" s="11"/>
    </row>
    <row r="175" spans="2:10" x14ac:dyDescent="0.2">
      <c r="B175" s="347"/>
      <c r="C175" s="347"/>
      <c r="D175" s="20" t="s">
        <v>394</v>
      </c>
      <c r="E175" s="8">
        <v>7083</v>
      </c>
      <c r="F175" s="8">
        <v>7157</v>
      </c>
      <c r="G175" s="8">
        <v>7115</v>
      </c>
      <c r="H175" s="8">
        <v>7398</v>
      </c>
      <c r="I175" s="8">
        <v>7381</v>
      </c>
      <c r="J175" s="11"/>
    </row>
    <row r="176" spans="2:10" ht="12.75" thickBot="1" x14ac:dyDescent="0.25">
      <c r="B176" s="348"/>
      <c r="C176" s="348"/>
      <c r="D176" s="22" t="s">
        <v>395</v>
      </c>
      <c r="E176" s="15">
        <v>3411</v>
      </c>
      <c r="F176" s="15">
        <v>3406</v>
      </c>
      <c r="G176" s="15">
        <v>2944</v>
      </c>
      <c r="H176" s="15">
        <v>3047</v>
      </c>
      <c r="I176" s="15">
        <v>3173</v>
      </c>
      <c r="J176" s="11"/>
    </row>
    <row r="177" spans="2:10" x14ac:dyDescent="0.2">
      <c r="B177" s="349" t="s">
        <v>115</v>
      </c>
      <c r="C177" s="349" t="s">
        <v>115</v>
      </c>
      <c r="D177" s="20" t="s">
        <v>391</v>
      </c>
      <c r="E177" s="8">
        <v>11312</v>
      </c>
      <c r="F177" s="8">
        <v>11271</v>
      </c>
      <c r="G177" s="8">
        <v>11286</v>
      </c>
      <c r="H177" s="8">
        <v>10750</v>
      </c>
      <c r="I177" s="8">
        <v>10119</v>
      </c>
      <c r="J177" s="11"/>
    </row>
    <row r="178" spans="2:10" x14ac:dyDescent="0.2">
      <c r="B178" s="350"/>
      <c r="C178" s="350"/>
      <c r="D178" s="18" t="s">
        <v>392</v>
      </c>
      <c r="E178" s="5">
        <v>20744</v>
      </c>
      <c r="F178" s="5">
        <v>20178</v>
      </c>
      <c r="G178" s="5">
        <v>19882</v>
      </c>
      <c r="H178" s="5">
        <v>19990</v>
      </c>
      <c r="I178" s="5">
        <v>19176</v>
      </c>
      <c r="J178" s="11"/>
    </row>
    <row r="179" spans="2:10" x14ac:dyDescent="0.2">
      <c r="B179" s="350"/>
      <c r="C179" s="350"/>
      <c r="D179" s="20" t="s">
        <v>393</v>
      </c>
      <c r="E179" s="8">
        <v>117129</v>
      </c>
      <c r="F179" s="8">
        <v>118100</v>
      </c>
      <c r="G179" s="8">
        <v>117965</v>
      </c>
      <c r="H179" s="8">
        <v>117661</v>
      </c>
      <c r="I179" s="8">
        <v>110927</v>
      </c>
      <c r="J179" s="11"/>
    </row>
    <row r="180" spans="2:10" x14ac:dyDescent="0.2">
      <c r="B180" s="350"/>
      <c r="C180" s="350"/>
      <c r="D180" s="18" t="s">
        <v>394</v>
      </c>
      <c r="E180" s="5">
        <v>100812</v>
      </c>
      <c r="F180" s="5">
        <v>99260</v>
      </c>
      <c r="G180" s="5">
        <v>97792</v>
      </c>
      <c r="H180" s="5">
        <v>98006</v>
      </c>
      <c r="I180" s="5">
        <v>93290</v>
      </c>
      <c r="J180" s="11"/>
    </row>
    <row r="181" spans="2:10" x14ac:dyDescent="0.2">
      <c r="B181" s="350"/>
      <c r="C181" s="352"/>
      <c r="D181" s="20" t="s">
        <v>395</v>
      </c>
      <c r="E181" s="8">
        <v>45532</v>
      </c>
      <c r="F181" s="8">
        <v>45125</v>
      </c>
      <c r="G181" s="8">
        <v>44991</v>
      </c>
      <c r="H181" s="8">
        <v>44739</v>
      </c>
      <c r="I181" s="8">
        <v>42169</v>
      </c>
      <c r="J181" s="11"/>
    </row>
    <row r="182" spans="2:10" x14ac:dyDescent="0.2">
      <c r="B182" s="350"/>
      <c r="C182" s="353" t="s">
        <v>273</v>
      </c>
      <c r="D182" s="25" t="s">
        <v>391</v>
      </c>
      <c r="E182" s="4">
        <v>1530</v>
      </c>
      <c r="F182" s="4">
        <v>1405</v>
      </c>
      <c r="G182" s="4">
        <v>1357</v>
      </c>
      <c r="H182" s="4">
        <v>1356</v>
      </c>
      <c r="I182" s="4">
        <v>1471</v>
      </c>
      <c r="J182" s="11"/>
    </row>
    <row r="183" spans="2:10" x14ac:dyDescent="0.2">
      <c r="B183" s="350"/>
      <c r="C183" s="347"/>
      <c r="D183" s="20" t="s">
        <v>392</v>
      </c>
      <c r="E183" s="8">
        <v>1805</v>
      </c>
      <c r="F183" s="8">
        <v>1795</v>
      </c>
      <c r="G183" s="8">
        <v>1724</v>
      </c>
      <c r="H183" s="8">
        <v>1708</v>
      </c>
      <c r="I183" s="8">
        <v>1858</v>
      </c>
      <c r="J183" s="11"/>
    </row>
    <row r="184" spans="2:10" x14ac:dyDescent="0.2">
      <c r="B184" s="350"/>
      <c r="C184" s="347"/>
      <c r="D184" s="18" t="s">
        <v>393</v>
      </c>
      <c r="E184" s="5">
        <v>10422</v>
      </c>
      <c r="F184" s="5">
        <v>10679</v>
      </c>
      <c r="G184" s="5">
        <v>10997</v>
      </c>
      <c r="H184" s="5">
        <v>11020</v>
      </c>
      <c r="I184" s="5">
        <v>11110</v>
      </c>
      <c r="J184" s="11"/>
    </row>
    <row r="185" spans="2:10" x14ac:dyDescent="0.2">
      <c r="B185" s="350"/>
      <c r="C185" s="347"/>
      <c r="D185" s="20" t="s">
        <v>394</v>
      </c>
      <c r="E185" s="8">
        <v>9277</v>
      </c>
      <c r="F185" s="8">
        <v>9519</v>
      </c>
      <c r="G185" s="8">
        <v>9599</v>
      </c>
      <c r="H185" s="8">
        <v>9600</v>
      </c>
      <c r="I185" s="8">
        <v>9483</v>
      </c>
      <c r="J185" s="11"/>
    </row>
    <row r="186" spans="2:10" x14ac:dyDescent="0.2">
      <c r="B186" s="350"/>
      <c r="C186" s="354"/>
      <c r="D186" s="26" t="s">
        <v>395</v>
      </c>
      <c r="E186" s="12">
        <v>4477</v>
      </c>
      <c r="F186" s="12">
        <v>4571</v>
      </c>
      <c r="G186" s="12">
        <v>4581</v>
      </c>
      <c r="H186" s="12">
        <v>4714</v>
      </c>
      <c r="I186" s="12">
        <v>4689</v>
      </c>
      <c r="J186" s="11"/>
    </row>
    <row r="187" spans="2:10" x14ac:dyDescent="0.2">
      <c r="B187" s="350"/>
      <c r="C187" s="355" t="s">
        <v>274</v>
      </c>
      <c r="D187" s="20" t="s">
        <v>391</v>
      </c>
      <c r="E187" s="8">
        <v>1391</v>
      </c>
      <c r="F187" s="8">
        <v>1452</v>
      </c>
      <c r="G187" s="8">
        <v>1441</v>
      </c>
      <c r="H187" s="8">
        <v>1570</v>
      </c>
      <c r="I187" s="8">
        <v>1582</v>
      </c>
      <c r="J187" s="11"/>
    </row>
    <row r="188" spans="2:10" x14ac:dyDescent="0.2">
      <c r="B188" s="350"/>
      <c r="C188" s="350"/>
      <c r="D188" s="18" t="s">
        <v>392</v>
      </c>
      <c r="E188" s="5">
        <v>1893</v>
      </c>
      <c r="F188" s="5">
        <v>1919</v>
      </c>
      <c r="G188" s="5">
        <v>1796</v>
      </c>
      <c r="H188" s="5">
        <v>1869</v>
      </c>
      <c r="I188" s="5">
        <v>1921</v>
      </c>
      <c r="J188" s="11"/>
    </row>
    <row r="189" spans="2:10" x14ac:dyDescent="0.2">
      <c r="B189" s="350"/>
      <c r="C189" s="350"/>
      <c r="D189" s="20" t="s">
        <v>393</v>
      </c>
      <c r="E189" s="8">
        <v>10661</v>
      </c>
      <c r="F189" s="8">
        <v>10810</v>
      </c>
      <c r="G189" s="8">
        <v>10706</v>
      </c>
      <c r="H189" s="8">
        <v>10487</v>
      </c>
      <c r="I189" s="8">
        <v>10476</v>
      </c>
      <c r="J189" s="11"/>
    </row>
    <row r="190" spans="2:10" x14ac:dyDescent="0.2">
      <c r="B190" s="350"/>
      <c r="C190" s="350"/>
      <c r="D190" s="18" t="s">
        <v>394</v>
      </c>
      <c r="E190" s="5">
        <v>8766</v>
      </c>
      <c r="F190" s="5">
        <v>8750</v>
      </c>
      <c r="G190" s="5">
        <v>8503</v>
      </c>
      <c r="H190" s="5">
        <v>8658</v>
      </c>
      <c r="I190" s="5">
        <v>8894</v>
      </c>
      <c r="J190" s="11"/>
    </row>
    <row r="191" spans="2:10" x14ac:dyDescent="0.2">
      <c r="B191" s="350"/>
      <c r="C191" s="352"/>
      <c r="D191" s="20" t="s">
        <v>395</v>
      </c>
      <c r="E191" s="8">
        <v>3516</v>
      </c>
      <c r="F191" s="8">
        <v>3815</v>
      </c>
      <c r="G191" s="8">
        <v>4068</v>
      </c>
      <c r="H191" s="8">
        <v>4003</v>
      </c>
      <c r="I191" s="8">
        <v>4018</v>
      </c>
      <c r="J191" s="11"/>
    </row>
    <row r="192" spans="2:10" x14ac:dyDescent="0.2">
      <c r="B192" s="350"/>
      <c r="C192" s="353" t="s">
        <v>275</v>
      </c>
      <c r="D192" s="25" t="s">
        <v>391</v>
      </c>
      <c r="E192" s="4"/>
      <c r="F192" s="4"/>
      <c r="G192" s="4"/>
      <c r="H192" s="4"/>
      <c r="I192" s="4">
        <v>654</v>
      </c>
      <c r="J192" s="11"/>
    </row>
    <row r="193" spans="2:10" x14ac:dyDescent="0.2">
      <c r="B193" s="350"/>
      <c r="C193" s="347"/>
      <c r="D193" s="20" t="s">
        <v>392</v>
      </c>
      <c r="E193" s="8"/>
      <c r="F193" s="8"/>
      <c r="G193" s="8"/>
      <c r="H193" s="8"/>
      <c r="I193" s="8">
        <v>1353</v>
      </c>
      <c r="J193" s="11"/>
    </row>
    <row r="194" spans="2:10" x14ac:dyDescent="0.2">
      <c r="B194" s="350"/>
      <c r="C194" s="347"/>
      <c r="D194" s="18" t="s">
        <v>393</v>
      </c>
      <c r="E194" s="5"/>
      <c r="F194" s="5"/>
      <c r="G194" s="5"/>
      <c r="H194" s="5"/>
      <c r="I194" s="5">
        <v>7788</v>
      </c>
      <c r="J194" s="11"/>
    </row>
    <row r="195" spans="2:10" x14ac:dyDescent="0.2">
      <c r="B195" s="350"/>
      <c r="C195" s="347"/>
      <c r="D195" s="20" t="s">
        <v>394</v>
      </c>
      <c r="E195" s="8"/>
      <c r="F195" s="8"/>
      <c r="G195" s="8"/>
      <c r="H195" s="8"/>
      <c r="I195" s="8">
        <v>6464</v>
      </c>
      <c r="J195" s="11"/>
    </row>
    <row r="196" spans="2:10" x14ac:dyDescent="0.2">
      <c r="B196" s="350"/>
      <c r="C196" s="354"/>
      <c r="D196" s="26" t="s">
        <v>395</v>
      </c>
      <c r="E196" s="12"/>
      <c r="F196" s="12"/>
      <c r="G196" s="12"/>
      <c r="H196" s="12"/>
      <c r="I196" s="12">
        <v>2973</v>
      </c>
      <c r="J196" s="11"/>
    </row>
    <row r="197" spans="2:10" x14ac:dyDescent="0.2">
      <c r="B197" s="350"/>
      <c r="C197" s="355" t="s">
        <v>276</v>
      </c>
      <c r="D197" s="20" t="s">
        <v>391</v>
      </c>
      <c r="E197" s="8">
        <v>1318</v>
      </c>
      <c r="F197" s="8">
        <v>1339</v>
      </c>
      <c r="G197" s="8">
        <v>1082</v>
      </c>
      <c r="H197" s="8">
        <v>1069</v>
      </c>
      <c r="I197" s="8">
        <v>1118</v>
      </c>
      <c r="J197" s="11"/>
    </row>
    <row r="198" spans="2:10" x14ac:dyDescent="0.2">
      <c r="B198" s="350"/>
      <c r="C198" s="350"/>
      <c r="D198" s="18" t="s">
        <v>392</v>
      </c>
      <c r="E198" s="5">
        <v>1673</v>
      </c>
      <c r="F198" s="5">
        <v>1647</v>
      </c>
      <c r="G198" s="5">
        <v>1732</v>
      </c>
      <c r="H198" s="5">
        <v>1762</v>
      </c>
      <c r="I198" s="5">
        <v>1757</v>
      </c>
      <c r="J198" s="11"/>
    </row>
    <row r="199" spans="2:10" x14ac:dyDescent="0.2">
      <c r="B199" s="350"/>
      <c r="C199" s="350"/>
      <c r="D199" s="20" t="s">
        <v>393</v>
      </c>
      <c r="E199" s="8">
        <v>9551</v>
      </c>
      <c r="F199" s="8">
        <v>9592</v>
      </c>
      <c r="G199" s="8">
        <v>9620</v>
      </c>
      <c r="H199" s="8">
        <v>9691</v>
      </c>
      <c r="I199" s="8">
        <v>9756</v>
      </c>
      <c r="J199" s="11"/>
    </row>
    <row r="200" spans="2:10" x14ac:dyDescent="0.2">
      <c r="B200" s="350"/>
      <c r="C200" s="350"/>
      <c r="D200" s="18" t="s">
        <v>394</v>
      </c>
      <c r="E200" s="5">
        <v>8417</v>
      </c>
      <c r="F200" s="5">
        <v>8326</v>
      </c>
      <c r="G200" s="5">
        <v>8392</v>
      </c>
      <c r="H200" s="5">
        <v>8445</v>
      </c>
      <c r="I200" s="5">
        <v>8611</v>
      </c>
      <c r="J200" s="11"/>
    </row>
    <row r="201" spans="2:10" x14ac:dyDescent="0.2">
      <c r="B201" s="350"/>
      <c r="C201" s="352"/>
      <c r="D201" s="20" t="s">
        <v>395</v>
      </c>
      <c r="E201" s="8">
        <v>3950</v>
      </c>
      <c r="F201" s="8">
        <v>3935</v>
      </c>
      <c r="G201" s="8">
        <v>3983</v>
      </c>
      <c r="H201" s="8">
        <v>3857</v>
      </c>
      <c r="I201" s="8">
        <v>3857</v>
      </c>
      <c r="J201" s="11"/>
    </row>
    <row r="202" spans="2:10" x14ac:dyDescent="0.2">
      <c r="B202" s="350"/>
      <c r="C202" s="353" t="s">
        <v>277</v>
      </c>
      <c r="D202" s="25" t="s">
        <v>391</v>
      </c>
      <c r="E202" s="4">
        <v>877</v>
      </c>
      <c r="F202" s="4">
        <v>1036</v>
      </c>
      <c r="G202" s="4">
        <v>1079</v>
      </c>
      <c r="H202" s="4">
        <v>1129</v>
      </c>
      <c r="I202" s="4">
        <v>1074</v>
      </c>
      <c r="J202" s="11"/>
    </row>
    <row r="203" spans="2:10" x14ac:dyDescent="0.2">
      <c r="B203" s="350"/>
      <c r="C203" s="347"/>
      <c r="D203" s="20" t="s">
        <v>392</v>
      </c>
      <c r="E203" s="8">
        <v>1193</v>
      </c>
      <c r="F203" s="8">
        <v>1169</v>
      </c>
      <c r="G203" s="8">
        <v>1276</v>
      </c>
      <c r="H203" s="8">
        <v>1319</v>
      </c>
      <c r="I203" s="8">
        <v>1247</v>
      </c>
      <c r="J203" s="11"/>
    </row>
    <row r="204" spans="2:10" x14ac:dyDescent="0.2">
      <c r="B204" s="350"/>
      <c r="C204" s="347"/>
      <c r="D204" s="18" t="s">
        <v>393</v>
      </c>
      <c r="E204" s="5">
        <v>7127</v>
      </c>
      <c r="F204" s="5">
        <v>7188</v>
      </c>
      <c r="G204" s="5">
        <v>7387</v>
      </c>
      <c r="H204" s="5">
        <v>7434</v>
      </c>
      <c r="I204" s="5">
        <v>7387</v>
      </c>
      <c r="J204" s="11"/>
    </row>
    <row r="205" spans="2:10" x14ac:dyDescent="0.2">
      <c r="B205" s="350"/>
      <c r="C205" s="347"/>
      <c r="D205" s="20" t="s">
        <v>394</v>
      </c>
      <c r="E205" s="8">
        <v>6159</v>
      </c>
      <c r="F205" s="8">
        <v>5923</v>
      </c>
      <c r="G205" s="8">
        <v>6061</v>
      </c>
      <c r="H205" s="8">
        <v>6052</v>
      </c>
      <c r="I205" s="8">
        <v>6199</v>
      </c>
      <c r="J205" s="11"/>
    </row>
    <row r="206" spans="2:10" x14ac:dyDescent="0.2">
      <c r="B206" s="350"/>
      <c r="C206" s="354"/>
      <c r="D206" s="26" t="s">
        <v>395</v>
      </c>
      <c r="E206" s="12">
        <v>2656</v>
      </c>
      <c r="F206" s="12">
        <v>2649</v>
      </c>
      <c r="G206" s="12">
        <v>2652</v>
      </c>
      <c r="H206" s="12">
        <v>2512</v>
      </c>
      <c r="I206" s="12">
        <v>2493</v>
      </c>
      <c r="J206" s="11"/>
    </row>
    <row r="207" spans="2:10" x14ac:dyDescent="0.2">
      <c r="B207" s="350"/>
      <c r="C207" s="355" t="s">
        <v>278</v>
      </c>
      <c r="D207" s="20" t="s">
        <v>391</v>
      </c>
      <c r="E207" s="8">
        <v>1148</v>
      </c>
      <c r="F207" s="8">
        <v>1163</v>
      </c>
      <c r="G207" s="8">
        <v>1131</v>
      </c>
      <c r="H207" s="8">
        <v>1215</v>
      </c>
      <c r="I207" s="8">
        <v>1193</v>
      </c>
      <c r="J207" s="11"/>
    </row>
    <row r="208" spans="2:10" x14ac:dyDescent="0.2">
      <c r="B208" s="350"/>
      <c r="C208" s="350"/>
      <c r="D208" s="18" t="s">
        <v>392</v>
      </c>
      <c r="E208" s="5">
        <v>1743</v>
      </c>
      <c r="F208" s="5">
        <v>1817</v>
      </c>
      <c r="G208" s="5">
        <v>1865</v>
      </c>
      <c r="H208" s="5">
        <v>1826</v>
      </c>
      <c r="I208" s="5">
        <v>1937</v>
      </c>
      <c r="J208" s="11"/>
    </row>
    <row r="209" spans="2:10" x14ac:dyDescent="0.2">
      <c r="B209" s="350"/>
      <c r="C209" s="350"/>
      <c r="D209" s="20" t="s">
        <v>393</v>
      </c>
      <c r="E209" s="8">
        <v>9880</v>
      </c>
      <c r="F209" s="8">
        <v>10512</v>
      </c>
      <c r="G209" s="8">
        <v>10665</v>
      </c>
      <c r="H209" s="8">
        <v>10788</v>
      </c>
      <c r="I209" s="8">
        <v>10955</v>
      </c>
      <c r="J209" s="11"/>
    </row>
    <row r="210" spans="2:10" x14ac:dyDescent="0.2">
      <c r="B210" s="350"/>
      <c r="C210" s="350"/>
      <c r="D210" s="18" t="s">
        <v>394</v>
      </c>
      <c r="E210" s="5">
        <v>8362</v>
      </c>
      <c r="F210" s="5">
        <v>8489</v>
      </c>
      <c r="G210" s="5">
        <v>8593</v>
      </c>
      <c r="H210" s="5">
        <v>8626</v>
      </c>
      <c r="I210" s="5">
        <v>8971</v>
      </c>
      <c r="J210" s="11"/>
    </row>
    <row r="211" spans="2:10" x14ac:dyDescent="0.2">
      <c r="B211" s="350"/>
      <c r="C211" s="352"/>
      <c r="D211" s="20" t="s">
        <v>395</v>
      </c>
      <c r="E211" s="8">
        <v>3625</v>
      </c>
      <c r="F211" s="8">
        <v>3723</v>
      </c>
      <c r="G211" s="8">
        <v>3671</v>
      </c>
      <c r="H211" s="8">
        <v>3664</v>
      </c>
      <c r="I211" s="8">
        <v>3675</v>
      </c>
      <c r="J211" s="11"/>
    </row>
    <row r="212" spans="2:10" x14ac:dyDescent="0.2">
      <c r="B212" s="350"/>
      <c r="C212" s="353" t="s">
        <v>279</v>
      </c>
      <c r="D212" s="25" t="s">
        <v>391</v>
      </c>
      <c r="E212" s="4">
        <v>2327</v>
      </c>
      <c r="F212" s="4">
        <v>2649</v>
      </c>
      <c r="G212" s="4">
        <v>2801</v>
      </c>
      <c r="H212" s="4">
        <v>3664</v>
      </c>
      <c r="I212" s="4">
        <v>3711</v>
      </c>
      <c r="J212" s="11"/>
    </row>
    <row r="213" spans="2:10" x14ac:dyDescent="0.2">
      <c r="B213" s="350"/>
      <c r="C213" s="347"/>
      <c r="D213" s="20" t="s">
        <v>392</v>
      </c>
      <c r="E213" s="8">
        <v>6365</v>
      </c>
      <c r="F213" s="8">
        <v>6961</v>
      </c>
      <c r="G213" s="8">
        <v>7704</v>
      </c>
      <c r="H213" s="8">
        <v>8204</v>
      </c>
      <c r="I213" s="8">
        <v>8969</v>
      </c>
      <c r="J213" s="11"/>
    </row>
    <row r="214" spans="2:10" x14ac:dyDescent="0.2">
      <c r="B214" s="350"/>
      <c r="C214" s="347"/>
      <c r="D214" s="18" t="s">
        <v>393</v>
      </c>
      <c r="E214" s="5">
        <v>43490</v>
      </c>
      <c r="F214" s="5">
        <v>45074</v>
      </c>
      <c r="G214" s="5">
        <v>48128</v>
      </c>
      <c r="H214" s="5">
        <v>51194</v>
      </c>
      <c r="I214" s="5">
        <v>52953</v>
      </c>
      <c r="J214" s="11"/>
    </row>
    <row r="215" spans="2:10" x14ac:dyDescent="0.2">
      <c r="B215" s="350"/>
      <c r="C215" s="347"/>
      <c r="D215" s="20" t="s">
        <v>394</v>
      </c>
      <c r="E215" s="8">
        <v>35755</v>
      </c>
      <c r="F215" s="8">
        <v>35659</v>
      </c>
      <c r="G215" s="8">
        <v>38055</v>
      </c>
      <c r="H215" s="8">
        <v>40245</v>
      </c>
      <c r="I215" s="8">
        <v>42276</v>
      </c>
      <c r="J215" s="11"/>
    </row>
    <row r="216" spans="2:10" x14ac:dyDescent="0.2">
      <c r="B216" s="350"/>
      <c r="C216" s="354"/>
      <c r="D216" s="26" t="s">
        <v>395</v>
      </c>
      <c r="E216" s="12">
        <v>15169</v>
      </c>
      <c r="F216" s="12">
        <v>16434</v>
      </c>
      <c r="G216" s="12">
        <v>16731</v>
      </c>
      <c r="H216" s="12">
        <v>16824</v>
      </c>
      <c r="I216" s="12">
        <v>17326</v>
      </c>
      <c r="J216" s="11"/>
    </row>
    <row r="217" spans="2:10" x14ac:dyDescent="0.2">
      <c r="B217" s="350"/>
      <c r="C217" s="355" t="s">
        <v>280</v>
      </c>
      <c r="D217" s="20" t="s">
        <v>391</v>
      </c>
      <c r="E217" s="8">
        <v>1331</v>
      </c>
      <c r="F217" s="8">
        <v>1356</v>
      </c>
      <c r="G217" s="8">
        <v>1476</v>
      </c>
      <c r="H217" s="8">
        <v>1457</v>
      </c>
      <c r="I217" s="8">
        <v>1459</v>
      </c>
      <c r="J217" s="11"/>
    </row>
    <row r="218" spans="2:10" x14ac:dyDescent="0.2">
      <c r="B218" s="350"/>
      <c r="C218" s="350"/>
      <c r="D218" s="18" t="s">
        <v>392</v>
      </c>
      <c r="E218" s="5">
        <v>1834</v>
      </c>
      <c r="F218" s="5">
        <v>1870</v>
      </c>
      <c r="G218" s="5">
        <v>1714</v>
      </c>
      <c r="H218" s="5">
        <v>1790</v>
      </c>
      <c r="I218" s="5">
        <v>1833</v>
      </c>
      <c r="J218" s="11"/>
    </row>
    <row r="219" spans="2:10" x14ac:dyDescent="0.2">
      <c r="B219" s="350"/>
      <c r="C219" s="350"/>
      <c r="D219" s="20" t="s">
        <v>393</v>
      </c>
      <c r="E219" s="8">
        <v>9435</v>
      </c>
      <c r="F219" s="8">
        <v>9903</v>
      </c>
      <c r="G219" s="8">
        <v>10023</v>
      </c>
      <c r="H219" s="8">
        <v>9902</v>
      </c>
      <c r="I219" s="8">
        <v>10051</v>
      </c>
      <c r="J219" s="11"/>
    </row>
    <row r="220" spans="2:10" x14ac:dyDescent="0.2">
      <c r="B220" s="350"/>
      <c r="C220" s="350"/>
      <c r="D220" s="18" t="s">
        <v>394</v>
      </c>
      <c r="E220" s="5">
        <v>7831</v>
      </c>
      <c r="F220" s="5">
        <v>7665</v>
      </c>
      <c r="G220" s="5">
        <v>7646</v>
      </c>
      <c r="H220" s="5">
        <v>7781</v>
      </c>
      <c r="I220" s="5">
        <v>7932</v>
      </c>
      <c r="J220" s="11"/>
    </row>
    <row r="221" spans="2:10" ht="12.75" thickBot="1" x14ac:dyDescent="0.25">
      <c r="B221" s="351"/>
      <c r="C221" s="351"/>
      <c r="D221" s="20" t="s">
        <v>395</v>
      </c>
      <c r="E221" s="8">
        <v>3710</v>
      </c>
      <c r="F221" s="8">
        <v>3586</v>
      </c>
      <c r="G221" s="8">
        <v>3585</v>
      </c>
      <c r="H221" s="8">
        <v>3595</v>
      </c>
      <c r="I221" s="8">
        <v>3612</v>
      </c>
      <c r="J221" s="11"/>
    </row>
    <row r="222" spans="2:10" x14ac:dyDescent="0.2">
      <c r="B222" s="346" t="s">
        <v>342</v>
      </c>
      <c r="C222" s="346" t="s">
        <v>125</v>
      </c>
      <c r="D222" s="27" t="s">
        <v>391</v>
      </c>
      <c r="E222" s="6">
        <v>2811</v>
      </c>
      <c r="F222" s="6">
        <v>3200</v>
      </c>
      <c r="G222" s="6">
        <v>3245</v>
      </c>
      <c r="H222" s="6">
        <v>3477</v>
      </c>
      <c r="I222" s="6">
        <v>3185</v>
      </c>
      <c r="J222" s="11"/>
    </row>
    <row r="223" spans="2:10" x14ac:dyDescent="0.2">
      <c r="B223" s="347"/>
      <c r="C223" s="347"/>
      <c r="D223" s="20" t="s">
        <v>392</v>
      </c>
      <c r="E223" s="8">
        <v>6880</v>
      </c>
      <c r="F223" s="8">
        <v>6955</v>
      </c>
      <c r="G223" s="8">
        <v>7632</v>
      </c>
      <c r="H223" s="8">
        <v>7734</v>
      </c>
      <c r="I223" s="8">
        <v>7552</v>
      </c>
      <c r="J223" s="11"/>
    </row>
    <row r="224" spans="2:10" x14ac:dyDescent="0.2">
      <c r="B224" s="347"/>
      <c r="C224" s="347"/>
      <c r="D224" s="18" t="s">
        <v>393</v>
      </c>
      <c r="E224" s="5">
        <v>40018</v>
      </c>
      <c r="F224" s="5">
        <v>38996</v>
      </c>
      <c r="G224" s="5">
        <v>38527</v>
      </c>
      <c r="H224" s="5">
        <v>38243</v>
      </c>
      <c r="I224" s="5">
        <v>38592</v>
      </c>
      <c r="J224" s="11"/>
    </row>
    <row r="225" spans="2:10" x14ac:dyDescent="0.2">
      <c r="B225" s="347"/>
      <c r="C225" s="347"/>
      <c r="D225" s="20" t="s">
        <v>394</v>
      </c>
      <c r="E225" s="8">
        <v>27238</v>
      </c>
      <c r="F225" s="8">
        <v>27330</v>
      </c>
      <c r="G225" s="8">
        <v>27896</v>
      </c>
      <c r="H225" s="8">
        <v>28511</v>
      </c>
      <c r="I225" s="8">
        <v>28672</v>
      </c>
      <c r="J225" s="11"/>
    </row>
    <row r="226" spans="2:10" x14ac:dyDescent="0.2">
      <c r="B226" s="347"/>
      <c r="C226" s="354"/>
      <c r="D226" s="26" t="s">
        <v>395</v>
      </c>
      <c r="E226" s="12">
        <v>9855</v>
      </c>
      <c r="F226" s="12">
        <v>10303</v>
      </c>
      <c r="G226" s="12">
        <v>10124</v>
      </c>
      <c r="H226" s="12">
        <v>10274</v>
      </c>
      <c r="I226" s="12">
        <v>10783</v>
      </c>
      <c r="J226" s="11"/>
    </row>
    <row r="227" spans="2:10" x14ac:dyDescent="0.2">
      <c r="B227" s="347"/>
      <c r="C227" s="355" t="s">
        <v>281</v>
      </c>
      <c r="D227" s="20" t="s">
        <v>391</v>
      </c>
      <c r="E227" s="8">
        <v>1183</v>
      </c>
      <c r="F227" s="8">
        <v>1272</v>
      </c>
      <c r="G227" s="8">
        <v>1292</v>
      </c>
      <c r="H227" s="8">
        <v>1330</v>
      </c>
      <c r="I227" s="8">
        <v>1490</v>
      </c>
      <c r="J227" s="11"/>
    </row>
    <row r="228" spans="2:10" x14ac:dyDescent="0.2">
      <c r="B228" s="347"/>
      <c r="C228" s="350"/>
      <c r="D228" s="18" t="s">
        <v>392</v>
      </c>
      <c r="E228" s="5">
        <v>2738</v>
      </c>
      <c r="F228" s="5">
        <v>2640</v>
      </c>
      <c r="G228" s="5">
        <v>2903</v>
      </c>
      <c r="H228" s="5">
        <v>3016</v>
      </c>
      <c r="I228" s="5">
        <v>3016</v>
      </c>
      <c r="J228" s="11"/>
    </row>
    <row r="229" spans="2:10" x14ac:dyDescent="0.2">
      <c r="B229" s="347"/>
      <c r="C229" s="350"/>
      <c r="D229" s="20" t="s">
        <v>393</v>
      </c>
      <c r="E229" s="8">
        <v>14528</v>
      </c>
      <c r="F229" s="8">
        <v>14267</v>
      </c>
      <c r="G229" s="8">
        <v>13635</v>
      </c>
      <c r="H229" s="8">
        <v>13754</v>
      </c>
      <c r="I229" s="8">
        <v>14800</v>
      </c>
      <c r="J229" s="11"/>
    </row>
    <row r="230" spans="2:10" x14ac:dyDescent="0.2">
      <c r="B230" s="347"/>
      <c r="C230" s="350"/>
      <c r="D230" s="18" t="s">
        <v>394</v>
      </c>
      <c r="E230" s="5">
        <v>11392</v>
      </c>
      <c r="F230" s="5">
        <v>11009</v>
      </c>
      <c r="G230" s="5">
        <v>10653</v>
      </c>
      <c r="H230" s="5">
        <v>10984</v>
      </c>
      <c r="I230" s="5">
        <v>11314</v>
      </c>
      <c r="J230" s="11"/>
    </row>
    <row r="231" spans="2:10" ht="12.75" thickBot="1" x14ac:dyDescent="0.25">
      <c r="B231" s="348"/>
      <c r="C231" s="351"/>
      <c r="D231" s="23" t="s">
        <v>395</v>
      </c>
      <c r="E231" s="10">
        <v>4557</v>
      </c>
      <c r="F231" s="10">
        <v>4758</v>
      </c>
      <c r="G231" s="10">
        <v>4062</v>
      </c>
      <c r="H231" s="10">
        <v>4045</v>
      </c>
      <c r="I231" s="10">
        <v>4275</v>
      </c>
      <c r="J231" s="11"/>
    </row>
    <row r="232" spans="2:10" x14ac:dyDescent="0.2">
      <c r="B232" s="349" t="s">
        <v>128</v>
      </c>
      <c r="C232" s="346" t="s">
        <v>128</v>
      </c>
      <c r="D232" s="18" t="s">
        <v>391</v>
      </c>
      <c r="E232" s="5">
        <v>2797</v>
      </c>
      <c r="F232" s="5">
        <v>3143</v>
      </c>
      <c r="G232" s="5">
        <v>3299</v>
      </c>
      <c r="H232" s="5">
        <v>3831</v>
      </c>
      <c r="I232" s="5">
        <v>4049</v>
      </c>
      <c r="J232" s="11"/>
    </row>
    <row r="233" spans="2:10" x14ac:dyDescent="0.2">
      <c r="B233" s="350"/>
      <c r="C233" s="347"/>
      <c r="D233" s="20" t="s">
        <v>392</v>
      </c>
      <c r="E233" s="8">
        <v>9729</v>
      </c>
      <c r="F233" s="8">
        <v>9728</v>
      </c>
      <c r="G233" s="8">
        <v>10500</v>
      </c>
      <c r="H233" s="8">
        <v>10872</v>
      </c>
      <c r="I233" s="8">
        <v>10889</v>
      </c>
      <c r="J233" s="11"/>
    </row>
    <row r="234" spans="2:10" x14ac:dyDescent="0.2">
      <c r="B234" s="350"/>
      <c r="C234" s="347"/>
      <c r="D234" s="18" t="s">
        <v>393</v>
      </c>
      <c r="E234" s="5">
        <v>60270</v>
      </c>
      <c r="F234" s="5">
        <v>58173</v>
      </c>
      <c r="G234" s="5">
        <v>56442</v>
      </c>
      <c r="H234" s="5">
        <v>55837</v>
      </c>
      <c r="I234" s="5">
        <v>55576</v>
      </c>
      <c r="J234" s="11"/>
    </row>
    <row r="235" spans="2:10" x14ac:dyDescent="0.2">
      <c r="B235" s="350"/>
      <c r="C235" s="347"/>
      <c r="D235" s="20" t="s">
        <v>394</v>
      </c>
      <c r="E235" s="8">
        <v>47763</v>
      </c>
      <c r="F235" s="8">
        <v>46456</v>
      </c>
      <c r="G235" s="8">
        <v>46337</v>
      </c>
      <c r="H235" s="8">
        <v>46099</v>
      </c>
      <c r="I235" s="8">
        <v>45164</v>
      </c>
      <c r="J235" s="11"/>
    </row>
    <row r="236" spans="2:10" x14ac:dyDescent="0.2">
      <c r="B236" s="350"/>
      <c r="C236" s="354"/>
      <c r="D236" s="26" t="s">
        <v>395</v>
      </c>
      <c r="E236" s="12">
        <v>18812</v>
      </c>
      <c r="F236" s="12">
        <v>18829</v>
      </c>
      <c r="G236" s="12">
        <v>18406</v>
      </c>
      <c r="H236" s="12">
        <v>18544</v>
      </c>
      <c r="I236" s="12">
        <v>18814</v>
      </c>
      <c r="J236" s="11"/>
    </row>
    <row r="237" spans="2:10" x14ac:dyDescent="0.2">
      <c r="B237" s="350"/>
      <c r="C237" s="355" t="s">
        <v>282</v>
      </c>
      <c r="D237" s="20" t="s">
        <v>391</v>
      </c>
      <c r="E237" s="8">
        <v>3681</v>
      </c>
      <c r="F237" s="8">
        <v>3687</v>
      </c>
      <c r="G237" s="8">
        <v>3720</v>
      </c>
      <c r="H237" s="8">
        <v>3727</v>
      </c>
      <c r="I237" s="8">
        <v>3630</v>
      </c>
      <c r="J237" s="11"/>
    </row>
    <row r="238" spans="2:10" x14ac:dyDescent="0.2">
      <c r="B238" s="350"/>
      <c r="C238" s="350"/>
      <c r="D238" s="18" t="s">
        <v>392</v>
      </c>
      <c r="E238" s="5">
        <v>5376</v>
      </c>
      <c r="F238" s="5">
        <v>5110</v>
      </c>
      <c r="G238" s="5">
        <v>5856</v>
      </c>
      <c r="H238" s="5">
        <v>5872</v>
      </c>
      <c r="I238" s="5">
        <v>5887</v>
      </c>
      <c r="J238" s="11"/>
    </row>
    <row r="239" spans="2:10" x14ac:dyDescent="0.2">
      <c r="B239" s="350"/>
      <c r="C239" s="350"/>
      <c r="D239" s="20" t="s">
        <v>393</v>
      </c>
      <c r="E239" s="8">
        <v>28552</v>
      </c>
      <c r="F239" s="8">
        <v>28563</v>
      </c>
      <c r="G239" s="8">
        <v>28378</v>
      </c>
      <c r="H239" s="8">
        <v>29187</v>
      </c>
      <c r="I239" s="8">
        <v>29483</v>
      </c>
      <c r="J239" s="11"/>
    </row>
    <row r="240" spans="2:10" x14ac:dyDescent="0.2">
      <c r="B240" s="350"/>
      <c r="C240" s="350"/>
      <c r="D240" s="18" t="s">
        <v>394</v>
      </c>
      <c r="E240" s="5">
        <v>24328</v>
      </c>
      <c r="F240" s="5">
        <v>23338</v>
      </c>
      <c r="G240" s="5">
        <v>23095</v>
      </c>
      <c r="H240" s="5">
        <v>22723</v>
      </c>
      <c r="I240" s="5">
        <v>22687</v>
      </c>
      <c r="J240" s="11"/>
    </row>
    <row r="241" spans="2:10" x14ac:dyDescent="0.2">
      <c r="B241" s="350"/>
      <c r="C241" s="352"/>
      <c r="D241" s="20" t="s">
        <v>395</v>
      </c>
      <c r="E241" s="8">
        <v>11187</v>
      </c>
      <c r="F241" s="8">
        <v>11122</v>
      </c>
      <c r="G241" s="8">
        <v>10658</v>
      </c>
      <c r="H241" s="8">
        <v>10477</v>
      </c>
      <c r="I241" s="8">
        <v>10409</v>
      </c>
      <c r="J241" s="11"/>
    </row>
    <row r="242" spans="2:10" x14ac:dyDescent="0.2">
      <c r="B242" s="350"/>
      <c r="C242" s="353" t="s">
        <v>283</v>
      </c>
      <c r="D242" s="25" t="s">
        <v>391</v>
      </c>
      <c r="E242" s="4">
        <v>1014</v>
      </c>
      <c r="F242" s="4">
        <v>1077</v>
      </c>
      <c r="G242" s="4">
        <v>1210</v>
      </c>
      <c r="H242" s="4">
        <v>1163</v>
      </c>
      <c r="I242" s="4">
        <v>1218</v>
      </c>
      <c r="J242" s="11"/>
    </row>
    <row r="243" spans="2:10" x14ac:dyDescent="0.2">
      <c r="B243" s="350"/>
      <c r="C243" s="347"/>
      <c r="D243" s="20" t="s">
        <v>392</v>
      </c>
      <c r="E243" s="8">
        <v>2241</v>
      </c>
      <c r="F243" s="8">
        <v>2230</v>
      </c>
      <c r="G243" s="8">
        <v>2304</v>
      </c>
      <c r="H243" s="8">
        <v>2506</v>
      </c>
      <c r="I243" s="8">
        <v>2470</v>
      </c>
      <c r="J243" s="11"/>
    </row>
    <row r="244" spans="2:10" x14ac:dyDescent="0.2">
      <c r="B244" s="350"/>
      <c r="C244" s="347"/>
      <c r="D244" s="18" t="s">
        <v>393</v>
      </c>
      <c r="E244" s="5">
        <v>12910</v>
      </c>
      <c r="F244" s="5">
        <v>12750</v>
      </c>
      <c r="G244" s="5">
        <v>12469</v>
      </c>
      <c r="H244" s="5">
        <v>12276</v>
      </c>
      <c r="I244" s="5">
        <v>12382</v>
      </c>
      <c r="J244" s="11"/>
    </row>
    <row r="245" spans="2:10" x14ac:dyDescent="0.2">
      <c r="B245" s="350"/>
      <c r="C245" s="347"/>
      <c r="D245" s="20" t="s">
        <v>394</v>
      </c>
      <c r="E245" s="8">
        <v>10354</v>
      </c>
      <c r="F245" s="8">
        <v>10149</v>
      </c>
      <c r="G245" s="8">
        <v>10052</v>
      </c>
      <c r="H245" s="8">
        <v>9833</v>
      </c>
      <c r="I245" s="8">
        <v>9903</v>
      </c>
      <c r="J245" s="11"/>
    </row>
    <row r="246" spans="2:10" ht="12.75" thickBot="1" x14ac:dyDescent="0.25">
      <c r="B246" s="351"/>
      <c r="C246" s="348"/>
      <c r="D246" s="18" t="s">
        <v>395</v>
      </c>
      <c r="E246" s="5">
        <v>4526</v>
      </c>
      <c r="F246" s="5">
        <v>4420</v>
      </c>
      <c r="G246" s="5">
        <v>4478</v>
      </c>
      <c r="H246" s="5">
        <v>4350</v>
      </c>
      <c r="I246" s="5">
        <v>4493</v>
      </c>
      <c r="J246" s="11"/>
    </row>
    <row r="247" spans="2:10" x14ac:dyDescent="0.2">
      <c r="B247" s="346" t="s">
        <v>343</v>
      </c>
      <c r="C247" s="349" t="s">
        <v>132</v>
      </c>
      <c r="D247" s="24" t="s">
        <v>391</v>
      </c>
      <c r="E247" s="14">
        <v>4082</v>
      </c>
      <c r="F247" s="14">
        <v>4965</v>
      </c>
      <c r="G247" s="14">
        <v>5086</v>
      </c>
      <c r="H247" s="14">
        <v>3985</v>
      </c>
      <c r="I247" s="14">
        <v>2848</v>
      </c>
      <c r="J247" s="11"/>
    </row>
    <row r="248" spans="2:10" x14ac:dyDescent="0.2">
      <c r="B248" s="347"/>
      <c r="C248" s="350"/>
      <c r="D248" s="18" t="s">
        <v>392</v>
      </c>
      <c r="E248" s="5">
        <v>6097</v>
      </c>
      <c r="F248" s="5">
        <v>6490</v>
      </c>
      <c r="G248" s="5">
        <v>7350</v>
      </c>
      <c r="H248" s="5">
        <v>7453</v>
      </c>
      <c r="I248" s="5">
        <v>7431</v>
      </c>
      <c r="J248" s="11"/>
    </row>
    <row r="249" spans="2:10" x14ac:dyDescent="0.2">
      <c r="B249" s="347"/>
      <c r="C249" s="350"/>
      <c r="D249" s="20" t="s">
        <v>393</v>
      </c>
      <c r="E249" s="8">
        <v>32087</v>
      </c>
      <c r="F249" s="8">
        <v>33528</v>
      </c>
      <c r="G249" s="8">
        <v>34860</v>
      </c>
      <c r="H249" s="8">
        <v>37479</v>
      </c>
      <c r="I249" s="8">
        <v>39630</v>
      </c>
      <c r="J249" s="11"/>
    </row>
    <row r="250" spans="2:10" x14ac:dyDescent="0.2">
      <c r="B250" s="347"/>
      <c r="C250" s="350"/>
      <c r="D250" s="18" t="s">
        <v>394</v>
      </c>
      <c r="E250" s="5">
        <v>24611</v>
      </c>
      <c r="F250" s="5">
        <v>25881</v>
      </c>
      <c r="G250" s="5">
        <v>26460</v>
      </c>
      <c r="H250" s="5">
        <v>27430</v>
      </c>
      <c r="I250" s="5">
        <v>28125</v>
      </c>
      <c r="J250" s="11"/>
    </row>
    <row r="251" spans="2:10" x14ac:dyDescent="0.2">
      <c r="B251" s="347"/>
      <c r="C251" s="352"/>
      <c r="D251" s="20" t="s">
        <v>395</v>
      </c>
      <c r="E251" s="8">
        <v>9186</v>
      </c>
      <c r="F251" s="8">
        <v>10118</v>
      </c>
      <c r="G251" s="8">
        <v>10208</v>
      </c>
      <c r="H251" s="8">
        <v>10507</v>
      </c>
      <c r="I251" s="8">
        <v>11201</v>
      </c>
      <c r="J251" s="11"/>
    </row>
    <row r="252" spans="2:10" x14ac:dyDescent="0.2">
      <c r="B252" s="347"/>
      <c r="C252" s="353" t="s">
        <v>284</v>
      </c>
      <c r="D252" s="25" t="s">
        <v>391</v>
      </c>
      <c r="E252" s="4">
        <v>2742</v>
      </c>
      <c r="F252" s="4">
        <v>3042</v>
      </c>
      <c r="G252" s="4">
        <v>1550</v>
      </c>
      <c r="H252" s="4">
        <v>1476</v>
      </c>
      <c r="I252" s="4">
        <v>1535</v>
      </c>
      <c r="J252" s="11"/>
    </row>
    <row r="253" spans="2:10" x14ac:dyDescent="0.2">
      <c r="B253" s="347"/>
      <c r="C253" s="347"/>
      <c r="D253" s="20" t="s">
        <v>392</v>
      </c>
      <c r="E253" s="8">
        <v>4203</v>
      </c>
      <c r="F253" s="8">
        <v>4394</v>
      </c>
      <c r="G253" s="8">
        <v>4448</v>
      </c>
      <c r="H253" s="8">
        <v>4336</v>
      </c>
      <c r="I253" s="8">
        <v>4435</v>
      </c>
      <c r="J253" s="11"/>
    </row>
    <row r="254" spans="2:10" x14ac:dyDescent="0.2">
      <c r="B254" s="347"/>
      <c r="C254" s="347"/>
      <c r="D254" s="18" t="s">
        <v>393</v>
      </c>
      <c r="E254" s="5">
        <v>22520</v>
      </c>
      <c r="F254" s="5">
        <v>22762</v>
      </c>
      <c r="G254" s="5">
        <v>22353</v>
      </c>
      <c r="H254" s="5">
        <v>23895</v>
      </c>
      <c r="I254" s="5">
        <v>25355</v>
      </c>
      <c r="J254" s="11"/>
    </row>
    <row r="255" spans="2:10" x14ac:dyDescent="0.2">
      <c r="B255" s="347"/>
      <c r="C255" s="347"/>
      <c r="D255" s="20" t="s">
        <v>394</v>
      </c>
      <c r="E255" s="8">
        <v>16360</v>
      </c>
      <c r="F255" s="8">
        <v>16716</v>
      </c>
      <c r="G255" s="8">
        <v>16756</v>
      </c>
      <c r="H255" s="8">
        <v>17603</v>
      </c>
      <c r="I255" s="8">
        <v>18498</v>
      </c>
      <c r="J255" s="11"/>
    </row>
    <row r="256" spans="2:10" x14ac:dyDescent="0.2">
      <c r="B256" s="347"/>
      <c r="C256" s="354"/>
      <c r="D256" s="26" t="s">
        <v>395</v>
      </c>
      <c r="E256" s="12">
        <v>6322</v>
      </c>
      <c r="F256" s="12">
        <v>6600</v>
      </c>
      <c r="G256" s="12">
        <v>6642</v>
      </c>
      <c r="H256" s="12">
        <v>6702</v>
      </c>
      <c r="I256" s="12">
        <v>7064</v>
      </c>
      <c r="J256" s="11"/>
    </row>
    <row r="257" spans="2:10" x14ac:dyDescent="0.2">
      <c r="B257" s="347"/>
      <c r="C257" s="355" t="s">
        <v>285</v>
      </c>
      <c r="D257" s="20" t="s">
        <v>391</v>
      </c>
      <c r="E257" s="8">
        <v>1555</v>
      </c>
      <c r="F257" s="8">
        <v>1959</v>
      </c>
      <c r="G257" s="8">
        <v>1759</v>
      </c>
      <c r="H257" s="8">
        <v>1880</v>
      </c>
      <c r="I257" s="8">
        <v>1843</v>
      </c>
      <c r="J257" s="11"/>
    </row>
    <row r="258" spans="2:10" x14ac:dyDescent="0.2">
      <c r="B258" s="347"/>
      <c r="C258" s="350"/>
      <c r="D258" s="18" t="s">
        <v>392</v>
      </c>
      <c r="E258" s="5">
        <v>3160</v>
      </c>
      <c r="F258" s="5">
        <v>3254</v>
      </c>
      <c r="G258" s="5">
        <v>3569</v>
      </c>
      <c r="H258" s="5">
        <v>3803</v>
      </c>
      <c r="I258" s="5">
        <v>4062</v>
      </c>
      <c r="J258" s="11"/>
    </row>
    <row r="259" spans="2:10" x14ac:dyDescent="0.2">
      <c r="B259" s="347"/>
      <c r="C259" s="350"/>
      <c r="D259" s="20" t="s">
        <v>393</v>
      </c>
      <c r="E259" s="8">
        <v>17122</v>
      </c>
      <c r="F259" s="8">
        <v>17793</v>
      </c>
      <c r="G259" s="8">
        <v>18022</v>
      </c>
      <c r="H259" s="8">
        <v>19218</v>
      </c>
      <c r="I259" s="8">
        <v>20873</v>
      </c>
      <c r="J259" s="11"/>
    </row>
    <row r="260" spans="2:10" x14ac:dyDescent="0.2">
      <c r="B260" s="347"/>
      <c r="C260" s="350"/>
      <c r="D260" s="18" t="s">
        <v>394</v>
      </c>
      <c r="E260" s="5">
        <v>13774</v>
      </c>
      <c r="F260" s="5">
        <v>14193</v>
      </c>
      <c r="G260" s="5">
        <v>14165</v>
      </c>
      <c r="H260" s="5">
        <v>14197</v>
      </c>
      <c r="I260" s="5">
        <v>14566</v>
      </c>
      <c r="J260" s="11"/>
    </row>
    <row r="261" spans="2:10" x14ac:dyDescent="0.2">
      <c r="B261" s="347"/>
      <c r="C261" s="352"/>
      <c r="D261" s="20" t="s">
        <v>395</v>
      </c>
      <c r="E261" s="8">
        <v>5285</v>
      </c>
      <c r="F261" s="8">
        <v>6073</v>
      </c>
      <c r="G261" s="8">
        <v>5977</v>
      </c>
      <c r="H261" s="8">
        <v>5970</v>
      </c>
      <c r="I261" s="8">
        <v>6221</v>
      </c>
      <c r="J261" s="11"/>
    </row>
    <row r="262" spans="2:10" x14ac:dyDescent="0.2">
      <c r="B262" s="347"/>
      <c r="C262" s="353" t="s">
        <v>286</v>
      </c>
      <c r="D262" s="25" t="s">
        <v>391</v>
      </c>
      <c r="E262" s="4">
        <v>1317</v>
      </c>
      <c r="F262" s="4">
        <v>1743</v>
      </c>
      <c r="G262" s="4">
        <v>1473</v>
      </c>
      <c r="H262" s="4">
        <v>1198</v>
      </c>
      <c r="I262" s="4">
        <v>1059</v>
      </c>
      <c r="J262" s="11"/>
    </row>
    <row r="263" spans="2:10" x14ac:dyDescent="0.2">
      <c r="B263" s="347"/>
      <c r="C263" s="347"/>
      <c r="D263" s="20" t="s">
        <v>392</v>
      </c>
      <c r="E263" s="8">
        <v>2744</v>
      </c>
      <c r="F263" s="8">
        <v>3025</v>
      </c>
      <c r="G263" s="8">
        <v>3330</v>
      </c>
      <c r="H263" s="8">
        <v>3489</v>
      </c>
      <c r="I263" s="8">
        <v>3810</v>
      </c>
      <c r="J263" s="11"/>
    </row>
    <row r="264" spans="2:10" x14ac:dyDescent="0.2">
      <c r="B264" s="347"/>
      <c r="C264" s="347"/>
      <c r="D264" s="18" t="s">
        <v>393</v>
      </c>
      <c r="E264" s="5">
        <v>14599</v>
      </c>
      <c r="F264" s="5">
        <v>15751</v>
      </c>
      <c r="G264" s="5">
        <v>16547</v>
      </c>
      <c r="H264" s="5">
        <v>18381</v>
      </c>
      <c r="I264" s="5">
        <v>20410</v>
      </c>
      <c r="J264" s="11"/>
    </row>
    <row r="265" spans="2:10" x14ac:dyDescent="0.2">
      <c r="B265" s="347"/>
      <c r="C265" s="347"/>
      <c r="D265" s="20" t="s">
        <v>394</v>
      </c>
      <c r="E265" s="8">
        <v>9864</v>
      </c>
      <c r="F265" s="8">
        <v>10076</v>
      </c>
      <c r="G265" s="8">
        <v>10454</v>
      </c>
      <c r="H265" s="8">
        <v>11342</v>
      </c>
      <c r="I265" s="8">
        <v>12427</v>
      </c>
      <c r="J265" s="11"/>
    </row>
    <row r="266" spans="2:10" ht="12.75" thickBot="1" x14ac:dyDescent="0.25">
      <c r="B266" s="348"/>
      <c r="C266" s="348"/>
      <c r="D266" s="22" t="s">
        <v>395</v>
      </c>
      <c r="E266" s="15">
        <v>3459</v>
      </c>
      <c r="F266" s="15">
        <v>3663</v>
      </c>
      <c r="G266" s="15">
        <v>3616</v>
      </c>
      <c r="H266" s="15">
        <v>3866</v>
      </c>
      <c r="I266" s="15">
        <v>4274</v>
      </c>
      <c r="J266" s="11"/>
    </row>
    <row r="267" spans="2:10" x14ac:dyDescent="0.2">
      <c r="B267" s="349" t="s">
        <v>137</v>
      </c>
      <c r="C267" s="349" t="s">
        <v>137</v>
      </c>
      <c r="D267" s="20" t="s">
        <v>391</v>
      </c>
      <c r="E267" s="8">
        <v>10579</v>
      </c>
      <c r="F267" s="8">
        <v>10308</v>
      </c>
      <c r="G267" s="8">
        <v>9239</v>
      </c>
      <c r="H267" s="8">
        <v>8048</v>
      </c>
      <c r="I267" s="8">
        <v>7661</v>
      </c>
      <c r="J267" s="11"/>
    </row>
    <row r="268" spans="2:10" x14ac:dyDescent="0.2">
      <c r="B268" s="350"/>
      <c r="C268" s="350"/>
      <c r="D268" s="18" t="s">
        <v>392</v>
      </c>
      <c r="E268" s="5">
        <v>15229</v>
      </c>
      <c r="F268" s="5">
        <v>13022</v>
      </c>
      <c r="G268" s="5">
        <v>13817</v>
      </c>
      <c r="H268" s="5">
        <v>13733</v>
      </c>
      <c r="I268" s="5">
        <v>13115</v>
      </c>
      <c r="J268" s="11"/>
    </row>
    <row r="269" spans="2:10" x14ac:dyDescent="0.2">
      <c r="B269" s="350"/>
      <c r="C269" s="350"/>
      <c r="D269" s="20" t="s">
        <v>393</v>
      </c>
      <c r="E269" s="8">
        <v>78954</v>
      </c>
      <c r="F269" s="8">
        <v>73811</v>
      </c>
      <c r="G269" s="8">
        <v>74262</v>
      </c>
      <c r="H269" s="8">
        <v>74885</v>
      </c>
      <c r="I269" s="8">
        <v>75829</v>
      </c>
      <c r="J269" s="11"/>
    </row>
    <row r="270" spans="2:10" x14ac:dyDescent="0.2">
      <c r="B270" s="350"/>
      <c r="C270" s="350"/>
      <c r="D270" s="18" t="s">
        <v>394</v>
      </c>
      <c r="E270" s="5">
        <v>61708</v>
      </c>
      <c r="F270" s="5">
        <v>59720</v>
      </c>
      <c r="G270" s="5">
        <v>59498</v>
      </c>
      <c r="H270" s="5">
        <v>60356</v>
      </c>
      <c r="I270" s="5">
        <v>60485</v>
      </c>
      <c r="J270" s="11"/>
    </row>
    <row r="271" spans="2:10" x14ac:dyDescent="0.2">
      <c r="B271" s="350"/>
      <c r="C271" s="352"/>
      <c r="D271" s="20" t="s">
        <v>395</v>
      </c>
      <c r="E271" s="8">
        <v>23413</v>
      </c>
      <c r="F271" s="8">
        <v>25811</v>
      </c>
      <c r="G271" s="8">
        <v>25687</v>
      </c>
      <c r="H271" s="8">
        <v>25761</v>
      </c>
      <c r="I271" s="8">
        <v>26287</v>
      </c>
      <c r="J271" s="11"/>
    </row>
    <row r="272" spans="2:10" x14ac:dyDescent="0.2">
      <c r="B272" s="350"/>
      <c r="C272" s="353" t="s">
        <v>287</v>
      </c>
      <c r="D272" s="25" t="s">
        <v>391</v>
      </c>
      <c r="E272" s="4">
        <v>6097</v>
      </c>
      <c r="F272" s="4">
        <v>5830</v>
      </c>
      <c r="G272" s="4">
        <v>6211</v>
      </c>
      <c r="H272" s="4">
        <v>6227</v>
      </c>
      <c r="I272" s="4">
        <v>6187</v>
      </c>
      <c r="J272" s="11"/>
    </row>
    <row r="273" spans="2:10" x14ac:dyDescent="0.2">
      <c r="B273" s="350"/>
      <c r="C273" s="347"/>
      <c r="D273" s="20" t="s">
        <v>392</v>
      </c>
      <c r="E273" s="8">
        <v>7521</v>
      </c>
      <c r="F273" s="8">
        <v>7338</v>
      </c>
      <c r="G273" s="8">
        <v>7565</v>
      </c>
      <c r="H273" s="8">
        <v>8049</v>
      </c>
      <c r="I273" s="8">
        <v>8163</v>
      </c>
      <c r="J273" s="11"/>
    </row>
    <row r="274" spans="2:10" x14ac:dyDescent="0.2">
      <c r="B274" s="350"/>
      <c r="C274" s="347"/>
      <c r="D274" s="18" t="s">
        <v>393</v>
      </c>
      <c r="E274" s="5">
        <v>43836</v>
      </c>
      <c r="F274" s="5">
        <v>43820</v>
      </c>
      <c r="G274" s="5">
        <v>44497</v>
      </c>
      <c r="H274" s="5">
        <v>45435</v>
      </c>
      <c r="I274" s="5">
        <v>47207</v>
      </c>
      <c r="J274" s="11"/>
    </row>
    <row r="275" spans="2:10" x14ac:dyDescent="0.2">
      <c r="B275" s="350"/>
      <c r="C275" s="347"/>
      <c r="D275" s="20" t="s">
        <v>394</v>
      </c>
      <c r="E275" s="8">
        <v>38016</v>
      </c>
      <c r="F275" s="8">
        <v>37892</v>
      </c>
      <c r="G275" s="8">
        <v>37971</v>
      </c>
      <c r="H275" s="8">
        <v>38766</v>
      </c>
      <c r="I275" s="8">
        <v>39499</v>
      </c>
      <c r="J275" s="11"/>
    </row>
    <row r="276" spans="2:10" x14ac:dyDescent="0.2">
      <c r="B276" s="350"/>
      <c r="C276" s="354"/>
      <c r="D276" s="26" t="s">
        <v>395</v>
      </c>
      <c r="E276" s="12">
        <v>15648</v>
      </c>
      <c r="F276" s="12">
        <v>16716</v>
      </c>
      <c r="G276" s="12">
        <v>17207</v>
      </c>
      <c r="H276" s="12">
        <v>17426</v>
      </c>
      <c r="I276" s="12">
        <v>17776</v>
      </c>
      <c r="J276" s="11"/>
    </row>
    <row r="277" spans="2:10" x14ac:dyDescent="0.2">
      <c r="B277" s="350"/>
      <c r="C277" s="355" t="s">
        <v>288</v>
      </c>
      <c r="D277" s="20" t="s">
        <v>391</v>
      </c>
      <c r="E277" s="8">
        <v>1524</v>
      </c>
      <c r="F277" s="8">
        <v>1742</v>
      </c>
      <c r="G277" s="8">
        <v>1550</v>
      </c>
      <c r="H277" s="8">
        <v>1677</v>
      </c>
      <c r="I277" s="8">
        <v>1444</v>
      </c>
      <c r="J277" s="11"/>
    </row>
    <row r="278" spans="2:10" x14ac:dyDescent="0.2">
      <c r="B278" s="350"/>
      <c r="C278" s="350"/>
      <c r="D278" s="18" t="s">
        <v>392</v>
      </c>
      <c r="E278" s="5">
        <v>1735</v>
      </c>
      <c r="F278" s="5">
        <v>1908</v>
      </c>
      <c r="G278" s="5">
        <v>1864</v>
      </c>
      <c r="H278" s="5">
        <v>2012</v>
      </c>
      <c r="I278" s="5">
        <v>1953</v>
      </c>
      <c r="J278" s="11"/>
    </row>
    <row r="279" spans="2:10" x14ac:dyDescent="0.2">
      <c r="B279" s="350"/>
      <c r="C279" s="350"/>
      <c r="D279" s="20" t="s">
        <v>393</v>
      </c>
      <c r="E279" s="8">
        <v>10350</v>
      </c>
      <c r="F279" s="8">
        <v>11042</v>
      </c>
      <c r="G279" s="8">
        <v>11139</v>
      </c>
      <c r="H279" s="8">
        <v>11462</v>
      </c>
      <c r="I279" s="8">
        <v>11770</v>
      </c>
      <c r="J279" s="11"/>
    </row>
    <row r="280" spans="2:10" x14ac:dyDescent="0.2">
      <c r="B280" s="350"/>
      <c r="C280" s="350"/>
      <c r="D280" s="18" t="s">
        <v>394</v>
      </c>
      <c r="E280" s="5">
        <v>9302</v>
      </c>
      <c r="F280" s="5">
        <v>9467</v>
      </c>
      <c r="G280" s="5">
        <v>9264</v>
      </c>
      <c r="H280" s="5">
        <v>9199</v>
      </c>
      <c r="I280" s="5">
        <v>9390</v>
      </c>
      <c r="J280" s="11"/>
    </row>
    <row r="281" spans="2:10" ht="12.75" thickBot="1" x14ac:dyDescent="0.25">
      <c r="B281" s="351"/>
      <c r="C281" s="351"/>
      <c r="D281" s="20" t="s">
        <v>395</v>
      </c>
      <c r="E281" s="8">
        <v>3722</v>
      </c>
      <c r="F281" s="8">
        <v>4146</v>
      </c>
      <c r="G281" s="8">
        <v>4084</v>
      </c>
      <c r="H281" s="8">
        <v>3993</v>
      </c>
      <c r="I281" s="8">
        <v>3954</v>
      </c>
      <c r="J281" s="11"/>
    </row>
    <row r="282" spans="2:10" x14ac:dyDescent="0.2">
      <c r="B282" s="346" t="s">
        <v>141</v>
      </c>
      <c r="C282" s="346" t="s">
        <v>141</v>
      </c>
      <c r="D282" s="27" t="s">
        <v>391</v>
      </c>
      <c r="E282" s="6">
        <v>3434</v>
      </c>
      <c r="F282" s="6">
        <v>3710</v>
      </c>
      <c r="G282" s="6">
        <v>3265</v>
      </c>
      <c r="H282" s="6">
        <v>3085</v>
      </c>
      <c r="I282" s="6">
        <v>3343</v>
      </c>
      <c r="J282" s="11"/>
    </row>
    <row r="283" spans="2:10" x14ac:dyDescent="0.2">
      <c r="B283" s="347"/>
      <c r="C283" s="347"/>
      <c r="D283" s="20" t="s">
        <v>392</v>
      </c>
      <c r="E283" s="8">
        <v>7957</v>
      </c>
      <c r="F283" s="8">
        <v>7627</v>
      </c>
      <c r="G283" s="8">
        <v>7944</v>
      </c>
      <c r="H283" s="8">
        <v>8197</v>
      </c>
      <c r="I283" s="8">
        <v>8068</v>
      </c>
      <c r="J283" s="11"/>
    </row>
    <row r="284" spans="2:10" x14ac:dyDescent="0.2">
      <c r="B284" s="347"/>
      <c r="C284" s="347"/>
      <c r="D284" s="18" t="s">
        <v>393</v>
      </c>
      <c r="E284" s="5">
        <v>45628</v>
      </c>
      <c r="F284" s="5">
        <v>45216</v>
      </c>
      <c r="G284" s="5">
        <v>45069</v>
      </c>
      <c r="H284" s="5">
        <v>44851</v>
      </c>
      <c r="I284" s="5">
        <v>45772</v>
      </c>
      <c r="J284" s="11"/>
    </row>
    <row r="285" spans="2:10" x14ac:dyDescent="0.2">
      <c r="B285" s="347"/>
      <c r="C285" s="347"/>
      <c r="D285" s="20" t="s">
        <v>394</v>
      </c>
      <c r="E285" s="8">
        <v>36531</v>
      </c>
      <c r="F285" s="8">
        <v>36731</v>
      </c>
      <c r="G285" s="8">
        <v>37029</v>
      </c>
      <c r="H285" s="8">
        <v>37317</v>
      </c>
      <c r="I285" s="8">
        <v>37869</v>
      </c>
      <c r="J285" s="11"/>
    </row>
    <row r="286" spans="2:10" x14ac:dyDescent="0.2">
      <c r="B286" s="347"/>
      <c r="C286" s="354"/>
      <c r="D286" s="26" t="s">
        <v>395</v>
      </c>
      <c r="E286" s="12">
        <v>14083</v>
      </c>
      <c r="F286" s="12">
        <v>14318</v>
      </c>
      <c r="G286" s="12">
        <v>14136</v>
      </c>
      <c r="H286" s="12">
        <v>14777</v>
      </c>
      <c r="I286" s="12">
        <v>15203</v>
      </c>
      <c r="J286" s="11"/>
    </row>
    <row r="287" spans="2:10" x14ac:dyDescent="0.2">
      <c r="B287" s="347"/>
      <c r="C287" s="355" t="s">
        <v>289</v>
      </c>
      <c r="D287" s="20" t="s">
        <v>391</v>
      </c>
      <c r="E287" s="8">
        <v>5079</v>
      </c>
      <c r="F287" s="8">
        <v>5636</v>
      </c>
      <c r="G287" s="8">
        <v>5615</v>
      </c>
      <c r="H287" s="8">
        <v>5669</v>
      </c>
      <c r="I287" s="8">
        <v>6000</v>
      </c>
      <c r="J287" s="11"/>
    </row>
    <row r="288" spans="2:10" x14ac:dyDescent="0.2">
      <c r="B288" s="347"/>
      <c r="C288" s="350"/>
      <c r="D288" s="18" t="s">
        <v>392</v>
      </c>
      <c r="E288" s="5">
        <v>7237</v>
      </c>
      <c r="F288" s="5">
        <v>7246</v>
      </c>
      <c r="G288" s="5">
        <v>7091</v>
      </c>
      <c r="H288" s="5">
        <v>7368</v>
      </c>
      <c r="I288" s="5">
        <v>7231</v>
      </c>
      <c r="J288" s="11"/>
    </row>
    <row r="289" spans="2:10" x14ac:dyDescent="0.2">
      <c r="B289" s="347"/>
      <c r="C289" s="350"/>
      <c r="D289" s="20" t="s">
        <v>393</v>
      </c>
      <c r="E289" s="8">
        <v>41569</v>
      </c>
      <c r="F289" s="8">
        <v>42579</v>
      </c>
      <c r="G289" s="8">
        <v>41622</v>
      </c>
      <c r="H289" s="8">
        <v>40720</v>
      </c>
      <c r="I289" s="8">
        <v>40580</v>
      </c>
      <c r="J289" s="11"/>
    </row>
    <row r="290" spans="2:10" x14ac:dyDescent="0.2">
      <c r="B290" s="347"/>
      <c r="C290" s="350"/>
      <c r="D290" s="18" t="s">
        <v>394</v>
      </c>
      <c r="E290" s="5">
        <v>33230</v>
      </c>
      <c r="F290" s="5">
        <v>34050</v>
      </c>
      <c r="G290" s="5">
        <v>33630</v>
      </c>
      <c r="H290" s="5">
        <v>34143</v>
      </c>
      <c r="I290" s="5">
        <v>34355</v>
      </c>
      <c r="J290" s="11"/>
    </row>
    <row r="291" spans="2:10" ht="12.75" thickBot="1" x14ac:dyDescent="0.25">
      <c r="B291" s="348"/>
      <c r="C291" s="351"/>
      <c r="D291" s="23" t="s">
        <v>395</v>
      </c>
      <c r="E291" s="10">
        <v>14225</v>
      </c>
      <c r="F291" s="10">
        <v>15013</v>
      </c>
      <c r="G291" s="10">
        <v>15214</v>
      </c>
      <c r="H291" s="10">
        <v>15111</v>
      </c>
      <c r="I291" s="10">
        <v>15138</v>
      </c>
      <c r="J291" s="11"/>
    </row>
    <row r="292" spans="2:10" x14ac:dyDescent="0.2">
      <c r="B292" s="349" t="s">
        <v>144</v>
      </c>
      <c r="C292" s="346" t="s">
        <v>144</v>
      </c>
      <c r="D292" s="18" t="s">
        <v>391</v>
      </c>
      <c r="E292" s="5">
        <v>4242</v>
      </c>
      <c r="F292" s="5">
        <v>4339</v>
      </c>
      <c r="G292" s="5">
        <v>4295</v>
      </c>
      <c r="H292" s="5">
        <v>3990</v>
      </c>
      <c r="I292" s="5">
        <v>3327</v>
      </c>
      <c r="J292" s="11"/>
    </row>
    <row r="293" spans="2:10" x14ac:dyDescent="0.2">
      <c r="B293" s="350"/>
      <c r="C293" s="347"/>
      <c r="D293" s="20" t="s">
        <v>392</v>
      </c>
      <c r="E293" s="8">
        <v>10087</v>
      </c>
      <c r="F293" s="8">
        <v>10072</v>
      </c>
      <c r="G293" s="8">
        <v>9865</v>
      </c>
      <c r="H293" s="8">
        <v>9643</v>
      </c>
      <c r="I293" s="8">
        <v>9748</v>
      </c>
      <c r="J293" s="11"/>
    </row>
    <row r="294" spans="2:10" x14ac:dyDescent="0.2">
      <c r="B294" s="350"/>
      <c r="C294" s="347"/>
      <c r="D294" s="18" t="s">
        <v>393</v>
      </c>
      <c r="E294" s="5">
        <v>63025</v>
      </c>
      <c r="F294" s="5">
        <v>60507</v>
      </c>
      <c r="G294" s="5">
        <v>58111</v>
      </c>
      <c r="H294" s="5">
        <v>55347</v>
      </c>
      <c r="I294" s="5">
        <v>53895</v>
      </c>
      <c r="J294" s="11"/>
    </row>
    <row r="295" spans="2:10" x14ac:dyDescent="0.2">
      <c r="B295" s="350"/>
      <c r="C295" s="347"/>
      <c r="D295" s="20" t="s">
        <v>394</v>
      </c>
      <c r="E295" s="8">
        <v>54264</v>
      </c>
      <c r="F295" s="8">
        <v>52578</v>
      </c>
      <c r="G295" s="8">
        <v>51373</v>
      </c>
      <c r="H295" s="8">
        <v>49230</v>
      </c>
      <c r="I295" s="8">
        <v>47355</v>
      </c>
      <c r="J295" s="11"/>
    </row>
    <row r="296" spans="2:10" x14ac:dyDescent="0.2">
      <c r="B296" s="350"/>
      <c r="C296" s="354"/>
      <c r="D296" s="26" t="s">
        <v>395</v>
      </c>
      <c r="E296" s="12">
        <v>24545</v>
      </c>
      <c r="F296" s="12">
        <v>23847</v>
      </c>
      <c r="G296" s="12">
        <v>22631</v>
      </c>
      <c r="H296" s="12">
        <v>21822</v>
      </c>
      <c r="I296" s="12">
        <v>21445</v>
      </c>
      <c r="J296" s="11"/>
    </row>
    <row r="297" spans="2:10" x14ac:dyDescent="0.2">
      <c r="B297" s="350"/>
      <c r="C297" s="355" t="s">
        <v>290</v>
      </c>
      <c r="D297" s="20" t="s">
        <v>391</v>
      </c>
      <c r="E297" s="8">
        <v>3176</v>
      </c>
      <c r="F297" s="8">
        <v>3122</v>
      </c>
      <c r="G297" s="8">
        <v>2896</v>
      </c>
      <c r="H297" s="8">
        <v>2776</v>
      </c>
      <c r="I297" s="8">
        <v>3086</v>
      </c>
      <c r="J297" s="11"/>
    </row>
    <row r="298" spans="2:10" x14ac:dyDescent="0.2">
      <c r="B298" s="350"/>
      <c r="C298" s="350"/>
      <c r="D298" s="18" t="s">
        <v>392</v>
      </c>
      <c r="E298" s="5">
        <v>4780</v>
      </c>
      <c r="F298" s="5">
        <v>4668</v>
      </c>
      <c r="G298" s="5">
        <v>4576</v>
      </c>
      <c r="H298" s="5">
        <v>4500</v>
      </c>
      <c r="I298" s="5">
        <v>4708</v>
      </c>
      <c r="J298" s="11"/>
    </row>
    <row r="299" spans="2:10" x14ac:dyDescent="0.2">
      <c r="B299" s="350"/>
      <c r="C299" s="350"/>
      <c r="D299" s="20" t="s">
        <v>393</v>
      </c>
      <c r="E299" s="8">
        <v>27863</v>
      </c>
      <c r="F299" s="8">
        <v>27032</v>
      </c>
      <c r="G299" s="8">
        <v>26529</v>
      </c>
      <c r="H299" s="8">
        <v>25854</v>
      </c>
      <c r="I299" s="8">
        <v>25075</v>
      </c>
      <c r="J299" s="11"/>
    </row>
    <row r="300" spans="2:10" x14ac:dyDescent="0.2">
      <c r="B300" s="350"/>
      <c r="C300" s="350"/>
      <c r="D300" s="18" t="s">
        <v>394</v>
      </c>
      <c r="E300" s="5">
        <v>24996</v>
      </c>
      <c r="F300" s="5">
        <v>24190</v>
      </c>
      <c r="G300" s="5">
        <v>23885</v>
      </c>
      <c r="H300" s="5">
        <v>23381</v>
      </c>
      <c r="I300" s="5">
        <v>22831</v>
      </c>
      <c r="J300" s="11"/>
    </row>
    <row r="301" spans="2:10" x14ac:dyDescent="0.2">
      <c r="B301" s="350"/>
      <c r="C301" s="352"/>
      <c r="D301" s="20" t="s">
        <v>395</v>
      </c>
      <c r="E301" s="8">
        <v>12006</v>
      </c>
      <c r="F301" s="8">
        <v>11704</v>
      </c>
      <c r="G301" s="8">
        <v>11675</v>
      </c>
      <c r="H301" s="8">
        <v>11545</v>
      </c>
      <c r="I301" s="8">
        <v>11469</v>
      </c>
      <c r="J301" s="11"/>
    </row>
    <row r="302" spans="2:10" x14ac:dyDescent="0.2">
      <c r="B302" s="350"/>
      <c r="C302" s="353" t="s">
        <v>291</v>
      </c>
      <c r="D302" s="25" t="s">
        <v>391</v>
      </c>
      <c r="E302" s="4">
        <v>1037</v>
      </c>
      <c r="F302" s="4">
        <v>1017</v>
      </c>
      <c r="G302" s="4">
        <v>975</v>
      </c>
      <c r="H302" s="4">
        <v>1000</v>
      </c>
      <c r="I302" s="4">
        <v>893</v>
      </c>
      <c r="J302" s="11"/>
    </row>
    <row r="303" spans="2:10" x14ac:dyDescent="0.2">
      <c r="B303" s="350"/>
      <c r="C303" s="347"/>
      <c r="D303" s="20" t="s">
        <v>392</v>
      </c>
      <c r="E303" s="8">
        <v>1827</v>
      </c>
      <c r="F303" s="8">
        <v>1768</v>
      </c>
      <c r="G303" s="8">
        <v>1786</v>
      </c>
      <c r="H303" s="8">
        <v>1778</v>
      </c>
      <c r="I303" s="8">
        <v>1758</v>
      </c>
      <c r="J303" s="11"/>
    </row>
    <row r="304" spans="2:10" x14ac:dyDescent="0.2">
      <c r="B304" s="350"/>
      <c r="C304" s="347"/>
      <c r="D304" s="18" t="s">
        <v>393</v>
      </c>
      <c r="E304" s="5">
        <v>10086</v>
      </c>
      <c r="F304" s="5">
        <v>10009</v>
      </c>
      <c r="G304" s="5">
        <v>9856</v>
      </c>
      <c r="H304" s="5">
        <v>9734</v>
      </c>
      <c r="I304" s="5">
        <v>9681</v>
      </c>
      <c r="J304" s="11"/>
    </row>
    <row r="305" spans="2:10" x14ac:dyDescent="0.2">
      <c r="B305" s="350"/>
      <c r="C305" s="347"/>
      <c r="D305" s="20" t="s">
        <v>394</v>
      </c>
      <c r="E305" s="8">
        <v>7896</v>
      </c>
      <c r="F305" s="8">
        <v>7850</v>
      </c>
      <c r="G305" s="8">
        <v>7890</v>
      </c>
      <c r="H305" s="8">
        <v>7777</v>
      </c>
      <c r="I305" s="8">
        <v>7895</v>
      </c>
      <c r="J305" s="11"/>
    </row>
    <row r="306" spans="2:10" x14ac:dyDescent="0.2">
      <c r="B306" s="350"/>
      <c r="C306" s="354"/>
      <c r="D306" s="26" t="s">
        <v>395</v>
      </c>
      <c r="E306" s="12">
        <v>3673</v>
      </c>
      <c r="F306" s="12">
        <v>3449</v>
      </c>
      <c r="G306" s="12">
        <v>3446</v>
      </c>
      <c r="H306" s="12">
        <v>3437</v>
      </c>
      <c r="I306" s="12">
        <v>3418</v>
      </c>
      <c r="J306" s="11"/>
    </row>
    <row r="307" spans="2:10" x14ac:dyDescent="0.2">
      <c r="B307" s="350"/>
      <c r="C307" s="355" t="s">
        <v>292</v>
      </c>
      <c r="D307" s="20" t="s">
        <v>391</v>
      </c>
      <c r="E307" s="8">
        <v>1807</v>
      </c>
      <c r="F307" s="8">
        <v>1900</v>
      </c>
      <c r="G307" s="8">
        <v>1838</v>
      </c>
      <c r="H307" s="8">
        <v>1749</v>
      </c>
      <c r="I307" s="8">
        <v>1763</v>
      </c>
      <c r="J307" s="11"/>
    </row>
    <row r="308" spans="2:10" x14ac:dyDescent="0.2">
      <c r="B308" s="350"/>
      <c r="C308" s="350"/>
      <c r="D308" s="18" t="s">
        <v>392</v>
      </c>
      <c r="E308" s="5">
        <v>3604</v>
      </c>
      <c r="F308" s="5">
        <v>3070</v>
      </c>
      <c r="G308" s="5">
        <v>3184</v>
      </c>
      <c r="H308" s="5">
        <v>2840</v>
      </c>
      <c r="I308" s="5">
        <v>2713</v>
      </c>
      <c r="J308" s="11"/>
    </row>
    <row r="309" spans="2:10" x14ac:dyDescent="0.2">
      <c r="B309" s="350"/>
      <c r="C309" s="350"/>
      <c r="D309" s="20" t="s">
        <v>393</v>
      </c>
      <c r="E309" s="8">
        <v>20546</v>
      </c>
      <c r="F309" s="8">
        <v>18774</v>
      </c>
      <c r="G309" s="8">
        <v>19115</v>
      </c>
      <c r="H309" s="8">
        <v>17799</v>
      </c>
      <c r="I309" s="8">
        <v>17142</v>
      </c>
      <c r="J309" s="11"/>
    </row>
    <row r="310" spans="2:10" x14ac:dyDescent="0.2">
      <c r="B310" s="350"/>
      <c r="C310" s="350"/>
      <c r="D310" s="18" t="s">
        <v>394</v>
      </c>
      <c r="E310" s="5">
        <v>15777</v>
      </c>
      <c r="F310" s="5">
        <v>15079</v>
      </c>
      <c r="G310" s="5">
        <v>15841</v>
      </c>
      <c r="H310" s="5">
        <v>15433</v>
      </c>
      <c r="I310" s="5">
        <v>14892</v>
      </c>
      <c r="J310" s="11"/>
    </row>
    <row r="311" spans="2:10" ht="12.75" thickBot="1" x14ac:dyDescent="0.25">
      <c r="B311" s="351"/>
      <c r="C311" s="351"/>
      <c r="D311" s="20" t="s">
        <v>395</v>
      </c>
      <c r="E311" s="8">
        <v>6286</v>
      </c>
      <c r="F311" s="8">
        <v>6130</v>
      </c>
      <c r="G311" s="8">
        <v>6281</v>
      </c>
      <c r="H311" s="8">
        <v>5971</v>
      </c>
      <c r="I311" s="8">
        <v>6162</v>
      </c>
      <c r="J311" s="11"/>
    </row>
    <row r="312" spans="2:10" x14ac:dyDescent="0.2">
      <c r="B312" s="346" t="s">
        <v>344</v>
      </c>
      <c r="C312" s="346" t="s">
        <v>149</v>
      </c>
      <c r="D312" s="27" t="s">
        <v>391</v>
      </c>
      <c r="E312" s="6">
        <v>5279</v>
      </c>
      <c r="F312" s="6">
        <v>5567</v>
      </c>
      <c r="G312" s="6">
        <v>5003</v>
      </c>
      <c r="H312" s="6">
        <v>4967</v>
      </c>
      <c r="I312" s="6">
        <v>4837</v>
      </c>
      <c r="J312" s="11"/>
    </row>
    <row r="313" spans="2:10" x14ac:dyDescent="0.2">
      <c r="B313" s="347"/>
      <c r="C313" s="347"/>
      <c r="D313" s="20" t="s">
        <v>392</v>
      </c>
      <c r="E313" s="8">
        <v>10741</v>
      </c>
      <c r="F313" s="8">
        <v>11004</v>
      </c>
      <c r="G313" s="8">
        <v>11272</v>
      </c>
      <c r="H313" s="8">
        <v>11805</v>
      </c>
      <c r="I313" s="8">
        <v>12070</v>
      </c>
      <c r="J313" s="11"/>
    </row>
    <row r="314" spans="2:10" x14ac:dyDescent="0.2">
      <c r="B314" s="347"/>
      <c r="C314" s="347"/>
      <c r="D314" s="18" t="s">
        <v>393</v>
      </c>
      <c r="E314" s="5">
        <v>59875</v>
      </c>
      <c r="F314" s="5">
        <v>62888</v>
      </c>
      <c r="G314" s="5">
        <v>63421</v>
      </c>
      <c r="H314" s="5">
        <v>65126</v>
      </c>
      <c r="I314" s="5">
        <v>67943</v>
      </c>
      <c r="J314" s="11"/>
    </row>
    <row r="315" spans="2:10" x14ac:dyDescent="0.2">
      <c r="B315" s="347"/>
      <c r="C315" s="347"/>
      <c r="D315" s="20" t="s">
        <v>394</v>
      </c>
      <c r="E315" s="8">
        <v>45458</v>
      </c>
      <c r="F315" s="8">
        <v>47992</v>
      </c>
      <c r="G315" s="8">
        <v>48774</v>
      </c>
      <c r="H315" s="8">
        <v>50117</v>
      </c>
      <c r="I315" s="8">
        <v>52174</v>
      </c>
      <c r="J315" s="11"/>
    </row>
    <row r="316" spans="2:10" x14ac:dyDescent="0.2">
      <c r="B316" s="347"/>
      <c r="C316" s="354"/>
      <c r="D316" s="26" t="s">
        <v>395</v>
      </c>
      <c r="E316" s="12">
        <v>16790</v>
      </c>
      <c r="F316" s="12">
        <v>18654</v>
      </c>
      <c r="G316" s="12">
        <v>19025</v>
      </c>
      <c r="H316" s="12">
        <v>20050</v>
      </c>
      <c r="I316" s="12">
        <v>21110</v>
      </c>
      <c r="J316" s="11"/>
    </row>
    <row r="317" spans="2:10" x14ac:dyDescent="0.2">
      <c r="B317" s="347"/>
      <c r="C317" s="355" t="s">
        <v>293</v>
      </c>
      <c r="D317" s="20" t="s">
        <v>391</v>
      </c>
      <c r="E317" s="8">
        <v>6954</v>
      </c>
      <c r="F317" s="8">
        <v>6988</v>
      </c>
      <c r="G317" s="8">
        <v>6553</v>
      </c>
      <c r="H317" s="8">
        <v>6385</v>
      </c>
      <c r="I317" s="8">
        <v>6640</v>
      </c>
      <c r="J317" s="11"/>
    </row>
    <row r="318" spans="2:10" x14ac:dyDescent="0.2">
      <c r="B318" s="347"/>
      <c r="C318" s="350"/>
      <c r="D318" s="18" t="s">
        <v>392</v>
      </c>
      <c r="E318" s="5">
        <v>10492</v>
      </c>
      <c r="F318" s="5">
        <v>9874</v>
      </c>
      <c r="G318" s="5">
        <v>10083</v>
      </c>
      <c r="H318" s="5">
        <v>10264</v>
      </c>
      <c r="I318" s="5">
        <v>10462</v>
      </c>
      <c r="J318" s="11"/>
    </row>
    <row r="319" spans="2:10" x14ac:dyDescent="0.2">
      <c r="B319" s="347"/>
      <c r="C319" s="350"/>
      <c r="D319" s="20" t="s">
        <v>393</v>
      </c>
      <c r="E319" s="8">
        <v>57049</v>
      </c>
      <c r="F319" s="8">
        <v>56684</v>
      </c>
      <c r="G319" s="8">
        <v>55921</v>
      </c>
      <c r="H319" s="8">
        <v>57210</v>
      </c>
      <c r="I319" s="8">
        <v>59222</v>
      </c>
      <c r="J319" s="11"/>
    </row>
    <row r="320" spans="2:10" x14ac:dyDescent="0.2">
      <c r="B320" s="347"/>
      <c r="C320" s="350"/>
      <c r="D320" s="18" t="s">
        <v>394</v>
      </c>
      <c r="E320" s="5">
        <v>46662</v>
      </c>
      <c r="F320" s="5">
        <v>45522</v>
      </c>
      <c r="G320" s="5">
        <v>45950</v>
      </c>
      <c r="H320" s="5">
        <v>46571</v>
      </c>
      <c r="I320" s="5">
        <v>48567</v>
      </c>
      <c r="J320" s="11"/>
    </row>
    <row r="321" spans="2:10" ht="12.75" thickBot="1" x14ac:dyDescent="0.25">
      <c r="B321" s="348"/>
      <c r="C321" s="351"/>
      <c r="D321" s="23" t="s">
        <v>395</v>
      </c>
      <c r="E321" s="10">
        <v>19726</v>
      </c>
      <c r="F321" s="10">
        <v>19516</v>
      </c>
      <c r="G321" s="10">
        <v>20427</v>
      </c>
      <c r="H321" s="10">
        <v>20808</v>
      </c>
      <c r="I321" s="10">
        <v>22032</v>
      </c>
      <c r="J321" s="11"/>
    </row>
    <row r="322" spans="2:10" x14ac:dyDescent="0.2">
      <c r="B322" s="349" t="s">
        <v>294</v>
      </c>
      <c r="C322" s="346" t="s">
        <v>294</v>
      </c>
      <c r="D322" s="18" t="s">
        <v>391</v>
      </c>
      <c r="E322" s="5">
        <v>1234</v>
      </c>
      <c r="F322" s="5">
        <v>1190</v>
      </c>
      <c r="G322" s="5">
        <v>1186</v>
      </c>
      <c r="H322" s="5">
        <v>1103</v>
      </c>
      <c r="I322" s="5">
        <v>1125</v>
      </c>
      <c r="J322" s="11"/>
    </row>
    <row r="323" spans="2:10" x14ac:dyDescent="0.2">
      <c r="B323" s="350"/>
      <c r="C323" s="347"/>
      <c r="D323" s="20" t="s">
        <v>392</v>
      </c>
      <c r="E323" s="8">
        <v>2941</v>
      </c>
      <c r="F323" s="8">
        <v>2975</v>
      </c>
      <c r="G323" s="8">
        <v>2889</v>
      </c>
      <c r="H323" s="8">
        <v>2816</v>
      </c>
      <c r="I323" s="8">
        <v>2734</v>
      </c>
      <c r="J323" s="11"/>
    </row>
    <row r="324" spans="2:10" x14ac:dyDescent="0.2">
      <c r="B324" s="350"/>
      <c r="C324" s="347"/>
      <c r="D324" s="18" t="s">
        <v>393</v>
      </c>
      <c r="E324" s="5">
        <v>17038</v>
      </c>
      <c r="F324" s="5">
        <v>16242</v>
      </c>
      <c r="G324" s="5">
        <v>16095</v>
      </c>
      <c r="H324" s="5">
        <v>15683</v>
      </c>
      <c r="I324" s="5">
        <v>15572</v>
      </c>
      <c r="J324" s="11"/>
    </row>
    <row r="325" spans="2:10" x14ac:dyDescent="0.2">
      <c r="B325" s="350"/>
      <c r="C325" s="347"/>
      <c r="D325" s="20" t="s">
        <v>394</v>
      </c>
      <c r="E325" s="8">
        <v>16018</v>
      </c>
      <c r="F325" s="8">
        <v>15330</v>
      </c>
      <c r="G325" s="8">
        <v>14504</v>
      </c>
      <c r="H325" s="8">
        <v>14063</v>
      </c>
      <c r="I325" s="8">
        <v>13638</v>
      </c>
      <c r="J325" s="11"/>
    </row>
    <row r="326" spans="2:10" x14ac:dyDescent="0.2">
      <c r="B326" s="350"/>
      <c r="C326" s="354"/>
      <c r="D326" s="26" t="s">
        <v>395</v>
      </c>
      <c r="E326" s="12">
        <v>7902</v>
      </c>
      <c r="F326" s="12">
        <v>7248</v>
      </c>
      <c r="G326" s="12">
        <v>7062</v>
      </c>
      <c r="H326" s="12">
        <v>6916</v>
      </c>
      <c r="I326" s="12">
        <v>6516</v>
      </c>
      <c r="J326" s="11"/>
    </row>
    <row r="327" spans="2:10" x14ac:dyDescent="0.2">
      <c r="B327" s="350"/>
      <c r="C327" s="355" t="s">
        <v>295</v>
      </c>
      <c r="D327" s="20" t="s">
        <v>391</v>
      </c>
      <c r="E327" s="8">
        <v>2258</v>
      </c>
      <c r="F327" s="8">
        <v>2252</v>
      </c>
      <c r="G327" s="8">
        <v>2258</v>
      </c>
      <c r="H327" s="8">
        <v>2212</v>
      </c>
      <c r="I327" s="8">
        <v>2109</v>
      </c>
      <c r="J327" s="11"/>
    </row>
    <row r="328" spans="2:10" x14ac:dyDescent="0.2">
      <c r="B328" s="350"/>
      <c r="C328" s="350"/>
      <c r="D328" s="18" t="s">
        <v>392</v>
      </c>
      <c r="E328" s="5">
        <v>3153</v>
      </c>
      <c r="F328" s="5">
        <v>3125</v>
      </c>
      <c r="G328" s="5">
        <v>3064</v>
      </c>
      <c r="H328" s="5">
        <v>3239</v>
      </c>
      <c r="I328" s="5">
        <v>3316</v>
      </c>
      <c r="J328" s="11"/>
    </row>
    <row r="329" spans="2:10" x14ac:dyDescent="0.2">
      <c r="B329" s="350"/>
      <c r="C329" s="350"/>
      <c r="D329" s="20" t="s">
        <v>393</v>
      </c>
      <c r="E329" s="8">
        <v>17810</v>
      </c>
      <c r="F329" s="8">
        <v>17539</v>
      </c>
      <c r="G329" s="8">
        <v>17204</v>
      </c>
      <c r="H329" s="8">
        <v>16874</v>
      </c>
      <c r="I329" s="8">
        <v>16810</v>
      </c>
      <c r="J329" s="11"/>
    </row>
    <row r="330" spans="2:10" x14ac:dyDescent="0.2">
      <c r="B330" s="350"/>
      <c r="C330" s="350"/>
      <c r="D330" s="18" t="s">
        <v>394</v>
      </c>
      <c r="E330" s="5">
        <v>16817</v>
      </c>
      <c r="F330" s="5">
        <v>16304</v>
      </c>
      <c r="G330" s="5">
        <v>15671</v>
      </c>
      <c r="H330" s="5">
        <v>15224</v>
      </c>
      <c r="I330" s="5">
        <v>14919</v>
      </c>
      <c r="J330" s="11"/>
    </row>
    <row r="331" spans="2:10" ht="12.75" thickBot="1" x14ac:dyDescent="0.25">
      <c r="B331" s="351"/>
      <c r="C331" s="351"/>
      <c r="D331" s="20" t="s">
        <v>395</v>
      </c>
      <c r="E331" s="8">
        <v>7951</v>
      </c>
      <c r="F331" s="8">
        <v>7961</v>
      </c>
      <c r="G331" s="8">
        <v>7659</v>
      </c>
      <c r="H331" s="8">
        <v>7324</v>
      </c>
      <c r="I331" s="8">
        <v>6944</v>
      </c>
      <c r="J331" s="11"/>
    </row>
    <row r="332" spans="2:10" x14ac:dyDescent="0.2">
      <c r="B332" s="346" t="s">
        <v>155</v>
      </c>
      <c r="C332" s="346" t="s">
        <v>155</v>
      </c>
      <c r="D332" s="27" t="s">
        <v>391</v>
      </c>
      <c r="E332" s="6">
        <v>1152</v>
      </c>
      <c r="F332" s="6">
        <v>1227</v>
      </c>
      <c r="G332" s="6">
        <v>1125</v>
      </c>
      <c r="H332" s="6">
        <v>1112</v>
      </c>
      <c r="I332" s="6">
        <v>1241</v>
      </c>
      <c r="J332" s="11"/>
    </row>
    <row r="333" spans="2:10" x14ac:dyDescent="0.2">
      <c r="B333" s="347"/>
      <c r="C333" s="347"/>
      <c r="D333" s="20" t="s">
        <v>392</v>
      </c>
      <c r="E333" s="8">
        <v>3412</v>
      </c>
      <c r="F333" s="8">
        <v>3422</v>
      </c>
      <c r="G333" s="8">
        <v>3473</v>
      </c>
      <c r="H333" s="8">
        <v>3419</v>
      </c>
      <c r="I333" s="8">
        <v>3282</v>
      </c>
      <c r="J333" s="11"/>
    </row>
    <row r="334" spans="2:10" x14ac:dyDescent="0.2">
      <c r="B334" s="347"/>
      <c r="C334" s="347"/>
      <c r="D334" s="18" t="s">
        <v>393</v>
      </c>
      <c r="E334" s="5">
        <v>20047</v>
      </c>
      <c r="F334" s="5">
        <v>19557</v>
      </c>
      <c r="G334" s="5">
        <v>19252</v>
      </c>
      <c r="H334" s="5">
        <v>18908</v>
      </c>
      <c r="I334" s="5">
        <v>18637</v>
      </c>
      <c r="J334" s="11"/>
    </row>
    <row r="335" spans="2:10" x14ac:dyDescent="0.2">
      <c r="B335" s="347"/>
      <c r="C335" s="347"/>
      <c r="D335" s="20" t="s">
        <v>394</v>
      </c>
      <c r="E335" s="8">
        <v>17756</v>
      </c>
      <c r="F335" s="8">
        <v>17274</v>
      </c>
      <c r="G335" s="8">
        <v>16816</v>
      </c>
      <c r="H335" s="8">
        <v>16208</v>
      </c>
      <c r="I335" s="8">
        <v>15872</v>
      </c>
      <c r="J335" s="11"/>
    </row>
    <row r="336" spans="2:10" x14ac:dyDescent="0.2">
      <c r="B336" s="347"/>
      <c r="C336" s="354"/>
      <c r="D336" s="26" t="s">
        <v>395</v>
      </c>
      <c r="E336" s="12">
        <v>7345</v>
      </c>
      <c r="F336" s="12">
        <v>7410</v>
      </c>
      <c r="G336" s="12">
        <v>7584</v>
      </c>
      <c r="H336" s="12">
        <v>7470</v>
      </c>
      <c r="I336" s="12">
        <v>7542</v>
      </c>
      <c r="J336" s="11"/>
    </row>
    <row r="337" spans="2:10" x14ac:dyDescent="0.2">
      <c r="B337" s="347"/>
      <c r="C337" s="355" t="s">
        <v>296</v>
      </c>
      <c r="D337" s="20" t="s">
        <v>391</v>
      </c>
      <c r="E337" s="8">
        <v>3974</v>
      </c>
      <c r="F337" s="8">
        <v>4377</v>
      </c>
      <c r="G337" s="8">
        <v>4468</v>
      </c>
      <c r="H337" s="8">
        <v>4349</v>
      </c>
      <c r="I337" s="8">
        <v>4674</v>
      </c>
      <c r="J337" s="11"/>
    </row>
    <row r="338" spans="2:10" x14ac:dyDescent="0.2">
      <c r="B338" s="347"/>
      <c r="C338" s="350"/>
      <c r="D338" s="18" t="s">
        <v>392</v>
      </c>
      <c r="E338" s="5">
        <v>5913</v>
      </c>
      <c r="F338" s="5">
        <v>5621</v>
      </c>
      <c r="G338" s="5">
        <v>5700</v>
      </c>
      <c r="H338" s="5">
        <v>5711</v>
      </c>
      <c r="I338" s="5">
        <v>5787</v>
      </c>
      <c r="J338" s="11"/>
    </row>
    <row r="339" spans="2:10" x14ac:dyDescent="0.2">
      <c r="B339" s="347"/>
      <c r="C339" s="350"/>
      <c r="D339" s="20" t="s">
        <v>393</v>
      </c>
      <c r="E339" s="8">
        <v>32335</v>
      </c>
      <c r="F339" s="8">
        <v>32142</v>
      </c>
      <c r="G339" s="8">
        <v>31949</v>
      </c>
      <c r="H339" s="8">
        <v>31993</v>
      </c>
      <c r="I339" s="8">
        <v>31965</v>
      </c>
      <c r="J339" s="11"/>
    </row>
    <row r="340" spans="2:10" x14ac:dyDescent="0.2">
      <c r="B340" s="347"/>
      <c r="C340" s="350"/>
      <c r="D340" s="18" t="s">
        <v>394</v>
      </c>
      <c r="E340" s="5">
        <v>29076</v>
      </c>
      <c r="F340" s="5">
        <v>28217</v>
      </c>
      <c r="G340" s="5">
        <v>28011</v>
      </c>
      <c r="H340" s="5">
        <v>27570</v>
      </c>
      <c r="I340" s="5">
        <v>27583</v>
      </c>
      <c r="J340" s="11"/>
    </row>
    <row r="341" spans="2:10" x14ac:dyDescent="0.2">
      <c r="B341" s="347"/>
      <c r="C341" s="352"/>
      <c r="D341" s="20" t="s">
        <v>395</v>
      </c>
      <c r="E341" s="8">
        <v>14205</v>
      </c>
      <c r="F341" s="8">
        <v>14155</v>
      </c>
      <c r="G341" s="8">
        <v>13736</v>
      </c>
      <c r="H341" s="8">
        <v>13561</v>
      </c>
      <c r="I341" s="8">
        <v>13461</v>
      </c>
      <c r="J341" s="11"/>
    </row>
    <row r="342" spans="2:10" x14ac:dyDescent="0.2">
      <c r="B342" s="347"/>
      <c r="C342" s="353" t="s">
        <v>297</v>
      </c>
      <c r="D342" s="25" t="s">
        <v>391</v>
      </c>
      <c r="E342" s="4">
        <v>1648</v>
      </c>
      <c r="F342" s="4">
        <v>1612</v>
      </c>
      <c r="G342" s="4">
        <v>1700</v>
      </c>
      <c r="H342" s="4">
        <v>1885</v>
      </c>
      <c r="I342" s="4">
        <v>1809</v>
      </c>
      <c r="J342" s="11"/>
    </row>
    <row r="343" spans="2:10" x14ac:dyDescent="0.2">
      <c r="B343" s="347"/>
      <c r="C343" s="347"/>
      <c r="D343" s="20" t="s">
        <v>392</v>
      </c>
      <c r="E343" s="8">
        <v>2429</v>
      </c>
      <c r="F343" s="8">
        <v>2309</v>
      </c>
      <c r="G343" s="8">
        <v>2229</v>
      </c>
      <c r="H343" s="8">
        <v>2299</v>
      </c>
      <c r="I343" s="8">
        <v>2275</v>
      </c>
      <c r="J343" s="11"/>
    </row>
    <row r="344" spans="2:10" x14ac:dyDescent="0.2">
      <c r="B344" s="347"/>
      <c r="C344" s="347"/>
      <c r="D344" s="18" t="s">
        <v>393</v>
      </c>
      <c r="E344" s="5">
        <v>13584</v>
      </c>
      <c r="F344" s="5">
        <v>13407</v>
      </c>
      <c r="G344" s="5">
        <v>13033</v>
      </c>
      <c r="H344" s="5">
        <v>12928</v>
      </c>
      <c r="I344" s="5">
        <v>12950</v>
      </c>
      <c r="J344" s="11"/>
    </row>
    <row r="345" spans="2:10" x14ac:dyDescent="0.2">
      <c r="B345" s="347"/>
      <c r="C345" s="347"/>
      <c r="D345" s="20" t="s">
        <v>394</v>
      </c>
      <c r="E345" s="8">
        <v>11238</v>
      </c>
      <c r="F345" s="8">
        <v>11056</v>
      </c>
      <c r="G345" s="8">
        <v>10712</v>
      </c>
      <c r="H345" s="8">
        <v>10579</v>
      </c>
      <c r="I345" s="8">
        <v>10759</v>
      </c>
      <c r="J345" s="11"/>
    </row>
    <row r="346" spans="2:10" ht="12.75" thickBot="1" x14ac:dyDescent="0.25">
      <c r="B346" s="348"/>
      <c r="C346" s="348"/>
      <c r="D346" s="22" t="s">
        <v>395</v>
      </c>
      <c r="E346" s="15">
        <v>4710</v>
      </c>
      <c r="F346" s="15">
        <v>4729</v>
      </c>
      <c r="G346" s="15">
        <v>4827</v>
      </c>
      <c r="H346" s="15">
        <v>4691</v>
      </c>
      <c r="I346" s="15">
        <v>4715</v>
      </c>
      <c r="J346" s="11"/>
    </row>
    <row r="347" spans="2:10" x14ac:dyDescent="0.2">
      <c r="B347" s="349" t="s">
        <v>159</v>
      </c>
      <c r="C347" s="349" t="s">
        <v>159</v>
      </c>
      <c r="D347" s="20" t="s">
        <v>391</v>
      </c>
      <c r="E347" s="8">
        <v>5172</v>
      </c>
      <c r="F347" s="8">
        <v>5336</v>
      </c>
      <c r="G347" s="8">
        <v>5348</v>
      </c>
      <c r="H347" s="8">
        <v>5285</v>
      </c>
      <c r="I347" s="8">
        <v>5106</v>
      </c>
      <c r="J347" s="11"/>
    </row>
    <row r="348" spans="2:10" x14ac:dyDescent="0.2">
      <c r="B348" s="350"/>
      <c r="C348" s="350"/>
      <c r="D348" s="18" t="s">
        <v>392</v>
      </c>
      <c r="E348" s="5">
        <v>10789</v>
      </c>
      <c r="F348" s="5">
        <v>10399</v>
      </c>
      <c r="G348" s="5">
        <v>10859</v>
      </c>
      <c r="H348" s="5">
        <v>10758</v>
      </c>
      <c r="I348" s="5">
        <v>10446</v>
      </c>
      <c r="J348" s="11"/>
    </row>
    <row r="349" spans="2:10" x14ac:dyDescent="0.2">
      <c r="B349" s="350"/>
      <c r="C349" s="350"/>
      <c r="D349" s="20" t="s">
        <v>393</v>
      </c>
      <c r="E349" s="8">
        <v>61416</v>
      </c>
      <c r="F349" s="8">
        <v>60616</v>
      </c>
      <c r="G349" s="8">
        <v>60107</v>
      </c>
      <c r="H349" s="8">
        <v>59593</v>
      </c>
      <c r="I349" s="8">
        <v>59571</v>
      </c>
      <c r="J349" s="11"/>
    </row>
    <row r="350" spans="2:10" x14ac:dyDescent="0.2">
      <c r="B350" s="350"/>
      <c r="C350" s="350"/>
      <c r="D350" s="18" t="s">
        <v>394</v>
      </c>
      <c r="E350" s="5">
        <v>50763</v>
      </c>
      <c r="F350" s="5">
        <v>49444</v>
      </c>
      <c r="G350" s="5">
        <v>49891</v>
      </c>
      <c r="H350" s="5">
        <v>49798</v>
      </c>
      <c r="I350" s="5">
        <v>49500</v>
      </c>
      <c r="J350" s="11"/>
    </row>
    <row r="351" spans="2:10" x14ac:dyDescent="0.2">
      <c r="B351" s="350"/>
      <c r="C351" s="352"/>
      <c r="D351" s="20" t="s">
        <v>395</v>
      </c>
      <c r="E351" s="8">
        <v>22030</v>
      </c>
      <c r="F351" s="8">
        <v>22394</v>
      </c>
      <c r="G351" s="8">
        <v>22138</v>
      </c>
      <c r="H351" s="8">
        <v>21566</v>
      </c>
      <c r="I351" s="8">
        <v>21740</v>
      </c>
      <c r="J351" s="11"/>
    </row>
    <row r="352" spans="2:10" x14ac:dyDescent="0.2">
      <c r="B352" s="350"/>
      <c r="C352" s="353" t="s">
        <v>298</v>
      </c>
      <c r="D352" s="25" t="s">
        <v>391</v>
      </c>
      <c r="E352" s="4">
        <v>5864</v>
      </c>
      <c r="F352" s="4">
        <v>5822</v>
      </c>
      <c r="G352" s="4">
        <v>6011</v>
      </c>
      <c r="H352" s="4">
        <v>5930</v>
      </c>
      <c r="I352" s="4">
        <v>5813</v>
      </c>
      <c r="J352" s="11"/>
    </row>
    <row r="353" spans="2:10" x14ac:dyDescent="0.2">
      <c r="B353" s="350"/>
      <c r="C353" s="347"/>
      <c r="D353" s="20" t="s">
        <v>392</v>
      </c>
      <c r="E353" s="8">
        <v>7220</v>
      </c>
      <c r="F353" s="8">
        <v>7025</v>
      </c>
      <c r="G353" s="8">
        <v>7147</v>
      </c>
      <c r="H353" s="8">
        <v>7524</v>
      </c>
      <c r="I353" s="8">
        <v>7717</v>
      </c>
      <c r="J353" s="11"/>
    </row>
    <row r="354" spans="2:10" x14ac:dyDescent="0.2">
      <c r="B354" s="350"/>
      <c r="C354" s="347"/>
      <c r="D354" s="18" t="s">
        <v>393</v>
      </c>
      <c r="E354" s="5">
        <v>40036</v>
      </c>
      <c r="F354" s="5">
        <v>39786</v>
      </c>
      <c r="G354" s="5">
        <v>40222</v>
      </c>
      <c r="H354" s="5">
        <v>40454</v>
      </c>
      <c r="I354" s="5">
        <v>41031</v>
      </c>
      <c r="J354" s="11"/>
    </row>
    <row r="355" spans="2:10" x14ac:dyDescent="0.2">
      <c r="B355" s="350"/>
      <c r="C355" s="347"/>
      <c r="D355" s="20" t="s">
        <v>394</v>
      </c>
      <c r="E355" s="8">
        <v>33027</v>
      </c>
      <c r="F355" s="8">
        <v>32551</v>
      </c>
      <c r="G355" s="8">
        <v>32742</v>
      </c>
      <c r="H355" s="8">
        <v>33156</v>
      </c>
      <c r="I355" s="8">
        <v>33574</v>
      </c>
      <c r="J355" s="11"/>
    </row>
    <row r="356" spans="2:10" x14ac:dyDescent="0.2">
      <c r="B356" s="350"/>
      <c r="C356" s="354"/>
      <c r="D356" s="26" t="s">
        <v>395</v>
      </c>
      <c r="E356" s="12">
        <v>15186</v>
      </c>
      <c r="F356" s="12">
        <v>15489</v>
      </c>
      <c r="G356" s="12">
        <v>15100</v>
      </c>
      <c r="H356" s="12">
        <v>14932</v>
      </c>
      <c r="I356" s="12">
        <v>14751</v>
      </c>
      <c r="J356" s="11"/>
    </row>
    <row r="357" spans="2:10" x14ac:dyDescent="0.2">
      <c r="B357" s="350"/>
      <c r="C357" s="355" t="s">
        <v>299</v>
      </c>
      <c r="D357" s="20" t="s">
        <v>391</v>
      </c>
      <c r="E357" s="8">
        <v>3597</v>
      </c>
      <c r="F357" s="8">
        <v>3819</v>
      </c>
      <c r="G357" s="8">
        <v>3516</v>
      </c>
      <c r="H357" s="8">
        <v>3292</v>
      </c>
      <c r="I357" s="8">
        <v>3300</v>
      </c>
      <c r="J357" s="11"/>
    </row>
    <row r="358" spans="2:10" x14ac:dyDescent="0.2">
      <c r="B358" s="350"/>
      <c r="C358" s="350"/>
      <c r="D358" s="18" t="s">
        <v>392</v>
      </c>
      <c r="E358" s="5">
        <v>4069</v>
      </c>
      <c r="F358" s="5">
        <v>3732</v>
      </c>
      <c r="G358" s="5">
        <v>4119</v>
      </c>
      <c r="H358" s="5">
        <v>4027</v>
      </c>
      <c r="I358" s="5">
        <v>4058</v>
      </c>
      <c r="J358" s="11"/>
    </row>
    <row r="359" spans="2:10" x14ac:dyDescent="0.2">
      <c r="B359" s="350"/>
      <c r="C359" s="350"/>
      <c r="D359" s="20" t="s">
        <v>393</v>
      </c>
      <c r="E359" s="8">
        <v>20379</v>
      </c>
      <c r="F359" s="8">
        <v>20250</v>
      </c>
      <c r="G359" s="8">
        <v>19947</v>
      </c>
      <c r="H359" s="8">
        <v>20440</v>
      </c>
      <c r="I359" s="8">
        <v>21343</v>
      </c>
      <c r="J359" s="11"/>
    </row>
    <row r="360" spans="2:10" x14ac:dyDescent="0.2">
      <c r="B360" s="350"/>
      <c r="C360" s="350"/>
      <c r="D360" s="18" t="s">
        <v>394</v>
      </c>
      <c r="E360" s="5">
        <v>15689</v>
      </c>
      <c r="F360" s="5">
        <v>15124</v>
      </c>
      <c r="G360" s="5">
        <v>15298</v>
      </c>
      <c r="H360" s="5">
        <v>15608</v>
      </c>
      <c r="I360" s="5">
        <v>16054</v>
      </c>
      <c r="J360" s="11"/>
    </row>
    <row r="361" spans="2:10" x14ac:dyDescent="0.2">
      <c r="B361" s="350"/>
      <c r="C361" s="352"/>
      <c r="D361" s="20" t="s">
        <v>395</v>
      </c>
      <c r="E361" s="8">
        <v>6326</v>
      </c>
      <c r="F361" s="8">
        <v>6613</v>
      </c>
      <c r="G361" s="8">
        <v>6596</v>
      </c>
      <c r="H361" s="8">
        <v>6674</v>
      </c>
      <c r="I361" s="8">
        <v>6854</v>
      </c>
      <c r="J361" s="11"/>
    </row>
    <row r="362" spans="2:10" x14ac:dyDescent="0.2">
      <c r="B362" s="350"/>
      <c r="C362" s="353" t="s">
        <v>300</v>
      </c>
      <c r="D362" s="25" t="s">
        <v>391</v>
      </c>
      <c r="E362" s="4">
        <v>2851</v>
      </c>
      <c r="F362" s="4">
        <v>2993</v>
      </c>
      <c r="G362" s="4">
        <v>2782</v>
      </c>
      <c r="H362" s="4">
        <v>2592</v>
      </c>
      <c r="I362" s="4">
        <v>2575</v>
      </c>
      <c r="J362" s="11"/>
    </row>
    <row r="363" spans="2:10" x14ac:dyDescent="0.2">
      <c r="B363" s="350"/>
      <c r="C363" s="347"/>
      <c r="D363" s="20" t="s">
        <v>392</v>
      </c>
      <c r="E363" s="8">
        <v>3326</v>
      </c>
      <c r="F363" s="8">
        <v>3272</v>
      </c>
      <c r="G363" s="8">
        <v>3326</v>
      </c>
      <c r="H363" s="8">
        <v>3428</v>
      </c>
      <c r="I363" s="8">
        <v>3449</v>
      </c>
      <c r="J363" s="11"/>
    </row>
    <row r="364" spans="2:10" x14ac:dyDescent="0.2">
      <c r="B364" s="350"/>
      <c r="C364" s="347"/>
      <c r="D364" s="18" t="s">
        <v>393</v>
      </c>
      <c r="E364" s="5">
        <v>18455</v>
      </c>
      <c r="F364" s="5">
        <v>18768</v>
      </c>
      <c r="G364" s="5">
        <v>18599</v>
      </c>
      <c r="H364" s="5">
        <v>18828</v>
      </c>
      <c r="I364" s="5">
        <v>19082</v>
      </c>
      <c r="J364" s="11"/>
    </row>
    <row r="365" spans="2:10" x14ac:dyDescent="0.2">
      <c r="B365" s="350"/>
      <c r="C365" s="347"/>
      <c r="D365" s="20" t="s">
        <v>394</v>
      </c>
      <c r="E365" s="8">
        <v>14877</v>
      </c>
      <c r="F365" s="8">
        <v>15001</v>
      </c>
      <c r="G365" s="8">
        <v>15097</v>
      </c>
      <c r="H365" s="8">
        <v>15221</v>
      </c>
      <c r="I365" s="8">
        <v>15446</v>
      </c>
      <c r="J365" s="11"/>
    </row>
    <row r="366" spans="2:10" x14ac:dyDescent="0.2">
      <c r="B366" s="350"/>
      <c r="C366" s="354"/>
      <c r="D366" s="26" t="s">
        <v>395</v>
      </c>
      <c r="E366" s="12">
        <v>6327</v>
      </c>
      <c r="F366" s="12">
        <v>6581</v>
      </c>
      <c r="G366" s="12">
        <v>6590</v>
      </c>
      <c r="H366" s="12">
        <v>6622</v>
      </c>
      <c r="I366" s="12">
        <v>6970</v>
      </c>
      <c r="J366" s="11"/>
    </row>
    <row r="367" spans="2:10" x14ac:dyDescent="0.2">
      <c r="B367" s="350"/>
      <c r="C367" s="355" t="s">
        <v>301</v>
      </c>
      <c r="D367" s="20" t="s">
        <v>391</v>
      </c>
      <c r="E367" s="8">
        <v>1773</v>
      </c>
      <c r="F367" s="8">
        <v>1922</v>
      </c>
      <c r="G367" s="8">
        <v>1801</v>
      </c>
      <c r="H367" s="8">
        <v>1733</v>
      </c>
      <c r="I367" s="8">
        <v>1672</v>
      </c>
      <c r="J367" s="11"/>
    </row>
    <row r="368" spans="2:10" x14ac:dyDescent="0.2">
      <c r="B368" s="350"/>
      <c r="C368" s="350"/>
      <c r="D368" s="18" t="s">
        <v>392</v>
      </c>
      <c r="E368" s="5">
        <v>2336</v>
      </c>
      <c r="F368" s="5">
        <v>2176</v>
      </c>
      <c r="G368" s="5">
        <v>2420</v>
      </c>
      <c r="H368" s="5">
        <v>2358</v>
      </c>
      <c r="I368" s="5">
        <v>2348</v>
      </c>
      <c r="J368" s="11"/>
    </row>
    <row r="369" spans="2:10" x14ac:dyDescent="0.2">
      <c r="B369" s="350"/>
      <c r="C369" s="350"/>
      <c r="D369" s="20" t="s">
        <v>393</v>
      </c>
      <c r="E369" s="8">
        <v>11803</v>
      </c>
      <c r="F369" s="8">
        <v>11860</v>
      </c>
      <c r="G369" s="8">
        <v>12097</v>
      </c>
      <c r="H369" s="8">
        <v>12320</v>
      </c>
      <c r="I369" s="8">
        <v>12656</v>
      </c>
      <c r="J369" s="11"/>
    </row>
    <row r="370" spans="2:10" x14ac:dyDescent="0.2">
      <c r="B370" s="350"/>
      <c r="C370" s="350"/>
      <c r="D370" s="18" t="s">
        <v>394</v>
      </c>
      <c r="E370" s="5">
        <v>8667</v>
      </c>
      <c r="F370" s="5">
        <v>8984</v>
      </c>
      <c r="G370" s="5">
        <v>9160</v>
      </c>
      <c r="H370" s="5">
        <v>9211</v>
      </c>
      <c r="I370" s="5">
        <v>9549</v>
      </c>
      <c r="J370" s="11"/>
    </row>
    <row r="371" spans="2:10" x14ac:dyDescent="0.2">
      <c r="B371" s="350"/>
      <c r="C371" s="352"/>
      <c r="D371" s="20" t="s">
        <v>395</v>
      </c>
      <c r="E371" s="8">
        <v>3792</v>
      </c>
      <c r="F371" s="8">
        <v>4042</v>
      </c>
      <c r="G371" s="8">
        <v>3880</v>
      </c>
      <c r="H371" s="8">
        <v>3674</v>
      </c>
      <c r="I371" s="8">
        <v>3972</v>
      </c>
      <c r="J371" s="11"/>
    </row>
    <row r="372" spans="2:10" x14ac:dyDescent="0.2">
      <c r="B372" s="350"/>
      <c r="C372" s="353" t="s">
        <v>302</v>
      </c>
      <c r="D372" s="25" t="s">
        <v>391</v>
      </c>
      <c r="E372" s="4">
        <v>1262</v>
      </c>
      <c r="F372" s="4">
        <v>1467</v>
      </c>
      <c r="G372" s="4">
        <v>1458</v>
      </c>
      <c r="H372" s="4">
        <v>1393</v>
      </c>
      <c r="I372" s="4">
        <v>1373</v>
      </c>
      <c r="J372" s="11"/>
    </row>
    <row r="373" spans="2:10" x14ac:dyDescent="0.2">
      <c r="B373" s="350"/>
      <c r="C373" s="347"/>
      <c r="D373" s="20" t="s">
        <v>392</v>
      </c>
      <c r="E373" s="8">
        <v>2186</v>
      </c>
      <c r="F373" s="8">
        <v>2220</v>
      </c>
      <c r="G373" s="8">
        <v>2291</v>
      </c>
      <c r="H373" s="8">
        <v>2411</v>
      </c>
      <c r="I373" s="8">
        <v>2415</v>
      </c>
      <c r="J373" s="11"/>
    </row>
    <row r="374" spans="2:10" x14ac:dyDescent="0.2">
      <c r="B374" s="350"/>
      <c r="C374" s="347"/>
      <c r="D374" s="18" t="s">
        <v>393</v>
      </c>
      <c r="E374" s="5">
        <v>12593</v>
      </c>
      <c r="F374" s="5">
        <v>12786</v>
      </c>
      <c r="G374" s="5">
        <v>12685</v>
      </c>
      <c r="H374" s="5">
        <v>13086</v>
      </c>
      <c r="I374" s="5">
        <v>13426</v>
      </c>
      <c r="J374" s="11"/>
    </row>
    <row r="375" spans="2:10" x14ac:dyDescent="0.2">
      <c r="B375" s="350"/>
      <c r="C375" s="347"/>
      <c r="D375" s="20" t="s">
        <v>394</v>
      </c>
      <c r="E375" s="8">
        <v>9786</v>
      </c>
      <c r="F375" s="8">
        <v>9861</v>
      </c>
      <c r="G375" s="8">
        <v>9993</v>
      </c>
      <c r="H375" s="8">
        <v>10249</v>
      </c>
      <c r="I375" s="8">
        <v>10641</v>
      </c>
      <c r="J375" s="11"/>
    </row>
    <row r="376" spans="2:10" ht="12.75" thickBot="1" x14ac:dyDescent="0.25">
      <c r="B376" s="351"/>
      <c r="C376" s="348"/>
      <c r="D376" s="18" t="s">
        <v>395</v>
      </c>
      <c r="E376" s="5">
        <v>4308</v>
      </c>
      <c r="F376" s="5">
        <v>4374</v>
      </c>
      <c r="G376" s="5">
        <v>4445</v>
      </c>
      <c r="H376" s="5">
        <v>4478</v>
      </c>
      <c r="I376" s="5">
        <v>4517</v>
      </c>
      <c r="J376" s="11"/>
    </row>
    <row r="377" spans="2:10" x14ac:dyDescent="0.2">
      <c r="B377" s="346" t="s">
        <v>166</v>
      </c>
      <c r="C377" s="349" t="s">
        <v>166</v>
      </c>
      <c r="D377" s="24" t="s">
        <v>391</v>
      </c>
      <c r="E377" s="14">
        <v>7500</v>
      </c>
      <c r="F377" s="14">
        <v>8928</v>
      </c>
      <c r="G377" s="14">
        <v>8956</v>
      </c>
      <c r="H377" s="14">
        <v>8592</v>
      </c>
      <c r="I377" s="14">
        <v>8588</v>
      </c>
      <c r="J377" s="11"/>
    </row>
    <row r="378" spans="2:10" x14ac:dyDescent="0.2">
      <c r="B378" s="347"/>
      <c r="C378" s="350"/>
      <c r="D378" s="18" t="s">
        <v>392</v>
      </c>
      <c r="E378" s="5">
        <v>10836</v>
      </c>
      <c r="F378" s="5">
        <v>10117</v>
      </c>
      <c r="G378" s="5">
        <v>11030</v>
      </c>
      <c r="H378" s="5">
        <v>11065</v>
      </c>
      <c r="I378" s="5">
        <v>10731</v>
      </c>
      <c r="J378" s="11"/>
    </row>
    <row r="379" spans="2:10" x14ac:dyDescent="0.2">
      <c r="B379" s="347"/>
      <c r="C379" s="350"/>
      <c r="D379" s="20" t="s">
        <v>393</v>
      </c>
      <c r="E379" s="8">
        <v>58551</v>
      </c>
      <c r="F379" s="8">
        <v>58679</v>
      </c>
      <c r="G379" s="8">
        <v>57657</v>
      </c>
      <c r="H379" s="8">
        <v>57814</v>
      </c>
      <c r="I379" s="8">
        <v>58025</v>
      </c>
      <c r="J379" s="11"/>
    </row>
    <row r="380" spans="2:10" x14ac:dyDescent="0.2">
      <c r="B380" s="347"/>
      <c r="C380" s="350"/>
      <c r="D380" s="18" t="s">
        <v>394</v>
      </c>
      <c r="E380" s="5">
        <v>44897</v>
      </c>
      <c r="F380" s="5">
        <v>44999</v>
      </c>
      <c r="G380" s="5">
        <v>45620</v>
      </c>
      <c r="H380" s="5">
        <v>46200</v>
      </c>
      <c r="I380" s="5">
        <v>46701</v>
      </c>
      <c r="J380" s="11"/>
    </row>
    <row r="381" spans="2:10" x14ac:dyDescent="0.2">
      <c r="B381" s="347"/>
      <c r="C381" s="352"/>
      <c r="D381" s="20" t="s">
        <v>395</v>
      </c>
      <c r="E381" s="8">
        <v>18285</v>
      </c>
      <c r="F381" s="8">
        <v>19288</v>
      </c>
      <c r="G381" s="8">
        <v>18956</v>
      </c>
      <c r="H381" s="8">
        <v>18328</v>
      </c>
      <c r="I381" s="8">
        <v>18716</v>
      </c>
      <c r="J381" s="11"/>
    </row>
    <row r="382" spans="2:10" x14ac:dyDescent="0.2">
      <c r="B382" s="347"/>
      <c r="C382" s="353" t="s">
        <v>303</v>
      </c>
      <c r="D382" s="25" t="s">
        <v>391</v>
      </c>
      <c r="E382" s="4">
        <v>2942</v>
      </c>
      <c r="F382" s="4">
        <v>3575</v>
      </c>
      <c r="G382" s="4">
        <v>3342</v>
      </c>
      <c r="H382" s="4">
        <v>3178</v>
      </c>
      <c r="I382" s="4">
        <v>3437</v>
      </c>
      <c r="J382" s="11"/>
    </row>
    <row r="383" spans="2:10" x14ac:dyDescent="0.2">
      <c r="B383" s="347"/>
      <c r="C383" s="347"/>
      <c r="D383" s="20" t="s">
        <v>392</v>
      </c>
      <c r="E383" s="8">
        <v>4655</v>
      </c>
      <c r="F383" s="8">
        <v>4426</v>
      </c>
      <c r="G383" s="8">
        <v>4921</v>
      </c>
      <c r="H383" s="8">
        <v>4955</v>
      </c>
      <c r="I383" s="8">
        <v>4750</v>
      </c>
      <c r="J383" s="11"/>
    </row>
    <row r="384" spans="2:10" x14ac:dyDescent="0.2">
      <c r="B384" s="347"/>
      <c r="C384" s="347"/>
      <c r="D384" s="18" t="s">
        <v>393</v>
      </c>
      <c r="E384" s="5">
        <v>24878</v>
      </c>
      <c r="F384" s="5">
        <v>25269</v>
      </c>
      <c r="G384" s="5">
        <v>25155</v>
      </c>
      <c r="H384" s="5">
        <v>25598</v>
      </c>
      <c r="I384" s="5">
        <v>26224</v>
      </c>
      <c r="J384" s="11"/>
    </row>
    <row r="385" spans="2:10" x14ac:dyDescent="0.2">
      <c r="B385" s="347"/>
      <c r="C385" s="347"/>
      <c r="D385" s="20" t="s">
        <v>394</v>
      </c>
      <c r="E385" s="8">
        <v>20303</v>
      </c>
      <c r="F385" s="8">
        <v>20219</v>
      </c>
      <c r="G385" s="8">
        <v>20210</v>
      </c>
      <c r="H385" s="8">
        <v>20520</v>
      </c>
      <c r="I385" s="8">
        <v>20927</v>
      </c>
      <c r="J385" s="11"/>
    </row>
    <row r="386" spans="2:10" ht="12.75" thickBot="1" x14ac:dyDescent="0.25">
      <c r="B386" s="348"/>
      <c r="C386" s="348"/>
      <c r="D386" s="22" t="s">
        <v>395</v>
      </c>
      <c r="E386" s="15">
        <v>9190</v>
      </c>
      <c r="F386" s="15">
        <v>9446</v>
      </c>
      <c r="G386" s="15">
        <v>8976</v>
      </c>
      <c r="H386" s="15">
        <v>9021</v>
      </c>
      <c r="I386" s="15">
        <v>9051</v>
      </c>
      <c r="J386" s="11"/>
    </row>
    <row r="387" spans="2:10" x14ac:dyDescent="0.2">
      <c r="B387" s="349" t="s">
        <v>169</v>
      </c>
      <c r="C387" s="349" t="s">
        <v>169</v>
      </c>
      <c r="D387" s="20" t="s">
        <v>391</v>
      </c>
      <c r="E387" s="8">
        <v>5792</v>
      </c>
      <c r="F387" s="8">
        <v>5712</v>
      </c>
      <c r="G387" s="8">
        <v>5051</v>
      </c>
      <c r="H387" s="8">
        <v>5024</v>
      </c>
      <c r="I387" s="8">
        <v>5137</v>
      </c>
      <c r="J387" s="11"/>
    </row>
    <row r="388" spans="2:10" x14ac:dyDescent="0.2">
      <c r="B388" s="350"/>
      <c r="C388" s="350"/>
      <c r="D388" s="18" t="s">
        <v>392</v>
      </c>
      <c r="E388" s="5">
        <v>12444</v>
      </c>
      <c r="F388" s="5">
        <v>11506</v>
      </c>
      <c r="G388" s="5">
        <v>11796</v>
      </c>
      <c r="H388" s="5">
        <v>11835</v>
      </c>
      <c r="I388" s="5">
        <v>11478</v>
      </c>
      <c r="J388" s="11"/>
    </row>
    <row r="389" spans="2:10" x14ac:dyDescent="0.2">
      <c r="B389" s="350"/>
      <c r="C389" s="350"/>
      <c r="D389" s="20" t="s">
        <v>393</v>
      </c>
      <c r="E389" s="8">
        <v>71416</v>
      </c>
      <c r="F389" s="8">
        <v>69613</v>
      </c>
      <c r="G389" s="8">
        <v>67583</v>
      </c>
      <c r="H389" s="8">
        <v>65691</v>
      </c>
      <c r="I389" s="8">
        <v>64003</v>
      </c>
      <c r="J389" s="11"/>
    </row>
    <row r="390" spans="2:10" x14ac:dyDescent="0.2">
      <c r="B390" s="350"/>
      <c r="C390" s="350"/>
      <c r="D390" s="18" t="s">
        <v>394</v>
      </c>
      <c r="E390" s="5">
        <v>58957</v>
      </c>
      <c r="F390" s="5">
        <v>57114</v>
      </c>
      <c r="G390" s="5">
        <v>56241</v>
      </c>
      <c r="H390" s="5">
        <v>55877</v>
      </c>
      <c r="I390" s="5">
        <v>54842</v>
      </c>
      <c r="J390" s="11"/>
    </row>
    <row r="391" spans="2:10" x14ac:dyDescent="0.2">
      <c r="B391" s="350"/>
      <c r="C391" s="352"/>
      <c r="D391" s="20" t="s">
        <v>395</v>
      </c>
      <c r="E391" s="8">
        <v>23715</v>
      </c>
      <c r="F391" s="8">
        <v>23900</v>
      </c>
      <c r="G391" s="8">
        <v>23657</v>
      </c>
      <c r="H391" s="8">
        <v>22852</v>
      </c>
      <c r="I391" s="8">
        <v>22886</v>
      </c>
      <c r="J391" s="11"/>
    </row>
    <row r="392" spans="2:10" x14ac:dyDescent="0.2">
      <c r="B392" s="350"/>
      <c r="C392" s="353" t="s">
        <v>304</v>
      </c>
      <c r="D392" s="25" t="s">
        <v>391</v>
      </c>
      <c r="E392" s="4">
        <v>4520</v>
      </c>
      <c r="F392" s="4">
        <v>4791</v>
      </c>
      <c r="G392" s="4">
        <v>4776</v>
      </c>
      <c r="H392" s="4">
        <v>4603</v>
      </c>
      <c r="I392" s="4">
        <v>4841</v>
      </c>
      <c r="J392" s="11"/>
    </row>
    <row r="393" spans="2:10" x14ac:dyDescent="0.2">
      <c r="B393" s="350"/>
      <c r="C393" s="347"/>
      <c r="D393" s="20" t="s">
        <v>392</v>
      </c>
      <c r="E393" s="8">
        <v>7130</v>
      </c>
      <c r="F393" s="8">
        <v>7094</v>
      </c>
      <c r="G393" s="8">
        <v>6875</v>
      </c>
      <c r="H393" s="8">
        <v>7442</v>
      </c>
      <c r="I393" s="8">
        <v>7191</v>
      </c>
      <c r="J393" s="11"/>
    </row>
    <row r="394" spans="2:10" x14ac:dyDescent="0.2">
      <c r="B394" s="350"/>
      <c r="C394" s="347"/>
      <c r="D394" s="18" t="s">
        <v>393</v>
      </c>
      <c r="E394" s="5">
        <v>39721</v>
      </c>
      <c r="F394" s="5">
        <v>39729</v>
      </c>
      <c r="G394" s="5">
        <v>39445</v>
      </c>
      <c r="H394" s="5">
        <v>39528</v>
      </c>
      <c r="I394" s="5">
        <v>39744</v>
      </c>
      <c r="J394" s="11"/>
    </row>
    <row r="395" spans="2:10" x14ac:dyDescent="0.2">
      <c r="B395" s="350"/>
      <c r="C395" s="347"/>
      <c r="D395" s="20" t="s">
        <v>394</v>
      </c>
      <c r="E395" s="8">
        <v>35268</v>
      </c>
      <c r="F395" s="8">
        <v>33927</v>
      </c>
      <c r="G395" s="8">
        <v>33473</v>
      </c>
      <c r="H395" s="8">
        <v>33486</v>
      </c>
      <c r="I395" s="8">
        <v>33765</v>
      </c>
      <c r="J395" s="11"/>
    </row>
    <row r="396" spans="2:10" ht="12.75" thickBot="1" x14ac:dyDescent="0.25">
      <c r="B396" s="351"/>
      <c r="C396" s="348"/>
      <c r="D396" s="18" t="s">
        <v>395</v>
      </c>
      <c r="E396" s="5">
        <v>16500</v>
      </c>
      <c r="F396" s="5">
        <v>16519</v>
      </c>
      <c r="G396" s="5">
        <v>15532</v>
      </c>
      <c r="H396" s="5">
        <v>15304</v>
      </c>
      <c r="I396" s="5">
        <v>15428</v>
      </c>
      <c r="J396" s="11"/>
    </row>
    <row r="397" spans="2:10" x14ac:dyDescent="0.2">
      <c r="B397" s="346" t="s">
        <v>345</v>
      </c>
      <c r="C397" s="349" t="s">
        <v>172</v>
      </c>
      <c r="D397" s="24" t="s">
        <v>391</v>
      </c>
      <c r="E397" s="14">
        <v>3992</v>
      </c>
      <c r="F397" s="14">
        <v>4096</v>
      </c>
      <c r="G397" s="14">
        <v>4453</v>
      </c>
      <c r="H397" s="14">
        <v>4054</v>
      </c>
      <c r="I397" s="14">
        <v>4089</v>
      </c>
      <c r="J397" s="11"/>
    </row>
    <row r="398" spans="2:10" x14ac:dyDescent="0.2">
      <c r="B398" s="347"/>
      <c r="C398" s="350"/>
      <c r="D398" s="18" t="s">
        <v>392</v>
      </c>
      <c r="E398" s="5">
        <v>9769</v>
      </c>
      <c r="F398" s="5">
        <v>9727</v>
      </c>
      <c r="G398" s="5">
        <v>9749</v>
      </c>
      <c r="H398" s="5">
        <v>9752</v>
      </c>
      <c r="I398" s="5">
        <v>9586</v>
      </c>
      <c r="J398" s="11"/>
    </row>
    <row r="399" spans="2:10" x14ac:dyDescent="0.2">
      <c r="B399" s="347"/>
      <c r="C399" s="350"/>
      <c r="D399" s="20" t="s">
        <v>393</v>
      </c>
      <c r="E399" s="8">
        <v>58565</v>
      </c>
      <c r="F399" s="8">
        <v>57720</v>
      </c>
      <c r="G399" s="8">
        <v>55768</v>
      </c>
      <c r="H399" s="8">
        <v>54442</v>
      </c>
      <c r="I399" s="8">
        <v>54214</v>
      </c>
      <c r="J399" s="11"/>
    </row>
    <row r="400" spans="2:10" x14ac:dyDescent="0.2">
      <c r="B400" s="347"/>
      <c r="C400" s="350"/>
      <c r="D400" s="18" t="s">
        <v>394</v>
      </c>
      <c r="E400" s="5">
        <v>49636</v>
      </c>
      <c r="F400" s="5">
        <v>49452</v>
      </c>
      <c r="G400" s="5">
        <v>48709</v>
      </c>
      <c r="H400" s="5">
        <v>47974</v>
      </c>
      <c r="I400" s="5">
        <v>47683</v>
      </c>
      <c r="J400" s="11"/>
    </row>
    <row r="401" spans="2:10" x14ac:dyDescent="0.2">
      <c r="B401" s="347"/>
      <c r="C401" s="352"/>
      <c r="D401" s="20" t="s">
        <v>395</v>
      </c>
      <c r="E401" s="8">
        <v>21714</v>
      </c>
      <c r="F401" s="8">
        <v>22653</v>
      </c>
      <c r="G401" s="8">
        <v>21978</v>
      </c>
      <c r="H401" s="8">
        <v>21762</v>
      </c>
      <c r="I401" s="8">
        <v>21904</v>
      </c>
      <c r="J401" s="11"/>
    </row>
    <row r="402" spans="2:10" x14ac:dyDescent="0.2">
      <c r="B402" s="347"/>
      <c r="C402" s="353" t="s">
        <v>305</v>
      </c>
      <c r="D402" s="25" t="s">
        <v>391</v>
      </c>
      <c r="E402" s="4">
        <v>16794</v>
      </c>
      <c r="F402" s="4">
        <v>15456</v>
      </c>
      <c r="G402" s="4">
        <v>14516</v>
      </c>
      <c r="H402" s="4">
        <v>14132</v>
      </c>
      <c r="I402" s="4">
        <v>13170</v>
      </c>
      <c r="J402" s="11"/>
    </row>
    <row r="403" spans="2:10" x14ac:dyDescent="0.2">
      <c r="B403" s="347"/>
      <c r="C403" s="347"/>
      <c r="D403" s="20" t="s">
        <v>392</v>
      </c>
      <c r="E403" s="8">
        <v>26584</v>
      </c>
      <c r="F403" s="8">
        <v>22775</v>
      </c>
      <c r="G403" s="8">
        <v>23486</v>
      </c>
      <c r="H403" s="8">
        <v>23375</v>
      </c>
      <c r="I403" s="8">
        <v>24130</v>
      </c>
      <c r="J403" s="11"/>
    </row>
    <row r="404" spans="2:10" x14ac:dyDescent="0.2">
      <c r="B404" s="347"/>
      <c r="C404" s="347"/>
      <c r="D404" s="18" t="s">
        <v>393</v>
      </c>
      <c r="E404" s="5">
        <v>145707</v>
      </c>
      <c r="F404" s="5">
        <v>138447</v>
      </c>
      <c r="G404" s="5">
        <v>135462</v>
      </c>
      <c r="H404" s="5">
        <v>133824</v>
      </c>
      <c r="I404" s="5">
        <v>135078</v>
      </c>
      <c r="J404" s="11"/>
    </row>
    <row r="405" spans="2:10" x14ac:dyDescent="0.2">
      <c r="B405" s="347"/>
      <c r="C405" s="347"/>
      <c r="D405" s="20" t="s">
        <v>394</v>
      </c>
      <c r="E405" s="8">
        <v>121898</v>
      </c>
      <c r="F405" s="8">
        <v>118650</v>
      </c>
      <c r="G405" s="8">
        <v>117803</v>
      </c>
      <c r="H405" s="8">
        <v>116439</v>
      </c>
      <c r="I405" s="8">
        <v>116281</v>
      </c>
      <c r="J405" s="11"/>
    </row>
    <row r="406" spans="2:10" x14ac:dyDescent="0.2">
      <c r="B406" s="347"/>
      <c r="C406" s="354"/>
      <c r="D406" s="26" t="s">
        <v>395</v>
      </c>
      <c r="E406" s="12">
        <v>56754</v>
      </c>
      <c r="F406" s="12">
        <v>56931</v>
      </c>
      <c r="G406" s="12">
        <v>54142</v>
      </c>
      <c r="H406" s="12">
        <v>52537</v>
      </c>
      <c r="I406" s="12">
        <v>53523</v>
      </c>
      <c r="J406" s="11"/>
    </row>
    <row r="407" spans="2:10" x14ac:dyDescent="0.2">
      <c r="B407" s="347"/>
      <c r="C407" s="355" t="s">
        <v>306</v>
      </c>
      <c r="D407" s="20" t="s">
        <v>391</v>
      </c>
      <c r="E407" s="8">
        <v>2676</v>
      </c>
      <c r="F407" s="8">
        <v>2486</v>
      </c>
      <c r="G407" s="8">
        <v>2425</v>
      </c>
      <c r="H407" s="8">
        <v>1960</v>
      </c>
      <c r="I407" s="8">
        <v>2027</v>
      </c>
      <c r="J407" s="11"/>
    </row>
    <row r="408" spans="2:10" x14ac:dyDescent="0.2">
      <c r="B408" s="347"/>
      <c r="C408" s="350"/>
      <c r="D408" s="18" t="s">
        <v>392</v>
      </c>
      <c r="E408" s="5">
        <v>5854</v>
      </c>
      <c r="F408" s="5">
        <v>4358</v>
      </c>
      <c r="G408" s="5">
        <v>4920</v>
      </c>
      <c r="H408" s="5">
        <v>5086</v>
      </c>
      <c r="I408" s="5">
        <v>4786</v>
      </c>
      <c r="J408" s="11"/>
    </row>
    <row r="409" spans="2:10" x14ac:dyDescent="0.2">
      <c r="B409" s="347"/>
      <c r="C409" s="350"/>
      <c r="D409" s="20" t="s">
        <v>393</v>
      </c>
      <c r="E409" s="8">
        <v>37124</v>
      </c>
      <c r="F409" s="8">
        <v>28916</v>
      </c>
      <c r="G409" s="8">
        <v>29622</v>
      </c>
      <c r="H409" s="8">
        <v>28020</v>
      </c>
      <c r="I409" s="8">
        <v>27047</v>
      </c>
      <c r="J409" s="11"/>
    </row>
    <row r="410" spans="2:10" x14ac:dyDescent="0.2">
      <c r="B410" s="347"/>
      <c r="C410" s="350"/>
      <c r="D410" s="18" t="s">
        <v>394</v>
      </c>
      <c r="E410" s="5">
        <v>25697</v>
      </c>
      <c r="F410" s="5">
        <v>22881</v>
      </c>
      <c r="G410" s="5">
        <v>23611</v>
      </c>
      <c r="H410" s="5">
        <v>23920</v>
      </c>
      <c r="I410" s="5">
        <v>24664</v>
      </c>
      <c r="J410" s="11"/>
    </row>
    <row r="411" spans="2:10" x14ac:dyDescent="0.2">
      <c r="B411" s="347"/>
      <c r="C411" s="352"/>
      <c r="D411" s="20" t="s">
        <v>395</v>
      </c>
      <c r="E411" s="8">
        <v>10250</v>
      </c>
      <c r="F411" s="8">
        <v>10454</v>
      </c>
      <c r="G411" s="8">
        <v>9903</v>
      </c>
      <c r="H411" s="8">
        <v>9284</v>
      </c>
      <c r="I411" s="8">
        <v>9912</v>
      </c>
      <c r="J411" s="11"/>
    </row>
    <row r="412" spans="2:10" x14ac:dyDescent="0.2">
      <c r="B412" s="347"/>
      <c r="C412" s="353" t="s">
        <v>307</v>
      </c>
      <c r="D412" s="25" t="s">
        <v>391</v>
      </c>
      <c r="E412" s="4">
        <v>1277</v>
      </c>
      <c r="F412" s="4">
        <v>1315</v>
      </c>
      <c r="G412" s="4">
        <v>1294</v>
      </c>
      <c r="H412" s="4">
        <v>1235</v>
      </c>
      <c r="I412" s="4">
        <v>1258</v>
      </c>
      <c r="J412" s="11"/>
    </row>
    <row r="413" spans="2:10" x14ac:dyDescent="0.2">
      <c r="B413" s="347"/>
      <c r="C413" s="347"/>
      <c r="D413" s="20" t="s">
        <v>392</v>
      </c>
      <c r="E413" s="8">
        <v>1533</v>
      </c>
      <c r="F413" s="8">
        <v>1427</v>
      </c>
      <c r="G413" s="8">
        <v>1407</v>
      </c>
      <c r="H413" s="8">
        <v>1488</v>
      </c>
      <c r="I413" s="8">
        <v>1456</v>
      </c>
      <c r="J413" s="11"/>
    </row>
    <row r="414" spans="2:10" x14ac:dyDescent="0.2">
      <c r="B414" s="347"/>
      <c r="C414" s="347"/>
      <c r="D414" s="18" t="s">
        <v>393</v>
      </c>
      <c r="E414" s="5">
        <v>8589</v>
      </c>
      <c r="F414" s="5">
        <v>8351</v>
      </c>
      <c r="G414" s="5">
        <v>8033</v>
      </c>
      <c r="H414" s="5">
        <v>7932</v>
      </c>
      <c r="I414" s="5">
        <v>8049</v>
      </c>
      <c r="J414" s="11"/>
    </row>
    <row r="415" spans="2:10" x14ac:dyDescent="0.2">
      <c r="B415" s="347"/>
      <c r="C415" s="347"/>
      <c r="D415" s="20" t="s">
        <v>394</v>
      </c>
      <c r="E415" s="8">
        <v>7551</v>
      </c>
      <c r="F415" s="8">
        <v>7450</v>
      </c>
      <c r="G415" s="8">
        <v>7305</v>
      </c>
      <c r="H415" s="8">
        <v>7270</v>
      </c>
      <c r="I415" s="8">
        <v>7131</v>
      </c>
      <c r="J415" s="11"/>
    </row>
    <row r="416" spans="2:10" x14ac:dyDescent="0.2">
      <c r="B416" s="347"/>
      <c r="C416" s="354"/>
      <c r="D416" s="26" t="s">
        <v>395</v>
      </c>
      <c r="E416" s="12">
        <v>3591</v>
      </c>
      <c r="F416" s="12">
        <v>3642</v>
      </c>
      <c r="G416" s="12">
        <v>3439</v>
      </c>
      <c r="H416" s="12">
        <v>3457</v>
      </c>
      <c r="I416" s="12">
        <v>3348</v>
      </c>
      <c r="J416" s="11"/>
    </row>
    <row r="417" spans="2:10" x14ac:dyDescent="0.2">
      <c r="B417" s="347"/>
      <c r="C417" s="355" t="s">
        <v>308</v>
      </c>
      <c r="D417" s="20" t="s">
        <v>391</v>
      </c>
      <c r="E417" s="8">
        <v>937</v>
      </c>
      <c r="F417" s="8">
        <v>930</v>
      </c>
      <c r="G417" s="8">
        <v>911</v>
      </c>
      <c r="H417" s="8">
        <v>923</v>
      </c>
      <c r="I417" s="8">
        <v>900</v>
      </c>
      <c r="J417" s="11"/>
    </row>
    <row r="418" spans="2:10" x14ac:dyDescent="0.2">
      <c r="B418" s="347"/>
      <c r="C418" s="350"/>
      <c r="D418" s="18" t="s">
        <v>392</v>
      </c>
      <c r="E418" s="5">
        <v>1432</v>
      </c>
      <c r="F418" s="5">
        <v>1396</v>
      </c>
      <c r="G418" s="5">
        <v>1468</v>
      </c>
      <c r="H418" s="5">
        <v>1449</v>
      </c>
      <c r="I418" s="5">
        <v>1446</v>
      </c>
      <c r="J418" s="11"/>
    </row>
    <row r="419" spans="2:10" x14ac:dyDescent="0.2">
      <c r="B419" s="347"/>
      <c r="C419" s="350"/>
      <c r="D419" s="20" t="s">
        <v>393</v>
      </c>
      <c r="E419" s="8">
        <v>8279</v>
      </c>
      <c r="F419" s="8">
        <v>8123</v>
      </c>
      <c r="G419" s="8">
        <v>7883</v>
      </c>
      <c r="H419" s="8">
        <v>7803</v>
      </c>
      <c r="I419" s="8">
        <v>7696</v>
      </c>
      <c r="J419" s="11"/>
    </row>
    <row r="420" spans="2:10" x14ac:dyDescent="0.2">
      <c r="B420" s="347"/>
      <c r="C420" s="350"/>
      <c r="D420" s="18" t="s">
        <v>394</v>
      </c>
      <c r="E420" s="5">
        <v>7554</v>
      </c>
      <c r="F420" s="5">
        <v>7331</v>
      </c>
      <c r="G420" s="5">
        <v>7091</v>
      </c>
      <c r="H420" s="5">
        <v>7159</v>
      </c>
      <c r="I420" s="5">
        <v>6909</v>
      </c>
      <c r="J420" s="11"/>
    </row>
    <row r="421" spans="2:10" x14ac:dyDescent="0.2">
      <c r="B421" s="347"/>
      <c r="C421" s="352"/>
      <c r="D421" s="20" t="s">
        <v>395</v>
      </c>
      <c r="E421" s="8">
        <v>3284</v>
      </c>
      <c r="F421" s="8">
        <v>3331</v>
      </c>
      <c r="G421" s="8">
        <v>3438</v>
      </c>
      <c r="H421" s="8">
        <v>3408</v>
      </c>
      <c r="I421" s="8">
        <v>3283</v>
      </c>
      <c r="J421" s="11"/>
    </row>
    <row r="422" spans="2:10" x14ac:dyDescent="0.2">
      <c r="B422" s="347"/>
      <c r="C422" s="353" t="s">
        <v>309</v>
      </c>
      <c r="D422" s="25" t="s">
        <v>391</v>
      </c>
      <c r="E422" s="4">
        <v>656</v>
      </c>
      <c r="F422" s="4">
        <v>657</v>
      </c>
      <c r="G422" s="4">
        <v>719</v>
      </c>
      <c r="H422" s="4">
        <v>851</v>
      </c>
      <c r="I422" s="4">
        <v>899</v>
      </c>
      <c r="J422" s="11"/>
    </row>
    <row r="423" spans="2:10" x14ac:dyDescent="0.2">
      <c r="B423" s="347"/>
      <c r="C423" s="347"/>
      <c r="D423" s="20" t="s">
        <v>392</v>
      </c>
      <c r="E423" s="8">
        <v>1324</v>
      </c>
      <c r="F423" s="8">
        <v>1377</v>
      </c>
      <c r="G423" s="8">
        <v>1482</v>
      </c>
      <c r="H423" s="8">
        <v>1584</v>
      </c>
      <c r="I423" s="8">
        <v>1702</v>
      </c>
      <c r="J423" s="11"/>
    </row>
    <row r="424" spans="2:10" x14ac:dyDescent="0.2">
      <c r="B424" s="347"/>
      <c r="C424" s="347"/>
      <c r="D424" s="18" t="s">
        <v>393</v>
      </c>
      <c r="E424" s="5">
        <v>8308</v>
      </c>
      <c r="F424" s="5">
        <v>8441</v>
      </c>
      <c r="G424" s="5">
        <v>8752</v>
      </c>
      <c r="H424" s="5">
        <v>9169</v>
      </c>
      <c r="I424" s="5">
        <v>9659</v>
      </c>
      <c r="J424" s="11"/>
    </row>
    <row r="425" spans="2:10" x14ac:dyDescent="0.2">
      <c r="B425" s="347"/>
      <c r="C425" s="347"/>
      <c r="D425" s="20" t="s">
        <v>394</v>
      </c>
      <c r="E425" s="8">
        <v>7417</v>
      </c>
      <c r="F425" s="8">
        <v>7534</v>
      </c>
      <c r="G425" s="8">
        <v>7749</v>
      </c>
      <c r="H425" s="8">
        <v>8139</v>
      </c>
      <c r="I425" s="8">
        <v>8507</v>
      </c>
      <c r="J425" s="11"/>
    </row>
    <row r="426" spans="2:10" x14ac:dyDescent="0.2">
      <c r="B426" s="347"/>
      <c r="C426" s="354"/>
      <c r="D426" s="26" t="s">
        <v>395</v>
      </c>
      <c r="E426" s="12">
        <v>3516</v>
      </c>
      <c r="F426" s="12">
        <v>3748</v>
      </c>
      <c r="G426" s="12">
        <v>3649</v>
      </c>
      <c r="H426" s="12">
        <v>3603</v>
      </c>
      <c r="I426" s="12">
        <v>3646</v>
      </c>
      <c r="J426" s="11"/>
    </row>
    <row r="427" spans="2:10" x14ac:dyDescent="0.2">
      <c r="B427" s="347"/>
      <c r="C427" s="355" t="s">
        <v>310</v>
      </c>
      <c r="D427" s="20" t="s">
        <v>391</v>
      </c>
      <c r="E427" s="8">
        <v>2160</v>
      </c>
      <c r="F427" s="8">
        <v>2247</v>
      </c>
      <c r="G427" s="8">
        <v>2308</v>
      </c>
      <c r="H427" s="8">
        <v>2215</v>
      </c>
      <c r="I427" s="8">
        <v>2205</v>
      </c>
      <c r="J427" s="11"/>
    </row>
    <row r="428" spans="2:10" x14ac:dyDescent="0.2">
      <c r="B428" s="347"/>
      <c r="C428" s="350"/>
      <c r="D428" s="18" t="s">
        <v>392</v>
      </c>
      <c r="E428" s="5">
        <v>3685</v>
      </c>
      <c r="F428" s="5">
        <v>3647</v>
      </c>
      <c r="G428" s="5">
        <v>3595</v>
      </c>
      <c r="H428" s="5">
        <v>3719</v>
      </c>
      <c r="I428" s="5">
        <v>3859</v>
      </c>
      <c r="J428" s="11"/>
    </row>
    <row r="429" spans="2:10" x14ac:dyDescent="0.2">
      <c r="B429" s="347"/>
      <c r="C429" s="350"/>
      <c r="D429" s="20" t="s">
        <v>393</v>
      </c>
      <c r="E429" s="8">
        <v>20642</v>
      </c>
      <c r="F429" s="8">
        <v>20539</v>
      </c>
      <c r="G429" s="8">
        <v>20571</v>
      </c>
      <c r="H429" s="8">
        <v>20433</v>
      </c>
      <c r="I429" s="8">
        <v>21048</v>
      </c>
      <c r="J429" s="11"/>
    </row>
    <row r="430" spans="2:10" x14ac:dyDescent="0.2">
      <c r="B430" s="347"/>
      <c r="C430" s="350"/>
      <c r="D430" s="18" t="s">
        <v>394</v>
      </c>
      <c r="E430" s="5">
        <v>17931</v>
      </c>
      <c r="F430" s="5">
        <v>17528</v>
      </c>
      <c r="G430" s="5">
        <v>17579</v>
      </c>
      <c r="H430" s="5">
        <v>17878</v>
      </c>
      <c r="I430" s="5">
        <v>18139</v>
      </c>
      <c r="J430" s="11"/>
    </row>
    <row r="431" spans="2:10" x14ac:dyDescent="0.2">
      <c r="B431" s="347"/>
      <c r="C431" s="352"/>
      <c r="D431" s="20" t="s">
        <v>395</v>
      </c>
      <c r="E431" s="8">
        <v>8831</v>
      </c>
      <c r="F431" s="8">
        <v>8622</v>
      </c>
      <c r="G431" s="8">
        <v>8476</v>
      </c>
      <c r="H431" s="8">
        <v>8304</v>
      </c>
      <c r="I431" s="8">
        <v>8247</v>
      </c>
      <c r="J431" s="11"/>
    </row>
    <row r="432" spans="2:10" x14ac:dyDescent="0.2">
      <c r="B432" s="347"/>
      <c r="C432" s="353" t="s">
        <v>311</v>
      </c>
      <c r="D432" s="25" t="s">
        <v>391</v>
      </c>
      <c r="E432" s="4">
        <v>1397</v>
      </c>
      <c r="F432" s="4">
        <v>1254</v>
      </c>
      <c r="G432" s="4">
        <v>1294</v>
      </c>
      <c r="H432" s="4">
        <v>1221</v>
      </c>
      <c r="I432" s="4">
        <v>1183</v>
      </c>
      <c r="J432" s="11"/>
    </row>
    <row r="433" spans="2:10" x14ac:dyDescent="0.2">
      <c r="B433" s="347"/>
      <c r="C433" s="347"/>
      <c r="D433" s="20" t="s">
        <v>392</v>
      </c>
      <c r="E433" s="8">
        <v>2543</v>
      </c>
      <c r="F433" s="8">
        <v>2455</v>
      </c>
      <c r="G433" s="8">
        <v>2444</v>
      </c>
      <c r="H433" s="8">
        <v>2421</v>
      </c>
      <c r="I433" s="8">
        <v>2425</v>
      </c>
      <c r="J433" s="11"/>
    </row>
    <row r="434" spans="2:10" x14ac:dyDescent="0.2">
      <c r="B434" s="347"/>
      <c r="C434" s="347"/>
      <c r="D434" s="18" t="s">
        <v>393</v>
      </c>
      <c r="E434" s="5">
        <v>14722</v>
      </c>
      <c r="F434" s="5">
        <v>14384</v>
      </c>
      <c r="G434" s="5">
        <v>14154</v>
      </c>
      <c r="H434" s="5">
        <v>13821</v>
      </c>
      <c r="I434" s="5">
        <v>13582</v>
      </c>
      <c r="J434" s="11"/>
    </row>
    <row r="435" spans="2:10" x14ac:dyDescent="0.2">
      <c r="B435" s="347"/>
      <c r="C435" s="347"/>
      <c r="D435" s="20" t="s">
        <v>394</v>
      </c>
      <c r="E435" s="8">
        <v>12804</v>
      </c>
      <c r="F435" s="8">
        <v>12507</v>
      </c>
      <c r="G435" s="8">
        <v>12543</v>
      </c>
      <c r="H435" s="8">
        <v>12300</v>
      </c>
      <c r="I435" s="8">
        <v>12449</v>
      </c>
      <c r="J435" s="11"/>
    </row>
    <row r="436" spans="2:10" x14ac:dyDescent="0.2">
      <c r="B436" s="347"/>
      <c r="C436" s="354"/>
      <c r="D436" s="26" t="s">
        <v>395</v>
      </c>
      <c r="E436" s="12">
        <v>6073</v>
      </c>
      <c r="F436" s="12">
        <v>6089</v>
      </c>
      <c r="G436" s="12">
        <v>6001</v>
      </c>
      <c r="H436" s="12">
        <v>5900</v>
      </c>
      <c r="I436" s="12">
        <v>5832</v>
      </c>
      <c r="J436" s="11"/>
    </row>
    <row r="437" spans="2:10" x14ac:dyDescent="0.2">
      <c r="B437" s="347"/>
      <c r="C437" s="355" t="s">
        <v>312</v>
      </c>
      <c r="D437" s="20" t="s">
        <v>391</v>
      </c>
      <c r="E437" s="8">
        <v>694</v>
      </c>
      <c r="F437" s="8">
        <v>804</v>
      </c>
      <c r="G437" s="8">
        <v>906</v>
      </c>
      <c r="H437" s="8">
        <v>1096</v>
      </c>
      <c r="I437" s="8">
        <v>1209</v>
      </c>
      <c r="J437" s="11"/>
    </row>
    <row r="438" spans="2:10" x14ac:dyDescent="0.2">
      <c r="B438" s="347"/>
      <c r="C438" s="350"/>
      <c r="D438" s="18" t="s">
        <v>392</v>
      </c>
      <c r="E438" s="5">
        <v>1393</v>
      </c>
      <c r="F438" s="5">
        <v>1463</v>
      </c>
      <c r="G438" s="5">
        <v>1502</v>
      </c>
      <c r="H438" s="5">
        <v>1548</v>
      </c>
      <c r="I438" s="5">
        <v>1621</v>
      </c>
      <c r="J438" s="11"/>
    </row>
    <row r="439" spans="2:10" x14ac:dyDescent="0.2">
      <c r="B439" s="347"/>
      <c r="C439" s="350"/>
      <c r="D439" s="20" t="s">
        <v>393</v>
      </c>
      <c r="E439" s="8">
        <v>8335</v>
      </c>
      <c r="F439" s="8">
        <v>8376</v>
      </c>
      <c r="G439" s="8">
        <v>8373</v>
      </c>
      <c r="H439" s="8">
        <v>8304</v>
      </c>
      <c r="I439" s="8">
        <v>8259</v>
      </c>
      <c r="J439" s="11"/>
    </row>
    <row r="440" spans="2:10" x14ac:dyDescent="0.2">
      <c r="B440" s="347"/>
      <c r="C440" s="350"/>
      <c r="D440" s="18" t="s">
        <v>394</v>
      </c>
      <c r="E440" s="5">
        <v>7151</v>
      </c>
      <c r="F440" s="5">
        <v>7101</v>
      </c>
      <c r="G440" s="5">
        <v>7187</v>
      </c>
      <c r="H440" s="5">
        <v>7195</v>
      </c>
      <c r="I440" s="5">
        <v>7204</v>
      </c>
      <c r="J440" s="11"/>
    </row>
    <row r="441" spans="2:10" ht="12.75" thickBot="1" x14ac:dyDescent="0.25">
      <c r="B441" s="348"/>
      <c r="C441" s="351"/>
      <c r="D441" s="23" t="s">
        <v>395</v>
      </c>
      <c r="E441" s="10">
        <v>3253</v>
      </c>
      <c r="F441" s="10">
        <v>3527</v>
      </c>
      <c r="G441" s="10">
        <v>3346</v>
      </c>
      <c r="H441" s="10">
        <v>3257</v>
      </c>
      <c r="I441" s="10">
        <v>3441</v>
      </c>
      <c r="J441" s="11"/>
    </row>
    <row r="442" spans="2:10" x14ac:dyDescent="0.2">
      <c r="B442" s="349" t="s">
        <v>182</v>
      </c>
      <c r="C442" s="346" t="s">
        <v>182</v>
      </c>
      <c r="D442" s="18" t="s">
        <v>391</v>
      </c>
      <c r="E442" s="5">
        <v>2220</v>
      </c>
      <c r="F442" s="5">
        <v>2074</v>
      </c>
      <c r="G442" s="5">
        <v>2222</v>
      </c>
      <c r="H442" s="5">
        <v>2048</v>
      </c>
      <c r="I442" s="5">
        <v>2052</v>
      </c>
      <c r="J442" s="11"/>
    </row>
    <row r="443" spans="2:10" x14ac:dyDescent="0.2">
      <c r="B443" s="350"/>
      <c r="C443" s="347"/>
      <c r="D443" s="20" t="s">
        <v>392</v>
      </c>
      <c r="E443" s="8">
        <v>4363</v>
      </c>
      <c r="F443" s="8">
        <v>4327</v>
      </c>
      <c r="G443" s="8">
        <v>4487</v>
      </c>
      <c r="H443" s="8">
        <v>4707</v>
      </c>
      <c r="I443" s="8">
        <v>4639</v>
      </c>
      <c r="J443" s="11"/>
    </row>
    <row r="444" spans="2:10" x14ac:dyDescent="0.2">
      <c r="B444" s="350"/>
      <c r="C444" s="347"/>
      <c r="D444" s="18" t="s">
        <v>393</v>
      </c>
      <c r="E444" s="5">
        <v>24274</v>
      </c>
      <c r="F444" s="5">
        <v>24657</v>
      </c>
      <c r="G444" s="5">
        <v>24886</v>
      </c>
      <c r="H444" s="5">
        <v>25299</v>
      </c>
      <c r="I444" s="5">
        <v>26342</v>
      </c>
      <c r="J444" s="11"/>
    </row>
    <row r="445" spans="2:10" x14ac:dyDescent="0.2">
      <c r="B445" s="350"/>
      <c r="C445" s="347"/>
      <c r="D445" s="20" t="s">
        <v>394</v>
      </c>
      <c r="E445" s="8">
        <v>18996</v>
      </c>
      <c r="F445" s="8">
        <v>19098</v>
      </c>
      <c r="G445" s="8">
        <v>19464</v>
      </c>
      <c r="H445" s="8">
        <v>20014</v>
      </c>
      <c r="I445" s="8">
        <v>20343</v>
      </c>
      <c r="J445" s="11"/>
    </row>
    <row r="446" spans="2:10" ht="12.75" thickBot="1" x14ac:dyDescent="0.25">
      <c r="B446" s="351"/>
      <c r="C446" s="348"/>
      <c r="D446" s="18" t="s">
        <v>395</v>
      </c>
      <c r="E446" s="5">
        <v>7105</v>
      </c>
      <c r="F446" s="5">
        <v>7542</v>
      </c>
      <c r="G446" s="5">
        <v>7594</v>
      </c>
      <c r="H446" s="5">
        <v>7875</v>
      </c>
      <c r="I446" s="5">
        <v>8343</v>
      </c>
      <c r="J446" s="11"/>
    </row>
    <row r="447" spans="2:10" x14ac:dyDescent="0.2">
      <c r="B447" s="346" t="s">
        <v>184</v>
      </c>
      <c r="C447" s="349" t="s">
        <v>184</v>
      </c>
      <c r="D447" s="24" t="s">
        <v>391</v>
      </c>
      <c r="E447" s="14">
        <v>1577</v>
      </c>
      <c r="F447" s="14">
        <v>1642</v>
      </c>
      <c r="G447" s="14">
        <v>1784</v>
      </c>
      <c r="H447" s="14">
        <v>1495</v>
      </c>
      <c r="I447" s="14">
        <v>1500</v>
      </c>
      <c r="J447" s="11"/>
    </row>
    <row r="448" spans="2:10" x14ac:dyDescent="0.2">
      <c r="B448" s="347"/>
      <c r="C448" s="350"/>
      <c r="D448" s="18" t="s">
        <v>392</v>
      </c>
      <c r="E448" s="5">
        <v>4031</v>
      </c>
      <c r="F448" s="5">
        <v>3955</v>
      </c>
      <c r="G448" s="5">
        <v>4133</v>
      </c>
      <c r="H448" s="5">
        <v>4309</v>
      </c>
      <c r="I448" s="5">
        <v>4061</v>
      </c>
      <c r="J448" s="11"/>
    </row>
    <row r="449" spans="2:10" x14ac:dyDescent="0.2">
      <c r="B449" s="347"/>
      <c r="C449" s="350"/>
      <c r="D449" s="20" t="s">
        <v>393</v>
      </c>
      <c r="E449" s="8">
        <v>23257</v>
      </c>
      <c r="F449" s="8">
        <v>22806</v>
      </c>
      <c r="G449" s="8">
        <v>22357</v>
      </c>
      <c r="H449" s="8">
        <v>22112</v>
      </c>
      <c r="I449" s="8">
        <v>22392</v>
      </c>
      <c r="J449" s="11"/>
    </row>
    <row r="450" spans="2:10" x14ac:dyDescent="0.2">
      <c r="B450" s="347"/>
      <c r="C450" s="350"/>
      <c r="D450" s="18" t="s">
        <v>394</v>
      </c>
      <c r="E450" s="5">
        <v>18433</v>
      </c>
      <c r="F450" s="5">
        <v>18104</v>
      </c>
      <c r="G450" s="5">
        <v>17815</v>
      </c>
      <c r="H450" s="5">
        <v>17575</v>
      </c>
      <c r="I450" s="5">
        <v>17770</v>
      </c>
      <c r="J450" s="11"/>
    </row>
    <row r="451" spans="2:10" x14ac:dyDescent="0.2">
      <c r="B451" s="347"/>
      <c r="C451" s="352"/>
      <c r="D451" s="20" t="s">
        <v>395</v>
      </c>
      <c r="E451" s="8">
        <v>7843</v>
      </c>
      <c r="F451" s="8">
        <v>7899</v>
      </c>
      <c r="G451" s="8">
        <v>7636</v>
      </c>
      <c r="H451" s="8">
        <v>7590</v>
      </c>
      <c r="I451" s="8">
        <v>7441</v>
      </c>
      <c r="J451" s="11"/>
    </row>
    <row r="452" spans="2:10" x14ac:dyDescent="0.2">
      <c r="B452" s="347"/>
      <c r="C452" s="353" t="s">
        <v>313</v>
      </c>
      <c r="D452" s="25" t="s">
        <v>391</v>
      </c>
      <c r="E452" s="4">
        <v>2040</v>
      </c>
      <c r="F452" s="4">
        <v>1763</v>
      </c>
      <c r="G452" s="4">
        <v>1841</v>
      </c>
      <c r="H452" s="4">
        <v>1630</v>
      </c>
      <c r="I452" s="4">
        <v>1658</v>
      </c>
      <c r="J452" s="11"/>
    </row>
    <row r="453" spans="2:10" x14ac:dyDescent="0.2">
      <c r="B453" s="347"/>
      <c r="C453" s="347"/>
      <c r="D453" s="20" t="s">
        <v>392</v>
      </c>
      <c r="E453" s="8">
        <v>2771</v>
      </c>
      <c r="F453" s="8">
        <v>2798</v>
      </c>
      <c r="G453" s="8">
        <v>2756</v>
      </c>
      <c r="H453" s="8">
        <v>3032</v>
      </c>
      <c r="I453" s="8">
        <v>2926</v>
      </c>
      <c r="J453" s="11"/>
    </row>
    <row r="454" spans="2:10" x14ac:dyDescent="0.2">
      <c r="B454" s="347"/>
      <c r="C454" s="347"/>
      <c r="D454" s="18" t="s">
        <v>393</v>
      </c>
      <c r="E454" s="5">
        <v>15309</v>
      </c>
      <c r="F454" s="5">
        <v>14956</v>
      </c>
      <c r="G454" s="5">
        <v>14731</v>
      </c>
      <c r="H454" s="5">
        <v>14470</v>
      </c>
      <c r="I454" s="5">
        <v>14910</v>
      </c>
      <c r="J454" s="11"/>
    </row>
    <row r="455" spans="2:10" x14ac:dyDescent="0.2">
      <c r="B455" s="347"/>
      <c r="C455" s="347"/>
      <c r="D455" s="20" t="s">
        <v>394</v>
      </c>
      <c r="E455" s="8">
        <v>12236</v>
      </c>
      <c r="F455" s="8">
        <v>12074</v>
      </c>
      <c r="G455" s="8">
        <v>11809</v>
      </c>
      <c r="H455" s="8">
        <v>11973</v>
      </c>
      <c r="I455" s="8">
        <v>12242</v>
      </c>
      <c r="J455" s="11"/>
    </row>
    <row r="456" spans="2:10" ht="12.75" thickBot="1" x14ac:dyDescent="0.25">
      <c r="B456" s="348"/>
      <c r="C456" s="348"/>
      <c r="D456" s="22" t="s">
        <v>395</v>
      </c>
      <c r="E456" s="15">
        <v>5658</v>
      </c>
      <c r="F456" s="15">
        <v>5626</v>
      </c>
      <c r="G456" s="15">
        <v>5414</v>
      </c>
      <c r="H456" s="15">
        <v>5394</v>
      </c>
      <c r="I456" s="15">
        <v>5574</v>
      </c>
      <c r="J456" s="11"/>
    </row>
    <row r="457" spans="2:10" x14ac:dyDescent="0.2">
      <c r="B457" s="349" t="s">
        <v>187</v>
      </c>
      <c r="C457" s="349" t="s">
        <v>187</v>
      </c>
      <c r="D457" s="20" t="s">
        <v>391</v>
      </c>
      <c r="E457" s="8">
        <v>2997</v>
      </c>
      <c r="F457" s="8">
        <v>3024</v>
      </c>
      <c r="G457" s="8">
        <v>3082</v>
      </c>
      <c r="H457" s="8">
        <v>2856</v>
      </c>
      <c r="I457" s="8">
        <v>2744</v>
      </c>
      <c r="J457" s="11"/>
    </row>
    <row r="458" spans="2:10" x14ac:dyDescent="0.2">
      <c r="B458" s="350"/>
      <c r="C458" s="350"/>
      <c r="D458" s="18" t="s">
        <v>392</v>
      </c>
      <c r="E458" s="5">
        <v>5168</v>
      </c>
      <c r="F458" s="5">
        <v>4993</v>
      </c>
      <c r="G458" s="5">
        <v>5266</v>
      </c>
      <c r="H458" s="5">
        <v>5356</v>
      </c>
      <c r="I458" s="5">
        <v>5268</v>
      </c>
      <c r="J458" s="11"/>
    </row>
    <row r="459" spans="2:10" x14ac:dyDescent="0.2">
      <c r="B459" s="350"/>
      <c r="C459" s="350"/>
      <c r="D459" s="20" t="s">
        <v>393</v>
      </c>
      <c r="E459" s="8">
        <v>30340</v>
      </c>
      <c r="F459" s="8">
        <v>29641</v>
      </c>
      <c r="G459" s="8">
        <v>28802</v>
      </c>
      <c r="H459" s="8">
        <v>28697</v>
      </c>
      <c r="I459" s="8">
        <v>28995</v>
      </c>
      <c r="J459" s="11"/>
    </row>
    <row r="460" spans="2:10" x14ac:dyDescent="0.2">
      <c r="B460" s="350"/>
      <c r="C460" s="350"/>
      <c r="D460" s="18" t="s">
        <v>394</v>
      </c>
      <c r="E460" s="5">
        <v>25069</v>
      </c>
      <c r="F460" s="5">
        <v>24611</v>
      </c>
      <c r="G460" s="5">
        <v>24344</v>
      </c>
      <c r="H460" s="5">
        <v>24171</v>
      </c>
      <c r="I460" s="5">
        <v>24181</v>
      </c>
      <c r="J460" s="11"/>
    </row>
    <row r="461" spans="2:10" ht="12.75" thickBot="1" x14ac:dyDescent="0.25">
      <c r="B461" s="351"/>
      <c r="C461" s="351"/>
      <c r="D461" s="20" t="s">
        <v>395</v>
      </c>
      <c r="E461" s="8">
        <v>9896</v>
      </c>
      <c r="F461" s="8">
        <v>10348</v>
      </c>
      <c r="G461" s="8">
        <v>10184</v>
      </c>
      <c r="H461" s="8">
        <v>10034</v>
      </c>
      <c r="I461" s="8">
        <v>10178</v>
      </c>
      <c r="J461" s="11"/>
    </row>
    <row r="462" spans="2:10" x14ac:dyDescent="0.2">
      <c r="B462" s="346" t="s">
        <v>346</v>
      </c>
      <c r="C462" s="346" t="s">
        <v>314</v>
      </c>
      <c r="D462" s="27" t="s">
        <v>391</v>
      </c>
      <c r="E462" s="6">
        <v>420</v>
      </c>
      <c r="F462" s="6">
        <v>507</v>
      </c>
      <c r="G462" s="6">
        <v>484</v>
      </c>
      <c r="H462" s="6">
        <v>614</v>
      </c>
      <c r="I462" s="6">
        <v>578</v>
      </c>
      <c r="J462" s="11"/>
    </row>
    <row r="463" spans="2:10" x14ac:dyDescent="0.2">
      <c r="B463" s="347"/>
      <c r="C463" s="347"/>
      <c r="D463" s="20" t="s">
        <v>392</v>
      </c>
      <c r="E463" s="8">
        <v>851</v>
      </c>
      <c r="F463" s="8">
        <v>766</v>
      </c>
      <c r="G463" s="8">
        <v>859</v>
      </c>
      <c r="H463" s="8">
        <v>781</v>
      </c>
      <c r="I463" s="8">
        <v>854</v>
      </c>
      <c r="J463" s="11"/>
    </row>
    <row r="464" spans="2:10" x14ac:dyDescent="0.2">
      <c r="B464" s="347"/>
      <c r="C464" s="347"/>
      <c r="D464" s="18" t="s">
        <v>393</v>
      </c>
      <c r="E464" s="5">
        <v>4344</v>
      </c>
      <c r="F464" s="5">
        <v>4482</v>
      </c>
      <c r="G464" s="5">
        <v>4362</v>
      </c>
      <c r="H464" s="5">
        <v>4348</v>
      </c>
      <c r="I464" s="5">
        <v>4323</v>
      </c>
      <c r="J464" s="11"/>
    </row>
    <row r="465" spans="2:10" x14ac:dyDescent="0.2">
      <c r="B465" s="347"/>
      <c r="C465" s="347"/>
      <c r="D465" s="20" t="s">
        <v>394</v>
      </c>
      <c r="E465" s="8">
        <v>3522</v>
      </c>
      <c r="F465" s="8">
        <v>3520</v>
      </c>
      <c r="G465" s="8">
        <v>3499</v>
      </c>
      <c r="H465" s="8">
        <v>3508</v>
      </c>
      <c r="I465" s="8">
        <v>3435</v>
      </c>
      <c r="J465" s="11"/>
    </row>
    <row r="466" spans="2:10" ht="12.75" thickBot="1" x14ac:dyDescent="0.25">
      <c r="B466" s="348"/>
      <c r="C466" s="348"/>
      <c r="D466" s="22" t="s">
        <v>395</v>
      </c>
      <c r="E466" s="15">
        <v>1562</v>
      </c>
      <c r="F466" s="15">
        <v>1571</v>
      </c>
      <c r="G466" s="15">
        <v>1528</v>
      </c>
      <c r="H466" s="15">
        <v>1504</v>
      </c>
      <c r="I466" s="15">
        <v>1501</v>
      </c>
      <c r="J466" s="11"/>
    </row>
    <row r="467" spans="2:10" x14ac:dyDescent="0.2">
      <c r="B467" s="349" t="s">
        <v>191</v>
      </c>
      <c r="C467" s="349" t="s">
        <v>191</v>
      </c>
      <c r="D467" s="20" t="s">
        <v>391</v>
      </c>
      <c r="E467" s="8">
        <v>757</v>
      </c>
      <c r="F467" s="8">
        <v>830</v>
      </c>
      <c r="G467" s="8">
        <v>922</v>
      </c>
      <c r="H467" s="8">
        <v>771</v>
      </c>
      <c r="I467" s="8">
        <v>822</v>
      </c>
      <c r="J467" s="11"/>
    </row>
    <row r="468" spans="2:10" x14ac:dyDescent="0.2">
      <c r="B468" s="350"/>
      <c r="C468" s="350"/>
      <c r="D468" s="18" t="s">
        <v>392</v>
      </c>
      <c r="E468" s="5">
        <v>1384</v>
      </c>
      <c r="F468" s="5">
        <v>1473</v>
      </c>
      <c r="G468" s="5">
        <v>1548</v>
      </c>
      <c r="H468" s="5">
        <v>1537</v>
      </c>
      <c r="I468" s="5">
        <v>1538</v>
      </c>
      <c r="J468" s="11"/>
    </row>
    <row r="469" spans="2:10" x14ac:dyDescent="0.2">
      <c r="B469" s="350"/>
      <c r="C469" s="350"/>
      <c r="D469" s="20" t="s">
        <v>393</v>
      </c>
      <c r="E469" s="8">
        <v>8148</v>
      </c>
      <c r="F469" s="8">
        <v>7898</v>
      </c>
      <c r="G469" s="8">
        <v>8016</v>
      </c>
      <c r="H469" s="8">
        <v>8018</v>
      </c>
      <c r="I469" s="8">
        <v>8116</v>
      </c>
      <c r="J469" s="11"/>
    </row>
    <row r="470" spans="2:10" x14ac:dyDescent="0.2">
      <c r="B470" s="350"/>
      <c r="C470" s="350"/>
      <c r="D470" s="18" t="s">
        <v>394</v>
      </c>
      <c r="E470" s="5">
        <v>6142</v>
      </c>
      <c r="F470" s="5">
        <v>6214</v>
      </c>
      <c r="G470" s="5">
        <v>6201</v>
      </c>
      <c r="H470" s="5">
        <v>6124</v>
      </c>
      <c r="I470" s="5">
        <v>6120</v>
      </c>
      <c r="J470" s="11"/>
    </row>
    <row r="471" spans="2:10" ht="12.75" thickBot="1" x14ac:dyDescent="0.25">
      <c r="B471" s="351"/>
      <c r="C471" s="351"/>
      <c r="D471" s="20" t="s">
        <v>395</v>
      </c>
      <c r="E471" s="8">
        <v>2427</v>
      </c>
      <c r="F471" s="8">
        <v>2511</v>
      </c>
      <c r="G471" s="8">
        <v>2524</v>
      </c>
      <c r="H471" s="8">
        <v>2454</v>
      </c>
      <c r="I471" s="8">
        <v>2489</v>
      </c>
      <c r="J471" s="11"/>
    </row>
    <row r="472" spans="2:10" x14ac:dyDescent="0.2">
      <c r="B472" s="346" t="s">
        <v>193</v>
      </c>
      <c r="C472" s="346" t="s">
        <v>315</v>
      </c>
      <c r="D472" s="27" t="s">
        <v>391</v>
      </c>
      <c r="E472" s="6">
        <v>394</v>
      </c>
      <c r="F472" s="6">
        <v>336</v>
      </c>
      <c r="G472" s="6">
        <v>261</v>
      </c>
      <c r="H472" s="6">
        <v>188</v>
      </c>
      <c r="I472" s="6">
        <v>237</v>
      </c>
      <c r="J472" s="11"/>
    </row>
    <row r="473" spans="2:10" x14ac:dyDescent="0.2">
      <c r="B473" s="347"/>
      <c r="C473" s="347"/>
      <c r="D473" s="20" t="s">
        <v>392</v>
      </c>
      <c r="E473" s="8">
        <v>727</v>
      </c>
      <c r="F473" s="8">
        <v>827</v>
      </c>
      <c r="G473" s="8">
        <v>844</v>
      </c>
      <c r="H473" s="8">
        <v>795</v>
      </c>
      <c r="I473" s="8">
        <v>796</v>
      </c>
      <c r="J473" s="11"/>
    </row>
    <row r="474" spans="2:10" x14ac:dyDescent="0.2">
      <c r="B474" s="347"/>
      <c r="C474" s="347"/>
      <c r="D474" s="18" t="s">
        <v>393</v>
      </c>
      <c r="E474" s="5">
        <v>3942</v>
      </c>
      <c r="F474" s="5">
        <v>4157</v>
      </c>
      <c r="G474" s="5">
        <v>4333</v>
      </c>
      <c r="H474" s="5">
        <v>4573</v>
      </c>
      <c r="I474" s="5">
        <v>4920</v>
      </c>
      <c r="J474" s="11"/>
    </row>
    <row r="475" spans="2:10" x14ac:dyDescent="0.2">
      <c r="B475" s="347"/>
      <c r="C475" s="347"/>
      <c r="D475" s="20" t="s">
        <v>394</v>
      </c>
      <c r="E475" s="8">
        <v>3072</v>
      </c>
      <c r="F475" s="8">
        <v>2936</v>
      </c>
      <c r="G475" s="8">
        <v>3125</v>
      </c>
      <c r="H475" s="8">
        <v>3226</v>
      </c>
      <c r="I475" s="8">
        <v>3422</v>
      </c>
      <c r="J475" s="11"/>
    </row>
    <row r="476" spans="2:10" ht="12.75" thickBot="1" x14ac:dyDescent="0.25">
      <c r="B476" s="348"/>
      <c r="C476" s="348"/>
      <c r="D476" s="22" t="s">
        <v>395</v>
      </c>
      <c r="E476" s="15">
        <v>1230</v>
      </c>
      <c r="F476" s="15">
        <v>1346</v>
      </c>
      <c r="G476" s="15">
        <v>1268</v>
      </c>
      <c r="H476" s="15">
        <v>1226</v>
      </c>
      <c r="I476" s="15">
        <v>1337</v>
      </c>
      <c r="J476" s="11"/>
    </row>
    <row r="477" spans="2:10" x14ac:dyDescent="0.2">
      <c r="B477" s="349" t="s">
        <v>195</v>
      </c>
      <c r="C477" s="349" t="s">
        <v>195</v>
      </c>
      <c r="D477" s="20" t="s">
        <v>391</v>
      </c>
      <c r="E477" s="8">
        <v>765</v>
      </c>
      <c r="F477" s="8">
        <v>825</v>
      </c>
      <c r="G477" s="8">
        <v>717</v>
      </c>
      <c r="H477" s="8">
        <v>643</v>
      </c>
      <c r="I477" s="8">
        <v>674</v>
      </c>
      <c r="J477" s="11"/>
    </row>
    <row r="478" spans="2:10" x14ac:dyDescent="0.2">
      <c r="B478" s="350"/>
      <c r="C478" s="350"/>
      <c r="D478" s="18" t="s">
        <v>392</v>
      </c>
      <c r="E478" s="5">
        <v>1268</v>
      </c>
      <c r="F478" s="5">
        <v>1258</v>
      </c>
      <c r="G478" s="5">
        <v>1261</v>
      </c>
      <c r="H478" s="5">
        <v>1285</v>
      </c>
      <c r="I478" s="5">
        <v>1197</v>
      </c>
      <c r="J478" s="11"/>
    </row>
    <row r="479" spans="2:10" x14ac:dyDescent="0.2">
      <c r="B479" s="350"/>
      <c r="C479" s="350"/>
      <c r="D479" s="20" t="s">
        <v>393</v>
      </c>
      <c r="E479" s="8">
        <v>7720</v>
      </c>
      <c r="F479" s="8">
        <v>7676</v>
      </c>
      <c r="G479" s="8">
        <v>7667</v>
      </c>
      <c r="H479" s="8">
        <v>7687</v>
      </c>
      <c r="I479" s="8">
        <v>7570</v>
      </c>
      <c r="J479" s="11"/>
    </row>
    <row r="480" spans="2:10" x14ac:dyDescent="0.2">
      <c r="B480" s="350"/>
      <c r="C480" s="350"/>
      <c r="D480" s="18" t="s">
        <v>394</v>
      </c>
      <c r="E480" s="5">
        <v>5891</v>
      </c>
      <c r="F480" s="5">
        <v>5995</v>
      </c>
      <c r="G480" s="5">
        <v>6133</v>
      </c>
      <c r="H480" s="5">
        <v>6361</v>
      </c>
      <c r="I480" s="5">
        <v>6440</v>
      </c>
      <c r="J480" s="11"/>
    </row>
    <row r="481" spans="2:10" ht="12.75" thickBot="1" x14ac:dyDescent="0.25">
      <c r="B481" s="351"/>
      <c r="C481" s="351"/>
      <c r="D481" s="20" t="s">
        <v>395</v>
      </c>
      <c r="E481" s="8">
        <v>2447</v>
      </c>
      <c r="F481" s="8">
        <v>2436</v>
      </c>
      <c r="G481" s="8">
        <v>2479</v>
      </c>
      <c r="H481" s="8">
        <v>2538</v>
      </c>
      <c r="I481" s="8">
        <v>2496</v>
      </c>
      <c r="J481" s="11"/>
    </row>
    <row r="482" spans="2:10" x14ac:dyDescent="0.2">
      <c r="B482" s="346" t="s">
        <v>197</v>
      </c>
      <c r="C482" s="346" t="s">
        <v>316</v>
      </c>
      <c r="D482" s="27" t="s">
        <v>391</v>
      </c>
      <c r="E482" s="6">
        <v>321</v>
      </c>
      <c r="F482" s="6">
        <v>293</v>
      </c>
      <c r="G482" s="6">
        <v>268</v>
      </c>
      <c r="H482" s="6">
        <v>159</v>
      </c>
      <c r="I482" s="6">
        <v>98</v>
      </c>
      <c r="J482" s="11"/>
    </row>
    <row r="483" spans="2:10" x14ac:dyDescent="0.2">
      <c r="B483" s="347"/>
      <c r="C483" s="347"/>
      <c r="D483" s="20" t="s">
        <v>392</v>
      </c>
      <c r="E483" s="8">
        <v>641</v>
      </c>
      <c r="F483" s="8">
        <v>684</v>
      </c>
      <c r="G483" s="8">
        <v>694</v>
      </c>
      <c r="H483" s="8">
        <v>635</v>
      </c>
      <c r="I483" s="8">
        <v>549</v>
      </c>
      <c r="J483" s="11"/>
    </row>
    <row r="484" spans="2:10" x14ac:dyDescent="0.2">
      <c r="B484" s="347"/>
      <c r="C484" s="347"/>
      <c r="D484" s="18" t="s">
        <v>393</v>
      </c>
      <c r="E484" s="5">
        <v>3599</v>
      </c>
      <c r="F484" s="5">
        <v>3566</v>
      </c>
      <c r="G484" s="5">
        <v>3689</v>
      </c>
      <c r="H484" s="5">
        <v>3534</v>
      </c>
      <c r="I484" s="5">
        <v>3855</v>
      </c>
      <c r="J484" s="11"/>
    </row>
    <row r="485" spans="2:10" x14ac:dyDescent="0.2">
      <c r="B485" s="347"/>
      <c r="C485" s="347"/>
      <c r="D485" s="20" t="s">
        <v>394</v>
      </c>
      <c r="E485" s="8">
        <v>2795</v>
      </c>
      <c r="F485" s="8">
        <v>2718</v>
      </c>
      <c r="G485" s="8">
        <v>2758</v>
      </c>
      <c r="H485" s="8">
        <v>2604</v>
      </c>
      <c r="I485" s="8">
        <v>2665</v>
      </c>
      <c r="J485" s="11"/>
    </row>
    <row r="486" spans="2:10" ht="12.75" thickBot="1" x14ac:dyDescent="0.25">
      <c r="B486" s="348"/>
      <c r="C486" s="348"/>
      <c r="D486" s="22" t="s">
        <v>395</v>
      </c>
      <c r="E486" s="15">
        <v>1093</v>
      </c>
      <c r="F486" s="15">
        <v>1152</v>
      </c>
      <c r="G486" s="15">
        <v>1141</v>
      </c>
      <c r="H486" s="15">
        <v>1030</v>
      </c>
      <c r="I486" s="15">
        <v>1133</v>
      </c>
      <c r="J486" s="11"/>
    </row>
    <row r="487" spans="2:10" x14ac:dyDescent="0.2">
      <c r="B487" s="349" t="s">
        <v>199</v>
      </c>
      <c r="C487" s="349" t="s">
        <v>199</v>
      </c>
      <c r="D487" s="24" t="s">
        <v>391</v>
      </c>
      <c r="E487" s="14">
        <v>678</v>
      </c>
      <c r="F487" s="14">
        <v>663</v>
      </c>
      <c r="G487" s="14">
        <v>692</v>
      </c>
      <c r="H487" s="14">
        <v>549</v>
      </c>
      <c r="I487" s="14">
        <v>571</v>
      </c>
      <c r="J487" s="11"/>
    </row>
    <row r="488" spans="2:10" x14ac:dyDescent="0.2">
      <c r="B488" s="350"/>
      <c r="C488" s="350"/>
      <c r="D488" s="18" t="s">
        <v>392</v>
      </c>
      <c r="E488" s="5">
        <v>1239</v>
      </c>
      <c r="F488" s="5">
        <v>1357</v>
      </c>
      <c r="G488" s="5">
        <v>1481</v>
      </c>
      <c r="H488" s="5">
        <v>1468</v>
      </c>
      <c r="I488" s="5">
        <v>1515</v>
      </c>
      <c r="J488" s="11"/>
    </row>
    <row r="489" spans="2:10" x14ac:dyDescent="0.2">
      <c r="B489" s="350"/>
      <c r="C489" s="350"/>
      <c r="D489" s="20" t="s">
        <v>393</v>
      </c>
      <c r="E489" s="8">
        <v>7813</v>
      </c>
      <c r="F489" s="8">
        <v>7975</v>
      </c>
      <c r="G489" s="8">
        <v>8031</v>
      </c>
      <c r="H489" s="8">
        <v>8348</v>
      </c>
      <c r="I489" s="8">
        <v>8664</v>
      </c>
      <c r="J489" s="11"/>
    </row>
    <row r="490" spans="2:10" x14ac:dyDescent="0.2">
      <c r="B490" s="350"/>
      <c r="C490" s="350"/>
      <c r="D490" s="18" t="s">
        <v>394</v>
      </c>
      <c r="E490" s="5">
        <v>5543</v>
      </c>
      <c r="F490" s="5">
        <v>5601</v>
      </c>
      <c r="G490" s="5">
        <v>5729</v>
      </c>
      <c r="H490" s="5">
        <v>5886</v>
      </c>
      <c r="I490" s="5">
        <v>6197</v>
      </c>
      <c r="J490" s="11"/>
    </row>
    <row r="491" spans="2:10" ht="12.75" thickBot="1" x14ac:dyDescent="0.25">
      <c r="B491" s="351"/>
      <c r="C491" s="351"/>
      <c r="D491" s="23" t="s">
        <v>395</v>
      </c>
      <c r="E491" s="10">
        <v>2032</v>
      </c>
      <c r="F491" s="10">
        <v>2141</v>
      </c>
      <c r="G491" s="10">
        <v>2124</v>
      </c>
      <c r="H491" s="10">
        <v>2007</v>
      </c>
      <c r="I491" s="10">
        <v>2053</v>
      </c>
      <c r="J491" s="11"/>
    </row>
  </sheetData>
  <mergeCells count="130">
    <mergeCell ref="C362:C366"/>
    <mergeCell ref="B332:B346"/>
    <mergeCell ref="C332:C336"/>
    <mergeCell ref="C337:C341"/>
    <mergeCell ref="C342:C346"/>
    <mergeCell ref="B347:B376"/>
    <mergeCell ref="C347:C351"/>
    <mergeCell ref="C352:C356"/>
    <mergeCell ref="C357:C361"/>
    <mergeCell ref="C367:C371"/>
    <mergeCell ref="C372:C376"/>
    <mergeCell ref="B292:B311"/>
    <mergeCell ref="C292:C296"/>
    <mergeCell ref="C297:C301"/>
    <mergeCell ref="C302:C306"/>
    <mergeCell ref="C307:C311"/>
    <mergeCell ref="B322:B331"/>
    <mergeCell ref="C322:C326"/>
    <mergeCell ref="C327:C331"/>
    <mergeCell ref="B312:B321"/>
    <mergeCell ref="C312:C316"/>
    <mergeCell ref="C317:C321"/>
    <mergeCell ref="B247:B266"/>
    <mergeCell ref="C247:C251"/>
    <mergeCell ref="C252:C256"/>
    <mergeCell ref="C257:C261"/>
    <mergeCell ref="C262:C266"/>
    <mergeCell ref="B282:B291"/>
    <mergeCell ref="C282:C286"/>
    <mergeCell ref="C287:C291"/>
    <mergeCell ref="B267:B281"/>
    <mergeCell ref="C267:C271"/>
    <mergeCell ref="C272:C276"/>
    <mergeCell ref="C277:C281"/>
    <mergeCell ref="C197:C201"/>
    <mergeCell ref="C202:C206"/>
    <mergeCell ref="C207:C211"/>
    <mergeCell ref="B177:B221"/>
    <mergeCell ref="C177:C181"/>
    <mergeCell ref="C182:C186"/>
    <mergeCell ref="C187:C191"/>
    <mergeCell ref="C192:C196"/>
    <mergeCell ref="B232:B246"/>
    <mergeCell ref="C232:C236"/>
    <mergeCell ref="C237:C241"/>
    <mergeCell ref="C242:C246"/>
    <mergeCell ref="C212:C216"/>
    <mergeCell ref="C217:C221"/>
    <mergeCell ref="B222:B231"/>
    <mergeCell ref="C222:C226"/>
    <mergeCell ref="C227:C231"/>
    <mergeCell ref="B147:B156"/>
    <mergeCell ref="C147:C151"/>
    <mergeCell ref="C152:C156"/>
    <mergeCell ref="B137:B146"/>
    <mergeCell ref="C137:C141"/>
    <mergeCell ref="C142:C146"/>
    <mergeCell ref="B157:B176"/>
    <mergeCell ref="C157:C161"/>
    <mergeCell ref="C162:C166"/>
    <mergeCell ref="C167:C171"/>
    <mergeCell ref="C172:C176"/>
    <mergeCell ref="B97:B116"/>
    <mergeCell ref="C97:C101"/>
    <mergeCell ref="C102:C106"/>
    <mergeCell ref="C107:C111"/>
    <mergeCell ref="B127:B136"/>
    <mergeCell ref="C127:C131"/>
    <mergeCell ref="C132:C136"/>
    <mergeCell ref="C112:C116"/>
    <mergeCell ref="B117:B126"/>
    <mergeCell ref="C117:C121"/>
    <mergeCell ref="C122:C126"/>
    <mergeCell ref="B57:B76"/>
    <mergeCell ref="C57:C61"/>
    <mergeCell ref="C62:C66"/>
    <mergeCell ref="C67:C71"/>
    <mergeCell ref="C72:C76"/>
    <mergeCell ref="B77:B81"/>
    <mergeCell ref="C77:C81"/>
    <mergeCell ref="B82:B96"/>
    <mergeCell ref="C82:C86"/>
    <mergeCell ref="C87:C91"/>
    <mergeCell ref="C92:C96"/>
    <mergeCell ref="B12:B56"/>
    <mergeCell ref="C12:C16"/>
    <mergeCell ref="C17:C21"/>
    <mergeCell ref="C22:C26"/>
    <mergeCell ref="B7:C11"/>
    <mergeCell ref="C27:C31"/>
    <mergeCell ref="C32:C36"/>
    <mergeCell ref="C37:C41"/>
    <mergeCell ref="C42:C46"/>
    <mergeCell ref="C47:C51"/>
    <mergeCell ref="C52:C56"/>
    <mergeCell ref="B377:B386"/>
    <mergeCell ref="C377:C381"/>
    <mergeCell ref="C382:C386"/>
    <mergeCell ref="B387:B396"/>
    <mergeCell ref="C387:C391"/>
    <mergeCell ref="C392:C396"/>
    <mergeCell ref="B397:B441"/>
    <mergeCell ref="C397:C401"/>
    <mergeCell ref="C402:C406"/>
    <mergeCell ref="C407:C411"/>
    <mergeCell ref="C412:C416"/>
    <mergeCell ref="C417:C421"/>
    <mergeCell ref="C422:C426"/>
    <mergeCell ref="C427:C431"/>
    <mergeCell ref="C432:C436"/>
    <mergeCell ref="C437:C441"/>
    <mergeCell ref="B472:B476"/>
    <mergeCell ref="C472:C476"/>
    <mergeCell ref="B477:B481"/>
    <mergeCell ref="C477:C481"/>
    <mergeCell ref="B482:B486"/>
    <mergeCell ref="C482:C486"/>
    <mergeCell ref="B487:B491"/>
    <mergeCell ref="C487:C491"/>
    <mergeCell ref="B442:B446"/>
    <mergeCell ref="C442:C446"/>
    <mergeCell ref="B447:B456"/>
    <mergeCell ref="C447:C451"/>
    <mergeCell ref="C452:C456"/>
    <mergeCell ref="B457:B461"/>
    <mergeCell ref="C457:C461"/>
    <mergeCell ref="B462:B466"/>
    <mergeCell ref="C462:C466"/>
    <mergeCell ref="B467:B471"/>
    <mergeCell ref="C467:C47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44C0E-5F21-43D0-83F4-7AADD20FFCEB}">
  <sheetPr codeName="Hoja33">
    <tabColor rgb="FF3366CC"/>
  </sheetPr>
  <dimension ref="A1:N602"/>
  <sheetViews>
    <sheetView showGridLines="0" workbookViewId="0">
      <pane xSplit="3" ySplit="12" topLeftCell="D196" activePane="bottomRight" state="frozen"/>
      <selection pane="topRight" activeCell="D1" sqref="D1"/>
      <selection pane="bottomLeft" activeCell="A14" sqref="A14"/>
      <selection pane="bottomRight" activeCell="E497" sqref="E497"/>
    </sheetView>
  </sheetViews>
  <sheetFormatPr baseColWidth="10" defaultColWidth="0" defaultRowHeight="12" zeroHeight="1" x14ac:dyDescent="0.2"/>
  <cols>
    <col min="1" max="1" width="11.5703125" style="2" customWidth="1"/>
    <col min="2" max="2" width="14.85546875" style="2" customWidth="1"/>
    <col min="3" max="3" width="22.42578125" style="2" customWidth="1"/>
    <col min="4" max="4" width="17.85546875" style="2" customWidth="1"/>
    <col min="5" max="14" width="11.5703125" style="2" customWidth="1"/>
    <col min="15" max="16384" width="11.5703125" style="2" hidden="1"/>
  </cols>
  <sheetData>
    <row r="1" spans="2:14" x14ac:dyDescent="0.2"/>
    <row r="2" spans="2:14" ht="12.75" x14ac:dyDescent="0.2">
      <c r="B2" s="223" t="s">
        <v>49</v>
      </c>
      <c r="C2" s="223"/>
      <c r="D2" s="223"/>
      <c r="E2" s="223"/>
      <c r="F2" s="223"/>
      <c r="G2" s="223"/>
      <c r="H2" s="223"/>
      <c r="I2" s="223"/>
      <c r="J2" s="223"/>
      <c r="K2" s="223"/>
      <c r="L2" s="223"/>
      <c r="M2" s="206"/>
    </row>
    <row r="3" spans="2:14" ht="12.75" x14ac:dyDescent="0.2">
      <c r="B3" s="223" t="s">
        <v>50</v>
      </c>
      <c r="C3" s="223"/>
      <c r="D3" s="223"/>
      <c r="E3" s="223"/>
      <c r="F3" s="223"/>
      <c r="G3" s="223"/>
      <c r="H3" s="223"/>
      <c r="I3" s="223"/>
      <c r="J3" s="223"/>
      <c r="K3" s="223"/>
      <c r="L3" s="223"/>
      <c r="M3" s="206"/>
    </row>
    <row r="4" spans="2:14" x14ac:dyDescent="0.2">
      <c r="N4" s="63" t="s">
        <v>60</v>
      </c>
    </row>
    <row r="5" spans="2:14" ht="22.15" customHeight="1" x14ac:dyDescent="0.2">
      <c r="B5" s="369" t="s">
        <v>396</v>
      </c>
      <c r="C5" s="370"/>
      <c r="D5" s="370"/>
      <c r="E5" s="370"/>
      <c r="F5" s="370"/>
      <c r="G5" s="370"/>
      <c r="H5" s="370"/>
      <c r="I5" s="370"/>
      <c r="J5" s="370"/>
      <c r="K5" s="370"/>
      <c r="L5" s="371"/>
      <c r="M5" s="213"/>
    </row>
    <row r="6" spans="2:14" x14ac:dyDescent="0.2"/>
    <row r="7" spans="2:14" x14ac:dyDescent="0.2">
      <c r="B7" s="95" t="s">
        <v>68</v>
      </c>
      <c r="C7" s="95" t="s">
        <v>69</v>
      </c>
      <c r="D7" s="95" t="s">
        <v>352</v>
      </c>
      <c r="E7" s="96" t="s">
        <v>61</v>
      </c>
      <c r="F7" s="96" t="s">
        <v>62</v>
      </c>
      <c r="G7" s="96" t="s">
        <v>63</v>
      </c>
      <c r="H7" s="96" t="s">
        <v>64</v>
      </c>
      <c r="I7" s="96" t="s">
        <v>65</v>
      </c>
      <c r="J7" s="96" t="s">
        <v>66</v>
      </c>
      <c r="K7" s="96" t="s">
        <v>67</v>
      </c>
      <c r="L7" s="96">
        <v>2022</v>
      </c>
      <c r="M7" s="96">
        <v>2023</v>
      </c>
      <c r="N7" s="11"/>
    </row>
    <row r="8" spans="2:14" x14ac:dyDescent="0.2">
      <c r="B8" s="363" t="s">
        <v>202</v>
      </c>
      <c r="C8" s="364"/>
      <c r="D8" s="105" t="s">
        <v>397</v>
      </c>
      <c r="E8" s="106">
        <v>0.96574433111354629</v>
      </c>
      <c r="F8" s="106">
        <v>0.94937193678029608</v>
      </c>
      <c r="G8" s="106">
        <v>0.95533820954331383</v>
      </c>
      <c r="H8" s="106">
        <v>0.95528570231661847</v>
      </c>
      <c r="I8" s="106">
        <v>0.9392237107962369</v>
      </c>
      <c r="J8" s="106">
        <v>0.93107499234536684</v>
      </c>
      <c r="K8" s="106">
        <v>0.88003605216089875</v>
      </c>
      <c r="L8" s="106">
        <v>0.94588059215215137</v>
      </c>
      <c r="M8" s="217">
        <v>0.91121206521946896</v>
      </c>
      <c r="N8" s="11"/>
    </row>
    <row r="9" spans="2:14" x14ac:dyDescent="0.2">
      <c r="B9" s="365"/>
      <c r="C9" s="366"/>
      <c r="D9" s="105" t="s">
        <v>398</v>
      </c>
      <c r="E9" s="106">
        <v>1.1549707609878683</v>
      </c>
      <c r="F9" s="106">
        <v>1.1544314638409523</v>
      </c>
      <c r="G9" s="106">
        <v>1.1330538000102586</v>
      </c>
      <c r="H9" s="106">
        <v>1.1169917808119632</v>
      </c>
      <c r="I9" s="106">
        <v>1.0935551362100617</v>
      </c>
      <c r="J9" s="106">
        <v>1.0708369348860547</v>
      </c>
      <c r="K9" s="106">
        <v>1.0648836301616309</v>
      </c>
      <c r="L9" s="106">
        <v>1.0483047339338047</v>
      </c>
      <c r="M9" s="217">
        <v>1.033960551948339</v>
      </c>
      <c r="N9" s="11"/>
    </row>
    <row r="10" spans="2:14" x14ac:dyDescent="0.2">
      <c r="B10" s="365"/>
      <c r="C10" s="366"/>
      <c r="D10" s="105" t="s">
        <v>399</v>
      </c>
      <c r="E10" s="106">
        <v>1.0673624876975225</v>
      </c>
      <c r="F10" s="106">
        <v>1.0685113521182601</v>
      </c>
      <c r="G10" s="106">
        <v>1.0760940778254597</v>
      </c>
      <c r="H10" s="106">
        <v>1.0919046875566762</v>
      </c>
      <c r="I10" s="106">
        <v>1.1064725561218056</v>
      </c>
      <c r="J10" s="106">
        <v>1.0951021281786897</v>
      </c>
      <c r="K10" s="106">
        <v>1.0987854261225143</v>
      </c>
      <c r="L10" s="106">
        <v>1.0735600310408884</v>
      </c>
      <c r="M10" s="217">
        <v>1.0406104711899991</v>
      </c>
      <c r="N10" s="11"/>
    </row>
    <row r="11" spans="2:14" x14ac:dyDescent="0.2">
      <c r="B11" s="365"/>
      <c r="C11" s="366"/>
      <c r="D11" s="105" t="s">
        <v>400</v>
      </c>
      <c r="E11" s="106">
        <v>0.80867596088299254</v>
      </c>
      <c r="F11" s="106">
        <v>0.82801902567498509</v>
      </c>
      <c r="G11" s="106">
        <v>0.83697658324517621</v>
      </c>
      <c r="H11" s="106">
        <v>0.83985368859336973</v>
      </c>
      <c r="I11" s="106">
        <v>0.85843041188012303</v>
      </c>
      <c r="J11" s="106">
        <v>0.86555297690323063</v>
      </c>
      <c r="K11" s="106">
        <v>0.90264707890343288</v>
      </c>
      <c r="L11" s="106">
        <v>0.90939192468394781</v>
      </c>
      <c r="M11" s="217">
        <v>0.91995170373951585</v>
      </c>
      <c r="N11" s="11"/>
    </row>
    <row r="12" spans="2:14" x14ac:dyDescent="0.2">
      <c r="B12" s="367"/>
      <c r="C12" s="368"/>
      <c r="D12" s="105" t="s">
        <v>401</v>
      </c>
      <c r="E12" s="106">
        <v>1.0496729317428279</v>
      </c>
      <c r="F12" s="106">
        <v>1.0519567745817091</v>
      </c>
      <c r="G12" s="106">
        <v>1.0479743679287041</v>
      </c>
      <c r="H12" s="106">
        <v>1.0474019923087261</v>
      </c>
      <c r="I12" s="106">
        <v>1.0447960501009079</v>
      </c>
      <c r="J12" s="106">
        <v>1.0324030988962698</v>
      </c>
      <c r="K12" s="106">
        <v>1.0334301130954078</v>
      </c>
      <c r="L12" s="106">
        <v>1.0248475831927937</v>
      </c>
      <c r="M12" s="217">
        <v>1.0069161937366788</v>
      </c>
      <c r="N12" s="11"/>
    </row>
    <row r="13" spans="2:14" x14ac:dyDescent="0.2">
      <c r="B13" s="142" t="s">
        <v>70</v>
      </c>
      <c r="C13" s="357" t="s">
        <v>330</v>
      </c>
      <c r="D13" s="99" t="s">
        <v>397</v>
      </c>
      <c r="E13" s="141">
        <v>0.90247170578805058</v>
      </c>
      <c r="F13" s="141">
        <v>0.88413122487784923</v>
      </c>
      <c r="G13" s="141">
        <v>0.87901961257327577</v>
      </c>
      <c r="H13" s="141">
        <v>0.84483792797331991</v>
      </c>
      <c r="I13" s="141">
        <v>0.83031899743662774</v>
      </c>
      <c r="J13" s="141">
        <v>0.81088818435622012</v>
      </c>
      <c r="K13" s="141">
        <v>0.80131793381988237</v>
      </c>
      <c r="L13" s="141">
        <v>0.86426886792452828</v>
      </c>
      <c r="M13" s="141">
        <v>0.84787633631898296</v>
      </c>
      <c r="N13" s="11"/>
    </row>
    <row r="14" spans="2:14" x14ac:dyDescent="0.2">
      <c r="B14" s="143"/>
      <c r="C14" s="358"/>
      <c r="D14" s="99" t="s">
        <v>398</v>
      </c>
      <c r="E14" s="141">
        <v>1.2982875680685899</v>
      </c>
      <c r="F14" s="141">
        <v>1.2789805811587545</v>
      </c>
      <c r="G14" s="141">
        <v>1.1977942497329086</v>
      </c>
      <c r="H14" s="141">
        <v>1.1781756261381642</v>
      </c>
      <c r="I14" s="141">
        <v>1.0987464200197192</v>
      </c>
      <c r="J14" s="141">
        <v>1.0485993258712198</v>
      </c>
      <c r="K14" s="141">
        <v>1.0356790575768677</v>
      </c>
      <c r="L14" s="141">
        <v>1.0105668302790787</v>
      </c>
      <c r="M14" s="141">
        <v>0.9792550548484501</v>
      </c>
      <c r="N14" s="11"/>
    </row>
    <row r="15" spans="2:14" x14ac:dyDescent="0.2">
      <c r="B15" s="143"/>
      <c r="C15" s="358"/>
      <c r="D15" s="99" t="s">
        <v>399</v>
      </c>
      <c r="E15" s="141">
        <v>1.087192721110662</v>
      </c>
      <c r="F15" s="141">
        <v>1.1006623263154929</v>
      </c>
      <c r="G15" s="141">
        <v>1.1075507668702875</v>
      </c>
      <c r="H15" s="141">
        <v>1.14331188113092</v>
      </c>
      <c r="I15" s="141">
        <v>1.1414597528582977</v>
      </c>
      <c r="J15" s="141">
        <v>1.152908853388634</v>
      </c>
      <c r="K15" s="141">
        <v>1.1418466888685863</v>
      </c>
      <c r="L15" s="141">
        <v>1.1069915755596573</v>
      </c>
      <c r="M15" s="141">
        <v>1.0471467778188406</v>
      </c>
      <c r="N15" s="11"/>
    </row>
    <row r="16" spans="2:14" x14ac:dyDescent="0.2">
      <c r="B16" s="143"/>
      <c r="C16" s="358"/>
      <c r="D16" s="99" t="s">
        <v>400</v>
      </c>
      <c r="E16" s="141">
        <v>0.72971584137848089</v>
      </c>
      <c r="F16" s="141">
        <v>0.74937016476043961</v>
      </c>
      <c r="G16" s="141">
        <v>0.74839148936170208</v>
      </c>
      <c r="H16" s="141">
        <v>0.76930032391351622</v>
      </c>
      <c r="I16" s="141">
        <v>0.79229151584100388</v>
      </c>
      <c r="J16" s="141">
        <v>0.82788860545217302</v>
      </c>
      <c r="K16" s="141">
        <v>0.85372356252752357</v>
      </c>
      <c r="L16" s="141">
        <v>0.85903894011709692</v>
      </c>
      <c r="M16" s="141">
        <v>0.84874689826302729</v>
      </c>
      <c r="N16" s="11"/>
    </row>
    <row r="17" spans="2:14" x14ac:dyDescent="0.2">
      <c r="B17" s="143"/>
      <c r="C17" s="359"/>
      <c r="D17" s="99" t="s">
        <v>402</v>
      </c>
      <c r="E17" s="141">
        <v>1.0968848657875259</v>
      </c>
      <c r="F17" s="141">
        <v>1.0959218784725149</v>
      </c>
      <c r="G17" s="141">
        <v>1.0648310252100188</v>
      </c>
      <c r="H17" s="141">
        <v>1.0698125441768358</v>
      </c>
      <c r="I17" s="141">
        <v>1.039404412378256</v>
      </c>
      <c r="J17" s="141">
        <v>1.0270305723879356</v>
      </c>
      <c r="K17" s="141">
        <v>1.0215342171813933</v>
      </c>
      <c r="L17" s="141">
        <v>1.0056288391872736</v>
      </c>
      <c r="M17" s="141">
        <v>0.96964924118067652</v>
      </c>
      <c r="N17" s="11"/>
    </row>
    <row r="18" spans="2:14" x14ac:dyDescent="0.2">
      <c r="B18" s="143"/>
      <c r="C18" s="360" t="s">
        <v>72</v>
      </c>
      <c r="D18" s="99" t="s">
        <v>397</v>
      </c>
      <c r="E18" s="141">
        <v>0.97407001438651775</v>
      </c>
      <c r="F18" s="141">
        <v>0.90625751692381706</v>
      </c>
      <c r="G18" s="141">
        <v>0.90345940009609449</v>
      </c>
      <c r="H18" s="141">
        <v>0.93667609088122084</v>
      </c>
      <c r="I18" s="141">
        <v>0.9484855631548802</v>
      </c>
      <c r="J18" s="141">
        <v>0.98084535390808458</v>
      </c>
      <c r="K18" s="141">
        <v>0.93965229020394514</v>
      </c>
      <c r="L18" s="141">
        <v>0.97765157841990979</v>
      </c>
      <c r="M18" s="141">
        <v>0.94230576273453959</v>
      </c>
      <c r="N18" s="11"/>
    </row>
    <row r="19" spans="2:14" x14ac:dyDescent="0.2">
      <c r="B19" s="143"/>
      <c r="C19" s="361"/>
      <c r="D19" s="99" t="s">
        <v>398</v>
      </c>
      <c r="E19" s="141">
        <v>1.1731775079238786</v>
      </c>
      <c r="F19" s="141">
        <v>1.1746912604997761</v>
      </c>
      <c r="G19" s="141">
        <v>1.1366683652872545</v>
      </c>
      <c r="H19" s="141">
        <v>1.1128447648654012</v>
      </c>
      <c r="I19" s="141">
        <v>1.1076325456547975</v>
      </c>
      <c r="J19" s="141">
        <v>1.0798472087993005</v>
      </c>
      <c r="K19" s="141">
        <v>1.0500594147808218</v>
      </c>
      <c r="L19" s="141">
        <v>1.0553645928996878</v>
      </c>
      <c r="M19" s="141">
        <v>1.0557774411238121</v>
      </c>
      <c r="N19" s="11"/>
    </row>
    <row r="20" spans="2:14" x14ac:dyDescent="0.2">
      <c r="B20" s="143"/>
      <c r="C20" s="361"/>
      <c r="D20" s="99" t="s">
        <v>399</v>
      </c>
      <c r="E20" s="141">
        <v>1.222608213339561</v>
      </c>
      <c r="F20" s="141">
        <v>1.2170812701989504</v>
      </c>
      <c r="G20" s="141">
        <v>1.21807148382639</v>
      </c>
      <c r="H20" s="141">
        <v>1.2301188803220784</v>
      </c>
      <c r="I20" s="141">
        <v>1.2655069757475108</v>
      </c>
      <c r="J20" s="141">
        <v>1.2618169472693324</v>
      </c>
      <c r="K20" s="141">
        <v>1.2347019620636621</v>
      </c>
      <c r="L20" s="141">
        <v>1.206920523335286</v>
      </c>
      <c r="M20" s="141">
        <v>1.1552868100324691</v>
      </c>
      <c r="N20" s="11"/>
    </row>
    <row r="21" spans="2:14" x14ac:dyDescent="0.2">
      <c r="B21" s="143"/>
      <c r="C21" s="361"/>
      <c r="D21" s="99" t="s">
        <v>400</v>
      </c>
      <c r="E21" s="141">
        <v>0.95524374176548088</v>
      </c>
      <c r="F21" s="141">
        <v>0.95737722496247046</v>
      </c>
      <c r="G21" s="141">
        <v>0.95653239310072558</v>
      </c>
      <c r="H21" s="141">
        <v>0.95251226339273343</v>
      </c>
      <c r="I21" s="141">
        <v>0.97511587850611248</v>
      </c>
      <c r="J21" s="141">
        <v>0.99542252516898155</v>
      </c>
      <c r="K21" s="141">
        <v>1.0159544488922929</v>
      </c>
      <c r="L21" s="141">
        <v>1.009727341875841</v>
      </c>
      <c r="M21" s="141">
        <v>1.0069448548968616</v>
      </c>
      <c r="N21" s="11"/>
    </row>
    <row r="22" spans="2:14" x14ac:dyDescent="0.2">
      <c r="B22" s="143"/>
      <c r="C22" s="362"/>
      <c r="D22" s="99" t="s">
        <v>402</v>
      </c>
      <c r="E22" s="141">
        <v>1.1337770483678047</v>
      </c>
      <c r="F22" s="141">
        <v>1.1278151206708917</v>
      </c>
      <c r="G22" s="141">
        <v>1.1129154420222982</v>
      </c>
      <c r="H22" s="141">
        <v>1.1094526457105094</v>
      </c>
      <c r="I22" s="141">
        <v>1.1244359470611864</v>
      </c>
      <c r="J22" s="141">
        <v>1.1183966083308658</v>
      </c>
      <c r="K22" s="141">
        <v>1.0976936512278781</v>
      </c>
      <c r="L22" s="141">
        <v>1.0922121192920204</v>
      </c>
      <c r="M22" s="141">
        <v>1.0716438624649727</v>
      </c>
      <c r="N22" s="11"/>
    </row>
    <row r="23" spans="2:14" x14ac:dyDescent="0.2">
      <c r="B23" s="143"/>
      <c r="C23" s="357" t="s">
        <v>73</v>
      </c>
      <c r="D23" s="99" t="s">
        <v>397</v>
      </c>
      <c r="E23" s="141">
        <v>0.76597006076774865</v>
      </c>
      <c r="F23" s="141">
        <v>0.71702850391374984</v>
      </c>
      <c r="G23" s="141">
        <v>0.73272833723653397</v>
      </c>
      <c r="H23" s="141">
        <v>0.76175367753100665</v>
      </c>
      <c r="I23" s="141">
        <v>0.769864960909737</v>
      </c>
      <c r="J23" s="141">
        <v>0.84475864038846049</v>
      </c>
      <c r="K23" s="141">
        <v>0.80173147885325002</v>
      </c>
      <c r="L23" s="141">
        <v>0.89764672526226252</v>
      </c>
      <c r="M23" s="141">
        <v>0.8655509856757907</v>
      </c>
      <c r="N23" s="11"/>
    </row>
    <row r="24" spans="2:14" x14ac:dyDescent="0.2">
      <c r="B24" s="143"/>
      <c r="C24" s="358"/>
      <c r="D24" s="99" t="s">
        <v>398</v>
      </c>
      <c r="E24" s="141">
        <v>1.056850434333878</v>
      </c>
      <c r="F24" s="141">
        <v>1.0331763083816856</v>
      </c>
      <c r="G24" s="141">
        <v>1.0022073156748079</v>
      </c>
      <c r="H24" s="141">
        <v>0.98122920280993142</v>
      </c>
      <c r="I24" s="141">
        <v>0.97426854385915418</v>
      </c>
      <c r="J24" s="141">
        <v>0.98976960353671328</v>
      </c>
      <c r="K24" s="141">
        <v>0.95397206152109493</v>
      </c>
      <c r="L24" s="141">
        <v>0.9995209108330515</v>
      </c>
      <c r="M24" s="141">
        <v>1.0172297297297297</v>
      </c>
      <c r="N24" s="11"/>
    </row>
    <row r="25" spans="2:14" x14ac:dyDescent="0.2">
      <c r="B25" s="143"/>
      <c r="C25" s="358"/>
      <c r="D25" s="99" t="s">
        <v>399</v>
      </c>
      <c r="E25" s="141">
        <v>1.0623768230193142</v>
      </c>
      <c r="F25" s="141">
        <v>1.0633301314961412</v>
      </c>
      <c r="G25" s="141">
        <v>1.0656895403064623</v>
      </c>
      <c r="H25" s="141">
        <v>1.1074581939799331</v>
      </c>
      <c r="I25" s="141">
        <v>1.135309666410145</v>
      </c>
      <c r="J25" s="141">
        <v>1.1346519202062695</v>
      </c>
      <c r="K25" s="141">
        <v>1.0707400974081265</v>
      </c>
      <c r="L25" s="141">
        <v>1.0804381310970392</v>
      </c>
      <c r="M25" s="141">
        <v>1.078460323455688</v>
      </c>
      <c r="N25" s="11"/>
    </row>
    <row r="26" spans="2:14" x14ac:dyDescent="0.2">
      <c r="B26" s="143"/>
      <c r="C26" s="358"/>
      <c r="D26" s="99" t="s">
        <v>400</v>
      </c>
      <c r="E26" s="141">
        <v>0.73173076923076918</v>
      </c>
      <c r="F26" s="141">
        <v>0.74499332443257682</v>
      </c>
      <c r="G26" s="141">
        <v>0.7317013463892289</v>
      </c>
      <c r="H26" s="141">
        <v>0.75809841740850648</v>
      </c>
      <c r="I26" s="141">
        <v>0.8177929324240546</v>
      </c>
      <c r="J26" s="141">
        <v>0.81590462299448285</v>
      </c>
      <c r="K26" s="141">
        <v>0.79755190976672652</v>
      </c>
      <c r="L26" s="141">
        <v>0.84844752706294158</v>
      </c>
      <c r="M26" s="141">
        <v>0.87469737616960019</v>
      </c>
      <c r="N26" s="11"/>
    </row>
    <row r="27" spans="2:14" x14ac:dyDescent="0.2">
      <c r="B27" s="143"/>
      <c r="C27" s="359"/>
      <c r="D27" s="99" t="s">
        <v>402</v>
      </c>
      <c r="E27" s="141">
        <v>0.97564027414554966</v>
      </c>
      <c r="F27" s="141">
        <v>0.96542932898225575</v>
      </c>
      <c r="G27" s="141">
        <v>0.95275671011399243</v>
      </c>
      <c r="H27" s="141">
        <v>0.96583910809676654</v>
      </c>
      <c r="I27" s="141">
        <v>0.98388609525961923</v>
      </c>
      <c r="J27" s="141">
        <v>0.99563598144720911</v>
      </c>
      <c r="K27" s="141">
        <v>0.95299956544610387</v>
      </c>
      <c r="L27" s="141">
        <v>0.99166093140628586</v>
      </c>
      <c r="M27" s="141">
        <v>1.0003909079411799</v>
      </c>
      <c r="N27" s="11"/>
    </row>
    <row r="28" spans="2:14" x14ac:dyDescent="0.2">
      <c r="B28" s="143"/>
      <c r="C28" s="360" t="s">
        <v>74</v>
      </c>
      <c r="D28" s="99" t="s">
        <v>397</v>
      </c>
      <c r="E28" s="141">
        <v>0.85064624222115848</v>
      </c>
      <c r="F28" s="141">
        <v>0.90416866315285094</v>
      </c>
      <c r="G28" s="141">
        <v>0.94671741198858228</v>
      </c>
      <c r="H28" s="141">
        <v>0.96892655367231639</v>
      </c>
      <c r="I28" s="141">
        <v>0.96940194714881778</v>
      </c>
      <c r="J28" s="141">
        <v>1.0181818181818181</v>
      </c>
      <c r="K28" s="141">
        <v>0.96789204281060959</v>
      </c>
      <c r="L28" s="141">
        <v>1.0032634032634034</v>
      </c>
      <c r="M28" s="141">
        <v>0.97470725995316154</v>
      </c>
      <c r="N28" s="11"/>
    </row>
    <row r="29" spans="2:14" x14ac:dyDescent="0.2">
      <c r="B29" s="143"/>
      <c r="C29" s="361"/>
      <c r="D29" s="99" t="s">
        <v>398</v>
      </c>
      <c r="E29" s="141">
        <v>1.0443175638934203</v>
      </c>
      <c r="F29" s="141">
        <v>1.0493883512872011</v>
      </c>
      <c r="G29" s="141">
        <v>1.0236551283222213</v>
      </c>
      <c r="H29" s="141">
        <v>1.0545950864422202</v>
      </c>
      <c r="I29" s="141">
        <v>1.0517474939040909</v>
      </c>
      <c r="J29" s="141">
        <v>1.0409702034883721</v>
      </c>
      <c r="K29" s="141">
        <v>1.0447449627881649</v>
      </c>
      <c r="L29" s="141">
        <v>1.069674367837002</v>
      </c>
      <c r="M29" s="141">
        <v>1.0607553366174056</v>
      </c>
      <c r="N29" s="11"/>
    </row>
    <row r="30" spans="2:14" x14ac:dyDescent="0.2">
      <c r="B30" s="143"/>
      <c r="C30" s="361"/>
      <c r="D30" s="99" t="s">
        <v>399</v>
      </c>
      <c r="E30" s="141">
        <v>1.1410063272069901</v>
      </c>
      <c r="F30" s="141">
        <v>1.1109301852228781</v>
      </c>
      <c r="G30" s="141">
        <v>1.097894196199281</v>
      </c>
      <c r="H30" s="141">
        <v>1.1235513245033113</v>
      </c>
      <c r="I30" s="141">
        <v>1.1510470661414058</v>
      </c>
      <c r="J30" s="141">
        <v>1.1612733213871613</v>
      </c>
      <c r="K30" s="141">
        <v>1.1558551863255122</v>
      </c>
      <c r="L30" s="141">
        <v>1.1525786432698482</v>
      </c>
      <c r="M30" s="141">
        <v>1.1418095546209426</v>
      </c>
      <c r="N30" s="11"/>
    </row>
    <row r="31" spans="2:14" x14ac:dyDescent="0.2">
      <c r="B31" s="143"/>
      <c r="C31" s="361"/>
      <c r="D31" s="99" t="s">
        <v>400</v>
      </c>
      <c r="E31" s="141">
        <v>1.0905653583003241</v>
      </c>
      <c r="F31" s="141">
        <v>1.0639853747714807</v>
      </c>
      <c r="G31" s="141">
        <v>1.0220207253886011</v>
      </c>
      <c r="H31" s="141">
        <v>1.0294117647058822</v>
      </c>
      <c r="I31" s="141">
        <v>0.98569815581482878</v>
      </c>
      <c r="J31" s="141">
        <v>0.96367851622874812</v>
      </c>
      <c r="K31" s="141">
        <v>1.0339016264942191</v>
      </c>
      <c r="L31" s="141">
        <v>1.051134102666136</v>
      </c>
      <c r="M31" s="141">
        <v>1.0364772269246272</v>
      </c>
      <c r="N31" s="11"/>
    </row>
    <row r="32" spans="2:14" x14ac:dyDescent="0.2">
      <c r="B32" s="143"/>
      <c r="C32" s="362"/>
      <c r="D32" s="99" t="s">
        <v>402</v>
      </c>
      <c r="E32" s="141">
        <v>1.0727806104630859</v>
      </c>
      <c r="F32" s="141">
        <v>1.0628506899107175</v>
      </c>
      <c r="G32" s="141">
        <v>1.0432422844980489</v>
      </c>
      <c r="H32" s="141">
        <v>1.0670436761986057</v>
      </c>
      <c r="I32" s="141">
        <v>1.0669741042923022</v>
      </c>
      <c r="J32" s="141">
        <v>1.0658613747483463</v>
      </c>
      <c r="K32" s="141">
        <v>1.0745783524143162</v>
      </c>
      <c r="L32" s="141">
        <v>1.0892733815564684</v>
      </c>
      <c r="M32" s="141">
        <v>1.0771257134494365</v>
      </c>
      <c r="N32" s="11"/>
    </row>
    <row r="33" spans="2:14" x14ac:dyDescent="0.2">
      <c r="B33" s="143"/>
      <c r="C33" s="357" t="s">
        <v>75</v>
      </c>
      <c r="D33" s="99" t="s">
        <v>397</v>
      </c>
      <c r="E33" s="141">
        <v>0.85554846938775508</v>
      </c>
      <c r="F33" s="141">
        <v>0.79024545744341723</v>
      </c>
      <c r="G33" s="141">
        <v>0.79359543436905522</v>
      </c>
      <c r="H33" s="141">
        <v>0.819435736677116</v>
      </c>
      <c r="I33" s="141">
        <v>0.84550823748834314</v>
      </c>
      <c r="J33" s="141">
        <v>0.90256089943785134</v>
      </c>
      <c r="K33" s="141">
        <v>0.95359701027717225</v>
      </c>
      <c r="L33" s="141">
        <v>1.0105985037406484</v>
      </c>
      <c r="M33" s="141">
        <v>0.91187499999999999</v>
      </c>
      <c r="N33" s="11"/>
    </row>
    <row r="34" spans="2:14" x14ac:dyDescent="0.2">
      <c r="B34" s="143"/>
      <c r="C34" s="358"/>
      <c r="D34" s="99" t="s">
        <v>398</v>
      </c>
      <c r="E34" s="141">
        <v>1.0459315964933942</v>
      </c>
      <c r="F34" s="141">
        <v>1.0320014913316349</v>
      </c>
      <c r="G34" s="141">
        <v>0.99950183697615047</v>
      </c>
      <c r="H34" s="141">
        <v>0.96328454477797076</v>
      </c>
      <c r="I34" s="141">
        <v>0.95348261783991095</v>
      </c>
      <c r="J34" s="141">
        <v>0.95272411008262414</v>
      </c>
      <c r="K34" s="141">
        <v>0.9387527148619299</v>
      </c>
      <c r="L34" s="141">
        <v>0.96263422506362117</v>
      </c>
      <c r="M34" s="141">
        <v>0.96428127717728906</v>
      </c>
      <c r="N34" s="11"/>
    </row>
    <row r="35" spans="2:14" x14ac:dyDescent="0.2">
      <c r="B35" s="143"/>
      <c r="C35" s="358"/>
      <c r="D35" s="99" t="s">
        <v>399</v>
      </c>
      <c r="E35" s="141">
        <v>1.1236853176272612</v>
      </c>
      <c r="F35" s="141">
        <v>1.1200597099800966</v>
      </c>
      <c r="G35" s="141">
        <v>1.127899461400359</v>
      </c>
      <c r="H35" s="141">
        <v>1.1379859552595382</v>
      </c>
      <c r="I35" s="141">
        <v>1.1750236518448438</v>
      </c>
      <c r="J35" s="141">
        <v>1.194157568604308</v>
      </c>
      <c r="K35" s="141">
        <v>1.1523837813753157</v>
      </c>
      <c r="L35" s="141">
        <v>1.1170666068625252</v>
      </c>
      <c r="M35" s="141">
        <v>1.0519041538345977</v>
      </c>
      <c r="N35" s="11"/>
    </row>
    <row r="36" spans="2:14" x14ac:dyDescent="0.2">
      <c r="B36" s="143"/>
      <c r="C36" s="358"/>
      <c r="D36" s="99" t="s">
        <v>400</v>
      </c>
      <c r="E36" s="141">
        <v>0.8498297818686168</v>
      </c>
      <c r="F36" s="141">
        <v>0.85924692622950816</v>
      </c>
      <c r="G36" s="141">
        <v>0.85310514715415531</v>
      </c>
      <c r="H36" s="141">
        <v>0.87290484360564868</v>
      </c>
      <c r="I36" s="141">
        <v>0.88306505254755885</v>
      </c>
      <c r="J36" s="141">
        <v>0.95197278911564631</v>
      </c>
      <c r="K36" s="141">
        <v>0.99144945524755201</v>
      </c>
      <c r="L36" s="141">
        <v>0.97848861572845369</v>
      </c>
      <c r="M36" s="141">
        <v>0.98037554708456864</v>
      </c>
      <c r="N36" s="11"/>
    </row>
    <row r="37" spans="2:14" x14ac:dyDescent="0.2">
      <c r="B37" s="143"/>
      <c r="C37" s="359"/>
      <c r="D37" s="99" t="s">
        <v>402</v>
      </c>
      <c r="E37" s="141">
        <v>1.0208057408433067</v>
      </c>
      <c r="F37" s="141">
        <v>1.0108743249160705</v>
      </c>
      <c r="G37" s="141">
        <v>0.99973072874593039</v>
      </c>
      <c r="H37" s="141">
        <v>0.99447228773584906</v>
      </c>
      <c r="I37" s="141">
        <v>1.0068157771708373</v>
      </c>
      <c r="J37" s="141">
        <v>1.029996269120756</v>
      </c>
      <c r="K37" s="141">
        <v>1.0213270733960993</v>
      </c>
      <c r="L37" s="141">
        <v>1.0211767657759379</v>
      </c>
      <c r="M37" s="141">
        <v>0.99231621907593082</v>
      </c>
      <c r="N37" s="11"/>
    </row>
    <row r="38" spans="2:14" x14ac:dyDescent="0.2">
      <c r="B38" s="143"/>
      <c r="C38" s="360" t="s">
        <v>76</v>
      </c>
      <c r="D38" s="99" t="s">
        <v>397</v>
      </c>
      <c r="E38" s="141">
        <v>1.035778175313059</v>
      </c>
      <c r="F38" s="141">
        <v>1.0698752228163992</v>
      </c>
      <c r="G38" s="141">
        <v>1.0706963591375045</v>
      </c>
      <c r="H38" s="141">
        <v>0.99163471592889507</v>
      </c>
      <c r="I38" s="141">
        <v>0.91683708248125428</v>
      </c>
      <c r="J38" s="141">
        <v>0.92600135777325188</v>
      </c>
      <c r="K38" s="141">
        <v>0.79501011463250171</v>
      </c>
      <c r="L38" s="141">
        <v>0.9493628437290409</v>
      </c>
      <c r="M38" s="141">
        <v>0.96056149732620322</v>
      </c>
      <c r="N38" s="11"/>
    </row>
    <row r="39" spans="2:14" x14ac:dyDescent="0.2">
      <c r="B39" s="143"/>
      <c r="C39" s="361"/>
      <c r="D39" s="99" t="s">
        <v>398</v>
      </c>
      <c r="E39" s="141">
        <v>1.5870721886683923</v>
      </c>
      <c r="F39" s="141">
        <v>1.6315865246184855</v>
      </c>
      <c r="G39" s="141">
        <v>1.5866178476559696</v>
      </c>
      <c r="H39" s="141">
        <v>1.4415158854537684</v>
      </c>
      <c r="I39" s="141">
        <v>1.3061993856464675</v>
      </c>
      <c r="J39" s="141">
        <v>1.2627308337996643</v>
      </c>
      <c r="K39" s="141">
        <v>1.2391122860720747</v>
      </c>
      <c r="L39" s="141">
        <v>1.1410380622837371</v>
      </c>
      <c r="M39" s="141">
        <v>1.0845788277429576</v>
      </c>
      <c r="N39" s="11"/>
    </row>
    <row r="40" spans="2:14" x14ac:dyDescent="0.2">
      <c r="B40" s="143"/>
      <c r="C40" s="361"/>
      <c r="D40" s="99" t="s">
        <v>399</v>
      </c>
      <c r="E40" s="141">
        <v>1.2611146467860714</v>
      </c>
      <c r="F40" s="141">
        <v>1.2772739763671339</v>
      </c>
      <c r="G40" s="141">
        <v>1.32086940504697</v>
      </c>
      <c r="H40" s="141">
        <v>1.3758296460176991</v>
      </c>
      <c r="I40" s="141">
        <v>1.4053636363636364</v>
      </c>
      <c r="J40" s="141">
        <v>1.4451123647461388</v>
      </c>
      <c r="K40" s="141">
        <v>1.4389182180235252</v>
      </c>
      <c r="L40" s="141">
        <v>1.3595140949554896</v>
      </c>
      <c r="M40" s="141">
        <v>1.2699397869383975</v>
      </c>
      <c r="N40" s="11"/>
    </row>
    <row r="41" spans="2:14" x14ac:dyDescent="0.2">
      <c r="B41" s="143"/>
      <c r="C41" s="361"/>
      <c r="D41" s="99" t="s">
        <v>400</v>
      </c>
      <c r="E41" s="141">
        <v>0.73902484588081452</v>
      </c>
      <c r="F41" s="141">
        <v>0.80109454614078124</v>
      </c>
      <c r="G41" s="141">
        <v>0.8595355919299581</v>
      </c>
      <c r="H41" s="141">
        <v>0.86465451784358394</v>
      </c>
      <c r="I41" s="141">
        <v>1.0972901768912307</v>
      </c>
      <c r="J41" s="141">
        <v>1.544840887174542</v>
      </c>
      <c r="K41" s="141">
        <v>1.7569039284325165</v>
      </c>
      <c r="L41" s="141">
        <v>1.4104272834182674</v>
      </c>
      <c r="M41" s="141">
        <v>1.4271366679795194</v>
      </c>
      <c r="N41" s="11"/>
    </row>
    <row r="42" spans="2:14" x14ac:dyDescent="0.2">
      <c r="B42" s="143"/>
      <c r="C42" s="362"/>
      <c r="D42" s="99" t="s">
        <v>402</v>
      </c>
      <c r="E42" s="141">
        <v>1.2946604144607472</v>
      </c>
      <c r="F42" s="141">
        <v>1.3324826056573391</v>
      </c>
      <c r="G42" s="141">
        <v>1.3382111347733496</v>
      </c>
      <c r="H42" s="141">
        <v>1.2888289979711109</v>
      </c>
      <c r="I42" s="141">
        <v>1.2715953770999642</v>
      </c>
      <c r="J42" s="141">
        <v>1.3362214199759326</v>
      </c>
      <c r="K42" s="141">
        <v>1.3443613089335618</v>
      </c>
      <c r="L42" s="141">
        <v>1.2358484903055404</v>
      </c>
      <c r="M42" s="141">
        <v>1.1855080277977474</v>
      </c>
      <c r="N42" s="11"/>
    </row>
    <row r="43" spans="2:14" x14ac:dyDescent="0.2">
      <c r="B43" s="143"/>
      <c r="C43" s="357" t="s">
        <v>77</v>
      </c>
      <c r="D43" s="99" t="s">
        <v>397</v>
      </c>
      <c r="E43" s="141">
        <v>0.92634207240948818</v>
      </c>
      <c r="F43" s="141">
        <v>0.82334581772784021</v>
      </c>
      <c r="G43" s="141">
        <v>0.88198757763975155</v>
      </c>
      <c r="H43" s="141">
        <v>0.90747549019607843</v>
      </c>
      <c r="I43" s="141">
        <v>0.97478991596638653</v>
      </c>
      <c r="J43" s="141">
        <v>1.0457831325301206</v>
      </c>
      <c r="K43" s="141">
        <v>1.043217286914766</v>
      </c>
      <c r="L43" s="141">
        <v>1.0714285714285714</v>
      </c>
      <c r="M43" s="141">
        <v>1.1258278145695364</v>
      </c>
      <c r="N43" s="11"/>
    </row>
    <row r="44" spans="2:14" x14ac:dyDescent="0.2">
      <c r="B44" s="143"/>
      <c r="C44" s="358"/>
      <c r="D44" s="99" t="s">
        <v>398</v>
      </c>
      <c r="E44" s="141">
        <v>1.080436346199952</v>
      </c>
      <c r="F44" s="141">
        <v>1.1050729003494397</v>
      </c>
      <c r="G44" s="141">
        <v>1.1132029930002414</v>
      </c>
      <c r="H44" s="141">
        <v>1.1063039309683604</v>
      </c>
      <c r="I44" s="141">
        <v>1.1092130065975494</v>
      </c>
      <c r="J44" s="141">
        <v>1.116801330798479</v>
      </c>
      <c r="K44" s="141">
        <v>1.1008184082552486</v>
      </c>
      <c r="L44" s="141">
        <v>1.143466919611098</v>
      </c>
      <c r="M44" s="141">
        <v>1.1903405719710454</v>
      </c>
      <c r="N44" s="11"/>
    </row>
    <row r="45" spans="2:14" x14ac:dyDescent="0.2">
      <c r="B45" s="143"/>
      <c r="C45" s="358"/>
      <c r="D45" s="99" t="s">
        <v>399</v>
      </c>
      <c r="E45" s="141">
        <v>1.2662093085821899</v>
      </c>
      <c r="F45" s="141">
        <v>1.2466684797389176</v>
      </c>
      <c r="G45" s="141">
        <v>1.233502538071066</v>
      </c>
      <c r="H45" s="141">
        <v>1.2869565217391303</v>
      </c>
      <c r="I45" s="141">
        <v>1.2700410396716826</v>
      </c>
      <c r="J45" s="141">
        <v>1.3554250559284116</v>
      </c>
      <c r="K45" s="141">
        <v>1.2844088289048221</v>
      </c>
      <c r="L45" s="141">
        <v>1.2243916242218449</v>
      </c>
      <c r="M45" s="141">
        <v>1.2410117947989201</v>
      </c>
      <c r="N45" s="11"/>
    </row>
    <row r="46" spans="2:14" x14ac:dyDescent="0.2">
      <c r="B46" s="143"/>
      <c r="C46" s="358"/>
      <c r="D46" s="99" t="s">
        <v>400</v>
      </c>
      <c r="E46" s="141">
        <v>0.95462225440502047</v>
      </c>
      <c r="F46" s="141">
        <v>0.92666829626008307</v>
      </c>
      <c r="G46" s="141">
        <v>0.91001236093943139</v>
      </c>
      <c r="H46" s="141">
        <v>0.9587317564167086</v>
      </c>
      <c r="I46" s="141">
        <v>0.95543314972458693</v>
      </c>
      <c r="J46" s="141">
        <v>0.95297157622739015</v>
      </c>
      <c r="K46" s="141">
        <v>1.0096833289714735</v>
      </c>
      <c r="L46" s="141">
        <v>0.92004236166269526</v>
      </c>
      <c r="M46" s="141">
        <v>0.91164658634538154</v>
      </c>
      <c r="N46" s="11"/>
    </row>
    <row r="47" spans="2:14" x14ac:dyDescent="0.2">
      <c r="B47" s="143"/>
      <c r="C47" s="359"/>
      <c r="D47" s="99" t="s">
        <v>402</v>
      </c>
      <c r="E47" s="141">
        <v>1.1089168718925702</v>
      </c>
      <c r="F47" s="141">
        <v>1.098519628970299</v>
      </c>
      <c r="G47" s="141">
        <v>1.0982571832312764</v>
      </c>
      <c r="H47" s="141">
        <v>1.1250766690257137</v>
      </c>
      <c r="I47" s="141">
        <v>1.1249417466679095</v>
      </c>
      <c r="J47" s="141">
        <v>1.1620532751919612</v>
      </c>
      <c r="K47" s="141">
        <v>1.1417906899339072</v>
      </c>
      <c r="L47" s="141">
        <v>1.124755311530198</v>
      </c>
      <c r="M47" s="141">
        <v>1.1523969319271332</v>
      </c>
      <c r="N47" s="11"/>
    </row>
    <row r="48" spans="2:14" x14ac:dyDescent="0.2">
      <c r="B48" s="143"/>
      <c r="C48" s="360" t="s">
        <v>78</v>
      </c>
      <c r="D48" s="99" t="s">
        <v>397</v>
      </c>
      <c r="E48" s="141">
        <v>1.0590405904059041</v>
      </c>
      <c r="F48" s="141">
        <v>0.95516925892040261</v>
      </c>
      <c r="G48" s="141">
        <v>1.0221318879855466</v>
      </c>
      <c r="H48" s="141">
        <v>0.95079787234042556</v>
      </c>
      <c r="I48" s="141">
        <v>0.93101952277657263</v>
      </c>
      <c r="J48" s="141">
        <v>0.98228176318063953</v>
      </c>
      <c r="K48" s="141">
        <v>0.8865582191780822</v>
      </c>
      <c r="L48" s="141">
        <v>0.97826086956521741</v>
      </c>
      <c r="M48" s="141">
        <v>0.91539115646258506</v>
      </c>
      <c r="N48" s="11"/>
    </row>
    <row r="49" spans="2:14" x14ac:dyDescent="0.2">
      <c r="B49" s="143"/>
      <c r="C49" s="361"/>
      <c r="D49" s="99" t="s">
        <v>398</v>
      </c>
      <c r="E49" s="141">
        <v>1.5457044064190089</v>
      </c>
      <c r="F49" s="141">
        <v>1.6956790668905186</v>
      </c>
      <c r="G49" s="141">
        <v>1.3321334503950835</v>
      </c>
      <c r="H49" s="141">
        <v>1.3140008669267447</v>
      </c>
      <c r="I49" s="141">
        <v>1.1701057298772168</v>
      </c>
      <c r="J49" s="141">
        <v>1.0977622734620949</v>
      </c>
      <c r="K49" s="141">
        <v>1.0954913880445796</v>
      </c>
      <c r="L49" s="141">
        <v>1.0273132195982855</v>
      </c>
      <c r="M49" s="141">
        <v>0.99154457932189199</v>
      </c>
      <c r="N49" s="11"/>
    </row>
    <row r="50" spans="2:14" x14ac:dyDescent="0.2">
      <c r="B50" s="143"/>
      <c r="C50" s="361"/>
      <c r="D50" s="99" t="s">
        <v>399</v>
      </c>
      <c r="E50" s="141">
        <v>1.3438192758365881</v>
      </c>
      <c r="F50" s="141">
        <v>1.4758277795408865</v>
      </c>
      <c r="G50" s="141">
        <v>1.3985384452446517</v>
      </c>
      <c r="H50" s="141">
        <v>1.4490096923725242</v>
      </c>
      <c r="I50" s="141">
        <v>1.4496812624098652</v>
      </c>
      <c r="J50" s="141">
        <v>1.3414865577227202</v>
      </c>
      <c r="K50" s="141">
        <v>1.3187183811129848</v>
      </c>
      <c r="L50" s="141">
        <v>1.2084257206208426</v>
      </c>
      <c r="M50" s="141">
        <v>1.1292093317850733</v>
      </c>
      <c r="N50" s="11"/>
    </row>
    <row r="51" spans="2:14" x14ac:dyDescent="0.2">
      <c r="B51" s="143"/>
      <c r="C51" s="361"/>
      <c r="D51" s="99" t="s">
        <v>400</v>
      </c>
      <c r="E51" s="141">
        <v>0.8636553743203681</v>
      </c>
      <c r="F51" s="141">
        <v>0.95842956120092382</v>
      </c>
      <c r="G51" s="141">
        <v>0.94835581787521084</v>
      </c>
      <c r="H51" s="141">
        <v>0.92909433172976363</v>
      </c>
      <c r="I51" s="141">
        <v>0.95835068721366101</v>
      </c>
      <c r="J51" s="141">
        <v>0.98876880695062508</v>
      </c>
      <c r="K51" s="141">
        <v>1.0326643894107601</v>
      </c>
      <c r="L51" s="141">
        <v>1.0473220047322005</v>
      </c>
      <c r="M51" s="141">
        <v>1.0781216186972518</v>
      </c>
      <c r="N51" s="11"/>
    </row>
    <row r="52" spans="2:14" x14ac:dyDescent="0.2">
      <c r="B52" s="143"/>
      <c r="C52" s="362"/>
      <c r="D52" s="99" t="s">
        <v>402</v>
      </c>
      <c r="E52" s="141">
        <v>1.3208432604144105</v>
      </c>
      <c r="F52" s="141">
        <v>1.4356217756773333</v>
      </c>
      <c r="G52" s="141">
        <v>1.2644836272040303</v>
      </c>
      <c r="H52" s="141">
        <v>1.2648945267958951</v>
      </c>
      <c r="I52" s="141">
        <v>1.2090902689762006</v>
      </c>
      <c r="J52" s="141">
        <v>1.151887092780588</v>
      </c>
      <c r="K52" s="141">
        <v>1.1426001693002257</v>
      </c>
      <c r="L52" s="141">
        <v>1.087008637405253</v>
      </c>
      <c r="M52" s="141">
        <v>1.0452608220915078</v>
      </c>
      <c r="N52" s="11"/>
    </row>
    <row r="53" spans="2:14" x14ac:dyDescent="0.2">
      <c r="B53" s="143"/>
      <c r="C53" s="360" t="s">
        <v>79</v>
      </c>
      <c r="D53" s="99" t="s">
        <v>397</v>
      </c>
      <c r="E53" s="141"/>
      <c r="F53" s="141"/>
      <c r="G53" s="141"/>
      <c r="H53" s="141"/>
      <c r="I53" s="141"/>
      <c r="J53" s="141"/>
      <c r="K53" s="141"/>
      <c r="L53" s="141"/>
      <c r="M53" s="141">
        <v>1.2023529411764706</v>
      </c>
      <c r="N53" s="11"/>
    </row>
    <row r="54" spans="2:14" x14ac:dyDescent="0.2">
      <c r="B54" s="143"/>
      <c r="C54" s="361"/>
      <c r="D54" s="99" t="s">
        <v>398</v>
      </c>
      <c r="E54" s="141"/>
      <c r="F54" s="141"/>
      <c r="G54" s="141"/>
      <c r="H54" s="141"/>
      <c r="I54" s="141"/>
      <c r="J54" s="141"/>
      <c r="K54" s="141"/>
      <c r="L54" s="141"/>
      <c r="M54" s="141">
        <v>1.3993993993993994</v>
      </c>
      <c r="N54" s="11"/>
    </row>
    <row r="55" spans="2:14" x14ac:dyDescent="0.2">
      <c r="B55" s="143"/>
      <c r="C55" s="361"/>
      <c r="D55" s="99" t="s">
        <v>399</v>
      </c>
      <c r="E55" s="141"/>
      <c r="F55" s="141"/>
      <c r="G55" s="141"/>
      <c r="H55" s="141"/>
      <c r="I55" s="141"/>
      <c r="J55" s="141"/>
      <c r="K55" s="141"/>
      <c r="L55" s="141"/>
      <c r="M55" s="141">
        <v>1.3721511951083936</v>
      </c>
      <c r="N55" s="11"/>
    </row>
    <row r="56" spans="2:14" x14ac:dyDescent="0.2">
      <c r="B56" s="143"/>
      <c r="C56" s="361"/>
      <c r="D56" s="99" t="s">
        <v>400</v>
      </c>
      <c r="E56" s="141"/>
      <c r="F56" s="141"/>
      <c r="G56" s="141"/>
      <c r="H56" s="141"/>
      <c r="I56" s="141"/>
      <c r="J56" s="141"/>
      <c r="K56" s="141"/>
      <c r="L56" s="141"/>
      <c r="M56" s="141">
        <v>1.1895734597156398</v>
      </c>
      <c r="N56" s="11"/>
    </row>
    <row r="57" spans="2:14" x14ac:dyDescent="0.2">
      <c r="B57" s="143"/>
      <c r="C57" s="362"/>
      <c r="D57" s="99" t="s">
        <v>402</v>
      </c>
      <c r="E57" s="141"/>
      <c r="F57" s="141"/>
      <c r="G57" s="141"/>
      <c r="H57" s="141"/>
      <c r="I57" s="141"/>
      <c r="J57" s="141"/>
      <c r="K57" s="141"/>
      <c r="L57" s="141"/>
      <c r="M57" s="141">
        <v>1.3372049456725366</v>
      </c>
      <c r="N57" s="11"/>
    </row>
    <row r="58" spans="2:14" x14ac:dyDescent="0.2">
      <c r="B58" s="143"/>
      <c r="C58" s="357" t="s">
        <v>81</v>
      </c>
      <c r="D58" s="99" t="s">
        <v>397</v>
      </c>
      <c r="E58" s="141">
        <v>0.81319910514541383</v>
      </c>
      <c r="F58" s="141">
        <v>0.77196885428253614</v>
      </c>
      <c r="G58" s="141">
        <v>0.76838638858397368</v>
      </c>
      <c r="H58" s="141">
        <v>0.83567567567567569</v>
      </c>
      <c r="I58" s="141">
        <v>0.91543340380549687</v>
      </c>
      <c r="J58" s="141">
        <v>0.93055555555555558</v>
      </c>
      <c r="K58" s="141">
        <v>1.0255047821466525</v>
      </c>
      <c r="L58" s="141">
        <v>1.0223880597014925</v>
      </c>
      <c r="M58" s="141">
        <v>0.95294117647058818</v>
      </c>
      <c r="N58" s="11"/>
    </row>
    <row r="59" spans="2:14" x14ac:dyDescent="0.2">
      <c r="B59" s="143"/>
      <c r="C59" s="358"/>
      <c r="D59" s="99" t="s">
        <v>398</v>
      </c>
      <c r="E59" s="141">
        <v>0.95052754982415011</v>
      </c>
      <c r="F59" s="141">
        <v>0.98990847218962685</v>
      </c>
      <c r="G59" s="141">
        <v>0.98039673278879813</v>
      </c>
      <c r="H59" s="141">
        <v>0.99630228795932518</v>
      </c>
      <c r="I59" s="141">
        <v>1.0088797814207651</v>
      </c>
      <c r="J59" s="141">
        <v>1.0418968692449355</v>
      </c>
      <c r="K59" s="141">
        <v>1.040192926045016</v>
      </c>
      <c r="L59" s="141">
        <v>1.0931248562888021</v>
      </c>
      <c r="M59" s="141">
        <v>1.0873674504379898</v>
      </c>
      <c r="N59" s="11"/>
    </row>
    <row r="60" spans="2:14" x14ac:dyDescent="0.2">
      <c r="B60" s="143"/>
      <c r="C60" s="358"/>
      <c r="D60" s="99" t="s">
        <v>399</v>
      </c>
      <c r="E60" s="141">
        <v>1.1488673139158576</v>
      </c>
      <c r="F60" s="141">
        <v>1.1445925925925926</v>
      </c>
      <c r="G60" s="141">
        <v>1.098959881129272</v>
      </c>
      <c r="H60" s="141">
        <v>1.1413205855990438</v>
      </c>
      <c r="I60" s="141">
        <v>1.1906175771971497</v>
      </c>
      <c r="J60" s="141">
        <v>1.2856708244599939</v>
      </c>
      <c r="K60" s="141">
        <v>1.2995716034271725</v>
      </c>
      <c r="L60" s="141">
        <v>1.3442218798151002</v>
      </c>
      <c r="M60" s="141">
        <v>1.2943185346165786</v>
      </c>
      <c r="N60" s="11"/>
    </row>
    <row r="61" spans="2:14" x14ac:dyDescent="0.2">
      <c r="B61" s="143"/>
      <c r="C61" s="358"/>
      <c r="D61" s="99" t="s">
        <v>400</v>
      </c>
      <c r="E61" s="141">
        <v>0.85653104925053536</v>
      </c>
      <c r="F61" s="141">
        <v>0.89297297297297296</v>
      </c>
      <c r="G61" s="141">
        <v>0.875</v>
      </c>
      <c r="H61" s="141">
        <v>0.88876591034864416</v>
      </c>
      <c r="I61" s="141">
        <v>0.95966850828729278</v>
      </c>
      <c r="J61" s="141">
        <v>0.98230593607305938</v>
      </c>
      <c r="K61" s="141">
        <v>1.0196645459803355</v>
      </c>
      <c r="L61" s="141">
        <v>1.0410557184750733</v>
      </c>
      <c r="M61" s="141">
        <v>1.0826888756692445</v>
      </c>
      <c r="N61" s="11"/>
    </row>
    <row r="62" spans="2:14" x14ac:dyDescent="0.2">
      <c r="B62" s="144"/>
      <c r="C62" s="359"/>
      <c r="D62" s="99" t="s">
        <v>402</v>
      </c>
      <c r="E62" s="141">
        <v>0.98657203145981198</v>
      </c>
      <c r="F62" s="141">
        <v>1.0040442946557535</v>
      </c>
      <c r="G62" s="141">
        <v>0.98154023651571964</v>
      </c>
      <c r="H62" s="141">
        <v>1.009994234095714</v>
      </c>
      <c r="I62" s="141">
        <v>1.0502092050209204</v>
      </c>
      <c r="J62" s="141">
        <v>1.0993313305552863</v>
      </c>
      <c r="K62" s="141">
        <v>1.1177613680528566</v>
      </c>
      <c r="L62" s="141">
        <v>1.1575656930741429</v>
      </c>
      <c r="M62" s="141">
        <v>1.1397542997542998</v>
      </c>
      <c r="N62" s="11"/>
    </row>
    <row r="63" spans="2:14" x14ac:dyDescent="0.2">
      <c r="B63" s="145" t="s">
        <v>82</v>
      </c>
      <c r="C63" s="360" t="s">
        <v>331</v>
      </c>
      <c r="D63" s="99" t="s">
        <v>397</v>
      </c>
      <c r="E63" s="141">
        <v>0.86101630640879789</v>
      </c>
      <c r="F63" s="141">
        <v>0.86801212810308892</v>
      </c>
      <c r="G63" s="141">
        <v>0.9297088476396872</v>
      </c>
      <c r="H63" s="141">
        <v>0.89861111111111114</v>
      </c>
      <c r="I63" s="141">
        <v>0.90121702052056496</v>
      </c>
      <c r="J63" s="141">
        <v>0.93923090492150296</v>
      </c>
      <c r="K63" s="141">
        <v>0.845972597957937</v>
      </c>
      <c r="L63" s="141">
        <v>0.89028104063342905</v>
      </c>
      <c r="M63" s="141">
        <v>0.89718482252141984</v>
      </c>
      <c r="N63" s="11"/>
    </row>
    <row r="64" spans="2:14" x14ac:dyDescent="0.2">
      <c r="B64" s="146"/>
      <c r="C64" s="361"/>
      <c r="D64" s="99" t="s">
        <v>398</v>
      </c>
      <c r="E64" s="141">
        <v>0.99352624018208613</v>
      </c>
      <c r="F64" s="141">
        <v>1.0711737124283125</v>
      </c>
      <c r="G64" s="141">
        <v>1.0240137221269296</v>
      </c>
      <c r="H64" s="141">
        <v>1.0307001398807332</v>
      </c>
      <c r="I64" s="141">
        <v>1.0367917979388048</v>
      </c>
      <c r="J64" s="141">
        <v>1.052604635562852</v>
      </c>
      <c r="K64" s="141">
        <v>1.045678732637376</v>
      </c>
      <c r="L64" s="141">
        <v>1.0167657632743363</v>
      </c>
      <c r="M64" s="141">
        <v>1.0016012121003426</v>
      </c>
      <c r="N64" s="11"/>
    </row>
    <row r="65" spans="2:14" x14ac:dyDescent="0.2">
      <c r="B65" s="146"/>
      <c r="C65" s="361"/>
      <c r="D65" s="99" t="s">
        <v>399</v>
      </c>
      <c r="E65" s="141">
        <v>0.92789382573571844</v>
      </c>
      <c r="F65" s="141">
        <v>0.9651044789888833</v>
      </c>
      <c r="G65" s="141">
        <v>0.97248911315407482</v>
      </c>
      <c r="H65" s="141">
        <v>0.94709441717090992</v>
      </c>
      <c r="I65" s="141">
        <v>0.96076725772276128</v>
      </c>
      <c r="J65" s="141">
        <v>0.97292709077912798</v>
      </c>
      <c r="K65" s="141">
        <v>0.9974057649667406</v>
      </c>
      <c r="L65" s="141">
        <v>0.96918057362051102</v>
      </c>
      <c r="M65" s="141">
        <v>0.95022813020970431</v>
      </c>
      <c r="N65" s="11"/>
    </row>
    <row r="66" spans="2:14" x14ac:dyDescent="0.2">
      <c r="B66" s="146"/>
      <c r="C66" s="361"/>
      <c r="D66" s="99" t="s">
        <v>400</v>
      </c>
      <c r="E66" s="141">
        <v>0.76522896951828423</v>
      </c>
      <c r="F66" s="141">
        <v>0.81032051884575618</v>
      </c>
      <c r="G66" s="141">
        <v>0.7917888563049853</v>
      </c>
      <c r="H66" s="141">
        <v>0.7956211066324661</v>
      </c>
      <c r="I66" s="141">
        <v>0.79054265646669353</v>
      </c>
      <c r="J66" s="141">
        <v>0.76733186179557633</v>
      </c>
      <c r="K66" s="141">
        <v>0.80045850939494745</v>
      </c>
      <c r="L66" s="141">
        <v>0.79649516962480338</v>
      </c>
      <c r="M66" s="141">
        <v>0.79784318130757137</v>
      </c>
      <c r="N66" s="11"/>
    </row>
    <row r="67" spans="2:14" x14ac:dyDescent="0.2">
      <c r="B67" s="146"/>
      <c r="C67" s="362"/>
      <c r="D67" s="99" t="s">
        <v>402</v>
      </c>
      <c r="E67" s="141">
        <v>0.92316132697291109</v>
      </c>
      <c r="F67" s="141">
        <v>0.97566830587083697</v>
      </c>
      <c r="G67" s="141">
        <v>0.96031223622157003</v>
      </c>
      <c r="H67" s="141">
        <v>0.95253863978770104</v>
      </c>
      <c r="I67" s="141">
        <v>0.95925007056586398</v>
      </c>
      <c r="J67" s="141">
        <v>0.96972301673162709</v>
      </c>
      <c r="K67" s="141">
        <v>0.97283087587381778</v>
      </c>
      <c r="L67" s="141">
        <v>0.95460154053955393</v>
      </c>
      <c r="M67" s="141">
        <v>0.94284445479827028</v>
      </c>
      <c r="N67" s="11"/>
    </row>
    <row r="68" spans="2:14" x14ac:dyDescent="0.2">
      <c r="B68" s="146"/>
      <c r="C68" s="357" t="s">
        <v>84</v>
      </c>
      <c r="D68" s="99" t="s">
        <v>397</v>
      </c>
      <c r="E68" s="141">
        <v>0.6851051287089801</v>
      </c>
      <c r="F68" s="141">
        <v>0.76306552262090488</v>
      </c>
      <c r="G68" s="141">
        <v>0.7667820734756684</v>
      </c>
      <c r="H68" s="141">
        <v>0.85821525757717931</v>
      </c>
      <c r="I68" s="141">
        <v>0.87354677159720984</v>
      </c>
      <c r="J68" s="141">
        <v>0.89373224431818177</v>
      </c>
      <c r="K68" s="141">
        <v>0.90353641456582634</v>
      </c>
      <c r="L68" s="141">
        <v>1.0252159497426054</v>
      </c>
      <c r="M68" s="141">
        <v>0.9288468279004557</v>
      </c>
      <c r="N68" s="11"/>
    </row>
    <row r="69" spans="2:14" x14ac:dyDescent="0.2">
      <c r="B69" s="146"/>
      <c r="C69" s="358"/>
      <c r="D69" s="99" t="s">
        <v>398</v>
      </c>
      <c r="E69" s="141">
        <v>0.91718914287939557</v>
      </c>
      <c r="F69" s="141">
        <v>0.89724330184296108</v>
      </c>
      <c r="G69" s="141">
        <v>0.92385096024839963</v>
      </c>
      <c r="H69" s="141">
        <v>0.94816443091722091</v>
      </c>
      <c r="I69" s="141">
        <v>0.9632297194844579</v>
      </c>
      <c r="J69" s="141">
        <v>0.98336106489184694</v>
      </c>
      <c r="K69" s="141">
        <v>1.0201045719416229</v>
      </c>
      <c r="L69" s="141">
        <v>1.0292187390909726</v>
      </c>
      <c r="M69" s="141">
        <v>1.0468155356677382</v>
      </c>
      <c r="N69" s="11"/>
    </row>
    <row r="70" spans="2:14" x14ac:dyDescent="0.2">
      <c r="B70" s="146"/>
      <c r="C70" s="358"/>
      <c r="D70" s="99" t="s">
        <v>399</v>
      </c>
      <c r="E70" s="141">
        <v>0.79499145998219822</v>
      </c>
      <c r="F70" s="141">
        <v>0.79808196955961641</v>
      </c>
      <c r="G70" s="141">
        <v>0.81175218727831644</v>
      </c>
      <c r="H70" s="141">
        <v>0.84487018132662095</v>
      </c>
      <c r="I70" s="141">
        <v>0.84718486540243654</v>
      </c>
      <c r="J70" s="141">
        <v>0.89161535675479897</v>
      </c>
      <c r="K70" s="141">
        <v>0.94323652567231686</v>
      </c>
      <c r="L70" s="141">
        <v>0.96013178104757024</v>
      </c>
      <c r="M70" s="141">
        <v>0.96730203006353632</v>
      </c>
      <c r="N70" s="11"/>
    </row>
    <row r="71" spans="2:14" x14ac:dyDescent="0.2">
      <c r="B71" s="146"/>
      <c r="C71" s="358"/>
      <c r="D71" s="99" t="s">
        <v>400</v>
      </c>
      <c r="E71" s="141">
        <v>0.58951859213652014</v>
      </c>
      <c r="F71" s="141">
        <v>0.62868556210766602</v>
      </c>
      <c r="G71" s="141">
        <v>0.68607097769673164</v>
      </c>
      <c r="H71" s="141">
        <v>0.73027767561603529</v>
      </c>
      <c r="I71" s="141">
        <v>0.73082914237393748</v>
      </c>
      <c r="J71" s="141">
        <v>0.8449730700179533</v>
      </c>
      <c r="K71" s="141">
        <v>0.95339493772599437</v>
      </c>
      <c r="L71" s="141">
        <v>1.2401195467927557</v>
      </c>
      <c r="M71" s="141">
        <v>1.2519505996700699</v>
      </c>
      <c r="N71" s="11"/>
    </row>
    <row r="72" spans="2:14" x14ac:dyDescent="0.2">
      <c r="B72" s="146"/>
      <c r="C72" s="359"/>
      <c r="D72" s="99" t="s">
        <v>402</v>
      </c>
      <c r="E72" s="141">
        <v>0.80241974590243426</v>
      </c>
      <c r="F72" s="141">
        <v>0.8077015489596181</v>
      </c>
      <c r="G72" s="141">
        <v>0.83308382640654577</v>
      </c>
      <c r="H72" s="141">
        <v>0.86935685890105108</v>
      </c>
      <c r="I72" s="141">
        <v>0.87801218377697088</v>
      </c>
      <c r="J72" s="141">
        <v>0.92239527590878134</v>
      </c>
      <c r="K72" s="141">
        <v>0.97384079771153176</v>
      </c>
      <c r="L72" s="141">
        <v>1.0408173762252562</v>
      </c>
      <c r="M72" s="141">
        <v>1.044347781512482</v>
      </c>
      <c r="N72" s="11"/>
    </row>
    <row r="73" spans="2:14" x14ac:dyDescent="0.2">
      <c r="B73" s="146"/>
      <c r="C73" s="360" t="s">
        <v>85</v>
      </c>
      <c r="D73" s="99" t="s">
        <v>397</v>
      </c>
      <c r="E73" s="141">
        <v>0.6587060356057316</v>
      </c>
      <c r="F73" s="141">
        <v>0.73333333333333328</v>
      </c>
      <c r="G73" s="141">
        <v>0.75278491859468721</v>
      </c>
      <c r="H73" s="141">
        <v>0.81459731543624159</v>
      </c>
      <c r="I73" s="141">
        <v>0.83172690763052204</v>
      </c>
      <c r="J73" s="141">
        <v>0.85879077167859985</v>
      </c>
      <c r="K73" s="141">
        <v>0.76699410609037333</v>
      </c>
      <c r="L73" s="141">
        <v>0.7963978073610023</v>
      </c>
      <c r="M73" s="141">
        <v>0.82350628930817615</v>
      </c>
      <c r="N73" s="11"/>
    </row>
    <row r="74" spans="2:14" x14ac:dyDescent="0.2">
      <c r="B74" s="146"/>
      <c r="C74" s="361"/>
      <c r="D74" s="99" t="s">
        <v>398</v>
      </c>
      <c r="E74" s="141">
        <v>1.0789429103845503</v>
      </c>
      <c r="F74" s="141">
        <v>1.028153533987149</v>
      </c>
      <c r="G74" s="141">
        <v>0.99370171313402755</v>
      </c>
      <c r="H74" s="141">
        <v>1.0027268220128904</v>
      </c>
      <c r="I74" s="141">
        <v>1.0059044123513923</v>
      </c>
      <c r="J74" s="141">
        <v>1.0540391290627957</v>
      </c>
      <c r="K74" s="141">
        <v>1.0794465174129353</v>
      </c>
      <c r="L74" s="141">
        <v>1.1205487898874673</v>
      </c>
      <c r="M74" s="141">
        <v>1.0467096180395765</v>
      </c>
      <c r="N74" s="11"/>
    </row>
    <row r="75" spans="2:14" x14ac:dyDescent="0.2">
      <c r="B75" s="146"/>
      <c r="C75" s="361"/>
      <c r="D75" s="99" t="s">
        <v>399</v>
      </c>
      <c r="E75" s="141">
        <v>0.79763877381938686</v>
      </c>
      <c r="F75" s="141">
        <v>0.84087395650829644</v>
      </c>
      <c r="G75" s="141">
        <v>0.84073428366321401</v>
      </c>
      <c r="H75" s="141">
        <v>0.86249493722154713</v>
      </c>
      <c r="I75" s="141">
        <v>0.85945519147256222</v>
      </c>
      <c r="J75" s="141">
        <v>0.90145013317549572</v>
      </c>
      <c r="K75" s="141">
        <v>0.97616722016018753</v>
      </c>
      <c r="L75" s="141">
        <v>0.98514418875618992</v>
      </c>
      <c r="M75" s="141">
        <v>0.97702259123382895</v>
      </c>
      <c r="N75" s="11"/>
    </row>
    <row r="76" spans="2:14" x14ac:dyDescent="0.2">
      <c r="B76" s="146"/>
      <c r="C76" s="361"/>
      <c r="D76" s="99" t="s">
        <v>400</v>
      </c>
      <c r="E76" s="141">
        <v>0.59537939805002116</v>
      </c>
      <c r="F76" s="141">
        <v>0.5896954526491448</v>
      </c>
      <c r="G76" s="141">
        <v>0.59715932482503087</v>
      </c>
      <c r="H76" s="141">
        <v>0.6359781950333131</v>
      </c>
      <c r="I76" s="141">
        <v>0.62512286219775903</v>
      </c>
      <c r="J76" s="141">
        <v>0.67609254498714655</v>
      </c>
      <c r="K76" s="141">
        <v>0.787359716479622</v>
      </c>
      <c r="L76" s="141">
        <v>0.74601613220539054</v>
      </c>
      <c r="M76" s="141">
        <v>0.87300963239630436</v>
      </c>
      <c r="N76" s="11"/>
    </row>
    <row r="77" spans="2:14" x14ac:dyDescent="0.2">
      <c r="B77" s="146"/>
      <c r="C77" s="362"/>
      <c r="D77" s="99" t="s">
        <v>402</v>
      </c>
      <c r="E77" s="141">
        <v>0.86950110592283114</v>
      </c>
      <c r="F77" s="141">
        <v>0.86750480181595946</v>
      </c>
      <c r="G77" s="141">
        <v>0.85574156874978335</v>
      </c>
      <c r="H77" s="141">
        <v>0.87821934163397575</v>
      </c>
      <c r="I77" s="141">
        <v>0.87844719264598903</v>
      </c>
      <c r="J77" s="141">
        <v>0.92407187993680884</v>
      </c>
      <c r="K77" s="141">
        <v>0.97087157456225992</v>
      </c>
      <c r="L77" s="141">
        <v>0.98705920414105464</v>
      </c>
      <c r="M77" s="141">
        <v>0.97666548490024818</v>
      </c>
      <c r="N77" s="11"/>
    </row>
    <row r="78" spans="2:14" x14ac:dyDescent="0.2">
      <c r="B78" s="146"/>
      <c r="C78" s="357" t="s">
        <v>86</v>
      </c>
      <c r="D78" s="99" t="s">
        <v>397</v>
      </c>
      <c r="E78" s="141">
        <v>0.93218537414965985</v>
      </c>
      <c r="F78" s="141">
        <v>0.93723198970840482</v>
      </c>
      <c r="G78" s="141">
        <v>0.99086807047700898</v>
      </c>
      <c r="H78" s="141">
        <v>1.0058538662125485</v>
      </c>
      <c r="I78" s="141">
        <v>1.0224789260068685</v>
      </c>
      <c r="J78" s="141">
        <v>1.0203528509332651</v>
      </c>
      <c r="K78" s="141">
        <v>0.95345764950967937</v>
      </c>
      <c r="L78" s="141">
        <v>1.002485921566638</v>
      </c>
      <c r="M78" s="141">
        <v>0.96988259315977543</v>
      </c>
      <c r="N78" s="11"/>
    </row>
    <row r="79" spans="2:14" x14ac:dyDescent="0.2">
      <c r="B79" s="146"/>
      <c r="C79" s="358"/>
      <c r="D79" s="99" t="s">
        <v>398</v>
      </c>
      <c r="E79" s="141">
        <v>1.0877757925790501</v>
      </c>
      <c r="F79" s="141">
        <v>1.1624379336769506</v>
      </c>
      <c r="G79" s="141">
        <v>1.1744062014848924</v>
      </c>
      <c r="H79" s="141">
        <v>1.1494727767790498</v>
      </c>
      <c r="I79" s="141">
        <v>1.148440576106103</v>
      </c>
      <c r="J79" s="141">
        <v>1.136340062032847</v>
      </c>
      <c r="K79" s="141">
        <v>1.1245941640283128</v>
      </c>
      <c r="L79" s="141">
        <v>1.099568356851709</v>
      </c>
      <c r="M79" s="141">
        <v>1.095889316217971</v>
      </c>
      <c r="N79" s="11"/>
    </row>
    <row r="80" spans="2:14" x14ac:dyDescent="0.2">
      <c r="B80" s="146"/>
      <c r="C80" s="358"/>
      <c r="D80" s="99" t="s">
        <v>399</v>
      </c>
      <c r="E80" s="141">
        <v>1.0810269505676768</v>
      </c>
      <c r="F80" s="141">
        <v>1.142887786904897</v>
      </c>
      <c r="G80" s="141">
        <v>1.1519495704336333</v>
      </c>
      <c r="H80" s="141">
        <v>1.1578391582590108</v>
      </c>
      <c r="I80" s="141">
        <v>1.1723461353451987</v>
      </c>
      <c r="J80" s="141">
        <v>1.1488074315842329</v>
      </c>
      <c r="K80" s="141">
        <v>1.1540088348287469</v>
      </c>
      <c r="L80" s="141">
        <v>1.1273055832502492</v>
      </c>
      <c r="M80" s="141">
        <v>1.1022749850983509</v>
      </c>
      <c r="N80" s="11"/>
    </row>
    <row r="81" spans="2:14" x14ac:dyDescent="0.2">
      <c r="B81" s="146"/>
      <c r="C81" s="358"/>
      <c r="D81" s="99" t="s">
        <v>400</v>
      </c>
      <c r="E81" s="141">
        <v>0.86942485348167275</v>
      </c>
      <c r="F81" s="141">
        <v>0.96970972855161486</v>
      </c>
      <c r="G81" s="141">
        <v>1.0033892434812726</v>
      </c>
      <c r="H81" s="141">
        <v>0.97086707485680424</v>
      </c>
      <c r="I81" s="141">
        <v>0.95407062285434041</v>
      </c>
      <c r="J81" s="141">
        <v>0.96576298582029241</v>
      </c>
      <c r="K81" s="141">
        <v>0.98603543906150293</v>
      </c>
      <c r="L81" s="141">
        <v>0.94729988698344059</v>
      </c>
      <c r="M81" s="141">
        <v>0.95298198996161798</v>
      </c>
      <c r="N81" s="11"/>
    </row>
    <row r="82" spans="2:14" x14ac:dyDescent="0.2">
      <c r="B82" s="147"/>
      <c r="C82" s="359"/>
      <c r="D82" s="99" t="s">
        <v>402</v>
      </c>
      <c r="E82" s="141">
        <v>1.0356616037306738</v>
      </c>
      <c r="F82" s="141">
        <v>1.1044942280683725</v>
      </c>
      <c r="G82" s="141">
        <v>1.1223575679082995</v>
      </c>
      <c r="H82" s="141">
        <v>1.1096667596506662</v>
      </c>
      <c r="I82" s="141">
        <v>1.1125236724329741</v>
      </c>
      <c r="J82" s="141">
        <v>1.1017731969142095</v>
      </c>
      <c r="K82" s="141">
        <v>1.0967743282285944</v>
      </c>
      <c r="L82" s="141">
        <v>1.0750964640920733</v>
      </c>
      <c r="M82" s="141">
        <v>1.0636616888158195</v>
      </c>
      <c r="N82" s="11"/>
    </row>
    <row r="83" spans="2:14" x14ac:dyDescent="0.2">
      <c r="B83" s="360" t="s">
        <v>341</v>
      </c>
      <c r="C83" s="360" t="s">
        <v>207</v>
      </c>
      <c r="D83" s="99" t="s">
        <v>397</v>
      </c>
      <c r="E83" s="141">
        <v>0.90496112929623573</v>
      </c>
      <c r="F83" s="141">
        <v>0.8951817149051039</v>
      </c>
      <c r="G83" s="141">
        <v>0.90104282227645882</v>
      </c>
      <c r="H83" s="141">
        <v>0.907526310194536</v>
      </c>
      <c r="I83" s="141">
        <v>0.88097722861138361</v>
      </c>
      <c r="J83" s="141">
        <v>0.86151177557742142</v>
      </c>
      <c r="K83" s="141">
        <v>0.78853563070382515</v>
      </c>
      <c r="L83" s="141">
        <v>0.79427443639619111</v>
      </c>
      <c r="M83" s="141">
        <v>0.75166973335095411</v>
      </c>
      <c r="N83" s="11"/>
    </row>
    <row r="84" spans="2:14" x14ac:dyDescent="0.2">
      <c r="B84" s="361"/>
      <c r="C84" s="361"/>
      <c r="D84" s="99" t="s">
        <v>398</v>
      </c>
      <c r="E84" s="141">
        <v>1.0580409516341944</v>
      </c>
      <c r="F84" s="141">
        <v>1.0837728963093003</v>
      </c>
      <c r="G84" s="141">
        <v>1.1031853100993068</v>
      </c>
      <c r="H84" s="141">
        <v>1.1038500870505907</v>
      </c>
      <c r="I84" s="141">
        <v>1.0898017553909904</v>
      </c>
      <c r="J84" s="141">
        <v>1.0720434276851494</v>
      </c>
      <c r="K84" s="141">
        <v>1.0209941500947168</v>
      </c>
      <c r="L84" s="141">
        <v>0.98863745325534569</v>
      </c>
      <c r="M84" s="141">
        <v>0.97905587672613248</v>
      </c>
      <c r="N84" s="11"/>
    </row>
    <row r="85" spans="2:14" x14ac:dyDescent="0.2">
      <c r="B85" s="361"/>
      <c r="C85" s="361"/>
      <c r="D85" s="99" t="s">
        <v>399</v>
      </c>
      <c r="E85" s="141">
        <v>1.0535467648017034</v>
      </c>
      <c r="F85" s="141">
        <v>1.056812870561272</v>
      </c>
      <c r="G85" s="141">
        <v>1.0718797764761987</v>
      </c>
      <c r="H85" s="141">
        <v>1.089007417075589</v>
      </c>
      <c r="I85" s="141">
        <v>1.1095019427764041</v>
      </c>
      <c r="J85" s="141">
        <v>1.138624374163614</v>
      </c>
      <c r="K85" s="141">
        <v>1.1351004892618255</v>
      </c>
      <c r="L85" s="141">
        <v>1.1061308848909646</v>
      </c>
      <c r="M85" s="141">
        <v>1.0819344588522275</v>
      </c>
      <c r="N85" s="11"/>
    </row>
    <row r="86" spans="2:14" x14ac:dyDescent="0.2">
      <c r="B86" s="361"/>
      <c r="C86" s="361"/>
      <c r="D86" s="99" t="s">
        <v>400</v>
      </c>
      <c r="E86" s="141">
        <v>0.85514488823380852</v>
      </c>
      <c r="F86" s="141">
        <v>0.89045747660507635</v>
      </c>
      <c r="G86" s="141">
        <v>0.92876302673312183</v>
      </c>
      <c r="H86" s="141">
        <v>0.93178124663378903</v>
      </c>
      <c r="I86" s="141">
        <v>0.92089391721269143</v>
      </c>
      <c r="J86" s="141">
        <v>0.99580884383259038</v>
      </c>
      <c r="K86" s="141">
        <v>1.0239880664408967</v>
      </c>
      <c r="L86" s="141">
        <v>1.0360828726150422</v>
      </c>
      <c r="M86" s="141">
        <v>1.072959701908857</v>
      </c>
      <c r="N86" s="11"/>
    </row>
    <row r="87" spans="2:14" x14ac:dyDescent="0.2">
      <c r="B87" s="362"/>
      <c r="C87" s="362"/>
      <c r="D87" s="99" t="s">
        <v>402</v>
      </c>
      <c r="E87" s="141">
        <v>1.0064898609605932</v>
      </c>
      <c r="F87" s="141">
        <v>1.0240543003812748</v>
      </c>
      <c r="G87" s="141">
        <v>1.0447184168450134</v>
      </c>
      <c r="H87" s="141">
        <v>1.0520206362854687</v>
      </c>
      <c r="I87" s="141">
        <v>1.0493004415457572</v>
      </c>
      <c r="J87" s="141">
        <v>1.0633831618633889</v>
      </c>
      <c r="K87" s="141">
        <v>1.0395966626187929</v>
      </c>
      <c r="L87" s="141">
        <v>1.018675780591304</v>
      </c>
      <c r="M87" s="141">
        <v>1.008785246322399</v>
      </c>
      <c r="N87" s="11"/>
    </row>
    <row r="88" spans="2:14" x14ac:dyDescent="0.2">
      <c r="B88" s="357" t="s">
        <v>89</v>
      </c>
      <c r="C88" s="357" t="s">
        <v>208</v>
      </c>
      <c r="D88" s="99" t="s">
        <v>397</v>
      </c>
      <c r="E88" s="141">
        <v>1.1422336188553659</v>
      </c>
      <c r="F88" s="141">
        <v>1.1629609396339797</v>
      </c>
      <c r="G88" s="141">
        <v>1.2162191661209343</v>
      </c>
      <c r="H88" s="141">
        <v>1.1906752751905165</v>
      </c>
      <c r="I88" s="141">
        <v>1.1322314049586777</v>
      </c>
      <c r="J88" s="141">
        <v>1.0872635431163342</v>
      </c>
      <c r="K88" s="141">
        <v>0.93246766525228775</v>
      </c>
      <c r="L88" s="141">
        <v>1.0400591957542356</v>
      </c>
      <c r="M88" s="141">
        <v>1.101841432225064</v>
      </c>
      <c r="N88" s="11"/>
    </row>
    <row r="89" spans="2:14" x14ac:dyDescent="0.2">
      <c r="B89" s="358"/>
      <c r="C89" s="358"/>
      <c r="D89" s="99" t="s">
        <v>398</v>
      </c>
      <c r="E89" s="141">
        <v>1.1928041984526321</v>
      </c>
      <c r="F89" s="141">
        <v>1.2269650940111421</v>
      </c>
      <c r="G89" s="141">
        <v>1.220066736456425</v>
      </c>
      <c r="H89" s="141">
        <v>1.2450035443359395</v>
      </c>
      <c r="I89" s="141">
        <v>1.1747077466618174</v>
      </c>
      <c r="J89" s="141">
        <v>1.1531483071448521</v>
      </c>
      <c r="K89" s="141">
        <v>1.169701010308221</v>
      </c>
      <c r="L89" s="141">
        <v>1.1358625757854124</v>
      </c>
      <c r="M89" s="141">
        <v>1.1149178358345722</v>
      </c>
      <c r="N89" s="11"/>
    </row>
    <row r="90" spans="2:14" x14ac:dyDescent="0.2">
      <c r="B90" s="358"/>
      <c r="C90" s="358"/>
      <c r="D90" s="99" t="s">
        <v>399</v>
      </c>
      <c r="E90" s="141">
        <v>0.99334391548506717</v>
      </c>
      <c r="F90" s="141">
        <v>1.0315447241851843</v>
      </c>
      <c r="G90" s="141">
        <v>1.0401027235250389</v>
      </c>
      <c r="H90" s="141">
        <v>1.0615253010462591</v>
      </c>
      <c r="I90" s="141">
        <v>1.1225953700684708</v>
      </c>
      <c r="J90" s="141">
        <v>1.0746297841276462</v>
      </c>
      <c r="K90" s="141">
        <v>1.1063929253184774</v>
      </c>
      <c r="L90" s="141">
        <v>1.0977464059059707</v>
      </c>
      <c r="M90" s="141">
        <v>1.077850579614624</v>
      </c>
      <c r="N90" s="11"/>
    </row>
    <row r="91" spans="2:14" x14ac:dyDescent="0.2">
      <c r="B91" s="358"/>
      <c r="C91" s="358"/>
      <c r="D91" s="99" t="s">
        <v>400</v>
      </c>
      <c r="E91" s="141">
        <v>0.71072441632118699</v>
      </c>
      <c r="F91" s="141">
        <v>0.73846778559826742</v>
      </c>
      <c r="G91" s="141">
        <v>0.74519711421546109</v>
      </c>
      <c r="H91" s="141">
        <v>0.73800416787570233</v>
      </c>
      <c r="I91" s="141">
        <v>0.78532494758909854</v>
      </c>
      <c r="J91" s="141">
        <v>0.82698124621899571</v>
      </c>
      <c r="K91" s="141">
        <v>0.91444131653029548</v>
      </c>
      <c r="L91" s="141">
        <v>0.96385637456501105</v>
      </c>
      <c r="M91" s="141">
        <v>1.0294669025427086</v>
      </c>
      <c r="N91" s="11"/>
    </row>
    <row r="92" spans="2:14" x14ac:dyDescent="0.2">
      <c r="B92" s="358"/>
      <c r="C92" s="359"/>
      <c r="D92" s="99" t="s">
        <v>402</v>
      </c>
      <c r="E92" s="141">
        <v>1.0419108091214468</v>
      </c>
      <c r="F92" s="141">
        <v>1.0745950727266984</v>
      </c>
      <c r="G92" s="141">
        <v>1.0799920369917926</v>
      </c>
      <c r="H92" s="141">
        <v>1.0945989344806804</v>
      </c>
      <c r="I92" s="141">
        <v>1.0893156273054723</v>
      </c>
      <c r="J92" s="141">
        <v>1.0677850807831788</v>
      </c>
      <c r="K92" s="141">
        <v>1.0868911372332724</v>
      </c>
      <c r="L92" s="141">
        <v>1.0871119667228162</v>
      </c>
      <c r="M92" s="141">
        <v>1.0876233799673847</v>
      </c>
      <c r="N92" s="11"/>
    </row>
    <row r="93" spans="2:14" x14ac:dyDescent="0.2">
      <c r="B93" s="358"/>
      <c r="C93" s="360" t="s">
        <v>91</v>
      </c>
      <c r="D93" s="99" t="s">
        <v>397</v>
      </c>
      <c r="E93" s="141">
        <v>1.023217247097844</v>
      </c>
      <c r="F93" s="141">
        <v>1.004989604989605</v>
      </c>
      <c r="G93" s="141">
        <v>1.1217282924802658</v>
      </c>
      <c r="H93" s="141">
        <v>1.0734126984126984</v>
      </c>
      <c r="I93" s="141">
        <v>0.97636574970941492</v>
      </c>
      <c r="J93" s="141">
        <v>0.90697674418604646</v>
      </c>
      <c r="K93" s="141">
        <v>0.87918430165448247</v>
      </c>
      <c r="L93" s="141">
        <v>0.97925470610833654</v>
      </c>
      <c r="M93" s="141">
        <v>1.0204554226167504</v>
      </c>
      <c r="N93" s="11"/>
    </row>
    <row r="94" spans="2:14" x14ac:dyDescent="0.2">
      <c r="B94" s="358"/>
      <c r="C94" s="361"/>
      <c r="D94" s="99" t="s">
        <v>398</v>
      </c>
      <c r="E94" s="141">
        <v>1.3091130012150669</v>
      </c>
      <c r="F94" s="141">
        <v>1.2766511930939002</v>
      </c>
      <c r="G94" s="141">
        <v>1.3082958724969351</v>
      </c>
      <c r="H94" s="141">
        <v>1.1898744051798111</v>
      </c>
      <c r="I94" s="141">
        <v>1.1296154435422092</v>
      </c>
      <c r="J94" s="141">
        <v>1.1015744420666462</v>
      </c>
      <c r="K94" s="141">
        <v>1.0765611958418697</v>
      </c>
      <c r="L94" s="141">
        <v>1.0496448541635182</v>
      </c>
      <c r="M94" s="141">
        <v>0.99509656004828007</v>
      </c>
      <c r="N94" s="11"/>
    </row>
    <row r="95" spans="2:14" x14ac:dyDescent="0.2">
      <c r="B95" s="358"/>
      <c r="C95" s="361"/>
      <c r="D95" s="99" t="s">
        <v>399</v>
      </c>
      <c r="E95" s="141">
        <v>1.0646075652428892</v>
      </c>
      <c r="F95" s="141">
        <v>1.0758097863542384</v>
      </c>
      <c r="G95" s="141">
        <v>1.0941899662899068</v>
      </c>
      <c r="H95" s="141">
        <v>1.0759950603210791</v>
      </c>
      <c r="I95" s="141">
        <v>1.1036430386896356</v>
      </c>
      <c r="J95" s="141">
        <v>1.0760746606334841</v>
      </c>
      <c r="K95" s="141">
        <v>1.053086535751198</v>
      </c>
      <c r="L95" s="141">
        <v>1.0005626934258651</v>
      </c>
      <c r="M95" s="141">
        <v>0.97771952817824381</v>
      </c>
      <c r="N95" s="11"/>
    </row>
    <row r="96" spans="2:14" x14ac:dyDescent="0.2">
      <c r="B96" s="358"/>
      <c r="C96" s="361"/>
      <c r="D96" s="99" t="s">
        <v>400</v>
      </c>
      <c r="E96" s="141">
        <v>0.7639578780051659</v>
      </c>
      <c r="F96" s="141">
        <v>0.76425330439928985</v>
      </c>
      <c r="G96" s="141">
        <v>0.74221521482065433</v>
      </c>
      <c r="H96" s="141">
        <v>0.74148372445117339</v>
      </c>
      <c r="I96" s="141">
        <v>0.73607975921745672</v>
      </c>
      <c r="J96" s="141">
        <v>0.80888468809073721</v>
      </c>
      <c r="K96" s="141">
        <v>0.85335856196783344</v>
      </c>
      <c r="L96" s="141">
        <v>0.83579825559347742</v>
      </c>
      <c r="M96" s="141">
        <v>0.80684410646387827</v>
      </c>
      <c r="N96" s="11"/>
    </row>
    <row r="97" spans="2:14" x14ac:dyDescent="0.2">
      <c r="B97" s="358"/>
      <c r="C97" s="362"/>
      <c r="D97" s="99" t="s">
        <v>402</v>
      </c>
      <c r="E97" s="141">
        <v>1.1114220045967822</v>
      </c>
      <c r="F97" s="141">
        <v>1.0997659645603477</v>
      </c>
      <c r="G97" s="141">
        <v>1.1243876249916114</v>
      </c>
      <c r="H97" s="141">
        <v>1.0659069020866774</v>
      </c>
      <c r="I97" s="141">
        <v>1.0420915943497815</v>
      </c>
      <c r="J97" s="141">
        <v>1.0280400481591787</v>
      </c>
      <c r="K97" s="141">
        <v>1.0152967892512459</v>
      </c>
      <c r="L97" s="141">
        <v>0.99191162585761938</v>
      </c>
      <c r="M97" s="141">
        <v>0.96017490326842614</v>
      </c>
      <c r="N97" s="11"/>
    </row>
    <row r="98" spans="2:14" x14ac:dyDescent="0.2">
      <c r="B98" s="358"/>
      <c r="C98" s="357" t="s">
        <v>92</v>
      </c>
      <c r="D98" s="99" t="s">
        <v>397</v>
      </c>
      <c r="E98" s="141">
        <v>0.99512572073946381</v>
      </c>
      <c r="F98" s="141">
        <v>0.96667063444827994</v>
      </c>
      <c r="G98" s="141">
        <v>1.0334006894092476</v>
      </c>
      <c r="H98" s="141">
        <v>1.0783657066309444</v>
      </c>
      <c r="I98" s="141">
        <v>1.0858669833729215</v>
      </c>
      <c r="J98" s="141">
        <v>1.0658679065331427</v>
      </c>
      <c r="K98" s="141">
        <v>0.97057078438352917</v>
      </c>
      <c r="L98" s="141">
        <v>1.0520944582888334</v>
      </c>
      <c r="M98" s="141">
        <v>1.0283806343906512</v>
      </c>
      <c r="N98" s="11"/>
    </row>
    <row r="99" spans="2:14" x14ac:dyDescent="0.2">
      <c r="B99" s="358"/>
      <c r="C99" s="358"/>
      <c r="D99" s="99" t="s">
        <v>398</v>
      </c>
      <c r="E99" s="141">
        <v>1.1714778621985371</v>
      </c>
      <c r="F99" s="141">
        <v>1.1739698528276337</v>
      </c>
      <c r="G99" s="141">
        <v>1.1639344262295082</v>
      </c>
      <c r="H99" s="141">
        <v>1.2518619738769681</v>
      </c>
      <c r="I99" s="141">
        <v>1.2486314034006454</v>
      </c>
      <c r="J99" s="141">
        <v>1.2544501857521448</v>
      </c>
      <c r="K99" s="141">
        <v>1.2503311258278145</v>
      </c>
      <c r="L99" s="141">
        <v>1.2547475571987612</v>
      </c>
      <c r="M99" s="141">
        <v>1.2532123960695389</v>
      </c>
      <c r="N99" s="11"/>
    </row>
    <row r="100" spans="2:14" x14ac:dyDescent="0.2">
      <c r="B100" s="358"/>
      <c r="C100" s="358"/>
      <c r="D100" s="99" t="s">
        <v>399</v>
      </c>
      <c r="E100" s="141">
        <v>1.1305439692871679</v>
      </c>
      <c r="F100" s="141">
        <v>1.1082833098356129</v>
      </c>
      <c r="G100" s="141">
        <v>1.1386975533424004</v>
      </c>
      <c r="H100" s="141">
        <v>1.2136212068151713</v>
      </c>
      <c r="I100" s="141">
        <v>1.2341964218313581</v>
      </c>
      <c r="J100" s="141">
        <v>1.2538230475150192</v>
      </c>
      <c r="K100" s="141">
        <v>1.2656164715871188</v>
      </c>
      <c r="L100" s="141">
        <v>1.2772416718425716</v>
      </c>
      <c r="M100" s="141">
        <v>1.2570675792310837</v>
      </c>
      <c r="N100" s="11"/>
    </row>
    <row r="101" spans="2:14" x14ac:dyDescent="0.2">
      <c r="B101" s="358"/>
      <c r="C101" s="358"/>
      <c r="D101" s="99" t="s">
        <v>400</v>
      </c>
      <c r="E101" s="141">
        <v>0.87804245758562083</v>
      </c>
      <c r="F101" s="141">
        <v>0.87707308704106146</v>
      </c>
      <c r="G101" s="141">
        <v>0.89540656205420832</v>
      </c>
      <c r="H101" s="141">
        <v>0.92825626544299333</v>
      </c>
      <c r="I101" s="141">
        <v>0.93507025761124118</v>
      </c>
      <c r="J101" s="141">
        <v>0.95644604443919856</v>
      </c>
      <c r="K101" s="141">
        <v>1.0092093574178265</v>
      </c>
      <c r="L101" s="141">
        <v>1.0101343319067999</v>
      </c>
      <c r="M101" s="141">
        <v>1.0143155383238891</v>
      </c>
      <c r="N101" s="11"/>
    </row>
    <row r="102" spans="2:14" x14ac:dyDescent="0.2">
      <c r="B102" s="359"/>
      <c r="C102" s="359"/>
      <c r="D102" s="99" t="s">
        <v>402</v>
      </c>
      <c r="E102" s="141">
        <v>1.0936502219453315</v>
      </c>
      <c r="F102" s="141">
        <v>1.084180658520624</v>
      </c>
      <c r="G102" s="141">
        <v>1.0986526447721443</v>
      </c>
      <c r="H102" s="141">
        <v>1.1689429221545962</v>
      </c>
      <c r="I102" s="141">
        <v>1.1765841267301385</v>
      </c>
      <c r="J102" s="141">
        <v>1.1876687849491512</v>
      </c>
      <c r="K102" s="141">
        <v>1.1909733006061214</v>
      </c>
      <c r="L102" s="141">
        <v>1.203894524544713</v>
      </c>
      <c r="M102" s="141">
        <v>1.195491056226589</v>
      </c>
      <c r="N102" s="11"/>
    </row>
    <row r="103" spans="2:14" x14ac:dyDescent="0.2">
      <c r="B103" s="360" t="s">
        <v>93</v>
      </c>
      <c r="C103" s="360" t="s">
        <v>209</v>
      </c>
      <c r="D103" s="99" t="s">
        <v>397</v>
      </c>
      <c r="E103" s="141">
        <v>0.90112479100167198</v>
      </c>
      <c r="F103" s="141">
        <v>0.85774539877300615</v>
      </c>
      <c r="G103" s="141">
        <v>0.85898524982624136</v>
      </c>
      <c r="H103" s="141">
        <v>0.85964640198511166</v>
      </c>
      <c r="I103" s="141">
        <v>0.82873954784763082</v>
      </c>
      <c r="J103" s="141">
        <v>0.81596331701251268</v>
      </c>
      <c r="K103" s="141">
        <v>0.8426280797809933</v>
      </c>
      <c r="L103" s="141">
        <v>0.87542272906016516</v>
      </c>
      <c r="M103" s="141">
        <v>0.84219703574542282</v>
      </c>
      <c r="N103" s="11"/>
    </row>
    <row r="104" spans="2:14" x14ac:dyDescent="0.2">
      <c r="B104" s="361"/>
      <c r="C104" s="361"/>
      <c r="D104" s="99" t="s">
        <v>398</v>
      </c>
      <c r="E104" s="141">
        <v>1.0476005032652327</v>
      </c>
      <c r="F104" s="141">
        <v>1.1233836858006043</v>
      </c>
      <c r="G104" s="141">
        <v>1.0612344399920772</v>
      </c>
      <c r="H104" s="141">
        <v>1.0021917724235179</v>
      </c>
      <c r="I104" s="141">
        <v>0.98490312328097307</v>
      </c>
      <c r="J104" s="141">
        <v>0.95603453554589435</v>
      </c>
      <c r="K104" s="141">
        <v>0.97644059466764954</v>
      </c>
      <c r="L104" s="141">
        <v>0.93249438478816038</v>
      </c>
      <c r="M104" s="141">
        <v>0.91543040434259626</v>
      </c>
      <c r="N104" s="11"/>
    </row>
    <row r="105" spans="2:14" x14ac:dyDescent="0.2">
      <c r="B105" s="361"/>
      <c r="C105" s="361"/>
      <c r="D105" s="99" t="s">
        <v>399</v>
      </c>
      <c r="E105" s="141">
        <v>1.1872995866619711</v>
      </c>
      <c r="F105" s="141">
        <v>1.1645152224824356</v>
      </c>
      <c r="G105" s="141">
        <v>1.1468647800525529</v>
      </c>
      <c r="H105" s="141">
        <v>1.0776582807630919</v>
      </c>
      <c r="I105" s="141">
        <v>1.1373148499810102</v>
      </c>
      <c r="J105" s="141">
        <v>1.0669488629892563</v>
      </c>
      <c r="K105" s="141">
        <v>1.1066100920922444</v>
      </c>
      <c r="L105" s="141">
        <v>1.0737098400258698</v>
      </c>
      <c r="M105" s="141">
        <v>1.018488959829742</v>
      </c>
      <c r="N105" s="11"/>
    </row>
    <row r="106" spans="2:14" x14ac:dyDescent="0.2">
      <c r="B106" s="361"/>
      <c r="C106" s="361"/>
      <c r="D106" s="99" t="s">
        <v>400</v>
      </c>
      <c r="E106" s="141">
        <v>0.9579100145137881</v>
      </c>
      <c r="F106" s="141">
        <v>0.98468866961551549</v>
      </c>
      <c r="G106" s="141">
        <v>0.98870337749865977</v>
      </c>
      <c r="H106" s="141">
        <v>0.91188327894029564</v>
      </c>
      <c r="I106" s="141">
        <v>0.97164978236585653</v>
      </c>
      <c r="J106" s="141">
        <v>0.90552386785591243</v>
      </c>
      <c r="K106" s="141">
        <v>0.86814576388090581</v>
      </c>
      <c r="L106" s="141">
        <v>0.8859232595542621</v>
      </c>
      <c r="M106" s="141">
        <v>0.88617575015309247</v>
      </c>
      <c r="N106" s="11"/>
    </row>
    <row r="107" spans="2:14" x14ac:dyDescent="0.2">
      <c r="B107" s="361"/>
      <c r="C107" s="362"/>
      <c r="D107" s="99" t="s">
        <v>402</v>
      </c>
      <c r="E107" s="141">
        <v>1.0675048524361719</v>
      </c>
      <c r="F107" s="141">
        <v>1.0923453157808709</v>
      </c>
      <c r="G107" s="141">
        <v>1.0613407785780005</v>
      </c>
      <c r="H107" s="141">
        <v>1.0007971277891501</v>
      </c>
      <c r="I107" s="141">
        <v>1.0209898013135348</v>
      </c>
      <c r="J107" s="141">
        <v>0.97336874824836306</v>
      </c>
      <c r="K107" s="141">
        <v>0.99115937400191634</v>
      </c>
      <c r="L107" s="141">
        <v>0.96754517205662327</v>
      </c>
      <c r="M107" s="141">
        <v>0.93934078877458915</v>
      </c>
      <c r="N107" s="11"/>
    </row>
    <row r="108" spans="2:14" x14ac:dyDescent="0.2">
      <c r="B108" s="361"/>
      <c r="C108" s="357" t="s">
        <v>95</v>
      </c>
      <c r="D108" s="99" t="s">
        <v>397</v>
      </c>
      <c r="E108" s="141">
        <v>1.1585160202360878</v>
      </c>
      <c r="F108" s="141">
        <v>1.0922045264040234</v>
      </c>
      <c r="G108" s="141">
        <v>1.0923460898502495</v>
      </c>
      <c r="H108" s="141">
        <v>1.1320444261620732</v>
      </c>
      <c r="I108" s="141">
        <v>1.1149471974004874</v>
      </c>
      <c r="J108" s="141">
        <v>1.1508815088150881</v>
      </c>
      <c r="K108" s="141">
        <v>1.0320460147904684</v>
      </c>
      <c r="L108" s="141">
        <v>1.1436829066886871</v>
      </c>
      <c r="M108" s="141">
        <v>1.0245526425301705</v>
      </c>
      <c r="N108" s="11"/>
    </row>
    <row r="109" spans="2:14" x14ac:dyDescent="0.2">
      <c r="B109" s="361"/>
      <c r="C109" s="358"/>
      <c r="D109" s="99" t="s">
        <v>398</v>
      </c>
      <c r="E109" s="141">
        <v>1.2795759831687976</v>
      </c>
      <c r="F109" s="141">
        <v>1.2903510886157308</v>
      </c>
      <c r="G109" s="141">
        <v>1.2623722860791826</v>
      </c>
      <c r="H109" s="141">
        <v>1.2199350803578497</v>
      </c>
      <c r="I109" s="141">
        <v>1.2031875637905316</v>
      </c>
      <c r="J109" s="141">
        <v>1.1706473915776241</v>
      </c>
      <c r="K109" s="141">
        <v>1.114460668864814</v>
      </c>
      <c r="L109" s="141">
        <v>1.1164491272212611</v>
      </c>
      <c r="M109" s="141">
        <v>1.1363600535981713</v>
      </c>
      <c r="N109" s="11"/>
    </row>
    <row r="110" spans="2:14" x14ac:dyDescent="0.2">
      <c r="B110" s="361"/>
      <c r="C110" s="358"/>
      <c r="D110" s="99" t="s">
        <v>399</v>
      </c>
      <c r="E110" s="141">
        <v>1.2787292817679559</v>
      </c>
      <c r="F110" s="141">
        <v>1.2783892863694735</v>
      </c>
      <c r="G110" s="141">
        <v>1.2554624908958485</v>
      </c>
      <c r="H110" s="141">
        <v>1.2741540415494874</v>
      </c>
      <c r="I110" s="141">
        <v>1.281955910369228</v>
      </c>
      <c r="J110" s="141">
        <v>1.2487401007919365</v>
      </c>
      <c r="K110" s="141">
        <v>1.2241797752808989</v>
      </c>
      <c r="L110" s="141">
        <v>1.201564326170997</v>
      </c>
      <c r="M110" s="141">
        <v>1.1677146963708229</v>
      </c>
      <c r="N110" s="11"/>
    </row>
    <row r="111" spans="2:14" x14ac:dyDescent="0.2">
      <c r="B111" s="361"/>
      <c r="C111" s="358"/>
      <c r="D111" s="99" t="s">
        <v>400</v>
      </c>
      <c r="E111" s="141">
        <v>1.0008365400702695</v>
      </c>
      <c r="F111" s="141">
        <v>1.0110608345902463</v>
      </c>
      <c r="G111" s="141">
        <v>1.0103644266131728</v>
      </c>
      <c r="H111" s="141">
        <v>0.98362846642165047</v>
      </c>
      <c r="I111" s="141">
        <v>1.0380471380471381</v>
      </c>
      <c r="J111" s="141">
        <v>0.96114417989417988</v>
      </c>
      <c r="K111" s="141">
        <v>0.94805408970976257</v>
      </c>
      <c r="L111" s="141">
        <v>0.98251690582220019</v>
      </c>
      <c r="M111" s="141">
        <v>1.0547764395314305</v>
      </c>
      <c r="N111" s="11"/>
    </row>
    <row r="112" spans="2:14" x14ac:dyDescent="0.2">
      <c r="B112" s="361"/>
      <c r="C112" s="359"/>
      <c r="D112" s="99" t="s">
        <v>402</v>
      </c>
      <c r="E112" s="141">
        <v>1.217410587005417</v>
      </c>
      <c r="F112" s="141">
        <v>1.2187559144533469</v>
      </c>
      <c r="G112" s="141">
        <v>1.1999184901874727</v>
      </c>
      <c r="H112" s="141">
        <v>1.1878020641701226</v>
      </c>
      <c r="I112" s="141">
        <v>1.1929295441825758</v>
      </c>
      <c r="J112" s="141">
        <v>1.1568039100442356</v>
      </c>
      <c r="K112" s="141">
        <v>1.1147986774203515</v>
      </c>
      <c r="L112" s="141">
        <v>1.1226566850213451</v>
      </c>
      <c r="M112" s="141">
        <v>1.1235325093702568</v>
      </c>
      <c r="N112" s="11"/>
    </row>
    <row r="113" spans="2:14" x14ac:dyDescent="0.2">
      <c r="B113" s="361"/>
      <c r="C113" s="360" t="s">
        <v>96</v>
      </c>
      <c r="D113" s="99" t="s">
        <v>397</v>
      </c>
      <c r="E113" s="141">
        <v>1.0350877192982457</v>
      </c>
      <c r="F113" s="141">
        <v>1.0585748792270531</v>
      </c>
      <c r="G113" s="141">
        <v>0.97719087635054025</v>
      </c>
      <c r="H113" s="141">
        <v>1.0363528009535161</v>
      </c>
      <c r="I113" s="141">
        <v>1.0429917550058894</v>
      </c>
      <c r="J113" s="141">
        <v>1.002375296912114</v>
      </c>
      <c r="K113" s="141">
        <v>0.99048185603807259</v>
      </c>
      <c r="L113" s="141">
        <v>1.0377471539844219</v>
      </c>
      <c r="M113" s="141">
        <v>0.94146047073023531</v>
      </c>
      <c r="N113" s="11"/>
    </row>
    <row r="114" spans="2:14" x14ac:dyDescent="0.2">
      <c r="B114" s="361"/>
      <c r="C114" s="361"/>
      <c r="D114" s="99" t="s">
        <v>398</v>
      </c>
      <c r="E114" s="141">
        <v>1.1856294265478637</v>
      </c>
      <c r="F114" s="141">
        <v>1.1954638705265557</v>
      </c>
      <c r="G114" s="141">
        <v>1.1758104738154613</v>
      </c>
      <c r="H114" s="141">
        <v>1.1198333145624508</v>
      </c>
      <c r="I114" s="141">
        <v>1.1003134796238245</v>
      </c>
      <c r="J114" s="141">
        <v>1.0663687150837988</v>
      </c>
      <c r="K114" s="141">
        <v>1.0462466487935658</v>
      </c>
      <c r="L114" s="141">
        <v>1.0354705158330535</v>
      </c>
      <c r="M114" s="141">
        <v>1.0539023020774845</v>
      </c>
      <c r="N114" s="11"/>
    </row>
    <row r="115" spans="2:14" x14ac:dyDescent="0.2">
      <c r="B115" s="361"/>
      <c r="C115" s="361"/>
      <c r="D115" s="99" t="s">
        <v>399</v>
      </c>
      <c r="E115" s="141">
        <v>1.2807109252483011</v>
      </c>
      <c r="F115" s="141">
        <v>1.2508151819486109</v>
      </c>
      <c r="G115" s="141">
        <v>1.2607736240913812</v>
      </c>
      <c r="H115" s="141">
        <v>1.247741935483871</v>
      </c>
      <c r="I115" s="141">
        <v>1.2641777548120399</v>
      </c>
      <c r="J115" s="141">
        <v>1.1843317972350231</v>
      </c>
      <c r="K115" s="141">
        <v>1.1946291560102302</v>
      </c>
      <c r="L115" s="141">
        <v>1.2060179257362356</v>
      </c>
      <c r="M115" s="141">
        <v>1.1367127496159755</v>
      </c>
      <c r="N115" s="11"/>
    </row>
    <row r="116" spans="2:14" x14ac:dyDescent="0.2">
      <c r="B116" s="361"/>
      <c r="C116" s="361"/>
      <c r="D116" s="99" t="s">
        <v>400</v>
      </c>
      <c r="E116" s="141">
        <v>1.089430894308943</v>
      </c>
      <c r="F116" s="141">
        <v>1.1044186620587508</v>
      </c>
      <c r="G116" s="141">
        <v>1.0735802469135802</v>
      </c>
      <c r="H116" s="141">
        <v>1.0944458037680451</v>
      </c>
      <c r="I116" s="141">
        <v>1.1175018513947172</v>
      </c>
      <c r="J116" s="141">
        <v>1.0462693798449612</v>
      </c>
      <c r="K116" s="141">
        <v>1.0924491771539206</v>
      </c>
      <c r="L116" s="141">
        <v>1.1058111380145279</v>
      </c>
      <c r="M116" s="141">
        <v>1.1131298449612403</v>
      </c>
      <c r="N116" s="11"/>
    </row>
    <row r="117" spans="2:14" x14ac:dyDescent="0.2">
      <c r="B117" s="361"/>
      <c r="C117" s="362"/>
      <c r="D117" s="99" t="s">
        <v>402</v>
      </c>
      <c r="E117" s="141">
        <v>1.1896193145854055</v>
      </c>
      <c r="F117" s="141">
        <v>1.1877370417193427</v>
      </c>
      <c r="G117" s="141">
        <v>1.1717471450409136</v>
      </c>
      <c r="H117" s="141">
        <v>1.1532106814325265</v>
      </c>
      <c r="I117" s="141">
        <v>1.1556507002051557</v>
      </c>
      <c r="J117" s="141">
        <v>1.0987419154779836</v>
      </c>
      <c r="K117" s="141">
        <v>1.101926057117556</v>
      </c>
      <c r="L117" s="141">
        <v>1.1076022354297881</v>
      </c>
      <c r="M117" s="141">
        <v>1.0852368678339703</v>
      </c>
      <c r="N117" s="11"/>
    </row>
    <row r="118" spans="2:14" x14ac:dyDescent="0.2">
      <c r="B118" s="361"/>
      <c r="C118" s="357" t="s">
        <v>97</v>
      </c>
      <c r="D118" s="99" t="s">
        <v>397</v>
      </c>
      <c r="E118" s="141">
        <v>1.1413227812323345</v>
      </c>
      <c r="F118" s="141">
        <v>1.1050847457627118</v>
      </c>
      <c r="G118" s="141">
        <v>1.0337837837837838</v>
      </c>
      <c r="H118" s="141">
        <v>1.1021444695259595</v>
      </c>
      <c r="I118" s="141">
        <v>1.0408505875769447</v>
      </c>
      <c r="J118" s="141">
        <v>1.0744081172491544</v>
      </c>
      <c r="K118" s="141">
        <v>1.0655367231638417</v>
      </c>
      <c r="L118" s="141">
        <v>1.1126279863481228</v>
      </c>
      <c r="M118" s="141">
        <v>1.0705275229357798</v>
      </c>
      <c r="N118" s="11"/>
    </row>
    <row r="119" spans="2:14" x14ac:dyDescent="0.2">
      <c r="B119" s="361"/>
      <c r="C119" s="358"/>
      <c r="D119" s="99" t="s">
        <v>398</v>
      </c>
      <c r="E119" s="141">
        <v>1.2573738256499891</v>
      </c>
      <c r="F119" s="141">
        <v>1.2648182512826112</v>
      </c>
      <c r="G119" s="141">
        <v>1.2469256719991293</v>
      </c>
      <c r="H119" s="141">
        <v>1.2259190574888186</v>
      </c>
      <c r="I119" s="141">
        <v>1.2361382909328116</v>
      </c>
      <c r="J119" s="141">
        <v>1.1907138207854198</v>
      </c>
      <c r="K119" s="141">
        <v>1.1948545375597048</v>
      </c>
      <c r="L119" s="141">
        <v>1.1567667536988686</v>
      </c>
      <c r="M119" s="141">
        <v>1.1690140845070423</v>
      </c>
      <c r="N119" s="11"/>
    </row>
    <row r="120" spans="2:14" x14ac:dyDescent="0.2">
      <c r="B120" s="361"/>
      <c r="C120" s="358"/>
      <c r="D120" s="99" t="s">
        <v>399</v>
      </c>
      <c r="E120" s="141">
        <v>1.4335000641272284</v>
      </c>
      <c r="F120" s="141">
        <v>1.45135586685516</v>
      </c>
      <c r="G120" s="141">
        <v>1.4020499679692504</v>
      </c>
      <c r="H120" s="141">
        <v>1.4325259515570934</v>
      </c>
      <c r="I120" s="141">
        <v>1.4613899613899615</v>
      </c>
      <c r="J120" s="141">
        <v>1.3350745317874888</v>
      </c>
      <c r="K120" s="141">
        <v>1.4553912821820036</v>
      </c>
      <c r="L120" s="141">
        <v>1.3469830335501978</v>
      </c>
      <c r="M120" s="141">
        <v>1.3757336055116101</v>
      </c>
      <c r="N120" s="11"/>
    </row>
    <row r="121" spans="2:14" x14ac:dyDescent="0.2">
      <c r="B121" s="361"/>
      <c r="C121" s="358"/>
      <c r="D121" s="99" t="s">
        <v>400</v>
      </c>
      <c r="E121" s="141">
        <v>1.138416707139388</v>
      </c>
      <c r="F121" s="141">
        <v>1.2022499388603571</v>
      </c>
      <c r="G121" s="141">
        <v>1.168462291870715</v>
      </c>
      <c r="H121" s="141">
        <v>1.19775390625</v>
      </c>
      <c r="I121" s="141">
        <v>1.2354249011857708</v>
      </c>
      <c r="J121" s="141">
        <v>1.1554855897311698</v>
      </c>
      <c r="K121" s="141">
        <v>1.2775490433519012</v>
      </c>
      <c r="L121" s="141">
        <v>1.2354651162790697</v>
      </c>
      <c r="M121" s="141">
        <v>1.2258612324114508</v>
      </c>
      <c r="N121" s="11"/>
    </row>
    <row r="122" spans="2:14" x14ac:dyDescent="0.2">
      <c r="B122" s="362"/>
      <c r="C122" s="359"/>
      <c r="D122" s="99" t="s">
        <v>402</v>
      </c>
      <c r="E122" s="141">
        <v>1.2870654172869778</v>
      </c>
      <c r="F122" s="141">
        <v>1.3048550502170957</v>
      </c>
      <c r="G122" s="141">
        <v>1.2693182812636739</v>
      </c>
      <c r="H122" s="141">
        <v>1.2818548033978456</v>
      </c>
      <c r="I122" s="141">
        <v>1.2974608604131035</v>
      </c>
      <c r="J122" s="141">
        <v>1.2247279059643013</v>
      </c>
      <c r="K122" s="141">
        <v>1.2888008014984536</v>
      </c>
      <c r="L122" s="141">
        <v>1.2326220709516953</v>
      </c>
      <c r="M122" s="141">
        <v>1.2426190788610418</v>
      </c>
      <c r="N122" s="11"/>
    </row>
    <row r="123" spans="2:14" x14ac:dyDescent="0.2">
      <c r="B123" s="357" t="s">
        <v>98</v>
      </c>
      <c r="C123" s="360" t="s">
        <v>210</v>
      </c>
      <c r="D123" s="99" t="s">
        <v>397</v>
      </c>
      <c r="E123" s="141">
        <v>0.87445237201151582</v>
      </c>
      <c r="F123" s="141">
        <v>0.86307106598984773</v>
      </c>
      <c r="G123" s="141">
        <v>0.83177689650761166</v>
      </c>
      <c r="H123" s="141">
        <v>0.83488747979609601</v>
      </c>
      <c r="I123" s="141">
        <v>0.82202556538839722</v>
      </c>
      <c r="J123" s="141">
        <v>0.81088685015290518</v>
      </c>
      <c r="K123" s="141">
        <v>0.80494338244246921</v>
      </c>
      <c r="L123" s="141">
        <v>0.83046116504854373</v>
      </c>
      <c r="M123" s="141">
        <v>0.78984980620155043</v>
      </c>
      <c r="N123" s="11"/>
    </row>
    <row r="124" spans="2:14" x14ac:dyDescent="0.2">
      <c r="B124" s="358"/>
      <c r="C124" s="361"/>
      <c r="D124" s="99" t="s">
        <v>398</v>
      </c>
      <c r="E124" s="141">
        <v>1.1862117294541237</v>
      </c>
      <c r="F124" s="141">
        <v>1.1734577962167234</v>
      </c>
      <c r="G124" s="141">
        <v>1.134093936119418</v>
      </c>
      <c r="H124" s="141">
        <v>1.0691117026520753</v>
      </c>
      <c r="I124" s="141">
        <v>0.99396807493318295</v>
      </c>
      <c r="J124" s="141">
        <v>0.96224889759921606</v>
      </c>
      <c r="K124" s="141">
        <v>0.98072265577219464</v>
      </c>
      <c r="L124" s="141">
        <v>0.93783810127199185</v>
      </c>
      <c r="M124" s="141">
        <v>0.91181392641459091</v>
      </c>
      <c r="N124" s="11"/>
    </row>
    <row r="125" spans="2:14" x14ac:dyDescent="0.2">
      <c r="B125" s="358"/>
      <c r="C125" s="361"/>
      <c r="D125" s="99" t="s">
        <v>399</v>
      </c>
      <c r="E125" s="141">
        <v>1.1415821386071288</v>
      </c>
      <c r="F125" s="141">
        <v>1.1533963636363636</v>
      </c>
      <c r="G125" s="141">
        <v>1.1647578143641135</v>
      </c>
      <c r="H125" s="141">
        <v>1.1533638416736003</v>
      </c>
      <c r="I125" s="141">
        <v>1.1359165246509404</v>
      </c>
      <c r="J125" s="141">
        <v>1.1284069156209171</v>
      </c>
      <c r="K125" s="141">
        <v>1.1244862908667117</v>
      </c>
      <c r="L125" s="141">
        <v>1.0715188118201706</v>
      </c>
      <c r="M125" s="141">
        <v>1.0075900157353985</v>
      </c>
      <c r="N125" s="11"/>
    </row>
    <row r="126" spans="2:14" x14ac:dyDescent="0.2">
      <c r="B126" s="358"/>
      <c r="C126" s="361"/>
      <c r="D126" s="99" t="s">
        <v>400</v>
      </c>
      <c r="E126" s="141">
        <v>0.88098892665277928</v>
      </c>
      <c r="F126" s="141">
        <v>0.87659454903062661</v>
      </c>
      <c r="G126" s="141">
        <v>0.87403569372481293</v>
      </c>
      <c r="H126" s="141">
        <v>0.86761557599953709</v>
      </c>
      <c r="I126" s="141">
        <v>0.88721276968952811</v>
      </c>
      <c r="J126" s="141">
        <v>0.93093129039980849</v>
      </c>
      <c r="K126" s="141">
        <v>0.96802679658952495</v>
      </c>
      <c r="L126" s="141">
        <v>0.94049750015431144</v>
      </c>
      <c r="M126" s="141">
        <v>0.92151724998440332</v>
      </c>
      <c r="N126" s="11"/>
    </row>
    <row r="127" spans="2:14" x14ac:dyDescent="0.2">
      <c r="B127" s="358"/>
      <c r="C127" s="362"/>
      <c r="D127" s="99" t="s">
        <v>402</v>
      </c>
      <c r="E127" s="141">
        <v>1.0925972713491663</v>
      </c>
      <c r="F127" s="141">
        <v>1.0897318586887332</v>
      </c>
      <c r="G127" s="141">
        <v>1.0746842896008446</v>
      </c>
      <c r="H127" s="141">
        <v>1.0436865896534404</v>
      </c>
      <c r="I127" s="141">
        <v>1.0092792729393076</v>
      </c>
      <c r="J127" s="141">
        <v>0.99984789178007183</v>
      </c>
      <c r="K127" s="141">
        <v>1.0116596681479066</v>
      </c>
      <c r="L127" s="141">
        <v>0.97354286647878119</v>
      </c>
      <c r="M127" s="141">
        <v>0.93481879359114439</v>
      </c>
      <c r="N127" s="11"/>
    </row>
    <row r="128" spans="2:14" x14ac:dyDescent="0.2">
      <c r="B128" s="358"/>
      <c r="C128" s="357" t="s">
        <v>100</v>
      </c>
      <c r="D128" s="99" t="s">
        <v>397</v>
      </c>
      <c r="E128" s="141">
        <v>0.8247551573244426</v>
      </c>
      <c r="F128" s="141">
        <v>0.78040117007939824</v>
      </c>
      <c r="G128" s="141">
        <v>0.78501356710498849</v>
      </c>
      <c r="H128" s="141">
        <v>0.82518390307226308</v>
      </c>
      <c r="I128" s="141">
        <v>0.83052654018332983</v>
      </c>
      <c r="J128" s="141">
        <v>0.80012744265080715</v>
      </c>
      <c r="K128" s="141">
        <v>0.75484414490311713</v>
      </c>
      <c r="L128" s="141">
        <v>0.82599580712788256</v>
      </c>
      <c r="M128" s="141">
        <v>0.74743884591260712</v>
      </c>
      <c r="N128" s="11"/>
    </row>
    <row r="129" spans="2:14" x14ac:dyDescent="0.2">
      <c r="B129" s="358"/>
      <c r="C129" s="358"/>
      <c r="D129" s="99" t="s">
        <v>398</v>
      </c>
      <c r="E129" s="141">
        <v>0.96442856588093662</v>
      </c>
      <c r="F129" s="141">
        <v>0.94774654522613067</v>
      </c>
      <c r="G129" s="141">
        <v>0.90765578635014832</v>
      </c>
      <c r="H129" s="141">
        <v>0.90652110746751902</v>
      </c>
      <c r="I129" s="141">
        <v>0.88886588547058087</v>
      </c>
      <c r="J129" s="141">
        <v>0.86867688251771302</v>
      </c>
      <c r="K129" s="141">
        <v>0.84980107460727616</v>
      </c>
      <c r="L129" s="141">
        <v>0.83087664856477894</v>
      </c>
      <c r="M129" s="141">
        <v>0.81933097589724835</v>
      </c>
      <c r="N129" s="11"/>
    </row>
    <row r="130" spans="2:14" x14ac:dyDescent="0.2">
      <c r="B130" s="358"/>
      <c r="C130" s="358"/>
      <c r="D130" s="99" t="s">
        <v>399</v>
      </c>
      <c r="E130" s="141">
        <v>0.98380430198228597</v>
      </c>
      <c r="F130" s="141">
        <v>1.0073400008584796</v>
      </c>
      <c r="G130" s="141">
        <v>1.0063172570034418</v>
      </c>
      <c r="H130" s="141">
        <v>1.0349807445442876</v>
      </c>
      <c r="I130" s="141">
        <v>1.0462411611462599</v>
      </c>
      <c r="J130" s="141">
        <v>1.0300917259453388</v>
      </c>
      <c r="K130" s="141">
        <v>0.99580248078102152</v>
      </c>
      <c r="L130" s="141">
        <v>0.95029877643934368</v>
      </c>
      <c r="M130" s="141">
        <v>0.90943647248883397</v>
      </c>
      <c r="N130" s="11"/>
    </row>
    <row r="131" spans="2:14" x14ac:dyDescent="0.2">
      <c r="B131" s="358"/>
      <c r="C131" s="358"/>
      <c r="D131" s="99" t="s">
        <v>400</v>
      </c>
      <c r="E131" s="141">
        <v>0.79819231353486253</v>
      </c>
      <c r="F131" s="141">
        <v>0.79754269376400588</v>
      </c>
      <c r="G131" s="141">
        <v>0.7555834182274116</v>
      </c>
      <c r="H131" s="141">
        <v>0.76567067229620012</v>
      </c>
      <c r="I131" s="141">
        <v>0.82002482416218447</v>
      </c>
      <c r="J131" s="141">
        <v>0.86539267454530211</v>
      </c>
      <c r="K131" s="141">
        <v>0.88417646056889798</v>
      </c>
      <c r="L131" s="141">
        <v>0.84681881051175656</v>
      </c>
      <c r="M131" s="141">
        <v>0.83788037775445956</v>
      </c>
      <c r="N131" s="11"/>
    </row>
    <row r="132" spans="2:14" x14ac:dyDescent="0.2">
      <c r="B132" s="359"/>
      <c r="C132" s="359"/>
      <c r="D132" s="99" t="s">
        <v>402</v>
      </c>
      <c r="E132" s="141">
        <v>0.92884050662949014</v>
      </c>
      <c r="F132" s="141">
        <v>0.92734901347449472</v>
      </c>
      <c r="G132" s="141">
        <v>0.90364852538765583</v>
      </c>
      <c r="H132" s="141">
        <v>0.91752199996817363</v>
      </c>
      <c r="I132" s="141">
        <v>0.9253480287714464</v>
      </c>
      <c r="J132" s="141">
        <v>0.91824414366681117</v>
      </c>
      <c r="K132" s="141">
        <v>0.89891097722073654</v>
      </c>
      <c r="L132" s="141">
        <v>0.8741500444157313</v>
      </c>
      <c r="M132" s="141">
        <v>0.84785349453675563</v>
      </c>
      <c r="N132" s="11"/>
    </row>
    <row r="133" spans="2:14" x14ac:dyDescent="0.2">
      <c r="B133" s="360" t="s">
        <v>101</v>
      </c>
      <c r="C133" s="360" t="s">
        <v>211</v>
      </c>
      <c r="D133" s="99" t="s">
        <v>397</v>
      </c>
      <c r="E133" s="141">
        <v>0.84434306569343065</v>
      </c>
      <c r="F133" s="141">
        <v>0.93807763401109057</v>
      </c>
      <c r="G133" s="141">
        <v>0.93853073463268366</v>
      </c>
      <c r="H133" s="141">
        <v>0.92184255238814428</v>
      </c>
      <c r="I133" s="141">
        <v>0.85741481058442792</v>
      </c>
      <c r="J133" s="141">
        <v>0.84194470924690179</v>
      </c>
      <c r="K133" s="141">
        <v>0.78016497218492231</v>
      </c>
      <c r="L133" s="141">
        <v>0.8157281553398058</v>
      </c>
      <c r="M133" s="141">
        <v>0.84364564918483598</v>
      </c>
      <c r="N133" s="11"/>
    </row>
    <row r="134" spans="2:14" x14ac:dyDescent="0.2">
      <c r="B134" s="361"/>
      <c r="C134" s="361"/>
      <c r="D134" s="99" t="s">
        <v>398</v>
      </c>
      <c r="E134" s="141">
        <v>1.2027767493520918</v>
      </c>
      <c r="F134" s="141">
        <v>1.283334578322253</v>
      </c>
      <c r="G134" s="141">
        <v>1.2585816672953603</v>
      </c>
      <c r="H134" s="141">
        <v>1.2054072372632452</v>
      </c>
      <c r="I134" s="141">
        <v>1.1312417312417313</v>
      </c>
      <c r="J134" s="141">
        <v>1.0896820295663352</v>
      </c>
      <c r="K134" s="141">
        <v>1.0640349212374265</v>
      </c>
      <c r="L134" s="141">
        <v>1.0051965916472432</v>
      </c>
      <c r="M134" s="141">
        <v>1.0102198225993058</v>
      </c>
      <c r="N134" s="11"/>
    </row>
    <row r="135" spans="2:14" x14ac:dyDescent="0.2">
      <c r="B135" s="361"/>
      <c r="C135" s="361"/>
      <c r="D135" s="99" t="s">
        <v>399</v>
      </c>
      <c r="E135" s="141">
        <v>0.91906081376695348</v>
      </c>
      <c r="F135" s="141">
        <v>0.98159479171765629</v>
      </c>
      <c r="G135" s="141">
        <v>0.98194697230557337</v>
      </c>
      <c r="H135" s="141">
        <v>0.96818689591529461</v>
      </c>
      <c r="I135" s="141">
        <v>0.95795723319013371</v>
      </c>
      <c r="J135" s="141">
        <v>0.93670336037079949</v>
      </c>
      <c r="K135" s="141">
        <v>0.92623306494383106</v>
      </c>
      <c r="L135" s="141">
        <v>0.83201237193118116</v>
      </c>
      <c r="M135" s="141">
        <v>0.82495995340032036</v>
      </c>
      <c r="N135" s="11"/>
    </row>
    <row r="136" spans="2:14" x14ac:dyDescent="0.2">
      <c r="B136" s="361"/>
      <c r="C136" s="361"/>
      <c r="D136" s="99" t="s">
        <v>400</v>
      </c>
      <c r="E136" s="141">
        <v>0.54068753206772702</v>
      </c>
      <c r="F136" s="141">
        <v>0.59932070811033344</v>
      </c>
      <c r="G136" s="141">
        <v>0.6053639846743295</v>
      </c>
      <c r="H136" s="141">
        <v>0.59112292902434038</v>
      </c>
      <c r="I136" s="141">
        <v>0.56238643246517261</v>
      </c>
      <c r="J136" s="141">
        <v>0.55553311793214866</v>
      </c>
      <c r="K136" s="141">
        <v>0.55401327700663849</v>
      </c>
      <c r="L136" s="141">
        <v>0.52239855363599841</v>
      </c>
      <c r="M136" s="141">
        <v>0.52812939521800284</v>
      </c>
      <c r="N136" s="11"/>
    </row>
    <row r="137" spans="2:14" x14ac:dyDescent="0.2">
      <c r="B137" s="361"/>
      <c r="C137" s="362"/>
      <c r="D137" s="99" t="s">
        <v>402</v>
      </c>
      <c r="E137" s="141">
        <v>0.97584625672706427</v>
      </c>
      <c r="F137" s="141">
        <v>1.0478428981693915</v>
      </c>
      <c r="G137" s="141">
        <v>1.0379900375210247</v>
      </c>
      <c r="H137" s="141">
        <v>1.0062358367753652</v>
      </c>
      <c r="I137" s="141">
        <v>0.96016428422454314</v>
      </c>
      <c r="J137" s="141">
        <v>0.93307655272026957</v>
      </c>
      <c r="K137" s="141">
        <v>0.91287093716360601</v>
      </c>
      <c r="L137" s="141">
        <v>0.85405606028820857</v>
      </c>
      <c r="M137" s="141">
        <v>0.85653501364167861</v>
      </c>
      <c r="N137" s="11"/>
    </row>
    <row r="138" spans="2:14" x14ac:dyDescent="0.2">
      <c r="B138" s="361"/>
      <c r="C138" s="357" t="s">
        <v>103</v>
      </c>
      <c r="D138" s="99" t="s">
        <v>397</v>
      </c>
      <c r="E138" s="141">
        <v>1.0332810047095762</v>
      </c>
      <c r="F138" s="141">
        <v>1.0461636421521809</v>
      </c>
      <c r="G138" s="141">
        <v>1.013234344738541</v>
      </c>
      <c r="H138" s="141">
        <v>1.0432450553134429</v>
      </c>
      <c r="I138" s="141">
        <v>0.97715053763440862</v>
      </c>
      <c r="J138" s="141">
        <v>0.97687861271676302</v>
      </c>
      <c r="K138" s="141">
        <v>0.88797533401849948</v>
      </c>
      <c r="L138" s="141">
        <v>1.0305449496702535</v>
      </c>
      <c r="M138" s="141">
        <v>0.94542253521126762</v>
      </c>
      <c r="N138" s="11"/>
    </row>
    <row r="139" spans="2:14" x14ac:dyDescent="0.2">
      <c r="B139" s="361"/>
      <c r="C139" s="358"/>
      <c r="D139" s="99" t="s">
        <v>398</v>
      </c>
      <c r="E139" s="141">
        <v>1.2249276456524474</v>
      </c>
      <c r="F139" s="141">
        <v>1.2018022591699453</v>
      </c>
      <c r="G139" s="141">
        <v>1.1961023142509135</v>
      </c>
      <c r="H139" s="141">
        <v>1.2100694444444444</v>
      </c>
      <c r="I139" s="141">
        <v>1.1850586264656617</v>
      </c>
      <c r="J139" s="141">
        <v>1.1746886570178392</v>
      </c>
      <c r="K139" s="141">
        <v>1.1290868476274285</v>
      </c>
      <c r="L139" s="141">
        <v>1.145891674065979</v>
      </c>
      <c r="M139" s="141">
        <v>1.1097670560586161</v>
      </c>
      <c r="N139" s="11"/>
    </row>
    <row r="140" spans="2:14" x14ac:dyDescent="0.2">
      <c r="B140" s="361"/>
      <c r="C140" s="358"/>
      <c r="D140" s="99" t="s">
        <v>399</v>
      </c>
      <c r="E140" s="141">
        <v>1.1950003893777743</v>
      </c>
      <c r="F140" s="141">
        <v>1.1510069743750491</v>
      </c>
      <c r="G140" s="141">
        <v>1.1688885382977046</v>
      </c>
      <c r="H140" s="141">
        <v>1.1802620802620802</v>
      </c>
      <c r="I140" s="141">
        <v>1.1842105263157894</v>
      </c>
      <c r="J140" s="141">
        <v>1.1615277664185819</v>
      </c>
      <c r="K140" s="141">
        <v>1.1219911576878991</v>
      </c>
      <c r="L140" s="141">
        <v>1.1182954919381376</v>
      </c>
      <c r="M140" s="141">
        <v>1.0761076604554864</v>
      </c>
      <c r="N140" s="11"/>
    </row>
    <row r="141" spans="2:14" x14ac:dyDescent="0.2">
      <c r="B141" s="361"/>
      <c r="C141" s="358"/>
      <c r="D141" s="99" t="s">
        <v>400</v>
      </c>
      <c r="E141" s="141">
        <v>1.0531490015360983</v>
      </c>
      <c r="F141" s="141">
        <v>1.1294153941076661</v>
      </c>
      <c r="G141" s="141">
        <v>1.3439054726368158</v>
      </c>
      <c r="H141" s="141">
        <v>1.306609057449192</v>
      </c>
      <c r="I141" s="141">
        <v>1.4736589271417133</v>
      </c>
      <c r="J141" s="141">
        <v>1.183592510314186</v>
      </c>
      <c r="K141" s="141">
        <v>0.97448090030115708</v>
      </c>
      <c r="L141" s="141">
        <v>0.98523575170662014</v>
      </c>
      <c r="M141" s="141">
        <v>0.95094760312151616</v>
      </c>
      <c r="N141" s="11"/>
    </row>
    <row r="142" spans="2:14" x14ac:dyDescent="0.2">
      <c r="B142" s="362"/>
      <c r="C142" s="359"/>
      <c r="D142" s="99" t="s">
        <v>402</v>
      </c>
      <c r="E142" s="141">
        <v>1.1699453551912569</v>
      </c>
      <c r="F142" s="141">
        <v>1.1596885404923578</v>
      </c>
      <c r="G142" s="141">
        <v>1.1971380204200393</v>
      </c>
      <c r="H142" s="141">
        <v>1.2029765500576637</v>
      </c>
      <c r="I142" s="141">
        <v>1.2173398635263042</v>
      </c>
      <c r="J142" s="141">
        <v>1.1557880247763248</v>
      </c>
      <c r="K142" s="141">
        <v>1.0803258318376363</v>
      </c>
      <c r="L142" s="141">
        <v>1.0992022681157405</v>
      </c>
      <c r="M142" s="141">
        <v>1.0573175177364629</v>
      </c>
      <c r="N142" s="11"/>
    </row>
    <row r="143" spans="2:14" x14ac:dyDescent="0.2">
      <c r="B143" s="357" t="s">
        <v>104</v>
      </c>
      <c r="C143" s="360" t="s">
        <v>212</v>
      </c>
      <c r="D143" s="99" t="s">
        <v>397</v>
      </c>
      <c r="E143" s="141">
        <v>0.851226762053504</v>
      </c>
      <c r="F143" s="141">
        <v>0.89129223443594552</v>
      </c>
      <c r="G143" s="141">
        <v>0.89749847467968269</v>
      </c>
      <c r="H143" s="141">
        <v>0.91169643758199614</v>
      </c>
      <c r="I143" s="141">
        <v>0.87693393136118536</v>
      </c>
      <c r="J143" s="141">
        <v>0.85283625584082801</v>
      </c>
      <c r="K143" s="141">
        <v>0.83244707534865059</v>
      </c>
      <c r="L143" s="141">
        <v>0.94125902165196473</v>
      </c>
      <c r="M143" s="141">
        <v>0.88573719554976449</v>
      </c>
      <c r="N143" s="11"/>
    </row>
    <row r="144" spans="2:14" x14ac:dyDescent="0.2">
      <c r="B144" s="358"/>
      <c r="C144" s="361"/>
      <c r="D144" s="99" t="s">
        <v>398</v>
      </c>
      <c r="E144" s="141">
        <v>1.1631910671906003</v>
      </c>
      <c r="F144" s="141">
        <v>1.1463193836283665</v>
      </c>
      <c r="G144" s="141">
        <v>1.1141724853745989</v>
      </c>
      <c r="H144" s="141">
        <v>1.0730581367643555</v>
      </c>
      <c r="I144" s="141">
        <v>1.0511662679425837</v>
      </c>
      <c r="J144" s="141">
        <v>1.0198342008100874</v>
      </c>
      <c r="K144" s="141">
        <v>1.0382137059426944</v>
      </c>
      <c r="L144" s="141">
        <v>1.0074631321272911</v>
      </c>
      <c r="M144" s="141">
        <v>0.99117734724292106</v>
      </c>
      <c r="N144" s="11"/>
    </row>
    <row r="145" spans="2:14" x14ac:dyDescent="0.2">
      <c r="B145" s="358"/>
      <c r="C145" s="361"/>
      <c r="D145" s="99" t="s">
        <v>399</v>
      </c>
      <c r="E145" s="141">
        <v>0.95204104903078679</v>
      </c>
      <c r="F145" s="141">
        <v>0.96623451788401438</v>
      </c>
      <c r="G145" s="141">
        <v>0.97065248027057494</v>
      </c>
      <c r="H145" s="141">
        <v>0.99561086989955871</v>
      </c>
      <c r="I145" s="141">
        <v>1.0014155300440253</v>
      </c>
      <c r="J145" s="141">
        <v>0.90602901069196051</v>
      </c>
      <c r="K145" s="141">
        <v>0.94381215536864149</v>
      </c>
      <c r="L145" s="141">
        <v>0.93320767187672127</v>
      </c>
      <c r="M145" s="141">
        <v>0.9230523627075351</v>
      </c>
      <c r="N145" s="11"/>
    </row>
    <row r="146" spans="2:14" x14ac:dyDescent="0.2">
      <c r="B146" s="358"/>
      <c r="C146" s="361"/>
      <c r="D146" s="99" t="s">
        <v>400</v>
      </c>
      <c r="E146" s="141">
        <v>0.69051055986142262</v>
      </c>
      <c r="F146" s="141">
        <v>0.6689054559294334</v>
      </c>
      <c r="G146" s="141">
        <v>0.68991265782685429</v>
      </c>
      <c r="H146" s="141">
        <v>0.72404676709893567</v>
      </c>
      <c r="I146" s="141">
        <v>0.78711530000231578</v>
      </c>
      <c r="J146" s="141">
        <v>0.64935277349408849</v>
      </c>
      <c r="K146" s="141">
        <v>0.69215839428152148</v>
      </c>
      <c r="L146" s="141">
        <v>0.72599458695600105</v>
      </c>
      <c r="M146" s="141">
        <v>0.74642097117430839</v>
      </c>
      <c r="N146" s="11"/>
    </row>
    <row r="147" spans="2:14" x14ac:dyDescent="0.2">
      <c r="B147" s="358"/>
      <c r="C147" s="362"/>
      <c r="D147" s="99" t="s">
        <v>402</v>
      </c>
      <c r="E147" s="141">
        <v>0.98309644073769531</v>
      </c>
      <c r="F147" s="141">
        <v>0.98026344458750125</v>
      </c>
      <c r="G147" s="141">
        <v>0.9730711467990949</v>
      </c>
      <c r="H147" s="141">
        <v>0.97240409720827481</v>
      </c>
      <c r="I147" s="141">
        <v>0.97412315013355921</v>
      </c>
      <c r="J147" s="141">
        <v>0.90355618776671409</v>
      </c>
      <c r="K147" s="141">
        <v>0.93002921407996075</v>
      </c>
      <c r="L147" s="141">
        <v>0.92899080763269892</v>
      </c>
      <c r="M147" s="141">
        <v>0.91815537331339259</v>
      </c>
      <c r="N147" s="11"/>
    </row>
    <row r="148" spans="2:14" x14ac:dyDescent="0.2">
      <c r="B148" s="358"/>
      <c r="C148" s="357" t="s">
        <v>106</v>
      </c>
      <c r="D148" s="99" t="s">
        <v>397</v>
      </c>
      <c r="E148" s="141">
        <v>0.85206961429915329</v>
      </c>
      <c r="F148" s="141">
        <v>0.89051785292031216</v>
      </c>
      <c r="G148" s="141">
        <v>0.94563152896486224</v>
      </c>
      <c r="H148" s="141">
        <v>1.0027000490918017</v>
      </c>
      <c r="I148" s="141">
        <v>1.0552162228194479</v>
      </c>
      <c r="J148" s="141">
        <v>1.0519607843137255</v>
      </c>
      <c r="K148" s="141">
        <v>1.0331207065750736</v>
      </c>
      <c r="L148" s="141">
        <v>1.1032956222331529</v>
      </c>
      <c r="M148" s="141">
        <v>1.0644285361639101</v>
      </c>
      <c r="N148" s="11"/>
    </row>
    <row r="149" spans="2:14" x14ac:dyDescent="0.2">
      <c r="B149" s="358"/>
      <c r="C149" s="358"/>
      <c r="D149" s="99" t="s">
        <v>398</v>
      </c>
      <c r="E149" s="141">
        <v>1.0939174283012922</v>
      </c>
      <c r="F149" s="141">
        <v>1.1519085360298806</v>
      </c>
      <c r="G149" s="141">
        <v>1.1151651789822399</v>
      </c>
      <c r="H149" s="141">
        <v>1.138444593429748</v>
      </c>
      <c r="I149" s="141">
        <v>1.1568439239777308</v>
      </c>
      <c r="J149" s="141">
        <v>1.1723872334280074</v>
      </c>
      <c r="K149" s="141">
        <v>1.1603012891700062</v>
      </c>
      <c r="L149" s="141">
        <v>1.1621490803484995</v>
      </c>
      <c r="M149" s="141">
        <v>1.1772379012704879</v>
      </c>
      <c r="N149" s="11"/>
    </row>
    <row r="150" spans="2:14" x14ac:dyDescent="0.2">
      <c r="B150" s="358"/>
      <c r="C150" s="358"/>
      <c r="D150" s="99" t="s">
        <v>399</v>
      </c>
      <c r="E150" s="141">
        <v>1.0836505813355284</v>
      </c>
      <c r="F150" s="141">
        <v>1.1533002869814766</v>
      </c>
      <c r="G150" s="141">
        <v>1.1081840347715466</v>
      </c>
      <c r="H150" s="141">
        <v>1.2249307479224376</v>
      </c>
      <c r="I150" s="141">
        <v>1.2355188493735603</v>
      </c>
      <c r="J150" s="141">
        <v>1.2242736591719998</v>
      </c>
      <c r="K150" s="141">
        <v>1.242587292501431</v>
      </c>
      <c r="L150" s="141">
        <v>1.2577516022865061</v>
      </c>
      <c r="M150" s="141">
        <v>1.2251859600185959</v>
      </c>
      <c r="N150" s="11"/>
    </row>
    <row r="151" spans="2:14" x14ac:dyDescent="0.2">
      <c r="B151" s="358"/>
      <c r="C151" s="358"/>
      <c r="D151" s="99" t="s">
        <v>400</v>
      </c>
      <c r="E151" s="141">
        <v>0.90859851049424512</v>
      </c>
      <c r="F151" s="141">
        <v>0.98224390243902437</v>
      </c>
      <c r="G151" s="141">
        <v>0.94582058620349352</v>
      </c>
      <c r="H151" s="141">
        <v>1.0011272801803648</v>
      </c>
      <c r="I151" s="141">
        <v>1.0836029641999791</v>
      </c>
      <c r="J151" s="141">
        <v>1.1228033252657055</v>
      </c>
      <c r="K151" s="141">
        <v>1.1080850154864894</v>
      </c>
      <c r="L151" s="141">
        <v>1.1072086720867209</v>
      </c>
      <c r="M151" s="141">
        <v>1.1428414580588493</v>
      </c>
      <c r="N151" s="11"/>
    </row>
    <row r="152" spans="2:14" x14ac:dyDescent="0.2">
      <c r="B152" s="359"/>
      <c r="C152" s="359"/>
      <c r="D152" s="99" t="s">
        <v>402</v>
      </c>
      <c r="E152" s="141">
        <v>1.0380156472261735</v>
      </c>
      <c r="F152" s="141">
        <v>1.1012266628295981</v>
      </c>
      <c r="G152" s="141">
        <v>1.0685412685412685</v>
      </c>
      <c r="H152" s="141">
        <v>1.132154499279812</v>
      </c>
      <c r="I152" s="141">
        <v>1.1622474144028752</v>
      </c>
      <c r="J152" s="141">
        <v>1.1714955876415512</v>
      </c>
      <c r="K152" s="141">
        <v>1.1686361875242155</v>
      </c>
      <c r="L152" s="141">
        <v>1.179890774331968</v>
      </c>
      <c r="M152" s="141">
        <v>1.178312969464002</v>
      </c>
      <c r="N152" s="11"/>
    </row>
    <row r="153" spans="2:14" x14ac:dyDescent="0.2">
      <c r="B153" s="360" t="s">
        <v>107</v>
      </c>
      <c r="C153" s="360" t="s">
        <v>213</v>
      </c>
      <c r="D153" s="99" t="s">
        <v>397</v>
      </c>
      <c r="E153" s="141">
        <v>1.115020203427616</v>
      </c>
      <c r="F153" s="141">
        <v>1.1147427463472059</v>
      </c>
      <c r="G153" s="141">
        <v>1.1362700699876493</v>
      </c>
      <c r="H153" s="141">
        <v>1.087629209736579</v>
      </c>
      <c r="I153" s="141">
        <v>1.032793259883344</v>
      </c>
      <c r="J153" s="141">
        <v>0.98906579704584696</v>
      </c>
      <c r="K153" s="141">
        <v>0.91047233126503735</v>
      </c>
      <c r="L153" s="141">
        <v>1.0144872763920383</v>
      </c>
      <c r="M153" s="141">
        <v>0.96483834444584227</v>
      </c>
      <c r="N153" s="11"/>
    </row>
    <row r="154" spans="2:14" x14ac:dyDescent="0.2">
      <c r="B154" s="361"/>
      <c r="C154" s="361"/>
      <c r="D154" s="99" t="s">
        <v>398</v>
      </c>
      <c r="E154" s="141">
        <v>1.2727834761837853</v>
      </c>
      <c r="F154" s="141">
        <v>1.2287745713090756</v>
      </c>
      <c r="G154" s="141">
        <v>1.2099833105750266</v>
      </c>
      <c r="H154" s="141">
        <v>1.1886396449387733</v>
      </c>
      <c r="I154" s="141">
        <v>1.1665038235562331</v>
      </c>
      <c r="J154" s="141">
        <v>1.122709591565155</v>
      </c>
      <c r="K154" s="141">
        <v>1.1341876025754325</v>
      </c>
      <c r="L154" s="141">
        <v>1.0921092109210921</v>
      </c>
      <c r="M154" s="141">
        <v>1.0665250711082959</v>
      </c>
      <c r="N154" s="11"/>
    </row>
    <row r="155" spans="2:14" x14ac:dyDescent="0.2">
      <c r="B155" s="361"/>
      <c r="C155" s="361"/>
      <c r="D155" s="99" t="s">
        <v>399</v>
      </c>
      <c r="E155" s="141">
        <v>0.99924028652051222</v>
      </c>
      <c r="F155" s="141">
        <v>1.0087315929789404</v>
      </c>
      <c r="G155" s="141">
        <v>0.97129786632753989</v>
      </c>
      <c r="H155" s="141">
        <v>0.9776358918328325</v>
      </c>
      <c r="I155" s="141">
        <v>1.0197153523098461</v>
      </c>
      <c r="J155" s="141">
        <v>0.9877819702389703</v>
      </c>
      <c r="K155" s="141">
        <v>1.0136276607726096</v>
      </c>
      <c r="L155" s="141">
        <v>0.98768903291396615</v>
      </c>
      <c r="M155" s="141">
        <v>0.94692697943989823</v>
      </c>
      <c r="N155" s="11"/>
    </row>
    <row r="156" spans="2:14" x14ac:dyDescent="0.2">
      <c r="B156" s="361"/>
      <c r="C156" s="361"/>
      <c r="D156" s="99" t="s">
        <v>400</v>
      </c>
      <c r="E156" s="141">
        <v>0.73823032124741683</v>
      </c>
      <c r="F156" s="141">
        <v>0.75878315711370803</v>
      </c>
      <c r="G156" s="141">
        <v>0.674756039618435</v>
      </c>
      <c r="H156" s="141">
        <v>0.65897771026881913</v>
      </c>
      <c r="I156" s="141">
        <v>0.68704366992698718</v>
      </c>
      <c r="J156" s="141">
        <v>0.64377018299246502</v>
      </c>
      <c r="K156" s="141">
        <v>0.6598218130030139</v>
      </c>
      <c r="L156" s="141">
        <v>0.67323465019769302</v>
      </c>
      <c r="M156" s="141">
        <v>0.6854476768589971</v>
      </c>
      <c r="N156" s="11"/>
    </row>
    <row r="157" spans="2:14" x14ac:dyDescent="0.2">
      <c r="B157" s="361"/>
      <c r="C157" s="362"/>
      <c r="D157" s="99" t="s">
        <v>402</v>
      </c>
      <c r="E157" s="141">
        <v>1.0839550121548414</v>
      </c>
      <c r="F157" s="141">
        <v>1.0713131970535159</v>
      </c>
      <c r="G157" s="141">
        <v>1.0390875289385684</v>
      </c>
      <c r="H157" s="141">
        <v>1.0252484661882231</v>
      </c>
      <c r="I157" s="141">
        <v>1.0297024239782377</v>
      </c>
      <c r="J157" s="141">
        <v>0.98961242827757934</v>
      </c>
      <c r="K157" s="141">
        <v>0.99888444088604211</v>
      </c>
      <c r="L157" s="141">
        <v>0.98322801349360955</v>
      </c>
      <c r="M157" s="141">
        <v>0.9564295696870404</v>
      </c>
      <c r="N157" s="11"/>
    </row>
    <row r="158" spans="2:14" x14ac:dyDescent="0.2">
      <c r="B158" s="361"/>
      <c r="C158" s="357" t="s">
        <v>109</v>
      </c>
      <c r="D158" s="99" t="s">
        <v>397</v>
      </c>
      <c r="E158" s="141">
        <v>0.84530682061150308</v>
      </c>
      <c r="F158" s="141">
        <v>0.87655502392344498</v>
      </c>
      <c r="G158" s="141">
        <v>0.89735204135457325</v>
      </c>
      <c r="H158" s="141">
        <v>0.95256127064268437</v>
      </c>
      <c r="I158" s="141">
        <v>0.93473620006099423</v>
      </c>
      <c r="J158" s="141">
        <v>0.9520582583190047</v>
      </c>
      <c r="K158" s="141">
        <v>0.85844794699327376</v>
      </c>
      <c r="L158" s="141">
        <v>0.91610000000000003</v>
      </c>
      <c r="M158" s="141">
        <v>0.87417483496699344</v>
      </c>
      <c r="N158" s="11"/>
    </row>
    <row r="159" spans="2:14" x14ac:dyDescent="0.2">
      <c r="B159" s="361"/>
      <c r="C159" s="358"/>
      <c r="D159" s="99" t="s">
        <v>398</v>
      </c>
      <c r="E159" s="141">
        <v>1.0232166382307841</v>
      </c>
      <c r="F159" s="141">
        <v>1.0231939978563773</v>
      </c>
      <c r="G159" s="141">
        <v>1.0502610688967187</v>
      </c>
      <c r="H159" s="141">
        <v>1.05994086741965</v>
      </c>
      <c r="I159" s="141">
        <v>1.049702651358718</v>
      </c>
      <c r="J159" s="141">
        <v>1.0446005554647932</v>
      </c>
      <c r="K159" s="141">
        <v>1.0154647500605669</v>
      </c>
      <c r="L159" s="141">
        <v>1.0063059275719175</v>
      </c>
      <c r="M159" s="141">
        <v>1.004282697900482</v>
      </c>
      <c r="N159" s="11"/>
    </row>
    <row r="160" spans="2:14" x14ac:dyDescent="0.2">
      <c r="B160" s="361"/>
      <c r="C160" s="358"/>
      <c r="D160" s="99" t="s">
        <v>399</v>
      </c>
      <c r="E160" s="141">
        <v>0.9911819991154357</v>
      </c>
      <c r="F160" s="141">
        <v>0.97126531058617671</v>
      </c>
      <c r="G160" s="141">
        <v>0.99149499149499154</v>
      </c>
      <c r="H160" s="141">
        <v>1.0239418670860334</v>
      </c>
      <c r="I160" s="141">
        <v>1.0304813680988072</v>
      </c>
      <c r="J160" s="141">
        <v>1.0307115714954973</v>
      </c>
      <c r="K160" s="141">
        <v>1.0115093127809891</v>
      </c>
      <c r="L160" s="141">
        <v>0.97999289087493013</v>
      </c>
      <c r="M160" s="141">
        <v>0.97354989565785832</v>
      </c>
      <c r="N160" s="11"/>
    </row>
    <row r="161" spans="2:14" x14ac:dyDescent="0.2">
      <c r="B161" s="361"/>
      <c r="C161" s="358"/>
      <c r="D161" s="99" t="s">
        <v>400</v>
      </c>
      <c r="E161" s="141">
        <v>0.78129221071589372</v>
      </c>
      <c r="F161" s="141">
        <v>0.84012678640938665</v>
      </c>
      <c r="G161" s="141">
        <v>0.85322960609214926</v>
      </c>
      <c r="H161" s="141">
        <v>0.89299356106078798</v>
      </c>
      <c r="I161" s="141">
        <v>0.88268067494428526</v>
      </c>
      <c r="J161" s="141">
        <v>0.87934720266958655</v>
      </c>
      <c r="K161" s="141">
        <v>0.84411174563975921</v>
      </c>
      <c r="L161" s="141">
        <v>0.82419592500381078</v>
      </c>
      <c r="M161" s="141">
        <v>0.85007541478129711</v>
      </c>
      <c r="N161" s="11"/>
    </row>
    <row r="162" spans="2:14" x14ac:dyDescent="0.2">
      <c r="B162" s="362"/>
      <c r="C162" s="359"/>
      <c r="D162" s="99" t="s">
        <v>402</v>
      </c>
      <c r="E162" s="141">
        <v>0.95823943212196971</v>
      </c>
      <c r="F162" s="141">
        <v>0.96379300992641082</v>
      </c>
      <c r="G162" s="141">
        <v>0.98570828454725024</v>
      </c>
      <c r="H162" s="141">
        <v>1.0115370501311232</v>
      </c>
      <c r="I162" s="141">
        <v>1.0061650565637419</v>
      </c>
      <c r="J162" s="141">
        <v>1.0049460740537199</v>
      </c>
      <c r="K162" s="141">
        <v>0.9726273811038989</v>
      </c>
      <c r="L162" s="141">
        <v>0.95990589816837502</v>
      </c>
      <c r="M162" s="141">
        <v>0.95764330944494969</v>
      </c>
      <c r="N162" s="11"/>
    </row>
    <row r="163" spans="2:14" x14ac:dyDescent="0.2">
      <c r="B163" s="357" t="s">
        <v>110</v>
      </c>
      <c r="C163" s="360" t="s">
        <v>214</v>
      </c>
      <c r="D163" s="99" t="s">
        <v>397</v>
      </c>
      <c r="E163" s="141">
        <v>1.0662980698030311</v>
      </c>
      <c r="F163" s="141">
        <v>1.0686650915534555</v>
      </c>
      <c r="G163" s="141">
        <v>1.1052837957063033</v>
      </c>
      <c r="H163" s="141">
        <v>1.0393866653603097</v>
      </c>
      <c r="I163" s="141">
        <v>0.99791333042170138</v>
      </c>
      <c r="J163" s="141">
        <v>0.96955889481337854</v>
      </c>
      <c r="K163" s="141">
        <v>0.85257153905645788</v>
      </c>
      <c r="L163" s="141">
        <v>0.9548792270531401</v>
      </c>
      <c r="M163" s="141">
        <v>0.93843175217812203</v>
      </c>
      <c r="N163" s="11"/>
    </row>
    <row r="164" spans="2:14" x14ac:dyDescent="0.2">
      <c r="B164" s="358"/>
      <c r="C164" s="361"/>
      <c r="D164" s="99" t="s">
        <v>398</v>
      </c>
      <c r="E164" s="141">
        <v>1.2296092263792011</v>
      </c>
      <c r="F164" s="141">
        <v>1.2376346428005702</v>
      </c>
      <c r="G164" s="141">
        <v>1.1814625279089526</v>
      </c>
      <c r="H164" s="141">
        <v>1.1536247313735928</v>
      </c>
      <c r="I164" s="141">
        <v>1.1365535733508176</v>
      </c>
      <c r="J164" s="141">
        <v>1.0632884244184913</v>
      </c>
      <c r="K164" s="141">
        <v>1.0572862565406906</v>
      </c>
      <c r="L164" s="141">
        <v>1</v>
      </c>
      <c r="M164" s="141">
        <v>0.97665602939754381</v>
      </c>
      <c r="N164" s="11"/>
    </row>
    <row r="165" spans="2:14" x14ac:dyDescent="0.2">
      <c r="B165" s="358"/>
      <c r="C165" s="361"/>
      <c r="D165" s="99" t="s">
        <v>399</v>
      </c>
      <c r="E165" s="141">
        <v>1.0332416180077439</v>
      </c>
      <c r="F165" s="141">
        <v>1.0272364814353352</v>
      </c>
      <c r="G165" s="141">
        <v>1.0392995138975445</v>
      </c>
      <c r="H165" s="141">
        <v>1.0523658914728682</v>
      </c>
      <c r="I165" s="141">
        <v>1.1024880051441857</v>
      </c>
      <c r="J165" s="141">
        <v>1.07221723021627</v>
      </c>
      <c r="K165" s="141">
        <v>1.0812830549863179</v>
      </c>
      <c r="L165" s="141">
        <v>1.0394703024220691</v>
      </c>
      <c r="M165" s="141">
        <v>1.023591871605541</v>
      </c>
      <c r="N165" s="11"/>
    </row>
    <row r="166" spans="2:14" x14ac:dyDescent="0.2">
      <c r="B166" s="358"/>
      <c r="C166" s="361"/>
      <c r="D166" s="99" t="s">
        <v>400</v>
      </c>
      <c r="E166" s="141">
        <v>0.72686469312622926</v>
      </c>
      <c r="F166" s="141">
        <v>0.70617464561368104</v>
      </c>
      <c r="G166" s="141">
        <v>0.73341579159935377</v>
      </c>
      <c r="H166" s="141">
        <v>0.73582445141065833</v>
      </c>
      <c r="I166" s="141">
        <v>0.78312196100055143</v>
      </c>
      <c r="J166" s="141">
        <v>0.79492668840705982</v>
      </c>
      <c r="K166" s="141">
        <v>0.86261552221007654</v>
      </c>
      <c r="L166" s="141">
        <v>0.8776760685668924</v>
      </c>
      <c r="M166" s="141">
        <v>0.85993065874195151</v>
      </c>
      <c r="N166" s="11"/>
    </row>
    <row r="167" spans="2:14" x14ac:dyDescent="0.2">
      <c r="B167" s="358"/>
      <c r="C167" s="362"/>
      <c r="D167" s="99" t="s">
        <v>402</v>
      </c>
      <c r="E167" s="141">
        <v>1.0678169212651971</v>
      </c>
      <c r="F167" s="141">
        <v>1.0660572897235003</v>
      </c>
      <c r="G167" s="141">
        <v>1.054284176088127</v>
      </c>
      <c r="H167" s="141">
        <v>1.0415753749664749</v>
      </c>
      <c r="I167" s="141">
        <v>1.0556166858269009</v>
      </c>
      <c r="J167" s="141">
        <v>1.0142792903278555</v>
      </c>
      <c r="K167" s="141">
        <v>1.0160730437333463</v>
      </c>
      <c r="L167" s="141">
        <v>0.98926807455436083</v>
      </c>
      <c r="M167" s="141">
        <v>0.9699291758832721</v>
      </c>
      <c r="N167" s="11"/>
    </row>
    <row r="168" spans="2:14" x14ac:dyDescent="0.2">
      <c r="B168" s="358"/>
      <c r="C168" s="357" t="s">
        <v>112</v>
      </c>
      <c r="D168" s="99" t="s">
        <v>397</v>
      </c>
      <c r="E168" s="141">
        <v>1.0112623762376238</v>
      </c>
      <c r="F168" s="141">
        <v>1.0070431236871371</v>
      </c>
      <c r="G168" s="141">
        <v>1.039911308203991</v>
      </c>
      <c r="H168" s="141">
        <v>1.0611037314334018</v>
      </c>
      <c r="I168" s="141">
        <v>1.0274876965550355</v>
      </c>
      <c r="J168" s="141">
        <v>1.0149521531100478</v>
      </c>
      <c r="K168" s="141">
        <v>0.87817986384808311</v>
      </c>
      <c r="L168" s="141">
        <v>1.0266618842659014</v>
      </c>
      <c r="M168" s="141">
        <v>0.97636756238003841</v>
      </c>
      <c r="N168" s="11"/>
    </row>
    <row r="169" spans="2:14" x14ac:dyDescent="0.2">
      <c r="B169" s="358"/>
      <c r="C169" s="358"/>
      <c r="D169" s="99" t="s">
        <v>398</v>
      </c>
      <c r="E169" s="141">
        <v>1.2252930501741135</v>
      </c>
      <c r="F169" s="141">
        <v>1.2430901287553648</v>
      </c>
      <c r="G169" s="141">
        <v>1.1963843911520466</v>
      </c>
      <c r="H169" s="141">
        <v>1.1572674985377267</v>
      </c>
      <c r="I169" s="141">
        <v>1.1398434841782918</v>
      </c>
      <c r="J169" s="141">
        <v>1.125672383433437</v>
      </c>
      <c r="K169" s="141">
        <v>1.0973885442216131</v>
      </c>
      <c r="L169" s="141">
        <v>1.0749501693042915</v>
      </c>
      <c r="M169" s="141">
        <v>1.0653557108213882</v>
      </c>
      <c r="N169" s="11"/>
    </row>
    <row r="170" spans="2:14" x14ac:dyDescent="0.2">
      <c r="B170" s="358"/>
      <c r="C170" s="358"/>
      <c r="D170" s="99" t="s">
        <v>399</v>
      </c>
      <c r="E170" s="141">
        <v>1.1746160307175426</v>
      </c>
      <c r="F170" s="141">
        <v>1.1404869251577998</v>
      </c>
      <c r="G170" s="141">
        <v>1.1446239956666968</v>
      </c>
      <c r="H170" s="141">
        <v>1.176393701744787</v>
      </c>
      <c r="I170" s="141">
        <v>1.0991353062964315</v>
      </c>
      <c r="J170" s="141">
        <v>1.0979320754716981</v>
      </c>
      <c r="K170" s="141">
        <v>1.0975338010780211</v>
      </c>
      <c r="L170" s="141">
        <v>1.083869416220766</v>
      </c>
      <c r="M170" s="141">
        <v>1.0572491598655784</v>
      </c>
      <c r="N170" s="11"/>
    </row>
    <row r="171" spans="2:14" x14ac:dyDescent="0.2">
      <c r="B171" s="358"/>
      <c r="C171" s="358"/>
      <c r="D171" s="99" t="s">
        <v>400</v>
      </c>
      <c r="E171" s="141">
        <v>0.90471714738882691</v>
      </c>
      <c r="F171" s="141">
        <v>1.0403885781571975</v>
      </c>
      <c r="G171" s="141">
        <v>1.059024706645439</v>
      </c>
      <c r="H171" s="141">
        <v>1.0152426317356356</v>
      </c>
      <c r="I171" s="141">
        <v>0.85995453457765014</v>
      </c>
      <c r="J171" s="141">
        <v>0.80209380729875202</v>
      </c>
      <c r="K171" s="141">
        <v>0.8611176748582231</v>
      </c>
      <c r="L171" s="141">
        <v>0.93955492591936718</v>
      </c>
      <c r="M171" s="141">
        <v>0.95759363019758181</v>
      </c>
      <c r="N171" s="11"/>
    </row>
    <row r="172" spans="2:14" x14ac:dyDescent="0.2">
      <c r="B172" s="358"/>
      <c r="C172" s="359"/>
      <c r="D172" s="99" t="s">
        <v>402</v>
      </c>
      <c r="E172" s="141">
        <v>1.1358335769071832</v>
      </c>
      <c r="F172" s="141">
        <v>1.1546462475913764</v>
      </c>
      <c r="G172" s="141">
        <v>1.1427202388758311</v>
      </c>
      <c r="H172" s="141">
        <v>1.1314869805870351</v>
      </c>
      <c r="I172" s="141">
        <v>1.0696507365933945</v>
      </c>
      <c r="J172" s="141">
        <v>1.0524091377980751</v>
      </c>
      <c r="K172" s="141">
        <v>1.0391424232736572</v>
      </c>
      <c r="L172" s="141">
        <v>1.0509918971779826</v>
      </c>
      <c r="M172" s="141">
        <v>1.0370407308413452</v>
      </c>
      <c r="N172" s="11"/>
    </row>
    <row r="173" spans="2:14" x14ac:dyDescent="0.2">
      <c r="B173" s="358"/>
      <c r="C173" s="360" t="s">
        <v>113</v>
      </c>
      <c r="D173" s="99" t="s">
        <v>397</v>
      </c>
      <c r="E173" s="141">
        <v>1.0073964497041421</v>
      </c>
      <c r="F173" s="141">
        <v>1.0020010005002502</v>
      </c>
      <c r="G173" s="141">
        <v>1.0629441624365483</v>
      </c>
      <c r="H173" s="141">
        <v>1.0580976863753213</v>
      </c>
      <c r="I173" s="141">
        <v>1.0663239074550128</v>
      </c>
      <c r="J173" s="141">
        <v>1.0416449765747007</v>
      </c>
      <c r="K173" s="141">
        <v>0.97111344537815125</v>
      </c>
      <c r="L173" s="141">
        <v>1.0563454449710374</v>
      </c>
      <c r="M173" s="141">
        <v>1.0561738208797031</v>
      </c>
      <c r="N173" s="11"/>
    </row>
    <row r="174" spans="2:14" x14ac:dyDescent="0.2">
      <c r="B174" s="358"/>
      <c r="C174" s="361"/>
      <c r="D174" s="99" t="s">
        <v>398</v>
      </c>
      <c r="E174" s="141">
        <v>1.1894529324790537</v>
      </c>
      <c r="F174" s="141">
        <v>1.265396188565697</v>
      </c>
      <c r="G174" s="141">
        <v>1.160705186996841</v>
      </c>
      <c r="H174" s="141">
        <v>1.1451696051139293</v>
      </c>
      <c r="I174" s="141">
        <v>1.140821804666529</v>
      </c>
      <c r="J174" s="141">
        <v>1.1277239078302574</v>
      </c>
      <c r="K174" s="141">
        <v>1.1324934383202099</v>
      </c>
      <c r="L174" s="141">
        <v>1.1091501208110095</v>
      </c>
      <c r="M174" s="141">
        <v>1.07552933740651</v>
      </c>
      <c r="N174" s="11"/>
    </row>
    <row r="175" spans="2:14" x14ac:dyDescent="0.2">
      <c r="B175" s="358"/>
      <c r="C175" s="361"/>
      <c r="D175" s="99" t="s">
        <v>399</v>
      </c>
      <c r="E175" s="141">
        <v>1.2082618288796274</v>
      </c>
      <c r="F175" s="141">
        <v>1.466075221791828</v>
      </c>
      <c r="G175" s="141">
        <v>1.2213323162979914</v>
      </c>
      <c r="H175" s="141">
        <v>1.2758709345674251</v>
      </c>
      <c r="I175" s="141">
        <v>1.2923394910218318</v>
      </c>
      <c r="J175" s="141">
        <v>1.2707247132429613</v>
      </c>
      <c r="K175" s="141">
        <v>1.2525292340034162</v>
      </c>
      <c r="L175" s="141">
        <v>1.2233022461578877</v>
      </c>
      <c r="M175" s="141">
        <v>1.1534718569174118</v>
      </c>
      <c r="N175" s="11"/>
    </row>
    <row r="176" spans="2:14" x14ac:dyDescent="0.2">
      <c r="B176" s="358"/>
      <c r="C176" s="361"/>
      <c r="D176" s="99" t="s">
        <v>400</v>
      </c>
      <c r="E176" s="141">
        <v>0.95148707947342759</v>
      </c>
      <c r="F176" s="141">
        <v>1.2524223602484472</v>
      </c>
      <c r="G176" s="141">
        <v>0.97473471450227389</v>
      </c>
      <c r="H176" s="141">
        <v>0.99820420728578763</v>
      </c>
      <c r="I176" s="141">
        <v>1.0712994058382848</v>
      </c>
      <c r="J176" s="141">
        <v>1.0800415800415801</v>
      </c>
      <c r="K176" s="141">
        <v>1.1115485564304461</v>
      </c>
      <c r="L176" s="141">
        <v>1.091960063058329</v>
      </c>
      <c r="M176" s="141">
        <v>1.1173684210526316</v>
      </c>
      <c r="N176" s="11"/>
    </row>
    <row r="177" spans="2:14" x14ac:dyDescent="0.2">
      <c r="B177" s="358"/>
      <c r="C177" s="362"/>
      <c r="D177" s="99" t="s">
        <v>402</v>
      </c>
      <c r="E177" s="141">
        <v>1.1406704047804199</v>
      </c>
      <c r="F177" s="141">
        <v>1.3082051923157061</v>
      </c>
      <c r="G177" s="141">
        <v>1.1415681789299783</v>
      </c>
      <c r="H177" s="141">
        <v>1.1569400969083659</v>
      </c>
      <c r="I177" s="141">
        <v>1.173471582842146</v>
      </c>
      <c r="J177" s="141">
        <v>1.160211879124696</v>
      </c>
      <c r="K177" s="141">
        <v>1.1555361050328228</v>
      </c>
      <c r="L177" s="141">
        <v>1.1399483294653414</v>
      </c>
      <c r="M177" s="141">
        <v>1.1069171348314606</v>
      </c>
      <c r="N177" s="11"/>
    </row>
    <row r="178" spans="2:14" x14ac:dyDescent="0.2">
      <c r="B178" s="358"/>
      <c r="C178" s="357" t="s">
        <v>114</v>
      </c>
      <c r="D178" s="99" t="s">
        <v>397</v>
      </c>
      <c r="E178" s="141">
        <v>0.91887226697353275</v>
      </c>
      <c r="F178" s="141">
        <v>0.95569620253164556</v>
      </c>
      <c r="G178" s="141">
        <v>0.99310740953475019</v>
      </c>
      <c r="H178" s="141">
        <v>0.98053806525472242</v>
      </c>
      <c r="I178" s="141">
        <v>0.90903922683342808</v>
      </c>
      <c r="J178" s="141">
        <v>0.96937039137833236</v>
      </c>
      <c r="K178" s="141">
        <v>0.83408833522083803</v>
      </c>
      <c r="L178" s="141">
        <v>0.93537414965986398</v>
      </c>
      <c r="M178" s="141">
        <v>0.88339021615472124</v>
      </c>
      <c r="N178" s="11"/>
    </row>
    <row r="179" spans="2:14" x14ac:dyDescent="0.2">
      <c r="B179" s="358"/>
      <c r="C179" s="358"/>
      <c r="D179" s="99" t="s">
        <v>398</v>
      </c>
      <c r="E179" s="141">
        <v>1.1456168097605062</v>
      </c>
      <c r="F179" s="141">
        <v>1.2508769944551319</v>
      </c>
      <c r="G179" s="141">
        <v>1.1542643560992185</v>
      </c>
      <c r="H179" s="141">
        <v>1.1832448910466298</v>
      </c>
      <c r="I179" s="141">
        <v>1.1507865168539326</v>
      </c>
      <c r="J179" s="141">
        <v>1.0638631025612348</v>
      </c>
      <c r="K179" s="141">
        <v>1.1167948289312382</v>
      </c>
      <c r="L179" s="141">
        <v>1.0187082405345211</v>
      </c>
      <c r="M179" s="141">
        <v>0.97538427266651817</v>
      </c>
      <c r="N179" s="11"/>
    </row>
    <row r="180" spans="2:14" x14ac:dyDescent="0.2">
      <c r="B180" s="358"/>
      <c r="C180" s="358"/>
      <c r="D180" s="99" t="s">
        <v>399</v>
      </c>
      <c r="E180" s="141">
        <v>1.3547547273225542</v>
      </c>
      <c r="F180" s="141">
        <v>1.2735524687113189</v>
      </c>
      <c r="G180" s="141">
        <v>1.212167195475238</v>
      </c>
      <c r="H180" s="141">
        <v>1.4186270463612602</v>
      </c>
      <c r="I180" s="141">
        <v>1.3751545966744538</v>
      </c>
      <c r="J180" s="141">
        <v>1.1076018594476347</v>
      </c>
      <c r="K180" s="141">
        <v>1.1240458015267176</v>
      </c>
      <c r="L180" s="141">
        <v>1.0916144840729649</v>
      </c>
      <c r="M180" s="141">
        <v>1.0408052230685527</v>
      </c>
      <c r="N180" s="11"/>
    </row>
    <row r="181" spans="2:14" x14ac:dyDescent="0.2">
      <c r="B181" s="358"/>
      <c r="C181" s="358"/>
      <c r="D181" s="99" t="s">
        <v>400</v>
      </c>
      <c r="E181" s="141">
        <v>1.0568886492315988</v>
      </c>
      <c r="F181" s="141">
        <v>1.2610463540254813</v>
      </c>
      <c r="G181" s="141">
        <v>1.030393487109905</v>
      </c>
      <c r="H181" s="141">
        <v>1.2057546145494029</v>
      </c>
      <c r="I181" s="141">
        <v>1.2512234910277324</v>
      </c>
      <c r="J181" s="141">
        <v>0.85379012678715938</v>
      </c>
      <c r="K181" s="141">
        <v>0.92079741379310343</v>
      </c>
      <c r="L181" s="141">
        <v>0.89604093724750877</v>
      </c>
      <c r="M181" s="141">
        <v>0.9009154550350027</v>
      </c>
      <c r="N181" s="11"/>
    </row>
    <row r="182" spans="2:14" x14ac:dyDescent="0.2">
      <c r="B182" s="359"/>
      <c r="C182" s="359"/>
      <c r="D182" s="99" t="s">
        <v>402</v>
      </c>
      <c r="E182" s="141">
        <v>1.1828031671065427</v>
      </c>
      <c r="F182" s="141">
        <v>1.2364522869746923</v>
      </c>
      <c r="G182" s="141">
        <v>1.1395089285714286</v>
      </c>
      <c r="H182" s="141">
        <v>1.250034791483045</v>
      </c>
      <c r="I182" s="141">
        <v>1.2237438697140741</v>
      </c>
      <c r="J182" s="141">
        <v>1.0350747986191025</v>
      </c>
      <c r="K182" s="141">
        <v>1.0629274337907926</v>
      </c>
      <c r="L182" s="141">
        <v>1.0156400495344677</v>
      </c>
      <c r="M182" s="141">
        <v>0.97734152830015597</v>
      </c>
      <c r="N182" s="11"/>
    </row>
    <row r="183" spans="2:14" x14ac:dyDescent="0.2">
      <c r="B183" s="360" t="s">
        <v>115</v>
      </c>
      <c r="C183" s="360" t="s">
        <v>215</v>
      </c>
      <c r="D183" s="99" t="s">
        <v>397</v>
      </c>
      <c r="E183" s="141">
        <v>1.1865675548343193</v>
      </c>
      <c r="F183" s="141">
        <v>1.1369841921576678</v>
      </c>
      <c r="G183" s="141">
        <v>1.0891376036774258</v>
      </c>
      <c r="H183" s="141">
        <v>1.045196391924784</v>
      </c>
      <c r="I183" s="141">
        <v>0.93528372809202487</v>
      </c>
      <c r="J183" s="141">
        <v>0.94171903965275583</v>
      </c>
      <c r="K183" s="141">
        <v>0.91073250809707618</v>
      </c>
      <c r="L183" s="141">
        <v>0.96505422620072301</v>
      </c>
      <c r="M183" s="141">
        <v>0.88757815756565239</v>
      </c>
      <c r="N183" s="11"/>
    </row>
    <row r="184" spans="2:14" x14ac:dyDescent="0.2">
      <c r="B184" s="361"/>
      <c r="C184" s="361"/>
      <c r="D184" s="99" t="s">
        <v>398</v>
      </c>
      <c r="E184" s="141">
        <v>1.3596080827915085</v>
      </c>
      <c r="F184" s="141">
        <v>1.3504247180964681</v>
      </c>
      <c r="G184" s="141">
        <v>1.3086547672577271</v>
      </c>
      <c r="H184" s="141">
        <v>1.2522649467572016</v>
      </c>
      <c r="I184" s="141">
        <v>1.12115806060167</v>
      </c>
      <c r="J184" s="141">
        <v>1.102083598018041</v>
      </c>
      <c r="K184" s="141">
        <v>1.0936199103106967</v>
      </c>
      <c r="L184" s="141">
        <v>1.0474951939387085</v>
      </c>
      <c r="M184" s="141">
        <v>1.0141029430393109</v>
      </c>
      <c r="N184" s="11"/>
    </row>
    <row r="185" spans="2:14" x14ac:dyDescent="0.2">
      <c r="B185" s="361"/>
      <c r="C185" s="361"/>
      <c r="D185" s="99" t="s">
        <v>399</v>
      </c>
      <c r="E185" s="141">
        <v>1.3182245131729668</v>
      </c>
      <c r="F185" s="141">
        <v>1.3053445624985658</v>
      </c>
      <c r="G185" s="141">
        <v>1.2920913843795403</v>
      </c>
      <c r="H185" s="141">
        <v>1.2951891005709764</v>
      </c>
      <c r="I185" s="141">
        <v>1.2033788102532454</v>
      </c>
      <c r="J185" s="141">
        <v>1.238863372870775</v>
      </c>
      <c r="K185" s="141">
        <v>1.255551119096737</v>
      </c>
      <c r="L185" s="141">
        <v>1.2180634040974843</v>
      </c>
      <c r="M185" s="141">
        <v>1.1600939719152117</v>
      </c>
      <c r="N185" s="11"/>
    </row>
    <row r="186" spans="2:14" x14ac:dyDescent="0.2">
      <c r="B186" s="361"/>
      <c r="C186" s="361"/>
      <c r="D186" s="99" t="s">
        <v>400</v>
      </c>
      <c r="E186" s="141">
        <v>0.99929095300347881</v>
      </c>
      <c r="F186" s="141">
        <v>0.98707600017643682</v>
      </c>
      <c r="G186" s="141">
        <v>0.98897091132788473</v>
      </c>
      <c r="H186" s="141">
        <v>0.97128926231470802</v>
      </c>
      <c r="I186" s="141">
        <v>0.89597982431768153</v>
      </c>
      <c r="J186" s="141">
        <v>0.94333441804967999</v>
      </c>
      <c r="K186" s="141">
        <v>0.93445224688566642</v>
      </c>
      <c r="L186" s="141">
        <v>0.92426530876451041</v>
      </c>
      <c r="M186" s="141">
        <v>0.94849666517505171</v>
      </c>
      <c r="N186" s="11"/>
    </row>
    <row r="187" spans="2:14" x14ac:dyDescent="0.2">
      <c r="B187" s="361"/>
      <c r="C187" s="362"/>
      <c r="D187" s="99" t="s">
        <v>402</v>
      </c>
      <c r="E187" s="141">
        <v>1.2673870404334975</v>
      </c>
      <c r="F187" s="141">
        <v>1.2531992795930889</v>
      </c>
      <c r="G187" s="141">
        <v>1.2287623950509907</v>
      </c>
      <c r="H187" s="141">
        <v>1.2007461285961063</v>
      </c>
      <c r="I187" s="141">
        <v>1.0945718750694347</v>
      </c>
      <c r="J187" s="141">
        <v>1.1073253515348178</v>
      </c>
      <c r="K187" s="141">
        <v>1.1052837718001773</v>
      </c>
      <c r="L187" s="141">
        <v>1.0764897341486639</v>
      </c>
      <c r="M187" s="141">
        <v>1.040808681916326</v>
      </c>
      <c r="N187" s="11"/>
    </row>
    <row r="188" spans="2:14" x14ac:dyDescent="0.2">
      <c r="B188" s="361"/>
      <c r="C188" s="357" t="s">
        <v>117</v>
      </c>
      <c r="D188" s="99" t="s">
        <v>397</v>
      </c>
      <c r="E188" s="141">
        <v>1.2902374670184698</v>
      </c>
      <c r="F188" s="141">
        <v>1.2052429667519182</v>
      </c>
      <c r="G188" s="141">
        <v>1.1083076923076922</v>
      </c>
      <c r="H188" s="141">
        <v>1.1151162790697675</v>
      </c>
      <c r="I188" s="141">
        <v>1.0252192982456141</v>
      </c>
      <c r="J188" s="141">
        <v>0.95442064799560677</v>
      </c>
      <c r="K188" s="141">
        <v>0.94265809217577712</v>
      </c>
      <c r="L188" s="141">
        <v>1.0203230849400728</v>
      </c>
      <c r="M188" s="141">
        <v>0.93740535083291265</v>
      </c>
      <c r="N188" s="11"/>
    </row>
    <row r="189" spans="2:14" x14ac:dyDescent="0.2">
      <c r="B189" s="361"/>
      <c r="C189" s="358"/>
      <c r="D189" s="99" t="s">
        <v>398</v>
      </c>
      <c r="E189" s="141">
        <v>1.3011179228272629</v>
      </c>
      <c r="F189" s="141">
        <v>1.278470588235294</v>
      </c>
      <c r="G189" s="141">
        <v>1.2437042124542124</v>
      </c>
      <c r="H189" s="141">
        <v>1.1823954455879133</v>
      </c>
      <c r="I189" s="141">
        <v>1.1232375979112272</v>
      </c>
      <c r="J189" s="141">
        <v>1.1169767928078611</v>
      </c>
      <c r="K189" s="141">
        <v>1.0892875448487955</v>
      </c>
      <c r="L189" s="141">
        <v>1.0856314948041568</v>
      </c>
      <c r="M189" s="141">
        <v>1.0538834951456311</v>
      </c>
      <c r="N189" s="11"/>
    </row>
    <row r="190" spans="2:14" x14ac:dyDescent="0.2">
      <c r="B190" s="361"/>
      <c r="C190" s="358"/>
      <c r="D190" s="99" t="s">
        <v>399</v>
      </c>
      <c r="E190" s="141">
        <v>1.2664873863490844</v>
      </c>
      <c r="F190" s="141">
        <v>1.2597567156614293</v>
      </c>
      <c r="G190" s="141">
        <v>1.2491582491582491</v>
      </c>
      <c r="H190" s="141">
        <v>1.2221815965874467</v>
      </c>
      <c r="I190" s="141">
        <v>1.2077706704572375</v>
      </c>
      <c r="J190" s="141">
        <v>1.2208969465648856</v>
      </c>
      <c r="K190" s="141">
        <v>1.1897611728541027</v>
      </c>
      <c r="L190" s="141">
        <v>1.1550559179869524</v>
      </c>
      <c r="M190" s="141">
        <v>1.0814205778234556</v>
      </c>
      <c r="N190" s="11"/>
    </row>
    <row r="191" spans="2:14" x14ac:dyDescent="0.2">
      <c r="B191" s="361"/>
      <c r="C191" s="358"/>
      <c r="D191" s="99" t="s">
        <v>400</v>
      </c>
      <c r="E191" s="141">
        <v>0.96103275161367441</v>
      </c>
      <c r="F191" s="141">
        <v>0.98097251585623679</v>
      </c>
      <c r="G191" s="141">
        <v>0.95418787598334109</v>
      </c>
      <c r="H191" s="141">
        <v>0.9162717219589257</v>
      </c>
      <c r="I191" s="141">
        <v>0.88778440468301301</v>
      </c>
      <c r="J191" s="141">
        <v>0.93462739848282017</v>
      </c>
      <c r="K191" s="141">
        <v>1.0106999554168525</v>
      </c>
      <c r="L191" s="141">
        <v>0.93067552602436321</v>
      </c>
      <c r="M191" s="141">
        <v>0.96692223439211389</v>
      </c>
      <c r="N191" s="11"/>
    </row>
    <row r="192" spans="2:14" x14ac:dyDescent="0.2">
      <c r="B192" s="361"/>
      <c r="C192" s="359"/>
      <c r="D192" s="99" t="s">
        <v>402</v>
      </c>
      <c r="E192" s="141">
        <v>1.222797452696202</v>
      </c>
      <c r="F192" s="141">
        <v>1.2096520055823166</v>
      </c>
      <c r="G192" s="141">
        <v>1.1808210730332129</v>
      </c>
      <c r="H192" s="141">
        <v>1.141166453810132</v>
      </c>
      <c r="I192" s="141">
        <v>1.1014445173998686</v>
      </c>
      <c r="J192" s="141">
        <v>1.1069970725271101</v>
      </c>
      <c r="K192" s="141">
        <v>1.0983920211683289</v>
      </c>
      <c r="L192" s="141">
        <v>1.0764804603212659</v>
      </c>
      <c r="M192" s="141">
        <v>1.0387845174393626</v>
      </c>
      <c r="N192" s="11"/>
    </row>
    <row r="193" spans="2:14" x14ac:dyDescent="0.2">
      <c r="B193" s="361"/>
      <c r="C193" s="360" t="s">
        <v>118</v>
      </c>
      <c r="D193" s="99" t="s">
        <v>397</v>
      </c>
      <c r="E193" s="141">
        <v>1.0463192721257237</v>
      </c>
      <c r="F193" s="141">
        <v>1.0621970920840065</v>
      </c>
      <c r="G193" s="141">
        <v>1.0833333333333333</v>
      </c>
      <c r="H193" s="141">
        <v>1.0486526946107784</v>
      </c>
      <c r="I193" s="141">
        <v>0.98347701149425293</v>
      </c>
      <c r="J193" s="141">
        <v>1.0419630156472262</v>
      </c>
      <c r="K193" s="141">
        <v>0.94158553546592494</v>
      </c>
      <c r="L193" s="141">
        <v>0.97096556380823773</v>
      </c>
      <c r="M193" s="141">
        <v>0.93407310704960833</v>
      </c>
      <c r="N193" s="11"/>
    </row>
    <row r="194" spans="2:14" x14ac:dyDescent="0.2">
      <c r="B194" s="361"/>
      <c r="C194" s="361"/>
      <c r="D194" s="99" t="s">
        <v>398</v>
      </c>
      <c r="E194" s="141">
        <v>1.229785217940619</v>
      </c>
      <c r="F194" s="141">
        <v>1.2144085013283326</v>
      </c>
      <c r="G194" s="141">
        <v>1.2498466257668712</v>
      </c>
      <c r="H194" s="141">
        <v>1.18</v>
      </c>
      <c r="I194" s="141">
        <v>1.1459350761275495</v>
      </c>
      <c r="J194" s="141">
        <v>1.1650540694365397</v>
      </c>
      <c r="K194" s="141">
        <v>1.1673891763389737</v>
      </c>
      <c r="L194" s="141">
        <v>1.1448031603323798</v>
      </c>
      <c r="M194" s="141">
        <v>1.0889976196773341</v>
      </c>
      <c r="N194" s="11"/>
    </row>
    <row r="195" spans="2:14" x14ac:dyDescent="0.2">
      <c r="B195" s="361"/>
      <c r="C195" s="361"/>
      <c r="D195" s="99" t="s">
        <v>399</v>
      </c>
      <c r="E195" s="141">
        <v>1.1790244773986065</v>
      </c>
      <c r="F195" s="141">
        <v>1.1809081158383983</v>
      </c>
      <c r="G195" s="141">
        <v>1.2108069676501956</v>
      </c>
      <c r="H195" s="141">
        <v>1.2023537677849991</v>
      </c>
      <c r="I195" s="141">
        <v>1.219923504867872</v>
      </c>
      <c r="J195" s="141">
        <v>1.260643821391485</v>
      </c>
      <c r="K195" s="141">
        <v>1.2320936639118458</v>
      </c>
      <c r="L195" s="141">
        <v>1.2402102051195119</v>
      </c>
      <c r="M195" s="141">
        <v>1.1766074098687489</v>
      </c>
      <c r="N195" s="11"/>
    </row>
    <row r="196" spans="2:14" x14ac:dyDescent="0.2">
      <c r="B196" s="361"/>
      <c r="C196" s="361"/>
      <c r="D196" s="99" t="s">
        <v>400</v>
      </c>
      <c r="E196" s="141">
        <v>1.0532524435456689</v>
      </c>
      <c r="F196" s="141">
        <v>0.9701742627345844</v>
      </c>
      <c r="G196" s="141">
        <v>0.99000999000999002</v>
      </c>
      <c r="H196" s="141">
        <v>1.1129887342611</v>
      </c>
      <c r="I196" s="141">
        <v>1.1373390557939915</v>
      </c>
      <c r="J196" s="141">
        <v>1.6152575957727873</v>
      </c>
      <c r="K196" s="141">
        <v>1.5067858325057928</v>
      </c>
      <c r="L196" s="141">
        <v>1.1902727571475518</v>
      </c>
      <c r="M196" s="141">
        <v>1.186931079323797</v>
      </c>
      <c r="N196" s="11"/>
    </row>
    <row r="197" spans="2:14" x14ac:dyDescent="0.2">
      <c r="B197" s="361"/>
      <c r="C197" s="362"/>
      <c r="D197" s="99" t="s">
        <v>402</v>
      </c>
      <c r="E197" s="141">
        <v>1.1658491151816206</v>
      </c>
      <c r="F197" s="141">
        <v>1.1462843046561826</v>
      </c>
      <c r="G197" s="141">
        <v>1.1760550514584982</v>
      </c>
      <c r="H197" s="141">
        <v>1.1650890039888075</v>
      </c>
      <c r="I197" s="141">
        <v>1.1560548584768018</v>
      </c>
      <c r="J197" s="141">
        <v>1.2661252900232018</v>
      </c>
      <c r="K197" s="141">
        <v>1.2291881961189575</v>
      </c>
      <c r="L197" s="141">
        <v>1.169781580725062</v>
      </c>
      <c r="M197" s="141">
        <v>1.1215020067073507</v>
      </c>
      <c r="N197" s="11"/>
    </row>
    <row r="198" spans="2:14" x14ac:dyDescent="0.2">
      <c r="B198" s="361"/>
      <c r="C198" s="357" t="s">
        <v>119</v>
      </c>
      <c r="D198" s="99" t="s">
        <v>397</v>
      </c>
      <c r="E198" s="141">
        <v>0.7424018212862834</v>
      </c>
      <c r="F198" s="141">
        <v>0.80858229223248235</v>
      </c>
      <c r="G198" s="141">
        <v>0.830482275350371</v>
      </c>
      <c r="H198" s="141">
        <v>0.8980493898337657</v>
      </c>
      <c r="I198" s="141">
        <v>0.86997235351823776</v>
      </c>
      <c r="J198" s="141">
        <v>0.89268073641670409</v>
      </c>
      <c r="K198" s="141">
        <v>0.85991775308425933</v>
      </c>
      <c r="L198" s="141">
        <v>0.92235893084429355</v>
      </c>
      <c r="M198" s="141">
        <v>0.77184346541964066</v>
      </c>
      <c r="N198" s="11"/>
    </row>
    <row r="199" spans="2:14" x14ac:dyDescent="0.2">
      <c r="B199" s="361"/>
      <c r="C199" s="358"/>
      <c r="D199" s="99" t="s">
        <v>398</v>
      </c>
      <c r="E199" s="141">
        <v>1.0218697793495477</v>
      </c>
      <c r="F199" s="141">
        <v>1.0222189646506952</v>
      </c>
      <c r="G199" s="141">
        <v>1.0387148594377511</v>
      </c>
      <c r="H199" s="141">
        <v>1.0339150227617602</v>
      </c>
      <c r="I199" s="141">
        <v>1.0127263653215457</v>
      </c>
      <c r="J199" s="141">
        <v>1.0301728785537145</v>
      </c>
      <c r="K199" s="141">
        <v>0.98937704456716735</v>
      </c>
      <c r="L199" s="141">
        <v>0.99333767212440915</v>
      </c>
      <c r="M199" s="141">
        <v>0.96041922731953622</v>
      </c>
      <c r="N199" s="11"/>
    </row>
    <row r="200" spans="2:14" x14ac:dyDescent="0.2">
      <c r="B200" s="361"/>
      <c r="C200" s="358"/>
      <c r="D200" s="99" t="s">
        <v>399</v>
      </c>
      <c r="E200" s="141">
        <v>0.96800807802186972</v>
      </c>
      <c r="F200" s="141">
        <v>0.98094757580125891</v>
      </c>
      <c r="G200" s="141">
        <v>1.0035959463877084</v>
      </c>
      <c r="H200" s="141">
        <v>1.0131219985119384</v>
      </c>
      <c r="I200" s="141">
        <v>1.008766044025021</v>
      </c>
      <c r="J200" s="141">
        <v>1.0544887287428044</v>
      </c>
      <c r="K200" s="141">
        <v>1.0427915678639024</v>
      </c>
      <c r="L200" s="141">
        <v>1.0370893828429484</v>
      </c>
      <c r="M200" s="141">
        <v>0.98704728370221329</v>
      </c>
      <c r="N200" s="11"/>
    </row>
    <row r="201" spans="2:14" x14ac:dyDescent="0.2">
      <c r="B201" s="361"/>
      <c r="C201" s="358"/>
      <c r="D201" s="99" t="s">
        <v>400</v>
      </c>
      <c r="E201" s="141">
        <v>0.70157288643385451</v>
      </c>
      <c r="F201" s="141">
        <v>0.76023604176123472</v>
      </c>
      <c r="G201" s="141">
        <v>0.7823231210050694</v>
      </c>
      <c r="H201" s="141">
        <v>0.75345159222055991</v>
      </c>
      <c r="I201" s="141">
        <v>0.75001033356756086</v>
      </c>
      <c r="J201" s="141">
        <v>0.77760929997472827</v>
      </c>
      <c r="K201" s="141">
        <v>0.81578615559198087</v>
      </c>
      <c r="L201" s="141">
        <v>0.83782881002087684</v>
      </c>
      <c r="M201" s="141">
        <v>0.85089709218395548</v>
      </c>
      <c r="N201" s="11"/>
    </row>
    <row r="202" spans="2:14" x14ac:dyDescent="0.2">
      <c r="B202" s="361"/>
      <c r="C202" s="359"/>
      <c r="D202" s="99" t="s">
        <v>402</v>
      </c>
      <c r="E202" s="141">
        <v>0.92358056178428993</v>
      </c>
      <c r="F202" s="141">
        <v>0.94381845467585335</v>
      </c>
      <c r="G202" s="141">
        <v>0.96399632044154704</v>
      </c>
      <c r="H202" s="141">
        <v>0.9659293218720153</v>
      </c>
      <c r="I202" s="141">
        <v>0.9536202627241106</v>
      </c>
      <c r="J202" s="141">
        <v>0.98297521997691806</v>
      </c>
      <c r="K202" s="141">
        <v>0.9665258933551617</v>
      </c>
      <c r="L202" s="141">
        <v>0.97545820580737252</v>
      </c>
      <c r="M202" s="141">
        <v>0.93490218355131904</v>
      </c>
      <c r="N202" s="11"/>
    </row>
    <row r="203" spans="2:14" x14ac:dyDescent="0.2">
      <c r="B203" s="361"/>
      <c r="C203" s="360" t="s">
        <v>120</v>
      </c>
      <c r="D203" s="99" t="s">
        <v>397</v>
      </c>
      <c r="E203" s="141">
        <v>1.1309457190822607</v>
      </c>
      <c r="F203" s="141">
        <v>1.064759848893686</v>
      </c>
      <c r="G203" s="141">
        <v>1</v>
      </c>
      <c r="H203" s="141">
        <v>0.94071914480077745</v>
      </c>
      <c r="I203" s="141">
        <v>0.94650205761316875</v>
      </c>
      <c r="J203" s="141">
        <v>0.93072014585232454</v>
      </c>
      <c r="K203" s="141">
        <v>0.83104212860310422</v>
      </c>
      <c r="L203" s="141">
        <v>0.88616838487972505</v>
      </c>
      <c r="M203" s="141">
        <v>0.80290456431535273</v>
      </c>
      <c r="N203" s="11"/>
    </row>
    <row r="204" spans="2:14" x14ac:dyDescent="0.2">
      <c r="B204" s="361"/>
      <c r="C204" s="361"/>
      <c r="D204" s="99" t="s">
        <v>398</v>
      </c>
      <c r="E204" s="141">
        <v>1.2484976278334212</v>
      </c>
      <c r="F204" s="141">
        <v>1.2204975328947369</v>
      </c>
      <c r="G204" s="141">
        <v>1.1755292714441905</v>
      </c>
      <c r="H204" s="141">
        <v>1.100151601288611</v>
      </c>
      <c r="I204" s="141">
        <v>1.0353407861521817</v>
      </c>
      <c r="J204" s="141">
        <v>1.0278726847689263</v>
      </c>
      <c r="K204" s="141">
        <v>0.9591352491431584</v>
      </c>
      <c r="L204" s="141">
        <v>0.91401709401709397</v>
      </c>
      <c r="M204" s="141">
        <v>0.87959589267969529</v>
      </c>
      <c r="N204" s="11"/>
    </row>
    <row r="205" spans="2:14" x14ac:dyDescent="0.2">
      <c r="B205" s="361"/>
      <c r="C205" s="361"/>
      <c r="D205" s="99" t="s">
        <v>399</v>
      </c>
      <c r="E205" s="141">
        <v>1.084601975595584</v>
      </c>
      <c r="F205" s="141">
        <v>1.097254004576659</v>
      </c>
      <c r="G205" s="141">
        <v>1.0738081884464385</v>
      </c>
      <c r="H205" s="141">
        <v>1.0753581975281636</v>
      </c>
      <c r="I205" s="141">
        <v>1.0716408405858628</v>
      </c>
      <c r="J205" s="141">
        <v>1.0714818365825076</v>
      </c>
      <c r="K205" s="141">
        <v>1.0519002000210549</v>
      </c>
      <c r="L205" s="141">
        <v>1.0056918141363966</v>
      </c>
      <c r="M205" s="141">
        <v>0.9360453349524388</v>
      </c>
      <c r="N205" s="11"/>
    </row>
    <row r="206" spans="2:14" x14ac:dyDescent="0.2">
      <c r="B206" s="361"/>
      <c r="C206" s="361"/>
      <c r="D206" s="99" t="s">
        <v>400</v>
      </c>
      <c r="E206" s="141">
        <v>0.73119896862913625</v>
      </c>
      <c r="F206" s="141">
        <v>0.83648989898989901</v>
      </c>
      <c r="G206" s="141">
        <v>0.93132604660754792</v>
      </c>
      <c r="H206" s="141">
        <v>0.88063928788185308</v>
      </c>
      <c r="I206" s="141">
        <v>1.0428938525400278</v>
      </c>
      <c r="J206" s="141">
        <v>1.1274138960780411</v>
      </c>
      <c r="K206" s="141">
        <v>1.1265370884569614</v>
      </c>
      <c r="L206" s="141">
        <v>0.86225895316804413</v>
      </c>
      <c r="M206" s="141">
        <v>0.83783258885220435</v>
      </c>
      <c r="N206" s="11"/>
    </row>
    <row r="207" spans="2:14" x14ac:dyDescent="0.2">
      <c r="B207" s="361"/>
      <c r="C207" s="362"/>
      <c r="D207" s="99" t="s">
        <v>402</v>
      </c>
      <c r="E207" s="141">
        <v>1.0843014960662019</v>
      </c>
      <c r="F207" s="141">
        <v>1.0932477166673313</v>
      </c>
      <c r="G207" s="141">
        <v>1.081166058535828</v>
      </c>
      <c r="H207" s="141">
        <v>1.0387294928459061</v>
      </c>
      <c r="I207" s="141">
        <v>1.0420389048991354</v>
      </c>
      <c r="J207" s="141">
        <v>1.0529827598643873</v>
      </c>
      <c r="K207" s="141">
        <v>1.0101153504880214</v>
      </c>
      <c r="L207" s="141">
        <v>0.93340979390400725</v>
      </c>
      <c r="M207" s="141">
        <v>0.88494765728224412</v>
      </c>
      <c r="N207" s="11"/>
    </row>
    <row r="208" spans="2:14" x14ac:dyDescent="0.2">
      <c r="B208" s="361"/>
      <c r="C208" s="357" t="s">
        <v>216</v>
      </c>
      <c r="D208" s="99" t="s">
        <v>397</v>
      </c>
      <c r="E208" s="141"/>
      <c r="F208" s="141"/>
      <c r="G208" s="141"/>
      <c r="H208" s="141"/>
      <c r="I208" s="141">
        <v>1.0152883947185545</v>
      </c>
      <c r="J208" s="141">
        <v>0.98681471200555171</v>
      </c>
      <c r="K208" s="141">
        <v>0.91497975708502022</v>
      </c>
      <c r="L208" s="141">
        <v>0.97122302158273377</v>
      </c>
      <c r="M208" s="141">
        <v>0.94377763739734677</v>
      </c>
      <c r="N208" s="11"/>
    </row>
    <row r="209" spans="2:14" x14ac:dyDescent="0.2">
      <c r="B209" s="361"/>
      <c r="C209" s="358"/>
      <c r="D209" s="99" t="s">
        <v>398</v>
      </c>
      <c r="E209" s="141"/>
      <c r="F209" s="141"/>
      <c r="G209" s="141"/>
      <c r="H209" s="141"/>
      <c r="I209" s="141">
        <v>1.1189621860336738</v>
      </c>
      <c r="J209" s="141">
        <v>1.1073446327683616</v>
      </c>
      <c r="K209" s="141">
        <v>1.0310943599407727</v>
      </c>
      <c r="L209" s="141">
        <v>1.0387739062090646</v>
      </c>
      <c r="M209" s="141">
        <v>1.003300749016123</v>
      </c>
      <c r="N209" s="11"/>
    </row>
    <row r="210" spans="2:14" x14ac:dyDescent="0.2">
      <c r="B210" s="361"/>
      <c r="C210" s="358"/>
      <c r="D210" s="99" t="s">
        <v>399</v>
      </c>
      <c r="E210" s="141"/>
      <c r="F210" s="141"/>
      <c r="G210" s="141"/>
      <c r="H210" s="141"/>
      <c r="I210" s="141">
        <v>1.1881613756613756</v>
      </c>
      <c r="J210" s="141">
        <v>1.2495845795945497</v>
      </c>
      <c r="K210" s="141">
        <v>1.201247537754432</v>
      </c>
      <c r="L210" s="141">
        <v>1.1563307493540051</v>
      </c>
      <c r="M210" s="141">
        <v>1.0834123222748815</v>
      </c>
      <c r="N210" s="11"/>
    </row>
    <row r="211" spans="2:14" x14ac:dyDescent="0.2">
      <c r="B211" s="361"/>
      <c r="C211" s="358"/>
      <c r="D211" s="99" t="s">
        <v>400</v>
      </c>
      <c r="E211" s="141"/>
      <c r="F211" s="141"/>
      <c r="G211" s="141"/>
      <c r="H211" s="141"/>
      <c r="I211" s="141">
        <v>1.0303125</v>
      </c>
      <c r="J211" s="141">
        <v>0.95868811100599183</v>
      </c>
      <c r="K211" s="141">
        <v>0.9296703296703297</v>
      </c>
      <c r="L211" s="141">
        <v>1.0046728971962617</v>
      </c>
      <c r="M211" s="141">
        <v>1.1068349753694582</v>
      </c>
      <c r="N211" s="11"/>
    </row>
    <row r="212" spans="2:14" x14ac:dyDescent="0.2">
      <c r="B212" s="361"/>
      <c r="C212" s="359"/>
      <c r="D212" s="99" t="s">
        <v>402</v>
      </c>
      <c r="E212" s="141"/>
      <c r="F212" s="141"/>
      <c r="G212" s="141"/>
      <c r="H212" s="141"/>
      <c r="I212" s="141">
        <v>1.1181620476217029</v>
      </c>
      <c r="J212" s="141">
        <v>1.1191368032649409</v>
      </c>
      <c r="K212" s="141">
        <v>1.0608643061359138</v>
      </c>
      <c r="L212" s="141">
        <v>1.0665230272017237</v>
      </c>
      <c r="M212" s="141">
        <v>1.0426515390272086</v>
      </c>
      <c r="N212" s="11"/>
    </row>
    <row r="213" spans="2:14" x14ac:dyDescent="0.2">
      <c r="B213" s="361"/>
      <c r="C213" s="360" t="s">
        <v>122</v>
      </c>
      <c r="D213" s="99" t="s">
        <v>397</v>
      </c>
      <c r="E213" s="141">
        <v>1.0497900419916018</v>
      </c>
      <c r="F213" s="141">
        <v>1.0485436893203883</v>
      </c>
      <c r="G213" s="141">
        <v>1.0340540540540542</v>
      </c>
      <c r="H213" s="141">
        <v>0.99095477386934672</v>
      </c>
      <c r="I213" s="141">
        <v>0.95284327323162277</v>
      </c>
      <c r="J213" s="141">
        <v>1.0518060836501901</v>
      </c>
      <c r="K213" s="141">
        <v>0.96367023754075454</v>
      </c>
      <c r="L213" s="141">
        <v>1.0104119511090992</v>
      </c>
      <c r="M213" s="141">
        <v>1.0135964912280702</v>
      </c>
      <c r="N213" s="11"/>
    </row>
    <row r="214" spans="2:14" x14ac:dyDescent="0.2">
      <c r="B214" s="361"/>
      <c r="C214" s="361"/>
      <c r="D214" s="99" t="s">
        <v>398</v>
      </c>
      <c r="E214" s="141">
        <v>1.249396621078037</v>
      </c>
      <c r="F214" s="141">
        <v>1.2616099071207429</v>
      </c>
      <c r="G214" s="141">
        <v>1.2071262423345317</v>
      </c>
      <c r="H214" s="141">
        <v>1.1337382991435969</v>
      </c>
      <c r="I214" s="141">
        <v>1.0804267161410019</v>
      </c>
      <c r="J214" s="141">
        <v>1.1108567067353559</v>
      </c>
      <c r="K214" s="141">
        <v>1.0943343042375271</v>
      </c>
      <c r="L214" s="141">
        <v>1.104437924078489</v>
      </c>
      <c r="M214" s="141">
        <v>1.111358574610245</v>
      </c>
      <c r="N214" s="11"/>
    </row>
    <row r="215" spans="2:14" x14ac:dyDescent="0.2">
      <c r="B215" s="361"/>
      <c r="C215" s="361"/>
      <c r="D215" s="99" t="s">
        <v>399</v>
      </c>
      <c r="E215" s="141">
        <v>1.2029515476035</v>
      </c>
      <c r="F215" s="141">
        <v>1.1785759614164235</v>
      </c>
      <c r="G215" s="141">
        <v>1.1552275522755227</v>
      </c>
      <c r="H215" s="141">
        <v>1.1227488151658769</v>
      </c>
      <c r="I215" s="141">
        <v>1.0939014767219029</v>
      </c>
      <c r="J215" s="141">
        <v>1.1569611389893804</v>
      </c>
      <c r="K215" s="141">
        <v>1.1399674494303651</v>
      </c>
      <c r="L215" s="141">
        <v>1.1317660550458715</v>
      </c>
      <c r="M215" s="141">
        <v>1.0925655156900236</v>
      </c>
      <c r="N215" s="11"/>
    </row>
    <row r="216" spans="2:14" x14ac:dyDescent="0.2">
      <c r="B216" s="361"/>
      <c r="C216" s="361"/>
      <c r="D216" s="99" t="s">
        <v>400</v>
      </c>
      <c r="E216" s="141">
        <v>0.90593449889189859</v>
      </c>
      <c r="F216" s="141">
        <v>0.88005711565920985</v>
      </c>
      <c r="G216" s="141">
        <v>0.80829493087557602</v>
      </c>
      <c r="H216" s="141">
        <v>0.78547486033519553</v>
      </c>
      <c r="I216" s="141">
        <v>0.77906229929351312</v>
      </c>
      <c r="J216" s="141">
        <v>0.78647686832740216</v>
      </c>
      <c r="K216" s="141">
        <v>0.84916201117318435</v>
      </c>
      <c r="L216" s="141">
        <v>0.87071651090342683</v>
      </c>
      <c r="M216" s="141">
        <v>0.92158590308370048</v>
      </c>
      <c r="N216" s="11"/>
    </row>
    <row r="217" spans="2:14" x14ac:dyDescent="0.2">
      <c r="B217" s="361"/>
      <c r="C217" s="362"/>
      <c r="D217" s="99" t="s">
        <v>402</v>
      </c>
      <c r="E217" s="141">
        <v>1.1550756135108213</v>
      </c>
      <c r="F217" s="141">
        <v>1.1466165413533835</v>
      </c>
      <c r="G217" s="141">
        <v>1.1031205315838171</v>
      </c>
      <c r="H217" s="141">
        <v>1.0561590572012667</v>
      </c>
      <c r="I217" s="141">
        <v>1.0213705871247876</v>
      </c>
      <c r="J217" s="141">
        <v>1.0645588865931153</v>
      </c>
      <c r="K217" s="141">
        <v>1.0562492751382069</v>
      </c>
      <c r="L217" s="141">
        <v>1.0657070150784307</v>
      </c>
      <c r="M217" s="141">
        <v>1.0648945648945649</v>
      </c>
      <c r="N217" s="11"/>
    </row>
    <row r="218" spans="2:14" x14ac:dyDescent="0.2">
      <c r="B218" s="361"/>
      <c r="C218" s="357" t="s">
        <v>123</v>
      </c>
      <c r="D218" s="99" t="s">
        <v>397</v>
      </c>
      <c r="E218" s="141">
        <v>1.3293455313159748</v>
      </c>
      <c r="F218" s="141">
        <v>1.299864314789688</v>
      </c>
      <c r="G218" s="141">
        <v>1.2401038286826735</v>
      </c>
      <c r="H218" s="141">
        <v>1.2070645554202193</v>
      </c>
      <c r="I218" s="141">
        <v>1.1516533637400228</v>
      </c>
      <c r="J218" s="141">
        <v>1.1875719217491369</v>
      </c>
      <c r="K218" s="141">
        <v>1.1278026905829597</v>
      </c>
      <c r="L218" s="141">
        <v>1.0522591181273817</v>
      </c>
      <c r="M218" s="141">
        <v>1.0401055408970976</v>
      </c>
      <c r="N218" s="11"/>
    </row>
    <row r="219" spans="2:14" x14ac:dyDescent="0.2">
      <c r="B219" s="361"/>
      <c r="C219" s="358"/>
      <c r="D219" s="99" t="s">
        <v>398</v>
      </c>
      <c r="E219" s="141">
        <v>1.4615581425099142</v>
      </c>
      <c r="F219" s="141">
        <v>1.4523809523809523</v>
      </c>
      <c r="G219" s="141">
        <v>1.4252651880424301</v>
      </c>
      <c r="H219" s="141">
        <v>1.3398692810457515</v>
      </c>
      <c r="I219" s="141">
        <v>1.2764368438142657</v>
      </c>
      <c r="J219" s="141">
        <v>1.2814887579131193</v>
      </c>
      <c r="K219" s="141">
        <v>1.2262337107455672</v>
      </c>
      <c r="L219" s="141">
        <v>1.2053924630439308</v>
      </c>
      <c r="M219" s="141">
        <v>1.176684513587231</v>
      </c>
      <c r="N219" s="11"/>
    </row>
    <row r="220" spans="2:14" x14ac:dyDescent="0.2">
      <c r="B220" s="361"/>
      <c r="C220" s="358"/>
      <c r="D220" s="99" t="s">
        <v>399</v>
      </c>
      <c r="E220" s="141">
        <v>1.3782515419683561</v>
      </c>
      <c r="F220" s="141">
        <v>1.4305464121132323</v>
      </c>
      <c r="G220" s="141">
        <v>1.3926269657128125</v>
      </c>
      <c r="H220" s="141">
        <v>1.3819183571249687</v>
      </c>
      <c r="I220" s="141">
        <v>1.3174488567990372</v>
      </c>
      <c r="J220" s="141">
        <v>1.3324798829553768</v>
      </c>
      <c r="K220" s="141">
        <v>1.2906219864995179</v>
      </c>
      <c r="L220" s="141">
        <v>1.2937477755368372</v>
      </c>
      <c r="M220" s="141">
        <v>1.2848843964215173</v>
      </c>
      <c r="N220" s="11"/>
    </row>
    <row r="221" spans="2:14" x14ac:dyDescent="0.2">
      <c r="B221" s="361"/>
      <c r="C221" s="358"/>
      <c r="D221" s="99" t="s">
        <v>400</v>
      </c>
      <c r="E221" s="141">
        <v>1.1900946831755281</v>
      </c>
      <c r="F221" s="141">
        <v>1.1756756756756757</v>
      </c>
      <c r="G221" s="141">
        <v>1.1510308084317813</v>
      </c>
      <c r="H221" s="141">
        <v>1.1638750565866909</v>
      </c>
      <c r="I221" s="141">
        <v>1.0709281961471104</v>
      </c>
      <c r="J221" s="141">
        <v>1.1392968402314196</v>
      </c>
      <c r="K221" s="141">
        <v>1.1257206208425721</v>
      </c>
      <c r="L221" s="141">
        <v>1.112725671510348</v>
      </c>
      <c r="M221" s="141">
        <v>1.1716710182767625</v>
      </c>
      <c r="N221" s="11"/>
    </row>
    <row r="222" spans="2:14" x14ac:dyDescent="0.2">
      <c r="B222" s="361"/>
      <c r="C222" s="359"/>
      <c r="D222" s="99" t="s">
        <v>402</v>
      </c>
      <c r="E222" s="141">
        <v>1.368964688926255</v>
      </c>
      <c r="F222" s="141">
        <v>1.3792763621005208</v>
      </c>
      <c r="G222" s="141">
        <v>1.3466593647316538</v>
      </c>
      <c r="H222" s="141">
        <v>1.3108885667852594</v>
      </c>
      <c r="I222" s="141">
        <v>1.2422185915964978</v>
      </c>
      <c r="J222" s="141">
        <v>1.2652144431259535</v>
      </c>
      <c r="K222" s="141">
        <v>1.2222778891115564</v>
      </c>
      <c r="L222" s="141">
        <v>1.2071352502662407</v>
      </c>
      <c r="M222" s="141">
        <v>1.2026643197183662</v>
      </c>
      <c r="N222" s="11"/>
    </row>
    <row r="223" spans="2:14" x14ac:dyDescent="0.2">
      <c r="B223" s="361"/>
      <c r="C223" s="360" t="s">
        <v>124</v>
      </c>
      <c r="D223" s="99" t="s">
        <v>397</v>
      </c>
      <c r="E223" s="141">
        <v>1.123929183323815</v>
      </c>
      <c r="F223" s="141">
        <v>1.0292655991165103</v>
      </c>
      <c r="G223" s="141">
        <v>0.99045092838196291</v>
      </c>
      <c r="H223" s="141">
        <v>0.91482965931863724</v>
      </c>
      <c r="I223" s="141">
        <v>0.91247058823529414</v>
      </c>
      <c r="J223" s="141">
        <v>0.91945360339142723</v>
      </c>
      <c r="K223" s="141">
        <v>0.84965517241379307</v>
      </c>
      <c r="L223" s="141">
        <v>0.95628902765388046</v>
      </c>
      <c r="M223" s="141">
        <v>0.96417781614156239</v>
      </c>
      <c r="N223" s="11"/>
    </row>
    <row r="224" spans="2:14" x14ac:dyDescent="0.2">
      <c r="B224" s="361"/>
      <c r="C224" s="361"/>
      <c r="D224" s="99" t="s">
        <v>398</v>
      </c>
      <c r="E224" s="141">
        <v>1.1632538253825382</v>
      </c>
      <c r="F224" s="141">
        <v>1.1849284928492849</v>
      </c>
      <c r="G224" s="141">
        <v>1.1576359944426633</v>
      </c>
      <c r="H224" s="141">
        <v>1.1020032706459526</v>
      </c>
      <c r="I224" s="141">
        <v>1.0503394762366633</v>
      </c>
      <c r="J224" s="141">
        <v>1.0567982882707645</v>
      </c>
      <c r="K224" s="141">
        <v>1.0103799638129702</v>
      </c>
      <c r="L224" s="141">
        <v>1.0584307178631052</v>
      </c>
      <c r="M224" s="141">
        <v>1.0314748201438848</v>
      </c>
      <c r="N224" s="11"/>
    </row>
    <row r="225" spans="2:14" x14ac:dyDescent="0.2">
      <c r="B225" s="361"/>
      <c r="C225" s="361"/>
      <c r="D225" s="99" t="s">
        <v>399</v>
      </c>
      <c r="E225" s="141">
        <v>1.1851415094339623</v>
      </c>
      <c r="F225" s="141">
        <v>1.1504791504791505</v>
      </c>
      <c r="G225" s="141">
        <v>1.1523263224984066</v>
      </c>
      <c r="H225" s="141">
        <v>1.133882852504059</v>
      </c>
      <c r="I225" s="141">
        <v>1.1138368580060423</v>
      </c>
      <c r="J225" s="141">
        <v>1.1412884333821376</v>
      </c>
      <c r="K225" s="141">
        <v>1.1271432021250904</v>
      </c>
      <c r="L225" s="141">
        <v>1.1575570342205324</v>
      </c>
      <c r="M225" s="141">
        <v>1.1401673640167365</v>
      </c>
      <c r="N225" s="11"/>
    </row>
    <row r="226" spans="2:14" x14ac:dyDescent="0.2">
      <c r="B226" s="361"/>
      <c r="C226" s="361"/>
      <c r="D226" s="99" t="s">
        <v>400</v>
      </c>
      <c r="E226" s="141">
        <v>0.93955773955773958</v>
      </c>
      <c r="F226" s="141">
        <v>0.91841660632391986</v>
      </c>
      <c r="G226" s="141">
        <v>0.88126335787223942</v>
      </c>
      <c r="H226" s="141">
        <v>0.87596899224806202</v>
      </c>
      <c r="I226" s="141">
        <v>0.86990380210719198</v>
      </c>
      <c r="J226" s="141">
        <v>0.88015762633286976</v>
      </c>
      <c r="K226" s="141">
        <v>0.84223918575063617</v>
      </c>
      <c r="L226" s="141">
        <v>0.83953168044077131</v>
      </c>
      <c r="M226" s="141">
        <v>0.84726943122592335</v>
      </c>
      <c r="N226" s="11"/>
    </row>
    <row r="227" spans="2:14" x14ac:dyDescent="0.2">
      <c r="B227" s="362"/>
      <c r="C227" s="362"/>
      <c r="D227" s="99" t="s">
        <v>402</v>
      </c>
      <c r="E227" s="141">
        <v>1.1268967369410501</v>
      </c>
      <c r="F227" s="141">
        <v>1.1123605376438548</v>
      </c>
      <c r="G227" s="141">
        <v>1.0923684436432313</v>
      </c>
      <c r="H227" s="141">
        <v>1.0570620529030113</v>
      </c>
      <c r="I227" s="141">
        <v>1.0281942893603446</v>
      </c>
      <c r="J227" s="141">
        <v>1.0423038330323098</v>
      </c>
      <c r="K227" s="141">
        <v>1.0060519757920969</v>
      </c>
      <c r="L227" s="141">
        <v>1.0449294464258025</v>
      </c>
      <c r="M227" s="141">
        <v>1.0302033718908294</v>
      </c>
      <c r="N227" s="11"/>
    </row>
    <row r="228" spans="2:14" x14ac:dyDescent="0.2">
      <c r="B228" s="357" t="s">
        <v>342</v>
      </c>
      <c r="C228" s="357" t="s">
        <v>217</v>
      </c>
      <c r="D228" s="99" t="s">
        <v>397</v>
      </c>
      <c r="E228" s="141">
        <v>0.93456447480785654</v>
      </c>
      <c r="F228" s="141">
        <v>0.87827100328424623</v>
      </c>
      <c r="G228" s="141">
        <v>0.91634138622217531</v>
      </c>
      <c r="H228" s="141">
        <v>0.92217775905644483</v>
      </c>
      <c r="I228" s="141">
        <v>0.83749601445424593</v>
      </c>
      <c r="J228" s="141">
        <v>0.82118018967334039</v>
      </c>
      <c r="K228" s="141">
        <v>0.77713075701429324</v>
      </c>
      <c r="L228" s="141">
        <v>0.88922219841439898</v>
      </c>
      <c r="M228" s="141">
        <v>0.88927599346761022</v>
      </c>
      <c r="N228" s="11"/>
    </row>
    <row r="229" spans="2:14" x14ac:dyDescent="0.2">
      <c r="B229" s="358"/>
      <c r="C229" s="358"/>
      <c r="D229" s="99" t="s">
        <v>398</v>
      </c>
      <c r="E229" s="141">
        <v>1.3147936151370498</v>
      </c>
      <c r="F229" s="141">
        <v>1.264645514410331</v>
      </c>
      <c r="G229" s="141">
        <v>1.1935811669065968</v>
      </c>
      <c r="H229" s="141">
        <v>1.1765607610087987</v>
      </c>
      <c r="I229" s="141">
        <v>1.2210246567252325</v>
      </c>
      <c r="J229" s="141">
        <v>1.094987739495449</v>
      </c>
      <c r="K229" s="141">
        <v>1.1237290949080798</v>
      </c>
      <c r="L229" s="141">
        <v>1.1068933976384501</v>
      </c>
      <c r="M229" s="141">
        <v>1.0937023498694518</v>
      </c>
      <c r="N229" s="11"/>
    </row>
    <row r="230" spans="2:14" x14ac:dyDescent="0.2">
      <c r="B230" s="358"/>
      <c r="C230" s="358"/>
      <c r="D230" s="99" t="s">
        <v>399</v>
      </c>
      <c r="E230" s="141">
        <v>0.8426337684693731</v>
      </c>
      <c r="F230" s="141">
        <v>0.77439623011977221</v>
      </c>
      <c r="G230" s="141">
        <v>0.80155759810666516</v>
      </c>
      <c r="H230" s="141">
        <v>0.79832861571640379</v>
      </c>
      <c r="I230" s="141">
        <v>0.88629714132331228</v>
      </c>
      <c r="J230" s="141">
        <v>0.7587671017455575</v>
      </c>
      <c r="K230" s="141">
        <v>0.89429543271103262</v>
      </c>
      <c r="L230" s="141">
        <v>0.99889012208657046</v>
      </c>
      <c r="M230" s="141">
        <v>1.0099203289642766</v>
      </c>
      <c r="N230" s="11"/>
    </row>
    <row r="231" spans="2:14" x14ac:dyDescent="0.2">
      <c r="B231" s="358"/>
      <c r="C231" s="358"/>
      <c r="D231" s="99" t="s">
        <v>400</v>
      </c>
      <c r="E231" s="141">
        <v>0.58450270802560311</v>
      </c>
      <c r="F231" s="141">
        <v>0.51817193914513404</v>
      </c>
      <c r="G231" s="141">
        <v>0.5765983824310762</v>
      </c>
      <c r="H231" s="141">
        <v>0.62351455307422932</v>
      </c>
      <c r="I231" s="141">
        <v>0.68945643575545257</v>
      </c>
      <c r="J231" s="141">
        <v>0.44905763452608577</v>
      </c>
      <c r="K231" s="141">
        <v>0.53225546543481761</v>
      </c>
      <c r="L231" s="141">
        <v>0.68026741656497058</v>
      </c>
      <c r="M231" s="141">
        <v>0.80211234301928436</v>
      </c>
      <c r="N231" s="11"/>
    </row>
    <row r="232" spans="2:14" x14ac:dyDescent="0.2">
      <c r="B232" s="358"/>
      <c r="C232" s="359"/>
      <c r="D232" s="99" t="s">
        <v>402</v>
      </c>
      <c r="E232" s="141">
        <v>1.016156526300015</v>
      </c>
      <c r="F232" s="141">
        <v>0.95577628981978491</v>
      </c>
      <c r="G232" s="141">
        <v>0.94515964797439811</v>
      </c>
      <c r="H232" s="141">
        <v>0.94293699778735296</v>
      </c>
      <c r="I232" s="141">
        <v>0.99300367709554183</v>
      </c>
      <c r="J232" s="141">
        <v>0.85609839485934203</v>
      </c>
      <c r="K232" s="141">
        <v>0.92226995094494157</v>
      </c>
      <c r="L232" s="141">
        <v>0.98295197690996972</v>
      </c>
      <c r="M232" s="141">
        <v>1.0007739063138581</v>
      </c>
      <c r="N232" s="11"/>
    </row>
    <row r="233" spans="2:14" x14ac:dyDescent="0.2">
      <c r="B233" s="358"/>
      <c r="C233" s="360" t="s">
        <v>218</v>
      </c>
      <c r="D233" s="99" t="s">
        <v>397</v>
      </c>
      <c r="E233" s="141">
        <v>1.0413080895008606</v>
      </c>
      <c r="F233" s="141">
        <v>1.0113950276243093</v>
      </c>
      <c r="G233" s="141">
        <v>1.1157858136300418</v>
      </c>
      <c r="H233" s="141">
        <v>1.1275026343519494</v>
      </c>
      <c r="I233" s="141">
        <v>1.1736209335219236</v>
      </c>
      <c r="J233" s="141">
        <v>1.1410347271438697</v>
      </c>
      <c r="K233" s="141">
        <v>0.96704871060171915</v>
      </c>
      <c r="L233" s="141">
        <v>1.1391209589538684</v>
      </c>
      <c r="M233" s="141">
        <v>1.1342455621301775</v>
      </c>
      <c r="N233" s="11"/>
    </row>
    <row r="234" spans="2:14" x14ac:dyDescent="0.2">
      <c r="B234" s="358"/>
      <c r="C234" s="361"/>
      <c r="D234" s="99" t="s">
        <v>398</v>
      </c>
      <c r="E234" s="141">
        <v>1.2979704797047971</v>
      </c>
      <c r="F234" s="141">
        <v>1.2557100297914598</v>
      </c>
      <c r="G234" s="141">
        <v>1.2050461975835109</v>
      </c>
      <c r="H234" s="141">
        <v>1.2463214079630698</v>
      </c>
      <c r="I234" s="141">
        <v>1.3127673457550932</v>
      </c>
      <c r="J234" s="141">
        <v>1.3281981138866892</v>
      </c>
      <c r="K234" s="141">
        <v>1.3309477336803297</v>
      </c>
      <c r="L234" s="141">
        <v>1.2940920307736972</v>
      </c>
      <c r="M234" s="141">
        <v>1.2481906572117845</v>
      </c>
      <c r="N234" s="11"/>
    </row>
    <row r="235" spans="2:14" x14ac:dyDescent="0.2">
      <c r="B235" s="358"/>
      <c r="C235" s="361"/>
      <c r="D235" s="99" t="s">
        <v>399</v>
      </c>
      <c r="E235" s="141">
        <v>1.1768688024408849</v>
      </c>
      <c r="F235" s="141">
        <v>1.1282510365623821</v>
      </c>
      <c r="G235" s="141">
        <v>1.0137485970819304</v>
      </c>
      <c r="H235" s="141">
        <v>1.0701355321770449</v>
      </c>
      <c r="I235" s="141">
        <v>1.1346775727601293</v>
      </c>
      <c r="J235" s="141">
        <v>1.1543755231098298</v>
      </c>
      <c r="K235" s="141">
        <v>1.1404744255003707</v>
      </c>
      <c r="L235" s="141">
        <v>1.1357011070110701</v>
      </c>
      <c r="M235" s="141">
        <v>1.1195582144500691</v>
      </c>
      <c r="N235" s="11"/>
    </row>
    <row r="236" spans="2:14" x14ac:dyDescent="0.2">
      <c r="B236" s="358"/>
      <c r="C236" s="361"/>
      <c r="D236" s="99" t="s">
        <v>400</v>
      </c>
      <c r="E236" s="141">
        <v>0.96308186195826651</v>
      </c>
      <c r="F236" s="141">
        <v>0.95860696517412936</v>
      </c>
      <c r="G236" s="141">
        <v>0.83727344365642242</v>
      </c>
      <c r="H236" s="141">
        <v>0.82979142070051159</v>
      </c>
      <c r="I236" s="141">
        <v>0.84796700058927521</v>
      </c>
      <c r="J236" s="141">
        <v>0.80465204236006049</v>
      </c>
      <c r="K236" s="141">
        <v>0.83595211372989153</v>
      </c>
      <c r="L236" s="141">
        <v>0.83465877566117996</v>
      </c>
      <c r="M236" s="141">
        <v>0.87263718113415301</v>
      </c>
      <c r="N236" s="11"/>
    </row>
    <row r="237" spans="2:14" x14ac:dyDescent="0.2">
      <c r="B237" s="359"/>
      <c r="C237" s="362"/>
      <c r="D237" s="99" t="s">
        <v>402</v>
      </c>
      <c r="E237" s="141">
        <v>1.1844836613385075</v>
      </c>
      <c r="F237" s="141">
        <v>1.1468235726762894</v>
      </c>
      <c r="G237" s="141">
        <v>1.0776120315461271</v>
      </c>
      <c r="H237" s="141">
        <v>1.1129421221864952</v>
      </c>
      <c r="I237" s="141">
        <v>1.1690250108607956</v>
      </c>
      <c r="J237" s="141">
        <v>1.1704829944434267</v>
      </c>
      <c r="K237" s="141">
        <v>1.1564264566736868</v>
      </c>
      <c r="L237" s="141">
        <v>1.1529074379156752</v>
      </c>
      <c r="M237" s="141">
        <v>1.1334373184084168</v>
      </c>
      <c r="N237" s="11"/>
    </row>
    <row r="238" spans="2:14" x14ac:dyDescent="0.2">
      <c r="B238" s="360" t="s">
        <v>128</v>
      </c>
      <c r="C238" s="357" t="s">
        <v>219</v>
      </c>
      <c r="D238" s="99" t="s">
        <v>397</v>
      </c>
      <c r="E238" s="141">
        <v>0.85661016949152546</v>
      </c>
      <c r="F238" s="141">
        <v>0.8640317540748248</v>
      </c>
      <c r="G238" s="141">
        <v>0.90779843526541604</v>
      </c>
      <c r="H238" s="141">
        <v>0.9706029313790806</v>
      </c>
      <c r="I238" s="141">
        <v>0.94238103133808659</v>
      </c>
      <c r="J238" s="141">
        <v>0.86677051734032962</v>
      </c>
      <c r="K238" s="141">
        <v>0.86796607404991033</v>
      </c>
      <c r="L238" s="141">
        <v>0.93787102545336265</v>
      </c>
      <c r="M238" s="141">
        <v>0.90866244108564931</v>
      </c>
      <c r="N238" s="11"/>
    </row>
    <row r="239" spans="2:14" x14ac:dyDescent="0.2">
      <c r="B239" s="361"/>
      <c r="C239" s="358"/>
      <c r="D239" s="99" t="s">
        <v>398</v>
      </c>
      <c r="E239" s="141">
        <v>1.2012181635673818</v>
      </c>
      <c r="F239" s="141">
        <v>1.1523726969882384</v>
      </c>
      <c r="G239" s="141">
        <v>1.1016805440146518</v>
      </c>
      <c r="H239" s="141">
        <v>1.0928466027231873</v>
      </c>
      <c r="I239" s="141">
        <v>1.059037998394434</v>
      </c>
      <c r="J239" s="141">
        <v>1.0322192160485681</v>
      </c>
      <c r="K239" s="141">
        <v>1.0430267791335681</v>
      </c>
      <c r="L239" s="141">
        <v>1.0407063802083334</v>
      </c>
      <c r="M239" s="141">
        <v>1.0493087706802215</v>
      </c>
      <c r="N239" s="11"/>
    </row>
    <row r="240" spans="2:14" x14ac:dyDescent="0.2">
      <c r="B240" s="361"/>
      <c r="C240" s="358"/>
      <c r="D240" s="99" t="s">
        <v>399</v>
      </c>
      <c r="E240" s="141">
        <v>1.1308938571367504</v>
      </c>
      <c r="F240" s="141">
        <v>1.1062605608196265</v>
      </c>
      <c r="G240" s="141">
        <v>1.1001369394043137</v>
      </c>
      <c r="H240" s="141">
        <v>1.097593441653109</v>
      </c>
      <c r="I240" s="141">
        <v>1.0877856946529378</v>
      </c>
      <c r="J240" s="141">
        <v>1.0622834481319141</v>
      </c>
      <c r="K240" s="141">
        <v>1.0730092169725152</v>
      </c>
      <c r="L240" s="141">
        <v>1.0056512323398989</v>
      </c>
      <c r="M240" s="141">
        <v>0.95019565261928662</v>
      </c>
      <c r="N240" s="11"/>
    </row>
    <row r="241" spans="2:14" x14ac:dyDescent="0.2">
      <c r="B241" s="361"/>
      <c r="C241" s="358"/>
      <c r="D241" s="99" t="s">
        <v>400</v>
      </c>
      <c r="E241" s="141">
        <v>0.77655582869711481</v>
      </c>
      <c r="F241" s="141">
        <v>0.80395636741407672</v>
      </c>
      <c r="G241" s="141">
        <v>0.81504443962714068</v>
      </c>
      <c r="H241" s="141">
        <v>0.77463280948914481</v>
      </c>
      <c r="I241" s="141">
        <v>0.76496826213758795</v>
      </c>
      <c r="J241" s="141">
        <v>0.75451462484103438</v>
      </c>
      <c r="K241" s="141">
        <v>0.78912052667116817</v>
      </c>
      <c r="L241" s="141">
        <v>0.77809071419563669</v>
      </c>
      <c r="M241" s="141">
        <v>0.75299188216587165</v>
      </c>
      <c r="N241" s="11"/>
    </row>
    <row r="242" spans="2:14" x14ac:dyDescent="0.2">
      <c r="B242" s="361"/>
      <c r="C242" s="359"/>
      <c r="D242" s="99" t="s">
        <v>402</v>
      </c>
      <c r="E242" s="141">
        <v>1.0788189256492351</v>
      </c>
      <c r="F242" s="141">
        <v>1.0554606779950473</v>
      </c>
      <c r="G242" s="141">
        <v>1.0377798474302737</v>
      </c>
      <c r="H242" s="141">
        <v>1.0318985989910487</v>
      </c>
      <c r="I242" s="141">
        <v>1.010577888212709</v>
      </c>
      <c r="J242" s="141">
        <v>0.98282206038264053</v>
      </c>
      <c r="K242" s="141">
        <v>0.99674897544512175</v>
      </c>
      <c r="L242" s="141">
        <v>0.9776181246618405</v>
      </c>
      <c r="M242" s="141">
        <v>0.95631825273010918</v>
      </c>
      <c r="N242" s="11"/>
    </row>
    <row r="243" spans="2:14" x14ac:dyDescent="0.2">
      <c r="B243" s="361"/>
      <c r="C243" s="360" t="s">
        <v>220</v>
      </c>
      <c r="D243" s="99" t="s">
        <v>397</v>
      </c>
      <c r="E243" s="141">
        <v>0.91139444803098768</v>
      </c>
      <c r="F243" s="141">
        <v>0.88929948586118257</v>
      </c>
      <c r="G243" s="141">
        <v>0.97773506327086335</v>
      </c>
      <c r="H243" s="141">
        <v>1.0033925686591276</v>
      </c>
      <c r="I243" s="141">
        <v>0.98026528631510834</v>
      </c>
      <c r="J243" s="141">
        <v>0.9522282782943251</v>
      </c>
      <c r="K243" s="141">
        <v>0.85526737111751516</v>
      </c>
      <c r="L243" s="141">
        <v>0.93920972644376899</v>
      </c>
      <c r="M243" s="141">
        <v>0.89125560538116588</v>
      </c>
      <c r="N243" s="11"/>
    </row>
    <row r="244" spans="2:14" x14ac:dyDescent="0.2">
      <c r="B244" s="361"/>
      <c r="C244" s="361"/>
      <c r="D244" s="99" t="s">
        <v>398</v>
      </c>
      <c r="E244" s="141">
        <v>1.094005938591053</v>
      </c>
      <c r="F244" s="141">
        <v>1.105616366953349</v>
      </c>
      <c r="G244" s="141">
        <v>1.054115580994504</v>
      </c>
      <c r="H244" s="141">
        <v>1.1222778348636018</v>
      </c>
      <c r="I244" s="141">
        <v>1.1412653006918574</v>
      </c>
      <c r="J244" s="141">
        <v>1.079136690647482</v>
      </c>
      <c r="K244" s="141">
        <v>1.0721585325908942</v>
      </c>
      <c r="L244" s="141">
        <v>1.0518815626426661</v>
      </c>
      <c r="M244" s="141">
        <v>1.0425670186839968</v>
      </c>
      <c r="N244" s="11"/>
    </row>
    <row r="245" spans="2:14" x14ac:dyDescent="0.2">
      <c r="B245" s="361"/>
      <c r="C245" s="361"/>
      <c r="D245" s="99" t="s">
        <v>399</v>
      </c>
      <c r="E245" s="141">
        <v>1.175881870385562</v>
      </c>
      <c r="F245" s="141">
        <v>1.136788968234425</v>
      </c>
      <c r="G245" s="141">
        <v>1.1081591590358477</v>
      </c>
      <c r="H245" s="141">
        <v>1.1396856331822225</v>
      </c>
      <c r="I245" s="141">
        <v>1.15243303285342</v>
      </c>
      <c r="J245" s="141">
        <v>1.1353573687539531</v>
      </c>
      <c r="K245" s="141">
        <v>1.1325417877142014</v>
      </c>
      <c r="L245" s="141">
        <v>1.11698872448338</v>
      </c>
      <c r="M245" s="141">
        <v>1.0854177088544272</v>
      </c>
      <c r="N245" s="11"/>
    </row>
    <row r="246" spans="2:14" x14ac:dyDescent="0.2">
      <c r="B246" s="361"/>
      <c r="C246" s="361"/>
      <c r="D246" s="99" t="s">
        <v>400</v>
      </c>
      <c r="E246" s="141">
        <v>0.94739405747686312</v>
      </c>
      <c r="F246" s="141">
        <v>0.90568959895663514</v>
      </c>
      <c r="G246" s="141">
        <v>0.87231435340249974</v>
      </c>
      <c r="H246" s="141">
        <v>0.90630524454920447</v>
      </c>
      <c r="I246" s="141">
        <v>0.8878115165433359</v>
      </c>
      <c r="J246" s="141">
        <v>0.87062379313239857</v>
      </c>
      <c r="K246" s="141">
        <v>0.89863220609213723</v>
      </c>
      <c r="L246" s="141">
        <v>0.90880160790553555</v>
      </c>
      <c r="M246" s="141">
        <v>0.92127233260978458</v>
      </c>
      <c r="N246" s="11"/>
    </row>
    <row r="247" spans="2:14" x14ac:dyDescent="0.2">
      <c r="B247" s="361"/>
      <c r="C247" s="362"/>
      <c r="D247" s="99" t="s">
        <v>402</v>
      </c>
      <c r="E247" s="141">
        <v>1.0812064018710652</v>
      </c>
      <c r="F247" s="141">
        <v>1.0642929004540882</v>
      </c>
      <c r="G247" s="141">
        <v>1.0352784497051069</v>
      </c>
      <c r="H247" s="141">
        <v>1.0820422878300693</v>
      </c>
      <c r="I247" s="141">
        <v>1.0892592073939225</v>
      </c>
      <c r="J247" s="141">
        <v>1.0522785422861489</v>
      </c>
      <c r="K247" s="141">
        <v>1.0447103969963005</v>
      </c>
      <c r="L247" s="141">
        <v>1.040060510211098</v>
      </c>
      <c r="M247" s="141">
        <v>1.0237994108378434</v>
      </c>
      <c r="N247" s="11"/>
    </row>
    <row r="248" spans="2:14" x14ac:dyDescent="0.2">
      <c r="B248" s="361"/>
      <c r="C248" s="357" t="s">
        <v>131</v>
      </c>
      <c r="D248" s="99" t="s">
        <v>397</v>
      </c>
      <c r="E248" s="141">
        <v>1.0538599640933572</v>
      </c>
      <c r="F248" s="141">
        <v>1.0462222222222222</v>
      </c>
      <c r="G248" s="141">
        <v>1.0711775043936731</v>
      </c>
      <c r="H248" s="141">
        <v>1.1102497846683894</v>
      </c>
      <c r="I248" s="141">
        <v>1.1172970675733107</v>
      </c>
      <c r="J248" s="141">
        <v>1.0316990701606086</v>
      </c>
      <c r="K248" s="141">
        <v>0.9412751677852349</v>
      </c>
      <c r="L248" s="141">
        <v>1.1226454583507743</v>
      </c>
      <c r="M248" s="141">
        <v>1.1598995395562997</v>
      </c>
      <c r="N248" s="11"/>
    </row>
    <row r="249" spans="2:14" x14ac:dyDescent="0.2">
      <c r="B249" s="361"/>
      <c r="C249" s="358"/>
      <c r="D249" s="99" t="s">
        <v>398</v>
      </c>
      <c r="E249" s="141">
        <v>1.4484123414590266</v>
      </c>
      <c r="F249" s="141">
        <v>1.3017133678386579</v>
      </c>
      <c r="G249" s="141">
        <v>1.2654233692770021</v>
      </c>
      <c r="H249" s="141">
        <v>1.2159159417793473</v>
      </c>
      <c r="I249" s="141">
        <v>1.1995057099028463</v>
      </c>
      <c r="J249" s="141">
        <v>1.1734099163780725</v>
      </c>
      <c r="K249" s="141">
        <v>1.1670574443141852</v>
      </c>
      <c r="L249" s="141">
        <v>1.1860697345427311</v>
      </c>
      <c r="M249" s="141">
        <v>1.1936899635640941</v>
      </c>
      <c r="N249" s="11"/>
    </row>
    <row r="250" spans="2:14" x14ac:dyDescent="0.2">
      <c r="B250" s="361"/>
      <c r="C250" s="358"/>
      <c r="D250" s="99" t="s">
        <v>399</v>
      </c>
      <c r="E250" s="141">
        <v>1.4368403510721031</v>
      </c>
      <c r="F250" s="141">
        <v>1.3328178504363195</v>
      </c>
      <c r="G250" s="141">
        <v>1.3084511673791517</v>
      </c>
      <c r="H250" s="141">
        <v>1.2490678598061149</v>
      </c>
      <c r="I250" s="141">
        <v>1.28808717731697</v>
      </c>
      <c r="J250" s="141">
        <v>1.2528844136773651</v>
      </c>
      <c r="K250" s="141">
        <v>1.157220254219629</v>
      </c>
      <c r="L250" s="141">
        <v>1.1542602753908273</v>
      </c>
      <c r="M250" s="141">
        <v>1.1410651860991157</v>
      </c>
      <c r="N250" s="11"/>
    </row>
    <row r="251" spans="2:14" x14ac:dyDescent="0.2">
      <c r="B251" s="361"/>
      <c r="C251" s="358"/>
      <c r="D251" s="99" t="s">
        <v>400</v>
      </c>
      <c r="E251" s="141">
        <v>1.0021848372296265</v>
      </c>
      <c r="F251" s="141">
        <v>1.0100043497172684</v>
      </c>
      <c r="G251" s="141">
        <v>1.0313377998703264</v>
      </c>
      <c r="H251" s="141">
        <v>0.93243527678383498</v>
      </c>
      <c r="I251" s="141">
        <v>0.91795730431142741</v>
      </c>
      <c r="J251" s="141">
        <v>0.93625415282392022</v>
      </c>
      <c r="K251" s="141">
        <v>0.91537667698658409</v>
      </c>
      <c r="L251" s="141">
        <v>0.90742645546183909</v>
      </c>
      <c r="M251" s="141">
        <v>0.88063063063063063</v>
      </c>
      <c r="N251" s="11"/>
    </row>
    <row r="252" spans="2:14" x14ac:dyDescent="0.2">
      <c r="B252" s="362"/>
      <c r="C252" s="359"/>
      <c r="D252" s="99" t="s">
        <v>402</v>
      </c>
      <c r="E252" s="141">
        <v>1.3360323886639676</v>
      </c>
      <c r="F252" s="141">
        <v>1.2414136569889695</v>
      </c>
      <c r="G252" s="141">
        <v>1.223994147768837</v>
      </c>
      <c r="H252" s="141">
        <v>1.1702824979516226</v>
      </c>
      <c r="I252" s="141">
        <v>1.1747360242963591</v>
      </c>
      <c r="J252" s="141">
        <v>1.1482052180003501</v>
      </c>
      <c r="K252" s="141">
        <v>1.1026799680211339</v>
      </c>
      <c r="L252" s="141">
        <v>1.1233838069556801</v>
      </c>
      <c r="M252" s="141">
        <v>1.1207222699914015</v>
      </c>
      <c r="N252" s="11"/>
    </row>
    <row r="253" spans="2:14" x14ac:dyDescent="0.2">
      <c r="B253" s="357" t="s">
        <v>343</v>
      </c>
      <c r="C253" s="360" t="s">
        <v>221</v>
      </c>
      <c r="D253" s="99" t="s">
        <v>397</v>
      </c>
      <c r="E253" s="141">
        <v>1.1655069582504971</v>
      </c>
      <c r="F253" s="141">
        <v>1.2163220359721032</v>
      </c>
      <c r="G253" s="141">
        <v>1.3133429672447015</v>
      </c>
      <c r="H253" s="141">
        <v>1.1571127749181096</v>
      </c>
      <c r="I253" s="141">
        <v>1.0324084603138504</v>
      </c>
      <c r="J253" s="141">
        <v>1.0742705570291777</v>
      </c>
      <c r="K253" s="141">
        <v>1.00754840827043</v>
      </c>
      <c r="L253" s="141">
        <v>1.0954933274994532</v>
      </c>
      <c r="M253" s="141">
        <v>1.0631868131868132</v>
      </c>
      <c r="N253" s="11"/>
    </row>
    <row r="254" spans="2:14" x14ac:dyDescent="0.2">
      <c r="B254" s="358"/>
      <c r="C254" s="361"/>
      <c r="D254" s="99" t="s">
        <v>398</v>
      </c>
      <c r="E254" s="141">
        <v>1.1671576422743033</v>
      </c>
      <c r="F254" s="141">
        <v>1.2454769104607657</v>
      </c>
      <c r="G254" s="141">
        <v>1.1898579005303713</v>
      </c>
      <c r="H254" s="141">
        <v>1.2176325821550933</v>
      </c>
      <c r="I254" s="141">
        <v>1.1719736321073351</v>
      </c>
      <c r="J254" s="141">
        <v>1.1310445416806911</v>
      </c>
      <c r="K254" s="141">
        <v>1.1600747499175552</v>
      </c>
      <c r="L254" s="141">
        <v>1.1014624831836133</v>
      </c>
      <c r="M254" s="141">
        <v>1.0962678683081435</v>
      </c>
      <c r="N254" s="11"/>
    </row>
    <row r="255" spans="2:14" x14ac:dyDescent="0.2">
      <c r="B255" s="358"/>
      <c r="C255" s="361"/>
      <c r="D255" s="99" t="s">
        <v>399</v>
      </c>
      <c r="E255" s="141">
        <v>0.7449383367407505</v>
      </c>
      <c r="F255" s="141">
        <v>0.80186903543242083</v>
      </c>
      <c r="G255" s="141">
        <v>0.85108982826948476</v>
      </c>
      <c r="H255" s="141">
        <v>0.88741333854115811</v>
      </c>
      <c r="I255" s="141">
        <v>0.9070172659591319</v>
      </c>
      <c r="J255" s="141">
        <v>0.90918764441201505</v>
      </c>
      <c r="K255" s="141">
        <v>0.91768723504474803</v>
      </c>
      <c r="L255" s="141">
        <v>0.8832331902718169</v>
      </c>
      <c r="M255" s="141">
        <v>0.84395376822544987</v>
      </c>
      <c r="N255" s="11"/>
    </row>
    <row r="256" spans="2:14" x14ac:dyDescent="0.2">
      <c r="B256" s="358"/>
      <c r="C256" s="361"/>
      <c r="D256" s="99" t="s">
        <v>400</v>
      </c>
      <c r="E256" s="141">
        <v>0.43761165315377215</v>
      </c>
      <c r="F256" s="141">
        <v>0.44226769540422678</v>
      </c>
      <c r="G256" s="141">
        <v>0.44761527282335845</v>
      </c>
      <c r="H256" s="141">
        <v>0.472518885126335</v>
      </c>
      <c r="I256" s="141">
        <v>0.51989937431464883</v>
      </c>
      <c r="J256" s="141">
        <v>0.56429202980927118</v>
      </c>
      <c r="K256" s="141">
        <v>0.59622736103277563</v>
      </c>
      <c r="L256" s="141">
        <v>0.58416574176840552</v>
      </c>
      <c r="M256" s="141">
        <v>0.55902673475518172</v>
      </c>
      <c r="N256" s="11"/>
    </row>
    <row r="257" spans="2:14" x14ac:dyDescent="0.2">
      <c r="B257" s="358"/>
      <c r="C257" s="362"/>
      <c r="D257" s="99" t="s">
        <v>402</v>
      </c>
      <c r="E257" s="141">
        <v>0.9104363162334177</v>
      </c>
      <c r="F257" s="141">
        <v>0.96789452604916493</v>
      </c>
      <c r="G257" s="141">
        <v>0.97139624735842212</v>
      </c>
      <c r="H257" s="141">
        <v>0.98755113299262021</v>
      </c>
      <c r="I257" s="141">
        <v>0.97256890670391627</v>
      </c>
      <c r="J257" s="141">
        <v>0.96703114159802228</v>
      </c>
      <c r="K257" s="141">
        <v>0.98193226272345557</v>
      </c>
      <c r="L257" s="141">
        <v>0.95041166961163959</v>
      </c>
      <c r="M257" s="141">
        <v>0.92697874076340403</v>
      </c>
      <c r="N257" s="11"/>
    </row>
    <row r="258" spans="2:14" x14ac:dyDescent="0.2">
      <c r="B258" s="358"/>
      <c r="C258" s="357" t="s">
        <v>134</v>
      </c>
      <c r="D258" s="99" t="s">
        <v>397</v>
      </c>
      <c r="E258" s="141">
        <v>1.1402176664135661</v>
      </c>
      <c r="F258" s="141">
        <v>1.2582732022891268</v>
      </c>
      <c r="G258" s="141">
        <v>1.212802345467872</v>
      </c>
      <c r="H258" s="141">
        <v>1.2382180539273153</v>
      </c>
      <c r="I258" s="141">
        <v>1.309224078736553</v>
      </c>
      <c r="J258" s="141">
        <v>1.2102196324518153</v>
      </c>
      <c r="K258" s="141">
        <v>1.1101223581757509</v>
      </c>
      <c r="L258" s="141">
        <v>1.3302935943060499</v>
      </c>
      <c r="M258" s="141">
        <v>1.2963376507369362</v>
      </c>
      <c r="N258" s="11"/>
    </row>
    <row r="259" spans="2:14" x14ac:dyDescent="0.2">
      <c r="B259" s="358"/>
      <c r="C259" s="358"/>
      <c r="D259" s="99" t="s">
        <v>398</v>
      </c>
      <c r="E259" s="141">
        <v>1.2436589314624933</v>
      </c>
      <c r="F259" s="141">
        <v>1.2380750925436277</v>
      </c>
      <c r="G259" s="141">
        <v>1.2082796972349519</v>
      </c>
      <c r="H259" s="141">
        <v>1.2225501770956317</v>
      </c>
      <c r="I259" s="141">
        <v>1.2102652165617249</v>
      </c>
      <c r="J259" s="141">
        <v>1.1950520231213873</v>
      </c>
      <c r="K259" s="141">
        <v>1.2632559407515107</v>
      </c>
      <c r="L259" s="141">
        <v>1.2635992645410108</v>
      </c>
      <c r="M259" s="141">
        <v>1.3043710495860412</v>
      </c>
      <c r="N259" s="11"/>
    </row>
    <row r="260" spans="2:14" x14ac:dyDescent="0.2">
      <c r="B260" s="358"/>
      <c r="C260" s="358"/>
      <c r="D260" s="99" t="s">
        <v>399</v>
      </c>
      <c r="E260" s="141">
        <v>0.98968281631230393</v>
      </c>
      <c r="F260" s="141">
        <v>1.0605744488490159</v>
      </c>
      <c r="G260" s="141">
        <v>1.0500069357747261</v>
      </c>
      <c r="H260" s="141">
        <v>1.0432531843879844</v>
      </c>
      <c r="I260" s="141">
        <v>1.0313808922279104</v>
      </c>
      <c r="J260" s="141">
        <v>1.0189078323291885</v>
      </c>
      <c r="K260" s="141">
        <v>1.0187305538270068</v>
      </c>
      <c r="L260" s="141">
        <v>1.0015731832758517</v>
      </c>
      <c r="M260" s="141">
        <v>1.0017731544417519</v>
      </c>
      <c r="N260" s="11"/>
    </row>
    <row r="261" spans="2:14" x14ac:dyDescent="0.2">
      <c r="B261" s="358"/>
      <c r="C261" s="358"/>
      <c r="D261" s="99" t="s">
        <v>400</v>
      </c>
      <c r="E261" s="141">
        <v>0.62946233425615616</v>
      </c>
      <c r="F261" s="141">
        <v>0.65768958185683912</v>
      </c>
      <c r="G261" s="141">
        <v>0.67079621380846322</v>
      </c>
      <c r="H261" s="141">
        <v>0.68687146989943515</v>
      </c>
      <c r="I261" s="141">
        <v>0.70427537221691028</v>
      </c>
      <c r="J261" s="141">
        <v>0.71555316574808447</v>
      </c>
      <c r="K261" s="141">
        <v>0.71342604974592139</v>
      </c>
      <c r="L261" s="141">
        <v>0.72358900144717797</v>
      </c>
      <c r="M261" s="141">
        <v>0.72740076824583866</v>
      </c>
      <c r="N261" s="11"/>
    </row>
    <row r="262" spans="2:14" x14ac:dyDescent="0.2">
      <c r="B262" s="358"/>
      <c r="C262" s="359"/>
      <c r="D262" s="99" t="s">
        <v>402</v>
      </c>
      <c r="E262" s="141">
        <v>1.0544301769324087</v>
      </c>
      <c r="F262" s="141">
        <v>1.0900750625521267</v>
      </c>
      <c r="G262" s="141">
        <v>1.0725241599432573</v>
      </c>
      <c r="H262" s="141">
        <v>1.0838544688715535</v>
      </c>
      <c r="I262" s="141">
        <v>1.0852500262081979</v>
      </c>
      <c r="J262" s="141">
        <v>1.0678838951310861</v>
      </c>
      <c r="K262" s="141">
        <v>1.0888475984975625</v>
      </c>
      <c r="L262" s="141">
        <v>1.1038430571647389</v>
      </c>
      <c r="M262" s="141">
        <v>1.1173920616182533</v>
      </c>
      <c r="N262" s="11"/>
    </row>
    <row r="263" spans="2:14" x14ac:dyDescent="0.2">
      <c r="B263" s="358"/>
      <c r="C263" s="360" t="s">
        <v>135</v>
      </c>
      <c r="D263" s="99" t="s">
        <v>397</v>
      </c>
      <c r="E263" s="141">
        <v>1.2654784240150094</v>
      </c>
      <c r="F263" s="141">
        <v>1.3119540229885058</v>
      </c>
      <c r="G263" s="141">
        <v>0.94837691614066721</v>
      </c>
      <c r="H263" s="141">
        <v>1.0547856214811606</v>
      </c>
      <c r="I263" s="141">
        <v>1.128901239846088</v>
      </c>
      <c r="J263" s="141">
        <v>1.1508611745175348</v>
      </c>
      <c r="K263" s="141">
        <v>1.0680090404766798</v>
      </c>
      <c r="L263" s="141">
        <v>1.1882062872406001</v>
      </c>
      <c r="M263" s="141">
        <v>1.1802433491441535</v>
      </c>
      <c r="N263" s="11"/>
    </row>
    <row r="264" spans="2:14" x14ac:dyDescent="0.2">
      <c r="B264" s="358"/>
      <c r="C264" s="361"/>
      <c r="D264" s="99" t="s">
        <v>398</v>
      </c>
      <c r="E264" s="141">
        <v>1.5212776659959759</v>
      </c>
      <c r="F264" s="141">
        <v>1.4753767359401162</v>
      </c>
      <c r="G264" s="141">
        <v>1.3759276104754152</v>
      </c>
      <c r="H264" s="141">
        <v>1.3519213174748399</v>
      </c>
      <c r="I264" s="141">
        <v>1.3584380610412927</v>
      </c>
      <c r="J264" s="141">
        <v>1.3289825105539761</v>
      </c>
      <c r="K264" s="141">
        <v>1.3532119778688179</v>
      </c>
      <c r="L264" s="141">
        <v>1.3352649351732189</v>
      </c>
      <c r="M264" s="141">
        <v>1.3384787286873034</v>
      </c>
      <c r="N264" s="11"/>
    </row>
    <row r="265" spans="2:14" x14ac:dyDescent="0.2">
      <c r="B265" s="358"/>
      <c r="C265" s="361"/>
      <c r="D265" s="99" t="s">
        <v>399</v>
      </c>
      <c r="E265" s="141">
        <v>1.0553728791266606</v>
      </c>
      <c r="F265" s="141">
        <v>1.1090420300308177</v>
      </c>
      <c r="G265" s="141">
        <v>1.1371178468774497</v>
      </c>
      <c r="H265" s="141">
        <v>1.19</v>
      </c>
      <c r="I265" s="141">
        <v>1.2487977727157682</v>
      </c>
      <c r="J265" s="141">
        <v>1.1932367149758454</v>
      </c>
      <c r="K265" s="141">
        <v>1.2138261785004094</v>
      </c>
      <c r="L265" s="141">
        <v>1.1932787444558171</v>
      </c>
      <c r="M265" s="141">
        <v>1.1388333333333334</v>
      </c>
      <c r="N265" s="11"/>
    </row>
    <row r="266" spans="2:14" x14ac:dyDescent="0.2">
      <c r="B266" s="358"/>
      <c r="C266" s="361"/>
      <c r="D266" s="99" t="s">
        <v>400</v>
      </c>
      <c r="E266" s="141">
        <v>0.62671090833678966</v>
      </c>
      <c r="F266" s="141">
        <v>0.60330689608818389</v>
      </c>
      <c r="G266" s="141">
        <v>0.65849156118143459</v>
      </c>
      <c r="H266" s="141">
        <v>0.70539906103286387</v>
      </c>
      <c r="I266" s="141">
        <v>0.75444096133751304</v>
      </c>
      <c r="J266" s="141">
        <v>0.76199567264859358</v>
      </c>
      <c r="K266" s="141">
        <v>0.80207149172666414</v>
      </c>
      <c r="L266" s="141">
        <v>0.85147899577429775</v>
      </c>
      <c r="M266" s="141">
        <v>0.87190032659973393</v>
      </c>
      <c r="N266" s="11"/>
    </row>
    <row r="267" spans="2:14" x14ac:dyDescent="0.2">
      <c r="B267" s="358"/>
      <c r="C267" s="362"/>
      <c r="D267" s="99" t="s">
        <v>402</v>
      </c>
      <c r="E267" s="141">
        <v>1.2068780456389669</v>
      </c>
      <c r="F267" s="141">
        <v>1.2053394162125628</v>
      </c>
      <c r="G267" s="141">
        <v>1.1479207715441253</v>
      </c>
      <c r="H267" s="141">
        <v>1.173903429421461</v>
      </c>
      <c r="I267" s="141">
        <v>1.2110555753897418</v>
      </c>
      <c r="J267" s="141">
        <v>1.1848236415633937</v>
      </c>
      <c r="K267" s="141">
        <v>1.2013293750816856</v>
      </c>
      <c r="L267" s="141">
        <v>1.2048599640274567</v>
      </c>
      <c r="M267" s="141">
        <v>1.189815484804631</v>
      </c>
      <c r="N267" s="11"/>
    </row>
    <row r="268" spans="2:14" x14ac:dyDescent="0.2">
      <c r="B268" s="358"/>
      <c r="C268" s="357" t="s">
        <v>136</v>
      </c>
      <c r="D268" s="99" t="s">
        <v>397</v>
      </c>
      <c r="E268" s="141">
        <v>1.0202898550724637</v>
      </c>
      <c r="F268" s="141">
        <v>1.1238639314463776</v>
      </c>
      <c r="G268" s="141">
        <v>1.0454661558109835</v>
      </c>
      <c r="H268" s="141">
        <v>1.1559751681324366</v>
      </c>
      <c r="I268" s="141">
        <v>1.1471725471242147</v>
      </c>
      <c r="J268" s="141">
        <v>1.3835616438356164</v>
      </c>
      <c r="K268" s="141">
        <v>1.7097555071411281</v>
      </c>
      <c r="L268" s="141">
        <v>1.6046511627906976</v>
      </c>
      <c r="M268" s="141">
        <v>1.4688948524030252</v>
      </c>
      <c r="N268" s="11"/>
    </row>
    <row r="269" spans="2:14" x14ac:dyDescent="0.2">
      <c r="B269" s="358"/>
      <c r="C269" s="358"/>
      <c r="D269" s="99" t="s">
        <v>398</v>
      </c>
      <c r="E269" s="141">
        <v>1.5143951833607006</v>
      </c>
      <c r="F269" s="141">
        <v>1.4714501185089421</v>
      </c>
      <c r="G269" s="141">
        <v>1.4250854588482778</v>
      </c>
      <c r="H269" s="141">
        <v>1.4848326359832635</v>
      </c>
      <c r="I269" s="141">
        <v>1.428280378365268</v>
      </c>
      <c r="J269" s="141">
        <v>1.5330998589425555</v>
      </c>
      <c r="K269" s="141">
        <v>1.9002574616191474</v>
      </c>
      <c r="L269" s="141">
        <v>1.9635978337650106</v>
      </c>
      <c r="M269" s="141">
        <v>1.963287696924231</v>
      </c>
      <c r="N269" s="11"/>
    </row>
    <row r="270" spans="2:14" x14ac:dyDescent="0.2">
      <c r="B270" s="358"/>
      <c r="C270" s="358"/>
      <c r="D270" s="99" t="s">
        <v>399</v>
      </c>
      <c r="E270" s="141">
        <v>0.37609192312861173</v>
      </c>
      <c r="F270" s="141">
        <v>0.4054635984389719</v>
      </c>
      <c r="G270" s="141">
        <v>0.46886989297974019</v>
      </c>
      <c r="H270" s="141">
        <v>0.56246645195920564</v>
      </c>
      <c r="I270" s="141">
        <v>0.6142713945620849</v>
      </c>
      <c r="J270" s="141">
        <v>0.69283703472005009</v>
      </c>
      <c r="K270" s="141">
        <v>0.81170206329037331</v>
      </c>
      <c r="L270" s="141">
        <v>0.90296575261857126</v>
      </c>
      <c r="M270" s="141">
        <v>0.91665225661421412</v>
      </c>
      <c r="N270" s="11"/>
    </row>
    <row r="271" spans="2:14" x14ac:dyDescent="0.2">
      <c r="B271" s="358"/>
      <c r="C271" s="358"/>
      <c r="D271" s="99" t="s">
        <v>400</v>
      </c>
      <c r="E271" s="141">
        <v>0.15100762527233116</v>
      </c>
      <c r="F271" s="141">
        <v>0.17125016606881893</v>
      </c>
      <c r="G271" s="141">
        <v>0.22626209782893017</v>
      </c>
      <c r="H271" s="141">
        <v>0.24377339011485352</v>
      </c>
      <c r="I271" s="141">
        <v>0.24543337011156063</v>
      </c>
      <c r="J271" s="141">
        <v>0.27921754298529777</v>
      </c>
      <c r="K271" s="141">
        <v>0.41105354058721932</v>
      </c>
      <c r="L271" s="141">
        <v>0.45436893203883494</v>
      </c>
      <c r="M271" s="141">
        <v>0.46023668639053256</v>
      </c>
      <c r="N271" s="11"/>
    </row>
    <row r="272" spans="2:14" x14ac:dyDescent="0.2">
      <c r="B272" s="359"/>
      <c r="C272" s="359"/>
      <c r="D272" s="99" t="s">
        <v>402</v>
      </c>
      <c r="E272" s="141">
        <v>0.86351628999119456</v>
      </c>
      <c r="F272" s="141">
        <v>0.86954289795553963</v>
      </c>
      <c r="G272" s="141">
        <v>0.87793013888583193</v>
      </c>
      <c r="H272" s="141">
        <v>0.94504699927693425</v>
      </c>
      <c r="I272" s="141">
        <v>0.94119332132918643</v>
      </c>
      <c r="J272" s="141">
        <v>1.037671092112294</v>
      </c>
      <c r="K272" s="141">
        <v>1.2800273432787808</v>
      </c>
      <c r="L272" s="141">
        <v>1.3322924284048461</v>
      </c>
      <c r="M272" s="141">
        <v>1.3213212040760551</v>
      </c>
      <c r="N272" s="11"/>
    </row>
    <row r="273" spans="2:14" x14ac:dyDescent="0.2">
      <c r="B273" s="360" t="s">
        <v>137</v>
      </c>
      <c r="C273" s="360" t="s">
        <v>222</v>
      </c>
      <c r="D273" s="99" t="s">
        <v>397</v>
      </c>
      <c r="E273" s="141">
        <v>1.8384886582851061</v>
      </c>
      <c r="F273" s="141">
        <v>1.5691241167844288</v>
      </c>
      <c r="G273" s="141">
        <v>1.3296688653474582</v>
      </c>
      <c r="H273" s="141">
        <v>1.2337002540220152</v>
      </c>
      <c r="I273" s="141">
        <v>1.192787262612699</v>
      </c>
      <c r="J273" s="141">
        <v>1.1274918274469585</v>
      </c>
      <c r="K273" s="141">
        <v>1.0690871768554751</v>
      </c>
      <c r="L273" s="141">
        <v>1.1283425913964604</v>
      </c>
      <c r="M273" s="141">
        <v>1.1123544038738384</v>
      </c>
      <c r="N273" s="11"/>
    </row>
    <row r="274" spans="2:14" x14ac:dyDescent="0.2">
      <c r="B274" s="361"/>
      <c r="C274" s="361"/>
      <c r="D274" s="99" t="s">
        <v>398</v>
      </c>
      <c r="E274" s="141">
        <v>1.3587547598369965</v>
      </c>
      <c r="F274" s="141">
        <v>1.3107245217623142</v>
      </c>
      <c r="G274" s="141">
        <v>1.3259015173660014</v>
      </c>
      <c r="H274" s="141">
        <v>1.2987433605389298</v>
      </c>
      <c r="I274" s="141">
        <v>1.2531029385528965</v>
      </c>
      <c r="J274" s="141">
        <v>1.1691411198378516</v>
      </c>
      <c r="K274" s="141">
        <v>1.1828882132539391</v>
      </c>
      <c r="L274" s="141">
        <v>1.3738892254872261</v>
      </c>
      <c r="M274" s="141">
        <v>1.2295566377517375</v>
      </c>
      <c r="N274" s="11"/>
    </row>
    <row r="275" spans="2:14" x14ac:dyDescent="0.2">
      <c r="B275" s="361"/>
      <c r="C275" s="361"/>
      <c r="D275" s="99" t="s">
        <v>399</v>
      </c>
      <c r="E275" s="141">
        <v>1.0594748442408151</v>
      </c>
      <c r="F275" s="141">
        <v>1.093284480682561</v>
      </c>
      <c r="G275" s="141">
        <v>1.1013704701189786</v>
      </c>
      <c r="H275" s="141">
        <v>1.1423017750500422</v>
      </c>
      <c r="I275" s="141">
        <v>1.1505358882754142</v>
      </c>
      <c r="J275" s="141">
        <v>1.1022858610504687</v>
      </c>
      <c r="K275" s="141">
        <v>1.1245766619496604</v>
      </c>
      <c r="L275" s="141">
        <v>1.1211378514278485</v>
      </c>
      <c r="M275" s="141">
        <v>1.1111128632930156</v>
      </c>
      <c r="N275" s="11"/>
    </row>
    <row r="276" spans="2:14" x14ac:dyDescent="0.2">
      <c r="B276" s="361"/>
      <c r="C276" s="361"/>
      <c r="D276" s="99" t="s">
        <v>400</v>
      </c>
      <c r="E276" s="141">
        <v>0.74839065661210225</v>
      </c>
      <c r="F276" s="141">
        <v>0.77583085945985086</v>
      </c>
      <c r="G276" s="141">
        <v>0.78967079216749292</v>
      </c>
      <c r="H276" s="141">
        <v>0.82545818520691683</v>
      </c>
      <c r="I276" s="141">
        <v>0.86418795927998382</v>
      </c>
      <c r="J276" s="141">
        <v>0.88902215558887221</v>
      </c>
      <c r="K276" s="141">
        <v>0.95721713947212528</v>
      </c>
      <c r="L276" s="141">
        <v>0.97608482871125613</v>
      </c>
      <c r="M276" s="141">
        <v>0.96826065812935647</v>
      </c>
      <c r="N276" s="11"/>
    </row>
    <row r="277" spans="2:14" x14ac:dyDescent="0.2">
      <c r="B277" s="361"/>
      <c r="C277" s="362"/>
      <c r="D277" s="99" t="s">
        <v>402</v>
      </c>
      <c r="E277" s="141">
        <v>1.2063325776831306</v>
      </c>
      <c r="F277" s="141">
        <v>1.1768075870583081</v>
      </c>
      <c r="G277" s="141">
        <v>1.1668380666086544</v>
      </c>
      <c r="H277" s="141">
        <v>1.1659275135328222</v>
      </c>
      <c r="I277" s="141">
        <v>1.1516948192426588</v>
      </c>
      <c r="J277" s="141">
        <v>1.0983773253698115</v>
      </c>
      <c r="K277" s="141">
        <v>1.1175166768543865</v>
      </c>
      <c r="L277" s="141">
        <v>1.2043287839743793</v>
      </c>
      <c r="M277" s="141">
        <v>1.1373996772686739</v>
      </c>
      <c r="N277" s="11"/>
    </row>
    <row r="278" spans="2:14" x14ac:dyDescent="0.2">
      <c r="B278" s="361"/>
      <c r="C278" s="357" t="s">
        <v>139</v>
      </c>
      <c r="D278" s="99" t="s">
        <v>397</v>
      </c>
      <c r="E278" s="141">
        <v>1.2508488964346349</v>
      </c>
      <c r="F278" s="141">
        <v>1.3852459016393444</v>
      </c>
      <c r="G278" s="141">
        <v>1.2694323144104804</v>
      </c>
      <c r="H278" s="141">
        <v>1.2823679727427597</v>
      </c>
      <c r="I278" s="141">
        <v>1.2210840802390097</v>
      </c>
      <c r="J278" s="141">
        <v>1.1865926558497011</v>
      </c>
      <c r="K278" s="141">
        <v>1.1554694229112834</v>
      </c>
      <c r="L278" s="141">
        <v>1.1742720556279878</v>
      </c>
      <c r="M278" s="141">
        <v>1.1334503950834065</v>
      </c>
      <c r="N278" s="11"/>
    </row>
    <row r="279" spans="2:14" x14ac:dyDescent="0.2">
      <c r="B279" s="361"/>
      <c r="C279" s="358"/>
      <c r="D279" s="99" t="s">
        <v>398</v>
      </c>
      <c r="E279" s="141">
        <v>1.0437900776240296</v>
      </c>
      <c r="F279" s="141">
        <v>1.1213335607094135</v>
      </c>
      <c r="G279" s="141">
        <v>1.1721558173531688</v>
      </c>
      <c r="H279" s="141">
        <v>1.2086883876357561</v>
      </c>
      <c r="I279" s="141">
        <v>1.1495719321806279</v>
      </c>
      <c r="J279" s="141">
        <v>1.14538506272327</v>
      </c>
      <c r="K279" s="141">
        <v>1.1783094364788262</v>
      </c>
      <c r="L279" s="141">
        <v>1.3397693079237714</v>
      </c>
      <c r="M279" s="141">
        <v>1.1591423067258564</v>
      </c>
      <c r="N279" s="11"/>
    </row>
    <row r="280" spans="2:14" x14ac:dyDescent="0.2">
      <c r="B280" s="361"/>
      <c r="C280" s="358"/>
      <c r="D280" s="99" t="s">
        <v>399</v>
      </c>
      <c r="E280" s="141">
        <v>1.0488142082314156</v>
      </c>
      <c r="F280" s="141">
        <v>1.0821523708044751</v>
      </c>
      <c r="G280" s="141">
        <v>1.0631601408300437</v>
      </c>
      <c r="H280" s="141">
        <v>1.0238907849829351</v>
      </c>
      <c r="I280" s="141">
        <v>1.0432348367029549</v>
      </c>
      <c r="J280" s="141">
        <v>1.0388181355068773</v>
      </c>
      <c r="K280" s="141">
        <v>1.0463461733916049</v>
      </c>
      <c r="L280" s="141">
        <v>1.0356527904385699</v>
      </c>
      <c r="M280" s="141">
        <v>1.0174324869004434</v>
      </c>
      <c r="N280" s="11"/>
    </row>
    <row r="281" spans="2:14" x14ac:dyDescent="0.2">
      <c r="B281" s="361"/>
      <c r="C281" s="358"/>
      <c r="D281" s="99" t="s">
        <v>400</v>
      </c>
      <c r="E281" s="141">
        <v>0.6698296312270865</v>
      </c>
      <c r="F281" s="141">
        <v>0.75434083601286173</v>
      </c>
      <c r="G281" s="141">
        <v>0.77448261147855768</v>
      </c>
      <c r="H281" s="141">
        <v>0.74927174365376614</v>
      </c>
      <c r="I281" s="141">
        <v>0.74579439252336444</v>
      </c>
      <c r="J281" s="141">
        <v>0.77861507128309571</v>
      </c>
      <c r="K281" s="141">
        <v>0.77361167409809484</v>
      </c>
      <c r="L281" s="141">
        <v>0.71618357487922701</v>
      </c>
      <c r="M281" s="141">
        <v>0.71374426491123077</v>
      </c>
      <c r="N281" s="11"/>
    </row>
    <row r="282" spans="2:14" x14ac:dyDescent="0.2">
      <c r="B282" s="361"/>
      <c r="C282" s="359"/>
      <c r="D282" s="99" t="s">
        <v>402</v>
      </c>
      <c r="E282" s="141">
        <v>1.001345227980742</v>
      </c>
      <c r="F282" s="141">
        <v>1.0690845671981777</v>
      </c>
      <c r="G282" s="141">
        <v>1.0769863111619429</v>
      </c>
      <c r="H282" s="141">
        <v>1.0759559615184247</v>
      </c>
      <c r="I282" s="141">
        <v>1.0519901103875753</v>
      </c>
      <c r="J282" s="141">
        <v>1.0508864760857615</v>
      </c>
      <c r="K282" s="141">
        <v>1.0632154274517893</v>
      </c>
      <c r="L282" s="141">
        <v>1.1170892599464028</v>
      </c>
      <c r="M282" s="141">
        <v>1.0323111751389176</v>
      </c>
      <c r="N282" s="11"/>
    </row>
    <row r="283" spans="2:14" x14ac:dyDescent="0.2">
      <c r="B283" s="361"/>
      <c r="C283" s="360" t="s">
        <v>140</v>
      </c>
      <c r="D283" s="99" t="s">
        <v>397</v>
      </c>
      <c r="E283" s="141">
        <v>1.0100123748453145</v>
      </c>
      <c r="F283" s="141">
        <v>1.000563443768312</v>
      </c>
      <c r="G283" s="141">
        <v>1.030835021381949</v>
      </c>
      <c r="H283" s="141">
        <v>1.0732638888888888</v>
      </c>
      <c r="I283" s="141">
        <v>1.1190341870698408</v>
      </c>
      <c r="J283" s="141">
        <v>1.1040951727293526</v>
      </c>
      <c r="K283" s="141">
        <v>1.0969188319153829</v>
      </c>
      <c r="L283" s="141">
        <v>1.1602601323888051</v>
      </c>
      <c r="M283" s="141">
        <v>1.1343635720184027</v>
      </c>
      <c r="N283" s="11"/>
    </row>
    <row r="284" spans="2:14" x14ac:dyDescent="0.2">
      <c r="B284" s="361"/>
      <c r="C284" s="361"/>
      <c r="D284" s="99" t="s">
        <v>398</v>
      </c>
      <c r="E284" s="141">
        <v>1.123800426515017</v>
      </c>
      <c r="F284" s="141">
        <v>1.1311126860382708</v>
      </c>
      <c r="G284" s="141">
        <v>1.1399466407955372</v>
      </c>
      <c r="H284" s="141">
        <v>1.1817563585256381</v>
      </c>
      <c r="I284" s="141">
        <v>1.1751135734072022</v>
      </c>
      <c r="J284" s="141">
        <v>1.2110559476367522</v>
      </c>
      <c r="K284" s="141">
        <v>1.2193851428062599</v>
      </c>
      <c r="L284" s="141">
        <v>1.2085995085995087</v>
      </c>
      <c r="M284" s="141">
        <v>1.2483065913540519</v>
      </c>
      <c r="N284" s="11"/>
    </row>
    <row r="285" spans="2:14" x14ac:dyDescent="0.2">
      <c r="B285" s="361"/>
      <c r="C285" s="361"/>
      <c r="D285" s="99" t="s">
        <v>399</v>
      </c>
      <c r="E285" s="141">
        <v>1.2087994656870931</v>
      </c>
      <c r="F285" s="141">
        <v>1.1989256198347107</v>
      </c>
      <c r="G285" s="141">
        <v>1.2080902796707191</v>
      </c>
      <c r="H285" s="141">
        <v>1.2606508629074842</v>
      </c>
      <c r="I285" s="141">
        <v>1.2374165173481022</v>
      </c>
      <c r="J285" s="141">
        <v>1.2333857328707718</v>
      </c>
      <c r="K285" s="141">
        <v>1.2316002155172414</v>
      </c>
      <c r="L285" s="141">
        <v>1.2217357436407101</v>
      </c>
      <c r="M285" s="141">
        <v>1.1997099814710384</v>
      </c>
      <c r="N285" s="11"/>
    </row>
    <row r="286" spans="2:14" x14ac:dyDescent="0.2">
      <c r="B286" s="361"/>
      <c r="C286" s="361"/>
      <c r="D286" s="99" t="s">
        <v>400</v>
      </c>
      <c r="E286" s="141">
        <v>0.86186594202898548</v>
      </c>
      <c r="F286" s="141">
        <v>0.89191446708987643</v>
      </c>
      <c r="G286" s="141">
        <v>0.92793730819815867</v>
      </c>
      <c r="H286" s="141">
        <v>0.96254887922013543</v>
      </c>
      <c r="I286" s="141">
        <v>0.94680394680394675</v>
      </c>
      <c r="J286" s="141">
        <v>0.95873423134487923</v>
      </c>
      <c r="K286" s="141">
        <v>0.99581346051934283</v>
      </c>
      <c r="L286" s="141">
        <v>0.97861807457341476</v>
      </c>
      <c r="M286" s="141">
        <v>0.97802140159462858</v>
      </c>
      <c r="N286" s="11"/>
    </row>
    <row r="287" spans="2:14" x14ac:dyDescent="0.2">
      <c r="B287" s="362"/>
      <c r="C287" s="362"/>
      <c r="D287" s="99" t="s">
        <v>402</v>
      </c>
      <c r="E287" s="141">
        <v>1.099764657730482</v>
      </c>
      <c r="F287" s="141">
        <v>1.1034778914705774</v>
      </c>
      <c r="G287" s="141">
        <v>1.1185274747419234</v>
      </c>
      <c r="H287" s="141">
        <v>1.1623103261174621</v>
      </c>
      <c r="I287" s="141">
        <v>1.1526445601534667</v>
      </c>
      <c r="J287" s="141">
        <v>1.1668359829036361</v>
      </c>
      <c r="K287" s="141">
        <v>1.1753140709248329</v>
      </c>
      <c r="L287" s="141">
        <v>1.1694191499844888</v>
      </c>
      <c r="M287" s="141">
        <v>1.1757144034353626</v>
      </c>
      <c r="N287" s="11"/>
    </row>
    <row r="288" spans="2:14" x14ac:dyDescent="0.2">
      <c r="B288" s="357" t="s">
        <v>141</v>
      </c>
      <c r="C288" s="357" t="s">
        <v>223</v>
      </c>
      <c r="D288" s="99" t="s">
        <v>397</v>
      </c>
      <c r="E288" s="141">
        <v>0.96833369731382402</v>
      </c>
      <c r="F288" s="141">
        <v>0.92746057640021751</v>
      </c>
      <c r="G288" s="141">
        <v>0.90772392903504973</v>
      </c>
      <c r="H288" s="141">
        <v>0.8962323064113239</v>
      </c>
      <c r="I288" s="141">
        <v>0.90655175994185444</v>
      </c>
      <c r="J288" s="141">
        <v>0.90299044291439734</v>
      </c>
      <c r="K288" s="141">
        <v>0.90529991783073127</v>
      </c>
      <c r="L288" s="141">
        <v>0.95692307692307688</v>
      </c>
      <c r="M288" s="141">
        <v>0.94546014790468369</v>
      </c>
      <c r="N288" s="11"/>
    </row>
    <row r="289" spans="2:14" x14ac:dyDescent="0.2">
      <c r="B289" s="358"/>
      <c r="C289" s="358"/>
      <c r="D289" s="99" t="s">
        <v>398</v>
      </c>
      <c r="E289" s="141">
        <v>1.223072941379459</v>
      </c>
      <c r="F289" s="141">
        <v>1.2453216185369425</v>
      </c>
      <c r="G289" s="141">
        <v>1.1898122287629442</v>
      </c>
      <c r="H289" s="141">
        <v>1.1233185712511899</v>
      </c>
      <c r="I289" s="141">
        <v>1.1138324059326066</v>
      </c>
      <c r="J289" s="141">
        <v>1.094013249366157</v>
      </c>
      <c r="K289" s="141">
        <v>1.1214627686665988</v>
      </c>
      <c r="L289" s="141">
        <v>1.1135778440078665</v>
      </c>
      <c r="M289" s="141">
        <v>1.1056848223114646</v>
      </c>
      <c r="N289" s="11"/>
    </row>
    <row r="290" spans="2:14" x14ac:dyDescent="0.2">
      <c r="B290" s="358"/>
      <c r="C290" s="358"/>
      <c r="D290" s="99" t="s">
        <v>399</v>
      </c>
      <c r="E290" s="141">
        <v>1.041714179638813</v>
      </c>
      <c r="F290" s="141">
        <v>1.037757376353216</v>
      </c>
      <c r="G290" s="141">
        <v>1.0540899551021492</v>
      </c>
      <c r="H290" s="141">
        <v>1.049663668462153</v>
      </c>
      <c r="I290" s="141">
        <v>1.0589981926155434</v>
      </c>
      <c r="J290" s="141">
        <v>1.0618220980025128</v>
      </c>
      <c r="K290" s="141">
        <v>1.0878783223229376</v>
      </c>
      <c r="L290" s="141">
        <v>1.0681464472509248</v>
      </c>
      <c r="M290" s="141">
        <v>1.042741116751269</v>
      </c>
      <c r="N290" s="11"/>
    </row>
    <row r="291" spans="2:14" x14ac:dyDescent="0.2">
      <c r="B291" s="358"/>
      <c r="C291" s="358"/>
      <c r="D291" s="99" t="s">
        <v>400</v>
      </c>
      <c r="E291" s="141">
        <v>0.66182749786507256</v>
      </c>
      <c r="F291" s="141">
        <v>0.69133564382831247</v>
      </c>
      <c r="G291" s="141">
        <v>0.69008903342752037</v>
      </c>
      <c r="H291" s="141">
        <v>0.70535249401228783</v>
      </c>
      <c r="I291" s="141">
        <v>0.74231493099121704</v>
      </c>
      <c r="J291" s="141">
        <v>0.76484053899380888</v>
      </c>
      <c r="K291" s="141">
        <v>0.7775810902275212</v>
      </c>
      <c r="L291" s="141">
        <v>0.78569570871261374</v>
      </c>
      <c r="M291" s="141">
        <v>0.80030107973421927</v>
      </c>
      <c r="N291" s="11"/>
    </row>
    <row r="292" spans="2:14" x14ac:dyDescent="0.2">
      <c r="B292" s="358"/>
      <c r="C292" s="359"/>
      <c r="D292" s="99" t="s">
        <v>402</v>
      </c>
      <c r="E292" s="141">
        <v>1.0472452196590127</v>
      </c>
      <c r="F292" s="141">
        <v>1.0567387909881776</v>
      </c>
      <c r="G292" s="141">
        <v>1.0374817271009378</v>
      </c>
      <c r="H292" s="141">
        <v>1.0106092101744912</v>
      </c>
      <c r="I292" s="141">
        <v>1.0169124248912218</v>
      </c>
      <c r="J292" s="141">
        <v>1.0132210612789772</v>
      </c>
      <c r="K292" s="141">
        <v>1.0358722946311132</v>
      </c>
      <c r="L292" s="141">
        <v>1.0317721055722469</v>
      </c>
      <c r="M292" s="141">
        <v>1.0215594346900885</v>
      </c>
      <c r="N292" s="11"/>
    </row>
    <row r="293" spans="2:14" x14ac:dyDescent="0.2">
      <c r="B293" s="358"/>
      <c r="C293" s="360" t="s">
        <v>143</v>
      </c>
      <c r="D293" s="99" t="s">
        <v>397</v>
      </c>
      <c r="E293" s="141">
        <v>0.92983504661726035</v>
      </c>
      <c r="F293" s="141">
        <v>0.93337299226650805</v>
      </c>
      <c r="G293" s="141">
        <v>0.9169722057953873</v>
      </c>
      <c r="H293" s="141">
        <v>0.97106779453230352</v>
      </c>
      <c r="I293" s="141">
        <v>0.99204211557296773</v>
      </c>
      <c r="J293" s="141">
        <v>0.92094094822359651</v>
      </c>
      <c r="K293" s="141">
        <v>0.87079946621375715</v>
      </c>
      <c r="L293" s="141">
        <v>0.96089385474860334</v>
      </c>
      <c r="M293" s="141">
        <v>0.90714982918496823</v>
      </c>
      <c r="N293" s="11"/>
    </row>
    <row r="294" spans="2:14" x14ac:dyDescent="0.2">
      <c r="B294" s="358"/>
      <c r="C294" s="361"/>
      <c r="D294" s="99" t="s">
        <v>398</v>
      </c>
      <c r="E294" s="141">
        <v>1.100359175296203</v>
      </c>
      <c r="F294" s="141">
        <v>1.1214985912869351</v>
      </c>
      <c r="G294" s="141">
        <v>1.0851300856406805</v>
      </c>
      <c r="H294" s="141">
        <v>1.0962781421946708</v>
      </c>
      <c r="I294" s="141">
        <v>1.0887059899405578</v>
      </c>
      <c r="J294" s="141">
        <v>1.0507797641688854</v>
      </c>
      <c r="K294" s="141">
        <v>1.0106476321468376</v>
      </c>
      <c r="L294" s="141">
        <v>1.0491283676703644</v>
      </c>
      <c r="M294" s="141">
        <v>1.0455704571212694</v>
      </c>
      <c r="N294" s="11"/>
    </row>
    <row r="295" spans="2:14" x14ac:dyDescent="0.2">
      <c r="B295" s="358"/>
      <c r="C295" s="361"/>
      <c r="D295" s="99" t="s">
        <v>399</v>
      </c>
      <c r="E295" s="141">
        <v>1.0369638983145131</v>
      </c>
      <c r="F295" s="141">
        <v>1.0635357579802025</v>
      </c>
      <c r="G295" s="141">
        <v>1.0579186023868472</v>
      </c>
      <c r="H295" s="141">
        <v>1.1152575483352007</v>
      </c>
      <c r="I295" s="141">
        <v>1.1397566684969511</v>
      </c>
      <c r="J295" s="141">
        <v>1.1134306987399771</v>
      </c>
      <c r="K295" s="141">
        <v>1.0977934231991071</v>
      </c>
      <c r="L295" s="141">
        <v>1.0835976114968144</v>
      </c>
      <c r="M295" s="141">
        <v>1.0412118448428194</v>
      </c>
      <c r="N295" s="11"/>
    </row>
    <row r="296" spans="2:14" x14ac:dyDescent="0.2">
      <c r="B296" s="358"/>
      <c r="C296" s="361"/>
      <c r="D296" s="99" t="s">
        <v>400</v>
      </c>
      <c r="E296" s="141">
        <v>0.88281586890901254</v>
      </c>
      <c r="F296" s="141">
        <v>0.92756506775650682</v>
      </c>
      <c r="G296" s="141">
        <v>0.95281852866892369</v>
      </c>
      <c r="H296" s="141">
        <v>1.0009348364036295</v>
      </c>
      <c r="I296" s="141">
        <v>1.287060649739439</v>
      </c>
      <c r="J296" s="141">
        <v>1.1245596653456627</v>
      </c>
      <c r="K296" s="141">
        <v>1.1228843927449144</v>
      </c>
      <c r="L296" s="141">
        <v>1.1761655172413794</v>
      </c>
      <c r="M296" s="141">
        <v>1.2452934356539502</v>
      </c>
      <c r="N296" s="11"/>
    </row>
    <row r="297" spans="2:14" x14ac:dyDescent="0.2">
      <c r="B297" s="359"/>
      <c r="C297" s="362"/>
      <c r="D297" s="99" t="s">
        <v>402</v>
      </c>
      <c r="E297" s="141">
        <v>1.0271494496349813</v>
      </c>
      <c r="F297" s="141">
        <v>1.0528363169423673</v>
      </c>
      <c r="G297" s="141">
        <v>1.0393032856415767</v>
      </c>
      <c r="H297" s="141">
        <v>1.0758976354967402</v>
      </c>
      <c r="I297" s="141">
        <v>1.1332037279459175</v>
      </c>
      <c r="J297" s="141">
        <v>1.0745461754949275</v>
      </c>
      <c r="K297" s="141">
        <v>1.0486027905538593</v>
      </c>
      <c r="L297" s="141">
        <v>1.0759767264586972</v>
      </c>
      <c r="M297" s="141">
        <v>1.068030227088715</v>
      </c>
      <c r="N297" s="11"/>
    </row>
    <row r="298" spans="2:14" x14ac:dyDescent="0.2">
      <c r="B298" s="360" t="s">
        <v>144</v>
      </c>
      <c r="C298" s="357" t="s">
        <v>224</v>
      </c>
      <c r="D298" s="99" t="s">
        <v>397</v>
      </c>
      <c r="E298" s="141">
        <v>0.87071455016660493</v>
      </c>
      <c r="F298" s="141">
        <v>0.86416529911979711</v>
      </c>
      <c r="G298" s="141">
        <v>0.84821027407518346</v>
      </c>
      <c r="H298" s="141">
        <v>0.78522247723402683</v>
      </c>
      <c r="I298" s="141">
        <v>0.76604924496020232</v>
      </c>
      <c r="J298" s="141">
        <v>0.7229357798165138</v>
      </c>
      <c r="K298" s="141">
        <v>0.66057326703714536</v>
      </c>
      <c r="L298" s="141">
        <v>0.75333673692655534</v>
      </c>
      <c r="M298" s="141">
        <v>0.70276967930029155</v>
      </c>
      <c r="N298" s="11"/>
    </row>
    <row r="299" spans="2:14" x14ac:dyDescent="0.2">
      <c r="B299" s="361"/>
      <c r="C299" s="358"/>
      <c r="D299" s="99" t="s">
        <v>398</v>
      </c>
      <c r="E299" s="141">
        <v>1.2081464766202976</v>
      </c>
      <c r="F299" s="141">
        <v>1.171550121965385</v>
      </c>
      <c r="G299" s="141">
        <v>1.1686140624540131</v>
      </c>
      <c r="H299" s="141">
        <v>1.0507813645292756</v>
      </c>
      <c r="I299" s="141">
        <v>1.0155217867827839</v>
      </c>
      <c r="J299" s="141">
        <v>0.97044617033459102</v>
      </c>
      <c r="K299" s="141">
        <v>0.9502243204410169</v>
      </c>
      <c r="L299" s="141">
        <v>0.89987427635810768</v>
      </c>
      <c r="M299" s="141">
        <v>0.87594730092106798</v>
      </c>
      <c r="N299" s="11"/>
    </row>
    <row r="300" spans="2:14" x14ac:dyDescent="0.2">
      <c r="B300" s="361"/>
      <c r="C300" s="358"/>
      <c r="D300" s="99" t="s">
        <v>399</v>
      </c>
      <c r="E300" s="141">
        <v>1.1160939016566043</v>
      </c>
      <c r="F300" s="141">
        <v>1.0047005307050796</v>
      </c>
      <c r="G300" s="141">
        <v>1.0081526422834293</v>
      </c>
      <c r="H300" s="141">
        <v>0.97689247181055305</v>
      </c>
      <c r="I300" s="141">
        <v>0.96376785841211177</v>
      </c>
      <c r="J300" s="141">
        <v>0.92576903140472233</v>
      </c>
      <c r="K300" s="141">
        <v>0.9037665974166742</v>
      </c>
      <c r="L300" s="141">
        <v>0.86540315393150113</v>
      </c>
      <c r="M300" s="141">
        <v>0.83804153436256801</v>
      </c>
      <c r="N300" s="11"/>
    </row>
    <row r="301" spans="2:14" x14ac:dyDescent="0.2">
      <c r="B301" s="361"/>
      <c r="C301" s="358"/>
      <c r="D301" s="99" t="s">
        <v>400</v>
      </c>
      <c r="E301" s="141">
        <v>0.71083395848962239</v>
      </c>
      <c r="F301" s="141">
        <v>0.66879693241731908</v>
      </c>
      <c r="G301" s="141">
        <v>0.69213652279197613</v>
      </c>
      <c r="H301" s="141">
        <v>0.67595657354693495</v>
      </c>
      <c r="I301" s="141">
        <v>0.71603302415655901</v>
      </c>
      <c r="J301" s="141">
        <v>0.73792984869325995</v>
      </c>
      <c r="K301" s="141">
        <v>0.7588622670589884</v>
      </c>
      <c r="L301" s="141">
        <v>0.71465194943920241</v>
      </c>
      <c r="M301" s="141">
        <v>0.69894957224849297</v>
      </c>
      <c r="N301" s="11"/>
    </row>
    <row r="302" spans="2:14" x14ac:dyDescent="0.2">
      <c r="B302" s="361"/>
      <c r="C302" s="359"/>
      <c r="D302" s="99" t="s">
        <v>402</v>
      </c>
      <c r="E302" s="141">
        <v>1.0603169561320915</v>
      </c>
      <c r="F302" s="141">
        <v>0.99946798667653591</v>
      </c>
      <c r="G302" s="141">
        <v>1.0029196220973011</v>
      </c>
      <c r="H302" s="141">
        <v>0.93771313941825474</v>
      </c>
      <c r="I302" s="141">
        <v>0.92503749925001499</v>
      </c>
      <c r="J302" s="141">
        <v>0.89469013282163523</v>
      </c>
      <c r="K302" s="141">
        <v>0.87786591066743069</v>
      </c>
      <c r="L302" s="141">
        <v>0.84474418660967798</v>
      </c>
      <c r="M302" s="141">
        <v>0.8191850130735211</v>
      </c>
      <c r="N302" s="11"/>
    </row>
    <row r="303" spans="2:14" x14ac:dyDescent="0.2">
      <c r="B303" s="361"/>
      <c r="C303" s="360" t="s">
        <v>146</v>
      </c>
      <c r="D303" s="99" t="s">
        <v>397</v>
      </c>
      <c r="E303" s="141">
        <v>0.95967586339957556</v>
      </c>
      <c r="F303" s="141">
        <v>0.93264751552795033</v>
      </c>
      <c r="G303" s="141">
        <v>0.79816871225404251</v>
      </c>
      <c r="H303" s="141">
        <v>0.89723320158102771</v>
      </c>
      <c r="I303" s="141">
        <v>0.99435028248587576</v>
      </c>
      <c r="J303" s="141">
        <v>1.044572843582336</v>
      </c>
      <c r="K303" s="141">
        <v>1.0059695347879787</v>
      </c>
      <c r="L303" s="141">
        <v>1.0269491874099979</v>
      </c>
      <c r="M303" s="141">
        <v>0.95384298372140941</v>
      </c>
      <c r="N303" s="11"/>
    </row>
    <row r="304" spans="2:14" x14ac:dyDescent="0.2">
      <c r="B304" s="361"/>
      <c r="C304" s="361"/>
      <c r="D304" s="99" t="s">
        <v>398</v>
      </c>
      <c r="E304" s="141">
        <v>1.1771079881656805</v>
      </c>
      <c r="F304" s="141">
        <v>1.1416118730039451</v>
      </c>
      <c r="G304" s="141">
        <v>1.1189787687390609</v>
      </c>
      <c r="H304" s="141">
        <v>1.1383240406690718</v>
      </c>
      <c r="I304" s="141">
        <v>1.1013735009751442</v>
      </c>
      <c r="J304" s="141">
        <v>1.0568952060140493</v>
      </c>
      <c r="K304" s="141">
        <v>1.0220452399523789</v>
      </c>
      <c r="L304" s="141">
        <v>1.0223543888433142</v>
      </c>
      <c r="M304" s="141">
        <v>1.0371858472387356</v>
      </c>
      <c r="N304" s="11"/>
    </row>
    <row r="305" spans="2:14" x14ac:dyDescent="0.2">
      <c r="B305" s="361"/>
      <c r="C305" s="361"/>
      <c r="D305" s="99" t="s">
        <v>399</v>
      </c>
      <c r="E305" s="141">
        <v>1.230238836967809</v>
      </c>
      <c r="F305" s="141">
        <v>1.2528691660290743</v>
      </c>
      <c r="G305" s="141">
        <v>1.2856894755123307</v>
      </c>
      <c r="H305" s="141">
        <v>1.3867871259175606</v>
      </c>
      <c r="I305" s="141">
        <v>1.4041781517481502</v>
      </c>
      <c r="J305" s="141">
        <v>1.354866828087167</v>
      </c>
      <c r="K305" s="141">
        <v>1.3089992166079123</v>
      </c>
      <c r="L305" s="141">
        <v>1.2705452390359542</v>
      </c>
      <c r="M305" s="141">
        <v>1.1980325914149443</v>
      </c>
      <c r="N305" s="11"/>
    </row>
    <row r="306" spans="2:14" x14ac:dyDescent="0.2">
      <c r="B306" s="361"/>
      <c r="C306" s="361"/>
      <c r="D306" s="99" t="s">
        <v>400</v>
      </c>
      <c r="E306" s="141">
        <v>0.98362023204671267</v>
      </c>
      <c r="F306" s="141">
        <v>0.94604845576282992</v>
      </c>
      <c r="G306" s="141">
        <v>0.97205952192496436</v>
      </c>
      <c r="H306" s="141">
        <v>1.0519778817524457</v>
      </c>
      <c r="I306" s="141">
        <v>1.1271507985528986</v>
      </c>
      <c r="J306" s="141">
        <v>1.1341700547993636</v>
      </c>
      <c r="K306" s="141">
        <v>1.1199783822734641</v>
      </c>
      <c r="L306" s="141">
        <v>1.1018892149669846</v>
      </c>
      <c r="M306" s="141">
        <v>1.1160081997763698</v>
      </c>
      <c r="N306" s="11"/>
    </row>
    <row r="307" spans="2:14" x14ac:dyDescent="0.2">
      <c r="B307" s="361"/>
      <c r="C307" s="362"/>
      <c r="D307" s="99" t="s">
        <v>402</v>
      </c>
      <c r="E307" s="141">
        <v>1.1425775347197238</v>
      </c>
      <c r="F307" s="141">
        <v>1.1271623761215035</v>
      </c>
      <c r="G307" s="141">
        <v>1.1239993440765641</v>
      </c>
      <c r="H307" s="141">
        <v>1.1882615824840048</v>
      </c>
      <c r="I307" s="141">
        <v>1.2006076531450156</v>
      </c>
      <c r="J307" s="141">
        <v>1.170833810279136</v>
      </c>
      <c r="K307" s="141">
        <v>1.1351431440659829</v>
      </c>
      <c r="L307" s="141">
        <v>1.120295398473333</v>
      </c>
      <c r="M307" s="141">
        <v>1.0983961134034341</v>
      </c>
      <c r="N307" s="11"/>
    </row>
    <row r="308" spans="2:14" x14ac:dyDescent="0.2">
      <c r="B308" s="361"/>
      <c r="C308" s="357" t="s">
        <v>147</v>
      </c>
      <c r="D308" s="99" t="s">
        <v>397</v>
      </c>
      <c r="E308" s="141">
        <v>0.78822803045894219</v>
      </c>
      <c r="F308" s="141">
        <v>0.76505409267197388</v>
      </c>
      <c r="G308" s="141">
        <v>0.73969280517380764</v>
      </c>
      <c r="H308" s="141">
        <v>0.62950561355130985</v>
      </c>
      <c r="I308" s="141">
        <v>0.61548992763543908</v>
      </c>
      <c r="J308" s="141">
        <v>0.60123886953155248</v>
      </c>
      <c r="K308" s="141">
        <v>0.57936202920830127</v>
      </c>
      <c r="L308" s="141">
        <v>0.74330015313935682</v>
      </c>
      <c r="M308" s="141">
        <v>0.597134670487106</v>
      </c>
      <c r="N308" s="11"/>
    </row>
    <row r="309" spans="2:14" x14ac:dyDescent="0.2">
      <c r="B309" s="361"/>
      <c r="C309" s="358"/>
      <c r="D309" s="99" t="s">
        <v>398</v>
      </c>
      <c r="E309" s="141">
        <v>1.1371322490818838</v>
      </c>
      <c r="F309" s="141">
        <v>1.068215801171954</v>
      </c>
      <c r="G309" s="141">
        <v>1.1356678379579144</v>
      </c>
      <c r="H309" s="141">
        <v>1.032520325203252</v>
      </c>
      <c r="I309" s="141">
        <v>0.96327951883507434</v>
      </c>
      <c r="J309" s="141">
        <v>0.92712024568863693</v>
      </c>
      <c r="K309" s="141">
        <v>0.90527840864593934</v>
      </c>
      <c r="L309" s="141">
        <v>0.88566972119321508</v>
      </c>
      <c r="M309" s="141">
        <v>0.8303834808259587</v>
      </c>
      <c r="N309" s="11"/>
    </row>
    <row r="310" spans="2:14" x14ac:dyDescent="0.2">
      <c r="B310" s="361"/>
      <c r="C310" s="358"/>
      <c r="D310" s="99" t="s">
        <v>399</v>
      </c>
      <c r="E310" s="141">
        <v>0.93236831913245544</v>
      </c>
      <c r="F310" s="141">
        <v>0.828369140625</v>
      </c>
      <c r="G310" s="141">
        <v>0.89014126101294477</v>
      </c>
      <c r="H310" s="141">
        <v>0.87446902006737948</v>
      </c>
      <c r="I310" s="141">
        <v>0.90562595532764656</v>
      </c>
      <c r="J310" s="141">
        <v>0.94281305992434805</v>
      </c>
      <c r="K310" s="141">
        <v>0.93508965240909547</v>
      </c>
      <c r="L310" s="141">
        <v>0.92531600946769399</v>
      </c>
      <c r="M310" s="141">
        <v>0.86346212044789672</v>
      </c>
      <c r="N310" s="11"/>
    </row>
    <row r="311" spans="2:14" x14ac:dyDescent="0.2">
      <c r="B311" s="361"/>
      <c r="C311" s="358"/>
      <c r="D311" s="99" t="s">
        <v>400</v>
      </c>
      <c r="E311" s="141">
        <v>0.51689803733843942</v>
      </c>
      <c r="F311" s="141">
        <v>0.4845271377614962</v>
      </c>
      <c r="G311" s="141">
        <v>0.50462107208872453</v>
      </c>
      <c r="H311" s="141">
        <v>0.51041064198958941</v>
      </c>
      <c r="I311" s="141">
        <v>0.54420105613142966</v>
      </c>
      <c r="J311" s="141">
        <v>0.59236111111111112</v>
      </c>
      <c r="K311" s="141">
        <v>0.73332662709988938</v>
      </c>
      <c r="L311" s="141">
        <v>0.73026248595649068</v>
      </c>
      <c r="M311" s="141">
        <v>0.64859002169197399</v>
      </c>
      <c r="N311" s="11"/>
    </row>
    <row r="312" spans="2:14" x14ac:dyDescent="0.2">
      <c r="B312" s="361"/>
      <c r="C312" s="359"/>
      <c r="D312" s="99" t="s">
        <v>402</v>
      </c>
      <c r="E312" s="141">
        <v>0.93292612654143137</v>
      </c>
      <c r="F312" s="141">
        <v>0.86238987057209449</v>
      </c>
      <c r="G312" s="141">
        <v>0.91288990597482711</v>
      </c>
      <c r="H312" s="141">
        <v>0.857540026493532</v>
      </c>
      <c r="I312" s="141">
        <v>0.84449517177954414</v>
      </c>
      <c r="J312" s="141">
        <v>0.84903516859852479</v>
      </c>
      <c r="K312" s="141">
        <v>0.85894243928176883</v>
      </c>
      <c r="L312" s="141">
        <v>0.86124560040980225</v>
      </c>
      <c r="M312" s="141">
        <v>0.79195451690741414</v>
      </c>
      <c r="N312" s="11"/>
    </row>
    <row r="313" spans="2:14" x14ac:dyDescent="0.2">
      <c r="B313" s="361"/>
      <c r="C313" s="360" t="s">
        <v>148</v>
      </c>
      <c r="D313" s="99" t="s">
        <v>397</v>
      </c>
      <c r="E313" s="141">
        <v>1.170150987224158</v>
      </c>
      <c r="F313" s="141">
        <v>1.0955710955710956</v>
      </c>
      <c r="G313" s="141">
        <v>1.0915985997666278</v>
      </c>
      <c r="H313" s="141">
        <v>1.0495774647887324</v>
      </c>
      <c r="I313" s="141">
        <v>1.0232426303854876</v>
      </c>
      <c r="J313" s="141">
        <v>0.99104644655847784</v>
      </c>
      <c r="K313" s="141">
        <v>0.96035734226688996</v>
      </c>
      <c r="L313" s="141">
        <v>1.1064659977703455</v>
      </c>
      <c r="M313" s="141">
        <v>0.95092024539877296</v>
      </c>
      <c r="N313" s="11"/>
    </row>
    <row r="314" spans="2:14" x14ac:dyDescent="0.2">
      <c r="B314" s="361"/>
      <c r="C314" s="361"/>
      <c r="D314" s="99" t="s">
        <v>398</v>
      </c>
      <c r="E314" s="141">
        <v>1.3321542674577818</v>
      </c>
      <c r="F314" s="141">
        <v>1.3387208496882936</v>
      </c>
      <c r="G314" s="141">
        <v>1.3363286264441592</v>
      </c>
      <c r="H314" s="141">
        <v>1.237824951753888</v>
      </c>
      <c r="I314" s="141">
        <v>1.2433704511537136</v>
      </c>
      <c r="J314" s="141">
        <v>1.1984741516738784</v>
      </c>
      <c r="K314" s="141">
        <v>1.1921501706484641</v>
      </c>
      <c r="L314" s="141">
        <v>1.1622757210992505</v>
      </c>
      <c r="M314" s="141">
        <v>1.1327132486388385</v>
      </c>
      <c r="N314" s="11"/>
    </row>
    <row r="315" spans="2:14" x14ac:dyDescent="0.2">
      <c r="B315" s="361"/>
      <c r="C315" s="361"/>
      <c r="D315" s="99" t="s">
        <v>399</v>
      </c>
      <c r="E315" s="141">
        <v>1.2263848006422264</v>
      </c>
      <c r="F315" s="141">
        <v>1.2608814299358713</v>
      </c>
      <c r="G315" s="141">
        <v>1.3174801835627867</v>
      </c>
      <c r="H315" s="141">
        <v>1.2669497329132995</v>
      </c>
      <c r="I315" s="141">
        <v>1.3048489107519325</v>
      </c>
      <c r="J315" s="141">
        <v>1.2865604287124524</v>
      </c>
      <c r="K315" s="141">
        <v>1.3127941805733847</v>
      </c>
      <c r="L315" s="141">
        <v>1.3143062544931703</v>
      </c>
      <c r="M315" s="141">
        <v>1.2681588447653429</v>
      </c>
      <c r="N315" s="11"/>
    </row>
    <row r="316" spans="2:14" x14ac:dyDescent="0.2">
      <c r="B316" s="361"/>
      <c r="C316" s="361"/>
      <c r="D316" s="99" t="s">
        <v>400</v>
      </c>
      <c r="E316" s="141">
        <v>0.95731245263955544</v>
      </c>
      <c r="F316" s="141">
        <v>1.0205497045979963</v>
      </c>
      <c r="G316" s="141">
        <v>1.0254326166754064</v>
      </c>
      <c r="H316" s="141">
        <v>1.052713580888081</v>
      </c>
      <c r="I316" s="141">
        <v>1.0865358774522977</v>
      </c>
      <c r="J316" s="141">
        <v>1.0771929824561404</v>
      </c>
      <c r="K316" s="141">
        <v>1.1979080649600882</v>
      </c>
      <c r="L316" s="141">
        <v>1.3000279876854184</v>
      </c>
      <c r="M316" s="141">
        <v>1.2728563316297559</v>
      </c>
      <c r="N316" s="11"/>
    </row>
    <row r="317" spans="2:14" x14ac:dyDescent="0.2">
      <c r="B317" s="362"/>
      <c r="C317" s="362"/>
      <c r="D317" s="99" t="s">
        <v>402</v>
      </c>
      <c r="E317" s="141">
        <v>1.2156576486153565</v>
      </c>
      <c r="F317" s="141">
        <v>1.2356481481481481</v>
      </c>
      <c r="G317" s="141">
        <v>1.2545565576850808</v>
      </c>
      <c r="H317" s="141">
        <v>1.1994387191755613</v>
      </c>
      <c r="I317" s="141">
        <v>1.2182910234151376</v>
      </c>
      <c r="J317" s="141">
        <v>1.1893283407442079</v>
      </c>
      <c r="K317" s="141">
        <v>1.2134275618374559</v>
      </c>
      <c r="L317" s="141">
        <v>1.2308784551306324</v>
      </c>
      <c r="M317" s="141">
        <v>1.1852203647416413</v>
      </c>
      <c r="N317" s="11"/>
    </row>
    <row r="318" spans="2:14" x14ac:dyDescent="0.2">
      <c r="B318" s="357" t="s">
        <v>344</v>
      </c>
      <c r="C318" s="357" t="s">
        <v>225</v>
      </c>
      <c r="D318" s="99" t="s">
        <v>397</v>
      </c>
      <c r="E318" s="141">
        <v>0.85156712004730928</v>
      </c>
      <c r="F318" s="141">
        <v>0.89948224852071001</v>
      </c>
      <c r="G318" s="141">
        <v>0.86681334800146681</v>
      </c>
      <c r="H318" s="141">
        <v>0.90927791176053341</v>
      </c>
      <c r="I318" s="141">
        <v>0.86405669929125883</v>
      </c>
      <c r="J318" s="141">
        <v>0.88965334744641444</v>
      </c>
      <c r="K318" s="141">
        <v>0.88871514203805058</v>
      </c>
      <c r="L318" s="141">
        <v>0.91309423438614701</v>
      </c>
      <c r="M318" s="141">
        <v>0.91754122938530736</v>
      </c>
      <c r="N318" s="11"/>
    </row>
    <row r="319" spans="2:14" x14ac:dyDescent="0.2">
      <c r="B319" s="358"/>
      <c r="C319" s="358"/>
      <c r="D319" s="99" t="s">
        <v>398</v>
      </c>
      <c r="E319" s="141">
        <v>1.1028086677508682</v>
      </c>
      <c r="F319" s="141">
        <v>1.1693592250135976</v>
      </c>
      <c r="G319" s="141">
        <v>1.1460740045739752</v>
      </c>
      <c r="H319" s="141">
        <v>1.1225347697218422</v>
      </c>
      <c r="I319" s="141">
        <v>1.1050312055184497</v>
      </c>
      <c r="J319" s="141">
        <v>1.072029921977639</v>
      </c>
      <c r="K319" s="141">
        <v>1.0964780767510982</v>
      </c>
      <c r="L319" s="141">
        <v>1.057915057915058</v>
      </c>
      <c r="M319" s="141">
        <v>1.0430414770376499</v>
      </c>
      <c r="N319" s="11"/>
    </row>
    <row r="320" spans="2:14" x14ac:dyDescent="0.2">
      <c r="B320" s="358"/>
      <c r="C320" s="358"/>
      <c r="D320" s="99" t="s">
        <v>399</v>
      </c>
      <c r="E320" s="141">
        <v>0.87335244586285854</v>
      </c>
      <c r="F320" s="141">
        <v>0.9543616616199162</v>
      </c>
      <c r="G320" s="141">
        <v>0.98389936650269549</v>
      </c>
      <c r="H320" s="141">
        <v>1.0079677739920501</v>
      </c>
      <c r="I320" s="141">
        <v>1.0317326109088398</v>
      </c>
      <c r="J320" s="141">
        <v>0.92894988719491356</v>
      </c>
      <c r="K320" s="141">
        <v>0.96680799310822452</v>
      </c>
      <c r="L320" s="141">
        <v>0.96633882345056377</v>
      </c>
      <c r="M320" s="141">
        <v>0.93944688498402551</v>
      </c>
      <c r="N320" s="11"/>
    </row>
    <row r="321" spans="2:14" x14ac:dyDescent="0.2">
      <c r="B321" s="358"/>
      <c r="C321" s="358"/>
      <c r="D321" s="99" t="s">
        <v>400</v>
      </c>
      <c r="E321" s="141">
        <v>0.63375307673099557</v>
      </c>
      <c r="F321" s="141">
        <v>0.67422991311840308</v>
      </c>
      <c r="G321" s="141">
        <v>0.73953119936629097</v>
      </c>
      <c r="H321" s="141">
        <v>0.76057132780814674</v>
      </c>
      <c r="I321" s="141">
        <v>0.76537561915244912</v>
      </c>
      <c r="J321" s="141">
        <v>0.60305239490359064</v>
      </c>
      <c r="K321" s="141">
        <v>0.63421079377985567</v>
      </c>
      <c r="L321" s="141">
        <v>0.7082148178247325</v>
      </c>
      <c r="M321" s="141">
        <v>0.74369662464416431</v>
      </c>
      <c r="N321" s="11"/>
    </row>
    <row r="322" spans="2:14" x14ac:dyDescent="0.2">
      <c r="B322" s="358"/>
      <c r="C322" s="359"/>
      <c r="D322" s="99" t="s">
        <v>402</v>
      </c>
      <c r="E322" s="141">
        <v>0.92568749054605959</v>
      </c>
      <c r="F322" s="141">
        <v>0.99131581506150035</v>
      </c>
      <c r="G322" s="141">
        <v>1.0001639234780919</v>
      </c>
      <c r="H322" s="141">
        <v>1.0057994685793077</v>
      </c>
      <c r="I322" s="141">
        <v>1.0038764122032657</v>
      </c>
      <c r="J322" s="141">
        <v>0.9318361002860811</v>
      </c>
      <c r="K322" s="141">
        <v>0.96038955270288273</v>
      </c>
      <c r="L322" s="141">
        <v>0.95863007209856954</v>
      </c>
      <c r="M322" s="141">
        <v>0.94987080953869951</v>
      </c>
      <c r="N322" s="11"/>
    </row>
    <row r="323" spans="2:14" x14ac:dyDescent="0.2">
      <c r="B323" s="358"/>
      <c r="C323" s="360" t="s">
        <v>151</v>
      </c>
      <c r="D323" s="99" t="s">
        <v>397</v>
      </c>
      <c r="E323" s="141">
        <v>1.0385034507809663</v>
      </c>
      <c r="F323" s="141">
        <v>0.99372384937238489</v>
      </c>
      <c r="G323" s="141">
        <v>0.99133652197455102</v>
      </c>
      <c r="H323" s="141">
        <v>1.0434049352032664</v>
      </c>
      <c r="I323" s="141">
        <v>1.0108576719131386</v>
      </c>
      <c r="J323" s="141">
        <v>1.0406328059950041</v>
      </c>
      <c r="K323" s="141">
        <v>0.95576749157280272</v>
      </c>
      <c r="L323" s="141">
        <v>1.0615674700770619</v>
      </c>
      <c r="M323" s="141">
        <v>1.0194880264244426</v>
      </c>
      <c r="N323" s="11"/>
    </row>
    <row r="324" spans="2:14" x14ac:dyDescent="0.2">
      <c r="B324" s="358"/>
      <c r="C324" s="361"/>
      <c r="D324" s="99" t="s">
        <v>398</v>
      </c>
      <c r="E324" s="141">
        <v>1.2049377902236715</v>
      </c>
      <c r="F324" s="141">
        <v>1.1566125702897003</v>
      </c>
      <c r="G324" s="141">
        <v>1.1417487794052374</v>
      </c>
      <c r="H324" s="141">
        <v>1.1255091425246415</v>
      </c>
      <c r="I324" s="141">
        <v>1.119316644113667</v>
      </c>
      <c r="J324" s="141">
        <v>1.0916826562108952</v>
      </c>
      <c r="K324" s="141">
        <v>1.0707626144906601</v>
      </c>
      <c r="L324" s="141">
        <v>1.0551809304063826</v>
      </c>
      <c r="M324" s="141">
        <v>1.0629666218601714</v>
      </c>
      <c r="N324" s="11"/>
    </row>
    <row r="325" spans="2:14" x14ac:dyDescent="0.2">
      <c r="B325" s="358"/>
      <c r="C325" s="361"/>
      <c r="D325" s="99" t="s">
        <v>399</v>
      </c>
      <c r="E325" s="141">
        <v>1.1474911194775914</v>
      </c>
      <c r="F325" s="141">
        <v>1.1032084073542947</v>
      </c>
      <c r="G325" s="141">
        <v>1.1895587321317589</v>
      </c>
      <c r="H325" s="141">
        <v>1.2238757892024223</v>
      </c>
      <c r="I325" s="141">
        <v>1.2118124568487563</v>
      </c>
      <c r="J325" s="141">
        <v>1.1105287241565789</v>
      </c>
      <c r="K325" s="141">
        <v>1.142380009896091</v>
      </c>
      <c r="L325" s="141">
        <v>1.1092380172060632</v>
      </c>
      <c r="M325" s="141">
        <v>1.0803041732074778</v>
      </c>
      <c r="N325" s="11"/>
    </row>
    <row r="326" spans="2:14" x14ac:dyDescent="0.2">
      <c r="B326" s="358"/>
      <c r="C326" s="361"/>
      <c r="D326" s="99" t="s">
        <v>400</v>
      </c>
      <c r="E326" s="141">
        <v>0.90692399686585012</v>
      </c>
      <c r="F326" s="141">
        <v>0.90354992734066841</v>
      </c>
      <c r="G326" s="141">
        <v>1.0254103140881445</v>
      </c>
      <c r="H326" s="141">
        <v>1.0126666666666666</v>
      </c>
      <c r="I326" s="141">
        <v>1.1091649694501018</v>
      </c>
      <c r="J326" s="141">
        <v>0.95997571833265882</v>
      </c>
      <c r="K326" s="141">
        <v>1.1542746427706467</v>
      </c>
      <c r="L326" s="141">
        <v>1.1680740172114259</v>
      </c>
      <c r="M326" s="141">
        <v>1.1981197066093934</v>
      </c>
      <c r="N326" s="11"/>
    </row>
    <row r="327" spans="2:14" x14ac:dyDescent="0.2">
      <c r="B327" s="359"/>
      <c r="C327" s="362"/>
      <c r="D327" s="99" t="s">
        <v>402</v>
      </c>
      <c r="E327" s="141">
        <v>1.1201476610716963</v>
      </c>
      <c r="F327" s="141">
        <v>1.0813864169975942</v>
      </c>
      <c r="G327" s="141">
        <v>1.1256074685130331</v>
      </c>
      <c r="H327" s="141">
        <v>1.132346890901873</v>
      </c>
      <c r="I327" s="141">
        <v>1.1394299187990067</v>
      </c>
      <c r="J327" s="141">
        <v>1.0712207996794096</v>
      </c>
      <c r="K327" s="141">
        <v>1.0990755860429207</v>
      </c>
      <c r="L327" s="141">
        <v>1.0925925925925926</v>
      </c>
      <c r="M327" s="141">
        <v>1.087759596164922</v>
      </c>
      <c r="N327" s="11"/>
    </row>
    <row r="328" spans="2:14" x14ac:dyDescent="0.2">
      <c r="B328" s="360" t="s">
        <v>294</v>
      </c>
      <c r="C328" s="357" t="s">
        <v>226</v>
      </c>
      <c r="D328" s="99" t="s">
        <v>397</v>
      </c>
      <c r="E328" s="141">
        <v>1.0462837837837837</v>
      </c>
      <c r="F328" s="141">
        <v>1.0466462376574737</v>
      </c>
      <c r="G328" s="141">
        <v>1.0081411126187245</v>
      </c>
      <c r="H328" s="141">
        <v>0.9464285714285714</v>
      </c>
      <c r="I328" s="141">
        <v>0.95524790727623954</v>
      </c>
      <c r="J328" s="141">
        <v>0.94797318863708901</v>
      </c>
      <c r="K328" s="141">
        <v>0.96317280453257792</v>
      </c>
      <c r="L328" s="141">
        <v>0.98381070983810714</v>
      </c>
      <c r="M328" s="141">
        <v>0.96150292577764085</v>
      </c>
      <c r="N328" s="11"/>
    </row>
    <row r="329" spans="2:14" x14ac:dyDescent="0.2">
      <c r="B329" s="361"/>
      <c r="C329" s="358"/>
      <c r="D329" s="99" t="s">
        <v>398</v>
      </c>
      <c r="E329" s="141">
        <v>1.2772526780088216</v>
      </c>
      <c r="F329" s="141">
        <v>1.2393360355143794</v>
      </c>
      <c r="G329" s="141">
        <v>1.2250505841655244</v>
      </c>
      <c r="H329" s="141">
        <v>1.1584791169065909</v>
      </c>
      <c r="I329" s="141">
        <v>1.1372311998982059</v>
      </c>
      <c r="J329" s="141">
        <v>1.078997461928934</v>
      </c>
      <c r="K329" s="141">
        <v>1.0873370694540645</v>
      </c>
      <c r="L329" s="141">
        <v>1.0612384749563917</v>
      </c>
      <c r="M329" s="141">
        <v>1.0400049236829148</v>
      </c>
      <c r="N329" s="11"/>
    </row>
    <row r="330" spans="2:14" x14ac:dyDescent="0.2">
      <c r="B330" s="361"/>
      <c r="C330" s="358"/>
      <c r="D330" s="99" t="s">
        <v>399</v>
      </c>
      <c r="E330" s="141">
        <v>1.3403892113349265</v>
      </c>
      <c r="F330" s="141">
        <v>1.309582482574104</v>
      </c>
      <c r="G330" s="141">
        <v>1.2839953609741954</v>
      </c>
      <c r="H330" s="141">
        <v>1.2478159580663948</v>
      </c>
      <c r="I330" s="141">
        <v>1.2159534506886647</v>
      </c>
      <c r="J330" s="141">
        <v>1.2294316898757998</v>
      </c>
      <c r="K330" s="141">
        <v>1.20997715156131</v>
      </c>
      <c r="L330" s="141">
        <v>1.1536633966891479</v>
      </c>
      <c r="M330" s="141">
        <v>1.0907837278786485</v>
      </c>
      <c r="N330" s="11"/>
    </row>
    <row r="331" spans="2:14" x14ac:dyDescent="0.2">
      <c r="B331" s="361"/>
      <c r="C331" s="358"/>
      <c r="D331" s="99" t="s">
        <v>400</v>
      </c>
      <c r="E331" s="141">
        <v>0.93935955622793743</v>
      </c>
      <c r="F331" s="141">
        <v>0.94109288205658181</v>
      </c>
      <c r="G331" s="141">
        <v>0.94264900662251661</v>
      </c>
      <c r="H331" s="141">
        <v>0.91663337328539085</v>
      </c>
      <c r="I331" s="141">
        <v>0.9417659804983749</v>
      </c>
      <c r="J331" s="141">
        <v>0.94581695676586186</v>
      </c>
      <c r="K331" s="141">
        <v>0.96485669019155984</v>
      </c>
      <c r="L331" s="141">
        <v>0.97779085159582291</v>
      </c>
      <c r="M331" s="141">
        <v>0.92136343250112129</v>
      </c>
      <c r="N331" s="11"/>
    </row>
    <row r="332" spans="2:14" x14ac:dyDescent="0.2">
      <c r="B332" s="361"/>
      <c r="C332" s="359"/>
      <c r="D332" s="99" t="s">
        <v>402</v>
      </c>
      <c r="E332" s="141">
        <v>1.2183447243219745</v>
      </c>
      <c r="F332" s="141">
        <v>1.1929052048288145</v>
      </c>
      <c r="G332" s="141">
        <v>1.1756152972358955</v>
      </c>
      <c r="H332" s="141">
        <v>1.1275402414486921</v>
      </c>
      <c r="I332" s="141">
        <v>1.1136106572828957</v>
      </c>
      <c r="J332" s="141">
        <v>1.0952623276169151</v>
      </c>
      <c r="K332" s="141">
        <v>1.0966752702460965</v>
      </c>
      <c r="L332" s="141">
        <v>1.0712075886579224</v>
      </c>
      <c r="M332" s="141">
        <v>1.0301755995616382</v>
      </c>
      <c r="N332" s="11"/>
    </row>
    <row r="333" spans="2:14" x14ac:dyDescent="0.2">
      <c r="B333" s="361"/>
      <c r="C333" s="360" t="s">
        <v>154</v>
      </c>
      <c r="D333" s="99" t="s">
        <v>397</v>
      </c>
      <c r="E333" s="141">
        <v>1.005514705882353</v>
      </c>
      <c r="F333" s="141">
        <v>0.99014778325123154</v>
      </c>
      <c r="G333" s="141">
        <v>0.98588090853284227</v>
      </c>
      <c r="H333" s="141">
        <v>1.0085184058411927</v>
      </c>
      <c r="I333" s="141">
        <v>1.003262158956109</v>
      </c>
      <c r="J333" s="141">
        <v>1.010569583088667</v>
      </c>
      <c r="K333" s="141">
        <v>0.93169319826338637</v>
      </c>
      <c r="L333" s="141">
        <v>1.0068708846263956</v>
      </c>
      <c r="M333" s="141">
        <v>0.93648993478877229</v>
      </c>
      <c r="N333" s="11"/>
    </row>
    <row r="334" spans="2:14" x14ac:dyDescent="0.2">
      <c r="B334" s="361"/>
      <c r="C334" s="361"/>
      <c r="D334" s="99" t="s">
        <v>398</v>
      </c>
      <c r="E334" s="141">
        <v>1.1406205844119144</v>
      </c>
      <c r="F334" s="141">
        <v>1.1369270683194004</v>
      </c>
      <c r="G334" s="141">
        <v>1.1127929402138974</v>
      </c>
      <c r="H334" s="141">
        <v>1.0795103399096744</v>
      </c>
      <c r="I334" s="141">
        <v>1.0624336752741421</v>
      </c>
      <c r="J334" s="141">
        <v>1.0523670368205729</v>
      </c>
      <c r="K334" s="141">
        <v>1.02807098944438</v>
      </c>
      <c r="L334" s="141">
        <v>1.0391526494058212</v>
      </c>
      <c r="M334" s="141">
        <v>1.0331667423898228</v>
      </c>
      <c r="N334" s="11"/>
    </row>
    <row r="335" spans="2:14" x14ac:dyDescent="0.2">
      <c r="B335" s="361"/>
      <c r="C335" s="361"/>
      <c r="D335" s="99" t="s">
        <v>399</v>
      </c>
      <c r="E335" s="141">
        <v>1.1935019781800744</v>
      </c>
      <c r="F335" s="141">
        <v>1.1836722081453557</v>
      </c>
      <c r="G335" s="141">
        <v>1.1728081321473951</v>
      </c>
      <c r="H335" s="141">
        <v>1.2034517092598738</v>
      </c>
      <c r="I335" s="141">
        <v>1.1857916102841677</v>
      </c>
      <c r="J335" s="141">
        <v>1.1790624140775365</v>
      </c>
      <c r="K335" s="141">
        <v>1.1352593108249216</v>
      </c>
      <c r="L335" s="141">
        <v>1.0855360022435672</v>
      </c>
      <c r="M335" s="141">
        <v>1.037530690985619</v>
      </c>
      <c r="N335" s="11"/>
    </row>
    <row r="336" spans="2:14" x14ac:dyDescent="0.2">
      <c r="B336" s="361"/>
      <c r="C336" s="361"/>
      <c r="D336" s="99" t="s">
        <v>400</v>
      </c>
      <c r="E336" s="141">
        <v>0.97731201382886779</v>
      </c>
      <c r="F336" s="141">
        <v>1.0374100719424459</v>
      </c>
      <c r="G336" s="141">
        <v>0.96497789867392048</v>
      </c>
      <c r="H336" s="141">
        <v>0.94385881795570292</v>
      </c>
      <c r="I336" s="141">
        <v>0.91981533228040335</v>
      </c>
      <c r="J336" s="141">
        <v>0.95574446805850732</v>
      </c>
      <c r="K336" s="141">
        <v>0.95387975334018504</v>
      </c>
      <c r="L336" s="141">
        <v>0.94144676381777603</v>
      </c>
      <c r="M336" s="141">
        <v>0.90527722110888442</v>
      </c>
      <c r="N336" s="11"/>
    </row>
    <row r="337" spans="2:14" x14ac:dyDescent="0.2">
      <c r="B337" s="362"/>
      <c r="C337" s="362"/>
      <c r="D337" s="99" t="s">
        <v>402</v>
      </c>
      <c r="E337" s="141">
        <v>1.1177950741017166</v>
      </c>
      <c r="F337" s="141">
        <v>1.1234036979632824</v>
      </c>
      <c r="G337" s="141">
        <v>1.0955888898780379</v>
      </c>
      <c r="H337" s="141">
        <v>1.0907090296403275</v>
      </c>
      <c r="I337" s="141">
        <v>1.0728111662244779</v>
      </c>
      <c r="J337" s="141">
        <v>1.0739149618001533</v>
      </c>
      <c r="K337" s="141">
        <v>1.0427577836904263</v>
      </c>
      <c r="L337" s="141">
        <v>1.0345859039072725</v>
      </c>
      <c r="M337" s="141">
        <v>1.0043381924198251</v>
      </c>
      <c r="N337" s="11"/>
    </row>
    <row r="338" spans="2:14" x14ac:dyDescent="0.2">
      <c r="B338" s="357" t="s">
        <v>155</v>
      </c>
      <c r="C338" s="357" t="s">
        <v>227</v>
      </c>
      <c r="D338" s="99" t="s">
        <v>397</v>
      </c>
      <c r="E338" s="141">
        <v>0.94261263528819528</v>
      </c>
      <c r="F338" s="141">
        <v>0.99033078880407122</v>
      </c>
      <c r="G338" s="141">
        <v>0.97212276214833759</v>
      </c>
      <c r="H338" s="141">
        <v>0.92596273291925468</v>
      </c>
      <c r="I338" s="141">
        <v>0.93799603174603174</v>
      </c>
      <c r="J338" s="141">
        <v>0.89026462733673217</v>
      </c>
      <c r="K338" s="141">
        <v>0.89303000968054214</v>
      </c>
      <c r="L338" s="141">
        <v>0.90043499275012084</v>
      </c>
      <c r="M338" s="141">
        <v>0.88414929714008728</v>
      </c>
      <c r="N338" s="11"/>
    </row>
    <row r="339" spans="2:14" x14ac:dyDescent="0.2">
      <c r="B339" s="358"/>
      <c r="C339" s="358"/>
      <c r="D339" s="99" t="s">
        <v>398</v>
      </c>
      <c r="E339" s="141">
        <v>1.1803925341543198</v>
      </c>
      <c r="F339" s="141">
        <v>1.2573829295857697</v>
      </c>
      <c r="G339" s="141">
        <v>1.2037231122423517</v>
      </c>
      <c r="H339" s="141">
        <v>1.1243663566120381</v>
      </c>
      <c r="I339" s="141">
        <v>1.0702195904268443</v>
      </c>
      <c r="J339" s="141">
        <v>1.0327182433419348</v>
      </c>
      <c r="K339" s="141">
        <v>1.1045675413022351</v>
      </c>
      <c r="L339" s="141">
        <v>1.0440017407282047</v>
      </c>
      <c r="M339" s="141">
        <v>1.023346490805815</v>
      </c>
      <c r="N339" s="11"/>
    </row>
    <row r="340" spans="2:14" x14ac:dyDescent="0.2">
      <c r="B340" s="358"/>
      <c r="C340" s="358"/>
      <c r="D340" s="99" t="s">
        <v>399</v>
      </c>
      <c r="E340" s="141">
        <v>1.1179790979712736</v>
      </c>
      <c r="F340" s="141">
        <v>1.1107091587711744</v>
      </c>
      <c r="G340" s="141">
        <v>1.1373334905104326</v>
      </c>
      <c r="H340" s="141">
        <v>1.1317958143119702</v>
      </c>
      <c r="I340" s="141">
        <v>1.1519879518072289</v>
      </c>
      <c r="J340" s="141">
        <v>1.1335194513564362</v>
      </c>
      <c r="K340" s="141">
        <v>1.1433913683178027</v>
      </c>
      <c r="L340" s="141">
        <v>1.0844219866896723</v>
      </c>
      <c r="M340" s="141">
        <v>1.0285590920305947</v>
      </c>
      <c r="N340" s="11"/>
    </row>
    <row r="341" spans="2:14" x14ac:dyDescent="0.2">
      <c r="B341" s="358"/>
      <c r="C341" s="358"/>
      <c r="D341" s="99" t="s">
        <v>400</v>
      </c>
      <c r="E341" s="141">
        <v>0.78228014456247952</v>
      </c>
      <c r="F341" s="141">
        <v>0.80432347670250892</v>
      </c>
      <c r="G341" s="141">
        <v>0.84646302250803862</v>
      </c>
      <c r="H341" s="141">
        <v>0.87723577235772354</v>
      </c>
      <c r="I341" s="141">
        <v>0.92303144951525185</v>
      </c>
      <c r="J341" s="141">
        <v>0.93019323671497589</v>
      </c>
      <c r="K341" s="141">
        <v>1.0125553914327918</v>
      </c>
      <c r="L341" s="141">
        <v>0.99062031015507757</v>
      </c>
      <c r="M341" s="141">
        <v>0.95961514115710844</v>
      </c>
      <c r="N341" s="11"/>
    </row>
    <row r="342" spans="2:14" x14ac:dyDescent="0.2">
      <c r="B342" s="358"/>
      <c r="C342" s="359"/>
      <c r="D342" s="99" t="s">
        <v>402</v>
      </c>
      <c r="E342" s="141">
        <v>1.070387177754176</v>
      </c>
      <c r="F342" s="141">
        <v>1.1062934576485461</v>
      </c>
      <c r="G342" s="141">
        <v>1.1000785957558292</v>
      </c>
      <c r="H342" s="141">
        <v>1.0681439553601895</v>
      </c>
      <c r="I342" s="141">
        <v>1.0616958768108602</v>
      </c>
      <c r="J342" s="141">
        <v>1.0372761307295355</v>
      </c>
      <c r="K342" s="141">
        <v>1.0844591845039473</v>
      </c>
      <c r="L342" s="141">
        <v>1.0365597536855413</v>
      </c>
      <c r="M342" s="141">
        <v>1.003080941013242</v>
      </c>
      <c r="N342" s="11"/>
    </row>
    <row r="343" spans="2:14" x14ac:dyDescent="0.2">
      <c r="B343" s="358"/>
      <c r="C343" s="360" t="s">
        <v>157</v>
      </c>
      <c r="D343" s="99" t="s">
        <v>397</v>
      </c>
      <c r="E343" s="141">
        <v>1.0490755140832901</v>
      </c>
      <c r="F343" s="141">
        <v>1.0409580006942034</v>
      </c>
      <c r="G343" s="141">
        <v>1.0744016649323622</v>
      </c>
      <c r="H343" s="141">
        <v>1.0966997870830377</v>
      </c>
      <c r="I343" s="141">
        <v>1.1095673584241998</v>
      </c>
      <c r="J343" s="141">
        <v>1.0758441558441558</v>
      </c>
      <c r="K343" s="141">
        <v>1.0328235091940197</v>
      </c>
      <c r="L343" s="141">
        <v>1.1015611597186481</v>
      </c>
      <c r="M343" s="141">
        <v>1.0311478230941318</v>
      </c>
      <c r="N343" s="11"/>
    </row>
    <row r="344" spans="2:14" x14ac:dyDescent="0.2">
      <c r="B344" s="358"/>
      <c r="C344" s="361"/>
      <c r="D344" s="99" t="s">
        <v>398</v>
      </c>
      <c r="E344" s="141">
        <v>1.2528008435481746</v>
      </c>
      <c r="F344" s="141">
        <v>1.2456585626502805</v>
      </c>
      <c r="G344" s="141">
        <v>1.2376391231028667</v>
      </c>
      <c r="H344" s="141">
        <v>1.2547107380446518</v>
      </c>
      <c r="I344" s="141">
        <v>1.2488939979795868</v>
      </c>
      <c r="J344" s="141">
        <v>1.2225661130025105</v>
      </c>
      <c r="K344" s="141">
        <v>1.193754702784048</v>
      </c>
      <c r="L344" s="141">
        <v>1.1880979130493992</v>
      </c>
      <c r="M344" s="141">
        <v>1.1705373792168163</v>
      </c>
      <c r="N344" s="11"/>
    </row>
    <row r="345" spans="2:14" x14ac:dyDescent="0.2">
      <c r="B345" s="358"/>
      <c r="C345" s="361"/>
      <c r="D345" s="99" t="s">
        <v>399</v>
      </c>
      <c r="E345" s="141">
        <v>1.372044840726627</v>
      </c>
      <c r="F345" s="141">
        <v>1.3230629814227457</v>
      </c>
      <c r="G345" s="141">
        <v>1.3380791134369709</v>
      </c>
      <c r="H345" s="141">
        <v>1.3869481612050316</v>
      </c>
      <c r="I345" s="141">
        <v>1.4057829362655263</v>
      </c>
      <c r="J345" s="141">
        <v>1.3985270049099836</v>
      </c>
      <c r="K345" s="141">
        <v>1.4036375634099063</v>
      </c>
      <c r="L345" s="141">
        <v>1.348567162941152</v>
      </c>
      <c r="M345" s="141">
        <v>1.2771289638834629</v>
      </c>
      <c r="N345" s="11"/>
    </row>
    <row r="346" spans="2:14" x14ac:dyDescent="0.2">
      <c r="B346" s="358"/>
      <c r="C346" s="361"/>
      <c r="D346" s="99" t="s">
        <v>400</v>
      </c>
      <c r="E346" s="141">
        <v>1.1501371742112483</v>
      </c>
      <c r="F346" s="141">
        <v>1.1874651810584957</v>
      </c>
      <c r="G346" s="141">
        <v>1.1574953907247199</v>
      </c>
      <c r="H346" s="141">
        <v>1.1639909097573491</v>
      </c>
      <c r="I346" s="141">
        <v>1.2144300576304168</v>
      </c>
      <c r="J346" s="141">
        <v>1.2047423620611035</v>
      </c>
      <c r="K346" s="141">
        <v>1.2275504679402893</v>
      </c>
      <c r="L346" s="141">
        <v>1.2256212645486002</v>
      </c>
      <c r="M346" s="141">
        <v>1.1669455733524583</v>
      </c>
      <c r="N346" s="11"/>
    </row>
    <row r="347" spans="2:14" x14ac:dyDescent="0.2">
      <c r="B347" s="358"/>
      <c r="C347" s="362"/>
      <c r="D347" s="99" t="s">
        <v>402</v>
      </c>
      <c r="E347" s="141">
        <v>1.2598399876517803</v>
      </c>
      <c r="F347" s="141">
        <v>1.2461136512083606</v>
      </c>
      <c r="G347" s="141">
        <v>1.2447752496490345</v>
      </c>
      <c r="H347" s="141">
        <v>1.2707882111034956</v>
      </c>
      <c r="I347" s="141">
        <v>1.2848469761717076</v>
      </c>
      <c r="J347" s="141">
        <v>1.2669905592668249</v>
      </c>
      <c r="K347" s="141">
        <v>1.2572923732919856</v>
      </c>
      <c r="L347" s="141">
        <v>1.2414377143174467</v>
      </c>
      <c r="M347" s="141">
        <v>1.1943100283664274</v>
      </c>
      <c r="N347" s="11"/>
    </row>
    <row r="348" spans="2:14" x14ac:dyDescent="0.2">
      <c r="B348" s="358"/>
      <c r="C348" s="357" t="s">
        <v>158</v>
      </c>
      <c r="D348" s="99" t="s">
        <v>397</v>
      </c>
      <c r="E348" s="141">
        <v>0.94907407407407407</v>
      </c>
      <c r="F348" s="141">
        <v>0.91045928213045157</v>
      </c>
      <c r="G348" s="141">
        <v>0.89665770265078759</v>
      </c>
      <c r="H348" s="141">
        <v>0.89510748702742771</v>
      </c>
      <c r="I348" s="141">
        <v>0.862144420131291</v>
      </c>
      <c r="J348" s="141">
        <v>0.87976961843052559</v>
      </c>
      <c r="K348" s="141">
        <v>0.82763532763532766</v>
      </c>
      <c r="L348" s="141">
        <v>0.90799289520426285</v>
      </c>
      <c r="M348" s="141">
        <v>0.86498040612753835</v>
      </c>
      <c r="N348" s="11"/>
    </row>
    <row r="349" spans="2:14" x14ac:dyDescent="0.2">
      <c r="B349" s="358"/>
      <c r="C349" s="358"/>
      <c r="D349" s="99" t="s">
        <v>398</v>
      </c>
      <c r="E349" s="141">
        <v>1.1476752767527676</v>
      </c>
      <c r="F349" s="141">
        <v>1.1741137920762585</v>
      </c>
      <c r="G349" s="141">
        <v>1.0873081242980158</v>
      </c>
      <c r="H349" s="141">
        <v>1.0286026200873362</v>
      </c>
      <c r="I349" s="141">
        <v>1.0294416243654823</v>
      </c>
      <c r="J349" s="141">
        <v>0.9881318367055123</v>
      </c>
      <c r="K349" s="141">
        <v>0.98334514528703043</v>
      </c>
      <c r="L349" s="141">
        <v>0.9875916525662719</v>
      </c>
      <c r="M349" s="141">
        <v>0.94954031861885047</v>
      </c>
      <c r="N349" s="11"/>
    </row>
    <row r="350" spans="2:14" x14ac:dyDescent="0.2">
      <c r="B350" s="358"/>
      <c r="C350" s="358"/>
      <c r="D350" s="99" t="s">
        <v>399</v>
      </c>
      <c r="E350" s="141">
        <v>1.0535374431112949</v>
      </c>
      <c r="F350" s="141">
        <v>1.0534858296190397</v>
      </c>
      <c r="G350" s="141">
        <v>1.0502388263391333</v>
      </c>
      <c r="H350" s="141">
        <v>1.0544211947350659</v>
      </c>
      <c r="I350" s="141">
        <v>1.0958575830195139</v>
      </c>
      <c r="J350" s="141">
        <v>1.0782213845099382</v>
      </c>
      <c r="K350" s="141">
        <v>1.0584538567493114</v>
      </c>
      <c r="L350" s="141">
        <v>1.0652362000346081</v>
      </c>
      <c r="M350" s="141">
        <v>0.99791973649995669</v>
      </c>
      <c r="N350" s="11"/>
    </row>
    <row r="351" spans="2:14" x14ac:dyDescent="0.2">
      <c r="B351" s="358"/>
      <c r="C351" s="358"/>
      <c r="D351" s="99" t="s">
        <v>400</v>
      </c>
      <c r="E351" s="141">
        <v>0.66722458916615945</v>
      </c>
      <c r="F351" s="141">
        <v>0.69317133189787761</v>
      </c>
      <c r="G351" s="141">
        <v>0.72825070159027128</v>
      </c>
      <c r="H351" s="141">
        <v>0.73254364089775559</v>
      </c>
      <c r="I351" s="141">
        <v>0.7470606927232285</v>
      </c>
      <c r="J351" s="141">
        <v>0.76388443017656504</v>
      </c>
      <c r="K351" s="141">
        <v>0.76303780964797918</v>
      </c>
      <c r="L351" s="141">
        <v>0.76399470023186489</v>
      </c>
      <c r="M351" s="141">
        <v>0.79755115732975512</v>
      </c>
      <c r="N351" s="11"/>
    </row>
    <row r="352" spans="2:14" x14ac:dyDescent="0.2">
      <c r="B352" s="359"/>
      <c r="C352" s="359"/>
      <c r="D352" s="99" t="s">
        <v>402</v>
      </c>
      <c r="E352" s="141">
        <v>1.0094542946636398</v>
      </c>
      <c r="F352" s="141">
        <v>1.0217075438800418</v>
      </c>
      <c r="G352" s="141">
        <v>0.99246245893946505</v>
      </c>
      <c r="H352" s="141">
        <v>0.97231026335503945</v>
      </c>
      <c r="I352" s="141">
        <v>0.98713416401043175</v>
      </c>
      <c r="J352" s="141">
        <v>0.96948106268208956</v>
      </c>
      <c r="K352" s="141">
        <v>0.95690798961638301</v>
      </c>
      <c r="L352" s="141">
        <v>0.96803006214770926</v>
      </c>
      <c r="M352" s="141">
        <v>0.93260020257560416</v>
      </c>
      <c r="N352" s="11"/>
    </row>
    <row r="353" spans="2:14" x14ac:dyDescent="0.2">
      <c r="B353" s="360" t="s">
        <v>159</v>
      </c>
      <c r="C353" s="360" t="s">
        <v>228</v>
      </c>
      <c r="D353" s="99" t="s">
        <v>397</v>
      </c>
      <c r="E353" s="141">
        <v>0.92267206477732788</v>
      </c>
      <c r="F353" s="141">
        <v>0.92959476054031931</v>
      </c>
      <c r="G353" s="141">
        <v>0.96581548599670508</v>
      </c>
      <c r="H353" s="141">
        <v>0.95358339462286512</v>
      </c>
      <c r="I353" s="141">
        <v>0.91852687565476665</v>
      </c>
      <c r="J353" s="141">
        <v>0.87708502024291501</v>
      </c>
      <c r="K353" s="141">
        <v>0.90721064157677023</v>
      </c>
      <c r="L353" s="141">
        <v>1.0074717777958255</v>
      </c>
      <c r="M353" s="141">
        <v>0.95531637312459228</v>
      </c>
      <c r="N353" s="11"/>
    </row>
    <row r="354" spans="2:14" x14ac:dyDescent="0.2">
      <c r="B354" s="361"/>
      <c r="C354" s="361"/>
      <c r="D354" s="99" t="s">
        <v>398</v>
      </c>
      <c r="E354" s="141">
        <v>1.0982630349713083</v>
      </c>
      <c r="F354" s="141">
        <v>1.1078781611356585</v>
      </c>
      <c r="G354" s="141">
        <v>1.0806219452397146</v>
      </c>
      <c r="H354" s="141">
        <v>1.0531243607295158</v>
      </c>
      <c r="I354" s="141">
        <v>1.0166658878868589</v>
      </c>
      <c r="J354" s="141">
        <v>1.0020628223159869</v>
      </c>
      <c r="K354" s="141">
        <v>1.00979885732175</v>
      </c>
      <c r="L354" s="141">
        <v>0.99587641748149069</v>
      </c>
      <c r="M354" s="141">
        <v>0.98432033983008493</v>
      </c>
      <c r="N354" s="11"/>
    </row>
    <row r="355" spans="2:14" x14ac:dyDescent="0.2">
      <c r="B355" s="361"/>
      <c r="C355" s="361"/>
      <c r="D355" s="99" t="s">
        <v>399</v>
      </c>
      <c r="E355" s="141">
        <v>1.1051342491989244</v>
      </c>
      <c r="F355" s="141">
        <v>1.1023154117844929</v>
      </c>
      <c r="G355" s="141">
        <v>1.1202860981286307</v>
      </c>
      <c r="H355" s="141">
        <v>1.1209029942382167</v>
      </c>
      <c r="I355" s="141">
        <v>1.1154959765360608</v>
      </c>
      <c r="J355" s="141">
        <v>1.0891057157501092</v>
      </c>
      <c r="K355" s="141">
        <v>1.1038022015758246</v>
      </c>
      <c r="L355" s="141">
        <v>1.0738796854721735</v>
      </c>
      <c r="M355" s="141">
        <v>1.035712921584355</v>
      </c>
      <c r="N355" s="11"/>
    </row>
    <row r="356" spans="2:14" x14ac:dyDescent="0.2">
      <c r="B356" s="361"/>
      <c r="C356" s="361"/>
      <c r="D356" s="99" t="s">
        <v>400</v>
      </c>
      <c r="E356" s="141">
        <v>0.8195245871892578</v>
      </c>
      <c r="F356" s="141">
        <v>0.83217768549074866</v>
      </c>
      <c r="G356" s="141">
        <v>0.88724584103512016</v>
      </c>
      <c r="H356" s="141">
        <v>0.88204218708727977</v>
      </c>
      <c r="I356" s="141">
        <v>0.87591131153701618</v>
      </c>
      <c r="J356" s="141">
        <v>0.90291558540680816</v>
      </c>
      <c r="K356" s="141">
        <v>1.1162683292922295</v>
      </c>
      <c r="L356" s="141">
        <v>1.1069524913093858</v>
      </c>
      <c r="M356" s="141">
        <v>1.1146136249079137</v>
      </c>
      <c r="N356" s="11"/>
    </row>
    <row r="357" spans="2:14" x14ac:dyDescent="0.2">
      <c r="B357" s="361"/>
      <c r="C357" s="362"/>
      <c r="D357" s="99" t="s">
        <v>402</v>
      </c>
      <c r="E357" s="141">
        <v>1.0386126148810273</v>
      </c>
      <c r="F357" s="141">
        <v>1.0445574602119898</v>
      </c>
      <c r="G357" s="141">
        <v>1.0520298088793232</v>
      </c>
      <c r="H357" s="141">
        <v>1.0391825900967646</v>
      </c>
      <c r="I357" s="141">
        <v>1.0185410140016622</v>
      </c>
      <c r="J357" s="141">
        <v>1.0049219509995297</v>
      </c>
      <c r="K357" s="141">
        <v>1.0513795645931157</v>
      </c>
      <c r="L357" s="141">
        <v>1.0418313165740747</v>
      </c>
      <c r="M357" s="141">
        <v>1.0211979358882219</v>
      </c>
      <c r="N357" s="11"/>
    </row>
    <row r="358" spans="2:14" x14ac:dyDescent="0.2">
      <c r="B358" s="361"/>
      <c r="C358" s="357" t="s">
        <v>161</v>
      </c>
      <c r="D358" s="99" t="s">
        <v>397</v>
      </c>
      <c r="E358" s="141">
        <v>0.99973673818612607</v>
      </c>
      <c r="F358" s="141">
        <v>1.0187014355327275</v>
      </c>
      <c r="G358" s="141">
        <v>1.0509654538289768</v>
      </c>
      <c r="H358" s="141">
        <v>1.1058839297681275</v>
      </c>
      <c r="I358" s="141">
        <v>1.1124655918206843</v>
      </c>
      <c r="J358" s="141">
        <v>1.133990410229089</v>
      </c>
      <c r="K358" s="141">
        <v>1.0464805663149459</v>
      </c>
      <c r="L358" s="141">
        <v>1.1074391222906075</v>
      </c>
      <c r="M358" s="141">
        <v>1.0574079053509007</v>
      </c>
      <c r="N358" s="11"/>
    </row>
    <row r="359" spans="2:14" x14ac:dyDescent="0.2">
      <c r="B359" s="361"/>
      <c r="C359" s="358"/>
      <c r="D359" s="99" t="s">
        <v>398</v>
      </c>
      <c r="E359" s="141">
        <v>1.1489405313997285</v>
      </c>
      <c r="F359" s="141">
        <v>1.1135072612774708</v>
      </c>
      <c r="G359" s="141">
        <v>1.1218696971255206</v>
      </c>
      <c r="H359" s="141">
        <v>1.1506541562045725</v>
      </c>
      <c r="I359" s="141">
        <v>1.1465978144641786</v>
      </c>
      <c r="J359" s="141">
        <v>1.1554970375246874</v>
      </c>
      <c r="K359" s="141">
        <v>1.1497821782178217</v>
      </c>
      <c r="L359" s="141">
        <v>1.1302605210420842</v>
      </c>
      <c r="M359" s="141">
        <v>1.1294120752923784</v>
      </c>
      <c r="N359" s="11"/>
    </row>
    <row r="360" spans="2:14" x14ac:dyDescent="0.2">
      <c r="B360" s="361"/>
      <c r="C360" s="358"/>
      <c r="D360" s="99" t="s">
        <v>399</v>
      </c>
      <c r="E360" s="141">
        <v>1.1034141662420192</v>
      </c>
      <c r="F360" s="141">
        <v>1.0880641562905122</v>
      </c>
      <c r="G360" s="141">
        <v>1.0934466386427557</v>
      </c>
      <c r="H360" s="141">
        <v>1.1487737230826762</v>
      </c>
      <c r="I360" s="141">
        <v>1.1662879377431907</v>
      </c>
      <c r="J360" s="141">
        <v>1.187535357344899</v>
      </c>
      <c r="K360" s="141">
        <v>1.1843087630496678</v>
      </c>
      <c r="L360" s="141">
        <v>1.1460036762375609</v>
      </c>
      <c r="M360" s="141">
        <v>1.1204421293355356</v>
      </c>
      <c r="N360" s="11"/>
    </row>
    <row r="361" spans="2:14" x14ac:dyDescent="0.2">
      <c r="B361" s="361"/>
      <c r="C361" s="358"/>
      <c r="D361" s="99" t="s">
        <v>400</v>
      </c>
      <c r="E361" s="141">
        <v>0.94996952739763973</v>
      </c>
      <c r="F361" s="141">
        <v>1.0035948997359996</v>
      </c>
      <c r="G361" s="141">
        <v>0.97355006796556409</v>
      </c>
      <c r="H361" s="141">
        <v>1.1051534452808338</v>
      </c>
      <c r="I361" s="141">
        <v>0.92671888598781549</v>
      </c>
      <c r="J361" s="141">
        <v>0.96425631981187532</v>
      </c>
      <c r="K361" s="141">
        <v>0.9852120204299798</v>
      </c>
      <c r="L361" s="141">
        <v>1.0033422858848104</v>
      </c>
      <c r="M361" s="141">
        <v>1.0558390873611527</v>
      </c>
      <c r="N361" s="11"/>
    </row>
    <row r="362" spans="2:14" x14ac:dyDescent="0.2">
      <c r="B362" s="361"/>
      <c r="C362" s="359"/>
      <c r="D362" s="99" t="s">
        <v>402</v>
      </c>
      <c r="E362" s="141">
        <v>1.0852543963442001</v>
      </c>
      <c r="F362" s="141">
        <v>1.0773879142300196</v>
      </c>
      <c r="G362" s="141">
        <v>1.0797181939730536</v>
      </c>
      <c r="H362" s="141">
        <v>1.1381860440547251</v>
      </c>
      <c r="I362" s="141">
        <v>1.1107498006965133</v>
      </c>
      <c r="J362" s="141">
        <v>1.1301014727868435</v>
      </c>
      <c r="K362" s="141">
        <v>1.1236328749600255</v>
      </c>
      <c r="L362" s="141">
        <v>1.1110482674720139</v>
      </c>
      <c r="M362" s="141">
        <v>1.1075479369970895</v>
      </c>
      <c r="N362" s="11"/>
    </row>
    <row r="363" spans="2:14" x14ac:dyDescent="0.2">
      <c r="B363" s="361"/>
      <c r="C363" s="360" t="s">
        <v>162</v>
      </c>
      <c r="D363" s="99" t="s">
        <v>397</v>
      </c>
      <c r="E363" s="141">
        <v>1.2241229341838213</v>
      </c>
      <c r="F363" s="141">
        <v>1.2478210342823939</v>
      </c>
      <c r="G363" s="141">
        <v>1.3020893789901336</v>
      </c>
      <c r="H363" s="141">
        <v>1.2236767216846898</v>
      </c>
      <c r="I363" s="141">
        <v>1.234981838502375</v>
      </c>
      <c r="J363" s="141">
        <v>1.1281761716544325</v>
      </c>
      <c r="K363" s="141">
        <v>1.0795583238958097</v>
      </c>
      <c r="L363" s="141">
        <v>1.1696403285188333</v>
      </c>
      <c r="M363" s="141">
        <v>1.110479977279182</v>
      </c>
      <c r="N363" s="11"/>
    </row>
    <row r="364" spans="2:14" x14ac:dyDescent="0.2">
      <c r="B364" s="361"/>
      <c r="C364" s="361"/>
      <c r="D364" s="99" t="s">
        <v>398</v>
      </c>
      <c r="E364" s="141">
        <v>1.4099353561236969</v>
      </c>
      <c r="F364" s="141">
        <v>1.3655523681283297</v>
      </c>
      <c r="G364" s="141">
        <v>1.3512910798122066</v>
      </c>
      <c r="H364" s="141">
        <v>1.370071012066278</v>
      </c>
      <c r="I364" s="141">
        <v>1.3570571771291484</v>
      </c>
      <c r="J364" s="141">
        <v>1.3694516221648005</v>
      </c>
      <c r="K364" s="141">
        <v>1.3395509499136442</v>
      </c>
      <c r="L364" s="141">
        <v>1.3137232393962004</v>
      </c>
      <c r="M364" s="141">
        <v>1.2839279568658943</v>
      </c>
      <c r="N364" s="11"/>
    </row>
    <row r="365" spans="2:14" x14ac:dyDescent="0.2">
      <c r="B365" s="361"/>
      <c r="C365" s="361"/>
      <c r="D365" s="99" t="s">
        <v>399</v>
      </c>
      <c r="E365" s="141">
        <v>1.288958898087772</v>
      </c>
      <c r="F365" s="141">
        <v>1.2438303531845722</v>
      </c>
      <c r="G365" s="141">
        <v>1.2599777034559643</v>
      </c>
      <c r="H365" s="141">
        <v>1.3251691674021771</v>
      </c>
      <c r="I365" s="141">
        <v>1.374356333676622</v>
      </c>
      <c r="J365" s="141">
        <v>1.3945945945945946</v>
      </c>
      <c r="K365" s="141">
        <v>1.4047849742863532</v>
      </c>
      <c r="L365" s="141">
        <v>1.3987181398121926</v>
      </c>
      <c r="M365" s="141">
        <v>1.380980772097183</v>
      </c>
      <c r="N365" s="11"/>
    </row>
    <row r="366" spans="2:14" x14ac:dyDescent="0.2">
      <c r="B366" s="361"/>
      <c r="C366" s="361"/>
      <c r="D366" s="99" t="s">
        <v>400</v>
      </c>
      <c r="E366" s="141">
        <v>0.92711201275177513</v>
      </c>
      <c r="F366" s="141">
        <v>0.98247422680412366</v>
      </c>
      <c r="G366" s="141">
        <v>1.0406431442608308</v>
      </c>
      <c r="H366" s="141">
        <v>1.1529464021320699</v>
      </c>
      <c r="I366" s="141">
        <v>1.1409685086155674</v>
      </c>
      <c r="J366" s="141">
        <v>1.0789315726290516</v>
      </c>
      <c r="K366" s="141">
        <v>1.1714675560946028</v>
      </c>
      <c r="L366" s="141">
        <v>1.213623232476813</v>
      </c>
      <c r="M366" s="141">
        <v>1.2817030367770488</v>
      </c>
      <c r="N366" s="11"/>
    </row>
    <row r="367" spans="2:14" x14ac:dyDescent="0.2">
      <c r="B367" s="361"/>
      <c r="C367" s="362"/>
      <c r="D367" s="99" t="s">
        <v>402</v>
      </c>
      <c r="E367" s="141">
        <v>1.2733300947291717</v>
      </c>
      <c r="F367" s="141">
        <v>1.2516219061375375</v>
      </c>
      <c r="G367" s="141">
        <v>1.2655811894338138</v>
      </c>
      <c r="H367" s="141">
        <v>1.3071506616486586</v>
      </c>
      <c r="I367" s="141">
        <v>1.317057857625809</v>
      </c>
      <c r="J367" s="141">
        <v>1.309852647959928</v>
      </c>
      <c r="K367" s="141">
        <v>1.3114016864230722</v>
      </c>
      <c r="L367" s="141">
        <v>1.313072358299348</v>
      </c>
      <c r="M367" s="141">
        <v>1.3004691394223722</v>
      </c>
      <c r="N367" s="11"/>
    </row>
    <row r="368" spans="2:14" x14ac:dyDescent="0.2">
      <c r="B368" s="361"/>
      <c r="C368" s="357" t="s">
        <v>163</v>
      </c>
      <c r="D368" s="99" t="s">
        <v>397</v>
      </c>
      <c r="E368" s="141">
        <v>0.90967397113842863</v>
      </c>
      <c r="F368" s="141">
        <v>0.92992272848387958</v>
      </c>
      <c r="G368" s="141">
        <v>0.93693693693693691</v>
      </c>
      <c r="H368" s="141">
        <v>0.91321143445789343</v>
      </c>
      <c r="I368" s="141">
        <v>0.88429752066115708</v>
      </c>
      <c r="J368" s="141">
        <v>0.83794274623968945</v>
      </c>
      <c r="K368" s="141">
        <v>0.78141299193930769</v>
      </c>
      <c r="L368" s="141">
        <v>0.85030791094268121</v>
      </c>
      <c r="M368" s="141">
        <v>0.84178114637612511</v>
      </c>
      <c r="N368" s="11"/>
    </row>
    <row r="369" spans="2:14" x14ac:dyDescent="0.2">
      <c r="B369" s="361"/>
      <c r="C369" s="358"/>
      <c r="D369" s="99" t="s">
        <v>398</v>
      </c>
      <c r="E369" s="141">
        <v>1.0262307050479766</v>
      </c>
      <c r="F369" s="141">
        <v>1.0350922932526854</v>
      </c>
      <c r="G369" s="141">
        <v>1.0275568034108042</v>
      </c>
      <c r="H369" s="141">
        <v>1.0119204626154001</v>
      </c>
      <c r="I369" s="141">
        <v>1.0074641719745223</v>
      </c>
      <c r="J369" s="141">
        <v>0.96195678213789471</v>
      </c>
      <c r="K369" s="141">
        <v>0.90961007349155076</v>
      </c>
      <c r="L369" s="141">
        <v>0.91696195449459161</v>
      </c>
      <c r="M369" s="141">
        <v>0.93659125749059324</v>
      </c>
      <c r="N369" s="11"/>
    </row>
    <row r="370" spans="2:14" x14ac:dyDescent="0.2">
      <c r="B370" s="361"/>
      <c r="C370" s="358"/>
      <c r="D370" s="99" t="s">
        <v>399</v>
      </c>
      <c r="E370" s="141">
        <v>1.0099529828417904</v>
      </c>
      <c r="F370" s="141">
        <v>1.0276638717179754</v>
      </c>
      <c r="G370" s="141">
        <v>1.0274903569460601</v>
      </c>
      <c r="H370" s="141">
        <v>1.0146376724293718</v>
      </c>
      <c r="I370" s="141">
        <v>1.0202116845063685</v>
      </c>
      <c r="J370" s="141">
        <v>0.99395196129255226</v>
      </c>
      <c r="K370" s="141">
        <v>0.96119959335818361</v>
      </c>
      <c r="L370" s="141">
        <v>0.94892776523702027</v>
      </c>
      <c r="M370" s="141">
        <v>0.94128244102910541</v>
      </c>
      <c r="N370" s="11"/>
    </row>
    <row r="371" spans="2:14" x14ac:dyDescent="0.2">
      <c r="B371" s="361"/>
      <c r="C371" s="358"/>
      <c r="D371" s="99" t="s">
        <v>400</v>
      </c>
      <c r="E371" s="141">
        <v>0.74356090428523225</v>
      </c>
      <c r="F371" s="141">
        <v>0.76542788953290142</v>
      </c>
      <c r="G371" s="141">
        <v>0.80566662858448534</v>
      </c>
      <c r="H371" s="141">
        <v>0.81791349755931431</v>
      </c>
      <c r="I371" s="141">
        <v>0.82815149802148103</v>
      </c>
      <c r="J371" s="141">
        <v>0.85036616023609135</v>
      </c>
      <c r="K371" s="141">
        <v>0.85350112939657952</v>
      </c>
      <c r="L371" s="141">
        <v>0.80821474773609314</v>
      </c>
      <c r="M371" s="141">
        <v>0.76570256853011009</v>
      </c>
      <c r="N371" s="11"/>
    </row>
    <row r="372" spans="2:14" x14ac:dyDescent="0.2">
      <c r="B372" s="361"/>
      <c r="C372" s="359"/>
      <c r="D372" s="99" t="s">
        <v>402</v>
      </c>
      <c r="E372" s="141">
        <v>0.95949030838832861</v>
      </c>
      <c r="F372" s="141">
        <v>0.97499427905718861</v>
      </c>
      <c r="G372" s="141">
        <v>0.98003867506705755</v>
      </c>
      <c r="H372" s="141">
        <v>0.97014712183973717</v>
      </c>
      <c r="I372" s="141">
        <v>0.96991360734639631</v>
      </c>
      <c r="J372" s="141">
        <v>0.94299361202260068</v>
      </c>
      <c r="K372" s="141">
        <v>0.90677772706526705</v>
      </c>
      <c r="L372" s="141">
        <v>0.90322029392777126</v>
      </c>
      <c r="M372" s="141">
        <v>0.90058357649020426</v>
      </c>
      <c r="N372" s="11"/>
    </row>
    <row r="373" spans="2:14" x14ac:dyDescent="0.2">
      <c r="B373" s="361"/>
      <c r="C373" s="360" t="s">
        <v>164</v>
      </c>
      <c r="D373" s="99" t="s">
        <v>397</v>
      </c>
      <c r="E373" s="141">
        <v>1.0642361111111112</v>
      </c>
      <c r="F373" s="141">
        <v>1.0520430107526881</v>
      </c>
      <c r="G373" s="141">
        <v>1.1028037383177569</v>
      </c>
      <c r="H373" s="141">
        <v>1.0205592105263157</v>
      </c>
      <c r="I373" s="141">
        <v>1.0233478432924417</v>
      </c>
      <c r="J373" s="141">
        <v>1.0728</v>
      </c>
      <c r="K373" s="141">
        <v>0.96384584823202224</v>
      </c>
      <c r="L373" s="141">
        <v>1.0854531001589824</v>
      </c>
      <c r="M373" s="141">
        <v>1.0445682451253482</v>
      </c>
      <c r="N373" s="11"/>
    </row>
    <row r="374" spans="2:14" x14ac:dyDescent="0.2">
      <c r="B374" s="361"/>
      <c r="C374" s="361"/>
      <c r="D374" s="99" t="s">
        <v>398</v>
      </c>
      <c r="E374" s="141">
        <v>1.1592586236485327</v>
      </c>
      <c r="F374" s="141">
        <v>1.1454498977505112</v>
      </c>
      <c r="G374" s="141">
        <v>1.1649214659685865</v>
      </c>
      <c r="H374" s="141">
        <v>1.1179365209546461</v>
      </c>
      <c r="I374" s="141">
        <v>1.1183959261616805</v>
      </c>
      <c r="J374" s="141">
        <v>1.1445484361251099</v>
      </c>
      <c r="K374" s="141">
        <v>1.1413699936427208</v>
      </c>
      <c r="L374" s="141">
        <v>1.1550043585070133</v>
      </c>
      <c r="M374" s="141">
        <v>1.1145726259191904</v>
      </c>
      <c r="N374" s="11"/>
    </row>
    <row r="375" spans="2:14" x14ac:dyDescent="0.2">
      <c r="B375" s="361"/>
      <c r="C375" s="361"/>
      <c r="D375" s="99" t="s">
        <v>399</v>
      </c>
      <c r="E375" s="141">
        <v>1.0842050750906267</v>
      </c>
      <c r="F375" s="141">
        <v>1.0813569808207877</v>
      </c>
      <c r="G375" s="141">
        <v>1.0892235197705389</v>
      </c>
      <c r="H375" s="141">
        <v>1.0487071557426337</v>
      </c>
      <c r="I375" s="141">
        <v>1.1038041875552935</v>
      </c>
      <c r="J375" s="141">
        <v>1.1123973483724152</v>
      </c>
      <c r="K375" s="141">
        <v>1.1337673868008287</v>
      </c>
      <c r="L375" s="141">
        <v>1.1398539281484406</v>
      </c>
      <c r="M375" s="141">
        <v>1.0845736816165599</v>
      </c>
      <c r="N375" s="11"/>
    </row>
    <row r="376" spans="2:14" x14ac:dyDescent="0.2">
      <c r="B376" s="361"/>
      <c r="C376" s="361"/>
      <c r="D376" s="99" t="s">
        <v>400</v>
      </c>
      <c r="E376" s="141">
        <v>0.73363386907095252</v>
      </c>
      <c r="F376" s="141">
        <v>0.79964608729846642</v>
      </c>
      <c r="G376" s="141">
        <v>0.72811150372987832</v>
      </c>
      <c r="H376" s="141">
        <v>0.72667440960123886</v>
      </c>
      <c r="I376" s="141">
        <v>0.71159337521416333</v>
      </c>
      <c r="J376" s="141">
        <v>0.73451327433628322</v>
      </c>
      <c r="K376" s="141">
        <v>0.76394767218160831</v>
      </c>
      <c r="L376" s="141">
        <v>0.74980680061823801</v>
      </c>
      <c r="M376" s="141">
        <v>0.78625363020329142</v>
      </c>
      <c r="N376" s="11"/>
    </row>
    <row r="377" spans="2:14" x14ac:dyDescent="0.2">
      <c r="B377" s="361"/>
      <c r="C377" s="362"/>
      <c r="D377" s="99" t="s">
        <v>402</v>
      </c>
      <c r="E377" s="141">
        <v>1.0507748563468571</v>
      </c>
      <c r="F377" s="141">
        <v>1.0553995493153059</v>
      </c>
      <c r="G377" s="141">
        <v>1.0578617651108357</v>
      </c>
      <c r="H377" s="141">
        <v>1.0188786993180825</v>
      </c>
      <c r="I377" s="141">
        <v>1.0356475869073754</v>
      </c>
      <c r="J377" s="141">
        <v>1.0575793572229921</v>
      </c>
      <c r="K377" s="141">
        <v>1.0596990406098041</v>
      </c>
      <c r="L377" s="141">
        <v>1.0753210918766218</v>
      </c>
      <c r="M377" s="141">
        <v>1.0431572038070234</v>
      </c>
      <c r="N377" s="11"/>
    </row>
    <row r="378" spans="2:14" x14ac:dyDescent="0.2">
      <c r="B378" s="361"/>
      <c r="C378" s="357" t="s">
        <v>165</v>
      </c>
      <c r="D378" s="99" t="s">
        <v>397</v>
      </c>
      <c r="E378" s="141">
        <v>0.93641618497109824</v>
      </c>
      <c r="F378" s="141">
        <v>0.95545565999182669</v>
      </c>
      <c r="G378" s="141">
        <v>0.97501007658202343</v>
      </c>
      <c r="H378" s="141">
        <v>0.96096799375487896</v>
      </c>
      <c r="I378" s="141">
        <v>0.95753476136790683</v>
      </c>
      <c r="J378" s="141">
        <v>0.90545590433482814</v>
      </c>
      <c r="K378" s="141">
        <v>0.91749539594843466</v>
      </c>
      <c r="L378" s="141">
        <v>0.99741983044600069</v>
      </c>
      <c r="M378" s="141">
        <v>0.9553670232386573</v>
      </c>
      <c r="N378" s="11"/>
    </row>
    <row r="379" spans="2:14" x14ac:dyDescent="0.2">
      <c r="B379" s="361"/>
      <c r="C379" s="358"/>
      <c r="D379" s="99" t="s">
        <v>398</v>
      </c>
      <c r="E379" s="141">
        <v>1.1274231486738584</v>
      </c>
      <c r="F379" s="141">
        <v>1.1191146881287726</v>
      </c>
      <c r="G379" s="141">
        <v>1.0888535031847133</v>
      </c>
      <c r="H379" s="141">
        <v>1.084190977327246</v>
      </c>
      <c r="I379" s="141">
        <v>1.0690172543135783</v>
      </c>
      <c r="J379" s="141">
        <v>1.0714710252600297</v>
      </c>
      <c r="K379" s="141">
        <v>1.0485948477751756</v>
      </c>
      <c r="L379" s="141">
        <v>1.0605839416058394</v>
      </c>
      <c r="M379" s="141">
        <v>1.0748452857662905</v>
      </c>
      <c r="N379" s="11"/>
    </row>
    <row r="380" spans="2:14" x14ac:dyDescent="0.2">
      <c r="B380" s="361"/>
      <c r="C380" s="358"/>
      <c r="D380" s="99" t="s">
        <v>399</v>
      </c>
      <c r="E380" s="141">
        <v>1.0872104341055091</v>
      </c>
      <c r="F380" s="141">
        <v>1.0793650793650793</v>
      </c>
      <c r="G380" s="141">
        <v>1.1217449793408283</v>
      </c>
      <c r="H380" s="141">
        <v>1.1338908202574463</v>
      </c>
      <c r="I380" s="141">
        <v>1.1496229538348355</v>
      </c>
      <c r="J380" s="141">
        <v>1.1740003651634106</v>
      </c>
      <c r="K380" s="141">
        <v>1.1503610108303248</v>
      </c>
      <c r="L380" s="141">
        <v>1.1397742663656885</v>
      </c>
      <c r="M380" s="141">
        <v>1.1278053177106804</v>
      </c>
      <c r="N380" s="11"/>
    </row>
    <row r="381" spans="2:14" x14ac:dyDescent="0.2">
      <c r="B381" s="361"/>
      <c r="C381" s="358"/>
      <c r="D381" s="99" t="s">
        <v>400</v>
      </c>
      <c r="E381" s="141">
        <v>0.85481481481481481</v>
      </c>
      <c r="F381" s="141">
        <v>0.84028937117417923</v>
      </c>
      <c r="G381" s="141">
        <v>0.84237821818855341</v>
      </c>
      <c r="H381" s="141">
        <v>0.84191377114789889</v>
      </c>
      <c r="I381" s="141">
        <v>0.83931440814140335</v>
      </c>
      <c r="J381" s="141">
        <v>0.84723457229237065</v>
      </c>
      <c r="K381" s="141">
        <v>0.8851244044467973</v>
      </c>
      <c r="L381" s="141">
        <v>0.89516557464140256</v>
      </c>
      <c r="M381" s="141">
        <v>0.94677075940383248</v>
      </c>
      <c r="N381" s="11"/>
    </row>
    <row r="382" spans="2:14" x14ac:dyDescent="0.2">
      <c r="B382" s="362"/>
      <c r="C382" s="359"/>
      <c r="D382" s="99" t="s">
        <v>402</v>
      </c>
      <c r="E382" s="141">
        <v>1.0502547247329499</v>
      </c>
      <c r="F382" s="141">
        <v>1.043471155417552</v>
      </c>
      <c r="G382" s="141">
        <v>1.0476545531169967</v>
      </c>
      <c r="H382" s="141">
        <v>1.0488221343873518</v>
      </c>
      <c r="I382" s="141">
        <v>1.0472494301731041</v>
      </c>
      <c r="J382" s="141">
        <v>1.0536789655488643</v>
      </c>
      <c r="K382" s="141">
        <v>1.0439232023184206</v>
      </c>
      <c r="L382" s="141">
        <v>1.0536894522408329</v>
      </c>
      <c r="M382" s="141">
        <v>1.0610362600596799</v>
      </c>
      <c r="N382" s="11"/>
    </row>
    <row r="383" spans="2:14" x14ac:dyDescent="0.2">
      <c r="B383" s="357" t="s">
        <v>166</v>
      </c>
      <c r="C383" s="360" t="s">
        <v>229</v>
      </c>
      <c r="D383" s="99" t="s">
        <v>397</v>
      </c>
      <c r="E383" s="141">
        <v>1.3927118497359994</v>
      </c>
      <c r="F383" s="141">
        <v>1.4097234301617672</v>
      </c>
      <c r="G383" s="141">
        <v>1.4443572984749455</v>
      </c>
      <c r="H383" s="141">
        <v>1.4163201663201663</v>
      </c>
      <c r="I383" s="141">
        <v>1.3677886663826162</v>
      </c>
      <c r="J383" s="141">
        <v>1.3524956970740103</v>
      </c>
      <c r="K383" s="141">
        <v>1.2241304910675757</v>
      </c>
      <c r="L383" s="141">
        <v>1.3279923783128356</v>
      </c>
      <c r="M383" s="141">
        <v>1.2894208089455752</v>
      </c>
      <c r="N383" s="11"/>
    </row>
    <row r="384" spans="2:14" x14ac:dyDescent="0.2">
      <c r="B384" s="358"/>
      <c r="C384" s="361"/>
      <c r="D384" s="99" t="s">
        <v>398</v>
      </c>
      <c r="E384" s="141">
        <v>1.2256513568877077</v>
      </c>
      <c r="F384" s="141">
        <v>1.2160662934540318</v>
      </c>
      <c r="G384" s="141">
        <v>1.2014370072021026</v>
      </c>
      <c r="H384" s="141">
        <v>1.2055974532268774</v>
      </c>
      <c r="I384" s="141">
        <v>1.1517046600766592</v>
      </c>
      <c r="J384" s="141">
        <v>1.1416177165620147</v>
      </c>
      <c r="K384" s="141">
        <v>1.1570058100256722</v>
      </c>
      <c r="L384" s="141">
        <v>1.0923178204284194</v>
      </c>
      <c r="M384" s="141">
        <v>1.06561728603794</v>
      </c>
      <c r="N384" s="11"/>
    </row>
    <row r="385" spans="2:14" x14ac:dyDescent="0.2">
      <c r="B385" s="358"/>
      <c r="C385" s="361"/>
      <c r="D385" s="99" t="s">
        <v>399</v>
      </c>
      <c r="E385" s="141">
        <v>1.0284353348729791</v>
      </c>
      <c r="F385" s="141">
        <v>1.0018008321086296</v>
      </c>
      <c r="G385" s="141">
        <v>1.0187354602858092</v>
      </c>
      <c r="H385" s="141">
        <v>1.0310053371544867</v>
      </c>
      <c r="I385" s="141">
        <v>1.0481134412153237</v>
      </c>
      <c r="J385" s="141">
        <v>1.0663702171664944</v>
      </c>
      <c r="K385" s="141">
        <v>1.0908752173553036</v>
      </c>
      <c r="L385" s="141">
        <v>1.063391343888223</v>
      </c>
      <c r="M385" s="141">
        <v>1.0217148990628742</v>
      </c>
      <c r="N385" s="11"/>
    </row>
    <row r="386" spans="2:14" x14ac:dyDescent="0.2">
      <c r="B386" s="358"/>
      <c r="C386" s="361"/>
      <c r="D386" s="99" t="s">
        <v>400</v>
      </c>
      <c r="E386" s="141">
        <v>0.78349687024192183</v>
      </c>
      <c r="F386" s="141">
        <v>0.76547122602168471</v>
      </c>
      <c r="G386" s="141">
        <v>0.75145872129112357</v>
      </c>
      <c r="H386" s="141">
        <v>0.73820238635894475</v>
      </c>
      <c r="I386" s="141">
        <v>0.7564824327100883</v>
      </c>
      <c r="J386" s="141">
        <v>0.77214356272637474</v>
      </c>
      <c r="K386" s="141">
        <v>0.82953889301328054</v>
      </c>
      <c r="L386" s="141">
        <v>0.81205922382150364</v>
      </c>
      <c r="M386" s="141">
        <v>0.81828679836680829</v>
      </c>
      <c r="N386" s="11"/>
    </row>
    <row r="387" spans="2:14" x14ac:dyDescent="0.2">
      <c r="B387" s="358"/>
      <c r="C387" s="362"/>
      <c r="D387" s="99" t="s">
        <v>402</v>
      </c>
      <c r="E387" s="141">
        <v>1.0989478993009345</v>
      </c>
      <c r="F387" s="141">
        <v>1.0832783849380603</v>
      </c>
      <c r="G387" s="141">
        <v>1.0828639256064843</v>
      </c>
      <c r="H387" s="141">
        <v>1.0843620101080198</v>
      </c>
      <c r="I387" s="141">
        <v>1.0676726712128999</v>
      </c>
      <c r="J387" s="141">
        <v>1.070789492021462</v>
      </c>
      <c r="K387" s="141">
        <v>1.0847581775945421</v>
      </c>
      <c r="L387" s="141">
        <v>1.0541501645562559</v>
      </c>
      <c r="M387" s="141">
        <v>1.0267995477576315</v>
      </c>
      <c r="N387" s="11"/>
    </row>
    <row r="388" spans="2:14" x14ac:dyDescent="0.2">
      <c r="B388" s="358"/>
      <c r="C388" s="357" t="s">
        <v>168</v>
      </c>
      <c r="D388" s="99" t="s">
        <v>397</v>
      </c>
      <c r="E388" s="141">
        <v>0.99553761155971099</v>
      </c>
      <c r="F388" s="141">
        <v>1.0251384746484875</v>
      </c>
      <c r="G388" s="141">
        <v>1.0994675186368477</v>
      </c>
      <c r="H388" s="141">
        <v>1.0919467343056437</v>
      </c>
      <c r="I388" s="141">
        <v>1.0455958549222797</v>
      </c>
      <c r="J388" s="141">
        <v>1.0264791063301613</v>
      </c>
      <c r="K388" s="141">
        <v>0.96395468589083422</v>
      </c>
      <c r="L388" s="141">
        <v>1.037037037037037</v>
      </c>
      <c r="M388" s="141">
        <v>1.0302650803590065</v>
      </c>
      <c r="N388" s="11"/>
    </row>
    <row r="389" spans="2:14" x14ac:dyDescent="0.2">
      <c r="B389" s="358"/>
      <c r="C389" s="358"/>
      <c r="D389" s="99" t="s">
        <v>398</v>
      </c>
      <c r="E389" s="141">
        <v>1.2046013420581003</v>
      </c>
      <c r="F389" s="141">
        <v>1.2208801772056672</v>
      </c>
      <c r="G389" s="141">
        <v>1.2199815914986194</v>
      </c>
      <c r="H389" s="141">
        <v>1.2330165874802035</v>
      </c>
      <c r="I389" s="141">
        <v>1.2076332114539254</v>
      </c>
      <c r="J389" s="141">
        <v>1.1872582943211887</v>
      </c>
      <c r="K389" s="141">
        <v>1.1525046532329855</v>
      </c>
      <c r="L389" s="141">
        <v>1.1371398510844934</v>
      </c>
      <c r="M389" s="141">
        <v>1.1050413357108122</v>
      </c>
      <c r="N389" s="11"/>
    </row>
    <row r="390" spans="2:14" x14ac:dyDescent="0.2">
      <c r="B390" s="358"/>
      <c r="C390" s="358"/>
      <c r="D390" s="99" t="s">
        <v>399</v>
      </c>
      <c r="E390" s="141">
        <v>1.190168893370305</v>
      </c>
      <c r="F390" s="141">
        <v>1.1676513659546532</v>
      </c>
      <c r="G390" s="141">
        <v>1.1707823094828458</v>
      </c>
      <c r="H390" s="141">
        <v>1.1715683801644554</v>
      </c>
      <c r="I390" s="141">
        <v>1.1790222400320578</v>
      </c>
      <c r="J390" s="141">
        <v>1.1801931171081952</v>
      </c>
      <c r="K390" s="141">
        <v>1.1798139855322081</v>
      </c>
      <c r="L390" s="141">
        <v>1.1800265395389984</v>
      </c>
      <c r="M390" s="141">
        <v>1.1374521542840319</v>
      </c>
      <c r="N390" s="11"/>
    </row>
    <row r="391" spans="2:14" x14ac:dyDescent="0.2">
      <c r="B391" s="358"/>
      <c r="C391" s="358"/>
      <c r="D391" s="99" t="s">
        <v>400</v>
      </c>
      <c r="E391" s="141">
        <v>1.0420185166344491</v>
      </c>
      <c r="F391" s="141">
        <v>1.0149283638913937</v>
      </c>
      <c r="G391" s="141">
        <v>0.95890002978258715</v>
      </c>
      <c r="H391" s="141">
        <v>0.95418132082844864</v>
      </c>
      <c r="I391" s="141">
        <v>0.96487985212569316</v>
      </c>
      <c r="J391" s="141">
        <v>0.90757270371436793</v>
      </c>
      <c r="K391" s="141">
        <v>0.95026727758686524</v>
      </c>
      <c r="L391" s="141">
        <v>0.97727055677585717</v>
      </c>
      <c r="M391" s="141">
        <v>1.0143184421534936</v>
      </c>
      <c r="N391" s="11"/>
    </row>
    <row r="392" spans="2:14" x14ac:dyDescent="0.2">
      <c r="B392" s="359"/>
      <c r="C392" s="359"/>
      <c r="D392" s="99" t="s">
        <v>402</v>
      </c>
      <c r="E392" s="141">
        <v>1.1554580813186437</v>
      </c>
      <c r="F392" s="141">
        <v>1.1519048026710041</v>
      </c>
      <c r="G392" s="141">
        <v>1.1486514238773275</v>
      </c>
      <c r="H392" s="141">
        <v>1.1523884050081654</v>
      </c>
      <c r="I392" s="141">
        <v>1.1428571428571428</v>
      </c>
      <c r="J392" s="141">
        <v>1.1233732691250229</v>
      </c>
      <c r="K392" s="141">
        <v>1.1114369015671073</v>
      </c>
      <c r="L392" s="141">
        <v>1.1158491128671537</v>
      </c>
      <c r="M392" s="141">
        <v>1.0942955189734918</v>
      </c>
      <c r="N392" s="11"/>
    </row>
    <row r="393" spans="2:14" x14ac:dyDescent="0.2">
      <c r="B393" s="360" t="s">
        <v>169</v>
      </c>
      <c r="C393" s="360" t="s">
        <v>230</v>
      </c>
      <c r="D393" s="99" t="s">
        <v>397</v>
      </c>
      <c r="E393" s="141">
        <v>0.97872810245841302</v>
      </c>
      <c r="F393" s="141">
        <v>0.93453860640301323</v>
      </c>
      <c r="G393" s="141">
        <v>0.91894388422754214</v>
      </c>
      <c r="H393" s="141">
        <v>0.98994343180389688</v>
      </c>
      <c r="I393" s="141">
        <v>0.97420176765666056</v>
      </c>
      <c r="J393" s="141">
        <v>0.94418194922719634</v>
      </c>
      <c r="K393" s="141">
        <v>0.94265552761781168</v>
      </c>
      <c r="L393" s="141">
        <v>1.0401285431773237</v>
      </c>
      <c r="M393" s="141">
        <v>1.0198019801980198</v>
      </c>
      <c r="N393" s="11"/>
    </row>
    <row r="394" spans="2:14" x14ac:dyDescent="0.2">
      <c r="B394" s="361"/>
      <c r="C394" s="361"/>
      <c r="D394" s="99" t="s">
        <v>398</v>
      </c>
      <c r="E394" s="141">
        <v>1.2310232420303966</v>
      </c>
      <c r="F394" s="141">
        <v>1.2102206232933119</v>
      </c>
      <c r="G394" s="141">
        <v>1.2000265992818193</v>
      </c>
      <c r="H394" s="141">
        <v>1.1838701879494773</v>
      </c>
      <c r="I394" s="141">
        <v>1.1275359207519973</v>
      </c>
      <c r="J394" s="141">
        <v>1.0924878588553513</v>
      </c>
      <c r="K394" s="141">
        <v>1.1240141588523878</v>
      </c>
      <c r="L394" s="141">
        <v>1.0860480085404336</v>
      </c>
      <c r="M394" s="141">
        <v>1.0739369478166911</v>
      </c>
      <c r="N394" s="11"/>
    </row>
    <row r="395" spans="2:14" x14ac:dyDescent="0.2">
      <c r="B395" s="361"/>
      <c r="C395" s="361"/>
      <c r="D395" s="99" t="s">
        <v>399</v>
      </c>
      <c r="E395" s="141">
        <v>1.0474910996171156</v>
      </c>
      <c r="F395" s="141">
        <v>1.0606357725255444</v>
      </c>
      <c r="G395" s="141">
        <v>1.0876689159428461</v>
      </c>
      <c r="H395" s="141">
        <v>1.1161354222942554</v>
      </c>
      <c r="I395" s="141">
        <v>1.1283606707596445</v>
      </c>
      <c r="J395" s="141">
        <v>1.1143462246777165</v>
      </c>
      <c r="K395" s="141">
        <v>1.1486446231754543</v>
      </c>
      <c r="L395" s="141">
        <v>1.1089645822741909</v>
      </c>
      <c r="M395" s="141">
        <v>1.0551317416531913</v>
      </c>
      <c r="N395" s="11"/>
    </row>
    <row r="396" spans="2:14" x14ac:dyDescent="0.2">
      <c r="B396" s="361"/>
      <c r="C396" s="361"/>
      <c r="D396" s="99" t="s">
        <v>400</v>
      </c>
      <c r="E396" s="141">
        <v>0.79759580807561903</v>
      </c>
      <c r="F396" s="141">
        <v>0.82535036672290896</v>
      </c>
      <c r="G396" s="141">
        <v>0.8280901227678571</v>
      </c>
      <c r="H396" s="141">
        <v>0.80079272392681455</v>
      </c>
      <c r="I396" s="141">
        <v>0.83655929510327898</v>
      </c>
      <c r="J396" s="141">
        <v>0.87311726490763253</v>
      </c>
      <c r="K396" s="141">
        <v>0.89733029344708393</v>
      </c>
      <c r="L396" s="141">
        <v>0.88834607495804585</v>
      </c>
      <c r="M396" s="141">
        <v>0.89935040410907163</v>
      </c>
      <c r="N396" s="11"/>
    </row>
    <row r="397" spans="2:14" x14ac:dyDescent="0.2">
      <c r="B397" s="361"/>
      <c r="C397" s="362"/>
      <c r="D397" s="99" t="s">
        <v>402</v>
      </c>
      <c r="E397" s="141">
        <v>1.0750594701956164</v>
      </c>
      <c r="F397" s="141">
        <v>1.0715182449915421</v>
      </c>
      <c r="G397" s="141">
        <v>1.0754396633211514</v>
      </c>
      <c r="H397" s="141">
        <v>1.079052015021235</v>
      </c>
      <c r="I397" s="141">
        <v>1.0654318904698523</v>
      </c>
      <c r="J397" s="141">
        <v>1.0503989762119843</v>
      </c>
      <c r="K397" s="141">
        <v>1.0791198056417186</v>
      </c>
      <c r="L397" s="141">
        <v>1.056247873289804</v>
      </c>
      <c r="M397" s="141">
        <v>1.0332828653674957</v>
      </c>
      <c r="N397" s="11"/>
    </row>
    <row r="398" spans="2:14" x14ac:dyDescent="0.2">
      <c r="B398" s="361"/>
      <c r="C398" s="357" t="s">
        <v>171</v>
      </c>
      <c r="D398" s="99" t="s">
        <v>397</v>
      </c>
      <c r="E398" s="141">
        <v>1.0955322511133458</v>
      </c>
      <c r="F398" s="141">
        <v>1.1111434814275309</v>
      </c>
      <c r="G398" s="141">
        <v>1.1033057851239669</v>
      </c>
      <c r="H398" s="141">
        <v>1.1447348767737118</v>
      </c>
      <c r="I398" s="141">
        <v>1.201675643327349</v>
      </c>
      <c r="J398" s="141">
        <v>1.2199138196368113</v>
      </c>
      <c r="K398" s="141">
        <v>1.1967393008308513</v>
      </c>
      <c r="L398" s="141">
        <v>1.2627713920817369</v>
      </c>
      <c r="M398" s="141">
        <v>1.2227287528492348</v>
      </c>
      <c r="N398" s="11"/>
    </row>
    <row r="399" spans="2:14" x14ac:dyDescent="0.2">
      <c r="B399" s="361"/>
      <c r="C399" s="358"/>
      <c r="D399" s="99" t="s">
        <v>398</v>
      </c>
      <c r="E399" s="141">
        <v>1.2574755297407767</v>
      </c>
      <c r="F399" s="141">
        <v>1.2409947372726529</v>
      </c>
      <c r="G399" s="141">
        <v>1.23000774250636</v>
      </c>
      <c r="H399" s="141">
        <v>1.2370729519912558</v>
      </c>
      <c r="I399" s="141">
        <v>1.2340371406766726</v>
      </c>
      <c r="J399" s="141">
        <v>1.2379621358384001</v>
      </c>
      <c r="K399" s="141">
        <v>1.2283789720310441</v>
      </c>
      <c r="L399" s="141">
        <v>1.2620765416703779</v>
      </c>
      <c r="M399" s="141">
        <v>1.2734497290788682</v>
      </c>
      <c r="N399" s="11"/>
    </row>
    <row r="400" spans="2:14" x14ac:dyDescent="0.2">
      <c r="B400" s="361"/>
      <c r="C400" s="358"/>
      <c r="D400" s="99" t="s">
        <v>399</v>
      </c>
      <c r="E400" s="141">
        <v>1.2159298825473648</v>
      </c>
      <c r="F400" s="141">
        <v>1.1988382885715141</v>
      </c>
      <c r="G400" s="141">
        <v>1.1881040666220899</v>
      </c>
      <c r="H400" s="141">
        <v>1.2093999938239199</v>
      </c>
      <c r="I400" s="141">
        <v>1.2534350182780789</v>
      </c>
      <c r="J400" s="141">
        <v>1.2528027084863778</v>
      </c>
      <c r="K400" s="141">
        <v>1.2521693912704346</v>
      </c>
      <c r="L400" s="141">
        <v>1.2935631653538118</v>
      </c>
      <c r="M400" s="141">
        <v>1.2566814587434521</v>
      </c>
      <c r="N400" s="11"/>
    </row>
    <row r="401" spans="2:14" x14ac:dyDescent="0.2">
      <c r="B401" s="361"/>
      <c r="C401" s="358"/>
      <c r="D401" s="99" t="s">
        <v>400</v>
      </c>
      <c r="E401" s="141">
        <v>0.92715267925351963</v>
      </c>
      <c r="F401" s="141">
        <v>0.93053215198130135</v>
      </c>
      <c r="G401" s="141">
        <v>0.89810620531572338</v>
      </c>
      <c r="H401" s="141">
        <v>0.89758234446046359</v>
      </c>
      <c r="I401" s="141">
        <v>0.91822176567939284</v>
      </c>
      <c r="J401" s="141">
        <v>0.92996489612706446</v>
      </c>
      <c r="K401" s="141">
        <v>0.95058105411433269</v>
      </c>
      <c r="L401" s="141">
        <v>0.9716417910447761</v>
      </c>
      <c r="M401" s="141">
        <v>0.99369849733397964</v>
      </c>
      <c r="N401" s="11"/>
    </row>
    <row r="402" spans="2:14" x14ac:dyDescent="0.2">
      <c r="B402" s="362"/>
      <c r="C402" s="359"/>
      <c r="D402" s="99" t="s">
        <v>402</v>
      </c>
      <c r="E402" s="141">
        <v>1.1683461151295649</v>
      </c>
      <c r="F402" s="141">
        <v>1.1569639373151237</v>
      </c>
      <c r="G402" s="141">
        <v>1.141666224180959</v>
      </c>
      <c r="H402" s="141">
        <v>1.1547746058431132</v>
      </c>
      <c r="I402" s="141">
        <v>1.1778072231104493</v>
      </c>
      <c r="J402" s="141">
        <v>1.1822844237765193</v>
      </c>
      <c r="K402" s="141">
        <v>1.1807972286060386</v>
      </c>
      <c r="L402" s="141">
        <v>1.2172089710005056</v>
      </c>
      <c r="M402" s="141">
        <v>1.2101774293136993</v>
      </c>
      <c r="N402" s="11"/>
    </row>
    <row r="403" spans="2:14" x14ac:dyDescent="0.2">
      <c r="B403" s="357" t="s">
        <v>345</v>
      </c>
      <c r="C403" s="360" t="s">
        <v>231</v>
      </c>
      <c r="D403" s="99" t="s">
        <v>397</v>
      </c>
      <c r="E403" s="141">
        <v>0.77654401625662239</v>
      </c>
      <c r="F403" s="141">
        <v>0.77676537585421412</v>
      </c>
      <c r="G403" s="141">
        <v>0.81869519988111161</v>
      </c>
      <c r="H403" s="141">
        <v>0.77869753131638708</v>
      </c>
      <c r="I403" s="141">
        <v>0.78064468431169598</v>
      </c>
      <c r="J403" s="141">
        <v>0.77553121094037203</v>
      </c>
      <c r="K403" s="141">
        <v>0.77149605136910471</v>
      </c>
      <c r="L403" s="141">
        <v>0.84698116006527224</v>
      </c>
      <c r="M403" s="141">
        <v>0.80768943635684953</v>
      </c>
      <c r="N403" s="11"/>
    </row>
    <row r="404" spans="2:14" x14ac:dyDescent="0.2">
      <c r="B404" s="358"/>
      <c r="C404" s="361"/>
      <c r="D404" s="99" t="s">
        <v>398</v>
      </c>
      <c r="E404" s="141">
        <v>0.9901975800275693</v>
      </c>
      <c r="F404" s="141">
        <v>0.99960440802486583</v>
      </c>
      <c r="G404" s="141">
        <v>0.946885424272359</v>
      </c>
      <c r="H404" s="141">
        <v>0.91521432600112806</v>
      </c>
      <c r="I404" s="141">
        <v>0.87810126401892463</v>
      </c>
      <c r="J404" s="141">
        <v>0.85012685498844842</v>
      </c>
      <c r="K404" s="141">
        <v>0.8732248057603097</v>
      </c>
      <c r="L404" s="141">
        <v>0.86274565854355745</v>
      </c>
      <c r="M404" s="141">
        <v>0.85800543423568476</v>
      </c>
      <c r="N404" s="11"/>
    </row>
    <row r="405" spans="2:14" x14ac:dyDescent="0.2">
      <c r="B405" s="358"/>
      <c r="C405" s="361"/>
      <c r="D405" s="99" t="s">
        <v>399</v>
      </c>
      <c r="E405" s="141">
        <v>0.93009330871712992</v>
      </c>
      <c r="F405" s="141">
        <v>0.97651567591295096</v>
      </c>
      <c r="G405" s="141">
        <v>1.0047964917089214</v>
      </c>
      <c r="H405" s="141">
        <v>0.99036999493157629</v>
      </c>
      <c r="I405" s="141">
        <v>1.0019162988057353</v>
      </c>
      <c r="J405" s="141">
        <v>0.98164542926837595</v>
      </c>
      <c r="K405" s="141">
        <v>0.97405381304340366</v>
      </c>
      <c r="L405" s="141">
        <v>0.92308488255785881</v>
      </c>
      <c r="M405" s="141">
        <v>0.88085778232732448</v>
      </c>
      <c r="N405" s="11"/>
    </row>
    <row r="406" spans="2:14" x14ac:dyDescent="0.2">
      <c r="B406" s="358"/>
      <c r="C406" s="361"/>
      <c r="D406" s="99" t="s">
        <v>400</v>
      </c>
      <c r="E406" s="141">
        <v>0.70828046744574291</v>
      </c>
      <c r="F406" s="141">
        <v>0.74374789349511294</v>
      </c>
      <c r="G406" s="141">
        <v>0.73505758876848637</v>
      </c>
      <c r="H406" s="141">
        <v>0.74322593691021843</v>
      </c>
      <c r="I406" s="141">
        <v>0.77015853491868247</v>
      </c>
      <c r="J406" s="141">
        <v>0.78934814461444103</v>
      </c>
      <c r="K406" s="141">
        <v>0.82379580074104575</v>
      </c>
      <c r="L406" s="141">
        <v>0.80829158749352215</v>
      </c>
      <c r="M406" s="141">
        <v>0.79441756864928825</v>
      </c>
      <c r="N406" s="11"/>
    </row>
    <row r="407" spans="2:14" x14ac:dyDescent="0.2">
      <c r="B407" s="358"/>
      <c r="C407" s="362"/>
      <c r="D407" s="99" t="s">
        <v>402</v>
      </c>
      <c r="E407" s="141">
        <v>0.90480500481012804</v>
      </c>
      <c r="F407" s="141">
        <v>0.93040567834266263</v>
      </c>
      <c r="G407" s="141">
        <v>0.92021820860789694</v>
      </c>
      <c r="H407" s="141">
        <v>0.9006936396187577</v>
      </c>
      <c r="I407" s="141">
        <v>0.89419705623260781</v>
      </c>
      <c r="J407" s="141">
        <v>0.87866305686598034</v>
      </c>
      <c r="K407" s="141">
        <v>0.89109315522757526</v>
      </c>
      <c r="L407" s="141">
        <v>0.8727828710279496</v>
      </c>
      <c r="M407" s="141">
        <v>0.85101344168576221</v>
      </c>
      <c r="N407" s="11"/>
    </row>
    <row r="408" spans="2:14" x14ac:dyDescent="0.2">
      <c r="B408" s="358"/>
      <c r="C408" s="357" t="s">
        <v>174</v>
      </c>
      <c r="D408" s="99" t="s">
        <v>397</v>
      </c>
      <c r="E408" s="141">
        <v>0.81568298312400711</v>
      </c>
      <c r="F408" s="141">
        <v>0.74209826554662472</v>
      </c>
      <c r="G408" s="141">
        <v>0.75032679738562091</v>
      </c>
      <c r="H408" s="141">
        <v>0.77402224165937772</v>
      </c>
      <c r="I408" s="141">
        <v>0.76683385579937302</v>
      </c>
      <c r="J408" s="141">
        <v>0.78541666666666665</v>
      </c>
      <c r="K408" s="141">
        <v>0.71687072666560658</v>
      </c>
      <c r="L408" s="141">
        <v>0.81093970042248109</v>
      </c>
      <c r="M408" s="141">
        <v>0.79193267556587343</v>
      </c>
      <c r="N408" s="11"/>
    </row>
    <row r="409" spans="2:14" x14ac:dyDescent="0.2">
      <c r="B409" s="358"/>
      <c r="C409" s="358"/>
      <c r="D409" s="99" t="s">
        <v>398</v>
      </c>
      <c r="E409" s="141">
        <v>0.99983562383689184</v>
      </c>
      <c r="F409" s="141">
        <v>0.95547070019507507</v>
      </c>
      <c r="G409" s="141">
        <v>0.91738353290012498</v>
      </c>
      <c r="H409" s="141">
        <v>0.9206397345992684</v>
      </c>
      <c r="I409" s="141">
        <v>0.92600447890609894</v>
      </c>
      <c r="J409" s="141">
        <v>0.91461489305717403</v>
      </c>
      <c r="K409" s="141">
        <v>0.89089451221052096</v>
      </c>
      <c r="L409" s="141">
        <v>0.88617901669747035</v>
      </c>
      <c r="M409" s="141">
        <v>0.89157820693183276</v>
      </c>
      <c r="N409" s="11"/>
    </row>
    <row r="410" spans="2:14" x14ac:dyDescent="0.2">
      <c r="B410" s="358"/>
      <c r="C410" s="358"/>
      <c r="D410" s="99" t="s">
        <v>399</v>
      </c>
      <c r="E410" s="141">
        <v>0.98144542273394286</v>
      </c>
      <c r="F410" s="141">
        <v>0.96922024623803005</v>
      </c>
      <c r="G410" s="141">
        <v>0.9711272115059465</v>
      </c>
      <c r="H410" s="141">
        <v>1.0085388923366807</v>
      </c>
      <c r="I410" s="141">
        <v>1.0246218436448513</v>
      </c>
      <c r="J410" s="141">
        <v>1.0142645325628254</v>
      </c>
      <c r="K410" s="141">
        <v>0.98910866011190679</v>
      </c>
      <c r="L410" s="141">
        <v>0.9571922176100921</v>
      </c>
      <c r="M410" s="141">
        <v>0.91617740955881211</v>
      </c>
      <c r="N410" s="11"/>
    </row>
    <row r="411" spans="2:14" x14ac:dyDescent="0.2">
      <c r="B411" s="358"/>
      <c r="C411" s="358"/>
      <c r="D411" s="99" t="s">
        <v>400</v>
      </c>
      <c r="E411" s="141">
        <v>0.7885882904497945</v>
      </c>
      <c r="F411" s="141">
        <v>0.7977170088382789</v>
      </c>
      <c r="G411" s="141">
        <v>0.7814020267915639</v>
      </c>
      <c r="H411" s="141">
        <v>0.78614103116472789</v>
      </c>
      <c r="I411" s="141">
        <v>0.83106866890217235</v>
      </c>
      <c r="J411" s="141">
        <v>0.84028092764649942</v>
      </c>
      <c r="K411" s="141">
        <v>0.88992887666533582</v>
      </c>
      <c r="L411" s="141">
        <v>0.90355587375454927</v>
      </c>
      <c r="M411" s="141">
        <v>0.89842774392537428</v>
      </c>
      <c r="N411" s="11"/>
    </row>
    <row r="412" spans="2:14" x14ac:dyDescent="0.2">
      <c r="B412" s="358"/>
      <c r="C412" s="359"/>
      <c r="D412" s="99" t="s">
        <v>402</v>
      </c>
      <c r="E412" s="141">
        <v>0.94224677487271757</v>
      </c>
      <c r="F412" s="141">
        <v>0.91559675102888105</v>
      </c>
      <c r="G412" s="141">
        <v>0.89844780507274236</v>
      </c>
      <c r="H412" s="141">
        <v>0.91483814082378134</v>
      </c>
      <c r="I412" s="141">
        <v>0.92963007284476507</v>
      </c>
      <c r="J412" s="141">
        <v>0.92466727000342575</v>
      </c>
      <c r="K412" s="141">
        <v>0.90961420919202884</v>
      </c>
      <c r="L412" s="141">
        <v>0.90695548758004285</v>
      </c>
      <c r="M412" s="141">
        <v>0.89294897785683458</v>
      </c>
      <c r="N412" s="11"/>
    </row>
    <row r="413" spans="2:14" x14ac:dyDescent="0.2">
      <c r="B413" s="358"/>
      <c r="C413" s="360" t="s">
        <v>175</v>
      </c>
      <c r="D413" s="99" t="s">
        <v>397</v>
      </c>
      <c r="E413" s="141">
        <v>1.1877331123083299</v>
      </c>
      <c r="F413" s="141">
        <v>0.85777593131145269</v>
      </c>
      <c r="G413" s="141">
        <v>0.90378483294052403</v>
      </c>
      <c r="H413" s="141">
        <v>0.85376402216515745</v>
      </c>
      <c r="I413" s="141">
        <v>0.81113965120995002</v>
      </c>
      <c r="J413" s="141">
        <v>0.78282356083878724</v>
      </c>
      <c r="K413" s="141">
        <v>0.67274421080649449</v>
      </c>
      <c r="L413" s="141">
        <v>0.72848565710473645</v>
      </c>
      <c r="M413" s="141">
        <v>0.66242975648916247</v>
      </c>
      <c r="N413" s="11"/>
    </row>
    <row r="414" spans="2:14" x14ac:dyDescent="0.2">
      <c r="B414" s="358"/>
      <c r="C414" s="361"/>
      <c r="D414" s="99" t="s">
        <v>398</v>
      </c>
      <c r="E414" s="141">
        <v>1.3761118170266835</v>
      </c>
      <c r="F414" s="141">
        <v>1.086570634605569</v>
      </c>
      <c r="G414" s="141">
        <v>1.1044368600682595</v>
      </c>
      <c r="H414" s="141">
        <v>1.0229455562013894</v>
      </c>
      <c r="I414" s="141">
        <v>1.0141818383658969</v>
      </c>
      <c r="J414" s="141">
        <v>0.98194520547945208</v>
      </c>
      <c r="K414" s="141">
        <v>0.96253618043798805</v>
      </c>
      <c r="L414" s="141">
        <v>0.90300079328172445</v>
      </c>
      <c r="M414" s="141">
        <v>0.83075657894736843</v>
      </c>
      <c r="N414" s="11"/>
    </row>
    <row r="415" spans="2:14" x14ac:dyDescent="0.2">
      <c r="B415" s="358"/>
      <c r="C415" s="361"/>
      <c r="D415" s="99" t="s">
        <v>399</v>
      </c>
      <c r="E415" s="141">
        <v>1.0167353148539835</v>
      </c>
      <c r="F415" s="141">
        <v>0.99858330537225515</v>
      </c>
      <c r="G415" s="141">
        <v>1.0317323542634498</v>
      </c>
      <c r="H415" s="141">
        <v>0.97540564244993422</v>
      </c>
      <c r="I415" s="141">
        <v>1.0059930877270387</v>
      </c>
      <c r="J415" s="141">
        <v>0.98688417381194593</v>
      </c>
      <c r="K415" s="141">
        <v>0.98204830637557117</v>
      </c>
      <c r="L415" s="141">
        <v>0.87896305991855728</v>
      </c>
      <c r="M415" s="141">
        <v>0.82405888998214349</v>
      </c>
      <c r="N415" s="11"/>
    </row>
    <row r="416" spans="2:14" x14ac:dyDescent="0.2">
      <c r="B416" s="358"/>
      <c r="C416" s="361"/>
      <c r="D416" s="99" t="s">
        <v>400</v>
      </c>
      <c r="E416" s="141">
        <v>0.7304429783223374</v>
      </c>
      <c r="F416" s="141">
        <v>0.76129133610871103</v>
      </c>
      <c r="G416" s="141">
        <v>0.76077721837633727</v>
      </c>
      <c r="H416" s="141">
        <v>0.71083686849209415</v>
      </c>
      <c r="I416" s="141">
        <v>0.77516126525219553</v>
      </c>
      <c r="J416" s="141">
        <v>0.8059907834101383</v>
      </c>
      <c r="K416" s="141">
        <v>0.89777436684574063</v>
      </c>
      <c r="L416" s="141">
        <v>0.82066892725030827</v>
      </c>
      <c r="M416" s="141">
        <v>0.75487314356435642</v>
      </c>
      <c r="N416" s="11"/>
    </row>
    <row r="417" spans="2:14" x14ac:dyDescent="0.2">
      <c r="B417" s="358"/>
      <c r="C417" s="362"/>
      <c r="D417" s="99" t="s">
        <v>402</v>
      </c>
      <c r="E417" s="141">
        <v>1.1420780955851095</v>
      </c>
      <c r="F417" s="141">
        <v>0.98718933216318672</v>
      </c>
      <c r="G417" s="141">
        <v>1.0095870477028994</v>
      </c>
      <c r="H417" s="141">
        <v>0.9442503309204956</v>
      </c>
      <c r="I417" s="141">
        <v>0.95669149879033222</v>
      </c>
      <c r="J417" s="141">
        <v>0.9388153458494517</v>
      </c>
      <c r="K417" s="141">
        <v>0.93323105971206044</v>
      </c>
      <c r="L417" s="141">
        <v>0.86706809255666495</v>
      </c>
      <c r="M417" s="141">
        <v>0.80202317279982926</v>
      </c>
      <c r="N417" s="11"/>
    </row>
    <row r="418" spans="2:14" x14ac:dyDescent="0.2">
      <c r="B418" s="358"/>
      <c r="C418" s="357" t="s">
        <v>176</v>
      </c>
      <c r="D418" s="99" t="s">
        <v>397</v>
      </c>
      <c r="E418" s="141">
        <v>0.88086452293094364</v>
      </c>
      <c r="F418" s="141">
        <v>0.84042553191489366</v>
      </c>
      <c r="G418" s="141">
        <v>0.88560687432867879</v>
      </c>
      <c r="H418" s="141">
        <v>0.84720041862899009</v>
      </c>
      <c r="I418" s="141">
        <v>0.86942842160461453</v>
      </c>
      <c r="J418" s="141">
        <v>0.81510416666666663</v>
      </c>
      <c r="K418" s="141">
        <v>0.75952008346374544</v>
      </c>
      <c r="L418" s="141">
        <v>0.83167278447823811</v>
      </c>
      <c r="M418" s="141">
        <v>0.75131995776135163</v>
      </c>
      <c r="N418" s="11"/>
    </row>
    <row r="419" spans="2:14" x14ac:dyDescent="0.2">
      <c r="B419" s="358"/>
      <c r="C419" s="358"/>
      <c r="D419" s="99" t="s">
        <v>398</v>
      </c>
      <c r="E419" s="141">
        <v>1.038140397897124</v>
      </c>
      <c r="F419" s="141">
        <v>1.0270072992700729</v>
      </c>
      <c r="G419" s="141">
        <v>1.0258493353028064</v>
      </c>
      <c r="H419" s="141">
        <v>0.94021126038355041</v>
      </c>
      <c r="I419" s="141">
        <v>0.93045810978126287</v>
      </c>
      <c r="J419" s="141">
        <v>0.89293383781572755</v>
      </c>
      <c r="K419" s="141">
        <v>0.91030104443989346</v>
      </c>
      <c r="L419" s="141">
        <v>0.85190902541936808</v>
      </c>
      <c r="M419" s="141">
        <v>0.83024339720352147</v>
      </c>
      <c r="N419" s="11"/>
    </row>
    <row r="420" spans="2:14" x14ac:dyDescent="0.2">
      <c r="B420" s="358"/>
      <c r="C420" s="358"/>
      <c r="D420" s="99" t="s">
        <v>399</v>
      </c>
      <c r="E420" s="141">
        <v>1.1443683883011824</v>
      </c>
      <c r="F420" s="141">
        <v>1.1190266044634978</v>
      </c>
      <c r="G420" s="141">
        <v>1.1207513416815742</v>
      </c>
      <c r="H420" s="141">
        <v>1.1044311675379637</v>
      </c>
      <c r="I420" s="141">
        <v>1.0982389937106918</v>
      </c>
      <c r="J420" s="141">
        <v>1.0104738154613466</v>
      </c>
      <c r="K420" s="141">
        <v>1.0008755472170106</v>
      </c>
      <c r="L420" s="141">
        <v>0.9379327709933275</v>
      </c>
      <c r="M420" s="141">
        <v>0.92677055618902826</v>
      </c>
      <c r="N420" s="11"/>
    </row>
    <row r="421" spans="2:14" x14ac:dyDescent="0.2">
      <c r="B421" s="358"/>
      <c r="C421" s="358"/>
      <c r="D421" s="99" t="s">
        <v>400</v>
      </c>
      <c r="E421" s="141">
        <v>0.91631901840490793</v>
      </c>
      <c r="F421" s="141">
        <v>0.96657588512007919</v>
      </c>
      <c r="G421" s="141">
        <v>0.91995997998999501</v>
      </c>
      <c r="H421" s="141">
        <v>0.91101278269419861</v>
      </c>
      <c r="I421" s="141">
        <v>0.91314086610253853</v>
      </c>
      <c r="J421" s="141">
        <v>0.85509750678844731</v>
      </c>
      <c r="K421" s="141">
        <v>0.89992568739162748</v>
      </c>
      <c r="L421" s="141">
        <v>0.86788211788211789</v>
      </c>
      <c r="M421" s="141">
        <v>0.83618520382486161</v>
      </c>
      <c r="N421" s="11"/>
    </row>
    <row r="422" spans="2:14" x14ac:dyDescent="0.2">
      <c r="B422" s="358"/>
      <c r="C422" s="359"/>
      <c r="D422" s="99" t="s">
        <v>402</v>
      </c>
      <c r="E422" s="141">
        <v>1.040619200269951</v>
      </c>
      <c r="F422" s="141">
        <v>1.0327645051194538</v>
      </c>
      <c r="G422" s="141">
        <v>1.0283629770333276</v>
      </c>
      <c r="H422" s="141">
        <v>0.98325197778151829</v>
      </c>
      <c r="I422" s="141">
        <v>0.97916578266219712</v>
      </c>
      <c r="J422" s="141">
        <v>0.91985696255784599</v>
      </c>
      <c r="K422" s="141">
        <v>0.92688172043010753</v>
      </c>
      <c r="L422" s="141">
        <v>0.88197361164142374</v>
      </c>
      <c r="M422" s="141">
        <v>0.85740519303040652</v>
      </c>
      <c r="N422" s="11"/>
    </row>
    <row r="423" spans="2:14" x14ac:dyDescent="0.2">
      <c r="B423" s="358"/>
      <c r="C423" s="360" t="s">
        <v>177</v>
      </c>
      <c r="D423" s="99" t="s">
        <v>397</v>
      </c>
      <c r="E423" s="141">
        <v>0.7913322632423756</v>
      </c>
      <c r="F423" s="141">
        <v>0.82257189365165495</v>
      </c>
      <c r="G423" s="141">
        <v>0.81863013698630138</v>
      </c>
      <c r="H423" s="141">
        <v>0.79701651571656895</v>
      </c>
      <c r="I423" s="141">
        <v>0.80117584179583112</v>
      </c>
      <c r="J423" s="141">
        <v>0.74430915828480682</v>
      </c>
      <c r="K423" s="141">
        <v>0.72583201267828845</v>
      </c>
      <c r="L423" s="141">
        <v>0.7686170212765957</v>
      </c>
      <c r="M423" s="141">
        <v>0.73501070663811563</v>
      </c>
      <c r="N423" s="11"/>
    </row>
    <row r="424" spans="2:14" x14ac:dyDescent="0.2">
      <c r="B424" s="358"/>
      <c r="C424" s="361"/>
      <c r="D424" s="99" t="s">
        <v>398</v>
      </c>
      <c r="E424" s="141">
        <v>1.0075841844473659</v>
      </c>
      <c r="F424" s="141">
        <v>0.98420674802584351</v>
      </c>
      <c r="G424" s="141">
        <v>0.95421511627906974</v>
      </c>
      <c r="H424" s="141">
        <v>0.88941389363627221</v>
      </c>
      <c r="I424" s="141">
        <v>0.87271990271584921</v>
      </c>
      <c r="J424" s="141">
        <v>0.87000500751126686</v>
      </c>
      <c r="K424" s="141">
        <v>0.84439107375162614</v>
      </c>
      <c r="L424" s="141">
        <v>0.81636144093378948</v>
      </c>
      <c r="M424" s="141">
        <v>0.80239035754076771</v>
      </c>
      <c r="N424" s="11"/>
    </row>
    <row r="425" spans="2:14" x14ac:dyDescent="0.2">
      <c r="B425" s="358"/>
      <c r="C425" s="361"/>
      <c r="D425" s="99" t="s">
        <v>399</v>
      </c>
      <c r="E425" s="141">
        <v>1.0048905449464369</v>
      </c>
      <c r="F425" s="141">
        <v>0.97696941065312393</v>
      </c>
      <c r="G425" s="141">
        <v>0.99006701771182382</v>
      </c>
      <c r="H425" s="141">
        <v>1.0032497678737233</v>
      </c>
      <c r="I425" s="141">
        <v>1.0001176885959751</v>
      </c>
      <c r="J425" s="141">
        <v>1.0061599256159925</v>
      </c>
      <c r="K425" s="141">
        <v>0.96811358082159893</v>
      </c>
      <c r="L425" s="141">
        <v>0.91954561424054337</v>
      </c>
      <c r="M425" s="141">
        <v>0.86452069331446768</v>
      </c>
      <c r="N425" s="11"/>
    </row>
    <row r="426" spans="2:14" x14ac:dyDescent="0.2">
      <c r="B426" s="358"/>
      <c r="C426" s="361"/>
      <c r="D426" s="99" t="s">
        <v>400</v>
      </c>
      <c r="E426" s="141">
        <v>0.73288135593220338</v>
      </c>
      <c r="F426" s="141">
        <v>0.77147413989519253</v>
      </c>
      <c r="G426" s="141">
        <v>0.76823935558112777</v>
      </c>
      <c r="H426" s="141">
        <v>0.73877917414721728</v>
      </c>
      <c r="I426" s="141">
        <v>0.72816419612314709</v>
      </c>
      <c r="J426" s="141">
        <v>0.75292792792792795</v>
      </c>
      <c r="K426" s="141">
        <v>0.80185059805912884</v>
      </c>
      <c r="L426" s="141">
        <v>0.77888989990900814</v>
      </c>
      <c r="M426" s="141">
        <v>0.75275229357798168</v>
      </c>
      <c r="N426" s="11"/>
    </row>
    <row r="427" spans="2:14" x14ac:dyDescent="0.2">
      <c r="B427" s="358"/>
      <c r="C427" s="362"/>
      <c r="D427" s="99" t="s">
        <v>402</v>
      </c>
      <c r="E427" s="141">
        <v>0.94126195954947323</v>
      </c>
      <c r="F427" s="141">
        <v>0.9313292433537832</v>
      </c>
      <c r="G427" s="141">
        <v>0.9229240831194635</v>
      </c>
      <c r="H427" s="141">
        <v>0.89488271208226222</v>
      </c>
      <c r="I427" s="141">
        <v>0.88550424434425901</v>
      </c>
      <c r="J427" s="141">
        <v>0.88662814030018455</v>
      </c>
      <c r="K427" s="141">
        <v>0.87049377759935764</v>
      </c>
      <c r="L427" s="141">
        <v>0.84167575647396276</v>
      </c>
      <c r="M427" s="141">
        <v>0.8099015539825889</v>
      </c>
      <c r="N427" s="11"/>
    </row>
    <row r="428" spans="2:14" x14ac:dyDescent="0.2">
      <c r="B428" s="358"/>
      <c r="C428" s="357" t="s">
        <v>178</v>
      </c>
      <c r="D428" s="99" t="s">
        <v>397</v>
      </c>
      <c r="E428" s="141">
        <v>0.75775307197191344</v>
      </c>
      <c r="F428" s="141">
        <v>0.7325741213430198</v>
      </c>
      <c r="G428" s="141">
        <v>0.74837181764357608</v>
      </c>
      <c r="H428" s="141">
        <v>0.75734306008830865</v>
      </c>
      <c r="I428" s="141">
        <v>0.77285851780558235</v>
      </c>
      <c r="J428" s="141">
        <v>0.79252951422488871</v>
      </c>
      <c r="K428" s="141">
        <v>0.72082602766413406</v>
      </c>
      <c r="L428" s="141">
        <v>0.83460709386635312</v>
      </c>
      <c r="M428" s="141">
        <v>0.7897334649555775</v>
      </c>
      <c r="N428" s="11"/>
    </row>
    <row r="429" spans="2:14" x14ac:dyDescent="0.2">
      <c r="B429" s="358"/>
      <c r="C429" s="358"/>
      <c r="D429" s="99" t="s">
        <v>398</v>
      </c>
      <c r="E429" s="141">
        <v>0.98330176645665035</v>
      </c>
      <c r="F429" s="141">
        <v>0.99773843874288393</v>
      </c>
      <c r="G429" s="141">
        <v>0.95035934493186192</v>
      </c>
      <c r="H429" s="141">
        <v>0.906951912443275</v>
      </c>
      <c r="I429" s="141">
        <v>0.91130794892442191</v>
      </c>
      <c r="J429" s="141">
        <v>0.89955322754583267</v>
      </c>
      <c r="K429" s="141">
        <v>0.89609986818639997</v>
      </c>
      <c r="L429" s="141">
        <v>0.8983387927000468</v>
      </c>
      <c r="M429" s="141">
        <v>0.89611459968602825</v>
      </c>
      <c r="N429" s="11"/>
    </row>
    <row r="430" spans="2:14" x14ac:dyDescent="0.2">
      <c r="B430" s="358"/>
      <c r="C430" s="358"/>
      <c r="D430" s="99" t="s">
        <v>399</v>
      </c>
      <c r="E430" s="141">
        <v>0.99149635893821941</v>
      </c>
      <c r="F430" s="141">
        <v>0.98928554496752474</v>
      </c>
      <c r="G430" s="141">
        <v>1.0232535885167464</v>
      </c>
      <c r="H430" s="141">
        <v>1.0219734079776066</v>
      </c>
      <c r="I430" s="141">
        <v>1.0452919020715632</v>
      </c>
      <c r="J430" s="141">
        <v>1.0500780991148766</v>
      </c>
      <c r="K430" s="141">
        <v>1.0277724756632944</v>
      </c>
      <c r="L430" s="141">
        <v>1.0111927751357064</v>
      </c>
      <c r="M430" s="141">
        <v>0.98882384246939858</v>
      </c>
      <c r="N430" s="11"/>
    </row>
    <row r="431" spans="2:14" x14ac:dyDescent="0.2">
      <c r="B431" s="358"/>
      <c r="C431" s="358"/>
      <c r="D431" s="99" t="s">
        <v>400</v>
      </c>
      <c r="E431" s="141">
        <v>0.80341096644049148</v>
      </c>
      <c r="F431" s="141">
        <v>0.80034994014181782</v>
      </c>
      <c r="G431" s="141">
        <v>0.77310613076495649</v>
      </c>
      <c r="H431" s="141">
        <v>0.75624658033923031</v>
      </c>
      <c r="I431" s="141">
        <v>0.77269794451101481</v>
      </c>
      <c r="J431" s="141">
        <v>0.79575572236122694</v>
      </c>
      <c r="K431" s="141">
        <v>0.86168521462639114</v>
      </c>
      <c r="L431" s="141">
        <v>0.85213127121840815</v>
      </c>
      <c r="M431" s="141">
        <v>0.82794369412212288</v>
      </c>
      <c r="N431" s="11"/>
    </row>
    <row r="432" spans="2:14" x14ac:dyDescent="0.2">
      <c r="B432" s="358"/>
      <c r="C432" s="359"/>
      <c r="D432" s="99" t="s">
        <v>402</v>
      </c>
      <c r="E432" s="141">
        <v>0.93671366851825477</v>
      </c>
      <c r="F432" s="141">
        <v>0.93916192116890784</v>
      </c>
      <c r="G432" s="141">
        <v>0.92763707655717687</v>
      </c>
      <c r="H432" s="141">
        <v>0.90747732364137668</v>
      </c>
      <c r="I432" s="141">
        <v>0.92113694111705569</v>
      </c>
      <c r="J432" s="141">
        <v>0.92345635933956127</v>
      </c>
      <c r="K432" s="141">
        <v>0.91993735617489136</v>
      </c>
      <c r="L432" s="141">
        <v>0.92301505597735167</v>
      </c>
      <c r="M432" s="141">
        <v>0.90681700362882323</v>
      </c>
      <c r="N432" s="11"/>
    </row>
    <row r="433" spans="2:14" x14ac:dyDescent="0.2">
      <c r="B433" s="358"/>
      <c r="C433" s="360" t="s">
        <v>179</v>
      </c>
      <c r="D433" s="99" t="s">
        <v>397</v>
      </c>
      <c r="E433" s="141">
        <v>0.84020291693088145</v>
      </c>
      <c r="F433" s="141">
        <v>0.77023581899298921</v>
      </c>
      <c r="G433" s="141">
        <v>0.80102367242482408</v>
      </c>
      <c r="H433" s="141">
        <v>0.77963997517070138</v>
      </c>
      <c r="I433" s="141">
        <v>0.75740740740740742</v>
      </c>
      <c r="J433" s="141">
        <v>0.79807402949142336</v>
      </c>
      <c r="K433" s="141">
        <v>0.67468805704099821</v>
      </c>
      <c r="L433" s="141">
        <v>0.73500447627573862</v>
      </c>
      <c r="M433" s="141">
        <v>0.69673359304764759</v>
      </c>
      <c r="N433" s="11"/>
    </row>
    <row r="434" spans="2:14" x14ac:dyDescent="0.2">
      <c r="B434" s="358"/>
      <c r="C434" s="361"/>
      <c r="D434" s="99" t="s">
        <v>398</v>
      </c>
      <c r="E434" s="141">
        <v>1.0530829156350021</v>
      </c>
      <c r="F434" s="141">
        <v>1.0056565902317378</v>
      </c>
      <c r="G434" s="141">
        <v>0.97527993636419263</v>
      </c>
      <c r="H434" s="141">
        <v>0.90408767772511844</v>
      </c>
      <c r="I434" s="141">
        <v>0.88326641473783651</v>
      </c>
      <c r="J434" s="141">
        <v>0.82942124036359455</v>
      </c>
      <c r="K434" s="141">
        <v>0.80290975221641281</v>
      </c>
      <c r="L434" s="141">
        <v>0.78300057045065596</v>
      </c>
      <c r="M434" s="141">
        <v>0.75027200366489144</v>
      </c>
      <c r="N434" s="11"/>
    </row>
    <row r="435" spans="2:14" x14ac:dyDescent="0.2">
      <c r="B435" s="358"/>
      <c r="C435" s="361"/>
      <c r="D435" s="99" t="s">
        <v>399</v>
      </c>
      <c r="E435" s="141">
        <v>1.0824377828054299</v>
      </c>
      <c r="F435" s="141">
        <v>1.0715862953201796</v>
      </c>
      <c r="G435" s="141">
        <v>1.1060225396597516</v>
      </c>
      <c r="H435" s="141">
        <v>1.0552963298279825</v>
      </c>
      <c r="I435" s="141">
        <v>1.0573599107889602</v>
      </c>
      <c r="J435" s="141">
        <v>0.93355978260869565</v>
      </c>
      <c r="K435" s="141">
        <v>0.89043489950930965</v>
      </c>
      <c r="L435" s="141">
        <v>0.86650452641534925</v>
      </c>
      <c r="M435" s="141">
        <v>0.78684853420195444</v>
      </c>
      <c r="N435" s="11"/>
    </row>
    <row r="436" spans="2:14" x14ac:dyDescent="0.2">
      <c r="B436" s="358"/>
      <c r="C436" s="361"/>
      <c r="D436" s="99" t="s">
        <v>400</v>
      </c>
      <c r="E436" s="141">
        <v>0.87520798668885191</v>
      </c>
      <c r="F436" s="141">
        <v>0.86367426347971099</v>
      </c>
      <c r="G436" s="141">
        <v>0.8569634384593916</v>
      </c>
      <c r="H436" s="141">
        <v>0.81690524880708926</v>
      </c>
      <c r="I436" s="141">
        <v>0.83087431693989067</v>
      </c>
      <c r="J436" s="141">
        <v>0.74280383795309168</v>
      </c>
      <c r="K436" s="141">
        <v>0.77246931503233474</v>
      </c>
      <c r="L436" s="141">
        <v>0.80154091392136029</v>
      </c>
      <c r="M436" s="141">
        <v>0.74064671298770712</v>
      </c>
      <c r="N436" s="11"/>
    </row>
    <row r="437" spans="2:14" x14ac:dyDescent="0.2">
      <c r="B437" s="358"/>
      <c r="C437" s="362"/>
      <c r="D437" s="99" t="s">
        <v>402</v>
      </c>
      <c r="E437" s="141">
        <v>1.0156078794224355</v>
      </c>
      <c r="F437" s="141">
        <v>0.98520115646591855</v>
      </c>
      <c r="G437" s="141">
        <v>0.98585021939555295</v>
      </c>
      <c r="H437" s="141">
        <v>0.9311417360512968</v>
      </c>
      <c r="I437" s="141">
        <v>0.92405123793136412</v>
      </c>
      <c r="J437" s="141">
        <v>0.84756225395420348</v>
      </c>
      <c r="K437" s="141">
        <v>0.81764787175234932</v>
      </c>
      <c r="L437" s="141">
        <v>0.81111291106431238</v>
      </c>
      <c r="M437" s="141">
        <v>0.75697350069735003</v>
      </c>
      <c r="N437" s="11"/>
    </row>
    <row r="438" spans="2:14" x14ac:dyDescent="0.2">
      <c r="B438" s="358"/>
      <c r="C438" s="357" t="s">
        <v>180</v>
      </c>
      <c r="D438" s="99" t="s">
        <v>397</v>
      </c>
      <c r="E438" s="141">
        <v>0.6221844453888653</v>
      </c>
      <c r="F438" s="141">
        <v>0.60524091293322058</v>
      </c>
      <c r="G438" s="141">
        <v>0.63552576455802268</v>
      </c>
      <c r="H438" s="141">
        <v>0.6939186467982279</v>
      </c>
      <c r="I438" s="141">
        <v>0.69778481012658233</v>
      </c>
      <c r="J438" s="141">
        <v>0.69081204727411361</v>
      </c>
      <c r="K438" s="141">
        <v>0.67472118959107807</v>
      </c>
      <c r="L438" s="141">
        <v>0.73646883165360211</v>
      </c>
      <c r="M438" s="141">
        <v>0.70878504672897191</v>
      </c>
      <c r="N438" s="11"/>
    </row>
    <row r="439" spans="2:14" x14ac:dyDescent="0.2">
      <c r="B439" s="358"/>
      <c r="C439" s="358"/>
      <c r="D439" s="99" t="s">
        <v>398</v>
      </c>
      <c r="E439" s="141">
        <v>0.90335614743959758</v>
      </c>
      <c r="F439" s="141">
        <v>0.95819301848049276</v>
      </c>
      <c r="G439" s="141">
        <v>0.89424724602203187</v>
      </c>
      <c r="H439" s="141">
        <v>0.86778733385457385</v>
      </c>
      <c r="I439" s="141">
        <v>0.9280320542456465</v>
      </c>
      <c r="J439" s="141">
        <v>0.8434627927660836</v>
      </c>
      <c r="K439" s="141">
        <v>0.913128390596745</v>
      </c>
      <c r="L439" s="141">
        <v>0.89332365747460085</v>
      </c>
      <c r="M439" s="141">
        <v>0.88520778843359493</v>
      </c>
      <c r="N439" s="11"/>
    </row>
    <row r="440" spans="2:14" x14ac:dyDescent="0.2">
      <c r="B440" s="358"/>
      <c r="C440" s="358"/>
      <c r="D440" s="99" t="s">
        <v>399</v>
      </c>
      <c r="E440" s="141">
        <v>1.024202311567717</v>
      </c>
      <c r="F440" s="141">
        <v>1.0237088047220857</v>
      </c>
      <c r="G440" s="141">
        <v>1.0306442138241629</v>
      </c>
      <c r="H440" s="141">
        <v>0.98654244306418215</v>
      </c>
      <c r="I440" s="141">
        <v>0.97421816827997021</v>
      </c>
      <c r="J440" s="141">
        <v>0.86418204622827455</v>
      </c>
      <c r="K440" s="141">
        <v>0.93428546394462453</v>
      </c>
      <c r="L440" s="141">
        <v>0.90527704485488125</v>
      </c>
      <c r="M440" s="141">
        <v>0.90315474092351078</v>
      </c>
      <c r="N440" s="11"/>
    </row>
    <row r="441" spans="2:14" x14ac:dyDescent="0.2">
      <c r="B441" s="358"/>
      <c r="C441" s="358"/>
      <c r="D441" s="99" t="s">
        <v>400</v>
      </c>
      <c r="E441" s="141">
        <v>0.99101562499999996</v>
      </c>
      <c r="F441" s="141">
        <v>0.99129593810444872</v>
      </c>
      <c r="G441" s="141">
        <v>0.84222648752399232</v>
      </c>
      <c r="H441" s="141">
        <v>0.78634686346863469</v>
      </c>
      <c r="I441" s="141">
        <v>0.7207602339181286</v>
      </c>
      <c r="J441" s="141">
        <v>0.66255940855483186</v>
      </c>
      <c r="K441" s="141">
        <v>0.76795865633074933</v>
      </c>
      <c r="L441" s="141">
        <v>0.72700502338472195</v>
      </c>
      <c r="M441" s="141">
        <v>0.72600834492350486</v>
      </c>
      <c r="N441" s="11"/>
    </row>
    <row r="442" spans="2:14" x14ac:dyDescent="0.2">
      <c r="B442" s="358"/>
      <c r="C442" s="359"/>
      <c r="D442" s="99" t="s">
        <v>402</v>
      </c>
      <c r="E442" s="141">
        <v>0.93735491033879492</v>
      </c>
      <c r="F442" s="141">
        <v>0.95826081135359487</v>
      </c>
      <c r="G442" s="141">
        <v>0.91102906938069583</v>
      </c>
      <c r="H442" s="141">
        <v>0.88020051725789461</v>
      </c>
      <c r="I442" s="141">
        <v>0.88957190593279112</v>
      </c>
      <c r="J442" s="141">
        <v>0.80714849202014682</v>
      </c>
      <c r="K442" s="141">
        <v>0.87629324400438735</v>
      </c>
      <c r="L442" s="141">
        <v>0.85628831617165646</v>
      </c>
      <c r="M442" s="141">
        <v>0.84990607948954944</v>
      </c>
      <c r="N442" s="11"/>
    </row>
    <row r="443" spans="2:14" x14ac:dyDescent="0.2">
      <c r="B443" s="358"/>
      <c r="C443" s="360" t="s">
        <v>181</v>
      </c>
      <c r="D443" s="99" t="s">
        <v>397</v>
      </c>
      <c r="E443" s="141">
        <v>0.88522588522588519</v>
      </c>
      <c r="F443" s="141">
        <v>0.95535168195718656</v>
      </c>
      <c r="G443" s="141">
        <v>1.003665241295052</v>
      </c>
      <c r="H443" s="141">
        <v>0.95749704840613936</v>
      </c>
      <c r="I443" s="141">
        <v>1.0023446658851114</v>
      </c>
      <c r="J443" s="141">
        <v>1.013755980861244</v>
      </c>
      <c r="K443" s="141">
        <v>1.03743961352657</v>
      </c>
      <c r="L443" s="141">
        <v>1.1105710814094776</v>
      </c>
      <c r="M443" s="141">
        <v>1.135250917992656</v>
      </c>
      <c r="N443" s="11"/>
    </row>
    <row r="444" spans="2:14" x14ac:dyDescent="0.2">
      <c r="B444" s="358"/>
      <c r="C444" s="361"/>
      <c r="D444" s="99" t="s">
        <v>398</v>
      </c>
      <c r="E444" s="141">
        <v>1.1817859254878771</v>
      </c>
      <c r="F444" s="141">
        <v>1.1474884218026362</v>
      </c>
      <c r="G444" s="141">
        <v>1.1154440613482344</v>
      </c>
      <c r="H444" s="141">
        <v>1.0530172907362876</v>
      </c>
      <c r="I444" s="141">
        <v>1.0429714285714287</v>
      </c>
      <c r="J444" s="141">
        <v>1.0645273805371469</v>
      </c>
      <c r="K444" s="141">
        <v>1.0611861421021727</v>
      </c>
      <c r="L444" s="141">
        <v>1.1131184319282088</v>
      </c>
      <c r="M444" s="141">
        <v>1.1995249406175772</v>
      </c>
      <c r="N444" s="11"/>
    </row>
    <row r="445" spans="2:14" x14ac:dyDescent="0.2">
      <c r="B445" s="358"/>
      <c r="C445" s="361"/>
      <c r="D445" s="99" t="s">
        <v>399</v>
      </c>
      <c r="E445" s="141">
        <v>1.2204058624577228</v>
      </c>
      <c r="F445" s="141">
        <v>1.2468542344125548</v>
      </c>
      <c r="G445" s="141">
        <v>1.2463521745289701</v>
      </c>
      <c r="H445" s="141">
        <v>1.2037518827878955</v>
      </c>
      <c r="I445" s="141">
        <v>1.2014822948119681</v>
      </c>
      <c r="J445" s="141">
        <v>1.220002793686269</v>
      </c>
      <c r="K445" s="141">
        <v>1.1831543244771057</v>
      </c>
      <c r="L445" s="141">
        <v>1.1368421052631579</v>
      </c>
      <c r="M445" s="141">
        <v>1.1524477526481534</v>
      </c>
      <c r="N445" s="11"/>
    </row>
    <row r="446" spans="2:14" x14ac:dyDescent="0.2">
      <c r="B446" s="358"/>
      <c r="C446" s="361"/>
      <c r="D446" s="99" t="s">
        <v>400</v>
      </c>
      <c r="E446" s="141">
        <v>0.89118457300275478</v>
      </c>
      <c r="F446" s="141">
        <v>0.92239955971381393</v>
      </c>
      <c r="G446" s="141">
        <v>0.88550247116968694</v>
      </c>
      <c r="H446" s="141">
        <v>0.81995719636169073</v>
      </c>
      <c r="I446" s="141">
        <v>0.86922663802363054</v>
      </c>
      <c r="J446" s="141">
        <v>0.9091903719912473</v>
      </c>
      <c r="K446" s="141">
        <v>1.0396231643114435</v>
      </c>
      <c r="L446" s="141">
        <v>1.1608489248813181</v>
      </c>
      <c r="M446" s="141">
        <v>1.061867266591676</v>
      </c>
      <c r="N446" s="11"/>
    </row>
    <row r="447" spans="2:14" x14ac:dyDescent="0.2">
      <c r="B447" s="359"/>
      <c r="C447" s="362"/>
      <c r="D447" s="99" t="s">
        <v>402</v>
      </c>
      <c r="E447" s="141">
        <v>1.120947211681637</v>
      </c>
      <c r="F447" s="141">
        <v>1.1268121177093868</v>
      </c>
      <c r="G447" s="141">
        <v>1.1108005205070124</v>
      </c>
      <c r="H447" s="141">
        <v>1.0561766349916155</v>
      </c>
      <c r="I447" s="141">
        <v>1.063402590142551</v>
      </c>
      <c r="J447" s="141">
        <v>1.0863524279210925</v>
      </c>
      <c r="K447" s="141">
        <v>1.0969505178365937</v>
      </c>
      <c r="L447" s="141">
        <v>1.1292096883141947</v>
      </c>
      <c r="M447" s="141">
        <v>1.1546902311128375</v>
      </c>
      <c r="N447" s="11"/>
    </row>
    <row r="448" spans="2:14" x14ac:dyDescent="0.2">
      <c r="B448" s="360" t="s">
        <v>182</v>
      </c>
      <c r="C448" s="357" t="s">
        <v>332</v>
      </c>
      <c r="D448" s="99" t="s">
        <v>397</v>
      </c>
      <c r="E448" s="141">
        <v>1.0998147767030253</v>
      </c>
      <c r="F448" s="141">
        <v>1.0775051124744377</v>
      </c>
      <c r="G448" s="141">
        <v>1.0795729250604351</v>
      </c>
      <c r="H448" s="141">
        <v>1.0346228239845261</v>
      </c>
      <c r="I448" s="141">
        <v>0.9940293106567758</v>
      </c>
      <c r="J448" s="141">
        <v>1.0043087971274687</v>
      </c>
      <c r="K448" s="141">
        <v>1.0311674590596935</v>
      </c>
      <c r="L448" s="141">
        <v>1.081151832460733</v>
      </c>
      <c r="M448" s="141">
        <v>1.0142956764295676</v>
      </c>
      <c r="N448" s="11"/>
    </row>
    <row r="449" spans="2:14" x14ac:dyDescent="0.2">
      <c r="B449" s="361"/>
      <c r="C449" s="358"/>
      <c r="D449" s="99" t="s">
        <v>398</v>
      </c>
      <c r="E449" s="141">
        <v>1.2082289656305178</v>
      </c>
      <c r="F449" s="141">
        <v>1.2594109695653954</v>
      </c>
      <c r="G449" s="141">
        <v>1.255480367924146</v>
      </c>
      <c r="H449" s="141">
        <v>1.2912163489880133</v>
      </c>
      <c r="I449" s="141">
        <v>1.1596388899208678</v>
      </c>
      <c r="J449" s="141">
        <v>1.2036053200454329</v>
      </c>
      <c r="K449" s="141">
        <v>1.2319484240687679</v>
      </c>
      <c r="L449" s="141">
        <v>1.1302127359819667</v>
      </c>
      <c r="M449" s="141">
        <v>1.1043023863438426</v>
      </c>
      <c r="N449" s="11"/>
    </row>
    <row r="450" spans="2:14" x14ac:dyDescent="0.2">
      <c r="B450" s="361"/>
      <c r="C450" s="358"/>
      <c r="D450" s="99" t="s">
        <v>399</v>
      </c>
      <c r="E450" s="141">
        <v>1.0543572484829942</v>
      </c>
      <c r="F450" s="141">
        <v>1.0608700081499594</v>
      </c>
      <c r="G450" s="141">
        <v>1.0841977432576027</v>
      </c>
      <c r="H450" s="141">
        <v>1.1094948295482658</v>
      </c>
      <c r="I450" s="141">
        <v>1.0903011619634813</v>
      </c>
      <c r="J450" s="141">
        <v>1.1130837150007082</v>
      </c>
      <c r="K450" s="141">
        <v>1.1157596582466567</v>
      </c>
      <c r="L450" s="141">
        <v>1.0451468301161833</v>
      </c>
      <c r="M450" s="141">
        <v>1.0112826067334597</v>
      </c>
      <c r="N450" s="11"/>
    </row>
    <row r="451" spans="2:14" x14ac:dyDescent="0.2">
      <c r="B451" s="361"/>
      <c r="C451" s="358"/>
      <c r="D451" s="99" t="s">
        <v>400</v>
      </c>
      <c r="E451" s="141">
        <v>0.69235430764569239</v>
      </c>
      <c r="F451" s="141">
        <v>0.74452776651803809</v>
      </c>
      <c r="G451" s="141">
        <v>0.74174992431123221</v>
      </c>
      <c r="H451" s="141">
        <v>0.76726519337016574</v>
      </c>
      <c r="I451" s="141">
        <v>0.80986182093507475</v>
      </c>
      <c r="J451" s="141">
        <v>0.81282759935194893</v>
      </c>
      <c r="K451" s="141">
        <v>0.82674714703385832</v>
      </c>
      <c r="L451" s="141">
        <v>0.83884838287530383</v>
      </c>
      <c r="M451" s="141">
        <v>0.86070435588507876</v>
      </c>
      <c r="N451" s="11"/>
    </row>
    <row r="452" spans="2:14" x14ac:dyDescent="0.2">
      <c r="B452" s="362"/>
      <c r="C452" s="359"/>
      <c r="D452" s="99" t="s">
        <v>402</v>
      </c>
      <c r="E452" s="141">
        <v>1.0608950343982018</v>
      </c>
      <c r="F452" s="141">
        <v>1.0915939662942367</v>
      </c>
      <c r="G452" s="141">
        <v>1.0978673185534857</v>
      </c>
      <c r="H452" s="141">
        <v>1.1220924510350709</v>
      </c>
      <c r="I452" s="141">
        <v>1.0648880567907013</v>
      </c>
      <c r="J452" s="141">
        <v>1.0931587510653133</v>
      </c>
      <c r="K452" s="141">
        <v>1.1111837901974504</v>
      </c>
      <c r="L452" s="141">
        <v>1.0513631864671125</v>
      </c>
      <c r="M452" s="141">
        <v>1.0270518927421388</v>
      </c>
      <c r="N452" s="11"/>
    </row>
    <row r="453" spans="2:14" x14ac:dyDescent="0.2">
      <c r="B453" s="357" t="s">
        <v>184</v>
      </c>
      <c r="C453" s="360" t="s">
        <v>232</v>
      </c>
      <c r="D453" s="99" t="s">
        <v>397</v>
      </c>
      <c r="E453" s="141">
        <v>0.92861655085281114</v>
      </c>
      <c r="F453" s="141">
        <v>0.87893411665967269</v>
      </c>
      <c r="G453" s="141">
        <v>0.93394648829431437</v>
      </c>
      <c r="H453" s="141">
        <v>0.89730502245814614</v>
      </c>
      <c r="I453" s="141">
        <v>0.88663557087811806</v>
      </c>
      <c r="J453" s="141">
        <v>0.88553131879127478</v>
      </c>
      <c r="K453" s="141">
        <v>0.83851055356431703</v>
      </c>
      <c r="L453" s="141">
        <v>0.87440664556962022</v>
      </c>
      <c r="M453" s="141">
        <v>0.86359156317760699</v>
      </c>
      <c r="N453" s="11"/>
    </row>
    <row r="454" spans="2:14" x14ac:dyDescent="0.2">
      <c r="B454" s="358"/>
      <c r="C454" s="361"/>
      <c r="D454" s="99" t="s">
        <v>398</v>
      </c>
      <c r="E454" s="141">
        <v>1.1631975106177199</v>
      </c>
      <c r="F454" s="141">
        <v>1.1335045469855169</v>
      </c>
      <c r="G454" s="141">
        <v>1.1784242831917935</v>
      </c>
      <c r="H454" s="141">
        <v>1.0596701030927835</v>
      </c>
      <c r="I454" s="141">
        <v>1.0461715412421952</v>
      </c>
      <c r="J454" s="141">
        <v>1.0332832731257864</v>
      </c>
      <c r="K454" s="141">
        <v>1.0817554200815536</v>
      </c>
      <c r="L454" s="141">
        <v>1.0194761047790442</v>
      </c>
      <c r="M454" s="141">
        <v>1.0032924749097545</v>
      </c>
      <c r="N454" s="11"/>
    </row>
    <row r="455" spans="2:14" x14ac:dyDescent="0.2">
      <c r="B455" s="358"/>
      <c r="C455" s="361"/>
      <c r="D455" s="99" t="s">
        <v>399</v>
      </c>
      <c r="E455" s="141">
        <v>1.0542316316420712</v>
      </c>
      <c r="F455" s="141">
        <v>1.0627059254223106</v>
      </c>
      <c r="G455" s="141">
        <v>1.0636086910884854</v>
      </c>
      <c r="H455" s="141">
        <v>1.0381327392363091</v>
      </c>
      <c r="I455" s="141">
        <v>1.0569426420970671</v>
      </c>
      <c r="J455" s="141">
        <v>1.0599586135540611</v>
      </c>
      <c r="K455" s="141">
        <v>1.0732640504627475</v>
      </c>
      <c r="L455" s="141">
        <v>1.0479029605263157</v>
      </c>
      <c r="M455" s="141">
        <v>1.0199693564862105</v>
      </c>
      <c r="N455" s="11"/>
    </row>
    <row r="456" spans="2:14" x14ac:dyDescent="0.2">
      <c r="B456" s="358"/>
      <c r="C456" s="361"/>
      <c r="D456" s="99" t="s">
        <v>400</v>
      </c>
      <c r="E456" s="141">
        <v>0.7450099278921517</v>
      </c>
      <c r="F456" s="141">
        <v>0.75969398448962477</v>
      </c>
      <c r="G456" s="141">
        <v>0.75965980680386391</v>
      </c>
      <c r="H456" s="141">
        <v>0.74547158026233606</v>
      </c>
      <c r="I456" s="141">
        <v>0.74801338352153912</v>
      </c>
      <c r="J456" s="141">
        <v>0.77263686799958131</v>
      </c>
      <c r="K456" s="141">
        <v>0.8060548722800378</v>
      </c>
      <c r="L456" s="141">
        <v>0.77918941621167581</v>
      </c>
      <c r="M456" s="141">
        <v>0.80417015926236379</v>
      </c>
      <c r="N456" s="11"/>
    </row>
    <row r="457" spans="2:14" x14ac:dyDescent="0.2">
      <c r="B457" s="358"/>
      <c r="C457" s="362"/>
      <c r="D457" s="99" t="s">
        <v>402</v>
      </c>
      <c r="E457" s="141">
        <v>1.0373978629792584</v>
      </c>
      <c r="F457" s="141">
        <v>1.0262324898130497</v>
      </c>
      <c r="G457" s="141">
        <v>1.0498880100790928</v>
      </c>
      <c r="H457" s="141">
        <v>0.98682284040995605</v>
      </c>
      <c r="I457" s="141">
        <v>0.98712653173619713</v>
      </c>
      <c r="J457" s="141">
        <v>0.98692687595057849</v>
      </c>
      <c r="K457" s="141">
        <v>1.0134026771250746</v>
      </c>
      <c r="L457" s="141">
        <v>0.97765959248657708</v>
      </c>
      <c r="M457" s="141">
        <v>0.96486886846446485</v>
      </c>
      <c r="N457" s="11"/>
    </row>
    <row r="458" spans="2:14" x14ac:dyDescent="0.2">
      <c r="B458" s="358"/>
      <c r="C458" s="357" t="s">
        <v>186</v>
      </c>
      <c r="D458" s="99" t="s">
        <v>397</v>
      </c>
      <c r="E458" s="141">
        <v>1.0614466292134832</v>
      </c>
      <c r="F458" s="141">
        <v>0.98082955733705124</v>
      </c>
      <c r="G458" s="141">
        <v>1.0335292084341514</v>
      </c>
      <c r="H458" s="141">
        <v>1.0746945898778359</v>
      </c>
      <c r="I458" s="141">
        <v>1.0486725663716814</v>
      </c>
      <c r="J458" s="141">
        <v>1.0474598930481283</v>
      </c>
      <c r="K458" s="141">
        <v>0.90098684210526314</v>
      </c>
      <c r="L458" s="141">
        <v>1.0045751633986928</v>
      </c>
      <c r="M458" s="141">
        <v>0.97233072916666663</v>
      </c>
      <c r="N458" s="11"/>
    </row>
    <row r="459" spans="2:14" x14ac:dyDescent="0.2">
      <c r="B459" s="358"/>
      <c r="C459" s="358"/>
      <c r="D459" s="99" t="s">
        <v>398</v>
      </c>
      <c r="E459" s="141">
        <v>1.2143305658271122</v>
      </c>
      <c r="F459" s="141">
        <v>1.1846314325452016</v>
      </c>
      <c r="G459" s="141">
        <v>1.2035795729389813</v>
      </c>
      <c r="H459" s="141">
        <v>1.1408045977011494</v>
      </c>
      <c r="I459" s="141">
        <v>1.1320715760495526</v>
      </c>
      <c r="J459" s="141">
        <v>1.1300539083557952</v>
      </c>
      <c r="K459" s="141">
        <v>1.1049002055566608</v>
      </c>
      <c r="L459" s="141">
        <v>1.115574255473013</v>
      </c>
      <c r="M459" s="141">
        <v>1.1073733620183845</v>
      </c>
      <c r="N459" s="11"/>
    </row>
    <row r="460" spans="2:14" x14ac:dyDescent="0.2">
      <c r="B460" s="358"/>
      <c r="C460" s="358"/>
      <c r="D460" s="99" t="s">
        <v>399</v>
      </c>
      <c r="E460" s="141">
        <v>1.2481795088907706</v>
      </c>
      <c r="F460" s="141">
        <v>1.2033166934596835</v>
      </c>
      <c r="G460" s="141">
        <v>1.1884608886636256</v>
      </c>
      <c r="H460" s="141">
        <v>1.2355670103092784</v>
      </c>
      <c r="I460" s="141">
        <v>1.2735849056603774</v>
      </c>
      <c r="J460" s="141">
        <v>1.2463537300922045</v>
      </c>
      <c r="K460" s="141">
        <v>1.2198822651521433</v>
      </c>
      <c r="L460" s="141">
        <v>1.2040917340372876</v>
      </c>
      <c r="M460" s="141">
        <v>1.1820418204182042</v>
      </c>
      <c r="N460" s="11"/>
    </row>
    <row r="461" spans="2:14" x14ac:dyDescent="0.2">
      <c r="B461" s="358"/>
      <c r="C461" s="358"/>
      <c r="D461" s="99" t="s">
        <v>400</v>
      </c>
      <c r="E461" s="141">
        <v>0.98780286797428718</v>
      </c>
      <c r="F461" s="141">
        <v>0.90493421052631584</v>
      </c>
      <c r="G461" s="141">
        <v>0.88358747335628796</v>
      </c>
      <c r="H461" s="141">
        <v>0.96517990383021057</v>
      </c>
      <c r="I461" s="141">
        <v>0.97291974396848846</v>
      </c>
      <c r="J461" s="141">
        <v>0.97457627118644063</v>
      </c>
      <c r="K461" s="141">
        <v>0.94350922628682421</v>
      </c>
      <c r="L461" s="141">
        <v>0.94137651821862345</v>
      </c>
      <c r="M461" s="141">
        <v>0.9678409825468649</v>
      </c>
      <c r="N461" s="11"/>
    </row>
    <row r="462" spans="2:14" x14ac:dyDescent="0.2">
      <c r="B462" s="359"/>
      <c r="C462" s="359"/>
      <c r="D462" s="99" t="s">
        <v>402</v>
      </c>
      <c r="E462" s="141">
        <v>1.1741114724171373</v>
      </c>
      <c r="F462" s="141">
        <v>1.1258962103106862</v>
      </c>
      <c r="G462" s="141">
        <v>1.1292881221495141</v>
      </c>
      <c r="H462" s="141">
        <v>1.136622227330192</v>
      </c>
      <c r="I462" s="141">
        <v>1.1448184108472272</v>
      </c>
      <c r="J462" s="141">
        <v>1.1352443033038053</v>
      </c>
      <c r="K462" s="141">
        <v>1.0985698569856985</v>
      </c>
      <c r="L462" s="141">
        <v>1.1062130824764822</v>
      </c>
      <c r="M462" s="141">
        <v>1.0973800076099365</v>
      </c>
      <c r="N462" s="11"/>
    </row>
    <row r="463" spans="2:14" x14ac:dyDescent="0.2">
      <c r="B463" s="360" t="s">
        <v>187</v>
      </c>
      <c r="C463" s="360" t="s">
        <v>233</v>
      </c>
      <c r="D463" s="99" t="s">
        <v>397</v>
      </c>
      <c r="E463" s="141">
        <v>0.85439729397293973</v>
      </c>
      <c r="F463" s="141">
        <v>0.82901395491489038</v>
      </c>
      <c r="G463" s="141">
        <v>0.89070620605319473</v>
      </c>
      <c r="H463" s="141">
        <v>0.84084678647578437</v>
      </c>
      <c r="I463" s="141">
        <v>0.85202610411291546</v>
      </c>
      <c r="J463" s="141">
        <v>0.83433734939759041</v>
      </c>
      <c r="K463" s="141">
        <v>0.80472393561004962</v>
      </c>
      <c r="L463" s="141">
        <v>0.8823795180722892</v>
      </c>
      <c r="M463" s="141">
        <v>0.89539622641509431</v>
      </c>
      <c r="N463" s="11"/>
    </row>
    <row r="464" spans="2:14" x14ac:dyDescent="0.2">
      <c r="B464" s="361"/>
      <c r="C464" s="361"/>
      <c r="D464" s="99" t="s">
        <v>398</v>
      </c>
      <c r="E464" s="141">
        <v>1.1023866132964155</v>
      </c>
      <c r="F464" s="141">
        <v>1.0631299414569377</v>
      </c>
      <c r="G464" s="141">
        <v>1.0682984245789824</v>
      </c>
      <c r="H464" s="141">
        <v>1.0133939320972791</v>
      </c>
      <c r="I464" s="141">
        <v>1.0014441736618829</v>
      </c>
      <c r="J464" s="141">
        <v>0.97677195915686388</v>
      </c>
      <c r="K464" s="141">
        <v>1.0017281449258089</v>
      </c>
      <c r="L464" s="141">
        <v>0.96864868080549693</v>
      </c>
      <c r="M464" s="141">
        <v>0.96472720789254729</v>
      </c>
      <c r="N464" s="11"/>
    </row>
    <row r="465" spans="2:14" x14ac:dyDescent="0.2">
      <c r="B465" s="361"/>
      <c r="C465" s="361"/>
      <c r="D465" s="99" t="s">
        <v>399</v>
      </c>
      <c r="E465" s="141">
        <v>1.0602247517911045</v>
      </c>
      <c r="F465" s="141">
        <v>1.0626163108921729</v>
      </c>
      <c r="G465" s="141">
        <v>1.0388864501024291</v>
      </c>
      <c r="H465" s="141">
        <v>1.0423918220789212</v>
      </c>
      <c r="I465" s="141">
        <v>1.0588127182503215</v>
      </c>
      <c r="J465" s="141">
        <v>1.034672537149147</v>
      </c>
      <c r="K465" s="141">
        <v>1.0317506982213729</v>
      </c>
      <c r="L465" s="141">
        <v>0.94144475503898783</v>
      </c>
      <c r="M465" s="141">
        <v>0.94485496856733209</v>
      </c>
      <c r="N465" s="11"/>
    </row>
    <row r="466" spans="2:14" x14ac:dyDescent="0.2">
      <c r="B466" s="361"/>
      <c r="C466" s="361"/>
      <c r="D466" s="99" t="s">
        <v>400</v>
      </c>
      <c r="E466" s="141">
        <v>0.7334292911119108</v>
      </c>
      <c r="F466" s="141">
        <v>0.7559258727194369</v>
      </c>
      <c r="G466" s="141">
        <v>0.79761219792865368</v>
      </c>
      <c r="H466" s="141">
        <v>0.75880192958456327</v>
      </c>
      <c r="I466" s="141">
        <v>0.7606609423479328</v>
      </c>
      <c r="J466" s="141">
        <v>0.75724088118454314</v>
      </c>
      <c r="K466" s="141">
        <v>0.76884021179371875</v>
      </c>
      <c r="L466" s="141">
        <v>0.71869315287782876</v>
      </c>
      <c r="M466" s="141">
        <v>0.75335766423357664</v>
      </c>
      <c r="N466" s="11"/>
    </row>
    <row r="467" spans="2:14" x14ac:dyDescent="0.2">
      <c r="B467" s="362"/>
      <c r="C467" s="362"/>
      <c r="D467" s="99" t="s">
        <v>402</v>
      </c>
      <c r="E467" s="141">
        <v>1.0050170728400083</v>
      </c>
      <c r="F467" s="141">
        <v>0.99129479169239132</v>
      </c>
      <c r="G467" s="141">
        <v>0.99749122546838698</v>
      </c>
      <c r="H467" s="141">
        <v>0.9655065948723015</v>
      </c>
      <c r="I467" s="141">
        <v>0.96731363580170604</v>
      </c>
      <c r="J467" s="141">
        <v>0.9471403599478051</v>
      </c>
      <c r="K467" s="141">
        <v>0.95612501231405778</v>
      </c>
      <c r="L467" s="141">
        <v>0.9101736667077226</v>
      </c>
      <c r="M467" s="141">
        <v>0.91673852521619159</v>
      </c>
      <c r="N467" s="11"/>
    </row>
    <row r="468" spans="2:14" x14ac:dyDescent="0.2">
      <c r="B468" s="357" t="s">
        <v>346</v>
      </c>
      <c r="C468" s="357" t="s">
        <v>234</v>
      </c>
      <c r="D468" s="99" t="s">
        <v>397</v>
      </c>
      <c r="E468" s="141">
        <v>0.932475884244373</v>
      </c>
      <c r="F468" s="141">
        <v>0.87944025834230355</v>
      </c>
      <c r="G468" s="141">
        <v>0.91388589881593107</v>
      </c>
      <c r="H468" s="141">
        <v>0.92307692307692313</v>
      </c>
      <c r="I468" s="141">
        <v>0.88571428571428568</v>
      </c>
      <c r="J468" s="141">
        <v>0.97963558413719187</v>
      </c>
      <c r="K468" s="141">
        <v>0.86567164179104472</v>
      </c>
      <c r="L468" s="141">
        <v>0.96055437100213215</v>
      </c>
      <c r="M468" s="141">
        <v>0.93085106382978722</v>
      </c>
      <c r="N468" s="11"/>
    </row>
    <row r="469" spans="2:14" x14ac:dyDescent="0.2">
      <c r="B469" s="358"/>
      <c r="C469" s="358"/>
      <c r="D469" s="99" t="s">
        <v>398</v>
      </c>
      <c r="E469" s="141">
        <v>1.0286144578313252</v>
      </c>
      <c r="F469" s="141">
        <v>1.1008275261324041</v>
      </c>
      <c r="G469" s="141">
        <v>1.0691244239631337</v>
      </c>
      <c r="H469" s="141">
        <v>1.0560230292294066</v>
      </c>
      <c r="I469" s="141">
        <v>1.0361105068522949</v>
      </c>
      <c r="J469" s="141">
        <v>1.0604927408710956</v>
      </c>
      <c r="K469" s="141">
        <v>1.0354253225453751</v>
      </c>
      <c r="L469" s="141">
        <v>1.0322299651567943</v>
      </c>
      <c r="M469" s="141">
        <v>1.0607049608355092</v>
      </c>
      <c r="N469" s="11"/>
    </row>
    <row r="470" spans="2:14" x14ac:dyDescent="0.2">
      <c r="B470" s="358"/>
      <c r="C470" s="358"/>
      <c r="D470" s="99" t="s">
        <v>399</v>
      </c>
      <c r="E470" s="141">
        <v>1.0278947368421052</v>
      </c>
      <c r="F470" s="141">
        <v>1.0335390394419104</v>
      </c>
      <c r="G470" s="141">
        <v>1.0374521596500821</v>
      </c>
      <c r="H470" s="141">
        <v>1.0841460016717748</v>
      </c>
      <c r="I470" s="141">
        <v>1.0650675489385166</v>
      </c>
      <c r="J470" s="141">
        <v>1.1116751269035532</v>
      </c>
      <c r="K470" s="141">
        <v>1.1201583262651964</v>
      </c>
      <c r="L470" s="141">
        <v>1.1274481975588986</v>
      </c>
      <c r="M470" s="141">
        <v>1.0777746239000852</v>
      </c>
      <c r="N470" s="11"/>
    </row>
    <row r="471" spans="2:14" x14ac:dyDescent="0.2">
      <c r="B471" s="358"/>
      <c r="C471" s="358"/>
      <c r="D471" s="99" t="s">
        <v>400</v>
      </c>
      <c r="E471" s="141">
        <v>0.77536597677940433</v>
      </c>
      <c r="F471" s="141">
        <v>0.7645530145530145</v>
      </c>
      <c r="G471" s="141">
        <v>0.76100966702470463</v>
      </c>
      <c r="H471" s="141">
        <v>0.73041095890410956</v>
      </c>
      <c r="I471" s="141">
        <v>0.75504637206764869</v>
      </c>
      <c r="J471" s="141">
        <v>0.78837471783295709</v>
      </c>
      <c r="K471" s="141">
        <v>0.81239340534394544</v>
      </c>
      <c r="L471" s="141">
        <v>0.8519793459552496</v>
      </c>
      <c r="M471" s="141">
        <v>0.81380510440835263</v>
      </c>
      <c r="N471" s="11"/>
    </row>
    <row r="472" spans="2:14" x14ac:dyDescent="0.2">
      <c r="B472" s="359"/>
      <c r="C472" s="359"/>
      <c r="D472" s="99" t="s">
        <v>402</v>
      </c>
      <c r="E472" s="141">
        <v>0.9763245907410667</v>
      </c>
      <c r="F472" s="141">
        <v>1.0020587182241318</v>
      </c>
      <c r="G472" s="141">
        <v>0.99336725422496819</v>
      </c>
      <c r="H472" s="141">
        <v>0.99926287662397495</v>
      </c>
      <c r="I472" s="141">
        <v>0.98591165242683143</v>
      </c>
      <c r="J472" s="141">
        <v>1.0256552746133185</v>
      </c>
      <c r="K472" s="141">
        <v>1.0121217729249561</v>
      </c>
      <c r="L472" s="141">
        <v>1.0279733234531307</v>
      </c>
      <c r="M472" s="141">
        <v>1.015487341185199</v>
      </c>
      <c r="N472" s="11"/>
    </row>
    <row r="473" spans="2:14" x14ac:dyDescent="0.2">
      <c r="B473" s="360" t="s">
        <v>191</v>
      </c>
      <c r="C473" s="360" t="s">
        <v>333</v>
      </c>
      <c r="D473" s="99" t="s">
        <v>397</v>
      </c>
      <c r="E473" s="141">
        <v>0.80521472392638038</v>
      </c>
      <c r="F473" s="141">
        <v>0.85707019328585965</v>
      </c>
      <c r="G473" s="141">
        <v>0.94266869609335358</v>
      </c>
      <c r="H473" s="141">
        <v>0.83231707317073167</v>
      </c>
      <c r="I473" s="141">
        <v>0.99075025693730734</v>
      </c>
      <c r="J473" s="141">
        <v>0.88985211626721061</v>
      </c>
      <c r="K473" s="141">
        <v>0.86683804627249361</v>
      </c>
      <c r="L473" s="141">
        <v>0.90224777835859904</v>
      </c>
      <c r="M473" s="141">
        <v>0.8611702127659574</v>
      </c>
      <c r="N473" s="11"/>
    </row>
    <row r="474" spans="2:14" x14ac:dyDescent="0.2">
      <c r="B474" s="361"/>
      <c r="C474" s="361"/>
      <c r="D474" s="99" t="s">
        <v>398</v>
      </c>
      <c r="E474" s="141">
        <v>1.1212765957446809</v>
      </c>
      <c r="F474" s="141">
        <v>1.0898109243697478</v>
      </c>
      <c r="G474" s="141">
        <v>1.0736164468902503</v>
      </c>
      <c r="H474" s="141">
        <v>1.0369645799011533</v>
      </c>
      <c r="I474" s="141">
        <v>1.0343192826960734</v>
      </c>
      <c r="J474" s="141">
        <v>1.0102642276422764</v>
      </c>
      <c r="K474" s="141">
        <v>1.0177664974619289</v>
      </c>
      <c r="L474" s="141">
        <v>0.99928753180661578</v>
      </c>
      <c r="M474" s="141">
        <v>0.98398686101416544</v>
      </c>
      <c r="N474" s="11"/>
    </row>
    <row r="475" spans="2:14" x14ac:dyDescent="0.2">
      <c r="B475" s="361"/>
      <c r="C475" s="361"/>
      <c r="D475" s="99" t="s">
        <v>399</v>
      </c>
      <c r="E475" s="141">
        <v>1.0098097502972652</v>
      </c>
      <c r="F475" s="141">
        <v>0.99971089910378719</v>
      </c>
      <c r="G475" s="141">
        <v>0.95474411391512759</v>
      </c>
      <c r="H475" s="141">
        <v>0.96523178807947019</v>
      </c>
      <c r="I475" s="141">
        <v>0.9595218690573214</v>
      </c>
      <c r="J475" s="141">
        <v>0.95272679255248915</v>
      </c>
      <c r="K475" s="141">
        <v>0.96882712040524743</v>
      </c>
      <c r="L475" s="141">
        <v>0.89181549531029169</v>
      </c>
      <c r="M475" s="141">
        <v>0.8437300676106646</v>
      </c>
      <c r="N475" s="11"/>
    </row>
    <row r="476" spans="2:14" x14ac:dyDescent="0.2">
      <c r="B476" s="361"/>
      <c r="C476" s="361"/>
      <c r="D476" s="99" t="s">
        <v>400</v>
      </c>
      <c r="E476" s="141">
        <v>0.77290575916230364</v>
      </c>
      <c r="F476" s="141">
        <v>0.76543602800763844</v>
      </c>
      <c r="G476" s="141">
        <v>0.78421052631578947</v>
      </c>
      <c r="H476" s="141">
        <v>0.735355962751577</v>
      </c>
      <c r="I476" s="141">
        <v>0.70414719626168221</v>
      </c>
      <c r="J476" s="141">
        <v>0.71444695259593682</v>
      </c>
      <c r="K476" s="141">
        <v>0.70835623969213857</v>
      </c>
      <c r="L476" s="141">
        <v>0.6901559978483055</v>
      </c>
      <c r="M476" s="141">
        <v>0.6381405176967776</v>
      </c>
      <c r="N476" s="11"/>
    </row>
    <row r="477" spans="2:14" x14ac:dyDescent="0.2">
      <c r="B477" s="362"/>
      <c r="C477" s="362"/>
      <c r="D477" s="99" t="s">
        <v>402</v>
      </c>
      <c r="E477" s="141">
        <v>1.0061967833491012</v>
      </c>
      <c r="F477" s="141">
        <v>0.99234196602617653</v>
      </c>
      <c r="G477" s="141">
        <v>0.98075256556442414</v>
      </c>
      <c r="H477" s="141">
        <v>0.9503976277126297</v>
      </c>
      <c r="I477" s="141">
        <v>0.955605081346111</v>
      </c>
      <c r="J477" s="141">
        <v>0.9352037699624749</v>
      </c>
      <c r="K477" s="141">
        <v>0.94012623205948465</v>
      </c>
      <c r="L477" s="141">
        <v>0.90584792805198155</v>
      </c>
      <c r="M477" s="141">
        <v>0.87043489482513869</v>
      </c>
      <c r="N477" s="11"/>
    </row>
    <row r="478" spans="2:14" x14ac:dyDescent="0.2">
      <c r="B478" s="357" t="s">
        <v>193</v>
      </c>
      <c r="C478" s="357" t="s">
        <v>235</v>
      </c>
      <c r="D478" s="99" t="s">
        <v>397</v>
      </c>
      <c r="E478" s="141">
        <v>0.90247561890472616</v>
      </c>
      <c r="F478" s="141">
        <v>0.92761194029850746</v>
      </c>
      <c r="G478" s="141">
        <v>0.89293680297397771</v>
      </c>
      <c r="H478" s="141">
        <v>0.83259911894273131</v>
      </c>
      <c r="I478" s="141">
        <v>0.87785136129506991</v>
      </c>
      <c r="J478" s="141">
        <v>0.93439077144917082</v>
      </c>
      <c r="K478" s="141">
        <v>0.92667145938173978</v>
      </c>
      <c r="L478" s="141">
        <v>0.80419075144508667</v>
      </c>
      <c r="M478" s="141">
        <v>0.88808139534883723</v>
      </c>
      <c r="N478" s="11"/>
    </row>
    <row r="479" spans="2:14" x14ac:dyDescent="0.2">
      <c r="B479" s="358"/>
      <c r="C479" s="358"/>
      <c r="D479" s="99" t="s">
        <v>398</v>
      </c>
      <c r="E479" s="141">
        <v>0.89368566600092181</v>
      </c>
      <c r="F479" s="141">
        <v>0.8933232169954477</v>
      </c>
      <c r="G479" s="141">
        <v>0.93059511317643528</v>
      </c>
      <c r="H479" s="141">
        <v>0.96081620582581695</v>
      </c>
      <c r="I479" s="141">
        <v>1.0038552787663109</v>
      </c>
      <c r="J479" s="141">
        <v>1.0201845444059976</v>
      </c>
      <c r="K479" s="141">
        <v>1.1103299856527977</v>
      </c>
      <c r="L479" s="141">
        <v>1.0021419391689277</v>
      </c>
      <c r="M479" s="141">
        <v>1.065877655782119</v>
      </c>
      <c r="N479" s="11"/>
    </row>
    <row r="480" spans="2:14" x14ac:dyDescent="0.2">
      <c r="B480" s="358"/>
      <c r="C480" s="358"/>
      <c r="D480" s="99" t="s">
        <v>399</v>
      </c>
      <c r="E480" s="141">
        <v>0.69168567281774829</v>
      </c>
      <c r="F480" s="141">
        <v>0.69858870967741937</v>
      </c>
      <c r="G480" s="141">
        <v>0.68096831332414876</v>
      </c>
      <c r="H480" s="141">
        <v>0.68661023470565608</v>
      </c>
      <c r="I480" s="141">
        <v>0.71915708812260537</v>
      </c>
      <c r="J480" s="141">
        <v>0.6989824236817761</v>
      </c>
      <c r="K480" s="141">
        <v>0.78065693430656935</v>
      </c>
      <c r="L480" s="141">
        <v>0.68328816621499544</v>
      </c>
      <c r="M480" s="141">
        <v>0.70155662909286098</v>
      </c>
      <c r="N480" s="11"/>
    </row>
    <row r="481" spans="2:14" x14ac:dyDescent="0.2">
      <c r="B481" s="358"/>
      <c r="C481" s="358"/>
      <c r="D481" s="99" t="s">
        <v>400</v>
      </c>
      <c r="E481" s="141">
        <v>0.36419172932330829</v>
      </c>
      <c r="F481" s="141">
        <v>0.37002652519893897</v>
      </c>
      <c r="G481" s="141">
        <v>0.36170212765957449</v>
      </c>
      <c r="H481" s="141">
        <v>0.38722881702824397</v>
      </c>
      <c r="I481" s="141">
        <v>0.42293762575452715</v>
      </c>
      <c r="J481" s="141">
        <v>0.4183082271147161</v>
      </c>
      <c r="K481" s="141">
        <v>0.43662504729474083</v>
      </c>
      <c r="L481" s="141">
        <v>0.37323420074349445</v>
      </c>
      <c r="M481" s="141">
        <v>0.42846661775495232</v>
      </c>
      <c r="N481" s="11"/>
    </row>
    <row r="482" spans="2:14" x14ac:dyDescent="0.2">
      <c r="B482" s="359"/>
      <c r="C482" s="359"/>
      <c r="D482" s="99" t="s">
        <v>402</v>
      </c>
      <c r="E482" s="141">
        <v>0.75245048333671327</v>
      </c>
      <c r="F482" s="141">
        <v>0.75448785638859561</v>
      </c>
      <c r="G482" s="141">
        <v>0.75865863921797116</v>
      </c>
      <c r="H482" s="141">
        <v>0.77045541037676013</v>
      </c>
      <c r="I482" s="141">
        <v>0.80769230769230771</v>
      </c>
      <c r="J482" s="141">
        <v>0.8109946681375253</v>
      </c>
      <c r="K482" s="141">
        <v>0.87721426838146077</v>
      </c>
      <c r="L482" s="141">
        <v>0.77757043101372503</v>
      </c>
      <c r="M482" s="141">
        <v>0.82531130268199238</v>
      </c>
      <c r="N482" s="11"/>
    </row>
    <row r="483" spans="2:14" x14ac:dyDescent="0.2">
      <c r="B483" s="360" t="s">
        <v>195</v>
      </c>
      <c r="C483" s="360" t="s">
        <v>236</v>
      </c>
      <c r="D483" s="99" t="s">
        <v>397</v>
      </c>
      <c r="E483" s="141">
        <v>0.85746734809767178</v>
      </c>
      <c r="F483" s="141">
        <v>0.84414106939704214</v>
      </c>
      <c r="G483" s="141">
        <v>0.77865612648221338</v>
      </c>
      <c r="H483" s="141">
        <v>0.75290858725761778</v>
      </c>
      <c r="I483" s="141">
        <v>0.77108433734939763</v>
      </c>
      <c r="J483" s="141">
        <v>0.79957242116515237</v>
      </c>
      <c r="K483" s="141">
        <v>0.76016904384574746</v>
      </c>
      <c r="L483" s="141">
        <v>0.77079002079002079</v>
      </c>
      <c r="M483" s="141">
        <v>0.81043388429752061</v>
      </c>
      <c r="N483" s="11"/>
    </row>
    <row r="484" spans="2:14" x14ac:dyDescent="0.2">
      <c r="B484" s="361"/>
      <c r="C484" s="361"/>
      <c r="D484" s="99" t="s">
        <v>398</v>
      </c>
      <c r="E484" s="141">
        <v>1.1232814452903079</v>
      </c>
      <c r="F484" s="141">
        <v>1.1197263397947548</v>
      </c>
      <c r="G484" s="141">
        <v>1.1794141114783996</v>
      </c>
      <c r="H484" s="141">
        <v>1.2245357343837928</v>
      </c>
      <c r="I484" s="141">
        <v>1.0968209704406024</v>
      </c>
      <c r="J484" s="141">
        <v>1.014108964619058</v>
      </c>
      <c r="K484" s="141">
        <v>1.0442922862950679</v>
      </c>
      <c r="L484" s="141">
        <v>1.0012632908727235</v>
      </c>
      <c r="M484" s="141">
        <v>0.98156204681997095</v>
      </c>
      <c r="N484" s="11"/>
    </row>
    <row r="485" spans="2:14" x14ac:dyDescent="0.2">
      <c r="B485" s="361"/>
      <c r="C485" s="361"/>
      <c r="D485" s="99" t="s">
        <v>399</v>
      </c>
      <c r="E485" s="141">
        <v>1.0263234438627109</v>
      </c>
      <c r="F485" s="141">
        <v>1.0266203703703705</v>
      </c>
      <c r="G485" s="141">
        <v>1.0630034522439586</v>
      </c>
      <c r="H485" s="141">
        <v>1.0642806012884753</v>
      </c>
      <c r="I485" s="141">
        <v>1.0946829684390105</v>
      </c>
      <c r="J485" s="141">
        <v>1.089599778424041</v>
      </c>
      <c r="K485" s="141">
        <v>1.0852575488454708</v>
      </c>
      <c r="L485" s="141">
        <v>1.0368477676169985</v>
      </c>
      <c r="M485" s="141">
        <v>0.97937326457754859</v>
      </c>
      <c r="N485" s="11"/>
    </row>
    <row r="486" spans="2:14" x14ac:dyDescent="0.2">
      <c r="B486" s="361"/>
      <c r="C486" s="361"/>
      <c r="D486" s="99" t="s">
        <v>400</v>
      </c>
      <c r="E486" s="141">
        <v>0.70686007857358724</v>
      </c>
      <c r="F486" s="141">
        <v>0.68725868725868722</v>
      </c>
      <c r="G486" s="141">
        <v>0.71563143950544594</v>
      </c>
      <c r="H486" s="141">
        <v>0.73133894859134474</v>
      </c>
      <c r="I486" s="141">
        <v>0.72899884925201386</v>
      </c>
      <c r="J486" s="141">
        <v>0.81930069930069926</v>
      </c>
      <c r="K486" s="141">
        <v>0.73335175462835034</v>
      </c>
      <c r="L486" s="141">
        <v>0.77928784995922806</v>
      </c>
      <c r="M486" s="141">
        <v>0.76329147742452574</v>
      </c>
      <c r="N486" s="11"/>
    </row>
    <row r="487" spans="2:14" x14ac:dyDescent="0.2">
      <c r="B487" s="362"/>
      <c r="C487" s="362"/>
      <c r="D487" s="99" t="s">
        <v>402</v>
      </c>
      <c r="E487" s="141">
        <v>1.0021689882874631</v>
      </c>
      <c r="F487" s="141">
        <v>0.99553035036285864</v>
      </c>
      <c r="G487" s="141">
        <v>1.0313023500694012</v>
      </c>
      <c r="H487" s="141">
        <v>1.0508097357704329</v>
      </c>
      <c r="I487" s="141">
        <v>1.0081686305807238</v>
      </c>
      <c r="J487" s="141">
        <v>0.98884877290800233</v>
      </c>
      <c r="K487" s="141">
        <v>0.9828208134187032</v>
      </c>
      <c r="L487" s="141">
        <v>0.95709468453278912</v>
      </c>
      <c r="M487" s="141">
        <v>0.93068658280922434</v>
      </c>
      <c r="N487" s="11"/>
    </row>
    <row r="488" spans="2:14" x14ac:dyDescent="0.2">
      <c r="B488" s="357" t="s">
        <v>197</v>
      </c>
      <c r="C488" s="357" t="s">
        <v>237</v>
      </c>
      <c r="D488" s="99" t="s">
        <v>397</v>
      </c>
      <c r="E488" s="141">
        <v>0.3724907063197026</v>
      </c>
      <c r="F488" s="141">
        <v>0.39850746268656717</v>
      </c>
      <c r="G488" s="141">
        <v>0.38312173263629573</v>
      </c>
      <c r="H488" s="141">
        <v>0.37175572519083971</v>
      </c>
      <c r="I488" s="141">
        <v>0.33409785932721714</v>
      </c>
      <c r="J488" s="141">
        <v>0.4503937007874016</v>
      </c>
      <c r="K488" s="141">
        <v>0.50603378921962994</v>
      </c>
      <c r="L488" s="141">
        <v>0.52134646962233167</v>
      </c>
      <c r="M488" s="141">
        <v>0.60906040268456374</v>
      </c>
      <c r="N488" s="11"/>
    </row>
    <row r="489" spans="2:14" x14ac:dyDescent="0.2">
      <c r="B489" s="358"/>
      <c r="C489" s="358"/>
      <c r="D489" s="99" t="s">
        <v>398</v>
      </c>
      <c r="E489" s="141">
        <v>0.83960969660009144</v>
      </c>
      <c r="F489" s="141">
        <v>0.79085559076505207</v>
      </c>
      <c r="G489" s="141">
        <v>0.81095273818454616</v>
      </c>
      <c r="H489" s="141">
        <v>0.74438921524325952</v>
      </c>
      <c r="I489" s="141">
        <v>0.77909240676950731</v>
      </c>
      <c r="J489" s="141">
        <v>0.79659729606562357</v>
      </c>
      <c r="K489" s="141">
        <v>0.81738730450781971</v>
      </c>
      <c r="L489" s="141">
        <v>0.79145962732919251</v>
      </c>
      <c r="M489" s="141">
        <v>0.76322020520915546</v>
      </c>
      <c r="N489" s="11"/>
    </row>
    <row r="490" spans="2:14" x14ac:dyDescent="0.2">
      <c r="B490" s="358"/>
      <c r="C490" s="358"/>
      <c r="D490" s="99" t="s">
        <v>399</v>
      </c>
      <c r="E490" s="141">
        <v>0.61853214981597748</v>
      </c>
      <c r="F490" s="141">
        <v>0.62931569154434563</v>
      </c>
      <c r="G490" s="141">
        <v>0.61246231155778896</v>
      </c>
      <c r="H490" s="141">
        <v>0.55612144955925569</v>
      </c>
      <c r="I490" s="141">
        <v>0.56122643306036946</v>
      </c>
      <c r="J490" s="141">
        <v>0.59363153904473087</v>
      </c>
      <c r="K490" s="141">
        <v>0.67890080933559194</v>
      </c>
      <c r="L490" s="141">
        <v>0.64069832926600334</v>
      </c>
      <c r="M490" s="141">
        <v>0.6417293233082707</v>
      </c>
      <c r="N490" s="11"/>
    </row>
    <row r="491" spans="2:14" x14ac:dyDescent="0.2">
      <c r="B491" s="358"/>
      <c r="C491" s="358"/>
      <c r="D491" s="99" t="s">
        <v>400</v>
      </c>
      <c r="E491" s="141">
        <v>0.45788336933045354</v>
      </c>
      <c r="F491" s="141">
        <v>0.44449950445986125</v>
      </c>
      <c r="G491" s="141">
        <v>0.43337880854934063</v>
      </c>
      <c r="H491" s="141">
        <v>0.39757470766565611</v>
      </c>
      <c r="I491" s="141">
        <v>0.40262402624026239</v>
      </c>
      <c r="J491" s="141">
        <v>0.41904379268782643</v>
      </c>
      <c r="K491" s="141">
        <v>0.46105675146771036</v>
      </c>
      <c r="L491" s="141">
        <v>0.43923076923076926</v>
      </c>
      <c r="M491" s="141">
        <v>0.43704830734119438</v>
      </c>
      <c r="N491" s="11"/>
    </row>
    <row r="492" spans="2:14" x14ac:dyDescent="0.2">
      <c r="B492" s="359"/>
      <c r="C492" s="359"/>
      <c r="D492" s="99" t="s">
        <v>402</v>
      </c>
      <c r="E492" s="141">
        <v>0.67568695652173916</v>
      </c>
      <c r="F492" s="141">
        <v>0.65551207664282818</v>
      </c>
      <c r="G492" s="141">
        <v>0.65344577678218474</v>
      </c>
      <c r="H492" s="141">
        <v>0.5979300917789494</v>
      </c>
      <c r="I492" s="141">
        <v>0.61039872408293461</v>
      </c>
      <c r="J492" s="141">
        <v>0.63971059034447431</v>
      </c>
      <c r="K492" s="141">
        <v>0.6873280880189343</v>
      </c>
      <c r="L492" s="141">
        <v>0.66005774783445625</v>
      </c>
      <c r="M492" s="141">
        <v>0.65417420522098735</v>
      </c>
      <c r="N492" s="11"/>
    </row>
    <row r="493" spans="2:14" x14ac:dyDescent="0.2">
      <c r="B493" s="360" t="s">
        <v>199</v>
      </c>
      <c r="C493" s="360" t="s">
        <v>238</v>
      </c>
      <c r="D493" s="99" t="s">
        <v>397</v>
      </c>
      <c r="E493" s="141">
        <v>0.59225026661926772</v>
      </c>
      <c r="F493" s="141">
        <v>0.58648744251857088</v>
      </c>
      <c r="G493" s="141">
        <v>0.63267466478475654</v>
      </c>
      <c r="H493" s="141">
        <v>0.53683468452590766</v>
      </c>
      <c r="I493" s="141">
        <v>0.57636684303350971</v>
      </c>
      <c r="J493" s="141">
        <v>0.63230119634060522</v>
      </c>
      <c r="K493" s="141">
        <v>0.64808238636363635</v>
      </c>
      <c r="L493" s="141">
        <v>0.62881782249371188</v>
      </c>
      <c r="M493" s="141">
        <v>0.73281596452328157</v>
      </c>
      <c r="N493" s="11"/>
    </row>
    <row r="494" spans="2:14" x14ac:dyDescent="0.2">
      <c r="B494" s="361"/>
      <c r="C494" s="361"/>
      <c r="D494" s="99" t="s">
        <v>398</v>
      </c>
      <c r="E494" s="141">
        <v>0.83292347750614781</v>
      </c>
      <c r="F494" s="141">
        <v>0.85312926636487751</v>
      </c>
      <c r="G494" s="141">
        <v>0.92261650277896534</v>
      </c>
      <c r="H494" s="141">
        <v>0.9098360655737705</v>
      </c>
      <c r="I494" s="141">
        <v>0.90207422040355578</v>
      </c>
      <c r="J494" s="141">
        <v>0.96606856105564476</v>
      </c>
      <c r="K494" s="141">
        <v>1.0533110041169493</v>
      </c>
      <c r="L494" s="141">
        <v>1.1047799271096159</v>
      </c>
      <c r="M494" s="141">
        <v>1.1028393840937987</v>
      </c>
      <c r="N494" s="11"/>
    </row>
    <row r="495" spans="2:14" x14ac:dyDescent="0.2">
      <c r="B495" s="361"/>
      <c r="C495" s="361"/>
      <c r="D495" s="99" t="s">
        <v>399</v>
      </c>
      <c r="E495" s="141">
        <v>0.42900361081292088</v>
      </c>
      <c r="F495" s="141">
        <v>0.43010135781220121</v>
      </c>
      <c r="G495" s="141">
        <v>0.43254376930998972</v>
      </c>
      <c r="H495" s="141">
        <v>0.43767848917549518</v>
      </c>
      <c r="I495" s="141">
        <v>0.4604244466709172</v>
      </c>
      <c r="J495" s="141">
        <v>0.46440042826552463</v>
      </c>
      <c r="K495" s="141">
        <v>0.5083951926475786</v>
      </c>
      <c r="L495" s="141">
        <v>0.52609383236689511</v>
      </c>
      <c r="M495" s="141">
        <v>0.54478463023072199</v>
      </c>
      <c r="N495" s="11"/>
    </row>
    <row r="496" spans="2:14" x14ac:dyDescent="0.2">
      <c r="B496" s="361"/>
      <c r="C496" s="361"/>
      <c r="D496" s="99" t="s">
        <v>400</v>
      </c>
      <c r="E496" s="141">
        <v>0.27185296003419535</v>
      </c>
      <c r="F496" s="141">
        <v>0.26102183765966214</v>
      </c>
      <c r="G496" s="141">
        <v>0.25943775100401606</v>
      </c>
      <c r="H496" s="141">
        <v>0.24534952026630116</v>
      </c>
      <c r="I496" s="141">
        <v>0.23915547024952016</v>
      </c>
      <c r="J496" s="141">
        <v>0.25289936401047514</v>
      </c>
      <c r="K496" s="141">
        <v>0.28450807635829661</v>
      </c>
      <c r="L496" s="141">
        <v>0.29550398839738939</v>
      </c>
      <c r="M496" s="141">
        <v>0.30217900234107692</v>
      </c>
      <c r="N496" s="11"/>
    </row>
    <row r="497" spans="2:14" x14ac:dyDescent="0.2">
      <c r="B497" s="362"/>
      <c r="C497" s="362"/>
      <c r="D497" s="99" t="s">
        <v>402</v>
      </c>
      <c r="E497" s="141">
        <v>0.59718042135276417</v>
      </c>
      <c r="F497" s="141">
        <v>0.60194659346144253</v>
      </c>
      <c r="G497" s="141">
        <v>0.63491038765409324</v>
      </c>
      <c r="H497" s="141">
        <v>0.61919213377439231</v>
      </c>
      <c r="I497" s="141">
        <v>0.62416410627146213</v>
      </c>
      <c r="J497" s="141">
        <v>0.65811560247931433</v>
      </c>
      <c r="K497" s="141">
        <v>0.71431099053404501</v>
      </c>
      <c r="L497" s="141">
        <v>0.74025744499101598</v>
      </c>
      <c r="M497" s="141">
        <v>0.75363733144073808</v>
      </c>
      <c r="N497" s="11"/>
    </row>
    <row r="498" spans="2:14" x14ac:dyDescent="0.2"/>
    <row r="499" spans="2:14" x14ac:dyDescent="0.2">
      <c r="B499" s="2" t="s">
        <v>403</v>
      </c>
    </row>
    <row r="500" spans="2:14" x14ac:dyDescent="0.2"/>
    <row r="501" spans="2:14" ht="12" hidden="1" customHeight="1" x14ac:dyDescent="0.2">
      <c r="M501" s="2" t="s">
        <v>530</v>
      </c>
    </row>
    <row r="502" spans="2:14" ht="12" hidden="1" customHeight="1" x14ac:dyDescent="0.2">
      <c r="M502" s="2" t="s">
        <v>530</v>
      </c>
    </row>
    <row r="503" spans="2:14" ht="12" hidden="1" customHeight="1" x14ac:dyDescent="0.2"/>
    <row r="504" spans="2:14" ht="12" hidden="1" customHeight="1" x14ac:dyDescent="0.2"/>
    <row r="505" spans="2:14" ht="12" hidden="1" customHeight="1" x14ac:dyDescent="0.2"/>
    <row r="506" spans="2:14" x14ac:dyDescent="0.2"/>
    <row r="507" spans="2:14" x14ac:dyDescent="0.2"/>
    <row r="508" spans="2:14" x14ac:dyDescent="0.2"/>
    <row r="509" spans="2:14" x14ac:dyDescent="0.2"/>
    <row r="510" spans="2:14" x14ac:dyDescent="0.2"/>
    <row r="511" spans="2:14" x14ac:dyDescent="0.2"/>
    <row r="512" spans="2:14"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sheetData>
  <mergeCells count="132">
    <mergeCell ref="C23:C27"/>
    <mergeCell ref="C28:C32"/>
    <mergeCell ref="C33:C37"/>
    <mergeCell ref="C38:C42"/>
    <mergeCell ref="C43:C47"/>
    <mergeCell ref="C53:C57"/>
    <mergeCell ref="C58:C62"/>
    <mergeCell ref="B3:L3"/>
    <mergeCell ref="B2:L2"/>
    <mergeCell ref="B5:L5"/>
    <mergeCell ref="C13:C17"/>
    <mergeCell ref="C18:C22"/>
    <mergeCell ref="C48:C52"/>
    <mergeCell ref="B83:B87"/>
    <mergeCell ref="C88:C92"/>
    <mergeCell ref="C93:C97"/>
    <mergeCell ref="C98:C102"/>
    <mergeCell ref="B88:B102"/>
    <mergeCell ref="C63:C67"/>
    <mergeCell ref="C68:C72"/>
    <mergeCell ref="C73:C77"/>
    <mergeCell ref="C78:C82"/>
    <mergeCell ref="C83:C87"/>
    <mergeCell ref="C123:C127"/>
    <mergeCell ref="B123:B132"/>
    <mergeCell ref="C128:C132"/>
    <mergeCell ref="C133:C137"/>
    <mergeCell ref="B133:B142"/>
    <mergeCell ref="C138:C142"/>
    <mergeCell ref="C103:C107"/>
    <mergeCell ref="B103:B122"/>
    <mergeCell ref="C108:C112"/>
    <mergeCell ref="C113:C117"/>
    <mergeCell ref="C118:C122"/>
    <mergeCell ref="C163:C167"/>
    <mergeCell ref="C168:C172"/>
    <mergeCell ref="B163:B182"/>
    <mergeCell ref="C173:C177"/>
    <mergeCell ref="C178:C182"/>
    <mergeCell ref="C143:C147"/>
    <mergeCell ref="B143:B152"/>
    <mergeCell ref="C148:C152"/>
    <mergeCell ref="C153:C157"/>
    <mergeCell ref="B153:B162"/>
    <mergeCell ref="C158:C162"/>
    <mergeCell ref="C183:C187"/>
    <mergeCell ref="B183:B227"/>
    <mergeCell ref="B228:B237"/>
    <mergeCell ref="C188:C192"/>
    <mergeCell ref="C193:C197"/>
    <mergeCell ref="C198:C202"/>
    <mergeCell ref="C203:C207"/>
    <mergeCell ref="C208:C212"/>
    <mergeCell ref="C213:C217"/>
    <mergeCell ref="C218:C222"/>
    <mergeCell ref="C223:C227"/>
    <mergeCell ref="C228:C232"/>
    <mergeCell ref="C233:C237"/>
    <mergeCell ref="C273:C277"/>
    <mergeCell ref="C278:C282"/>
    <mergeCell ref="C283:C287"/>
    <mergeCell ref="B273:B287"/>
    <mergeCell ref="C288:C292"/>
    <mergeCell ref="C238:C242"/>
    <mergeCell ref="B238:B252"/>
    <mergeCell ref="C243:C247"/>
    <mergeCell ref="C248:C252"/>
    <mergeCell ref="C253:C257"/>
    <mergeCell ref="B253:B272"/>
    <mergeCell ref="C258:C262"/>
    <mergeCell ref="C263:C267"/>
    <mergeCell ref="C268:C272"/>
    <mergeCell ref="C318:C322"/>
    <mergeCell ref="C323:C327"/>
    <mergeCell ref="B318:B327"/>
    <mergeCell ref="C328:C332"/>
    <mergeCell ref="B328:B337"/>
    <mergeCell ref="C333:C337"/>
    <mergeCell ref="C293:C297"/>
    <mergeCell ref="C298:C302"/>
    <mergeCell ref="B298:B317"/>
    <mergeCell ref="C303:C307"/>
    <mergeCell ref="C308:C312"/>
    <mergeCell ref="C313:C317"/>
    <mergeCell ref="C338:C342"/>
    <mergeCell ref="B338:B352"/>
    <mergeCell ref="C343:C347"/>
    <mergeCell ref="C348:C352"/>
    <mergeCell ref="C353:C357"/>
    <mergeCell ref="B353:B382"/>
    <mergeCell ref="C358:C362"/>
    <mergeCell ref="C363:C367"/>
    <mergeCell ref="C368:C372"/>
    <mergeCell ref="C373:C377"/>
    <mergeCell ref="C378:C382"/>
    <mergeCell ref="C413:C417"/>
    <mergeCell ref="C418:C422"/>
    <mergeCell ref="C423:C427"/>
    <mergeCell ref="C428:C432"/>
    <mergeCell ref="C433:C437"/>
    <mergeCell ref="C438:C442"/>
    <mergeCell ref="C443:C447"/>
    <mergeCell ref="C383:C387"/>
    <mergeCell ref="B383:B392"/>
    <mergeCell ref="C388:C392"/>
    <mergeCell ref="C393:C397"/>
    <mergeCell ref="B393:B402"/>
    <mergeCell ref="C398:C402"/>
    <mergeCell ref="C488:C492"/>
    <mergeCell ref="B488:B492"/>
    <mergeCell ref="C493:C497"/>
    <mergeCell ref="B493:B497"/>
    <mergeCell ref="B8:C12"/>
    <mergeCell ref="C473:C477"/>
    <mergeCell ref="B473:B477"/>
    <mergeCell ref="C478:C482"/>
    <mergeCell ref="B478:B482"/>
    <mergeCell ref="C483:C487"/>
    <mergeCell ref="B483:B487"/>
    <mergeCell ref="C463:C467"/>
    <mergeCell ref="B463:B467"/>
    <mergeCell ref="C468:C472"/>
    <mergeCell ref="B468:B472"/>
    <mergeCell ref="B288:B297"/>
    <mergeCell ref="C448:C452"/>
    <mergeCell ref="B448:B452"/>
    <mergeCell ref="C453:C457"/>
    <mergeCell ref="B453:B462"/>
    <mergeCell ref="C458:C462"/>
    <mergeCell ref="C403:C407"/>
    <mergeCell ref="B403:B447"/>
    <mergeCell ref="C408:C412"/>
  </mergeCells>
  <phoneticPr fontId="20"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75B8D-7C11-44C4-8F86-65650D7F3A73}">
  <sheetPr codeName="Hoja34">
    <tabColor rgb="FF3366CC"/>
  </sheetPr>
  <dimension ref="A2:O499"/>
  <sheetViews>
    <sheetView showGridLines="0" workbookViewId="0">
      <pane xSplit="4" ySplit="12" topLeftCell="E13" activePane="bottomRight" state="frozen"/>
      <selection pane="topRight" activeCell="E1" sqref="E1"/>
      <selection pane="bottomLeft" activeCell="A13" sqref="A13"/>
      <selection pane="bottomRight" activeCell="N28" sqref="N28"/>
    </sheetView>
  </sheetViews>
  <sheetFormatPr baseColWidth="10" defaultColWidth="0" defaultRowHeight="12" x14ac:dyDescent="0.2"/>
  <cols>
    <col min="1" max="1" width="11.5703125" style="2" customWidth="1"/>
    <col min="2" max="2" width="15.42578125" style="2" customWidth="1"/>
    <col min="3" max="3" width="16.7109375" style="108" customWidth="1"/>
    <col min="4" max="4" width="16.28515625" style="2" customWidth="1"/>
    <col min="5" max="14" width="11.5703125" style="2" customWidth="1"/>
    <col min="15" max="16384" width="11.5703125" style="2" hidden="1"/>
  </cols>
  <sheetData>
    <row r="2" spans="2:15" ht="12.75" x14ac:dyDescent="0.2">
      <c r="B2" s="223" t="s">
        <v>49</v>
      </c>
      <c r="C2" s="223"/>
      <c r="D2" s="223"/>
      <c r="E2" s="223"/>
      <c r="F2" s="223"/>
      <c r="G2" s="223"/>
      <c r="H2" s="223"/>
      <c r="I2" s="223"/>
      <c r="J2" s="223"/>
      <c r="K2" s="223"/>
      <c r="L2" s="223"/>
      <c r="M2" s="206"/>
    </row>
    <row r="3" spans="2:15" ht="12.75" x14ac:dyDescent="0.2">
      <c r="B3" s="223" t="s">
        <v>51</v>
      </c>
      <c r="C3" s="223"/>
      <c r="D3" s="223"/>
      <c r="E3" s="223"/>
      <c r="F3" s="223"/>
      <c r="G3" s="223"/>
      <c r="H3" s="223"/>
      <c r="I3" s="223"/>
      <c r="J3" s="223"/>
      <c r="K3" s="223"/>
      <c r="L3" s="223"/>
      <c r="M3" s="206"/>
    </row>
    <row r="4" spans="2:15" x14ac:dyDescent="0.2">
      <c r="N4" s="93" t="s">
        <v>60</v>
      </c>
    </row>
    <row r="5" spans="2:15" x14ac:dyDescent="0.2">
      <c r="B5" s="369" t="s">
        <v>404</v>
      </c>
      <c r="C5" s="370"/>
      <c r="D5" s="370"/>
      <c r="E5" s="370"/>
      <c r="F5" s="370"/>
      <c r="G5" s="370"/>
      <c r="H5" s="370"/>
      <c r="I5" s="370"/>
      <c r="J5" s="370"/>
      <c r="K5" s="370"/>
      <c r="L5" s="371"/>
      <c r="M5" s="213"/>
    </row>
    <row r="7" spans="2:15" x14ac:dyDescent="0.2">
      <c r="B7" s="95" t="s">
        <v>68</v>
      </c>
      <c r="C7" s="95" t="s">
        <v>69</v>
      </c>
      <c r="D7" s="95" t="s">
        <v>352</v>
      </c>
      <c r="E7" s="95" t="s">
        <v>61</v>
      </c>
      <c r="F7" s="95" t="s">
        <v>62</v>
      </c>
      <c r="G7" s="95" t="s">
        <v>63</v>
      </c>
      <c r="H7" s="95" t="s">
        <v>64</v>
      </c>
      <c r="I7" s="95" t="s">
        <v>65</v>
      </c>
      <c r="J7" s="95" t="s">
        <v>66</v>
      </c>
      <c r="K7" s="95" t="s">
        <v>67</v>
      </c>
      <c r="L7" s="95">
        <v>2022</v>
      </c>
      <c r="M7" s="95">
        <v>2023</v>
      </c>
      <c r="N7" s="16"/>
      <c r="O7" s="17"/>
    </row>
    <row r="8" spans="2:15" x14ac:dyDescent="0.2">
      <c r="B8" s="375" t="s">
        <v>202</v>
      </c>
      <c r="C8" s="376"/>
      <c r="D8" s="109" t="s">
        <v>397</v>
      </c>
      <c r="E8" s="106">
        <v>0.62400557405378065</v>
      </c>
      <c r="F8" s="106">
        <v>0.60582908175057348</v>
      </c>
      <c r="G8" s="106">
        <v>0.62587998084000485</v>
      </c>
      <c r="H8" s="106">
        <v>0.64055365296803657</v>
      </c>
      <c r="I8" s="106">
        <v>0.63703718003165899</v>
      </c>
      <c r="J8" s="106">
        <v>0.64963943154580028</v>
      </c>
      <c r="K8" s="106">
        <v>0.63080445527199114</v>
      </c>
      <c r="L8" s="106">
        <v>0.66182369830377319</v>
      </c>
      <c r="M8" s="217">
        <v>0.64911466928326123</v>
      </c>
      <c r="N8" s="16"/>
      <c r="O8" s="65"/>
    </row>
    <row r="9" spans="2:15" x14ac:dyDescent="0.2">
      <c r="B9" s="377"/>
      <c r="C9" s="378"/>
      <c r="D9" s="109" t="s">
        <v>398</v>
      </c>
      <c r="E9" s="106">
        <v>0.921478703184898</v>
      </c>
      <c r="F9" s="106">
        <v>0.92364109172022624</v>
      </c>
      <c r="G9" s="106">
        <v>0.91775846352488499</v>
      </c>
      <c r="H9" s="106">
        <v>0.9062593675619125</v>
      </c>
      <c r="I9" s="106">
        <v>0.90033437645382464</v>
      </c>
      <c r="J9" s="106">
        <v>0.8931576669343626</v>
      </c>
      <c r="K9" s="106">
        <v>0.88599155762182291</v>
      </c>
      <c r="L9" s="106">
        <v>0.87909081126928168</v>
      </c>
      <c r="M9" s="217">
        <v>0.86991687528058348</v>
      </c>
      <c r="N9" s="16"/>
      <c r="O9" s="65"/>
    </row>
    <row r="10" spans="2:15" x14ac:dyDescent="0.2">
      <c r="B10" s="377"/>
      <c r="C10" s="378"/>
      <c r="D10" s="109" t="s">
        <v>399</v>
      </c>
      <c r="E10" s="106">
        <v>0.7530557517882378</v>
      </c>
      <c r="F10" s="106">
        <v>0.75600426132998877</v>
      </c>
      <c r="G10" s="106">
        <v>0.76686298421740129</v>
      </c>
      <c r="H10" s="106">
        <v>0.77624380404458093</v>
      </c>
      <c r="I10" s="106">
        <v>0.78562383713379835</v>
      </c>
      <c r="J10" s="106">
        <v>0.79767975470449703</v>
      </c>
      <c r="K10" s="106">
        <v>0.80250198813237905</v>
      </c>
      <c r="L10" s="106">
        <v>0.78253372984778169</v>
      </c>
      <c r="M10" s="217">
        <v>0.76705246813884065</v>
      </c>
      <c r="N10" s="16"/>
      <c r="O10" s="65"/>
    </row>
    <row r="11" spans="2:15" x14ac:dyDescent="0.2">
      <c r="B11" s="377"/>
      <c r="C11" s="378"/>
      <c r="D11" s="109" t="s">
        <v>400</v>
      </c>
      <c r="E11" s="106">
        <v>0.43032365480577894</v>
      </c>
      <c r="F11" s="106">
        <v>0.44589626592402432</v>
      </c>
      <c r="G11" s="106">
        <v>0.44706825644105569</v>
      </c>
      <c r="H11" s="106">
        <v>0.44483616527897041</v>
      </c>
      <c r="I11" s="106">
        <v>0.45291682823452734</v>
      </c>
      <c r="J11" s="106">
        <v>0.47137531324453441</v>
      </c>
      <c r="K11" s="106">
        <v>0.48891702509294255</v>
      </c>
      <c r="L11" s="106">
        <v>0.49742554542630396</v>
      </c>
      <c r="M11" s="217">
        <v>0.50854233844831975</v>
      </c>
      <c r="N11" s="16"/>
      <c r="O11" s="65"/>
    </row>
    <row r="12" spans="2:15" x14ac:dyDescent="0.2">
      <c r="B12" s="379"/>
      <c r="C12" s="380"/>
      <c r="D12" s="109" t="s">
        <v>401</v>
      </c>
      <c r="E12" s="106">
        <v>0.92361234714230001</v>
      </c>
      <c r="F12" s="106">
        <v>0.9242624043566201</v>
      </c>
      <c r="G12" s="106">
        <v>0.92384171123902847</v>
      </c>
      <c r="H12" s="106">
        <v>0.9226797250878076</v>
      </c>
      <c r="I12" s="106">
        <v>0.92351307060391929</v>
      </c>
      <c r="J12" s="106">
        <v>0.92471829772525249</v>
      </c>
      <c r="K12" s="106">
        <v>0.92319484555947373</v>
      </c>
      <c r="L12" s="106">
        <v>0.91520432969097698</v>
      </c>
      <c r="M12" s="217">
        <v>0.90265210811774499</v>
      </c>
      <c r="N12" s="16"/>
      <c r="O12" s="65"/>
    </row>
    <row r="13" spans="2:15" x14ac:dyDescent="0.2">
      <c r="B13" s="319" t="s">
        <v>70</v>
      </c>
      <c r="C13" s="322" t="s">
        <v>330</v>
      </c>
      <c r="D13" s="99" t="s">
        <v>397</v>
      </c>
      <c r="E13" s="104">
        <v>0.664249994018137</v>
      </c>
      <c r="F13" s="104">
        <v>0.62555659855103862</v>
      </c>
      <c r="G13" s="104">
        <v>0.62572069572769162</v>
      </c>
      <c r="H13" s="104">
        <v>0.62249574126058682</v>
      </c>
      <c r="I13" s="104">
        <v>0.60858729706636283</v>
      </c>
      <c r="J13" s="104">
        <v>0.61143708891307436</v>
      </c>
      <c r="K13" s="104">
        <v>0.62216868608139064</v>
      </c>
      <c r="L13" s="104">
        <v>0.65431603773584901</v>
      </c>
      <c r="M13" s="104">
        <v>0.65279784262737162</v>
      </c>
      <c r="N13" s="16"/>
      <c r="O13" s="17"/>
    </row>
    <row r="14" spans="2:15" x14ac:dyDescent="0.2">
      <c r="B14" s="320"/>
      <c r="C14" s="323"/>
      <c r="D14" s="101" t="s">
        <v>398</v>
      </c>
      <c r="E14" s="107">
        <v>0.98339937434827951</v>
      </c>
      <c r="F14" s="107">
        <v>0.96813378465808397</v>
      </c>
      <c r="G14" s="107">
        <v>0.93569476878858648</v>
      </c>
      <c r="H14" s="107">
        <v>0.89451079630111396</v>
      </c>
      <c r="I14" s="107">
        <v>0.86849147847316777</v>
      </c>
      <c r="J14" s="107">
        <v>0.84756415740954028</v>
      </c>
      <c r="K14" s="107">
        <v>0.84266174412159811</v>
      </c>
      <c r="L14" s="107">
        <v>0.83985673365868296</v>
      </c>
      <c r="M14" s="107">
        <v>0.81641057982647247</v>
      </c>
      <c r="N14" s="16"/>
      <c r="O14" s="17"/>
    </row>
    <row r="15" spans="2:15" x14ac:dyDescent="0.2">
      <c r="B15" s="320"/>
      <c r="C15" s="323"/>
      <c r="D15" s="99" t="s">
        <v>399</v>
      </c>
      <c r="E15" s="104">
        <v>0.72533600624664274</v>
      </c>
      <c r="F15" s="104">
        <v>0.73607282771060567</v>
      </c>
      <c r="G15" s="104">
        <v>0.75920444721791258</v>
      </c>
      <c r="H15" s="104">
        <v>0.77097944516978822</v>
      </c>
      <c r="I15" s="104">
        <v>0.77334565192285487</v>
      </c>
      <c r="J15" s="104">
        <v>0.78551050655231602</v>
      </c>
      <c r="K15" s="104">
        <v>0.78613657127700332</v>
      </c>
      <c r="L15" s="104">
        <v>0.76290879833404324</v>
      </c>
      <c r="M15" s="104">
        <v>0.73435559406030571</v>
      </c>
      <c r="N15" s="16"/>
      <c r="O15" s="17"/>
    </row>
    <row r="16" spans="2:15" x14ac:dyDescent="0.2">
      <c r="B16" s="320"/>
      <c r="C16" s="323"/>
      <c r="D16" s="101" t="s">
        <v>400</v>
      </c>
      <c r="E16" s="107">
        <v>0.37503690016728075</v>
      </c>
      <c r="F16" s="107">
        <v>0.39257128843109712</v>
      </c>
      <c r="G16" s="107">
        <v>0.39522269503546098</v>
      </c>
      <c r="H16" s="107">
        <v>0.39255342283876432</v>
      </c>
      <c r="I16" s="107">
        <v>0.40756828811436319</v>
      </c>
      <c r="J16" s="107">
        <v>0.43846615021101015</v>
      </c>
      <c r="K16" s="107">
        <v>0.46138373463145244</v>
      </c>
      <c r="L16" s="107">
        <v>0.47389365104172926</v>
      </c>
      <c r="M16" s="107">
        <v>0.47477667493796527</v>
      </c>
      <c r="N16" s="16"/>
      <c r="O16" s="17"/>
    </row>
    <row r="17" spans="2:15" x14ac:dyDescent="0.2">
      <c r="B17" s="320"/>
      <c r="C17" s="324"/>
      <c r="D17" s="101" t="s">
        <v>402</v>
      </c>
      <c r="E17" s="107">
        <v>0.95426617422697546</v>
      </c>
      <c r="F17" s="107">
        <v>0.94995555180896474</v>
      </c>
      <c r="G17" s="107">
        <v>0.93913766729289416</v>
      </c>
      <c r="H17" s="107">
        <v>0.92331388092164324</v>
      </c>
      <c r="I17" s="107">
        <v>0.90794705456577718</v>
      </c>
      <c r="J17" s="107">
        <v>0.90597448874705089</v>
      </c>
      <c r="K17" s="107">
        <v>0.90475151843839097</v>
      </c>
      <c r="L17" s="107">
        <v>0.89331981414395967</v>
      </c>
      <c r="M17" s="107">
        <v>0.86733401142005462</v>
      </c>
      <c r="N17" s="16"/>
      <c r="O17" s="17"/>
    </row>
    <row r="18" spans="2:15" x14ac:dyDescent="0.2">
      <c r="B18" s="320"/>
      <c r="C18" s="325" t="s">
        <v>72</v>
      </c>
      <c r="D18" s="99" t="s">
        <v>397</v>
      </c>
      <c r="E18" s="104">
        <v>0.81362608755223675</v>
      </c>
      <c r="F18" s="104">
        <v>0.75351362496134155</v>
      </c>
      <c r="G18" s="104">
        <v>0.74637929851053608</v>
      </c>
      <c r="H18" s="104">
        <v>0.78005245767619302</v>
      </c>
      <c r="I18" s="104">
        <v>0.78905697247397322</v>
      </c>
      <c r="J18" s="104">
        <v>0.84119423012411942</v>
      </c>
      <c r="K18" s="104">
        <v>0.81497826813774654</v>
      </c>
      <c r="L18" s="104">
        <v>0.83537664940704859</v>
      </c>
      <c r="M18" s="104">
        <v>0.81420783303789424</v>
      </c>
      <c r="N18" s="16"/>
    </row>
    <row r="19" spans="2:15" x14ac:dyDescent="0.2">
      <c r="B19" s="320"/>
      <c r="C19" s="326"/>
      <c r="D19" s="101" t="s">
        <v>398</v>
      </c>
      <c r="E19" s="107">
        <v>1.0100499563045378</v>
      </c>
      <c r="F19" s="107">
        <v>1.0064841877978776</v>
      </c>
      <c r="G19" s="107">
        <v>0.98264097999377908</v>
      </c>
      <c r="H19" s="107">
        <v>0.95788742641709113</v>
      </c>
      <c r="I19" s="107">
        <v>0.95451997335566885</v>
      </c>
      <c r="J19" s="107">
        <v>0.93927798925727957</v>
      </c>
      <c r="K19" s="107">
        <v>0.91990493635068504</v>
      </c>
      <c r="L19" s="107">
        <v>0.93476948912387503</v>
      </c>
      <c r="M19" s="107">
        <v>0.94006466379417764</v>
      </c>
      <c r="N19" s="16"/>
    </row>
    <row r="20" spans="2:15" x14ac:dyDescent="0.2">
      <c r="B20" s="320"/>
      <c r="C20" s="326"/>
      <c r="D20" s="99" t="s">
        <v>399</v>
      </c>
      <c r="E20" s="104">
        <v>0.83213522014873631</v>
      </c>
      <c r="F20" s="104">
        <v>0.83290093989978353</v>
      </c>
      <c r="G20" s="104">
        <v>0.84090755469436496</v>
      </c>
      <c r="H20" s="104">
        <v>0.85958448858672942</v>
      </c>
      <c r="I20" s="104">
        <v>0.88397988780640868</v>
      </c>
      <c r="J20" s="104">
        <v>0.89699233036527215</v>
      </c>
      <c r="K20" s="104">
        <v>0.88661043016265084</v>
      </c>
      <c r="L20" s="104">
        <v>0.86670572153876191</v>
      </c>
      <c r="M20" s="104">
        <v>0.83578811977475564</v>
      </c>
      <c r="N20" s="16"/>
    </row>
    <row r="21" spans="2:15" x14ac:dyDescent="0.2">
      <c r="B21" s="320"/>
      <c r="C21" s="326"/>
      <c r="D21" s="101" t="s">
        <v>400</v>
      </c>
      <c r="E21" s="107">
        <v>0.49130434782608695</v>
      </c>
      <c r="F21" s="107">
        <v>0.49370040746300664</v>
      </c>
      <c r="G21" s="107">
        <v>0.48829927712811577</v>
      </c>
      <c r="H21" s="107">
        <v>0.48453565390904302</v>
      </c>
      <c r="I21" s="107">
        <v>0.49612804749968492</v>
      </c>
      <c r="J21" s="107">
        <v>0.52514046145509508</v>
      </c>
      <c r="K21" s="107">
        <v>0.54589071780568521</v>
      </c>
      <c r="L21" s="107">
        <v>0.5617576502252648</v>
      </c>
      <c r="M21" s="107">
        <v>0.57686624504994388</v>
      </c>
      <c r="N21" s="16"/>
    </row>
    <row r="22" spans="2:15" x14ac:dyDescent="0.2">
      <c r="B22" s="320"/>
      <c r="C22" s="327"/>
      <c r="D22" s="101" t="s">
        <v>402</v>
      </c>
      <c r="E22" s="107">
        <v>0.98811983340456033</v>
      </c>
      <c r="F22" s="107">
        <v>0.97867742141988345</v>
      </c>
      <c r="G22" s="107">
        <v>0.96803904385971717</v>
      </c>
      <c r="H22" s="107">
        <v>0.96875308956753858</v>
      </c>
      <c r="I22" s="107">
        <v>0.97962366909589815</v>
      </c>
      <c r="J22" s="107">
        <v>0.98272722270405954</v>
      </c>
      <c r="K22" s="107">
        <v>0.96794311988384085</v>
      </c>
      <c r="L22" s="107">
        <v>0.97056509525619905</v>
      </c>
      <c r="M22" s="107">
        <v>0.95943977412981174</v>
      </c>
      <c r="N22" s="16"/>
    </row>
    <row r="23" spans="2:15" x14ac:dyDescent="0.2">
      <c r="B23" s="320"/>
      <c r="C23" s="322" t="s">
        <v>73</v>
      </c>
      <c r="D23" s="99" t="s">
        <v>397</v>
      </c>
      <c r="E23" s="104">
        <v>0.615977471468801</v>
      </c>
      <c r="F23" s="104">
        <v>0.57480431250923059</v>
      </c>
      <c r="G23" s="104">
        <v>0.59601873536299765</v>
      </c>
      <c r="H23" s="104">
        <v>0.62575713873665995</v>
      </c>
      <c r="I23" s="104">
        <v>0.63368869936034111</v>
      </c>
      <c r="J23" s="104">
        <v>0.70422736361039706</v>
      </c>
      <c r="K23" s="104">
        <v>0.66803860346295774</v>
      </c>
      <c r="L23" s="104">
        <v>0.7489367734618656</v>
      </c>
      <c r="M23" s="104">
        <v>0.73819316409019997</v>
      </c>
      <c r="N23" s="16"/>
    </row>
    <row r="24" spans="2:15" x14ac:dyDescent="0.2">
      <c r="B24" s="320"/>
      <c r="C24" s="323"/>
      <c r="D24" s="101" t="s">
        <v>398</v>
      </c>
      <c r="E24" s="107">
        <v>0.87778446718844072</v>
      </c>
      <c r="F24" s="107">
        <v>0.86838628138105356</v>
      </c>
      <c r="G24" s="107">
        <v>0.8478385506249283</v>
      </c>
      <c r="H24" s="107">
        <v>0.82924262677398253</v>
      </c>
      <c r="I24" s="107">
        <v>0.82332195355923599</v>
      </c>
      <c r="J24" s="107">
        <v>0.8377306090061496</v>
      </c>
      <c r="K24" s="107">
        <v>0.81890785946098488</v>
      </c>
      <c r="L24" s="107">
        <v>0.86430503889076771</v>
      </c>
      <c r="M24" s="107">
        <v>0.8865427927927928</v>
      </c>
      <c r="N24" s="16"/>
    </row>
    <row r="25" spans="2:15" x14ac:dyDescent="0.2">
      <c r="B25" s="320"/>
      <c r="C25" s="323"/>
      <c r="D25" s="99" t="s">
        <v>399</v>
      </c>
      <c r="E25" s="104">
        <v>0.66922874786493236</v>
      </c>
      <c r="F25" s="104">
        <v>0.68258752608393225</v>
      </c>
      <c r="G25" s="104">
        <v>0.70429713524317117</v>
      </c>
      <c r="H25" s="104">
        <v>0.73665551839464882</v>
      </c>
      <c r="I25" s="104">
        <v>0.75588048315321044</v>
      </c>
      <c r="J25" s="104">
        <v>0.78155109241416743</v>
      </c>
      <c r="K25" s="104">
        <v>0.77473519294301962</v>
      </c>
      <c r="L25" s="104">
        <v>0.77771692623652233</v>
      </c>
      <c r="M25" s="104">
        <v>0.76564914328880951</v>
      </c>
      <c r="N25" s="16"/>
    </row>
    <row r="26" spans="2:15" x14ac:dyDescent="0.2">
      <c r="B26" s="320"/>
      <c r="C26" s="323"/>
      <c r="D26" s="101" t="s">
        <v>400</v>
      </c>
      <c r="E26" s="107">
        <v>0.37626201923076924</v>
      </c>
      <c r="F26" s="107">
        <v>0.38329894404660758</v>
      </c>
      <c r="G26" s="107">
        <v>0.37643818849449207</v>
      </c>
      <c r="H26" s="107">
        <v>0.37543273986152326</v>
      </c>
      <c r="I26" s="107">
        <v>0.38859268443893369</v>
      </c>
      <c r="J26" s="107">
        <v>0.42057200837085423</v>
      </c>
      <c r="K26" s="107">
        <v>0.45744680851063829</v>
      </c>
      <c r="L26" s="107">
        <v>0.4801322356906722</v>
      </c>
      <c r="M26" s="107">
        <v>0.48413269646011908</v>
      </c>
      <c r="N26" s="16"/>
    </row>
    <row r="27" spans="2:15" x14ac:dyDescent="0.2">
      <c r="B27" s="320"/>
      <c r="C27" s="324"/>
      <c r="D27" s="101" t="s">
        <v>402</v>
      </c>
      <c r="E27" s="107">
        <v>0.84410226350437367</v>
      </c>
      <c r="F27" s="107">
        <v>0.84146894191764676</v>
      </c>
      <c r="G27" s="107">
        <v>0.83213361188064849</v>
      </c>
      <c r="H27" s="107">
        <v>0.84201154574633386</v>
      </c>
      <c r="I27" s="107">
        <v>0.84926832024408161</v>
      </c>
      <c r="J27" s="107">
        <v>0.87976100715150685</v>
      </c>
      <c r="K27" s="107">
        <v>0.85933032957482336</v>
      </c>
      <c r="L27" s="107">
        <v>0.8942417985776554</v>
      </c>
      <c r="M27" s="107">
        <v>0.89850190280189013</v>
      </c>
      <c r="N27" s="16"/>
    </row>
    <row r="28" spans="2:15" x14ac:dyDescent="0.2">
      <c r="B28" s="320"/>
      <c r="C28" s="325" t="s">
        <v>74</v>
      </c>
      <c r="D28" s="99" t="s">
        <v>397</v>
      </c>
      <c r="E28" s="104">
        <v>0.62278602202010536</v>
      </c>
      <c r="F28" s="104">
        <v>0.63440344992812647</v>
      </c>
      <c r="G28" s="104">
        <v>0.65366317792578499</v>
      </c>
      <c r="H28" s="104">
        <v>0.64783427495291901</v>
      </c>
      <c r="I28" s="104">
        <v>0.65554010199350954</v>
      </c>
      <c r="J28" s="104">
        <v>0.71934731934731933</v>
      </c>
      <c r="K28" s="104">
        <v>0.65100046533271294</v>
      </c>
      <c r="L28" s="104">
        <v>0.68671328671328669</v>
      </c>
      <c r="M28" s="104">
        <v>0.65433255269320845</v>
      </c>
      <c r="N28" s="16"/>
    </row>
    <row r="29" spans="2:15" x14ac:dyDescent="0.2">
      <c r="B29" s="320"/>
      <c r="C29" s="326"/>
      <c r="D29" s="101" t="s">
        <v>398</v>
      </c>
      <c r="E29" s="107">
        <v>0.93239079209715425</v>
      </c>
      <c r="F29" s="107">
        <v>0.9264195727588096</v>
      </c>
      <c r="G29" s="107">
        <v>0.91186409717782446</v>
      </c>
      <c r="H29" s="107">
        <v>0.94422202001819833</v>
      </c>
      <c r="I29" s="107">
        <v>0.94436918630903999</v>
      </c>
      <c r="J29" s="107">
        <v>0.93286700581395354</v>
      </c>
      <c r="K29" s="107">
        <v>0.94209475403884557</v>
      </c>
      <c r="L29" s="107">
        <v>0.96234309623430958</v>
      </c>
      <c r="M29" s="107">
        <v>0.95904032110928661</v>
      </c>
      <c r="N29" s="16"/>
    </row>
    <row r="30" spans="2:15" x14ac:dyDescent="0.2">
      <c r="B30" s="320"/>
      <c r="C30" s="326"/>
      <c r="D30" s="99" t="s">
        <v>399</v>
      </c>
      <c r="E30" s="104">
        <v>0.8750627699106156</v>
      </c>
      <c r="F30" s="104">
        <v>0.85650315489517603</v>
      </c>
      <c r="G30" s="104">
        <v>0.85351823317925013</v>
      </c>
      <c r="H30" s="104">
        <v>0.87148178807947019</v>
      </c>
      <c r="I30" s="104">
        <v>0.89415301679452619</v>
      </c>
      <c r="J30" s="104">
        <v>0.90924422894487189</v>
      </c>
      <c r="K30" s="104">
        <v>0.91177407368085783</v>
      </c>
      <c r="L30" s="104">
        <v>0.93184249946501174</v>
      </c>
      <c r="M30" s="104">
        <v>0.92569826377655562</v>
      </c>
      <c r="N30" s="16"/>
    </row>
    <row r="31" spans="2:15" x14ac:dyDescent="0.2">
      <c r="B31" s="320"/>
      <c r="C31" s="326"/>
      <c r="D31" s="101" t="s">
        <v>400</v>
      </c>
      <c r="E31" s="107">
        <v>0.64061937342455888</v>
      </c>
      <c r="F31" s="107">
        <v>0.62870201096892142</v>
      </c>
      <c r="G31" s="107">
        <v>0.6204663212435233</v>
      </c>
      <c r="H31" s="107">
        <v>0.62982390408392652</v>
      </c>
      <c r="I31" s="107">
        <v>0.58355287918705312</v>
      </c>
      <c r="J31" s="107">
        <v>0.59099690880989186</v>
      </c>
      <c r="K31" s="107">
        <v>0.64491475602586712</v>
      </c>
      <c r="L31" s="107">
        <v>0.6536012733784321</v>
      </c>
      <c r="M31" s="107">
        <v>0.64792422410318418</v>
      </c>
      <c r="N31" s="16"/>
    </row>
    <row r="32" spans="2:15" x14ac:dyDescent="0.2">
      <c r="B32" s="320"/>
      <c r="C32" s="327"/>
      <c r="D32" s="101" t="s">
        <v>402</v>
      </c>
      <c r="E32" s="107">
        <v>0.95879024935391488</v>
      </c>
      <c r="F32" s="107">
        <v>0.96051099269506302</v>
      </c>
      <c r="G32" s="107">
        <v>0.94810216388790347</v>
      </c>
      <c r="H32" s="107">
        <v>0.96959026888604349</v>
      </c>
      <c r="I32" s="107">
        <v>0.97059240865555163</v>
      </c>
      <c r="J32" s="107">
        <v>0.97954414725337935</v>
      </c>
      <c r="K32" s="107">
        <v>0.98649283108815777</v>
      </c>
      <c r="L32" s="107">
        <v>1.0043618916069936</v>
      </c>
      <c r="M32" s="107">
        <v>0.99678033074784134</v>
      </c>
      <c r="N32" s="16"/>
    </row>
    <row r="33" spans="2:14" x14ac:dyDescent="0.2">
      <c r="B33" s="320"/>
      <c r="C33" s="322" t="s">
        <v>75</v>
      </c>
      <c r="D33" s="99" t="s">
        <v>397</v>
      </c>
      <c r="E33" s="104">
        <v>0.6071428571428571</v>
      </c>
      <c r="F33" s="104">
        <v>0.56104558495377754</v>
      </c>
      <c r="G33" s="104">
        <v>0.57260621433100822</v>
      </c>
      <c r="H33" s="104">
        <v>0.61003134796238245</v>
      </c>
      <c r="I33" s="104">
        <v>0.65526888405346595</v>
      </c>
      <c r="J33" s="104">
        <v>0.7058088694565896</v>
      </c>
      <c r="K33" s="104">
        <v>0.75770787916536908</v>
      </c>
      <c r="L33" s="104">
        <v>0.78148379052369077</v>
      </c>
      <c r="M33" s="104">
        <v>0.72187500000000004</v>
      </c>
      <c r="N33" s="16"/>
    </row>
    <row r="34" spans="2:14" x14ac:dyDescent="0.2">
      <c r="B34" s="320"/>
      <c r="C34" s="323"/>
      <c r="D34" s="101" t="s">
        <v>398</v>
      </c>
      <c r="E34" s="107">
        <v>0.90603778244227684</v>
      </c>
      <c r="F34" s="107">
        <v>0.90163425091654759</v>
      </c>
      <c r="G34" s="107">
        <v>0.87172302135873969</v>
      </c>
      <c r="H34" s="107">
        <v>0.84284296700570582</v>
      </c>
      <c r="I34" s="107">
        <v>0.83873561796362739</v>
      </c>
      <c r="J34" s="107">
        <v>0.84040504441821462</v>
      </c>
      <c r="K34" s="107">
        <v>0.8372323921811976</v>
      </c>
      <c r="L34" s="107">
        <v>0.86394388926820187</v>
      </c>
      <c r="M34" s="107">
        <v>0.86339918002236304</v>
      </c>
      <c r="N34" s="16"/>
    </row>
    <row r="35" spans="2:14" x14ac:dyDescent="0.2">
      <c r="B35" s="320"/>
      <c r="C35" s="323"/>
      <c r="D35" s="99" t="s">
        <v>399</v>
      </c>
      <c r="E35" s="104">
        <v>0.8000280465572851</v>
      </c>
      <c r="F35" s="104">
        <v>0.80004264998578334</v>
      </c>
      <c r="G35" s="104">
        <v>0.80991023339317769</v>
      </c>
      <c r="H35" s="104">
        <v>0.82154492145080726</v>
      </c>
      <c r="I35" s="104">
        <v>0.84899206753511391</v>
      </c>
      <c r="J35" s="104">
        <v>0.87481557981705516</v>
      </c>
      <c r="K35" s="104">
        <v>0.86751819396999852</v>
      </c>
      <c r="L35" s="104">
        <v>0.84293937355161841</v>
      </c>
      <c r="M35" s="104">
        <v>0.79275895741005031</v>
      </c>
      <c r="N35" s="16"/>
    </row>
    <row r="36" spans="2:14" x14ac:dyDescent="0.2">
      <c r="B36" s="320"/>
      <c r="C36" s="323"/>
      <c r="D36" s="101" t="s">
        <v>400</v>
      </c>
      <c r="E36" s="107">
        <v>0.48392384314714409</v>
      </c>
      <c r="F36" s="107">
        <v>0.48924180327868855</v>
      </c>
      <c r="G36" s="107">
        <v>0.4939712174251264</v>
      </c>
      <c r="H36" s="107">
        <v>0.48831991553385246</v>
      </c>
      <c r="I36" s="107">
        <v>0.49474524411334309</v>
      </c>
      <c r="J36" s="107">
        <v>0.54190476190476189</v>
      </c>
      <c r="K36" s="107">
        <v>0.59495242035581297</v>
      </c>
      <c r="L36" s="107">
        <v>0.59784886157284534</v>
      </c>
      <c r="M36" s="107">
        <v>0.59565156007341524</v>
      </c>
      <c r="N36" s="16"/>
    </row>
    <row r="37" spans="2:14" x14ac:dyDescent="0.2">
      <c r="B37" s="320"/>
      <c r="C37" s="324"/>
      <c r="D37" s="101" t="s">
        <v>402</v>
      </c>
      <c r="E37" s="107">
        <v>0.89811447973607528</v>
      </c>
      <c r="F37" s="107">
        <v>0.89074587651437742</v>
      </c>
      <c r="G37" s="107">
        <v>0.88213262833223172</v>
      </c>
      <c r="H37" s="107">
        <v>0.87686713836477992</v>
      </c>
      <c r="I37" s="107">
        <v>0.88959425210993825</v>
      </c>
      <c r="J37" s="107">
        <v>0.91244870041039672</v>
      </c>
      <c r="K37" s="107">
        <v>0.91444197487700718</v>
      </c>
      <c r="L37" s="107">
        <v>0.92277004140007524</v>
      </c>
      <c r="M37" s="107">
        <v>0.89827177911019296</v>
      </c>
      <c r="N37" s="16"/>
    </row>
    <row r="38" spans="2:14" x14ac:dyDescent="0.2">
      <c r="B38" s="320"/>
      <c r="C38" s="325" t="s">
        <v>76</v>
      </c>
      <c r="D38" s="99" t="s">
        <v>397</v>
      </c>
      <c r="E38" s="104">
        <v>0.65366726296958855</v>
      </c>
      <c r="F38" s="104">
        <v>0.66131907308377902</v>
      </c>
      <c r="G38" s="104">
        <v>0.73453517143867086</v>
      </c>
      <c r="H38" s="104">
        <v>0.70198675496688745</v>
      </c>
      <c r="I38" s="104">
        <v>0.64178595773687797</v>
      </c>
      <c r="J38" s="104">
        <v>0.61541072640868977</v>
      </c>
      <c r="K38" s="104">
        <v>0.55799055967633171</v>
      </c>
      <c r="L38" s="104">
        <v>0.61066398390342047</v>
      </c>
      <c r="M38" s="104">
        <v>0.61564171122994649</v>
      </c>
      <c r="N38" s="16"/>
    </row>
    <row r="39" spans="2:14" x14ac:dyDescent="0.2">
      <c r="B39" s="320"/>
      <c r="C39" s="326"/>
      <c r="D39" s="101" t="s">
        <v>398</v>
      </c>
      <c r="E39" s="107">
        <v>1.2243313201035375</v>
      </c>
      <c r="F39" s="107">
        <v>1.2261013532968614</v>
      </c>
      <c r="G39" s="107">
        <v>1.1801995836025558</v>
      </c>
      <c r="H39" s="107">
        <v>1.1027211853540391</v>
      </c>
      <c r="I39" s="107">
        <v>1.0268081541468863</v>
      </c>
      <c r="J39" s="107">
        <v>1.0104924454392836</v>
      </c>
      <c r="K39" s="107">
        <v>0.98274662585223316</v>
      </c>
      <c r="L39" s="107">
        <v>0.95363321799307954</v>
      </c>
      <c r="M39" s="107">
        <v>0.89331221158481988</v>
      </c>
      <c r="N39" s="16"/>
    </row>
    <row r="40" spans="2:14" x14ac:dyDescent="0.2">
      <c r="B40" s="320"/>
      <c r="C40" s="326"/>
      <c r="D40" s="99" t="s">
        <v>399</v>
      </c>
      <c r="E40" s="104">
        <v>0.8404400400036367</v>
      </c>
      <c r="F40" s="104">
        <v>0.84721077219016216</v>
      </c>
      <c r="G40" s="104">
        <v>0.87999631608030948</v>
      </c>
      <c r="H40" s="104">
        <v>0.93049410029498525</v>
      </c>
      <c r="I40" s="104">
        <v>0.93781818181818177</v>
      </c>
      <c r="J40" s="104">
        <v>0.99260149819661514</v>
      </c>
      <c r="K40" s="104">
        <v>1.000555709919422</v>
      </c>
      <c r="L40" s="104">
        <v>0.94352744807121658</v>
      </c>
      <c r="M40" s="104">
        <v>0.89337656322371473</v>
      </c>
      <c r="N40" s="16"/>
    </row>
    <row r="41" spans="2:14" x14ac:dyDescent="0.2">
      <c r="B41" s="320"/>
      <c r="C41" s="326"/>
      <c r="D41" s="101" t="s">
        <v>400</v>
      </c>
      <c r="E41" s="107">
        <v>0.36839155613674573</v>
      </c>
      <c r="F41" s="107">
        <v>0.4342328741271938</v>
      </c>
      <c r="G41" s="107">
        <v>0.44613627712219261</v>
      </c>
      <c r="H41" s="107">
        <v>0.41704631738800302</v>
      </c>
      <c r="I41" s="107">
        <v>0.45088445615355666</v>
      </c>
      <c r="J41" s="107">
        <v>0.50896817743490841</v>
      </c>
      <c r="K41" s="107">
        <v>0.53481135744846364</v>
      </c>
      <c r="L41" s="107">
        <v>0.61995295962367702</v>
      </c>
      <c r="M41" s="107">
        <v>0.63115399763686486</v>
      </c>
      <c r="N41" s="16"/>
    </row>
    <row r="42" spans="2:14" x14ac:dyDescent="0.2">
      <c r="B42" s="320"/>
      <c r="C42" s="327"/>
      <c r="D42" s="101" t="s">
        <v>402</v>
      </c>
      <c r="E42" s="107">
        <v>1.1561639691423384</v>
      </c>
      <c r="F42" s="107">
        <v>1.171664691763133</v>
      </c>
      <c r="G42" s="107">
        <v>1.1658655308792212</v>
      </c>
      <c r="H42" s="107">
        <v>1.1249735033158708</v>
      </c>
      <c r="I42" s="107">
        <v>1.097104730132253</v>
      </c>
      <c r="J42" s="107">
        <v>1.0993983152827917</v>
      </c>
      <c r="K42" s="107">
        <v>1.081522882298146</v>
      </c>
      <c r="L42" s="107">
        <v>1.0540248514316586</v>
      </c>
      <c r="M42" s="107">
        <v>1.0153666427030914</v>
      </c>
      <c r="N42" s="16"/>
    </row>
    <row r="43" spans="2:14" x14ac:dyDescent="0.2">
      <c r="B43" s="320"/>
      <c r="C43" s="322" t="s">
        <v>77</v>
      </c>
      <c r="D43" s="99" t="s">
        <v>397</v>
      </c>
      <c r="E43" s="104">
        <v>0.73845193508114859</v>
      </c>
      <c r="F43" s="104">
        <v>0.64856429463171039</v>
      </c>
      <c r="G43" s="104">
        <v>0.7099378881987578</v>
      </c>
      <c r="H43" s="104">
        <v>0.75122549019607843</v>
      </c>
      <c r="I43" s="104">
        <v>0.81512605042016806</v>
      </c>
      <c r="J43" s="104">
        <v>0.90662650602409633</v>
      </c>
      <c r="K43" s="104">
        <v>0.88175270108043213</v>
      </c>
      <c r="L43" s="104">
        <v>0.90276110444177671</v>
      </c>
      <c r="M43" s="104">
        <v>0.96869355809753166</v>
      </c>
      <c r="N43" s="16"/>
    </row>
    <row r="44" spans="2:14" x14ac:dyDescent="0.2">
      <c r="B44" s="320"/>
      <c r="C44" s="323"/>
      <c r="D44" s="101" t="s">
        <v>398</v>
      </c>
      <c r="E44" s="107">
        <v>0.93670582594102136</v>
      </c>
      <c r="F44" s="107">
        <v>0.95288588986624889</v>
      </c>
      <c r="G44" s="107">
        <v>0.94569152787834898</v>
      </c>
      <c r="H44" s="107">
        <v>0.94570949185043141</v>
      </c>
      <c r="I44" s="107">
        <v>0.94886899151743642</v>
      </c>
      <c r="J44" s="107">
        <v>0.95983840304182511</v>
      </c>
      <c r="K44" s="107">
        <v>0.95516546079943065</v>
      </c>
      <c r="L44" s="107">
        <v>1.0062840882143704</v>
      </c>
      <c r="M44" s="107">
        <v>1.0539931173608639</v>
      </c>
      <c r="N44" s="16"/>
    </row>
    <row r="45" spans="2:14" x14ac:dyDescent="0.2">
      <c r="B45" s="320"/>
      <c r="C45" s="323"/>
      <c r="D45" s="99" t="s">
        <v>399</v>
      </c>
      <c r="E45" s="104">
        <v>0.865482916330374</v>
      </c>
      <c r="F45" s="104">
        <v>0.86633124830024477</v>
      </c>
      <c r="G45" s="104">
        <v>0.85663328302922215</v>
      </c>
      <c r="H45" s="104">
        <v>0.86749482401656319</v>
      </c>
      <c r="I45" s="104">
        <v>0.86730506155950748</v>
      </c>
      <c r="J45" s="104">
        <v>0.90953579418344521</v>
      </c>
      <c r="K45" s="104">
        <v>0.9193026852242373</v>
      </c>
      <c r="L45" s="104">
        <v>0.89685908319185059</v>
      </c>
      <c r="M45" s="104">
        <v>0.88532044905499507</v>
      </c>
      <c r="N45" s="16"/>
    </row>
    <row r="46" spans="2:14" x14ac:dyDescent="0.2">
      <c r="B46" s="320"/>
      <c r="C46" s="323"/>
      <c r="D46" s="101" t="s">
        <v>400</v>
      </c>
      <c r="E46" s="107">
        <v>0.50905141202027515</v>
      </c>
      <c r="F46" s="107">
        <v>0.49865558543143484</v>
      </c>
      <c r="G46" s="107">
        <v>0.47194066749072927</v>
      </c>
      <c r="H46" s="107">
        <v>0.48540513336688473</v>
      </c>
      <c r="I46" s="107">
        <v>0.47671507260891338</v>
      </c>
      <c r="J46" s="107">
        <v>0.47105943152454782</v>
      </c>
      <c r="K46" s="107">
        <v>0.51818895577074064</v>
      </c>
      <c r="L46" s="107">
        <v>0.51019327508604717</v>
      </c>
      <c r="M46" s="107">
        <v>0.51914323962516729</v>
      </c>
      <c r="N46" s="16"/>
    </row>
    <row r="47" spans="2:14" x14ac:dyDescent="0.2">
      <c r="B47" s="320"/>
      <c r="C47" s="324"/>
      <c r="D47" s="101" t="s">
        <v>402</v>
      </c>
      <c r="E47" s="107">
        <v>0.96417452720598484</v>
      </c>
      <c r="F47" s="107">
        <v>0.96331865454886156</v>
      </c>
      <c r="G47" s="107">
        <v>0.9638718794159209</v>
      </c>
      <c r="H47" s="107">
        <v>0.97919320594479831</v>
      </c>
      <c r="I47" s="107">
        <v>0.98830273091620846</v>
      </c>
      <c r="J47" s="107">
        <v>1.0189591430467342</v>
      </c>
      <c r="K47" s="107">
        <v>1.0093195758642004</v>
      </c>
      <c r="L47" s="107">
        <v>1.0242539985676773</v>
      </c>
      <c r="M47" s="107">
        <v>1.0430968360498563</v>
      </c>
      <c r="N47" s="16"/>
    </row>
    <row r="48" spans="2:14" x14ac:dyDescent="0.2">
      <c r="B48" s="320"/>
      <c r="C48" s="325" t="s">
        <v>78</v>
      </c>
      <c r="D48" s="99" t="s">
        <v>397</v>
      </c>
      <c r="E48" s="104">
        <v>0.68173431734317347</v>
      </c>
      <c r="F48" s="104">
        <v>0.59926806953339429</v>
      </c>
      <c r="G48" s="104">
        <v>0.65718157181571812</v>
      </c>
      <c r="H48" s="104">
        <v>0.63209219858156029</v>
      </c>
      <c r="I48" s="104">
        <v>0.63731019522776577</v>
      </c>
      <c r="J48" s="104">
        <v>0.68236819360414869</v>
      </c>
      <c r="K48" s="104">
        <v>0.63570205479452058</v>
      </c>
      <c r="L48" s="104">
        <v>0.69138959931798805</v>
      </c>
      <c r="M48" s="104">
        <v>0.64668367346938771</v>
      </c>
      <c r="N48" s="16"/>
    </row>
    <row r="49" spans="2:14" x14ac:dyDescent="0.2">
      <c r="B49" s="320"/>
      <c r="C49" s="326"/>
      <c r="D49" s="101" t="s">
        <v>398</v>
      </c>
      <c r="E49" s="107">
        <v>1.0938913024204273</v>
      </c>
      <c r="F49" s="107">
        <v>1.060174958027746</v>
      </c>
      <c r="G49" s="107">
        <v>1.0224758560140474</v>
      </c>
      <c r="H49" s="107">
        <v>0.97615951452102301</v>
      </c>
      <c r="I49" s="107">
        <v>0.93570941336971347</v>
      </c>
      <c r="J49" s="107">
        <v>0.89832383221305201</v>
      </c>
      <c r="K49" s="107">
        <v>0.87841945288753798</v>
      </c>
      <c r="L49" s="107">
        <v>0.87553575930750482</v>
      </c>
      <c r="M49" s="107">
        <v>0.84445374633737968</v>
      </c>
      <c r="N49" s="16"/>
    </row>
    <row r="50" spans="2:14" x14ac:dyDescent="0.2">
      <c r="B50" s="320"/>
      <c r="C50" s="326"/>
      <c r="D50" s="99" t="s">
        <v>399</v>
      </c>
      <c r="E50" s="104">
        <v>0.85073366409796258</v>
      </c>
      <c r="F50" s="104">
        <v>0.85221622765259708</v>
      </c>
      <c r="G50" s="104">
        <v>0.88138106333403943</v>
      </c>
      <c r="H50" s="104">
        <v>0.89443742098609358</v>
      </c>
      <c r="I50" s="104">
        <v>0.90228864040129586</v>
      </c>
      <c r="J50" s="104">
        <v>0.9112282551396943</v>
      </c>
      <c r="K50" s="104">
        <v>0.88975548060708265</v>
      </c>
      <c r="L50" s="104">
        <v>0.83127441664027035</v>
      </c>
      <c r="M50" s="104">
        <v>0.77958408107252186</v>
      </c>
      <c r="N50" s="16"/>
    </row>
    <row r="51" spans="2:14" x14ac:dyDescent="0.2">
      <c r="B51" s="320"/>
      <c r="C51" s="326"/>
      <c r="D51" s="101" t="s">
        <v>400</v>
      </c>
      <c r="E51" s="107">
        <v>0.38101212881639479</v>
      </c>
      <c r="F51" s="107">
        <v>0.43921897963468404</v>
      </c>
      <c r="G51" s="107">
        <v>0.45615514333895446</v>
      </c>
      <c r="H51" s="107">
        <v>0.4273164609914244</v>
      </c>
      <c r="I51" s="107">
        <v>0.45501874219075383</v>
      </c>
      <c r="J51" s="107">
        <v>0.50921805467260017</v>
      </c>
      <c r="K51" s="107">
        <v>0.54654141759180186</v>
      </c>
      <c r="L51" s="107">
        <v>0.57861905786190582</v>
      </c>
      <c r="M51" s="107">
        <v>0.58342350140662191</v>
      </c>
      <c r="N51" s="16"/>
    </row>
    <row r="52" spans="2:14" ht="12.75" customHeight="1" x14ac:dyDescent="0.2">
      <c r="B52" s="320"/>
      <c r="C52" s="327"/>
      <c r="D52" s="101" t="s">
        <v>402</v>
      </c>
      <c r="E52" s="107">
        <v>1.0695256660168941</v>
      </c>
      <c r="F52" s="107">
        <v>1.0629892853277536</v>
      </c>
      <c r="G52" s="107">
        <v>1.0495501979129183</v>
      </c>
      <c r="H52" s="107">
        <v>1.0199187571265678</v>
      </c>
      <c r="I52" s="107">
        <v>1.0103506548373469</v>
      </c>
      <c r="J52" s="107">
        <v>0.99625057479395851</v>
      </c>
      <c r="K52" s="107">
        <v>0.97270033860045146</v>
      </c>
      <c r="L52" s="107">
        <v>0.94912744579587516</v>
      </c>
      <c r="M52" s="107">
        <v>0.91159170159557601</v>
      </c>
      <c r="N52" s="16"/>
    </row>
    <row r="53" spans="2:14" ht="12.75" customHeight="1" x14ac:dyDescent="0.2">
      <c r="B53" s="320"/>
      <c r="C53" s="168" t="s">
        <v>79</v>
      </c>
      <c r="D53" s="99" t="s">
        <v>397</v>
      </c>
      <c r="E53" s="104"/>
      <c r="F53" s="104"/>
      <c r="G53" s="104"/>
      <c r="H53" s="104"/>
      <c r="I53" s="104"/>
      <c r="J53" s="104"/>
      <c r="K53" s="104"/>
      <c r="L53" s="104"/>
      <c r="M53" s="104">
        <v>0.92705882352941171</v>
      </c>
      <c r="N53" s="16"/>
    </row>
    <row r="54" spans="2:14" ht="12.75" customHeight="1" x14ac:dyDescent="0.2">
      <c r="B54" s="320"/>
      <c r="C54" s="168"/>
      <c r="D54" s="101" t="s">
        <v>398</v>
      </c>
      <c r="E54" s="107"/>
      <c r="F54" s="107"/>
      <c r="G54" s="107"/>
      <c r="H54" s="107"/>
      <c r="I54" s="107"/>
      <c r="J54" s="107"/>
      <c r="K54" s="107"/>
      <c r="L54" s="107"/>
      <c r="M54" s="107">
        <v>1.2686532686532686</v>
      </c>
      <c r="N54" s="16"/>
    </row>
    <row r="55" spans="2:14" ht="12.75" customHeight="1" x14ac:dyDescent="0.2">
      <c r="B55" s="320"/>
      <c r="C55" s="168"/>
      <c r="D55" s="99" t="s">
        <v>399</v>
      </c>
      <c r="E55" s="104"/>
      <c r="F55" s="104"/>
      <c r="G55" s="104"/>
      <c r="H55" s="104"/>
      <c r="I55" s="104"/>
      <c r="J55" s="104"/>
      <c r="K55" s="104"/>
      <c r="L55" s="104"/>
      <c r="M55" s="104">
        <v>1.1081156197887716</v>
      </c>
      <c r="N55" s="16"/>
    </row>
    <row r="56" spans="2:14" ht="12.75" customHeight="1" x14ac:dyDescent="0.2">
      <c r="B56" s="320"/>
      <c r="C56" s="168"/>
      <c r="D56" s="101" t="s">
        <v>400</v>
      </c>
      <c r="E56" s="107"/>
      <c r="F56" s="107"/>
      <c r="G56" s="107"/>
      <c r="H56" s="107"/>
      <c r="I56" s="107"/>
      <c r="J56" s="107"/>
      <c r="K56" s="107"/>
      <c r="L56" s="107"/>
      <c r="M56" s="107">
        <v>0.79304897314375988</v>
      </c>
      <c r="N56" s="16"/>
    </row>
    <row r="57" spans="2:14" ht="12.75" customHeight="1" x14ac:dyDescent="0.2">
      <c r="B57" s="320"/>
      <c r="C57" s="168"/>
      <c r="D57" s="101" t="s">
        <v>402</v>
      </c>
      <c r="E57" s="107"/>
      <c r="F57" s="107"/>
      <c r="G57" s="107"/>
      <c r="H57" s="107"/>
      <c r="I57" s="107"/>
      <c r="J57" s="107"/>
      <c r="K57" s="107"/>
      <c r="L57" s="107"/>
      <c r="M57" s="107">
        <v>1.2500936680404646</v>
      </c>
      <c r="N57" s="16"/>
    </row>
    <row r="58" spans="2:14" x14ac:dyDescent="0.2">
      <c r="B58" s="320"/>
      <c r="C58" s="322" t="s">
        <v>81</v>
      </c>
      <c r="D58" s="99" t="s">
        <v>397</v>
      </c>
      <c r="E58" s="104">
        <v>0.66890380313199105</v>
      </c>
      <c r="F58" s="104">
        <v>0.61067853170189101</v>
      </c>
      <c r="G58" s="104">
        <v>0.62568605927552146</v>
      </c>
      <c r="H58" s="104">
        <v>0.72432432432432436</v>
      </c>
      <c r="I58" s="104">
        <v>0.76744186046511631</v>
      </c>
      <c r="J58" s="104">
        <v>0.80448717948717952</v>
      </c>
      <c r="K58" s="104">
        <v>0.88416578108395327</v>
      </c>
      <c r="L58" s="104">
        <v>0.85287846481876328</v>
      </c>
      <c r="M58" s="104">
        <v>0.83743315508021388</v>
      </c>
      <c r="N58" s="16"/>
    </row>
    <row r="59" spans="2:14" x14ac:dyDescent="0.2">
      <c r="B59" s="320"/>
      <c r="C59" s="323"/>
      <c r="D59" s="101" t="s">
        <v>398</v>
      </c>
      <c r="E59" s="107">
        <v>0.85275498241500591</v>
      </c>
      <c r="F59" s="107">
        <v>0.89720722835015254</v>
      </c>
      <c r="G59" s="107">
        <v>0.87817969661610273</v>
      </c>
      <c r="H59" s="107">
        <v>0.90016177490177951</v>
      </c>
      <c r="I59" s="107">
        <v>0.92531876138433511</v>
      </c>
      <c r="J59" s="107">
        <v>0.9534990791896869</v>
      </c>
      <c r="K59" s="107">
        <v>0.95314653192466692</v>
      </c>
      <c r="L59" s="107">
        <v>1.0075879512531616</v>
      </c>
      <c r="M59" s="107">
        <v>1.0096818810511756</v>
      </c>
      <c r="N59" s="16"/>
    </row>
    <row r="60" spans="2:14" x14ac:dyDescent="0.2">
      <c r="B60" s="320"/>
      <c r="C60" s="323"/>
      <c r="D60" s="99" t="s">
        <v>399</v>
      </c>
      <c r="E60" s="104">
        <v>0.88731979994115917</v>
      </c>
      <c r="F60" s="104">
        <v>0.8832592592592593</v>
      </c>
      <c r="G60" s="104">
        <v>0.85349182763744424</v>
      </c>
      <c r="H60" s="104">
        <v>0.89154466686584999</v>
      </c>
      <c r="I60" s="104">
        <v>0.94625890736342044</v>
      </c>
      <c r="J60" s="104">
        <v>1.0237298448433221</v>
      </c>
      <c r="K60" s="104">
        <v>1.0587515299877601</v>
      </c>
      <c r="L60" s="104">
        <v>1.100462249614792</v>
      </c>
      <c r="M60" s="104">
        <v>1.0773051847252406</v>
      </c>
      <c r="N60" s="16"/>
    </row>
    <row r="61" spans="2:14" x14ac:dyDescent="0.2">
      <c r="B61" s="320"/>
      <c r="C61" s="323"/>
      <c r="D61" s="101" t="s">
        <v>400</v>
      </c>
      <c r="E61" s="107">
        <v>0.56102783725910066</v>
      </c>
      <c r="F61" s="107">
        <v>0.5713513513513514</v>
      </c>
      <c r="G61" s="107">
        <v>0.57608695652173914</v>
      </c>
      <c r="H61" s="107">
        <v>0.58273381294964033</v>
      </c>
      <c r="I61" s="107">
        <v>0.60883977900552488</v>
      </c>
      <c r="J61" s="107">
        <v>0.64383561643835618</v>
      </c>
      <c r="K61" s="107">
        <v>0.69982648930017355</v>
      </c>
      <c r="L61" s="107">
        <v>0.69618768328445746</v>
      </c>
      <c r="M61" s="107">
        <v>0.7453896490184414</v>
      </c>
      <c r="N61" s="16"/>
    </row>
    <row r="62" spans="2:14" x14ac:dyDescent="0.2">
      <c r="B62" s="321"/>
      <c r="C62" s="324"/>
      <c r="D62" s="101" t="s">
        <v>402</v>
      </c>
      <c r="E62" s="107">
        <v>0.91147132169576062</v>
      </c>
      <c r="F62" s="107">
        <v>0.92556571978815605</v>
      </c>
      <c r="G62" s="107">
        <v>0.91039323142005579</v>
      </c>
      <c r="H62" s="107">
        <v>0.93503747837785889</v>
      </c>
      <c r="I62" s="107">
        <v>0.96985545834918219</v>
      </c>
      <c r="J62" s="107">
        <v>1.0239364279484446</v>
      </c>
      <c r="K62" s="107">
        <v>1.0474154683249126</v>
      </c>
      <c r="L62" s="107">
        <v>1.0863534238546448</v>
      </c>
      <c r="M62" s="107">
        <v>1.0763636363636364</v>
      </c>
      <c r="N62" s="16"/>
    </row>
    <row r="63" spans="2:14" x14ac:dyDescent="0.2">
      <c r="B63" s="372" t="s">
        <v>82</v>
      </c>
      <c r="C63" s="325" t="s">
        <v>331</v>
      </c>
      <c r="D63" s="99" t="s">
        <v>397</v>
      </c>
      <c r="E63" s="104">
        <v>0.51118695487296173</v>
      </c>
      <c r="F63" s="104">
        <v>0.50360053060451015</v>
      </c>
      <c r="G63" s="104">
        <v>0.56600395741072274</v>
      </c>
      <c r="H63" s="104">
        <v>0.56888888888888889</v>
      </c>
      <c r="I63" s="104">
        <v>0.59198720795949189</v>
      </c>
      <c r="J63" s="104">
        <v>0.61986240959604866</v>
      </c>
      <c r="K63" s="104">
        <v>0.58172615411466966</v>
      </c>
      <c r="L63" s="104">
        <v>0.60480292351866349</v>
      </c>
      <c r="M63" s="104">
        <v>0.62572127994404614</v>
      </c>
      <c r="N63" s="16"/>
    </row>
    <row r="64" spans="2:14" x14ac:dyDescent="0.2">
      <c r="B64" s="373"/>
      <c r="C64" s="326"/>
      <c r="D64" s="101" t="s">
        <v>398</v>
      </c>
      <c r="E64" s="107">
        <v>0.78431372549019607</v>
      </c>
      <c r="F64" s="107">
        <v>0.82561506416842578</v>
      </c>
      <c r="G64" s="107">
        <v>0.83855992244015209</v>
      </c>
      <c r="H64" s="107">
        <v>0.84773245969226241</v>
      </c>
      <c r="I64" s="107">
        <v>0.85347359427564484</v>
      </c>
      <c r="J64" s="107">
        <v>0.87205422867129168</v>
      </c>
      <c r="K64" s="107">
        <v>0.86364349326408618</v>
      </c>
      <c r="L64" s="107">
        <v>0.85005876659292035</v>
      </c>
      <c r="M64" s="107">
        <v>0.8409979167025361</v>
      </c>
      <c r="N64" s="16"/>
    </row>
    <row r="65" spans="2:14" x14ac:dyDescent="0.2">
      <c r="B65" s="373"/>
      <c r="C65" s="326"/>
      <c r="D65" s="99" t="s">
        <v>399</v>
      </c>
      <c r="E65" s="104">
        <v>0.70469705712637043</v>
      </c>
      <c r="F65" s="104">
        <v>0.7076664052769962</v>
      </c>
      <c r="G65" s="104">
        <v>0.71933826409529733</v>
      </c>
      <c r="H65" s="104">
        <v>0.71110857403813221</v>
      </c>
      <c r="I65" s="104">
        <v>0.70937883350061337</v>
      </c>
      <c r="J65" s="104">
        <v>0.73443084345961396</v>
      </c>
      <c r="K65" s="104">
        <v>0.75119733924611976</v>
      </c>
      <c r="L65" s="104">
        <v>0.73591852031480787</v>
      </c>
      <c r="M65" s="104">
        <v>0.73034570501009033</v>
      </c>
      <c r="N65" s="16"/>
    </row>
    <row r="66" spans="2:14" x14ac:dyDescent="0.2">
      <c r="B66" s="373"/>
      <c r="C66" s="326"/>
      <c r="D66" s="101" t="s">
        <v>400</v>
      </c>
      <c r="E66" s="107">
        <v>0.42954966950401824</v>
      </c>
      <c r="F66" s="107">
        <v>0.4738227276999718</v>
      </c>
      <c r="G66" s="107">
        <v>0.46948750174556625</v>
      </c>
      <c r="H66" s="107">
        <v>0.44938622205936241</v>
      </c>
      <c r="I66" s="107">
        <v>0.45895405538406475</v>
      </c>
      <c r="J66" s="107">
        <v>0.45371413126717419</v>
      </c>
      <c r="K66" s="107">
        <v>0.46237525847343341</v>
      </c>
      <c r="L66" s="107">
        <v>0.4599865198831723</v>
      </c>
      <c r="M66" s="107">
        <v>0.47405077510671761</v>
      </c>
      <c r="N66" s="16"/>
    </row>
    <row r="67" spans="2:14" x14ac:dyDescent="0.2">
      <c r="B67" s="373"/>
      <c r="C67" s="327"/>
      <c r="D67" s="101" t="s">
        <v>402</v>
      </c>
      <c r="E67" s="107">
        <v>0.83247083725671778</v>
      </c>
      <c r="F67" s="107">
        <v>0.86605915118745191</v>
      </c>
      <c r="G67" s="107">
        <v>0.87524490254234011</v>
      </c>
      <c r="H67" s="107">
        <v>0.87200116244388537</v>
      </c>
      <c r="I67" s="107">
        <v>0.87656916197465573</v>
      </c>
      <c r="J67" s="107">
        <v>0.8950753590112186</v>
      </c>
      <c r="K67" s="107">
        <v>0.89672795629442514</v>
      </c>
      <c r="L67" s="107">
        <v>0.8801445624794656</v>
      </c>
      <c r="M67" s="107">
        <v>0.8734220526783244</v>
      </c>
      <c r="N67" s="16"/>
    </row>
    <row r="68" spans="2:14" x14ac:dyDescent="0.2">
      <c r="B68" s="373"/>
      <c r="C68" s="322" t="s">
        <v>84</v>
      </c>
      <c r="D68" s="99" t="s">
        <v>397</v>
      </c>
      <c r="E68" s="104">
        <v>0.45726075849872272</v>
      </c>
      <c r="F68" s="104">
        <v>0.48625195007800315</v>
      </c>
      <c r="G68" s="104">
        <v>0.51663781496441619</v>
      </c>
      <c r="H68" s="104">
        <v>0.56432391855118702</v>
      </c>
      <c r="I68" s="104">
        <v>0.5676980862099803</v>
      </c>
      <c r="J68" s="104">
        <v>0.59401633522727271</v>
      </c>
      <c r="K68" s="104">
        <v>0.59725140056022408</v>
      </c>
      <c r="L68" s="104">
        <v>0.65413140214640952</v>
      </c>
      <c r="M68" s="104">
        <v>0.63818787241500174</v>
      </c>
      <c r="N68" s="16"/>
    </row>
    <row r="69" spans="2:14" x14ac:dyDescent="0.2">
      <c r="B69" s="373"/>
      <c r="C69" s="323"/>
      <c r="D69" s="101" t="s">
        <v>398</v>
      </c>
      <c r="E69" s="107">
        <v>0.74389579033451458</v>
      </c>
      <c r="F69" s="107">
        <v>0.76310593154715811</v>
      </c>
      <c r="G69" s="107">
        <v>0.78355119408134322</v>
      </c>
      <c r="H69" s="107">
        <v>0.80537707135610415</v>
      </c>
      <c r="I69" s="107">
        <v>0.81771905122928623</v>
      </c>
      <c r="J69" s="107">
        <v>0.83448732399406012</v>
      </c>
      <c r="K69" s="107">
        <v>0.86852807070049121</v>
      </c>
      <c r="L69" s="107">
        <v>0.87450254834880958</v>
      </c>
      <c r="M69" s="107">
        <v>0.89102441567468937</v>
      </c>
      <c r="N69" s="16"/>
    </row>
    <row r="70" spans="2:14" x14ac:dyDescent="0.2">
      <c r="B70" s="373"/>
      <c r="C70" s="323"/>
      <c r="D70" s="99" t="s">
        <v>399</v>
      </c>
      <c r="E70" s="104">
        <v>0.62868964853616882</v>
      </c>
      <c r="F70" s="104">
        <v>0.62992032062598402</v>
      </c>
      <c r="G70" s="104">
        <v>0.63577677938046817</v>
      </c>
      <c r="H70" s="104">
        <v>0.65310213023819508</v>
      </c>
      <c r="I70" s="104">
        <v>0.66211604095563137</v>
      </c>
      <c r="J70" s="104">
        <v>0.70148949655921766</v>
      </c>
      <c r="K70" s="104">
        <v>0.74191092500951661</v>
      </c>
      <c r="L70" s="104">
        <v>0.75322218017496601</v>
      </c>
      <c r="M70" s="104">
        <v>0.75298310863164419</v>
      </c>
      <c r="N70" s="16"/>
    </row>
    <row r="71" spans="2:14" x14ac:dyDescent="0.2">
      <c r="B71" s="373"/>
      <c r="C71" s="323"/>
      <c r="D71" s="101" t="s">
        <v>400</v>
      </c>
      <c r="E71" s="107">
        <v>0.37412129732874388</v>
      </c>
      <c r="F71" s="107">
        <v>0.40455583032147613</v>
      </c>
      <c r="G71" s="107">
        <v>0.41838500023378689</v>
      </c>
      <c r="H71" s="107">
        <v>0.42561603530709818</v>
      </c>
      <c r="I71" s="107">
        <v>0.41804263652142953</v>
      </c>
      <c r="J71" s="107">
        <v>0.45780969479353678</v>
      </c>
      <c r="K71" s="107">
        <v>0.49011204856926033</v>
      </c>
      <c r="L71" s="107">
        <v>0.56570612900347939</v>
      </c>
      <c r="M71" s="107">
        <v>0.58767666859868917</v>
      </c>
      <c r="N71" s="16"/>
    </row>
    <row r="72" spans="2:14" x14ac:dyDescent="0.2">
      <c r="B72" s="373"/>
      <c r="C72" s="324"/>
      <c r="D72" s="101" t="s">
        <v>402</v>
      </c>
      <c r="E72" s="107">
        <v>0.74739760126725507</v>
      </c>
      <c r="F72" s="107">
        <v>0.75912636755354079</v>
      </c>
      <c r="G72" s="107">
        <v>0.77679823206520449</v>
      </c>
      <c r="H72" s="107">
        <v>0.80294225188850255</v>
      </c>
      <c r="I72" s="107">
        <v>0.81094889415718874</v>
      </c>
      <c r="J72" s="107">
        <v>0.8431440054485716</v>
      </c>
      <c r="K72" s="107">
        <v>0.8817033417845026</v>
      </c>
      <c r="L72" s="107">
        <v>0.91359648478257671</v>
      </c>
      <c r="M72" s="107">
        <v>0.92091214657615506</v>
      </c>
      <c r="N72" s="16"/>
    </row>
    <row r="73" spans="2:14" x14ac:dyDescent="0.2">
      <c r="B73" s="373"/>
      <c r="C73" s="325" t="s">
        <v>85</v>
      </c>
      <c r="D73" s="99" t="s">
        <v>397</v>
      </c>
      <c r="E73" s="104">
        <v>0.40859748154580983</v>
      </c>
      <c r="F73" s="104">
        <v>0.47099567099567102</v>
      </c>
      <c r="G73" s="104">
        <v>0.48628963153384747</v>
      </c>
      <c r="H73" s="104">
        <v>0.52432885906040272</v>
      </c>
      <c r="I73" s="104">
        <v>0.53172690763052211</v>
      </c>
      <c r="J73" s="104">
        <v>0.56841686555290372</v>
      </c>
      <c r="K73" s="104">
        <v>0.53516699410609037</v>
      </c>
      <c r="L73" s="104">
        <v>0.53249804228660924</v>
      </c>
      <c r="M73" s="104">
        <v>0.53301886792452835</v>
      </c>
      <c r="N73" s="16"/>
    </row>
    <row r="74" spans="2:14" x14ac:dyDescent="0.2">
      <c r="B74" s="373"/>
      <c r="C74" s="326"/>
      <c r="D74" s="101" t="s">
        <v>398</v>
      </c>
      <c r="E74" s="107">
        <v>0.80425207521599185</v>
      </c>
      <c r="F74" s="107">
        <v>0.83243151843084207</v>
      </c>
      <c r="G74" s="107">
        <v>0.82037285858246556</v>
      </c>
      <c r="H74" s="107">
        <v>0.82374814080317305</v>
      </c>
      <c r="I74" s="107">
        <v>0.82941035665842178</v>
      </c>
      <c r="J74" s="107">
        <v>0.8552382455033134</v>
      </c>
      <c r="K74" s="107">
        <v>0.88005286069651745</v>
      </c>
      <c r="L74" s="107">
        <v>0.90889471250192688</v>
      </c>
      <c r="M74" s="107">
        <v>0.86140512348519716</v>
      </c>
      <c r="N74" s="16"/>
    </row>
    <row r="75" spans="2:14" x14ac:dyDescent="0.2">
      <c r="B75" s="373"/>
      <c r="C75" s="326"/>
      <c r="D75" s="99" t="s">
        <v>399</v>
      </c>
      <c r="E75" s="104">
        <v>0.60563380281690138</v>
      </c>
      <c r="F75" s="104">
        <v>0.63279398124291453</v>
      </c>
      <c r="G75" s="104">
        <v>0.64137011588555015</v>
      </c>
      <c r="H75" s="104">
        <v>0.65542729850141757</v>
      </c>
      <c r="I75" s="104">
        <v>0.65594157125937624</v>
      </c>
      <c r="J75" s="104">
        <v>0.69300582026240509</v>
      </c>
      <c r="K75" s="104">
        <v>0.75112326626294201</v>
      </c>
      <c r="L75" s="104">
        <v>0.74249927177395869</v>
      </c>
      <c r="M75" s="104">
        <v>0.74116624831048461</v>
      </c>
      <c r="N75" s="16"/>
    </row>
    <row r="76" spans="2:14" x14ac:dyDescent="0.2">
      <c r="B76" s="373"/>
      <c r="C76" s="326"/>
      <c r="D76" s="101" t="s">
        <v>400</v>
      </c>
      <c r="E76" s="107">
        <v>0.32937685459940652</v>
      </c>
      <c r="F76" s="107">
        <v>0.34897788902795163</v>
      </c>
      <c r="G76" s="107">
        <v>0.35981885549608894</v>
      </c>
      <c r="H76" s="107">
        <v>0.37351100343226329</v>
      </c>
      <c r="I76" s="107">
        <v>0.37566345586789857</v>
      </c>
      <c r="J76" s="107">
        <v>0.4103223254894206</v>
      </c>
      <c r="K76" s="107">
        <v>0.43079346328017326</v>
      </c>
      <c r="L76" s="107">
        <v>0.43832382451308283</v>
      </c>
      <c r="M76" s="107">
        <v>0.49380774523294674</v>
      </c>
      <c r="N76" s="16"/>
    </row>
    <row r="77" spans="2:14" x14ac:dyDescent="0.2">
      <c r="B77" s="373"/>
      <c r="C77" s="327"/>
      <c r="D77" s="101" t="s">
        <v>402</v>
      </c>
      <c r="E77" s="107">
        <v>0.77814836920268227</v>
      </c>
      <c r="F77" s="107">
        <v>0.8094639427274315</v>
      </c>
      <c r="G77" s="107">
        <v>0.797338047208069</v>
      </c>
      <c r="H77" s="107">
        <v>0.8142247995906533</v>
      </c>
      <c r="I77" s="107">
        <v>0.81866278685272142</v>
      </c>
      <c r="J77" s="107">
        <v>0.86137440758293837</v>
      </c>
      <c r="K77" s="107">
        <v>0.89240382737746538</v>
      </c>
      <c r="L77" s="107">
        <v>0.91481721125849236</v>
      </c>
      <c r="M77" s="107">
        <v>0.89370548232184877</v>
      </c>
      <c r="N77" s="16"/>
    </row>
    <row r="78" spans="2:14" x14ac:dyDescent="0.2">
      <c r="B78" s="373"/>
      <c r="C78" s="322" t="s">
        <v>86</v>
      </c>
      <c r="D78" s="99" t="s">
        <v>397</v>
      </c>
      <c r="E78" s="104">
        <v>0.63531037414965985</v>
      </c>
      <c r="F78" s="104">
        <v>0.61267152658662094</v>
      </c>
      <c r="G78" s="104">
        <v>0.67135797163730127</v>
      </c>
      <c r="H78" s="104">
        <v>0.68272045127986802</v>
      </c>
      <c r="I78" s="104">
        <v>0.69414090956395047</v>
      </c>
      <c r="J78" s="104">
        <v>0.71413960623881356</v>
      </c>
      <c r="K78" s="104">
        <v>0.6855850820588385</v>
      </c>
      <c r="L78" s="104">
        <v>0.69966008827558213</v>
      </c>
      <c r="M78" s="104">
        <v>0.70607452782031643</v>
      </c>
      <c r="N78" s="16"/>
    </row>
    <row r="79" spans="2:14" x14ac:dyDescent="0.2">
      <c r="B79" s="373"/>
      <c r="C79" s="323"/>
      <c r="D79" s="101" t="s">
        <v>398</v>
      </c>
      <c r="E79" s="107">
        <v>0.9115697843520173</v>
      </c>
      <c r="F79" s="107">
        <v>0.95814656575093693</v>
      </c>
      <c r="G79" s="107">
        <v>0.97699789833873707</v>
      </c>
      <c r="H79" s="107">
        <v>0.97042714016883758</v>
      </c>
      <c r="I79" s="107">
        <v>0.96887369184540462</v>
      </c>
      <c r="J79" s="107">
        <v>0.96192606904967715</v>
      </c>
      <c r="K79" s="107">
        <v>0.94708503902075059</v>
      </c>
      <c r="L79" s="107">
        <v>0.93235921523069376</v>
      </c>
      <c r="M79" s="107">
        <v>0.93498826232455923</v>
      </c>
      <c r="N79" s="16"/>
    </row>
    <row r="80" spans="2:14" x14ac:dyDescent="0.2">
      <c r="B80" s="373"/>
      <c r="C80" s="323"/>
      <c r="D80" s="99" t="s">
        <v>399</v>
      </c>
      <c r="E80" s="104">
        <v>0.84355402005332536</v>
      </c>
      <c r="F80" s="104">
        <v>0.86273990233561726</v>
      </c>
      <c r="G80" s="104">
        <v>0.87456153728839403</v>
      </c>
      <c r="H80" s="104">
        <v>0.87090166541559055</v>
      </c>
      <c r="I80" s="104">
        <v>0.878212106635611</v>
      </c>
      <c r="J80" s="104">
        <v>0.89185287471754959</v>
      </c>
      <c r="K80" s="104">
        <v>0.89952572236613237</v>
      </c>
      <c r="L80" s="104">
        <v>0.87189680957128612</v>
      </c>
      <c r="M80" s="104">
        <v>0.85387691237830321</v>
      </c>
      <c r="N80" s="16"/>
    </row>
    <row r="81" spans="2:14" x14ac:dyDescent="0.2">
      <c r="B81" s="373"/>
      <c r="C81" s="323"/>
      <c r="D81" s="101" t="s">
        <v>400</v>
      </c>
      <c r="E81" s="107">
        <v>0.52980033773716106</v>
      </c>
      <c r="F81" s="107">
        <v>0.58311868436695069</v>
      </c>
      <c r="G81" s="107">
        <v>0.57978328632922671</v>
      </c>
      <c r="H81" s="107">
        <v>0.56670946079399565</v>
      </c>
      <c r="I81" s="107">
        <v>0.55988229524276611</v>
      </c>
      <c r="J81" s="107">
        <v>0.57032302304508609</v>
      </c>
      <c r="K81" s="107">
        <v>0.57968880380896282</v>
      </c>
      <c r="L81" s="107">
        <v>0.56115178615301464</v>
      </c>
      <c r="M81" s="107">
        <v>0.5844651117016042</v>
      </c>
      <c r="N81" s="16"/>
    </row>
    <row r="82" spans="2:14" x14ac:dyDescent="0.2">
      <c r="B82" s="374"/>
      <c r="C82" s="324"/>
      <c r="D82" s="101" t="s">
        <v>402</v>
      </c>
      <c r="E82" s="107">
        <v>0.96000663155344135</v>
      </c>
      <c r="F82" s="107">
        <v>1.0051553454595279</v>
      </c>
      <c r="G82" s="107">
        <v>1.0157825213309295</v>
      </c>
      <c r="H82" s="107">
        <v>1.0100508550951655</v>
      </c>
      <c r="I82" s="107">
        <v>1.0126281283704024</v>
      </c>
      <c r="J82" s="107">
        <v>1.0141872532856788</v>
      </c>
      <c r="K82" s="107">
        <v>1.0103291638136909</v>
      </c>
      <c r="L82" s="107">
        <v>0.99257392808435618</v>
      </c>
      <c r="M82" s="107">
        <v>0.98637837478774593</v>
      </c>
      <c r="N82" s="16"/>
    </row>
    <row r="83" spans="2:14" x14ac:dyDescent="0.2">
      <c r="B83" s="148" t="s">
        <v>341</v>
      </c>
      <c r="C83" s="325" t="s">
        <v>207</v>
      </c>
      <c r="D83" s="99" t="s">
        <v>397</v>
      </c>
      <c r="E83" s="104">
        <v>0.72590016366612109</v>
      </c>
      <c r="F83" s="104">
        <v>0.70812010797627856</v>
      </c>
      <c r="G83" s="104">
        <v>0.69789850708421819</v>
      </c>
      <c r="H83" s="104">
        <v>0.70652705432125018</v>
      </c>
      <c r="I83" s="104">
        <v>0.69107303124543429</v>
      </c>
      <c r="J83" s="104">
        <v>0.69358718883256065</v>
      </c>
      <c r="K83" s="104">
        <v>0.63707064823047288</v>
      </c>
      <c r="L83" s="104">
        <v>0.63399324489297637</v>
      </c>
      <c r="M83" s="104">
        <v>0.61428905447854509</v>
      </c>
      <c r="N83" s="16"/>
    </row>
    <row r="84" spans="2:14" x14ac:dyDescent="0.2">
      <c r="B84" s="149"/>
      <c r="C84" s="326"/>
      <c r="D84" s="101" t="s">
        <v>398</v>
      </c>
      <c r="E84" s="107">
        <v>0.93697656645459693</v>
      </c>
      <c r="F84" s="107">
        <v>0.96462044161313842</v>
      </c>
      <c r="G84" s="107">
        <v>0.98233297940998898</v>
      </c>
      <c r="H84" s="107">
        <v>0.97807677355014278</v>
      </c>
      <c r="I84" s="107">
        <v>0.96216584639701608</v>
      </c>
      <c r="J84" s="107">
        <v>0.94789516154386255</v>
      </c>
      <c r="K84" s="107">
        <v>0.90478674132736936</v>
      </c>
      <c r="L84" s="107">
        <v>0.87748210466633592</v>
      </c>
      <c r="M84" s="107">
        <v>0.86974753975920205</v>
      </c>
      <c r="N84" s="16"/>
    </row>
    <row r="85" spans="2:14" x14ac:dyDescent="0.2">
      <c r="B85" s="149"/>
      <c r="C85" s="326"/>
      <c r="D85" s="99" t="s">
        <v>399</v>
      </c>
      <c r="E85" s="104">
        <v>0.83397956233853832</v>
      </c>
      <c r="F85" s="104">
        <v>0.83315578817003533</v>
      </c>
      <c r="G85" s="104">
        <v>0.8443990657976792</v>
      </c>
      <c r="H85" s="104">
        <v>0.85973067607083242</v>
      </c>
      <c r="I85" s="104">
        <v>0.87524347782207201</v>
      </c>
      <c r="J85" s="104">
        <v>0.90697578290904768</v>
      </c>
      <c r="K85" s="104">
        <v>0.9091967647104896</v>
      </c>
      <c r="L85" s="104">
        <v>0.88641859801301925</v>
      </c>
      <c r="M85" s="104">
        <v>0.86480399708991318</v>
      </c>
      <c r="N85" s="16"/>
    </row>
    <row r="86" spans="2:14" x14ac:dyDescent="0.2">
      <c r="B86" s="149"/>
      <c r="C86" s="326"/>
      <c r="D86" s="101" t="s">
        <v>400</v>
      </c>
      <c r="E86" s="107">
        <v>0.52811440353412187</v>
      </c>
      <c r="F86" s="107">
        <v>0.53955316238573936</v>
      </c>
      <c r="G86" s="107">
        <v>0.55385591300407788</v>
      </c>
      <c r="H86" s="107">
        <v>0.56014218875135235</v>
      </c>
      <c r="I86" s="107">
        <v>0.55489858862657593</v>
      </c>
      <c r="J86" s="107">
        <v>0.58791073330440613</v>
      </c>
      <c r="K86" s="107">
        <v>0.60517960812772131</v>
      </c>
      <c r="L86" s="107">
        <v>0.6205141152405439</v>
      </c>
      <c r="M86" s="107">
        <v>0.64423264161171312</v>
      </c>
      <c r="N86" s="16"/>
    </row>
    <row r="87" spans="2:14" x14ac:dyDescent="0.2">
      <c r="B87" s="150"/>
      <c r="C87" s="327"/>
      <c r="D87" s="101" t="s">
        <v>402</v>
      </c>
      <c r="E87" s="107">
        <v>0.93044276489970423</v>
      </c>
      <c r="F87" s="107">
        <v>0.94157284141372799</v>
      </c>
      <c r="G87" s="107">
        <v>0.9583083592482704</v>
      </c>
      <c r="H87" s="107">
        <v>0.96506518373043937</v>
      </c>
      <c r="I87" s="107">
        <v>0.9630149357062997</v>
      </c>
      <c r="J87" s="107">
        <v>0.97354144577774948</v>
      </c>
      <c r="K87" s="107">
        <v>0.9506349292657813</v>
      </c>
      <c r="L87" s="107">
        <v>0.93368646314475601</v>
      </c>
      <c r="M87" s="107">
        <v>0.92397858043243841</v>
      </c>
      <c r="N87" s="16"/>
    </row>
    <row r="88" spans="2:14" x14ac:dyDescent="0.2">
      <c r="B88" s="372" t="s">
        <v>89</v>
      </c>
      <c r="C88" s="322" t="s">
        <v>208</v>
      </c>
      <c r="D88" s="99" t="s">
        <v>397</v>
      </c>
      <c r="E88" s="104">
        <v>0.59861421790605052</v>
      </c>
      <c r="F88" s="104">
        <v>0.58912865337339526</v>
      </c>
      <c r="G88" s="104">
        <v>0.65979043876882781</v>
      </c>
      <c r="H88" s="104">
        <v>0.65458298052497887</v>
      </c>
      <c r="I88" s="104">
        <v>0.62060950413223137</v>
      </c>
      <c r="J88" s="104">
        <v>0.62130817999072208</v>
      </c>
      <c r="K88" s="104">
        <v>0.59061397679055261</v>
      </c>
      <c r="L88" s="104">
        <v>0.64574402939375386</v>
      </c>
      <c r="M88" s="104">
        <v>0.64797953964194377</v>
      </c>
      <c r="N88" s="16"/>
    </row>
    <row r="89" spans="2:14" x14ac:dyDescent="0.2">
      <c r="B89" s="373"/>
      <c r="C89" s="323"/>
      <c r="D89" s="101" t="s">
        <v>398</v>
      </c>
      <c r="E89" s="107">
        <v>0.89337228804847701</v>
      </c>
      <c r="F89" s="107">
        <v>0.91642365947075211</v>
      </c>
      <c r="G89" s="107">
        <v>0.91567434354008548</v>
      </c>
      <c r="H89" s="107">
        <v>0.90119237809071384</v>
      </c>
      <c r="I89" s="107">
        <v>0.91134202732893443</v>
      </c>
      <c r="J89" s="107">
        <v>0.9076248306110416</v>
      </c>
      <c r="K89" s="107">
        <v>0.92077542438073745</v>
      </c>
      <c r="L89" s="107">
        <v>0.91322187519137732</v>
      </c>
      <c r="M89" s="107">
        <v>0.88788205827852329</v>
      </c>
      <c r="N89" s="16"/>
    </row>
    <row r="90" spans="2:14" x14ac:dyDescent="0.2">
      <c r="B90" s="373"/>
      <c r="C90" s="323"/>
      <c r="D90" s="99" t="s">
        <v>399</v>
      </c>
      <c r="E90" s="104">
        <v>0.66743587349437772</v>
      </c>
      <c r="F90" s="104">
        <v>0.67912513098852678</v>
      </c>
      <c r="G90" s="104">
        <v>0.69864161654389401</v>
      </c>
      <c r="H90" s="104">
        <v>0.70051983944199514</v>
      </c>
      <c r="I90" s="104">
        <v>0.71282686664492989</v>
      </c>
      <c r="J90" s="104">
        <v>0.7240457816247784</v>
      </c>
      <c r="K90" s="104">
        <v>0.74298440401521937</v>
      </c>
      <c r="L90" s="104">
        <v>0.72800155420282342</v>
      </c>
      <c r="M90" s="104">
        <v>0.72846637976712025</v>
      </c>
      <c r="N90" s="16"/>
    </row>
    <row r="91" spans="2:14" x14ac:dyDescent="0.2">
      <c r="B91" s="373"/>
      <c r="C91" s="323"/>
      <c r="D91" s="101" t="s">
        <v>400</v>
      </c>
      <c r="E91" s="107">
        <v>0.34210669866899412</v>
      </c>
      <c r="F91" s="107">
        <v>0.37176502436383324</v>
      </c>
      <c r="G91" s="107">
        <v>0.38136669458780298</v>
      </c>
      <c r="H91" s="107">
        <v>0.36073227993352502</v>
      </c>
      <c r="I91" s="107">
        <v>0.38105345911949684</v>
      </c>
      <c r="J91" s="107">
        <v>0.40913753649491041</v>
      </c>
      <c r="K91" s="107">
        <v>0.43539687968639007</v>
      </c>
      <c r="L91" s="107">
        <v>0.43809975746071916</v>
      </c>
      <c r="M91" s="107">
        <v>0.44474955773242153</v>
      </c>
      <c r="N91" s="16"/>
    </row>
    <row r="92" spans="2:14" x14ac:dyDescent="0.2">
      <c r="B92" s="373"/>
      <c r="C92" s="324"/>
      <c r="D92" s="101" t="s">
        <v>402</v>
      </c>
      <c r="E92" s="107">
        <v>0.89643713153788385</v>
      </c>
      <c r="F92" s="107">
        <v>0.92063470573103534</v>
      </c>
      <c r="G92" s="107">
        <v>0.93406538715602971</v>
      </c>
      <c r="H92" s="107">
        <v>0.924643763720431</v>
      </c>
      <c r="I92" s="107">
        <v>0.9308032808228095</v>
      </c>
      <c r="J92" s="107">
        <v>0.93052516648397121</v>
      </c>
      <c r="K92" s="107">
        <v>0.94422851528835883</v>
      </c>
      <c r="L92" s="107">
        <v>0.93669858021932695</v>
      </c>
      <c r="M92" s="107">
        <v>0.9247746974508626</v>
      </c>
      <c r="N92" s="16"/>
    </row>
    <row r="93" spans="2:14" x14ac:dyDescent="0.2">
      <c r="B93" s="373"/>
      <c r="C93" s="325" t="s">
        <v>91</v>
      </c>
      <c r="D93" s="99" t="s">
        <v>397</v>
      </c>
      <c r="E93" s="104">
        <v>0.63018242122719736</v>
      </c>
      <c r="F93" s="104">
        <v>0.61496881496881495</v>
      </c>
      <c r="G93" s="104">
        <v>0.72455338595762364</v>
      </c>
      <c r="H93" s="104">
        <v>0.69682539682539679</v>
      </c>
      <c r="I93" s="104">
        <v>0.61681518791166212</v>
      </c>
      <c r="J93" s="104">
        <v>0.6027131782945736</v>
      </c>
      <c r="K93" s="104">
        <v>0.55636783378222399</v>
      </c>
      <c r="L93" s="104">
        <v>0.59008835958509409</v>
      </c>
      <c r="M93" s="104">
        <v>0.60903126206098035</v>
      </c>
      <c r="N93" s="16"/>
    </row>
    <row r="94" spans="2:14" x14ac:dyDescent="0.2">
      <c r="B94" s="373"/>
      <c r="C94" s="326"/>
      <c r="D94" s="101" t="s">
        <v>398</v>
      </c>
      <c r="E94" s="107">
        <v>0.9617658971243418</v>
      </c>
      <c r="F94" s="107">
        <v>0.9488557700138448</v>
      </c>
      <c r="G94" s="107">
        <v>0.92897425418880264</v>
      </c>
      <c r="H94" s="107">
        <v>0.88610656057414772</v>
      </c>
      <c r="I94" s="107">
        <v>0.90049027118124714</v>
      </c>
      <c r="J94" s="107">
        <v>0.88826047080403547</v>
      </c>
      <c r="K94" s="107">
        <v>0.88337506639350483</v>
      </c>
      <c r="L94" s="107">
        <v>0.8453982167145232</v>
      </c>
      <c r="M94" s="107">
        <v>0.80529571514785758</v>
      </c>
      <c r="N94" s="16"/>
    </row>
    <row r="95" spans="2:14" x14ac:dyDescent="0.2">
      <c r="B95" s="373"/>
      <c r="C95" s="326"/>
      <c r="D95" s="99" t="s">
        <v>399</v>
      </c>
      <c r="E95" s="104">
        <v>0.71625452057472383</v>
      </c>
      <c r="F95" s="104">
        <v>0.71940533622132519</v>
      </c>
      <c r="G95" s="104">
        <v>0.74271267102914929</v>
      </c>
      <c r="H95" s="104">
        <v>0.72841265317754345</v>
      </c>
      <c r="I95" s="104">
        <v>0.74338699049232793</v>
      </c>
      <c r="J95" s="104">
        <v>0.73501131221719462</v>
      </c>
      <c r="K95" s="104">
        <v>0.72620501738231702</v>
      </c>
      <c r="L95" s="104">
        <v>0.69098752696239329</v>
      </c>
      <c r="M95" s="104">
        <v>0.69228608874742559</v>
      </c>
      <c r="N95" s="16"/>
    </row>
    <row r="96" spans="2:14" x14ac:dyDescent="0.2">
      <c r="B96" s="373"/>
      <c r="C96" s="326"/>
      <c r="D96" s="101" t="s">
        <v>400</v>
      </c>
      <c r="E96" s="107">
        <v>0.36042121994834098</v>
      </c>
      <c r="F96" s="107">
        <v>0.39771158019333203</v>
      </c>
      <c r="G96" s="107">
        <v>0.39081592432006307</v>
      </c>
      <c r="H96" s="107">
        <v>0.36071158213474641</v>
      </c>
      <c r="I96" s="107">
        <v>0.36625282167042889</v>
      </c>
      <c r="J96" s="107">
        <v>0.40699432892249526</v>
      </c>
      <c r="K96" s="107">
        <v>0.44049195837275307</v>
      </c>
      <c r="L96" s="107">
        <v>0.42358740993553279</v>
      </c>
      <c r="M96" s="107">
        <v>0.42015209125475284</v>
      </c>
      <c r="N96" s="16"/>
    </row>
    <row r="97" spans="2:14" x14ac:dyDescent="0.2">
      <c r="B97" s="373"/>
      <c r="C97" s="327"/>
      <c r="D97" s="101" t="s">
        <v>402</v>
      </c>
      <c r="E97" s="107">
        <v>0.9651910329436062</v>
      </c>
      <c r="F97" s="107">
        <v>0.95981277164827816</v>
      </c>
      <c r="G97" s="107">
        <v>0.96258640359707404</v>
      </c>
      <c r="H97" s="107">
        <v>0.92722311396468704</v>
      </c>
      <c r="I97" s="107">
        <v>0.9307341483499082</v>
      </c>
      <c r="J97" s="107">
        <v>0.91784424307711809</v>
      </c>
      <c r="K97" s="107">
        <v>0.90143821358733367</v>
      </c>
      <c r="L97" s="107">
        <v>0.86904387234846103</v>
      </c>
      <c r="M97" s="107">
        <v>0.85306238006857715</v>
      </c>
      <c r="N97" s="16"/>
    </row>
    <row r="98" spans="2:14" x14ac:dyDescent="0.2">
      <c r="B98" s="373"/>
      <c r="C98" s="322" t="s">
        <v>92</v>
      </c>
      <c r="D98" s="99" t="s">
        <v>397</v>
      </c>
      <c r="E98" s="104">
        <v>0.67306663496403729</v>
      </c>
      <c r="F98" s="104">
        <v>0.63706701583144865</v>
      </c>
      <c r="G98" s="104">
        <v>0.70634731962439079</v>
      </c>
      <c r="H98" s="104">
        <v>0.74669670583937164</v>
      </c>
      <c r="I98" s="104">
        <v>0.75047505938242276</v>
      </c>
      <c r="J98" s="104">
        <v>0.74916547448736293</v>
      </c>
      <c r="K98" s="104">
        <v>0.69686721253114992</v>
      </c>
      <c r="L98" s="104">
        <v>0.73982437403583723</v>
      </c>
      <c r="M98" s="104">
        <v>0.74779394228476026</v>
      </c>
      <c r="N98" s="16"/>
    </row>
    <row r="99" spans="2:14" x14ac:dyDescent="0.2">
      <c r="B99" s="373"/>
      <c r="C99" s="323"/>
      <c r="D99" s="101" t="s">
        <v>398</v>
      </c>
      <c r="E99" s="107">
        <v>0.97870706259083762</v>
      </c>
      <c r="F99" s="107">
        <v>0.98032950455533518</v>
      </c>
      <c r="G99" s="107">
        <v>0.99347595747467177</v>
      </c>
      <c r="H99" s="107">
        <v>1.0690869249424482</v>
      </c>
      <c r="I99" s="107">
        <v>1.0679887370240124</v>
      </c>
      <c r="J99" s="107">
        <v>1.0755714752471652</v>
      </c>
      <c r="K99" s="107">
        <v>1.0685370258880194</v>
      </c>
      <c r="L99" s="107">
        <v>1.0726958442369097</v>
      </c>
      <c r="M99" s="107">
        <v>1.0677392650181765</v>
      </c>
      <c r="N99" s="16"/>
    </row>
    <row r="100" spans="2:14" x14ac:dyDescent="0.2">
      <c r="B100" s="373"/>
      <c r="C100" s="323"/>
      <c r="D100" s="99" t="s">
        <v>399</v>
      </c>
      <c r="E100" s="104">
        <v>0.84334723685539859</v>
      </c>
      <c r="F100" s="104">
        <v>0.8298280548247845</v>
      </c>
      <c r="G100" s="104">
        <v>0.85475072756255577</v>
      </c>
      <c r="H100" s="104">
        <v>0.91226761271069023</v>
      </c>
      <c r="I100" s="104">
        <v>0.92479806748697824</v>
      </c>
      <c r="J100" s="104">
        <v>0.95714242369075797</v>
      </c>
      <c r="K100" s="104">
        <v>0.9749378373461095</v>
      </c>
      <c r="L100" s="104">
        <v>0.96911120873793766</v>
      </c>
      <c r="M100" s="104">
        <v>0.97165397253221486</v>
      </c>
      <c r="N100" s="16"/>
    </row>
    <row r="101" spans="2:14" x14ac:dyDescent="0.2">
      <c r="B101" s="373"/>
      <c r="C101" s="323"/>
      <c r="D101" s="101" t="s">
        <v>400</v>
      </c>
      <c r="E101" s="107">
        <v>0.51827634876285389</v>
      </c>
      <c r="F101" s="107">
        <v>0.5452075946471463</v>
      </c>
      <c r="G101" s="107">
        <v>0.54196861626248216</v>
      </c>
      <c r="H101" s="107">
        <v>0.54453465113542765</v>
      </c>
      <c r="I101" s="107">
        <v>0.54982435597189694</v>
      </c>
      <c r="J101" s="107">
        <v>0.57422762548319517</v>
      </c>
      <c r="K101" s="107">
        <v>0.59911163754811958</v>
      </c>
      <c r="L101" s="107">
        <v>0.60592011412268187</v>
      </c>
      <c r="M101" s="107">
        <v>0.62162242767670739</v>
      </c>
      <c r="N101" s="16"/>
    </row>
    <row r="102" spans="2:14" x14ac:dyDescent="0.2">
      <c r="B102" s="374"/>
      <c r="C102" s="324"/>
      <c r="D102" s="101" t="s">
        <v>402</v>
      </c>
      <c r="E102" s="107">
        <v>0.99898275056459773</v>
      </c>
      <c r="F102" s="107">
        <v>0.99113605063439503</v>
      </c>
      <c r="G102" s="107">
        <v>1.0044259052542936</v>
      </c>
      <c r="H102" s="107">
        <v>1.0658804927860861</v>
      </c>
      <c r="I102" s="107">
        <v>1.0752860228818306</v>
      </c>
      <c r="J102" s="107">
        <v>1.092366151652963</v>
      </c>
      <c r="K102" s="107">
        <v>1.0922656915293292</v>
      </c>
      <c r="L102" s="107">
        <v>1.0990546444532301</v>
      </c>
      <c r="M102" s="107">
        <v>1.099898844220099</v>
      </c>
      <c r="N102" s="16"/>
    </row>
    <row r="103" spans="2:14" x14ac:dyDescent="0.2">
      <c r="B103" s="319" t="s">
        <v>93</v>
      </c>
      <c r="C103" s="325" t="s">
        <v>209</v>
      </c>
      <c r="D103" s="99" t="s">
        <v>397</v>
      </c>
      <c r="E103" s="104">
        <v>0.70664234686122507</v>
      </c>
      <c r="F103" s="104">
        <v>0.66779141104294482</v>
      </c>
      <c r="G103" s="104">
        <v>0.669704224264422</v>
      </c>
      <c r="H103" s="104">
        <v>0.66315136476426795</v>
      </c>
      <c r="I103" s="104">
        <v>0.64222669557138434</v>
      </c>
      <c r="J103" s="104">
        <v>0.64024248076474699</v>
      </c>
      <c r="K103" s="104">
        <v>0.67485334376222139</v>
      </c>
      <c r="L103" s="104">
        <v>0.69547778214707034</v>
      </c>
      <c r="M103" s="104">
        <v>0.67670603154474118</v>
      </c>
      <c r="N103" s="16"/>
    </row>
    <row r="104" spans="2:14" x14ac:dyDescent="0.2">
      <c r="B104" s="320"/>
      <c r="C104" s="326"/>
      <c r="D104" s="101" t="s">
        <v>398</v>
      </c>
      <c r="E104" s="107">
        <v>0.91465460427775447</v>
      </c>
      <c r="F104" s="107">
        <v>0.90342900302114804</v>
      </c>
      <c r="G104" s="107">
        <v>0.88874499108680083</v>
      </c>
      <c r="H104" s="107">
        <v>0.86789589847342286</v>
      </c>
      <c r="I104" s="107">
        <v>0.86243200293380595</v>
      </c>
      <c r="J104" s="107">
        <v>0.84774355520176348</v>
      </c>
      <c r="K104" s="107">
        <v>0.85274603759675638</v>
      </c>
      <c r="L104" s="107">
        <v>0.83240515676440729</v>
      </c>
      <c r="M104" s="107">
        <v>0.81804583166270861</v>
      </c>
      <c r="N104" s="16"/>
    </row>
    <row r="105" spans="2:14" x14ac:dyDescent="0.2">
      <c r="B105" s="320"/>
      <c r="C105" s="326"/>
      <c r="D105" s="99" t="s">
        <v>399</v>
      </c>
      <c r="E105" s="104">
        <v>0.86995607124983787</v>
      </c>
      <c r="F105" s="104">
        <v>0.85963466042154568</v>
      </c>
      <c r="G105" s="104">
        <v>0.85003497230571468</v>
      </c>
      <c r="H105" s="104">
        <v>0.85273998631906966</v>
      </c>
      <c r="I105" s="104">
        <v>0.85600075958982147</v>
      </c>
      <c r="J105" s="104">
        <v>0.84713944041608136</v>
      </c>
      <c r="K105" s="104">
        <v>0.86047263870918644</v>
      </c>
      <c r="L105" s="104">
        <v>0.83211276178881888</v>
      </c>
      <c r="M105" s="104">
        <v>0.80576141070953522</v>
      </c>
      <c r="N105" s="16"/>
    </row>
    <row r="106" spans="2:14" x14ac:dyDescent="0.2">
      <c r="B106" s="320"/>
      <c r="C106" s="326"/>
      <c r="D106" s="101" t="s">
        <v>400</v>
      </c>
      <c r="E106" s="107">
        <v>0.54996092441665734</v>
      </c>
      <c r="F106" s="107">
        <v>0.57317303693622168</v>
      </c>
      <c r="G106" s="107">
        <v>0.57559163666998547</v>
      </c>
      <c r="H106" s="107">
        <v>0.56955269725475144</v>
      </c>
      <c r="I106" s="107">
        <v>0.57863718654905438</v>
      </c>
      <c r="J106" s="107">
        <v>0.55816713241205074</v>
      </c>
      <c r="K106" s="107">
        <v>0.55171092462735183</v>
      </c>
      <c r="L106" s="107">
        <v>0.56666921957570648</v>
      </c>
      <c r="M106" s="107">
        <v>0.57034598897734234</v>
      </c>
      <c r="N106" s="16"/>
    </row>
    <row r="107" spans="2:14" x14ac:dyDescent="0.2">
      <c r="B107" s="320"/>
      <c r="C107" s="327"/>
      <c r="D107" s="101" t="s">
        <v>402</v>
      </c>
      <c r="E107" s="107">
        <v>0.95932041009306723</v>
      </c>
      <c r="F107" s="107">
        <v>0.94534344234468715</v>
      </c>
      <c r="G107" s="107">
        <v>0.93105111202766588</v>
      </c>
      <c r="H107" s="107">
        <v>0.91450963886922643</v>
      </c>
      <c r="I107" s="107">
        <v>0.9122887483198604</v>
      </c>
      <c r="J107" s="107">
        <v>0.89179342148844554</v>
      </c>
      <c r="K107" s="107">
        <v>0.90632385819227079</v>
      </c>
      <c r="L107" s="107">
        <v>0.88562806102223757</v>
      </c>
      <c r="M107" s="107">
        <v>0.86458580052107004</v>
      </c>
      <c r="N107" s="16"/>
    </row>
    <row r="108" spans="2:14" x14ac:dyDescent="0.2">
      <c r="B108" s="320"/>
      <c r="C108" s="322" t="s">
        <v>95</v>
      </c>
      <c r="D108" s="99" t="s">
        <v>397</v>
      </c>
      <c r="E108" s="104">
        <v>0.84907251264755479</v>
      </c>
      <c r="F108" s="104">
        <v>0.79253981559094722</v>
      </c>
      <c r="G108" s="104">
        <v>0.80615640599001659</v>
      </c>
      <c r="H108" s="104">
        <v>0.82640888523241463</v>
      </c>
      <c r="I108" s="104">
        <v>0.83143785540211212</v>
      </c>
      <c r="J108" s="104">
        <v>0.86182861828618285</v>
      </c>
      <c r="K108" s="104">
        <v>0.79252259654889068</v>
      </c>
      <c r="L108" s="104">
        <v>0.856317093311313</v>
      </c>
      <c r="M108" s="104">
        <v>0.78610070744902205</v>
      </c>
      <c r="N108" s="16"/>
    </row>
    <row r="109" spans="2:14" x14ac:dyDescent="0.2">
      <c r="B109" s="320"/>
      <c r="C109" s="323"/>
      <c r="D109" s="101" t="s">
        <v>398</v>
      </c>
      <c r="E109" s="107">
        <v>1.1296326266386147</v>
      </c>
      <c r="F109" s="107">
        <v>1.1453362255965294</v>
      </c>
      <c r="G109" s="107">
        <v>1.1313856960408684</v>
      </c>
      <c r="H109" s="107">
        <v>1.0815454041643575</v>
      </c>
      <c r="I109" s="107">
        <v>1.0533877679202324</v>
      </c>
      <c r="J109" s="107">
        <v>1.0500471401634193</v>
      </c>
      <c r="K109" s="107">
        <v>1.0020411367561626</v>
      </c>
      <c r="L109" s="107">
        <v>1.0095927032552288</v>
      </c>
      <c r="M109" s="107">
        <v>1.0182864349333964</v>
      </c>
      <c r="N109" s="16"/>
    </row>
    <row r="110" spans="2:14" x14ac:dyDescent="0.2">
      <c r="B110" s="320"/>
      <c r="C110" s="323"/>
      <c r="D110" s="99" t="s">
        <v>399</v>
      </c>
      <c r="E110" s="104">
        <v>0.94125230202578269</v>
      </c>
      <c r="F110" s="104">
        <v>0.93964410199963311</v>
      </c>
      <c r="G110" s="104">
        <v>0.94683175528040786</v>
      </c>
      <c r="H110" s="104">
        <v>0.94620339290574251</v>
      </c>
      <c r="I110" s="104">
        <v>0.96471015150140615</v>
      </c>
      <c r="J110" s="104">
        <v>0.97102231821454288</v>
      </c>
      <c r="K110" s="104">
        <v>0.96593258426966289</v>
      </c>
      <c r="L110" s="104">
        <v>0.92268272947945695</v>
      </c>
      <c r="M110" s="104">
        <v>0.89471793029105284</v>
      </c>
      <c r="N110" s="16"/>
    </row>
    <row r="111" spans="2:14" x14ac:dyDescent="0.2">
      <c r="B111" s="320"/>
      <c r="C111" s="323"/>
      <c r="D111" s="101" t="s">
        <v>400</v>
      </c>
      <c r="E111" s="107">
        <v>0.54843567006859628</v>
      </c>
      <c r="F111" s="107">
        <v>0.56376738729679909</v>
      </c>
      <c r="G111" s="107">
        <v>0.53677699765964559</v>
      </c>
      <c r="H111" s="107">
        <v>0.52856665552956894</v>
      </c>
      <c r="I111" s="107">
        <v>0.55572390572390573</v>
      </c>
      <c r="J111" s="107">
        <v>0.53654100529100535</v>
      </c>
      <c r="K111" s="107">
        <v>0.55689313984168864</v>
      </c>
      <c r="L111" s="107">
        <v>0.57413821540491505</v>
      </c>
      <c r="M111" s="107">
        <v>0.60204586701864382</v>
      </c>
      <c r="N111" s="16"/>
    </row>
    <row r="112" spans="2:14" x14ac:dyDescent="0.2">
      <c r="B112" s="320"/>
      <c r="C112" s="324"/>
      <c r="D112" s="101" t="s">
        <v>402</v>
      </c>
      <c r="E112" s="107">
        <v>1.0874647574999208</v>
      </c>
      <c r="F112" s="107">
        <v>1.0845687969213298</v>
      </c>
      <c r="G112" s="107">
        <v>1.0704432879804378</v>
      </c>
      <c r="H112" s="107">
        <v>1.0589005643727978</v>
      </c>
      <c r="I112" s="107">
        <v>1.0566196132081338</v>
      </c>
      <c r="J112" s="107">
        <v>1.0505150493395614</v>
      </c>
      <c r="K112" s="107">
        <v>1.0240412842619202</v>
      </c>
      <c r="L112" s="107">
        <v>1.0284600631070964</v>
      </c>
      <c r="M112" s="107">
        <v>1.0131028714803456</v>
      </c>
      <c r="N112" s="16"/>
    </row>
    <row r="113" spans="2:14" x14ac:dyDescent="0.2">
      <c r="B113" s="320"/>
      <c r="C113" s="325" t="s">
        <v>96</v>
      </c>
      <c r="D113" s="99" t="s">
        <v>397</v>
      </c>
      <c r="E113" s="104">
        <v>0.84452510586811858</v>
      </c>
      <c r="F113" s="104">
        <v>0.85386473429951693</v>
      </c>
      <c r="G113" s="104">
        <v>0.78451380552220884</v>
      </c>
      <c r="H113" s="104">
        <v>0.83313468414779501</v>
      </c>
      <c r="I113" s="104">
        <v>0.82508833922261482</v>
      </c>
      <c r="J113" s="104">
        <v>0.80106888361045125</v>
      </c>
      <c r="K113" s="104">
        <v>0.79952409280190362</v>
      </c>
      <c r="L113" s="104">
        <v>0.82144997004194131</v>
      </c>
      <c r="M113" s="104">
        <v>0.78756789378394687</v>
      </c>
      <c r="N113" s="16"/>
    </row>
    <row r="114" spans="2:14" x14ac:dyDescent="0.2">
      <c r="B114" s="320"/>
      <c r="C114" s="326"/>
      <c r="D114" s="101" t="s">
        <v>398</v>
      </c>
      <c r="E114" s="107">
        <v>1.0703678318482979</v>
      </c>
      <c r="F114" s="107">
        <v>1.0665602917711421</v>
      </c>
      <c r="G114" s="107">
        <v>1.0530491951938337</v>
      </c>
      <c r="H114" s="107">
        <v>1.0111499042684986</v>
      </c>
      <c r="I114" s="107">
        <v>0.99182713837886249</v>
      </c>
      <c r="J114" s="107">
        <v>0.97418994413407822</v>
      </c>
      <c r="K114" s="107">
        <v>0.95866845397676492</v>
      </c>
      <c r="L114" s="107">
        <v>0.94696206780798931</v>
      </c>
      <c r="M114" s="107">
        <v>0.95508141493542953</v>
      </c>
      <c r="N114" s="16"/>
    </row>
    <row r="115" spans="2:14" x14ac:dyDescent="0.2">
      <c r="B115" s="320"/>
      <c r="C115" s="326"/>
      <c r="D115" s="99" t="s">
        <v>399</v>
      </c>
      <c r="E115" s="104">
        <v>0.96484579194981701</v>
      </c>
      <c r="F115" s="104">
        <v>0.94978479196556675</v>
      </c>
      <c r="G115" s="104">
        <v>0.94561266874350991</v>
      </c>
      <c r="H115" s="104">
        <v>0.94154838709677424</v>
      </c>
      <c r="I115" s="104">
        <v>0.95969512982818761</v>
      </c>
      <c r="J115" s="104">
        <v>0.95366103430619564</v>
      </c>
      <c r="K115" s="104">
        <v>0.95895140664961642</v>
      </c>
      <c r="L115" s="104">
        <v>0.9286811779769526</v>
      </c>
      <c r="M115" s="104">
        <v>0.88236047107014848</v>
      </c>
      <c r="N115" s="16"/>
    </row>
    <row r="116" spans="2:14" x14ac:dyDescent="0.2">
      <c r="B116" s="320"/>
      <c r="C116" s="326"/>
      <c r="D116" s="101" t="s">
        <v>400</v>
      </c>
      <c r="E116" s="107">
        <v>0.6279871889627987</v>
      </c>
      <c r="F116" s="107">
        <v>0.64551962478400393</v>
      </c>
      <c r="G116" s="107">
        <v>0.61950617283950615</v>
      </c>
      <c r="H116" s="107">
        <v>0.63249327134817712</v>
      </c>
      <c r="I116" s="107">
        <v>0.64700074055788692</v>
      </c>
      <c r="J116" s="107">
        <v>0.63590116279069764</v>
      </c>
      <c r="K116" s="107">
        <v>0.65343659244917718</v>
      </c>
      <c r="L116" s="107">
        <v>0.66053268765133177</v>
      </c>
      <c r="M116" s="107">
        <v>0.67756782945736438</v>
      </c>
      <c r="N116" s="16"/>
    </row>
    <row r="117" spans="2:14" x14ac:dyDescent="0.2">
      <c r="B117" s="320"/>
      <c r="C117" s="327"/>
      <c r="D117" s="101" t="s">
        <v>402</v>
      </c>
      <c r="E117" s="107">
        <v>1.0690387919341713</v>
      </c>
      <c r="F117" s="107">
        <v>1.0604569261332852</v>
      </c>
      <c r="G117" s="107">
        <v>1.0428918262746156</v>
      </c>
      <c r="H117" s="107">
        <v>1.0298294185942662</v>
      </c>
      <c r="I117" s="107">
        <v>1.026982427972527</v>
      </c>
      <c r="J117" s="107">
        <v>1.0069549038717107</v>
      </c>
      <c r="K117" s="107">
        <v>1.0046933805623202</v>
      </c>
      <c r="L117" s="107">
        <v>0.99201632218575353</v>
      </c>
      <c r="M117" s="107">
        <v>0.97649097857968181</v>
      </c>
      <c r="N117" s="16"/>
    </row>
    <row r="118" spans="2:14" x14ac:dyDescent="0.2">
      <c r="B118" s="320"/>
      <c r="C118" s="322" t="s">
        <v>97</v>
      </c>
      <c r="D118" s="99" t="s">
        <v>397</v>
      </c>
      <c r="E118" s="104">
        <v>0.77162238552854723</v>
      </c>
      <c r="F118" s="104">
        <v>0.75310734463276841</v>
      </c>
      <c r="G118" s="104">
        <v>0.71677927927927931</v>
      </c>
      <c r="H118" s="104">
        <v>0.73814898419864561</v>
      </c>
      <c r="I118" s="104">
        <v>0.71908226077224402</v>
      </c>
      <c r="J118" s="104">
        <v>0.77001127395715896</v>
      </c>
      <c r="K118" s="104">
        <v>0.77401129943502822</v>
      </c>
      <c r="L118" s="104">
        <v>0.82878270762229811</v>
      </c>
      <c r="M118" s="104">
        <v>0.8165137614678899</v>
      </c>
      <c r="N118" s="16"/>
    </row>
    <row r="119" spans="2:14" x14ac:dyDescent="0.2">
      <c r="B119" s="320"/>
      <c r="C119" s="323"/>
      <c r="D119" s="101" t="s">
        <v>398</v>
      </c>
      <c r="E119" s="107">
        <v>1.0757046100065546</v>
      </c>
      <c r="F119" s="107">
        <v>1.0934395808317869</v>
      </c>
      <c r="G119" s="107">
        <v>1.0889106540428775</v>
      </c>
      <c r="H119" s="107">
        <v>1.0683975128177157</v>
      </c>
      <c r="I119" s="107">
        <v>1.0793650793650793</v>
      </c>
      <c r="J119" s="107">
        <v>1.0608591885441527</v>
      </c>
      <c r="K119" s="107">
        <v>1.0488493269648285</v>
      </c>
      <c r="L119" s="107">
        <v>1.0400348128807659</v>
      </c>
      <c r="M119" s="107">
        <v>1.026858827382902</v>
      </c>
      <c r="N119" s="16"/>
    </row>
    <row r="120" spans="2:14" x14ac:dyDescent="0.2">
      <c r="B120" s="320"/>
      <c r="C120" s="323"/>
      <c r="D120" s="99" t="s">
        <v>399</v>
      </c>
      <c r="E120" s="104">
        <v>1.0179556239579326</v>
      </c>
      <c r="F120" s="104">
        <v>1.0330291736280683</v>
      </c>
      <c r="G120" s="104">
        <v>1.0161434977578476</v>
      </c>
      <c r="H120" s="104">
        <v>1.0362681020120466</v>
      </c>
      <c r="I120" s="104">
        <v>1.0584298584298584</v>
      </c>
      <c r="J120" s="104">
        <v>1.0431902153140526</v>
      </c>
      <c r="K120" s="104">
        <v>1.0885801682385929</v>
      </c>
      <c r="L120" s="104">
        <v>1.0616150019135093</v>
      </c>
      <c r="M120" s="104">
        <v>1.0312579739729524</v>
      </c>
      <c r="N120" s="16"/>
    </row>
    <row r="121" spans="2:14" x14ac:dyDescent="0.2">
      <c r="B121" s="320"/>
      <c r="C121" s="323"/>
      <c r="D121" s="101" t="s">
        <v>400</v>
      </c>
      <c r="E121" s="107">
        <v>0.63574550752792613</v>
      </c>
      <c r="F121" s="107">
        <v>0.65394962093421372</v>
      </c>
      <c r="G121" s="107">
        <v>0.64813907933398629</v>
      </c>
      <c r="H121" s="107">
        <v>0.66552734375</v>
      </c>
      <c r="I121" s="107">
        <v>0.68824110671936756</v>
      </c>
      <c r="J121" s="107">
        <v>0.71203681278759989</v>
      </c>
      <c r="K121" s="107">
        <v>0.7331072899007024</v>
      </c>
      <c r="L121" s="107">
        <v>0.73473837209302328</v>
      </c>
      <c r="M121" s="107">
        <v>0.7409024745269287</v>
      </c>
      <c r="N121" s="16"/>
    </row>
    <row r="122" spans="2:14" x14ac:dyDescent="0.2">
      <c r="B122" s="321"/>
      <c r="C122" s="324"/>
      <c r="D122" s="101" t="s">
        <v>402</v>
      </c>
      <c r="E122" s="107">
        <v>1.1237411331990541</v>
      </c>
      <c r="F122" s="107">
        <v>1.132362615674751</v>
      </c>
      <c r="G122" s="107">
        <v>1.1163910037630174</v>
      </c>
      <c r="H122" s="107">
        <v>1.1208074262194587</v>
      </c>
      <c r="I122" s="107">
        <v>1.1389729421567338</v>
      </c>
      <c r="J122" s="107">
        <v>1.1207226817588158</v>
      </c>
      <c r="K122" s="107">
        <v>1.1346430282702444</v>
      </c>
      <c r="L122" s="107">
        <v>1.1217436837282366</v>
      </c>
      <c r="M122" s="107">
        <v>1.1029173774220355</v>
      </c>
      <c r="N122" s="16"/>
    </row>
    <row r="123" spans="2:14" x14ac:dyDescent="0.2">
      <c r="B123" s="372" t="s">
        <v>98</v>
      </c>
      <c r="C123" s="325" t="s">
        <v>210</v>
      </c>
      <c r="D123" s="99" t="s">
        <v>397</v>
      </c>
      <c r="E123" s="104">
        <v>0.65765427462761294</v>
      </c>
      <c r="F123" s="104">
        <v>0.63769035532994922</v>
      </c>
      <c r="G123" s="104">
        <v>0.6624024561852373</v>
      </c>
      <c r="H123" s="104">
        <v>0.6482655725475569</v>
      </c>
      <c r="I123" s="104">
        <v>0.634464110127827</v>
      </c>
      <c r="J123" s="104">
        <v>0.63119266055045875</v>
      </c>
      <c r="K123" s="104">
        <v>0.6471447704858152</v>
      </c>
      <c r="L123" s="104">
        <v>0.64150485436893201</v>
      </c>
      <c r="M123" s="104">
        <v>0.61809593023255816</v>
      </c>
      <c r="N123" s="16"/>
    </row>
    <row r="124" spans="2:14" x14ac:dyDescent="0.2">
      <c r="B124" s="373"/>
      <c r="C124" s="326"/>
      <c r="D124" s="101" t="s">
        <v>398</v>
      </c>
      <c r="E124" s="107">
        <v>0.93741391392600826</v>
      </c>
      <c r="F124" s="107">
        <v>0.92539635501555784</v>
      </c>
      <c r="G124" s="107">
        <v>0.90543562938205213</v>
      </c>
      <c r="H124" s="107">
        <v>0.85526964408951989</v>
      </c>
      <c r="I124" s="107">
        <v>0.82406885221783588</v>
      </c>
      <c r="J124" s="107">
        <v>0.80548750612444875</v>
      </c>
      <c r="K124" s="107">
        <v>0.81762360251486166</v>
      </c>
      <c r="L124" s="107">
        <v>0.80213460694965644</v>
      </c>
      <c r="M124" s="107">
        <v>0.78506463583226216</v>
      </c>
      <c r="N124" s="16"/>
    </row>
    <row r="125" spans="2:14" x14ac:dyDescent="0.2">
      <c r="B125" s="373"/>
      <c r="C125" s="326"/>
      <c r="D125" s="99" t="s">
        <v>399</v>
      </c>
      <c r="E125" s="104">
        <v>0.79211764039213461</v>
      </c>
      <c r="F125" s="104">
        <v>0.80488727272727267</v>
      </c>
      <c r="G125" s="104">
        <v>0.81156048675733716</v>
      </c>
      <c r="H125" s="104">
        <v>0.7940687031974325</v>
      </c>
      <c r="I125" s="104">
        <v>0.78610936705833112</v>
      </c>
      <c r="J125" s="104">
        <v>0.78976633952174047</v>
      </c>
      <c r="K125" s="104">
        <v>0.79936208059866287</v>
      </c>
      <c r="L125" s="104">
        <v>0.77296397867685573</v>
      </c>
      <c r="M125" s="104">
        <v>0.74891240628181788</v>
      </c>
      <c r="N125" s="16"/>
    </row>
    <row r="126" spans="2:14" x14ac:dyDescent="0.2">
      <c r="B126" s="373"/>
      <c r="C126" s="326"/>
      <c r="D126" s="101" t="s">
        <v>400</v>
      </c>
      <c r="E126" s="107">
        <v>0.44227606622080912</v>
      </c>
      <c r="F126" s="107">
        <v>0.45816240516999157</v>
      </c>
      <c r="G126" s="107">
        <v>0.46568796776050664</v>
      </c>
      <c r="H126" s="107">
        <v>0.45622866400509171</v>
      </c>
      <c r="I126" s="107">
        <v>0.46570777056656726</v>
      </c>
      <c r="J126" s="107">
        <v>0.49988029686377783</v>
      </c>
      <c r="K126" s="107">
        <v>0.52289890377588311</v>
      </c>
      <c r="L126" s="107">
        <v>0.51657305104623175</v>
      </c>
      <c r="M126" s="107">
        <v>0.53091272069374262</v>
      </c>
      <c r="N126" s="16"/>
    </row>
    <row r="127" spans="2:14" x14ac:dyDescent="0.2">
      <c r="B127" s="373"/>
      <c r="C127" s="327"/>
      <c r="D127" s="101" t="s">
        <v>402</v>
      </c>
      <c r="E127" s="107">
        <v>0.94858514401212735</v>
      </c>
      <c r="F127" s="107">
        <v>0.94376591343093574</v>
      </c>
      <c r="G127" s="107">
        <v>0.93761927965241398</v>
      </c>
      <c r="H127" s="107">
        <v>0.9042089402310397</v>
      </c>
      <c r="I127" s="107">
        <v>0.88560254953804707</v>
      </c>
      <c r="J127" s="107">
        <v>0.87787738049364183</v>
      </c>
      <c r="K127" s="107">
        <v>0.88656284398059437</v>
      </c>
      <c r="L127" s="107">
        <v>0.86245558142384515</v>
      </c>
      <c r="M127" s="107">
        <v>0.83785881319758593</v>
      </c>
      <c r="N127" s="16"/>
    </row>
    <row r="128" spans="2:14" x14ac:dyDescent="0.2">
      <c r="B128" s="373"/>
      <c r="C128" s="322" t="s">
        <v>100</v>
      </c>
      <c r="D128" s="99" t="s">
        <v>397</v>
      </c>
      <c r="E128" s="104">
        <v>0.65680350072931859</v>
      </c>
      <c r="F128" s="104">
        <v>0.61951525282072717</v>
      </c>
      <c r="G128" s="104">
        <v>0.6268002504696305</v>
      </c>
      <c r="H128" s="104">
        <v>0.67178710514928597</v>
      </c>
      <c r="I128" s="104">
        <v>0.66638243444894474</v>
      </c>
      <c r="J128" s="104">
        <v>0.65463041631265928</v>
      </c>
      <c r="K128" s="104">
        <v>0.62952822240943551</v>
      </c>
      <c r="L128" s="104">
        <v>0.67442348008385744</v>
      </c>
      <c r="M128" s="104">
        <v>0.609031988291867</v>
      </c>
      <c r="N128" s="16"/>
    </row>
    <row r="129" spans="2:14" x14ac:dyDescent="0.2">
      <c r="B129" s="373"/>
      <c r="C129" s="323"/>
      <c r="D129" s="101" t="s">
        <v>398</v>
      </c>
      <c r="E129" s="107">
        <v>0.83068618694419638</v>
      </c>
      <c r="F129" s="107">
        <v>0.81324591708542715</v>
      </c>
      <c r="G129" s="107">
        <v>0.78757665677546984</v>
      </c>
      <c r="H129" s="107">
        <v>0.78772155576771408</v>
      </c>
      <c r="I129" s="107">
        <v>0.78071301395387349</v>
      </c>
      <c r="J129" s="107">
        <v>0.76643598615916952</v>
      </c>
      <c r="K129" s="107">
        <v>0.75632664779951597</v>
      </c>
      <c r="L129" s="107">
        <v>0.74460005716385613</v>
      </c>
      <c r="M129" s="107">
        <v>0.73239035889932125</v>
      </c>
      <c r="N129" s="16"/>
    </row>
    <row r="130" spans="2:14" x14ac:dyDescent="0.2">
      <c r="B130" s="373"/>
      <c r="C130" s="323"/>
      <c r="D130" s="99" t="s">
        <v>399</v>
      </c>
      <c r="E130" s="104">
        <v>0.7212146773513286</v>
      </c>
      <c r="F130" s="104">
        <v>0.73541657724170495</v>
      </c>
      <c r="G130" s="104">
        <v>0.73489304230383823</v>
      </c>
      <c r="H130" s="104">
        <v>0.75343847423436638</v>
      </c>
      <c r="I130" s="104">
        <v>0.75646631931522146</v>
      </c>
      <c r="J130" s="104">
        <v>0.74400973418195437</v>
      </c>
      <c r="K130" s="104">
        <v>0.73607508371456865</v>
      </c>
      <c r="L130" s="104">
        <v>0.7069619652850232</v>
      </c>
      <c r="M130" s="104">
        <v>0.67452247457949255</v>
      </c>
      <c r="N130" s="16"/>
    </row>
    <row r="131" spans="2:14" x14ac:dyDescent="0.2">
      <c r="B131" s="373"/>
      <c r="C131" s="323"/>
      <c r="D131" s="101" t="s">
        <v>400</v>
      </c>
      <c r="E131" s="107">
        <v>0.45404830624335407</v>
      </c>
      <c r="F131" s="107">
        <v>0.45127888107565101</v>
      </c>
      <c r="G131" s="107">
        <v>0.43593762244338219</v>
      </c>
      <c r="H131" s="107">
        <v>0.44584280610587851</v>
      </c>
      <c r="I131" s="107">
        <v>0.46206040546131566</v>
      </c>
      <c r="J131" s="107">
        <v>0.48386556030508759</v>
      </c>
      <c r="K131" s="107">
        <v>0.50136262987566005</v>
      </c>
      <c r="L131" s="107">
        <v>0.49991355463347165</v>
      </c>
      <c r="M131" s="107">
        <v>0.49125568380552642</v>
      </c>
      <c r="N131" s="16"/>
    </row>
    <row r="132" spans="2:14" x14ac:dyDescent="0.2">
      <c r="B132" s="374"/>
      <c r="C132" s="324"/>
      <c r="D132" s="101" t="s">
        <v>402</v>
      </c>
      <c r="E132" s="107">
        <v>0.82236822590692016</v>
      </c>
      <c r="F132" s="107">
        <v>0.81612427815206934</v>
      </c>
      <c r="G132" s="107">
        <v>0.79966555183946486</v>
      </c>
      <c r="H132" s="107">
        <v>0.81777820212918317</v>
      </c>
      <c r="I132" s="107">
        <v>0.81596526921166879</v>
      </c>
      <c r="J132" s="107">
        <v>0.80625531846571297</v>
      </c>
      <c r="K132" s="107">
        <v>0.79376228372587554</v>
      </c>
      <c r="L132" s="107">
        <v>0.7841072438019866</v>
      </c>
      <c r="M132" s="107">
        <v>0.75800090515290619</v>
      </c>
      <c r="N132" s="16"/>
    </row>
    <row r="133" spans="2:14" x14ac:dyDescent="0.2">
      <c r="B133" s="319" t="s">
        <v>101</v>
      </c>
      <c r="C133" s="325" t="s">
        <v>211</v>
      </c>
      <c r="D133" s="99" t="s">
        <v>397</v>
      </c>
      <c r="E133" s="104">
        <v>0.46897810218978103</v>
      </c>
      <c r="F133" s="104">
        <v>0.52088724584103507</v>
      </c>
      <c r="G133" s="104">
        <v>0.53354572713643178</v>
      </c>
      <c r="H133" s="104">
        <v>0.53256560317160662</v>
      </c>
      <c r="I133" s="104">
        <v>0.51818008756900824</v>
      </c>
      <c r="J133" s="104">
        <v>0.50428979980934219</v>
      </c>
      <c r="K133" s="104">
        <v>0.49165547669288318</v>
      </c>
      <c r="L133" s="104">
        <v>0.49398058252427185</v>
      </c>
      <c r="M133" s="104">
        <v>0.5330976232567276</v>
      </c>
      <c r="N133" s="16"/>
    </row>
    <row r="134" spans="2:14" x14ac:dyDescent="0.2">
      <c r="B134" s="320"/>
      <c r="C134" s="326"/>
      <c r="D134" s="101" t="s">
        <v>398</v>
      </c>
      <c r="E134" s="107">
        <v>0.8450944094779711</v>
      </c>
      <c r="F134" s="107">
        <v>0.89598117576753566</v>
      </c>
      <c r="G134" s="107">
        <v>0.88178046020369671</v>
      </c>
      <c r="H134" s="107">
        <v>0.86820800542229926</v>
      </c>
      <c r="I134" s="107">
        <v>0.85269325269325269</v>
      </c>
      <c r="J134" s="107">
        <v>0.83265907973836439</v>
      </c>
      <c r="K134" s="107">
        <v>0.82042133232112358</v>
      </c>
      <c r="L134" s="107">
        <v>0.79144854992166902</v>
      </c>
      <c r="M134" s="107">
        <v>0.79298110296953339</v>
      </c>
      <c r="N134" s="16"/>
    </row>
    <row r="135" spans="2:14" x14ac:dyDescent="0.2">
      <c r="B135" s="320"/>
      <c r="C135" s="326"/>
      <c r="D135" s="99" t="s">
        <v>399</v>
      </c>
      <c r="E135" s="104">
        <v>0.60643624519955275</v>
      </c>
      <c r="F135" s="104">
        <v>0.63522443585099608</v>
      </c>
      <c r="G135" s="104">
        <v>0.65541836784888585</v>
      </c>
      <c r="H135" s="104">
        <v>0.6368934868133469</v>
      </c>
      <c r="I135" s="104">
        <v>0.62600762658686104</v>
      </c>
      <c r="J135" s="104">
        <v>0.62842796446504445</v>
      </c>
      <c r="K135" s="104">
        <v>0.62354756279832213</v>
      </c>
      <c r="L135" s="104">
        <v>0.58447709259617242</v>
      </c>
      <c r="M135" s="104">
        <v>0.58380661132954714</v>
      </c>
      <c r="N135" s="16"/>
    </row>
    <row r="136" spans="2:14" x14ac:dyDescent="0.2">
      <c r="B136" s="320"/>
      <c r="C136" s="326"/>
      <c r="D136" s="101" t="s">
        <v>400</v>
      </c>
      <c r="E136" s="107">
        <v>0.24648537711646998</v>
      </c>
      <c r="F136" s="107">
        <v>0.26564429806504736</v>
      </c>
      <c r="G136" s="107">
        <v>0.27130578854716786</v>
      </c>
      <c r="H136" s="107">
        <v>0.27439149110247496</v>
      </c>
      <c r="I136" s="107">
        <v>0.29204522511609127</v>
      </c>
      <c r="J136" s="107">
        <v>0.28745961227786754</v>
      </c>
      <c r="K136" s="107">
        <v>0.28384630858982096</v>
      </c>
      <c r="L136" s="107">
        <v>0.27601446364001608</v>
      </c>
      <c r="M136" s="107">
        <v>0.28591520996584285</v>
      </c>
      <c r="N136" s="16"/>
    </row>
    <row r="137" spans="2:14" x14ac:dyDescent="0.2">
      <c r="B137" s="320"/>
      <c r="C137" s="327"/>
      <c r="D137" s="101" t="s">
        <v>402</v>
      </c>
      <c r="E137" s="107">
        <v>0.84477597681750149</v>
      </c>
      <c r="F137" s="107">
        <v>0.90715397327086911</v>
      </c>
      <c r="G137" s="107">
        <v>0.89840212187863888</v>
      </c>
      <c r="H137" s="107">
        <v>0.87978335288728882</v>
      </c>
      <c r="I137" s="107">
        <v>0.86316600086634254</v>
      </c>
      <c r="J137" s="107">
        <v>0.84116514203177661</v>
      </c>
      <c r="K137" s="107">
        <v>0.82721999967866844</v>
      </c>
      <c r="L137" s="107">
        <v>0.77651729090351629</v>
      </c>
      <c r="M137" s="107">
        <v>0.78277250876965054</v>
      </c>
      <c r="N137" s="16"/>
    </row>
    <row r="138" spans="2:14" x14ac:dyDescent="0.2">
      <c r="B138" s="320"/>
      <c r="C138" s="322" t="s">
        <v>103</v>
      </c>
      <c r="D138" s="99" t="s">
        <v>397</v>
      </c>
      <c r="E138" s="104">
        <v>0.64018838304552594</v>
      </c>
      <c r="F138" s="104">
        <v>0.66921362623368352</v>
      </c>
      <c r="G138" s="104">
        <v>0.66623628147191738</v>
      </c>
      <c r="H138" s="104">
        <v>0.69661414683204825</v>
      </c>
      <c r="I138" s="104">
        <v>0.68346774193548387</v>
      </c>
      <c r="J138" s="104">
        <v>0.69738184291057459</v>
      </c>
      <c r="K138" s="104">
        <v>0.66289825282631043</v>
      </c>
      <c r="L138" s="104">
        <v>0.71329399514057623</v>
      </c>
      <c r="M138" s="104">
        <v>0.66830985915492958</v>
      </c>
      <c r="N138" s="16"/>
    </row>
    <row r="139" spans="2:14" x14ac:dyDescent="0.2">
      <c r="B139" s="320"/>
      <c r="C139" s="323"/>
      <c r="D139" s="101" t="s">
        <v>398</v>
      </c>
      <c r="E139" s="107">
        <v>0.95595822322889146</v>
      </c>
      <c r="F139" s="107">
        <v>0.95551465922071332</v>
      </c>
      <c r="G139" s="107">
        <v>0.96313866273479065</v>
      </c>
      <c r="H139" s="107">
        <v>0.98103632478632474</v>
      </c>
      <c r="I139" s="107">
        <v>0.96180904522613064</v>
      </c>
      <c r="J139" s="107">
        <v>0.95913833726018172</v>
      </c>
      <c r="K139" s="107">
        <v>0.92892438908820141</v>
      </c>
      <c r="L139" s="107">
        <v>0.92650775220271842</v>
      </c>
      <c r="M139" s="107">
        <v>0.91352733807976771</v>
      </c>
      <c r="N139" s="16"/>
    </row>
    <row r="140" spans="2:14" x14ac:dyDescent="0.2">
      <c r="B140" s="320"/>
      <c r="C140" s="323"/>
      <c r="D140" s="99" t="s">
        <v>399</v>
      </c>
      <c r="E140" s="104">
        <v>0.79090413519196323</v>
      </c>
      <c r="F140" s="104">
        <v>0.76757307421048504</v>
      </c>
      <c r="G140" s="104">
        <v>0.77455233888143882</v>
      </c>
      <c r="H140" s="104">
        <v>0.79180999180999179</v>
      </c>
      <c r="I140" s="104">
        <v>0.78676832267584851</v>
      </c>
      <c r="J140" s="104">
        <v>0.79905127995419967</v>
      </c>
      <c r="K140" s="104">
        <v>0.77656787293270013</v>
      </c>
      <c r="L140" s="104">
        <v>0.7781342546890424</v>
      </c>
      <c r="M140" s="104">
        <v>0.75809523809523804</v>
      </c>
      <c r="N140" s="16"/>
    </row>
    <row r="141" spans="2:14" x14ac:dyDescent="0.2">
      <c r="B141" s="320"/>
      <c r="C141" s="323"/>
      <c r="D141" s="101" t="s">
        <v>400</v>
      </c>
      <c r="E141" s="107">
        <v>0.36267281105990784</v>
      </c>
      <c r="F141" s="107">
        <v>0.37204997686256364</v>
      </c>
      <c r="G141" s="107">
        <v>0.37624378109452739</v>
      </c>
      <c r="H141" s="107">
        <v>0.39702352376380223</v>
      </c>
      <c r="I141" s="107">
        <v>0.4052842273819055</v>
      </c>
      <c r="J141" s="107">
        <v>0.41320215804506505</v>
      </c>
      <c r="K141" s="107">
        <v>0.40196544618798541</v>
      </c>
      <c r="L141" s="107">
        <v>0.4146689950785839</v>
      </c>
      <c r="M141" s="107">
        <v>0.40993788819875776</v>
      </c>
      <c r="N141" s="16"/>
    </row>
    <row r="142" spans="2:14" x14ac:dyDescent="0.2">
      <c r="B142" s="321"/>
      <c r="C142" s="324"/>
      <c r="D142" s="101" t="s">
        <v>402</v>
      </c>
      <c r="E142" s="107">
        <v>0.9860005204267499</v>
      </c>
      <c r="F142" s="107">
        <v>0.97344204703353165</v>
      </c>
      <c r="G142" s="107">
        <v>0.9744485002380574</v>
      </c>
      <c r="H142" s="107">
        <v>0.98967543522433965</v>
      </c>
      <c r="I142" s="107">
        <v>0.97644728153202731</v>
      </c>
      <c r="J142" s="107">
        <v>0.97051617343427388</v>
      </c>
      <c r="K142" s="107">
        <v>0.93428137512080633</v>
      </c>
      <c r="L142" s="107">
        <v>0.93523640103399397</v>
      </c>
      <c r="M142" s="107">
        <v>0.91654748885336923</v>
      </c>
      <c r="N142" s="16"/>
    </row>
    <row r="143" spans="2:14" x14ac:dyDescent="0.2">
      <c r="B143" s="372" t="s">
        <v>104</v>
      </c>
      <c r="C143" s="325" t="s">
        <v>212</v>
      </c>
      <c r="D143" s="99" t="s">
        <v>397</v>
      </c>
      <c r="E143" s="104">
        <v>0.45941861050934557</v>
      </c>
      <c r="F143" s="104">
        <v>0.50291271972037888</v>
      </c>
      <c r="G143" s="104">
        <v>0.5185580638600773</v>
      </c>
      <c r="H143" s="104">
        <v>0.53532142496720159</v>
      </c>
      <c r="I143" s="104">
        <v>0.50320012094945321</v>
      </c>
      <c r="J143" s="104">
        <v>0.51012410189418678</v>
      </c>
      <c r="K143" s="104">
        <v>0.51249122102939704</v>
      </c>
      <c r="L143" s="104">
        <v>0.55698676824378512</v>
      </c>
      <c r="M143" s="104">
        <v>0.53563195349303394</v>
      </c>
      <c r="N143" s="16"/>
    </row>
    <row r="144" spans="2:14" x14ac:dyDescent="0.2">
      <c r="B144" s="373"/>
      <c r="C144" s="326"/>
      <c r="D144" s="101" t="s">
        <v>398</v>
      </c>
      <c r="E144" s="107">
        <v>0.8521865151927791</v>
      </c>
      <c r="F144" s="107">
        <v>0.85264742637291269</v>
      </c>
      <c r="G144" s="107">
        <v>0.84386329098836921</v>
      </c>
      <c r="H144" s="107">
        <v>0.81970256532443808</v>
      </c>
      <c r="I144" s="107">
        <v>0.81960725677830937</v>
      </c>
      <c r="J144" s="107">
        <v>0.81633709184638192</v>
      </c>
      <c r="K144" s="107">
        <v>0.8301646266768915</v>
      </c>
      <c r="L144" s="107">
        <v>0.82080522220232055</v>
      </c>
      <c r="M144" s="107">
        <v>0.80413313462493785</v>
      </c>
      <c r="N144" s="16"/>
    </row>
    <row r="145" spans="2:14" x14ac:dyDescent="0.2">
      <c r="B145" s="373"/>
      <c r="C145" s="326"/>
      <c r="D145" s="99" t="s">
        <v>399</v>
      </c>
      <c r="E145" s="104">
        <v>0.58827822120866591</v>
      </c>
      <c r="F145" s="104">
        <v>0.60635490218775323</v>
      </c>
      <c r="G145" s="104">
        <v>0.6175897219090567</v>
      </c>
      <c r="H145" s="104">
        <v>0.62227453949625566</v>
      </c>
      <c r="I145" s="104">
        <v>0.64097119756240928</v>
      </c>
      <c r="J145" s="104">
        <v>0.64852895035358293</v>
      </c>
      <c r="K145" s="104">
        <v>0.66398062152325543</v>
      </c>
      <c r="L145" s="104">
        <v>0.65197488402834725</v>
      </c>
      <c r="M145" s="104">
        <v>0.64583947342568038</v>
      </c>
      <c r="N145" s="16"/>
    </row>
    <row r="146" spans="2:14" x14ac:dyDescent="0.2">
      <c r="B146" s="373"/>
      <c r="C146" s="326"/>
      <c r="D146" s="101" t="s">
        <v>400</v>
      </c>
      <c r="E146" s="107">
        <v>0.28059694863310314</v>
      </c>
      <c r="F146" s="107">
        <v>0.29520675218841652</v>
      </c>
      <c r="G146" s="107">
        <v>0.29485903063764313</v>
      </c>
      <c r="H146" s="107">
        <v>0.30425963488843816</v>
      </c>
      <c r="I146" s="107">
        <v>0.32128383854757658</v>
      </c>
      <c r="J146" s="107">
        <v>0.33891770643488012</v>
      </c>
      <c r="K146" s="107">
        <v>0.35747591658974176</v>
      </c>
      <c r="L146" s="107">
        <v>0.35991952288567941</v>
      </c>
      <c r="M146" s="107">
        <v>0.37175952795511702</v>
      </c>
      <c r="N146" s="16"/>
    </row>
    <row r="147" spans="2:14" x14ac:dyDescent="0.2">
      <c r="B147" s="373"/>
      <c r="C147" s="327"/>
      <c r="D147" s="101" t="s">
        <v>402</v>
      </c>
      <c r="E147" s="107">
        <v>0.80573632483652458</v>
      </c>
      <c r="F147" s="107">
        <v>0.81505397642864219</v>
      </c>
      <c r="G147" s="107">
        <v>0.80584713350287351</v>
      </c>
      <c r="H147" s="107">
        <v>0.799505924884515</v>
      </c>
      <c r="I147" s="107">
        <v>0.80546964617947603</v>
      </c>
      <c r="J147" s="107">
        <v>0.80573054257264787</v>
      </c>
      <c r="K147" s="107">
        <v>0.82247236920059652</v>
      </c>
      <c r="L147" s="107">
        <v>0.81670616405218577</v>
      </c>
      <c r="M147" s="107">
        <v>0.80149801962298883</v>
      </c>
      <c r="N147" s="16"/>
    </row>
    <row r="148" spans="2:14" x14ac:dyDescent="0.2">
      <c r="B148" s="373"/>
      <c r="C148" s="322" t="s">
        <v>106</v>
      </c>
      <c r="D148" s="99" t="s">
        <v>397</v>
      </c>
      <c r="E148" s="104">
        <v>0.53480714957666975</v>
      </c>
      <c r="F148" s="104">
        <v>0.56136202411917713</v>
      </c>
      <c r="G148" s="104">
        <v>0.59211775878442541</v>
      </c>
      <c r="H148" s="104">
        <v>0.63107511045655373</v>
      </c>
      <c r="I148" s="104">
        <v>0.74688492548253116</v>
      </c>
      <c r="J148" s="104">
        <v>0.74215686274509807</v>
      </c>
      <c r="K148" s="104">
        <v>0.76840039254170756</v>
      </c>
      <c r="L148" s="104">
        <v>0.78701426463354651</v>
      </c>
      <c r="M148" s="104">
        <v>0.76697111824240927</v>
      </c>
      <c r="N148" s="16"/>
    </row>
    <row r="149" spans="2:14" x14ac:dyDescent="0.2">
      <c r="B149" s="373"/>
      <c r="C149" s="323"/>
      <c r="D149" s="101" t="s">
        <v>398</v>
      </c>
      <c r="E149" s="107">
        <v>0.90158029805051554</v>
      </c>
      <c r="F149" s="107">
        <v>0.93691354650633141</v>
      </c>
      <c r="G149" s="107">
        <v>0.94391276341216523</v>
      </c>
      <c r="H149" s="107">
        <v>0.96987836414136575</v>
      </c>
      <c r="I149" s="107">
        <v>1.0098867344979843</v>
      </c>
      <c r="J149" s="107">
        <v>1.0281134164540509</v>
      </c>
      <c r="K149" s="107">
        <v>1.0035246970209069</v>
      </c>
      <c r="L149" s="107">
        <v>1.0334462729912874</v>
      </c>
      <c r="M149" s="107">
        <v>1.0443215982930851</v>
      </c>
      <c r="N149" s="16"/>
    </row>
    <row r="150" spans="2:14" x14ac:dyDescent="0.2">
      <c r="B150" s="373"/>
      <c r="C150" s="323"/>
      <c r="D150" s="99" t="s">
        <v>399</v>
      </c>
      <c r="E150" s="104">
        <v>0.76031484720650278</v>
      </c>
      <c r="F150" s="104">
        <v>0.79410383511609706</v>
      </c>
      <c r="G150" s="104">
        <v>0.80547015795611154</v>
      </c>
      <c r="H150" s="104">
        <v>0.84836565096952909</v>
      </c>
      <c r="I150" s="104">
        <v>0.9068486993651329</v>
      </c>
      <c r="J150" s="104">
        <v>0.92093787166562835</v>
      </c>
      <c r="K150" s="104">
        <v>0.93171150543789349</v>
      </c>
      <c r="L150" s="104">
        <v>0.93873780241353422</v>
      </c>
      <c r="M150" s="104">
        <v>0.93601813110181309</v>
      </c>
      <c r="N150" s="16"/>
    </row>
    <row r="151" spans="2:14" x14ac:dyDescent="0.2">
      <c r="B151" s="373"/>
      <c r="C151" s="323"/>
      <c r="D151" s="101" t="s">
        <v>400</v>
      </c>
      <c r="E151" s="107">
        <v>0.417351774833156</v>
      </c>
      <c r="F151" s="107">
        <v>0.46126829268292685</v>
      </c>
      <c r="G151" s="107">
        <v>0.47547616697917694</v>
      </c>
      <c r="H151" s="107">
        <v>0.47776183644189385</v>
      </c>
      <c r="I151" s="107">
        <v>0.5575618411439307</v>
      </c>
      <c r="J151" s="107">
        <v>0.58918236346416919</v>
      </c>
      <c r="K151" s="107">
        <v>0.59906013030011751</v>
      </c>
      <c r="L151" s="107">
        <v>0.602710027100271</v>
      </c>
      <c r="M151" s="107">
        <v>0.65338164251207731</v>
      </c>
      <c r="N151" s="16"/>
    </row>
    <row r="152" spans="2:14" x14ac:dyDescent="0.2">
      <c r="B152" s="374"/>
      <c r="C152" s="324"/>
      <c r="D152" s="101" t="s">
        <v>402</v>
      </c>
      <c r="E152" s="107">
        <v>0.90828591749644383</v>
      </c>
      <c r="F152" s="107">
        <v>0.94393683226015324</v>
      </c>
      <c r="G152" s="107">
        <v>0.94452634452634454</v>
      </c>
      <c r="H152" s="107">
        <v>0.98341672352361453</v>
      </c>
      <c r="I152" s="107">
        <v>1.0251773117436771</v>
      </c>
      <c r="J152" s="107">
        <v>1.0372791417530234</v>
      </c>
      <c r="K152" s="107">
        <v>1.030201472297559</v>
      </c>
      <c r="L152" s="107">
        <v>1.0506924127169885</v>
      </c>
      <c r="M152" s="107">
        <v>1.0612092804330346</v>
      </c>
      <c r="N152" s="16"/>
    </row>
    <row r="153" spans="2:14" x14ac:dyDescent="0.2">
      <c r="B153" s="319" t="s">
        <v>107</v>
      </c>
      <c r="C153" s="325" t="s">
        <v>213</v>
      </c>
      <c r="D153" s="99" t="s">
        <v>397</v>
      </c>
      <c r="E153" s="104">
        <v>0.58785007663369093</v>
      </c>
      <c r="F153" s="104">
        <v>0.54518385153382731</v>
      </c>
      <c r="G153" s="104">
        <v>0.58700425415122826</v>
      </c>
      <c r="H153" s="104">
        <v>0.57472490830276757</v>
      </c>
      <c r="I153" s="104">
        <v>0.54938431626701234</v>
      </c>
      <c r="J153" s="104">
        <v>0.55572606944178016</v>
      </c>
      <c r="K153" s="104">
        <v>0.53127770039255418</v>
      </c>
      <c r="L153" s="104">
        <v>0.58956916099773238</v>
      </c>
      <c r="M153" s="104">
        <v>0.58032456912819219</v>
      </c>
      <c r="N153" s="16"/>
    </row>
    <row r="154" spans="2:14" x14ac:dyDescent="0.2">
      <c r="B154" s="320"/>
      <c r="C154" s="326"/>
      <c r="D154" s="101" t="s">
        <v>398</v>
      </c>
      <c r="E154" s="107">
        <v>0.8874666291976957</v>
      </c>
      <c r="F154" s="107">
        <v>0.91261675728426039</v>
      </c>
      <c r="G154" s="107">
        <v>0.90182204383387821</v>
      </c>
      <c r="H154" s="107">
        <v>0.88776001283353834</v>
      </c>
      <c r="I154" s="107">
        <v>0.8868175245241724</v>
      </c>
      <c r="J154" s="107">
        <v>0.87791739174941141</v>
      </c>
      <c r="K154" s="107">
        <v>0.87254134578967302</v>
      </c>
      <c r="L154" s="107">
        <v>0.8624612461246125</v>
      </c>
      <c r="M154" s="107">
        <v>0.83761225174199794</v>
      </c>
      <c r="N154" s="16"/>
    </row>
    <row r="155" spans="2:14" x14ac:dyDescent="0.2">
      <c r="B155" s="320"/>
      <c r="C155" s="326"/>
      <c r="D155" s="99" t="s">
        <v>399</v>
      </c>
      <c r="E155" s="104">
        <v>0.68280153389769194</v>
      </c>
      <c r="F155" s="104">
        <v>0.68593104188659659</v>
      </c>
      <c r="G155" s="104">
        <v>0.68828599689133818</v>
      </c>
      <c r="H155" s="104">
        <v>0.68405148866429932</v>
      </c>
      <c r="I155" s="104">
        <v>0.68608759416038934</v>
      </c>
      <c r="J155" s="104">
        <v>0.69329151761650409</v>
      </c>
      <c r="K155" s="104">
        <v>0.70723858864415234</v>
      </c>
      <c r="L155" s="104">
        <v>0.68545876223154145</v>
      </c>
      <c r="M155" s="104">
        <v>0.68445191386432536</v>
      </c>
      <c r="N155" s="16"/>
    </row>
    <row r="156" spans="2:14" x14ac:dyDescent="0.2">
      <c r="B156" s="320"/>
      <c r="C156" s="326"/>
      <c r="D156" s="101" t="s">
        <v>400</v>
      </c>
      <c r="E156" s="107">
        <v>0.33018974262633854</v>
      </c>
      <c r="F156" s="107">
        <v>0.36423669078093118</v>
      </c>
      <c r="G156" s="107">
        <v>0.36687255582763789</v>
      </c>
      <c r="H156" s="107">
        <v>0.35073651488925783</v>
      </c>
      <c r="I156" s="107">
        <v>0.35077145612343297</v>
      </c>
      <c r="J156" s="107">
        <v>0.35696986006458559</v>
      </c>
      <c r="K156" s="107">
        <v>0.3649521412247872</v>
      </c>
      <c r="L156" s="107">
        <v>0.36855863804202205</v>
      </c>
      <c r="M156" s="107">
        <v>0.37125052468438219</v>
      </c>
      <c r="N156" s="16"/>
    </row>
    <row r="157" spans="2:14" x14ac:dyDescent="0.2">
      <c r="B157" s="320"/>
      <c r="C157" s="327"/>
      <c r="D157" s="101" t="s">
        <v>402</v>
      </c>
      <c r="E157" s="107">
        <v>0.91578815336005204</v>
      </c>
      <c r="F157" s="107">
        <v>0.9319764517942194</v>
      </c>
      <c r="G157" s="107">
        <v>0.92525664710146627</v>
      </c>
      <c r="H157" s="107">
        <v>0.90988431323719188</v>
      </c>
      <c r="I157" s="107">
        <v>0.9061087782995183</v>
      </c>
      <c r="J157" s="107">
        <v>0.89787268593699254</v>
      </c>
      <c r="K157" s="107">
        <v>0.90019215372297834</v>
      </c>
      <c r="L157" s="107">
        <v>0.88668746667511333</v>
      </c>
      <c r="M157" s="107">
        <v>0.8651221950619481</v>
      </c>
      <c r="N157" s="16"/>
    </row>
    <row r="158" spans="2:14" x14ac:dyDescent="0.2">
      <c r="B158" s="320"/>
      <c r="C158" s="322" t="s">
        <v>109</v>
      </c>
      <c r="D158" s="99" t="s">
        <v>397</v>
      </c>
      <c r="E158" s="104">
        <v>0.5314304041051956</v>
      </c>
      <c r="F158" s="104">
        <v>0.52174375332270073</v>
      </c>
      <c r="G158" s="104">
        <v>0.56830889334317969</v>
      </c>
      <c r="H158" s="104">
        <v>0.60923530030503836</v>
      </c>
      <c r="I158" s="104">
        <v>0.57659855647046865</v>
      </c>
      <c r="J158" s="104">
        <v>0.60432891675938105</v>
      </c>
      <c r="K158" s="104">
        <v>0.55476357795402065</v>
      </c>
      <c r="L158" s="104">
        <v>0.5998</v>
      </c>
      <c r="M158" s="104">
        <v>0.60602120424084815</v>
      </c>
      <c r="N158" s="16"/>
    </row>
    <row r="159" spans="2:14" x14ac:dyDescent="0.2">
      <c r="B159" s="320"/>
      <c r="C159" s="323"/>
      <c r="D159" s="101" t="s">
        <v>398</v>
      </c>
      <c r="E159" s="107">
        <v>0.82037880914843531</v>
      </c>
      <c r="F159" s="107">
        <v>0.82450160771704184</v>
      </c>
      <c r="G159" s="107">
        <v>0.8319820011037059</v>
      </c>
      <c r="H159" s="107">
        <v>0.86250611532980237</v>
      </c>
      <c r="I159" s="107">
        <v>0.87521681671760143</v>
      </c>
      <c r="J159" s="107">
        <v>0.87003757555954908</v>
      </c>
      <c r="K159" s="107">
        <v>0.83986109989501734</v>
      </c>
      <c r="L159" s="107">
        <v>0.82845875122615253</v>
      </c>
      <c r="M159" s="107">
        <v>0.84042468427552686</v>
      </c>
      <c r="N159" s="16"/>
    </row>
    <row r="160" spans="2:14" x14ac:dyDescent="0.2">
      <c r="B160" s="320"/>
      <c r="C160" s="323"/>
      <c r="D160" s="99" t="s">
        <v>399</v>
      </c>
      <c r="E160" s="104">
        <v>0.73897058823529416</v>
      </c>
      <c r="F160" s="104">
        <v>0.72995953630796151</v>
      </c>
      <c r="G160" s="104">
        <v>0.74144774144774139</v>
      </c>
      <c r="H160" s="104">
        <v>0.75816816246847973</v>
      </c>
      <c r="I160" s="104">
        <v>0.75815475562123935</v>
      </c>
      <c r="J160" s="104">
        <v>0.76313049815210032</v>
      </c>
      <c r="K160" s="104">
        <v>0.74864482980089919</v>
      </c>
      <c r="L160" s="104">
        <v>0.72670492053013758</v>
      </c>
      <c r="M160" s="104">
        <v>0.73683151886958487</v>
      </c>
      <c r="N160" s="16"/>
    </row>
    <row r="161" spans="2:14" x14ac:dyDescent="0.2">
      <c r="B161" s="320"/>
      <c r="C161" s="323"/>
      <c r="D161" s="101" t="s">
        <v>400</v>
      </c>
      <c r="E161" s="107">
        <v>0.43465781179648805</v>
      </c>
      <c r="F161" s="107">
        <v>0.46349329922704779</v>
      </c>
      <c r="G161" s="107">
        <v>0.46425245165178325</v>
      </c>
      <c r="H161" s="107">
        <v>0.47451707955909639</v>
      </c>
      <c r="I161" s="107">
        <v>0.47776716544624853</v>
      </c>
      <c r="J161" s="107">
        <v>0.47494655612909953</v>
      </c>
      <c r="K161" s="107">
        <v>0.45860986777794926</v>
      </c>
      <c r="L161" s="107">
        <v>0.44880849550327728</v>
      </c>
      <c r="M161" s="107">
        <v>0.46726998491704375</v>
      </c>
      <c r="N161" s="16"/>
    </row>
    <row r="162" spans="2:14" x14ac:dyDescent="0.2">
      <c r="B162" s="321"/>
      <c r="C162" s="324"/>
      <c r="D162" s="101" t="s">
        <v>402</v>
      </c>
      <c r="E162" s="107">
        <v>0.87100482659829748</v>
      </c>
      <c r="F162" s="107">
        <v>0.86451082141501079</v>
      </c>
      <c r="G162" s="107">
        <v>0.87580776346719336</v>
      </c>
      <c r="H162" s="107">
        <v>0.9033358096073465</v>
      </c>
      <c r="I162" s="107">
        <v>0.90504595532290466</v>
      </c>
      <c r="J162" s="107">
        <v>0.90575839802157043</v>
      </c>
      <c r="K162" s="107">
        <v>0.87734080013575999</v>
      </c>
      <c r="L162" s="107">
        <v>0.86331708956477904</v>
      </c>
      <c r="M162" s="107">
        <v>0.86992649942017142</v>
      </c>
      <c r="N162" s="16"/>
    </row>
    <row r="163" spans="2:14" x14ac:dyDescent="0.2">
      <c r="B163" s="372" t="s">
        <v>110</v>
      </c>
      <c r="C163" s="325" t="s">
        <v>214</v>
      </c>
      <c r="D163" s="99" t="s">
        <v>397</v>
      </c>
      <c r="E163" s="104">
        <v>0.56908722910598808</v>
      </c>
      <c r="F163" s="104">
        <v>0.55138806851742472</v>
      </c>
      <c r="G163" s="104">
        <v>0.58107048328595234</v>
      </c>
      <c r="H163" s="104">
        <v>0.54847401165923682</v>
      </c>
      <c r="I163" s="104">
        <v>0.5114766826806425</v>
      </c>
      <c r="J163" s="104">
        <v>0.50043625787687829</v>
      </c>
      <c r="K163" s="104">
        <v>0.46597061098221193</v>
      </c>
      <c r="L163" s="104">
        <v>0.50202898550724639</v>
      </c>
      <c r="M163" s="104">
        <v>0.4825266214908035</v>
      </c>
      <c r="N163" s="16"/>
    </row>
    <row r="164" spans="2:14" x14ac:dyDescent="0.2">
      <c r="B164" s="373"/>
      <c r="C164" s="326"/>
      <c r="D164" s="101" t="s">
        <v>398</v>
      </c>
      <c r="E164" s="107">
        <v>0.93559765377298665</v>
      </c>
      <c r="F164" s="107">
        <v>0.94333122128940283</v>
      </c>
      <c r="G164" s="107">
        <v>0.90178024540119739</v>
      </c>
      <c r="H164" s="107">
        <v>0.88312533270243099</v>
      </c>
      <c r="I164" s="107">
        <v>0.85967882411657059</v>
      </c>
      <c r="J164" s="107">
        <v>0.84215913743687731</v>
      </c>
      <c r="K164" s="107">
        <v>0.83440281917114034</v>
      </c>
      <c r="L164" s="107">
        <v>0.81155533177764649</v>
      </c>
      <c r="M164" s="107">
        <v>0.78327047674306161</v>
      </c>
      <c r="N164" s="16"/>
    </row>
    <row r="165" spans="2:14" x14ac:dyDescent="0.2">
      <c r="B165" s="373"/>
      <c r="C165" s="326"/>
      <c r="D165" s="99" t="s">
        <v>399</v>
      </c>
      <c r="E165" s="104">
        <v>0.71476948743168034</v>
      </c>
      <c r="F165" s="104">
        <v>0.7321206080239222</v>
      </c>
      <c r="G165" s="104">
        <v>0.74070796460176991</v>
      </c>
      <c r="H165" s="104">
        <v>0.74789457364341083</v>
      </c>
      <c r="I165" s="104">
        <v>0.76260078152050259</v>
      </c>
      <c r="J165" s="104">
        <v>0.76409694612326284</v>
      </c>
      <c r="K165" s="104">
        <v>0.76870406047145157</v>
      </c>
      <c r="L165" s="104">
        <v>0.73280135116942247</v>
      </c>
      <c r="M165" s="104">
        <v>0.72641728199182276</v>
      </c>
      <c r="N165" s="16"/>
    </row>
    <row r="166" spans="2:14" x14ac:dyDescent="0.2">
      <c r="B166" s="373"/>
      <c r="C166" s="326"/>
      <c r="D166" s="101" t="s">
        <v>400</v>
      </c>
      <c r="E166" s="107">
        <v>0.35634676483937666</v>
      </c>
      <c r="F166" s="107">
        <v>0.39461736366846595</v>
      </c>
      <c r="G166" s="107">
        <v>0.40021708400646205</v>
      </c>
      <c r="H166" s="107">
        <v>0.40235736677115985</v>
      </c>
      <c r="I166" s="107">
        <v>0.41653716978294653</v>
      </c>
      <c r="J166" s="107">
        <v>0.42816957506659031</v>
      </c>
      <c r="K166" s="107">
        <v>0.46494584120043725</v>
      </c>
      <c r="L166" s="107">
        <v>0.47793406266279675</v>
      </c>
      <c r="M166" s="107">
        <v>0.47313026250619117</v>
      </c>
      <c r="N166" s="16"/>
    </row>
    <row r="167" spans="2:14" x14ac:dyDescent="0.2">
      <c r="B167" s="373"/>
      <c r="C167" s="327"/>
      <c r="D167" s="101" t="s">
        <v>402</v>
      </c>
      <c r="E167" s="107">
        <v>0.93018443880512847</v>
      </c>
      <c r="F167" s="107">
        <v>0.95167267752767071</v>
      </c>
      <c r="G167" s="107">
        <v>0.93579326624425396</v>
      </c>
      <c r="H167" s="107">
        <v>0.92367394937178937</v>
      </c>
      <c r="I167" s="107">
        <v>0.91703892264739695</v>
      </c>
      <c r="J167" s="107">
        <v>0.90360968032049704</v>
      </c>
      <c r="K167" s="107">
        <v>0.90364322324622515</v>
      </c>
      <c r="L167" s="107">
        <v>0.87720075611292914</v>
      </c>
      <c r="M167" s="107">
        <v>0.85819753637599694</v>
      </c>
      <c r="N167" s="16"/>
    </row>
    <row r="168" spans="2:14" x14ac:dyDescent="0.2">
      <c r="B168" s="373"/>
      <c r="C168" s="322" t="s">
        <v>112</v>
      </c>
      <c r="D168" s="99" t="s">
        <v>397</v>
      </c>
      <c r="E168" s="104">
        <v>0.60618811881188117</v>
      </c>
      <c r="F168" s="104">
        <v>0.591004571852218</v>
      </c>
      <c r="G168" s="104">
        <v>0.62342941611234293</v>
      </c>
      <c r="H168" s="104">
        <v>0.64907619852674803</v>
      </c>
      <c r="I168" s="104">
        <v>0.61625255071419993</v>
      </c>
      <c r="J168" s="104">
        <v>0.61531100478468903</v>
      </c>
      <c r="K168" s="104">
        <v>0.56825510569688287</v>
      </c>
      <c r="L168" s="104">
        <v>0.63952654232424677</v>
      </c>
      <c r="M168" s="104">
        <v>0.60172744721689064</v>
      </c>
      <c r="N168" s="16"/>
    </row>
    <row r="169" spans="2:14" x14ac:dyDescent="0.2">
      <c r="B169" s="373"/>
      <c r="C169" s="323"/>
      <c r="D169" s="101" t="s">
        <v>398</v>
      </c>
      <c r="E169" s="107">
        <v>0.96113100201088819</v>
      </c>
      <c r="F169" s="107">
        <v>0.9726793378295524</v>
      </c>
      <c r="G169" s="107">
        <v>0.96555863116380469</v>
      </c>
      <c r="H169" s="107">
        <v>0.95123318385650224</v>
      </c>
      <c r="I169" s="107">
        <v>0.9508336168764886</v>
      </c>
      <c r="J169" s="107">
        <v>0.93665725932894328</v>
      </c>
      <c r="K169" s="107">
        <v>0.91501947770884429</v>
      </c>
      <c r="L169" s="107">
        <v>0.91188972407002711</v>
      </c>
      <c r="M169" s="107">
        <v>0.90537587937285413</v>
      </c>
      <c r="N169" s="16"/>
    </row>
    <row r="170" spans="2:14" x14ac:dyDescent="0.2">
      <c r="B170" s="373"/>
      <c r="C170" s="323"/>
      <c r="D170" s="99" t="s">
        <v>399</v>
      </c>
      <c r="E170" s="104">
        <v>0.80816534677225826</v>
      </c>
      <c r="F170" s="104">
        <v>0.79549143372407571</v>
      </c>
      <c r="G170" s="104">
        <v>0.80497126177364509</v>
      </c>
      <c r="H170" s="104">
        <v>0.8229071676089732</v>
      </c>
      <c r="I170" s="104">
        <v>0.82718304713189628</v>
      </c>
      <c r="J170" s="104">
        <v>0.84561509433962267</v>
      </c>
      <c r="K170" s="104">
        <v>0.8420006624710169</v>
      </c>
      <c r="L170" s="104">
        <v>0.81278181927493542</v>
      </c>
      <c r="M170" s="104">
        <v>0.8049687950072012</v>
      </c>
      <c r="N170" s="16"/>
    </row>
    <row r="171" spans="2:14" x14ac:dyDescent="0.2">
      <c r="B171" s="373"/>
      <c r="C171" s="323"/>
      <c r="D171" s="101" t="s">
        <v>400</v>
      </c>
      <c r="E171" s="107">
        <v>0.44710098102567114</v>
      </c>
      <c r="F171" s="107">
        <v>0.47883426552840741</v>
      </c>
      <c r="G171" s="107">
        <v>0.47697387817677928</v>
      </c>
      <c r="H171" s="107">
        <v>0.46930634117296816</v>
      </c>
      <c r="I171" s="107">
        <v>0.48785594639865998</v>
      </c>
      <c r="J171" s="107">
        <v>0.47619329271899213</v>
      </c>
      <c r="K171" s="107">
        <v>0.4952741020793951</v>
      </c>
      <c r="L171" s="107">
        <v>0.52812702910099762</v>
      </c>
      <c r="M171" s="107">
        <v>0.53925095841934534</v>
      </c>
      <c r="N171" s="16"/>
    </row>
    <row r="172" spans="2:14" x14ac:dyDescent="0.2">
      <c r="B172" s="373"/>
      <c r="C172" s="324"/>
      <c r="D172" s="101" t="s">
        <v>402</v>
      </c>
      <c r="E172" s="107">
        <v>0.97948940201779933</v>
      </c>
      <c r="F172" s="107">
        <v>0.97560606519173143</v>
      </c>
      <c r="G172" s="107">
        <v>0.97626373182959925</v>
      </c>
      <c r="H172" s="107">
        <v>0.98262731551623139</v>
      </c>
      <c r="I172" s="107">
        <v>0.97592818845481988</v>
      </c>
      <c r="J172" s="107">
        <v>0.96752095664453319</v>
      </c>
      <c r="K172" s="107">
        <v>0.95193614130434778</v>
      </c>
      <c r="L172" s="107">
        <v>0.95205165050093798</v>
      </c>
      <c r="M172" s="107">
        <v>0.93925280248932863</v>
      </c>
      <c r="N172" s="16"/>
    </row>
    <row r="173" spans="2:14" x14ac:dyDescent="0.2">
      <c r="B173" s="373"/>
      <c r="C173" s="325" t="s">
        <v>113</v>
      </c>
      <c r="D173" s="99" t="s">
        <v>397</v>
      </c>
      <c r="E173" s="104">
        <v>0.57001972386587774</v>
      </c>
      <c r="F173" s="104">
        <v>0.55627813906953472</v>
      </c>
      <c r="G173" s="104">
        <v>0.63857868020304565</v>
      </c>
      <c r="H173" s="104">
        <v>0.61182519280205661</v>
      </c>
      <c r="I173" s="104">
        <v>0.63547557840616964</v>
      </c>
      <c r="J173" s="104">
        <v>0.64289432587194173</v>
      </c>
      <c r="K173" s="104">
        <v>0.62079831932773111</v>
      </c>
      <c r="L173" s="104">
        <v>0.66456029489204849</v>
      </c>
      <c r="M173" s="104">
        <v>0.66030736618971908</v>
      </c>
      <c r="N173" s="16"/>
    </row>
    <row r="174" spans="2:14" x14ac:dyDescent="0.2">
      <c r="B174" s="373"/>
      <c r="C174" s="326"/>
      <c r="D174" s="101" t="s">
        <v>398</v>
      </c>
      <c r="E174" s="107">
        <v>0.95593888615081324</v>
      </c>
      <c r="F174" s="107">
        <v>0.94844533600802405</v>
      </c>
      <c r="G174" s="107">
        <v>0.9558748598797514</v>
      </c>
      <c r="H174" s="107">
        <v>0.96247035776884216</v>
      </c>
      <c r="I174" s="107">
        <v>0.96045839355771212</v>
      </c>
      <c r="J174" s="107">
        <v>0.95297674903555418</v>
      </c>
      <c r="K174" s="107">
        <v>0.95685039370078739</v>
      </c>
      <c r="L174" s="107">
        <v>0.93266099380186995</v>
      </c>
      <c r="M174" s="107">
        <v>0.91488465184873069</v>
      </c>
      <c r="N174" s="16"/>
    </row>
    <row r="175" spans="2:14" x14ac:dyDescent="0.2">
      <c r="B175" s="373"/>
      <c r="C175" s="326"/>
      <c r="D175" s="99" t="s">
        <v>399</v>
      </c>
      <c r="E175" s="104">
        <v>0.89593037509193429</v>
      </c>
      <c r="F175" s="104">
        <v>0.90815944020992123</v>
      </c>
      <c r="G175" s="104">
        <v>0.9371980676328503</v>
      </c>
      <c r="H175" s="104">
        <v>0.92916827355701248</v>
      </c>
      <c r="I175" s="104">
        <v>0.92184472290401753</v>
      </c>
      <c r="J175" s="104">
        <v>0.9199687174139729</v>
      </c>
      <c r="K175" s="104">
        <v>0.91591118118512682</v>
      </c>
      <c r="L175" s="104">
        <v>0.89649284119269668</v>
      </c>
      <c r="M175" s="104">
        <v>0.86743819042609149</v>
      </c>
      <c r="N175" s="16"/>
    </row>
    <row r="176" spans="2:14" x14ac:dyDescent="0.2">
      <c r="B176" s="373"/>
      <c r="C176" s="326"/>
      <c r="D176" s="101" t="s">
        <v>400</v>
      </c>
      <c r="E176" s="107">
        <v>0.53096050706972209</v>
      </c>
      <c r="F176" s="107">
        <v>0.60422360248447204</v>
      </c>
      <c r="G176" s="107">
        <v>0.59019706922688231</v>
      </c>
      <c r="H176" s="107">
        <v>0.59825551564905077</v>
      </c>
      <c r="I176" s="107">
        <v>0.63601136657194524</v>
      </c>
      <c r="J176" s="107">
        <v>0.6463097713097713</v>
      </c>
      <c r="K176" s="107">
        <v>0.67532808398950128</v>
      </c>
      <c r="L176" s="107">
        <v>0.62270099842354176</v>
      </c>
      <c r="M176" s="107">
        <v>0.63184210526315787</v>
      </c>
      <c r="N176" s="16"/>
    </row>
    <row r="177" spans="2:14" x14ac:dyDescent="0.2">
      <c r="B177" s="373"/>
      <c r="C177" s="327"/>
      <c r="D177" s="101" t="s">
        <v>402</v>
      </c>
      <c r="E177" s="107">
        <v>1.0078172962796219</v>
      </c>
      <c r="F177" s="107">
        <v>1.0299204067175063</v>
      </c>
      <c r="G177" s="107">
        <v>1.0329563265133224</v>
      </c>
      <c r="H177" s="107">
        <v>1.04039277904035</v>
      </c>
      <c r="I177" s="107">
        <v>1.0464656025470034</v>
      </c>
      <c r="J177" s="107">
        <v>1.0386853073984021</v>
      </c>
      <c r="K177" s="107">
        <v>1.0375929978118161</v>
      </c>
      <c r="L177" s="107">
        <v>1.0136182510837675</v>
      </c>
      <c r="M177" s="107">
        <v>0.9878862359550562</v>
      </c>
      <c r="N177" s="16"/>
    </row>
    <row r="178" spans="2:14" x14ac:dyDescent="0.2">
      <c r="B178" s="373"/>
      <c r="C178" s="322" t="s">
        <v>114</v>
      </c>
      <c r="D178" s="99" t="s">
        <v>397</v>
      </c>
      <c r="E178" s="104">
        <v>0.61162255466052939</v>
      </c>
      <c r="F178" s="104">
        <v>0.6340621403912543</v>
      </c>
      <c r="G178" s="104">
        <v>0.65364732912119472</v>
      </c>
      <c r="H178" s="104">
        <v>0.64224384659416145</v>
      </c>
      <c r="I178" s="104">
        <v>0.57532689027856732</v>
      </c>
      <c r="J178" s="104">
        <v>0.60748723766307433</v>
      </c>
      <c r="K178" s="104">
        <v>0.53737259343148358</v>
      </c>
      <c r="L178" s="104">
        <v>0.61224489795918369</v>
      </c>
      <c r="M178" s="104">
        <v>0.5591581342434585</v>
      </c>
      <c r="N178" s="16"/>
    </row>
    <row r="179" spans="2:14" x14ac:dyDescent="0.2">
      <c r="B179" s="373"/>
      <c r="C179" s="323"/>
      <c r="D179" s="101" t="s">
        <v>398</v>
      </c>
      <c r="E179" s="107">
        <v>0.95221418888386811</v>
      </c>
      <c r="F179" s="107">
        <v>0.94002489532646827</v>
      </c>
      <c r="G179" s="107">
        <v>0.91482614112583527</v>
      </c>
      <c r="H179" s="107">
        <v>0.9157728350457266</v>
      </c>
      <c r="I179" s="107">
        <v>0.91044943820224722</v>
      </c>
      <c r="J179" s="107">
        <v>0.88837937590873506</v>
      </c>
      <c r="K179" s="107">
        <v>0.88855455254652849</v>
      </c>
      <c r="L179" s="107">
        <v>0.86648106904231625</v>
      </c>
      <c r="M179" s="107">
        <v>0.83136556025840946</v>
      </c>
      <c r="N179" s="16"/>
    </row>
    <row r="180" spans="2:14" x14ac:dyDescent="0.2">
      <c r="B180" s="373"/>
      <c r="C180" s="323"/>
      <c r="D180" s="99" t="s">
        <v>399</v>
      </c>
      <c r="E180" s="104">
        <v>0.78432447245820769</v>
      </c>
      <c r="F180" s="104">
        <v>0.78641177279603902</v>
      </c>
      <c r="G180" s="104">
        <v>0.79431645744240587</v>
      </c>
      <c r="H180" s="104">
        <v>0.82005777961205117</v>
      </c>
      <c r="I180" s="104">
        <v>0.82630204754706615</v>
      </c>
      <c r="J180" s="104">
        <v>0.83347005742411817</v>
      </c>
      <c r="K180" s="104">
        <v>0.8350599781897492</v>
      </c>
      <c r="L180" s="104">
        <v>0.79499047100462839</v>
      </c>
      <c r="M180" s="104">
        <v>0.78182807399347121</v>
      </c>
      <c r="N180" s="16"/>
    </row>
    <row r="181" spans="2:14" x14ac:dyDescent="0.2">
      <c r="B181" s="373"/>
      <c r="C181" s="323"/>
      <c r="D181" s="101" t="s">
        <v>400</v>
      </c>
      <c r="E181" s="107">
        <v>0.49770827716365595</v>
      </c>
      <c r="F181" s="107">
        <v>0.49498509081051778</v>
      </c>
      <c r="G181" s="107">
        <v>0.46214382632293077</v>
      </c>
      <c r="H181" s="107">
        <v>0.46986970684039087</v>
      </c>
      <c r="I181" s="107">
        <v>0.49129961935834693</v>
      </c>
      <c r="J181" s="107">
        <v>0.51416239546803344</v>
      </c>
      <c r="K181" s="107">
        <v>0.53475215517241381</v>
      </c>
      <c r="L181" s="107">
        <v>0.53380016159439803</v>
      </c>
      <c r="M181" s="107">
        <v>0.54469574582660207</v>
      </c>
      <c r="N181" s="16"/>
    </row>
    <row r="182" spans="2:14" x14ac:dyDescent="0.2">
      <c r="B182" s="374"/>
      <c r="C182" s="324"/>
      <c r="D182" s="101" t="s">
        <v>402</v>
      </c>
      <c r="E182" s="107">
        <v>0.96235588276149464</v>
      </c>
      <c r="F182" s="107">
        <v>0.96136521941026232</v>
      </c>
      <c r="G182" s="107">
        <v>0.93280319940476186</v>
      </c>
      <c r="H182" s="107">
        <v>0.94790555272069399</v>
      </c>
      <c r="I182" s="107">
        <v>0.94813546775238267</v>
      </c>
      <c r="J182" s="107">
        <v>0.94352128883774455</v>
      </c>
      <c r="K182" s="107">
        <v>0.94175425712580896</v>
      </c>
      <c r="L182" s="107">
        <v>0.91735082328119988</v>
      </c>
      <c r="M182" s="107">
        <v>0.88423080451334735</v>
      </c>
      <c r="N182" s="16"/>
    </row>
    <row r="183" spans="2:14" x14ac:dyDescent="0.2">
      <c r="B183" s="319" t="s">
        <v>115</v>
      </c>
      <c r="C183" s="325" t="s">
        <v>215</v>
      </c>
      <c r="D183" s="99" t="s">
        <v>397</v>
      </c>
      <c r="E183" s="104">
        <v>0.71863587010166818</v>
      </c>
      <c r="F183" s="104">
        <v>0.68498646558391341</v>
      </c>
      <c r="G183" s="104">
        <v>0.65980447452528668</v>
      </c>
      <c r="H183" s="104">
        <v>0.6502533745907888</v>
      </c>
      <c r="I183" s="104">
        <v>0.62474525610253162</v>
      </c>
      <c r="J183" s="104">
        <v>0.63403716598091964</v>
      </c>
      <c r="K183" s="104">
        <v>0.63787213274768184</v>
      </c>
      <c r="L183" s="104">
        <v>0.65015493200206576</v>
      </c>
      <c r="M183" s="104">
        <v>0.61100458524385159</v>
      </c>
      <c r="N183" s="16"/>
    </row>
    <row r="184" spans="2:14" x14ac:dyDescent="0.2">
      <c r="B184" s="320"/>
      <c r="C184" s="326"/>
      <c r="D184" s="101" t="s">
        <v>398</v>
      </c>
      <c r="E184" s="107">
        <v>1.0625389452217753</v>
      </c>
      <c r="F184" s="107">
        <v>1.0617572533216146</v>
      </c>
      <c r="G184" s="107">
        <v>1.0419216702505008</v>
      </c>
      <c r="H184" s="107">
        <v>0.99989343468878489</v>
      </c>
      <c r="I184" s="107">
        <v>0.95570789487982899</v>
      </c>
      <c r="J184" s="107">
        <v>0.94742000471895027</v>
      </c>
      <c r="K184" s="107">
        <v>0.93277768844580233</v>
      </c>
      <c r="L184" s="107">
        <v>0.90870658234674972</v>
      </c>
      <c r="M184" s="107">
        <v>0.87987163788371403</v>
      </c>
      <c r="N184" s="16"/>
    </row>
    <row r="185" spans="2:14" x14ac:dyDescent="0.2">
      <c r="B185" s="320"/>
      <c r="C185" s="326"/>
      <c r="D185" s="99" t="s">
        <v>399</v>
      </c>
      <c r="E185" s="104">
        <v>0.90343065378644127</v>
      </c>
      <c r="F185" s="104">
        <v>0.89621959769185133</v>
      </c>
      <c r="G185" s="104">
        <v>0.89055030990514861</v>
      </c>
      <c r="H185" s="104">
        <v>0.88898669070470338</v>
      </c>
      <c r="I185" s="104">
        <v>0.88001146106543826</v>
      </c>
      <c r="J185" s="104">
        <v>0.91168732720948897</v>
      </c>
      <c r="K185" s="104">
        <v>0.92302743949779287</v>
      </c>
      <c r="L185" s="104">
        <v>0.90284292976676195</v>
      </c>
      <c r="M185" s="104">
        <v>0.86956057451011803</v>
      </c>
      <c r="N185" s="16"/>
    </row>
    <row r="186" spans="2:14" x14ac:dyDescent="0.2">
      <c r="B186" s="320"/>
      <c r="C186" s="326"/>
      <c r="D186" s="101" t="s">
        <v>400</v>
      </c>
      <c r="E186" s="107">
        <v>0.52996168901474139</v>
      </c>
      <c r="F186" s="107">
        <v>0.52928147059432384</v>
      </c>
      <c r="G186" s="107">
        <v>0.53236669206846132</v>
      </c>
      <c r="H186" s="107">
        <v>0.51863176777560338</v>
      </c>
      <c r="I186" s="107">
        <v>0.50926499818333371</v>
      </c>
      <c r="J186" s="107">
        <v>0.52675995227248074</v>
      </c>
      <c r="K186" s="107">
        <v>0.52686044742048399</v>
      </c>
      <c r="L186" s="107">
        <v>0.54283001769300476</v>
      </c>
      <c r="M186" s="107">
        <v>0.56022928253318849</v>
      </c>
      <c r="N186" s="16"/>
    </row>
    <row r="187" spans="2:14" x14ac:dyDescent="0.2">
      <c r="B187" s="320"/>
      <c r="C187" s="327"/>
      <c r="D187" s="101" t="s">
        <v>402</v>
      </c>
      <c r="E187" s="107">
        <v>1.0616759065028469</v>
      </c>
      <c r="F187" s="107">
        <v>1.0491251056163715</v>
      </c>
      <c r="G187" s="107">
        <v>1.0298810645313237</v>
      </c>
      <c r="H187" s="107">
        <v>1.0048839741677658</v>
      </c>
      <c r="I187" s="107">
        <v>0.98022500536961465</v>
      </c>
      <c r="J187" s="107">
        <v>0.99094774532841001</v>
      </c>
      <c r="K187" s="107">
        <v>0.99111735146319835</v>
      </c>
      <c r="L187" s="107">
        <v>0.97376967274544091</v>
      </c>
      <c r="M187" s="107">
        <v>0.94385802480042691</v>
      </c>
      <c r="N187" s="16"/>
    </row>
    <row r="188" spans="2:14" x14ac:dyDescent="0.2">
      <c r="B188" s="320"/>
      <c r="C188" s="322" t="s">
        <v>117</v>
      </c>
      <c r="D188" s="99" t="s">
        <v>397</v>
      </c>
      <c r="E188" s="104">
        <v>0.73350923482849606</v>
      </c>
      <c r="F188" s="104">
        <v>0.6873401534526854</v>
      </c>
      <c r="G188" s="104">
        <v>0.77538461538461534</v>
      </c>
      <c r="H188" s="104">
        <v>0.78837209302325584</v>
      </c>
      <c r="I188" s="104">
        <v>0.74342105263157898</v>
      </c>
      <c r="J188" s="104">
        <v>0.73476112026359142</v>
      </c>
      <c r="K188" s="104">
        <v>0.767416934619507</v>
      </c>
      <c r="L188" s="104">
        <v>0.78322042730588848</v>
      </c>
      <c r="M188" s="104">
        <v>0.73447753659767789</v>
      </c>
      <c r="N188" s="16"/>
    </row>
    <row r="189" spans="2:14" x14ac:dyDescent="0.2">
      <c r="B189" s="320"/>
      <c r="C189" s="323"/>
      <c r="D189" s="101" t="s">
        <v>398</v>
      </c>
      <c r="E189" s="107">
        <v>1.0896742396922707</v>
      </c>
      <c r="F189" s="107">
        <v>1.0707058823529412</v>
      </c>
      <c r="G189" s="107">
        <v>1.0461309523809523</v>
      </c>
      <c r="H189" s="107">
        <v>1.0085395226625793</v>
      </c>
      <c r="I189" s="107">
        <v>0.96344647519582249</v>
      </c>
      <c r="J189" s="107">
        <v>0.96686180221618234</v>
      </c>
      <c r="K189" s="107">
        <v>0.95448487954894923</v>
      </c>
      <c r="L189" s="107">
        <v>0.95863309352517989</v>
      </c>
      <c r="M189" s="107">
        <v>0.92980582524271849</v>
      </c>
      <c r="N189" s="16"/>
    </row>
    <row r="190" spans="2:14" x14ac:dyDescent="0.2">
      <c r="B190" s="320"/>
      <c r="C190" s="323"/>
      <c r="D190" s="99" t="s">
        <v>399</v>
      </c>
      <c r="E190" s="104">
        <v>0.92585478294275836</v>
      </c>
      <c r="F190" s="104">
        <v>0.90408008109477955</v>
      </c>
      <c r="G190" s="104">
        <v>0.89300411522633749</v>
      </c>
      <c r="H190" s="104">
        <v>0.88787324801950029</v>
      </c>
      <c r="I190" s="104">
        <v>0.88332148779909969</v>
      </c>
      <c r="J190" s="104">
        <v>0.89957061068702293</v>
      </c>
      <c r="K190" s="104">
        <v>0.88945377157720507</v>
      </c>
      <c r="L190" s="104">
        <v>0.8725535880708295</v>
      </c>
      <c r="M190" s="104">
        <v>0.83784401050588098</v>
      </c>
      <c r="N190" s="16"/>
    </row>
    <row r="191" spans="2:14" x14ac:dyDescent="0.2">
      <c r="B191" s="320"/>
      <c r="C191" s="323"/>
      <c r="D191" s="101" t="s">
        <v>400</v>
      </c>
      <c r="E191" s="107">
        <v>0.56896963901506092</v>
      </c>
      <c r="F191" s="107">
        <v>0.54803852478271087</v>
      </c>
      <c r="G191" s="107">
        <v>0.53655714946783895</v>
      </c>
      <c r="H191" s="107">
        <v>0.52313247573911081</v>
      </c>
      <c r="I191" s="107">
        <v>0.5124806715263972</v>
      </c>
      <c r="J191" s="107">
        <v>0.53703703703703709</v>
      </c>
      <c r="K191" s="107">
        <v>0.57311636201515825</v>
      </c>
      <c r="L191" s="107">
        <v>0.56611295681063123</v>
      </c>
      <c r="M191" s="107">
        <v>0.58181818181818179</v>
      </c>
      <c r="N191" s="16"/>
    </row>
    <row r="192" spans="2:14" x14ac:dyDescent="0.2">
      <c r="B192" s="320"/>
      <c r="C192" s="324"/>
      <c r="D192" s="101" t="s">
        <v>402</v>
      </c>
      <c r="E192" s="107">
        <v>1.0803591881614514</v>
      </c>
      <c r="F192" s="107">
        <v>1.0567685589519651</v>
      </c>
      <c r="G192" s="107">
        <v>1.0437406395912254</v>
      </c>
      <c r="H192" s="107">
        <v>1.0105576841209025</v>
      </c>
      <c r="I192" s="107">
        <v>0.98337984241628362</v>
      </c>
      <c r="J192" s="107">
        <v>0.99509339050839074</v>
      </c>
      <c r="K192" s="107">
        <v>0.98782821086912276</v>
      </c>
      <c r="L192" s="107">
        <v>0.97998081994725483</v>
      </c>
      <c r="M192" s="107">
        <v>0.94883412100144515</v>
      </c>
      <c r="N192" s="16"/>
    </row>
    <row r="193" spans="2:14" x14ac:dyDescent="0.2">
      <c r="B193" s="320"/>
      <c r="C193" s="325" t="s">
        <v>118</v>
      </c>
      <c r="D193" s="99" t="s">
        <v>397</v>
      </c>
      <c r="E193" s="104">
        <v>0.60380479735318449</v>
      </c>
      <c r="F193" s="104">
        <v>0.6211631663974152</v>
      </c>
      <c r="G193" s="104">
        <v>0.63993710691823902</v>
      </c>
      <c r="H193" s="104">
        <v>0.68637724550898205</v>
      </c>
      <c r="I193" s="104">
        <v>0.65445402298850575</v>
      </c>
      <c r="J193" s="104">
        <v>0.69914651493598867</v>
      </c>
      <c r="K193" s="104">
        <v>0.70166898470097361</v>
      </c>
      <c r="L193" s="104">
        <v>0.687373396353815</v>
      </c>
      <c r="M193" s="104">
        <v>0.71214099216710181</v>
      </c>
      <c r="N193" s="16"/>
    </row>
    <row r="194" spans="2:14" x14ac:dyDescent="0.2">
      <c r="B194" s="320"/>
      <c r="C194" s="326"/>
      <c r="D194" s="101" t="s">
        <v>398</v>
      </c>
      <c r="E194" s="107">
        <v>1.0426405559065066</v>
      </c>
      <c r="F194" s="107">
        <v>1.0387560556336928</v>
      </c>
      <c r="G194" s="107">
        <v>1.0601226993865032</v>
      </c>
      <c r="H194" s="107">
        <v>1.0180740740740741</v>
      </c>
      <c r="I194" s="107">
        <v>0.98879632289571961</v>
      </c>
      <c r="J194" s="107">
        <v>1.0021343198634036</v>
      </c>
      <c r="K194" s="107">
        <v>1.0026569710529996</v>
      </c>
      <c r="L194" s="107">
        <v>0.98624165645007489</v>
      </c>
      <c r="M194" s="107">
        <v>0.94062417349907435</v>
      </c>
      <c r="N194" s="16"/>
    </row>
    <row r="195" spans="2:14" x14ac:dyDescent="0.2">
      <c r="B195" s="320"/>
      <c r="C195" s="326"/>
      <c r="D195" s="99" t="s">
        <v>399</v>
      </c>
      <c r="E195" s="104">
        <v>0.91155976415937112</v>
      </c>
      <c r="F195" s="104">
        <v>0.8798712906685735</v>
      </c>
      <c r="G195" s="104">
        <v>0.90010664770707427</v>
      </c>
      <c r="H195" s="104">
        <v>0.89109432636571229</v>
      </c>
      <c r="I195" s="104">
        <v>0.90229485396383868</v>
      </c>
      <c r="J195" s="104">
        <v>0.94098303911388026</v>
      </c>
      <c r="K195" s="104">
        <v>0.95385674931129472</v>
      </c>
      <c r="L195" s="104">
        <v>0.93998982878453974</v>
      </c>
      <c r="M195" s="104">
        <v>0.90380461870742645</v>
      </c>
      <c r="N195" s="16"/>
    </row>
    <row r="196" spans="2:14" x14ac:dyDescent="0.2">
      <c r="B196" s="320"/>
      <c r="C196" s="326"/>
      <c r="D196" s="101" t="s">
        <v>400</v>
      </c>
      <c r="E196" s="107">
        <v>0.60195483653522075</v>
      </c>
      <c r="F196" s="107">
        <v>0.55596514745308312</v>
      </c>
      <c r="G196" s="107">
        <v>0.54645354645354649</v>
      </c>
      <c r="H196" s="107">
        <v>0.51689860834990065</v>
      </c>
      <c r="I196" s="107">
        <v>0.48960052822713768</v>
      </c>
      <c r="J196" s="107">
        <v>0.56142668428005282</v>
      </c>
      <c r="K196" s="107">
        <v>0.62197947699437273</v>
      </c>
      <c r="L196" s="107">
        <v>0.64804469273743015</v>
      </c>
      <c r="M196" s="107">
        <v>0.65507152145643688</v>
      </c>
      <c r="N196" s="16"/>
    </row>
    <row r="197" spans="2:14" x14ac:dyDescent="0.2">
      <c r="B197" s="320"/>
      <c r="C197" s="327"/>
      <c r="D197" s="101" t="s">
        <v>402</v>
      </c>
      <c r="E197" s="107">
        <v>1.0632722756907793</v>
      </c>
      <c r="F197" s="107">
        <v>1.0428615479494296</v>
      </c>
      <c r="G197" s="107">
        <v>1.0559040253334144</v>
      </c>
      <c r="H197" s="107">
        <v>1.0294100136929214</v>
      </c>
      <c r="I197" s="107">
        <v>1.0092208929092501</v>
      </c>
      <c r="J197" s="107">
        <v>1.046983758700696</v>
      </c>
      <c r="K197" s="107">
        <v>1.0540819841543232</v>
      </c>
      <c r="L197" s="107">
        <v>1.054548525106958</v>
      </c>
      <c r="M197" s="107">
        <v>1.0166034416405521</v>
      </c>
      <c r="N197" s="16"/>
    </row>
    <row r="198" spans="2:14" x14ac:dyDescent="0.2">
      <c r="B198" s="320"/>
      <c r="C198" s="322" t="s">
        <v>119</v>
      </c>
      <c r="D198" s="99" t="s">
        <v>397</v>
      </c>
      <c r="E198" s="104">
        <v>0.57973819009675587</v>
      </c>
      <c r="F198" s="104">
        <v>0.61347093970668121</v>
      </c>
      <c r="G198" s="104">
        <v>0.64973206924979388</v>
      </c>
      <c r="H198" s="104">
        <v>0.65869126549437873</v>
      </c>
      <c r="I198" s="104">
        <v>0.65352715597966649</v>
      </c>
      <c r="J198" s="104">
        <v>0.69259092950157164</v>
      </c>
      <c r="K198" s="104">
        <v>0.63172631026336512</v>
      </c>
      <c r="L198" s="104">
        <v>0.66228256257955032</v>
      </c>
      <c r="M198" s="104">
        <v>0.5747805398309952</v>
      </c>
      <c r="N198" s="16"/>
    </row>
    <row r="199" spans="2:14" x14ac:dyDescent="0.2">
      <c r="B199" s="320"/>
      <c r="C199" s="323"/>
      <c r="D199" s="101" t="s">
        <v>398</v>
      </c>
      <c r="E199" s="107">
        <v>0.89789763728276673</v>
      </c>
      <c r="F199" s="107">
        <v>0.89700954933824761</v>
      </c>
      <c r="G199" s="107">
        <v>0.91877510040160637</v>
      </c>
      <c r="H199" s="107">
        <v>0.9206373292867982</v>
      </c>
      <c r="I199" s="107">
        <v>0.88954441751033797</v>
      </c>
      <c r="J199" s="107">
        <v>0.9164180713797937</v>
      </c>
      <c r="K199" s="107">
        <v>0.87113510851595199</v>
      </c>
      <c r="L199" s="107">
        <v>0.88035212714941424</v>
      </c>
      <c r="M199" s="107">
        <v>0.85491479254559344</v>
      </c>
      <c r="N199" s="16"/>
    </row>
    <row r="200" spans="2:14" x14ac:dyDescent="0.2">
      <c r="B200" s="320"/>
      <c r="C200" s="323"/>
      <c r="D200" s="99" t="s">
        <v>399</v>
      </c>
      <c r="E200" s="104">
        <v>0.75278297704659636</v>
      </c>
      <c r="F200" s="104">
        <v>0.73278554610542501</v>
      </c>
      <c r="G200" s="104">
        <v>0.76612338299164062</v>
      </c>
      <c r="H200" s="104">
        <v>0.78188623092011811</v>
      </c>
      <c r="I200" s="104">
        <v>0.78348953485855288</v>
      </c>
      <c r="J200" s="104">
        <v>0.83653381377158675</v>
      </c>
      <c r="K200" s="104">
        <v>0.83516435703874514</v>
      </c>
      <c r="L200" s="104">
        <v>0.8395006210116065</v>
      </c>
      <c r="M200" s="104">
        <v>0.79648725687458077</v>
      </c>
      <c r="N200" s="16"/>
    </row>
    <row r="201" spans="2:14" x14ac:dyDescent="0.2">
      <c r="B201" s="320"/>
      <c r="C201" s="323"/>
      <c r="D201" s="101" t="s">
        <v>400</v>
      </c>
      <c r="E201" s="107">
        <v>0.44054863776799924</v>
      </c>
      <c r="F201" s="107">
        <v>0.44897866545619608</v>
      </c>
      <c r="G201" s="107">
        <v>0.45651311439277054</v>
      </c>
      <c r="H201" s="107">
        <v>0.4440692455652917</v>
      </c>
      <c r="I201" s="107">
        <v>0.44211135452403588</v>
      </c>
      <c r="J201" s="107">
        <v>0.47236964029989048</v>
      </c>
      <c r="K201" s="107">
        <v>0.4941369310301349</v>
      </c>
      <c r="L201" s="107">
        <v>0.51611691022964512</v>
      </c>
      <c r="M201" s="107">
        <v>0.53825531037327279</v>
      </c>
      <c r="N201" s="16"/>
    </row>
    <row r="202" spans="2:14" x14ac:dyDescent="0.2">
      <c r="B202" s="320"/>
      <c r="C202" s="324"/>
      <c r="D202" s="101" t="s">
        <v>402</v>
      </c>
      <c r="E202" s="107">
        <v>0.86129987504493244</v>
      </c>
      <c r="F202" s="107">
        <v>0.86204180450878454</v>
      </c>
      <c r="G202" s="107">
        <v>0.88307003159620845</v>
      </c>
      <c r="H202" s="107">
        <v>0.88864947468958932</v>
      </c>
      <c r="I202" s="107">
        <v>0.881454640515282</v>
      </c>
      <c r="J202" s="107">
        <v>0.91524364694899185</v>
      </c>
      <c r="K202" s="107">
        <v>0.8932682347316494</v>
      </c>
      <c r="L202" s="107">
        <v>0.90862868464220536</v>
      </c>
      <c r="M202" s="107">
        <v>0.87357986034138768</v>
      </c>
      <c r="N202" s="16"/>
    </row>
    <row r="203" spans="2:14" x14ac:dyDescent="0.2">
      <c r="B203" s="320"/>
      <c r="C203" s="325" t="s">
        <v>120</v>
      </c>
      <c r="D203" s="99" t="s">
        <v>397</v>
      </c>
      <c r="E203" s="104">
        <v>0.85562395075545605</v>
      </c>
      <c r="F203" s="104">
        <v>0.82622773880194278</v>
      </c>
      <c r="G203" s="104">
        <v>0.7532266391326794</v>
      </c>
      <c r="H203" s="104">
        <v>0.72206025267249752</v>
      </c>
      <c r="I203" s="104">
        <v>0.71650663008687698</v>
      </c>
      <c r="J203" s="104">
        <v>0.72379216043755701</v>
      </c>
      <c r="K203" s="104">
        <v>0.63813747228381379</v>
      </c>
      <c r="L203" s="104">
        <v>0.67654639175257736</v>
      </c>
      <c r="M203" s="104">
        <v>0.62821576763485476</v>
      </c>
      <c r="N203" s="16"/>
    </row>
    <row r="204" spans="2:14" x14ac:dyDescent="0.2">
      <c r="B204" s="320"/>
      <c r="C204" s="326"/>
      <c r="D204" s="101" t="s">
        <v>398</v>
      </c>
      <c r="E204" s="107">
        <v>1.0819188191881919</v>
      </c>
      <c r="F204" s="107">
        <v>1.0712376644736843</v>
      </c>
      <c r="G204" s="107">
        <v>1.0271344796739887</v>
      </c>
      <c r="H204" s="107">
        <v>0.95707788516202386</v>
      </c>
      <c r="I204" s="107">
        <v>0.90416516408222147</v>
      </c>
      <c r="J204" s="107">
        <v>0.89803992087754003</v>
      </c>
      <c r="K204" s="107">
        <v>0.84031988751208364</v>
      </c>
      <c r="L204" s="107">
        <v>0.80333333333333334</v>
      </c>
      <c r="M204" s="107">
        <v>0.78155018217952965</v>
      </c>
      <c r="N204" s="16"/>
    </row>
    <row r="205" spans="2:14" x14ac:dyDescent="0.2">
      <c r="B205" s="320"/>
      <c r="C205" s="326"/>
      <c r="D205" s="99" t="s">
        <v>399</v>
      </c>
      <c r="E205" s="104">
        <v>0.86345148169668795</v>
      </c>
      <c r="F205" s="104">
        <v>0.85446224256292902</v>
      </c>
      <c r="G205" s="104">
        <v>0.81704991587212561</v>
      </c>
      <c r="H205" s="104">
        <v>0.81231543257136607</v>
      </c>
      <c r="I205" s="104">
        <v>0.81532583315644236</v>
      </c>
      <c r="J205" s="104">
        <v>0.83328006817939704</v>
      </c>
      <c r="K205" s="104">
        <v>0.81671754921570694</v>
      </c>
      <c r="L205" s="104">
        <v>0.77884714891855533</v>
      </c>
      <c r="M205" s="104">
        <v>0.72596640356203201</v>
      </c>
      <c r="N205" s="16"/>
    </row>
    <row r="206" spans="2:14" x14ac:dyDescent="0.2">
      <c r="B206" s="320"/>
      <c r="C206" s="326"/>
      <c r="D206" s="101" t="s">
        <v>400</v>
      </c>
      <c r="E206" s="107">
        <v>0.45659647614954879</v>
      </c>
      <c r="F206" s="107">
        <v>0.47832491582491582</v>
      </c>
      <c r="G206" s="107">
        <v>0.49680346463188285</v>
      </c>
      <c r="H206" s="107">
        <v>0.47177827230426866</v>
      </c>
      <c r="I206" s="107">
        <v>0.45997232654674836</v>
      </c>
      <c r="J206" s="107">
        <v>0.5208043002189926</v>
      </c>
      <c r="K206" s="107">
        <v>0.48869496231654108</v>
      </c>
      <c r="L206" s="107">
        <v>0.48898071625344353</v>
      </c>
      <c r="M206" s="107">
        <v>0.49563021946008934</v>
      </c>
      <c r="N206" s="16"/>
    </row>
    <row r="207" spans="2:14" x14ac:dyDescent="0.2">
      <c r="B207" s="320"/>
      <c r="C207" s="327"/>
      <c r="D207" s="101" t="s">
        <v>402</v>
      </c>
      <c r="E207" s="107">
        <v>1.0104765398883047</v>
      </c>
      <c r="F207" s="107">
        <v>1.0059426474693893</v>
      </c>
      <c r="G207" s="107">
        <v>0.97170250756928811</v>
      </c>
      <c r="H207" s="107">
        <v>0.93493894673758338</v>
      </c>
      <c r="I207" s="107">
        <v>0.91005043227665705</v>
      </c>
      <c r="J207" s="107">
        <v>0.92007501983697615</v>
      </c>
      <c r="K207" s="107">
        <v>0.87801242236024846</v>
      </c>
      <c r="L207" s="107">
        <v>0.8514579640635318</v>
      </c>
      <c r="M207" s="107">
        <v>0.81129518582511773</v>
      </c>
      <c r="N207" s="16"/>
    </row>
    <row r="208" spans="2:14" x14ac:dyDescent="0.2">
      <c r="B208" s="320"/>
      <c r="C208" s="322" t="s">
        <v>216</v>
      </c>
      <c r="D208" s="99" t="s">
        <v>397</v>
      </c>
      <c r="E208" s="104"/>
      <c r="F208" s="104"/>
      <c r="G208" s="104"/>
      <c r="H208" s="104"/>
      <c r="I208" s="104">
        <v>0.82140375260597642</v>
      </c>
      <c r="J208" s="104">
        <v>0.82997918112421931</v>
      </c>
      <c r="K208" s="104">
        <v>0.75236167341430504</v>
      </c>
      <c r="L208" s="104">
        <v>0.74493132766514059</v>
      </c>
      <c r="M208" s="104">
        <v>0.72141503474415669</v>
      </c>
      <c r="N208" s="16"/>
    </row>
    <row r="209" spans="2:14" x14ac:dyDescent="0.2">
      <c r="B209" s="320"/>
      <c r="C209" s="323"/>
      <c r="D209" s="101" t="s">
        <v>398</v>
      </c>
      <c r="E209" s="107"/>
      <c r="F209" s="107"/>
      <c r="G209" s="107"/>
      <c r="H209" s="107"/>
      <c r="I209" s="107">
        <v>1.0235992271598122</v>
      </c>
      <c r="J209" s="107">
        <v>1.0183271324238665</v>
      </c>
      <c r="K209" s="107">
        <v>0.9507336115224122</v>
      </c>
      <c r="L209" s="107">
        <v>0.95113963845952321</v>
      </c>
      <c r="M209" s="107">
        <v>0.91557699631839529</v>
      </c>
      <c r="N209" s="16"/>
    </row>
    <row r="210" spans="2:14" x14ac:dyDescent="0.2">
      <c r="B210" s="320"/>
      <c r="C210" s="323"/>
      <c r="D210" s="99" t="s">
        <v>399</v>
      </c>
      <c r="E210" s="104"/>
      <c r="F210" s="104"/>
      <c r="G210" s="104"/>
      <c r="H210" s="104"/>
      <c r="I210" s="104">
        <v>0.95254629629629628</v>
      </c>
      <c r="J210" s="104">
        <v>1.0061482220006648</v>
      </c>
      <c r="K210" s="104">
        <v>0.98752462245567962</v>
      </c>
      <c r="L210" s="104">
        <v>0.94121447028423777</v>
      </c>
      <c r="M210" s="104">
        <v>0.87393364928909956</v>
      </c>
      <c r="N210" s="16"/>
    </row>
    <row r="211" spans="2:14" x14ac:dyDescent="0.2">
      <c r="B211" s="320"/>
      <c r="C211" s="323"/>
      <c r="D211" s="101" t="s">
        <v>400</v>
      </c>
      <c r="E211" s="107"/>
      <c r="F211" s="107"/>
      <c r="G211" s="107"/>
      <c r="H211" s="107"/>
      <c r="I211" s="107">
        <v>0.6015625</v>
      </c>
      <c r="J211" s="107">
        <v>0.62283191422264272</v>
      </c>
      <c r="K211" s="107">
        <v>0.59748822605965468</v>
      </c>
      <c r="L211" s="107">
        <v>0.66697819314641749</v>
      </c>
      <c r="M211" s="107">
        <v>0.69919950738916259</v>
      </c>
      <c r="N211" s="16"/>
    </row>
    <row r="212" spans="2:14" x14ac:dyDescent="0.2">
      <c r="B212" s="320"/>
      <c r="C212" s="324"/>
      <c r="D212" s="101" t="s">
        <v>402</v>
      </c>
      <c r="E212" s="107"/>
      <c r="F212" s="107"/>
      <c r="G212" s="107"/>
      <c r="H212" s="107"/>
      <c r="I212" s="107">
        <v>1.0337366865555122</v>
      </c>
      <c r="J212" s="107">
        <v>1.0536143567954381</v>
      </c>
      <c r="K212" s="107">
        <v>0.99686606553771717</v>
      </c>
      <c r="L212" s="107">
        <v>0.9997845408025855</v>
      </c>
      <c r="M212" s="107">
        <v>0.96564765206429248</v>
      </c>
      <c r="N212" s="16"/>
    </row>
    <row r="213" spans="2:14" x14ac:dyDescent="0.2">
      <c r="B213" s="320"/>
      <c r="C213" s="325" t="s">
        <v>122</v>
      </c>
      <c r="D213" s="99" t="s">
        <v>397</v>
      </c>
      <c r="E213" s="104">
        <v>0.71925614877024591</v>
      </c>
      <c r="F213" s="104">
        <v>0.76756139348943464</v>
      </c>
      <c r="G213" s="104">
        <v>0.76864864864864868</v>
      </c>
      <c r="H213" s="104">
        <v>0.7160804020100503</v>
      </c>
      <c r="I213" s="104">
        <v>0.73601479426722149</v>
      </c>
      <c r="J213" s="104">
        <v>0.83935361216730042</v>
      </c>
      <c r="K213" s="104">
        <v>0.75826734979040522</v>
      </c>
      <c r="L213" s="104">
        <v>0.74830239927569031</v>
      </c>
      <c r="M213" s="104">
        <v>0.762280701754386</v>
      </c>
      <c r="N213" s="16"/>
    </row>
    <row r="214" spans="2:14" x14ac:dyDescent="0.2">
      <c r="B214" s="320"/>
      <c r="C214" s="326"/>
      <c r="D214" s="101" t="s">
        <v>398</v>
      </c>
      <c r="E214" s="107">
        <v>1.0883806459027698</v>
      </c>
      <c r="F214" s="107">
        <v>1.1141088014153029</v>
      </c>
      <c r="G214" s="107">
        <v>1.0744343412983717</v>
      </c>
      <c r="H214" s="107">
        <v>1.0109539932284406</v>
      </c>
      <c r="I214" s="107">
        <v>0.95667903525046383</v>
      </c>
      <c r="J214" s="107">
        <v>0.99542072123640524</v>
      </c>
      <c r="K214" s="107">
        <v>0.99079206990510194</v>
      </c>
      <c r="L214" s="107">
        <v>0.99697414267375761</v>
      </c>
      <c r="M214" s="107">
        <v>0.99982182628062366</v>
      </c>
      <c r="N214" s="16"/>
    </row>
    <row r="215" spans="2:14" x14ac:dyDescent="0.2">
      <c r="B215" s="320"/>
      <c r="C215" s="326"/>
      <c r="D215" s="99" t="s">
        <v>399</v>
      </c>
      <c r="E215" s="104">
        <v>0.95207000130599451</v>
      </c>
      <c r="F215" s="104">
        <v>0.93996700088843765</v>
      </c>
      <c r="G215" s="104">
        <v>0.92214022140221408</v>
      </c>
      <c r="H215" s="104">
        <v>0.88909952606635068</v>
      </c>
      <c r="I215" s="104">
        <v>0.87521136286777135</v>
      </c>
      <c r="J215" s="104">
        <v>0.93978293849924144</v>
      </c>
      <c r="K215" s="104">
        <v>0.92548244594280404</v>
      </c>
      <c r="L215" s="104">
        <v>0.93256880733944958</v>
      </c>
      <c r="M215" s="104">
        <v>0.89483747609942643</v>
      </c>
      <c r="N215" s="16"/>
    </row>
    <row r="216" spans="2:14" x14ac:dyDescent="0.2">
      <c r="B216" s="320"/>
      <c r="C216" s="326"/>
      <c r="D216" s="101" t="s">
        <v>400</v>
      </c>
      <c r="E216" s="107">
        <v>0.58039891652302389</v>
      </c>
      <c r="F216" s="107">
        <v>0.56663493574488344</v>
      </c>
      <c r="G216" s="107">
        <v>0.52880184331797231</v>
      </c>
      <c r="H216" s="107">
        <v>0.51217877094972064</v>
      </c>
      <c r="I216" s="107">
        <v>0.50374652108756157</v>
      </c>
      <c r="J216" s="107">
        <v>0.5329181494661922</v>
      </c>
      <c r="K216" s="107">
        <v>0.56648044692737431</v>
      </c>
      <c r="L216" s="107">
        <v>0.5803293279928794</v>
      </c>
      <c r="M216" s="107">
        <v>0.58964757709251103</v>
      </c>
      <c r="N216" s="16"/>
    </row>
    <row r="217" spans="2:14" x14ac:dyDescent="0.2">
      <c r="B217" s="320"/>
      <c r="C217" s="327"/>
      <c r="D217" s="101" t="s">
        <v>402</v>
      </c>
      <c r="E217" s="107">
        <v>1.0656071719641402</v>
      </c>
      <c r="F217" s="107">
        <v>1.0679751704843503</v>
      </c>
      <c r="G217" s="107">
        <v>1.0368828328707209</v>
      </c>
      <c r="H217" s="107">
        <v>0.9918226640477813</v>
      </c>
      <c r="I217" s="107">
        <v>0.96027940343590712</v>
      </c>
      <c r="J217" s="107">
        <v>1.0076800124751473</v>
      </c>
      <c r="K217" s="107">
        <v>0.9974484864885762</v>
      </c>
      <c r="L217" s="107">
        <v>1.0101788901971211</v>
      </c>
      <c r="M217" s="107">
        <v>1.0047891297891298</v>
      </c>
      <c r="N217" s="16"/>
    </row>
    <row r="218" spans="2:14" x14ac:dyDescent="0.2">
      <c r="B218" s="320"/>
      <c r="C218" s="322" t="s">
        <v>123</v>
      </c>
      <c r="D218" s="99" t="s">
        <v>397</v>
      </c>
      <c r="E218" s="104">
        <v>0.84025334271639696</v>
      </c>
      <c r="F218" s="104">
        <v>0.82225237449118049</v>
      </c>
      <c r="G218" s="104">
        <v>0.75405580791693705</v>
      </c>
      <c r="H218" s="104">
        <v>0.75152253349573694</v>
      </c>
      <c r="I218" s="104">
        <v>0.72805017103762826</v>
      </c>
      <c r="J218" s="104">
        <v>0.77963176064441886</v>
      </c>
      <c r="K218" s="104">
        <v>0.74271300448430488</v>
      </c>
      <c r="L218" s="104">
        <v>0.68100163309744144</v>
      </c>
      <c r="M218" s="104">
        <v>0.68337730870712399</v>
      </c>
      <c r="N218" s="16"/>
    </row>
    <row r="219" spans="2:14" x14ac:dyDescent="0.2">
      <c r="B219" s="320"/>
      <c r="C219" s="323"/>
      <c r="D219" s="101" t="s">
        <v>398</v>
      </c>
      <c r="E219" s="107">
        <v>1.2530382499680184</v>
      </c>
      <c r="F219" s="107">
        <v>1.2538020443779605</v>
      </c>
      <c r="G219" s="107">
        <v>1.2456605593056895</v>
      </c>
      <c r="H219" s="107">
        <v>1.1755532622405687</v>
      </c>
      <c r="I219" s="107">
        <v>1.1243641086697695</v>
      </c>
      <c r="J219" s="107">
        <v>1.1246452739576511</v>
      </c>
      <c r="K219" s="107">
        <v>1.0794701986754967</v>
      </c>
      <c r="L219" s="107">
        <v>1.0523631063918384</v>
      </c>
      <c r="M219" s="107">
        <v>1.0321244570158601</v>
      </c>
      <c r="N219" s="16"/>
    </row>
    <row r="220" spans="2:14" x14ac:dyDescent="0.2">
      <c r="B220" s="320"/>
      <c r="C220" s="323"/>
      <c r="D220" s="99" t="s">
        <v>399</v>
      </c>
      <c r="E220" s="104">
        <v>1.0611423974255834</v>
      </c>
      <c r="F220" s="104">
        <v>1.0761026991441738</v>
      </c>
      <c r="G220" s="104">
        <v>1.0679298788347513</v>
      </c>
      <c r="H220" s="104">
        <v>1.0418231905835211</v>
      </c>
      <c r="I220" s="104">
        <v>0.99915764139590857</v>
      </c>
      <c r="J220" s="104">
        <v>1.0259692757863936</v>
      </c>
      <c r="K220" s="104">
        <v>1.0148264223722276</v>
      </c>
      <c r="L220" s="104">
        <v>0.9868311780756911</v>
      </c>
      <c r="M220" s="104">
        <v>1.0162658301382597</v>
      </c>
      <c r="N220" s="16"/>
    </row>
    <row r="221" spans="2:14" x14ac:dyDescent="0.2">
      <c r="B221" s="320"/>
      <c r="C221" s="323"/>
      <c r="D221" s="101" t="s">
        <v>400</v>
      </c>
      <c r="E221" s="107">
        <v>0.66642388929351781</v>
      </c>
      <c r="F221" s="107">
        <v>0.63276434329065911</v>
      </c>
      <c r="G221" s="107">
        <v>0.63354181144313182</v>
      </c>
      <c r="H221" s="107">
        <v>0.65074694431869629</v>
      </c>
      <c r="I221" s="107">
        <v>0.62937828371278459</v>
      </c>
      <c r="J221" s="107">
        <v>0.657543391188251</v>
      </c>
      <c r="K221" s="107">
        <v>0.65942350332594235</v>
      </c>
      <c r="L221" s="107">
        <v>0.63870541611624831</v>
      </c>
      <c r="M221" s="107">
        <v>0.70039164490861616</v>
      </c>
      <c r="N221" s="16"/>
    </row>
    <row r="222" spans="2:14" x14ac:dyDescent="0.2">
      <c r="B222" s="320"/>
      <c r="C222" s="324"/>
      <c r="D222" s="101" t="s">
        <v>402</v>
      </c>
      <c r="E222" s="107">
        <v>1.2314676915685803</v>
      </c>
      <c r="F222" s="107">
        <v>1.2308414285043878</v>
      </c>
      <c r="G222" s="107">
        <v>1.2127601314348302</v>
      </c>
      <c r="H222" s="107">
        <v>1.1759125049413626</v>
      </c>
      <c r="I222" s="107">
        <v>1.1231619957270329</v>
      </c>
      <c r="J222" s="107">
        <v>1.1448126801152738</v>
      </c>
      <c r="K222" s="107">
        <v>1.1116816967267868</v>
      </c>
      <c r="L222" s="107">
        <v>1.0932251986565085</v>
      </c>
      <c r="M222" s="107">
        <v>1.0976117134056087</v>
      </c>
      <c r="N222" s="16"/>
    </row>
    <row r="223" spans="2:14" x14ac:dyDescent="0.2">
      <c r="B223" s="320"/>
      <c r="C223" s="325" t="s">
        <v>124</v>
      </c>
      <c r="D223" s="99" t="s">
        <v>397</v>
      </c>
      <c r="E223" s="104">
        <v>0.78583666476299252</v>
      </c>
      <c r="F223" s="104">
        <v>0.75151849806736615</v>
      </c>
      <c r="G223" s="104">
        <v>0.69814323607427053</v>
      </c>
      <c r="H223" s="104">
        <v>0.66983967935871747</v>
      </c>
      <c r="I223" s="104">
        <v>0.67623529411764705</v>
      </c>
      <c r="J223" s="104">
        <v>0.70230805463966084</v>
      </c>
      <c r="K223" s="104">
        <v>0.6441379310344828</v>
      </c>
      <c r="L223" s="104">
        <v>0.71989295272078502</v>
      </c>
      <c r="M223" s="104">
        <v>0.71946482520500643</v>
      </c>
      <c r="N223" s="16"/>
    </row>
    <row r="224" spans="2:14" x14ac:dyDescent="0.2">
      <c r="B224" s="320"/>
      <c r="C224" s="326"/>
      <c r="D224" s="101" t="s">
        <v>398</v>
      </c>
      <c r="E224" s="107">
        <v>1.0122637263726373</v>
      </c>
      <c r="F224" s="107">
        <v>1.0419141914191419</v>
      </c>
      <c r="G224" s="107">
        <v>1.0211606284065406</v>
      </c>
      <c r="H224" s="107">
        <v>0.96647587898609977</v>
      </c>
      <c r="I224" s="107">
        <v>0.93064985451018434</v>
      </c>
      <c r="J224" s="107">
        <v>0.93367049212215525</v>
      </c>
      <c r="K224" s="107">
        <v>0.88267784020569473</v>
      </c>
      <c r="L224" s="107">
        <v>0.90131700983120011</v>
      </c>
      <c r="M224" s="107">
        <v>0.91339928057553954</v>
      </c>
      <c r="N224" s="16"/>
    </row>
    <row r="225" spans="2:14" x14ac:dyDescent="0.2">
      <c r="B225" s="320"/>
      <c r="C225" s="326"/>
      <c r="D225" s="99" t="s">
        <v>399</v>
      </c>
      <c r="E225" s="104">
        <v>0.87709643605870025</v>
      </c>
      <c r="F225" s="104">
        <v>0.85457135457135458</v>
      </c>
      <c r="G225" s="104">
        <v>0.83977055449330784</v>
      </c>
      <c r="H225" s="104">
        <v>0.83714250031222681</v>
      </c>
      <c r="I225" s="104">
        <v>0.83262839879154082</v>
      </c>
      <c r="J225" s="104">
        <v>0.88653001464128844</v>
      </c>
      <c r="K225" s="104">
        <v>0.87973919343153828</v>
      </c>
      <c r="L225" s="104">
        <v>0.89139733840304181</v>
      </c>
      <c r="M225" s="104">
        <v>0.8774988377498838</v>
      </c>
      <c r="N225" s="16"/>
    </row>
    <row r="226" spans="2:14" x14ac:dyDescent="0.2">
      <c r="B226" s="320"/>
      <c r="C226" s="326"/>
      <c r="D226" s="101" t="s">
        <v>400</v>
      </c>
      <c r="E226" s="107">
        <v>0.54840294840294845</v>
      </c>
      <c r="F226" s="107">
        <v>0.51798213854694664</v>
      </c>
      <c r="G226" s="107">
        <v>0.49228211826169554</v>
      </c>
      <c r="H226" s="107">
        <v>0.49729856706600895</v>
      </c>
      <c r="I226" s="107">
        <v>0.47846999541914798</v>
      </c>
      <c r="J226" s="107">
        <v>0.48470097357440889</v>
      </c>
      <c r="K226" s="107">
        <v>0.48346055979643765</v>
      </c>
      <c r="L226" s="107">
        <v>0.51239669421487599</v>
      </c>
      <c r="M226" s="107">
        <v>0.51076365284387037</v>
      </c>
      <c r="N226" s="16"/>
    </row>
    <row r="227" spans="2:14" x14ac:dyDescent="0.2">
      <c r="B227" s="321"/>
      <c r="C227" s="327"/>
      <c r="D227" s="101" t="s">
        <v>402</v>
      </c>
      <c r="E227" s="107">
        <v>1.0188442773376303</v>
      </c>
      <c r="F227" s="107">
        <v>1.0080822278836863</v>
      </c>
      <c r="G227" s="107">
        <v>0.98231607863335912</v>
      </c>
      <c r="H227" s="107">
        <v>0.95637165197138574</v>
      </c>
      <c r="I227" s="107">
        <v>0.93144839687350456</v>
      </c>
      <c r="J227" s="107">
        <v>0.95207706201083686</v>
      </c>
      <c r="K227" s="107">
        <v>0.92547763142280759</v>
      </c>
      <c r="L227" s="107">
        <v>0.96014886028841684</v>
      </c>
      <c r="M227" s="107">
        <v>0.95599909276479922</v>
      </c>
      <c r="N227" s="16"/>
    </row>
    <row r="228" spans="2:14" x14ac:dyDescent="0.2">
      <c r="B228" s="372" t="s">
        <v>342</v>
      </c>
      <c r="C228" s="322" t="s">
        <v>217</v>
      </c>
      <c r="D228" s="99" t="s">
        <v>397</v>
      </c>
      <c r="E228" s="104">
        <v>0.50085397096498718</v>
      </c>
      <c r="F228" s="104">
        <v>0.47060069922661296</v>
      </c>
      <c r="G228" s="104">
        <v>0.51007490241586662</v>
      </c>
      <c r="H228" s="104">
        <v>0.49926284751474304</v>
      </c>
      <c r="I228" s="104">
        <v>0.46126049527048568</v>
      </c>
      <c r="J228" s="104">
        <v>0.45858798735511064</v>
      </c>
      <c r="K228" s="104">
        <v>0.46278454208575964</v>
      </c>
      <c r="L228" s="104">
        <v>0.50203556888793655</v>
      </c>
      <c r="M228" s="104">
        <v>0.49569951007076757</v>
      </c>
      <c r="N228" s="16"/>
    </row>
    <row r="229" spans="2:14" x14ac:dyDescent="0.2">
      <c r="B229" s="373"/>
      <c r="C229" s="323"/>
      <c r="D229" s="101" t="s">
        <v>398</v>
      </c>
      <c r="E229" s="107">
        <v>0.81705078082813143</v>
      </c>
      <c r="F229" s="107">
        <v>0.80090652527152995</v>
      </c>
      <c r="G229" s="107">
        <v>0.78584130747734782</v>
      </c>
      <c r="H229" s="107">
        <v>0.77383927258982377</v>
      </c>
      <c r="I229" s="107">
        <v>0.78456476345151971</v>
      </c>
      <c r="J229" s="107">
        <v>0.78037072440879429</v>
      </c>
      <c r="K229" s="107">
        <v>0.81989459268788645</v>
      </c>
      <c r="L229" s="107">
        <v>0.82277981041077664</v>
      </c>
      <c r="M229" s="107">
        <v>0.81520626631853788</v>
      </c>
      <c r="N229" s="16"/>
    </row>
    <row r="230" spans="2:14" x14ac:dyDescent="0.2">
      <c r="B230" s="373"/>
      <c r="C230" s="323"/>
      <c r="D230" s="99" t="s">
        <v>399</v>
      </c>
      <c r="E230" s="104">
        <v>0.40556591593745517</v>
      </c>
      <c r="F230" s="104">
        <v>0.41227455050349221</v>
      </c>
      <c r="G230" s="104">
        <v>0.42283559909736362</v>
      </c>
      <c r="H230" s="104">
        <v>0.43431729343577302</v>
      </c>
      <c r="I230" s="104">
        <v>0.45499932894913436</v>
      </c>
      <c r="J230" s="104">
        <v>0.46836504691513342</v>
      </c>
      <c r="K230" s="104">
        <v>0.52455015189676213</v>
      </c>
      <c r="L230" s="104">
        <v>0.5372067212141548</v>
      </c>
      <c r="M230" s="104">
        <v>0.56001028013364174</v>
      </c>
      <c r="N230" s="16"/>
    </row>
    <row r="231" spans="2:14" x14ac:dyDescent="0.2">
      <c r="B231" s="373"/>
      <c r="C231" s="323"/>
      <c r="D231" s="101" t="s">
        <v>400</v>
      </c>
      <c r="E231" s="107">
        <v>0.15743476120137864</v>
      </c>
      <c r="F231" s="107">
        <v>0.16668679063028255</v>
      </c>
      <c r="G231" s="107">
        <v>0.17633862683747564</v>
      </c>
      <c r="H231" s="107">
        <v>0.18273150008611286</v>
      </c>
      <c r="I231" s="107">
        <v>0.19143406034580179</v>
      </c>
      <c r="J231" s="107">
        <v>0.20213056541928434</v>
      </c>
      <c r="K231" s="107">
        <v>0.22930654777891174</v>
      </c>
      <c r="L231" s="107">
        <v>0.23786278983392584</v>
      </c>
      <c r="M231" s="107">
        <v>0.25122169092533236</v>
      </c>
      <c r="N231" s="16"/>
    </row>
    <row r="232" spans="2:14" x14ac:dyDescent="0.2">
      <c r="B232" s="373"/>
      <c r="C232" s="324"/>
      <c r="D232" s="101" t="s">
        <v>402</v>
      </c>
      <c r="E232" s="107">
        <v>0.78666829012438189</v>
      </c>
      <c r="F232" s="107">
        <v>0.77088521203401394</v>
      </c>
      <c r="G232" s="107">
        <v>0.76531020437850028</v>
      </c>
      <c r="H232" s="107">
        <v>0.75930521091811409</v>
      </c>
      <c r="I232" s="107">
        <v>0.76582895690372454</v>
      </c>
      <c r="J232" s="107">
        <v>0.75595900798625415</v>
      </c>
      <c r="K232" s="107">
        <v>0.78977772743510877</v>
      </c>
      <c r="L232" s="107">
        <v>0.79498904614528632</v>
      </c>
      <c r="M232" s="107">
        <v>0.80453213450317829</v>
      </c>
      <c r="N232" s="16"/>
    </row>
    <row r="233" spans="2:14" x14ac:dyDescent="0.2">
      <c r="B233" s="373"/>
      <c r="C233" s="325" t="s">
        <v>218</v>
      </c>
      <c r="D233" s="99" t="s">
        <v>397</v>
      </c>
      <c r="E233" s="104">
        <v>0.69535283993115315</v>
      </c>
      <c r="F233" s="104">
        <v>0.65538674033149169</v>
      </c>
      <c r="G233" s="104">
        <v>0.7426981919332406</v>
      </c>
      <c r="H233" s="104">
        <v>0.7622058306989814</v>
      </c>
      <c r="I233" s="104">
        <v>0.76414427157001419</v>
      </c>
      <c r="J233" s="104">
        <v>0.73919206236711554</v>
      </c>
      <c r="K233" s="104">
        <v>0.65687679083094552</v>
      </c>
      <c r="L233" s="104">
        <v>0.75844533236469303</v>
      </c>
      <c r="M233" s="104">
        <v>0.74371301775147924</v>
      </c>
      <c r="N233" s="16"/>
    </row>
    <row r="234" spans="2:14" x14ac:dyDescent="0.2">
      <c r="B234" s="373"/>
      <c r="C234" s="326"/>
      <c r="D234" s="101" t="s">
        <v>398</v>
      </c>
      <c r="E234" s="107">
        <v>0.97679534487652564</v>
      </c>
      <c r="F234" s="107">
        <v>0.97304582210242585</v>
      </c>
      <c r="G234" s="107">
        <v>0.94179104477611941</v>
      </c>
      <c r="H234" s="107">
        <v>0.96703693017888059</v>
      </c>
      <c r="I234" s="107">
        <v>1.0363952729645471</v>
      </c>
      <c r="J234" s="107">
        <v>1.0560074868619971</v>
      </c>
      <c r="K234" s="107">
        <v>1.0662907539940722</v>
      </c>
      <c r="L234" s="107">
        <v>1.0411525620554507</v>
      </c>
      <c r="M234" s="107">
        <v>1.0199575992397105</v>
      </c>
      <c r="N234" s="16"/>
    </row>
    <row r="235" spans="2:14" x14ac:dyDescent="0.2">
      <c r="B235" s="373"/>
      <c r="C235" s="326"/>
      <c r="D235" s="99" t="s">
        <v>399</v>
      </c>
      <c r="E235" s="104">
        <v>0.79262013729977121</v>
      </c>
      <c r="F235" s="104">
        <v>0.76281568036185454</v>
      </c>
      <c r="G235" s="104">
        <v>0.73868312757201648</v>
      </c>
      <c r="H235" s="104">
        <v>0.78153729504312386</v>
      </c>
      <c r="I235" s="104">
        <v>0.81291611185086554</v>
      </c>
      <c r="J235" s="104">
        <v>0.82144517808983541</v>
      </c>
      <c r="K235" s="104">
        <v>0.81300963676797633</v>
      </c>
      <c r="L235" s="104">
        <v>0.79372693726937271</v>
      </c>
      <c r="M235" s="104">
        <v>0.79052001840773123</v>
      </c>
      <c r="N235" s="16"/>
    </row>
    <row r="236" spans="2:14" x14ac:dyDescent="0.2">
      <c r="B236" s="373"/>
      <c r="C236" s="326"/>
      <c r="D236" s="101" t="s">
        <v>400</v>
      </c>
      <c r="E236" s="107">
        <v>0.40529695024077045</v>
      </c>
      <c r="F236" s="107">
        <v>0.44935323383084574</v>
      </c>
      <c r="G236" s="107">
        <v>0.39617809298660361</v>
      </c>
      <c r="H236" s="107">
        <v>0.40121999212908305</v>
      </c>
      <c r="I236" s="107">
        <v>0.40502848163425653</v>
      </c>
      <c r="J236" s="107">
        <v>0.43021936459909227</v>
      </c>
      <c r="K236" s="107">
        <v>0.45753834642723534</v>
      </c>
      <c r="L236" s="107">
        <v>0.45718513038653597</v>
      </c>
      <c r="M236" s="107">
        <v>0.45237658285924021</v>
      </c>
      <c r="N236" s="16"/>
    </row>
    <row r="237" spans="2:14" x14ac:dyDescent="0.2">
      <c r="B237" s="374"/>
      <c r="C237" s="327"/>
      <c r="D237" s="101" t="s">
        <v>402</v>
      </c>
      <c r="E237" s="107">
        <v>1.0229141642797746</v>
      </c>
      <c r="F237" s="107">
        <v>1.0012258282001778</v>
      </c>
      <c r="G237" s="107">
        <v>0.95521794950174232</v>
      </c>
      <c r="H237" s="107">
        <v>0.98290254761315854</v>
      </c>
      <c r="I237" s="107">
        <v>1.0363681499410413</v>
      </c>
      <c r="J237" s="107">
        <v>1.0516272821640105</v>
      </c>
      <c r="K237" s="107">
        <v>1.0414797179745445</v>
      </c>
      <c r="L237" s="107">
        <v>1.0205625724571359</v>
      </c>
      <c r="M237" s="107">
        <v>1.0057803468208093</v>
      </c>
      <c r="N237" s="16"/>
    </row>
    <row r="238" spans="2:14" x14ac:dyDescent="0.2">
      <c r="B238" s="319" t="s">
        <v>128</v>
      </c>
      <c r="C238" s="322" t="s">
        <v>219</v>
      </c>
      <c r="D238" s="99" t="s">
        <v>397</v>
      </c>
      <c r="E238" s="104">
        <v>0.62559322033898301</v>
      </c>
      <c r="F238" s="104">
        <v>0.61988007769614051</v>
      </c>
      <c r="G238" s="104">
        <v>0.66501219819971402</v>
      </c>
      <c r="H238" s="104">
        <v>0.68421052631578949</v>
      </c>
      <c r="I238" s="104">
        <v>0.64135300945116891</v>
      </c>
      <c r="J238" s="104">
        <v>0.59153890300893663</v>
      </c>
      <c r="K238" s="104">
        <v>0.61971945848964283</v>
      </c>
      <c r="L238" s="104">
        <v>0.65495649345368789</v>
      </c>
      <c r="M238" s="104">
        <v>0.62953031041768248</v>
      </c>
      <c r="N238" s="16"/>
    </row>
    <row r="239" spans="2:14" x14ac:dyDescent="0.2">
      <c r="B239" s="320"/>
      <c r="C239" s="323"/>
      <c r="D239" s="101" t="s">
        <v>398</v>
      </c>
      <c r="E239" s="107">
        <v>0.99591677016520064</v>
      </c>
      <c r="F239" s="107">
        <v>0.96279488748385345</v>
      </c>
      <c r="G239" s="107">
        <v>0.93079414607675215</v>
      </c>
      <c r="H239" s="107">
        <v>0.90411831779462071</v>
      </c>
      <c r="I239" s="107">
        <v>0.89716015520470971</v>
      </c>
      <c r="J239" s="107">
        <v>0.88385904711627294</v>
      </c>
      <c r="K239" s="107">
        <v>0.9039718286790599</v>
      </c>
      <c r="L239" s="107">
        <v>0.91513671875000002</v>
      </c>
      <c r="M239" s="107">
        <v>0.90895846148865223</v>
      </c>
      <c r="N239" s="16"/>
    </row>
    <row r="240" spans="2:14" x14ac:dyDescent="0.2">
      <c r="B240" s="320"/>
      <c r="C240" s="323"/>
      <c r="D240" s="99" t="s">
        <v>399</v>
      </c>
      <c r="E240" s="104">
        <v>0.83031248664130297</v>
      </c>
      <c r="F240" s="104">
        <v>0.81175539537569785</v>
      </c>
      <c r="G240" s="104">
        <v>0.8166295789113317</v>
      </c>
      <c r="H240" s="104">
        <v>0.81184897208899409</v>
      </c>
      <c r="I240" s="104">
        <v>0.80482905892551326</v>
      </c>
      <c r="J240" s="104">
        <v>0.79039866416197035</v>
      </c>
      <c r="K240" s="104">
        <v>0.79535829942705305</v>
      </c>
      <c r="L240" s="104">
        <v>0.75450139218314938</v>
      </c>
      <c r="M240" s="104">
        <v>0.73620700251992377</v>
      </c>
      <c r="N240" s="16"/>
    </row>
    <row r="241" spans="2:14" x14ac:dyDescent="0.2">
      <c r="B241" s="320"/>
      <c r="C241" s="323"/>
      <c r="D241" s="101" t="s">
        <v>400</v>
      </c>
      <c r="E241" s="107">
        <v>0.4236856859447104</v>
      </c>
      <c r="F241" s="107">
        <v>0.44048134360661417</v>
      </c>
      <c r="G241" s="107">
        <v>0.43932365055278561</v>
      </c>
      <c r="H241" s="107">
        <v>0.43921551834882028</v>
      </c>
      <c r="I241" s="107">
        <v>0.45530965860353406</v>
      </c>
      <c r="J241" s="107">
        <v>0.45341246290801185</v>
      </c>
      <c r="K241" s="107">
        <v>0.47256920999324781</v>
      </c>
      <c r="L241" s="107">
        <v>0.48118878473243937</v>
      </c>
      <c r="M241" s="107">
        <v>0.47472591848690265</v>
      </c>
      <c r="N241" s="16"/>
    </row>
    <row r="242" spans="2:14" x14ac:dyDescent="0.2">
      <c r="B242" s="320"/>
      <c r="C242" s="324"/>
      <c r="D242" s="101" t="s">
        <v>402</v>
      </c>
      <c r="E242" s="107">
        <v>0.97154749199573109</v>
      </c>
      <c r="F242" s="107">
        <v>0.94757777588022651</v>
      </c>
      <c r="G242" s="107">
        <v>0.93607143618874278</v>
      </c>
      <c r="H242" s="107">
        <v>0.92274075010890488</v>
      </c>
      <c r="I242" s="107">
        <v>0.91539795180638328</v>
      </c>
      <c r="J242" s="107">
        <v>0.89301033170954802</v>
      </c>
      <c r="K242" s="107">
        <v>0.90583737989461721</v>
      </c>
      <c r="L242" s="107">
        <v>0.89394634650813976</v>
      </c>
      <c r="M242" s="107">
        <v>0.87450694534331597</v>
      </c>
      <c r="N242" s="16"/>
    </row>
    <row r="243" spans="2:14" x14ac:dyDescent="0.2">
      <c r="B243" s="320"/>
      <c r="C243" s="325" t="s">
        <v>220</v>
      </c>
      <c r="D243" s="99" t="s">
        <v>397</v>
      </c>
      <c r="E243" s="104">
        <v>0.65671400903808907</v>
      </c>
      <c r="F243" s="104">
        <v>0.62001928020565555</v>
      </c>
      <c r="G243" s="104">
        <v>0.71359923113887558</v>
      </c>
      <c r="H243" s="104">
        <v>0.73537964458804528</v>
      </c>
      <c r="I243" s="104">
        <v>0.73908120349401485</v>
      </c>
      <c r="J243" s="104">
        <v>0.72827829432510416</v>
      </c>
      <c r="K243" s="104">
        <v>0.65930195325008001</v>
      </c>
      <c r="L243" s="104">
        <v>0.70148776195808671</v>
      </c>
      <c r="M243" s="104">
        <v>0.68049327354260092</v>
      </c>
      <c r="N243" s="16"/>
    </row>
    <row r="244" spans="2:14" x14ac:dyDescent="0.2">
      <c r="B244" s="320"/>
      <c r="C244" s="326"/>
      <c r="D244" s="101" t="s">
        <v>398</v>
      </c>
      <c r="E244" s="107">
        <v>0.88945084347570724</v>
      </c>
      <c r="F244" s="107">
        <v>0.89200547302580135</v>
      </c>
      <c r="G244" s="107">
        <v>0.88669550229275751</v>
      </c>
      <c r="H244" s="107">
        <v>0.92624879843548014</v>
      </c>
      <c r="I244" s="107">
        <v>0.93600319318786585</v>
      </c>
      <c r="J244" s="107">
        <v>0.93245951184258069</v>
      </c>
      <c r="K244" s="107">
        <v>0.9198820831968556</v>
      </c>
      <c r="L244" s="107">
        <v>0.92320485227939741</v>
      </c>
      <c r="M244" s="107">
        <v>0.90748984565393986</v>
      </c>
      <c r="N244" s="16"/>
    </row>
    <row r="245" spans="2:14" x14ac:dyDescent="0.2">
      <c r="B245" s="320"/>
      <c r="C245" s="326"/>
      <c r="D245" s="99" t="s">
        <v>399</v>
      </c>
      <c r="E245" s="104">
        <v>0.81308449548810502</v>
      </c>
      <c r="F245" s="104">
        <v>0.78158089140605758</v>
      </c>
      <c r="G245" s="104">
        <v>0.77308750461955411</v>
      </c>
      <c r="H245" s="104">
        <v>0.79244163877473206</v>
      </c>
      <c r="I245" s="104">
        <v>0.80403298158670489</v>
      </c>
      <c r="J245" s="104">
        <v>0.81433691756272397</v>
      </c>
      <c r="K245" s="104">
        <v>0.81882868089764638</v>
      </c>
      <c r="L245" s="104">
        <v>0.80408265917759991</v>
      </c>
      <c r="M245" s="104">
        <v>0.79664832416208109</v>
      </c>
      <c r="N245" s="16"/>
    </row>
    <row r="246" spans="2:14" x14ac:dyDescent="0.2">
      <c r="B246" s="320"/>
      <c r="C246" s="326"/>
      <c r="D246" s="101" t="s">
        <v>400</v>
      </c>
      <c r="E246" s="107">
        <v>0.48636142230881635</v>
      </c>
      <c r="F246" s="107">
        <v>0.46511248777306813</v>
      </c>
      <c r="G246" s="107">
        <v>0.45788742749775346</v>
      </c>
      <c r="H246" s="107">
        <v>0.46426466874316019</v>
      </c>
      <c r="I246" s="107">
        <v>0.46967763885344899</v>
      </c>
      <c r="J246" s="107">
        <v>0.46847451935185963</v>
      </c>
      <c r="K246" s="107">
        <v>0.47965091885541661</v>
      </c>
      <c r="L246" s="107">
        <v>0.49526840298132485</v>
      </c>
      <c r="M246" s="107">
        <v>0.5127734179328769</v>
      </c>
      <c r="N246" s="16"/>
    </row>
    <row r="247" spans="2:14" x14ac:dyDescent="0.2">
      <c r="B247" s="320"/>
      <c r="C247" s="327"/>
      <c r="D247" s="101" t="s">
        <v>402</v>
      </c>
      <c r="E247" s="107">
        <v>0.94245386927020303</v>
      </c>
      <c r="F247" s="107">
        <v>0.92423253663974769</v>
      </c>
      <c r="G247" s="107">
        <v>0.92120783844753074</v>
      </c>
      <c r="H247" s="107">
        <v>0.94782923400286745</v>
      </c>
      <c r="I247" s="107">
        <v>0.95632264388741073</v>
      </c>
      <c r="J247" s="107">
        <v>0.94567457298941981</v>
      </c>
      <c r="K247" s="107">
        <v>0.93051184363094253</v>
      </c>
      <c r="L247" s="107">
        <v>0.93497902771092622</v>
      </c>
      <c r="M247" s="107">
        <v>0.92614920874152218</v>
      </c>
      <c r="N247" s="16"/>
    </row>
    <row r="248" spans="2:14" x14ac:dyDescent="0.2">
      <c r="B248" s="320"/>
      <c r="C248" s="322" t="s">
        <v>131</v>
      </c>
      <c r="D248" s="99" t="s">
        <v>397</v>
      </c>
      <c r="E248" s="104">
        <v>0.71588868940754036</v>
      </c>
      <c r="F248" s="104">
        <v>0.71644444444444444</v>
      </c>
      <c r="G248" s="104">
        <v>0.72715289982425313</v>
      </c>
      <c r="H248" s="104">
        <v>0.77304048234280798</v>
      </c>
      <c r="I248" s="104">
        <v>0.76455588610284742</v>
      </c>
      <c r="J248" s="104">
        <v>0.72612003381234147</v>
      </c>
      <c r="K248" s="104">
        <v>0.6761744966442953</v>
      </c>
      <c r="L248" s="104">
        <v>0.79991628296358308</v>
      </c>
      <c r="M248" s="104">
        <v>0.79112599413980744</v>
      </c>
      <c r="N248" s="16"/>
    </row>
    <row r="249" spans="2:14" x14ac:dyDescent="0.2">
      <c r="B249" s="320"/>
      <c r="C249" s="323"/>
      <c r="D249" s="101" t="s">
        <v>398</v>
      </c>
      <c r="E249" s="107">
        <v>1.1235944949176937</v>
      </c>
      <c r="F249" s="107">
        <v>1.1032482598607889</v>
      </c>
      <c r="G249" s="107">
        <v>1.0663779388368393</v>
      </c>
      <c r="H249" s="107">
        <v>1.019894927224184</v>
      </c>
      <c r="I249" s="107">
        <v>1.0113345832623146</v>
      </c>
      <c r="J249" s="107">
        <v>1.000591266154236</v>
      </c>
      <c r="K249" s="107">
        <v>0.99313347847931666</v>
      </c>
      <c r="L249" s="107">
        <v>1.0194724140800533</v>
      </c>
      <c r="M249" s="107">
        <v>1.0371811858231201</v>
      </c>
      <c r="N249" s="16"/>
    </row>
    <row r="250" spans="2:14" x14ac:dyDescent="0.2">
      <c r="B250" s="320"/>
      <c r="C250" s="323"/>
      <c r="D250" s="99" t="s">
        <v>399</v>
      </c>
      <c r="E250" s="104">
        <v>0.94856127096989229</v>
      </c>
      <c r="F250" s="104">
        <v>0.9262123053131559</v>
      </c>
      <c r="G250" s="104">
        <v>0.91252877342979288</v>
      </c>
      <c r="H250" s="104">
        <v>0.86896772131671463</v>
      </c>
      <c r="I250" s="104">
        <v>0.88066017774016081</v>
      </c>
      <c r="J250" s="104">
        <v>0.8645898888189637</v>
      </c>
      <c r="K250" s="104">
        <v>0.8234007084809335</v>
      </c>
      <c r="L250" s="104">
        <v>0.8134382441246506</v>
      </c>
      <c r="M250" s="104">
        <v>0.80927411063129751</v>
      </c>
      <c r="N250" s="16"/>
    </row>
    <row r="251" spans="2:14" x14ac:dyDescent="0.2">
      <c r="B251" s="320"/>
      <c r="C251" s="323"/>
      <c r="D251" s="101" t="s">
        <v>400</v>
      </c>
      <c r="E251" s="107">
        <v>0.49311776272667684</v>
      </c>
      <c r="F251" s="107">
        <v>0.48064375815571986</v>
      </c>
      <c r="G251" s="107">
        <v>0.46012535119948128</v>
      </c>
      <c r="H251" s="107">
        <v>0.44664281203957062</v>
      </c>
      <c r="I251" s="107">
        <v>0.44495604855588111</v>
      </c>
      <c r="J251" s="107">
        <v>0.4377076411960133</v>
      </c>
      <c r="K251" s="107">
        <v>0.44416924664602681</v>
      </c>
      <c r="L251" s="107">
        <v>0.45114174038263732</v>
      </c>
      <c r="M251" s="107">
        <v>0.43325143325143323</v>
      </c>
      <c r="N251" s="16"/>
    </row>
    <row r="252" spans="2:14" x14ac:dyDescent="0.2">
      <c r="B252" s="321"/>
      <c r="C252" s="324"/>
      <c r="D252" s="101" t="s">
        <v>402</v>
      </c>
      <c r="E252" s="107">
        <v>1.1152174720499202</v>
      </c>
      <c r="F252" s="107">
        <v>1.0897554137307706</v>
      </c>
      <c r="G252" s="107">
        <v>1.0712874908558887</v>
      </c>
      <c r="H252" s="107">
        <v>1.0314203270278937</v>
      </c>
      <c r="I252" s="107">
        <v>1.0325599463219974</v>
      </c>
      <c r="J252" s="107">
        <v>1.0127123095780073</v>
      </c>
      <c r="K252" s="107">
        <v>0.97372171434530219</v>
      </c>
      <c r="L252" s="107">
        <v>0.99457235704902169</v>
      </c>
      <c r="M252" s="107">
        <v>0.99831470335339634</v>
      </c>
      <c r="N252" s="16"/>
    </row>
    <row r="253" spans="2:14" x14ac:dyDescent="0.2">
      <c r="B253" s="372" t="s">
        <v>343</v>
      </c>
      <c r="C253" s="325" t="s">
        <v>221</v>
      </c>
      <c r="D253" s="99" t="s">
        <v>397</v>
      </c>
      <c r="E253" s="104">
        <v>0.53354870775347918</v>
      </c>
      <c r="F253" s="104">
        <v>0.54410865043435708</v>
      </c>
      <c r="G253" s="104">
        <v>0.62283236994219648</v>
      </c>
      <c r="H253" s="104">
        <v>0.59417407580720638</v>
      </c>
      <c r="I253" s="104">
        <v>0.6407778030475324</v>
      </c>
      <c r="J253" s="104">
        <v>0.70800176834659589</v>
      </c>
      <c r="K253" s="104">
        <v>0.67749699157641396</v>
      </c>
      <c r="L253" s="104">
        <v>0.71537956683439075</v>
      </c>
      <c r="M253" s="104">
        <v>0.71351648351648356</v>
      </c>
      <c r="N253" s="16"/>
    </row>
    <row r="254" spans="2:14" x14ac:dyDescent="0.2">
      <c r="B254" s="373"/>
      <c r="C254" s="326"/>
      <c r="D254" s="101" t="s">
        <v>398</v>
      </c>
      <c r="E254" s="107">
        <v>0.78117260616804396</v>
      </c>
      <c r="F254" s="107">
        <v>0.80469991286966325</v>
      </c>
      <c r="G254" s="107">
        <v>0.81679675773041127</v>
      </c>
      <c r="H254" s="107">
        <v>0.84278338078463544</v>
      </c>
      <c r="I254" s="107">
        <v>0.85856374181826656</v>
      </c>
      <c r="J254" s="107">
        <v>0.85015146415348364</v>
      </c>
      <c r="K254" s="107">
        <v>0.85740353962844895</v>
      </c>
      <c r="L254" s="107">
        <v>0.83647962504882178</v>
      </c>
      <c r="M254" s="107">
        <v>0.82704124533753043</v>
      </c>
      <c r="N254" s="16"/>
    </row>
    <row r="255" spans="2:14" x14ac:dyDescent="0.2">
      <c r="B255" s="373"/>
      <c r="C255" s="326"/>
      <c r="D255" s="99" t="s">
        <v>399</v>
      </c>
      <c r="E255" s="104">
        <v>0.48740354811053221</v>
      </c>
      <c r="F255" s="104">
        <v>0.51893801802991779</v>
      </c>
      <c r="G255" s="104">
        <v>0.54256935270805817</v>
      </c>
      <c r="H255" s="104">
        <v>0.56013410148748499</v>
      </c>
      <c r="I255" s="104">
        <v>0.56664026611753526</v>
      </c>
      <c r="J255" s="104">
        <v>0.56825367870606835</v>
      </c>
      <c r="K255" s="104">
        <v>0.57374587847385772</v>
      </c>
      <c r="L255" s="104">
        <v>0.55716738197424898</v>
      </c>
      <c r="M255" s="104">
        <v>0.55097528894859094</v>
      </c>
      <c r="N255" s="16"/>
    </row>
    <row r="256" spans="2:14" x14ac:dyDescent="0.2">
      <c r="B256" s="373"/>
      <c r="C256" s="326"/>
      <c r="D256" s="101" t="s">
        <v>400</v>
      </c>
      <c r="E256" s="107">
        <v>0.21835921396179744</v>
      </c>
      <c r="F256" s="107">
        <v>0.22562898356256289</v>
      </c>
      <c r="G256" s="107">
        <v>0.21746597965385123</v>
      </c>
      <c r="H256" s="107">
        <v>0.22772857514977859</v>
      </c>
      <c r="I256" s="107">
        <v>0.25098368057795267</v>
      </c>
      <c r="J256" s="107">
        <v>0.26487305797650623</v>
      </c>
      <c r="K256" s="107">
        <v>0.270539575108103</v>
      </c>
      <c r="L256" s="107">
        <v>0.26803551609322973</v>
      </c>
      <c r="M256" s="107">
        <v>0.27341544007209373</v>
      </c>
      <c r="N256" s="16"/>
    </row>
    <row r="257" spans="2:14" x14ac:dyDescent="0.2">
      <c r="B257" s="373"/>
      <c r="C257" s="327"/>
      <c r="D257" s="101" t="s">
        <v>402</v>
      </c>
      <c r="E257" s="107">
        <v>0.78805306341538228</v>
      </c>
      <c r="F257" s="107">
        <v>0.8221209529891863</v>
      </c>
      <c r="G257" s="107">
        <v>0.84117446154502962</v>
      </c>
      <c r="H257" s="107">
        <v>0.86164687269055817</v>
      </c>
      <c r="I257" s="107">
        <v>0.87357403864646277</v>
      </c>
      <c r="J257" s="107">
        <v>0.86880856760374836</v>
      </c>
      <c r="K257" s="107">
        <v>0.87522835745234384</v>
      </c>
      <c r="L257" s="107">
        <v>0.85428023609910142</v>
      </c>
      <c r="M257" s="107">
        <v>0.84043056212277134</v>
      </c>
      <c r="N257" s="16"/>
    </row>
    <row r="258" spans="2:14" x14ac:dyDescent="0.2">
      <c r="B258" s="373"/>
      <c r="C258" s="322" t="s">
        <v>134</v>
      </c>
      <c r="D258" s="99" t="s">
        <v>397</v>
      </c>
      <c r="E258" s="104">
        <v>0.61731207289293855</v>
      </c>
      <c r="F258" s="104">
        <v>0.63274446379696447</v>
      </c>
      <c r="G258" s="104">
        <v>0.64842413877351579</v>
      </c>
      <c r="H258" s="104">
        <v>0.69237983587338803</v>
      </c>
      <c r="I258" s="104">
        <v>0.75646601052872509</v>
      </c>
      <c r="J258" s="104">
        <v>0.72344240251008518</v>
      </c>
      <c r="K258" s="104">
        <v>0.70723025583982202</v>
      </c>
      <c r="L258" s="104">
        <v>0.81472419928825623</v>
      </c>
      <c r="M258" s="104">
        <v>0.81822242072353735</v>
      </c>
      <c r="N258" s="16"/>
    </row>
    <row r="259" spans="2:14" x14ac:dyDescent="0.2">
      <c r="B259" s="373"/>
      <c r="C259" s="323"/>
      <c r="D259" s="101" t="s">
        <v>398</v>
      </c>
      <c r="E259" s="107">
        <v>0.86718834322719918</v>
      </c>
      <c r="F259" s="107">
        <v>0.88101533580116342</v>
      </c>
      <c r="G259" s="107">
        <v>0.86998609752329947</v>
      </c>
      <c r="H259" s="107">
        <v>0.88533057851239672</v>
      </c>
      <c r="I259" s="107">
        <v>0.93049990459835907</v>
      </c>
      <c r="J259" s="107">
        <v>0.92952601156069359</v>
      </c>
      <c r="K259" s="107">
        <v>0.96224271888772772</v>
      </c>
      <c r="L259" s="107">
        <v>0.97641149827346518</v>
      </c>
      <c r="M259" s="107">
        <v>1.0004006053592094</v>
      </c>
      <c r="N259" s="16"/>
    </row>
    <row r="260" spans="2:14" x14ac:dyDescent="0.2">
      <c r="B260" s="373"/>
      <c r="C260" s="323"/>
      <c r="D260" s="99" t="s">
        <v>399</v>
      </c>
      <c r="E260" s="104">
        <v>0.6193098640641338</v>
      </c>
      <c r="F260" s="104">
        <v>0.64914110856109608</v>
      </c>
      <c r="G260" s="104">
        <v>0.65612428908309062</v>
      </c>
      <c r="H260" s="104">
        <v>0.65397452489612429</v>
      </c>
      <c r="I260" s="104">
        <v>0.65587394455155912</v>
      </c>
      <c r="J260" s="104">
        <v>0.65196769644917318</v>
      </c>
      <c r="K260" s="104">
        <v>0.65388923459863102</v>
      </c>
      <c r="L260" s="104">
        <v>0.63738125491619779</v>
      </c>
      <c r="M260" s="104">
        <v>0.65447130445061763</v>
      </c>
      <c r="N260" s="16"/>
    </row>
    <row r="261" spans="2:14" x14ac:dyDescent="0.2">
      <c r="B261" s="373"/>
      <c r="C261" s="323"/>
      <c r="D261" s="101" t="s">
        <v>400</v>
      </c>
      <c r="E261" s="107">
        <v>0.27844965758414686</v>
      </c>
      <c r="F261" s="107">
        <v>0.31070163004961021</v>
      </c>
      <c r="G261" s="107">
        <v>0.32224387527839643</v>
      </c>
      <c r="H261" s="107">
        <v>0.31767461082793774</v>
      </c>
      <c r="I261" s="107">
        <v>0.34257615079907117</v>
      </c>
      <c r="J261" s="107">
        <v>0.34937491598333109</v>
      </c>
      <c r="K261" s="107">
        <v>0.32655790318266914</v>
      </c>
      <c r="L261" s="107">
        <v>0.34219181686620181</v>
      </c>
      <c r="M261" s="107">
        <v>0.34955185659411009</v>
      </c>
      <c r="N261" s="16"/>
    </row>
    <row r="262" spans="2:14" x14ac:dyDescent="0.2">
      <c r="B262" s="373"/>
      <c r="C262" s="324"/>
      <c r="D262" s="101" t="s">
        <v>402</v>
      </c>
      <c r="E262" s="107">
        <v>0.90008926732129368</v>
      </c>
      <c r="F262" s="107">
        <v>0.93052769199558194</v>
      </c>
      <c r="G262" s="107">
        <v>0.92443922333540207</v>
      </c>
      <c r="H262" s="107">
        <v>0.92779317903423375</v>
      </c>
      <c r="I262" s="107">
        <v>0.95823461578781843</v>
      </c>
      <c r="J262" s="107">
        <v>0.94844080768604466</v>
      </c>
      <c r="K262" s="107">
        <v>0.96337808678973869</v>
      </c>
      <c r="L262" s="107">
        <v>0.98234589478231837</v>
      </c>
      <c r="M262" s="107">
        <v>0.99767770402337774</v>
      </c>
      <c r="N262" s="16"/>
    </row>
    <row r="263" spans="2:14" x14ac:dyDescent="0.2">
      <c r="B263" s="373"/>
      <c r="C263" s="325" t="s">
        <v>135</v>
      </c>
      <c r="D263" s="99" t="s">
        <v>397</v>
      </c>
      <c r="E263" s="104">
        <v>0.66815196998123827</v>
      </c>
      <c r="F263" s="104">
        <v>0.69195402298850572</v>
      </c>
      <c r="G263" s="104">
        <v>0.70333633904418391</v>
      </c>
      <c r="H263" s="104">
        <v>0.80640970116933741</v>
      </c>
      <c r="I263" s="104">
        <v>0.85720393330483113</v>
      </c>
      <c r="J263" s="104">
        <v>0.89873417721518989</v>
      </c>
      <c r="K263" s="104">
        <v>0.85432504622971028</v>
      </c>
      <c r="L263" s="104">
        <v>0.92151222519005549</v>
      </c>
      <c r="M263" s="104">
        <v>0.96267271602392246</v>
      </c>
      <c r="N263" s="16"/>
    </row>
    <row r="264" spans="2:14" x14ac:dyDescent="0.2">
      <c r="B264" s="373"/>
      <c r="C264" s="326"/>
      <c r="D264" s="101" t="s">
        <v>398</v>
      </c>
      <c r="E264" s="107">
        <v>1.0706237424547285</v>
      </c>
      <c r="F264" s="107">
        <v>1.0604254900029548</v>
      </c>
      <c r="G264" s="107">
        <v>1.0165174510461052</v>
      </c>
      <c r="H264" s="107">
        <v>1.0220494053064959</v>
      </c>
      <c r="I264" s="107">
        <v>1.0625224416517056</v>
      </c>
      <c r="J264" s="107">
        <v>1.0468682691479281</v>
      </c>
      <c r="K264" s="107">
        <v>1.0515267981585505</v>
      </c>
      <c r="L264" s="107">
        <v>1.056155417517822</v>
      </c>
      <c r="M264" s="107">
        <v>1.0655934447939084</v>
      </c>
      <c r="N264" s="16"/>
    </row>
    <row r="265" spans="2:14" x14ac:dyDescent="0.2">
      <c r="B265" s="373"/>
      <c r="C265" s="326"/>
      <c r="D265" s="99" t="s">
        <v>399</v>
      </c>
      <c r="E265" s="104">
        <v>0.69058266473760355</v>
      </c>
      <c r="F265" s="104">
        <v>0.71693659432168377</v>
      </c>
      <c r="G265" s="104">
        <v>0.73902534622419647</v>
      </c>
      <c r="H265" s="104">
        <v>0.77256410256410257</v>
      </c>
      <c r="I265" s="104">
        <v>0.8120728929384966</v>
      </c>
      <c r="J265" s="104">
        <v>0.79855072463768118</v>
      </c>
      <c r="K265" s="104">
        <v>0.80886653409755527</v>
      </c>
      <c r="L265" s="104">
        <v>0.80410553849653132</v>
      </c>
      <c r="M265" s="104">
        <v>0.79572222222222222</v>
      </c>
      <c r="N265" s="16"/>
    </row>
    <row r="266" spans="2:14" x14ac:dyDescent="0.2">
      <c r="B266" s="373"/>
      <c r="C266" s="326"/>
      <c r="D266" s="101" t="s">
        <v>400</v>
      </c>
      <c r="E266" s="107">
        <v>0.31190377436748234</v>
      </c>
      <c r="F266" s="107">
        <v>0.30797150154590669</v>
      </c>
      <c r="G266" s="107">
        <v>0.32423523206751054</v>
      </c>
      <c r="H266" s="107">
        <v>0.3380281690140845</v>
      </c>
      <c r="I266" s="107">
        <v>0.35723615464994773</v>
      </c>
      <c r="J266" s="107">
        <v>0.39187985236095202</v>
      </c>
      <c r="K266" s="107">
        <v>0.4127826196791714</v>
      </c>
      <c r="L266" s="107">
        <v>0.43027591349739003</v>
      </c>
      <c r="M266" s="107">
        <v>0.46292488206120719</v>
      </c>
      <c r="N266" s="16"/>
    </row>
    <row r="267" spans="2:14" x14ac:dyDescent="0.2">
      <c r="B267" s="373"/>
      <c r="C267" s="327"/>
      <c r="D267" s="101" t="s">
        <v>402</v>
      </c>
      <c r="E267" s="107">
        <v>1.0595496211064122</v>
      </c>
      <c r="F267" s="107">
        <v>1.0648629240062519</v>
      </c>
      <c r="G267" s="107">
        <v>1.0400082961733901</v>
      </c>
      <c r="H267" s="107">
        <v>1.0548184778675673</v>
      </c>
      <c r="I267" s="107">
        <v>1.0966519893688762</v>
      </c>
      <c r="J267" s="107">
        <v>1.0867302192564348</v>
      </c>
      <c r="K267" s="107">
        <v>1.0926828357512277</v>
      </c>
      <c r="L267" s="107">
        <v>1.1025584553830341</v>
      </c>
      <c r="M267" s="107">
        <v>1.0946635311143271</v>
      </c>
      <c r="N267" s="16"/>
    </row>
    <row r="268" spans="2:14" x14ac:dyDescent="0.2">
      <c r="B268" s="373"/>
      <c r="C268" s="322" t="s">
        <v>136</v>
      </c>
      <c r="D268" s="99" t="s">
        <v>397</v>
      </c>
      <c r="E268" s="104">
        <v>0.47588932806324108</v>
      </c>
      <c r="F268" s="104">
        <v>0.50610231108802906</v>
      </c>
      <c r="G268" s="104">
        <v>0.52311621966794386</v>
      </c>
      <c r="H268" s="104">
        <v>0.61536471805483706</v>
      </c>
      <c r="I268" s="104">
        <v>0.69526341227646205</v>
      </c>
      <c r="J268" s="104">
        <v>0.86301369863013699</v>
      </c>
      <c r="K268" s="104">
        <v>1.0530137981118373</v>
      </c>
      <c r="L268" s="104">
        <v>0.98982558139534882</v>
      </c>
      <c r="M268" s="104">
        <v>0.97316418638692359</v>
      </c>
      <c r="N268" s="16"/>
    </row>
    <row r="269" spans="2:14" x14ac:dyDescent="0.2">
      <c r="B269" s="373"/>
      <c r="C269" s="323"/>
      <c r="D269" s="101" t="s">
        <v>398</v>
      </c>
      <c r="E269" s="107">
        <v>0.75495347564313087</v>
      </c>
      <c r="F269" s="107">
        <v>0.80521439344968759</v>
      </c>
      <c r="G269" s="107">
        <v>0.83134367604522741</v>
      </c>
      <c r="H269" s="107">
        <v>0.90481171548117156</v>
      </c>
      <c r="I269" s="107">
        <v>0.93601746301236965</v>
      </c>
      <c r="J269" s="107">
        <v>1.0226178316065957</v>
      </c>
      <c r="K269" s="107">
        <v>1.2430151616286831</v>
      </c>
      <c r="L269" s="107">
        <v>1.3233341182010832</v>
      </c>
      <c r="M269" s="107">
        <v>1.3469617404351089</v>
      </c>
      <c r="N269" s="16"/>
    </row>
    <row r="270" spans="2:14" x14ac:dyDescent="0.2">
      <c r="B270" s="373"/>
      <c r="C270" s="323"/>
      <c r="D270" s="99" t="s">
        <v>399</v>
      </c>
      <c r="E270" s="104">
        <v>0.16395645746539445</v>
      </c>
      <c r="F270" s="104">
        <v>0.18362266182209663</v>
      </c>
      <c r="G270" s="104">
        <v>0.22716564582351753</v>
      </c>
      <c r="H270" s="104">
        <v>0.27200751476113794</v>
      </c>
      <c r="I270" s="104">
        <v>0.30459842125046988</v>
      </c>
      <c r="J270" s="104">
        <v>0.34776352830778856</v>
      </c>
      <c r="K270" s="104">
        <v>0.40261390451987655</v>
      </c>
      <c r="L270" s="104">
        <v>0.45869130281275744</v>
      </c>
      <c r="M270" s="104">
        <v>0.49438007954348956</v>
      </c>
      <c r="N270" s="16"/>
    </row>
    <row r="271" spans="2:14" x14ac:dyDescent="0.2">
      <c r="B271" s="373"/>
      <c r="C271" s="323"/>
      <c r="D271" s="101" t="s">
        <v>400</v>
      </c>
      <c r="E271" s="107">
        <v>4.357298474945534E-2</v>
      </c>
      <c r="F271" s="107">
        <v>4.7562109738275543E-2</v>
      </c>
      <c r="G271" s="107">
        <v>5.2576510593774523E-2</v>
      </c>
      <c r="H271" s="107">
        <v>5.755581365337463E-2</v>
      </c>
      <c r="I271" s="107">
        <v>6.8039720485472605E-2</v>
      </c>
      <c r="J271" s="107">
        <v>8.2481933715424866E-2</v>
      </c>
      <c r="K271" s="107">
        <v>0.10424377004687886</v>
      </c>
      <c r="L271" s="107">
        <v>0.12014563106796117</v>
      </c>
      <c r="M271" s="107">
        <v>0.14532544378698226</v>
      </c>
      <c r="N271" s="16"/>
    </row>
    <row r="272" spans="2:14" x14ac:dyDescent="0.2">
      <c r="B272" s="374"/>
      <c r="C272" s="324"/>
      <c r="D272" s="101" t="s">
        <v>402</v>
      </c>
      <c r="E272" s="107">
        <v>0.69237542615881331</v>
      </c>
      <c r="F272" s="107">
        <v>0.72569413445228104</v>
      </c>
      <c r="G272" s="107">
        <v>0.7471881671912487</v>
      </c>
      <c r="H272" s="107">
        <v>0.81241920287473435</v>
      </c>
      <c r="I272" s="107">
        <v>0.83730970698968732</v>
      </c>
      <c r="J272" s="107">
        <v>0.92426733527888527</v>
      </c>
      <c r="K272" s="107">
        <v>1.1177972576299811</v>
      </c>
      <c r="L272" s="107">
        <v>1.174990612091626</v>
      </c>
      <c r="M272" s="107">
        <v>1.1794596493967906</v>
      </c>
      <c r="N272" s="16"/>
    </row>
    <row r="273" spans="2:14" x14ac:dyDescent="0.2">
      <c r="B273" s="319" t="s">
        <v>137</v>
      </c>
      <c r="C273" s="325" t="s">
        <v>222</v>
      </c>
      <c r="D273" s="99" t="s">
        <v>397</v>
      </c>
      <c r="E273" s="104">
        <v>0.73657952504490121</v>
      </c>
      <c r="F273" s="104">
        <v>0.63271563791494467</v>
      </c>
      <c r="G273" s="104">
        <v>0.58691451795589311</v>
      </c>
      <c r="H273" s="104">
        <v>0.58939620920992641</v>
      </c>
      <c r="I273" s="104">
        <v>0.56845066820129164</v>
      </c>
      <c r="J273" s="104">
        <v>0.55983590795461824</v>
      </c>
      <c r="K273" s="104">
        <v>0.55667457822823785</v>
      </c>
      <c r="L273" s="104">
        <v>0.57408603539594372</v>
      </c>
      <c r="M273" s="104">
        <v>0.59239628320900406</v>
      </c>
      <c r="N273" s="16"/>
    </row>
    <row r="274" spans="2:14" x14ac:dyDescent="0.2">
      <c r="B274" s="320"/>
      <c r="C274" s="326"/>
      <c r="D274" s="101" t="s">
        <v>398</v>
      </c>
      <c r="E274" s="107">
        <v>0.94375041752956113</v>
      </c>
      <c r="F274" s="107">
        <v>0.88854229154169162</v>
      </c>
      <c r="G274" s="107">
        <v>0.91421965932343019</v>
      </c>
      <c r="H274" s="107">
        <v>0.89888586604482446</v>
      </c>
      <c r="I274" s="107">
        <v>0.89229553737543643</v>
      </c>
      <c r="J274" s="107">
        <v>0.86300988092221942</v>
      </c>
      <c r="K274" s="107">
        <v>0.88050512823747584</v>
      </c>
      <c r="L274" s="107">
        <v>0.85394577400787641</v>
      </c>
      <c r="M274" s="107">
        <v>0.82969360320600616</v>
      </c>
      <c r="N274" s="16"/>
    </row>
    <row r="275" spans="2:14" x14ac:dyDescent="0.2">
      <c r="B275" s="320"/>
      <c r="C275" s="326"/>
      <c r="D275" s="99" t="s">
        <v>399</v>
      </c>
      <c r="E275" s="104">
        <v>0.67923153017129168</v>
      </c>
      <c r="F275" s="104">
        <v>0.66155778030068457</v>
      </c>
      <c r="G275" s="104">
        <v>0.67001329560563183</v>
      </c>
      <c r="H275" s="104">
        <v>0.67114427037668112</v>
      </c>
      <c r="I275" s="104">
        <v>0.6689671971419292</v>
      </c>
      <c r="J275" s="104">
        <v>0.671118530884808</v>
      </c>
      <c r="K275" s="104">
        <v>0.69139649881544851</v>
      </c>
      <c r="L275" s="104">
        <v>0.68365959330824455</v>
      </c>
      <c r="M275" s="104">
        <v>0.68727232586378184</v>
      </c>
      <c r="N275" s="16"/>
    </row>
    <row r="276" spans="2:14" x14ac:dyDescent="0.2">
      <c r="B276" s="320"/>
      <c r="C276" s="326"/>
      <c r="D276" s="101" t="s">
        <v>400</v>
      </c>
      <c r="E276" s="107">
        <v>0.34393967261357367</v>
      </c>
      <c r="F276" s="107">
        <v>0.35989428716240679</v>
      </c>
      <c r="G276" s="107">
        <v>0.36487498662481721</v>
      </c>
      <c r="H276" s="107">
        <v>0.34697822110240567</v>
      </c>
      <c r="I276" s="107">
        <v>0.35491808804692238</v>
      </c>
      <c r="J276" s="107">
        <v>0.37387972680326503</v>
      </c>
      <c r="K276" s="107">
        <v>0.38560521292700584</v>
      </c>
      <c r="L276" s="107">
        <v>0.38137030995106036</v>
      </c>
      <c r="M276" s="107">
        <v>0.39643378181228722</v>
      </c>
      <c r="N276" s="16"/>
    </row>
    <row r="277" spans="2:14" x14ac:dyDescent="0.2">
      <c r="B277" s="320"/>
      <c r="C277" s="327"/>
      <c r="D277" s="101" t="s">
        <v>402</v>
      </c>
      <c r="E277" s="107">
        <v>1.0256062375489454</v>
      </c>
      <c r="F277" s="107">
        <v>0.97953610622791898</v>
      </c>
      <c r="G277" s="107">
        <v>0.9772452450642467</v>
      </c>
      <c r="H277" s="107">
        <v>0.95904706949138574</v>
      </c>
      <c r="I277" s="107">
        <v>0.94675197859289273</v>
      </c>
      <c r="J277" s="107">
        <v>0.92131740628946979</v>
      </c>
      <c r="K277" s="107">
        <v>0.93664124166157281</v>
      </c>
      <c r="L277" s="107">
        <v>0.91712001187711434</v>
      </c>
      <c r="M277" s="107">
        <v>0.90190135462227694</v>
      </c>
      <c r="N277" s="16"/>
    </row>
    <row r="278" spans="2:14" x14ac:dyDescent="0.2">
      <c r="B278" s="320"/>
      <c r="C278" s="322" t="s">
        <v>139</v>
      </c>
      <c r="D278" s="99" t="s">
        <v>397</v>
      </c>
      <c r="E278" s="104">
        <v>0.53056027164685904</v>
      </c>
      <c r="F278" s="104">
        <v>0.6259706643658326</v>
      </c>
      <c r="G278" s="104">
        <v>0.59737991266375545</v>
      </c>
      <c r="H278" s="104">
        <v>0.63543441226575814</v>
      </c>
      <c r="I278" s="104">
        <v>0.62953478446436195</v>
      </c>
      <c r="J278" s="104">
        <v>0.66481639624252775</v>
      </c>
      <c r="K278" s="104">
        <v>0.67269595176571917</v>
      </c>
      <c r="L278" s="104">
        <v>0.66797044763146463</v>
      </c>
      <c r="M278" s="104">
        <v>0.6883230904302019</v>
      </c>
      <c r="N278" s="16"/>
    </row>
    <row r="279" spans="2:14" x14ac:dyDescent="0.2">
      <c r="B279" s="320"/>
      <c r="C279" s="323"/>
      <c r="D279" s="101" t="s">
        <v>398</v>
      </c>
      <c r="E279" s="107">
        <v>0.79345258184272693</v>
      </c>
      <c r="F279" s="107">
        <v>0.854962482946794</v>
      </c>
      <c r="G279" s="107">
        <v>0.8749677530312151</v>
      </c>
      <c r="H279" s="107">
        <v>0.87894736842105259</v>
      </c>
      <c r="I279" s="107">
        <v>0.89936209501426889</v>
      </c>
      <c r="J279" s="107">
        <v>0.90022430838248735</v>
      </c>
      <c r="K279" s="107">
        <v>0.91163721240413476</v>
      </c>
      <c r="L279" s="107">
        <v>0.89526914075560016</v>
      </c>
      <c r="M279" s="107">
        <v>0.90384454309406148</v>
      </c>
      <c r="N279" s="16"/>
    </row>
    <row r="280" spans="2:14" x14ac:dyDescent="0.2">
      <c r="B280" s="320"/>
      <c r="C280" s="323"/>
      <c r="D280" s="99" t="s">
        <v>399</v>
      </c>
      <c r="E280" s="104">
        <v>0.71126236307561419</v>
      </c>
      <c r="F280" s="104">
        <v>0.72061800745871074</v>
      </c>
      <c r="G280" s="104">
        <v>0.71343219886909204</v>
      </c>
      <c r="H280" s="104">
        <v>0.68662736580825323</v>
      </c>
      <c r="I280" s="104">
        <v>0.70077760497667185</v>
      </c>
      <c r="J280" s="104">
        <v>0.72165053489556796</v>
      </c>
      <c r="K280" s="104">
        <v>0.72558186807602398</v>
      </c>
      <c r="L280" s="104">
        <v>0.7050541881900132</v>
      </c>
      <c r="M280" s="104">
        <v>0.70566303909713823</v>
      </c>
      <c r="N280" s="16"/>
    </row>
    <row r="281" spans="2:14" x14ac:dyDescent="0.2">
      <c r="B281" s="320"/>
      <c r="C281" s="323"/>
      <c r="D281" s="101" t="s">
        <v>400</v>
      </c>
      <c r="E281" s="107">
        <v>0.35195169290489542</v>
      </c>
      <c r="F281" s="107">
        <v>0.39013933547695606</v>
      </c>
      <c r="G281" s="107">
        <v>0.40153616385747815</v>
      </c>
      <c r="H281" s="107">
        <v>0.38056595921764463</v>
      </c>
      <c r="I281" s="107">
        <v>0.37175493250259606</v>
      </c>
      <c r="J281" s="107">
        <v>0.38004073319755599</v>
      </c>
      <c r="K281" s="107">
        <v>0.37880016214025131</v>
      </c>
      <c r="L281" s="107">
        <v>0.36795491143317233</v>
      </c>
      <c r="M281" s="107">
        <v>0.37622182325952525</v>
      </c>
      <c r="N281" s="16"/>
    </row>
    <row r="282" spans="2:14" x14ac:dyDescent="0.2">
      <c r="B282" s="320"/>
      <c r="C282" s="324"/>
      <c r="D282" s="101" t="s">
        <v>402</v>
      </c>
      <c r="E282" s="107">
        <v>0.8853016142735769</v>
      </c>
      <c r="F282" s="107">
        <v>0.94291002277904323</v>
      </c>
      <c r="G282" s="107">
        <v>0.93888273347868045</v>
      </c>
      <c r="H282" s="107">
        <v>0.92293265724307993</v>
      </c>
      <c r="I282" s="107">
        <v>0.93874708360901205</v>
      </c>
      <c r="J282" s="107">
        <v>0.93839334799340302</v>
      </c>
      <c r="K282" s="107">
        <v>0.95679076002887486</v>
      </c>
      <c r="L282" s="107">
        <v>0.93929086786229643</v>
      </c>
      <c r="M282" s="107">
        <v>0.93500034300610546</v>
      </c>
      <c r="N282" s="16"/>
    </row>
    <row r="283" spans="2:14" x14ac:dyDescent="0.2">
      <c r="B283" s="320"/>
      <c r="C283" s="325" t="s">
        <v>140</v>
      </c>
      <c r="D283" s="99" t="s">
        <v>397</v>
      </c>
      <c r="E283" s="104">
        <v>0.60479244009449884</v>
      </c>
      <c r="F283" s="104">
        <v>0.59792652693261217</v>
      </c>
      <c r="G283" s="104">
        <v>0.62266486608147653</v>
      </c>
      <c r="H283" s="104">
        <v>0.6811342592592593</v>
      </c>
      <c r="I283" s="104">
        <v>0.70427620444544736</v>
      </c>
      <c r="J283" s="104">
        <v>0.72523450011439028</v>
      </c>
      <c r="K283" s="104">
        <v>0.70131064612554606</v>
      </c>
      <c r="L283" s="104">
        <v>0.72790616653118101</v>
      </c>
      <c r="M283" s="104">
        <v>0.74495694231449805</v>
      </c>
      <c r="N283" s="16"/>
    </row>
    <row r="284" spans="2:14" x14ac:dyDescent="0.2">
      <c r="B284" s="320"/>
      <c r="C284" s="326"/>
      <c r="D284" s="101" t="s">
        <v>398</v>
      </c>
      <c r="E284" s="107">
        <v>0.90856584325573131</v>
      </c>
      <c r="F284" s="107">
        <v>0.90746810772501774</v>
      </c>
      <c r="G284" s="107">
        <v>0.91696249421206977</v>
      </c>
      <c r="H284" s="107">
        <v>0.95901527859636393</v>
      </c>
      <c r="I284" s="107">
        <v>0.96848753462603876</v>
      </c>
      <c r="J284" s="107">
        <v>1.0002448961417727</v>
      </c>
      <c r="K284" s="107">
        <v>0.99278733777075312</v>
      </c>
      <c r="L284" s="107">
        <v>0.99032834487379939</v>
      </c>
      <c r="M284" s="107">
        <v>1.0059860026554448</v>
      </c>
      <c r="N284" s="16"/>
    </row>
    <row r="285" spans="2:14" x14ac:dyDescent="0.2">
      <c r="B285" s="320"/>
      <c r="C285" s="326"/>
      <c r="D285" s="99" t="s">
        <v>399</v>
      </c>
      <c r="E285" s="104">
        <v>0.84321255635331438</v>
      </c>
      <c r="F285" s="104">
        <v>0.82947658402203861</v>
      </c>
      <c r="G285" s="104">
        <v>0.82720928964727691</v>
      </c>
      <c r="H285" s="104">
        <v>0.86768751910624464</v>
      </c>
      <c r="I285" s="104">
        <v>0.86439159472226745</v>
      </c>
      <c r="J285" s="104">
        <v>0.87657198612315701</v>
      </c>
      <c r="K285" s="104">
        <v>0.87316810344827589</v>
      </c>
      <c r="L285" s="104">
        <v>0.85188965591340082</v>
      </c>
      <c r="M285" s="104">
        <v>0.84516232981551598</v>
      </c>
      <c r="N285" s="16"/>
    </row>
    <row r="286" spans="2:14" x14ac:dyDescent="0.2">
      <c r="B286" s="320"/>
      <c r="C286" s="326"/>
      <c r="D286" s="101" t="s">
        <v>400</v>
      </c>
      <c r="E286" s="107">
        <v>0.47095788043478259</v>
      </c>
      <c r="F286" s="107">
        <v>0.49198128967591048</v>
      </c>
      <c r="G286" s="107">
        <v>0.49961639631740462</v>
      </c>
      <c r="H286" s="107">
        <v>0.50861926529713053</v>
      </c>
      <c r="I286" s="107">
        <v>0.50841913341913347</v>
      </c>
      <c r="J286" s="107">
        <v>0.52881120376309598</v>
      </c>
      <c r="K286" s="107">
        <v>0.52485426603073659</v>
      </c>
      <c r="L286" s="107">
        <v>0.50984832525805768</v>
      </c>
      <c r="M286" s="107">
        <v>0.52129668485102809</v>
      </c>
      <c r="N286" s="16"/>
    </row>
    <row r="287" spans="2:14" x14ac:dyDescent="0.2">
      <c r="B287" s="321"/>
      <c r="C287" s="327"/>
      <c r="D287" s="101" t="s">
        <v>402</v>
      </c>
      <c r="E287" s="107">
        <v>0.97340539333786036</v>
      </c>
      <c r="F287" s="107">
        <v>0.97259983007646555</v>
      </c>
      <c r="G287" s="107">
        <v>0.97787914594267811</v>
      </c>
      <c r="H287" s="107">
        <v>1.0216943888337979</v>
      </c>
      <c r="I287" s="107">
        <v>1.0256508632502055</v>
      </c>
      <c r="J287" s="107">
        <v>1.0472712629160832</v>
      </c>
      <c r="K287" s="107">
        <v>1.0410094061619029</v>
      </c>
      <c r="L287" s="107">
        <v>1.0369623533276155</v>
      </c>
      <c r="M287" s="107">
        <v>1.0393528479998535</v>
      </c>
      <c r="N287" s="16"/>
    </row>
    <row r="288" spans="2:14" x14ac:dyDescent="0.2">
      <c r="B288" s="372" t="s">
        <v>141</v>
      </c>
      <c r="C288" s="322" t="s">
        <v>223</v>
      </c>
      <c r="D288" s="99" t="s">
        <v>397</v>
      </c>
      <c r="E288" s="104">
        <v>0.63791220790565628</v>
      </c>
      <c r="F288" s="104">
        <v>0.58194671016856991</v>
      </c>
      <c r="G288" s="104">
        <v>0.60677196019039381</v>
      </c>
      <c r="H288" s="104">
        <v>0.63832223147377187</v>
      </c>
      <c r="I288" s="104">
        <v>0.63191776554874879</v>
      </c>
      <c r="J288" s="104">
        <v>0.64772376939677323</v>
      </c>
      <c r="K288" s="104">
        <v>0.65694330320460148</v>
      </c>
      <c r="L288" s="104">
        <v>0.69046153846153846</v>
      </c>
      <c r="M288" s="104">
        <v>0.69700082169268696</v>
      </c>
      <c r="N288" s="16"/>
    </row>
    <row r="289" spans="2:14" x14ac:dyDescent="0.2">
      <c r="B289" s="373"/>
      <c r="C289" s="323"/>
      <c r="D289" s="101" t="s">
        <v>398</v>
      </c>
      <c r="E289" s="107">
        <v>0.93764827675451845</v>
      </c>
      <c r="F289" s="107">
        <v>0.93828197342636255</v>
      </c>
      <c r="G289" s="107">
        <v>0.93535427319211106</v>
      </c>
      <c r="H289" s="107">
        <v>0.8912296676462067</v>
      </c>
      <c r="I289" s="107">
        <v>0.90503278654613906</v>
      </c>
      <c r="J289" s="107">
        <v>0.89508873803876665</v>
      </c>
      <c r="K289" s="107">
        <v>0.90956504023632478</v>
      </c>
      <c r="L289" s="107">
        <v>0.91462400908298358</v>
      </c>
      <c r="M289" s="107">
        <v>0.91931870926079151</v>
      </c>
      <c r="N289" s="16"/>
    </row>
    <row r="290" spans="2:14" x14ac:dyDescent="0.2">
      <c r="B290" s="373"/>
      <c r="C290" s="323"/>
      <c r="D290" s="99" t="s">
        <v>399</v>
      </c>
      <c r="E290" s="104">
        <v>0.73438701636214165</v>
      </c>
      <c r="F290" s="104">
        <v>0.74816917851836129</v>
      </c>
      <c r="G290" s="104">
        <v>0.75510746260726336</v>
      </c>
      <c r="H290" s="104">
        <v>0.74547047756501117</v>
      </c>
      <c r="I290" s="104">
        <v>0.76292279886392977</v>
      </c>
      <c r="J290" s="104">
        <v>0.7741480550783354</v>
      </c>
      <c r="K290" s="104">
        <v>0.77920315460644241</v>
      </c>
      <c r="L290" s="104">
        <v>0.77150146702385514</v>
      </c>
      <c r="M290" s="104">
        <v>0.76794416243654817</v>
      </c>
      <c r="N290" s="16"/>
    </row>
    <row r="291" spans="2:14" x14ac:dyDescent="0.2">
      <c r="B291" s="373"/>
      <c r="C291" s="323"/>
      <c r="D291" s="101" t="s">
        <v>400</v>
      </c>
      <c r="E291" s="107">
        <v>0.35306362083689152</v>
      </c>
      <c r="F291" s="107">
        <v>0.37595307917888565</v>
      </c>
      <c r="G291" s="107">
        <v>0.3713813509623074</v>
      </c>
      <c r="H291" s="107">
        <v>0.38737894407997503</v>
      </c>
      <c r="I291" s="107">
        <v>0.41060225846925974</v>
      </c>
      <c r="J291" s="107">
        <v>0.43077883564850944</v>
      </c>
      <c r="K291" s="107">
        <v>0.4294267714895611</v>
      </c>
      <c r="L291" s="107">
        <v>0.44754226267880365</v>
      </c>
      <c r="M291" s="107">
        <v>0.45141196013289037</v>
      </c>
      <c r="N291" s="16"/>
    </row>
    <row r="292" spans="2:14" x14ac:dyDescent="0.2">
      <c r="B292" s="373"/>
      <c r="C292" s="324"/>
      <c r="D292" s="101" t="s">
        <v>402</v>
      </c>
      <c r="E292" s="107">
        <v>0.93036465450258554</v>
      </c>
      <c r="F292" s="107">
        <v>0.92655810840954722</v>
      </c>
      <c r="G292" s="107">
        <v>0.92824544514564833</v>
      </c>
      <c r="H292" s="107">
        <v>0.90643194148546191</v>
      </c>
      <c r="I292" s="107">
        <v>0.92247392775744186</v>
      </c>
      <c r="J292" s="107">
        <v>0.92128975945370062</v>
      </c>
      <c r="K292" s="107">
        <v>0.93746263302642596</v>
      </c>
      <c r="L292" s="107">
        <v>0.93678772352395467</v>
      </c>
      <c r="M292" s="107">
        <v>0.93377023051554431</v>
      </c>
      <c r="N292" s="16"/>
    </row>
    <row r="293" spans="2:14" x14ac:dyDescent="0.2">
      <c r="B293" s="373"/>
      <c r="C293" s="325" t="s">
        <v>143</v>
      </c>
      <c r="D293" s="99" t="s">
        <v>397</v>
      </c>
      <c r="E293" s="104">
        <v>0.61498924217069084</v>
      </c>
      <c r="F293" s="104">
        <v>0.6167757287328971</v>
      </c>
      <c r="G293" s="104">
        <v>0.60875221762270848</v>
      </c>
      <c r="H293" s="104">
        <v>0.66899595439499815</v>
      </c>
      <c r="I293" s="104">
        <v>0.6634427032321254</v>
      </c>
      <c r="J293" s="104">
        <v>0.65417727658542502</v>
      </c>
      <c r="K293" s="104">
        <v>0.6301103967002305</v>
      </c>
      <c r="L293" s="104">
        <v>0.67379159582220061</v>
      </c>
      <c r="M293" s="104">
        <v>0.66007808687164471</v>
      </c>
      <c r="N293" s="16"/>
    </row>
    <row r="294" spans="2:14" x14ac:dyDescent="0.2">
      <c r="B294" s="373"/>
      <c r="C294" s="326"/>
      <c r="D294" s="101" t="s">
        <v>398</v>
      </c>
      <c r="E294" s="107">
        <v>0.9184392200764997</v>
      </c>
      <c r="F294" s="107">
        <v>0.94532796237222627</v>
      </c>
      <c r="G294" s="107">
        <v>0.9225520458607005</v>
      </c>
      <c r="H294" s="107">
        <v>0.93272303515221411</v>
      </c>
      <c r="I294" s="107">
        <v>0.9295117079392583</v>
      </c>
      <c r="J294" s="107">
        <v>0.90290985165462156</v>
      </c>
      <c r="K294" s="107">
        <v>0.86912186677417058</v>
      </c>
      <c r="L294" s="107">
        <v>0.88906497622820924</v>
      </c>
      <c r="M294" s="107">
        <v>0.88581412920287117</v>
      </c>
      <c r="N294" s="16"/>
    </row>
    <row r="295" spans="2:14" x14ac:dyDescent="0.2">
      <c r="B295" s="373"/>
      <c r="C295" s="326"/>
      <c r="D295" s="99" t="s">
        <v>399</v>
      </c>
      <c r="E295" s="104">
        <v>0.76191800634143625</v>
      </c>
      <c r="F295" s="104">
        <v>0.78041930819708594</v>
      </c>
      <c r="G295" s="104">
        <v>0.78165076362422459</v>
      </c>
      <c r="H295" s="104">
        <v>0.8249590623114712</v>
      </c>
      <c r="I295" s="104">
        <v>0.8379042279571135</v>
      </c>
      <c r="J295" s="104">
        <v>0.83316151202749145</v>
      </c>
      <c r="K295" s="104">
        <v>0.82882573481010846</v>
      </c>
      <c r="L295" s="104">
        <v>0.81289106025542124</v>
      </c>
      <c r="M295" s="104">
        <v>0.7895801863938211</v>
      </c>
      <c r="N295" s="16"/>
    </row>
    <row r="296" spans="2:14" x14ac:dyDescent="0.2">
      <c r="B296" s="373"/>
      <c r="C296" s="326"/>
      <c r="D296" s="101" t="s">
        <v>400</v>
      </c>
      <c r="E296" s="107">
        <v>0.4415157395429064</v>
      </c>
      <c r="F296" s="107">
        <v>0.45579694557969458</v>
      </c>
      <c r="G296" s="107">
        <v>0.46816056746735452</v>
      </c>
      <c r="H296" s="107">
        <v>0.48100082485565027</v>
      </c>
      <c r="I296" s="107">
        <v>0.49157334516021733</v>
      </c>
      <c r="J296" s="107">
        <v>0.50280713342140027</v>
      </c>
      <c r="K296" s="107">
        <v>0.51557417718727605</v>
      </c>
      <c r="L296" s="107">
        <v>0.52314482758620695</v>
      </c>
      <c r="M296" s="107">
        <v>0.54171037376469944</v>
      </c>
      <c r="N296" s="16"/>
    </row>
    <row r="297" spans="2:14" x14ac:dyDescent="0.2">
      <c r="B297" s="374"/>
      <c r="C297" s="327"/>
      <c r="D297" s="101" t="s">
        <v>402</v>
      </c>
      <c r="E297" s="107">
        <v>0.90950183455006239</v>
      </c>
      <c r="F297" s="107">
        <v>0.93267051892136865</v>
      </c>
      <c r="G297" s="107">
        <v>0.91869780768723253</v>
      </c>
      <c r="H297" s="107">
        <v>0.946248905322565</v>
      </c>
      <c r="I297" s="107">
        <v>0.94939528340595147</v>
      </c>
      <c r="J297" s="107">
        <v>0.93402257275215428</v>
      </c>
      <c r="K297" s="107">
        <v>0.91556835310941909</v>
      </c>
      <c r="L297" s="107">
        <v>0.9259627353165375</v>
      </c>
      <c r="M297" s="107">
        <v>0.91216216216216217</v>
      </c>
      <c r="N297" s="16"/>
    </row>
    <row r="298" spans="2:14" x14ac:dyDescent="0.2">
      <c r="B298" s="319" t="s">
        <v>144</v>
      </c>
      <c r="C298" s="322" t="s">
        <v>224</v>
      </c>
      <c r="D298" s="99" t="s">
        <v>397</v>
      </c>
      <c r="E298" s="104">
        <v>0.47486116253239541</v>
      </c>
      <c r="F298" s="104">
        <v>0.47314635237953157</v>
      </c>
      <c r="G298" s="104">
        <v>0.46525385652239032</v>
      </c>
      <c r="H298" s="104">
        <v>0.45043310875842157</v>
      </c>
      <c r="I298" s="104">
        <v>0.48329985866250091</v>
      </c>
      <c r="J298" s="104">
        <v>0.47537614678899082</v>
      </c>
      <c r="K298" s="104">
        <v>0.47769815735595206</v>
      </c>
      <c r="L298" s="104">
        <v>0.52950185982058207</v>
      </c>
      <c r="M298" s="104">
        <v>0.49322157434402331</v>
      </c>
      <c r="N298" s="16"/>
    </row>
    <row r="299" spans="2:14" x14ac:dyDescent="0.2">
      <c r="B299" s="320"/>
      <c r="C299" s="323"/>
      <c r="D299" s="101" t="s">
        <v>398</v>
      </c>
      <c r="E299" s="107">
        <v>0.8658202176583164</v>
      </c>
      <c r="F299" s="107">
        <v>0.83719073063073524</v>
      </c>
      <c r="G299" s="107">
        <v>0.81097507137181035</v>
      </c>
      <c r="H299" s="107">
        <v>0.77167443633271759</v>
      </c>
      <c r="I299" s="107">
        <v>0.75627240143369179</v>
      </c>
      <c r="J299" s="107">
        <v>0.74122414223422839</v>
      </c>
      <c r="K299" s="107">
        <v>0.73175380465061723</v>
      </c>
      <c r="L299" s="107">
        <v>0.71136190866031224</v>
      </c>
      <c r="M299" s="107">
        <v>0.68890637752127781</v>
      </c>
      <c r="N299" s="16"/>
    </row>
    <row r="300" spans="2:14" x14ac:dyDescent="0.2">
      <c r="B300" s="320"/>
      <c r="C300" s="323"/>
      <c r="D300" s="99" t="s">
        <v>399</v>
      </c>
      <c r="E300" s="104">
        <v>0.62033000477075695</v>
      </c>
      <c r="F300" s="104">
        <v>0.63401566843568358</v>
      </c>
      <c r="G300" s="104">
        <v>0.64604088386362857</v>
      </c>
      <c r="H300" s="104">
        <v>0.63696857028684606</v>
      </c>
      <c r="I300" s="104">
        <v>0.63167247139100147</v>
      </c>
      <c r="J300" s="104">
        <v>0.61542173843101511</v>
      </c>
      <c r="K300" s="104">
        <v>0.60814741215789003</v>
      </c>
      <c r="L300" s="104">
        <v>0.59051637898106546</v>
      </c>
      <c r="M300" s="104">
        <v>0.5761159166392934</v>
      </c>
      <c r="N300" s="16"/>
    </row>
    <row r="301" spans="2:14" x14ac:dyDescent="0.2">
      <c r="B301" s="320"/>
      <c r="C301" s="323"/>
      <c r="D301" s="101" t="s">
        <v>400</v>
      </c>
      <c r="E301" s="107">
        <v>0.29929357339334833</v>
      </c>
      <c r="F301" s="107">
        <v>0.30778079565425787</v>
      </c>
      <c r="G301" s="107">
        <v>0.31444091756929221</v>
      </c>
      <c r="H301" s="107">
        <v>0.31808552892890241</v>
      </c>
      <c r="I301" s="107">
        <v>0.34009445180579623</v>
      </c>
      <c r="J301" s="107">
        <v>0.3643741403026135</v>
      </c>
      <c r="K301" s="107">
        <v>0.38083228247162676</v>
      </c>
      <c r="L301" s="107">
        <v>0.37076731351255121</v>
      </c>
      <c r="M301" s="107">
        <v>0.37281160885102699</v>
      </c>
      <c r="N301" s="16"/>
    </row>
    <row r="302" spans="2:14" x14ac:dyDescent="0.2">
      <c r="B302" s="320"/>
      <c r="C302" s="324"/>
      <c r="D302" s="101" t="s">
        <v>402</v>
      </c>
      <c r="E302" s="107">
        <v>0.86170888588898598</v>
      </c>
      <c r="F302" s="107">
        <v>0.85008789785344185</v>
      </c>
      <c r="G302" s="107">
        <v>0.83572416634782354</v>
      </c>
      <c r="H302" s="107">
        <v>0.80262552362971262</v>
      </c>
      <c r="I302" s="107">
        <v>0.79462410751784962</v>
      </c>
      <c r="J302" s="107">
        <v>0.77828681078163886</v>
      </c>
      <c r="K302" s="107">
        <v>0.76629369363935218</v>
      </c>
      <c r="L302" s="107">
        <v>0.74353277353658753</v>
      </c>
      <c r="M302" s="107">
        <v>0.7224591566213896</v>
      </c>
      <c r="N302" s="16"/>
    </row>
    <row r="303" spans="2:14" x14ac:dyDescent="0.2">
      <c r="B303" s="320"/>
      <c r="C303" s="325" t="s">
        <v>146</v>
      </c>
      <c r="D303" s="99" t="s">
        <v>397</v>
      </c>
      <c r="E303" s="104">
        <v>0.64460737024889059</v>
      </c>
      <c r="F303" s="104">
        <v>0.6211180124223602</v>
      </c>
      <c r="G303" s="104">
        <v>0.60432495616598481</v>
      </c>
      <c r="H303" s="104">
        <v>0.75223632203037238</v>
      </c>
      <c r="I303" s="104">
        <v>0.86252354048964219</v>
      </c>
      <c r="J303" s="104">
        <v>0.91518778373916632</v>
      </c>
      <c r="K303" s="104">
        <v>0.87484561547962125</v>
      </c>
      <c r="L303" s="104">
        <v>0.91071795926764043</v>
      </c>
      <c r="M303" s="104">
        <v>0.86297135792293422</v>
      </c>
      <c r="N303" s="16"/>
    </row>
    <row r="304" spans="2:14" x14ac:dyDescent="0.2">
      <c r="B304" s="320"/>
      <c r="C304" s="326"/>
      <c r="D304" s="101" t="s">
        <v>398</v>
      </c>
      <c r="E304" s="107">
        <v>0.99534023668639049</v>
      </c>
      <c r="F304" s="107">
        <v>0.97865865113657713</v>
      </c>
      <c r="G304" s="107">
        <v>0.97028384445628191</v>
      </c>
      <c r="H304" s="107">
        <v>1.009921285667432</v>
      </c>
      <c r="I304" s="107">
        <v>0.98804929665131336</v>
      </c>
      <c r="J304" s="107">
        <v>0.96159060099412563</v>
      </c>
      <c r="K304" s="107">
        <v>0.93825690709799248</v>
      </c>
      <c r="L304" s="107">
        <v>0.93687448728465961</v>
      </c>
      <c r="M304" s="107">
        <v>0.9617891845352794</v>
      </c>
      <c r="N304" s="16"/>
    </row>
    <row r="305" spans="2:14" x14ac:dyDescent="0.2">
      <c r="B305" s="320"/>
      <c r="C305" s="326"/>
      <c r="D305" s="99" t="s">
        <v>399</v>
      </c>
      <c r="E305" s="104">
        <v>0.87929387331256492</v>
      </c>
      <c r="F305" s="104">
        <v>0.89649749213635976</v>
      </c>
      <c r="G305" s="104">
        <v>0.92076241750607846</v>
      </c>
      <c r="H305" s="104">
        <v>0.98357801618671181</v>
      </c>
      <c r="I305" s="104">
        <v>0.99347163789351511</v>
      </c>
      <c r="J305" s="104">
        <v>0.98382566585956421</v>
      </c>
      <c r="K305" s="104">
        <v>0.96087935761848808</v>
      </c>
      <c r="L305" s="104">
        <v>0.93574674041880679</v>
      </c>
      <c r="M305" s="104">
        <v>0.90490858505564387</v>
      </c>
      <c r="N305" s="16"/>
    </row>
    <row r="306" spans="2:14" x14ac:dyDescent="0.2">
      <c r="B306" s="320"/>
      <c r="C306" s="326"/>
      <c r="D306" s="101" t="s">
        <v>400</v>
      </c>
      <c r="E306" s="107">
        <v>0.51846515507696977</v>
      </c>
      <c r="F306" s="107">
        <v>0.50522486260546484</v>
      </c>
      <c r="G306" s="107">
        <v>0.5114769669146747</v>
      </c>
      <c r="H306" s="107">
        <v>0.54912803062526583</v>
      </c>
      <c r="I306" s="107">
        <v>0.58139945292508599</v>
      </c>
      <c r="J306" s="107">
        <v>0.60889163867774443</v>
      </c>
      <c r="K306" s="107">
        <v>0.61880742208611061</v>
      </c>
      <c r="L306" s="107">
        <v>0.62820983125458552</v>
      </c>
      <c r="M306" s="107">
        <v>0.65206857994781964</v>
      </c>
      <c r="N306" s="16"/>
    </row>
    <row r="307" spans="2:14" x14ac:dyDescent="0.2">
      <c r="B307" s="320"/>
      <c r="C307" s="327"/>
      <c r="D307" s="101" t="s">
        <v>402</v>
      </c>
      <c r="E307" s="107">
        <v>1.0014967259120673</v>
      </c>
      <c r="F307" s="107">
        <v>0.9903829238257198</v>
      </c>
      <c r="G307" s="107">
        <v>0.9921885481731042</v>
      </c>
      <c r="H307" s="107">
        <v>1.0475838343568145</v>
      </c>
      <c r="I307" s="107">
        <v>1.0506979799638694</v>
      </c>
      <c r="J307" s="107">
        <v>1.0332935424263732</v>
      </c>
      <c r="K307" s="107">
        <v>1.0113593335857629</v>
      </c>
      <c r="L307" s="107">
        <v>1.0023512658751843</v>
      </c>
      <c r="M307" s="107">
        <v>0.98837015839212028</v>
      </c>
      <c r="N307" s="16"/>
    </row>
    <row r="308" spans="2:14" x14ac:dyDescent="0.2">
      <c r="B308" s="320"/>
      <c r="C308" s="322" t="s">
        <v>147</v>
      </c>
      <c r="D308" s="99" t="s">
        <v>397</v>
      </c>
      <c r="E308" s="104">
        <v>0.39720107017904921</v>
      </c>
      <c r="F308" s="104">
        <v>0.36619718309859156</v>
      </c>
      <c r="G308" s="104">
        <v>0.33629749393694425</v>
      </c>
      <c r="H308" s="104">
        <v>0.27870789836517629</v>
      </c>
      <c r="I308" s="104">
        <v>0.28007040876197925</v>
      </c>
      <c r="J308" s="104">
        <v>0.3064266356949284</v>
      </c>
      <c r="K308" s="104">
        <v>0.32897770945426597</v>
      </c>
      <c r="L308" s="104">
        <v>0.40964777947932618</v>
      </c>
      <c r="M308" s="104">
        <v>0.37917860553963706</v>
      </c>
      <c r="N308" s="16"/>
    </row>
    <row r="309" spans="2:14" x14ac:dyDescent="0.2">
      <c r="B309" s="320"/>
      <c r="C309" s="323"/>
      <c r="D309" s="101" t="s">
        <v>398</v>
      </c>
      <c r="E309" s="107">
        <v>0.78695669720327699</v>
      </c>
      <c r="F309" s="107">
        <v>0.72616690240452619</v>
      </c>
      <c r="G309" s="107">
        <v>0.73960983884648002</v>
      </c>
      <c r="H309" s="107">
        <v>0.67586753916319653</v>
      </c>
      <c r="I309" s="107">
        <v>0.64367679645457421</v>
      </c>
      <c r="J309" s="107">
        <v>0.62087565950074808</v>
      </c>
      <c r="K309" s="107">
        <v>0.61410447176756211</v>
      </c>
      <c r="L309" s="107">
        <v>0.61914603236498345</v>
      </c>
      <c r="M309" s="107">
        <v>0.58170315168452102</v>
      </c>
      <c r="N309" s="16"/>
    </row>
    <row r="310" spans="2:14" x14ac:dyDescent="0.2">
      <c r="B310" s="320"/>
      <c r="C310" s="323"/>
      <c r="D310" s="99" t="s">
        <v>399</v>
      </c>
      <c r="E310" s="104">
        <v>0.4907532920216886</v>
      </c>
      <c r="F310" s="104">
        <v>0.47895507812499999</v>
      </c>
      <c r="G310" s="104">
        <v>0.50967170349953239</v>
      </c>
      <c r="H310" s="104">
        <v>0.4923587715443582</v>
      </c>
      <c r="I310" s="104">
        <v>0.48059760366845816</v>
      </c>
      <c r="J310" s="104">
        <v>0.49870595261795742</v>
      </c>
      <c r="K310" s="104">
        <v>0.51647801262145643</v>
      </c>
      <c r="L310" s="104">
        <v>0.51709724530392309</v>
      </c>
      <c r="M310" s="104">
        <v>0.48532230404519316</v>
      </c>
      <c r="N310" s="16"/>
    </row>
    <row r="311" spans="2:14" x14ac:dyDescent="0.2">
      <c r="B311" s="320"/>
      <c r="C311" s="323"/>
      <c r="D311" s="101" t="s">
        <v>400</v>
      </c>
      <c r="E311" s="107">
        <v>0.16381043561512684</v>
      </c>
      <c r="F311" s="107">
        <v>0.18702400462739804</v>
      </c>
      <c r="G311" s="107">
        <v>0.1973927424846775</v>
      </c>
      <c r="H311" s="107">
        <v>0.20310391363022942</v>
      </c>
      <c r="I311" s="107">
        <v>0.23068648542929787</v>
      </c>
      <c r="J311" s="107">
        <v>0.24742063492063493</v>
      </c>
      <c r="K311" s="107">
        <v>0.2644603158635952</v>
      </c>
      <c r="L311" s="107">
        <v>0.25686855275252785</v>
      </c>
      <c r="M311" s="107">
        <v>0.25482904658609645</v>
      </c>
      <c r="N311" s="16"/>
    </row>
    <row r="312" spans="2:14" x14ac:dyDescent="0.2">
      <c r="B312" s="320"/>
      <c r="C312" s="324"/>
      <c r="D312" s="101" t="s">
        <v>402</v>
      </c>
      <c r="E312" s="107">
        <v>0.76081265743591431</v>
      </c>
      <c r="F312" s="107">
        <v>0.71139064747012248</v>
      </c>
      <c r="G312" s="107">
        <v>0.73596670149080479</v>
      </c>
      <c r="H312" s="107">
        <v>0.68718007424730565</v>
      </c>
      <c r="I312" s="107">
        <v>0.67164816396242533</v>
      </c>
      <c r="J312" s="107">
        <v>0.68280756059009484</v>
      </c>
      <c r="K312" s="107">
        <v>0.68362215370410062</v>
      </c>
      <c r="L312" s="107">
        <v>0.69215261827255148</v>
      </c>
      <c r="M312" s="107">
        <v>0.65099328992166061</v>
      </c>
      <c r="N312" s="16"/>
    </row>
    <row r="313" spans="2:14" x14ac:dyDescent="0.2">
      <c r="B313" s="320"/>
      <c r="C313" s="325" t="s">
        <v>148</v>
      </c>
      <c r="D313" s="99" t="s">
        <v>397</v>
      </c>
      <c r="E313" s="104">
        <v>0.70441347270615562</v>
      </c>
      <c r="F313" s="104">
        <v>0.67016317016317017</v>
      </c>
      <c r="G313" s="104">
        <v>0.70186697782963825</v>
      </c>
      <c r="H313" s="104">
        <v>0.69126760563380285</v>
      </c>
      <c r="I313" s="104">
        <v>0.71201814058956914</v>
      </c>
      <c r="J313" s="104">
        <v>0.71572467823167318</v>
      </c>
      <c r="K313" s="104">
        <v>0.71635957565605812</v>
      </c>
      <c r="L313" s="104">
        <v>0.77591973244147161</v>
      </c>
      <c r="M313" s="104">
        <v>0.70105967651979917</v>
      </c>
      <c r="N313" s="16"/>
    </row>
    <row r="314" spans="2:14" x14ac:dyDescent="0.2">
      <c r="B314" s="320"/>
      <c r="C314" s="326"/>
      <c r="D314" s="101" t="s">
        <v>398</v>
      </c>
      <c r="E314" s="107">
        <v>1.1055454130534004</v>
      </c>
      <c r="F314" s="107">
        <v>1.1048256753636574</v>
      </c>
      <c r="G314" s="107">
        <v>1.1016454662154278</v>
      </c>
      <c r="H314" s="107">
        <v>1.0547167669428994</v>
      </c>
      <c r="I314" s="107">
        <v>1.0539547698312479</v>
      </c>
      <c r="J314" s="107">
        <v>1.0307447050785699</v>
      </c>
      <c r="K314" s="107">
        <v>0.99533560864618886</v>
      </c>
      <c r="L314" s="107">
        <v>0.97637974108562342</v>
      </c>
      <c r="M314" s="107">
        <v>0.96585753176043554</v>
      </c>
      <c r="N314" s="16"/>
    </row>
    <row r="315" spans="2:14" x14ac:dyDescent="0.2">
      <c r="B315" s="320"/>
      <c r="C315" s="326"/>
      <c r="D315" s="99" t="s">
        <v>399</v>
      </c>
      <c r="E315" s="104">
        <v>0.85402729462135407</v>
      </c>
      <c r="F315" s="104">
        <v>0.87965616045845274</v>
      </c>
      <c r="G315" s="104">
        <v>0.91684049506327359</v>
      </c>
      <c r="H315" s="104">
        <v>0.90480756060813583</v>
      </c>
      <c r="I315" s="104">
        <v>0.93085031623330994</v>
      </c>
      <c r="J315" s="104">
        <v>0.9427443237907206</v>
      </c>
      <c r="K315" s="104">
        <v>0.9355298816146056</v>
      </c>
      <c r="L315" s="104">
        <v>0.92782171099928112</v>
      </c>
      <c r="M315" s="104">
        <v>0.92303249097472928</v>
      </c>
      <c r="N315" s="16"/>
    </row>
    <row r="316" spans="2:14" x14ac:dyDescent="0.2">
      <c r="B316" s="320"/>
      <c r="C316" s="326"/>
      <c r="D316" s="101" t="s">
        <v>400</v>
      </c>
      <c r="E316" s="107">
        <v>0.47991917150795654</v>
      </c>
      <c r="F316" s="107">
        <v>0.46288209606986902</v>
      </c>
      <c r="G316" s="107">
        <v>0.46224436287362347</v>
      </c>
      <c r="H316" s="107">
        <v>0.47598026486626849</v>
      </c>
      <c r="I316" s="107">
        <v>0.49207202364955654</v>
      </c>
      <c r="J316" s="107">
        <v>0.5149797570850202</v>
      </c>
      <c r="K316" s="107">
        <v>0.56124415083952661</v>
      </c>
      <c r="L316" s="107">
        <v>0.58606213266162888</v>
      </c>
      <c r="M316" s="107">
        <v>0.60051107325383302</v>
      </c>
      <c r="N316" s="16"/>
    </row>
    <row r="317" spans="2:14" x14ac:dyDescent="0.2">
      <c r="B317" s="321"/>
      <c r="C317" s="327"/>
      <c r="D317" s="101" t="s">
        <v>402</v>
      </c>
      <c r="E317" s="107">
        <v>1.071034262511976</v>
      </c>
      <c r="F317" s="107">
        <v>1.0679166666666666</v>
      </c>
      <c r="G317" s="107">
        <v>1.0784949267192785</v>
      </c>
      <c r="H317" s="107">
        <v>1.0450864924549135</v>
      </c>
      <c r="I317" s="107">
        <v>1.0671484210032378</v>
      </c>
      <c r="J317" s="107">
        <v>1.0621577346126843</v>
      </c>
      <c r="K317" s="107">
        <v>1.0577149587750294</v>
      </c>
      <c r="L317" s="107">
        <v>1.0563233623627415</v>
      </c>
      <c r="M317" s="107">
        <v>1.0411759118541033</v>
      </c>
      <c r="N317" s="16"/>
    </row>
    <row r="318" spans="2:14" x14ac:dyDescent="0.2">
      <c r="B318" s="372" t="s">
        <v>344</v>
      </c>
      <c r="C318" s="322" t="s">
        <v>225</v>
      </c>
      <c r="D318" s="99" t="s">
        <v>397</v>
      </c>
      <c r="E318" s="104">
        <v>0.53341218214074515</v>
      </c>
      <c r="F318" s="104">
        <v>0.56072485207100586</v>
      </c>
      <c r="G318" s="104">
        <v>0.56846351301796849</v>
      </c>
      <c r="H318" s="104">
        <v>0.61505178039438213</v>
      </c>
      <c r="I318" s="104">
        <v>0.60560242996962543</v>
      </c>
      <c r="J318" s="104">
        <v>0.63376554644085736</v>
      </c>
      <c r="K318" s="104">
        <v>0.64399270263226482</v>
      </c>
      <c r="L318" s="104">
        <v>0.6527660678383812</v>
      </c>
      <c r="M318" s="104">
        <v>0.65347760902157614</v>
      </c>
      <c r="N318" s="16"/>
    </row>
    <row r="319" spans="2:14" x14ac:dyDescent="0.2">
      <c r="B319" s="373"/>
      <c r="C319" s="323"/>
      <c r="D319" s="101" t="s">
        <v>398</v>
      </c>
      <c r="E319" s="107">
        <v>0.84802133239564559</v>
      </c>
      <c r="F319" s="107">
        <v>0.89492407426463016</v>
      </c>
      <c r="G319" s="107">
        <v>0.90451826658066026</v>
      </c>
      <c r="H319" s="107">
        <v>0.88882238942088465</v>
      </c>
      <c r="I319" s="107">
        <v>0.88492280740173002</v>
      </c>
      <c r="J319" s="107">
        <v>0.88134434404911921</v>
      </c>
      <c r="K319" s="107">
        <v>0.88659617559641235</v>
      </c>
      <c r="L319" s="107">
        <v>0.87170287170287175</v>
      </c>
      <c r="M319" s="107">
        <v>0.86367397600330986</v>
      </c>
      <c r="N319" s="16"/>
    </row>
    <row r="320" spans="2:14" x14ac:dyDescent="0.2">
      <c r="B320" s="373"/>
      <c r="C320" s="323"/>
      <c r="D320" s="99" t="s">
        <v>399</v>
      </c>
      <c r="E320" s="104">
        <v>0.61161897549629474</v>
      </c>
      <c r="F320" s="104">
        <v>0.65124839078167218</v>
      </c>
      <c r="G320" s="104">
        <v>0.67461109800148844</v>
      </c>
      <c r="H320" s="104">
        <v>0.67860945485519586</v>
      </c>
      <c r="I320" s="104">
        <v>0.69425223888323295</v>
      </c>
      <c r="J320" s="104">
        <v>0.71275722978054279</v>
      </c>
      <c r="K320" s="104">
        <v>0.7311869731930204</v>
      </c>
      <c r="L320" s="104">
        <v>0.70812459159224572</v>
      </c>
      <c r="M320" s="104">
        <v>0.69570354100106502</v>
      </c>
      <c r="N320" s="16"/>
    </row>
    <row r="321" spans="2:14" x14ac:dyDescent="0.2">
      <c r="B321" s="373"/>
      <c r="C321" s="323"/>
      <c r="D321" s="101" t="s">
        <v>400</v>
      </c>
      <c r="E321" s="107">
        <v>0.30528305925159632</v>
      </c>
      <c r="F321" s="107">
        <v>0.32821138795146121</v>
      </c>
      <c r="G321" s="107">
        <v>0.34864796745040144</v>
      </c>
      <c r="H321" s="107">
        <v>0.35320049374008111</v>
      </c>
      <c r="I321" s="107">
        <v>0.36388965327462852</v>
      </c>
      <c r="J321" s="107">
        <v>0.35456837228316412</v>
      </c>
      <c r="K321" s="107">
        <v>0.37961174916150014</v>
      </c>
      <c r="L321" s="107">
        <v>0.39899092509819856</v>
      </c>
      <c r="M321" s="107">
        <v>0.41849667886674802</v>
      </c>
      <c r="N321" s="16"/>
    </row>
    <row r="322" spans="2:14" x14ac:dyDescent="0.2">
      <c r="B322" s="373"/>
      <c r="C322" s="324"/>
      <c r="D322" s="101" t="s">
        <v>402</v>
      </c>
      <c r="E322" s="107">
        <v>0.80361821207079109</v>
      </c>
      <c r="F322" s="107">
        <v>0.85383951577616801</v>
      </c>
      <c r="G322" s="107">
        <v>0.86473277437451046</v>
      </c>
      <c r="H322" s="107">
        <v>0.87022801380036807</v>
      </c>
      <c r="I322" s="107">
        <v>0.87614920184787082</v>
      </c>
      <c r="J322" s="107">
        <v>0.86691032369968235</v>
      </c>
      <c r="K322" s="107">
        <v>0.88657109225780661</v>
      </c>
      <c r="L322" s="107">
        <v>0.87645753124363146</v>
      </c>
      <c r="M322" s="107">
        <v>0.86709017000477262</v>
      </c>
      <c r="N322" s="16"/>
    </row>
    <row r="323" spans="2:14" x14ac:dyDescent="0.2">
      <c r="B323" s="373"/>
      <c r="C323" s="325" t="s">
        <v>151</v>
      </c>
      <c r="D323" s="99" t="s">
        <v>397</v>
      </c>
      <c r="E323" s="104">
        <v>0.65592081365782784</v>
      </c>
      <c r="F323" s="104">
        <v>0.63361833727487715</v>
      </c>
      <c r="G323" s="104">
        <v>0.67728544355202602</v>
      </c>
      <c r="H323" s="104">
        <v>0.71356293271791227</v>
      </c>
      <c r="I323" s="104">
        <v>0.69236596246107229</v>
      </c>
      <c r="J323" s="104">
        <v>0.74612822647793509</v>
      </c>
      <c r="K323" s="104">
        <v>0.70229384197977474</v>
      </c>
      <c r="L323" s="104">
        <v>0.75955074602393835</v>
      </c>
      <c r="M323" s="104">
        <v>0.73278282411230389</v>
      </c>
      <c r="N323" s="16"/>
    </row>
    <row r="324" spans="2:14" x14ac:dyDescent="0.2">
      <c r="B324" s="373"/>
      <c r="C324" s="326"/>
      <c r="D324" s="101" t="s">
        <v>398</v>
      </c>
      <c r="E324" s="107">
        <v>0.96978129098578569</v>
      </c>
      <c r="F324" s="107">
        <v>0.97163499181436397</v>
      </c>
      <c r="G324" s="107">
        <v>0.95680426098535287</v>
      </c>
      <c r="H324" s="107">
        <v>0.95330876518611252</v>
      </c>
      <c r="I324" s="107">
        <v>0.94436738836265222</v>
      </c>
      <c r="J324" s="107">
        <v>0.92623675648619341</v>
      </c>
      <c r="K324" s="107">
        <v>0.91746823807491551</v>
      </c>
      <c r="L324" s="107">
        <v>0.91185025104398554</v>
      </c>
      <c r="M324" s="107">
        <v>0.91573679692940546</v>
      </c>
      <c r="N324" s="16"/>
    </row>
    <row r="325" spans="2:14" x14ac:dyDescent="0.2">
      <c r="B325" s="373"/>
      <c r="C325" s="326"/>
      <c r="D325" s="99" t="s">
        <v>399</v>
      </c>
      <c r="E325" s="104">
        <v>0.81209452704571072</v>
      </c>
      <c r="F325" s="104">
        <v>0.79694355857109223</v>
      </c>
      <c r="G325" s="104">
        <v>0.81005550674010418</v>
      </c>
      <c r="H325" s="104">
        <v>0.82528024739080019</v>
      </c>
      <c r="I325" s="104">
        <v>0.84170554637320338</v>
      </c>
      <c r="J325" s="104">
        <v>0.85513124506011062</v>
      </c>
      <c r="K325" s="104">
        <v>0.87361867062510312</v>
      </c>
      <c r="L325" s="104">
        <v>0.84285129045473162</v>
      </c>
      <c r="M325" s="104">
        <v>0.82885160343316144</v>
      </c>
      <c r="N325" s="16"/>
    </row>
    <row r="326" spans="2:14" x14ac:dyDescent="0.2">
      <c r="B326" s="373"/>
      <c r="C326" s="326"/>
      <c r="D326" s="101" t="s">
        <v>400</v>
      </c>
      <c r="E326" s="107">
        <v>0.4637717019258526</v>
      </c>
      <c r="F326" s="107">
        <v>0.47332364542246214</v>
      </c>
      <c r="G326" s="107">
        <v>0.47867199866699994</v>
      </c>
      <c r="H326" s="107">
        <v>0.46754166666666669</v>
      </c>
      <c r="I326" s="107">
        <v>0.48370672097759676</v>
      </c>
      <c r="J326" s="107">
        <v>0.48417644678267907</v>
      </c>
      <c r="K326" s="107">
        <v>0.52232178897230963</v>
      </c>
      <c r="L326" s="107">
        <v>0.54721021372873824</v>
      </c>
      <c r="M326" s="107">
        <v>0.57851440612716298</v>
      </c>
      <c r="N326" s="16"/>
    </row>
    <row r="327" spans="2:14" x14ac:dyDescent="0.2">
      <c r="B327" s="374"/>
      <c r="C327" s="327"/>
      <c r="D327" s="101" t="s">
        <v>402</v>
      </c>
      <c r="E327" s="107">
        <v>0.9647358251139182</v>
      </c>
      <c r="F327" s="107">
        <v>0.95255659584335783</v>
      </c>
      <c r="G327" s="107">
        <v>0.95765283581873362</v>
      </c>
      <c r="H327" s="107">
        <v>0.97228337363311557</v>
      </c>
      <c r="I327" s="107">
        <v>0.97748835002929935</v>
      </c>
      <c r="J327" s="107">
        <v>0.96696675948125166</v>
      </c>
      <c r="K327" s="107">
        <v>0.97094210968619121</v>
      </c>
      <c r="L327" s="107">
        <v>0.96937791897469316</v>
      </c>
      <c r="M327" s="107">
        <v>0.96551140021004844</v>
      </c>
      <c r="N327" s="16"/>
    </row>
    <row r="328" spans="2:14" x14ac:dyDescent="0.2">
      <c r="B328" s="319" t="s">
        <v>294</v>
      </c>
      <c r="C328" s="322" t="s">
        <v>226</v>
      </c>
      <c r="D328" s="99" t="s">
        <v>397</v>
      </c>
      <c r="E328" s="104">
        <v>0.68817567567567572</v>
      </c>
      <c r="F328" s="104">
        <v>0.70854613551242762</v>
      </c>
      <c r="G328" s="104">
        <v>0.67944369063772048</v>
      </c>
      <c r="H328" s="104">
        <v>0.64384920634920639</v>
      </c>
      <c r="I328" s="104">
        <v>0.64713457823567289</v>
      </c>
      <c r="J328" s="104">
        <v>0.65368656240025536</v>
      </c>
      <c r="K328" s="104">
        <v>0.68397859615989931</v>
      </c>
      <c r="L328" s="104">
        <v>0.69707347447073476</v>
      </c>
      <c r="M328" s="104">
        <v>0.68001231906375115</v>
      </c>
      <c r="N328" s="16"/>
    </row>
    <row r="329" spans="2:14" x14ac:dyDescent="0.2">
      <c r="B329" s="320"/>
      <c r="C329" s="323"/>
      <c r="D329" s="101" t="s">
        <v>398</v>
      </c>
      <c r="E329" s="107">
        <v>1.0378701953371141</v>
      </c>
      <c r="F329" s="107">
        <v>1.0142829569581162</v>
      </c>
      <c r="G329" s="107">
        <v>1.0106389922328829</v>
      </c>
      <c r="H329" s="107">
        <v>0.96004131431153572</v>
      </c>
      <c r="I329" s="107">
        <v>0.93485176231072653</v>
      </c>
      <c r="J329" s="107">
        <v>0.91307106598984766</v>
      </c>
      <c r="K329" s="107">
        <v>0.91089981739185188</v>
      </c>
      <c r="L329" s="107">
        <v>0.886556192374782</v>
      </c>
      <c r="M329" s="107">
        <v>0.85967503692762182</v>
      </c>
      <c r="N329" s="16"/>
    </row>
    <row r="330" spans="2:14" x14ac:dyDescent="0.2">
      <c r="B330" s="320"/>
      <c r="C330" s="323"/>
      <c r="D330" s="99" t="s">
        <v>399</v>
      </c>
      <c r="E330" s="104">
        <v>0.90488221235916699</v>
      </c>
      <c r="F330" s="104">
        <v>0.91360980074632125</v>
      </c>
      <c r="G330" s="104">
        <v>0.89156277181791821</v>
      </c>
      <c r="H330" s="104">
        <v>0.87783925451368672</v>
      </c>
      <c r="I330" s="104">
        <v>0.85681667525963023</v>
      </c>
      <c r="J330" s="104">
        <v>0.87369213398569812</v>
      </c>
      <c r="K330" s="104">
        <v>0.86999238385376998</v>
      </c>
      <c r="L330" s="104">
        <v>0.83775291232372773</v>
      </c>
      <c r="M330" s="104">
        <v>0.79751781199724203</v>
      </c>
      <c r="N330" s="16"/>
    </row>
    <row r="331" spans="2:14" x14ac:dyDescent="0.2">
      <c r="B331" s="320"/>
      <c r="C331" s="323"/>
      <c r="D331" s="101" t="s">
        <v>400</v>
      </c>
      <c r="E331" s="107">
        <v>0.51348966212808878</v>
      </c>
      <c r="F331" s="107">
        <v>0.50316496576669678</v>
      </c>
      <c r="G331" s="107">
        <v>0.49615894039735098</v>
      </c>
      <c r="H331" s="107">
        <v>0.52030896257823944</v>
      </c>
      <c r="I331" s="107">
        <v>0.50907367280606719</v>
      </c>
      <c r="J331" s="107">
        <v>0.53326782706344755</v>
      </c>
      <c r="K331" s="107">
        <v>0.5441451821978972</v>
      </c>
      <c r="L331" s="107">
        <v>0.5672893072510663</v>
      </c>
      <c r="M331" s="107">
        <v>0.55718343549110483</v>
      </c>
      <c r="N331" s="16"/>
    </row>
    <row r="332" spans="2:14" x14ac:dyDescent="0.2">
      <c r="B332" s="320"/>
      <c r="C332" s="324"/>
      <c r="D332" s="101" t="s">
        <v>402</v>
      </c>
      <c r="E332" s="107">
        <v>1.0590479870553289</v>
      </c>
      <c r="F332" s="107">
        <v>1.0324559667524242</v>
      </c>
      <c r="G332" s="107">
        <v>1.0209264167613277</v>
      </c>
      <c r="H332" s="107">
        <v>0.99006539235412472</v>
      </c>
      <c r="I332" s="107">
        <v>0.96639436973733817</v>
      </c>
      <c r="J332" s="107">
        <v>0.9616558953742812</v>
      </c>
      <c r="K332" s="107">
        <v>0.9651682809026092</v>
      </c>
      <c r="L332" s="107">
        <v>0.94482370688553097</v>
      </c>
      <c r="M332" s="107">
        <v>0.91472334786043785</v>
      </c>
      <c r="N332" s="16"/>
    </row>
    <row r="333" spans="2:14" x14ac:dyDescent="0.2">
      <c r="B333" s="320"/>
      <c r="C333" s="325" t="s">
        <v>154</v>
      </c>
      <c r="D333" s="99" t="s">
        <v>397</v>
      </c>
      <c r="E333" s="104">
        <v>0.6271446078431373</v>
      </c>
      <c r="F333" s="104">
        <v>0.64932266009852213</v>
      </c>
      <c r="G333" s="104">
        <v>0.65561694290976058</v>
      </c>
      <c r="H333" s="104">
        <v>0.71189534529966536</v>
      </c>
      <c r="I333" s="104">
        <v>0.74406880189798341</v>
      </c>
      <c r="J333" s="104">
        <v>0.79506752789195534</v>
      </c>
      <c r="K333" s="104">
        <v>0.75947901591895806</v>
      </c>
      <c r="L333" s="104">
        <v>0.78557114228456915</v>
      </c>
      <c r="M333" s="104">
        <v>0.7573008222285228</v>
      </c>
      <c r="N333" s="16"/>
    </row>
    <row r="334" spans="2:14" x14ac:dyDescent="0.2">
      <c r="B334" s="320"/>
      <c r="C334" s="326"/>
      <c r="D334" s="101" t="s">
        <v>398</v>
      </c>
      <c r="E334" s="107">
        <v>0.96495789295201495</v>
      </c>
      <c r="F334" s="107">
        <v>0.97561256846353417</v>
      </c>
      <c r="G334" s="107">
        <v>0.96388288235637898</v>
      </c>
      <c r="H334" s="107">
        <v>0.94580461136201566</v>
      </c>
      <c r="I334" s="107">
        <v>0.93326258695908504</v>
      </c>
      <c r="J334" s="107">
        <v>0.9293395675043834</v>
      </c>
      <c r="K334" s="107">
        <v>0.92286277694003016</v>
      </c>
      <c r="L334" s="107">
        <v>0.94138584304495088</v>
      </c>
      <c r="M334" s="107">
        <v>0.9315651976374375</v>
      </c>
      <c r="N334" s="16"/>
    </row>
    <row r="335" spans="2:14" x14ac:dyDescent="0.2">
      <c r="B335" s="320"/>
      <c r="C335" s="326"/>
      <c r="D335" s="99" t="s">
        <v>399</v>
      </c>
      <c r="E335" s="104">
        <v>0.8675218798705191</v>
      </c>
      <c r="F335" s="104">
        <v>0.8770162536308016</v>
      </c>
      <c r="G335" s="104">
        <v>0.87750952986022868</v>
      </c>
      <c r="H335" s="104">
        <v>0.90215731828742118</v>
      </c>
      <c r="I335" s="104">
        <v>0.89844384303112312</v>
      </c>
      <c r="J335" s="104">
        <v>0.89737420951333513</v>
      </c>
      <c r="K335" s="104">
        <v>0.88562478245736165</v>
      </c>
      <c r="L335" s="104">
        <v>0.86328261936479</v>
      </c>
      <c r="M335" s="104">
        <v>0.83318133988074361</v>
      </c>
      <c r="N335" s="16"/>
    </row>
    <row r="336" spans="2:14" x14ac:dyDescent="0.2">
      <c r="B336" s="320"/>
      <c r="C336" s="326"/>
      <c r="D336" s="101" t="s">
        <v>400</v>
      </c>
      <c r="E336" s="107">
        <v>0.52582108902333624</v>
      </c>
      <c r="F336" s="107">
        <v>0.56546762589928057</v>
      </c>
      <c r="G336" s="107">
        <v>0.55922021987985948</v>
      </c>
      <c r="H336" s="107">
        <v>0.57005803624304152</v>
      </c>
      <c r="I336" s="107">
        <v>0.56032073867087839</v>
      </c>
      <c r="J336" s="107">
        <v>0.60295036879609953</v>
      </c>
      <c r="K336" s="107">
        <v>0.61138232271325799</v>
      </c>
      <c r="L336" s="107">
        <v>0.60732571878692398</v>
      </c>
      <c r="M336" s="107">
        <v>0.60601202404809618</v>
      </c>
      <c r="N336" s="16"/>
    </row>
    <row r="337" spans="2:14" x14ac:dyDescent="0.2">
      <c r="B337" s="321"/>
      <c r="C337" s="327"/>
      <c r="D337" s="101" t="s">
        <v>402</v>
      </c>
      <c r="E337" s="107">
        <v>0.97453886341827489</v>
      </c>
      <c r="F337" s="107">
        <v>0.98024405684472482</v>
      </c>
      <c r="G337" s="107">
        <v>0.96993234220600022</v>
      </c>
      <c r="H337" s="107">
        <v>0.97746601563395452</v>
      </c>
      <c r="I337" s="107">
        <v>0.96804706425193221</v>
      </c>
      <c r="J337" s="107">
        <v>0.97420058983349977</v>
      </c>
      <c r="K337" s="107">
        <v>0.9585258833963497</v>
      </c>
      <c r="L337" s="107">
        <v>0.95938493176294637</v>
      </c>
      <c r="M337" s="107">
        <v>0.93875218658892123</v>
      </c>
      <c r="N337" s="16"/>
    </row>
    <row r="338" spans="2:14" x14ac:dyDescent="0.2">
      <c r="B338" s="372" t="s">
        <v>155</v>
      </c>
      <c r="C338" s="322" t="s">
        <v>227</v>
      </c>
      <c r="D338" s="99" t="s">
        <v>397</v>
      </c>
      <c r="E338" s="104">
        <v>0.5748804429901837</v>
      </c>
      <c r="F338" s="104">
        <v>0.61475826972010184</v>
      </c>
      <c r="G338" s="104">
        <v>0.64654731457800507</v>
      </c>
      <c r="H338" s="104">
        <v>0.63130434782608691</v>
      </c>
      <c r="I338" s="104">
        <v>0.61755952380952384</v>
      </c>
      <c r="J338" s="104">
        <v>0.5928623452294246</v>
      </c>
      <c r="K338" s="104">
        <v>0.60019361084220713</v>
      </c>
      <c r="L338" s="104">
        <v>0.61213146447559208</v>
      </c>
      <c r="M338" s="104">
        <v>0.60470189045079981</v>
      </c>
      <c r="N338" s="16"/>
    </row>
    <row r="339" spans="2:14" x14ac:dyDescent="0.2">
      <c r="B339" s="373"/>
      <c r="C339" s="323"/>
      <c r="D339" s="101" t="s">
        <v>398</v>
      </c>
      <c r="E339" s="107">
        <v>0.9223590532999808</v>
      </c>
      <c r="F339" s="107">
        <v>0.9190211783204757</v>
      </c>
      <c r="G339" s="107">
        <v>0.92314218695413486</v>
      </c>
      <c r="H339" s="107">
        <v>0.88094886559377927</v>
      </c>
      <c r="I339" s="107">
        <v>0.86750555144337527</v>
      </c>
      <c r="J339" s="107">
        <v>0.84171576026096695</v>
      </c>
      <c r="K339" s="107">
        <v>0.85413022351797863</v>
      </c>
      <c r="L339" s="107">
        <v>0.85121609206518056</v>
      </c>
      <c r="M339" s="107">
        <v>0.83590064503706552</v>
      </c>
      <c r="N339" s="16"/>
    </row>
    <row r="340" spans="2:14" x14ac:dyDescent="0.2">
      <c r="B340" s="373"/>
      <c r="C340" s="323"/>
      <c r="D340" s="99" t="s">
        <v>399</v>
      </c>
      <c r="E340" s="104">
        <v>0.76393002850276648</v>
      </c>
      <c r="F340" s="104">
        <v>0.76807349985644557</v>
      </c>
      <c r="G340" s="104">
        <v>0.76847813273606036</v>
      </c>
      <c r="H340" s="104">
        <v>0.75455030532993417</v>
      </c>
      <c r="I340" s="104">
        <v>0.76409638554216863</v>
      </c>
      <c r="J340" s="104">
        <v>0.75347454026825267</v>
      </c>
      <c r="K340" s="104">
        <v>0.76324178518881802</v>
      </c>
      <c r="L340" s="104">
        <v>0.7430367266453044</v>
      </c>
      <c r="M340" s="104">
        <v>0.71527263755243031</v>
      </c>
      <c r="N340" s="16"/>
    </row>
    <row r="341" spans="2:14" x14ac:dyDescent="0.2">
      <c r="B341" s="373"/>
      <c r="C341" s="323"/>
      <c r="D341" s="101" t="s">
        <v>400</v>
      </c>
      <c r="E341" s="107">
        <v>0.39229000109517032</v>
      </c>
      <c r="F341" s="107">
        <v>0.41442652329749102</v>
      </c>
      <c r="G341" s="107">
        <v>0.4456821313734497</v>
      </c>
      <c r="H341" s="107">
        <v>0.45749128919860627</v>
      </c>
      <c r="I341" s="107">
        <v>0.47647197919129819</v>
      </c>
      <c r="J341" s="107">
        <v>0.48067632850241548</v>
      </c>
      <c r="K341" s="107">
        <v>0.49470704086656819</v>
      </c>
      <c r="L341" s="107">
        <v>0.49637318659329666</v>
      </c>
      <c r="M341" s="107">
        <v>0.51753386504620835</v>
      </c>
      <c r="N341" s="16"/>
    </row>
    <row r="342" spans="2:14" x14ac:dyDescent="0.2">
      <c r="B342" s="373"/>
      <c r="C342" s="324"/>
      <c r="D342" s="101" t="s">
        <v>402</v>
      </c>
      <c r="E342" s="107">
        <v>0.93764603649705514</v>
      </c>
      <c r="F342" s="107">
        <v>0.94141118836915294</v>
      </c>
      <c r="G342" s="107">
        <v>0.9493561193849378</v>
      </c>
      <c r="H342" s="107">
        <v>0.92320507416551256</v>
      </c>
      <c r="I342" s="107">
        <v>0.91838719481308884</v>
      </c>
      <c r="J342" s="107">
        <v>0.8971162602448649</v>
      </c>
      <c r="K342" s="107">
        <v>0.91098315292585663</v>
      </c>
      <c r="L342" s="107">
        <v>0.89662133230022634</v>
      </c>
      <c r="M342" s="107">
        <v>0.87916998224888288</v>
      </c>
      <c r="N342" s="16"/>
    </row>
    <row r="343" spans="2:14" x14ac:dyDescent="0.2">
      <c r="B343" s="373"/>
      <c r="C343" s="325" t="s">
        <v>157</v>
      </c>
      <c r="D343" s="99" t="s">
        <v>397</v>
      </c>
      <c r="E343" s="104">
        <v>0.7236910316226024</v>
      </c>
      <c r="F343" s="104">
        <v>0.720409580006942</v>
      </c>
      <c r="G343" s="104">
        <v>0.72632674297606659</v>
      </c>
      <c r="H343" s="104">
        <v>0.75816181689141238</v>
      </c>
      <c r="I343" s="104">
        <v>0.77506155469574389</v>
      </c>
      <c r="J343" s="104">
        <v>0.76571428571428568</v>
      </c>
      <c r="K343" s="104">
        <v>0.74119264478432723</v>
      </c>
      <c r="L343" s="104">
        <v>0.76874249442442955</v>
      </c>
      <c r="M343" s="104">
        <v>0.73429702288762688</v>
      </c>
      <c r="N343" s="16"/>
    </row>
    <row r="344" spans="2:14" x14ac:dyDescent="0.2">
      <c r="B344" s="373"/>
      <c r="C344" s="326"/>
      <c r="D344" s="101" t="s">
        <v>398</v>
      </c>
      <c r="E344" s="107">
        <v>1.0133451957295374</v>
      </c>
      <c r="F344" s="107">
        <v>1.0303900614480364</v>
      </c>
      <c r="G344" s="107">
        <v>1.0321753794266442</v>
      </c>
      <c r="H344" s="107">
        <v>1.0517223363867507</v>
      </c>
      <c r="I344" s="107">
        <v>1.048942766572613</v>
      </c>
      <c r="J344" s="107">
        <v>1.03287595859555</v>
      </c>
      <c r="K344" s="107">
        <v>1.0339626513441411</v>
      </c>
      <c r="L344" s="107">
        <v>1.0243761277363566</v>
      </c>
      <c r="M344" s="107">
        <v>1.0068147143583659</v>
      </c>
      <c r="N344" s="16"/>
    </row>
    <row r="345" spans="2:14" x14ac:dyDescent="0.2">
      <c r="B345" s="373"/>
      <c r="C345" s="326"/>
      <c r="D345" s="99" t="s">
        <v>399</v>
      </c>
      <c r="E345" s="104">
        <v>0.88401346701690775</v>
      </c>
      <c r="F345" s="104">
        <v>0.88151336656094248</v>
      </c>
      <c r="G345" s="104">
        <v>0.8960289364321995</v>
      </c>
      <c r="H345" s="104">
        <v>0.93385946638891115</v>
      </c>
      <c r="I345" s="104">
        <v>0.95573203013642838</v>
      </c>
      <c r="J345" s="104">
        <v>0.96939443535188219</v>
      </c>
      <c r="K345" s="104">
        <v>0.9898544149791727</v>
      </c>
      <c r="L345" s="104">
        <v>0.96806701779123294</v>
      </c>
      <c r="M345" s="104">
        <v>0.93358547026308136</v>
      </c>
      <c r="N345" s="16"/>
    </row>
    <row r="346" spans="2:14" x14ac:dyDescent="0.2">
      <c r="B346" s="373"/>
      <c r="C346" s="326"/>
      <c r="D346" s="101" t="s">
        <v>400</v>
      </c>
      <c r="E346" s="107">
        <v>0.51570644718792868</v>
      </c>
      <c r="F346" s="107">
        <v>0.52750696378830086</v>
      </c>
      <c r="G346" s="107">
        <v>0.51226776343781022</v>
      </c>
      <c r="H346" s="107">
        <v>0.54204237226009822</v>
      </c>
      <c r="I346" s="107">
        <v>0.55385075967367714</v>
      </c>
      <c r="J346" s="107">
        <v>0.57805137558899533</v>
      </c>
      <c r="K346" s="107">
        <v>0.6050738649547529</v>
      </c>
      <c r="L346" s="107">
        <v>0.61308587606165466</v>
      </c>
      <c r="M346" s="107">
        <v>0.63662443222567533</v>
      </c>
      <c r="N346" s="16"/>
    </row>
    <row r="347" spans="2:14" x14ac:dyDescent="0.2">
      <c r="B347" s="373"/>
      <c r="C347" s="327"/>
      <c r="D347" s="101" t="s">
        <v>402</v>
      </c>
      <c r="E347" s="107">
        <v>1.0449423749742746</v>
      </c>
      <c r="F347" s="107">
        <v>1.0426518615284128</v>
      </c>
      <c r="G347" s="107">
        <v>1.0467512515561677</v>
      </c>
      <c r="H347" s="107">
        <v>1.0758738862234407</v>
      </c>
      <c r="I347" s="107">
        <v>1.0845399604475239</v>
      </c>
      <c r="J347" s="107">
        <v>1.0787141831833489</v>
      </c>
      <c r="K347" s="107">
        <v>1.082123129317625</v>
      </c>
      <c r="L347" s="107">
        <v>1.0766059057905624</v>
      </c>
      <c r="M347" s="107">
        <v>1.056705044774459</v>
      </c>
      <c r="N347" s="16"/>
    </row>
    <row r="348" spans="2:14" x14ac:dyDescent="0.2">
      <c r="B348" s="373"/>
      <c r="C348" s="322" t="s">
        <v>158</v>
      </c>
      <c r="D348" s="99" t="s">
        <v>397</v>
      </c>
      <c r="E348" s="104">
        <v>0.65895061728395066</v>
      </c>
      <c r="F348" s="104">
        <v>0.66152064839830182</v>
      </c>
      <c r="G348" s="104">
        <v>0.6461774875144064</v>
      </c>
      <c r="H348" s="104">
        <v>0.66271312083024458</v>
      </c>
      <c r="I348" s="104">
        <v>0.65536105032822756</v>
      </c>
      <c r="J348" s="104">
        <v>0.69114470842332609</v>
      </c>
      <c r="K348" s="104">
        <v>0.64672364672364668</v>
      </c>
      <c r="L348" s="104">
        <v>0.70479573712255772</v>
      </c>
      <c r="M348" s="104">
        <v>0.64802280014250091</v>
      </c>
      <c r="N348" s="16"/>
    </row>
    <row r="349" spans="2:14" x14ac:dyDescent="0.2">
      <c r="B349" s="373"/>
      <c r="C349" s="323"/>
      <c r="D349" s="101" t="s">
        <v>398</v>
      </c>
      <c r="E349" s="107">
        <v>0.96878228782287823</v>
      </c>
      <c r="F349" s="107">
        <v>0.96767947572237112</v>
      </c>
      <c r="G349" s="107">
        <v>0.94459004118307754</v>
      </c>
      <c r="H349" s="107">
        <v>0.89592430858806404</v>
      </c>
      <c r="I349" s="107">
        <v>0.89122552574329228</v>
      </c>
      <c r="J349" s="107">
        <v>0.8644455565882605</v>
      </c>
      <c r="K349" s="107">
        <v>0.8374911410347271</v>
      </c>
      <c r="L349" s="107">
        <v>0.84271009588268475</v>
      </c>
      <c r="M349" s="107">
        <v>0.83619903151098318</v>
      </c>
      <c r="N349" s="16"/>
    </row>
    <row r="350" spans="2:14" x14ac:dyDescent="0.2">
      <c r="B350" s="373"/>
      <c r="C350" s="323"/>
      <c r="D350" s="99" t="s">
        <v>399</v>
      </c>
      <c r="E350" s="104">
        <v>0.78717418287132812</v>
      </c>
      <c r="F350" s="104">
        <v>0.79724161130266591</v>
      </c>
      <c r="G350" s="104">
        <v>0.78923575571477311</v>
      </c>
      <c r="H350" s="104">
        <v>0.78290583867701657</v>
      </c>
      <c r="I350" s="104">
        <v>0.80648750427935634</v>
      </c>
      <c r="J350" s="104">
        <v>0.81117203564084994</v>
      </c>
      <c r="K350" s="104">
        <v>0.80526859504132231</v>
      </c>
      <c r="L350" s="104">
        <v>0.80143623464267177</v>
      </c>
      <c r="M350" s="104">
        <v>0.76180982924503771</v>
      </c>
      <c r="N350" s="16"/>
    </row>
    <row r="351" spans="2:14" x14ac:dyDescent="0.2">
      <c r="B351" s="373"/>
      <c r="C351" s="323"/>
      <c r="D351" s="101" t="s">
        <v>400</v>
      </c>
      <c r="E351" s="107">
        <v>0.39105295191722461</v>
      </c>
      <c r="F351" s="107">
        <v>0.41064287911411873</v>
      </c>
      <c r="G351" s="107">
        <v>0.43217960710944808</v>
      </c>
      <c r="H351" s="107">
        <v>0.43126558603491272</v>
      </c>
      <c r="I351" s="107">
        <v>0.43819510645058785</v>
      </c>
      <c r="J351" s="107">
        <v>0.45168539325842699</v>
      </c>
      <c r="K351" s="107">
        <v>0.45893089960886568</v>
      </c>
      <c r="L351" s="107">
        <v>0.46654521364690293</v>
      </c>
      <c r="M351" s="107">
        <v>0.48909761824890974</v>
      </c>
      <c r="N351" s="16"/>
    </row>
    <row r="352" spans="2:14" x14ac:dyDescent="0.2">
      <c r="B352" s="374"/>
      <c r="C352" s="324"/>
      <c r="D352" s="101" t="s">
        <v>402</v>
      </c>
      <c r="E352" s="107">
        <v>0.91764131153194062</v>
      </c>
      <c r="F352" s="107">
        <v>0.91444844821573867</v>
      </c>
      <c r="G352" s="107">
        <v>0.90236391365556079</v>
      </c>
      <c r="H352" s="107">
        <v>0.87797498991528844</v>
      </c>
      <c r="I352" s="107">
        <v>0.88890176760359318</v>
      </c>
      <c r="J352" s="107">
        <v>0.8812415265237834</v>
      </c>
      <c r="K352" s="107">
        <v>0.86458032881453706</v>
      </c>
      <c r="L352" s="107">
        <v>0.87524208700679285</v>
      </c>
      <c r="M352" s="107">
        <v>0.8559687454782231</v>
      </c>
      <c r="N352" s="16"/>
    </row>
    <row r="353" spans="2:14" x14ac:dyDescent="0.2">
      <c r="B353" s="319" t="s">
        <v>159</v>
      </c>
      <c r="C353" s="325" t="s">
        <v>228</v>
      </c>
      <c r="D353" s="99" t="s">
        <v>397</v>
      </c>
      <c r="E353" s="104">
        <v>0.54437246963562758</v>
      </c>
      <c r="F353" s="104">
        <v>0.5503888661481785</v>
      </c>
      <c r="G353" s="104">
        <v>0.59827018121911035</v>
      </c>
      <c r="H353" s="104">
        <v>0.59377298357440544</v>
      </c>
      <c r="I353" s="104">
        <v>0.57450237730679343</v>
      </c>
      <c r="J353" s="104">
        <v>0.60186234817813766</v>
      </c>
      <c r="K353" s="104">
        <v>0.65268878254521856</v>
      </c>
      <c r="L353" s="104">
        <v>0.68098757410866562</v>
      </c>
      <c r="M353" s="104">
        <v>0.64514024787997393</v>
      </c>
      <c r="N353" s="16"/>
    </row>
    <row r="354" spans="2:14" x14ac:dyDescent="0.2">
      <c r="B354" s="320"/>
      <c r="C354" s="326"/>
      <c r="D354" s="101" t="s">
        <v>398</v>
      </c>
      <c r="E354" s="107">
        <v>0.91644625926097778</v>
      </c>
      <c r="F354" s="107">
        <v>0.91603208924822166</v>
      </c>
      <c r="G354" s="107">
        <v>0.91548694262982233</v>
      </c>
      <c r="H354" s="107">
        <v>0.88191789013202415</v>
      </c>
      <c r="I354" s="107">
        <v>0.86844851486690655</v>
      </c>
      <c r="J354" s="107">
        <v>0.86136896390060946</v>
      </c>
      <c r="K354" s="107">
        <v>0.87346012365970105</v>
      </c>
      <c r="L354" s="107">
        <v>0.86306269719783824</v>
      </c>
      <c r="M354" s="107">
        <v>0.84885682158920539</v>
      </c>
      <c r="N354" s="16"/>
    </row>
    <row r="355" spans="2:14" x14ac:dyDescent="0.2">
      <c r="B355" s="320"/>
      <c r="C355" s="326"/>
      <c r="D355" s="99" t="s">
        <v>399</v>
      </c>
      <c r="E355" s="104">
        <v>0.77759566866782071</v>
      </c>
      <c r="F355" s="104">
        <v>0.77589654463568236</v>
      </c>
      <c r="G355" s="104">
        <v>0.80029896497568542</v>
      </c>
      <c r="H355" s="104">
        <v>0.79848871257202225</v>
      </c>
      <c r="I355" s="104">
        <v>0.79939084003910654</v>
      </c>
      <c r="J355" s="104">
        <v>0.8082537633592134</v>
      </c>
      <c r="K355" s="104">
        <v>0.8235877673273938</v>
      </c>
      <c r="L355" s="104">
        <v>0.78425834033132302</v>
      </c>
      <c r="M355" s="104">
        <v>0.77073068255605215</v>
      </c>
      <c r="N355" s="16"/>
    </row>
    <row r="356" spans="2:14" x14ac:dyDescent="0.2">
      <c r="B356" s="320"/>
      <c r="C356" s="326"/>
      <c r="D356" s="101" t="s">
        <v>400</v>
      </c>
      <c r="E356" s="107">
        <v>0.44220649609871165</v>
      </c>
      <c r="F356" s="107">
        <v>0.46761096073269309</v>
      </c>
      <c r="G356" s="107">
        <v>0.48398657059866462</v>
      </c>
      <c r="H356" s="107">
        <v>0.47047281234670391</v>
      </c>
      <c r="I356" s="107">
        <v>0.48169860954528371</v>
      </c>
      <c r="J356" s="107">
        <v>0.49820638070523582</v>
      </c>
      <c r="K356" s="107">
        <v>0.53315629450025015</v>
      </c>
      <c r="L356" s="107">
        <v>0.53337195828505213</v>
      </c>
      <c r="M356" s="107">
        <v>0.54425962545073858</v>
      </c>
      <c r="N356" s="16"/>
    </row>
    <row r="357" spans="2:14" x14ac:dyDescent="0.2">
      <c r="B357" s="320"/>
      <c r="C357" s="327"/>
      <c r="D357" s="101" t="s">
        <v>402</v>
      </c>
      <c r="E357" s="107">
        <v>0.91245121490620673</v>
      </c>
      <c r="F357" s="107">
        <v>0.91235456851332442</v>
      </c>
      <c r="G357" s="107">
        <v>0.92384904245761668</v>
      </c>
      <c r="H357" s="107">
        <v>0.912383553877672</v>
      </c>
      <c r="I357" s="107">
        <v>0.90274918483472921</v>
      </c>
      <c r="J357" s="107">
        <v>0.90254021633391956</v>
      </c>
      <c r="K357" s="107">
        <v>0.92121023969368876</v>
      </c>
      <c r="L357" s="107">
        <v>0.91151913388220229</v>
      </c>
      <c r="M357" s="107">
        <v>0.89716993959170988</v>
      </c>
      <c r="N357" s="16"/>
    </row>
    <row r="358" spans="2:14" x14ac:dyDescent="0.2">
      <c r="B358" s="320"/>
      <c r="C358" s="322" t="s">
        <v>161</v>
      </c>
      <c r="D358" s="99" t="s">
        <v>397</v>
      </c>
      <c r="E358" s="104">
        <v>0.6565749638015006</v>
      </c>
      <c r="F358" s="104">
        <v>0.65797445015145528</v>
      </c>
      <c r="G358" s="104">
        <v>0.67910153684487062</v>
      </c>
      <c r="H358" s="104">
        <v>0.74614662913818519</v>
      </c>
      <c r="I358" s="104">
        <v>0.77179184689998692</v>
      </c>
      <c r="J358" s="104">
        <v>0.78782631859350027</v>
      </c>
      <c r="K358" s="104">
        <v>0.75036730332576462</v>
      </c>
      <c r="L358" s="104">
        <v>0.78378378378378377</v>
      </c>
      <c r="M358" s="104">
        <v>0.78394729766066151</v>
      </c>
      <c r="N358" s="16"/>
    </row>
    <row r="359" spans="2:14" x14ac:dyDescent="0.2">
      <c r="B359" s="320"/>
      <c r="C359" s="323"/>
      <c r="D359" s="101" t="s">
        <v>398</v>
      </c>
      <c r="E359" s="107">
        <v>0.9715596095211253</v>
      </c>
      <c r="F359" s="107">
        <v>0.97090348284282224</v>
      </c>
      <c r="G359" s="107">
        <v>0.98277369260040104</v>
      </c>
      <c r="H359" s="107">
        <v>1.0019558609752874</v>
      </c>
      <c r="I359" s="107">
        <v>1.0055551208825602</v>
      </c>
      <c r="J359" s="107">
        <v>1.0192495062541145</v>
      </c>
      <c r="K359" s="107">
        <v>1.012990099009901</v>
      </c>
      <c r="L359" s="107">
        <v>1.0029269064444679</v>
      </c>
      <c r="M359" s="107">
        <v>0.99883840650492361</v>
      </c>
      <c r="N359" s="16"/>
    </row>
    <row r="360" spans="2:14" x14ac:dyDescent="0.2">
      <c r="B360" s="320"/>
      <c r="C360" s="323"/>
      <c r="D360" s="99" t="s">
        <v>399</v>
      </c>
      <c r="E360" s="104">
        <v>0.84940499385510027</v>
      </c>
      <c r="F360" s="104">
        <v>0.84174982664536169</v>
      </c>
      <c r="G360" s="104">
        <v>0.85366074938760694</v>
      </c>
      <c r="H360" s="104">
        <v>0.88768736950356819</v>
      </c>
      <c r="I360" s="104">
        <v>0.90147859922178986</v>
      </c>
      <c r="J360" s="104">
        <v>0.91803381733609901</v>
      </c>
      <c r="K360" s="104">
        <v>0.93157228725086993</v>
      </c>
      <c r="L360" s="104">
        <v>0.90261139633643916</v>
      </c>
      <c r="M360" s="104">
        <v>0.88416338457629273</v>
      </c>
      <c r="N360" s="16"/>
    </row>
    <row r="361" spans="2:14" x14ac:dyDescent="0.2">
      <c r="B361" s="320"/>
      <c r="C361" s="323"/>
      <c r="D361" s="101" t="s">
        <v>400</v>
      </c>
      <c r="E361" s="107">
        <v>0.54385284503296583</v>
      </c>
      <c r="F361" s="107">
        <v>0.55732179969668039</v>
      </c>
      <c r="G361" s="107">
        <v>0.54417761667421838</v>
      </c>
      <c r="H361" s="107">
        <v>0.55854082223508972</v>
      </c>
      <c r="I361" s="107">
        <v>0.53838120104438647</v>
      </c>
      <c r="J361" s="107">
        <v>0.55990593768371544</v>
      </c>
      <c r="K361" s="107">
        <v>0.57934434018291958</v>
      </c>
      <c r="L361" s="107">
        <v>0.58585496866606979</v>
      </c>
      <c r="M361" s="107">
        <v>0.61272891023716602</v>
      </c>
      <c r="N361" s="16"/>
    </row>
    <row r="362" spans="2:14" x14ac:dyDescent="0.2">
      <c r="B362" s="320"/>
      <c r="C362" s="324"/>
      <c r="D362" s="101" t="s">
        <v>402</v>
      </c>
      <c r="E362" s="107">
        <v>0.97157166755069568</v>
      </c>
      <c r="F362" s="107">
        <v>0.97045244690674048</v>
      </c>
      <c r="G362" s="107">
        <v>0.97624190064794814</v>
      </c>
      <c r="H362" s="107">
        <v>1.0118535735037768</v>
      </c>
      <c r="I362" s="107">
        <v>1.015105106365124</v>
      </c>
      <c r="J362" s="107">
        <v>1.0311098387250692</v>
      </c>
      <c r="K362" s="107">
        <v>1.0277155953523078</v>
      </c>
      <c r="L362" s="107">
        <v>1.0175653899922097</v>
      </c>
      <c r="M362" s="107">
        <v>1.0128937681903785</v>
      </c>
      <c r="N362" s="16"/>
    </row>
    <row r="363" spans="2:14" x14ac:dyDescent="0.2">
      <c r="B363" s="320"/>
      <c r="C363" s="325" t="s">
        <v>162</v>
      </c>
      <c r="D363" s="99" t="s">
        <v>397</v>
      </c>
      <c r="E363" s="104">
        <v>0.75761090171064072</v>
      </c>
      <c r="F363" s="104">
        <v>0.72341661824520631</v>
      </c>
      <c r="G363" s="104">
        <v>0.7951247823563552</v>
      </c>
      <c r="H363" s="104">
        <v>0.77518497438816159</v>
      </c>
      <c r="I363" s="104">
        <v>0.78792958927074597</v>
      </c>
      <c r="J363" s="104">
        <v>0.81931112365894976</v>
      </c>
      <c r="K363" s="104">
        <v>0.80322763306908262</v>
      </c>
      <c r="L363" s="104">
        <v>0.86009629000283205</v>
      </c>
      <c r="M363" s="104">
        <v>0.82703777335984097</v>
      </c>
      <c r="N363" s="16"/>
    </row>
    <row r="364" spans="2:14" x14ac:dyDescent="0.2">
      <c r="B364" s="320"/>
      <c r="C364" s="326"/>
      <c r="D364" s="101" t="s">
        <v>398</v>
      </c>
      <c r="E364" s="107">
        <v>1.1320249257468988</v>
      </c>
      <c r="F364" s="107">
        <v>1.1337743691821323</v>
      </c>
      <c r="G364" s="107">
        <v>1.124413145539906</v>
      </c>
      <c r="H364" s="107">
        <v>1.118180243634894</v>
      </c>
      <c r="I364" s="107">
        <v>1.1464557034329126</v>
      </c>
      <c r="J364" s="107">
        <v>1.164857881136951</v>
      </c>
      <c r="K364" s="107">
        <v>1.158146229130685</v>
      </c>
      <c r="L364" s="107">
        <v>1.139872582218906</v>
      </c>
      <c r="M364" s="107">
        <v>1.1196512561661123</v>
      </c>
      <c r="N364" s="16"/>
    </row>
    <row r="365" spans="2:14" x14ac:dyDescent="0.2">
      <c r="B365" s="320"/>
      <c r="C365" s="326"/>
      <c r="D365" s="99" t="s">
        <v>399</v>
      </c>
      <c r="E365" s="104">
        <v>0.95149827826214373</v>
      </c>
      <c r="F365" s="104">
        <v>0.92478203044185014</v>
      </c>
      <c r="G365" s="104">
        <v>0.94165737643998515</v>
      </c>
      <c r="H365" s="104">
        <v>0.95564872021182701</v>
      </c>
      <c r="I365" s="104">
        <v>0.98624393114609388</v>
      </c>
      <c r="J365" s="104">
        <v>1.0330248056275453</v>
      </c>
      <c r="K365" s="104">
        <v>1.0626071401952746</v>
      </c>
      <c r="L365" s="104">
        <v>1.0344313608585483</v>
      </c>
      <c r="M365" s="104">
        <v>1.0460575346549412</v>
      </c>
      <c r="N365" s="16"/>
    </row>
    <row r="366" spans="2:14" x14ac:dyDescent="0.2">
      <c r="B366" s="320"/>
      <c r="C366" s="326"/>
      <c r="D366" s="101" t="s">
        <v>400</v>
      </c>
      <c r="E366" s="107">
        <v>0.49572525720910016</v>
      </c>
      <c r="F366" s="107">
        <v>0.52636229749631813</v>
      </c>
      <c r="G366" s="107">
        <v>0.53550692273336309</v>
      </c>
      <c r="H366" s="107">
        <v>0.5371631625703287</v>
      </c>
      <c r="I366" s="107">
        <v>0.55154486036838979</v>
      </c>
      <c r="J366" s="107">
        <v>0.56152460984393759</v>
      </c>
      <c r="K366" s="107">
        <v>0.58717404487568226</v>
      </c>
      <c r="L366" s="107">
        <v>0.61851908164816782</v>
      </c>
      <c r="M366" s="107">
        <v>0.64993132916221574</v>
      </c>
      <c r="N366" s="16"/>
    </row>
    <row r="367" spans="2:14" x14ac:dyDescent="0.2">
      <c r="B367" s="320"/>
      <c r="C367" s="327"/>
      <c r="D367" s="101" t="s">
        <v>402</v>
      </c>
      <c r="E367" s="107">
        <v>1.126548457614768</v>
      </c>
      <c r="F367" s="107">
        <v>1.1171199843317747</v>
      </c>
      <c r="G367" s="107">
        <v>1.1287569482020758</v>
      </c>
      <c r="H367" s="107">
        <v>1.1334223625106228</v>
      </c>
      <c r="I367" s="107">
        <v>1.1650487781319425</v>
      </c>
      <c r="J367" s="107">
        <v>1.191727860720712</v>
      </c>
      <c r="K367" s="107">
        <v>1.188903825003055</v>
      </c>
      <c r="L367" s="107">
        <v>1.1885760336027742</v>
      </c>
      <c r="M367" s="107">
        <v>1.1756096369056346</v>
      </c>
      <c r="N367" s="16"/>
    </row>
    <row r="368" spans="2:14" x14ac:dyDescent="0.2">
      <c r="B368" s="320"/>
      <c r="C368" s="322" t="s">
        <v>163</v>
      </c>
      <c r="D368" s="99" t="s">
        <v>397</v>
      </c>
      <c r="E368" s="104">
        <v>0.655264564404062</v>
      </c>
      <c r="F368" s="104">
        <v>0.64828137490007998</v>
      </c>
      <c r="G368" s="104">
        <v>0.66666666666666663</v>
      </c>
      <c r="H368" s="104">
        <v>0.67396343033736805</v>
      </c>
      <c r="I368" s="104">
        <v>0.68019033308289512</v>
      </c>
      <c r="J368" s="104">
        <v>0.65405143134400778</v>
      </c>
      <c r="K368" s="104">
        <v>0.61403508771929827</v>
      </c>
      <c r="L368" s="104">
        <v>0.65158692562766463</v>
      </c>
      <c r="M368" s="104">
        <v>0.64021790620558972</v>
      </c>
      <c r="N368" s="16"/>
    </row>
    <row r="369" spans="2:14" x14ac:dyDescent="0.2">
      <c r="B369" s="320"/>
      <c r="C369" s="323"/>
      <c r="D369" s="101" t="s">
        <v>398</v>
      </c>
      <c r="E369" s="107">
        <v>0.90889653733833964</v>
      </c>
      <c r="F369" s="107">
        <v>0.92324538533736578</v>
      </c>
      <c r="G369" s="107">
        <v>0.91779753548588361</v>
      </c>
      <c r="H369" s="107">
        <v>0.90184640357106627</v>
      </c>
      <c r="I369" s="107">
        <v>0.89629777070063699</v>
      </c>
      <c r="J369" s="107">
        <v>0.86181783335729001</v>
      </c>
      <c r="K369" s="107">
        <v>0.81884566774329448</v>
      </c>
      <c r="L369" s="107">
        <v>0.82399291309212985</v>
      </c>
      <c r="M369" s="107">
        <v>0.84521763366934544</v>
      </c>
      <c r="N369" s="16"/>
    </row>
    <row r="370" spans="2:14" x14ac:dyDescent="0.2">
      <c r="B370" s="320"/>
      <c r="C370" s="323"/>
      <c r="D370" s="99" t="s">
        <v>399</v>
      </c>
      <c r="E370" s="104">
        <v>0.79190327898882584</v>
      </c>
      <c r="F370" s="104">
        <v>0.80414958075769627</v>
      </c>
      <c r="G370" s="104">
        <v>0.81369007530765936</v>
      </c>
      <c r="H370" s="104">
        <v>0.80007228480212034</v>
      </c>
      <c r="I370" s="104">
        <v>0.79925850624887884</v>
      </c>
      <c r="J370" s="104">
        <v>0.77881458441334028</v>
      </c>
      <c r="K370" s="104">
        <v>0.76234044956511915</v>
      </c>
      <c r="L370" s="104">
        <v>0.75609480812641083</v>
      </c>
      <c r="M370" s="104">
        <v>0.74694589877835948</v>
      </c>
      <c r="N370" s="16"/>
    </row>
    <row r="371" spans="2:14" x14ac:dyDescent="0.2">
      <c r="B371" s="320"/>
      <c r="C371" s="323"/>
      <c r="D371" s="101" t="s">
        <v>400</v>
      </c>
      <c r="E371" s="107">
        <v>0.44809357777527836</v>
      </c>
      <c r="F371" s="107">
        <v>0.47062166155244917</v>
      </c>
      <c r="G371" s="107">
        <v>0.47743630755169658</v>
      </c>
      <c r="H371" s="107">
        <v>0.47894199114541947</v>
      </c>
      <c r="I371" s="107">
        <v>0.49915206331260598</v>
      </c>
      <c r="J371" s="107">
        <v>0.48967100229533284</v>
      </c>
      <c r="K371" s="107">
        <v>0.46552651392922451</v>
      </c>
      <c r="L371" s="107">
        <v>0.46291504959034069</v>
      </c>
      <c r="M371" s="107">
        <v>0.47388301316641485</v>
      </c>
      <c r="N371" s="16"/>
    </row>
    <row r="372" spans="2:14" x14ac:dyDescent="0.2">
      <c r="B372" s="320"/>
      <c r="C372" s="324"/>
      <c r="D372" s="101" t="s">
        <v>402</v>
      </c>
      <c r="E372" s="107">
        <v>0.88895114763624294</v>
      </c>
      <c r="F372" s="107">
        <v>0.90299361334747963</v>
      </c>
      <c r="G372" s="107">
        <v>0.90200237040733577</v>
      </c>
      <c r="H372" s="107">
        <v>0.89503540310567875</v>
      </c>
      <c r="I372" s="107">
        <v>0.90033630706647605</v>
      </c>
      <c r="J372" s="107">
        <v>0.86796885618313502</v>
      </c>
      <c r="K372" s="107">
        <v>0.82861706983112737</v>
      </c>
      <c r="L372" s="107">
        <v>0.83387764402081044</v>
      </c>
      <c r="M372" s="107">
        <v>0.83968699079161768</v>
      </c>
      <c r="N372" s="16"/>
    </row>
    <row r="373" spans="2:14" x14ac:dyDescent="0.2">
      <c r="B373" s="320"/>
      <c r="C373" s="325" t="s">
        <v>164</v>
      </c>
      <c r="D373" s="99" t="s">
        <v>397</v>
      </c>
      <c r="E373" s="104">
        <v>0.68185763888888884</v>
      </c>
      <c r="F373" s="104">
        <v>0.64731182795698927</v>
      </c>
      <c r="G373" s="104">
        <v>0.70220900594732372</v>
      </c>
      <c r="H373" s="104">
        <v>0.67598684210526316</v>
      </c>
      <c r="I373" s="104">
        <v>0.67590027700831024</v>
      </c>
      <c r="J373" s="104">
        <v>0.75919999999999999</v>
      </c>
      <c r="K373" s="104">
        <v>0.71116408422725463</v>
      </c>
      <c r="L373" s="104">
        <v>0.7813990461049285</v>
      </c>
      <c r="M373" s="104">
        <v>0.76522085157182651</v>
      </c>
      <c r="N373" s="16"/>
    </row>
    <row r="374" spans="2:14" x14ac:dyDescent="0.2">
      <c r="B374" s="320"/>
      <c r="C374" s="326"/>
      <c r="D374" s="101" t="s">
        <v>398</v>
      </c>
      <c r="E374" s="107">
        <v>0.96602025055774843</v>
      </c>
      <c r="F374" s="107">
        <v>0.97068847989093388</v>
      </c>
      <c r="G374" s="107">
        <v>0.9769464617463266</v>
      </c>
      <c r="H374" s="107">
        <v>0.95669646518494222</v>
      </c>
      <c r="I374" s="107">
        <v>0.95241884150222789</v>
      </c>
      <c r="J374" s="107">
        <v>0.97008239340852731</v>
      </c>
      <c r="K374" s="107">
        <v>0.9873649078194533</v>
      </c>
      <c r="L374" s="107">
        <v>1.0114113638164672</v>
      </c>
      <c r="M374" s="107">
        <v>0.97643709970744053</v>
      </c>
      <c r="N374" s="16"/>
    </row>
    <row r="375" spans="2:14" x14ac:dyDescent="0.2">
      <c r="B375" s="320"/>
      <c r="C375" s="326"/>
      <c r="D375" s="99" t="s">
        <v>399</v>
      </c>
      <c r="E375" s="104">
        <v>0.76364577938891764</v>
      </c>
      <c r="F375" s="104">
        <v>0.78923489379253453</v>
      </c>
      <c r="G375" s="104">
        <v>0.79153861913542312</v>
      </c>
      <c r="H375" s="104">
        <v>0.78562838244137101</v>
      </c>
      <c r="I375" s="104">
        <v>0.79937088371178611</v>
      </c>
      <c r="J375" s="104">
        <v>0.83011774018007323</v>
      </c>
      <c r="K375" s="104">
        <v>0.8604123507941206</v>
      </c>
      <c r="L375" s="104">
        <v>0.85994867745756021</v>
      </c>
      <c r="M375" s="104">
        <v>0.83459832429768355</v>
      </c>
      <c r="N375" s="16"/>
    </row>
    <row r="376" spans="2:14" x14ac:dyDescent="0.2">
      <c r="B376" s="320"/>
      <c r="C376" s="326"/>
      <c r="D376" s="101" t="s">
        <v>400</v>
      </c>
      <c r="E376" s="107">
        <v>0.42042336338690711</v>
      </c>
      <c r="F376" s="107">
        <v>0.46323240267400706</v>
      </c>
      <c r="G376" s="107">
        <v>0.41676482135846094</v>
      </c>
      <c r="H376" s="107">
        <v>0.40011614401858303</v>
      </c>
      <c r="I376" s="107">
        <v>0.41176470588235292</v>
      </c>
      <c r="J376" s="107">
        <v>0.46133128126202383</v>
      </c>
      <c r="K376" s="107">
        <v>0.45844555598307041</v>
      </c>
      <c r="L376" s="107">
        <v>0.45034775888717155</v>
      </c>
      <c r="M376" s="107">
        <v>0.48635043562439495</v>
      </c>
      <c r="N376" s="16"/>
    </row>
    <row r="377" spans="2:14" x14ac:dyDescent="0.2">
      <c r="B377" s="320"/>
      <c r="C377" s="327"/>
      <c r="D377" s="101" t="s">
        <v>402</v>
      </c>
      <c r="E377" s="107">
        <v>0.9253003656625457</v>
      </c>
      <c r="F377" s="107">
        <v>0.93759750390015606</v>
      </c>
      <c r="G377" s="107">
        <v>0.94664739088530914</v>
      </c>
      <c r="H377" s="107">
        <v>0.92495549061103832</v>
      </c>
      <c r="I377" s="107">
        <v>0.93375053242030082</v>
      </c>
      <c r="J377" s="107">
        <v>0.96611232099254274</v>
      </c>
      <c r="K377" s="107">
        <v>0.96983834932316992</v>
      </c>
      <c r="L377" s="107">
        <v>0.99155799362743491</v>
      </c>
      <c r="M377" s="107">
        <v>0.96465375779455198</v>
      </c>
      <c r="N377" s="16"/>
    </row>
    <row r="378" spans="2:14" x14ac:dyDescent="0.2">
      <c r="B378" s="320"/>
      <c r="C378" s="322" t="s">
        <v>165</v>
      </c>
      <c r="D378" s="99" t="s">
        <v>397</v>
      </c>
      <c r="E378" s="104">
        <v>0.6461601981833196</v>
      </c>
      <c r="F378" s="104">
        <v>0.67715570085819365</v>
      </c>
      <c r="G378" s="104">
        <v>0.70133010882708591</v>
      </c>
      <c r="H378" s="104">
        <v>0.71975019516003125</v>
      </c>
      <c r="I378" s="104">
        <v>0.72303645246148063</v>
      </c>
      <c r="J378" s="104">
        <v>0.69282511210762332</v>
      </c>
      <c r="K378" s="104">
        <v>0.71786372007366483</v>
      </c>
      <c r="L378" s="104">
        <v>0.74272023590121639</v>
      </c>
      <c r="M378" s="104">
        <v>0.73810402065658431</v>
      </c>
      <c r="N378" s="16"/>
    </row>
    <row r="379" spans="2:14" x14ac:dyDescent="0.2">
      <c r="B379" s="320"/>
      <c r="C379" s="323"/>
      <c r="D379" s="101" t="s">
        <v>398</v>
      </c>
      <c r="E379" s="107">
        <v>0.97574823586665582</v>
      </c>
      <c r="F379" s="107">
        <v>0.98511066398390346</v>
      </c>
      <c r="G379" s="107">
        <v>0.96297770700636942</v>
      </c>
      <c r="H379" s="107">
        <v>0.95937475818308438</v>
      </c>
      <c r="I379" s="107">
        <v>0.95123780945236314</v>
      </c>
      <c r="J379" s="107">
        <v>0.95222882615156013</v>
      </c>
      <c r="K379" s="107">
        <v>0.94123243559718972</v>
      </c>
      <c r="L379" s="107">
        <v>0.9533576642335766</v>
      </c>
      <c r="M379" s="107">
        <v>0.96556243174372047</v>
      </c>
      <c r="N379" s="16"/>
    </row>
    <row r="380" spans="2:14" x14ac:dyDescent="0.2">
      <c r="B380" s="320"/>
      <c r="C380" s="323"/>
      <c r="D380" s="99" t="s">
        <v>399</v>
      </c>
      <c r="E380" s="104">
        <v>0.83083511777301933</v>
      </c>
      <c r="F380" s="104">
        <v>0.82675183894696092</v>
      </c>
      <c r="G380" s="104">
        <v>0.84404727587200923</v>
      </c>
      <c r="H380" s="104">
        <v>0.84600206708634784</v>
      </c>
      <c r="I380" s="104">
        <v>0.86251609343387903</v>
      </c>
      <c r="J380" s="104">
        <v>0.88250867263100241</v>
      </c>
      <c r="K380" s="104">
        <v>0.88971119133574006</v>
      </c>
      <c r="L380" s="104">
        <v>0.87783295711060949</v>
      </c>
      <c r="M380" s="104">
        <v>0.87273546642631816</v>
      </c>
      <c r="N380" s="16"/>
    </row>
    <row r="381" spans="2:14" x14ac:dyDescent="0.2">
      <c r="B381" s="320"/>
      <c r="C381" s="323"/>
      <c r="D381" s="101" t="s">
        <v>400</v>
      </c>
      <c r="E381" s="107">
        <v>0.48759259259259258</v>
      </c>
      <c r="F381" s="107">
        <v>0.49434242255611205</v>
      </c>
      <c r="G381" s="107">
        <v>0.49398036673458046</v>
      </c>
      <c r="H381" s="107">
        <v>0.49317809714389665</v>
      </c>
      <c r="I381" s="107">
        <v>0.4856275665059811</v>
      </c>
      <c r="J381" s="107">
        <v>0.49866619242397298</v>
      </c>
      <c r="K381" s="107">
        <v>0.53326274925004413</v>
      </c>
      <c r="L381" s="107">
        <v>0.54081813352222419</v>
      </c>
      <c r="M381" s="107">
        <v>0.58356990773598294</v>
      </c>
      <c r="N381" s="16"/>
    </row>
    <row r="382" spans="2:14" x14ac:dyDescent="0.2">
      <c r="B382" s="321"/>
      <c r="C382" s="324"/>
      <c r="D382" s="101" t="s">
        <v>402</v>
      </c>
      <c r="E382" s="107">
        <v>0.94820049301561216</v>
      </c>
      <c r="F382" s="107">
        <v>0.95446968458898518</v>
      </c>
      <c r="G382" s="107">
        <v>0.95241028300969299</v>
      </c>
      <c r="H382" s="107">
        <v>0.95430830039525694</v>
      </c>
      <c r="I382" s="107">
        <v>0.95367461344175442</v>
      </c>
      <c r="J382" s="107">
        <v>0.96215571791031085</v>
      </c>
      <c r="K382" s="107">
        <v>0.96009177081446595</v>
      </c>
      <c r="L382" s="107">
        <v>0.97199336049494489</v>
      </c>
      <c r="M382" s="107">
        <v>0.98104108267775869</v>
      </c>
      <c r="N382" s="16"/>
    </row>
    <row r="383" spans="2:14" x14ac:dyDescent="0.2">
      <c r="B383" s="372" t="s">
        <v>166</v>
      </c>
      <c r="C383" s="325" t="s">
        <v>229</v>
      </c>
      <c r="D383" s="99" t="s">
        <v>397</v>
      </c>
      <c r="E383" s="104">
        <v>0.66415649614818661</v>
      </c>
      <c r="F383" s="104">
        <v>0.63063141415898416</v>
      </c>
      <c r="G383" s="104">
        <v>0.68200435729847497</v>
      </c>
      <c r="H383" s="104">
        <v>0.69048856548856552</v>
      </c>
      <c r="I383" s="104">
        <v>0.65760545377077118</v>
      </c>
      <c r="J383" s="104">
        <v>0.64896729776247852</v>
      </c>
      <c r="K383" s="104">
        <v>0.63950979546042974</v>
      </c>
      <c r="L383" s="104">
        <v>0.65754373809111377</v>
      </c>
      <c r="M383" s="104">
        <v>0.6671617017559186</v>
      </c>
      <c r="N383" s="16"/>
    </row>
    <row r="384" spans="2:14" x14ac:dyDescent="0.2">
      <c r="B384" s="373"/>
      <c r="C384" s="326"/>
      <c r="D384" s="101" t="s">
        <v>398</v>
      </c>
      <c r="E384" s="107">
        <v>0.93087744840779429</v>
      </c>
      <c r="F384" s="107">
        <v>0.93581650189725873</v>
      </c>
      <c r="G384" s="107">
        <v>0.92538485169129947</v>
      </c>
      <c r="H384" s="107">
        <v>0.92427776169966458</v>
      </c>
      <c r="I384" s="107">
        <v>0.91570842579517187</v>
      </c>
      <c r="J384" s="107">
        <v>0.90991492809398422</v>
      </c>
      <c r="K384" s="107">
        <v>0.91180245912714497</v>
      </c>
      <c r="L384" s="107">
        <v>0.88826994817778226</v>
      </c>
      <c r="M384" s="107">
        <v>0.86406519460318532</v>
      </c>
      <c r="N384" s="16"/>
    </row>
    <row r="385" spans="2:14" x14ac:dyDescent="0.2">
      <c r="B385" s="373"/>
      <c r="C385" s="326"/>
      <c r="D385" s="99" t="s">
        <v>399</v>
      </c>
      <c r="E385" s="104">
        <v>0.67203480699439133</v>
      </c>
      <c r="F385" s="104">
        <v>0.68038334954772206</v>
      </c>
      <c r="G385" s="104">
        <v>0.70160352276503823</v>
      </c>
      <c r="H385" s="104">
        <v>0.71524100263742652</v>
      </c>
      <c r="I385" s="104">
        <v>0.72271301188903569</v>
      </c>
      <c r="J385" s="104">
        <v>0.73197518097207859</v>
      </c>
      <c r="K385" s="104">
        <v>0.74768154342965965</v>
      </c>
      <c r="L385" s="104">
        <v>0.72973419866892641</v>
      </c>
      <c r="M385" s="104">
        <v>0.72309375387028851</v>
      </c>
      <c r="N385" s="16"/>
    </row>
    <row r="386" spans="2:14" x14ac:dyDescent="0.2">
      <c r="B386" s="373"/>
      <c r="C386" s="326"/>
      <c r="D386" s="101" t="s">
        <v>400</v>
      </c>
      <c r="E386" s="107">
        <v>0.37853155134495009</v>
      </c>
      <c r="F386" s="107">
        <v>0.39637197664720603</v>
      </c>
      <c r="G386" s="107">
        <v>0.39097868818539211</v>
      </c>
      <c r="H386" s="107">
        <v>0.37938152842574624</v>
      </c>
      <c r="I386" s="107">
        <v>0.37805629751386893</v>
      </c>
      <c r="J386" s="107">
        <v>0.39924267369114258</v>
      </c>
      <c r="K386" s="107">
        <v>0.41462509279881216</v>
      </c>
      <c r="L386" s="107">
        <v>0.42986761248814287</v>
      </c>
      <c r="M386" s="107">
        <v>0.43320823194622016</v>
      </c>
      <c r="N386" s="16"/>
    </row>
    <row r="387" spans="2:14" x14ac:dyDescent="0.2">
      <c r="B387" s="373"/>
      <c r="C387" s="327"/>
      <c r="D387" s="101" t="s">
        <v>402</v>
      </c>
      <c r="E387" s="107">
        <v>0.92823020131407519</v>
      </c>
      <c r="F387" s="107">
        <v>0.93313598675626763</v>
      </c>
      <c r="G387" s="107">
        <v>0.93558695865934349</v>
      </c>
      <c r="H387" s="107">
        <v>0.93466237671650576</v>
      </c>
      <c r="I387" s="107">
        <v>0.9313273426757962</v>
      </c>
      <c r="J387" s="107">
        <v>0.93516828095603088</v>
      </c>
      <c r="K387" s="107">
        <v>0.9435015242520004</v>
      </c>
      <c r="L387" s="107">
        <v>0.91998800691694094</v>
      </c>
      <c r="M387" s="107">
        <v>0.89967617213126194</v>
      </c>
      <c r="N387" s="16"/>
    </row>
    <row r="388" spans="2:14" x14ac:dyDescent="0.2">
      <c r="B388" s="373"/>
      <c r="C388" s="322" t="s">
        <v>168</v>
      </c>
      <c r="D388" s="99" t="s">
        <v>397</v>
      </c>
      <c r="E388" s="104">
        <v>0.73841903952401189</v>
      </c>
      <c r="F388" s="104">
        <v>0.7234767788666383</v>
      </c>
      <c r="G388" s="104">
        <v>0.78679446219382321</v>
      </c>
      <c r="H388" s="104">
        <v>0.79750581272458254</v>
      </c>
      <c r="I388" s="104">
        <v>0.74652849740932647</v>
      </c>
      <c r="J388" s="104">
        <v>0.74989656599089782</v>
      </c>
      <c r="K388" s="104">
        <v>0.70175077239958805</v>
      </c>
      <c r="L388" s="104">
        <v>0.74136147320504864</v>
      </c>
      <c r="M388" s="104">
        <v>0.75433103736171991</v>
      </c>
      <c r="N388" s="16"/>
    </row>
    <row r="389" spans="2:14" x14ac:dyDescent="0.2">
      <c r="B389" s="373"/>
      <c r="C389" s="323"/>
      <c r="D389" s="101" t="s">
        <v>398</v>
      </c>
      <c r="E389" s="107">
        <v>0.98724628016504812</v>
      </c>
      <c r="F389" s="107">
        <v>1.0095707777824214</v>
      </c>
      <c r="G389" s="107">
        <v>1.007572588067944</v>
      </c>
      <c r="H389" s="107">
        <v>1.0245061265316329</v>
      </c>
      <c r="I389" s="107">
        <v>1.0316338687810689</v>
      </c>
      <c r="J389" s="107">
        <v>1.0062283737024222</v>
      </c>
      <c r="K389" s="107">
        <v>0.98867038925305495</v>
      </c>
      <c r="L389" s="107">
        <v>0.98518938167691805</v>
      </c>
      <c r="M389" s="107">
        <v>0.95773220943426807</v>
      </c>
      <c r="N389" s="16"/>
    </row>
    <row r="390" spans="2:14" x14ac:dyDescent="0.2">
      <c r="B390" s="373"/>
      <c r="C390" s="323"/>
      <c r="D390" s="99" t="s">
        <v>399</v>
      </c>
      <c r="E390" s="104">
        <v>0.82903957650617599</v>
      </c>
      <c r="F390" s="104">
        <v>0.835075493612079</v>
      </c>
      <c r="G390" s="104">
        <v>0.83862969335087545</v>
      </c>
      <c r="H390" s="104">
        <v>0.84523028804923572</v>
      </c>
      <c r="I390" s="104">
        <v>0.86245241434582243</v>
      </c>
      <c r="J390" s="104">
        <v>0.87343401832136669</v>
      </c>
      <c r="K390" s="104">
        <v>0.88002558929186558</v>
      </c>
      <c r="L390" s="104">
        <v>0.87713176389639746</v>
      </c>
      <c r="M390" s="104">
        <v>0.85965256649327704</v>
      </c>
      <c r="N390" s="16"/>
    </row>
    <row r="391" spans="2:14" x14ac:dyDescent="0.2">
      <c r="B391" s="373"/>
      <c r="C391" s="323"/>
      <c r="D391" s="101" t="s">
        <v>400</v>
      </c>
      <c r="E391" s="107">
        <v>0.53321802828365039</v>
      </c>
      <c r="F391" s="107">
        <v>0.54082757238753632</v>
      </c>
      <c r="G391" s="107">
        <v>0.50828948674674879</v>
      </c>
      <c r="H391" s="107">
        <v>0.50508010941774129</v>
      </c>
      <c r="I391" s="107">
        <v>0.51590621655803093</v>
      </c>
      <c r="J391" s="107">
        <v>0.50196755926672421</v>
      </c>
      <c r="K391" s="107">
        <v>0.53178694158075601</v>
      </c>
      <c r="L391" s="107">
        <v>0.55314678636233405</v>
      </c>
      <c r="M391" s="107">
        <v>0.56996945399007259</v>
      </c>
      <c r="N391" s="16"/>
    </row>
    <row r="392" spans="2:14" x14ac:dyDescent="0.2">
      <c r="B392" s="374"/>
      <c r="C392" s="324"/>
      <c r="D392" s="101" t="s">
        <v>402</v>
      </c>
      <c r="E392" s="107">
        <v>1.0101605469218511</v>
      </c>
      <c r="F392" s="107">
        <v>1.0148446194675114</v>
      </c>
      <c r="G392" s="107">
        <v>1.0130750273822562</v>
      </c>
      <c r="H392" s="107">
        <v>1.021247278170931</v>
      </c>
      <c r="I392" s="107">
        <v>1.0252655321584272</v>
      </c>
      <c r="J392" s="107">
        <v>1.0120640527885625</v>
      </c>
      <c r="K392" s="107">
        <v>1.0027001954742736</v>
      </c>
      <c r="L392" s="107">
        <v>1.0014909795735798</v>
      </c>
      <c r="M392" s="107">
        <v>0.98325624575189408</v>
      </c>
      <c r="N392" s="16"/>
    </row>
    <row r="393" spans="2:14" x14ac:dyDescent="0.2">
      <c r="B393" s="319" t="s">
        <v>169</v>
      </c>
      <c r="C393" s="325" t="s">
        <v>230</v>
      </c>
      <c r="D393" s="99" t="s">
        <v>397</v>
      </c>
      <c r="E393" s="104">
        <v>0.59848373325482118</v>
      </c>
      <c r="F393" s="104">
        <v>0.56225988700564977</v>
      </c>
      <c r="G393" s="104">
        <v>0.60326379801400964</v>
      </c>
      <c r="H393" s="104">
        <v>0.67229729729729726</v>
      </c>
      <c r="I393" s="104">
        <v>0.65936778405924035</v>
      </c>
      <c r="J393" s="104">
        <v>0.63634179546728598</v>
      </c>
      <c r="K393" s="104">
        <v>0.67791386162705813</v>
      </c>
      <c r="L393" s="104">
        <v>0.71959459459459463</v>
      </c>
      <c r="M393" s="104">
        <v>0.71689880852492027</v>
      </c>
      <c r="N393" s="16"/>
    </row>
    <row r="394" spans="2:14" x14ac:dyDescent="0.2">
      <c r="B394" s="320"/>
      <c r="C394" s="326"/>
      <c r="D394" s="101" t="s">
        <v>398</v>
      </c>
      <c r="E394" s="107">
        <v>0.97080281670265156</v>
      </c>
      <c r="F394" s="107">
        <v>0.96662476702353606</v>
      </c>
      <c r="G394" s="107">
        <v>0.95937698571027474</v>
      </c>
      <c r="H394" s="107">
        <v>0.94619870671420803</v>
      </c>
      <c r="I394" s="107">
        <v>0.93056599144342389</v>
      </c>
      <c r="J394" s="107">
        <v>0.90809614557078744</v>
      </c>
      <c r="K394" s="107">
        <v>0.92693907967459477</v>
      </c>
      <c r="L394" s="107">
        <v>0.92646435467918431</v>
      </c>
      <c r="M394" s="107">
        <v>0.9151782876755864</v>
      </c>
      <c r="N394" s="16"/>
    </row>
    <row r="395" spans="2:14" x14ac:dyDescent="0.2">
      <c r="B395" s="320"/>
      <c r="C395" s="326"/>
      <c r="D395" s="99" t="s">
        <v>399</v>
      </c>
      <c r="E395" s="104">
        <v>0.7644589238933297</v>
      </c>
      <c r="F395" s="104">
        <v>0.77268035917019295</v>
      </c>
      <c r="G395" s="104">
        <v>0.78623654398421394</v>
      </c>
      <c r="H395" s="104">
        <v>0.81022870520439405</v>
      </c>
      <c r="I395" s="104">
        <v>0.81687895170897096</v>
      </c>
      <c r="J395" s="104">
        <v>0.80753222836095762</v>
      </c>
      <c r="K395" s="104">
        <v>0.83327747989276135</v>
      </c>
      <c r="L395" s="104">
        <v>0.80432695023442358</v>
      </c>
      <c r="M395" s="104">
        <v>0.78167982497859789</v>
      </c>
      <c r="N395" s="16"/>
    </row>
    <row r="396" spans="2:14" x14ac:dyDescent="0.2">
      <c r="B396" s="320"/>
      <c r="C396" s="326"/>
      <c r="D396" s="101" t="s">
        <v>400</v>
      </c>
      <c r="E396" s="107">
        <v>0.43011746977636223</v>
      </c>
      <c r="F396" s="107">
        <v>0.44891704831100859</v>
      </c>
      <c r="G396" s="107">
        <v>0.44838169642857145</v>
      </c>
      <c r="H396" s="107">
        <v>0.44250982057543264</v>
      </c>
      <c r="I396" s="107">
        <v>0.46118012422360249</v>
      </c>
      <c r="J396" s="107">
        <v>0.48375857438391462</v>
      </c>
      <c r="K396" s="107">
        <v>0.50205927778186366</v>
      </c>
      <c r="L396" s="107">
        <v>0.50721611038597803</v>
      </c>
      <c r="M396" s="107">
        <v>0.5103859808142609</v>
      </c>
      <c r="N396" s="16"/>
    </row>
    <row r="397" spans="2:14" x14ac:dyDescent="0.2">
      <c r="B397" s="320"/>
      <c r="C397" s="327"/>
      <c r="D397" s="101" t="s">
        <v>402</v>
      </c>
      <c r="E397" s="107">
        <v>0.96123467054666389</v>
      </c>
      <c r="F397" s="107">
        <v>0.95524068300100784</v>
      </c>
      <c r="G397" s="107">
        <v>0.95867977578826324</v>
      </c>
      <c r="H397" s="107">
        <v>0.95994542202663746</v>
      </c>
      <c r="I397" s="107">
        <v>0.95696405026588927</v>
      </c>
      <c r="J397" s="107">
        <v>0.94081852855565595</v>
      </c>
      <c r="K397" s="107">
        <v>0.96602536045722409</v>
      </c>
      <c r="L397" s="107">
        <v>0.95293309449976571</v>
      </c>
      <c r="M397" s="107">
        <v>0.93376566835398622</v>
      </c>
      <c r="N397" s="16"/>
    </row>
    <row r="398" spans="2:14" x14ac:dyDescent="0.2">
      <c r="B398" s="320"/>
      <c r="C398" s="322" t="s">
        <v>171</v>
      </c>
      <c r="D398" s="99" t="s">
        <v>397</v>
      </c>
      <c r="E398" s="104">
        <v>0.69932480965378541</v>
      </c>
      <c r="F398" s="104">
        <v>0.72192279679533866</v>
      </c>
      <c r="G398" s="104">
        <v>0.71886068476977572</v>
      </c>
      <c r="H398" s="104">
        <v>0.813293502613891</v>
      </c>
      <c r="I398" s="104">
        <v>0.84051466187911428</v>
      </c>
      <c r="J398" s="104">
        <v>0.85210834102800859</v>
      </c>
      <c r="K398" s="104">
        <v>0.84135444427026185</v>
      </c>
      <c r="L398" s="104">
        <v>0.86478288633461042</v>
      </c>
      <c r="M398" s="104">
        <v>0.85493324649951152</v>
      </c>
      <c r="N398" s="16"/>
    </row>
    <row r="399" spans="2:14" x14ac:dyDescent="0.2">
      <c r="B399" s="320"/>
      <c r="C399" s="323"/>
      <c r="D399" s="101" t="s">
        <v>398</v>
      </c>
      <c r="E399" s="107">
        <v>1.0142519092180273</v>
      </c>
      <c r="F399" s="107">
        <v>1.0302674992501295</v>
      </c>
      <c r="G399" s="107">
        <v>1.0398186041367106</v>
      </c>
      <c r="H399" s="107">
        <v>1.0483450575936772</v>
      </c>
      <c r="I399" s="107">
        <v>1.059074592272252</v>
      </c>
      <c r="J399" s="107">
        <v>1.0776878079704926</v>
      </c>
      <c r="K399" s="107">
        <v>1.0738028993996194</v>
      </c>
      <c r="L399" s="107">
        <v>1.0992844630503844</v>
      </c>
      <c r="M399" s="107">
        <v>1.1097531607465383</v>
      </c>
      <c r="N399" s="16"/>
    </row>
    <row r="400" spans="2:14" x14ac:dyDescent="0.2">
      <c r="B400" s="320"/>
      <c r="C400" s="323"/>
      <c r="D400" s="99" t="s">
        <v>399</v>
      </c>
      <c r="E400" s="104">
        <v>0.86664109071592987</v>
      </c>
      <c r="F400" s="104">
        <v>0.85116320847929583</v>
      </c>
      <c r="G400" s="104">
        <v>0.86028204972342104</v>
      </c>
      <c r="H400" s="104">
        <v>0.87780625636908249</v>
      </c>
      <c r="I400" s="104">
        <v>0.90772721542921975</v>
      </c>
      <c r="J400" s="104">
        <v>0.92772046376441275</v>
      </c>
      <c r="K400" s="104">
        <v>0.94296207221554162</v>
      </c>
      <c r="L400" s="104">
        <v>0.95392373356184701</v>
      </c>
      <c r="M400" s="104">
        <v>0.94070935237396147</v>
      </c>
      <c r="N400" s="16"/>
    </row>
    <row r="401" spans="2:14" x14ac:dyDescent="0.2">
      <c r="B401" s="320"/>
      <c r="C401" s="323"/>
      <c r="D401" s="101" t="s">
        <v>400</v>
      </c>
      <c r="E401" s="107">
        <v>0.5184983084142748</v>
      </c>
      <c r="F401" s="107">
        <v>0.52410719138990047</v>
      </c>
      <c r="G401" s="107">
        <v>0.50723134857828955</v>
      </c>
      <c r="H401" s="107">
        <v>0.50593323721858707</v>
      </c>
      <c r="I401" s="107">
        <v>0.52964674998573302</v>
      </c>
      <c r="J401" s="107">
        <v>0.54313172584450709</v>
      </c>
      <c r="K401" s="107">
        <v>0.56203779786359898</v>
      </c>
      <c r="L401" s="107">
        <v>0.58405970149253728</v>
      </c>
      <c r="M401" s="107">
        <v>0.60754968492486672</v>
      </c>
      <c r="N401" s="16"/>
    </row>
    <row r="402" spans="2:14" x14ac:dyDescent="0.2">
      <c r="B402" s="321"/>
      <c r="C402" s="324"/>
      <c r="D402" s="101" t="s">
        <v>402</v>
      </c>
      <c r="E402" s="107">
        <v>1.0219487136912235</v>
      </c>
      <c r="F402" s="107">
        <v>1.0187865819120145</v>
      </c>
      <c r="G402" s="107">
        <v>1.0103647852174376</v>
      </c>
      <c r="H402" s="107">
        <v>1.0300561464765661</v>
      </c>
      <c r="I402" s="107">
        <v>1.0505157800214635</v>
      </c>
      <c r="J402" s="107">
        <v>1.0659383448107067</v>
      </c>
      <c r="K402" s="107">
        <v>1.0696924069692406</v>
      </c>
      <c r="L402" s="107">
        <v>1.0916057723240957</v>
      </c>
      <c r="M402" s="107">
        <v>1.0918718035346062</v>
      </c>
      <c r="N402" s="16"/>
    </row>
    <row r="403" spans="2:14" x14ac:dyDescent="0.2">
      <c r="B403" s="372" t="s">
        <v>345</v>
      </c>
      <c r="C403" s="325" t="s">
        <v>231</v>
      </c>
      <c r="D403" s="99" t="s">
        <v>397</v>
      </c>
      <c r="E403" s="104">
        <v>0.52180854924159958</v>
      </c>
      <c r="F403" s="104">
        <v>0.52678374605040779</v>
      </c>
      <c r="G403" s="104">
        <v>0.55223658790310592</v>
      </c>
      <c r="H403" s="104">
        <v>0.55329279906233975</v>
      </c>
      <c r="I403" s="104">
        <v>0.55744492089309483</v>
      </c>
      <c r="J403" s="104">
        <v>0.56525255495919413</v>
      </c>
      <c r="K403" s="104">
        <v>0.58166654365635839</v>
      </c>
      <c r="L403" s="104">
        <v>0.62498145675715766</v>
      </c>
      <c r="M403" s="104">
        <v>0.60209033221351249</v>
      </c>
      <c r="N403" s="16"/>
    </row>
    <row r="404" spans="2:14" x14ac:dyDescent="0.2">
      <c r="B404" s="373"/>
      <c r="C404" s="326"/>
      <c r="D404" s="101" t="s">
        <v>398</v>
      </c>
      <c r="E404" s="107">
        <v>0.79275679137832611</v>
      </c>
      <c r="F404" s="107">
        <v>0.79002543091268718</v>
      </c>
      <c r="G404" s="107">
        <v>0.76689716388208851</v>
      </c>
      <c r="H404" s="107">
        <v>0.73475747320924989</v>
      </c>
      <c r="I404" s="107">
        <v>0.73508329414447149</v>
      </c>
      <c r="J404" s="107">
        <v>0.72402307485153006</v>
      </c>
      <c r="K404" s="107">
        <v>0.73500868030850675</v>
      </c>
      <c r="L404" s="107">
        <v>0.73878367755306229</v>
      </c>
      <c r="M404" s="107">
        <v>0.73827973375120404</v>
      </c>
      <c r="N404" s="16"/>
    </row>
    <row r="405" spans="2:14" x14ac:dyDescent="0.2">
      <c r="B405" s="373"/>
      <c r="C405" s="326"/>
      <c r="D405" s="99" t="s">
        <v>399</v>
      </c>
      <c r="E405" s="104">
        <v>0.65432529980207244</v>
      </c>
      <c r="F405" s="104">
        <v>0.67655450693049246</v>
      </c>
      <c r="G405" s="104">
        <v>0.6922022749074962</v>
      </c>
      <c r="H405" s="104">
        <v>0.68079067410035476</v>
      </c>
      <c r="I405" s="104">
        <v>0.6903808643876399</v>
      </c>
      <c r="J405" s="104">
        <v>0.68657352916090952</v>
      </c>
      <c r="K405" s="104">
        <v>0.67815066966199644</v>
      </c>
      <c r="L405" s="104">
        <v>0.65886593315627906</v>
      </c>
      <c r="M405" s="104">
        <v>0.64089040026371946</v>
      </c>
      <c r="N405" s="16"/>
    </row>
    <row r="406" spans="2:14" x14ac:dyDescent="0.2">
      <c r="B406" s="373"/>
      <c r="C406" s="326"/>
      <c r="D406" s="101" t="s">
        <v>400</v>
      </c>
      <c r="E406" s="107">
        <v>0.36938230383973286</v>
      </c>
      <c r="F406" s="107">
        <v>0.3910684192787327</v>
      </c>
      <c r="G406" s="107">
        <v>0.3851291487766646</v>
      </c>
      <c r="H406" s="107">
        <v>0.38433540037746022</v>
      </c>
      <c r="I406" s="107">
        <v>0.40402487358206918</v>
      </c>
      <c r="J406" s="107">
        <v>0.42058813507343168</v>
      </c>
      <c r="K406" s="107">
        <v>0.44479895704679567</v>
      </c>
      <c r="L406" s="107">
        <v>0.45465538089480051</v>
      </c>
      <c r="M406" s="107">
        <v>0.45174537987679669</v>
      </c>
      <c r="N406" s="16"/>
    </row>
    <row r="407" spans="2:14" x14ac:dyDescent="0.2">
      <c r="B407" s="373"/>
      <c r="C407" s="327"/>
      <c r="D407" s="101" t="s">
        <v>402</v>
      </c>
      <c r="E407" s="107">
        <v>0.79476407602848509</v>
      </c>
      <c r="F407" s="107">
        <v>0.80490507242195164</v>
      </c>
      <c r="G407" s="107">
        <v>0.795964427085465</v>
      </c>
      <c r="H407" s="107">
        <v>0.77184272889242533</v>
      </c>
      <c r="I407" s="107">
        <v>0.77782315226966448</v>
      </c>
      <c r="J407" s="107">
        <v>0.76892821454300386</v>
      </c>
      <c r="K407" s="107">
        <v>0.77677424628103031</v>
      </c>
      <c r="L407" s="107">
        <v>0.77075091854582167</v>
      </c>
      <c r="M407" s="107">
        <v>0.75877016843448064</v>
      </c>
      <c r="N407" s="16"/>
    </row>
    <row r="408" spans="2:14" x14ac:dyDescent="0.2">
      <c r="B408" s="373"/>
      <c r="C408" s="322" t="s">
        <v>174</v>
      </c>
      <c r="D408" s="99" t="s">
        <v>397</v>
      </c>
      <c r="E408" s="104">
        <v>0.50858787206618505</v>
      </c>
      <c r="F408" s="104">
        <v>0.46594548860820695</v>
      </c>
      <c r="G408" s="104">
        <v>0.50089679282565736</v>
      </c>
      <c r="H408" s="104">
        <v>0.53398725477945774</v>
      </c>
      <c r="I408" s="104">
        <v>0.57040752351097179</v>
      </c>
      <c r="J408" s="104">
        <v>0.60306186868686873</v>
      </c>
      <c r="K408" s="104">
        <v>0.56272857370011131</v>
      </c>
      <c r="L408" s="104">
        <v>0.62363973882985535</v>
      </c>
      <c r="M408" s="104">
        <v>0.63148900496549942</v>
      </c>
      <c r="N408" s="16"/>
    </row>
    <row r="409" spans="2:14" x14ac:dyDescent="0.2">
      <c r="B409" s="373"/>
      <c r="C409" s="323"/>
      <c r="D409" s="101" t="s">
        <v>398</v>
      </c>
      <c r="E409" s="107">
        <v>0.81393205393886381</v>
      </c>
      <c r="F409" s="107">
        <v>0.78925960403906248</v>
      </c>
      <c r="G409" s="107">
        <v>0.77301394675960522</v>
      </c>
      <c r="H409" s="107">
        <v>0.78436809496988869</v>
      </c>
      <c r="I409" s="107">
        <v>0.79631581902225101</v>
      </c>
      <c r="J409" s="107">
        <v>0.79627610921074066</v>
      </c>
      <c r="K409" s="107">
        <v>0.77855014268757738</v>
      </c>
      <c r="L409" s="107">
        <v>0.7757877153872047</v>
      </c>
      <c r="M409" s="107">
        <v>0.77917252845632434</v>
      </c>
      <c r="N409" s="16"/>
    </row>
    <row r="410" spans="2:14" x14ac:dyDescent="0.2">
      <c r="B410" s="373"/>
      <c r="C410" s="323"/>
      <c r="D410" s="99" t="s">
        <v>399</v>
      </c>
      <c r="E410" s="104">
        <v>0.7020191330849983</v>
      </c>
      <c r="F410" s="104">
        <v>0.70391586867305067</v>
      </c>
      <c r="G410" s="104">
        <v>0.71933030671491993</v>
      </c>
      <c r="H410" s="104">
        <v>0.74644275128793713</v>
      </c>
      <c r="I410" s="104">
        <v>0.75879080905756469</v>
      </c>
      <c r="J410" s="104">
        <v>0.75725202448389917</v>
      </c>
      <c r="K410" s="104">
        <v>0.74655184323838908</v>
      </c>
      <c r="L410" s="104">
        <v>0.72160254775100685</v>
      </c>
      <c r="M410" s="104">
        <v>0.69842555245822502</v>
      </c>
      <c r="N410" s="16"/>
    </row>
    <row r="411" spans="2:14" x14ac:dyDescent="0.2">
      <c r="B411" s="373"/>
      <c r="C411" s="323"/>
      <c r="D411" s="101" t="s">
        <v>400</v>
      </c>
      <c r="E411" s="107">
        <v>0.43135876010038332</v>
      </c>
      <c r="F411" s="107">
        <v>0.43932341451250934</v>
      </c>
      <c r="G411" s="107">
        <v>0.42911108323227254</v>
      </c>
      <c r="H411" s="107">
        <v>0.42539135430130692</v>
      </c>
      <c r="I411" s="107">
        <v>0.44497740195363755</v>
      </c>
      <c r="J411" s="107">
        <v>0.46391103957860852</v>
      </c>
      <c r="K411" s="107">
        <v>0.49549749367874729</v>
      </c>
      <c r="L411" s="107">
        <v>0.50113358391504081</v>
      </c>
      <c r="M411" s="107">
        <v>0.48997216580154968</v>
      </c>
      <c r="N411" s="16"/>
    </row>
    <row r="412" spans="2:14" x14ac:dyDescent="0.2">
      <c r="B412" s="373"/>
      <c r="C412" s="324"/>
      <c r="D412" s="101" t="s">
        <v>402</v>
      </c>
      <c r="E412" s="107">
        <v>0.83704972629483598</v>
      </c>
      <c r="F412" s="107">
        <v>0.81024174179610653</v>
      </c>
      <c r="G412" s="107">
        <v>0.80236893468515602</v>
      </c>
      <c r="H412" s="107">
        <v>0.81854893563421083</v>
      </c>
      <c r="I412" s="107">
        <v>0.83450922080798873</v>
      </c>
      <c r="J412" s="107">
        <v>0.83530184733534785</v>
      </c>
      <c r="K412" s="107">
        <v>0.82260689260320463</v>
      </c>
      <c r="L412" s="107">
        <v>0.81726849231120779</v>
      </c>
      <c r="M412" s="107">
        <v>0.80630681297984486</v>
      </c>
      <c r="N412" s="16"/>
    </row>
    <row r="413" spans="2:14" x14ac:dyDescent="0.2">
      <c r="B413" s="373"/>
      <c r="C413" s="325" t="s">
        <v>175</v>
      </c>
      <c r="D413" s="99" t="s">
        <v>397</v>
      </c>
      <c r="E413" s="104">
        <v>0.54123497720679647</v>
      </c>
      <c r="F413" s="104">
        <v>0.41310067857637445</v>
      </c>
      <c r="G413" s="104">
        <v>0.47830306391238042</v>
      </c>
      <c r="H413" s="104">
        <v>0.49601297472631439</v>
      </c>
      <c r="I413" s="104">
        <v>0.47681492496958228</v>
      </c>
      <c r="J413" s="104">
        <v>0.46814478429277412</v>
      </c>
      <c r="K413" s="104">
        <v>0.42640404578120839</v>
      </c>
      <c r="L413" s="104">
        <v>0.41907938625750502</v>
      </c>
      <c r="M413" s="104">
        <v>0.38988493443938987</v>
      </c>
      <c r="N413" s="16"/>
    </row>
    <row r="414" spans="2:14" x14ac:dyDescent="0.2">
      <c r="B414" s="373"/>
      <c r="C414" s="326"/>
      <c r="D414" s="101" t="s">
        <v>398</v>
      </c>
      <c r="E414" s="107">
        <v>0.95038825356487366</v>
      </c>
      <c r="F414" s="107">
        <v>0.75401236318266884</v>
      </c>
      <c r="G414" s="107">
        <v>0.77551194539249146</v>
      </c>
      <c r="H414" s="107">
        <v>0.71374795870353458</v>
      </c>
      <c r="I414" s="107">
        <v>0.69862899644760212</v>
      </c>
      <c r="J414" s="107">
        <v>0.70205479452054798</v>
      </c>
      <c r="K414" s="107">
        <v>0.69747692643766046</v>
      </c>
      <c r="L414" s="107">
        <v>0.66129605821046589</v>
      </c>
      <c r="M414" s="107">
        <v>0.61069078947368416</v>
      </c>
      <c r="N414" s="16"/>
    </row>
    <row r="415" spans="2:14" x14ac:dyDescent="0.2">
      <c r="B415" s="373"/>
      <c r="C415" s="326"/>
      <c r="D415" s="99" t="s">
        <v>399</v>
      </c>
      <c r="E415" s="104">
        <v>0.5859586626590968</v>
      </c>
      <c r="F415" s="104">
        <v>0.57745218655631358</v>
      </c>
      <c r="G415" s="104">
        <v>0.60744792447175189</v>
      </c>
      <c r="H415" s="104">
        <v>0.5975003654436486</v>
      </c>
      <c r="I415" s="104">
        <v>0.62019266122509009</v>
      </c>
      <c r="J415" s="104">
        <v>0.60380031972097081</v>
      </c>
      <c r="K415" s="104">
        <v>0.59759193443098568</v>
      </c>
      <c r="L415" s="104">
        <v>0.52955933682373468</v>
      </c>
      <c r="M415" s="104">
        <v>0.50329798476731902</v>
      </c>
      <c r="N415" s="16"/>
    </row>
    <row r="416" spans="2:14" x14ac:dyDescent="0.2">
      <c r="B416" s="373"/>
      <c r="C416" s="326"/>
      <c r="D416" s="101" t="s">
        <v>400</v>
      </c>
      <c r="E416" s="107">
        <v>0.27976751492302859</v>
      </c>
      <c r="F416" s="107">
        <v>0.3139580551409944</v>
      </c>
      <c r="G416" s="107">
        <v>0.29971680302076775</v>
      </c>
      <c r="H416" s="107">
        <v>0.27790204396451984</v>
      </c>
      <c r="I416" s="107">
        <v>0.31949949483174012</v>
      </c>
      <c r="J416" s="107">
        <v>0.33233486943164364</v>
      </c>
      <c r="K416" s="107">
        <v>0.36630851880276283</v>
      </c>
      <c r="L416" s="107">
        <v>0.34972256473489521</v>
      </c>
      <c r="M416" s="107">
        <v>0.33748452970297027</v>
      </c>
      <c r="N416" s="16"/>
    </row>
    <row r="417" spans="2:14" x14ac:dyDescent="0.2">
      <c r="B417" s="373"/>
      <c r="C417" s="327"/>
      <c r="D417" s="101" t="s">
        <v>402</v>
      </c>
      <c r="E417" s="107">
        <v>0.95558389506285302</v>
      </c>
      <c r="F417" s="107">
        <v>0.81005838544142561</v>
      </c>
      <c r="G417" s="107">
        <v>0.83097937072771078</v>
      </c>
      <c r="H417" s="107">
        <v>0.78959419010935283</v>
      </c>
      <c r="I417" s="107">
        <v>0.79296715931683714</v>
      </c>
      <c r="J417" s="107">
        <v>0.78847996592965897</v>
      </c>
      <c r="K417" s="107">
        <v>0.78166155298560303</v>
      </c>
      <c r="L417" s="107">
        <v>0.72673070553163299</v>
      </c>
      <c r="M417" s="107">
        <v>0.67892508568243537</v>
      </c>
      <c r="N417" s="16"/>
    </row>
    <row r="418" spans="2:14" x14ac:dyDescent="0.2">
      <c r="B418" s="373"/>
      <c r="C418" s="322" t="s">
        <v>176</v>
      </c>
      <c r="D418" s="99" t="s">
        <v>397</v>
      </c>
      <c r="E418" s="104">
        <v>0.56721138639957824</v>
      </c>
      <c r="F418" s="104">
        <v>0.5308510638297872</v>
      </c>
      <c r="G418" s="104">
        <v>0.54403866809881851</v>
      </c>
      <c r="H418" s="104">
        <v>0.54317111459968603</v>
      </c>
      <c r="I418" s="104">
        <v>0.54431043523859468</v>
      </c>
      <c r="J418" s="104">
        <v>0.53333333333333333</v>
      </c>
      <c r="K418" s="104">
        <v>0.4997391757955138</v>
      </c>
      <c r="L418" s="104">
        <v>0.57262716308337702</v>
      </c>
      <c r="M418" s="104">
        <v>0.50791974656810979</v>
      </c>
      <c r="N418" s="16"/>
    </row>
    <row r="419" spans="2:14" x14ac:dyDescent="0.2">
      <c r="B419" s="373"/>
      <c r="C419" s="323"/>
      <c r="D419" s="101" t="s">
        <v>398</v>
      </c>
      <c r="E419" s="107">
        <v>0.84970621585403572</v>
      </c>
      <c r="F419" s="107">
        <v>0.83138686131386863</v>
      </c>
      <c r="G419" s="107">
        <v>0.79890272209326862</v>
      </c>
      <c r="H419" s="107">
        <v>0.76976720336375759</v>
      </c>
      <c r="I419" s="107">
        <v>0.7802311184482047</v>
      </c>
      <c r="J419" s="107">
        <v>0.76081398916044585</v>
      </c>
      <c r="K419" s="107">
        <v>0.75025599016997746</v>
      </c>
      <c r="L419" s="107">
        <v>0.73407430276834418</v>
      </c>
      <c r="M419" s="107">
        <v>0.71185914034179176</v>
      </c>
      <c r="N419" s="16"/>
    </row>
    <row r="420" spans="2:14" x14ac:dyDescent="0.2">
      <c r="B420" s="373"/>
      <c r="C420" s="323"/>
      <c r="D420" s="99" t="s">
        <v>399</v>
      </c>
      <c r="E420" s="104">
        <v>0.77087741132545118</v>
      </c>
      <c r="F420" s="104">
        <v>0.78792081704703065</v>
      </c>
      <c r="G420" s="104">
        <v>0.7922310247891643</v>
      </c>
      <c r="H420" s="104">
        <v>0.76524769728653219</v>
      </c>
      <c r="I420" s="104">
        <v>0.76427672955974846</v>
      </c>
      <c r="J420" s="104">
        <v>0.73578553615960096</v>
      </c>
      <c r="K420" s="104">
        <v>0.71882426516572862</v>
      </c>
      <c r="L420" s="104">
        <v>0.68576104746317512</v>
      </c>
      <c r="M420" s="104">
        <v>0.677689091600152</v>
      </c>
      <c r="N420" s="16"/>
    </row>
    <row r="421" spans="2:14" x14ac:dyDescent="0.2">
      <c r="B421" s="373"/>
      <c r="C421" s="323"/>
      <c r="D421" s="101" t="s">
        <v>400</v>
      </c>
      <c r="E421" s="107">
        <v>0.4498159509202454</v>
      </c>
      <c r="F421" s="107">
        <v>0.50334241148799208</v>
      </c>
      <c r="G421" s="107">
        <v>0.47973986993496748</v>
      </c>
      <c r="H421" s="107">
        <v>0.47394296951819076</v>
      </c>
      <c r="I421" s="107">
        <v>0.48183175709308113</v>
      </c>
      <c r="J421" s="107">
        <v>0.48629967909158234</v>
      </c>
      <c r="K421" s="107">
        <v>0.51102303690859552</v>
      </c>
      <c r="L421" s="107">
        <v>0.51398601398601396</v>
      </c>
      <c r="M421" s="107">
        <v>0.47508807247106188</v>
      </c>
      <c r="N421" s="16"/>
    </row>
    <row r="422" spans="2:14" x14ac:dyDescent="0.2">
      <c r="B422" s="373"/>
      <c r="C422" s="324"/>
      <c r="D422" s="101" t="s">
        <v>402</v>
      </c>
      <c r="E422" s="107">
        <v>0.89632191665260674</v>
      </c>
      <c r="F422" s="107">
        <v>0.88920648464163821</v>
      </c>
      <c r="G422" s="107">
        <v>0.87061820065619067</v>
      </c>
      <c r="H422" s="107">
        <v>0.84644840935869381</v>
      </c>
      <c r="I422" s="107">
        <v>0.84652268001867015</v>
      </c>
      <c r="J422" s="107">
        <v>0.81729070256626002</v>
      </c>
      <c r="K422" s="107">
        <v>0.81218637992831544</v>
      </c>
      <c r="L422" s="107">
        <v>0.78910525645920837</v>
      </c>
      <c r="M422" s="107">
        <v>0.75939528527502564</v>
      </c>
      <c r="N422" s="16"/>
    </row>
    <row r="423" spans="2:14" x14ac:dyDescent="0.2">
      <c r="B423" s="373"/>
      <c r="C423" s="325" t="s">
        <v>177</v>
      </c>
      <c r="D423" s="99" t="s">
        <v>397</v>
      </c>
      <c r="E423" s="104">
        <v>0.5489566613162119</v>
      </c>
      <c r="F423" s="104">
        <v>0.55398806294085734</v>
      </c>
      <c r="G423" s="104">
        <v>0.58027397260273972</v>
      </c>
      <c r="H423" s="104">
        <v>0.58071390516782095</v>
      </c>
      <c r="I423" s="104">
        <v>0.57669695350080175</v>
      </c>
      <c r="J423" s="104">
        <v>0.55426151402858659</v>
      </c>
      <c r="K423" s="104">
        <v>0.54305335446381409</v>
      </c>
      <c r="L423" s="104">
        <v>0.57340425531914896</v>
      </c>
      <c r="M423" s="104">
        <v>0.56584582441113496</v>
      </c>
      <c r="N423" s="16"/>
    </row>
    <row r="424" spans="2:14" x14ac:dyDescent="0.2">
      <c r="B424" s="373"/>
      <c r="C424" s="326"/>
      <c r="D424" s="101" t="s">
        <v>398</v>
      </c>
      <c r="E424" s="107">
        <v>0.82121549196076449</v>
      </c>
      <c r="F424" s="107">
        <v>0.81642908419649263</v>
      </c>
      <c r="G424" s="107">
        <v>0.79620016611295685</v>
      </c>
      <c r="H424" s="107">
        <v>0.75439831104855737</v>
      </c>
      <c r="I424" s="107">
        <v>0.74625050668828541</v>
      </c>
      <c r="J424" s="107">
        <v>0.74531797696544821</v>
      </c>
      <c r="K424" s="107">
        <v>0.73861703192234562</v>
      </c>
      <c r="L424" s="107">
        <v>0.71895753672771179</v>
      </c>
      <c r="M424" s="107">
        <v>0.69786285830041528</v>
      </c>
      <c r="N424" s="16"/>
    </row>
    <row r="425" spans="2:14" x14ac:dyDescent="0.2">
      <c r="B425" s="373"/>
      <c r="C425" s="326"/>
      <c r="D425" s="99" t="s">
        <v>399</v>
      </c>
      <c r="E425" s="104">
        <v>0.72240335351653473</v>
      </c>
      <c r="F425" s="104">
        <v>0.72741230660210232</v>
      </c>
      <c r="G425" s="104">
        <v>0.72139779798946868</v>
      </c>
      <c r="H425" s="104">
        <v>0.71901114206128136</v>
      </c>
      <c r="I425" s="104">
        <v>0.71025067670942688</v>
      </c>
      <c r="J425" s="104">
        <v>0.70746164574616455</v>
      </c>
      <c r="K425" s="104">
        <v>0.70138484813220059</v>
      </c>
      <c r="L425" s="104">
        <v>0.66752547136667062</v>
      </c>
      <c r="M425" s="104">
        <v>0.63919349133356917</v>
      </c>
      <c r="N425" s="16"/>
    </row>
    <row r="426" spans="2:14" x14ac:dyDescent="0.2">
      <c r="B426" s="373"/>
      <c r="C426" s="326"/>
      <c r="D426" s="101" t="s">
        <v>400</v>
      </c>
      <c r="E426" s="107">
        <v>0.38598870056497175</v>
      </c>
      <c r="F426" s="107">
        <v>0.42036910457963089</v>
      </c>
      <c r="G426" s="107">
        <v>0.43843498273878023</v>
      </c>
      <c r="H426" s="107">
        <v>0.40731597845601436</v>
      </c>
      <c r="I426" s="107">
        <v>0.39521094640820981</v>
      </c>
      <c r="J426" s="107">
        <v>0.41936936936936936</v>
      </c>
      <c r="K426" s="107">
        <v>0.46671180320469419</v>
      </c>
      <c r="L426" s="107">
        <v>0.46496815286624205</v>
      </c>
      <c r="M426" s="107">
        <v>0.44770642201834865</v>
      </c>
      <c r="N426" s="16"/>
    </row>
    <row r="427" spans="2:14" x14ac:dyDescent="0.2">
      <c r="B427" s="373"/>
      <c r="C427" s="327"/>
      <c r="D427" s="101" t="s">
        <v>402</v>
      </c>
      <c r="E427" s="107">
        <v>0.82935690928908801</v>
      </c>
      <c r="F427" s="107">
        <v>0.82527607361963196</v>
      </c>
      <c r="G427" s="107">
        <v>0.82246046858183619</v>
      </c>
      <c r="H427" s="107">
        <v>0.79571015424164526</v>
      </c>
      <c r="I427" s="107">
        <v>0.78408675520896798</v>
      </c>
      <c r="J427" s="107">
        <v>0.78288787222088452</v>
      </c>
      <c r="K427" s="107">
        <v>0.77250100361300678</v>
      </c>
      <c r="L427" s="107">
        <v>0.75344402698662793</v>
      </c>
      <c r="M427" s="107">
        <v>0.72459523228378486</v>
      </c>
      <c r="N427" s="16"/>
    </row>
    <row r="428" spans="2:14" x14ac:dyDescent="0.2">
      <c r="B428" s="373"/>
      <c r="C428" s="322" t="s">
        <v>178</v>
      </c>
      <c r="D428" s="99" t="s">
        <v>397</v>
      </c>
      <c r="E428" s="104">
        <v>0.52233274819582598</v>
      </c>
      <c r="F428" s="104">
        <v>0.51148635381896723</v>
      </c>
      <c r="G428" s="104">
        <v>0.53029405960134202</v>
      </c>
      <c r="H428" s="104">
        <v>0.53849107314263778</v>
      </c>
      <c r="I428" s="104">
        <v>0.5713185755534167</v>
      </c>
      <c r="J428" s="104">
        <v>0.57673698471066381</v>
      </c>
      <c r="K428" s="104">
        <v>0.54315215273719075</v>
      </c>
      <c r="L428" s="104">
        <v>0.61179698216735257</v>
      </c>
      <c r="M428" s="104">
        <v>0.56979269496544915</v>
      </c>
      <c r="N428" s="16"/>
    </row>
    <row r="429" spans="2:14" x14ac:dyDescent="0.2">
      <c r="B429" s="373"/>
      <c r="C429" s="323"/>
      <c r="D429" s="101" t="s">
        <v>398</v>
      </c>
      <c r="E429" s="107">
        <v>0.77782072590931928</v>
      </c>
      <c r="F429" s="107">
        <v>0.77704125399672463</v>
      </c>
      <c r="G429" s="107">
        <v>0.77975886580528608</v>
      </c>
      <c r="H429" s="107">
        <v>0.74549059985508903</v>
      </c>
      <c r="I429" s="107">
        <v>0.76544346025537791</v>
      </c>
      <c r="J429" s="107">
        <v>0.7650207980280388</v>
      </c>
      <c r="K429" s="107">
        <v>0.76300690082965028</v>
      </c>
      <c r="L429" s="107">
        <v>0.77152550304164713</v>
      </c>
      <c r="M429" s="107">
        <v>0.76385400313971741</v>
      </c>
      <c r="N429" s="16"/>
    </row>
    <row r="430" spans="2:14" x14ac:dyDescent="0.2">
      <c r="B430" s="373"/>
      <c r="C430" s="323"/>
      <c r="D430" s="99" t="s">
        <v>399</v>
      </c>
      <c r="E430" s="104">
        <v>0.67089499647639184</v>
      </c>
      <c r="F430" s="104">
        <v>0.67619589437254068</v>
      </c>
      <c r="G430" s="104">
        <v>0.70339712918660291</v>
      </c>
      <c r="H430" s="104">
        <v>0.70300909727081873</v>
      </c>
      <c r="I430" s="104">
        <v>0.72556497175141244</v>
      </c>
      <c r="J430" s="104">
        <v>0.73403701424717183</v>
      </c>
      <c r="K430" s="104">
        <v>0.73220080167970991</v>
      </c>
      <c r="L430" s="104">
        <v>0.72671374357496277</v>
      </c>
      <c r="M430" s="104">
        <v>0.71096811650297542</v>
      </c>
      <c r="N430" s="16"/>
    </row>
    <row r="431" spans="2:14" x14ac:dyDescent="0.2">
      <c r="B431" s="373"/>
      <c r="C431" s="323"/>
      <c r="D431" s="101" t="s">
        <v>400</v>
      </c>
      <c r="E431" s="107">
        <v>0.40968274344397582</v>
      </c>
      <c r="F431" s="107">
        <v>0.40178653651349111</v>
      </c>
      <c r="G431" s="107">
        <v>0.39738840526023339</v>
      </c>
      <c r="H431" s="107">
        <v>0.38519058909356191</v>
      </c>
      <c r="I431" s="107">
        <v>0.38427504839155685</v>
      </c>
      <c r="J431" s="107">
        <v>0.42025762209248446</v>
      </c>
      <c r="K431" s="107">
        <v>0.46684747030767793</v>
      </c>
      <c r="L431" s="107">
        <v>0.46850245190494155</v>
      </c>
      <c r="M431" s="107">
        <v>0.45396614038424959</v>
      </c>
      <c r="N431" s="16"/>
    </row>
    <row r="432" spans="2:14" x14ac:dyDescent="0.2">
      <c r="B432" s="373"/>
      <c r="C432" s="324"/>
      <c r="D432" s="101" t="s">
        <v>402</v>
      </c>
      <c r="E432" s="107">
        <v>0.80770387250945574</v>
      </c>
      <c r="F432" s="107">
        <v>0.80183758434225005</v>
      </c>
      <c r="G432" s="107">
        <v>0.8059876582888732</v>
      </c>
      <c r="H432" s="107">
        <v>0.78750802876255233</v>
      </c>
      <c r="I432" s="107">
        <v>0.8084686646781245</v>
      </c>
      <c r="J432" s="107">
        <v>0.81219369062158009</v>
      </c>
      <c r="K432" s="107">
        <v>0.81270774737918694</v>
      </c>
      <c r="L432" s="107">
        <v>0.81905481919958822</v>
      </c>
      <c r="M432" s="107">
        <v>0.80221293416277861</v>
      </c>
      <c r="N432" s="16"/>
    </row>
    <row r="433" spans="2:14" x14ac:dyDescent="0.2">
      <c r="B433" s="373"/>
      <c r="C433" s="325" t="s">
        <v>179</v>
      </c>
      <c r="D433" s="99" t="s">
        <v>397</v>
      </c>
      <c r="E433" s="104">
        <v>0.59638554216867468</v>
      </c>
      <c r="F433" s="104">
        <v>0.57648183556405352</v>
      </c>
      <c r="G433" s="104">
        <v>0.60812539987204095</v>
      </c>
      <c r="H433" s="104">
        <v>0.60273122284295466</v>
      </c>
      <c r="I433" s="104">
        <v>0.59506172839506177</v>
      </c>
      <c r="J433" s="104">
        <v>0.60216671682214862</v>
      </c>
      <c r="K433" s="104">
        <v>0.49881164587046939</v>
      </c>
      <c r="L433" s="104">
        <v>0.51715905699791109</v>
      </c>
      <c r="M433" s="104">
        <v>0.49775247228049146</v>
      </c>
      <c r="N433" s="16"/>
    </row>
    <row r="434" spans="2:14" x14ac:dyDescent="0.2">
      <c r="B434" s="373"/>
      <c r="C434" s="326"/>
      <c r="D434" s="101" t="s">
        <v>398</v>
      </c>
      <c r="E434" s="107">
        <v>0.86696056525152487</v>
      </c>
      <c r="F434" s="107">
        <v>0.84970500577823738</v>
      </c>
      <c r="G434" s="107">
        <v>0.83515878357706663</v>
      </c>
      <c r="H434" s="107">
        <v>0.78287914691943128</v>
      </c>
      <c r="I434" s="107">
        <v>0.76363958431743029</v>
      </c>
      <c r="J434" s="107">
        <v>0.73179150845702445</v>
      </c>
      <c r="K434" s="107">
        <v>0.70118208683791772</v>
      </c>
      <c r="L434" s="107">
        <v>0.686936679977182</v>
      </c>
      <c r="M434" s="107">
        <v>0.65853518868464755</v>
      </c>
      <c r="N434" s="16"/>
    </row>
    <row r="435" spans="2:14" x14ac:dyDescent="0.2">
      <c r="B435" s="373"/>
      <c r="C435" s="326"/>
      <c r="D435" s="99" t="s">
        <v>399</v>
      </c>
      <c r="E435" s="104">
        <v>0.75466628959276016</v>
      </c>
      <c r="F435" s="104">
        <v>0.76479806254006699</v>
      </c>
      <c r="G435" s="104">
        <v>0.79161582083123971</v>
      </c>
      <c r="H435" s="104">
        <v>0.76119506929451908</v>
      </c>
      <c r="I435" s="104">
        <v>0.76589071647616391</v>
      </c>
      <c r="J435" s="104">
        <v>0.72044836956521741</v>
      </c>
      <c r="K435" s="104">
        <v>0.69140283659339918</v>
      </c>
      <c r="L435" s="104">
        <v>0.65545196595054722</v>
      </c>
      <c r="M435" s="104">
        <v>0.61251357220412594</v>
      </c>
      <c r="N435" s="16"/>
    </row>
    <row r="436" spans="2:14" x14ac:dyDescent="0.2">
      <c r="B436" s="373"/>
      <c r="C436" s="326"/>
      <c r="D436" s="101" t="s">
        <v>400</v>
      </c>
      <c r="E436" s="107">
        <v>0.46089850249584025</v>
      </c>
      <c r="F436" s="107">
        <v>0.47595886603668702</v>
      </c>
      <c r="G436" s="107">
        <v>0.48855707507675133</v>
      </c>
      <c r="H436" s="107">
        <v>0.47934560327198367</v>
      </c>
      <c r="I436" s="107">
        <v>0.47800546448087433</v>
      </c>
      <c r="J436" s="107">
        <v>0.47441364605543712</v>
      </c>
      <c r="K436" s="107">
        <v>0.50310149135541771</v>
      </c>
      <c r="L436" s="107">
        <v>0.49907013815090329</v>
      </c>
      <c r="M436" s="107">
        <v>0.47648316408337787</v>
      </c>
      <c r="N436" s="16"/>
    </row>
    <row r="437" spans="2:14" x14ac:dyDescent="0.2">
      <c r="B437" s="373"/>
      <c r="C437" s="327"/>
      <c r="D437" s="101" t="s">
        <v>402</v>
      </c>
      <c r="E437" s="107">
        <v>0.87915459348900626</v>
      </c>
      <c r="F437" s="107">
        <v>0.86661439702063015</v>
      </c>
      <c r="G437" s="107">
        <v>0.86560173544347485</v>
      </c>
      <c r="H437" s="107">
        <v>0.82338022777299258</v>
      </c>
      <c r="I437" s="107">
        <v>0.81813402160405313</v>
      </c>
      <c r="J437" s="107">
        <v>0.77490740525052992</v>
      </c>
      <c r="K437" s="107">
        <v>0.74933204348627236</v>
      </c>
      <c r="L437" s="107">
        <v>0.72694452801370024</v>
      </c>
      <c r="M437" s="107">
        <v>0.68900511390051145</v>
      </c>
      <c r="N437" s="16"/>
    </row>
    <row r="438" spans="2:14" x14ac:dyDescent="0.2">
      <c r="B438" s="373"/>
      <c r="C438" s="322" t="s">
        <v>180</v>
      </c>
      <c r="D438" s="99" t="s">
        <v>397</v>
      </c>
      <c r="E438" s="104">
        <v>0.39269018274543138</v>
      </c>
      <c r="F438" s="104">
        <v>0.3981403212172443</v>
      </c>
      <c r="G438" s="104">
        <v>0.43401759530791789</v>
      </c>
      <c r="H438" s="104">
        <v>0.48368908578332664</v>
      </c>
      <c r="I438" s="104">
        <v>0.50118670886075944</v>
      </c>
      <c r="J438" s="104">
        <v>0.52077773541746097</v>
      </c>
      <c r="K438" s="104">
        <v>0.52936802973977692</v>
      </c>
      <c r="L438" s="104">
        <v>0.59014557670772672</v>
      </c>
      <c r="M438" s="104">
        <v>0.59214953271028037</v>
      </c>
      <c r="N438" s="16"/>
    </row>
    <row r="439" spans="2:14" x14ac:dyDescent="0.2">
      <c r="B439" s="373"/>
      <c r="C439" s="323"/>
      <c r="D439" s="101" t="s">
        <v>398</v>
      </c>
      <c r="E439" s="107">
        <v>0.65630411478519002</v>
      </c>
      <c r="F439" s="107">
        <v>0.66217659137577001</v>
      </c>
      <c r="G439" s="107">
        <v>0.68159934720522231</v>
      </c>
      <c r="H439" s="107">
        <v>0.68084440969507432</v>
      </c>
      <c r="I439" s="107">
        <v>0.70064724919093846</v>
      </c>
      <c r="J439" s="107">
        <v>0.71938926771420098</v>
      </c>
      <c r="K439" s="107">
        <v>0.71392405063291142</v>
      </c>
      <c r="L439" s="107">
        <v>0.7720609579100145</v>
      </c>
      <c r="M439" s="107">
        <v>0.7661290322580645</v>
      </c>
      <c r="N439" s="16"/>
    </row>
    <row r="440" spans="2:14" x14ac:dyDescent="0.2">
      <c r="B440" s="373"/>
      <c r="C440" s="323"/>
      <c r="D440" s="99" t="s">
        <v>399</v>
      </c>
      <c r="E440" s="104">
        <v>0.56356811221969771</v>
      </c>
      <c r="F440" s="104">
        <v>0.59517953762911957</v>
      </c>
      <c r="G440" s="104">
        <v>0.62375171333463875</v>
      </c>
      <c r="H440" s="104">
        <v>0.62827028044419353</v>
      </c>
      <c r="I440" s="104">
        <v>0.65571481757259864</v>
      </c>
      <c r="J440" s="104">
        <v>0.65355671026697726</v>
      </c>
      <c r="K440" s="104">
        <v>0.64549198282660125</v>
      </c>
      <c r="L440" s="104">
        <v>0.66895338610378186</v>
      </c>
      <c r="M440" s="104">
        <v>0.67077899189284451</v>
      </c>
      <c r="N440" s="16"/>
    </row>
    <row r="441" spans="2:14" x14ac:dyDescent="0.2">
      <c r="B441" s="373"/>
      <c r="C441" s="323"/>
      <c r="D441" s="101" t="s">
        <v>400</v>
      </c>
      <c r="E441" s="107">
        <v>0.337890625</v>
      </c>
      <c r="F441" s="107">
        <v>0.35686653771760157</v>
      </c>
      <c r="G441" s="107">
        <v>0.35220729366602688</v>
      </c>
      <c r="H441" s="107">
        <v>0.34630996309963097</v>
      </c>
      <c r="I441" s="107">
        <v>0.33698830409356723</v>
      </c>
      <c r="J441" s="107">
        <v>0.36930117936982926</v>
      </c>
      <c r="K441" s="107">
        <v>0.38604651162790699</v>
      </c>
      <c r="L441" s="107">
        <v>0.4184999133899186</v>
      </c>
      <c r="M441" s="107">
        <v>0.41950625869262864</v>
      </c>
      <c r="N441" s="16"/>
    </row>
    <row r="442" spans="2:14" x14ac:dyDescent="0.2">
      <c r="B442" s="373"/>
      <c r="C442" s="324"/>
      <c r="D442" s="101" t="s">
        <v>402</v>
      </c>
      <c r="E442" s="107">
        <v>0.69175386064663724</v>
      </c>
      <c r="F442" s="107">
        <v>0.70605168027848442</v>
      </c>
      <c r="G442" s="107">
        <v>0.71821991618439429</v>
      </c>
      <c r="H442" s="107">
        <v>0.71720042146939555</v>
      </c>
      <c r="I442" s="107">
        <v>0.74030641195384905</v>
      </c>
      <c r="J442" s="107">
        <v>0.74073062685842583</v>
      </c>
      <c r="K442" s="107">
        <v>0.74407849879939525</v>
      </c>
      <c r="L442" s="107">
        <v>0.78641152312362361</v>
      </c>
      <c r="M442" s="107">
        <v>0.78329705715733922</v>
      </c>
      <c r="N442" s="16"/>
    </row>
    <row r="443" spans="2:14" x14ac:dyDescent="0.2">
      <c r="B443" s="373"/>
      <c r="C443" s="325" t="s">
        <v>181</v>
      </c>
      <c r="D443" s="99" t="s">
        <v>397</v>
      </c>
      <c r="E443" s="104">
        <v>0.5927960927960928</v>
      </c>
      <c r="F443" s="104">
        <v>0.64342507645259939</v>
      </c>
      <c r="G443" s="104">
        <v>0.66157605375687234</v>
      </c>
      <c r="H443" s="104">
        <v>0.64757969303423846</v>
      </c>
      <c r="I443" s="104">
        <v>0.71336459554513487</v>
      </c>
      <c r="J443" s="104">
        <v>0.73744019138755978</v>
      </c>
      <c r="K443" s="104">
        <v>0.76992753623188404</v>
      </c>
      <c r="L443" s="104">
        <v>0.80862697448359655</v>
      </c>
      <c r="M443" s="104">
        <v>0.82619339045287643</v>
      </c>
      <c r="N443" s="16"/>
    </row>
    <row r="444" spans="2:14" x14ac:dyDescent="0.2">
      <c r="B444" s="373"/>
      <c r="C444" s="326"/>
      <c r="D444" s="101" t="s">
        <v>398</v>
      </c>
      <c r="E444" s="107">
        <v>0.94417504435245414</v>
      </c>
      <c r="F444" s="107">
        <v>0.9500059375371096</v>
      </c>
      <c r="G444" s="107">
        <v>0.94150517179883486</v>
      </c>
      <c r="H444" s="107">
        <v>0.89282033665407079</v>
      </c>
      <c r="I444" s="107">
        <v>0.88857142857142857</v>
      </c>
      <c r="J444" s="107">
        <v>0.91245204046041162</v>
      </c>
      <c r="K444" s="107">
        <v>0.92002348796241928</v>
      </c>
      <c r="L444" s="107">
        <v>0.96127051599952773</v>
      </c>
      <c r="M444" s="107">
        <v>1.0421615201900238</v>
      </c>
      <c r="N444" s="16"/>
    </row>
    <row r="445" spans="2:14" x14ac:dyDescent="0.2">
      <c r="B445" s="373"/>
      <c r="C445" s="326"/>
      <c r="D445" s="99" t="s">
        <v>399</v>
      </c>
      <c r="E445" s="104">
        <v>0.81609357384441938</v>
      </c>
      <c r="F445" s="104">
        <v>0.83161317686978653</v>
      </c>
      <c r="G445" s="104">
        <v>0.8654200311658875</v>
      </c>
      <c r="H445" s="104">
        <v>0.84896617828289744</v>
      </c>
      <c r="I445" s="104">
        <v>0.85273126544057098</v>
      </c>
      <c r="J445" s="104">
        <v>0.89006844531359131</v>
      </c>
      <c r="K445" s="104">
        <v>0.86913510457885812</v>
      </c>
      <c r="L445" s="104">
        <v>0.84978662873399713</v>
      </c>
      <c r="M445" s="104">
        <v>0.85900372172917261</v>
      </c>
      <c r="N445" s="16"/>
    </row>
    <row r="446" spans="2:14" x14ac:dyDescent="0.2">
      <c r="B446" s="373"/>
      <c r="C446" s="326"/>
      <c r="D446" s="101" t="s">
        <v>400</v>
      </c>
      <c r="E446" s="107">
        <v>0.45261707988980715</v>
      </c>
      <c r="F446" s="107">
        <v>0.47853604843148045</v>
      </c>
      <c r="G446" s="107">
        <v>0.45771554091158706</v>
      </c>
      <c r="H446" s="107">
        <v>0.42937399678972715</v>
      </c>
      <c r="I446" s="107">
        <v>0.48684210526315791</v>
      </c>
      <c r="J446" s="107">
        <v>0.51777899343544853</v>
      </c>
      <c r="K446" s="107">
        <v>0.5594347464671654</v>
      </c>
      <c r="L446" s="107">
        <v>0.58726612678022894</v>
      </c>
      <c r="M446" s="107">
        <v>0.60151856017997751</v>
      </c>
      <c r="N446" s="16"/>
    </row>
    <row r="447" spans="2:14" x14ac:dyDescent="0.2">
      <c r="B447" s="374"/>
      <c r="C447" s="327"/>
      <c r="D447" s="101" t="s">
        <v>402</v>
      </c>
      <c r="E447" s="107">
        <v>0.96070896776982562</v>
      </c>
      <c r="F447" s="107">
        <v>0.97876029475509319</v>
      </c>
      <c r="G447" s="107">
        <v>0.97575786784905294</v>
      </c>
      <c r="H447" s="107">
        <v>0.93674305943730207</v>
      </c>
      <c r="I447" s="107">
        <v>0.94768471070530136</v>
      </c>
      <c r="J447" s="107">
        <v>0.97647951441578151</v>
      </c>
      <c r="K447" s="107">
        <v>0.97957422324510934</v>
      </c>
      <c r="L447" s="107">
        <v>0.99869728842999128</v>
      </c>
      <c r="M447" s="107">
        <v>1.0458341425519517</v>
      </c>
      <c r="N447" s="16"/>
    </row>
    <row r="448" spans="2:14" x14ac:dyDescent="0.2">
      <c r="B448" s="319" t="s">
        <v>182</v>
      </c>
      <c r="C448" s="322" t="s">
        <v>332</v>
      </c>
      <c r="D448" s="99" t="s">
        <v>397</v>
      </c>
      <c r="E448" s="104">
        <v>0.61844000823214651</v>
      </c>
      <c r="F448" s="104">
        <v>0.60184049079754598</v>
      </c>
      <c r="G448" s="104">
        <v>0.61361804995970992</v>
      </c>
      <c r="H448" s="104">
        <v>0.61663442940038682</v>
      </c>
      <c r="I448" s="104">
        <v>0.58168988601411253</v>
      </c>
      <c r="J448" s="104">
        <v>0.61777378815080786</v>
      </c>
      <c r="K448" s="104">
        <v>0.66877971473851028</v>
      </c>
      <c r="L448" s="104">
        <v>0.69267015706806279</v>
      </c>
      <c r="M448" s="104">
        <v>0.67154811715481166</v>
      </c>
      <c r="N448" s="16"/>
    </row>
    <row r="449" spans="2:14" x14ac:dyDescent="0.2">
      <c r="B449" s="320"/>
      <c r="C449" s="323"/>
      <c r="D449" s="101" t="s">
        <v>398</v>
      </c>
      <c r="E449" s="107">
        <v>0.94990350264854428</v>
      </c>
      <c r="F449" s="107">
        <v>0.96297054847826979</v>
      </c>
      <c r="G449" s="107">
        <v>0.95688642165403781</v>
      </c>
      <c r="H449" s="107">
        <v>0.938101788170564</v>
      </c>
      <c r="I449" s="107">
        <v>0.91770999739941306</v>
      </c>
      <c r="J449" s="107">
        <v>0.93478181218627487</v>
      </c>
      <c r="K449" s="107">
        <v>0.94204871060171924</v>
      </c>
      <c r="L449" s="107">
        <v>0.89546351084812625</v>
      </c>
      <c r="M449" s="107">
        <v>0.88054345932764322</v>
      </c>
      <c r="N449" s="16"/>
    </row>
    <row r="450" spans="2:14" x14ac:dyDescent="0.2">
      <c r="B450" s="320"/>
      <c r="C450" s="323"/>
      <c r="D450" s="99" t="s">
        <v>399</v>
      </c>
      <c r="E450" s="104">
        <v>0.71332415481107536</v>
      </c>
      <c r="F450" s="104">
        <v>0.72346169519152403</v>
      </c>
      <c r="G450" s="104">
        <v>0.73941203258614585</v>
      </c>
      <c r="H450" s="104">
        <v>0.74652417000643212</v>
      </c>
      <c r="I450" s="104">
        <v>0.73222670144652602</v>
      </c>
      <c r="J450" s="104">
        <v>0.7695358609943812</v>
      </c>
      <c r="K450" s="104">
        <v>0.76574108469539381</v>
      </c>
      <c r="L450" s="104">
        <v>0.70981611929375177</v>
      </c>
      <c r="M450" s="104">
        <v>0.69821283509342003</v>
      </c>
      <c r="N450" s="16"/>
    </row>
    <row r="451" spans="2:14" x14ac:dyDescent="0.2">
      <c r="B451" s="320"/>
      <c r="C451" s="323"/>
      <c r="D451" s="101" t="s">
        <v>400</v>
      </c>
      <c r="E451" s="107">
        <v>0.32865367134632867</v>
      </c>
      <c r="F451" s="107">
        <v>0.35660721524118361</v>
      </c>
      <c r="G451" s="107">
        <v>0.36784741144414168</v>
      </c>
      <c r="H451" s="107">
        <v>0.3666140489344909</v>
      </c>
      <c r="I451" s="107">
        <v>0.37308347529812608</v>
      </c>
      <c r="J451" s="107">
        <v>0.38635280663299343</v>
      </c>
      <c r="K451" s="107">
        <v>0.38715457889276622</v>
      </c>
      <c r="L451" s="107">
        <v>0.39783137034959803</v>
      </c>
      <c r="M451" s="107">
        <v>0.41204819277108434</v>
      </c>
      <c r="N451" s="16"/>
    </row>
    <row r="452" spans="2:14" x14ac:dyDescent="0.2">
      <c r="B452" s="321"/>
      <c r="C452" s="324"/>
      <c r="D452" s="101" t="s">
        <v>402</v>
      </c>
      <c r="E452" s="107">
        <v>0.93166337442953473</v>
      </c>
      <c r="F452" s="107">
        <v>0.94552998996649829</v>
      </c>
      <c r="G452" s="107">
        <v>0.95109162943606174</v>
      </c>
      <c r="H452" s="107">
        <v>0.9492634756077557</v>
      </c>
      <c r="I452" s="107">
        <v>0.93061861299633353</v>
      </c>
      <c r="J452" s="107">
        <v>0.95752692337491285</v>
      </c>
      <c r="K452" s="107">
        <v>0.9676899205938726</v>
      </c>
      <c r="L452" s="107">
        <v>0.92666686662067721</v>
      </c>
      <c r="M452" s="107">
        <v>0.90916915223552808</v>
      </c>
      <c r="N452" s="16"/>
    </row>
    <row r="453" spans="2:14" x14ac:dyDescent="0.2">
      <c r="B453" s="372" t="s">
        <v>184</v>
      </c>
      <c r="C453" s="325" t="s">
        <v>232</v>
      </c>
      <c r="D453" s="99" t="s">
        <v>397</v>
      </c>
      <c r="E453" s="104">
        <v>0.63823962939566226</v>
      </c>
      <c r="F453" s="104">
        <v>0.59861519093579518</v>
      </c>
      <c r="G453" s="104">
        <v>0.63524247491638797</v>
      </c>
      <c r="H453" s="104">
        <v>0.64679461004491634</v>
      </c>
      <c r="I453" s="104">
        <v>0.63110930845670254</v>
      </c>
      <c r="J453" s="104">
        <v>0.64318591154692817</v>
      </c>
      <c r="K453" s="104">
        <v>0.6274392672242135</v>
      </c>
      <c r="L453" s="104">
        <v>0.650118670886076</v>
      </c>
      <c r="M453" s="104">
        <v>0.64656022077666075</v>
      </c>
      <c r="N453" s="16"/>
    </row>
    <row r="454" spans="2:14" x14ac:dyDescent="0.2">
      <c r="B454" s="373"/>
      <c r="C454" s="326"/>
      <c r="D454" s="101" t="s">
        <v>398</v>
      </c>
      <c r="E454" s="107">
        <v>0.94424120095874853</v>
      </c>
      <c r="F454" s="107">
        <v>0.92514314584035029</v>
      </c>
      <c r="G454" s="107">
        <v>0.90654166316320528</v>
      </c>
      <c r="H454" s="107">
        <v>0.87369072164948458</v>
      </c>
      <c r="I454" s="107">
        <v>0.87664311534669737</v>
      </c>
      <c r="J454" s="107">
        <v>0.88050493160693266</v>
      </c>
      <c r="K454" s="107">
        <v>0.88570390407364041</v>
      </c>
      <c r="L454" s="107">
        <v>0.87586482703459312</v>
      </c>
      <c r="M454" s="107">
        <v>0.86369947241064704</v>
      </c>
      <c r="N454" s="16"/>
    </row>
    <row r="455" spans="2:14" x14ac:dyDescent="0.2">
      <c r="B455" s="373"/>
      <c r="C455" s="326"/>
      <c r="D455" s="99" t="s">
        <v>399</v>
      </c>
      <c r="E455" s="104">
        <v>0.74250404129947334</v>
      </c>
      <c r="F455" s="104">
        <v>0.74337116259609848</v>
      </c>
      <c r="G455" s="104">
        <v>0.74797942689199115</v>
      </c>
      <c r="H455" s="104">
        <v>0.73851095798145172</v>
      </c>
      <c r="I455" s="104">
        <v>0.75670905787697895</v>
      </c>
      <c r="J455" s="104">
        <v>0.77620279358510091</v>
      </c>
      <c r="K455" s="104">
        <v>0.7785533322992606</v>
      </c>
      <c r="L455" s="104">
        <v>0.76516241776315785</v>
      </c>
      <c r="M455" s="104">
        <v>0.75903983656792651</v>
      </c>
      <c r="N455" s="16"/>
    </row>
    <row r="456" spans="2:14" x14ac:dyDescent="0.2">
      <c r="B456" s="373"/>
      <c r="C456" s="326"/>
      <c r="D456" s="101" t="s">
        <v>400</v>
      </c>
      <c r="E456" s="107">
        <v>0.40014630577907828</v>
      </c>
      <c r="F456" s="107">
        <v>0.40892894571368688</v>
      </c>
      <c r="G456" s="107">
        <v>0.40529189416211675</v>
      </c>
      <c r="H456" s="107">
        <v>0.4130751613574849</v>
      </c>
      <c r="I456" s="107">
        <v>0.4121706398996236</v>
      </c>
      <c r="J456" s="107">
        <v>0.42981262430650058</v>
      </c>
      <c r="K456" s="107">
        <v>0.4548512561757595</v>
      </c>
      <c r="L456" s="107">
        <v>0.4597858042839143</v>
      </c>
      <c r="M456" s="107">
        <v>0.47831098072087175</v>
      </c>
      <c r="N456" s="16"/>
    </row>
    <row r="457" spans="2:14" x14ac:dyDescent="0.2">
      <c r="B457" s="373"/>
      <c r="C457" s="327"/>
      <c r="D457" s="101" t="s">
        <v>402</v>
      </c>
      <c r="E457" s="107">
        <v>0.93513862699909212</v>
      </c>
      <c r="F457" s="107">
        <v>0.92222941186757834</v>
      </c>
      <c r="G457" s="107">
        <v>0.90846573808357245</v>
      </c>
      <c r="H457" s="107">
        <v>0.88831280682111791</v>
      </c>
      <c r="I457" s="107">
        <v>0.88902657304144295</v>
      </c>
      <c r="J457" s="107">
        <v>0.89333014337713823</v>
      </c>
      <c r="K457" s="107">
        <v>0.90130445903316569</v>
      </c>
      <c r="L457" s="107">
        <v>0.89253230805711281</v>
      </c>
      <c r="M457" s="107">
        <v>0.88511261488738513</v>
      </c>
      <c r="N457" s="16"/>
    </row>
    <row r="458" spans="2:14" x14ac:dyDescent="0.2">
      <c r="B458" s="373"/>
      <c r="C458" s="322" t="s">
        <v>186</v>
      </c>
      <c r="D458" s="99" t="s">
        <v>397</v>
      </c>
      <c r="E458" s="104">
        <v>0.7370084269662921</v>
      </c>
      <c r="F458" s="104">
        <v>0.72603694667131402</v>
      </c>
      <c r="G458" s="104">
        <v>0.7611475976494988</v>
      </c>
      <c r="H458" s="104">
        <v>0.82966841186736473</v>
      </c>
      <c r="I458" s="104">
        <v>0.79441797140912185</v>
      </c>
      <c r="J458" s="104">
        <v>0.82386363636363635</v>
      </c>
      <c r="K458" s="104">
        <v>0.75394736842105259</v>
      </c>
      <c r="L458" s="104">
        <v>0.8294117647058824</v>
      </c>
      <c r="M458" s="104">
        <v>0.82845052083333337</v>
      </c>
      <c r="N458" s="16"/>
    </row>
    <row r="459" spans="2:14" x14ac:dyDescent="0.2">
      <c r="B459" s="373"/>
      <c r="C459" s="323"/>
      <c r="D459" s="101" t="s">
        <v>398</v>
      </c>
      <c r="E459" s="107">
        <v>1.0303495430126282</v>
      </c>
      <c r="F459" s="107">
        <v>1.0041029207232266</v>
      </c>
      <c r="G459" s="107">
        <v>0.98306958745076356</v>
      </c>
      <c r="H459" s="107">
        <v>0.97203532380151392</v>
      </c>
      <c r="I459" s="107">
        <v>0.9775636613902271</v>
      </c>
      <c r="J459" s="107">
        <v>0.98753369272237201</v>
      </c>
      <c r="K459" s="107">
        <v>0.97679198992109273</v>
      </c>
      <c r="L459" s="107">
        <v>0.99592400236670831</v>
      </c>
      <c r="M459" s="107">
        <v>0.9936110567833627</v>
      </c>
      <c r="N459" s="16"/>
    </row>
    <row r="460" spans="2:14" x14ac:dyDescent="0.2">
      <c r="B460" s="373"/>
      <c r="C460" s="323"/>
      <c r="D460" s="99" t="s">
        <v>399</v>
      </c>
      <c r="E460" s="104">
        <v>0.85190516511430991</v>
      </c>
      <c r="F460" s="104">
        <v>0.84609527032743892</v>
      </c>
      <c r="G460" s="104">
        <v>0.84389254941713132</v>
      </c>
      <c r="H460" s="104">
        <v>0.87164948453608249</v>
      </c>
      <c r="I460" s="104">
        <v>0.89452660207377188</v>
      </c>
      <c r="J460" s="104">
        <v>0.89614417435037719</v>
      </c>
      <c r="K460" s="104">
        <v>0.87712461653262586</v>
      </c>
      <c r="L460" s="104">
        <v>0.85695429797063194</v>
      </c>
      <c r="M460" s="104">
        <v>0.85190651906519066</v>
      </c>
      <c r="N460" s="16"/>
    </row>
    <row r="461" spans="2:14" x14ac:dyDescent="0.2">
      <c r="B461" s="373"/>
      <c r="C461" s="323"/>
      <c r="D461" s="101" t="s">
        <v>400</v>
      </c>
      <c r="E461" s="107">
        <v>0.48508323718477009</v>
      </c>
      <c r="F461" s="107">
        <v>0.48914473684210524</v>
      </c>
      <c r="G461" s="107">
        <v>0.4717166748647319</v>
      </c>
      <c r="H461" s="107">
        <v>0.48516000663239928</v>
      </c>
      <c r="I461" s="107">
        <v>0.50878056786476289</v>
      </c>
      <c r="J461" s="107">
        <v>0.53340938722294651</v>
      </c>
      <c r="K461" s="107">
        <v>0.54435092262868245</v>
      </c>
      <c r="L461" s="107">
        <v>0.53765182186234817</v>
      </c>
      <c r="M461" s="107">
        <v>0.55979314802844216</v>
      </c>
      <c r="N461" s="16"/>
    </row>
    <row r="462" spans="2:14" x14ac:dyDescent="0.2">
      <c r="B462" s="374"/>
      <c r="C462" s="324"/>
      <c r="D462" s="101" t="s">
        <v>402</v>
      </c>
      <c r="E462" s="107">
        <v>1.0253294540475784</v>
      </c>
      <c r="F462" s="107">
        <v>1.0078525093888699</v>
      </c>
      <c r="G462" s="107">
        <v>0.98255006940313305</v>
      </c>
      <c r="H462" s="107">
        <v>1.0007757728996667</v>
      </c>
      <c r="I462" s="107">
        <v>1.0086336230078976</v>
      </c>
      <c r="J462" s="107">
        <v>1.0105019778260627</v>
      </c>
      <c r="K462" s="107">
        <v>0.98993399339933996</v>
      </c>
      <c r="L462" s="107">
        <v>1.000273463137169</v>
      </c>
      <c r="M462" s="107">
        <v>0.99695602543893025</v>
      </c>
      <c r="N462" s="16"/>
    </row>
    <row r="463" spans="2:14" x14ac:dyDescent="0.2">
      <c r="B463" s="319" t="s">
        <v>187</v>
      </c>
      <c r="C463" s="325" t="s">
        <v>233</v>
      </c>
      <c r="D463" s="99" t="s">
        <v>397</v>
      </c>
      <c r="E463" s="104">
        <v>0.4195879458794588</v>
      </c>
      <c r="F463" s="104">
        <v>0.40377242754178805</v>
      </c>
      <c r="G463" s="104">
        <v>0.45995108529501683</v>
      </c>
      <c r="H463" s="104">
        <v>0.45659457812975934</v>
      </c>
      <c r="I463" s="104">
        <v>0.48429200182121718</v>
      </c>
      <c r="J463" s="104">
        <v>0.50512048192771086</v>
      </c>
      <c r="K463" s="104">
        <v>0.51075673236046337</v>
      </c>
      <c r="L463" s="104">
        <v>0.55421686746987953</v>
      </c>
      <c r="M463" s="104">
        <v>0.54807547169811321</v>
      </c>
      <c r="N463" s="16"/>
    </row>
    <row r="464" spans="2:14" x14ac:dyDescent="0.2">
      <c r="B464" s="320"/>
      <c r="C464" s="326"/>
      <c r="D464" s="101" t="s">
        <v>398</v>
      </c>
      <c r="E464" s="107">
        <v>0.86790862852499473</v>
      </c>
      <c r="F464" s="107">
        <v>0.8500814774579033</v>
      </c>
      <c r="G464" s="107">
        <v>0.82576809319731992</v>
      </c>
      <c r="H464" s="107">
        <v>0.80706718035155312</v>
      </c>
      <c r="I464" s="107">
        <v>0.8112645545626862</v>
      </c>
      <c r="J464" s="107">
        <v>0.8001731653430465</v>
      </c>
      <c r="K464" s="107">
        <v>0.81148322507597881</v>
      </c>
      <c r="L464" s="107">
        <v>0.81382551533359115</v>
      </c>
      <c r="M464" s="107">
        <v>0.8022702959705218</v>
      </c>
      <c r="N464" s="16"/>
    </row>
    <row r="465" spans="2:14" x14ac:dyDescent="0.2">
      <c r="B465" s="320"/>
      <c r="C465" s="326"/>
      <c r="D465" s="99" t="s">
        <v>399</v>
      </c>
      <c r="E465" s="104">
        <v>0.70524057169873078</v>
      </c>
      <c r="F465" s="104">
        <v>0.71494252873563213</v>
      </c>
      <c r="G465" s="104">
        <v>0.70793093356745684</v>
      </c>
      <c r="H465" s="104">
        <v>0.71040193456197565</v>
      </c>
      <c r="I465" s="104">
        <v>0.72119095754456897</v>
      </c>
      <c r="J465" s="104">
        <v>0.7268758026050266</v>
      </c>
      <c r="K465" s="104">
        <v>0.72074819932382772</v>
      </c>
      <c r="L465" s="104">
        <v>0.6708106517581286</v>
      </c>
      <c r="M465" s="104">
        <v>0.66799014742105067</v>
      </c>
      <c r="N465" s="16"/>
    </row>
    <row r="466" spans="2:14" x14ac:dyDescent="0.2">
      <c r="B466" s="320"/>
      <c r="C466" s="326"/>
      <c r="D466" s="101" t="s">
        <v>400</v>
      </c>
      <c r="E466" s="107">
        <v>0.3248650593738755</v>
      </c>
      <c r="F466" s="107">
        <v>0.35627065076856773</v>
      </c>
      <c r="G466" s="107">
        <v>0.36543440736478711</v>
      </c>
      <c r="H466" s="107">
        <v>0.36590107279141765</v>
      </c>
      <c r="I466" s="107">
        <v>0.37159968251677611</v>
      </c>
      <c r="J466" s="107">
        <v>0.39429396894185625</v>
      </c>
      <c r="K466" s="107">
        <v>0.39559004859650393</v>
      </c>
      <c r="L466" s="107">
        <v>0.39038055737466348</v>
      </c>
      <c r="M466" s="107">
        <v>0.39766423357664232</v>
      </c>
      <c r="N466" s="16"/>
    </row>
    <row r="467" spans="2:14" x14ac:dyDescent="0.2">
      <c r="B467" s="321"/>
      <c r="C467" s="327"/>
      <c r="D467" s="101" t="s">
        <v>402</v>
      </c>
      <c r="E467" s="107">
        <v>0.86859460325678295</v>
      </c>
      <c r="F467" s="107">
        <v>0.85918553824117749</v>
      </c>
      <c r="G467" s="107">
        <v>0.84766918779969347</v>
      </c>
      <c r="H467" s="107">
        <v>0.8427975102504569</v>
      </c>
      <c r="I467" s="107">
        <v>0.84825071084188408</v>
      </c>
      <c r="J467" s="107">
        <v>0.83964842307408227</v>
      </c>
      <c r="K467" s="107">
        <v>0.84038518372574134</v>
      </c>
      <c r="L467" s="107">
        <v>0.81813031161473093</v>
      </c>
      <c r="M467" s="107">
        <v>0.81980339500849986</v>
      </c>
      <c r="N467" s="16"/>
    </row>
    <row r="468" spans="2:14" x14ac:dyDescent="0.2">
      <c r="B468" s="372" t="s">
        <v>314</v>
      </c>
      <c r="C468" s="322" t="s">
        <v>234</v>
      </c>
      <c r="D468" s="99" t="s">
        <v>397</v>
      </c>
      <c r="E468" s="104">
        <v>0.7063236870310825</v>
      </c>
      <c r="F468" s="104">
        <v>0.63616792249730891</v>
      </c>
      <c r="G468" s="104">
        <v>0.69752421959095801</v>
      </c>
      <c r="H468" s="104">
        <v>0.68689057421451782</v>
      </c>
      <c r="I468" s="104">
        <v>0.73121693121693121</v>
      </c>
      <c r="J468" s="104">
        <v>0.80600214362272238</v>
      </c>
      <c r="K468" s="104">
        <v>0.73987206823027718</v>
      </c>
      <c r="L468" s="104">
        <v>0.81876332622601278</v>
      </c>
      <c r="M468" s="104">
        <v>0.79680851063829783</v>
      </c>
      <c r="N468" s="16"/>
    </row>
    <row r="469" spans="2:14" x14ac:dyDescent="0.2">
      <c r="B469" s="373"/>
      <c r="C469" s="323"/>
      <c r="D469" s="101" t="s">
        <v>398</v>
      </c>
      <c r="E469" s="107">
        <v>0.91092943201376941</v>
      </c>
      <c r="F469" s="107">
        <v>0.9590592334494773</v>
      </c>
      <c r="G469" s="107">
        <v>0.93328944481018217</v>
      </c>
      <c r="H469" s="107">
        <v>0.9295837023914969</v>
      </c>
      <c r="I469" s="107">
        <v>0.90972373286926256</v>
      </c>
      <c r="J469" s="107">
        <v>0.93466783985921686</v>
      </c>
      <c r="K469" s="107">
        <v>0.91734091406079166</v>
      </c>
      <c r="L469" s="107">
        <v>0.93793554006968638</v>
      </c>
      <c r="M469" s="107">
        <v>0.94016536118363792</v>
      </c>
      <c r="N469" s="16"/>
    </row>
    <row r="470" spans="2:14" x14ac:dyDescent="0.2">
      <c r="B470" s="373"/>
      <c r="C470" s="323"/>
      <c r="D470" s="99" t="s">
        <v>399</v>
      </c>
      <c r="E470" s="104">
        <v>0.81236842105263163</v>
      </c>
      <c r="F470" s="104">
        <v>0.8213039978535015</v>
      </c>
      <c r="G470" s="104">
        <v>0.81930016402405681</v>
      </c>
      <c r="H470" s="104">
        <v>0.84229590415157429</v>
      </c>
      <c r="I470" s="104">
        <v>0.82133995037220842</v>
      </c>
      <c r="J470" s="104">
        <v>0.85843203609701069</v>
      </c>
      <c r="K470" s="104">
        <v>0.87022900763358779</v>
      </c>
      <c r="L470" s="104">
        <v>0.87113255747942098</v>
      </c>
      <c r="M470" s="104">
        <v>0.85353391995458416</v>
      </c>
      <c r="N470" s="16"/>
    </row>
    <row r="471" spans="2:14" x14ac:dyDescent="0.2">
      <c r="B471" s="373"/>
      <c r="C471" s="323"/>
      <c r="D471" s="101" t="s">
        <v>400</v>
      </c>
      <c r="E471" s="107">
        <v>0.51438667339727406</v>
      </c>
      <c r="F471" s="107">
        <v>0.51819126819126815</v>
      </c>
      <c r="G471" s="107">
        <v>0.51718582169709992</v>
      </c>
      <c r="H471" s="107">
        <v>0.50904109589041091</v>
      </c>
      <c r="I471" s="107">
        <v>0.49972722313147844</v>
      </c>
      <c r="J471" s="107">
        <v>0.52990970654627545</v>
      </c>
      <c r="K471" s="107">
        <v>0.53894258101193859</v>
      </c>
      <c r="L471" s="107">
        <v>0.56798623063683307</v>
      </c>
      <c r="M471" s="107">
        <v>0.54060324825986084</v>
      </c>
      <c r="N471" s="16"/>
    </row>
    <row r="472" spans="2:14" x14ac:dyDescent="0.2">
      <c r="B472" s="374"/>
      <c r="C472" s="324"/>
      <c r="D472" s="101" t="s">
        <v>402</v>
      </c>
      <c r="E472" s="107">
        <v>0.90424221087836654</v>
      </c>
      <c r="F472" s="107">
        <v>0.92525957751521659</v>
      </c>
      <c r="G472" s="107">
        <v>0.92840268944212245</v>
      </c>
      <c r="H472" s="107">
        <v>0.93402745784575691</v>
      </c>
      <c r="I472" s="107">
        <v>0.91874204690056349</v>
      </c>
      <c r="J472" s="107">
        <v>0.95859961100305635</v>
      </c>
      <c r="K472" s="107">
        <v>0.950680114740446</v>
      </c>
      <c r="L472" s="107">
        <v>0.96887736198592067</v>
      </c>
      <c r="M472" s="107">
        <v>0.9596587220625058</v>
      </c>
      <c r="N472" s="16"/>
    </row>
    <row r="473" spans="2:14" x14ac:dyDescent="0.2">
      <c r="B473" s="319" t="s">
        <v>191</v>
      </c>
      <c r="C473" s="325" t="s">
        <v>333</v>
      </c>
      <c r="D473" s="99" t="s">
        <v>397</v>
      </c>
      <c r="E473" s="104">
        <v>0.41257668711656442</v>
      </c>
      <c r="F473" s="104">
        <v>0.46134282807731436</v>
      </c>
      <c r="G473" s="104">
        <v>0.49822425164890916</v>
      </c>
      <c r="H473" s="104">
        <v>0.45985772357723576</v>
      </c>
      <c r="I473" s="104">
        <v>0.53186022610483041</v>
      </c>
      <c r="J473" s="104">
        <v>0.49311575726670065</v>
      </c>
      <c r="K473" s="104">
        <v>0.54190231362467867</v>
      </c>
      <c r="L473" s="104">
        <v>0.54730789336121277</v>
      </c>
      <c r="M473" s="104">
        <v>0.49255319148936172</v>
      </c>
      <c r="N473" s="16"/>
    </row>
    <row r="474" spans="2:14" x14ac:dyDescent="0.2">
      <c r="B474" s="320"/>
      <c r="C474" s="326"/>
      <c r="D474" s="101" t="s">
        <v>398</v>
      </c>
      <c r="E474" s="107">
        <v>0.83585106382978724</v>
      </c>
      <c r="F474" s="107">
        <v>0.80420168067226894</v>
      </c>
      <c r="G474" s="107">
        <v>0.80085141729830756</v>
      </c>
      <c r="H474" s="107">
        <v>0.78325782537067545</v>
      </c>
      <c r="I474" s="107">
        <v>0.78903431928269607</v>
      </c>
      <c r="J474" s="107">
        <v>0.78252032520325199</v>
      </c>
      <c r="K474" s="107">
        <v>0.79624365482233506</v>
      </c>
      <c r="L474" s="107">
        <v>0.79440203562340972</v>
      </c>
      <c r="M474" s="107">
        <v>0.77160747279819342</v>
      </c>
      <c r="N474" s="16"/>
    </row>
    <row r="475" spans="2:14" x14ac:dyDescent="0.2">
      <c r="B475" s="320"/>
      <c r="C475" s="326"/>
      <c r="D475" s="99" t="s">
        <v>399</v>
      </c>
      <c r="E475" s="104">
        <v>0.63644470868014269</v>
      </c>
      <c r="F475" s="104">
        <v>0.62142237640936682</v>
      </c>
      <c r="G475" s="104">
        <v>0.61426758776258283</v>
      </c>
      <c r="H475" s="104">
        <v>0.61506622516556286</v>
      </c>
      <c r="I475" s="104">
        <v>0.60635696821515894</v>
      </c>
      <c r="J475" s="104">
        <v>0.59223557374884461</v>
      </c>
      <c r="K475" s="104">
        <v>0.58072476945057805</v>
      </c>
      <c r="L475" s="104">
        <v>0.5518437620454838</v>
      </c>
      <c r="M475" s="104">
        <v>0.54126801887995912</v>
      </c>
      <c r="N475" s="16"/>
    </row>
    <row r="476" spans="2:14" x14ac:dyDescent="0.2">
      <c r="B476" s="320"/>
      <c r="C476" s="326"/>
      <c r="D476" s="101" t="s">
        <v>400</v>
      </c>
      <c r="E476" s="107">
        <v>0.30595549738219896</v>
      </c>
      <c r="F476" s="107">
        <v>0.29821769573520052</v>
      </c>
      <c r="G476" s="107">
        <v>0.32631578947368423</v>
      </c>
      <c r="H476" s="107">
        <v>0.31510964253529589</v>
      </c>
      <c r="I476" s="107">
        <v>0.29731308411214952</v>
      </c>
      <c r="J476" s="107">
        <v>0.30107223476297967</v>
      </c>
      <c r="K476" s="107">
        <v>0.27515118196811433</v>
      </c>
      <c r="L476" s="107">
        <v>0.24852071005917159</v>
      </c>
      <c r="M476" s="107">
        <v>0.26439513998943476</v>
      </c>
      <c r="N476" s="16"/>
    </row>
    <row r="477" spans="2:14" x14ac:dyDescent="0.2">
      <c r="B477" s="321"/>
      <c r="C477" s="327"/>
      <c r="D477" s="101" t="s">
        <v>402</v>
      </c>
      <c r="E477" s="107">
        <v>0.85591296121097449</v>
      </c>
      <c r="F477" s="107">
        <v>0.83983105912930478</v>
      </c>
      <c r="G477" s="107">
        <v>0.8338882554161916</v>
      </c>
      <c r="H477" s="107">
        <v>0.81457518982791932</v>
      </c>
      <c r="I477" s="107">
        <v>0.81395141519946512</v>
      </c>
      <c r="J477" s="107">
        <v>0.79980801117025924</v>
      </c>
      <c r="K477" s="107">
        <v>0.8032595538647761</v>
      </c>
      <c r="L477" s="107">
        <v>0.77240845131029734</v>
      </c>
      <c r="M477" s="107">
        <v>0.7574310663741558</v>
      </c>
      <c r="N477" s="16"/>
    </row>
    <row r="478" spans="2:14" x14ac:dyDescent="0.2">
      <c r="B478" s="372" t="s">
        <v>193</v>
      </c>
      <c r="C478" s="322" t="s">
        <v>235</v>
      </c>
      <c r="D478" s="99" t="s">
        <v>397</v>
      </c>
      <c r="E478" s="104">
        <v>0.41035258814703673</v>
      </c>
      <c r="F478" s="104">
        <v>0.45298507462686566</v>
      </c>
      <c r="G478" s="104">
        <v>0.46394052044609663</v>
      </c>
      <c r="H478" s="104">
        <v>0.46402349486049926</v>
      </c>
      <c r="I478" s="104">
        <v>0.48638704930095661</v>
      </c>
      <c r="J478" s="104">
        <v>0.54145638067772173</v>
      </c>
      <c r="K478" s="104">
        <v>0.52911574406901507</v>
      </c>
      <c r="L478" s="104">
        <v>0.52023121387283233</v>
      </c>
      <c r="M478" s="104">
        <v>0.62354651162790697</v>
      </c>
      <c r="N478" s="16"/>
    </row>
    <row r="479" spans="2:14" x14ac:dyDescent="0.2">
      <c r="B479" s="373"/>
      <c r="C479" s="323"/>
      <c r="D479" s="101" t="s">
        <v>398</v>
      </c>
      <c r="E479" s="107">
        <v>0.5546166845905669</v>
      </c>
      <c r="F479" s="107">
        <v>0.57526555386949929</v>
      </c>
      <c r="G479" s="107">
        <v>0.59406385849198018</v>
      </c>
      <c r="H479" s="107">
        <v>0.61954753807481888</v>
      </c>
      <c r="I479" s="107">
        <v>0.67185646500593121</v>
      </c>
      <c r="J479" s="107">
        <v>0.67603806228373697</v>
      </c>
      <c r="K479" s="107">
        <v>0.73558106169296988</v>
      </c>
      <c r="L479" s="107">
        <v>0.6774239611595031</v>
      </c>
      <c r="M479" s="107">
        <v>0.70198203336660492</v>
      </c>
      <c r="N479" s="16"/>
    </row>
    <row r="480" spans="2:14" x14ac:dyDescent="0.2">
      <c r="B480" s="373"/>
      <c r="C480" s="323"/>
      <c r="D480" s="99" t="s">
        <v>399</v>
      </c>
      <c r="E480" s="104">
        <v>0.28944640265394983</v>
      </c>
      <c r="F480" s="104">
        <v>0.27762096774193551</v>
      </c>
      <c r="G480" s="104">
        <v>0.27907892147215113</v>
      </c>
      <c r="H480" s="104">
        <v>0.28934205463639862</v>
      </c>
      <c r="I480" s="104">
        <v>0.31455938697318009</v>
      </c>
      <c r="J480" s="104">
        <v>0.32377428307123035</v>
      </c>
      <c r="K480" s="104">
        <v>0.34781021897810221</v>
      </c>
      <c r="L480" s="104">
        <v>0.33857271906052394</v>
      </c>
      <c r="M480" s="104">
        <v>0.36750760422258005</v>
      </c>
      <c r="N480" s="16"/>
    </row>
    <row r="481" spans="2:14" x14ac:dyDescent="0.2">
      <c r="B481" s="373"/>
      <c r="C481" s="323"/>
      <c r="D481" s="101" t="s">
        <v>400</v>
      </c>
      <c r="E481" s="107">
        <v>7.8007518796992484E-2</v>
      </c>
      <c r="F481" s="107">
        <v>8.0901856763925736E-2</v>
      </c>
      <c r="G481" s="107">
        <v>7.5744680851063825E-2</v>
      </c>
      <c r="H481" s="107">
        <v>6.7949242734343024E-2</v>
      </c>
      <c r="I481" s="107">
        <v>8.6921529175050305E-2</v>
      </c>
      <c r="J481" s="107">
        <v>0.10390112012359985</v>
      </c>
      <c r="K481" s="107">
        <v>0.10291335603480893</v>
      </c>
      <c r="L481" s="107">
        <v>0.10260223048327137</v>
      </c>
      <c r="M481" s="107">
        <v>0.10674981658107116</v>
      </c>
      <c r="N481" s="16"/>
    </row>
    <row r="482" spans="2:14" x14ac:dyDescent="0.2">
      <c r="B482" s="374"/>
      <c r="C482" s="324"/>
      <c r="D482" s="101" t="s">
        <v>402</v>
      </c>
      <c r="E482" s="107">
        <v>0.60643547623876159</v>
      </c>
      <c r="F482" s="107">
        <v>0.61153643083421327</v>
      </c>
      <c r="G482" s="107">
        <v>0.6195377743251117</v>
      </c>
      <c r="H482" s="107">
        <v>0.62279588988963597</v>
      </c>
      <c r="I482" s="107">
        <v>0.66263917004048578</v>
      </c>
      <c r="J482" s="107">
        <v>0.6814978243549672</v>
      </c>
      <c r="K482" s="107">
        <v>0.73980829895656397</v>
      </c>
      <c r="L482" s="107">
        <v>0.67601733686491694</v>
      </c>
      <c r="M482" s="107">
        <v>0.71551724137931039</v>
      </c>
      <c r="N482" s="16"/>
    </row>
    <row r="483" spans="2:14" x14ac:dyDescent="0.2">
      <c r="B483" s="319" t="s">
        <v>195</v>
      </c>
      <c r="C483" s="325" t="s">
        <v>236</v>
      </c>
      <c r="D483" s="99" t="s">
        <v>397</v>
      </c>
      <c r="E483" s="104">
        <v>0.434412265758092</v>
      </c>
      <c r="F483" s="104">
        <v>0.41581342434584756</v>
      </c>
      <c r="G483" s="104">
        <v>0.41050254093732352</v>
      </c>
      <c r="H483" s="104">
        <v>0.42437673130193904</v>
      </c>
      <c r="I483" s="104">
        <v>0.42113910186199344</v>
      </c>
      <c r="J483" s="104">
        <v>0.42650988776055587</v>
      </c>
      <c r="K483" s="104">
        <v>0.43898573692551507</v>
      </c>
      <c r="L483" s="104">
        <v>0.45738045738045741</v>
      </c>
      <c r="M483" s="104">
        <v>0.47572314049586778</v>
      </c>
      <c r="N483" s="16"/>
    </row>
    <row r="484" spans="2:14" x14ac:dyDescent="0.2">
      <c r="B484" s="320"/>
      <c r="C484" s="326"/>
      <c r="D484" s="101" t="s">
        <v>398</v>
      </c>
      <c r="E484" s="107">
        <v>0.83274627883195096</v>
      </c>
      <c r="F484" s="107">
        <v>0.82953249714937283</v>
      </c>
      <c r="G484" s="107">
        <v>0.83460617804627835</v>
      </c>
      <c r="H484" s="107">
        <v>0.82104670793472145</v>
      </c>
      <c r="I484" s="107">
        <v>0.79687674288901278</v>
      </c>
      <c r="J484" s="107">
        <v>0.7510310397221619</v>
      </c>
      <c r="K484" s="107">
        <v>0.76259762490638705</v>
      </c>
      <c r="L484" s="107">
        <v>0.73534056216443833</v>
      </c>
      <c r="M484" s="107">
        <v>0.71327946964988609</v>
      </c>
      <c r="N484" s="16"/>
    </row>
    <row r="485" spans="2:14" x14ac:dyDescent="0.2">
      <c r="B485" s="320"/>
      <c r="C485" s="326"/>
      <c r="D485" s="99" t="s">
        <v>399</v>
      </c>
      <c r="E485" s="104">
        <v>0.61140197789412454</v>
      </c>
      <c r="F485" s="104">
        <v>0.62051504629629628</v>
      </c>
      <c r="G485" s="104">
        <v>0.65189873417721522</v>
      </c>
      <c r="H485" s="104">
        <v>0.66499642090193267</v>
      </c>
      <c r="I485" s="104">
        <v>0.68439010520329824</v>
      </c>
      <c r="J485" s="104">
        <v>0.66472787702534275</v>
      </c>
      <c r="K485" s="104">
        <v>0.67072004372181993</v>
      </c>
      <c r="L485" s="104">
        <v>0.64470145239376009</v>
      </c>
      <c r="M485" s="104">
        <v>0.62250429723654632</v>
      </c>
      <c r="N485" s="16"/>
    </row>
    <row r="486" spans="2:14" x14ac:dyDescent="0.2">
      <c r="B486" s="320"/>
      <c r="C486" s="326"/>
      <c r="D486" s="101" t="s">
        <v>400</v>
      </c>
      <c r="E486" s="107">
        <v>0.2880024176488365</v>
      </c>
      <c r="F486" s="107">
        <v>0.30828630828630826</v>
      </c>
      <c r="G486" s="107">
        <v>0.31086252575802176</v>
      </c>
      <c r="H486" s="107">
        <v>0.31135637525413884</v>
      </c>
      <c r="I486" s="107">
        <v>0.30379746835443039</v>
      </c>
      <c r="J486" s="107">
        <v>0.33594405594405596</v>
      </c>
      <c r="K486" s="107">
        <v>0.3473335175462835</v>
      </c>
      <c r="L486" s="107">
        <v>0.32046751834737702</v>
      </c>
      <c r="M486" s="107">
        <v>0.33689553833823138</v>
      </c>
      <c r="N486" s="16"/>
    </row>
    <row r="487" spans="2:14" x14ac:dyDescent="0.2">
      <c r="B487" s="321"/>
      <c r="C487" s="327"/>
      <c r="D487" s="101" t="s">
        <v>402</v>
      </c>
      <c r="E487" s="107">
        <v>0.83496409119390758</v>
      </c>
      <c r="F487" s="107">
        <v>0.83452684192819726</v>
      </c>
      <c r="G487" s="107">
        <v>0.83937203848178821</v>
      </c>
      <c r="H487" s="107">
        <v>0.84610285064873569</v>
      </c>
      <c r="I487" s="107">
        <v>0.83085301159569969</v>
      </c>
      <c r="J487" s="107">
        <v>0.81550203372789176</v>
      </c>
      <c r="K487" s="107">
        <v>0.82802777527279281</v>
      </c>
      <c r="L487" s="107">
        <v>0.8012689679652143</v>
      </c>
      <c r="M487" s="107">
        <v>0.77546296296296291</v>
      </c>
      <c r="N487" s="16"/>
    </row>
    <row r="488" spans="2:14" x14ac:dyDescent="0.2">
      <c r="B488" s="372" t="s">
        <v>197</v>
      </c>
      <c r="C488" s="322" t="s">
        <v>237</v>
      </c>
      <c r="D488" s="99" t="s">
        <v>397</v>
      </c>
      <c r="E488" s="104">
        <v>0.17026022304832714</v>
      </c>
      <c r="F488" s="104">
        <v>0.20149253731343283</v>
      </c>
      <c r="G488" s="104">
        <v>0.19865571321882</v>
      </c>
      <c r="H488" s="104">
        <v>0.22824427480916032</v>
      </c>
      <c r="I488" s="104">
        <v>0.22629969418960244</v>
      </c>
      <c r="J488" s="104">
        <v>0.31417322834645667</v>
      </c>
      <c r="K488" s="104">
        <v>0.32341110217216412</v>
      </c>
      <c r="L488" s="104">
        <v>0.37192118226600984</v>
      </c>
      <c r="M488" s="104">
        <v>0.39848993288590606</v>
      </c>
      <c r="N488" s="16"/>
    </row>
    <row r="489" spans="2:14" x14ac:dyDescent="0.2">
      <c r="B489" s="373"/>
      <c r="C489" s="323"/>
      <c r="D489" s="101" t="s">
        <v>398</v>
      </c>
      <c r="E489" s="107">
        <v>0.53285561823448702</v>
      </c>
      <c r="F489" s="107">
        <v>0.51939037271767019</v>
      </c>
      <c r="G489" s="107">
        <v>0.53398349587396854</v>
      </c>
      <c r="H489" s="107">
        <v>0.51122156951348097</v>
      </c>
      <c r="I489" s="107">
        <v>0.55024711696869855</v>
      </c>
      <c r="J489" s="107">
        <v>0.56023089776697554</v>
      </c>
      <c r="K489" s="107">
        <v>0.57313707451701934</v>
      </c>
      <c r="L489" s="107">
        <v>0.55931677018633541</v>
      </c>
      <c r="M489" s="107">
        <v>0.53780584056827152</v>
      </c>
      <c r="N489" s="16"/>
    </row>
    <row r="490" spans="2:14" x14ac:dyDescent="0.2">
      <c r="B490" s="373"/>
      <c r="C490" s="323"/>
      <c r="D490" s="99" t="s">
        <v>399</v>
      </c>
      <c r="E490" s="104">
        <v>0.31976618315652738</v>
      </c>
      <c r="F490" s="104">
        <v>0.32416787264833574</v>
      </c>
      <c r="G490" s="104">
        <v>0.32462311557788942</v>
      </c>
      <c r="H490" s="104">
        <v>0.30538687561214495</v>
      </c>
      <c r="I490" s="104">
        <v>0.29994286802513809</v>
      </c>
      <c r="J490" s="104">
        <v>0.31652767247915087</v>
      </c>
      <c r="K490" s="104">
        <v>0.3370976849237719</v>
      </c>
      <c r="L490" s="104">
        <v>0.34296977660972405</v>
      </c>
      <c r="M490" s="104">
        <v>0.37086466165413534</v>
      </c>
      <c r="N490" s="16"/>
    </row>
    <row r="491" spans="2:14" x14ac:dyDescent="0.2">
      <c r="B491" s="373"/>
      <c r="C491" s="323"/>
      <c r="D491" s="101" t="s">
        <v>400</v>
      </c>
      <c r="E491" s="107">
        <v>0.1236501079913607</v>
      </c>
      <c r="F491" s="107">
        <v>0.12388503468780972</v>
      </c>
      <c r="G491" s="107">
        <v>0.1259663483401546</v>
      </c>
      <c r="H491" s="107">
        <v>0.11346903421394543</v>
      </c>
      <c r="I491" s="107">
        <v>0.13079130791307914</v>
      </c>
      <c r="J491" s="107">
        <v>0.1361992768179992</v>
      </c>
      <c r="K491" s="107">
        <v>0.13189823874755383</v>
      </c>
      <c r="L491" s="107">
        <v>0.13692307692307693</v>
      </c>
      <c r="M491" s="107">
        <v>0.13845568657284138</v>
      </c>
      <c r="N491" s="16"/>
    </row>
    <row r="492" spans="2:14" x14ac:dyDescent="0.2">
      <c r="B492" s="374"/>
      <c r="C492" s="324"/>
      <c r="D492" s="101" t="s">
        <v>402</v>
      </c>
      <c r="E492" s="107">
        <v>0.56542608695652175</v>
      </c>
      <c r="F492" s="107">
        <v>0.54783430036432335</v>
      </c>
      <c r="G492" s="107">
        <v>0.54565818948478062</v>
      </c>
      <c r="H492" s="107">
        <v>0.50790861159929701</v>
      </c>
      <c r="I492" s="107">
        <v>0.52325358851674642</v>
      </c>
      <c r="J492" s="107">
        <v>0.54469202202586764</v>
      </c>
      <c r="K492" s="107">
        <v>0.56291178916394802</v>
      </c>
      <c r="L492" s="107">
        <v>0.5550850176451716</v>
      </c>
      <c r="M492" s="107">
        <v>0.55169294391315582</v>
      </c>
      <c r="N492" s="16"/>
    </row>
    <row r="493" spans="2:14" x14ac:dyDescent="0.2">
      <c r="B493" s="319" t="s">
        <v>199</v>
      </c>
      <c r="C493" s="325" t="s">
        <v>238</v>
      </c>
      <c r="D493" s="99" t="s">
        <v>397</v>
      </c>
      <c r="E493" s="104">
        <v>0.2708851759687167</v>
      </c>
      <c r="F493" s="104">
        <v>0.28829147506190306</v>
      </c>
      <c r="G493" s="104">
        <v>0.32604093154551872</v>
      </c>
      <c r="H493" s="104">
        <v>0.30736693690518152</v>
      </c>
      <c r="I493" s="104">
        <v>0.35978835978835977</v>
      </c>
      <c r="J493" s="104">
        <v>0.43209007741027444</v>
      </c>
      <c r="K493" s="104">
        <v>0.44957386363636365</v>
      </c>
      <c r="L493" s="104">
        <v>0.48580668343514194</v>
      </c>
      <c r="M493" s="104">
        <v>0.51884700665188466</v>
      </c>
      <c r="N493" s="16"/>
    </row>
    <row r="494" spans="2:14" x14ac:dyDescent="0.2">
      <c r="B494" s="320"/>
      <c r="C494" s="326"/>
      <c r="D494" s="101" t="s">
        <v>398</v>
      </c>
      <c r="E494" s="107">
        <v>0.53457254448141178</v>
      </c>
      <c r="F494" s="107">
        <v>0.54501688582309404</v>
      </c>
      <c r="G494" s="107">
        <v>0.54560353427390618</v>
      </c>
      <c r="H494" s="107">
        <v>0.56684567552289433</v>
      </c>
      <c r="I494" s="107">
        <v>0.59185833215747141</v>
      </c>
      <c r="J494" s="107">
        <v>0.6389024645674789</v>
      </c>
      <c r="K494" s="107">
        <v>0.71404647268159938</v>
      </c>
      <c r="L494" s="107">
        <v>0.7602326885337819</v>
      </c>
      <c r="M494" s="107">
        <v>0.75844045769176438</v>
      </c>
      <c r="N494" s="16"/>
    </row>
    <row r="495" spans="2:14" x14ac:dyDescent="0.2">
      <c r="B495" s="320"/>
      <c r="C495" s="326"/>
      <c r="D495" s="99" t="s">
        <v>399</v>
      </c>
      <c r="E495" s="104">
        <v>0.23841124231482386</v>
      </c>
      <c r="F495" s="104">
        <v>0.23541786192388603</v>
      </c>
      <c r="G495" s="104">
        <v>0.22844302967886901</v>
      </c>
      <c r="H495" s="104">
        <v>0.24062643942883463</v>
      </c>
      <c r="I495" s="104">
        <v>0.25002277074414792</v>
      </c>
      <c r="J495" s="104">
        <v>0.2636509635974304</v>
      </c>
      <c r="K495" s="104">
        <v>0.27801343230823611</v>
      </c>
      <c r="L495" s="104">
        <v>0.28914074855034266</v>
      </c>
      <c r="M495" s="104">
        <v>0.2965172383542416</v>
      </c>
      <c r="N495" s="16"/>
    </row>
    <row r="496" spans="2:14" x14ac:dyDescent="0.2">
      <c r="B496" s="320"/>
      <c r="C496" s="326"/>
      <c r="D496" s="101" t="s">
        <v>400</v>
      </c>
      <c r="E496" s="107">
        <v>0.10686044026501389</v>
      </c>
      <c r="F496" s="107">
        <v>0.10280181293778327</v>
      </c>
      <c r="G496" s="107">
        <v>0.10341365461847389</v>
      </c>
      <c r="H496" s="107">
        <v>9.3597023692970432E-2</v>
      </c>
      <c r="I496" s="107">
        <v>8.7332053742802299E-2</v>
      </c>
      <c r="J496" s="107">
        <v>9.783015338570894E-2</v>
      </c>
      <c r="K496" s="107">
        <v>0.10792951541850221</v>
      </c>
      <c r="L496" s="107">
        <v>0.11584481508339377</v>
      </c>
      <c r="M496" s="107">
        <v>0.11237169097784981</v>
      </c>
      <c r="N496" s="16"/>
    </row>
    <row r="497" spans="2:14" x14ac:dyDescent="0.2">
      <c r="B497" s="321"/>
      <c r="C497" s="327"/>
      <c r="D497" s="101" t="s">
        <v>402</v>
      </c>
      <c r="E497" s="107">
        <v>0.52665927451290984</v>
      </c>
      <c r="F497" s="107">
        <v>0.53259920139755423</v>
      </c>
      <c r="G497" s="107">
        <v>0.53380060868763257</v>
      </c>
      <c r="H497" s="107">
        <v>0.53737367606445929</v>
      </c>
      <c r="I497" s="107">
        <v>0.55509368034218931</v>
      </c>
      <c r="J497" s="107">
        <v>0.59393813576915089</v>
      </c>
      <c r="K497" s="107">
        <v>0.64023473209283122</v>
      </c>
      <c r="L497" s="107">
        <v>0.66982827181949389</v>
      </c>
      <c r="M497" s="107">
        <v>0.6763366453749704</v>
      </c>
      <c r="N497" s="16"/>
    </row>
    <row r="499" spans="2:14" x14ac:dyDescent="0.2">
      <c r="B499" s="2" t="s">
        <v>403</v>
      </c>
    </row>
  </sheetData>
  <mergeCells count="132">
    <mergeCell ref="B183:B227"/>
    <mergeCell ref="C368:C372"/>
    <mergeCell ref="C383:C387"/>
    <mergeCell ref="C388:C392"/>
    <mergeCell ref="B383:B392"/>
    <mergeCell ref="C393:C397"/>
    <mergeCell ref="B393:B402"/>
    <mergeCell ref="C398:C402"/>
    <mergeCell ref="B403:B447"/>
    <mergeCell ref="C183:C187"/>
    <mergeCell ref="C188:C192"/>
    <mergeCell ref="C193:C197"/>
    <mergeCell ref="C198:C202"/>
    <mergeCell ref="C203:C207"/>
    <mergeCell ref="C208:C212"/>
    <mergeCell ref="C213:C217"/>
    <mergeCell ref="C218:C222"/>
    <mergeCell ref="C223:C227"/>
    <mergeCell ref="C228:C232"/>
    <mergeCell ref="C233:C237"/>
    <mergeCell ref="B228:B237"/>
    <mergeCell ref="C238:C242"/>
    <mergeCell ref="C243:C247"/>
    <mergeCell ref="C248:C252"/>
    <mergeCell ref="B2:L2"/>
    <mergeCell ref="B3:L3"/>
    <mergeCell ref="B5:L5"/>
    <mergeCell ref="B8:C12"/>
    <mergeCell ref="C13:C17"/>
    <mergeCell ref="C18:C22"/>
    <mergeCell ref="C23:C27"/>
    <mergeCell ref="C28:C32"/>
    <mergeCell ref="C33:C37"/>
    <mergeCell ref="C83:C87"/>
    <mergeCell ref="C88:C92"/>
    <mergeCell ref="B88:B102"/>
    <mergeCell ref="C93:C97"/>
    <mergeCell ref="C98:C102"/>
    <mergeCell ref="C103:C107"/>
    <mergeCell ref="C108:C112"/>
    <mergeCell ref="C113:C117"/>
    <mergeCell ref="C38:C42"/>
    <mergeCell ref="C43:C47"/>
    <mergeCell ref="C48:C52"/>
    <mergeCell ref="C58:C62"/>
    <mergeCell ref="B13:B62"/>
    <mergeCell ref="C63:C67"/>
    <mergeCell ref="C68:C72"/>
    <mergeCell ref="C73:C77"/>
    <mergeCell ref="C78:C82"/>
    <mergeCell ref="B63:B82"/>
    <mergeCell ref="C118:C122"/>
    <mergeCell ref="B103:B122"/>
    <mergeCell ref="C123:C127"/>
    <mergeCell ref="B123:B132"/>
    <mergeCell ref="C128:C132"/>
    <mergeCell ref="C133:C137"/>
    <mergeCell ref="B133:B142"/>
    <mergeCell ref="C138:C142"/>
    <mergeCell ref="C143:C147"/>
    <mergeCell ref="C148:C152"/>
    <mergeCell ref="B143:B152"/>
    <mergeCell ref="C153:C157"/>
    <mergeCell ref="C158:C162"/>
    <mergeCell ref="B153:B162"/>
    <mergeCell ref="C163:C167"/>
    <mergeCell ref="C168:C172"/>
    <mergeCell ref="C173:C177"/>
    <mergeCell ref="C178:C182"/>
    <mergeCell ref="B163:B182"/>
    <mergeCell ref="B238:B252"/>
    <mergeCell ref="C253:C257"/>
    <mergeCell ref="C258:C262"/>
    <mergeCell ref="C263:C267"/>
    <mergeCell ref="C268:C272"/>
    <mergeCell ref="B253:B272"/>
    <mergeCell ref="C273:C277"/>
    <mergeCell ref="C278:C282"/>
    <mergeCell ref="C283:C287"/>
    <mergeCell ref="B273:B287"/>
    <mergeCell ref="C288:C292"/>
    <mergeCell ref="C293:C297"/>
    <mergeCell ref="B288:B297"/>
    <mergeCell ref="C298:C302"/>
    <mergeCell ref="C303:C307"/>
    <mergeCell ref="C308:C312"/>
    <mergeCell ref="C313:C317"/>
    <mergeCell ref="B298:B317"/>
    <mergeCell ref="C318:C322"/>
    <mergeCell ref="B318:B327"/>
    <mergeCell ref="C323:C327"/>
    <mergeCell ref="C328:C332"/>
    <mergeCell ref="C333:C337"/>
    <mergeCell ref="B328:B337"/>
    <mergeCell ref="C338:C342"/>
    <mergeCell ref="C343:C347"/>
    <mergeCell ref="C348:C352"/>
    <mergeCell ref="B338:B352"/>
    <mergeCell ref="C353:C357"/>
    <mergeCell ref="C358:C362"/>
    <mergeCell ref="C363:C367"/>
    <mergeCell ref="B353:B382"/>
    <mergeCell ref="C373:C377"/>
    <mergeCell ref="C378:C382"/>
    <mergeCell ref="C403:C407"/>
    <mergeCell ref="C408:C412"/>
    <mergeCell ref="C413:C417"/>
    <mergeCell ref="C418:C422"/>
    <mergeCell ref="C423:C427"/>
    <mergeCell ref="C428:C432"/>
    <mergeCell ref="C433:C437"/>
    <mergeCell ref="C438:C442"/>
    <mergeCell ref="C443:C447"/>
    <mergeCell ref="C448:C452"/>
    <mergeCell ref="B448:B452"/>
    <mergeCell ref="C453:C457"/>
    <mergeCell ref="C458:C462"/>
    <mergeCell ref="B453:B462"/>
    <mergeCell ref="C488:C492"/>
    <mergeCell ref="B488:B492"/>
    <mergeCell ref="C493:C497"/>
    <mergeCell ref="B493:B497"/>
    <mergeCell ref="C463:C467"/>
    <mergeCell ref="B463:B467"/>
    <mergeCell ref="C468:C472"/>
    <mergeCell ref="B468:B472"/>
    <mergeCell ref="C473:C477"/>
    <mergeCell ref="B473:B477"/>
    <mergeCell ref="C478:C482"/>
    <mergeCell ref="B478:B482"/>
    <mergeCell ref="C483:C487"/>
    <mergeCell ref="B483:B487"/>
  </mergeCells>
  <phoneticPr fontId="20"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AF294-682F-44A1-AA69-0842BF9C9820}">
  <sheetPr codeName="Hoja35">
    <tabColor rgb="FF3366CC"/>
  </sheetPr>
  <dimension ref="A1:P506"/>
  <sheetViews>
    <sheetView showGridLines="0" workbookViewId="0">
      <pane xSplit="4" ySplit="12" topLeftCell="E13" activePane="bottomRight" state="frozen"/>
      <selection pane="topRight" activeCell="E1" sqref="E1"/>
      <selection pane="bottomLeft" activeCell="A14" sqref="A14"/>
      <selection pane="bottomRight" activeCell="M13" sqref="M13:M497"/>
    </sheetView>
  </sheetViews>
  <sheetFormatPr baseColWidth="10" defaultColWidth="0" defaultRowHeight="12" zeroHeight="1" x14ac:dyDescent="0.2"/>
  <cols>
    <col min="1" max="1" width="11.5703125" style="2" customWidth="1"/>
    <col min="2" max="2" width="15.42578125" style="2" customWidth="1"/>
    <col min="3" max="3" width="15.7109375" style="2" customWidth="1"/>
    <col min="4" max="4" width="14.5703125" style="2" bestFit="1" customWidth="1"/>
    <col min="5" max="14" width="11.5703125" style="2" customWidth="1"/>
    <col min="15" max="16" width="0" style="2" hidden="1" customWidth="1"/>
    <col min="17" max="16384" width="11.5703125" style="2" hidden="1"/>
  </cols>
  <sheetData>
    <row r="1" spans="2:14" x14ac:dyDescent="0.2"/>
    <row r="2" spans="2:14" ht="12.75" x14ac:dyDescent="0.2">
      <c r="B2" s="223" t="s">
        <v>49</v>
      </c>
      <c r="C2" s="223"/>
      <c r="D2" s="223"/>
      <c r="E2" s="223"/>
      <c r="F2" s="223"/>
      <c r="G2" s="223"/>
      <c r="H2" s="223"/>
      <c r="I2" s="223"/>
      <c r="J2" s="223"/>
      <c r="K2" s="223"/>
      <c r="L2" s="223"/>
      <c r="M2" s="206"/>
    </row>
    <row r="3" spans="2:14" ht="12.75" x14ac:dyDescent="0.2">
      <c r="B3" s="223" t="s">
        <v>52</v>
      </c>
      <c r="C3" s="223"/>
      <c r="D3" s="223"/>
      <c r="E3" s="223"/>
      <c r="F3" s="223"/>
      <c r="G3" s="223"/>
      <c r="H3" s="223"/>
      <c r="I3" s="223"/>
      <c r="J3" s="223"/>
      <c r="K3" s="223"/>
      <c r="L3" s="223"/>
      <c r="M3" s="206"/>
    </row>
    <row r="4" spans="2:14" x14ac:dyDescent="0.2">
      <c r="N4" s="93" t="s">
        <v>60</v>
      </c>
    </row>
    <row r="5" spans="2:14" ht="22.15" customHeight="1" x14ac:dyDescent="0.2">
      <c r="B5" s="381" t="s">
        <v>405</v>
      </c>
      <c r="C5" s="382"/>
      <c r="D5" s="382"/>
      <c r="E5" s="382"/>
      <c r="F5" s="382"/>
      <c r="G5" s="382"/>
      <c r="H5" s="382"/>
      <c r="I5" s="382"/>
      <c r="J5" s="382"/>
      <c r="K5" s="382"/>
      <c r="L5" s="382"/>
      <c r="M5" s="213"/>
    </row>
    <row r="6" spans="2:14" x14ac:dyDescent="0.2"/>
    <row r="7" spans="2:14" x14ac:dyDescent="0.2">
      <c r="B7" s="95" t="s">
        <v>68</v>
      </c>
      <c r="C7" s="95" t="s">
        <v>69</v>
      </c>
      <c r="D7" s="95" t="s">
        <v>406</v>
      </c>
      <c r="E7" s="96" t="s">
        <v>61</v>
      </c>
      <c r="F7" s="96" t="s">
        <v>62</v>
      </c>
      <c r="G7" s="96" t="s">
        <v>63</v>
      </c>
      <c r="H7" s="96" t="s">
        <v>64</v>
      </c>
      <c r="I7" s="96" t="s">
        <v>65</v>
      </c>
      <c r="J7" s="96" t="s">
        <v>66</v>
      </c>
      <c r="K7" s="96" t="s">
        <v>67</v>
      </c>
      <c r="L7" s="96">
        <v>2022</v>
      </c>
      <c r="M7" s="96">
        <v>2023</v>
      </c>
      <c r="N7" s="11"/>
    </row>
    <row r="8" spans="2:14" x14ac:dyDescent="0.2">
      <c r="B8" s="151"/>
      <c r="C8" s="151"/>
      <c r="D8" s="105" t="s">
        <v>407</v>
      </c>
      <c r="E8" s="106">
        <v>0.86512686504256897</v>
      </c>
      <c r="F8" s="106">
        <v>0.83009341375571377</v>
      </c>
      <c r="G8" s="106">
        <v>0.85770272713237417</v>
      </c>
      <c r="H8" s="106">
        <v>0.86442623895102844</v>
      </c>
      <c r="I8" s="106">
        <v>0.84729418426572978</v>
      </c>
      <c r="J8" s="106">
        <v>0.850142139172121</v>
      </c>
      <c r="K8" s="106">
        <v>0.8233431367674674</v>
      </c>
      <c r="L8" s="106">
        <v>0.8301189700462237</v>
      </c>
      <c r="M8" s="106">
        <v>0.83636514237290294</v>
      </c>
      <c r="N8" s="11"/>
    </row>
    <row r="9" spans="2:14" x14ac:dyDescent="0.2">
      <c r="B9" s="151"/>
      <c r="C9" s="151"/>
      <c r="D9" s="105" t="s">
        <v>408</v>
      </c>
      <c r="E9" s="106">
        <v>0.96559288063123982</v>
      </c>
      <c r="F9" s="106">
        <v>0.96561649648277981</v>
      </c>
      <c r="G9" s="106">
        <v>0.95926874540934992</v>
      </c>
      <c r="H9" s="106">
        <v>0.95344605594986009</v>
      </c>
      <c r="I9" s="106">
        <v>0.94981891147871944</v>
      </c>
      <c r="J9" s="106">
        <v>0.93891247365067854</v>
      </c>
      <c r="K9" s="106">
        <v>0.93015598986020165</v>
      </c>
      <c r="L9" s="106">
        <v>0.92676840499534774</v>
      </c>
      <c r="M9" s="106">
        <v>0.91243647159907526</v>
      </c>
      <c r="N9" s="11"/>
    </row>
    <row r="10" spans="2:14" x14ac:dyDescent="0.2">
      <c r="B10" s="151"/>
      <c r="C10" s="151"/>
      <c r="D10" s="105" t="s">
        <v>409</v>
      </c>
      <c r="E10" s="106">
        <v>0.95426672604569907</v>
      </c>
      <c r="F10" s="106">
        <v>0.95096353682908674</v>
      </c>
      <c r="G10" s="106">
        <v>0.95555847436030783</v>
      </c>
      <c r="H10" s="106">
        <v>0.96063701439716886</v>
      </c>
      <c r="I10" s="106">
        <v>0.96629059792508665</v>
      </c>
      <c r="J10" s="106">
        <v>0.9742792143457647</v>
      </c>
      <c r="K10" s="106">
        <v>0.97677148743834585</v>
      </c>
      <c r="L10" s="106">
        <v>0.9558414669563059</v>
      </c>
      <c r="M10" s="106">
        <v>0.93732551246824602</v>
      </c>
      <c r="N10" s="11"/>
    </row>
    <row r="11" spans="2:14" x14ac:dyDescent="0.2">
      <c r="B11" s="151"/>
      <c r="C11" s="151"/>
      <c r="D11" s="105" t="s">
        <v>410</v>
      </c>
      <c r="E11" s="106">
        <v>0.80275061318924956</v>
      </c>
      <c r="F11" s="106">
        <v>0.82995545960067851</v>
      </c>
      <c r="G11" s="106">
        <v>0.8213814696368742</v>
      </c>
      <c r="H11" s="106">
        <v>0.81496090481796213</v>
      </c>
      <c r="I11" s="106">
        <v>0.82506442805589908</v>
      </c>
      <c r="J11" s="106">
        <v>0.84049217968817513</v>
      </c>
      <c r="K11" s="106">
        <v>0.8593901477771364</v>
      </c>
      <c r="L11" s="106">
        <v>0.85988404661590534</v>
      </c>
      <c r="M11" s="106">
        <v>0.85363577780964683</v>
      </c>
      <c r="N11" s="11"/>
    </row>
    <row r="12" spans="2:14" x14ac:dyDescent="0.2">
      <c r="B12" s="151"/>
      <c r="C12" s="151"/>
      <c r="D12" s="105" t="s">
        <v>411</v>
      </c>
      <c r="E12" s="106">
        <v>0.92530360447123017</v>
      </c>
      <c r="F12" s="106">
        <v>0.92613829570588846</v>
      </c>
      <c r="G12" s="106">
        <v>0.92584117838745528</v>
      </c>
      <c r="H12" s="106">
        <v>0.924645324758127</v>
      </c>
      <c r="I12" s="106">
        <v>0.92548127539164393</v>
      </c>
      <c r="J12" s="106">
        <v>0.92662994767200768</v>
      </c>
      <c r="K12" s="106">
        <v>0.9248970594688819</v>
      </c>
      <c r="L12" s="106">
        <v>0.91720332483050604</v>
      </c>
      <c r="M12" s="106">
        <v>0.90459344419594334</v>
      </c>
      <c r="N12" s="11"/>
    </row>
    <row r="13" spans="2:14" x14ac:dyDescent="0.2">
      <c r="B13" s="230" t="s">
        <v>70</v>
      </c>
      <c r="C13" s="145" t="s">
        <v>330</v>
      </c>
      <c r="D13" s="99" t="s">
        <v>407</v>
      </c>
      <c r="E13" s="104">
        <v>0.85519106070394568</v>
      </c>
      <c r="F13" s="104">
        <v>0.80655643006715283</v>
      </c>
      <c r="G13" s="104">
        <v>0.8271053964731141</v>
      </c>
      <c r="H13" s="104">
        <v>0.8202212145205019</v>
      </c>
      <c r="I13" s="104">
        <v>0.78633817525871075</v>
      </c>
      <c r="J13" s="104">
        <v>0.78826953106515874</v>
      </c>
      <c r="K13" s="104">
        <v>0.79123266964264627</v>
      </c>
      <c r="L13" s="104">
        <v>0.80087264150943394</v>
      </c>
      <c r="M13" s="104">
        <v>0.82127034575748825</v>
      </c>
      <c r="N13" s="11"/>
    </row>
    <row r="14" spans="2:14" x14ac:dyDescent="0.2">
      <c r="B14" s="231"/>
      <c r="C14" s="146"/>
      <c r="D14" s="101" t="s">
        <v>408</v>
      </c>
      <c r="E14" s="107">
        <v>1.0101679990731085</v>
      </c>
      <c r="F14" s="107">
        <v>0.99358174947725719</v>
      </c>
      <c r="G14" s="107">
        <v>0.96043736822698522</v>
      </c>
      <c r="H14" s="107">
        <v>0.92466002885320342</v>
      </c>
      <c r="I14" s="107">
        <v>0.89934269214517115</v>
      </c>
      <c r="J14" s="107">
        <v>0.87639091947592829</v>
      </c>
      <c r="K14" s="107">
        <v>0.87170382060893015</v>
      </c>
      <c r="L14" s="107">
        <v>0.8723729425387583</v>
      </c>
      <c r="M14" s="107">
        <v>0.84750410885601801</v>
      </c>
      <c r="N14" s="11"/>
    </row>
    <row r="15" spans="2:14" x14ac:dyDescent="0.2">
      <c r="B15" s="231"/>
      <c r="C15" s="146"/>
      <c r="D15" s="99" t="s">
        <v>409</v>
      </c>
      <c r="E15" s="104">
        <v>0.98410650304302316</v>
      </c>
      <c r="F15" s="104">
        <v>0.98558665201093543</v>
      </c>
      <c r="G15" s="104">
        <v>0.99725197657310027</v>
      </c>
      <c r="H15" s="104">
        <v>0.99792603034119398</v>
      </c>
      <c r="I15" s="104">
        <v>0.98527543596258227</v>
      </c>
      <c r="J15" s="104">
        <v>0.98530781532837741</v>
      </c>
      <c r="K15" s="104">
        <v>0.97740119654593149</v>
      </c>
      <c r="L15" s="104">
        <v>0.9437680439206777</v>
      </c>
      <c r="M15" s="104">
        <v>0.9062819961347155</v>
      </c>
      <c r="N15" s="11"/>
    </row>
    <row r="16" spans="2:14" x14ac:dyDescent="0.2">
      <c r="B16" s="231"/>
      <c r="C16" s="146"/>
      <c r="D16" s="101" t="s">
        <v>410</v>
      </c>
      <c r="E16" s="107">
        <v>0.81203328121754148</v>
      </c>
      <c r="F16" s="107">
        <v>0.84452544980268873</v>
      </c>
      <c r="G16" s="107">
        <v>0.82862978723404257</v>
      </c>
      <c r="H16" s="107">
        <v>0.8240108047476794</v>
      </c>
      <c r="I16" s="107">
        <v>0.8365222187747785</v>
      </c>
      <c r="J16" s="107">
        <v>0.88278650945725134</v>
      </c>
      <c r="K16" s="107">
        <v>0.90276008997964741</v>
      </c>
      <c r="L16" s="107">
        <v>0.89575493814544538</v>
      </c>
      <c r="M16" s="107">
        <v>0.86593052109181146</v>
      </c>
      <c r="N16" s="11"/>
    </row>
    <row r="17" spans="2:14" x14ac:dyDescent="0.2">
      <c r="B17" s="231"/>
      <c r="C17" s="147"/>
      <c r="D17" s="99" t="s">
        <v>411</v>
      </c>
      <c r="E17" s="104">
        <v>0.95483451911602546</v>
      </c>
      <c r="F17" s="104">
        <v>0.95035980044294921</v>
      </c>
      <c r="G17" s="104">
        <v>0.93966889433041156</v>
      </c>
      <c r="H17" s="104">
        <v>0.92375589267876645</v>
      </c>
      <c r="I17" s="104">
        <v>0.90837397127626751</v>
      </c>
      <c r="J17" s="104">
        <v>0.90656577028125029</v>
      </c>
      <c r="K17" s="104">
        <v>0.90537245215764639</v>
      </c>
      <c r="L17" s="104">
        <v>0.89399314852732714</v>
      </c>
      <c r="M17" s="104">
        <v>0.86784156940150459</v>
      </c>
      <c r="N17" s="11"/>
    </row>
    <row r="18" spans="2:14" x14ac:dyDescent="0.2">
      <c r="B18" s="231"/>
      <c r="C18" s="142" t="s">
        <v>72</v>
      </c>
      <c r="D18" s="99" t="s">
        <v>407</v>
      </c>
      <c r="E18" s="107">
        <v>0.96235527848187985</v>
      </c>
      <c r="F18" s="107">
        <v>0.88292498539569086</v>
      </c>
      <c r="G18" s="107">
        <v>0.86807605189100145</v>
      </c>
      <c r="H18" s="107">
        <v>0.91010661852369112</v>
      </c>
      <c r="I18" s="107">
        <v>0.91900542434554089</v>
      </c>
      <c r="J18" s="107">
        <v>0.96226098624622614</v>
      </c>
      <c r="K18" s="107">
        <v>0.92878635907723173</v>
      </c>
      <c r="L18" s="107">
        <v>0.93599465508601976</v>
      </c>
      <c r="M18" s="107">
        <v>0.92133516171109398</v>
      </c>
      <c r="N18" s="11"/>
    </row>
    <row r="19" spans="2:14" x14ac:dyDescent="0.2">
      <c r="B19" s="231"/>
      <c r="C19" s="143"/>
      <c r="D19" s="101" t="s">
        <v>408</v>
      </c>
      <c r="E19" s="104">
        <v>1.0415759061917123</v>
      </c>
      <c r="F19" s="104">
        <v>1.0314137504278906</v>
      </c>
      <c r="G19" s="104">
        <v>1.0074717245852167</v>
      </c>
      <c r="H19" s="104">
        <v>0.98555460017196905</v>
      </c>
      <c r="I19" s="104">
        <v>0.98351876644660907</v>
      </c>
      <c r="J19" s="104">
        <v>0.9665292597779136</v>
      </c>
      <c r="K19" s="104">
        <v>0.94542374884288893</v>
      </c>
      <c r="L19" s="104">
        <v>0.96276009551048258</v>
      </c>
      <c r="M19" s="104">
        <v>0.96735330959267052</v>
      </c>
      <c r="N19" s="11"/>
    </row>
    <row r="20" spans="2:14" x14ac:dyDescent="0.2">
      <c r="B20" s="231"/>
      <c r="C20" s="143"/>
      <c r="D20" s="99" t="s">
        <v>409</v>
      </c>
      <c r="E20" s="107">
        <v>0.9840097503302413</v>
      </c>
      <c r="F20" s="107">
        <v>0.98144661547128409</v>
      </c>
      <c r="G20" s="107">
        <v>0.98905737181653641</v>
      </c>
      <c r="H20" s="107">
        <v>1.0121766873029738</v>
      </c>
      <c r="I20" s="107">
        <v>1.0334820574437311</v>
      </c>
      <c r="J20" s="107">
        <v>1.0406783845928305</v>
      </c>
      <c r="K20" s="107">
        <v>1.0222615774184027</v>
      </c>
      <c r="L20" s="107">
        <v>0.99682874438586211</v>
      </c>
      <c r="M20" s="107">
        <v>0.96128809624645117</v>
      </c>
      <c r="N20" s="11"/>
    </row>
    <row r="21" spans="2:14" x14ac:dyDescent="0.2">
      <c r="B21" s="231"/>
      <c r="C21" s="143"/>
      <c r="D21" s="101" t="s">
        <v>410</v>
      </c>
      <c r="E21" s="104">
        <v>0.90664031620553365</v>
      </c>
      <c r="F21" s="104">
        <v>0.91353474158267212</v>
      </c>
      <c r="G21" s="104">
        <v>0.89740936874634136</v>
      </c>
      <c r="H21" s="104">
        <v>0.88841005459634736</v>
      </c>
      <c r="I21" s="104">
        <v>0.90785733290389437</v>
      </c>
      <c r="J21" s="104">
        <v>0.92895644981889747</v>
      </c>
      <c r="K21" s="104">
        <v>0.94356691764093814</v>
      </c>
      <c r="L21" s="104">
        <v>0.96517172780995841</v>
      </c>
      <c r="M21" s="104">
        <v>0.96639872332880195</v>
      </c>
      <c r="N21" s="11"/>
    </row>
    <row r="22" spans="2:14" x14ac:dyDescent="0.2">
      <c r="B22" s="231"/>
      <c r="C22" s="144"/>
      <c r="D22" s="99" t="s">
        <v>411</v>
      </c>
      <c r="E22" s="107">
        <v>0.98988238685645935</v>
      </c>
      <c r="F22" s="107">
        <v>0.980567185199411</v>
      </c>
      <c r="G22" s="107">
        <v>0.96973480471607643</v>
      </c>
      <c r="H22" s="107">
        <v>0.97067057274728252</v>
      </c>
      <c r="I22" s="107">
        <v>0.98145993854757352</v>
      </c>
      <c r="J22" s="107">
        <v>0.9844723182257672</v>
      </c>
      <c r="K22" s="107">
        <v>0.96979756318259291</v>
      </c>
      <c r="L22" s="107">
        <v>0.9725953618045875</v>
      </c>
      <c r="M22" s="107">
        <v>0.96148976856781143</v>
      </c>
      <c r="N22" s="11"/>
    </row>
    <row r="23" spans="2:14" x14ac:dyDescent="0.2">
      <c r="B23" s="231"/>
      <c r="C23" s="145" t="s">
        <v>73</v>
      </c>
      <c r="D23" s="99" t="s">
        <v>407</v>
      </c>
      <c r="E23" s="104">
        <v>0.76997183933600122</v>
      </c>
      <c r="F23" s="104">
        <v>0.70299808004726039</v>
      </c>
      <c r="G23" s="104">
        <v>0.71296838407494145</v>
      </c>
      <c r="H23" s="104">
        <v>0.74214017882895877</v>
      </c>
      <c r="I23" s="104">
        <v>0.73845060412224595</v>
      </c>
      <c r="J23" s="104">
        <v>0.8024850042844901</v>
      </c>
      <c r="K23" s="104">
        <v>0.75560601759863755</v>
      </c>
      <c r="L23" s="104">
        <v>0.83569605897363197</v>
      </c>
      <c r="M23" s="104">
        <v>0.82640760175861583</v>
      </c>
      <c r="N23" s="11"/>
    </row>
    <row r="24" spans="2:14" x14ac:dyDescent="0.2">
      <c r="B24" s="231"/>
      <c r="C24" s="146"/>
      <c r="D24" s="101" t="s">
        <v>408</v>
      </c>
      <c r="E24" s="107">
        <v>0.89854075284538859</v>
      </c>
      <c r="F24" s="107">
        <v>0.88975699431263289</v>
      </c>
      <c r="G24" s="107">
        <v>0.86736039445017776</v>
      </c>
      <c r="H24" s="107">
        <v>0.85921902107448589</v>
      </c>
      <c r="I24" s="107">
        <v>0.85661484637304963</v>
      </c>
      <c r="J24" s="107">
        <v>0.86731657550939445</v>
      </c>
      <c r="K24" s="107">
        <v>0.84515309722026244</v>
      </c>
      <c r="L24" s="107">
        <v>0.89386765866305939</v>
      </c>
      <c r="M24" s="107">
        <v>0.91193693693693689</v>
      </c>
      <c r="N24" s="11"/>
    </row>
    <row r="25" spans="2:14" x14ac:dyDescent="0.2">
      <c r="B25" s="231"/>
      <c r="C25" s="146"/>
      <c r="D25" s="99" t="s">
        <v>409</v>
      </c>
      <c r="E25" s="104">
        <v>0.82801208776770463</v>
      </c>
      <c r="F25" s="104">
        <v>0.83647444602696164</v>
      </c>
      <c r="G25" s="104">
        <v>0.85053297801465688</v>
      </c>
      <c r="H25" s="104">
        <v>0.88193979933110367</v>
      </c>
      <c r="I25" s="104">
        <v>0.9008933650081975</v>
      </c>
      <c r="J25" s="104">
        <v>0.93666033383091329</v>
      </c>
      <c r="K25" s="104">
        <v>0.91648785804298216</v>
      </c>
      <c r="L25" s="104">
        <v>0.92319014205031658</v>
      </c>
      <c r="M25" s="104">
        <v>0.9114102255948906</v>
      </c>
      <c r="N25" s="11"/>
    </row>
    <row r="26" spans="2:14" x14ac:dyDescent="0.2">
      <c r="B26" s="231"/>
      <c r="C26" s="146"/>
      <c r="D26" s="101" t="s">
        <v>410</v>
      </c>
      <c r="E26" s="107">
        <v>0.79254807692307694</v>
      </c>
      <c r="F26" s="107">
        <v>0.80865396285957036</v>
      </c>
      <c r="G26" s="107">
        <v>0.77784577723378212</v>
      </c>
      <c r="H26" s="107">
        <v>0.77837537091988129</v>
      </c>
      <c r="I26" s="107">
        <v>0.7886546807191569</v>
      </c>
      <c r="J26" s="107">
        <v>0.83816348531929741</v>
      </c>
      <c r="K26" s="107">
        <v>0.83369648807997954</v>
      </c>
      <c r="L26" s="107">
        <v>0.869644130420691</v>
      </c>
      <c r="M26" s="107">
        <v>0.87960478963554278</v>
      </c>
      <c r="N26" s="11"/>
    </row>
    <row r="27" spans="2:14" x14ac:dyDescent="0.2">
      <c r="B27" s="231"/>
      <c r="C27" s="147"/>
      <c r="D27" s="99" t="s">
        <v>411</v>
      </c>
      <c r="E27" s="104">
        <v>0.84467715754351158</v>
      </c>
      <c r="F27" s="104">
        <v>0.84205815033879483</v>
      </c>
      <c r="G27" s="104">
        <v>0.83304191834324903</v>
      </c>
      <c r="H27" s="104">
        <v>0.8428848487597963</v>
      </c>
      <c r="I27" s="104">
        <v>0.84978812362280354</v>
      </c>
      <c r="J27" s="104">
        <v>0.8802293965773299</v>
      </c>
      <c r="K27" s="104">
        <v>0.85984493287285868</v>
      </c>
      <c r="L27" s="104">
        <v>0.89470061940812118</v>
      </c>
      <c r="M27" s="104">
        <v>0.89914575117559814</v>
      </c>
      <c r="N27" s="11"/>
    </row>
    <row r="28" spans="2:14" x14ac:dyDescent="0.2">
      <c r="B28" s="231"/>
      <c r="C28" s="142" t="s">
        <v>74</v>
      </c>
      <c r="D28" s="99" t="s">
        <v>407</v>
      </c>
      <c r="E28" s="107">
        <v>0.8525610339875539</v>
      </c>
      <c r="F28" s="107">
        <v>0.92908481073310978</v>
      </c>
      <c r="G28" s="107">
        <v>0.92293054234062799</v>
      </c>
      <c r="H28" s="107">
        <v>0.95527306967984937</v>
      </c>
      <c r="I28" s="107">
        <v>0.97311080203987022</v>
      </c>
      <c r="J28" s="107">
        <v>1.0321678321678323</v>
      </c>
      <c r="K28" s="107">
        <v>0.94741740344346204</v>
      </c>
      <c r="L28" s="107">
        <v>0.9883449883449883</v>
      </c>
      <c r="M28" s="107">
        <v>0.95597189695550355</v>
      </c>
      <c r="N28" s="11"/>
    </row>
    <row r="29" spans="2:14" x14ac:dyDescent="0.2">
      <c r="B29" s="231"/>
      <c r="C29" s="143"/>
      <c r="D29" s="101" t="s">
        <v>408</v>
      </c>
      <c r="E29" s="104">
        <v>0.97235816566974809</v>
      </c>
      <c r="F29" s="104">
        <v>0.98155924776337411</v>
      </c>
      <c r="G29" s="104">
        <v>0.97260023746460866</v>
      </c>
      <c r="H29" s="104">
        <v>1.0163785259326661</v>
      </c>
      <c r="I29" s="104">
        <v>1.0159848279599024</v>
      </c>
      <c r="J29" s="104">
        <v>1.0038154069767442</v>
      </c>
      <c r="K29" s="104">
        <v>1.014067888909058</v>
      </c>
      <c r="L29" s="104">
        <v>1.0345643078042568</v>
      </c>
      <c r="M29" s="104">
        <v>1.0284619594964421</v>
      </c>
      <c r="N29" s="11"/>
    </row>
    <row r="30" spans="2:14" x14ac:dyDescent="0.2">
      <c r="B30" s="231"/>
      <c r="C30" s="143"/>
      <c r="D30" s="99" t="s">
        <v>409</v>
      </c>
      <c r="E30" s="107">
        <v>0.98845033644672087</v>
      </c>
      <c r="F30" s="107">
        <v>0.99012823122328519</v>
      </c>
      <c r="G30" s="107">
        <v>0.97277863379558294</v>
      </c>
      <c r="H30" s="107">
        <v>0.99079056291390732</v>
      </c>
      <c r="I30" s="107">
        <v>1.0104706614140577</v>
      </c>
      <c r="J30" s="107">
        <v>1.0283545904922526</v>
      </c>
      <c r="K30" s="107">
        <v>1.0289839685741586</v>
      </c>
      <c r="L30" s="107">
        <v>1.0586347100363791</v>
      </c>
      <c r="M30" s="107">
        <v>1.0514396635393077</v>
      </c>
      <c r="N30" s="11"/>
    </row>
    <row r="31" spans="2:14" x14ac:dyDescent="0.2">
      <c r="B31" s="231"/>
      <c r="C31" s="143"/>
      <c r="D31" s="101" t="s">
        <v>410</v>
      </c>
      <c r="E31" s="104">
        <v>0.97929420237666542</v>
      </c>
      <c r="F31" s="104">
        <v>0.97404021937842777</v>
      </c>
      <c r="G31" s="104">
        <v>0.95725388601036265</v>
      </c>
      <c r="H31" s="104">
        <v>0.9529786436867741</v>
      </c>
      <c r="I31" s="104">
        <v>0.92284531426420779</v>
      </c>
      <c r="J31" s="104">
        <v>0.93991499227202469</v>
      </c>
      <c r="K31" s="104">
        <v>0.98255927885557515</v>
      </c>
      <c r="L31" s="104">
        <v>0.96617588539594113</v>
      </c>
      <c r="M31" s="104">
        <v>0.96795646916565903</v>
      </c>
      <c r="N31" s="11"/>
    </row>
    <row r="32" spans="2:14" x14ac:dyDescent="0.2">
      <c r="B32" s="231"/>
      <c r="C32" s="144"/>
      <c r="D32" s="99" t="s">
        <v>411</v>
      </c>
      <c r="E32" s="107">
        <v>0.9705594747502968</v>
      </c>
      <c r="F32" s="107">
        <v>0.9792144545999929</v>
      </c>
      <c r="G32" s="107">
        <v>0.96601631784320685</v>
      </c>
      <c r="H32" s="107">
        <v>0.9909304310712761</v>
      </c>
      <c r="I32" s="107">
        <v>0.99326002128414337</v>
      </c>
      <c r="J32" s="107">
        <v>1.0024805867126834</v>
      </c>
      <c r="K32" s="107">
        <v>1.008162086026942</v>
      </c>
      <c r="L32" s="107">
        <v>1.0266438878993858</v>
      </c>
      <c r="M32" s="107">
        <v>1.0196107127176937</v>
      </c>
      <c r="N32" s="11"/>
    </row>
    <row r="33" spans="2:14" x14ac:dyDescent="0.2">
      <c r="B33" s="231"/>
      <c r="C33" s="145" t="s">
        <v>75</v>
      </c>
      <c r="D33" s="99" t="s">
        <v>407</v>
      </c>
      <c r="E33" s="104">
        <v>0.82206632653061229</v>
      </c>
      <c r="F33" s="104">
        <v>0.7621931781957284</v>
      </c>
      <c r="G33" s="104">
        <v>0.75967025998731774</v>
      </c>
      <c r="H33" s="104">
        <v>0.80313479623824446</v>
      </c>
      <c r="I33" s="104">
        <v>0.82965495803543676</v>
      </c>
      <c r="J33" s="104">
        <v>0.85821361648969396</v>
      </c>
      <c r="K33" s="104">
        <v>0.90968545624416075</v>
      </c>
      <c r="L33" s="104">
        <v>0.91521197007481292</v>
      </c>
      <c r="M33" s="104">
        <v>0.86812500000000004</v>
      </c>
      <c r="N33" s="11"/>
    </row>
    <row r="34" spans="2:14" x14ac:dyDescent="0.2">
      <c r="B34" s="231"/>
      <c r="C34" s="146"/>
      <c r="D34" s="101" t="s">
        <v>408</v>
      </c>
      <c r="E34" s="107">
        <v>0.93023830102481786</v>
      </c>
      <c r="F34" s="107">
        <v>0.92431491953023048</v>
      </c>
      <c r="G34" s="107">
        <v>0.89351765365215763</v>
      </c>
      <c r="H34" s="107">
        <v>0.87503100967501857</v>
      </c>
      <c r="I34" s="107">
        <v>0.87801558827168136</v>
      </c>
      <c r="J34" s="107">
        <v>0.88171709014102007</v>
      </c>
      <c r="K34" s="107">
        <v>0.87918088737201361</v>
      </c>
      <c r="L34" s="107">
        <v>0.90962696294457202</v>
      </c>
      <c r="M34" s="107">
        <v>0.90284507392222635</v>
      </c>
      <c r="N34" s="11"/>
    </row>
    <row r="35" spans="2:14" x14ac:dyDescent="0.2">
      <c r="B35" s="231"/>
      <c r="C35" s="146"/>
      <c r="D35" s="99" t="s">
        <v>409</v>
      </c>
      <c r="E35" s="104">
        <v>0.91824428551395321</v>
      </c>
      <c r="F35" s="104">
        <v>0.91334944555018482</v>
      </c>
      <c r="G35" s="104">
        <v>0.92093357271095155</v>
      </c>
      <c r="H35" s="104">
        <v>0.92840078187214947</v>
      </c>
      <c r="I35" s="104">
        <v>0.95342405938432429</v>
      </c>
      <c r="J35" s="104">
        <v>0.98163174977869583</v>
      </c>
      <c r="K35" s="104">
        <v>0.96806772612505565</v>
      </c>
      <c r="L35" s="104">
        <v>0.95372654556328029</v>
      </c>
      <c r="M35" s="104">
        <v>0.90753398933373397</v>
      </c>
      <c r="N35" s="11"/>
    </row>
    <row r="36" spans="2:14" x14ac:dyDescent="0.2">
      <c r="B36" s="231"/>
      <c r="C36" s="146"/>
      <c r="D36" s="101" t="s">
        <v>410</v>
      </c>
      <c r="E36" s="107">
        <v>0.84390366914638759</v>
      </c>
      <c r="F36" s="107">
        <v>0.84810450819672134</v>
      </c>
      <c r="G36" s="107">
        <v>0.85543886944120318</v>
      </c>
      <c r="H36" s="107">
        <v>0.83661079582948394</v>
      </c>
      <c r="I36" s="107">
        <v>0.84355460955168282</v>
      </c>
      <c r="J36" s="107">
        <v>0.89523809523809528</v>
      </c>
      <c r="K36" s="107">
        <v>0.91518411253620191</v>
      </c>
      <c r="L36" s="107">
        <v>0.91828467663081437</v>
      </c>
      <c r="M36" s="107">
        <v>0.90484258082733304</v>
      </c>
      <c r="N36" s="11"/>
    </row>
    <row r="37" spans="2:14" x14ac:dyDescent="0.2">
      <c r="B37" s="231"/>
      <c r="C37" s="147"/>
      <c r="D37" s="99" t="s">
        <v>411</v>
      </c>
      <c r="E37" s="104">
        <v>0.90146169961711653</v>
      </c>
      <c r="F37" s="104">
        <v>0.89371381306865183</v>
      </c>
      <c r="G37" s="104">
        <v>0.88533940417615231</v>
      </c>
      <c r="H37" s="104">
        <v>0.88035573899371067</v>
      </c>
      <c r="I37" s="104">
        <v>0.89330971186732611</v>
      </c>
      <c r="J37" s="104">
        <v>0.91600547195622439</v>
      </c>
      <c r="K37" s="104">
        <v>0.91803810903278971</v>
      </c>
      <c r="L37" s="104">
        <v>0.92643332078785601</v>
      </c>
      <c r="M37" s="104">
        <v>0.90197510958835092</v>
      </c>
      <c r="N37" s="11"/>
    </row>
    <row r="38" spans="2:14" x14ac:dyDescent="0.2">
      <c r="B38" s="231"/>
      <c r="C38" s="142" t="s">
        <v>76</v>
      </c>
      <c r="D38" s="99" t="s">
        <v>407</v>
      </c>
      <c r="E38" s="107">
        <v>1.0597495527728087</v>
      </c>
      <c r="F38" s="107">
        <v>1.0146167557932264</v>
      </c>
      <c r="G38" s="107">
        <v>1.1007423117709438</v>
      </c>
      <c r="H38" s="107">
        <v>1.0080167305681422</v>
      </c>
      <c r="I38" s="107">
        <v>0.90933878663940015</v>
      </c>
      <c r="J38" s="107">
        <v>0.88289205702647655</v>
      </c>
      <c r="K38" s="107">
        <v>0.84659474039109917</v>
      </c>
      <c r="L38" s="107">
        <v>0.82763246143527835</v>
      </c>
      <c r="M38" s="107">
        <v>0.91443850267379678</v>
      </c>
      <c r="N38" s="11"/>
    </row>
    <row r="39" spans="2:14" x14ac:dyDescent="0.2">
      <c r="B39" s="231"/>
      <c r="C39" s="143"/>
      <c r="D39" s="101" t="s">
        <v>408</v>
      </c>
      <c r="E39" s="104">
        <v>1.2572620074777108</v>
      </c>
      <c r="F39" s="104">
        <v>1.2556147422977253</v>
      </c>
      <c r="G39" s="104">
        <v>1.2133677938114724</v>
      </c>
      <c r="H39" s="104">
        <v>1.1423992021655507</v>
      </c>
      <c r="I39" s="104">
        <v>1.0918039653728009</v>
      </c>
      <c r="J39" s="104">
        <v>1.0621152770005595</v>
      </c>
      <c r="K39" s="104">
        <v>1.030054264644497</v>
      </c>
      <c r="L39" s="104">
        <v>1.0074048442906574</v>
      </c>
      <c r="M39" s="104">
        <v>0.94000964253736485</v>
      </c>
      <c r="N39" s="11"/>
    </row>
    <row r="40" spans="2:14" x14ac:dyDescent="0.2">
      <c r="B40" s="231"/>
      <c r="C40" s="143"/>
      <c r="D40" s="99" t="s">
        <v>409</v>
      </c>
      <c r="E40" s="107">
        <v>1.1771979270842803</v>
      </c>
      <c r="F40" s="107">
        <v>1.1857653201428964</v>
      </c>
      <c r="G40" s="107">
        <v>1.2180880456806042</v>
      </c>
      <c r="H40" s="107">
        <v>1.2320243362831858</v>
      </c>
      <c r="I40" s="107">
        <v>1.2177272727272728</v>
      </c>
      <c r="J40" s="107">
        <v>1.2406362711550911</v>
      </c>
      <c r="K40" s="107">
        <v>1.2220987311290172</v>
      </c>
      <c r="L40" s="107">
        <v>1.1508716617210681</v>
      </c>
      <c r="M40" s="107">
        <v>1.1115331171838814</v>
      </c>
      <c r="N40" s="11"/>
    </row>
    <row r="41" spans="2:14" x14ac:dyDescent="0.2">
      <c r="B41" s="231"/>
      <c r="C41" s="143"/>
      <c r="D41" s="101" t="s">
        <v>410</v>
      </c>
      <c r="E41" s="104">
        <v>0.90061647674201384</v>
      </c>
      <c r="F41" s="104">
        <v>1.0056614455557653</v>
      </c>
      <c r="G41" s="104">
        <v>0.96726303768557287</v>
      </c>
      <c r="H41" s="104">
        <v>0.92179195140470771</v>
      </c>
      <c r="I41" s="104">
        <v>0.96650357546104626</v>
      </c>
      <c r="J41" s="104">
        <v>1.032208293153327</v>
      </c>
      <c r="K41" s="104">
        <v>1.0670945157526255</v>
      </c>
      <c r="L41" s="104">
        <v>1.1150529204233635</v>
      </c>
      <c r="M41" s="104">
        <v>1.0868452146514376</v>
      </c>
      <c r="N41" s="11"/>
    </row>
    <row r="42" spans="2:14" x14ac:dyDescent="0.2">
      <c r="B42" s="231"/>
      <c r="C42" s="144"/>
      <c r="D42" s="99" t="s">
        <v>411</v>
      </c>
      <c r="E42" s="107">
        <v>1.1561639691423384</v>
      </c>
      <c r="F42" s="107">
        <v>1.171664691763133</v>
      </c>
      <c r="G42" s="107">
        <v>1.1658959537572253</v>
      </c>
      <c r="H42" s="107">
        <v>1.1249735033158708</v>
      </c>
      <c r="I42" s="107">
        <v>1.0972834504944597</v>
      </c>
      <c r="J42" s="107">
        <v>1.0996389891696752</v>
      </c>
      <c r="K42" s="107">
        <v>1.081733225157006</v>
      </c>
      <c r="L42" s="107">
        <v>1.0542349480761151</v>
      </c>
      <c r="M42" s="107">
        <v>1.0155164150491254</v>
      </c>
      <c r="N42" s="11"/>
    </row>
    <row r="43" spans="2:14" x14ac:dyDescent="0.2">
      <c r="B43" s="231"/>
      <c r="C43" s="145" t="s">
        <v>77</v>
      </c>
      <c r="D43" s="99" t="s">
        <v>407</v>
      </c>
      <c r="E43" s="104">
        <v>0.88327091136079905</v>
      </c>
      <c r="F43" s="104">
        <v>0.81210986267166041</v>
      </c>
      <c r="G43" s="104">
        <v>0.87204968944099381</v>
      </c>
      <c r="H43" s="104">
        <v>0.8927696078431373</v>
      </c>
      <c r="I43" s="104">
        <v>0.94177671068427371</v>
      </c>
      <c r="J43" s="104">
        <v>1.0168674698795181</v>
      </c>
      <c r="K43" s="104">
        <v>1</v>
      </c>
      <c r="L43" s="104">
        <v>1.0132052821128452</v>
      </c>
      <c r="M43" s="104">
        <v>1.090307043949428</v>
      </c>
      <c r="N43" s="11"/>
    </row>
    <row r="44" spans="2:14" x14ac:dyDescent="0.2">
      <c r="B44" s="231"/>
      <c r="C44" s="146"/>
      <c r="D44" s="101" t="s">
        <v>408</v>
      </c>
      <c r="E44" s="107">
        <v>0.96727403500359621</v>
      </c>
      <c r="F44" s="107">
        <v>0.98072056874322211</v>
      </c>
      <c r="G44" s="107">
        <v>0.97308713492638188</v>
      </c>
      <c r="H44" s="107">
        <v>0.98058485139022056</v>
      </c>
      <c r="I44" s="107">
        <v>0.98562676720075404</v>
      </c>
      <c r="J44" s="107">
        <v>0.9944153992395437</v>
      </c>
      <c r="K44" s="107">
        <v>0.99489977464120505</v>
      </c>
      <c r="L44" s="107">
        <v>1.0516955181408585</v>
      </c>
      <c r="M44" s="107">
        <v>1.0900676397294411</v>
      </c>
      <c r="N44" s="11"/>
    </row>
    <row r="45" spans="2:14" x14ac:dyDescent="0.2">
      <c r="B45" s="231"/>
      <c r="C45" s="146"/>
      <c r="D45" s="99" t="s">
        <v>409</v>
      </c>
      <c r="E45" s="104">
        <v>1.0100887812752219</v>
      </c>
      <c r="F45" s="104">
        <v>1.0172695131901006</v>
      </c>
      <c r="G45" s="104">
        <v>1.0212649197420771</v>
      </c>
      <c r="H45" s="104">
        <v>1.0298136645962732</v>
      </c>
      <c r="I45" s="104">
        <v>1.0381668946648426</v>
      </c>
      <c r="J45" s="104">
        <v>1.0801174496644295</v>
      </c>
      <c r="K45" s="104">
        <v>1.0770420357092647</v>
      </c>
      <c r="L45" s="104">
        <v>1.05631013016412</v>
      </c>
      <c r="M45" s="104">
        <v>1.0444791814693761</v>
      </c>
      <c r="N45" s="11"/>
    </row>
    <row r="46" spans="2:14" x14ac:dyDescent="0.2">
      <c r="B46" s="231"/>
      <c r="C46" s="146"/>
      <c r="D46" s="101" t="s">
        <v>410</v>
      </c>
      <c r="E46" s="107">
        <v>0.91745112237509052</v>
      </c>
      <c r="F46" s="107">
        <v>0.90711317526277191</v>
      </c>
      <c r="G46" s="107">
        <v>0.8971569839307787</v>
      </c>
      <c r="H46" s="107">
        <v>0.93960744841469557</v>
      </c>
      <c r="I46" s="107">
        <v>0.94266399599399098</v>
      </c>
      <c r="J46" s="107">
        <v>0.98062015503875966</v>
      </c>
      <c r="K46" s="107">
        <v>0.94399371892174821</v>
      </c>
      <c r="L46" s="107">
        <v>0.93169181890389197</v>
      </c>
      <c r="M46" s="107">
        <v>0.94564926372155289</v>
      </c>
      <c r="N46" s="11"/>
    </row>
    <row r="47" spans="2:14" x14ac:dyDescent="0.2">
      <c r="B47" s="231"/>
      <c r="C47" s="147"/>
      <c r="D47" s="99" t="s">
        <v>411</v>
      </c>
      <c r="E47" s="104">
        <v>0.96621904186608432</v>
      </c>
      <c r="F47" s="104">
        <v>0.96655111027827223</v>
      </c>
      <c r="G47" s="104">
        <v>0.96749882242110219</v>
      </c>
      <c r="H47" s="104">
        <v>0.98296768105685306</v>
      </c>
      <c r="I47" s="104">
        <v>0.99212414950135153</v>
      </c>
      <c r="J47" s="104">
        <v>1.0227035737984642</v>
      </c>
      <c r="K47" s="104">
        <v>1.0138367172269507</v>
      </c>
      <c r="L47" s="104">
        <v>1.0285509668178563</v>
      </c>
      <c r="M47" s="104">
        <v>1.048849472674976</v>
      </c>
      <c r="N47" s="11"/>
    </row>
    <row r="48" spans="2:14" x14ac:dyDescent="0.2">
      <c r="B48" s="231"/>
      <c r="C48" s="142" t="s">
        <v>78</v>
      </c>
      <c r="D48" s="99" t="s">
        <v>407</v>
      </c>
      <c r="E48" s="107">
        <v>1.0152214022140222</v>
      </c>
      <c r="F48" s="107">
        <v>0.89112534309240621</v>
      </c>
      <c r="G48" s="107">
        <v>0.948509485094851</v>
      </c>
      <c r="H48" s="107">
        <v>0.93306737588652477</v>
      </c>
      <c r="I48" s="107">
        <v>0.9180043383947939</v>
      </c>
      <c r="J48" s="107">
        <v>0.93863439930855663</v>
      </c>
      <c r="K48" s="107">
        <v>0.91095890410958902</v>
      </c>
      <c r="L48" s="107">
        <v>0.91432225063938621</v>
      </c>
      <c r="M48" s="107">
        <v>0.89710884353741494</v>
      </c>
      <c r="N48" s="11"/>
    </row>
    <row r="49" spans="2:14" x14ac:dyDescent="0.2">
      <c r="B49" s="231"/>
      <c r="C49" s="143"/>
      <c r="D49" s="101" t="s">
        <v>408</v>
      </c>
      <c r="E49" s="104">
        <v>1.1251884032272366</v>
      </c>
      <c r="F49" s="104">
        <v>1.092515684368649</v>
      </c>
      <c r="G49" s="104">
        <v>1.053028972783143</v>
      </c>
      <c r="H49" s="104">
        <v>1.0117902037277851</v>
      </c>
      <c r="I49" s="104">
        <v>0.97868349249658937</v>
      </c>
      <c r="J49" s="104">
        <v>0.94205734706032507</v>
      </c>
      <c r="K49" s="104">
        <v>0.91894630192502536</v>
      </c>
      <c r="L49" s="104">
        <v>0.91747205647533403</v>
      </c>
      <c r="M49" s="104">
        <v>0.88999581414817919</v>
      </c>
      <c r="N49" s="11"/>
    </row>
    <row r="50" spans="2:14" x14ac:dyDescent="0.2">
      <c r="B50" s="231"/>
      <c r="C50" s="143"/>
      <c r="D50" s="99" t="s">
        <v>409</v>
      </c>
      <c r="E50" s="107">
        <v>1.1101023962841761</v>
      </c>
      <c r="F50" s="107">
        <v>1.0907648365598224</v>
      </c>
      <c r="G50" s="107">
        <v>1.0978606227494174</v>
      </c>
      <c r="H50" s="107">
        <v>1.0973451327433628</v>
      </c>
      <c r="I50" s="107">
        <v>1.0991744173894868</v>
      </c>
      <c r="J50" s="107">
        <v>1.0866631523458092</v>
      </c>
      <c r="K50" s="107">
        <v>1.0471121416526139</v>
      </c>
      <c r="L50" s="107">
        <v>0.97877732024073483</v>
      </c>
      <c r="M50" s="107">
        <v>0.91818853583869942</v>
      </c>
      <c r="N50" s="11"/>
    </row>
    <row r="51" spans="2:14" x14ac:dyDescent="0.2">
      <c r="B51" s="231"/>
      <c r="C51" s="143"/>
      <c r="D51" s="101" t="s">
        <v>410</v>
      </c>
      <c r="E51" s="104">
        <v>0.88644918444165621</v>
      </c>
      <c r="F51" s="104">
        <v>1.0174259920218349</v>
      </c>
      <c r="G51" s="104">
        <v>0.99367622259696464</v>
      </c>
      <c r="H51" s="104">
        <v>0.92742104162309136</v>
      </c>
      <c r="I51" s="104">
        <v>0.95543523531861729</v>
      </c>
      <c r="J51" s="104">
        <v>0.97838525111252383</v>
      </c>
      <c r="K51" s="104">
        <v>0.98932536293766016</v>
      </c>
      <c r="L51" s="104">
        <v>0.98795439879543989</v>
      </c>
      <c r="M51" s="104">
        <v>0.96212940921878376</v>
      </c>
      <c r="N51" s="11"/>
    </row>
    <row r="52" spans="2:14" x14ac:dyDescent="0.2">
      <c r="B52" s="231"/>
      <c r="C52" s="144"/>
      <c r="D52" s="99" t="s">
        <v>411</v>
      </c>
      <c r="E52" s="107">
        <v>1.0702115370731355</v>
      </c>
      <c r="F52" s="107">
        <v>1.0631335906778743</v>
      </c>
      <c r="G52" s="107">
        <v>1.049802087081684</v>
      </c>
      <c r="H52" s="107">
        <v>1.0200256556442417</v>
      </c>
      <c r="I52" s="107">
        <v>1.010421067455288</v>
      </c>
      <c r="J52" s="107">
        <v>0.99635669060167664</v>
      </c>
      <c r="K52" s="107">
        <v>0.97280615124153502</v>
      </c>
      <c r="L52" s="107">
        <v>0.94923320994182969</v>
      </c>
      <c r="M52" s="107">
        <v>0.91173259131414885</v>
      </c>
      <c r="N52" s="11"/>
    </row>
    <row r="53" spans="2:14" x14ac:dyDescent="0.2">
      <c r="B53" s="231"/>
      <c r="C53" s="143" t="s">
        <v>79</v>
      </c>
      <c r="D53" s="99" t="s">
        <v>407</v>
      </c>
      <c r="E53" s="107"/>
      <c r="F53" s="107"/>
      <c r="G53" s="107"/>
      <c r="H53" s="107"/>
      <c r="I53" s="107"/>
      <c r="J53" s="107"/>
      <c r="K53" s="107"/>
      <c r="L53" s="107"/>
      <c r="M53" s="107">
        <v>1.1635294117647059</v>
      </c>
      <c r="N53" s="11"/>
    </row>
    <row r="54" spans="2:14" x14ac:dyDescent="0.2">
      <c r="B54" s="231"/>
      <c r="C54" s="143"/>
      <c r="D54" s="101" t="s">
        <v>408</v>
      </c>
      <c r="E54" s="104"/>
      <c r="F54" s="104"/>
      <c r="G54" s="104"/>
      <c r="H54" s="104"/>
      <c r="I54" s="104"/>
      <c r="J54" s="104"/>
      <c r="K54" s="104"/>
      <c r="L54" s="104"/>
      <c r="M54" s="104">
        <v>1.3282513282513282</v>
      </c>
      <c r="N54" s="11"/>
    </row>
    <row r="55" spans="2:14" x14ac:dyDescent="0.2">
      <c r="B55" s="231"/>
      <c r="C55" s="143"/>
      <c r="D55" s="99" t="s">
        <v>409</v>
      </c>
      <c r="E55" s="107"/>
      <c r="F55" s="107"/>
      <c r="G55" s="107"/>
      <c r="H55" s="107"/>
      <c r="I55" s="107"/>
      <c r="J55" s="107"/>
      <c r="K55" s="107"/>
      <c r="L55" s="107"/>
      <c r="M55" s="107">
        <v>1.2554196775986659</v>
      </c>
      <c r="N55" s="11"/>
    </row>
    <row r="56" spans="2:14" x14ac:dyDescent="0.2">
      <c r="B56" s="231"/>
      <c r="C56" s="143"/>
      <c r="D56" s="101" t="s">
        <v>410</v>
      </c>
      <c r="E56" s="104"/>
      <c r="F56" s="104"/>
      <c r="G56" s="104"/>
      <c r="H56" s="104"/>
      <c r="I56" s="104"/>
      <c r="J56" s="104"/>
      <c r="K56" s="104"/>
      <c r="L56" s="104"/>
      <c r="M56" s="104">
        <v>1.1432332806740391</v>
      </c>
      <c r="N56" s="11"/>
    </row>
    <row r="57" spans="2:14" x14ac:dyDescent="0.2">
      <c r="B57" s="231"/>
      <c r="C57" s="143"/>
      <c r="D57" s="99" t="s">
        <v>411</v>
      </c>
      <c r="E57" s="107"/>
      <c r="F57" s="107"/>
      <c r="G57" s="107"/>
      <c r="H57" s="107"/>
      <c r="I57" s="107"/>
      <c r="J57" s="107"/>
      <c r="K57" s="107"/>
      <c r="L57" s="107"/>
      <c r="M57" s="107">
        <v>1.2576807793180966</v>
      </c>
      <c r="N57" s="11"/>
    </row>
    <row r="58" spans="2:14" x14ac:dyDescent="0.2">
      <c r="B58" s="231"/>
      <c r="C58" s="145" t="s">
        <v>81</v>
      </c>
      <c r="D58" s="99" t="s">
        <v>407</v>
      </c>
      <c r="E58" s="104">
        <v>0.77293064876957496</v>
      </c>
      <c r="F58" s="104">
        <v>0.71968854282536154</v>
      </c>
      <c r="G58" s="104">
        <v>0.76070252469813393</v>
      </c>
      <c r="H58" s="104">
        <v>0.81405405405405407</v>
      </c>
      <c r="I58" s="104">
        <v>0.85200845665961944</v>
      </c>
      <c r="J58" s="104">
        <v>0.89316239316239321</v>
      </c>
      <c r="K58" s="104">
        <v>0.97130712008501596</v>
      </c>
      <c r="L58" s="104">
        <v>0.94562899786780386</v>
      </c>
      <c r="M58" s="104">
        <v>0.93048128342245995</v>
      </c>
      <c r="N58" s="11"/>
    </row>
    <row r="59" spans="2:14" x14ac:dyDescent="0.2">
      <c r="B59" s="231"/>
      <c r="C59" s="146"/>
      <c r="D59" s="101" t="s">
        <v>408</v>
      </c>
      <c r="E59" s="107">
        <v>0.88159437280187569</v>
      </c>
      <c r="F59" s="107">
        <v>0.92466557146209805</v>
      </c>
      <c r="G59" s="107">
        <v>0.90735122520420075</v>
      </c>
      <c r="H59" s="107">
        <v>0.93575225329327483</v>
      </c>
      <c r="I59" s="107">
        <v>0.96744080145719491</v>
      </c>
      <c r="J59" s="107">
        <v>0.9940147329650092</v>
      </c>
      <c r="K59" s="107">
        <v>0.98943500229673864</v>
      </c>
      <c r="L59" s="107">
        <v>1.0505863416877443</v>
      </c>
      <c r="M59" s="107">
        <v>1.0421853388658369</v>
      </c>
      <c r="N59" s="11"/>
    </row>
    <row r="60" spans="2:14" x14ac:dyDescent="0.2">
      <c r="B60" s="231"/>
      <c r="C60" s="146"/>
      <c r="D60" s="99" t="s">
        <v>409</v>
      </c>
      <c r="E60" s="104">
        <v>0.99441012062371281</v>
      </c>
      <c r="F60" s="104">
        <v>0.98755555555555552</v>
      </c>
      <c r="G60" s="104">
        <v>0.96790490341753344</v>
      </c>
      <c r="H60" s="104">
        <v>0.99760979982073494</v>
      </c>
      <c r="I60" s="104">
        <v>1.0469121140142519</v>
      </c>
      <c r="J60" s="104">
        <v>1.1369029510191664</v>
      </c>
      <c r="K60" s="104">
        <v>1.1735006119951041</v>
      </c>
      <c r="L60" s="104">
        <v>1.2191063174114021</v>
      </c>
      <c r="M60" s="104">
        <v>1.1853461657870226</v>
      </c>
      <c r="N60" s="11"/>
    </row>
    <row r="61" spans="2:14" x14ac:dyDescent="0.2">
      <c r="B61" s="231"/>
      <c r="C61" s="146"/>
      <c r="D61" s="101" t="s">
        <v>410</v>
      </c>
      <c r="E61" s="107">
        <v>0.90149892933618847</v>
      </c>
      <c r="F61" s="107">
        <v>0.92270270270270272</v>
      </c>
      <c r="G61" s="107">
        <v>0.89565217391304353</v>
      </c>
      <c r="H61" s="107">
        <v>0.88544548976203652</v>
      </c>
      <c r="I61" s="107">
        <v>0.90386740331491711</v>
      </c>
      <c r="J61" s="107">
        <v>0.96004566210045661</v>
      </c>
      <c r="K61" s="107">
        <v>1.0115673799884326</v>
      </c>
      <c r="L61" s="107">
        <v>1.0187683284457478</v>
      </c>
      <c r="M61" s="107">
        <v>1.0493753718024985</v>
      </c>
      <c r="N61" s="11"/>
    </row>
    <row r="62" spans="2:14" x14ac:dyDescent="0.2">
      <c r="B62" s="232"/>
      <c r="C62" s="147"/>
      <c r="D62" s="99" t="s">
        <v>411</v>
      </c>
      <c r="E62" s="104">
        <v>0.91262229042777676</v>
      </c>
      <c r="F62" s="104">
        <v>0.92701011073663941</v>
      </c>
      <c r="G62" s="104">
        <v>0.9120276896452264</v>
      </c>
      <c r="H62" s="104">
        <v>0.93609456083029019</v>
      </c>
      <c r="I62" s="104">
        <v>0.97156713579307719</v>
      </c>
      <c r="J62" s="104">
        <v>1.0246147882546759</v>
      </c>
      <c r="K62" s="104">
        <v>1.0499417022930431</v>
      </c>
      <c r="L62" s="104">
        <v>1.0890886001758329</v>
      </c>
      <c r="M62" s="104">
        <v>1.0784275184275185</v>
      </c>
      <c r="N62" s="11"/>
    </row>
    <row r="63" spans="2:14" x14ac:dyDescent="0.2">
      <c r="B63" s="226" t="s">
        <v>82</v>
      </c>
      <c r="C63" s="142" t="s">
        <v>331</v>
      </c>
      <c r="D63" s="99" t="s">
        <v>407</v>
      </c>
      <c r="E63" s="107">
        <v>0.76289343951459987</v>
      </c>
      <c r="F63" s="107">
        <v>0.75478491567178319</v>
      </c>
      <c r="G63" s="107">
        <v>0.82493168755300106</v>
      </c>
      <c r="H63" s="107">
        <v>0.83666666666666667</v>
      </c>
      <c r="I63" s="107">
        <v>0.83468064315536994</v>
      </c>
      <c r="J63" s="107">
        <v>0.8505027341682837</v>
      </c>
      <c r="K63" s="107">
        <v>0.81996683829304473</v>
      </c>
      <c r="L63" s="107">
        <v>0.79361350387192209</v>
      </c>
      <c r="M63" s="107">
        <v>0.83563560062948072</v>
      </c>
      <c r="N63" s="11"/>
    </row>
    <row r="64" spans="2:14" x14ac:dyDescent="0.2">
      <c r="B64" s="227"/>
      <c r="C64" s="143"/>
      <c r="D64" s="101" t="s">
        <v>408</v>
      </c>
      <c r="E64" s="104">
        <v>0.84171937090725923</v>
      </c>
      <c r="F64" s="104">
        <v>0.88487044889876898</v>
      </c>
      <c r="G64" s="104">
        <v>0.8949399656946827</v>
      </c>
      <c r="H64" s="104">
        <v>0.90368475300007367</v>
      </c>
      <c r="I64" s="104">
        <v>0.9088837863334579</v>
      </c>
      <c r="J64" s="104">
        <v>0.92414693992833064</v>
      </c>
      <c r="K64" s="104">
        <v>0.91427177190261244</v>
      </c>
      <c r="L64" s="104">
        <v>0.90521294247787609</v>
      </c>
      <c r="M64" s="104">
        <v>0.89234000791997381</v>
      </c>
      <c r="N64" s="11"/>
    </row>
    <row r="65" spans="2:14" x14ac:dyDescent="0.2">
      <c r="B65" s="227"/>
      <c r="C65" s="143"/>
      <c r="D65" s="99" t="s">
        <v>409</v>
      </c>
      <c r="E65" s="107">
        <v>0.91000577034045005</v>
      </c>
      <c r="F65" s="107">
        <v>0.92038378153973888</v>
      </c>
      <c r="G65" s="107">
        <v>0.92092348102578281</v>
      </c>
      <c r="H65" s="107">
        <v>0.90473798378810366</v>
      </c>
      <c r="I65" s="107">
        <v>0.90540872086539537</v>
      </c>
      <c r="J65" s="107">
        <v>0.93763402430307363</v>
      </c>
      <c r="K65" s="107">
        <v>0.95108647450110861</v>
      </c>
      <c r="L65" s="107">
        <v>0.93128458367319944</v>
      </c>
      <c r="M65" s="107">
        <v>0.91690795823462312</v>
      </c>
      <c r="N65" s="11"/>
    </row>
    <row r="66" spans="2:14" x14ac:dyDescent="0.2">
      <c r="B66" s="227"/>
      <c r="C66" s="143"/>
      <c r="D66" s="101" t="s">
        <v>410</v>
      </c>
      <c r="E66" s="104">
        <v>0.70759427457320845</v>
      </c>
      <c r="F66" s="104">
        <v>0.79044083090516026</v>
      </c>
      <c r="G66" s="104">
        <v>0.78508588186007544</v>
      </c>
      <c r="H66" s="104">
        <v>0.77029131550018326</v>
      </c>
      <c r="I66" s="104">
        <v>0.78396635798326841</v>
      </c>
      <c r="J66" s="104">
        <v>0.78435965584035316</v>
      </c>
      <c r="K66" s="104">
        <v>0.80149240312865233</v>
      </c>
      <c r="L66" s="104">
        <v>0.77852168052123116</v>
      </c>
      <c r="M66" s="104">
        <v>0.78319478768815998</v>
      </c>
      <c r="N66" s="11"/>
    </row>
    <row r="67" spans="2:14" x14ac:dyDescent="0.2">
      <c r="B67" s="227"/>
      <c r="C67" s="144"/>
      <c r="D67" s="99" t="s">
        <v>411</v>
      </c>
      <c r="E67" s="107">
        <v>0.83632288740340688</v>
      </c>
      <c r="F67" s="107">
        <v>0.87055725173048681</v>
      </c>
      <c r="G67" s="107">
        <v>0.8796434683620763</v>
      </c>
      <c r="H67" s="107">
        <v>0.87623031684243535</v>
      </c>
      <c r="I67" s="107">
        <v>0.88078082985456008</v>
      </c>
      <c r="J67" s="107">
        <v>0.89943980912014465</v>
      </c>
      <c r="K67" s="107">
        <v>0.90010573929389648</v>
      </c>
      <c r="L67" s="107">
        <v>0.88389734603730885</v>
      </c>
      <c r="M67" s="107">
        <v>0.87808855433089206</v>
      </c>
      <c r="N67" s="11"/>
    </row>
    <row r="68" spans="2:14" x14ac:dyDescent="0.2">
      <c r="B68" s="227"/>
      <c r="C68" s="145" t="s">
        <v>84</v>
      </c>
      <c r="D68" s="99" t="s">
        <v>407</v>
      </c>
      <c r="E68" s="104">
        <v>0.61917862055413642</v>
      </c>
      <c r="F68" s="104">
        <v>0.62890015600624027</v>
      </c>
      <c r="G68" s="104">
        <v>0.69340257741873434</v>
      </c>
      <c r="H68" s="104">
        <v>0.73810640893309565</v>
      </c>
      <c r="I68" s="104">
        <v>0.73126453228402788</v>
      </c>
      <c r="J68" s="104">
        <v>0.7685546875</v>
      </c>
      <c r="K68" s="104">
        <v>0.772233893557423</v>
      </c>
      <c r="L68" s="104">
        <v>0.81685716778640605</v>
      </c>
      <c r="M68" s="104">
        <v>0.83254468980021035</v>
      </c>
      <c r="N68" s="11"/>
    </row>
    <row r="69" spans="2:14" x14ac:dyDescent="0.2">
      <c r="B69" s="227"/>
      <c r="C69" s="146"/>
      <c r="D69" s="101" t="s">
        <v>408</v>
      </c>
      <c r="E69" s="107">
        <v>0.79323571790178748</v>
      </c>
      <c r="F69" s="107">
        <v>0.81518119869908623</v>
      </c>
      <c r="G69" s="107">
        <v>0.83095028174953045</v>
      </c>
      <c r="H69" s="107">
        <v>0.86091383910119113</v>
      </c>
      <c r="I69" s="107">
        <v>0.8752662550994621</v>
      </c>
      <c r="J69" s="107">
        <v>0.88862648274381406</v>
      </c>
      <c r="K69" s="107">
        <v>0.92229283664595185</v>
      </c>
      <c r="L69" s="107">
        <v>0.93941562521818056</v>
      </c>
      <c r="M69" s="107">
        <v>0.93996003127986794</v>
      </c>
      <c r="N69" s="11"/>
    </row>
    <row r="70" spans="2:14" x14ac:dyDescent="0.2">
      <c r="B70" s="227"/>
      <c r="C70" s="146"/>
      <c r="D70" s="99" t="s">
        <v>409</v>
      </c>
      <c r="E70" s="104">
        <v>0.79318723086915732</v>
      </c>
      <c r="F70" s="104">
        <v>0.7841738632568348</v>
      </c>
      <c r="G70" s="104">
        <v>0.79011586663513833</v>
      </c>
      <c r="H70" s="104">
        <v>0.80981680883792473</v>
      </c>
      <c r="I70" s="104">
        <v>0.82573514454263952</v>
      </c>
      <c r="J70" s="104">
        <v>0.86922763491488586</v>
      </c>
      <c r="K70" s="104">
        <v>0.91099218522582237</v>
      </c>
      <c r="L70" s="104">
        <v>0.93161632126082405</v>
      </c>
      <c r="M70" s="104">
        <v>0.93039782161121076</v>
      </c>
      <c r="N70" s="11"/>
    </row>
    <row r="71" spans="2:14" x14ac:dyDescent="0.2">
      <c r="B71" s="227"/>
      <c r="C71" s="146"/>
      <c r="D71" s="101" t="s">
        <v>410</v>
      </c>
      <c r="E71" s="107">
        <v>0.62025500557521696</v>
      </c>
      <c r="F71" s="107">
        <v>0.65260604907742059</v>
      </c>
      <c r="G71" s="107">
        <v>0.67844952541263381</v>
      </c>
      <c r="H71" s="107">
        <v>0.69814269952188301</v>
      </c>
      <c r="I71" s="107">
        <v>0.68173928523743821</v>
      </c>
      <c r="J71" s="107">
        <v>0.7339317773788151</v>
      </c>
      <c r="K71" s="107">
        <v>0.78992009285299758</v>
      </c>
      <c r="L71" s="107">
        <v>0.87670621821750383</v>
      </c>
      <c r="M71" s="107">
        <v>0.91693789290650496</v>
      </c>
      <c r="N71" s="11"/>
    </row>
    <row r="72" spans="2:14" x14ac:dyDescent="0.2">
      <c r="B72" s="227"/>
      <c r="C72" s="147"/>
      <c r="D72" s="99" t="s">
        <v>411</v>
      </c>
      <c r="E72" s="104">
        <v>0.75006465586913651</v>
      </c>
      <c r="F72" s="104">
        <v>0.76208973393775326</v>
      </c>
      <c r="G72" s="104">
        <v>0.78010914937940101</v>
      </c>
      <c r="H72" s="104">
        <v>0.80613189565975063</v>
      </c>
      <c r="I72" s="104">
        <v>0.81412237793716047</v>
      </c>
      <c r="J72" s="104">
        <v>0.84629489645468625</v>
      </c>
      <c r="K72" s="104">
        <v>0.88397259160155817</v>
      </c>
      <c r="L72" s="104">
        <v>0.91619028024747606</v>
      </c>
      <c r="M72" s="104">
        <v>0.92403904596615338</v>
      </c>
      <c r="N72" s="11"/>
    </row>
    <row r="73" spans="2:14" x14ac:dyDescent="0.2">
      <c r="B73" s="227"/>
      <c r="C73" s="142" t="s">
        <v>85</v>
      </c>
      <c r="D73" s="99" t="s">
        <v>407</v>
      </c>
      <c r="E73" s="107">
        <v>0.64307425097698656</v>
      </c>
      <c r="F73" s="107">
        <v>0.66753246753246753</v>
      </c>
      <c r="G73" s="107">
        <v>0.67009425878320483</v>
      </c>
      <c r="H73" s="107">
        <v>0.7311241610738255</v>
      </c>
      <c r="I73" s="107">
        <v>0.71927710843373494</v>
      </c>
      <c r="J73" s="107">
        <v>0.8233890214797136</v>
      </c>
      <c r="K73" s="107">
        <v>0.77524557956777995</v>
      </c>
      <c r="L73" s="107">
        <v>0.80618637431480034</v>
      </c>
      <c r="M73" s="107">
        <v>0.77083333333333337</v>
      </c>
      <c r="N73" s="11"/>
    </row>
    <row r="74" spans="2:14" x14ac:dyDescent="0.2">
      <c r="B74" s="227"/>
      <c r="C74" s="143"/>
      <c r="D74" s="101" t="s">
        <v>408</v>
      </c>
      <c r="E74" s="104">
        <v>0.8493986108758258</v>
      </c>
      <c r="F74" s="104">
        <v>0.87690226580994246</v>
      </c>
      <c r="G74" s="104">
        <v>0.86370507222035608</v>
      </c>
      <c r="H74" s="104">
        <v>0.87506197322756574</v>
      </c>
      <c r="I74" s="104">
        <v>0.88239048910875284</v>
      </c>
      <c r="J74" s="104">
        <v>0.90643736194383084</v>
      </c>
      <c r="K74" s="104">
        <v>0.91658893034825872</v>
      </c>
      <c r="L74" s="104">
        <v>0.94804994604593806</v>
      </c>
      <c r="M74" s="104">
        <v>0.90673416168123944</v>
      </c>
      <c r="N74" s="11"/>
    </row>
    <row r="75" spans="2:14" x14ac:dyDescent="0.2">
      <c r="B75" s="227"/>
      <c r="C75" s="143"/>
      <c r="D75" s="99" t="s">
        <v>409</v>
      </c>
      <c r="E75" s="107">
        <v>0.81058409279204635</v>
      </c>
      <c r="F75" s="107">
        <v>0.84252293105225184</v>
      </c>
      <c r="G75" s="107">
        <v>0.83017126448569378</v>
      </c>
      <c r="H75" s="107">
        <v>0.84123126771972456</v>
      </c>
      <c r="I75" s="107">
        <v>0.85027635215159891</v>
      </c>
      <c r="J75" s="107">
        <v>0.90421229160501138</v>
      </c>
      <c r="K75" s="107">
        <v>0.96044149247899979</v>
      </c>
      <c r="L75" s="107">
        <v>0.96523934362559471</v>
      </c>
      <c r="M75" s="107">
        <v>0.94583896505116816</v>
      </c>
      <c r="N75" s="11"/>
    </row>
    <row r="76" spans="2:14" x14ac:dyDescent="0.2">
      <c r="B76" s="227"/>
      <c r="C76" s="143"/>
      <c r="D76" s="101" t="s">
        <v>410</v>
      </c>
      <c r="E76" s="104">
        <v>0.61318355235269184</v>
      </c>
      <c r="F76" s="104">
        <v>0.66228619107217357</v>
      </c>
      <c r="G76" s="104">
        <v>0.64820913956360637</v>
      </c>
      <c r="H76" s="104">
        <v>0.66908944074298404</v>
      </c>
      <c r="I76" s="104">
        <v>0.66974641242382549</v>
      </c>
      <c r="J76" s="104">
        <v>0.70733636543405176</v>
      </c>
      <c r="K76" s="104">
        <v>0.76845835794447725</v>
      </c>
      <c r="L76" s="104">
        <v>0.80641353531379112</v>
      </c>
      <c r="M76" s="104">
        <v>0.84136033025358758</v>
      </c>
      <c r="N76" s="11"/>
    </row>
    <row r="77" spans="2:14" x14ac:dyDescent="0.2">
      <c r="B77" s="227"/>
      <c r="C77" s="144"/>
      <c r="D77" s="99" t="s">
        <v>411</v>
      </c>
      <c r="E77" s="107">
        <v>0.78043043218762065</v>
      </c>
      <c r="F77" s="107">
        <v>0.81243233804784354</v>
      </c>
      <c r="G77" s="107">
        <v>0.80042286229246817</v>
      </c>
      <c r="H77" s="107">
        <v>0.81715845130479281</v>
      </c>
      <c r="I77" s="107">
        <v>0.82243237881092524</v>
      </c>
      <c r="J77" s="107">
        <v>0.86568588730911</v>
      </c>
      <c r="K77" s="107">
        <v>0.89500748551715159</v>
      </c>
      <c r="L77" s="107">
        <v>0.91876415399547073</v>
      </c>
      <c r="M77" s="107">
        <v>0.89792761143520161</v>
      </c>
      <c r="N77" s="11"/>
    </row>
    <row r="78" spans="2:14" x14ac:dyDescent="0.2">
      <c r="B78" s="227"/>
      <c r="C78" s="145" t="s">
        <v>86</v>
      </c>
      <c r="D78" s="99" t="s">
        <v>407</v>
      </c>
      <c r="E78" s="104">
        <v>0.81552933673469385</v>
      </c>
      <c r="F78" s="104">
        <v>0.77706903945111494</v>
      </c>
      <c r="G78" s="104">
        <v>0.84572410829394074</v>
      </c>
      <c r="H78" s="104">
        <v>0.8653610771113831</v>
      </c>
      <c r="I78" s="104">
        <v>0.8663752731813924</v>
      </c>
      <c r="J78" s="104">
        <v>0.88969572999232938</v>
      </c>
      <c r="K78" s="104">
        <v>0.85249733245261927</v>
      </c>
      <c r="L78" s="104">
        <v>0.84003855715082953</v>
      </c>
      <c r="M78" s="104">
        <v>0.84726901480347117</v>
      </c>
      <c r="N78" s="11"/>
    </row>
    <row r="79" spans="2:14" x14ac:dyDescent="0.2">
      <c r="B79" s="227"/>
      <c r="C79" s="146"/>
      <c r="D79" s="101" t="s">
        <v>408</v>
      </c>
      <c r="E79" s="107">
        <v>0.97630572983753683</v>
      </c>
      <c r="F79" s="107">
        <v>1.0269365217665152</v>
      </c>
      <c r="G79" s="107">
        <v>1.0400582973375436</v>
      </c>
      <c r="H79" s="107">
        <v>1.0370790887396053</v>
      </c>
      <c r="I79" s="107">
        <v>1.036669775152834</v>
      </c>
      <c r="J79" s="107">
        <v>1.0220572532668937</v>
      </c>
      <c r="K79" s="107">
        <v>1.004980943354373</v>
      </c>
      <c r="L79" s="107">
        <v>0.9989384182431823</v>
      </c>
      <c r="M79" s="107">
        <v>0.99253783527296335</v>
      </c>
      <c r="N79" s="11"/>
    </row>
    <row r="80" spans="2:14" x14ac:dyDescent="0.2">
      <c r="B80" s="227"/>
      <c r="C80" s="146"/>
      <c r="D80" s="99" t="s">
        <v>409</v>
      </c>
      <c r="E80" s="104">
        <v>1.0374403845431672</v>
      </c>
      <c r="F80" s="104">
        <v>1.0646553355793618</v>
      </c>
      <c r="G80" s="104">
        <v>1.0709801230237406</v>
      </c>
      <c r="H80" s="104">
        <v>1.0659168691713634</v>
      </c>
      <c r="I80" s="104">
        <v>1.0762930707106508</v>
      </c>
      <c r="J80" s="104">
        <v>1.0901832789354757</v>
      </c>
      <c r="K80" s="104">
        <v>1.1032523682596889</v>
      </c>
      <c r="L80" s="104">
        <v>1.0701520438683949</v>
      </c>
      <c r="M80" s="104">
        <v>1.0489891714683091</v>
      </c>
      <c r="N80" s="11"/>
    </row>
    <row r="81" spans="2:14" x14ac:dyDescent="0.2">
      <c r="B81" s="227"/>
      <c r="C81" s="146"/>
      <c r="D81" s="101" t="s">
        <v>410</v>
      </c>
      <c r="E81" s="107">
        <v>0.84536108075891525</v>
      </c>
      <c r="F81" s="107">
        <v>0.95811868436695069</v>
      </c>
      <c r="G81" s="107">
        <v>0.94777596358418681</v>
      </c>
      <c r="H81" s="107">
        <v>0.92808117716768712</v>
      </c>
      <c r="I81" s="107">
        <v>0.92312408043158412</v>
      </c>
      <c r="J81" s="107">
        <v>0.92773002228589618</v>
      </c>
      <c r="K81" s="107">
        <v>0.93810435380160018</v>
      </c>
      <c r="L81" s="107">
        <v>0.92570389661441699</v>
      </c>
      <c r="M81" s="107">
        <v>0.94301741954532037</v>
      </c>
      <c r="N81" s="11"/>
    </row>
    <row r="82" spans="2:14" x14ac:dyDescent="0.2">
      <c r="B82" s="228"/>
      <c r="C82" s="147"/>
      <c r="D82" s="99" t="s">
        <v>411</v>
      </c>
      <c r="E82" s="104">
        <v>0.96179204978766275</v>
      </c>
      <c r="F82" s="104">
        <v>1.0078786010344947</v>
      </c>
      <c r="G82" s="104">
        <v>1.0189106273853423</v>
      </c>
      <c r="H82" s="104">
        <v>1.0140119734781023</v>
      </c>
      <c r="I82" s="104">
        <v>1.0164029791173048</v>
      </c>
      <c r="J82" s="104">
        <v>1.0178074778822315</v>
      </c>
      <c r="K82" s="104">
        <v>1.0138612869286394</v>
      </c>
      <c r="L82" s="104">
        <v>0.99728071050793332</v>
      </c>
      <c r="M82" s="104">
        <v>0.99123997890952265</v>
      </c>
      <c r="N82" s="11"/>
    </row>
    <row r="83" spans="2:14" x14ac:dyDescent="0.2">
      <c r="B83" s="230" t="s">
        <v>341</v>
      </c>
      <c r="C83" s="142" t="s">
        <v>207</v>
      </c>
      <c r="D83" s="99" t="s">
        <v>407</v>
      </c>
      <c r="E83" s="107">
        <v>0.89663461538461542</v>
      </c>
      <c r="F83" s="107">
        <v>0.85856775094583471</v>
      </c>
      <c r="G83" s="107">
        <v>0.86048157891956423</v>
      </c>
      <c r="H83" s="107">
        <v>0.87102157967471028</v>
      </c>
      <c r="I83" s="107">
        <v>0.8500135668218155</v>
      </c>
      <c r="J83" s="107">
        <v>0.83909636252878073</v>
      </c>
      <c r="K83" s="107">
        <v>0.76522467833747232</v>
      </c>
      <c r="L83" s="107">
        <v>0.75510702368356797</v>
      </c>
      <c r="M83" s="107">
        <v>0.72603157498805515</v>
      </c>
      <c r="N83" s="11"/>
    </row>
    <row r="84" spans="2:14" x14ac:dyDescent="0.2">
      <c r="B84" s="231"/>
      <c r="C84" s="143"/>
      <c r="D84" s="101" t="s">
        <v>408</v>
      </c>
      <c r="E84" s="104">
        <v>0.97722946215001039</v>
      </c>
      <c r="F84" s="104">
        <v>1.0036495607085687</v>
      </c>
      <c r="G84" s="104">
        <v>1.0237503383090791</v>
      </c>
      <c r="H84" s="104">
        <v>1.0225401869474824</v>
      </c>
      <c r="I84" s="104">
        <v>1.0069642775006378</v>
      </c>
      <c r="J84" s="104">
        <v>0.98883078503086264</v>
      </c>
      <c r="K84" s="104">
        <v>0.94155519022623524</v>
      </c>
      <c r="L84" s="104">
        <v>0.91679764202662306</v>
      </c>
      <c r="M84" s="104">
        <v>0.90596946109408483</v>
      </c>
      <c r="N84" s="11"/>
    </row>
    <row r="85" spans="2:14" x14ac:dyDescent="0.2">
      <c r="B85" s="231"/>
      <c r="C85" s="143"/>
      <c r="D85" s="99" t="s">
        <v>409</v>
      </c>
      <c r="E85" s="107">
        <v>0.95806241425038197</v>
      </c>
      <c r="F85" s="107">
        <v>0.95628118408784102</v>
      </c>
      <c r="G85" s="107">
        <v>0.97165111700761786</v>
      </c>
      <c r="H85" s="107">
        <v>0.98863970080696784</v>
      </c>
      <c r="I85" s="107">
        <v>1.0063480849775446</v>
      </c>
      <c r="J85" s="107">
        <v>1.0391932458755508</v>
      </c>
      <c r="K85" s="107">
        <v>1.0378903781988691</v>
      </c>
      <c r="L85" s="107">
        <v>1.0161511564291434</v>
      </c>
      <c r="M85" s="107">
        <v>0.99507318012581847</v>
      </c>
      <c r="N85" s="11"/>
    </row>
    <row r="86" spans="2:14" x14ac:dyDescent="0.2">
      <c r="B86" s="231"/>
      <c r="C86" s="143"/>
      <c r="D86" s="101" t="s">
        <v>410</v>
      </c>
      <c r="E86" s="104">
        <v>0.82260662192430789</v>
      </c>
      <c r="F86" s="104">
        <v>0.84544803178669914</v>
      </c>
      <c r="G86" s="104">
        <v>0.86383325781603992</v>
      </c>
      <c r="H86" s="104">
        <v>0.86420880577372505</v>
      </c>
      <c r="I86" s="104">
        <v>0.86262442495653124</v>
      </c>
      <c r="J86" s="104">
        <v>0.90657173287049819</v>
      </c>
      <c r="K86" s="104">
        <v>0.92389332365747456</v>
      </c>
      <c r="L86" s="104">
        <v>0.93574332366383106</v>
      </c>
      <c r="M86" s="104">
        <v>0.9620175886405381</v>
      </c>
      <c r="N86" s="11"/>
    </row>
    <row r="87" spans="2:14" x14ac:dyDescent="0.2">
      <c r="B87" s="232"/>
      <c r="C87" s="144"/>
      <c r="D87" s="99" t="s">
        <v>411</v>
      </c>
      <c r="E87" s="107">
        <v>0.93533518177084063</v>
      </c>
      <c r="F87" s="107">
        <v>0.94688469483886439</v>
      </c>
      <c r="G87" s="107">
        <v>0.96393686772673015</v>
      </c>
      <c r="H87" s="107">
        <v>0.97033364369166997</v>
      </c>
      <c r="I87" s="107">
        <v>0.96824374476844022</v>
      </c>
      <c r="J87" s="107">
        <v>0.97878607184037913</v>
      </c>
      <c r="K87" s="107">
        <v>0.95548547296684971</v>
      </c>
      <c r="L87" s="107">
        <v>0.9388538984801047</v>
      </c>
      <c r="M87" s="107">
        <v>0.92897519475320456</v>
      </c>
      <c r="N87" s="11"/>
    </row>
    <row r="88" spans="2:14" x14ac:dyDescent="0.2">
      <c r="B88" s="226" t="s">
        <v>89</v>
      </c>
      <c r="C88" s="145" t="s">
        <v>208</v>
      </c>
      <c r="D88" s="99" t="s">
        <v>407</v>
      </c>
      <c r="E88" s="104">
        <v>0.84723661956462437</v>
      </c>
      <c r="F88" s="104">
        <v>0.8180278612400983</v>
      </c>
      <c r="G88" s="104">
        <v>0.935494433529797</v>
      </c>
      <c r="H88" s="104">
        <v>0.92929720575783237</v>
      </c>
      <c r="I88" s="104">
        <v>0.87014462809917359</v>
      </c>
      <c r="J88" s="104">
        <v>0.86624400804082269</v>
      </c>
      <c r="K88" s="104">
        <v>0.83968099790399264</v>
      </c>
      <c r="L88" s="104">
        <v>0.84297815880791993</v>
      </c>
      <c r="M88" s="104">
        <v>0.90168797953964197</v>
      </c>
      <c r="N88" s="11"/>
    </row>
    <row r="89" spans="2:14" x14ac:dyDescent="0.2">
      <c r="B89" s="227"/>
      <c r="C89" s="146"/>
      <c r="D89" s="101" t="s">
        <v>408</v>
      </c>
      <c r="E89" s="107">
        <v>0.9506032570470162</v>
      </c>
      <c r="F89" s="107">
        <v>0.9710676357938719</v>
      </c>
      <c r="G89" s="107">
        <v>0.96728605077204921</v>
      </c>
      <c r="H89" s="107">
        <v>0.95809219505485788</v>
      </c>
      <c r="I89" s="107">
        <v>0.96981347742505331</v>
      </c>
      <c r="J89" s="107">
        <v>0.95911907397254603</v>
      </c>
      <c r="K89" s="107">
        <v>0.96734191496999844</v>
      </c>
      <c r="L89" s="107">
        <v>0.96750158205238124</v>
      </c>
      <c r="M89" s="107">
        <v>0.93450284061984568</v>
      </c>
      <c r="N89" s="11"/>
    </row>
    <row r="90" spans="2:14" x14ac:dyDescent="0.2">
      <c r="B90" s="227"/>
      <c r="C90" s="146"/>
      <c r="D90" s="99" t="s">
        <v>409</v>
      </c>
      <c r="E90" s="104">
        <v>0.92303485440648803</v>
      </c>
      <c r="F90" s="104">
        <v>0.94401751887578256</v>
      </c>
      <c r="G90" s="104">
        <v>0.95930256132999936</v>
      </c>
      <c r="H90" s="104">
        <v>0.95347766006448642</v>
      </c>
      <c r="I90" s="104">
        <v>0.96589501141180312</v>
      </c>
      <c r="J90" s="104">
        <v>0.96604181875065176</v>
      </c>
      <c r="K90" s="104">
        <v>0.9807939537964081</v>
      </c>
      <c r="L90" s="104">
        <v>0.95839917109182748</v>
      </c>
      <c r="M90" s="104">
        <v>0.95578903836958351</v>
      </c>
      <c r="N90" s="11"/>
    </row>
    <row r="91" spans="2:14" x14ac:dyDescent="0.2">
      <c r="B91" s="227"/>
      <c r="C91" s="146"/>
      <c r="D91" s="101" t="s">
        <v>410</v>
      </c>
      <c r="E91" s="107">
        <v>0.7330624045385119</v>
      </c>
      <c r="F91" s="107">
        <v>0.80175961017866815</v>
      </c>
      <c r="G91" s="107">
        <v>0.80429084817206631</v>
      </c>
      <c r="H91" s="107">
        <v>0.78361338996016772</v>
      </c>
      <c r="I91" s="107">
        <v>0.79523060796645706</v>
      </c>
      <c r="J91" s="107">
        <v>0.821747021226229</v>
      </c>
      <c r="K91" s="107">
        <v>0.86624220579336475</v>
      </c>
      <c r="L91" s="107">
        <v>0.86386164715807234</v>
      </c>
      <c r="M91" s="107">
        <v>0.85155651783592534</v>
      </c>
      <c r="N91" s="11"/>
    </row>
    <row r="92" spans="2:14" x14ac:dyDescent="0.2">
      <c r="B92" s="227"/>
      <c r="C92" s="147"/>
      <c r="D92" s="99" t="s">
        <v>411</v>
      </c>
      <c r="E92" s="104">
        <v>0.89692279327448432</v>
      </c>
      <c r="F92" s="104">
        <v>0.92111308177973938</v>
      </c>
      <c r="G92" s="104">
        <v>0.93468523495398648</v>
      </c>
      <c r="H92" s="104">
        <v>0.92505730135895503</v>
      </c>
      <c r="I92" s="104">
        <v>0.93122423295577827</v>
      </c>
      <c r="J92" s="104">
        <v>0.93098443261136121</v>
      </c>
      <c r="K92" s="104">
        <v>0.94448705574132163</v>
      </c>
      <c r="L92" s="104">
        <v>0.93710251297741409</v>
      </c>
      <c r="M92" s="104">
        <v>0.92533688095442457</v>
      </c>
      <c r="N92" s="11"/>
    </row>
    <row r="93" spans="2:14" x14ac:dyDescent="0.2">
      <c r="B93" s="227"/>
      <c r="C93" s="142" t="s">
        <v>91</v>
      </c>
      <c r="D93" s="99" t="s">
        <v>407</v>
      </c>
      <c r="E93" s="107">
        <v>0.93698175787728022</v>
      </c>
      <c r="F93" s="107">
        <v>0.85155925155925161</v>
      </c>
      <c r="G93" s="107">
        <v>1.0024927295388451</v>
      </c>
      <c r="H93" s="107">
        <v>0.96111111111111114</v>
      </c>
      <c r="I93" s="107">
        <v>0.84928322355676089</v>
      </c>
      <c r="J93" s="107">
        <v>0.83488372093023255</v>
      </c>
      <c r="K93" s="107">
        <v>0.78684109272797231</v>
      </c>
      <c r="L93" s="107">
        <v>0.81521321552055326</v>
      </c>
      <c r="M93" s="107">
        <v>0.89154766499421068</v>
      </c>
      <c r="N93" s="11"/>
    </row>
    <row r="94" spans="2:14" x14ac:dyDescent="0.2">
      <c r="B94" s="227"/>
      <c r="C94" s="143"/>
      <c r="D94" s="101" t="s">
        <v>408</v>
      </c>
      <c r="E94" s="104">
        <v>1.0196030781692993</v>
      </c>
      <c r="F94" s="104">
        <v>1.0068409479599316</v>
      </c>
      <c r="G94" s="104">
        <v>0.98667756436452803</v>
      </c>
      <c r="H94" s="104">
        <v>0.95101021920586626</v>
      </c>
      <c r="I94" s="104">
        <v>0.96782595373065727</v>
      </c>
      <c r="J94" s="104">
        <v>0.93755732191990215</v>
      </c>
      <c r="K94" s="104">
        <v>0.92692920555429092</v>
      </c>
      <c r="L94" s="104">
        <v>0.89398518966298923</v>
      </c>
      <c r="M94" s="104">
        <v>0.85470730235365122</v>
      </c>
      <c r="N94" s="11"/>
    </row>
    <row r="95" spans="2:14" x14ac:dyDescent="0.2">
      <c r="B95" s="227"/>
      <c r="C95" s="143"/>
      <c r="D95" s="99" t="s">
        <v>409</v>
      </c>
      <c r="E95" s="107">
        <v>0.98778223047600433</v>
      </c>
      <c r="F95" s="107">
        <v>0.97952151225755635</v>
      </c>
      <c r="G95" s="107">
        <v>0.99444774935554237</v>
      </c>
      <c r="H95" s="107">
        <v>0.96399734017288874</v>
      </c>
      <c r="I95" s="107">
        <v>0.96940600583639269</v>
      </c>
      <c r="J95" s="107">
        <v>0.95559954751131226</v>
      </c>
      <c r="K95" s="107">
        <v>0.93037677346612802</v>
      </c>
      <c r="L95" s="107">
        <v>0.88821157272812534</v>
      </c>
      <c r="M95" s="107">
        <v>0.88541471634525371</v>
      </c>
      <c r="N95" s="11"/>
    </row>
    <row r="96" spans="2:14" x14ac:dyDescent="0.2">
      <c r="B96" s="227"/>
      <c r="C96" s="143"/>
      <c r="D96" s="101" t="s">
        <v>410</v>
      </c>
      <c r="E96" s="104">
        <v>0.80508642956487186</v>
      </c>
      <c r="F96" s="104">
        <v>0.86151114618267899</v>
      </c>
      <c r="G96" s="104">
        <v>0.82932597556168708</v>
      </c>
      <c r="H96" s="104">
        <v>0.78387585162755491</v>
      </c>
      <c r="I96" s="104">
        <v>0.80417607223476295</v>
      </c>
      <c r="J96" s="104">
        <v>0.83572778827977312</v>
      </c>
      <c r="K96" s="104">
        <v>0.83935666982024593</v>
      </c>
      <c r="L96" s="104">
        <v>0.79825559347743646</v>
      </c>
      <c r="M96" s="104">
        <v>0.76768060836501906</v>
      </c>
      <c r="N96" s="11"/>
    </row>
    <row r="97" spans="2:14" x14ac:dyDescent="0.2">
      <c r="B97" s="227"/>
      <c r="C97" s="144"/>
      <c r="D97" s="99" t="s">
        <v>411</v>
      </c>
      <c r="E97" s="107">
        <v>0.96615702341694143</v>
      </c>
      <c r="F97" s="107">
        <v>0.96044801069876296</v>
      </c>
      <c r="G97" s="107">
        <v>0.96379437621636133</v>
      </c>
      <c r="H97" s="107">
        <v>0.92786516853932588</v>
      </c>
      <c r="I97" s="107">
        <v>0.93111420789256982</v>
      </c>
      <c r="J97" s="107">
        <v>0.91816107977948169</v>
      </c>
      <c r="K97" s="107">
        <v>0.90200592947707059</v>
      </c>
      <c r="L97" s="107">
        <v>0.86970479007993962</v>
      </c>
      <c r="M97" s="107">
        <v>0.85362861367139575</v>
      </c>
      <c r="N97" s="11"/>
    </row>
    <row r="98" spans="2:14" x14ac:dyDescent="0.2">
      <c r="B98" s="227"/>
      <c r="C98" s="145" t="s">
        <v>92</v>
      </c>
      <c r="D98" s="99" t="s">
        <v>407</v>
      </c>
      <c r="E98" s="104">
        <v>0.93574273316293166</v>
      </c>
      <c r="F98" s="104">
        <v>0.86989644089989282</v>
      </c>
      <c r="G98" s="104">
        <v>0.95703078568881494</v>
      </c>
      <c r="H98" s="104">
        <v>1.0003044510747123</v>
      </c>
      <c r="I98" s="104">
        <v>0.99251781472684086</v>
      </c>
      <c r="J98" s="104">
        <v>0.98950882212684788</v>
      </c>
      <c r="K98" s="104">
        <v>0.92055298445472888</v>
      </c>
      <c r="L98" s="104">
        <v>0.94654088050314467</v>
      </c>
      <c r="M98" s="104">
        <v>0.98020510374433578</v>
      </c>
      <c r="N98" s="11"/>
    </row>
    <row r="99" spans="2:14" x14ac:dyDescent="0.2">
      <c r="B99" s="227"/>
      <c r="C99" s="146"/>
      <c r="D99" s="101" t="s">
        <v>408</v>
      </c>
      <c r="E99" s="107">
        <v>1.0319394061137435</v>
      </c>
      <c r="F99" s="107">
        <v>1.0320833382826327</v>
      </c>
      <c r="G99" s="107">
        <v>1.0460016429158183</v>
      </c>
      <c r="H99" s="107">
        <v>1.1245706688333272</v>
      </c>
      <c r="I99" s="107">
        <v>1.1302251386723707</v>
      </c>
      <c r="J99" s="107">
        <v>1.1321926013771071</v>
      </c>
      <c r="K99" s="107">
        <v>1.1207224563515954</v>
      </c>
      <c r="L99" s="107">
        <v>1.1300266487407871</v>
      </c>
      <c r="M99" s="107">
        <v>1.1176018908445213</v>
      </c>
      <c r="N99" s="11"/>
    </row>
    <row r="100" spans="2:14" x14ac:dyDescent="0.2">
      <c r="B100" s="227"/>
      <c r="C100" s="146"/>
      <c r="D100" s="99" t="s">
        <v>409</v>
      </c>
      <c r="E100" s="104">
        <v>1.0412631518178013</v>
      </c>
      <c r="F100" s="104">
        <v>1.0182846179561345</v>
      </c>
      <c r="G100" s="104">
        <v>1.0278301817809561</v>
      </c>
      <c r="H100" s="104">
        <v>1.0961676081428811</v>
      </c>
      <c r="I100" s="104">
        <v>1.112372612667019</v>
      </c>
      <c r="J100" s="104">
        <v>1.1467473754475392</v>
      </c>
      <c r="K100" s="104">
        <v>1.1668839832615683</v>
      </c>
      <c r="L100" s="104">
        <v>1.1617154716638136</v>
      </c>
      <c r="M100" s="104">
        <v>1.1685770960463955</v>
      </c>
      <c r="N100" s="11"/>
    </row>
    <row r="101" spans="2:14" x14ac:dyDescent="0.2">
      <c r="B101" s="227"/>
      <c r="C101" s="146"/>
      <c r="D101" s="101" t="s">
        <v>410</v>
      </c>
      <c r="E101" s="107">
        <v>0.87461474205720535</v>
      </c>
      <c r="F101" s="107">
        <v>0.90709710625643369</v>
      </c>
      <c r="G101" s="107">
        <v>0.89206847360912978</v>
      </c>
      <c r="H101" s="107">
        <v>0.90960701258971643</v>
      </c>
      <c r="I101" s="107">
        <v>0.92283372365339578</v>
      </c>
      <c r="J101" s="107">
        <v>0.95125261884387269</v>
      </c>
      <c r="K101" s="107">
        <v>0.97166123778501634</v>
      </c>
      <c r="L101" s="107">
        <v>0.98921184022824538</v>
      </c>
      <c r="M101" s="107">
        <v>0.99045630778407401</v>
      </c>
      <c r="N101" s="11"/>
    </row>
    <row r="102" spans="2:14" x14ac:dyDescent="0.2">
      <c r="B102" s="228"/>
      <c r="C102" s="147"/>
      <c r="D102" s="99" t="s">
        <v>411</v>
      </c>
      <c r="E102" s="104">
        <v>1.0006230044389066</v>
      </c>
      <c r="F102" s="104">
        <v>0.99279163125970638</v>
      </c>
      <c r="G102" s="104">
        <v>1.0061737461567084</v>
      </c>
      <c r="H102" s="104">
        <v>1.0677403497747393</v>
      </c>
      <c r="I102" s="104">
        <v>1.0772911832946637</v>
      </c>
      <c r="J102" s="104">
        <v>1.0942133742934876</v>
      </c>
      <c r="K102" s="104">
        <v>1.0938586384811901</v>
      </c>
      <c r="L102" s="104">
        <v>1.1013066825477056</v>
      </c>
      <c r="M102" s="104">
        <v>1.1015714199867797</v>
      </c>
      <c r="N102" s="11"/>
    </row>
    <row r="103" spans="2:14" x14ac:dyDescent="0.2">
      <c r="B103" s="230" t="s">
        <v>93</v>
      </c>
      <c r="C103" s="142" t="s">
        <v>209</v>
      </c>
      <c r="D103" s="99" t="s">
        <v>407</v>
      </c>
      <c r="E103" s="107">
        <v>0.84427724578203378</v>
      </c>
      <c r="F103" s="107">
        <v>0.81472392638036806</v>
      </c>
      <c r="G103" s="107">
        <v>0.81442582438798361</v>
      </c>
      <c r="H103" s="107">
        <v>0.81218982630272951</v>
      </c>
      <c r="I103" s="107">
        <v>0.79142149272220497</v>
      </c>
      <c r="J103" s="107">
        <v>0.77982435688194607</v>
      </c>
      <c r="K103" s="107">
        <v>0.81298396558466957</v>
      </c>
      <c r="L103" s="107">
        <v>0.81077467558002358</v>
      </c>
      <c r="M103" s="107">
        <v>0.79931837996354127</v>
      </c>
      <c r="N103" s="11"/>
    </row>
    <row r="104" spans="2:14" x14ac:dyDescent="0.2">
      <c r="B104" s="231"/>
      <c r="C104" s="143"/>
      <c r="D104" s="101" t="s">
        <v>408</v>
      </c>
      <c r="E104" s="104">
        <v>0.94950871727278174</v>
      </c>
      <c r="F104" s="104">
        <v>0.92945619335347429</v>
      </c>
      <c r="G104" s="104">
        <v>0.90890253378635744</v>
      </c>
      <c r="H104" s="104">
        <v>0.8946416528722948</v>
      </c>
      <c r="I104" s="104">
        <v>0.89114357313122672</v>
      </c>
      <c r="J104" s="104">
        <v>0.87774784152838159</v>
      </c>
      <c r="K104" s="104">
        <v>0.88539746897653271</v>
      </c>
      <c r="L104" s="104">
        <v>0.86746561644257103</v>
      </c>
      <c r="M104" s="104">
        <v>0.85053819819264098</v>
      </c>
      <c r="N104" s="11"/>
    </row>
    <row r="105" spans="2:14" x14ac:dyDescent="0.2">
      <c r="B105" s="231"/>
      <c r="C105" s="143"/>
      <c r="D105" s="99" t="s">
        <v>409</v>
      </c>
      <c r="E105" s="107">
        <v>1.0217604863672591</v>
      </c>
      <c r="F105" s="107">
        <v>1.0072505854800937</v>
      </c>
      <c r="G105" s="107">
        <v>0.99948959337605625</v>
      </c>
      <c r="H105" s="107">
        <v>0.98487497149806191</v>
      </c>
      <c r="I105" s="107">
        <v>0.97783896695784278</v>
      </c>
      <c r="J105" s="107">
        <v>0.95660756994798979</v>
      </c>
      <c r="K105" s="107">
        <v>0.96548443564959285</v>
      </c>
      <c r="L105" s="107">
        <v>0.93498316562363282</v>
      </c>
      <c r="M105" s="107">
        <v>0.90704214646752557</v>
      </c>
      <c r="N105" s="11"/>
    </row>
    <row r="106" spans="2:14" x14ac:dyDescent="0.2">
      <c r="B106" s="231"/>
      <c r="C106" s="143"/>
      <c r="D106" s="101" t="s">
        <v>410</v>
      </c>
      <c r="E106" s="104">
        <v>0.91648989617059284</v>
      </c>
      <c r="F106" s="104">
        <v>0.92643000264640274</v>
      </c>
      <c r="G106" s="104">
        <v>0.90732940185341193</v>
      </c>
      <c r="H106" s="104">
        <v>0.87456325590324435</v>
      </c>
      <c r="I106" s="104">
        <v>0.89538153383922037</v>
      </c>
      <c r="J106" s="104">
        <v>0.85338590514106338</v>
      </c>
      <c r="K106" s="104">
        <v>0.88638540828447709</v>
      </c>
      <c r="L106" s="104">
        <v>0.87003140078119012</v>
      </c>
      <c r="M106" s="104">
        <v>0.84644825474586649</v>
      </c>
      <c r="N106" s="11"/>
    </row>
    <row r="107" spans="2:14" x14ac:dyDescent="0.2">
      <c r="B107" s="231"/>
      <c r="C107" s="144"/>
      <c r="D107" s="99" t="s">
        <v>411</v>
      </c>
      <c r="E107" s="107">
        <v>0.95962524262180859</v>
      </c>
      <c r="F107" s="107">
        <v>0.94565149057623876</v>
      </c>
      <c r="G107" s="107">
        <v>0.93128589104984294</v>
      </c>
      <c r="H107" s="107">
        <v>0.9148093589179469</v>
      </c>
      <c r="I107" s="107">
        <v>0.91272192176123224</v>
      </c>
      <c r="J107" s="107">
        <v>0.89213100970725367</v>
      </c>
      <c r="K107" s="107">
        <v>0.90653465346534656</v>
      </c>
      <c r="L107" s="107">
        <v>0.88597971892942551</v>
      </c>
      <c r="M107" s="107">
        <v>0.86475223567217396</v>
      </c>
      <c r="N107" s="11"/>
    </row>
    <row r="108" spans="2:14" x14ac:dyDescent="0.2">
      <c r="B108" s="231"/>
      <c r="C108" s="145" t="s">
        <v>95</v>
      </c>
      <c r="D108" s="99" t="s">
        <v>407</v>
      </c>
      <c r="E108" s="104">
        <v>1.1500843170320405</v>
      </c>
      <c r="F108" s="104">
        <v>1.0423302598491198</v>
      </c>
      <c r="G108" s="104">
        <v>1.0586522462562395</v>
      </c>
      <c r="H108" s="104">
        <v>1.0575894693541752</v>
      </c>
      <c r="I108" s="104">
        <v>1.0576766856214459</v>
      </c>
      <c r="J108" s="104">
        <v>1.0828208282082821</v>
      </c>
      <c r="K108" s="104">
        <v>1.0156121610517665</v>
      </c>
      <c r="L108" s="104">
        <v>1.0210569777043765</v>
      </c>
      <c r="M108" s="104">
        <v>0.97170203911776942</v>
      </c>
      <c r="N108" s="11"/>
    </row>
    <row r="109" spans="2:14" x14ac:dyDescent="0.2">
      <c r="B109" s="231"/>
      <c r="C109" s="146"/>
      <c r="D109" s="101" t="s">
        <v>408</v>
      </c>
      <c r="E109" s="107">
        <v>1.176808545072018</v>
      </c>
      <c r="F109" s="107">
        <v>1.18333735036555</v>
      </c>
      <c r="G109" s="107">
        <v>1.1684227330779056</v>
      </c>
      <c r="H109" s="107">
        <v>1.1368854405826934</v>
      </c>
      <c r="I109" s="107">
        <v>1.1121143126324879</v>
      </c>
      <c r="J109" s="107">
        <v>1.100644248900063</v>
      </c>
      <c r="K109" s="107">
        <v>1.0522059978018528</v>
      </c>
      <c r="L109" s="107">
        <v>1.0625098285894008</v>
      </c>
      <c r="M109" s="107">
        <v>1.0615590762197524</v>
      </c>
      <c r="N109" s="11"/>
    </row>
    <row r="110" spans="2:14" x14ac:dyDescent="0.2">
      <c r="B110" s="231"/>
      <c r="C110" s="146"/>
      <c r="D110" s="99" t="s">
        <v>409</v>
      </c>
      <c r="E110" s="104">
        <v>1.064364640883978</v>
      </c>
      <c r="F110" s="104">
        <v>1.0594386351128233</v>
      </c>
      <c r="G110" s="104">
        <v>1.063182811361981</v>
      </c>
      <c r="H110" s="104">
        <v>1.0667694819921982</v>
      </c>
      <c r="I110" s="104">
        <v>1.0843690465390547</v>
      </c>
      <c r="J110" s="104">
        <v>1.0841432685385168</v>
      </c>
      <c r="K110" s="104">
        <v>1.069123595505618</v>
      </c>
      <c r="L110" s="104">
        <v>1.042974017800953</v>
      </c>
      <c r="M110" s="104">
        <v>1.010689902982393</v>
      </c>
      <c r="N110" s="11"/>
    </row>
    <row r="111" spans="2:14" x14ac:dyDescent="0.2">
      <c r="B111" s="231"/>
      <c r="C111" s="146"/>
      <c r="D111" s="101" t="s">
        <v>410</v>
      </c>
      <c r="E111" s="107">
        <v>0.92755562991467289</v>
      </c>
      <c r="F111" s="107">
        <v>0.9522373051784816</v>
      </c>
      <c r="G111" s="107">
        <v>0.89618856569709127</v>
      </c>
      <c r="H111" s="107">
        <v>0.89074507183427998</v>
      </c>
      <c r="I111" s="107">
        <v>0.89696969696969697</v>
      </c>
      <c r="J111" s="107">
        <v>0.87880291005291</v>
      </c>
      <c r="K111" s="107">
        <v>0.89528364116094983</v>
      </c>
      <c r="L111" s="107">
        <v>0.94491175985485731</v>
      </c>
      <c r="M111" s="107">
        <v>0.94324368916020462</v>
      </c>
      <c r="N111" s="11"/>
    </row>
    <row r="112" spans="2:14" x14ac:dyDescent="0.2">
      <c r="B112" s="231"/>
      <c r="C112" s="147"/>
      <c r="D112" s="99" t="s">
        <v>411</v>
      </c>
      <c r="E112" s="104">
        <v>1.0889219754807236</v>
      </c>
      <c r="F112" s="104">
        <v>1.0866191407482177</v>
      </c>
      <c r="G112" s="104">
        <v>1.0728572324283654</v>
      </c>
      <c r="H112" s="104">
        <v>1.0608337750615822</v>
      </c>
      <c r="I112" s="104">
        <v>1.0587028169889932</v>
      </c>
      <c r="J112" s="104">
        <v>1.0521236118414947</v>
      </c>
      <c r="K112" s="104">
        <v>1.0258644664874386</v>
      </c>
      <c r="L112" s="104">
        <v>1.030625502691332</v>
      </c>
      <c r="M112" s="104">
        <v>1.0151163150884366</v>
      </c>
      <c r="N112" s="11"/>
    </row>
    <row r="113" spans="2:14" x14ac:dyDescent="0.2">
      <c r="B113" s="231"/>
      <c r="C113" s="142" t="s">
        <v>96</v>
      </c>
      <c r="D113" s="99" t="s">
        <v>407</v>
      </c>
      <c r="E113" s="107">
        <v>1.0175438596491229</v>
      </c>
      <c r="F113" s="107">
        <v>1.019927536231884</v>
      </c>
      <c r="G113" s="107">
        <v>0.96338535414165671</v>
      </c>
      <c r="H113" s="107">
        <v>1.0005959475566151</v>
      </c>
      <c r="I113" s="107">
        <v>0.9776207302709069</v>
      </c>
      <c r="J113" s="107">
        <v>0.96080760095011875</v>
      </c>
      <c r="K113" s="107">
        <v>0.95835812016656752</v>
      </c>
      <c r="L113" s="107">
        <v>0.95206710605152789</v>
      </c>
      <c r="M113" s="107">
        <v>0.93421846710923351</v>
      </c>
      <c r="N113" s="11"/>
    </row>
    <row r="114" spans="2:14" x14ac:dyDescent="0.2">
      <c r="B114" s="231"/>
      <c r="C114" s="143"/>
      <c r="D114" s="101" t="s">
        <v>408</v>
      </c>
      <c r="E114" s="104">
        <v>1.1119488233950194</v>
      </c>
      <c r="F114" s="104">
        <v>1.1023478459083655</v>
      </c>
      <c r="G114" s="104">
        <v>1.0860349127182045</v>
      </c>
      <c r="H114" s="104">
        <v>1.0540601419078726</v>
      </c>
      <c r="I114" s="104">
        <v>1.0321316614420062</v>
      </c>
      <c r="J114" s="104">
        <v>1.0081564245810055</v>
      </c>
      <c r="K114" s="104">
        <v>0.99754244861483465</v>
      </c>
      <c r="L114" s="104">
        <v>0.9881391965984111</v>
      </c>
      <c r="M114" s="104">
        <v>0.98843346434587309</v>
      </c>
      <c r="N114" s="11"/>
    </row>
    <row r="115" spans="2:14" x14ac:dyDescent="0.2">
      <c r="B115" s="231"/>
      <c r="C115" s="143"/>
      <c r="D115" s="99" t="s">
        <v>409</v>
      </c>
      <c r="E115" s="107">
        <v>1.0765812859383168</v>
      </c>
      <c r="F115" s="107">
        <v>1.0525629320464327</v>
      </c>
      <c r="G115" s="107">
        <v>1.0512720664589823</v>
      </c>
      <c r="H115" s="107">
        <v>1.0459354838709678</v>
      </c>
      <c r="I115" s="107">
        <v>1.0587779356672264</v>
      </c>
      <c r="J115" s="107">
        <v>1.0520993343573988</v>
      </c>
      <c r="K115" s="107">
        <v>1.0512787723785166</v>
      </c>
      <c r="L115" s="107">
        <v>1.0248399487836108</v>
      </c>
      <c r="M115" s="107">
        <v>0.9756784434203789</v>
      </c>
      <c r="N115" s="11"/>
    </row>
    <row r="116" spans="2:14" x14ac:dyDescent="0.2">
      <c r="B116" s="231"/>
      <c r="C116" s="143"/>
      <c r="D116" s="101" t="s">
        <v>410</v>
      </c>
      <c r="E116" s="104">
        <v>0.98792806109879283</v>
      </c>
      <c r="F116" s="104">
        <v>1.0071587262404345</v>
      </c>
      <c r="G116" s="104">
        <v>0.97629629629629633</v>
      </c>
      <c r="H116" s="104">
        <v>0.96721311475409832</v>
      </c>
      <c r="I116" s="104">
        <v>0.98148605282646262</v>
      </c>
      <c r="J116" s="104">
        <v>0.94258720930232553</v>
      </c>
      <c r="K116" s="104">
        <v>0.95619554695062925</v>
      </c>
      <c r="L116" s="104">
        <v>0.96150121065375305</v>
      </c>
      <c r="M116" s="104">
        <v>0.97601744186046513</v>
      </c>
      <c r="N116" s="11"/>
    </row>
    <row r="117" spans="2:14" x14ac:dyDescent="0.2">
      <c r="B117" s="231"/>
      <c r="C117" s="144"/>
      <c r="D117" s="99" t="s">
        <v>411</v>
      </c>
      <c r="E117" s="107">
        <v>1.0698978207794556</v>
      </c>
      <c r="F117" s="107">
        <v>1.0615405454217086</v>
      </c>
      <c r="G117" s="107">
        <v>1.0448251056559661</v>
      </c>
      <c r="H117" s="107">
        <v>1.0313923372331875</v>
      </c>
      <c r="I117" s="107">
        <v>1.028052805280528</v>
      </c>
      <c r="J117" s="107">
        <v>1.0078408788872153</v>
      </c>
      <c r="K117" s="107">
        <v>1.0056674784148771</v>
      </c>
      <c r="L117" s="107">
        <v>0.99330258138915994</v>
      </c>
      <c r="M117" s="107">
        <v>0.97773531241667411</v>
      </c>
      <c r="N117" s="11"/>
    </row>
    <row r="118" spans="2:14" x14ac:dyDescent="0.2">
      <c r="B118" s="231"/>
      <c r="C118" s="145" t="s">
        <v>97</v>
      </c>
      <c r="D118" s="99" t="s">
        <v>407</v>
      </c>
      <c r="E118" s="104">
        <v>1.1023176936122103</v>
      </c>
      <c r="F118" s="104">
        <v>1.0570621468926553</v>
      </c>
      <c r="G118" s="104">
        <v>1.0185810810810811</v>
      </c>
      <c r="H118" s="104">
        <v>1.020316027088036</v>
      </c>
      <c r="I118" s="104">
        <v>1.0162283156127587</v>
      </c>
      <c r="J118" s="104">
        <v>1.0343855693348365</v>
      </c>
      <c r="K118" s="104">
        <v>1.0220338983050847</v>
      </c>
      <c r="L118" s="104">
        <v>1.0574516496018203</v>
      </c>
      <c r="M118" s="104">
        <v>1.0303899082568808</v>
      </c>
      <c r="N118" s="11"/>
    </row>
    <row r="119" spans="2:14" x14ac:dyDescent="0.2">
      <c r="B119" s="231"/>
      <c r="C119" s="146"/>
      <c r="D119" s="101" t="s">
        <v>408</v>
      </c>
      <c r="E119" s="107">
        <v>1.138409438496832</v>
      </c>
      <c r="F119" s="107">
        <v>1.1528217443510533</v>
      </c>
      <c r="G119" s="107">
        <v>1.1411470236151922</v>
      </c>
      <c r="H119" s="107">
        <v>1.1278498963674048</v>
      </c>
      <c r="I119" s="107">
        <v>1.1420961078495324</v>
      </c>
      <c r="J119" s="107">
        <v>1.1200911260577131</v>
      </c>
      <c r="K119" s="107">
        <v>1.105840208423795</v>
      </c>
      <c r="L119" s="107">
        <v>1.0997606614447346</v>
      </c>
      <c r="M119" s="107">
        <v>1.0819958510754448</v>
      </c>
      <c r="N119" s="11"/>
    </row>
    <row r="120" spans="2:14" x14ac:dyDescent="0.2">
      <c r="B120" s="231"/>
      <c r="C120" s="146"/>
      <c r="D120" s="99" t="s">
        <v>409</v>
      </c>
      <c r="E120" s="104">
        <v>1.1567269462613825</v>
      </c>
      <c r="F120" s="104">
        <v>1.177869168487341</v>
      </c>
      <c r="G120" s="104">
        <v>1.1554131966688022</v>
      </c>
      <c r="H120" s="104">
        <v>1.1757016532103037</v>
      </c>
      <c r="I120" s="104">
        <v>1.1997425997425997</v>
      </c>
      <c r="J120" s="104">
        <v>1.1786214804433686</v>
      </c>
      <c r="K120" s="104">
        <v>1.2211317868977822</v>
      </c>
      <c r="L120" s="104">
        <v>1.1923714759535655</v>
      </c>
      <c r="M120" s="104">
        <v>1.158076039806073</v>
      </c>
      <c r="N120" s="11"/>
    </row>
    <row r="121" spans="2:14" x14ac:dyDescent="0.2">
      <c r="B121" s="231"/>
      <c r="C121" s="146"/>
      <c r="D121" s="101" t="s">
        <v>410</v>
      </c>
      <c r="E121" s="107">
        <v>1.0473530840213696</v>
      </c>
      <c r="F121" s="107">
        <v>1.0413303986304721</v>
      </c>
      <c r="G121" s="107">
        <v>1.039177277179236</v>
      </c>
      <c r="H121" s="107">
        <v>1.052490234375</v>
      </c>
      <c r="I121" s="107">
        <v>1.0822628458498025</v>
      </c>
      <c r="J121" s="107">
        <v>1.0598207798498427</v>
      </c>
      <c r="K121" s="107">
        <v>1.0881569387260839</v>
      </c>
      <c r="L121" s="107">
        <v>1.0729166666666667</v>
      </c>
      <c r="M121" s="107">
        <v>1.0834546336729742</v>
      </c>
      <c r="N121" s="11"/>
    </row>
    <row r="122" spans="2:14" x14ac:dyDescent="0.2">
      <c r="B122" s="232"/>
      <c r="C122" s="147"/>
      <c r="D122" s="99" t="s">
        <v>411</v>
      </c>
      <c r="E122" s="104">
        <v>1.1254488133812068</v>
      </c>
      <c r="F122" s="104">
        <v>1.1339414937941319</v>
      </c>
      <c r="G122" s="104">
        <v>1.1182725124704647</v>
      </c>
      <c r="H122" s="104">
        <v>1.1223399597162624</v>
      </c>
      <c r="I122" s="104">
        <v>1.1412533438582642</v>
      </c>
      <c r="J122" s="104">
        <v>1.1226382237701349</v>
      </c>
      <c r="K122" s="104">
        <v>1.1356013416387158</v>
      </c>
      <c r="L122" s="104">
        <v>1.1233582056988263</v>
      </c>
      <c r="M122" s="104">
        <v>1.1044044963478108</v>
      </c>
      <c r="N122" s="11"/>
    </row>
    <row r="123" spans="2:14" x14ac:dyDescent="0.2">
      <c r="B123" s="226" t="s">
        <v>98</v>
      </c>
      <c r="C123" s="142" t="s">
        <v>210</v>
      </c>
      <c r="D123" s="99" t="s">
        <v>407</v>
      </c>
      <c r="E123" s="107">
        <v>0.8275128301414445</v>
      </c>
      <c r="F123" s="107">
        <v>0.79720812182741119</v>
      </c>
      <c r="G123" s="107">
        <v>0.82550850709991042</v>
      </c>
      <c r="H123" s="107">
        <v>0.76277508392390903</v>
      </c>
      <c r="I123" s="107">
        <v>0.77101769911504425</v>
      </c>
      <c r="J123" s="107">
        <v>0.7703975535168196</v>
      </c>
      <c r="K123" s="107">
        <v>0.79179349811274813</v>
      </c>
      <c r="L123" s="107">
        <v>0.76140776699029122</v>
      </c>
      <c r="M123" s="107">
        <v>0.75605620155038755</v>
      </c>
      <c r="N123" s="11"/>
    </row>
    <row r="124" spans="2:14" x14ac:dyDescent="0.2">
      <c r="B124" s="227"/>
      <c r="C124" s="143"/>
      <c r="D124" s="101" t="s">
        <v>408</v>
      </c>
      <c r="E124" s="104">
        <v>0.96314911920353763</v>
      </c>
      <c r="F124" s="104">
        <v>0.95031362671012987</v>
      </c>
      <c r="G124" s="104">
        <v>0.93187243987636015</v>
      </c>
      <c r="H124" s="104">
        <v>0.89054027408064673</v>
      </c>
      <c r="I124" s="104">
        <v>0.86008876247456045</v>
      </c>
      <c r="J124" s="104">
        <v>0.8369426751592357</v>
      </c>
      <c r="K124" s="104">
        <v>0.84849670964111845</v>
      </c>
      <c r="L124" s="104">
        <v>0.83542082947512064</v>
      </c>
      <c r="M124" s="104">
        <v>0.80926972423661803</v>
      </c>
      <c r="N124" s="11"/>
    </row>
    <row r="125" spans="2:14" x14ac:dyDescent="0.2">
      <c r="B125" s="227"/>
      <c r="C125" s="143"/>
      <c r="D125" s="99" t="s">
        <v>409</v>
      </c>
      <c r="E125" s="107">
        <v>1.0078766929223097</v>
      </c>
      <c r="F125" s="107">
        <v>1.0031127272727274</v>
      </c>
      <c r="G125" s="107">
        <v>0.99627177284657598</v>
      </c>
      <c r="H125" s="107">
        <v>0.96995720908118388</v>
      </c>
      <c r="I125" s="107">
        <v>0.95102699793703471</v>
      </c>
      <c r="J125" s="107">
        <v>0.94591473975266627</v>
      </c>
      <c r="K125" s="107">
        <v>0.95218671410169908</v>
      </c>
      <c r="L125" s="107">
        <v>0.91892891258127141</v>
      </c>
      <c r="M125" s="107">
        <v>0.88766159637160225</v>
      </c>
      <c r="N125" s="11"/>
    </row>
    <row r="126" spans="2:14" x14ac:dyDescent="0.2">
      <c r="B126" s="227"/>
      <c r="C126" s="143"/>
      <c r="D126" s="101" t="s">
        <v>410</v>
      </c>
      <c r="E126" s="104">
        <v>0.85571757482732158</v>
      </c>
      <c r="F126" s="104">
        <v>0.8808092160719303</v>
      </c>
      <c r="G126" s="104">
        <v>0.89228554979850316</v>
      </c>
      <c r="H126" s="104">
        <v>0.87889833940866746</v>
      </c>
      <c r="I126" s="104">
        <v>0.87832543998128987</v>
      </c>
      <c r="J126" s="104">
        <v>0.90088580320804401</v>
      </c>
      <c r="K126" s="104">
        <v>0.90438489646772224</v>
      </c>
      <c r="L126" s="104">
        <v>0.87630393185605826</v>
      </c>
      <c r="M126" s="104">
        <v>0.86000374321542206</v>
      </c>
      <c r="N126" s="11"/>
    </row>
    <row r="127" spans="2:14" x14ac:dyDescent="0.2">
      <c r="B127" s="227"/>
      <c r="C127" s="144"/>
      <c r="D127" s="99" t="s">
        <v>411</v>
      </c>
      <c r="E127" s="107">
        <v>0.94891553620709757</v>
      </c>
      <c r="F127" s="107">
        <v>0.94406429026098027</v>
      </c>
      <c r="G127" s="107">
        <v>0.93837048767612785</v>
      </c>
      <c r="H127" s="107">
        <v>0.90504269211451527</v>
      </c>
      <c r="I127" s="107">
        <v>0.88651740743347174</v>
      </c>
      <c r="J127" s="107">
        <v>0.87862778104528771</v>
      </c>
      <c r="K127" s="107">
        <v>0.88756166170655137</v>
      </c>
      <c r="L127" s="107">
        <v>0.86362986562104316</v>
      </c>
      <c r="M127" s="107">
        <v>0.83903315735190498</v>
      </c>
      <c r="N127" s="11"/>
    </row>
    <row r="128" spans="2:14" x14ac:dyDescent="0.2">
      <c r="B128" s="227"/>
      <c r="C128" s="145" t="s">
        <v>100</v>
      </c>
      <c r="D128" s="99" t="s">
        <v>407</v>
      </c>
      <c r="E128" s="104">
        <v>0.77662012919358203</v>
      </c>
      <c r="F128" s="104">
        <v>0.73735896364396158</v>
      </c>
      <c r="G128" s="104">
        <v>0.74389480275516595</v>
      </c>
      <c r="H128" s="104">
        <v>0.79099956728688881</v>
      </c>
      <c r="I128" s="104">
        <v>0.78149648262630567</v>
      </c>
      <c r="J128" s="104">
        <v>0.7648683092608326</v>
      </c>
      <c r="K128" s="104">
        <v>0.73209772535804551</v>
      </c>
      <c r="L128" s="104">
        <v>0.76268343815513628</v>
      </c>
      <c r="M128" s="104">
        <v>0.71733221827305038</v>
      </c>
      <c r="N128" s="11"/>
    </row>
    <row r="129" spans="2:14" x14ac:dyDescent="0.2">
      <c r="B129" s="227"/>
      <c r="C129" s="146"/>
      <c r="D129" s="101" t="s">
        <v>408</v>
      </c>
      <c r="E129" s="107">
        <v>0.84517106131800712</v>
      </c>
      <c r="F129" s="107">
        <v>0.82533762562814073</v>
      </c>
      <c r="G129" s="107">
        <v>0.80138476755687438</v>
      </c>
      <c r="H129" s="107">
        <v>0.81607239217965211</v>
      </c>
      <c r="I129" s="107">
        <v>0.80841373028031971</v>
      </c>
      <c r="J129" s="107">
        <v>0.7916048772450156</v>
      </c>
      <c r="K129" s="107">
        <v>0.77982855502235349</v>
      </c>
      <c r="L129" s="107">
        <v>0.77118125025519579</v>
      </c>
      <c r="M129" s="107">
        <v>0.75694021054342964</v>
      </c>
      <c r="N129" s="11"/>
    </row>
    <row r="130" spans="2:14" x14ac:dyDescent="0.2">
      <c r="B130" s="227"/>
      <c r="C130" s="146"/>
      <c r="D130" s="99" t="s">
        <v>409</v>
      </c>
      <c r="E130" s="104">
        <v>0.83677773091522567</v>
      </c>
      <c r="F130" s="104">
        <v>0.84319869511095846</v>
      </c>
      <c r="G130" s="104">
        <v>0.83000043567289683</v>
      </c>
      <c r="H130" s="104">
        <v>0.84668989547038331</v>
      </c>
      <c r="I130" s="104">
        <v>0.8475995534052847</v>
      </c>
      <c r="J130" s="104">
        <v>0.83222575814301758</v>
      </c>
      <c r="K130" s="104">
        <v>0.82007263123142948</v>
      </c>
      <c r="L130" s="104">
        <v>0.79896613867020772</v>
      </c>
      <c r="M130" s="104">
        <v>0.76323291836928631</v>
      </c>
      <c r="N130" s="11"/>
    </row>
    <row r="131" spans="2:14" x14ac:dyDescent="0.2">
      <c r="B131" s="227"/>
      <c r="C131" s="146"/>
      <c r="D131" s="101" t="s">
        <v>410</v>
      </c>
      <c r="E131" s="107">
        <v>0.77168464226036759</v>
      </c>
      <c r="F131" s="107">
        <v>0.78193339000077278</v>
      </c>
      <c r="G131" s="107">
        <v>0.76592743515398476</v>
      </c>
      <c r="H131" s="107">
        <v>0.78361481000324784</v>
      </c>
      <c r="I131" s="107">
        <v>0.79437318990484074</v>
      </c>
      <c r="J131" s="107">
        <v>0.81091274830274074</v>
      </c>
      <c r="K131" s="107">
        <v>0.80429228410832909</v>
      </c>
      <c r="L131" s="107">
        <v>0.79789073305670821</v>
      </c>
      <c r="M131" s="107">
        <v>0.77317243791535506</v>
      </c>
      <c r="N131" s="11"/>
    </row>
    <row r="132" spans="2:14" x14ac:dyDescent="0.2">
      <c r="B132" s="228"/>
      <c r="C132" s="147"/>
      <c r="D132" s="99" t="s">
        <v>411</v>
      </c>
      <c r="E132" s="104">
        <v>0.82299113101770827</v>
      </c>
      <c r="F132" s="104">
        <v>0.8168160490856593</v>
      </c>
      <c r="G132" s="104">
        <v>0.80030404378230469</v>
      </c>
      <c r="H132" s="104">
        <v>0.81849429512579364</v>
      </c>
      <c r="I132" s="104">
        <v>0.81716674943530432</v>
      </c>
      <c r="J132" s="104">
        <v>0.80721866319862567</v>
      </c>
      <c r="K132" s="104">
        <v>0.79455166414279732</v>
      </c>
      <c r="L132" s="104">
        <v>0.78497940725187754</v>
      </c>
      <c r="M132" s="104">
        <v>0.75901920217236696</v>
      </c>
      <c r="N132" s="11"/>
    </row>
    <row r="133" spans="2:14" x14ac:dyDescent="0.2">
      <c r="B133" s="230" t="s">
        <v>101</v>
      </c>
      <c r="C133" s="142" t="s">
        <v>211</v>
      </c>
      <c r="D133" s="99" t="s">
        <v>407</v>
      </c>
      <c r="E133" s="107">
        <v>0.72335766423357661</v>
      </c>
      <c r="F133" s="107">
        <v>0.79390018484288349</v>
      </c>
      <c r="G133" s="107">
        <v>0.78748125937031488</v>
      </c>
      <c r="H133" s="107">
        <v>0.81480083065886355</v>
      </c>
      <c r="I133" s="107">
        <v>0.7799352750809061</v>
      </c>
      <c r="J133" s="107">
        <v>0.73708293612964726</v>
      </c>
      <c r="K133" s="107">
        <v>0.74448494149242284</v>
      </c>
      <c r="L133" s="107">
        <v>0.70116504854368933</v>
      </c>
      <c r="M133" s="107">
        <v>0.76978982518169314</v>
      </c>
      <c r="N133" s="11"/>
    </row>
    <row r="134" spans="2:14" x14ac:dyDescent="0.2">
      <c r="B134" s="231"/>
      <c r="C134" s="143"/>
      <c r="D134" s="101" t="s">
        <v>408</v>
      </c>
      <c r="E134" s="104">
        <v>0.87956312476860421</v>
      </c>
      <c r="F134" s="104">
        <v>0.93736460745499361</v>
      </c>
      <c r="G134" s="104">
        <v>0.91663523198792907</v>
      </c>
      <c r="H134" s="104">
        <v>0.90789622321798391</v>
      </c>
      <c r="I134" s="104">
        <v>0.89276129276129279</v>
      </c>
      <c r="J134" s="104">
        <v>0.87156414231161861</v>
      </c>
      <c r="K134" s="104">
        <v>0.85917631429113683</v>
      </c>
      <c r="L134" s="104">
        <v>0.82614344121355698</v>
      </c>
      <c r="M134" s="104">
        <v>0.83200925568839179</v>
      </c>
      <c r="N134" s="11"/>
    </row>
    <row r="135" spans="2:14" x14ac:dyDescent="0.2">
      <c r="B135" s="231"/>
      <c r="C135" s="143"/>
      <c r="D135" s="99" t="s">
        <v>409</v>
      </c>
      <c r="E135" s="107">
        <v>0.91711632881240579</v>
      </c>
      <c r="F135" s="107">
        <v>0.98135004160751871</v>
      </c>
      <c r="G135" s="107">
        <v>0.98991588371292238</v>
      </c>
      <c r="H135" s="107">
        <v>0.94093933653892858</v>
      </c>
      <c r="I135" s="107">
        <v>0.90070956219529852</v>
      </c>
      <c r="J135" s="107">
        <v>0.8873599845500193</v>
      </c>
      <c r="K135" s="107">
        <v>0.86697844848367966</v>
      </c>
      <c r="L135" s="107">
        <v>0.80987821380243574</v>
      </c>
      <c r="M135" s="107">
        <v>0.80932964419202946</v>
      </c>
      <c r="N135" s="11"/>
    </row>
    <row r="136" spans="2:14" x14ac:dyDescent="0.2">
      <c r="B136" s="231"/>
      <c r="C136" s="143"/>
      <c r="D136" s="101" t="s">
        <v>410</v>
      </c>
      <c r="E136" s="104">
        <v>0.664648537711647</v>
      </c>
      <c r="F136" s="104">
        <v>0.73260601070399345</v>
      </c>
      <c r="G136" s="104">
        <v>0.71719995857926888</v>
      </c>
      <c r="H136" s="104">
        <v>0.71057475966455308</v>
      </c>
      <c r="I136" s="104">
        <v>0.74994952554007677</v>
      </c>
      <c r="J136" s="104">
        <v>0.71910339256865907</v>
      </c>
      <c r="K136" s="104">
        <v>0.70307785153892577</v>
      </c>
      <c r="L136" s="104">
        <v>0.61580956207312176</v>
      </c>
      <c r="M136" s="104">
        <v>0.60759493670886078</v>
      </c>
      <c r="N136" s="11"/>
    </row>
    <row r="137" spans="2:14" x14ac:dyDescent="0.2">
      <c r="B137" s="231"/>
      <c r="C137" s="144"/>
      <c r="D137" s="99" t="s">
        <v>411</v>
      </c>
      <c r="E137" s="107">
        <v>0.84488743113715248</v>
      </c>
      <c r="F137" s="107">
        <v>0.90741067560846478</v>
      </c>
      <c r="G137" s="107">
        <v>0.89843446758959766</v>
      </c>
      <c r="H137" s="107">
        <v>0.87989585509715373</v>
      </c>
      <c r="I137" s="107">
        <v>0.86319808762894867</v>
      </c>
      <c r="J137" s="107">
        <v>0.84126143476167548</v>
      </c>
      <c r="K137" s="107">
        <v>0.82723606625857549</v>
      </c>
      <c r="L137" s="107">
        <v>0.77653342800432479</v>
      </c>
      <c r="M137" s="107">
        <v>0.78299987007925165</v>
      </c>
      <c r="N137" s="11"/>
    </row>
    <row r="138" spans="2:14" x14ac:dyDescent="0.2">
      <c r="B138" s="231"/>
      <c r="C138" s="145" t="s">
        <v>103</v>
      </c>
      <c r="D138" s="99" t="s">
        <v>407</v>
      </c>
      <c r="E138" s="104">
        <v>0.88508634222919935</v>
      </c>
      <c r="F138" s="104">
        <v>0.94269340974212035</v>
      </c>
      <c r="G138" s="104">
        <v>0.91897998708844419</v>
      </c>
      <c r="H138" s="104">
        <v>0.94736842105263153</v>
      </c>
      <c r="I138" s="104">
        <v>0.93145161290322576</v>
      </c>
      <c r="J138" s="104">
        <v>0.91023461407684458</v>
      </c>
      <c r="K138" s="104">
        <v>0.85131894484412474</v>
      </c>
      <c r="L138" s="104">
        <v>0.88788615064213816</v>
      </c>
      <c r="M138" s="104">
        <v>0.9147887323943662</v>
      </c>
      <c r="N138" s="11"/>
    </row>
    <row r="139" spans="2:14" x14ac:dyDescent="0.2">
      <c r="B139" s="231"/>
      <c r="C139" s="146"/>
      <c r="D139" s="101" t="s">
        <v>408</v>
      </c>
      <c r="E139" s="107">
        <v>1.0079904366427583</v>
      </c>
      <c r="F139" s="107">
        <v>1.000571138469349</v>
      </c>
      <c r="G139" s="107">
        <v>1.0073722674530419</v>
      </c>
      <c r="H139" s="107">
        <v>1.0296474358974359</v>
      </c>
      <c r="I139" s="107">
        <v>1.0123283082077053</v>
      </c>
      <c r="J139" s="107">
        <v>1.0034331874789633</v>
      </c>
      <c r="K139" s="107">
        <v>0.97522507276788739</v>
      </c>
      <c r="L139" s="107">
        <v>0.97131343487466704</v>
      </c>
      <c r="M139" s="107">
        <v>0.95119928112255481</v>
      </c>
      <c r="N139" s="11"/>
    </row>
    <row r="140" spans="2:14" x14ac:dyDescent="0.2">
      <c r="B140" s="231"/>
      <c r="C140" s="146"/>
      <c r="D140" s="99" t="s">
        <v>409</v>
      </c>
      <c r="E140" s="104">
        <v>1.0575500350439997</v>
      </c>
      <c r="F140" s="104">
        <v>1.0141838413917406</v>
      </c>
      <c r="G140" s="104">
        <v>1.0078883016486551</v>
      </c>
      <c r="H140" s="104">
        <v>1.0208026208026209</v>
      </c>
      <c r="I140" s="104">
        <v>1.0027873421872437</v>
      </c>
      <c r="J140" s="104">
        <v>1.0051525312832257</v>
      </c>
      <c r="K140" s="104">
        <v>0.97412804977894218</v>
      </c>
      <c r="L140" s="104">
        <v>0.96750575847318199</v>
      </c>
      <c r="M140" s="104">
        <v>0.94484472049689439</v>
      </c>
      <c r="N140" s="11"/>
    </row>
    <row r="141" spans="2:14" x14ac:dyDescent="0.2">
      <c r="B141" s="231"/>
      <c r="C141" s="146"/>
      <c r="D141" s="101" t="s">
        <v>410</v>
      </c>
      <c r="E141" s="107">
        <v>0.84347158218125962</v>
      </c>
      <c r="F141" s="107">
        <v>0.84821841739935211</v>
      </c>
      <c r="G141" s="107">
        <v>0.86178482587064675</v>
      </c>
      <c r="H141" s="107">
        <v>0.86093775004000639</v>
      </c>
      <c r="I141" s="107">
        <v>0.86581265012009612</v>
      </c>
      <c r="J141" s="107">
        <v>0.85782291336083782</v>
      </c>
      <c r="K141" s="107">
        <v>0.80123632905373277</v>
      </c>
      <c r="L141" s="107">
        <v>0.8129861882838546</v>
      </c>
      <c r="M141" s="107">
        <v>0.78674948240165632</v>
      </c>
      <c r="N141" s="11"/>
    </row>
    <row r="142" spans="2:14" x14ac:dyDescent="0.2">
      <c r="B142" s="232"/>
      <c r="C142" s="147"/>
      <c r="D142" s="99" t="s">
        <v>411</v>
      </c>
      <c r="E142" s="104">
        <v>0.98649492583918819</v>
      </c>
      <c r="F142" s="104">
        <v>0.97446451511417564</v>
      </c>
      <c r="G142" s="104">
        <v>0.97553298418240486</v>
      </c>
      <c r="H142" s="104">
        <v>0.99099346477016859</v>
      </c>
      <c r="I142" s="104">
        <v>0.97732775698877394</v>
      </c>
      <c r="J142" s="104">
        <v>0.97120440467997249</v>
      </c>
      <c r="K142" s="104">
        <v>0.93455750379676927</v>
      </c>
      <c r="L142" s="104">
        <v>0.93562553853851071</v>
      </c>
      <c r="M142" s="104">
        <v>0.91719245113709658</v>
      </c>
      <c r="N142" s="11"/>
    </row>
    <row r="143" spans="2:14" x14ac:dyDescent="0.2">
      <c r="B143" s="226" t="s">
        <v>104</v>
      </c>
      <c r="C143" s="142" t="s">
        <v>212</v>
      </c>
      <c r="D143" s="99" t="s">
        <v>407</v>
      </c>
      <c r="E143" s="107">
        <v>0.79686634087359565</v>
      </c>
      <c r="F143" s="107">
        <v>0.8194620333316448</v>
      </c>
      <c r="G143" s="107">
        <v>0.82082570673174704</v>
      </c>
      <c r="H143" s="107">
        <v>0.83070945605005553</v>
      </c>
      <c r="I143" s="107">
        <v>0.80179408355591397</v>
      </c>
      <c r="J143" s="107">
        <v>0.80254233030196453</v>
      </c>
      <c r="K143" s="107">
        <v>0.79773251730711348</v>
      </c>
      <c r="L143" s="107">
        <v>0.8086407377706496</v>
      </c>
      <c r="M143" s="107">
        <v>0.82028665931642775</v>
      </c>
      <c r="N143" s="11"/>
    </row>
    <row r="144" spans="2:14" x14ac:dyDescent="0.2">
      <c r="B144" s="227"/>
      <c r="C144" s="143"/>
      <c r="D144" s="101" t="s">
        <v>408</v>
      </c>
      <c r="E144" s="104">
        <v>0.89017818931642223</v>
      </c>
      <c r="F144" s="104">
        <v>0.89236128194279074</v>
      </c>
      <c r="G144" s="104">
        <v>0.88502299341484492</v>
      </c>
      <c r="H144" s="104">
        <v>0.86763362719402748</v>
      </c>
      <c r="I144" s="104">
        <v>0.86806220095693776</v>
      </c>
      <c r="J144" s="104">
        <v>0.86302160564473596</v>
      </c>
      <c r="K144" s="104">
        <v>0.87612664203408064</v>
      </c>
      <c r="L144" s="104">
        <v>0.86902700658745791</v>
      </c>
      <c r="M144" s="104">
        <v>0.84954793840039744</v>
      </c>
      <c r="N144" s="11"/>
    </row>
    <row r="145" spans="2:14" x14ac:dyDescent="0.2">
      <c r="B145" s="227"/>
      <c r="C145" s="143"/>
      <c r="D145" s="99" t="s">
        <v>409</v>
      </c>
      <c r="E145" s="107">
        <v>0.80761687571265683</v>
      </c>
      <c r="F145" s="107">
        <v>0.81790716518115525</v>
      </c>
      <c r="G145" s="107">
        <v>0.81207722660653892</v>
      </c>
      <c r="H145" s="107">
        <v>0.81119642244489931</v>
      </c>
      <c r="I145" s="107">
        <v>0.82406640995189595</v>
      </c>
      <c r="J145" s="107">
        <v>0.82604445731663168</v>
      </c>
      <c r="K145" s="107">
        <v>0.84045622192737945</v>
      </c>
      <c r="L145" s="107">
        <v>0.82992864224428098</v>
      </c>
      <c r="M145" s="107">
        <v>0.81233421750663126</v>
      </c>
      <c r="N145" s="11"/>
    </row>
    <row r="146" spans="2:14" x14ac:dyDescent="0.2">
      <c r="B146" s="227"/>
      <c r="C146" s="143"/>
      <c r="D146" s="101" t="s">
        <v>410</v>
      </c>
      <c r="E146" s="104">
        <v>0.61342690266272848</v>
      </c>
      <c r="F146" s="104">
        <v>0.63241319094633619</v>
      </c>
      <c r="G146" s="104">
        <v>0.60720912341041766</v>
      </c>
      <c r="H146" s="104">
        <v>0.60685552795314168</v>
      </c>
      <c r="I146" s="104">
        <v>0.62607970729222151</v>
      </c>
      <c r="J146" s="104">
        <v>0.63360437403616987</v>
      </c>
      <c r="K146" s="104">
        <v>0.67185022130701322</v>
      </c>
      <c r="L146" s="104">
        <v>0.6693252856219013</v>
      </c>
      <c r="M146" s="104">
        <v>0.65452698781195584</v>
      </c>
      <c r="N146" s="11"/>
    </row>
    <row r="147" spans="2:14" x14ac:dyDescent="0.2">
      <c r="B147" s="227"/>
      <c r="C147" s="144"/>
      <c r="D147" s="99" t="s">
        <v>411</v>
      </c>
      <c r="E147" s="107">
        <v>0.80577939621754968</v>
      </c>
      <c r="F147" s="107">
        <v>0.81518074675646235</v>
      </c>
      <c r="G147" s="107">
        <v>0.80591922145016925</v>
      </c>
      <c r="H147" s="107">
        <v>0.79957019481823655</v>
      </c>
      <c r="I147" s="107">
        <v>0.80551018009217412</v>
      </c>
      <c r="J147" s="107">
        <v>0.80577118471855314</v>
      </c>
      <c r="K147" s="107">
        <v>0.82250505628307014</v>
      </c>
      <c r="L147" s="107">
        <v>0.81680456584309835</v>
      </c>
      <c r="M147" s="107">
        <v>0.80156375827896198</v>
      </c>
      <c r="N147" s="11"/>
    </row>
    <row r="148" spans="2:14" x14ac:dyDescent="0.2">
      <c r="B148" s="227"/>
      <c r="C148" s="145" t="s">
        <v>106</v>
      </c>
      <c r="D148" s="99" t="s">
        <v>407</v>
      </c>
      <c r="E148" s="104">
        <v>0.89510818438381934</v>
      </c>
      <c r="F148" s="104">
        <v>0.9259872310238827</v>
      </c>
      <c r="G148" s="104">
        <v>0.94848053181386516</v>
      </c>
      <c r="H148" s="104">
        <v>0.94624447717231219</v>
      </c>
      <c r="I148" s="104">
        <v>0.99120449548008793</v>
      </c>
      <c r="J148" s="104">
        <v>1.0026960784313725</v>
      </c>
      <c r="K148" s="104">
        <v>0.99631992149165849</v>
      </c>
      <c r="L148" s="104">
        <v>0.99704869650762418</v>
      </c>
      <c r="M148" s="104">
        <v>1.0175265366576154</v>
      </c>
      <c r="N148" s="11"/>
    </row>
    <row r="149" spans="2:14" x14ac:dyDescent="0.2">
      <c r="B149" s="227"/>
      <c r="C149" s="146"/>
      <c r="D149" s="101" t="s">
        <v>408</v>
      </c>
      <c r="E149" s="107">
        <v>0.96510737922650935</v>
      </c>
      <c r="F149" s="107">
        <v>0.99799580941969568</v>
      </c>
      <c r="G149" s="107">
        <v>1.010812551762216</v>
      </c>
      <c r="H149" s="107">
        <v>1.0452542859879321</v>
      </c>
      <c r="I149" s="107">
        <v>1.07011902476483</v>
      </c>
      <c r="J149" s="107">
        <v>1.0860251287729263</v>
      </c>
      <c r="K149" s="107">
        <v>1.0598232823137463</v>
      </c>
      <c r="L149" s="107">
        <v>1.0892545982575024</v>
      </c>
      <c r="M149" s="107">
        <v>1.0964988846862573</v>
      </c>
      <c r="N149" s="11"/>
    </row>
    <row r="150" spans="2:14" x14ac:dyDescent="0.2">
      <c r="B150" s="227"/>
      <c r="C150" s="146"/>
      <c r="D150" s="99" t="s">
        <v>409</v>
      </c>
      <c r="E150" s="104">
        <v>0.94541619508179853</v>
      </c>
      <c r="F150" s="104">
        <v>0.96310983563788155</v>
      </c>
      <c r="G150" s="104">
        <v>0.95934485317502383</v>
      </c>
      <c r="H150" s="104">
        <v>1.0043767313019392</v>
      </c>
      <c r="I150" s="104">
        <v>1.0505084555312096</v>
      </c>
      <c r="J150" s="104">
        <v>1.0598063091125334</v>
      </c>
      <c r="K150" s="104">
        <v>1.0631940469376073</v>
      </c>
      <c r="L150" s="104">
        <v>1.0816444367457705</v>
      </c>
      <c r="M150" s="104">
        <v>1.0814156206415622</v>
      </c>
      <c r="N150" s="11"/>
    </row>
    <row r="151" spans="2:14" x14ac:dyDescent="0.2">
      <c r="B151" s="227"/>
      <c r="C151" s="146"/>
      <c r="D151" s="101" t="s">
        <v>410</v>
      </c>
      <c r="E151" s="107">
        <v>0.72279717574233482</v>
      </c>
      <c r="F151" s="107">
        <v>0.80156097560975614</v>
      </c>
      <c r="G151" s="107">
        <v>0.77568341063850788</v>
      </c>
      <c r="H151" s="107">
        <v>0.83080549292887884</v>
      </c>
      <c r="I151" s="107">
        <v>0.9025153950527085</v>
      </c>
      <c r="J151" s="107">
        <v>0.91097548142691787</v>
      </c>
      <c r="K151" s="107">
        <v>0.92224714300971911</v>
      </c>
      <c r="L151" s="107">
        <v>0.93799457994579949</v>
      </c>
      <c r="M151" s="107">
        <v>0.97101449275362317</v>
      </c>
      <c r="N151" s="11"/>
    </row>
    <row r="152" spans="2:14" x14ac:dyDescent="0.2">
      <c r="B152" s="228"/>
      <c r="C152" s="147"/>
      <c r="D152" s="99" t="s">
        <v>411</v>
      </c>
      <c r="E152" s="104">
        <v>0.9084637268847795</v>
      </c>
      <c r="F152" s="104">
        <v>0.94427857117162484</v>
      </c>
      <c r="G152" s="104">
        <v>0.94499954499954497</v>
      </c>
      <c r="H152" s="104">
        <v>0.98396634068683198</v>
      </c>
      <c r="I152" s="104">
        <v>1.0265728650901373</v>
      </c>
      <c r="J152" s="104">
        <v>1.038605733182089</v>
      </c>
      <c r="K152" s="104">
        <v>1.0309957380860131</v>
      </c>
      <c r="L152" s="104">
        <v>1.0521552564852741</v>
      </c>
      <c r="M152" s="104">
        <v>1.0627194100688384</v>
      </c>
      <c r="N152" s="11"/>
    </row>
    <row r="153" spans="2:14" x14ac:dyDescent="0.2">
      <c r="B153" s="230" t="s">
        <v>107</v>
      </c>
      <c r="C153" s="142" t="s">
        <v>213</v>
      </c>
      <c r="D153" s="99" t="s">
        <v>407</v>
      </c>
      <c r="E153" s="107">
        <v>0.89166782778319631</v>
      </c>
      <c r="F153" s="107">
        <v>0.83172910463264316</v>
      </c>
      <c r="G153" s="107">
        <v>0.89645944833264724</v>
      </c>
      <c r="H153" s="107">
        <v>0.8906302100700233</v>
      </c>
      <c r="I153" s="107">
        <v>0.85515230071289694</v>
      </c>
      <c r="J153" s="107">
        <v>0.85043800754523946</v>
      </c>
      <c r="K153" s="107">
        <v>0.82423705204508046</v>
      </c>
      <c r="L153" s="107">
        <v>0.83282942806752336</v>
      </c>
      <c r="M153" s="107">
        <v>0.86344194238268968</v>
      </c>
      <c r="N153" s="11"/>
    </row>
    <row r="154" spans="2:14" x14ac:dyDescent="0.2">
      <c r="B154" s="231"/>
      <c r="C154" s="143"/>
      <c r="D154" s="101" t="s">
        <v>408</v>
      </c>
      <c r="E154" s="104">
        <v>0.94832092173668681</v>
      </c>
      <c r="F154" s="104">
        <v>0.96838143036386448</v>
      </c>
      <c r="G154" s="104">
        <v>0.95179376836181573</v>
      </c>
      <c r="H154" s="104">
        <v>0.94543072562964547</v>
      </c>
      <c r="I154" s="104">
        <v>0.94993551412826827</v>
      </c>
      <c r="J154" s="104">
        <v>0.9353055583990173</v>
      </c>
      <c r="K154" s="104">
        <v>0.92532508521651302</v>
      </c>
      <c r="L154" s="104">
        <v>0.9210421042104211</v>
      </c>
      <c r="M154" s="104">
        <v>0.88782899231160961</v>
      </c>
      <c r="N154" s="11"/>
    </row>
    <row r="155" spans="2:14" x14ac:dyDescent="0.2">
      <c r="B155" s="231"/>
      <c r="C155" s="143"/>
      <c r="D155" s="99" t="s">
        <v>409</v>
      </c>
      <c r="E155" s="107">
        <v>0.9725236958251936</v>
      </c>
      <c r="F155" s="107">
        <v>0.97936982232639691</v>
      </c>
      <c r="G155" s="107">
        <v>0.97163346050586408</v>
      </c>
      <c r="H155" s="107">
        <v>0.94875034143676595</v>
      </c>
      <c r="I155" s="107">
        <v>0.93830411305912942</v>
      </c>
      <c r="J155" s="107">
        <v>0.93082439032358177</v>
      </c>
      <c r="K155" s="107">
        <v>0.94347819091596541</v>
      </c>
      <c r="L155" s="107">
        <v>0.91736561189477694</v>
      </c>
      <c r="M155" s="107">
        <v>0.90720467432107688</v>
      </c>
      <c r="N155" s="11"/>
    </row>
    <row r="156" spans="2:14" x14ac:dyDescent="0.2">
      <c r="B156" s="231"/>
      <c r="C156" s="143"/>
      <c r="D156" s="101" t="s">
        <v>410</v>
      </c>
      <c r="E156" s="104">
        <v>0.727935374788653</v>
      </c>
      <c r="F156" s="104">
        <v>0.79569653125579665</v>
      </c>
      <c r="G156" s="104">
        <v>0.77924783450897261</v>
      </c>
      <c r="H156" s="104">
        <v>0.75138648486347093</v>
      </c>
      <c r="I156" s="104">
        <v>0.75647472103595537</v>
      </c>
      <c r="J156" s="104">
        <v>0.75995694294940797</v>
      </c>
      <c r="K156" s="104">
        <v>0.78902394594773628</v>
      </c>
      <c r="L156" s="104">
        <v>0.76626474528640987</v>
      </c>
      <c r="M156" s="104">
        <v>0.72451648316166739</v>
      </c>
      <c r="N156" s="11"/>
    </row>
    <row r="157" spans="2:14" x14ac:dyDescent="0.2">
      <c r="B157" s="231"/>
      <c r="C157" s="144"/>
      <c r="D157" s="99" t="s">
        <v>411</v>
      </c>
      <c r="E157" s="107">
        <v>0.91642128023031488</v>
      </c>
      <c r="F157" s="107">
        <v>0.93279886400615331</v>
      </c>
      <c r="G157" s="107">
        <v>0.92604588078479055</v>
      </c>
      <c r="H157" s="107">
        <v>0.91078988476602296</v>
      </c>
      <c r="I157" s="107">
        <v>0.90701921856636003</v>
      </c>
      <c r="J157" s="107">
        <v>0.89841940023817257</v>
      </c>
      <c r="K157" s="107">
        <v>0.90085935414998664</v>
      </c>
      <c r="L157" s="107">
        <v>0.88742127407970517</v>
      </c>
      <c r="M157" s="107">
        <v>0.86578171863468156</v>
      </c>
      <c r="N157" s="11"/>
    </row>
    <row r="158" spans="2:14" x14ac:dyDescent="0.2">
      <c r="B158" s="231"/>
      <c r="C158" s="145" t="s">
        <v>109</v>
      </c>
      <c r="D158" s="99" t="s">
        <v>407</v>
      </c>
      <c r="E158" s="104">
        <v>0.78896728672225791</v>
      </c>
      <c r="F158" s="104">
        <v>0.73822434875066456</v>
      </c>
      <c r="G158" s="104">
        <v>0.8167528220276401</v>
      </c>
      <c r="H158" s="104">
        <v>0.84853266014515616</v>
      </c>
      <c r="I158" s="104">
        <v>0.80918979363627119</v>
      </c>
      <c r="J158" s="104">
        <v>0.84100333771619296</v>
      </c>
      <c r="K158" s="104">
        <v>0.76337717096677038</v>
      </c>
      <c r="L158" s="104">
        <v>0.77429999999999999</v>
      </c>
      <c r="M158" s="104">
        <v>0.80676135227045409</v>
      </c>
      <c r="N158" s="11"/>
    </row>
    <row r="159" spans="2:14" x14ac:dyDescent="0.2">
      <c r="B159" s="231"/>
      <c r="C159" s="146"/>
      <c r="D159" s="101" t="s">
        <v>408</v>
      </c>
      <c r="E159" s="107">
        <v>0.87864717188951036</v>
      </c>
      <c r="F159" s="107">
        <v>0.88308681672025724</v>
      </c>
      <c r="G159" s="107">
        <v>0.88856815383962306</v>
      </c>
      <c r="H159" s="107">
        <v>0.92889200859336785</v>
      </c>
      <c r="I159" s="107">
        <v>0.9440406376476419</v>
      </c>
      <c r="J159" s="107">
        <v>0.93232314981212216</v>
      </c>
      <c r="K159" s="107">
        <v>0.89828797545021399</v>
      </c>
      <c r="L159" s="107">
        <v>0.89229876083518511</v>
      </c>
      <c r="M159" s="107">
        <v>0.89323134536472648</v>
      </c>
      <c r="N159" s="11"/>
    </row>
    <row r="160" spans="2:14" x14ac:dyDescent="0.2">
      <c r="B160" s="231"/>
      <c r="C160" s="146"/>
      <c r="D160" s="99" t="s">
        <v>409</v>
      </c>
      <c r="E160" s="104">
        <v>0.94880583812472352</v>
      </c>
      <c r="F160" s="104">
        <v>0.92423993875765531</v>
      </c>
      <c r="G160" s="104">
        <v>0.92853092853092856</v>
      </c>
      <c r="H160" s="104">
        <v>0.94262628453675334</v>
      </c>
      <c r="I160" s="104">
        <v>0.93389105879869105</v>
      </c>
      <c r="J160" s="104">
        <v>0.94336578002186244</v>
      </c>
      <c r="K160" s="104">
        <v>0.92899165061014777</v>
      </c>
      <c r="L160" s="104">
        <v>0.90943482455694913</v>
      </c>
      <c r="M160" s="104">
        <v>0.91871370024891252</v>
      </c>
      <c r="N160" s="11"/>
    </row>
    <row r="161" spans="2:14" x14ac:dyDescent="0.2">
      <c r="B161" s="231"/>
      <c r="C161" s="146"/>
      <c r="D161" s="101" t="s">
        <v>410</v>
      </c>
      <c r="E161" s="107">
        <v>0.74836785231877534</v>
      </c>
      <c r="F161" s="107">
        <v>0.77512094756158589</v>
      </c>
      <c r="G161" s="107">
        <v>0.78157015285158604</v>
      </c>
      <c r="H161" s="107">
        <v>0.80524937247626327</v>
      </c>
      <c r="I161" s="107">
        <v>0.81905974742650955</v>
      </c>
      <c r="J161" s="107">
        <v>0.81354606600969814</v>
      </c>
      <c r="K161" s="107">
        <v>0.79477285589339919</v>
      </c>
      <c r="L161" s="107">
        <v>0.76327422387073829</v>
      </c>
      <c r="M161" s="107">
        <v>0.76928104575163403</v>
      </c>
      <c r="N161" s="11"/>
    </row>
    <row r="162" spans="2:14" x14ac:dyDescent="0.2">
      <c r="B162" s="232"/>
      <c r="C162" s="147"/>
      <c r="D162" s="99" t="s">
        <v>411</v>
      </c>
      <c r="E162" s="104">
        <v>0.87303035556244923</v>
      </c>
      <c r="F162" s="104">
        <v>0.86682517583669338</v>
      </c>
      <c r="G162" s="104">
        <v>0.87825675035528183</v>
      </c>
      <c r="H162" s="104">
        <v>0.90630733842312061</v>
      </c>
      <c r="I162" s="104">
        <v>0.90868064311365793</v>
      </c>
      <c r="J162" s="104">
        <v>0.9086521948203613</v>
      </c>
      <c r="K162" s="104">
        <v>0.8799541809851088</v>
      </c>
      <c r="L162" s="104">
        <v>0.86671987901193082</v>
      </c>
      <c r="M162" s="104">
        <v>0.87390604273211914</v>
      </c>
      <c r="N162" s="11"/>
    </row>
    <row r="163" spans="2:14" x14ac:dyDescent="0.2">
      <c r="B163" s="226" t="s">
        <v>110</v>
      </c>
      <c r="C163" s="142" t="s">
        <v>214</v>
      </c>
      <c r="D163" s="99" t="s">
        <v>407</v>
      </c>
      <c r="E163" s="107">
        <v>0.86409636175149329</v>
      </c>
      <c r="F163" s="107">
        <v>0.81595786572159879</v>
      </c>
      <c r="G163" s="107">
        <v>0.87035584746593475</v>
      </c>
      <c r="H163" s="107">
        <v>0.84705824719541467</v>
      </c>
      <c r="I163" s="107">
        <v>0.80001941087979811</v>
      </c>
      <c r="J163" s="107">
        <v>0.795395055744062</v>
      </c>
      <c r="K163" s="107">
        <v>0.78170920340293892</v>
      </c>
      <c r="L163" s="107">
        <v>0.76879227053140098</v>
      </c>
      <c r="M163" s="107">
        <v>0.80663117134559537</v>
      </c>
      <c r="N163" s="11"/>
    </row>
    <row r="164" spans="2:14" x14ac:dyDescent="0.2">
      <c r="B164" s="227"/>
      <c r="C164" s="143"/>
      <c r="D164" s="101" t="s">
        <v>408</v>
      </c>
      <c r="E164" s="104">
        <v>0.9832950221940393</v>
      </c>
      <c r="F164" s="104">
        <v>0.99284215111674323</v>
      </c>
      <c r="G164" s="104">
        <v>0.95127541443559704</v>
      </c>
      <c r="H164" s="104">
        <v>0.93529307387472649</v>
      </c>
      <c r="I164" s="104">
        <v>0.91446074353880635</v>
      </c>
      <c r="J164" s="104">
        <v>0.89021037649398504</v>
      </c>
      <c r="K164" s="104">
        <v>0.87840868273645989</v>
      </c>
      <c r="L164" s="104">
        <v>0.86181821702799266</v>
      </c>
      <c r="M164" s="104">
        <v>0.83056764336137701</v>
      </c>
      <c r="N164" s="11"/>
    </row>
    <row r="165" spans="2:14" x14ac:dyDescent="0.2">
      <c r="B165" s="227"/>
      <c r="C165" s="143"/>
      <c r="D165" s="99" t="s">
        <v>409</v>
      </c>
      <c r="E165" s="107">
        <v>0.96917369056660152</v>
      </c>
      <c r="F165" s="107">
        <v>0.99889110391228508</v>
      </c>
      <c r="G165" s="107">
        <v>0.997681665212514</v>
      </c>
      <c r="H165" s="107">
        <v>0.98801860465116276</v>
      </c>
      <c r="I165" s="107">
        <v>0.99431171786120587</v>
      </c>
      <c r="J165" s="107">
        <v>0.98041629226622029</v>
      </c>
      <c r="K165" s="107">
        <v>0.97534757586541176</v>
      </c>
      <c r="L165" s="107">
        <v>0.92780300341464017</v>
      </c>
      <c r="M165" s="107">
        <v>0.91387075120522365</v>
      </c>
      <c r="N165" s="11"/>
    </row>
    <row r="166" spans="2:14" x14ac:dyDescent="0.2">
      <c r="B166" s="227"/>
      <c r="C166" s="143"/>
      <c r="D166" s="101" t="s">
        <v>410</v>
      </c>
      <c r="E166" s="104">
        <v>0.75094558474960915</v>
      </c>
      <c r="F166" s="104">
        <v>0.82414367149271051</v>
      </c>
      <c r="G166" s="104">
        <v>0.80813307754442654</v>
      </c>
      <c r="H166" s="104">
        <v>0.80654545454545457</v>
      </c>
      <c r="I166" s="104">
        <v>0.83064314000701789</v>
      </c>
      <c r="J166" s="104">
        <v>0.83958577082970298</v>
      </c>
      <c r="K166" s="104">
        <v>0.88872602603597339</v>
      </c>
      <c r="L166" s="104">
        <v>0.87306194339014165</v>
      </c>
      <c r="M166" s="104">
        <v>0.84470034670629024</v>
      </c>
      <c r="N166" s="11"/>
    </row>
    <row r="167" spans="2:14" x14ac:dyDescent="0.2">
      <c r="B167" s="227"/>
      <c r="C167" s="144"/>
      <c r="D167" s="99" t="s">
        <v>411</v>
      </c>
      <c r="E167" s="107">
        <v>0.93037103381930963</v>
      </c>
      <c r="F167" s="107">
        <v>0.95223230941425197</v>
      </c>
      <c r="G167" s="107">
        <v>0.93637304841181102</v>
      </c>
      <c r="H167" s="107">
        <v>0.92421860493903574</v>
      </c>
      <c r="I167" s="107">
        <v>0.9175603547380522</v>
      </c>
      <c r="J167" s="107">
        <v>0.90385904668465378</v>
      </c>
      <c r="K167" s="107">
        <v>0.9041362114063608</v>
      </c>
      <c r="L167" s="107">
        <v>0.87774954775503566</v>
      </c>
      <c r="M167" s="107">
        <v>0.8585790531079408</v>
      </c>
      <c r="N167" s="11"/>
    </row>
    <row r="168" spans="2:14" x14ac:dyDescent="0.2">
      <c r="B168" s="227"/>
      <c r="C168" s="145" t="s">
        <v>112</v>
      </c>
      <c r="D168" s="99" t="s">
        <v>407</v>
      </c>
      <c r="E168" s="104">
        <v>0.93094059405940599</v>
      </c>
      <c r="F168" s="104">
        <v>0.88014333374521192</v>
      </c>
      <c r="G168" s="104">
        <v>0.94161123429416116</v>
      </c>
      <c r="H168" s="104">
        <v>0.96872358410819948</v>
      </c>
      <c r="I168" s="104">
        <v>0.92449885968071055</v>
      </c>
      <c r="J168" s="104">
        <v>0.91925837320574166</v>
      </c>
      <c r="K168" s="104">
        <v>0.8711334049922369</v>
      </c>
      <c r="L168" s="104">
        <v>0.8784074605451937</v>
      </c>
      <c r="M168" s="104">
        <v>0.88663627639155473</v>
      </c>
      <c r="N168" s="11"/>
    </row>
    <row r="169" spans="2:14" x14ac:dyDescent="0.2">
      <c r="B169" s="227"/>
      <c r="C169" s="146"/>
      <c r="D169" s="101" t="s">
        <v>408</v>
      </c>
      <c r="E169" s="107">
        <v>1.0051253126685957</v>
      </c>
      <c r="F169" s="107">
        <v>1.0168485591661558</v>
      </c>
      <c r="G169" s="107">
        <v>1.0119540455135585</v>
      </c>
      <c r="H169" s="107">
        <v>1.0093585494248392</v>
      </c>
      <c r="I169" s="107">
        <v>1.0127351382880474</v>
      </c>
      <c r="J169" s="107">
        <v>0.98933835058011921</v>
      </c>
      <c r="K169" s="107">
        <v>0.96299235319578702</v>
      </c>
      <c r="L169" s="107">
        <v>0.9716385293340698</v>
      </c>
      <c r="M169" s="107">
        <v>0.95625345146342045</v>
      </c>
      <c r="N169" s="11"/>
    </row>
    <row r="170" spans="2:14" x14ac:dyDescent="0.2">
      <c r="B170" s="227"/>
      <c r="C170" s="146"/>
      <c r="D170" s="99" t="s">
        <v>409</v>
      </c>
      <c r="E170" s="104">
        <v>1.0346772258219343</v>
      </c>
      <c r="F170" s="104">
        <v>0.99723474601743312</v>
      </c>
      <c r="G170" s="104">
        <v>1.0044536727754205</v>
      </c>
      <c r="H170" s="104">
        <v>1.0235272660952033</v>
      </c>
      <c r="I170" s="104">
        <v>1.0121483375959079</v>
      </c>
      <c r="J170" s="104">
        <v>1.0320603773584907</v>
      </c>
      <c r="K170" s="104">
        <v>1.0182781776024572</v>
      </c>
      <c r="L170" s="104">
        <v>0.98908795767450253</v>
      </c>
      <c r="M170" s="104">
        <v>0.97791646663466159</v>
      </c>
      <c r="N170" s="11"/>
    </row>
    <row r="171" spans="2:14" x14ac:dyDescent="0.2">
      <c r="B171" s="227"/>
      <c r="C171" s="146"/>
      <c r="D171" s="101" t="s">
        <v>410</v>
      </c>
      <c r="E171" s="107">
        <v>0.84027492216413091</v>
      </c>
      <c r="F171" s="107">
        <v>0.8870179570209008</v>
      </c>
      <c r="G171" s="107">
        <v>0.86125361165163039</v>
      </c>
      <c r="H171" s="107">
        <v>0.8559094968740697</v>
      </c>
      <c r="I171" s="107">
        <v>0.84852835606604449</v>
      </c>
      <c r="J171" s="107">
        <v>0.82066599633287984</v>
      </c>
      <c r="K171" s="107">
        <v>0.84516776937618143</v>
      </c>
      <c r="L171" s="107">
        <v>0.8805265332624993</v>
      </c>
      <c r="M171" s="107">
        <v>0.85998230610439397</v>
      </c>
      <c r="N171" s="11"/>
    </row>
    <row r="172" spans="2:14" x14ac:dyDescent="0.2">
      <c r="B172" s="227"/>
      <c r="C172" s="147"/>
      <c r="D172" s="99" t="s">
        <v>411</v>
      </c>
      <c r="E172" s="104">
        <v>0.98072910892286602</v>
      </c>
      <c r="F172" s="104">
        <v>0.97685703620754016</v>
      </c>
      <c r="G172" s="104">
        <v>0.97789793303810113</v>
      </c>
      <c r="H172" s="104">
        <v>0.98463729470941153</v>
      </c>
      <c r="I172" s="104">
        <v>0.97740238496723442</v>
      </c>
      <c r="J172" s="104">
        <v>0.96908331580686835</v>
      </c>
      <c r="K172" s="104">
        <v>0.95372442455242967</v>
      </c>
      <c r="L172" s="104">
        <v>0.9542469963677005</v>
      </c>
      <c r="M172" s="104">
        <v>0.94138708261858217</v>
      </c>
      <c r="N172" s="11"/>
    </row>
    <row r="173" spans="2:14" x14ac:dyDescent="0.2">
      <c r="B173" s="227"/>
      <c r="C173" s="142" t="s">
        <v>113</v>
      </c>
      <c r="D173" s="99" t="s">
        <v>407</v>
      </c>
      <c r="E173" s="107">
        <v>0.9191321499013807</v>
      </c>
      <c r="F173" s="107">
        <v>0.89994997498749374</v>
      </c>
      <c r="G173" s="107">
        <v>0.95482233502538072</v>
      </c>
      <c r="H173" s="107">
        <v>0.92082262210796917</v>
      </c>
      <c r="I173" s="107">
        <v>0.94601542416452444</v>
      </c>
      <c r="J173" s="107">
        <v>0.94065590838105151</v>
      </c>
      <c r="K173" s="107">
        <v>0.92069327731092432</v>
      </c>
      <c r="L173" s="107">
        <v>0.93680884676145337</v>
      </c>
      <c r="M173" s="107">
        <v>0.95230524642289349</v>
      </c>
      <c r="N173" s="11"/>
    </row>
    <row r="174" spans="2:14" x14ac:dyDescent="0.2">
      <c r="B174" s="227"/>
      <c r="C174" s="143"/>
      <c r="D174" s="101" t="s">
        <v>408</v>
      </c>
      <c r="E174" s="104">
        <v>1.0064070970921637</v>
      </c>
      <c r="F174" s="104">
        <v>0.99568706118355066</v>
      </c>
      <c r="G174" s="104">
        <v>0.99633139712626106</v>
      </c>
      <c r="H174" s="104">
        <v>1.0315496442932262</v>
      </c>
      <c r="I174" s="104">
        <v>1.0322114391905843</v>
      </c>
      <c r="J174" s="104">
        <v>1.0151183401105204</v>
      </c>
      <c r="K174" s="104">
        <v>1.0176377952755906</v>
      </c>
      <c r="L174" s="104">
        <v>0.99443218825506885</v>
      </c>
      <c r="M174" s="104">
        <v>0.97124196776572214</v>
      </c>
      <c r="N174" s="11"/>
    </row>
    <row r="175" spans="2:14" x14ac:dyDescent="0.2">
      <c r="B175" s="227"/>
      <c r="C175" s="143"/>
      <c r="D175" s="99" t="s">
        <v>409</v>
      </c>
      <c r="E175" s="107">
        <v>1.0970826182887963</v>
      </c>
      <c r="F175" s="107">
        <v>1.1113332500312383</v>
      </c>
      <c r="G175" s="107">
        <v>1.1355199593185863</v>
      </c>
      <c r="H175" s="107">
        <v>1.1133821827998458</v>
      </c>
      <c r="I175" s="107">
        <v>1.0990828058390389</v>
      </c>
      <c r="J175" s="107">
        <v>1.0968456725755995</v>
      </c>
      <c r="K175" s="107">
        <v>1.0860596505058469</v>
      </c>
      <c r="L175" s="107">
        <v>1.0790752659923815</v>
      </c>
      <c r="M175" s="107">
        <v>1.049973698053656</v>
      </c>
      <c r="N175" s="11"/>
    </row>
    <row r="176" spans="2:14" x14ac:dyDescent="0.2">
      <c r="B176" s="227"/>
      <c r="C176" s="143"/>
      <c r="D176" s="101" t="s">
        <v>410</v>
      </c>
      <c r="E176" s="104">
        <v>0.88274012676743052</v>
      </c>
      <c r="F176" s="104">
        <v>1.0216149068322982</v>
      </c>
      <c r="G176" s="104">
        <v>0.96159676604345634</v>
      </c>
      <c r="H176" s="104">
        <v>0.97793740379681893</v>
      </c>
      <c r="I176" s="104">
        <v>1.029191423404805</v>
      </c>
      <c r="J176" s="104">
        <v>1.033004158004158</v>
      </c>
      <c r="K176" s="104">
        <v>1.0496062992125985</v>
      </c>
      <c r="L176" s="104">
        <v>0.97136100893326327</v>
      </c>
      <c r="M176" s="104">
        <v>0.92736842105263162</v>
      </c>
      <c r="N176" s="11"/>
    </row>
    <row r="177" spans="2:14" x14ac:dyDescent="0.2">
      <c r="B177" s="227"/>
      <c r="C177" s="144"/>
      <c r="D177" s="99" t="s">
        <v>411</v>
      </c>
      <c r="E177" s="107">
        <v>1.0086767895878526</v>
      </c>
      <c r="F177" s="107">
        <v>1.0306288286035754</v>
      </c>
      <c r="G177" s="107">
        <v>1.0334222899987291</v>
      </c>
      <c r="H177" s="107">
        <v>1.0406500578877407</v>
      </c>
      <c r="I177" s="107">
        <v>1.0467667684894377</v>
      </c>
      <c r="J177" s="107">
        <v>1.0391194859326154</v>
      </c>
      <c r="K177" s="107">
        <v>1.0376805251641137</v>
      </c>
      <c r="L177" s="107">
        <v>1.0140123483820116</v>
      </c>
      <c r="M177" s="107">
        <v>0.9886323735955056</v>
      </c>
      <c r="N177" s="11"/>
    </row>
    <row r="178" spans="2:14" x14ac:dyDescent="0.2">
      <c r="B178" s="227"/>
      <c r="C178" s="145" t="s">
        <v>114</v>
      </c>
      <c r="D178" s="99" t="s">
        <v>407</v>
      </c>
      <c r="E178" s="104">
        <v>0.86478711162255462</v>
      </c>
      <c r="F178" s="104">
        <v>0.84579976985040273</v>
      </c>
      <c r="G178" s="104">
        <v>0.90120620333141876</v>
      </c>
      <c r="H178" s="104">
        <v>0.88666285060103034</v>
      </c>
      <c r="I178" s="104">
        <v>0.82148948266060262</v>
      </c>
      <c r="J178" s="104">
        <v>0.86273397617697112</v>
      </c>
      <c r="K178" s="104">
        <v>0.81710079275198189</v>
      </c>
      <c r="L178" s="104">
        <v>0.84863945578231292</v>
      </c>
      <c r="M178" s="104">
        <v>0.8191126279863481</v>
      </c>
      <c r="N178" s="11"/>
    </row>
    <row r="179" spans="2:14" x14ac:dyDescent="0.2">
      <c r="B179" s="227"/>
      <c r="C179" s="146"/>
      <c r="D179" s="101" t="s">
        <v>408</v>
      </c>
      <c r="E179" s="107">
        <v>0.99299593312245815</v>
      </c>
      <c r="F179" s="107">
        <v>0.98121534457395043</v>
      </c>
      <c r="G179" s="107">
        <v>0.9552610714690225</v>
      </c>
      <c r="H179" s="107">
        <v>0.9531444055549283</v>
      </c>
      <c r="I179" s="107">
        <v>0.95438202247191006</v>
      </c>
      <c r="J179" s="107">
        <v>0.93289341236998102</v>
      </c>
      <c r="K179" s="107">
        <v>0.927671904602697</v>
      </c>
      <c r="L179" s="107">
        <v>0.90879732739420938</v>
      </c>
      <c r="M179" s="107">
        <v>0.87034974381822228</v>
      </c>
      <c r="N179" s="11"/>
    </row>
    <row r="180" spans="2:14" x14ac:dyDescent="0.2">
      <c r="B180" s="227"/>
      <c r="C180" s="146"/>
      <c r="D180" s="99" t="s">
        <v>409</v>
      </c>
      <c r="E180" s="104">
        <v>0.97053987393806518</v>
      </c>
      <c r="F180" s="104">
        <v>0.98432127630312194</v>
      </c>
      <c r="G180" s="104">
        <v>0.98151469168161121</v>
      </c>
      <c r="H180" s="104">
        <v>1.0177465951300042</v>
      </c>
      <c r="I180" s="104">
        <v>1.0142916036828364</v>
      </c>
      <c r="J180" s="104">
        <v>1.0082034454470878</v>
      </c>
      <c r="K180" s="104">
        <v>1.0001363140676118</v>
      </c>
      <c r="L180" s="104">
        <v>0.94418731282330515</v>
      </c>
      <c r="M180" s="104">
        <v>0.92627856365614802</v>
      </c>
      <c r="N180" s="11"/>
    </row>
    <row r="181" spans="2:14" x14ac:dyDescent="0.2">
      <c r="B181" s="227"/>
      <c r="C181" s="146"/>
      <c r="D181" s="101" t="s">
        <v>410</v>
      </c>
      <c r="E181" s="107">
        <v>0.91965489350229168</v>
      </c>
      <c r="F181" s="107">
        <v>0.92328544320954187</v>
      </c>
      <c r="G181" s="107">
        <v>0.79891451831750337</v>
      </c>
      <c r="H181" s="107">
        <v>0.82709011943539634</v>
      </c>
      <c r="I181" s="107">
        <v>0.86269711799891247</v>
      </c>
      <c r="J181" s="107">
        <v>0.88049635824116534</v>
      </c>
      <c r="K181" s="107">
        <v>0.91998922413793105</v>
      </c>
      <c r="L181" s="107">
        <v>0.9181255049824939</v>
      </c>
      <c r="M181" s="107">
        <v>0.8656435110393107</v>
      </c>
      <c r="N181" s="11"/>
    </row>
    <row r="182" spans="2:14" x14ac:dyDescent="0.2">
      <c r="B182" s="228"/>
      <c r="C182" s="147"/>
      <c r="D182" s="99" t="s">
        <v>411</v>
      </c>
      <c r="E182" s="104">
        <v>0.96249479094318657</v>
      </c>
      <c r="F182" s="104">
        <v>0.96141165544462504</v>
      </c>
      <c r="G182" s="104">
        <v>0.93294270833333337</v>
      </c>
      <c r="H182" s="104">
        <v>0.94799833000881384</v>
      </c>
      <c r="I182" s="104">
        <v>0.94813546775238267</v>
      </c>
      <c r="J182" s="104">
        <v>0.94361334867663982</v>
      </c>
      <c r="K182" s="104">
        <v>0.94180015605636391</v>
      </c>
      <c r="L182" s="104">
        <v>0.91744255377700312</v>
      </c>
      <c r="M182" s="104">
        <v>0.8842766718649665</v>
      </c>
      <c r="N182" s="11"/>
    </row>
    <row r="183" spans="2:14" x14ac:dyDescent="0.2">
      <c r="B183" s="230" t="s">
        <v>115</v>
      </c>
      <c r="C183" s="142" t="s">
        <v>215</v>
      </c>
      <c r="D183" s="99" t="s">
        <v>407</v>
      </c>
      <c r="E183" s="107">
        <v>1.0237883723225742</v>
      </c>
      <c r="F183" s="107">
        <v>0.97534802784222741</v>
      </c>
      <c r="G183" s="107">
        <v>0.93448016544463242</v>
      </c>
      <c r="H183" s="107">
        <v>0.89645275572895644</v>
      </c>
      <c r="I183" s="107">
        <v>0.86843892939631362</v>
      </c>
      <c r="J183" s="107">
        <v>0.85513405977302526</v>
      </c>
      <c r="K183" s="107">
        <v>0.85678157859709836</v>
      </c>
      <c r="L183" s="107">
        <v>0.82686348769151319</v>
      </c>
      <c r="M183" s="107">
        <v>0.80929553980825342</v>
      </c>
      <c r="N183" s="11"/>
    </row>
    <row r="184" spans="2:14" x14ac:dyDescent="0.2">
      <c r="B184" s="231"/>
      <c r="C184" s="143"/>
      <c r="D184" s="101" t="s">
        <v>408</v>
      </c>
      <c r="E184" s="104">
        <v>1.1058460318359487</v>
      </c>
      <c r="F184" s="104">
        <v>1.1042439995885966</v>
      </c>
      <c r="G184" s="104">
        <v>1.0840179375493926</v>
      </c>
      <c r="H184" s="104">
        <v>1.0448817569067643</v>
      </c>
      <c r="I184" s="104">
        <v>1.0045369749877746</v>
      </c>
      <c r="J184" s="104">
        <v>0.99931938218051797</v>
      </c>
      <c r="K184" s="104">
        <v>0.98515302567400975</v>
      </c>
      <c r="L184" s="104">
        <v>0.9640741481745666</v>
      </c>
      <c r="M184" s="104">
        <v>0.92707849512308405</v>
      </c>
      <c r="N184" s="11"/>
    </row>
    <row r="185" spans="2:14" x14ac:dyDescent="0.2">
      <c r="B185" s="231"/>
      <c r="C185" s="143"/>
      <c r="D185" s="99" t="s">
        <v>409</v>
      </c>
      <c r="E185" s="107">
        <v>1.0868983957219251</v>
      </c>
      <c r="F185" s="107">
        <v>1.0705926764816911</v>
      </c>
      <c r="G185" s="107">
        <v>1.050476405315115</v>
      </c>
      <c r="H185" s="107">
        <v>1.0393552150167029</v>
      </c>
      <c r="I185" s="107">
        <v>1.028079610323775</v>
      </c>
      <c r="J185" s="107">
        <v>1.060432087755284</v>
      </c>
      <c r="K185" s="107">
        <v>1.0707282447150683</v>
      </c>
      <c r="L185" s="107">
        <v>1.0496258154604761</v>
      </c>
      <c r="M185" s="107">
        <v>1.0112445939452186</v>
      </c>
      <c r="N185" s="11"/>
    </row>
    <row r="186" spans="2:14" x14ac:dyDescent="0.2">
      <c r="B186" s="231"/>
      <c r="C186" s="143"/>
      <c r="D186" s="101" t="s">
        <v>410</v>
      </c>
      <c r="E186" s="104">
        <v>0.94803031564920459</v>
      </c>
      <c r="F186" s="104">
        <v>0.93412962924627896</v>
      </c>
      <c r="G186" s="104">
        <v>0.92663687104813297</v>
      </c>
      <c r="H186" s="104">
        <v>0.91199853228962813</v>
      </c>
      <c r="I186" s="104">
        <v>0.90125884289042302</v>
      </c>
      <c r="J186" s="104">
        <v>0.91803883284521093</v>
      </c>
      <c r="K186" s="104">
        <v>0.93056068874057007</v>
      </c>
      <c r="L186" s="104">
        <v>0.93859232727743491</v>
      </c>
      <c r="M186" s="104">
        <v>0.93901425557757467</v>
      </c>
      <c r="N186" s="11"/>
    </row>
    <row r="187" spans="2:14" x14ac:dyDescent="0.2">
      <c r="B187" s="231"/>
      <c r="C187" s="144"/>
      <c r="D187" s="99" t="s">
        <v>411</v>
      </c>
      <c r="E187" s="107">
        <v>1.0646426430925982</v>
      </c>
      <c r="F187" s="107">
        <v>1.0521177245673916</v>
      </c>
      <c r="G187" s="107">
        <v>1.0326998940178993</v>
      </c>
      <c r="H187" s="107">
        <v>1.0076871381492649</v>
      </c>
      <c r="I187" s="107">
        <v>0.98342455506262083</v>
      </c>
      <c r="J187" s="107">
        <v>0.99389802692924545</v>
      </c>
      <c r="K187" s="107">
        <v>0.99369272834762046</v>
      </c>
      <c r="L187" s="107">
        <v>0.97664794882099293</v>
      </c>
      <c r="M187" s="107">
        <v>0.9469253902233028</v>
      </c>
      <c r="N187" s="11"/>
    </row>
    <row r="188" spans="2:14" x14ac:dyDescent="0.2">
      <c r="B188" s="231"/>
      <c r="C188" s="145" t="s">
        <v>117</v>
      </c>
      <c r="D188" s="99" t="s">
        <v>407</v>
      </c>
      <c r="E188" s="104">
        <v>1.103562005277045</v>
      </c>
      <c r="F188" s="104">
        <v>1.05306905370844</v>
      </c>
      <c r="G188" s="104">
        <v>1.0658461538461539</v>
      </c>
      <c r="H188" s="104">
        <v>1.0244186046511627</v>
      </c>
      <c r="I188" s="104">
        <v>0.96326754385964908</v>
      </c>
      <c r="J188" s="104">
        <v>0.95332235035694668</v>
      </c>
      <c r="K188" s="104">
        <v>0.96087888531618437</v>
      </c>
      <c r="L188" s="104">
        <v>0.93277748827514329</v>
      </c>
      <c r="M188" s="104">
        <v>0.92074709742554262</v>
      </c>
      <c r="N188" s="11"/>
    </row>
    <row r="189" spans="2:14" x14ac:dyDescent="0.2">
      <c r="B189" s="231"/>
      <c r="C189" s="146"/>
      <c r="D189" s="101" t="s">
        <v>408</v>
      </c>
      <c r="E189" s="107">
        <v>1.1480947229234284</v>
      </c>
      <c r="F189" s="107">
        <v>1.1284705882352941</v>
      </c>
      <c r="G189" s="107">
        <v>1.1011904761904763</v>
      </c>
      <c r="H189" s="107">
        <v>1.0609809502955989</v>
      </c>
      <c r="I189" s="107">
        <v>1.0189033942558747</v>
      </c>
      <c r="J189" s="107">
        <v>1.0250888563662972</v>
      </c>
      <c r="K189" s="107">
        <v>1.0083034341363404</v>
      </c>
      <c r="L189" s="107">
        <v>1.0116906474820144</v>
      </c>
      <c r="M189" s="107">
        <v>0.96912621359223305</v>
      </c>
      <c r="N189" s="11"/>
    </row>
    <row r="190" spans="2:14" x14ac:dyDescent="0.2">
      <c r="B190" s="231"/>
      <c r="C190" s="146"/>
      <c r="D190" s="99" t="s">
        <v>409</v>
      </c>
      <c r="E190" s="104">
        <v>1.0778588807785887</v>
      </c>
      <c r="F190" s="104">
        <v>1.0549923973644197</v>
      </c>
      <c r="G190" s="104">
        <v>1.0465145279960095</v>
      </c>
      <c r="H190" s="104">
        <v>1.0292504570383911</v>
      </c>
      <c r="I190" s="104">
        <v>1.0200189528547738</v>
      </c>
      <c r="J190" s="104">
        <v>1.0329198473282444</v>
      </c>
      <c r="K190" s="104">
        <v>1.0195081579569638</v>
      </c>
      <c r="L190" s="104">
        <v>1.0078052190121156</v>
      </c>
      <c r="M190" s="104">
        <v>0.97133721594153244</v>
      </c>
      <c r="N190" s="11"/>
    </row>
    <row r="191" spans="2:14" x14ac:dyDescent="0.2">
      <c r="B191" s="231"/>
      <c r="C191" s="146"/>
      <c r="D191" s="101" t="s">
        <v>410</v>
      </c>
      <c r="E191" s="107">
        <v>0.94429835046617261</v>
      </c>
      <c r="F191" s="107">
        <v>0.92435987784824991</v>
      </c>
      <c r="G191" s="107">
        <v>0.92156409069875056</v>
      </c>
      <c r="H191" s="107">
        <v>0.87045813586097942</v>
      </c>
      <c r="I191" s="107">
        <v>0.85199911641263526</v>
      </c>
      <c r="J191" s="107">
        <v>0.88063364569388669</v>
      </c>
      <c r="K191" s="107">
        <v>0.89924208649130632</v>
      </c>
      <c r="L191" s="107">
        <v>0.88194905869324469</v>
      </c>
      <c r="M191" s="107">
        <v>0.87645125958378967</v>
      </c>
      <c r="N191" s="11"/>
    </row>
    <row r="192" spans="2:14" x14ac:dyDescent="0.2">
      <c r="B192" s="231"/>
      <c r="C192" s="147"/>
      <c r="D192" s="99" t="s">
        <v>411</v>
      </c>
      <c r="E192" s="104">
        <v>1.0808173363265681</v>
      </c>
      <c r="F192" s="104">
        <v>1.0579390447035519</v>
      </c>
      <c r="G192" s="104">
        <v>1.0451502070302177</v>
      </c>
      <c r="H192" s="104">
        <v>1.0112813963388676</v>
      </c>
      <c r="I192" s="104">
        <v>0.984118516086671</v>
      </c>
      <c r="J192" s="104">
        <v>0.99571187069640865</v>
      </c>
      <c r="K192" s="104">
        <v>0.98864237736617133</v>
      </c>
      <c r="L192" s="104">
        <v>0.98089986414129304</v>
      </c>
      <c r="M192" s="104">
        <v>0.94961527945943836</v>
      </c>
      <c r="N192" s="11"/>
    </row>
    <row r="193" spans="2:14" x14ac:dyDescent="0.2">
      <c r="B193" s="231"/>
      <c r="C193" s="142" t="s">
        <v>118</v>
      </c>
      <c r="D193" s="99" t="s">
        <v>407</v>
      </c>
      <c r="E193" s="107">
        <v>0.9867659222497932</v>
      </c>
      <c r="F193" s="107">
        <v>0.94426494345718903</v>
      </c>
      <c r="G193" s="107">
        <v>1.0031446540880504</v>
      </c>
      <c r="H193" s="107">
        <v>0.98727544910179643</v>
      </c>
      <c r="I193" s="107">
        <v>0.89583333333333337</v>
      </c>
      <c r="J193" s="107">
        <v>0.94452347083926036</v>
      </c>
      <c r="K193" s="107">
        <v>0.95062586926286508</v>
      </c>
      <c r="L193" s="107">
        <v>0.8831870357866306</v>
      </c>
      <c r="M193" s="107">
        <v>0.90143603133159267</v>
      </c>
      <c r="N193" s="11"/>
    </row>
    <row r="194" spans="2:14" x14ac:dyDescent="0.2">
      <c r="B194" s="231"/>
      <c r="C194" s="143"/>
      <c r="D194" s="101" t="s">
        <v>408</v>
      </c>
      <c r="E194" s="104">
        <v>1.1255527479469363</v>
      </c>
      <c r="F194" s="104">
        <v>1.1233005157055791</v>
      </c>
      <c r="G194" s="104">
        <v>1.1329754601226993</v>
      </c>
      <c r="H194" s="104">
        <v>1.1013333333333333</v>
      </c>
      <c r="I194" s="104">
        <v>1.0610456765297329</v>
      </c>
      <c r="J194" s="104">
        <v>1.0714285714285714</v>
      </c>
      <c r="K194" s="104">
        <v>1.0598517689833589</v>
      </c>
      <c r="L194" s="104">
        <v>1.051219179948236</v>
      </c>
      <c r="M194" s="104">
        <v>0.99325575244644271</v>
      </c>
      <c r="N194" s="11"/>
    </row>
    <row r="195" spans="2:14" x14ac:dyDescent="0.2">
      <c r="B195" s="231"/>
      <c r="C195" s="143"/>
      <c r="D195" s="99" t="s">
        <v>409</v>
      </c>
      <c r="E195" s="107">
        <v>1.1004109344291584</v>
      </c>
      <c r="F195" s="107">
        <v>1.0588130139435108</v>
      </c>
      <c r="G195" s="107">
        <v>1.0773195876288659</v>
      </c>
      <c r="H195" s="107">
        <v>1.0630598981204988</v>
      </c>
      <c r="I195" s="107">
        <v>1.0777121001390821</v>
      </c>
      <c r="J195" s="107">
        <v>1.1285912080304603</v>
      </c>
      <c r="K195" s="107">
        <v>1.1391184573002755</v>
      </c>
      <c r="L195" s="107">
        <v>1.1430750974741481</v>
      </c>
      <c r="M195" s="107">
        <v>1.0933709918591128</v>
      </c>
      <c r="N195" s="11"/>
    </row>
    <row r="196" spans="2:14" x14ac:dyDescent="0.2">
      <c r="B196" s="231"/>
      <c r="C196" s="143"/>
      <c r="D196" s="101" t="s">
        <v>410</v>
      </c>
      <c r="E196" s="104">
        <v>0.89518031681833499</v>
      </c>
      <c r="F196" s="104">
        <v>0.8877345844504021</v>
      </c>
      <c r="G196" s="104">
        <v>0.88311688311688308</v>
      </c>
      <c r="H196" s="104">
        <v>0.83233929754804503</v>
      </c>
      <c r="I196" s="104">
        <v>0.8230439088808188</v>
      </c>
      <c r="J196" s="104">
        <v>0.88969616908850724</v>
      </c>
      <c r="K196" s="104">
        <v>0.93578285335981459</v>
      </c>
      <c r="L196" s="104">
        <v>0.99079855405849493</v>
      </c>
      <c r="M196" s="104">
        <v>0.98894668400520158</v>
      </c>
      <c r="N196" s="11"/>
    </row>
    <row r="197" spans="2:14" x14ac:dyDescent="0.2">
      <c r="B197" s="231"/>
      <c r="C197" s="144"/>
      <c r="D197" s="99" t="s">
        <v>411</v>
      </c>
      <c r="E197" s="107">
        <v>1.0639552933871468</v>
      </c>
      <c r="F197" s="107">
        <v>1.0440333024976873</v>
      </c>
      <c r="G197" s="107">
        <v>1.058157237683454</v>
      </c>
      <c r="H197" s="107">
        <v>1.0309579091504435</v>
      </c>
      <c r="I197" s="107">
        <v>1.0111467756054859</v>
      </c>
      <c r="J197" s="107">
        <v>1.0483178654292344</v>
      </c>
      <c r="K197" s="107">
        <v>1.0557469284648064</v>
      </c>
      <c r="L197" s="107">
        <v>1.0573632064850258</v>
      </c>
      <c r="M197" s="107">
        <v>1.0179229204464237</v>
      </c>
      <c r="N197" s="11"/>
    </row>
    <row r="198" spans="2:14" x14ac:dyDescent="0.2">
      <c r="B198" s="231"/>
      <c r="C198" s="145" t="s">
        <v>119</v>
      </c>
      <c r="D198" s="99" t="s">
        <v>407</v>
      </c>
      <c r="E198" s="104">
        <v>0.7245304496300512</v>
      </c>
      <c r="F198" s="104">
        <v>0.75621944595328627</v>
      </c>
      <c r="G198" s="104">
        <v>0.79389942291838422</v>
      </c>
      <c r="H198" s="104">
        <v>0.78831555683674448</v>
      </c>
      <c r="I198" s="104">
        <v>0.7998751449210737</v>
      </c>
      <c r="J198" s="104">
        <v>0.81392007184553206</v>
      </c>
      <c r="K198" s="104">
        <v>0.73943477119608014</v>
      </c>
      <c r="L198" s="104">
        <v>0.78693254136614343</v>
      </c>
      <c r="M198" s="104">
        <v>0.68898186889818691</v>
      </c>
      <c r="N198" s="11"/>
    </row>
    <row r="199" spans="2:14" x14ac:dyDescent="0.2">
      <c r="B199" s="231"/>
      <c r="C199" s="146"/>
      <c r="D199" s="101" t="s">
        <v>408</v>
      </c>
      <c r="E199" s="107">
        <v>0.94356815864268517</v>
      </c>
      <c r="F199" s="107">
        <v>0.94391857932652035</v>
      </c>
      <c r="G199" s="107">
        <v>0.96642570281124496</v>
      </c>
      <c r="H199" s="107">
        <v>0.97105462822458266</v>
      </c>
      <c r="I199" s="107">
        <v>0.94383644659917298</v>
      </c>
      <c r="J199" s="107">
        <v>0.96191999424936203</v>
      </c>
      <c r="K199" s="107">
        <v>0.91522740863203067</v>
      </c>
      <c r="L199" s="107">
        <v>0.93087620743988486</v>
      </c>
      <c r="M199" s="107">
        <v>0.89454539414676282</v>
      </c>
      <c r="N199" s="11"/>
    </row>
    <row r="200" spans="2:14" x14ac:dyDescent="0.2">
      <c r="B200" s="231"/>
      <c r="C200" s="146"/>
      <c r="D200" s="99" t="s">
        <v>409</v>
      </c>
      <c r="E200" s="104">
        <v>0.88057826815092111</v>
      </c>
      <c r="F200" s="104">
        <v>0.85673441929748695</v>
      </c>
      <c r="G200" s="104">
        <v>0.88859571288469619</v>
      </c>
      <c r="H200" s="104">
        <v>0.90737943318377556</v>
      </c>
      <c r="I200" s="104">
        <v>0.91504512889331402</v>
      </c>
      <c r="J200" s="104">
        <v>0.96939403260535217</v>
      </c>
      <c r="K200" s="104">
        <v>0.96928231122326891</v>
      </c>
      <c r="L200" s="104">
        <v>0.97340357188744697</v>
      </c>
      <c r="M200" s="104">
        <v>0.92670606975184444</v>
      </c>
      <c r="N200" s="11"/>
    </row>
    <row r="201" spans="2:14" x14ac:dyDescent="0.2">
      <c r="B201" s="231"/>
      <c r="C201" s="146"/>
      <c r="D201" s="101" t="s">
        <v>410</v>
      </c>
      <c r="E201" s="107">
        <v>0.71009268795056646</v>
      </c>
      <c r="F201" s="107">
        <v>0.74598275079437126</v>
      </c>
      <c r="G201" s="107">
        <v>0.73753581661891121</v>
      </c>
      <c r="H201" s="107">
        <v>0.71912801880743749</v>
      </c>
      <c r="I201" s="107">
        <v>0.71615756623816806</v>
      </c>
      <c r="J201" s="107">
        <v>0.75579142447982484</v>
      </c>
      <c r="K201" s="107">
        <v>0.7711511789181692</v>
      </c>
      <c r="L201" s="107">
        <v>0.79494780793319419</v>
      </c>
      <c r="M201" s="107">
        <v>0.81398226438440913</v>
      </c>
      <c r="N201" s="11"/>
    </row>
    <row r="202" spans="2:14" x14ac:dyDescent="0.2">
      <c r="B202" s="231"/>
      <c r="C202" s="147"/>
      <c r="D202" s="99" t="s">
        <v>411</v>
      </c>
      <c r="E202" s="104">
        <v>0.86252375002139636</v>
      </c>
      <c r="F202" s="104">
        <v>0.86335182283245859</v>
      </c>
      <c r="G202" s="104">
        <v>0.88483781946166462</v>
      </c>
      <c r="H202" s="104">
        <v>0.88991021967526263</v>
      </c>
      <c r="I202" s="104">
        <v>0.8824567391130701</v>
      </c>
      <c r="J202" s="104">
        <v>0.91633158625962052</v>
      </c>
      <c r="K202" s="104">
        <v>0.89384050359660117</v>
      </c>
      <c r="L202" s="104">
        <v>0.90981458731297182</v>
      </c>
      <c r="M202" s="104">
        <v>0.87428646641542895</v>
      </c>
      <c r="N202" s="11"/>
    </row>
    <row r="203" spans="2:14" x14ac:dyDescent="0.2">
      <c r="B203" s="231"/>
      <c r="C203" s="142" t="s">
        <v>120</v>
      </c>
      <c r="D203" s="99" t="s">
        <v>407</v>
      </c>
      <c r="E203" s="107">
        <v>1.0593172915500839</v>
      </c>
      <c r="F203" s="107">
        <v>1.0356179168915272</v>
      </c>
      <c r="G203" s="107">
        <v>0.92720702116675269</v>
      </c>
      <c r="H203" s="107">
        <v>0.90816326530612246</v>
      </c>
      <c r="I203" s="107">
        <v>0.87837219935985367</v>
      </c>
      <c r="J203" s="107">
        <v>0.88696444849589795</v>
      </c>
      <c r="K203" s="107">
        <v>0.79201773835920175</v>
      </c>
      <c r="L203" s="107">
        <v>0.81314432989690721</v>
      </c>
      <c r="M203" s="107">
        <v>0.75643153526970952</v>
      </c>
      <c r="N203" s="11"/>
    </row>
    <row r="204" spans="2:14" x14ac:dyDescent="0.2">
      <c r="B204" s="231"/>
      <c r="C204" s="143"/>
      <c r="D204" s="101" t="s">
        <v>408</v>
      </c>
      <c r="E204" s="104">
        <v>1.1239852398523986</v>
      </c>
      <c r="F204" s="104">
        <v>1.1112253289473684</v>
      </c>
      <c r="G204" s="104">
        <v>1.0641089354934896</v>
      </c>
      <c r="H204" s="104">
        <v>0.99365169603941639</v>
      </c>
      <c r="I204" s="104">
        <v>0.94446447890371443</v>
      </c>
      <c r="J204" s="104">
        <v>0.93499370616795541</v>
      </c>
      <c r="K204" s="104">
        <v>0.88021794533790321</v>
      </c>
      <c r="L204" s="104">
        <v>0.84666666666666668</v>
      </c>
      <c r="M204" s="104">
        <v>0.82121563431599864</v>
      </c>
      <c r="N204" s="11"/>
    </row>
    <row r="205" spans="2:14" x14ac:dyDescent="0.2">
      <c r="B205" s="231"/>
      <c r="C205" s="143"/>
      <c r="D205" s="99" t="s">
        <v>409</v>
      </c>
      <c r="E205" s="107">
        <v>1.0187100522951773</v>
      </c>
      <c r="F205" s="107">
        <v>1.0011441647597255</v>
      </c>
      <c r="G205" s="107">
        <v>0.95378575434660684</v>
      </c>
      <c r="H205" s="107">
        <v>0.94695395384447123</v>
      </c>
      <c r="I205" s="107">
        <v>0.94396094247505835</v>
      </c>
      <c r="J205" s="107">
        <v>0.96516458932566318</v>
      </c>
      <c r="K205" s="107">
        <v>0.9375723760395831</v>
      </c>
      <c r="L205" s="107">
        <v>0.90116940908620513</v>
      </c>
      <c r="M205" s="107">
        <v>0.83252378061121235</v>
      </c>
      <c r="N205" s="11"/>
    </row>
    <row r="206" spans="2:14" x14ac:dyDescent="0.2">
      <c r="B206" s="231"/>
      <c r="C206" s="143"/>
      <c r="D206" s="101" t="s">
        <v>410</v>
      </c>
      <c r="E206" s="104">
        <v>0.75547915771379459</v>
      </c>
      <c r="F206" s="104">
        <v>0.80281986531986527</v>
      </c>
      <c r="G206" s="104">
        <v>0.83893586306454937</v>
      </c>
      <c r="H206" s="104">
        <v>0.80983208577786769</v>
      </c>
      <c r="I206" s="104">
        <v>0.79422810832180268</v>
      </c>
      <c r="J206" s="104">
        <v>0.8287875771451324</v>
      </c>
      <c r="K206" s="104">
        <v>0.81039270130900432</v>
      </c>
      <c r="L206" s="104">
        <v>0.80362062180243998</v>
      </c>
      <c r="M206" s="104">
        <v>0.78850262186832398</v>
      </c>
      <c r="N206" s="11"/>
    </row>
    <row r="207" spans="2:14" x14ac:dyDescent="0.2">
      <c r="B207" s="231"/>
      <c r="C207" s="144"/>
      <c r="D207" s="99" t="s">
        <v>411</v>
      </c>
      <c r="E207" s="107">
        <v>1.0124332477273654</v>
      </c>
      <c r="F207" s="107">
        <v>1.0088142623539265</v>
      </c>
      <c r="G207" s="107">
        <v>0.97325518205108297</v>
      </c>
      <c r="H207" s="107">
        <v>0.93703648213349311</v>
      </c>
      <c r="I207" s="107">
        <v>0.9117074927953891</v>
      </c>
      <c r="J207" s="107">
        <v>0.92216691913727189</v>
      </c>
      <c r="K207" s="107">
        <v>0.88</v>
      </c>
      <c r="L207" s="107">
        <v>0.85465540610989466</v>
      </c>
      <c r="M207" s="107">
        <v>0.81400548836263853</v>
      </c>
      <c r="N207" s="11"/>
    </row>
    <row r="208" spans="2:14" x14ac:dyDescent="0.2">
      <c r="B208" s="231"/>
      <c r="C208" s="145" t="s">
        <v>216</v>
      </c>
      <c r="D208" s="99" t="s">
        <v>407</v>
      </c>
      <c r="E208" s="104"/>
      <c r="F208" s="104"/>
      <c r="G208" s="104"/>
      <c r="H208" s="104"/>
      <c r="I208" s="104">
        <v>0.94023627519110498</v>
      </c>
      <c r="J208" s="104">
        <v>0.93893129770992367</v>
      </c>
      <c r="K208" s="104">
        <v>0.84008097165991902</v>
      </c>
      <c r="L208" s="104">
        <v>0.8319162851536952</v>
      </c>
      <c r="M208" s="104">
        <v>0.80732785849652555</v>
      </c>
      <c r="N208" s="11"/>
    </row>
    <row r="209" spans="2:14" x14ac:dyDescent="0.2">
      <c r="B209" s="231"/>
      <c r="C209" s="146"/>
      <c r="D209" s="101" t="s">
        <v>408</v>
      </c>
      <c r="E209" s="107"/>
      <c r="F209" s="107"/>
      <c r="G209" s="107"/>
      <c r="H209" s="107"/>
      <c r="I209" s="107">
        <v>1.074799889594259</v>
      </c>
      <c r="J209" s="107">
        <v>1.0700013779798816</v>
      </c>
      <c r="K209" s="107">
        <v>0.99730784762417557</v>
      </c>
      <c r="L209" s="107">
        <v>1.0043227665706052</v>
      </c>
      <c r="M209" s="107">
        <v>0.96305700139647077</v>
      </c>
      <c r="N209" s="11"/>
    </row>
    <row r="210" spans="2:14" x14ac:dyDescent="0.2">
      <c r="B210" s="231"/>
      <c r="C210" s="146"/>
      <c r="D210" s="99" t="s">
        <v>409</v>
      </c>
      <c r="E210" s="104"/>
      <c r="F210" s="104"/>
      <c r="G210" s="104"/>
      <c r="H210" s="104"/>
      <c r="I210" s="104">
        <v>1.0687830687830688</v>
      </c>
      <c r="J210" s="104">
        <v>1.1178132269857095</v>
      </c>
      <c r="K210" s="104">
        <v>1.0915955351280369</v>
      </c>
      <c r="L210" s="104">
        <v>1.060562015503876</v>
      </c>
      <c r="M210" s="104">
        <v>0.99304897314375984</v>
      </c>
      <c r="N210" s="11"/>
    </row>
    <row r="211" spans="2:14" x14ac:dyDescent="0.2">
      <c r="B211" s="231"/>
      <c r="C211" s="146"/>
      <c r="D211" s="101" t="s">
        <v>410</v>
      </c>
      <c r="E211" s="107"/>
      <c r="F211" s="107"/>
      <c r="G211" s="107"/>
      <c r="H211" s="107"/>
      <c r="I211" s="107">
        <v>0.92906250000000001</v>
      </c>
      <c r="J211" s="107">
        <v>0.95868811100599183</v>
      </c>
      <c r="K211" s="107">
        <v>0.89701726844583984</v>
      </c>
      <c r="L211" s="107">
        <v>0.96760124610591902</v>
      </c>
      <c r="M211" s="107">
        <v>1.0061576354679802</v>
      </c>
      <c r="N211" s="11"/>
    </row>
    <row r="212" spans="2:14" x14ac:dyDescent="0.2">
      <c r="B212" s="231"/>
      <c r="C212" s="147"/>
      <c r="D212" s="99" t="s">
        <v>411</v>
      </c>
      <c r="E212" s="104"/>
      <c r="F212" s="104"/>
      <c r="G212" s="104"/>
      <c r="H212" s="104"/>
      <c r="I212" s="104">
        <v>1.0359672112864551</v>
      </c>
      <c r="J212" s="104">
        <v>1.0557947112428021</v>
      </c>
      <c r="K212" s="104">
        <v>0.99851550472839234</v>
      </c>
      <c r="L212" s="104">
        <v>1.0025316455696203</v>
      </c>
      <c r="M212" s="104">
        <v>0.96743355394474206</v>
      </c>
      <c r="N212" s="11"/>
    </row>
    <row r="213" spans="2:14" x14ac:dyDescent="0.2">
      <c r="B213" s="231"/>
      <c r="C213" s="142" t="s">
        <v>122</v>
      </c>
      <c r="D213" s="99" t="s">
        <v>407</v>
      </c>
      <c r="E213" s="107">
        <v>1.0455908818236352</v>
      </c>
      <c r="F213" s="107">
        <v>1.0376927470017132</v>
      </c>
      <c r="G213" s="107">
        <v>1.008108108108108</v>
      </c>
      <c r="H213" s="107">
        <v>0.91758793969849251</v>
      </c>
      <c r="I213" s="107">
        <v>0.89551548774849743</v>
      </c>
      <c r="J213" s="107">
        <v>0.98716730038022815</v>
      </c>
      <c r="K213" s="107">
        <v>0.90777829529576148</v>
      </c>
      <c r="L213" s="107">
        <v>0.89995473064735176</v>
      </c>
      <c r="M213" s="107">
        <v>0.89912280701754388</v>
      </c>
      <c r="N213" s="11"/>
    </row>
    <row r="214" spans="2:14" x14ac:dyDescent="0.2">
      <c r="B214" s="231"/>
      <c r="C214" s="143"/>
      <c r="D214" s="101" t="s">
        <v>408</v>
      </c>
      <c r="E214" s="104">
        <v>1.1355016664751179</v>
      </c>
      <c r="F214" s="104">
        <v>1.1623175586023884</v>
      </c>
      <c r="G214" s="104">
        <v>1.127616832311271</v>
      </c>
      <c r="H214" s="104">
        <v>1.0742879904401514</v>
      </c>
      <c r="I214" s="104">
        <v>1.0162337662337662</v>
      </c>
      <c r="J214" s="104">
        <v>1.0493226483495517</v>
      </c>
      <c r="K214" s="104">
        <v>1.0435027717748755</v>
      </c>
      <c r="L214" s="104">
        <v>1.0557491289198606</v>
      </c>
      <c r="M214" s="104">
        <v>1.0546102449888641</v>
      </c>
      <c r="N214" s="11"/>
    </row>
    <row r="215" spans="2:14" x14ac:dyDescent="0.2">
      <c r="B215" s="231"/>
      <c r="C215" s="143"/>
      <c r="D215" s="99" t="s">
        <v>409</v>
      </c>
      <c r="E215" s="107">
        <v>1.0920726132950243</v>
      </c>
      <c r="F215" s="107">
        <v>1.0774209925117402</v>
      </c>
      <c r="G215" s="107">
        <v>1.056949569495695</v>
      </c>
      <c r="H215" s="107">
        <v>1.0220379146919432</v>
      </c>
      <c r="I215" s="107">
        <v>1.0112726862811408</v>
      </c>
      <c r="J215" s="107">
        <v>1.0744544287548139</v>
      </c>
      <c r="K215" s="107">
        <v>1.0482445942804</v>
      </c>
      <c r="L215" s="107">
        <v>1.0631880733944954</v>
      </c>
      <c r="M215" s="107">
        <v>1.0425149027106062</v>
      </c>
      <c r="N215" s="11"/>
    </row>
    <row r="216" spans="2:14" x14ac:dyDescent="0.2">
      <c r="B216" s="231"/>
      <c r="C216" s="143"/>
      <c r="D216" s="101" t="s">
        <v>410</v>
      </c>
      <c r="E216" s="104">
        <v>0.89263728145776899</v>
      </c>
      <c r="F216" s="104">
        <v>0.88600666349357449</v>
      </c>
      <c r="G216" s="104">
        <v>0.84585253456221199</v>
      </c>
      <c r="H216" s="104">
        <v>0.81877094972067044</v>
      </c>
      <c r="I216" s="104">
        <v>0.78676942838792552</v>
      </c>
      <c r="J216" s="104">
        <v>0.82273131672597866</v>
      </c>
      <c r="K216" s="104">
        <v>0.86122905027932961</v>
      </c>
      <c r="L216" s="104">
        <v>0.8800623052959502</v>
      </c>
      <c r="M216" s="104">
        <v>0.88744493392070489</v>
      </c>
      <c r="N216" s="11"/>
    </row>
    <row r="217" spans="2:14" x14ac:dyDescent="0.2">
      <c r="B217" s="231"/>
      <c r="C217" s="144"/>
      <c r="D217" s="99" t="s">
        <v>411</v>
      </c>
      <c r="E217" s="107">
        <v>1.0690029883183918</v>
      </c>
      <c r="F217" s="107">
        <v>1.0727837034446581</v>
      </c>
      <c r="G217" s="107">
        <v>1.0427285726301623</v>
      </c>
      <c r="H217" s="107">
        <v>0.99827634585320879</v>
      </c>
      <c r="I217" s="107">
        <v>0.96424391164810275</v>
      </c>
      <c r="J217" s="107">
        <v>1.0129039803516433</v>
      </c>
      <c r="K217" s="107">
        <v>1.0022808984420304</v>
      </c>
      <c r="L217" s="107">
        <v>1.0151543924949675</v>
      </c>
      <c r="M217" s="107">
        <v>1.0092812592812592</v>
      </c>
      <c r="N217" s="11"/>
    </row>
    <row r="218" spans="2:14" x14ac:dyDescent="0.2">
      <c r="B218" s="231"/>
      <c r="C218" s="145" t="s">
        <v>123</v>
      </c>
      <c r="D218" s="99" t="s">
        <v>407</v>
      </c>
      <c r="E218" s="104">
        <v>1.2702322308233638</v>
      </c>
      <c r="F218" s="104">
        <v>1.2177747625508819</v>
      </c>
      <c r="G218" s="104">
        <v>1.118754055807917</v>
      </c>
      <c r="H218" s="104">
        <v>1.0401948842874542</v>
      </c>
      <c r="I218" s="104">
        <v>1.0592930444697835</v>
      </c>
      <c r="J218" s="104">
        <v>1.0903337169159955</v>
      </c>
      <c r="K218" s="104">
        <v>1.0184977578475336</v>
      </c>
      <c r="L218" s="104">
        <v>0.95699510070767557</v>
      </c>
      <c r="M218" s="104">
        <v>0.93192612137203168</v>
      </c>
      <c r="N218" s="11"/>
    </row>
    <row r="219" spans="2:14" x14ac:dyDescent="0.2">
      <c r="B219" s="231"/>
      <c r="C219" s="146"/>
      <c r="D219" s="101" t="s">
        <v>408</v>
      </c>
      <c r="E219" s="107">
        <v>1.3332480491237046</v>
      </c>
      <c r="F219" s="107">
        <v>1.3312141610570929</v>
      </c>
      <c r="G219" s="107">
        <v>1.3255785920925747</v>
      </c>
      <c r="H219" s="107">
        <v>1.2636165577342049</v>
      </c>
      <c r="I219" s="107">
        <v>1.2025110942742721</v>
      </c>
      <c r="J219" s="107">
        <v>1.2053045186640472</v>
      </c>
      <c r="K219" s="107">
        <v>1.1559495834223457</v>
      </c>
      <c r="L219" s="107">
        <v>1.1231521965438267</v>
      </c>
      <c r="M219" s="107">
        <v>1.1007172441660773</v>
      </c>
      <c r="N219" s="11"/>
    </row>
    <row r="220" spans="2:14" x14ac:dyDescent="0.2">
      <c r="B220" s="231"/>
      <c r="C220" s="146"/>
      <c r="D220" s="99" t="s">
        <v>409</v>
      </c>
      <c r="E220" s="104">
        <v>1.2438991686779297</v>
      </c>
      <c r="F220" s="104">
        <v>1.2533245556287032</v>
      </c>
      <c r="G220" s="104">
        <v>1.2373034287187419</v>
      </c>
      <c r="H220" s="104">
        <v>1.2021036814425243</v>
      </c>
      <c r="I220" s="104">
        <v>1.1411552346570397</v>
      </c>
      <c r="J220" s="104">
        <v>1.1771519141672764</v>
      </c>
      <c r="K220" s="104">
        <v>1.1599566055930568</v>
      </c>
      <c r="L220" s="104">
        <v>1.1487720963340846</v>
      </c>
      <c r="M220" s="104">
        <v>1.17439293598234</v>
      </c>
      <c r="N220" s="11"/>
    </row>
    <row r="221" spans="2:14" x14ac:dyDescent="0.2">
      <c r="B221" s="231"/>
      <c r="C221" s="146"/>
      <c r="D221" s="101" t="s">
        <v>410</v>
      </c>
      <c r="E221" s="107">
        <v>1.0869142995872785</v>
      </c>
      <c r="F221" s="107">
        <v>1.0836889521100048</v>
      </c>
      <c r="G221" s="107">
        <v>1.0611535788742181</v>
      </c>
      <c r="H221" s="107">
        <v>1.0669986419194206</v>
      </c>
      <c r="I221" s="107">
        <v>1.0264886164623468</v>
      </c>
      <c r="J221" s="107">
        <v>1.0462839341344015</v>
      </c>
      <c r="K221" s="107">
        <v>1.0266075388026608</v>
      </c>
      <c r="L221" s="107">
        <v>1.0479964773227652</v>
      </c>
      <c r="M221" s="107">
        <v>1.0687554395126198</v>
      </c>
      <c r="N221" s="11"/>
    </row>
    <row r="222" spans="2:14" x14ac:dyDescent="0.2">
      <c r="B222" s="231"/>
      <c r="C222" s="147"/>
      <c r="D222" s="99" t="s">
        <v>411</v>
      </c>
      <c r="E222" s="104">
        <v>1.2481864040355513</v>
      </c>
      <c r="F222" s="104">
        <v>1.2466094138626871</v>
      </c>
      <c r="G222" s="104">
        <v>1.2276834611171961</v>
      </c>
      <c r="H222" s="104">
        <v>1.1877717749374095</v>
      </c>
      <c r="I222" s="104">
        <v>1.1369444095345818</v>
      </c>
      <c r="J222" s="104">
        <v>1.1567638582810646</v>
      </c>
      <c r="K222" s="104">
        <v>1.1227454909819639</v>
      </c>
      <c r="L222" s="104">
        <v>1.105513230113869</v>
      </c>
      <c r="M222" s="104">
        <v>1.1074128895467457</v>
      </c>
      <c r="N222" s="11"/>
    </row>
    <row r="223" spans="2:14" x14ac:dyDescent="0.2">
      <c r="B223" s="231"/>
      <c r="C223" s="142" t="s">
        <v>124</v>
      </c>
      <c r="D223" s="99" t="s">
        <v>407</v>
      </c>
      <c r="E223" s="107">
        <v>1.0474014848657909</v>
      </c>
      <c r="F223" s="107">
        <v>1.0325786858089454</v>
      </c>
      <c r="G223" s="107">
        <v>0.90928381962864724</v>
      </c>
      <c r="H223" s="107">
        <v>0.89679358717434865</v>
      </c>
      <c r="I223" s="107">
        <v>0.86258823529411766</v>
      </c>
      <c r="J223" s="107">
        <v>0.8784738577484692</v>
      </c>
      <c r="K223" s="107">
        <v>0.81379310344827582</v>
      </c>
      <c r="L223" s="107">
        <v>0.89027653880463875</v>
      </c>
      <c r="M223" s="107">
        <v>0.86879585671126458</v>
      </c>
      <c r="N223" s="11"/>
    </row>
    <row r="224" spans="2:14" x14ac:dyDescent="0.2">
      <c r="B224" s="231"/>
      <c r="C224" s="143"/>
      <c r="D224" s="101" t="s">
        <v>408</v>
      </c>
      <c r="E224" s="104">
        <v>1.0615436543654366</v>
      </c>
      <c r="F224" s="104">
        <v>1.0894389438943894</v>
      </c>
      <c r="G224" s="104">
        <v>1.0711766591856364</v>
      </c>
      <c r="H224" s="104">
        <v>1.0120605069501227</v>
      </c>
      <c r="I224" s="104">
        <v>0.97487875848690597</v>
      </c>
      <c r="J224" s="104">
        <v>0.97772806846916938</v>
      </c>
      <c r="K224" s="104">
        <v>0.93467288829635276</v>
      </c>
      <c r="L224" s="104">
        <v>0.95603784084585419</v>
      </c>
      <c r="M224" s="104">
        <v>0.96654676258992811</v>
      </c>
      <c r="N224" s="11"/>
    </row>
    <row r="225" spans="2:14" x14ac:dyDescent="0.2">
      <c r="B225" s="231"/>
      <c r="C225" s="143"/>
      <c r="D225" s="99" t="s">
        <v>409</v>
      </c>
      <c r="E225" s="107">
        <v>1.0260744234800838</v>
      </c>
      <c r="F225" s="107">
        <v>0.99261849261849266</v>
      </c>
      <c r="G225" s="107">
        <v>0.97463352453792229</v>
      </c>
      <c r="H225" s="107">
        <v>0.97177469714000253</v>
      </c>
      <c r="I225" s="107">
        <v>0.9585498489425982</v>
      </c>
      <c r="J225" s="107">
        <v>1.0198877501220107</v>
      </c>
      <c r="K225" s="107">
        <v>1.0156966916203816</v>
      </c>
      <c r="L225" s="107">
        <v>1.0367157794676807</v>
      </c>
      <c r="M225" s="107">
        <v>1.0133658763365876</v>
      </c>
      <c r="N225" s="11"/>
    </row>
    <row r="226" spans="2:14" x14ac:dyDescent="0.2">
      <c r="B226" s="231"/>
      <c r="C226" s="143"/>
      <c r="D226" s="101" t="s">
        <v>410</v>
      </c>
      <c r="E226" s="104">
        <v>0.91154791154791159</v>
      </c>
      <c r="F226" s="104">
        <v>0.86555636012551296</v>
      </c>
      <c r="G226" s="104">
        <v>0.85134172405604369</v>
      </c>
      <c r="H226" s="104">
        <v>0.84449142588677473</v>
      </c>
      <c r="I226" s="104">
        <v>0.82730187814933576</v>
      </c>
      <c r="J226" s="104">
        <v>0.81084840055632823</v>
      </c>
      <c r="K226" s="104">
        <v>0.80360860513532273</v>
      </c>
      <c r="L226" s="104">
        <v>0.89531680440771355</v>
      </c>
      <c r="M226" s="104">
        <v>0.8878314072059823</v>
      </c>
      <c r="N226" s="11"/>
    </row>
    <row r="227" spans="2:14" x14ac:dyDescent="0.2">
      <c r="B227" s="232"/>
      <c r="C227" s="144"/>
      <c r="D227" s="99" t="s">
        <v>411</v>
      </c>
      <c r="E227" s="107">
        <v>1.0209927935186429</v>
      </c>
      <c r="F227" s="107">
        <v>1.0113326890977774</v>
      </c>
      <c r="G227" s="107">
        <v>0.98583569405099147</v>
      </c>
      <c r="H227" s="107">
        <v>0.95940775245383458</v>
      </c>
      <c r="I227" s="107">
        <v>0.93427978944010204</v>
      </c>
      <c r="J227" s="107">
        <v>0.95424443106562307</v>
      </c>
      <c r="K227" s="107">
        <v>0.92840473082552111</v>
      </c>
      <c r="L227" s="107">
        <v>0.96639013800589235</v>
      </c>
      <c r="M227" s="107">
        <v>0.96008165116806532</v>
      </c>
      <c r="N227" s="11"/>
    </row>
    <row r="228" spans="2:14" x14ac:dyDescent="0.2">
      <c r="B228" s="226" t="s">
        <v>342</v>
      </c>
      <c r="C228" s="145" t="s">
        <v>217</v>
      </c>
      <c r="D228" s="99" t="s">
        <v>407</v>
      </c>
      <c r="E228" s="104">
        <v>0.73441502988898377</v>
      </c>
      <c r="F228" s="104">
        <v>0.7368365292933573</v>
      </c>
      <c r="G228" s="104">
        <v>0.80514822238632766</v>
      </c>
      <c r="H228" s="104">
        <v>0.81444818871103619</v>
      </c>
      <c r="I228" s="104">
        <v>0.80263577425868848</v>
      </c>
      <c r="J228" s="104">
        <v>0.77365648050579561</v>
      </c>
      <c r="K228" s="104">
        <v>0.77130757014293272</v>
      </c>
      <c r="L228" s="104">
        <v>0.77973001928433683</v>
      </c>
      <c r="M228" s="104">
        <v>0.83669025585193246</v>
      </c>
      <c r="N228" s="11"/>
    </row>
    <row r="229" spans="2:14" x14ac:dyDescent="0.2">
      <c r="B229" s="227"/>
      <c r="C229" s="146"/>
      <c r="D229" s="101" t="s">
        <v>408</v>
      </c>
      <c r="E229" s="107">
        <v>0.86437566148994538</v>
      </c>
      <c r="F229" s="107">
        <v>0.83374668605148383</v>
      </c>
      <c r="G229" s="107">
        <v>0.81562791091540354</v>
      </c>
      <c r="H229" s="107">
        <v>0.80307007412696074</v>
      </c>
      <c r="I229" s="107">
        <v>0.81398831494800783</v>
      </c>
      <c r="J229" s="107">
        <v>0.81102198578612694</v>
      </c>
      <c r="K229" s="107">
        <v>0.85097730007884798</v>
      </c>
      <c r="L229" s="107">
        <v>0.86040661899218362</v>
      </c>
      <c r="M229" s="107">
        <v>0.85783812010443861</v>
      </c>
      <c r="N229" s="11"/>
    </row>
    <row r="230" spans="2:14" x14ac:dyDescent="0.2">
      <c r="B230" s="227"/>
      <c r="C230" s="146"/>
      <c r="D230" s="99" t="s">
        <v>409</v>
      </c>
      <c r="E230" s="104">
        <v>0.78146607373404098</v>
      </c>
      <c r="F230" s="104">
        <v>0.76659841238674931</v>
      </c>
      <c r="G230" s="104">
        <v>0.76768121525675603</v>
      </c>
      <c r="H230" s="104">
        <v>0.76859415015500743</v>
      </c>
      <c r="I230" s="104">
        <v>0.76961481680311372</v>
      </c>
      <c r="J230" s="104">
        <v>0.75577921056769937</v>
      </c>
      <c r="K230" s="104">
        <v>0.78467011139095888</v>
      </c>
      <c r="L230" s="104">
        <v>0.77823090622822189</v>
      </c>
      <c r="M230" s="104">
        <v>0.7942174248265228</v>
      </c>
      <c r="N230" s="11"/>
    </row>
    <row r="231" spans="2:14" x14ac:dyDescent="0.2">
      <c r="B231" s="227"/>
      <c r="C231" s="146"/>
      <c r="D231" s="101" t="s">
        <v>410</v>
      </c>
      <c r="E231" s="107">
        <v>0.60653618906942397</v>
      </c>
      <c r="F231" s="107">
        <v>0.62201159140304274</v>
      </c>
      <c r="G231" s="107">
        <v>0.59767400673003124</v>
      </c>
      <c r="H231" s="107">
        <v>0.58981571846833913</v>
      </c>
      <c r="I231" s="107">
        <v>0.60927788450672393</v>
      </c>
      <c r="J231" s="107">
        <v>0.60278612400983334</v>
      </c>
      <c r="K231" s="107">
        <v>0.65128645861309553</v>
      </c>
      <c r="L231" s="107">
        <v>0.67008011885180663</v>
      </c>
      <c r="M231" s="107">
        <v>0.67605485786348585</v>
      </c>
      <c r="N231" s="11"/>
    </row>
    <row r="232" spans="2:14" x14ac:dyDescent="0.2">
      <c r="B232" s="227"/>
      <c r="C232" s="147"/>
      <c r="D232" s="99" t="s">
        <v>411</v>
      </c>
      <c r="E232" s="104">
        <v>0.78666829012438189</v>
      </c>
      <c r="F232" s="104">
        <v>0.77088521203401394</v>
      </c>
      <c r="G232" s="104">
        <v>0.76531929594879633</v>
      </c>
      <c r="H232" s="104">
        <v>0.75930521091811409</v>
      </c>
      <c r="I232" s="104">
        <v>0.76582895690372454</v>
      </c>
      <c r="J232" s="104">
        <v>0.75602037327629279</v>
      </c>
      <c r="K232" s="104">
        <v>0.78977772743510877</v>
      </c>
      <c r="L232" s="104">
        <v>0.79499773968077336</v>
      </c>
      <c r="M232" s="104">
        <v>0.80454083007973842</v>
      </c>
      <c r="N232" s="11"/>
    </row>
    <row r="233" spans="2:14" x14ac:dyDescent="0.2">
      <c r="B233" s="227"/>
      <c r="C233" s="142" t="s">
        <v>218</v>
      </c>
      <c r="D233" s="99" t="s">
        <v>407</v>
      </c>
      <c r="E233" s="107">
        <v>0.94251290877796901</v>
      </c>
      <c r="F233" s="107">
        <v>0.91160220994475138</v>
      </c>
      <c r="G233" s="107">
        <v>1.0093880389429764</v>
      </c>
      <c r="H233" s="107">
        <v>1.0593607305936072</v>
      </c>
      <c r="I233" s="107">
        <v>1.0664780763790664</v>
      </c>
      <c r="J233" s="107">
        <v>1.0907158043940468</v>
      </c>
      <c r="K233" s="107">
        <v>0.98782234957020054</v>
      </c>
      <c r="L233" s="107">
        <v>0.9865601162368326</v>
      </c>
      <c r="M233" s="107">
        <v>1.0380917159763314</v>
      </c>
      <c r="N233" s="11"/>
    </row>
    <row r="234" spans="2:14" x14ac:dyDescent="0.2">
      <c r="B234" s="227"/>
      <c r="C234" s="143"/>
      <c r="D234" s="101" t="s">
        <v>408</v>
      </c>
      <c r="E234" s="104">
        <v>1.0309395401646324</v>
      </c>
      <c r="F234" s="104">
        <v>1.0119875159597107</v>
      </c>
      <c r="G234" s="104">
        <v>0.96908315565031988</v>
      </c>
      <c r="H234" s="104">
        <v>0.99206578188113104</v>
      </c>
      <c r="I234" s="104">
        <v>1.0730080475603567</v>
      </c>
      <c r="J234" s="104">
        <v>1.0977611403066734</v>
      </c>
      <c r="K234" s="104">
        <v>1.1038820212535241</v>
      </c>
      <c r="L234" s="104">
        <v>1.0902888663086079</v>
      </c>
      <c r="M234" s="104">
        <v>1.0667446450763944</v>
      </c>
      <c r="N234" s="11"/>
    </row>
    <row r="235" spans="2:14" x14ac:dyDescent="0.2">
      <c r="B235" s="227"/>
      <c r="C235" s="143"/>
      <c r="D235" s="99" t="s">
        <v>409</v>
      </c>
      <c r="E235" s="107">
        <v>1.0861937452326469</v>
      </c>
      <c r="F235" s="107">
        <v>1.0374104787033547</v>
      </c>
      <c r="G235" s="107">
        <v>0.99635241301907973</v>
      </c>
      <c r="H235" s="107">
        <v>1.0410387640981897</v>
      </c>
      <c r="I235" s="107">
        <v>1.0760890241582652</v>
      </c>
      <c r="J235" s="107">
        <v>1.0690969961871106</v>
      </c>
      <c r="K235" s="107">
        <v>1.0441994069681246</v>
      </c>
      <c r="L235" s="107">
        <v>0.99907749077490771</v>
      </c>
      <c r="M235" s="107">
        <v>0.99613437643810399</v>
      </c>
      <c r="N235" s="11"/>
    </row>
    <row r="236" spans="2:14" x14ac:dyDescent="0.2">
      <c r="B236" s="227"/>
      <c r="C236" s="143"/>
      <c r="D236" s="101" t="s">
        <v>410</v>
      </c>
      <c r="E236" s="104">
        <v>0.9143258426966292</v>
      </c>
      <c r="F236" s="104">
        <v>0.94686567164179103</v>
      </c>
      <c r="G236" s="104">
        <v>0.80023640661938533</v>
      </c>
      <c r="H236" s="104">
        <v>0.79594647776465954</v>
      </c>
      <c r="I236" s="104">
        <v>0.83971714790807306</v>
      </c>
      <c r="J236" s="104">
        <v>0.87443267776096822</v>
      </c>
      <c r="K236" s="104">
        <v>0.90273101384212495</v>
      </c>
      <c r="L236" s="104">
        <v>0.9038283706306639</v>
      </c>
      <c r="M236" s="104">
        <v>0.85648742888603413</v>
      </c>
      <c r="N236" s="11"/>
    </row>
    <row r="237" spans="2:14" x14ac:dyDescent="0.2">
      <c r="B237" s="228"/>
      <c r="C237" s="144"/>
      <c r="D237" s="99" t="s">
        <v>411</v>
      </c>
      <c r="E237" s="107">
        <v>1.0229757614955803</v>
      </c>
      <c r="F237" s="107">
        <v>1.001317765315191</v>
      </c>
      <c r="G237" s="107">
        <v>0.95534022131197649</v>
      </c>
      <c r="H237" s="107">
        <v>0.98314988869651254</v>
      </c>
      <c r="I237" s="107">
        <v>1.0365853658536586</v>
      </c>
      <c r="J237" s="107">
        <v>1.0516883434084388</v>
      </c>
      <c r="K237" s="107">
        <v>1.0415102402099929</v>
      </c>
      <c r="L237" s="107">
        <v>1.0206540972603575</v>
      </c>
      <c r="M237" s="107">
        <v>1.0058720983576475</v>
      </c>
      <c r="N237" s="11"/>
    </row>
    <row r="238" spans="2:14" x14ac:dyDescent="0.2">
      <c r="B238" s="230" t="s">
        <v>128</v>
      </c>
      <c r="C238" s="145" t="s">
        <v>219</v>
      </c>
      <c r="D238" s="99" t="s">
        <v>407</v>
      </c>
      <c r="E238" s="104">
        <v>0.82449152542372883</v>
      </c>
      <c r="F238" s="104">
        <v>0.82155223376404019</v>
      </c>
      <c r="G238" s="104">
        <v>0.88331791032220075</v>
      </c>
      <c r="H238" s="104">
        <v>0.90539640239840102</v>
      </c>
      <c r="I238" s="104">
        <v>0.90275244569723101</v>
      </c>
      <c r="J238" s="104">
        <v>0.85660408297122248</v>
      </c>
      <c r="K238" s="104">
        <v>0.87188060675256895</v>
      </c>
      <c r="L238" s="104">
        <v>0.87679921932178584</v>
      </c>
      <c r="M238" s="104">
        <v>0.88566552901023887</v>
      </c>
      <c r="N238" s="11"/>
    </row>
    <row r="239" spans="2:14" x14ac:dyDescent="0.2">
      <c r="B239" s="231"/>
      <c r="C239" s="146"/>
      <c r="D239" s="101" t="s">
        <v>408</v>
      </c>
      <c r="E239" s="107">
        <v>1.0254010922639809</v>
      </c>
      <c r="F239" s="107">
        <v>0.98873138894554358</v>
      </c>
      <c r="G239" s="107">
        <v>0.95714697552951555</v>
      </c>
      <c r="H239" s="107">
        <v>0.93629686766382725</v>
      </c>
      <c r="I239" s="107">
        <v>0.92948889483542951</v>
      </c>
      <c r="J239" s="107">
        <v>0.91414807971492673</v>
      </c>
      <c r="K239" s="107">
        <v>0.93610678896077304</v>
      </c>
      <c r="L239" s="107">
        <v>0.95097656249999996</v>
      </c>
      <c r="M239" s="107">
        <v>0.94570531291481852</v>
      </c>
      <c r="N239" s="11"/>
    </row>
    <row r="240" spans="2:14" x14ac:dyDescent="0.2">
      <c r="B240" s="231"/>
      <c r="C240" s="146"/>
      <c r="D240" s="99" t="s">
        <v>409</v>
      </c>
      <c r="E240" s="104">
        <v>1.0208823152225024</v>
      </c>
      <c r="F240" s="104">
        <v>0.99364746647273972</v>
      </c>
      <c r="G240" s="104">
        <v>0.99146268401232451</v>
      </c>
      <c r="H240" s="104">
        <v>0.97401170529696379</v>
      </c>
      <c r="I240" s="104">
        <v>0.95490200224115696</v>
      </c>
      <c r="J240" s="104">
        <v>0.92460864120225428</v>
      </c>
      <c r="K240" s="104">
        <v>0.91970439259320769</v>
      </c>
      <c r="L240" s="104">
        <v>0.87860162936990827</v>
      </c>
      <c r="M240" s="104">
        <v>0.8515703427506095</v>
      </c>
      <c r="N240" s="11"/>
    </row>
    <row r="241" spans="2:14" x14ac:dyDescent="0.2">
      <c r="B241" s="231"/>
      <c r="C241" s="146"/>
      <c r="D241" s="101" t="s">
        <v>410</v>
      </c>
      <c r="E241" s="107">
        <v>0.81131668607409324</v>
      </c>
      <c r="F241" s="107">
        <v>0.81503765907713621</v>
      </c>
      <c r="G241" s="107">
        <v>0.79800563624539345</v>
      </c>
      <c r="H241" s="107">
        <v>0.79407356656532346</v>
      </c>
      <c r="I241" s="107">
        <v>0.80691370732544176</v>
      </c>
      <c r="J241" s="107">
        <v>0.79478592623993216</v>
      </c>
      <c r="K241" s="107">
        <v>0.81840817015530043</v>
      </c>
      <c r="L241" s="107">
        <v>0.78792719324057336</v>
      </c>
      <c r="M241" s="107">
        <v>0.73437107707757976</v>
      </c>
      <c r="N241" s="11"/>
    </row>
    <row r="242" spans="2:14" x14ac:dyDescent="0.2">
      <c r="B242" s="231"/>
      <c r="C242" s="147"/>
      <c r="D242" s="99" t="s">
        <v>411</v>
      </c>
      <c r="E242" s="104">
        <v>0.97171113482746352</v>
      </c>
      <c r="F242" s="104">
        <v>0.9477272080380269</v>
      </c>
      <c r="G242" s="104">
        <v>0.93621362605487102</v>
      </c>
      <c r="H242" s="104">
        <v>0.92289532481767211</v>
      </c>
      <c r="I242" s="104">
        <v>0.91560150771757676</v>
      </c>
      <c r="J242" s="104">
        <v>0.89324593072003211</v>
      </c>
      <c r="K242" s="104">
        <v>0.90603023728346588</v>
      </c>
      <c r="L242" s="104">
        <v>0.89413126408284305</v>
      </c>
      <c r="M242" s="104">
        <v>0.87496338281478858</v>
      </c>
      <c r="N242" s="11"/>
    </row>
    <row r="243" spans="2:14" x14ac:dyDescent="0.2">
      <c r="B243" s="231"/>
      <c r="C243" s="142" t="s">
        <v>220</v>
      </c>
      <c r="D243" s="99" t="s">
        <v>407</v>
      </c>
      <c r="E243" s="107">
        <v>0.86765655261459007</v>
      </c>
      <c r="F243" s="107">
        <v>0.82101542416452444</v>
      </c>
      <c r="G243" s="107">
        <v>0.93801057184046133</v>
      </c>
      <c r="H243" s="107">
        <v>0.948626817447496</v>
      </c>
      <c r="I243" s="107">
        <v>0.95228081527013908</v>
      </c>
      <c r="J243" s="107">
        <v>0.90846425136261622</v>
      </c>
      <c r="K243" s="107">
        <v>0.83333333333333337</v>
      </c>
      <c r="L243" s="107">
        <v>0.85570308750599899</v>
      </c>
      <c r="M243" s="107">
        <v>0.85073670723894934</v>
      </c>
      <c r="N243" s="11"/>
    </row>
    <row r="244" spans="2:14" x14ac:dyDescent="0.2">
      <c r="B244" s="231"/>
      <c r="C244" s="143"/>
      <c r="D244" s="101" t="s">
        <v>408</v>
      </c>
      <c r="E244" s="104">
        <v>0.93164094364864425</v>
      </c>
      <c r="F244" s="104">
        <v>0.93051211884284601</v>
      </c>
      <c r="G244" s="104">
        <v>0.92289180135939375</v>
      </c>
      <c r="H244" s="104">
        <v>0.96745003148927711</v>
      </c>
      <c r="I244" s="104">
        <v>0.98067456093666849</v>
      </c>
      <c r="J244" s="104">
        <v>0.97319404750172467</v>
      </c>
      <c r="K244" s="104">
        <v>0.95994104159842775</v>
      </c>
      <c r="L244" s="104">
        <v>0.97273853779429986</v>
      </c>
      <c r="M244" s="104">
        <v>0.9485621445978879</v>
      </c>
      <c r="N244" s="11"/>
    </row>
    <row r="245" spans="2:14" x14ac:dyDescent="0.2">
      <c r="B245" s="231"/>
      <c r="C245" s="143"/>
      <c r="D245" s="99" t="s">
        <v>409</v>
      </c>
      <c r="E245" s="107">
        <v>0.99786710418375713</v>
      </c>
      <c r="F245" s="107">
        <v>0.95781006320282358</v>
      </c>
      <c r="G245" s="107">
        <v>0.94834311994415477</v>
      </c>
      <c r="H245" s="107">
        <v>0.96271660382154811</v>
      </c>
      <c r="I245" s="107">
        <v>0.9692399709488615</v>
      </c>
      <c r="J245" s="107">
        <v>0.97027197975964574</v>
      </c>
      <c r="K245" s="107">
        <v>0.96336996336996339</v>
      </c>
      <c r="L245" s="107">
        <v>0.9465984826256445</v>
      </c>
      <c r="M245" s="107">
        <v>0.95060030015007502</v>
      </c>
      <c r="N245" s="11"/>
    </row>
    <row r="246" spans="2:14" x14ac:dyDescent="0.2">
      <c r="B246" s="231"/>
      <c r="C246" s="143"/>
      <c r="D246" s="101" t="s">
        <v>410</v>
      </c>
      <c r="E246" s="104">
        <v>0.90818314661471022</v>
      </c>
      <c r="F246" s="104">
        <v>0.90658624062601889</v>
      </c>
      <c r="G246" s="104">
        <v>0.87068049995915364</v>
      </c>
      <c r="H246" s="104">
        <v>0.88197659735667988</v>
      </c>
      <c r="I246" s="104">
        <v>0.8853449009100961</v>
      </c>
      <c r="J246" s="104">
        <v>0.85912182016623284</v>
      </c>
      <c r="K246" s="104">
        <v>0.85281530586557019</v>
      </c>
      <c r="L246" s="104">
        <v>0.87245624319571224</v>
      </c>
      <c r="M246" s="104">
        <v>0.8740190348973117</v>
      </c>
      <c r="N246" s="11"/>
    </row>
    <row r="247" spans="2:14" x14ac:dyDescent="0.2">
      <c r="B247" s="231"/>
      <c r="C247" s="144"/>
      <c r="D247" s="99" t="s">
        <v>411</v>
      </c>
      <c r="E247" s="107">
        <v>0.94427598210522024</v>
      </c>
      <c r="F247" s="107">
        <v>0.92629904559915166</v>
      </c>
      <c r="G247" s="107">
        <v>0.92391215720381592</v>
      </c>
      <c r="H247" s="107">
        <v>0.95013989226207873</v>
      </c>
      <c r="I247" s="107">
        <v>0.9587732810530738</v>
      </c>
      <c r="J247" s="107">
        <v>0.94785976073577205</v>
      </c>
      <c r="K247" s="107">
        <v>0.93252719341836454</v>
      </c>
      <c r="L247" s="107">
        <v>0.93763322560682116</v>
      </c>
      <c r="M247" s="107">
        <v>0.92862917037747483</v>
      </c>
      <c r="N247" s="11"/>
    </row>
    <row r="248" spans="2:14" x14ac:dyDescent="0.2">
      <c r="B248" s="231"/>
      <c r="C248" s="145" t="s">
        <v>131</v>
      </c>
      <c r="D248" s="99" t="s">
        <v>407</v>
      </c>
      <c r="E248" s="104">
        <v>1.0058348294434469</v>
      </c>
      <c r="F248" s="104">
        <v>0.99111111111111116</v>
      </c>
      <c r="G248" s="104">
        <v>1.0123022847100176</v>
      </c>
      <c r="H248" s="104">
        <v>1.0792420327304049</v>
      </c>
      <c r="I248" s="104">
        <v>1.0497237569060773</v>
      </c>
      <c r="J248" s="104">
        <v>1.0122569737954354</v>
      </c>
      <c r="K248" s="104">
        <v>0.92533557046979864</v>
      </c>
      <c r="L248" s="104">
        <v>1.033905399748849</v>
      </c>
      <c r="M248" s="104">
        <v>1.0590205106739221</v>
      </c>
      <c r="N248" s="11"/>
    </row>
    <row r="249" spans="2:14" x14ac:dyDescent="0.2">
      <c r="B249" s="231"/>
      <c r="C249" s="146"/>
      <c r="D249" s="101" t="s">
        <v>408</v>
      </c>
      <c r="E249" s="107">
        <v>1.1612845192048213</v>
      </c>
      <c r="F249" s="107">
        <v>1.1377833303587364</v>
      </c>
      <c r="G249" s="107">
        <v>1.1020859112603854</v>
      </c>
      <c r="H249" s="107">
        <v>1.0572732753423477</v>
      </c>
      <c r="I249" s="107">
        <v>1.0552241349923299</v>
      </c>
      <c r="J249" s="107">
        <v>1.0440915617873132</v>
      </c>
      <c r="K249" s="107">
        <v>1.0323228939876068</v>
      </c>
      <c r="L249" s="107">
        <v>1.0638262461512857</v>
      </c>
      <c r="M249" s="107">
        <v>1.0815667439549519</v>
      </c>
      <c r="N249" s="11"/>
    </row>
    <row r="250" spans="2:14" x14ac:dyDescent="0.2">
      <c r="B250" s="231"/>
      <c r="C250" s="146"/>
      <c r="D250" s="99" t="s">
        <v>409</v>
      </c>
      <c r="E250" s="104">
        <v>1.1503166314853905</v>
      </c>
      <c r="F250" s="104">
        <v>1.121064840384403</v>
      </c>
      <c r="G250" s="104">
        <v>1.1018305382001534</v>
      </c>
      <c r="H250" s="104">
        <v>1.047512517311175</v>
      </c>
      <c r="I250" s="104">
        <v>1.0477147693609818</v>
      </c>
      <c r="J250" s="104">
        <v>1.0203482273966855</v>
      </c>
      <c r="K250" s="104">
        <v>0.9710356324234215</v>
      </c>
      <c r="L250" s="104">
        <v>0.95869137591883213</v>
      </c>
      <c r="M250" s="104">
        <v>0.95517170470902735</v>
      </c>
      <c r="N250" s="11"/>
    </row>
    <row r="251" spans="2:14" x14ac:dyDescent="0.2">
      <c r="B251" s="231"/>
      <c r="C251" s="146"/>
      <c r="D251" s="101" t="s">
        <v>410</v>
      </c>
      <c r="E251" s="107">
        <v>0.98885733012890542</v>
      </c>
      <c r="F251" s="107">
        <v>0.96128751631143972</v>
      </c>
      <c r="G251" s="107">
        <v>0.96779770909876806</v>
      </c>
      <c r="H251" s="107">
        <v>0.91559671648074092</v>
      </c>
      <c r="I251" s="107">
        <v>0.94035161155295099</v>
      </c>
      <c r="J251" s="107">
        <v>0.92213455149501666</v>
      </c>
      <c r="K251" s="107">
        <v>0.86068111455108354</v>
      </c>
      <c r="L251" s="107">
        <v>0.87677432627031471</v>
      </c>
      <c r="M251" s="107">
        <v>0.85114660114660112</v>
      </c>
      <c r="N251" s="11"/>
    </row>
    <row r="252" spans="2:14" x14ac:dyDescent="0.2">
      <c r="B252" s="232"/>
      <c r="C252" s="147"/>
      <c r="D252" s="99" t="s">
        <v>411</v>
      </c>
      <c r="E252" s="104">
        <v>1.1154403298295137</v>
      </c>
      <c r="F252" s="104">
        <v>1.0900874312908104</v>
      </c>
      <c r="G252" s="104">
        <v>1.0717995610826627</v>
      </c>
      <c r="H252" s="104">
        <v>1.0318478144704499</v>
      </c>
      <c r="I252" s="104">
        <v>1.0328777766006285</v>
      </c>
      <c r="J252" s="104">
        <v>1.0129574505340571</v>
      </c>
      <c r="K252" s="104">
        <v>0.97410407035350555</v>
      </c>
      <c r="L252" s="104">
        <v>0.99481435386849204</v>
      </c>
      <c r="M252" s="104">
        <v>0.99872742906276868</v>
      </c>
      <c r="N252" s="11"/>
    </row>
    <row r="253" spans="2:14" x14ac:dyDescent="0.2">
      <c r="B253" s="226" t="s">
        <v>343</v>
      </c>
      <c r="C253" s="142" t="s">
        <v>221</v>
      </c>
      <c r="D253" s="99" t="s">
        <v>407</v>
      </c>
      <c r="E253" s="107">
        <v>0.75757952286282304</v>
      </c>
      <c r="F253" s="107">
        <v>0.79407806191117092</v>
      </c>
      <c r="G253" s="107">
        <v>0.88511560693641622</v>
      </c>
      <c r="H253" s="107">
        <v>0.87189985961628447</v>
      </c>
      <c r="I253" s="107">
        <v>0.84500795997270861</v>
      </c>
      <c r="J253" s="107">
        <v>0.83454907161803715</v>
      </c>
      <c r="K253" s="107">
        <v>0.8108522043540094</v>
      </c>
      <c r="L253" s="107">
        <v>0.82728068256399034</v>
      </c>
      <c r="M253" s="107">
        <v>0.84142857142857141</v>
      </c>
      <c r="N253" s="11"/>
    </row>
    <row r="254" spans="2:14" x14ac:dyDescent="0.2">
      <c r="B254" s="227"/>
      <c r="C254" s="143"/>
      <c r="D254" s="101" t="s">
        <v>408</v>
      </c>
      <c r="E254" s="104">
        <v>0.83649208790635832</v>
      </c>
      <c r="F254" s="104">
        <v>0.85920762646712112</v>
      </c>
      <c r="G254" s="104">
        <v>0.87211047733413394</v>
      </c>
      <c r="H254" s="104">
        <v>0.90428509385706701</v>
      </c>
      <c r="I254" s="104">
        <v>0.92310917518809255</v>
      </c>
      <c r="J254" s="104">
        <v>0.9095702905867834</v>
      </c>
      <c r="K254" s="104">
        <v>0.91810486973727601</v>
      </c>
      <c r="L254" s="104">
        <v>0.89983943062969229</v>
      </c>
      <c r="M254" s="104">
        <v>0.88152476229490528</v>
      </c>
      <c r="N254" s="11"/>
    </row>
    <row r="255" spans="2:14" x14ac:dyDescent="0.2">
      <c r="B255" s="227"/>
      <c r="C255" s="143"/>
      <c r="D255" s="99" t="s">
        <v>409</v>
      </c>
      <c r="E255" s="107">
        <v>0.81154784673217706</v>
      </c>
      <c r="F255" s="107">
        <v>0.85463791566225278</v>
      </c>
      <c r="G255" s="107">
        <v>0.87384412153236457</v>
      </c>
      <c r="H255" s="107">
        <v>0.89281645672623111</v>
      </c>
      <c r="I255" s="107">
        <v>0.89101853318549029</v>
      </c>
      <c r="J255" s="107">
        <v>0.88480481576067127</v>
      </c>
      <c r="K255" s="107">
        <v>0.88698186528497414</v>
      </c>
      <c r="L255" s="107">
        <v>0.85825464949928465</v>
      </c>
      <c r="M255" s="107">
        <v>0.85206951557383925</v>
      </c>
      <c r="N255" s="11"/>
    </row>
    <row r="256" spans="2:14" x14ac:dyDescent="0.2">
      <c r="B256" s="227"/>
      <c r="C256" s="143"/>
      <c r="D256" s="101" t="s">
        <v>410</v>
      </c>
      <c r="E256" s="104">
        <v>0.63116668956987765</v>
      </c>
      <c r="F256" s="104">
        <v>0.67883260650788324</v>
      </c>
      <c r="G256" s="104">
        <v>0.67432950191570884</v>
      </c>
      <c r="H256" s="104">
        <v>0.68422766345402453</v>
      </c>
      <c r="I256" s="104">
        <v>0.7225053215506676</v>
      </c>
      <c r="J256" s="104">
        <v>0.74662119489705692</v>
      </c>
      <c r="K256" s="104">
        <v>0.76950554615529232</v>
      </c>
      <c r="L256" s="104">
        <v>0.73788383277839442</v>
      </c>
      <c r="M256" s="104">
        <v>0.70345449083808953</v>
      </c>
      <c r="N256" s="11"/>
    </row>
    <row r="257" spans="2:14" x14ac:dyDescent="0.2">
      <c r="B257" s="227"/>
      <c r="C257" s="144"/>
      <c r="D257" s="99" t="s">
        <v>411</v>
      </c>
      <c r="E257" s="107">
        <v>0.78851315083199136</v>
      </c>
      <c r="F257" s="107">
        <v>0.82284619464620112</v>
      </c>
      <c r="G257" s="107">
        <v>0.84186820927700812</v>
      </c>
      <c r="H257" s="107">
        <v>0.86256284283825846</v>
      </c>
      <c r="I257" s="107">
        <v>0.87442430131689497</v>
      </c>
      <c r="J257" s="107">
        <v>0.86976616930007133</v>
      </c>
      <c r="K257" s="107">
        <v>0.87593614599573411</v>
      </c>
      <c r="L257" s="107">
        <v>0.85525771645550586</v>
      </c>
      <c r="M257" s="107">
        <v>0.84090340166328259</v>
      </c>
      <c r="N257" s="11"/>
    </row>
    <row r="258" spans="2:14" x14ac:dyDescent="0.2">
      <c r="B258" s="227"/>
      <c r="C258" s="145" t="s">
        <v>134</v>
      </c>
      <c r="D258" s="99" t="s">
        <v>407</v>
      </c>
      <c r="E258" s="104">
        <v>0.79979751961528722</v>
      </c>
      <c r="F258" s="104">
        <v>0.80965414282159742</v>
      </c>
      <c r="G258" s="104">
        <v>0.87197654532128022</v>
      </c>
      <c r="H258" s="104">
        <v>0.89167643610785463</v>
      </c>
      <c r="I258" s="104">
        <v>0.92973220416571301</v>
      </c>
      <c r="J258" s="104">
        <v>0.89242492155983866</v>
      </c>
      <c r="K258" s="104">
        <v>0.86629588431590654</v>
      </c>
      <c r="L258" s="104">
        <v>0.95685053380782914</v>
      </c>
      <c r="M258" s="104">
        <v>0.99709691826708347</v>
      </c>
      <c r="N258" s="11"/>
    </row>
    <row r="259" spans="2:14" x14ac:dyDescent="0.2">
      <c r="B259" s="227"/>
      <c r="C259" s="146"/>
      <c r="D259" s="101" t="s">
        <v>408</v>
      </c>
      <c r="E259" s="107">
        <v>0.92401511063140851</v>
      </c>
      <c r="F259" s="107">
        <v>0.94093072448439974</v>
      </c>
      <c r="G259" s="107">
        <v>0.92796457442974101</v>
      </c>
      <c r="H259" s="107">
        <v>0.94539551357733176</v>
      </c>
      <c r="I259" s="107">
        <v>0.99565922533867579</v>
      </c>
      <c r="J259" s="107">
        <v>0.99287861271676303</v>
      </c>
      <c r="K259" s="107">
        <v>1.0227634149666045</v>
      </c>
      <c r="L259" s="107">
        <v>1.0492398762276336</v>
      </c>
      <c r="M259" s="107">
        <v>1.0572865663669546</v>
      </c>
      <c r="N259" s="11"/>
    </row>
    <row r="260" spans="2:14" x14ac:dyDescent="0.2">
      <c r="B260" s="227"/>
      <c r="C260" s="146"/>
      <c r="D260" s="99" t="s">
        <v>409</v>
      </c>
      <c r="E260" s="104">
        <v>0.96019518996165909</v>
      </c>
      <c r="F260" s="104">
        <v>0.98706446901731693</v>
      </c>
      <c r="G260" s="104">
        <v>0.98245248994312662</v>
      </c>
      <c r="H260" s="104">
        <v>0.96703221851372523</v>
      </c>
      <c r="I260" s="104">
        <v>0.9684196529486071</v>
      </c>
      <c r="J260" s="104">
        <v>0.95026278682220233</v>
      </c>
      <c r="K260" s="104">
        <v>0.96614810205351587</v>
      </c>
      <c r="L260" s="104">
        <v>0.9654504749803352</v>
      </c>
      <c r="M260" s="104">
        <v>0.98995212483007267</v>
      </c>
      <c r="N260" s="11"/>
    </row>
    <row r="261" spans="2:14" x14ac:dyDescent="0.2">
      <c r="B261" s="227"/>
      <c r="C261" s="146"/>
      <c r="D261" s="101" t="s">
        <v>410</v>
      </c>
      <c r="E261" s="107">
        <v>0.77007139734809849</v>
      </c>
      <c r="F261" s="107">
        <v>0.86080793763288443</v>
      </c>
      <c r="G261" s="107">
        <v>0.83198775055679286</v>
      </c>
      <c r="H261" s="107">
        <v>0.822427331588373</v>
      </c>
      <c r="I261" s="107">
        <v>0.84974730228110917</v>
      </c>
      <c r="J261" s="107">
        <v>0.85172738271273019</v>
      </c>
      <c r="K261" s="107">
        <v>0.84327360256753148</v>
      </c>
      <c r="L261" s="107">
        <v>0.84081041968162085</v>
      </c>
      <c r="M261" s="107">
        <v>0.84724711907810502</v>
      </c>
      <c r="N261" s="11"/>
    </row>
    <row r="262" spans="2:14" x14ac:dyDescent="0.2">
      <c r="B262" s="227"/>
      <c r="C262" s="147"/>
      <c r="D262" s="99" t="s">
        <v>411</v>
      </c>
      <c r="E262" s="104">
        <v>0.90047838128590718</v>
      </c>
      <c r="F262" s="104">
        <v>0.9312490138178211</v>
      </c>
      <c r="G262" s="104">
        <v>0.92501551555989003</v>
      </c>
      <c r="H262" s="104">
        <v>0.92811553091354526</v>
      </c>
      <c r="I262" s="104">
        <v>0.95863298039626799</v>
      </c>
      <c r="J262" s="104">
        <v>0.94884790750692072</v>
      </c>
      <c r="K262" s="104">
        <v>0.96371773355710066</v>
      </c>
      <c r="L262" s="104">
        <v>0.98277791960410821</v>
      </c>
      <c r="M262" s="104">
        <v>0.9982776304840052</v>
      </c>
      <c r="N262" s="11"/>
    </row>
    <row r="263" spans="2:14" x14ac:dyDescent="0.2">
      <c r="B263" s="227"/>
      <c r="C263" s="142" t="s">
        <v>135</v>
      </c>
      <c r="D263" s="99" t="s">
        <v>407</v>
      </c>
      <c r="E263" s="107">
        <v>0.98569418386491559</v>
      </c>
      <c r="F263" s="107">
        <v>1.0101149425287357</v>
      </c>
      <c r="G263" s="107">
        <v>1.0027051397655546</v>
      </c>
      <c r="H263" s="107">
        <v>0.93893460372455606</v>
      </c>
      <c r="I263" s="107">
        <v>0.94805472424112869</v>
      </c>
      <c r="J263" s="107">
        <v>0.99066196306287613</v>
      </c>
      <c r="K263" s="107">
        <v>0.93486747483049104</v>
      </c>
      <c r="L263" s="107">
        <v>1.0020546537908361</v>
      </c>
      <c r="M263" s="107">
        <v>1.0525881625077336</v>
      </c>
      <c r="N263" s="11"/>
    </row>
    <row r="264" spans="2:14" x14ac:dyDescent="0.2">
      <c r="B264" s="227"/>
      <c r="C264" s="143"/>
      <c r="D264" s="101" t="s">
        <v>408</v>
      </c>
      <c r="E264" s="104">
        <v>1.1327967806841046</v>
      </c>
      <c r="F264" s="104">
        <v>1.1209494730621492</v>
      </c>
      <c r="G264" s="104">
        <v>1.0701871977785224</v>
      </c>
      <c r="H264" s="104">
        <v>1.0930924062214089</v>
      </c>
      <c r="I264" s="104">
        <v>1.1380161579892281</v>
      </c>
      <c r="J264" s="104">
        <v>1.1139829413285087</v>
      </c>
      <c r="K264" s="104">
        <v>1.1135278962706423</v>
      </c>
      <c r="L264" s="104">
        <v>1.1265685579688998</v>
      </c>
      <c r="M264" s="104">
        <v>1.1133090547922528</v>
      </c>
      <c r="N264" s="11"/>
    </row>
    <row r="265" spans="2:14" x14ac:dyDescent="0.2">
      <c r="B265" s="227"/>
      <c r="C265" s="143"/>
      <c r="D265" s="99" t="s">
        <v>409</v>
      </c>
      <c r="E265" s="107">
        <v>1.07589109562015</v>
      </c>
      <c r="F265" s="107">
        <v>1.0960592748016524</v>
      </c>
      <c r="G265" s="107">
        <v>1.094591063496211</v>
      </c>
      <c r="H265" s="107">
        <v>1.1283974358974358</v>
      </c>
      <c r="I265" s="107">
        <v>1.1704631738800304</v>
      </c>
      <c r="J265" s="107">
        <v>1.1461956521739129</v>
      </c>
      <c r="K265" s="107">
        <v>1.1563925605333958</v>
      </c>
      <c r="L265" s="107">
        <v>1.1524508131468214</v>
      </c>
      <c r="M265" s="107">
        <v>1.1355555555555557</v>
      </c>
      <c r="N265" s="11"/>
    </row>
    <row r="266" spans="2:14" x14ac:dyDescent="0.2">
      <c r="B266" s="227"/>
      <c r="C266" s="143"/>
      <c r="D266" s="101" t="s">
        <v>410</v>
      </c>
      <c r="E266" s="104">
        <v>0.87404949536845011</v>
      </c>
      <c r="F266" s="104">
        <v>0.88721602365909391</v>
      </c>
      <c r="G266" s="104">
        <v>0.87579113924050633</v>
      </c>
      <c r="H266" s="104">
        <v>0.8740219092331768</v>
      </c>
      <c r="I266" s="104">
        <v>0.92267502612330199</v>
      </c>
      <c r="J266" s="104">
        <v>0.94921725849560901</v>
      </c>
      <c r="K266" s="104">
        <v>0.99658961727927242</v>
      </c>
      <c r="L266" s="104">
        <v>0.99142431021625654</v>
      </c>
      <c r="M266" s="104">
        <v>0.98294423611951132</v>
      </c>
      <c r="N266" s="11"/>
    </row>
    <row r="267" spans="2:14" x14ac:dyDescent="0.2">
      <c r="B267" s="227"/>
      <c r="C267" s="144"/>
      <c r="D267" s="99" t="s">
        <v>411</v>
      </c>
      <c r="E267" s="107">
        <v>1.0605800399287293</v>
      </c>
      <c r="F267" s="107">
        <v>1.0660245849702192</v>
      </c>
      <c r="G267" s="107">
        <v>1.0411490200145184</v>
      </c>
      <c r="H267" s="107">
        <v>1.0560849113496562</v>
      </c>
      <c r="I267" s="107">
        <v>1.0978618747272799</v>
      </c>
      <c r="J267" s="107">
        <v>1.0881410867492851</v>
      </c>
      <c r="K267" s="107">
        <v>1.0936910696614948</v>
      </c>
      <c r="L267" s="107">
        <v>1.1038431890760929</v>
      </c>
      <c r="M267" s="107">
        <v>1.0957308248914617</v>
      </c>
      <c r="N267" s="11"/>
    </row>
    <row r="268" spans="2:14" x14ac:dyDescent="0.2">
      <c r="B268" s="227"/>
      <c r="C268" s="145" t="s">
        <v>136</v>
      </c>
      <c r="D268" s="99" t="s">
        <v>407</v>
      </c>
      <c r="E268" s="104">
        <v>0.72305665349143611</v>
      </c>
      <c r="F268" s="104">
        <v>0.78551025707608413</v>
      </c>
      <c r="G268" s="104">
        <v>0.85057471264367812</v>
      </c>
      <c r="H268" s="104">
        <v>0.90248318675633732</v>
      </c>
      <c r="I268" s="104">
        <v>0.9207346544224263</v>
      </c>
      <c r="J268" s="104">
        <v>1.0609099804305284</v>
      </c>
      <c r="K268" s="104">
        <v>1.3401113531832487</v>
      </c>
      <c r="L268" s="104">
        <v>1.3330910852713178</v>
      </c>
      <c r="M268" s="104">
        <v>1.2859233959502319</v>
      </c>
      <c r="N268" s="11"/>
    </row>
    <row r="269" spans="2:14" x14ac:dyDescent="0.2">
      <c r="B269" s="227"/>
      <c r="C269" s="146"/>
      <c r="D269" s="101" t="s">
        <v>408</v>
      </c>
      <c r="E269" s="107">
        <v>0.79906951286261629</v>
      </c>
      <c r="F269" s="107">
        <v>0.84847015729368669</v>
      </c>
      <c r="G269" s="107">
        <v>0.87020773073889035</v>
      </c>
      <c r="H269" s="107">
        <v>0.96134937238493723</v>
      </c>
      <c r="I269" s="107">
        <v>0.99005578462284749</v>
      </c>
      <c r="J269" s="107">
        <v>1.0786030448951798</v>
      </c>
      <c r="K269" s="107">
        <v>1.3111948126251549</v>
      </c>
      <c r="L269" s="107">
        <v>1.3875676948434188</v>
      </c>
      <c r="M269" s="107">
        <v>1.4008345836459115</v>
      </c>
      <c r="N269" s="11"/>
    </row>
    <row r="270" spans="2:14" x14ac:dyDescent="0.2">
      <c r="B270" s="227"/>
      <c r="C270" s="146"/>
      <c r="D270" s="99" t="s">
        <v>409</v>
      </c>
      <c r="E270" s="104">
        <v>0.6628141378846929</v>
      </c>
      <c r="F270" s="104">
        <v>0.67797066343695334</v>
      </c>
      <c r="G270" s="104">
        <v>0.7036413811671266</v>
      </c>
      <c r="H270" s="104">
        <v>0.76100375738056902</v>
      </c>
      <c r="I270" s="104">
        <v>0.77853652424508202</v>
      </c>
      <c r="J270" s="104">
        <v>0.85680325304973415</v>
      </c>
      <c r="K270" s="104">
        <v>1.0147032129243057</v>
      </c>
      <c r="L270" s="104">
        <v>1.0732023066964811</v>
      </c>
      <c r="M270" s="104">
        <v>1.0907833304513228</v>
      </c>
      <c r="N270" s="11"/>
    </row>
    <row r="271" spans="2:14" x14ac:dyDescent="0.2">
      <c r="B271" s="227"/>
      <c r="C271" s="146"/>
      <c r="D271" s="101" t="s">
        <v>410</v>
      </c>
      <c r="E271" s="107">
        <v>0.47099673202614378</v>
      </c>
      <c r="F271" s="107">
        <v>0.4866480669589478</v>
      </c>
      <c r="G271" s="107">
        <v>0.47292702066439968</v>
      </c>
      <c r="H271" s="107">
        <v>0.49890308426893792</v>
      </c>
      <c r="I271" s="107">
        <v>0.52396714478362139</v>
      </c>
      <c r="J271" s="107">
        <v>0.59394467979068033</v>
      </c>
      <c r="K271" s="107">
        <v>0.71440907969405376</v>
      </c>
      <c r="L271" s="107">
        <v>0.75813106796116503</v>
      </c>
      <c r="M271" s="107">
        <v>0.75124260355029582</v>
      </c>
      <c r="N271" s="11"/>
    </row>
    <row r="272" spans="2:14" x14ac:dyDescent="0.2">
      <c r="B272" s="228"/>
      <c r="C272" s="147"/>
      <c r="D272" s="99" t="s">
        <v>411</v>
      </c>
      <c r="E272" s="104">
        <v>0.69237542615881331</v>
      </c>
      <c r="F272" s="104">
        <v>0.72571645388804573</v>
      </c>
      <c r="G272" s="104">
        <v>0.7471881671912487</v>
      </c>
      <c r="H272" s="104">
        <v>0.81241920287473435</v>
      </c>
      <c r="I272" s="104">
        <v>0.83730970698968732</v>
      </c>
      <c r="J272" s="104">
        <v>0.92430843848904598</v>
      </c>
      <c r="K272" s="104">
        <v>1.1178173629820258</v>
      </c>
      <c r="L272" s="104">
        <v>1.175030140126885</v>
      </c>
      <c r="M272" s="104">
        <v>1.1794791707336119</v>
      </c>
      <c r="N272" s="11"/>
    </row>
    <row r="273" spans="2:14" x14ac:dyDescent="0.2">
      <c r="B273" s="230" t="s">
        <v>137</v>
      </c>
      <c r="C273" s="142" t="s">
        <v>222</v>
      </c>
      <c r="D273" s="99" t="s">
        <v>407</v>
      </c>
      <c r="E273" s="107">
        <v>1.0130379831038383</v>
      </c>
      <c r="F273" s="107">
        <v>0.86801759765364617</v>
      </c>
      <c r="G273" s="107">
        <v>0.92058098474248784</v>
      </c>
      <c r="H273" s="107">
        <v>0.89448316289975904</v>
      </c>
      <c r="I273" s="107">
        <v>0.8386086066884072</v>
      </c>
      <c r="J273" s="107">
        <v>0.80783283122876737</v>
      </c>
      <c r="K273" s="107">
        <v>0.81666559753672463</v>
      </c>
      <c r="L273" s="107">
        <v>0.79647332385996639</v>
      </c>
      <c r="M273" s="107">
        <v>0.86251799502682891</v>
      </c>
      <c r="N273" s="11"/>
    </row>
    <row r="274" spans="2:14" x14ac:dyDescent="0.2">
      <c r="B274" s="231"/>
      <c r="C274" s="143"/>
      <c r="D274" s="101" t="s">
        <v>408</v>
      </c>
      <c r="E274" s="104">
        <v>1.0549001269289866</v>
      </c>
      <c r="F274" s="104">
        <v>0.98394987669132838</v>
      </c>
      <c r="G274" s="104">
        <v>0.98671308229916821</v>
      </c>
      <c r="H274" s="104">
        <v>0.97013861899209741</v>
      </c>
      <c r="I274" s="104">
        <v>0.96629456890180188</v>
      </c>
      <c r="J274" s="104">
        <v>0.9276412465163415</v>
      </c>
      <c r="K274" s="104">
        <v>0.94457971160760468</v>
      </c>
      <c r="L274" s="104">
        <v>0.92372260931031003</v>
      </c>
      <c r="M274" s="104">
        <v>0.89287525998072337</v>
      </c>
      <c r="N274" s="11"/>
    </row>
    <row r="275" spans="2:14" x14ac:dyDescent="0.2">
      <c r="B275" s="231"/>
      <c r="C275" s="143"/>
      <c r="D275" s="99" t="s">
        <v>409</v>
      </c>
      <c r="E275" s="107">
        <v>1.0709290015792854</v>
      </c>
      <c r="F275" s="107">
        <v>1.027281797227096</v>
      </c>
      <c r="G275" s="107">
        <v>1.0141819793406743</v>
      </c>
      <c r="H275" s="107">
        <v>0.99846151301096797</v>
      </c>
      <c r="I275" s="107">
        <v>0.98221825267944141</v>
      </c>
      <c r="J275" s="107">
        <v>0.96465262617182479</v>
      </c>
      <c r="K275" s="107">
        <v>0.98255767732498056</v>
      </c>
      <c r="L275" s="107">
        <v>0.96372663736124731</v>
      </c>
      <c r="M275" s="107">
        <v>0.94743979941021561</v>
      </c>
      <c r="N275" s="11"/>
    </row>
    <row r="276" spans="2:14" x14ac:dyDescent="0.2">
      <c r="B276" s="231"/>
      <c r="C276" s="143"/>
      <c r="D276" s="101" t="s">
        <v>410</v>
      </c>
      <c r="E276" s="104">
        <v>0.86124701121942249</v>
      </c>
      <c r="F276" s="104">
        <v>0.93443631887625811</v>
      </c>
      <c r="G276" s="104">
        <v>0.91618218782323357</v>
      </c>
      <c r="H276" s="104">
        <v>0.88913816311738514</v>
      </c>
      <c r="I276" s="104">
        <v>0.88609856401267439</v>
      </c>
      <c r="J276" s="104">
        <v>0.87909378644011327</v>
      </c>
      <c r="K276" s="104">
        <v>0.8865925097084183</v>
      </c>
      <c r="L276" s="104">
        <v>0.8726590538336052</v>
      </c>
      <c r="M276" s="104">
        <v>0.86007456638028856</v>
      </c>
      <c r="N276" s="11"/>
    </row>
    <row r="277" spans="2:14" x14ac:dyDescent="0.2">
      <c r="B277" s="231"/>
      <c r="C277" s="144"/>
      <c r="D277" s="99" t="s">
        <v>411</v>
      </c>
      <c r="E277" s="107">
        <v>1.0264477570928077</v>
      </c>
      <c r="F277" s="107">
        <v>0.98060566753710754</v>
      </c>
      <c r="G277" s="107">
        <v>0.97903646863381066</v>
      </c>
      <c r="H277" s="107">
        <v>0.960267084329404</v>
      </c>
      <c r="I277" s="107">
        <v>0.94797662913589309</v>
      </c>
      <c r="J277" s="107">
        <v>0.9221790507995633</v>
      </c>
      <c r="K277" s="107">
        <v>0.93731097350306958</v>
      </c>
      <c r="L277" s="107">
        <v>0.91839255983626544</v>
      </c>
      <c r="M277" s="107">
        <v>0.90340884963268075</v>
      </c>
      <c r="N277" s="11"/>
    </row>
    <row r="278" spans="2:14" x14ac:dyDescent="0.2">
      <c r="B278" s="231"/>
      <c r="C278" s="145" t="s">
        <v>139</v>
      </c>
      <c r="D278" s="99" t="s">
        <v>407</v>
      </c>
      <c r="E278" s="104">
        <v>0.73641765704584039</v>
      </c>
      <c r="F278" s="104">
        <v>0.82312338222605697</v>
      </c>
      <c r="G278" s="104">
        <v>0.81397379912663759</v>
      </c>
      <c r="H278" s="104">
        <v>0.85689948892674617</v>
      </c>
      <c r="I278" s="104">
        <v>0.83354673495518561</v>
      </c>
      <c r="J278" s="104">
        <v>0.88855678906917168</v>
      </c>
      <c r="K278" s="104">
        <v>0.87080103359173122</v>
      </c>
      <c r="L278" s="104">
        <v>0.84876140808344203</v>
      </c>
      <c r="M278" s="104">
        <v>0.92186128182616334</v>
      </c>
      <c r="N278" s="11"/>
    </row>
    <row r="279" spans="2:14" x14ac:dyDescent="0.2">
      <c r="B279" s="231"/>
      <c r="C279" s="146"/>
      <c r="D279" s="101" t="s">
        <v>408</v>
      </c>
      <c r="E279" s="107">
        <v>0.87327033412082344</v>
      </c>
      <c r="F279" s="107">
        <v>0.94150750341064116</v>
      </c>
      <c r="G279" s="107">
        <v>0.95786396078768599</v>
      </c>
      <c r="H279" s="107">
        <v>0.95756056808688383</v>
      </c>
      <c r="I279" s="107">
        <v>0.98791337921772704</v>
      </c>
      <c r="J279" s="107">
        <v>0.97374761153111244</v>
      </c>
      <c r="K279" s="107">
        <v>0.99041347115705236</v>
      </c>
      <c r="L279" s="107">
        <v>0.97584419926446009</v>
      </c>
      <c r="M279" s="107">
        <v>0.96582628360834244</v>
      </c>
      <c r="N279" s="11"/>
    </row>
    <row r="280" spans="2:14" x14ac:dyDescent="0.2">
      <c r="B280" s="231"/>
      <c r="C280" s="146"/>
      <c r="D280" s="99" t="s">
        <v>409</v>
      </c>
      <c r="E280" s="104">
        <v>0.98925874720833773</v>
      </c>
      <c r="F280" s="104">
        <v>1.008737346830048</v>
      </c>
      <c r="G280" s="104">
        <v>0.9883708524485223</v>
      </c>
      <c r="H280" s="104">
        <v>0.95139104354121418</v>
      </c>
      <c r="I280" s="104">
        <v>0.97356143079315705</v>
      </c>
      <c r="J280" s="104">
        <v>0.98706062149770757</v>
      </c>
      <c r="K280" s="104">
        <v>1.0160585425348105</v>
      </c>
      <c r="L280" s="104">
        <v>0.99523954218575916</v>
      </c>
      <c r="M280" s="104">
        <v>0.98276904474002413</v>
      </c>
      <c r="N280" s="11"/>
    </row>
    <row r="281" spans="2:14" x14ac:dyDescent="0.2">
      <c r="B281" s="231"/>
      <c r="C281" s="146"/>
      <c r="D281" s="101" t="s">
        <v>410</v>
      </c>
      <c r="E281" s="107">
        <v>0.8026741427647186</v>
      </c>
      <c r="F281" s="107">
        <v>0.88874598070739552</v>
      </c>
      <c r="G281" s="107">
        <v>0.87134627693620648</v>
      </c>
      <c r="H281" s="107">
        <v>0.83083645443196008</v>
      </c>
      <c r="I281" s="107">
        <v>0.82118380062305296</v>
      </c>
      <c r="J281" s="107">
        <v>0.80183299389002038</v>
      </c>
      <c r="K281" s="107">
        <v>0.81495743818402921</v>
      </c>
      <c r="L281" s="107">
        <v>0.80696457326892113</v>
      </c>
      <c r="M281" s="107">
        <v>0.80111709555156596</v>
      </c>
      <c r="N281" s="11"/>
    </row>
    <row r="282" spans="2:14" x14ac:dyDescent="0.2">
      <c r="B282" s="231"/>
      <c r="C282" s="147"/>
      <c r="D282" s="99" t="s">
        <v>411</v>
      </c>
      <c r="E282" s="104">
        <v>0.88887708864344384</v>
      </c>
      <c r="F282" s="104">
        <v>0.94543707289293855</v>
      </c>
      <c r="G282" s="104">
        <v>0.94181350298438116</v>
      </c>
      <c r="H282" s="104">
        <v>0.92612787830375443</v>
      </c>
      <c r="I282" s="104">
        <v>0.94254274471567367</v>
      </c>
      <c r="J282" s="104">
        <v>0.94237905442550851</v>
      </c>
      <c r="K282" s="104">
        <v>0.95978137568320099</v>
      </c>
      <c r="L282" s="104">
        <v>0.94355115783687216</v>
      </c>
      <c r="M282" s="104">
        <v>0.93983672909377791</v>
      </c>
      <c r="N282" s="11"/>
    </row>
    <row r="283" spans="2:14" x14ac:dyDescent="0.2">
      <c r="B283" s="231"/>
      <c r="C283" s="142" t="s">
        <v>140</v>
      </c>
      <c r="D283" s="99" t="s">
        <v>407</v>
      </c>
      <c r="E283" s="107">
        <v>0.84610192372595339</v>
      </c>
      <c r="F283" s="107">
        <v>0.82691007437457742</v>
      </c>
      <c r="G283" s="107">
        <v>0.85133918523520147</v>
      </c>
      <c r="H283" s="107">
        <v>0.93159722222222219</v>
      </c>
      <c r="I283" s="107">
        <v>0.92101997066456054</v>
      </c>
      <c r="J283" s="107">
        <v>0.9498970487302677</v>
      </c>
      <c r="K283" s="107">
        <v>0.9061853299609105</v>
      </c>
      <c r="L283" s="107">
        <v>0.92927650679363605</v>
      </c>
      <c r="M283" s="107">
        <v>0.96755927804647868</v>
      </c>
      <c r="N283" s="11"/>
    </row>
    <row r="284" spans="2:14" x14ac:dyDescent="0.2">
      <c r="B284" s="231"/>
      <c r="C284" s="143"/>
      <c r="D284" s="101" t="s">
        <v>408</v>
      </c>
      <c r="E284" s="104">
        <v>0.97378709792073925</v>
      </c>
      <c r="F284" s="104">
        <v>0.97049964564138913</v>
      </c>
      <c r="G284" s="104">
        <v>0.98112583511564833</v>
      </c>
      <c r="H284" s="104">
        <v>1.0299451421317496</v>
      </c>
      <c r="I284" s="104">
        <v>1.0461385041551245</v>
      </c>
      <c r="J284" s="104">
        <v>1.067190595988156</v>
      </c>
      <c r="K284" s="104">
        <v>1.0634669753567374</v>
      </c>
      <c r="L284" s="104">
        <v>1.0657583203037748</v>
      </c>
      <c r="M284" s="104">
        <v>1.0731822580282198</v>
      </c>
      <c r="N284" s="11"/>
    </row>
    <row r="285" spans="2:14" x14ac:dyDescent="0.2">
      <c r="B285" s="231"/>
      <c r="C285" s="143"/>
      <c r="D285" s="99" t="s">
        <v>409</v>
      </c>
      <c r="E285" s="107">
        <v>1.0579395558523961</v>
      </c>
      <c r="F285" s="107">
        <v>1.0438567493112947</v>
      </c>
      <c r="G285" s="107">
        <v>1.0350269857711389</v>
      </c>
      <c r="H285" s="107">
        <v>1.0773420782035961</v>
      </c>
      <c r="I285" s="107">
        <v>1.0723516316446762</v>
      </c>
      <c r="J285" s="107">
        <v>1.0934518647007805</v>
      </c>
      <c r="K285" s="107">
        <v>1.091271551724138</v>
      </c>
      <c r="L285" s="107">
        <v>1.0746998307770823</v>
      </c>
      <c r="M285" s="107">
        <v>1.0706517360831387</v>
      </c>
      <c r="N285" s="11"/>
    </row>
    <row r="286" spans="2:14" x14ac:dyDescent="0.2">
      <c r="B286" s="231"/>
      <c r="C286" s="143"/>
      <c r="D286" s="101" t="s">
        <v>410</v>
      </c>
      <c r="E286" s="104">
        <v>0.88586956521739135</v>
      </c>
      <c r="F286" s="104">
        <v>0.93083862345472768</v>
      </c>
      <c r="G286" s="104">
        <v>0.94295265234546255</v>
      </c>
      <c r="H286" s="104">
        <v>0.95974004516164568</v>
      </c>
      <c r="I286" s="104">
        <v>0.95323895323895325</v>
      </c>
      <c r="J286" s="104">
        <v>0.9751977763523626</v>
      </c>
      <c r="K286" s="104">
        <v>0.96693163751987277</v>
      </c>
      <c r="L286" s="104">
        <v>0.96629450179060461</v>
      </c>
      <c r="M286" s="104">
        <v>0.95394460763743183</v>
      </c>
      <c r="N286" s="11"/>
    </row>
    <row r="287" spans="2:14" x14ac:dyDescent="0.2">
      <c r="B287" s="232"/>
      <c r="C287" s="144"/>
      <c r="D287" s="99" t="s">
        <v>411</v>
      </c>
      <c r="E287" s="107">
        <v>0.97691227221565913</v>
      </c>
      <c r="F287" s="107">
        <v>0.9767463337150456</v>
      </c>
      <c r="G287" s="107">
        <v>0.98229415698020572</v>
      </c>
      <c r="H287" s="107">
        <v>1.0260257825509382</v>
      </c>
      <c r="I287" s="107">
        <v>1.0290033799214398</v>
      </c>
      <c r="J287" s="107">
        <v>1.0509230022972096</v>
      </c>
      <c r="K287" s="107">
        <v>1.0437829010391482</v>
      </c>
      <c r="L287" s="107">
        <v>1.0408401613168123</v>
      </c>
      <c r="M287" s="107">
        <v>1.0433082761841106</v>
      </c>
      <c r="N287" s="11"/>
    </row>
    <row r="288" spans="2:14" x14ac:dyDescent="0.2">
      <c r="B288" s="226" t="s">
        <v>141</v>
      </c>
      <c r="C288" s="145" t="s">
        <v>223</v>
      </c>
      <c r="D288" s="99" t="s">
        <v>407</v>
      </c>
      <c r="E288" s="104">
        <v>0.86885782922035382</v>
      </c>
      <c r="F288" s="104">
        <v>0.82947253942359978</v>
      </c>
      <c r="G288" s="104">
        <v>0.85936823885763736</v>
      </c>
      <c r="H288" s="104">
        <v>0.85314321398834303</v>
      </c>
      <c r="I288" s="104">
        <v>0.83771155643235384</v>
      </c>
      <c r="J288" s="104">
        <v>0.85520501490083234</v>
      </c>
      <c r="K288" s="104">
        <v>0.85599835661462609</v>
      </c>
      <c r="L288" s="104">
        <v>0.87097435897435893</v>
      </c>
      <c r="M288" s="104">
        <v>0.89389893179950697</v>
      </c>
      <c r="N288" s="11"/>
    </row>
    <row r="289" spans="2:14" x14ac:dyDescent="0.2">
      <c r="B289" s="227"/>
      <c r="C289" s="146"/>
      <c r="D289" s="101" t="s">
        <v>408</v>
      </c>
      <c r="E289" s="107">
        <v>0.98408316438769783</v>
      </c>
      <c r="F289" s="107">
        <v>0.97370631177724665</v>
      </c>
      <c r="G289" s="107">
        <v>0.96826794998496113</v>
      </c>
      <c r="H289" s="107">
        <v>0.92816936385083404</v>
      </c>
      <c r="I289" s="107">
        <v>0.94681753304511507</v>
      </c>
      <c r="J289" s="107">
        <v>0.93577737793408033</v>
      </c>
      <c r="K289" s="107">
        <v>0.95251095039217681</v>
      </c>
      <c r="L289" s="107">
        <v>0.95813312247835691</v>
      </c>
      <c r="M289" s="107">
        <v>0.95711662260609853</v>
      </c>
      <c r="N289" s="11"/>
    </row>
    <row r="290" spans="2:14" x14ac:dyDescent="0.2">
      <c r="B290" s="227"/>
      <c r="C290" s="146"/>
      <c r="D290" s="99" t="s">
        <v>409</v>
      </c>
      <c r="E290" s="104">
        <v>0.96876077329019594</v>
      </c>
      <c r="F290" s="104">
        <v>0.9746073020590108</v>
      </c>
      <c r="G290" s="104">
        <v>0.98374113333864666</v>
      </c>
      <c r="H290" s="104">
        <v>0.96175356305249859</v>
      </c>
      <c r="I290" s="104">
        <v>0.97776917118512785</v>
      </c>
      <c r="J290" s="104">
        <v>0.97125567322239037</v>
      </c>
      <c r="K290" s="104">
        <v>0.98568648537921855</v>
      </c>
      <c r="L290" s="104">
        <v>0.97318535527490746</v>
      </c>
      <c r="M290" s="104">
        <v>0.96875634517766496</v>
      </c>
      <c r="N290" s="11"/>
    </row>
    <row r="291" spans="2:14" x14ac:dyDescent="0.2">
      <c r="B291" s="227"/>
      <c r="C291" s="146"/>
      <c r="D291" s="101" t="s">
        <v>410</v>
      </c>
      <c r="E291" s="107">
        <v>0.75165456874466263</v>
      </c>
      <c r="F291" s="107">
        <v>0.76342308717675289</v>
      </c>
      <c r="G291" s="107">
        <v>0.75363864157381244</v>
      </c>
      <c r="H291" s="107">
        <v>0.76939498073518697</v>
      </c>
      <c r="I291" s="107">
        <v>0.79480342952739436</v>
      </c>
      <c r="J291" s="107">
        <v>0.81816762915561103</v>
      </c>
      <c r="K291" s="107">
        <v>0.84432758889988024</v>
      </c>
      <c r="L291" s="107">
        <v>0.84416124837451234</v>
      </c>
      <c r="M291" s="107">
        <v>0.82423172757475083</v>
      </c>
      <c r="N291" s="11"/>
    </row>
    <row r="292" spans="2:14" x14ac:dyDescent="0.2">
      <c r="B292" s="227"/>
      <c r="C292" s="147"/>
      <c r="D292" s="99" t="s">
        <v>411</v>
      </c>
      <c r="E292" s="104">
        <v>0.93060579267475818</v>
      </c>
      <c r="F292" s="104">
        <v>0.92698639304037478</v>
      </c>
      <c r="G292" s="104">
        <v>0.92860198951759543</v>
      </c>
      <c r="H292" s="104">
        <v>0.90688908631411891</v>
      </c>
      <c r="I292" s="104">
        <v>0.92299191933144553</v>
      </c>
      <c r="J292" s="104">
        <v>0.92156359373261798</v>
      </c>
      <c r="K292" s="104">
        <v>0.93780427392767463</v>
      </c>
      <c r="L292" s="104">
        <v>0.93727285880860989</v>
      </c>
      <c r="M292" s="104">
        <v>0.93408391477961561</v>
      </c>
      <c r="N292" s="11"/>
    </row>
    <row r="293" spans="2:14" x14ac:dyDescent="0.2">
      <c r="B293" s="227"/>
      <c r="C293" s="142" t="s">
        <v>143</v>
      </c>
      <c r="D293" s="99" t="s">
        <v>407</v>
      </c>
      <c r="E293" s="107">
        <v>0.86504900788907479</v>
      </c>
      <c r="F293" s="107">
        <v>0.86210588935157639</v>
      </c>
      <c r="G293" s="107">
        <v>0.83867534003548194</v>
      </c>
      <c r="H293" s="107">
        <v>0.90327326222876059</v>
      </c>
      <c r="I293" s="107">
        <v>0.88528403525954946</v>
      </c>
      <c r="J293" s="107">
        <v>0.88177519097853763</v>
      </c>
      <c r="K293" s="107">
        <v>0.831250758219095</v>
      </c>
      <c r="L293" s="107">
        <v>0.84381831430653387</v>
      </c>
      <c r="M293" s="107">
        <v>0.85663738408979995</v>
      </c>
      <c r="N293" s="11"/>
    </row>
    <row r="294" spans="2:14" x14ac:dyDescent="0.2">
      <c r="B294" s="227"/>
      <c r="C294" s="143"/>
      <c r="D294" s="101" t="s">
        <v>408</v>
      </c>
      <c r="E294" s="104">
        <v>0.96951674596510873</v>
      </c>
      <c r="F294" s="104">
        <v>0.99143129904300653</v>
      </c>
      <c r="G294" s="104">
        <v>0.96599902522802705</v>
      </c>
      <c r="H294" s="104">
        <v>0.97839928878637161</v>
      </c>
      <c r="I294" s="104">
        <v>0.97658412148340679</v>
      </c>
      <c r="J294" s="104">
        <v>0.94627234689996198</v>
      </c>
      <c r="K294" s="104">
        <v>0.91510351205862128</v>
      </c>
      <c r="L294" s="104">
        <v>0.93703432126215203</v>
      </c>
      <c r="M294" s="104">
        <v>0.92534000755572343</v>
      </c>
      <c r="N294" s="11"/>
    </row>
    <row r="295" spans="2:14" x14ac:dyDescent="0.2">
      <c r="B295" s="227"/>
      <c r="C295" s="143"/>
      <c r="D295" s="99" t="s">
        <v>409</v>
      </c>
      <c r="E295" s="107">
        <v>0.92423652444790561</v>
      </c>
      <c r="F295" s="107">
        <v>0.94678011344678015</v>
      </c>
      <c r="G295" s="107">
        <v>0.93554399532645283</v>
      </c>
      <c r="H295" s="107">
        <v>0.98086701715073688</v>
      </c>
      <c r="I295" s="107">
        <v>0.99283299135913072</v>
      </c>
      <c r="J295" s="107">
        <v>0.97949599083619698</v>
      </c>
      <c r="K295" s="107">
        <v>0.97246787441687421</v>
      </c>
      <c r="L295" s="107">
        <v>0.95840118853747036</v>
      </c>
      <c r="M295" s="107">
        <v>0.93088608316470489</v>
      </c>
      <c r="N295" s="11"/>
    </row>
    <row r="296" spans="2:14" x14ac:dyDescent="0.2">
      <c r="B296" s="227"/>
      <c r="C296" s="143"/>
      <c r="D296" s="101" t="s">
        <v>410</v>
      </c>
      <c r="E296" s="104">
        <v>0.76676369124622679</v>
      </c>
      <c r="F296" s="104">
        <v>0.80732415573241556</v>
      </c>
      <c r="G296" s="104">
        <v>0.81756139502391312</v>
      </c>
      <c r="H296" s="104">
        <v>0.83095958207313725</v>
      </c>
      <c r="I296" s="104">
        <v>0.83922829581993574</v>
      </c>
      <c r="J296" s="104">
        <v>0.85023117569352713</v>
      </c>
      <c r="K296" s="104">
        <v>0.85098406747891286</v>
      </c>
      <c r="L296" s="104">
        <v>0.88005517241379305</v>
      </c>
      <c r="M296" s="104">
        <v>0.87605587147352726</v>
      </c>
      <c r="N296" s="11"/>
    </row>
    <row r="297" spans="2:14" x14ac:dyDescent="0.2">
      <c r="B297" s="228"/>
      <c r="C297" s="144"/>
      <c r="D297" s="99" t="s">
        <v>411</v>
      </c>
      <c r="E297" s="107">
        <v>0.91028671937057914</v>
      </c>
      <c r="F297" s="107">
        <v>0.93368079160057404</v>
      </c>
      <c r="G297" s="107">
        <v>0.91949895379743252</v>
      </c>
      <c r="H297" s="107">
        <v>0.94718303006714022</v>
      </c>
      <c r="I297" s="107">
        <v>0.95058713194349465</v>
      </c>
      <c r="J297" s="107">
        <v>0.93547326376463991</v>
      </c>
      <c r="K297" s="107">
        <v>0.91655393653615735</v>
      </c>
      <c r="L297" s="107">
        <v>0.92687939635458383</v>
      </c>
      <c r="M297" s="107">
        <v>0.91318386860469603</v>
      </c>
      <c r="N297" s="11"/>
    </row>
    <row r="298" spans="2:14" x14ac:dyDescent="0.2">
      <c r="B298" s="230" t="s">
        <v>144</v>
      </c>
      <c r="C298" s="145" t="s">
        <v>224</v>
      </c>
      <c r="D298" s="99" t="s">
        <v>407</v>
      </c>
      <c r="E298" s="104">
        <v>0.74690855238800447</v>
      </c>
      <c r="F298" s="104">
        <v>0.75130538564821725</v>
      </c>
      <c r="G298" s="104">
        <v>0.73872996854874939</v>
      </c>
      <c r="H298" s="104">
        <v>0.7139261123861701</v>
      </c>
      <c r="I298" s="104">
        <v>0.72513575838726474</v>
      </c>
      <c r="J298" s="104">
        <v>0.68689908256880738</v>
      </c>
      <c r="K298" s="104">
        <v>0.66284001169932727</v>
      </c>
      <c r="L298" s="104">
        <v>0.66173145649478526</v>
      </c>
      <c r="M298" s="104">
        <v>0.6626093294460641</v>
      </c>
      <c r="N298" s="11"/>
    </row>
    <row r="299" spans="2:14" x14ac:dyDescent="0.2">
      <c r="B299" s="231"/>
      <c r="C299" s="146"/>
      <c r="D299" s="101" t="s">
        <v>408</v>
      </c>
      <c r="E299" s="107">
        <v>0.9001256819674941</v>
      </c>
      <c r="F299" s="107">
        <v>0.87854280404228136</v>
      </c>
      <c r="G299" s="107">
        <v>0.85515201459811052</v>
      </c>
      <c r="H299" s="107">
        <v>0.81137303192892951</v>
      </c>
      <c r="I299" s="107">
        <v>0.79823158268906069</v>
      </c>
      <c r="J299" s="107">
        <v>0.78153950053587418</v>
      </c>
      <c r="K299" s="107">
        <v>0.77202885376653085</v>
      </c>
      <c r="L299" s="107">
        <v>0.75274837728787791</v>
      </c>
      <c r="M299" s="107">
        <v>0.72895534569196685</v>
      </c>
      <c r="N299" s="11"/>
    </row>
    <row r="300" spans="2:14" x14ac:dyDescent="0.2">
      <c r="B300" s="231"/>
      <c r="C300" s="146"/>
      <c r="D300" s="99" t="s">
        <v>409</v>
      </c>
      <c r="E300" s="104">
        <v>0.89269087140342507</v>
      </c>
      <c r="F300" s="104">
        <v>0.88582259287338894</v>
      </c>
      <c r="G300" s="104">
        <v>0.88546657933744699</v>
      </c>
      <c r="H300" s="104">
        <v>0.85532602463644736</v>
      </c>
      <c r="I300" s="104">
        <v>0.84147771696637996</v>
      </c>
      <c r="J300" s="104">
        <v>0.81897152662341144</v>
      </c>
      <c r="K300" s="104">
        <v>0.80433565170264654</v>
      </c>
      <c r="L300" s="104">
        <v>0.77918841739573297</v>
      </c>
      <c r="M300" s="104">
        <v>0.75736340742362862</v>
      </c>
      <c r="N300" s="11"/>
    </row>
    <row r="301" spans="2:14" x14ac:dyDescent="0.2">
      <c r="B301" s="231"/>
      <c r="C301" s="146"/>
      <c r="D301" s="101" t="s">
        <v>410</v>
      </c>
      <c r="E301" s="107">
        <v>0.76722305576394101</v>
      </c>
      <c r="F301" s="107">
        <v>0.76200671033711453</v>
      </c>
      <c r="G301" s="107">
        <v>0.74056742694459898</v>
      </c>
      <c r="H301" s="107">
        <v>0.72229577651264398</v>
      </c>
      <c r="I301" s="107">
        <v>0.72860394794958039</v>
      </c>
      <c r="J301" s="107">
        <v>0.73521320495185694</v>
      </c>
      <c r="K301" s="107">
        <v>0.7284573350147121</v>
      </c>
      <c r="L301" s="107">
        <v>0.69129428520562575</v>
      </c>
      <c r="M301" s="107">
        <v>0.6672201566617334</v>
      </c>
      <c r="N301" s="11"/>
    </row>
    <row r="302" spans="2:14" x14ac:dyDescent="0.2">
      <c r="B302" s="231"/>
      <c r="C302" s="147"/>
      <c r="D302" s="99" t="s">
        <v>411</v>
      </c>
      <c r="E302" s="104">
        <v>0.86170888588898598</v>
      </c>
      <c r="F302" s="104">
        <v>0.85008789785344185</v>
      </c>
      <c r="G302" s="104">
        <v>0.83574182535244435</v>
      </c>
      <c r="H302" s="104">
        <v>0.80265502389521504</v>
      </c>
      <c r="I302" s="104">
        <v>0.79464210715785688</v>
      </c>
      <c r="J302" s="104">
        <v>0.77828681078163886</v>
      </c>
      <c r="K302" s="104">
        <v>0.76630575745694729</v>
      </c>
      <c r="L302" s="104">
        <v>0.74354488161328014</v>
      </c>
      <c r="M302" s="104">
        <v>0.72250162281526598</v>
      </c>
      <c r="N302" s="11"/>
    </row>
    <row r="303" spans="2:14" x14ac:dyDescent="0.2">
      <c r="B303" s="231"/>
      <c r="C303" s="142" t="s">
        <v>146</v>
      </c>
      <c r="D303" s="99" t="s">
        <v>407</v>
      </c>
      <c r="E303" s="107">
        <v>0.92224580358865527</v>
      </c>
      <c r="F303" s="107">
        <v>0.90605590062111796</v>
      </c>
      <c r="G303" s="107">
        <v>0.89148646015975064</v>
      </c>
      <c r="H303" s="107">
        <v>0.93613480341169131</v>
      </c>
      <c r="I303" s="107">
        <v>0.98514333542582133</v>
      </c>
      <c r="J303" s="107">
        <v>1.0152703260420965</v>
      </c>
      <c r="K303" s="107">
        <v>0.95780156442980646</v>
      </c>
      <c r="L303" s="107">
        <v>0.99094836453404644</v>
      </c>
      <c r="M303" s="107">
        <v>0.92602513908922313</v>
      </c>
      <c r="N303" s="11"/>
    </row>
    <row r="304" spans="2:14" x14ac:dyDescent="0.2">
      <c r="B304" s="231"/>
      <c r="C304" s="143"/>
      <c r="D304" s="101" t="s">
        <v>408</v>
      </c>
      <c r="E304" s="104">
        <v>1.0304363905325444</v>
      </c>
      <c r="F304" s="104">
        <v>1.0156678564719144</v>
      </c>
      <c r="G304" s="104">
        <v>1.0093980671181797</v>
      </c>
      <c r="H304" s="104">
        <v>1.059937684486717</v>
      </c>
      <c r="I304" s="104">
        <v>1.0404996057927716</v>
      </c>
      <c r="J304" s="104">
        <v>1.0166372263073573</v>
      </c>
      <c r="K304" s="104">
        <v>0.9967157929307443</v>
      </c>
      <c r="L304" s="104">
        <v>0.99458572600492212</v>
      </c>
      <c r="M304" s="104">
        <v>0.99868804067073924</v>
      </c>
      <c r="N304" s="11"/>
    </row>
    <row r="305" spans="2:14" x14ac:dyDescent="0.2">
      <c r="B305" s="231"/>
      <c r="C305" s="143"/>
      <c r="D305" s="99" t="s">
        <v>409</v>
      </c>
      <c r="E305" s="107">
        <v>1.0382554517133957</v>
      </c>
      <c r="F305" s="107">
        <v>1.0282240924934116</v>
      </c>
      <c r="G305" s="107">
        <v>1.0370354289683918</v>
      </c>
      <c r="H305" s="107">
        <v>1.1001788067005458</v>
      </c>
      <c r="I305" s="107">
        <v>1.104066927801151</v>
      </c>
      <c r="J305" s="107">
        <v>1.0892493946731234</v>
      </c>
      <c r="K305" s="107">
        <v>1.0660987074030552</v>
      </c>
      <c r="L305" s="107">
        <v>1.0408929276965626</v>
      </c>
      <c r="M305" s="107">
        <v>1.0102344992050873</v>
      </c>
      <c r="N305" s="11"/>
    </row>
    <row r="306" spans="2:14" x14ac:dyDescent="0.2">
      <c r="B306" s="231"/>
      <c r="C306" s="143"/>
      <c r="D306" s="101" t="s">
        <v>410</v>
      </c>
      <c r="E306" s="104">
        <v>0.91044210207022069</v>
      </c>
      <c r="F306" s="104">
        <v>0.90595247310163329</v>
      </c>
      <c r="G306" s="104">
        <v>0.92409371537122054</v>
      </c>
      <c r="H306" s="104">
        <v>0.98213526159081244</v>
      </c>
      <c r="I306" s="104">
        <v>1.0120003529515573</v>
      </c>
      <c r="J306" s="104">
        <v>0.98665370337634783</v>
      </c>
      <c r="K306" s="104">
        <v>0.97378850657539184</v>
      </c>
      <c r="L306" s="104">
        <v>0.96313279530447538</v>
      </c>
      <c r="M306" s="104">
        <v>0.95956019381289603</v>
      </c>
      <c r="N306" s="11"/>
    </row>
    <row r="307" spans="2:14" x14ac:dyDescent="0.2">
      <c r="B307" s="231"/>
      <c r="C307" s="144"/>
      <c r="D307" s="99" t="s">
        <v>411</v>
      </c>
      <c r="E307" s="107">
        <v>1.0023026552493344</v>
      </c>
      <c r="F307" s="107">
        <v>0.99094001055532754</v>
      </c>
      <c r="G307" s="107">
        <v>0.99379854206109031</v>
      </c>
      <c r="H307" s="107">
        <v>1.0494164550043403</v>
      </c>
      <c r="I307" s="107">
        <v>1.0524388241090492</v>
      </c>
      <c r="J307" s="107">
        <v>1.0355011201412849</v>
      </c>
      <c r="K307" s="107">
        <v>1.0127422089788123</v>
      </c>
      <c r="L307" s="107">
        <v>1.0041395525971553</v>
      </c>
      <c r="M307" s="107">
        <v>0.98970118461333689</v>
      </c>
      <c r="N307" s="11"/>
    </row>
    <row r="308" spans="2:14" x14ac:dyDescent="0.2">
      <c r="B308" s="231"/>
      <c r="C308" s="145" t="s">
        <v>147</v>
      </c>
      <c r="D308" s="99" t="s">
        <v>407</v>
      </c>
      <c r="E308" s="104">
        <v>0.74171640255196547</v>
      </c>
      <c r="F308" s="104">
        <v>0.626658501735048</v>
      </c>
      <c r="G308" s="104">
        <v>0.64349232012934521</v>
      </c>
      <c r="H308" s="104">
        <v>0.55938546385660826</v>
      </c>
      <c r="I308" s="104">
        <v>0.53060825347154317</v>
      </c>
      <c r="J308" s="104">
        <v>0.56813782423538517</v>
      </c>
      <c r="K308" s="104">
        <v>0.55053804765564951</v>
      </c>
      <c r="L308" s="104">
        <v>0.59341500765696786</v>
      </c>
      <c r="M308" s="104">
        <v>0.62101241642788918</v>
      </c>
      <c r="N308" s="11"/>
    </row>
    <row r="309" spans="2:14" x14ac:dyDescent="0.2">
      <c r="B309" s="231"/>
      <c r="C309" s="146"/>
      <c r="D309" s="101" t="s">
        <v>408</v>
      </c>
      <c r="E309" s="107">
        <v>0.82916986157633477</v>
      </c>
      <c r="F309" s="107">
        <v>0.75869872701555874</v>
      </c>
      <c r="G309" s="107">
        <v>0.77204248959974153</v>
      </c>
      <c r="H309" s="107">
        <v>0.70588935157644261</v>
      </c>
      <c r="I309" s="107">
        <v>0.67830009496676158</v>
      </c>
      <c r="J309" s="107">
        <v>0.65741396960390586</v>
      </c>
      <c r="K309" s="107">
        <v>0.65067742188111832</v>
      </c>
      <c r="L309" s="107">
        <v>0.66005069214271783</v>
      </c>
      <c r="M309" s="107">
        <v>0.61803291414376649</v>
      </c>
      <c r="N309" s="11"/>
    </row>
    <row r="310" spans="2:14" x14ac:dyDescent="0.2">
      <c r="B310" s="231"/>
      <c r="C310" s="146"/>
      <c r="D310" s="99" t="s">
        <v>409</v>
      </c>
      <c r="E310" s="104">
        <v>0.763797443841983</v>
      </c>
      <c r="F310" s="104">
        <v>0.73627929687500004</v>
      </c>
      <c r="G310" s="104">
        <v>0.7796918836442388</v>
      </c>
      <c r="H310" s="104">
        <v>0.75352765978223724</v>
      </c>
      <c r="I310" s="104">
        <v>0.73428331936295055</v>
      </c>
      <c r="J310" s="104">
        <v>0.75408122635874975</v>
      </c>
      <c r="K310" s="104">
        <v>0.75924070920564957</v>
      </c>
      <c r="L310" s="104">
        <v>0.76360981014251905</v>
      </c>
      <c r="M310" s="104">
        <v>0.70947240996671035</v>
      </c>
      <c r="N310" s="11"/>
    </row>
    <row r="311" spans="2:14" x14ac:dyDescent="0.2">
      <c r="B311" s="231"/>
      <c r="C311" s="146"/>
      <c r="D311" s="101" t="s">
        <v>410</v>
      </c>
      <c r="E311" s="107">
        <v>0.60181905217807563</v>
      </c>
      <c r="F311" s="107">
        <v>0.59095729297213917</v>
      </c>
      <c r="G311" s="107">
        <v>0.61105165872166556</v>
      </c>
      <c r="H311" s="107">
        <v>0.57557354925775983</v>
      </c>
      <c r="I311" s="107">
        <v>0.60258165460590651</v>
      </c>
      <c r="J311" s="107">
        <v>0.66418650793650791</v>
      </c>
      <c r="K311" s="107">
        <v>0.6866512423297455</v>
      </c>
      <c r="L311" s="107">
        <v>0.68573179450515775</v>
      </c>
      <c r="M311" s="107">
        <v>0.63691767379402953</v>
      </c>
      <c r="N311" s="11"/>
    </row>
    <row r="312" spans="2:14" x14ac:dyDescent="0.2">
      <c r="B312" s="231"/>
      <c r="C312" s="147"/>
      <c r="D312" s="99" t="s">
        <v>411</v>
      </c>
      <c r="E312" s="104">
        <v>0.76084558520884438</v>
      </c>
      <c r="F312" s="104">
        <v>0.71165512339454851</v>
      </c>
      <c r="G312" s="104">
        <v>0.73663001840704445</v>
      </c>
      <c r="H312" s="104">
        <v>0.68757257101738434</v>
      </c>
      <c r="I312" s="104">
        <v>0.67182881166655717</v>
      </c>
      <c r="J312" s="104">
        <v>0.68292281348788197</v>
      </c>
      <c r="K312" s="104">
        <v>0.68372108361226069</v>
      </c>
      <c r="L312" s="104">
        <v>0.69243353107391314</v>
      </c>
      <c r="M312" s="104">
        <v>0.65127425379301229</v>
      </c>
      <c r="N312" s="11"/>
    </row>
    <row r="313" spans="2:14" x14ac:dyDescent="0.2">
      <c r="B313" s="231"/>
      <c r="C313" s="142" t="s">
        <v>148</v>
      </c>
      <c r="D313" s="99" t="s">
        <v>407</v>
      </c>
      <c r="E313" s="107">
        <v>1.0609756097560976</v>
      </c>
      <c r="F313" s="107">
        <v>1.0303030303030303</v>
      </c>
      <c r="G313" s="107">
        <v>1.0420070011668612</v>
      </c>
      <c r="H313" s="107">
        <v>1.0016901408450705</v>
      </c>
      <c r="I313" s="107">
        <v>0.99659863945578231</v>
      </c>
      <c r="J313" s="107">
        <v>0.93732512590934525</v>
      </c>
      <c r="K313" s="107">
        <v>0.9073143495254048</v>
      </c>
      <c r="L313" s="107">
        <v>0.92140468227424754</v>
      </c>
      <c r="M313" s="107">
        <v>0.90630228667038482</v>
      </c>
      <c r="N313" s="11"/>
    </row>
    <row r="314" spans="2:14" x14ac:dyDescent="0.2">
      <c r="B314" s="231"/>
      <c r="C314" s="143"/>
      <c r="D314" s="101" t="s">
        <v>408</v>
      </c>
      <c r="E314" s="104">
        <v>1.1508443633044272</v>
      </c>
      <c r="F314" s="104">
        <v>1.1555068113599631</v>
      </c>
      <c r="G314" s="104">
        <v>1.1501925545571245</v>
      </c>
      <c r="H314" s="104">
        <v>1.1050062436144852</v>
      </c>
      <c r="I314" s="104">
        <v>1.111353461141086</v>
      </c>
      <c r="J314" s="104">
        <v>1.0864267820542017</v>
      </c>
      <c r="K314" s="104">
        <v>1.0523321956769056</v>
      </c>
      <c r="L314" s="104">
        <v>1.0386100386100385</v>
      </c>
      <c r="M314" s="104">
        <v>1.01497277676951</v>
      </c>
      <c r="N314" s="11"/>
    </row>
    <row r="315" spans="2:14" x14ac:dyDescent="0.2">
      <c r="B315" s="231"/>
      <c r="C315" s="143"/>
      <c r="D315" s="99" t="s">
        <v>409</v>
      </c>
      <c r="E315" s="107">
        <v>1.0564624029970564</v>
      </c>
      <c r="F315" s="107">
        <v>1.0710874607722745</v>
      </c>
      <c r="G315" s="107">
        <v>1.0972048393825615</v>
      </c>
      <c r="H315" s="107">
        <v>1.065196548418025</v>
      </c>
      <c r="I315" s="107">
        <v>1.1096275474349966</v>
      </c>
      <c r="J315" s="107">
        <v>1.1202933295726978</v>
      </c>
      <c r="K315" s="107">
        <v>1.1277991727285694</v>
      </c>
      <c r="L315" s="107">
        <v>1.1229331416247303</v>
      </c>
      <c r="M315" s="107">
        <v>1.1084476534296028</v>
      </c>
      <c r="N315" s="11"/>
    </row>
    <row r="316" spans="2:14" x14ac:dyDescent="0.2">
      <c r="B316" s="231"/>
      <c r="C316" s="143"/>
      <c r="D316" s="101" t="s">
        <v>410</v>
      </c>
      <c r="E316" s="104">
        <v>0.92775953523617072</v>
      </c>
      <c r="F316" s="104">
        <v>0.88594913948111997</v>
      </c>
      <c r="G316" s="104">
        <v>0.90351337178814894</v>
      </c>
      <c r="H316" s="104">
        <v>0.89249545572578548</v>
      </c>
      <c r="I316" s="104">
        <v>0.91857027680730985</v>
      </c>
      <c r="J316" s="104">
        <v>0.95654520917678809</v>
      </c>
      <c r="K316" s="104">
        <v>1.0107349298100743</v>
      </c>
      <c r="L316" s="104">
        <v>1.0414217744192555</v>
      </c>
      <c r="M316" s="104">
        <v>1.0471323111868256</v>
      </c>
      <c r="N316" s="11"/>
    </row>
    <row r="317" spans="2:14" x14ac:dyDescent="0.2">
      <c r="B317" s="232"/>
      <c r="C317" s="144"/>
      <c r="D317" s="99" t="s">
        <v>411</v>
      </c>
      <c r="E317" s="107">
        <v>1.071307997627629</v>
      </c>
      <c r="F317" s="107">
        <v>1.0683333333333334</v>
      </c>
      <c r="G317" s="107">
        <v>1.0793874483276964</v>
      </c>
      <c r="H317" s="107">
        <v>1.0455465587044535</v>
      </c>
      <c r="I317" s="107">
        <v>1.0676176622401576</v>
      </c>
      <c r="J317" s="107">
        <v>1.0626725953662532</v>
      </c>
      <c r="K317" s="107">
        <v>1.0579034157832745</v>
      </c>
      <c r="L317" s="107">
        <v>1.0568913290420294</v>
      </c>
      <c r="M317" s="107">
        <v>1.0418408054711246</v>
      </c>
      <c r="N317" s="11"/>
    </row>
    <row r="318" spans="2:14" x14ac:dyDescent="0.2">
      <c r="B318" s="226" t="s">
        <v>344</v>
      </c>
      <c r="C318" s="145" t="s">
        <v>225</v>
      </c>
      <c r="D318" s="99" t="s">
        <v>407</v>
      </c>
      <c r="E318" s="104">
        <v>0.79398285038438798</v>
      </c>
      <c r="F318" s="104">
        <v>0.81390532544378702</v>
      </c>
      <c r="G318" s="104">
        <v>0.82669600293362666</v>
      </c>
      <c r="H318" s="104">
        <v>0.83735281600226985</v>
      </c>
      <c r="I318" s="104">
        <v>0.81471481606479923</v>
      </c>
      <c r="J318" s="104">
        <v>0.82118285260650969</v>
      </c>
      <c r="K318" s="104">
        <v>0.83450612457649209</v>
      </c>
      <c r="L318" s="104">
        <v>0.82638303391919066</v>
      </c>
      <c r="M318" s="104">
        <v>0.8329313604067532</v>
      </c>
      <c r="N318" s="11"/>
    </row>
    <row r="319" spans="2:14" x14ac:dyDescent="0.2">
      <c r="B319" s="227"/>
      <c r="C319" s="146"/>
      <c r="D319" s="101" t="s">
        <v>408</v>
      </c>
      <c r="E319" s="107">
        <v>0.87725081681391293</v>
      </c>
      <c r="F319" s="107">
        <v>0.92445646581504404</v>
      </c>
      <c r="G319" s="107">
        <v>0.92976309153814574</v>
      </c>
      <c r="H319" s="107">
        <v>0.92803807569539443</v>
      </c>
      <c r="I319" s="107">
        <v>0.92991076316653898</v>
      </c>
      <c r="J319" s="107">
        <v>0.9215620559294313</v>
      </c>
      <c r="K319" s="107">
        <v>0.92694442252557929</v>
      </c>
      <c r="L319" s="107">
        <v>0.91382291382291381</v>
      </c>
      <c r="M319" s="107">
        <v>0.90132395531650811</v>
      </c>
      <c r="N319" s="11"/>
    </row>
    <row r="320" spans="2:14" x14ac:dyDescent="0.2">
      <c r="B320" s="227"/>
      <c r="C320" s="146"/>
      <c r="D320" s="99" t="s">
        <v>409</v>
      </c>
      <c r="E320" s="104">
        <v>0.81963902562160795</v>
      </c>
      <c r="F320" s="104">
        <v>0.87019274355859366</v>
      </c>
      <c r="G320" s="104">
        <v>0.88533517271423645</v>
      </c>
      <c r="H320" s="104">
        <v>0.8893561896649631</v>
      </c>
      <c r="I320" s="104">
        <v>0.90028126240229156</v>
      </c>
      <c r="J320" s="104">
        <v>0.91344773364326248</v>
      </c>
      <c r="K320" s="104">
        <v>0.93501798956098714</v>
      </c>
      <c r="L320" s="104">
        <v>0.91228658076839297</v>
      </c>
      <c r="M320" s="104">
        <v>0.89671525559105436</v>
      </c>
      <c r="N320" s="11"/>
    </row>
    <row r="321" spans="2:14" x14ac:dyDescent="0.2">
      <c r="B321" s="227"/>
      <c r="C321" s="146"/>
      <c r="D321" s="101" t="s">
        <v>410</v>
      </c>
      <c r="E321" s="107">
        <v>0.59893696714586375</v>
      </c>
      <c r="F321" s="107">
        <v>0.66970632584188983</v>
      </c>
      <c r="G321" s="107">
        <v>0.68501782306556724</v>
      </c>
      <c r="H321" s="107">
        <v>0.70710633045318283</v>
      </c>
      <c r="I321" s="107">
        <v>0.72612823335167864</v>
      </c>
      <c r="J321" s="107">
        <v>0.661374940382912</v>
      </c>
      <c r="K321" s="107">
        <v>0.71413083985499881</v>
      </c>
      <c r="L321" s="107">
        <v>0.73472843017743461</v>
      </c>
      <c r="M321" s="107">
        <v>0.73617324115494098</v>
      </c>
      <c r="N321" s="11"/>
    </row>
    <row r="322" spans="2:14" x14ac:dyDescent="0.2">
      <c r="B322" s="227"/>
      <c r="C322" s="147"/>
      <c r="D322" s="99" t="s">
        <v>411</v>
      </c>
      <c r="E322" s="104">
        <v>0.80389653607623657</v>
      </c>
      <c r="F322" s="104">
        <v>0.85406436871019498</v>
      </c>
      <c r="G322" s="104">
        <v>0.86510312001019973</v>
      </c>
      <c r="H322" s="104">
        <v>0.87050023375409069</v>
      </c>
      <c r="I322" s="104">
        <v>0.87646366006494991</v>
      </c>
      <c r="J322" s="104">
        <v>0.86733268758588067</v>
      </c>
      <c r="K322" s="104">
        <v>0.88684315728690088</v>
      </c>
      <c r="L322" s="104">
        <v>0.87676046640999794</v>
      </c>
      <c r="M322" s="104">
        <v>0.86731508758070974</v>
      </c>
      <c r="N322" s="11"/>
    </row>
    <row r="323" spans="2:14" x14ac:dyDescent="0.2">
      <c r="B323" s="227"/>
      <c r="C323" s="142" t="s">
        <v>151</v>
      </c>
      <c r="D323" s="99" t="s">
        <v>407</v>
      </c>
      <c r="E323" s="107">
        <v>0.95277878677806027</v>
      </c>
      <c r="F323" s="107">
        <v>0.89812625068219032</v>
      </c>
      <c r="G323" s="107">
        <v>0.90993592636043674</v>
      </c>
      <c r="H323" s="107">
        <v>0.91105982602520863</v>
      </c>
      <c r="I323" s="107">
        <v>0.88056560895547509</v>
      </c>
      <c r="J323" s="107">
        <v>0.93630308076602831</v>
      </c>
      <c r="K323" s="107">
        <v>0.87371536627476776</v>
      </c>
      <c r="L323" s="107">
        <v>0.91211674044925395</v>
      </c>
      <c r="M323" s="107">
        <v>0.90057803468208097</v>
      </c>
      <c r="N323" s="11"/>
    </row>
    <row r="324" spans="2:14" x14ac:dyDescent="0.2">
      <c r="B324" s="227"/>
      <c r="C324" s="143"/>
      <c r="D324" s="101" t="s">
        <v>408</v>
      </c>
      <c r="E324" s="104">
        <v>1.0111126865407112</v>
      </c>
      <c r="F324" s="104">
        <v>1.0086838920919639</v>
      </c>
      <c r="G324" s="104">
        <v>0.99282734132268091</v>
      </c>
      <c r="H324" s="104">
        <v>1.0087634228483768</v>
      </c>
      <c r="I324" s="104">
        <v>1.0017253044654939</v>
      </c>
      <c r="J324" s="104">
        <v>0.97972803870860103</v>
      </c>
      <c r="K324" s="104">
        <v>0.96784412855782809</v>
      </c>
      <c r="L324" s="104">
        <v>0.96513007165721532</v>
      </c>
      <c r="M324" s="104">
        <v>0.96096976371321685</v>
      </c>
      <c r="N324" s="11"/>
    </row>
    <row r="325" spans="2:14" x14ac:dyDescent="0.2">
      <c r="B325" s="227"/>
      <c r="C325" s="143"/>
      <c r="D325" s="99" t="s">
        <v>409</v>
      </c>
      <c r="E325" s="107">
        <v>0.99253397996298898</v>
      </c>
      <c r="F325" s="107">
        <v>0.97433702189593541</v>
      </c>
      <c r="G325" s="107">
        <v>0.98476243543858899</v>
      </c>
      <c r="H325" s="107">
        <v>1.0001073744792337</v>
      </c>
      <c r="I325" s="107">
        <v>1.0161097976860471</v>
      </c>
      <c r="J325" s="107">
        <v>1.0294937393402388</v>
      </c>
      <c r="K325" s="107">
        <v>1.0388421573478477</v>
      </c>
      <c r="L325" s="107">
        <v>1.0143383859074151</v>
      </c>
      <c r="M325" s="107">
        <v>0.99979613055799066</v>
      </c>
      <c r="N325" s="11"/>
    </row>
    <row r="326" spans="2:14" x14ac:dyDescent="0.2">
      <c r="B326" s="227"/>
      <c r="C326" s="143"/>
      <c r="D326" s="101" t="s">
        <v>410</v>
      </c>
      <c r="E326" s="104">
        <v>0.81347684440595491</v>
      </c>
      <c r="F326" s="104">
        <v>0.81029686526883948</v>
      </c>
      <c r="G326" s="104">
        <v>0.85091227193201702</v>
      </c>
      <c r="H326" s="104">
        <v>0.86699999999999999</v>
      </c>
      <c r="I326" s="104">
        <v>0.89743380855397148</v>
      </c>
      <c r="J326" s="104">
        <v>0.83678672602185356</v>
      </c>
      <c r="K326" s="104">
        <v>0.89832082021474124</v>
      </c>
      <c r="L326" s="104">
        <v>0.92662922710193529</v>
      </c>
      <c r="M326" s="104">
        <v>0.94602261214896466</v>
      </c>
      <c r="N326" s="11"/>
    </row>
    <row r="327" spans="2:14" x14ac:dyDescent="0.2">
      <c r="B327" s="228"/>
      <c r="C327" s="144"/>
      <c r="D327" s="99" t="s">
        <v>411</v>
      </c>
      <c r="E327" s="107">
        <v>0.96562986675895479</v>
      </c>
      <c r="F327" s="107">
        <v>0.95362184411142348</v>
      </c>
      <c r="G327" s="107">
        <v>0.95877543038827284</v>
      </c>
      <c r="H327" s="107">
        <v>0.97335161860767261</v>
      </c>
      <c r="I327" s="107">
        <v>0.97861846694756816</v>
      </c>
      <c r="J327" s="107">
        <v>0.96825188450457045</v>
      </c>
      <c r="K327" s="107">
        <v>0.97178248601080874</v>
      </c>
      <c r="L327" s="107">
        <v>0.97057945041816007</v>
      </c>
      <c r="M327" s="107">
        <v>0.96641935156011793</v>
      </c>
      <c r="N327" s="11"/>
    </row>
    <row r="328" spans="2:14" x14ac:dyDescent="0.2">
      <c r="B328" s="230" t="s">
        <v>294</v>
      </c>
      <c r="C328" s="145" t="s">
        <v>226</v>
      </c>
      <c r="D328" s="99" t="s">
        <v>407</v>
      </c>
      <c r="E328" s="104">
        <v>0.99358108108108112</v>
      </c>
      <c r="F328" s="104">
        <v>1.0129383724889343</v>
      </c>
      <c r="G328" s="104">
        <v>0.9799864314789688</v>
      </c>
      <c r="H328" s="104">
        <v>0.93121693121693117</v>
      </c>
      <c r="I328" s="104">
        <v>0.88023180940115908</v>
      </c>
      <c r="J328" s="104">
        <v>0.87073092882221514</v>
      </c>
      <c r="K328" s="104">
        <v>0.91847655020459551</v>
      </c>
      <c r="L328" s="104">
        <v>0.89476961394769616</v>
      </c>
      <c r="M328" s="104">
        <v>0.88851247305204806</v>
      </c>
      <c r="N328" s="11"/>
    </row>
    <row r="329" spans="2:14" x14ac:dyDescent="0.2">
      <c r="B329" s="231"/>
      <c r="C329" s="146"/>
      <c r="D329" s="101" t="s">
        <v>408</v>
      </c>
      <c r="E329" s="107">
        <v>1.0735979836168872</v>
      </c>
      <c r="F329" s="107">
        <v>1.0449720131248794</v>
      </c>
      <c r="G329" s="107">
        <v>1.0505188956334444</v>
      </c>
      <c r="H329" s="107">
        <v>1.0123942934607191</v>
      </c>
      <c r="I329" s="107">
        <v>0.99071128642320905</v>
      </c>
      <c r="J329" s="107">
        <v>0.95824873096446705</v>
      </c>
      <c r="K329" s="107">
        <v>0.9577482526289276</v>
      </c>
      <c r="L329" s="107">
        <v>0.93253177174183899</v>
      </c>
      <c r="M329" s="107">
        <v>0.90220334810438207</v>
      </c>
      <c r="N329" s="11"/>
    </row>
    <row r="330" spans="2:14" x14ac:dyDescent="0.2">
      <c r="B330" s="231"/>
      <c r="C330" s="146"/>
      <c r="D330" s="99" t="s">
        <v>409</v>
      </c>
      <c r="E330" s="104">
        <v>1.093752133834073</v>
      </c>
      <c r="F330" s="104">
        <v>1.0793494332183342</v>
      </c>
      <c r="G330" s="104">
        <v>1.0513192229631778</v>
      </c>
      <c r="H330" s="104">
        <v>1.0238060570762959</v>
      </c>
      <c r="I330" s="104">
        <v>1.0044928923915446</v>
      </c>
      <c r="J330" s="104">
        <v>1.0123447497177267</v>
      </c>
      <c r="K330" s="104">
        <v>1.0161462300076161</v>
      </c>
      <c r="L330" s="104">
        <v>0.98796750459840588</v>
      </c>
      <c r="M330" s="104">
        <v>0.95342066957787486</v>
      </c>
      <c r="N330" s="11"/>
    </row>
    <row r="331" spans="2:14" x14ac:dyDescent="0.2">
      <c r="B331" s="231"/>
      <c r="C331" s="146"/>
      <c r="D331" s="101" t="s">
        <v>410</v>
      </c>
      <c r="E331" s="107">
        <v>0.99621785173978816</v>
      </c>
      <c r="F331" s="107">
        <v>0.93631313783748871</v>
      </c>
      <c r="G331" s="107">
        <v>0.93536423841059602</v>
      </c>
      <c r="H331" s="107">
        <v>0.92102809961379672</v>
      </c>
      <c r="I331" s="107">
        <v>0.88244853737811479</v>
      </c>
      <c r="J331" s="107">
        <v>0.91493542953396967</v>
      </c>
      <c r="K331" s="107">
        <v>0.9091170963560421</v>
      </c>
      <c r="L331" s="107">
        <v>0.91542873952051773</v>
      </c>
      <c r="M331" s="107">
        <v>0.88413813724024515</v>
      </c>
      <c r="N331" s="11"/>
    </row>
    <row r="332" spans="2:14" x14ac:dyDescent="0.2">
      <c r="B332" s="231"/>
      <c r="C332" s="147"/>
      <c r="D332" s="99" t="s">
        <v>411</v>
      </c>
      <c r="E332" s="104">
        <v>1.0601830608351246</v>
      </c>
      <c r="F332" s="104">
        <v>1.033915495745102</v>
      </c>
      <c r="G332" s="104">
        <v>1.0236021708948631</v>
      </c>
      <c r="H332" s="104">
        <v>0.99290744466800807</v>
      </c>
      <c r="I332" s="104">
        <v>0.9666959909513636</v>
      </c>
      <c r="J332" s="104">
        <v>0.96170678336980309</v>
      </c>
      <c r="K332" s="104">
        <v>0.96552605351256038</v>
      </c>
      <c r="L332" s="104">
        <v>0.94495154815780724</v>
      </c>
      <c r="M332" s="104">
        <v>0.91502918163977875</v>
      </c>
      <c r="N332" s="11"/>
    </row>
    <row r="333" spans="2:14" x14ac:dyDescent="0.2">
      <c r="B333" s="231"/>
      <c r="C333" s="142" t="s">
        <v>154</v>
      </c>
      <c r="D333" s="99" t="s">
        <v>407</v>
      </c>
      <c r="E333" s="107">
        <v>0.96599264705882348</v>
      </c>
      <c r="F333" s="107">
        <v>0.96213054187192115</v>
      </c>
      <c r="G333" s="107">
        <v>0.94045426642111729</v>
      </c>
      <c r="H333" s="107">
        <v>0.98539701855795558</v>
      </c>
      <c r="I333" s="107">
        <v>0.98339264531435355</v>
      </c>
      <c r="J333" s="107">
        <v>1.0076335877862594</v>
      </c>
      <c r="K333" s="107">
        <v>0.93198263386396529</v>
      </c>
      <c r="L333" s="107">
        <v>0.93358144861150871</v>
      </c>
      <c r="M333" s="107">
        <v>0.9197618372554579</v>
      </c>
      <c r="N333" s="11"/>
    </row>
    <row r="334" spans="2:14" x14ac:dyDescent="0.2">
      <c r="B334" s="231"/>
      <c r="C334" s="143"/>
      <c r="D334" s="101" t="s">
        <v>408</v>
      </c>
      <c r="E334" s="104">
        <v>1.0066127847171198</v>
      </c>
      <c r="F334" s="104">
        <v>1.0111847794753532</v>
      </c>
      <c r="G334" s="104">
        <v>1.0054351002279236</v>
      </c>
      <c r="H334" s="104">
        <v>1.0027335393391965</v>
      </c>
      <c r="I334" s="104">
        <v>0.99103879259521288</v>
      </c>
      <c r="J334" s="104">
        <v>0.98392752776154291</v>
      </c>
      <c r="K334" s="104">
        <v>0.97221900011599582</v>
      </c>
      <c r="L334" s="104">
        <v>0.99316837935587576</v>
      </c>
      <c r="M334" s="104">
        <v>0.97762380736029075</v>
      </c>
      <c r="N334" s="11"/>
    </row>
    <row r="335" spans="2:14" x14ac:dyDescent="0.2">
      <c r="B335" s="231"/>
      <c r="C335" s="143"/>
      <c r="D335" s="99" t="s">
        <v>409</v>
      </c>
      <c r="E335" s="107">
        <v>1.0080925548495385</v>
      </c>
      <c r="F335" s="107">
        <v>1.0076015079414127</v>
      </c>
      <c r="G335" s="107">
        <v>0.99561626429479033</v>
      </c>
      <c r="H335" s="107">
        <v>1.0105542648523067</v>
      </c>
      <c r="I335" s="107">
        <v>1.009404600811908</v>
      </c>
      <c r="J335" s="107">
        <v>1.004124278251306</v>
      </c>
      <c r="K335" s="107">
        <v>0.99248172641837795</v>
      </c>
      <c r="L335" s="107">
        <v>0.98219168477879826</v>
      </c>
      <c r="M335" s="107">
        <v>0.95334970185899681</v>
      </c>
      <c r="N335" s="11"/>
    </row>
    <row r="336" spans="2:14" x14ac:dyDescent="0.2">
      <c r="B336" s="231"/>
      <c r="C336" s="143"/>
      <c r="D336" s="101" t="s">
        <v>410</v>
      </c>
      <c r="E336" s="104">
        <v>0.85901037165082106</v>
      </c>
      <c r="F336" s="104">
        <v>0.88112894299944655</v>
      </c>
      <c r="G336" s="104">
        <v>0.86807208432505956</v>
      </c>
      <c r="H336" s="104">
        <v>0.86746417150302024</v>
      </c>
      <c r="I336" s="104">
        <v>0.84363989794678651</v>
      </c>
      <c r="J336" s="104">
        <v>0.88886110763845483</v>
      </c>
      <c r="K336" s="104">
        <v>0.88090955806783144</v>
      </c>
      <c r="L336" s="104">
        <v>0.85584875935407645</v>
      </c>
      <c r="M336" s="104">
        <v>0.83299933199732801</v>
      </c>
      <c r="N336" s="11"/>
    </row>
    <row r="337" spans="2:14" x14ac:dyDescent="0.2">
      <c r="B337" s="232"/>
      <c r="C337" s="144"/>
      <c r="D337" s="99" t="s">
        <v>411</v>
      </c>
      <c r="E337" s="107">
        <v>0.97517859046806699</v>
      </c>
      <c r="F337" s="107">
        <v>0.98078980113078218</v>
      </c>
      <c r="G337" s="107">
        <v>0.97031069171192019</v>
      </c>
      <c r="H337" s="107">
        <v>0.9779474130619169</v>
      </c>
      <c r="I337" s="107">
        <v>0.96871611489214438</v>
      </c>
      <c r="J337" s="107">
        <v>0.97496690894735616</v>
      </c>
      <c r="K337" s="107">
        <v>0.95917938664052649</v>
      </c>
      <c r="L337" s="107">
        <v>0.96020284165264536</v>
      </c>
      <c r="M337" s="107">
        <v>0.93954518950437316</v>
      </c>
      <c r="N337" s="11"/>
    </row>
    <row r="338" spans="2:14" x14ac:dyDescent="0.2">
      <c r="B338" s="226" t="s">
        <v>155</v>
      </c>
      <c r="C338" s="145" t="s">
        <v>227</v>
      </c>
      <c r="D338" s="99" t="s">
        <v>407</v>
      </c>
      <c r="E338" s="104">
        <v>0.85879687893279633</v>
      </c>
      <c r="F338" s="104">
        <v>0.87073791348600504</v>
      </c>
      <c r="G338" s="104">
        <v>0.88823529411764701</v>
      </c>
      <c r="H338" s="104">
        <v>0.84944099378881988</v>
      </c>
      <c r="I338" s="104">
        <v>0.81398809523809523</v>
      </c>
      <c r="J338" s="104">
        <v>0.80140810876426316</v>
      </c>
      <c r="K338" s="104">
        <v>0.81994191674733785</v>
      </c>
      <c r="L338" s="104">
        <v>0.81536974383760275</v>
      </c>
      <c r="M338" s="104">
        <v>0.82283082888996606</v>
      </c>
      <c r="N338" s="11"/>
    </row>
    <row r="339" spans="2:14" x14ac:dyDescent="0.2">
      <c r="B339" s="227"/>
      <c r="C339" s="146"/>
      <c r="D339" s="101" t="s">
        <v>408</v>
      </c>
      <c r="E339" s="107">
        <v>0.96435443525110642</v>
      </c>
      <c r="F339" s="107">
        <v>0.96098471819566611</v>
      </c>
      <c r="G339" s="107">
        <v>0.9608224784149324</v>
      </c>
      <c r="H339" s="107">
        <v>0.93055760618140659</v>
      </c>
      <c r="I339" s="107">
        <v>0.91966444608931652</v>
      </c>
      <c r="J339" s="107">
        <v>0.88869954720288236</v>
      </c>
      <c r="K339" s="107">
        <v>0.89917395529640431</v>
      </c>
      <c r="L339" s="107">
        <v>0.89004400174072817</v>
      </c>
      <c r="M339" s="107">
        <v>0.86998170790411089</v>
      </c>
      <c r="N339" s="11"/>
    </row>
    <row r="340" spans="2:14" x14ac:dyDescent="0.2">
      <c r="B340" s="227"/>
      <c r="C340" s="146"/>
      <c r="D340" s="99" t="s">
        <v>409</v>
      </c>
      <c r="E340" s="104">
        <v>0.99234337450399601</v>
      </c>
      <c r="F340" s="104">
        <v>0.99190353143841514</v>
      </c>
      <c r="G340" s="104">
        <v>0.99115878816456437</v>
      </c>
      <c r="H340" s="104">
        <v>0.96092962589672137</v>
      </c>
      <c r="I340" s="104">
        <v>0.95614457831325306</v>
      </c>
      <c r="J340" s="104">
        <v>0.93803483643867214</v>
      </c>
      <c r="K340" s="104">
        <v>0.95616723884256993</v>
      </c>
      <c r="L340" s="104">
        <v>0.93967217155533644</v>
      </c>
      <c r="M340" s="104">
        <v>0.91216382926227491</v>
      </c>
      <c r="N340" s="11"/>
    </row>
    <row r="341" spans="2:14" x14ac:dyDescent="0.2">
      <c r="B341" s="227"/>
      <c r="C341" s="146"/>
      <c r="D341" s="101" t="s">
        <v>410</v>
      </c>
      <c r="E341" s="107">
        <v>0.80440258460190561</v>
      </c>
      <c r="F341" s="107">
        <v>0.82997311827956988</v>
      </c>
      <c r="G341" s="107">
        <v>0.87092328892971982</v>
      </c>
      <c r="H341" s="107">
        <v>0.86759581881533099</v>
      </c>
      <c r="I341" s="107">
        <v>0.89170016552376452</v>
      </c>
      <c r="J341" s="107">
        <v>0.88514492753623186</v>
      </c>
      <c r="K341" s="107">
        <v>0.89684884293451506</v>
      </c>
      <c r="L341" s="107">
        <v>0.86868434217108559</v>
      </c>
      <c r="M341" s="107">
        <v>0.86517280668439045</v>
      </c>
      <c r="N341" s="11"/>
    </row>
    <row r="342" spans="2:14" x14ac:dyDescent="0.2">
      <c r="B342" s="227"/>
      <c r="C342" s="147"/>
      <c r="D342" s="99" t="s">
        <v>411</v>
      </c>
      <c r="E342" s="104">
        <v>0.93772327894177854</v>
      </c>
      <c r="F342" s="104">
        <v>0.94150995575221241</v>
      </c>
      <c r="G342" s="104">
        <v>0.94969871626932145</v>
      </c>
      <c r="H342" s="104">
        <v>0.92340579273800205</v>
      </c>
      <c r="I342" s="104">
        <v>0.91850876304325801</v>
      </c>
      <c r="J342" s="104">
        <v>0.89727815440655667</v>
      </c>
      <c r="K342" s="104">
        <v>0.91104419304956463</v>
      </c>
      <c r="L342" s="104">
        <v>0.89668250310951614</v>
      </c>
      <c r="M342" s="104">
        <v>0.87919038583175202</v>
      </c>
      <c r="N342" s="11"/>
    </row>
    <row r="343" spans="2:14" x14ac:dyDescent="0.2">
      <c r="B343" s="227"/>
      <c r="C343" s="142" t="s">
        <v>157</v>
      </c>
      <c r="D343" s="99" t="s">
        <v>407</v>
      </c>
      <c r="E343" s="107">
        <v>1.0217729393468118</v>
      </c>
      <c r="F343" s="107">
        <v>0.97552933009371745</v>
      </c>
      <c r="G343" s="107">
        <v>0.98855359001040588</v>
      </c>
      <c r="H343" s="107">
        <v>1.013307310149042</v>
      </c>
      <c r="I343" s="107">
        <v>1.0177629264861063</v>
      </c>
      <c r="J343" s="107">
        <v>0.99463203463203465</v>
      </c>
      <c r="K343" s="107">
        <v>0.96133356246777801</v>
      </c>
      <c r="L343" s="107">
        <v>0.9809572825527535</v>
      </c>
      <c r="M343" s="107">
        <v>0.96179659266907591</v>
      </c>
      <c r="N343" s="11"/>
    </row>
    <row r="344" spans="2:14" x14ac:dyDescent="0.2">
      <c r="B344" s="227"/>
      <c r="C344" s="143"/>
      <c r="D344" s="101" t="s">
        <v>408</v>
      </c>
      <c r="E344" s="104">
        <v>1.06547383682615</v>
      </c>
      <c r="F344" s="104">
        <v>1.0734036868821801</v>
      </c>
      <c r="G344" s="104">
        <v>1.0775379426644183</v>
      </c>
      <c r="H344" s="104">
        <v>1.114311587893142</v>
      </c>
      <c r="I344" s="104">
        <v>1.1134914829135751</v>
      </c>
      <c r="J344" s="104">
        <v>1.091303002166512</v>
      </c>
      <c r="K344" s="104">
        <v>1.0865996306176893</v>
      </c>
      <c r="L344" s="104">
        <v>1.0819800497055119</v>
      </c>
      <c r="M344" s="104">
        <v>1.0555687404644856</v>
      </c>
      <c r="N344" s="11"/>
    </row>
    <row r="345" spans="2:14" x14ac:dyDescent="0.2">
      <c r="B345" s="227"/>
      <c r="C345" s="143"/>
      <c r="D345" s="99" t="s">
        <v>409</v>
      </c>
      <c r="E345" s="107">
        <v>1.0757334714565836</v>
      </c>
      <c r="F345" s="107">
        <v>1.0654357347832655</v>
      </c>
      <c r="G345" s="107">
        <v>1.0778436201323689</v>
      </c>
      <c r="H345" s="107">
        <v>1.1044788077878376</v>
      </c>
      <c r="I345" s="107">
        <v>1.1233150071268581</v>
      </c>
      <c r="J345" s="107">
        <v>1.1294189852700491</v>
      </c>
      <c r="K345" s="107">
        <v>1.1475234049573142</v>
      </c>
      <c r="L345" s="107">
        <v>1.1368141666321072</v>
      </c>
      <c r="M345" s="107">
        <v>1.1092223930842442</v>
      </c>
      <c r="N345" s="11"/>
    </row>
    <row r="346" spans="2:14" x14ac:dyDescent="0.2">
      <c r="B346" s="227"/>
      <c r="C346" s="143"/>
      <c r="D346" s="101" t="s">
        <v>410</v>
      </c>
      <c r="E346" s="104">
        <v>0.97427983539094654</v>
      </c>
      <c r="F346" s="104">
        <v>0.9857242339832869</v>
      </c>
      <c r="G346" s="104">
        <v>0.97404623457665584</v>
      </c>
      <c r="H346" s="104">
        <v>0.99413532732204379</v>
      </c>
      <c r="I346" s="104">
        <v>1.00748446972532</v>
      </c>
      <c r="J346" s="104">
        <v>1.0210518315853474</v>
      </c>
      <c r="K346" s="104">
        <v>1.0303967824271019</v>
      </c>
      <c r="L346" s="104">
        <v>1.0252437873545139</v>
      </c>
      <c r="M346" s="104">
        <v>1.032193800302813</v>
      </c>
      <c r="N346" s="11"/>
    </row>
    <row r="347" spans="2:14" x14ac:dyDescent="0.2">
      <c r="B347" s="227"/>
      <c r="C347" s="144"/>
      <c r="D347" s="99" t="s">
        <v>411</v>
      </c>
      <c r="E347" s="107">
        <v>1.048685429100638</v>
      </c>
      <c r="F347" s="107">
        <v>1.0468321358589157</v>
      </c>
      <c r="G347" s="107">
        <v>1.0515190845760602</v>
      </c>
      <c r="H347" s="107">
        <v>1.0806716929403701</v>
      </c>
      <c r="I347" s="107">
        <v>1.0897122073324206</v>
      </c>
      <c r="J347" s="107">
        <v>1.083696792359079</v>
      </c>
      <c r="K347" s="107">
        <v>1.0868993396370079</v>
      </c>
      <c r="L347" s="107">
        <v>1.0821451874887202</v>
      </c>
      <c r="M347" s="107">
        <v>1.0618638411480059</v>
      </c>
      <c r="N347" s="11"/>
    </row>
    <row r="348" spans="2:14" x14ac:dyDescent="0.2">
      <c r="B348" s="227"/>
      <c r="C348" s="145" t="s">
        <v>158</v>
      </c>
      <c r="D348" s="99" t="s">
        <v>407</v>
      </c>
      <c r="E348" s="104">
        <v>0.93711419753086422</v>
      </c>
      <c r="F348" s="104">
        <v>0.89116171362408336</v>
      </c>
      <c r="G348" s="104">
        <v>0.85631963119477528</v>
      </c>
      <c r="H348" s="104">
        <v>0.852112676056338</v>
      </c>
      <c r="I348" s="104">
        <v>0.82968636032093368</v>
      </c>
      <c r="J348" s="104">
        <v>0.85097192224622031</v>
      </c>
      <c r="K348" s="104">
        <v>0.78739316239316237</v>
      </c>
      <c r="L348" s="104">
        <v>0.83197158081705147</v>
      </c>
      <c r="M348" s="104">
        <v>0.79230495190594941</v>
      </c>
      <c r="N348" s="11"/>
    </row>
    <row r="349" spans="2:14" x14ac:dyDescent="0.2">
      <c r="B349" s="227"/>
      <c r="C349" s="146"/>
      <c r="D349" s="101" t="s">
        <v>408</v>
      </c>
      <c r="E349" s="107">
        <v>1.0025092250922509</v>
      </c>
      <c r="F349" s="107">
        <v>0.99843610366398572</v>
      </c>
      <c r="G349" s="107">
        <v>0.97588918008236614</v>
      </c>
      <c r="H349" s="107">
        <v>0.94090247452692866</v>
      </c>
      <c r="I349" s="107">
        <v>0.93908629441624369</v>
      </c>
      <c r="J349" s="107">
        <v>0.90562665332094083</v>
      </c>
      <c r="K349" s="107">
        <v>0.87810063784549963</v>
      </c>
      <c r="L349" s="107">
        <v>0.87930062041737167</v>
      </c>
      <c r="M349" s="107">
        <v>0.87156993473226196</v>
      </c>
      <c r="N349" s="11"/>
    </row>
    <row r="350" spans="2:14" x14ac:dyDescent="0.2">
      <c r="B350" s="227"/>
      <c r="C350" s="146"/>
      <c r="D350" s="99" t="s">
        <v>409</v>
      </c>
      <c r="E350" s="104">
        <v>0.92991311543235411</v>
      </c>
      <c r="F350" s="104">
        <v>0.92977882432091497</v>
      </c>
      <c r="G350" s="104">
        <v>0.91368133742749913</v>
      </c>
      <c r="H350" s="104">
        <v>0.89259196760040505</v>
      </c>
      <c r="I350" s="104">
        <v>0.92083190688120509</v>
      </c>
      <c r="J350" s="104">
        <v>0.92135023989033582</v>
      </c>
      <c r="K350" s="104">
        <v>0.9160640495867769</v>
      </c>
      <c r="L350" s="104">
        <v>0.92083405433465992</v>
      </c>
      <c r="M350" s="104">
        <v>0.88809915922683536</v>
      </c>
      <c r="N350" s="11"/>
    </row>
    <row r="351" spans="2:14" x14ac:dyDescent="0.2">
      <c r="B351" s="227"/>
      <c r="C351" s="146"/>
      <c r="D351" s="101" t="s">
        <v>410</v>
      </c>
      <c r="E351" s="107">
        <v>0.71667681071211198</v>
      </c>
      <c r="F351" s="107">
        <v>0.72731467240848968</v>
      </c>
      <c r="G351" s="107">
        <v>0.7525724976613658</v>
      </c>
      <c r="H351" s="107">
        <v>0.73114089775561097</v>
      </c>
      <c r="I351" s="107">
        <v>0.74912615189068954</v>
      </c>
      <c r="J351" s="107">
        <v>0.77014446227929378</v>
      </c>
      <c r="K351" s="107">
        <v>0.77591264667535853</v>
      </c>
      <c r="L351" s="107">
        <v>0.80258363696588275</v>
      </c>
      <c r="M351" s="107">
        <v>0.7911774572291177</v>
      </c>
      <c r="N351" s="11"/>
    </row>
    <row r="352" spans="2:14" x14ac:dyDescent="0.2">
      <c r="B352" s="228"/>
      <c r="C352" s="147"/>
      <c r="D352" s="99" t="s">
        <v>411</v>
      </c>
      <c r="E352" s="104">
        <v>0.91844593235437799</v>
      </c>
      <c r="F352" s="104">
        <v>0.91540741601766829</v>
      </c>
      <c r="G352" s="104">
        <v>0.90336109807602061</v>
      </c>
      <c r="H352" s="104">
        <v>0.87872413991816978</v>
      </c>
      <c r="I352" s="104">
        <v>0.88956824108953925</v>
      </c>
      <c r="J352" s="104">
        <v>0.88219344044768799</v>
      </c>
      <c r="K352" s="104">
        <v>0.86538794346697434</v>
      </c>
      <c r="L352" s="104">
        <v>0.87593582887700538</v>
      </c>
      <c r="M352" s="104">
        <v>0.85677904789466064</v>
      </c>
      <c r="N352" s="11"/>
    </row>
    <row r="353" spans="2:14" x14ac:dyDescent="0.2">
      <c r="B353" s="230" t="s">
        <v>159</v>
      </c>
      <c r="C353" s="142" t="s">
        <v>228</v>
      </c>
      <c r="D353" s="99" t="s">
        <v>407</v>
      </c>
      <c r="E353" s="107">
        <v>0.87360323886639679</v>
      </c>
      <c r="F353" s="107">
        <v>0.85133033155955795</v>
      </c>
      <c r="G353" s="107">
        <v>0.89448105436573311</v>
      </c>
      <c r="H353" s="107">
        <v>0.87913704339298848</v>
      </c>
      <c r="I353" s="107">
        <v>0.84180836489644617</v>
      </c>
      <c r="J353" s="107">
        <v>0.8557085020242915</v>
      </c>
      <c r="K353" s="107">
        <v>0.87282018006326545</v>
      </c>
      <c r="L353" s="107">
        <v>0.86388370015430849</v>
      </c>
      <c r="M353" s="107">
        <v>0.87858773646444877</v>
      </c>
      <c r="N353" s="11"/>
    </row>
    <row r="354" spans="2:14" x14ac:dyDescent="0.2">
      <c r="B354" s="231"/>
      <c r="C354" s="143"/>
      <c r="D354" s="101" t="s">
        <v>408</v>
      </c>
      <c r="E354" s="104">
        <v>0.94993271773931609</v>
      </c>
      <c r="F354" s="104">
        <v>0.9497665381843251</v>
      </c>
      <c r="G354" s="104">
        <v>0.95074421473877346</v>
      </c>
      <c r="H354" s="104">
        <v>0.93774882374230906</v>
      </c>
      <c r="I354" s="104">
        <v>0.92785383860567261</v>
      </c>
      <c r="J354" s="104">
        <v>0.91540865760275048</v>
      </c>
      <c r="K354" s="104">
        <v>0.92397276355952096</v>
      </c>
      <c r="L354" s="104">
        <v>0.91621630064665271</v>
      </c>
      <c r="M354" s="104">
        <v>0.89908170914542729</v>
      </c>
      <c r="N354" s="11"/>
    </row>
    <row r="355" spans="2:14" x14ac:dyDescent="0.2">
      <c r="B355" s="231"/>
      <c r="C355" s="143"/>
      <c r="D355" s="99" t="s">
        <v>409</v>
      </c>
      <c r="E355" s="107">
        <v>0.93482744650289129</v>
      </c>
      <c r="F355" s="107">
        <v>0.92399693520958304</v>
      </c>
      <c r="G355" s="107">
        <v>0.94402921531154804</v>
      </c>
      <c r="H355" s="107">
        <v>0.9407386417304241</v>
      </c>
      <c r="I355" s="107">
        <v>0.93066105136496957</v>
      </c>
      <c r="J355" s="107">
        <v>0.9373374589494865</v>
      </c>
      <c r="K355" s="107">
        <v>0.95604479462769709</v>
      </c>
      <c r="L355" s="107">
        <v>0.93615924879761814</v>
      </c>
      <c r="M355" s="107">
        <v>0.91971276880180286</v>
      </c>
      <c r="N355" s="11"/>
    </row>
    <row r="356" spans="2:14" x14ac:dyDescent="0.2">
      <c r="B356" s="231"/>
      <c r="C356" s="143"/>
      <c r="D356" s="101" t="s">
        <v>410</v>
      </c>
      <c r="E356" s="104">
        <v>0.79949192524042823</v>
      </c>
      <c r="F356" s="104">
        <v>0.83036078460454599</v>
      </c>
      <c r="G356" s="104">
        <v>0.83511260326681502</v>
      </c>
      <c r="H356" s="104">
        <v>0.8137806120523754</v>
      </c>
      <c r="I356" s="104">
        <v>0.81698609545283729</v>
      </c>
      <c r="J356" s="104">
        <v>0.82567546939398562</v>
      </c>
      <c r="K356" s="104">
        <v>0.869376130546896</v>
      </c>
      <c r="L356" s="104">
        <v>0.87512553109308611</v>
      </c>
      <c r="M356" s="104">
        <v>0.85809003140630458</v>
      </c>
      <c r="N356" s="11"/>
    </row>
    <row r="357" spans="2:14" x14ac:dyDescent="0.2">
      <c r="B357" s="231"/>
      <c r="C357" s="144"/>
      <c r="D357" s="99" t="s">
        <v>411</v>
      </c>
      <c r="E357" s="107">
        <v>0.91274077804356035</v>
      </c>
      <c r="F357" s="107">
        <v>0.91269957895947407</v>
      </c>
      <c r="G357" s="107">
        <v>0.92422391561475969</v>
      </c>
      <c r="H357" s="107">
        <v>0.91298269575189084</v>
      </c>
      <c r="I357" s="107">
        <v>0.90312000511476254</v>
      </c>
      <c r="J357" s="107">
        <v>0.90295252636529377</v>
      </c>
      <c r="K357" s="107">
        <v>0.92159183515076259</v>
      </c>
      <c r="L357" s="107">
        <v>0.91192658177091079</v>
      </c>
      <c r="M357" s="107">
        <v>0.8976037397458061</v>
      </c>
      <c r="N357" s="11"/>
    </row>
    <row r="358" spans="2:14" x14ac:dyDescent="0.2">
      <c r="B358" s="231"/>
      <c r="C358" s="145" t="s">
        <v>161</v>
      </c>
      <c r="D358" s="99" t="s">
        <v>407</v>
      </c>
      <c r="E358" s="104">
        <v>0.9503751480847703</v>
      </c>
      <c r="F358" s="104">
        <v>0.92519425786908993</v>
      </c>
      <c r="G358" s="104">
        <v>0.93878891370024953</v>
      </c>
      <c r="H358" s="104">
        <v>1.008443908323281</v>
      </c>
      <c r="I358" s="104">
        <v>1.0115349324944292</v>
      </c>
      <c r="J358" s="104">
        <v>1.0151838039424614</v>
      </c>
      <c r="K358" s="104">
        <v>0.99024976626151995</v>
      </c>
      <c r="L358" s="104">
        <v>0.99277495317099274</v>
      </c>
      <c r="M358" s="104">
        <v>1.0084700188222639</v>
      </c>
      <c r="N358" s="11"/>
    </row>
    <row r="359" spans="2:14" x14ac:dyDescent="0.2">
      <c r="B359" s="231"/>
      <c r="C359" s="146"/>
      <c r="D359" s="101" t="s">
        <v>408</v>
      </c>
      <c r="E359" s="107">
        <v>1.0258013272182223</v>
      </c>
      <c r="F359" s="107">
        <v>1.0226449042539518</v>
      </c>
      <c r="G359" s="107">
        <v>1.034144083920399</v>
      </c>
      <c r="H359" s="107">
        <v>1.069221620192943</v>
      </c>
      <c r="I359" s="107">
        <v>1.070104060715124</v>
      </c>
      <c r="J359" s="107">
        <v>1.0777616853192891</v>
      </c>
      <c r="K359" s="107">
        <v>1.0654521452145214</v>
      </c>
      <c r="L359" s="107">
        <v>1.0589600253137854</v>
      </c>
      <c r="M359" s="107">
        <v>1.0501069194012513</v>
      </c>
      <c r="N359" s="11"/>
    </row>
    <row r="360" spans="2:14" x14ac:dyDescent="0.2">
      <c r="B360" s="231"/>
      <c r="C360" s="146"/>
      <c r="D360" s="99" t="s">
        <v>409</v>
      </c>
      <c r="E360" s="104">
        <v>0.9899883097029466</v>
      </c>
      <c r="F360" s="104">
        <v>0.98136814495462632</v>
      </c>
      <c r="G360" s="104">
        <v>0.99017147004566486</v>
      </c>
      <c r="H360" s="104">
        <v>1.0332512699055751</v>
      </c>
      <c r="I360" s="104">
        <v>1.0451050583657588</v>
      </c>
      <c r="J360" s="104">
        <v>1.0578917593814823</v>
      </c>
      <c r="K360" s="104">
        <v>1.0656754191711484</v>
      </c>
      <c r="L360" s="104">
        <v>1.0466818786841605</v>
      </c>
      <c r="M360" s="104">
        <v>1.0271884131622411</v>
      </c>
      <c r="N360" s="11"/>
    </row>
    <row r="361" spans="2:14" x14ac:dyDescent="0.2">
      <c r="B361" s="231"/>
      <c r="C361" s="146"/>
      <c r="D361" s="101" t="s">
        <v>410</v>
      </c>
      <c r="E361" s="107">
        <v>0.84137625353205159</v>
      </c>
      <c r="F361" s="107">
        <v>0.87002190642026622</v>
      </c>
      <c r="G361" s="107">
        <v>0.855233348436792</v>
      </c>
      <c r="H361" s="107">
        <v>0.86462072958888248</v>
      </c>
      <c r="I361" s="107">
        <v>0.85587467362924285</v>
      </c>
      <c r="J361" s="107">
        <v>0.8979423868312757</v>
      </c>
      <c r="K361" s="107">
        <v>0.90076018529516566</v>
      </c>
      <c r="L361" s="107">
        <v>0.89656818860041776</v>
      </c>
      <c r="M361" s="107">
        <v>0.9172020414290003</v>
      </c>
      <c r="N361" s="11"/>
    </row>
    <row r="362" spans="2:14" x14ac:dyDescent="0.2">
      <c r="B362" s="231"/>
      <c r="C362" s="147"/>
      <c r="D362" s="99" t="s">
        <v>411</v>
      </c>
      <c r="E362" s="104">
        <v>0.97381574115630998</v>
      </c>
      <c r="F362" s="104">
        <v>0.97313019390581712</v>
      </c>
      <c r="G362" s="104">
        <v>0.97923480407281704</v>
      </c>
      <c r="H362" s="104">
        <v>1.0149067666789922</v>
      </c>
      <c r="I362" s="104">
        <v>1.0182624931817228</v>
      </c>
      <c r="J362" s="104">
        <v>1.0336440075919033</v>
      </c>
      <c r="K362" s="104">
        <v>1.0299648225135913</v>
      </c>
      <c r="L362" s="104">
        <v>1.0205107409265051</v>
      </c>
      <c r="M362" s="104">
        <v>1.0153869200479371</v>
      </c>
      <c r="N362" s="11"/>
    </row>
    <row r="363" spans="2:14" x14ac:dyDescent="0.2">
      <c r="B363" s="231"/>
      <c r="C363" s="142" t="s">
        <v>162</v>
      </c>
      <c r="D363" s="99" t="s">
        <v>407</v>
      </c>
      <c r="E363" s="107">
        <v>1.1797622499275153</v>
      </c>
      <c r="F363" s="107">
        <v>1.0842533410807671</v>
      </c>
      <c r="G363" s="107">
        <v>1.1952988972721996</v>
      </c>
      <c r="H363" s="107">
        <v>1.1459874786568014</v>
      </c>
      <c r="I363" s="107">
        <v>1.133836267113719</v>
      </c>
      <c r="J363" s="107">
        <v>1.1549971767363072</v>
      </c>
      <c r="K363" s="107">
        <v>1.0461494903737258</v>
      </c>
      <c r="L363" s="107">
        <v>1.071651090342679</v>
      </c>
      <c r="M363" s="107">
        <v>1.0488497585913092</v>
      </c>
      <c r="N363" s="11"/>
    </row>
    <row r="364" spans="2:14" x14ac:dyDescent="0.2">
      <c r="B364" s="231"/>
      <c r="C364" s="143"/>
      <c r="D364" s="101" t="s">
        <v>408</v>
      </c>
      <c r="E364" s="104">
        <v>1.1868266262885097</v>
      </c>
      <c r="F364" s="104">
        <v>1.1855277794040162</v>
      </c>
      <c r="G364" s="104">
        <v>1.1705985915492958</v>
      </c>
      <c r="H364" s="104">
        <v>1.1800704347324058</v>
      </c>
      <c r="I364" s="104">
        <v>1.2191123550579768</v>
      </c>
      <c r="J364" s="104">
        <v>1.2295147861039335</v>
      </c>
      <c r="K364" s="104">
        <v>1.2176741508347726</v>
      </c>
      <c r="L364" s="104">
        <v>1.2106985019801413</v>
      </c>
      <c r="M364" s="104">
        <v>1.1807961454628886</v>
      </c>
      <c r="N364" s="11"/>
    </row>
    <row r="365" spans="2:14" x14ac:dyDescent="0.2">
      <c r="B365" s="231"/>
      <c r="C365" s="143"/>
      <c r="D365" s="99" t="s">
        <v>409</v>
      </c>
      <c r="E365" s="107">
        <v>1.1494614990109167</v>
      </c>
      <c r="F365" s="107">
        <v>1.1174818974434757</v>
      </c>
      <c r="G365" s="107">
        <v>1.1369751021924934</v>
      </c>
      <c r="H365" s="107">
        <v>1.1479847013827595</v>
      </c>
      <c r="I365" s="107">
        <v>1.1809621892011182</v>
      </c>
      <c r="J365" s="107">
        <v>1.2313957793409849</v>
      </c>
      <c r="K365" s="107">
        <v>1.2540061116494001</v>
      </c>
      <c r="L365" s="107">
        <v>1.2410940527649426</v>
      </c>
      <c r="M365" s="107">
        <v>1.2463109256222984</v>
      </c>
      <c r="N365" s="11"/>
    </row>
    <row r="366" spans="2:14" x14ac:dyDescent="0.2">
      <c r="B366" s="231"/>
      <c r="C366" s="143"/>
      <c r="D366" s="101" t="s">
        <v>410</v>
      </c>
      <c r="E366" s="104">
        <v>0.91667874221127377</v>
      </c>
      <c r="F366" s="104">
        <v>0.97393225331369659</v>
      </c>
      <c r="G366" s="104">
        <v>0.98198600565728744</v>
      </c>
      <c r="H366" s="104">
        <v>0.98815516730826181</v>
      </c>
      <c r="I366" s="104">
        <v>1.0181224004753417</v>
      </c>
      <c r="J366" s="104">
        <v>1.0393157262905162</v>
      </c>
      <c r="K366" s="104">
        <v>1.0654942389326865</v>
      </c>
      <c r="L366" s="104">
        <v>1.0959403983579139</v>
      </c>
      <c r="M366" s="104">
        <v>1.093697543110026</v>
      </c>
      <c r="N366" s="11"/>
    </row>
    <row r="367" spans="2:14" x14ac:dyDescent="0.2">
      <c r="B367" s="231"/>
      <c r="C367" s="144"/>
      <c r="D367" s="99" t="s">
        <v>411</v>
      </c>
      <c r="E367" s="107">
        <v>1.1285644887053681</v>
      </c>
      <c r="F367" s="107">
        <v>1.1192743653144661</v>
      </c>
      <c r="G367" s="107">
        <v>1.1304048403758178</v>
      </c>
      <c r="H367" s="107">
        <v>1.1350977297559792</v>
      </c>
      <c r="I367" s="107">
        <v>1.166545928716314</v>
      </c>
      <c r="J367" s="107">
        <v>1.1928950055925691</v>
      </c>
      <c r="K367" s="107">
        <v>1.1902480752780153</v>
      </c>
      <c r="L367" s="107">
        <v>1.1902366358152825</v>
      </c>
      <c r="M367" s="107">
        <v>1.1769779602208865</v>
      </c>
      <c r="N367" s="11"/>
    </row>
    <row r="368" spans="2:14" x14ac:dyDescent="0.2">
      <c r="B368" s="231"/>
      <c r="C368" s="145" t="s">
        <v>163</v>
      </c>
      <c r="D368" s="99" t="s">
        <v>407</v>
      </c>
      <c r="E368" s="104">
        <v>0.8888295029396045</v>
      </c>
      <c r="F368" s="104">
        <v>0.87183586464162</v>
      </c>
      <c r="G368" s="104">
        <v>0.88129305776364597</v>
      </c>
      <c r="H368" s="104">
        <v>0.88282255987638425</v>
      </c>
      <c r="I368" s="104">
        <v>0.86376158276984727</v>
      </c>
      <c r="J368" s="104">
        <v>0.80591945657447839</v>
      </c>
      <c r="K368" s="104">
        <v>0.7569938359412044</v>
      </c>
      <c r="L368" s="104">
        <v>0.7901468498342018</v>
      </c>
      <c r="M368" s="104">
        <v>0.77759355755566084</v>
      </c>
      <c r="N368" s="11"/>
    </row>
    <row r="369" spans="2:14" x14ac:dyDescent="0.2">
      <c r="B369" s="231"/>
      <c r="C369" s="146"/>
      <c r="D369" s="101" t="s">
        <v>408</v>
      </c>
      <c r="E369" s="107">
        <v>0.96240091781393411</v>
      </c>
      <c r="F369" s="107">
        <v>0.97862133694858688</v>
      </c>
      <c r="G369" s="107">
        <v>0.96703582384443409</v>
      </c>
      <c r="H369" s="107">
        <v>0.95505731967129959</v>
      </c>
      <c r="I369" s="107">
        <v>0.94954219745222934</v>
      </c>
      <c r="J369" s="107">
        <v>0.9085812850366537</v>
      </c>
      <c r="K369" s="107">
        <v>0.8622384496559472</v>
      </c>
      <c r="L369" s="107">
        <v>0.87248228273032447</v>
      </c>
      <c r="M369" s="107">
        <v>0.88897663399451854</v>
      </c>
      <c r="N369" s="11"/>
    </row>
    <row r="370" spans="2:14" x14ac:dyDescent="0.2">
      <c r="B370" s="231"/>
      <c r="C370" s="146"/>
      <c r="D370" s="99" t="s">
        <v>409</v>
      </c>
      <c r="E370" s="104">
        <v>0.90840813335775783</v>
      </c>
      <c r="F370" s="104">
        <v>0.9181100434543118</v>
      </c>
      <c r="G370" s="104">
        <v>0.92432498622420867</v>
      </c>
      <c r="H370" s="104">
        <v>0.91687247756159262</v>
      </c>
      <c r="I370" s="104">
        <v>0.92363810321114637</v>
      </c>
      <c r="J370" s="104">
        <v>0.89182650768964922</v>
      </c>
      <c r="K370" s="104">
        <v>0.8652998983395459</v>
      </c>
      <c r="L370" s="104">
        <v>0.86738148984198649</v>
      </c>
      <c r="M370" s="104">
        <v>0.85700613635084166</v>
      </c>
      <c r="N370" s="11"/>
    </row>
    <row r="371" spans="2:14" x14ac:dyDescent="0.2">
      <c r="B371" s="231"/>
      <c r="C371" s="146"/>
      <c r="D371" s="101" t="s">
        <v>410</v>
      </c>
      <c r="E371" s="107">
        <v>0.71161849060848048</v>
      </c>
      <c r="F371" s="107">
        <v>0.74792590067053077</v>
      </c>
      <c r="G371" s="107">
        <v>0.75288472523706162</v>
      </c>
      <c r="H371" s="107">
        <v>0.75173118401634687</v>
      </c>
      <c r="I371" s="107">
        <v>0.78801582815149807</v>
      </c>
      <c r="J371" s="107">
        <v>0.77691550989179148</v>
      </c>
      <c r="K371" s="107">
        <v>0.73561363880821773</v>
      </c>
      <c r="L371" s="107">
        <v>0.72757654161276408</v>
      </c>
      <c r="M371" s="107">
        <v>0.74519749622274989</v>
      </c>
      <c r="N371" s="11"/>
    </row>
    <row r="372" spans="2:14" x14ac:dyDescent="0.2">
      <c r="B372" s="231"/>
      <c r="C372" s="147"/>
      <c r="D372" s="99" t="s">
        <v>411</v>
      </c>
      <c r="E372" s="104">
        <v>0.89206408500394307</v>
      </c>
      <c r="F372" s="104">
        <v>0.90748715388295986</v>
      </c>
      <c r="G372" s="104">
        <v>0.90682635726613026</v>
      </c>
      <c r="H372" s="104">
        <v>0.89985104168792218</v>
      </c>
      <c r="I372" s="104">
        <v>0.90514932436514495</v>
      </c>
      <c r="J372" s="104">
        <v>0.87132788381259341</v>
      </c>
      <c r="K372" s="104">
        <v>0.83243952533089915</v>
      </c>
      <c r="L372" s="104">
        <v>0.83864352713325485</v>
      </c>
      <c r="M372" s="104">
        <v>0.8440638144681496</v>
      </c>
      <c r="N372" s="11"/>
    </row>
    <row r="373" spans="2:14" x14ac:dyDescent="0.2">
      <c r="B373" s="231"/>
      <c r="C373" s="142" t="s">
        <v>164</v>
      </c>
      <c r="D373" s="99" t="s">
        <v>407</v>
      </c>
      <c r="E373" s="107">
        <v>1.0138888888888888</v>
      </c>
      <c r="F373" s="107">
        <v>0.93591397849462366</v>
      </c>
      <c r="G373" s="107">
        <v>1.02803738317757</v>
      </c>
      <c r="H373" s="107">
        <v>0.96957236842105265</v>
      </c>
      <c r="I373" s="107">
        <v>0.92916501780767713</v>
      </c>
      <c r="J373" s="107">
        <v>1.0356000000000001</v>
      </c>
      <c r="K373" s="107">
        <v>0.94477552642034168</v>
      </c>
      <c r="L373" s="107">
        <v>0.98887122416534179</v>
      </c>
      <c r="M373" s="107">
        <v>0.96975726223637082</v>
      </c>
      <c r="N373" s="11"/>
    </row>
    <row r="374" spans="2:14" x14ac:dyDescent="0.2">
      <c r="B374" s="231"/>
      <c r="C374" s="143"/>
      <c r="D374" s="101" t="s">
        <v>408</v>
      </c>
      <c r="E374" s="104">
        <v>1.0127853097648876</v>
      </c>
      <c r="F374" s="104">
        <v>1.0105657805044308</v>
      </c>
      <c r="G374" s="104">
        <v>1.0215335247424422</v>
      </c>
      <c r="H374" s="104">
        <v>1.0104158123513491</v>
      </c>
      <c r="I374" s="104">
        <v>1.0070019096117122</v>
      </c>
      <c r="J374" s="104">
        <v>1.0219182465402767</v>
      </c>
      <c r="K374" s="104">
        <v>1.0328989192625557</v>
      </c>
      <c r="L374" s="104">
        <v>1.0664077977652746</v>
      </c>
      <c r="M374" s="104">
        <v>1.024195461374239</v>
      </c>
      <c r="N374" s="11"/>
    </row>
    <row r="375" spans="2:14" x14ac:dyDescent="0.2">
      <c r="B375" s="231"/>
      <c r="C375" s="143"/>
      <c r="D375" s="99" t="s">
        <v>409</v>
      </c>
      <c r="E375" s="107">
        <v>0.89766960124287931</v>
      </c>
      <c r="F375" s="107">
        <v>0.92637657248917304</v>
      </c>
      <c r="G375" s="107">
        <v>0.93833230895308339</v>
      </c>
      <c r="H375" s="107">
        <v>0.92313088795349774</v>
      </c>
      <c r="I375" s="107">
        <v>0.93866116189914484</v>
      </c>
      <c r="J375" s="107">
        <v>0.97071336697338473</v>
      </c>
      <c r="K375" s="107">
        <v>0.99161487619611322</v>
      </c>
      <c r="L375" s="107">
        <v>1.0090801421239637</v>
      </c>
      <c r="M375" s="107">
        <v>0.98068013799901432</v>
      </c>
      <c r="N375" s="11"/>
    </row>
    <row r="376" spans="2:14" x14ac:dyDescent="0.2">
      <c r="B376" s="231"/>
      <c r="C376" s="143"/>
      <c r="D376" s="101" t="s">
        <v>410</v>
      </c>
      <c r="E376" s="104">
        <v>0.74323794590356718</v>
      </c>
      <c r="F376" s="104">
        <v>0.79473063311049941</v>
      </c>
      <c r="G376" s="104">
        <v>0.76168040832351791</v>
      </c>
      <c r="H376" s="104">
        <v>0.71118854045683311</v>
      </c>
      <c r="I376" s="104">
        <v>0.75613934894346091</v>
      </c>
      <c r="J376" s="104">
        <v>0.79242016160061557</v>
      </c>
      <c r="K376" s="104">
        <v>0.78876490958060796</v>
      </c>
      <c r="L376" s="104">
        <v>0.78303709428129831</v>
      </c>
      <c r="M376" s="104">
        <v>0.78760890609874157</v>
      </c>
      <c r="N376" s="11"/>
    </row>
    <row r="377" spans="2:14" x14ac:dyDescent="0.2">
      <c r="B377" s="231"/>
      <c r="C377" s="144"/>
      <c r="D377" s="99" t="s">
        <v>411</v>
      </c>
      <c r="E377" s="107">
        <v>0.92627546578443321</v>
      </c>
      <c r="F377" s="107">
        <v>0.9381868608077657</v>
      </c>
      <c r="G377" s="107">
        <v>0.9485405479829272</v>
      </c>
      <c r="H377" s="107">
        <v>0.92589606637777555</v>
      </c>
      <c r="I377" s="107">
        <v>0.93460240490154323</v>
      </c>
      <c r="J377" s="107">
        <v>0.96660727248729628</v>
      </c>
      <c r="K377" s="107">
        <v>0.97016690760940993</v>
      </c>
      <c r="L377" s="107">
        <v>0.99274053148507047</v>
      </c>
      <c r="M377" s="107">
        <v>0.96511322612405648</v>
      </c>
      <c r="N377" s="11"/>
    </row>
    <row r="378" spans="2:14" x14ac:dyDescent="0.2">
      <c r="B378" s="231"/>
      <c r="C378" s="145" t="s">
        <v>165</v>
      </c>
      <c r="D378" s="99" t="s">
        <v>407</v>
      </c>
      <c r="E378" s="104">
        <v>0.90255986787778697</v>
      </c>
      <c r="F378" s="104">
        <v>0.90723334695545566</v>
      </c>
      <c r="G378" s="104">
        <v>0.92341797662232972</v>
      </c>
      <c r="H378" s="104">
        <v>0.94106167056986734</v>
      </c>
      <c r="I378" s="104">
        <v>0.90755355129650506</v>
      </c>
      <c r="J378" s="104">
        <v>0.87219730941704032</v>
      </c>
      <c r="K378" s="104">
        <v>0.90386740331491711</v>
      </c>
      <c r="L378" s="104">
        <v>0.90047917434574276</v>
      </c>
      <c r="M378" s="104">
        <v>0.91737366285503508</v>
      </c>
      <c r="N378" s="11"/>
    </row>
    <row r="379" spans="2:14" x14ac:dyDescent="0.2">
      <c r="B379" s="231"/>
      <c r="C379" s="146"/>
      <c r="D379" s="101" t="s">
        <v>408</v>
      </c>
      <c r="E379" s="107">
        <v>1.0214129288668992</v>
      </c>
      <c r="F379" s="107">
        <v>1.0290543259557343</v>
      </c>
      <c r="G379" s="107">
        <v>1.009952229299363</v>
      </c>
      <c r="H379" s="107">
        <v>1.01261317031649</v>
      </c>
      <c r="I379" s="107">
        <v>1.0072018004501124</v>
      </c>
      <c r="J379" s="107">
        <v>0.9986627043090639</v>
      </c>
      <c r="K379" s="107">
        <v>0.98726580796252927</v>
      </c>
      <c r="L379" s="107">
        <v>1.0058394160583941</v>
      </c>
      <c r="M379" s="107">
        <v>1.0105569712413542</v>
      </c>
      <c r="N379" s="11"/>
    </row>
    <row r="380" spans="2:14" x14ac:dyDescent="0.2">
      <c r="B380" s="231"/>
      <c r="C380" s="146"/>
      <c r="D380" s="99" t="s">
        <v>409</v>
      </c>
      <c r="E380" s="104">
        <v>0.95250145999610669</v>
      </c>
      <c r="F380" s="104">
        <v>0.95441347270615562</v>
      </c>
      <c r="G380" s="104">
        <v>0.96021908330931105</v>
      </c>
      <c r="H380" s="104">
        <v>0.96298036267969556</v>
      </c>
      <c r="I380" s="104">
        <v>0.978572742321133</v>
      </c>
      <c r="J380" s="104">
        <v>1.0052035786014242</v>
      </c>
      <c r="K380" s="104">
        <v>1.0046028880866427</v>
      </c>
      <c r="L380" s="104">
        <v>1.0054176072234764</v>
      </c>
      <c r="M380" s="104">
        <v>1.0018026137899956</v>
      </c>
      <c r="N380" s="11"/>
    </row>
    <row r="381" spans="2:14" x14ac:dyDescent="0.2">
      <c r="B381" s="231"/>
      <c r="C381" s="146"/>
      <c r="D381" s="101" t="s">
        <v>410</v>
      </c>
      <c r="E381" s="107">
        <v>0.79777777777777781</v>
      </c>
      <c r="F381" s="107">
        <v>0.81135225375626041</v>
      </c>
      <c r="G381" s="107">
        <v>0.82330061122430076</v>
      </c>
      <c r="H381" s="107">
        <v>0.81462615972348551</v>
      </c>
      <c r="I381" s="107">
        <v>0.8064631315836458</v>
      </c>
      <c r="J381" s="107">
        <v>0.84012093188689307</v>
      </c>
      <c r="K381" s="107">
        <v>0.84224457384859719</v>
      </c>
      <c r="L381" s="107">
        <v>0.86860279794581197</v>
      </c>
      <c r="M381" s="107">
        <v>0.90560681334279636</v>
      </c>
      <c r="N381" s="11"/>
    </row>
    <row r="382" spans="2:14" x14ac:dyDescent="0.2">
      <c r="B382" s="232"/>
      <c r="C382" s="147"/>
      <c r="D382" s="99" t="s">
        <v>411</v>
      </c>
      <c r="E382" s="104">
        <v>0.9489893179950698</v>
      </c>
      <c r="F382" s="104">
        <v>0.95574440268017646</v>
      </c>
      <c r="G382" s="104">
        <v>0.95354491522676432</v>
      </c>
      <c r="H382" s="104">
        <v>0.95569960474308302</v>
      </c>
      <c r="I382" s="104">
        <v>0.95481426723341345</v>
      </c>
      <c r="J382" s="104">
        <v>0.96325619784183658</v>
      </c>
      <c r="K382" s="104">
        <v>0.9614200326027893</v>
      </c>
      <c r="L382" s="104">
        <v>0.9736834163271465</v>
      </c>
      <c r="M382" s="104">
        <v>0.98218645447147124</v>
      </c>
      <c r="N382" s="11"/>
    </row>
    <row r="383" spans="2:14" x14ac:dyDescent="0.2">
      <c r="B383" s="226" t="s">
        <v>166</v>
      </c>
      <c r="C383" s="142" t="s">
        <v>229</v>
      </c>
      <c r="D383" s="99" t="s">
        <v>407</v>
      </c>
      <c r="E383" s="107">
        <v>0.93793819787068289</v>
      </c>
      <c r="F383" s="107">
        <v>0.8798921551574187</v>
      </c>
      <c r="G383" s="107">
        <v>0.96122004357298474</v>
      </c>
      <c r="H383" s="107">
        <v>0.95850658350658346</v>
      </c>
      <c r="I383" s="107">
        <v>0.91444397102684283</v>
      </c>
      <c r="J383" s="107">
        <v>0.90378657487091218</v>
      </c>
      <c r="K383" s="107">
        <v>0.89479589194787257</v>
      </c>
      <c r="L383" s="107">
        <v>0.87216351983370866</v>
      </c>
      <c r="M383" s="107">
        <v>0.93229667161701757</v>
      </c>
      <c r="N383" s="11"/>
    </row>
    <row r="384" spans="2:14" x14ac:dyDescent="0.2">
      <c r="B384" s="227"/>
      <c r="C384" s="143"/>
      <c r="D384" s="101" t="s">
        <v>408</v>
      </c>
      <c r="E384" s="104">
        <v>0.99123059472819919</v>
      </c>
      <c r="F384" s="104">
        <v>0.99846858037400665</v>
      </c>
      <c r="G384" s="104">
        <v>0.98400860156329994</v>
      </c>
      <c r="H384" s="104">
        <v>0.9842188590592601</v>
      </c>
      <c r="I384" s="104">
        <v>0.97547239593840362</v>
      </c>
      <c r="J384" s="104">
        <v>0.96563365066504625</v>
      </c>
      <c r="K384" s="104">
        <v>0.96299486555870828</v>
      </c>
      <c r="L384" s="104">
        <v>0.94721561081008088</v>
      </c>
      <c r="M384" s="104">
        <v>0.913417644472999</v>
      </c>
      <c r="N384" s="11"/>
    </row>
    <row r="385" spans="2:14" x14ac:dyDescent="0.2">
      <c r="B385" s="227"/>
      <c r="C385" s="143"/>
      <c r="D385" s="99" t="s">
        <v>409</v>
      </c>
      <c r="E385" s="107">
        <v>0.92578769383041903</v>
      </c>
      <c r="F385" s="107">
        <v>0.93144418455424227</v>
      </c>
      <c r="G385" s="107">
        <v>0.94757394483217017</v>
      </c>
      <c r="H385" s="107">
        <v>0.95944177932839081</v>
      </c>
      <c r="I385" s="107">
        <v>0.9639407199471598</v>
      </c>
      <c r="J385" s="107">
        <v>0.96961737331954501</v>
      </c>
      <c r="K385" s="107">
        <v>0.98089343379978466</v>
      </c>
      <c r="L385" s="107">
        <v>0.94603364887768182</v>
      </c>
      <c r="M385" s="107">
        <v>0.92901374726499608</v>
      </c>
      <c r="N385" s="11"/>
    </row>
    <row r="386" spans="2:14" x14ac:dyDescent="0.2">
      <c r="B386" s="227"/>
      <c r="C386" s="143"/>
      <c r="D386" s="101" t="s">
        <v>410</v>
      </c>
      <c r="E386" s="104">
        <v>0.77334630350194555</v>
      </c>
      <c r="F386" s="104">
        <v>0.80433694745621354</v>
      </c>
      <c r="G386" s="104">
        <v>0.78444030622801575</v>
      </c>
      <c r="H386" s="104">
        <v>0.7566987325048512</v>
      </c>
      <c r="I386" s="104">
        <v>0.76909800698582287</v>
      </c>
      <c r="J386" s="104">
        <v>0.80943365162989789</v>
      </c>
      <c r="K386" s="104">
        <v>0.84583024003959417</v>
      </c>
      <c r="L386" s="104">
        <v>0.82740132799934007</v>
      </c>
      <c r="M386" s="104">
        <v>0.79403637563409901</v>
      </c>
      <c r="N386" s="11"/>
    </row>
    <row r="387" spans="2:14" x14ac:dyDescent="0.2">
      <c r="B387" s="227"/>
      <c r="C387" s="144"/>
      <c r="D387" s="99" t="s">
        <v>411</v>
      </c>
      <c r="E387" s="107">
        <v>0.92860144856474414</v>
      </c>
      <c r="F387" s="107">
        <v>0.9335358240154884</v>
      </c>
      <c r="G387" s="107">
        <v>0.93598027785191529</v>
      </c>
      <c r="H387" s="107">
        <v>0.93514604756797681</v>
      </c>
      <c r="I387" s="107">
        <v>0.93174400355550613</v>
      </c>
      <c r="J387" s="107">
        <v>0.93552365688802175</v>
      </c>
      <c r="K387" s="107">
        <v>0.94369685173946105</v>
      </c>
      <c r="L387" s="107">
        <v>0.92051793384280689</v>
      </c>
      <c r="M387" s="107">
        <v>0.89999720838044195</v>
      </c>
      <c r="N387" s="11"/>
    </row>
    <row r="388" spans="2:14" x14ac:dyDescent="0.2">
      <c r="B388" s="227"/>
      <c r="C388" s="145" t="s">
        <v>168</v>
      </c>
      <c r="D388" s="99" t="s">
        <v>407</v>
      </c>
      <c r="E388" s="104">
        <v>0.98916277093072669</v>
      </c>
      <c r="F388" s="104">
        <v>0.94290583723902854</v>
      </c>
      <c r="G388" s="104">
        <v>1.0481363152289669</v>
      </c>
      <c r="H388" s="104">
        <v>1.0473472838723314</v>
      </c>
      <c r="I388" s="104">
        <v>0.98445595854922274</v>
      </c>
      <c r="J388" s="104">
        <v>0.99317335539925522</v>
      </c>
      <c r="K388" s="104">
        <v>0.94582904222451081</v>
      </c>
      <c r="L388" s="104">
        <v>0.97744672046348025</v>
      </c>
      <c r="M388" s="104">
        <v>1.0108536839908162</v>
      </c>
      <c r="N388" s="11"/>
    </row>
    <row r="389" spans="2:14" x14ac:dyDescent="0.2">
      <c r="B389" s="227"/>
      <c r="C389" s="146"/>
      <c r="D389" s="101" t="s">
        <v>408</v>
      </c>
      <c r="E389" s="107">
        <v>1.0368857583461843</v>
      </c>
      <c r="F389" s="107">
        <v>1.0560872654323568</v>
      </c>
      <c r="G389" s="107">
        <v>1.0524223914316793</v>
      </c>
      <c r="H389" s="107">
        <v>1.0668500458447945</v>
      </c>
      <c r="I389" s="107">
        <v>1.0773591882009779</v>
      </c>
      <c r="J389" s="107">
        <v>1.0480765316507226</v>
      </c>
      <c r="K389" s="107">
        <v>1.0271506028971433</v>
      </c>
      <c r="L389" s="107">
        <v>1.0293379734541923</v>
      </c>
      <c r="M389" s="107">
        <v>0.99979737396660728</v>
      </c>
      <c r="N389" s="11"/>
    </row>
    <row r="390" spans="2:14" x14ac:dyDescent="0.2">
      <c r="B390" s="227"/>
      <c r="C390" s="146"/>
      <c r="D390" s="99" t="s">
        <v>409</v>
      </c>
      <c r="E390" s="104">
        <v>1.0235946559112679</v>
      </c>
      <c r="F390" s="104">
        <v>1.0210069181437156</v>
      </c>
      <c r="G390" s="104">
        <v>1.0226697702661673</v>
      </c>
      <c r="H390" s="104">
        <v>1.0351611764112394</v>
      </c>
      <c r="I390" s="104">
        <v>1.0482368262873172</v>
      </c>
      <c r="J390" s="104">
        <v>1.0447140381282496</v>
      </c>
      <c r="K390" s="104">
        <v>1.0421731214015058</v>
      </c>
      <c r="L390" s="104">
        <v>1.0270310119427926</v>
      </c>
      <c r="M390" s="104">
        <v>1.0092747080184512</v>
      </c>
      <c r="N390" s="11"/>
    </row>
    <row r="391" spans="2:14" x14ac:dyDescent="0.2">
      <c r="B391" s="227"/>
      <c r="C391" s="146"/>
      <c r="D391" s="101" t="s">
        <v>410</v>
      </c>
      <c r="E391" s="107">
        <v>0.93498829992878218</v>
      </c>
      <c r="F391" s="107">
        <v>0.94639815649734493</v>
      </c>
      <c r="G391" s="107">
        <v>0.89109500645289386</v>
      </c>
      <c r="H391" s="107">
        <v>0.88130128956623677</v>
      </c>
      <c r="I391" s="107">
        <v>0.88053312579044651</v>
      </c>
      <c r="J391" s="107">
        <v>0.87724349745656971</v>
      </c>
      <c r="K391" s="107">
        <v>0.89843451699121801</v>
      </c>
      <c r="L391" s="107">
        <v>0.90306560977939065</v>
      </c>
      <c r="M391" s="107">
        <v>0.8871706758304696</v>
      </c>
      <c r="N391" s="11"/>
    </row>
    <row r="392" spans="2:14" x14ac:dyDescent="0.2">
      <c r="B392" s="228"/>
      <c r="C392" s="147"/>
      <c r="D392" s="99" t="s">
        <v>411</v>
      </c>
      <c r="E392" s="104">
        <v>1.0113599369463531</v>
      </c>
      <c r="F392" s="104">
        <v>1.0163513397825528</v>
      </c>
      <c r="G392" s="104">
        <v>1.0142045454545454</v>
      </c>
      <c r="H392" s="104">
        <v>1.0222849755035384</v>
      </c>
      <c r="I392" s="104">
        <v>1.0259724957498022</v>
      </c>
      <c r="J392" s="104">
        <v>1.0128638794927767</v>
      </c>
      <c r="K392" s="104">
        <v>1.0033296888977239</v>
      </c>
      <c r="L392" s="104">
        <v>1.0025015323956727</v>
      </c>
      <c r="M392" s="104">
        <v>0.98431723612009081</v>
      </c>
      <c r="N392" s="11"/>
    </row>
    <row r="393" spans="2:14" x14ac:dyDescent="0.2">
      <c r="B393" s="230" t="s">
        <v>169</v>
      </c>
      <c r="C393" s="142" t="s">
        <v>230</v>
      </c>
      <c r="D393" s="99" t="s">
        <v>407</v>
      </c>
      <c r="E393" s="107">
        <v>0.91594288237891952</v>
      </c>
      <c r="F393" s="107">
        <v>0.86674199623352166</v>
      </c>
      <c r="G393" s="107">
        <v>0.90801323993533989</v>
      </c>
      <c r="H393" s="107">
        <v>0.9298397234443746</v>
      </c>
      <c r="I393" s="107">
        <v>0.91392626801496935</v>
      </c>
      <c r="J393" s="107">
        <v>0.8870825658685032</v>
      </c>
      <c r="K393" s="107">
        <v>0.94346662340822451</v>
      </c>
      <c r="L393" s="107">
        <v>0.92674686882003954</v>
      </c>
      <c r="M393" s="107">
        <v>0.96878670917939247</v>
      </c>
      <c r="N393" s="11"/>
    </row>
    <row r="394" spans="2:14" x14ac:dyDescent="0.2">
      <c r="B394" s="231"/>
      <c r="C394" s="143"/>
      <c r="D394" s="101" t="s">
        <v>408</v>
      </c>
      <c r="E394" s="104">
        <v>1.0078037904124861</v>
      </c>
      <c r="F394" s="104">
        <v>1.0057792611214655</v>
      </c>
      <c r="G394" s="104">
        <v>0.99869959066660752</v>
      </c>
      <c r="H394" s="104">
        <v>0.99249108599746183</v>
      </c>
      <c r="I394" s="104">
        <v>0.98144541732476653</v>
      </c>
      <c r="J394" s="104">
        <v>0.95698346345361773</v>
      </c>
      <c r="K394" s="104">
        <v>0.97509780786188904</v>
      </c>
      <c r="L394" s="104">
        <v>0.97745576714758942</v>
      </c>
      <c r="M394" s="104">
        <v>0.95763681433928682</v>
      </c>
      <c r="N394" s="11"/>
    </row>
    <row r="395" spans="2:14" x14ac:dyDescent="0.2">
      <c r="B395" s="231"/>
      <c r="C395" s="143"/>
      <c r="D395" s="99" t="s">
        <v>409</v>
      </c>
      <c r="E395" s="107">
        <v>0.99007523342513604</v>
      </c>
      <c r="F395" s="107">
        <v>0.98245432965218293</v>
      </c>
      <c r="G395" s="107">
        <v>0.99087369403971182</v>
      </c>
      <c r="H395" s="107">
        <v>1.0062488744822617</v>
      </c>
      <c r="I395" s="107">
        <v>1.0050765142490607</v>
      </c>
      <c r="J395" s="107">
        <v>0.98622467771639044</v>
      </c>
      <c r="K395" s="107">
        <v>1.0078939529341675</v>
      </c>
      <c r="L395" s="107">
        <v>0.97352614434464968</v>
      </c>
      <c r="M395" s="107">
        <v>0.94627603918957481</v>
      </c>
      <c r="N395" s="11"/>
    </row>
    <row r="396" spans="2:14" x14ac:dyDescent="0.2">
      <c r="B396" s="231"/>
      <c r="C396" s="143"/>
      <c r="D396" s="101" t="s">
        <v>410</v>
      </c>
      <c r="E396" s="104">
        <v>0.8121853488133155</v>
      </c>
      <c r="F396" s="104">
        <v>0.82297441548156058</v>
      </c>
      <c r="G396" s="104">
        <v>0.8250906808035714</v>
      </c>
      <c r="H396" s="104">
        <v>0.80871996319496053</v>
      </c>
      <c r="I396" s="104">
        <v>0.82644807164524048</v>
      </c>
      <c r="J396" s="104">
        <v>0.8397633651508003</v>
      </c>
      <c r="K396" s="104">
        <v>0.87390600867838497</v>
      </c>
      <c r="L396" s="104">
        <v>0.86742494872272979</v>
      </c>
      <c r="M396" s="104">
        <v>0.83820530251529568</v>
      </c>
      <c r="N396" s="11"/>
    </row>
    <row r="397" spans="2:14" x14ac:dyDescent="0.2">
      <c r="B397" s="231"/>
      <c r="C397" s="144"/>
      <c r="D397" s="99" t="s">
        <v>411</v>
      </c>
      <c r="E397" s="107">
        <v>0.96152336081664702</v>
      </c>
      <c r="F397" s="107">
        <v>0.95561790136918479</v>
      </c>
      <c r="G397" s="107">
        <v>0.95896274978475915</v>
      </c>
      <c r="H397" s="107">
        <v>0.9603695076304678</v>
      </c>
      <c r="I397" s="107">
        <v>0.95738272438120586</v>
      </c>
      <c r="J397" s="107">
        <v>0.94120746763023189</v>
      </c>
      <c r="K397" s="107">
        <v>0.96634252475467342</v>
      </c>
      <c r="L397" s="107">
        <v>0.95322200607356333</v>
      </c>
      <c r="M397" s="107">
        <v>0.93407107535755363</v>
      </c>
      <c r="N397" s="11"/>
    </row>
    <row r="398" spans="2:14" x14ac:dyDescent="0.2">
      <c r="B398" s="231"/>
      <c r="C398" s="145" t="s">
        <v>171</v>
      </c>
      <c r="D398" s="99" t="s">
        <v>407</v>
      </c>
      <c r="E398" s="104">
        <v>1.0242781209596323</v>
      </c>
      <c r="F398" s="104">
        <v>1.0333576110706482</v>
      </c>
      <c r="G398" s="104">
        <v>1.0146103896103895</v>
      </c>
      <c r="H398" s="104">
        <v>1.1115758028379388</v>
      </c>
      <c r="I398" s="104">
        <v>1.0758527827648114</v>
      </c>
      <c r="J398" s="104">
        <v>1.1198830409356726</v>
      </c>
      <c r="K398" s="104">
        <v>1.1051889010816742</v>
      </c>
      <c r="L398" s="104">
        <v>1.1082375478927202</v>
      </c>
      <c r="M398" s="104">
        <v>1.1209703679583198</v>
      </c>
      <c r="N398" s="11"/>
    </row>
    <row r="399" spans="2:14" x14ac:dyDescent="0.2">
      <c r="B399" s="231"/>
      <c r="C399" s="146"/>
      <c r="D399" s="101" t="s">
        <v>408</v>
      </c>
      <c r="E399" s="107">
        <v>1.0681133699042702</v>
      </c>
      <c r="F399" s="107">
        <v>1.0833310609985547</v>
      </c>
      <c r="G399" s="107">
        <v>1.0907255834531577</v>
      </c>
      <c r="H399" s="107">
        <v>1.1078164849639864</v>
      </c>
      <c r="I399" s="107">
        <v>1.1233782752480286</v>
      </c>
      <c r="J399" s="107">
        <v>1.1373368296689048</v>
      </c>
      <c r="K399" s="107">
        <v>1.1348367257285108</v>
      </c>
      <c r="L399" s="107">
        <v>1.1646922597310057</v>
      </c>
      <c r="M399" s="107">
        <v>1.1675496688741722</v>
      </c>
      <c r="N399" s="11"/>
    </row>
    <row r="400" spans="2:14" x14ac:dyDescent="0.2">
      <c r="B400" s="231"/>
      <c r="C400" s="146"/>
      <c r="D400" s="99" t="s">
        <v>409</v>
      </c>
      <c r="E400" s="104">
        <v>1.0407838045210411</v>
      </c>
      <c r="F400" s="104">
        <v>1.0158088565525913</v>
      </c>
      <c r="G400" s="104">
        <v>1.0173545681113609</v>
      </c>
      <c r="H400" s="104">
        <v>1.0340610814316153</v>
      </c>
      <c r="I400" s="104">
        <v>1.0640678179755452</v>
      </c>
      <c r="J400" s="104">
        <v>1.0801047622089495</v>
      </c>
      <c r="K400" s="104">
        <v>1.0889206669050018</v>
      </c>
      <c r="L400" s="104">
        <v>1.1047097986223262</v>
      </c>
      <c r="M400" s="104">
        <v>1.092289212905809</v>
      </c>
      <c r="N400" s="11"/>
    </row>
    <row r="401" spans="2:14" x14ac:dyDescent="0.2">
      <c r="B401" s="231"/>
      <c r="C401" s="146"/>
      <c r="D401" s="101" t="s">
        <v>410</v>
      </c>
      <c r="E401" s="107">
        <v>0.9003601440576231</v>
      </c>
      <c r="F401" s="107">
        <v>0.89791813882698268</v>
      </c>
      <c r="G401" s="107">
        <v>0.84767778202259458</v>
      </c>
      <c r="H401" s="107">
        <v>0.84861927470333809</v>
      </c>
      <c r="I401" s="107">
        <v>0.88044284654454141</v>
      </c>
      <c r="J401" s="107">
        <v>0.88910628992346208</v>
      </c>
      <c r="K401" s="107">
        <v>0.89928395351567081</v>
      </c>
      <c r="L401" s="107">
        <v>0.92453731343283585</v>
      </c>
      <c r="M401" s="107">
        <v>0.93783325254483763</v>
      </c>
      <c r="N401" s="11"/>
    </row>
    <row r="402" spans="2:14" x14ac:dyDescent="0.2">
      <c r="B402" s="232"/>
      <c r="C402" s="147"/>
      <c r="D402" s="99" t="s">
        <v>411</v>
      </c>
      <c r="E402" s="104">
        <v>1.0234327165554529</v>
      </c>
      <c r="F402" s="104">
        <v>1.0202970608597142</v>
      </c>
      <c r="G402" s="104">
        <v>1.0123188021026921</v>
      </c>
      <c r="H402" s="104">
        <v>1.031974394620284</v>
      </c>
      <c r="I402" s="104">
        <v>1.0526730765018946</v>
      </c>
      <c r="J402" s="104">
        <v>1.0681522355846786</v>
      </c>
      <c r="K402" s="104">
        <v>1.0712660334423929</v>
      </c>
      <c r="L402" s="104">
        <v>1.0935015395928123</v>
      </c>
      <c r="M402" s="104">
        <v>1.0937707515407109</v>
      </c>
      <c r="N402" s="11"/>
    </row>
    <row r="403" spans="2:14" x14ac:dyDescent="0.2">
      <c r="B403" s="226" t="s">
        <v>345</v>
      </c>
      <c r="C403" s="142" t="s">
        <v>231</v>
      </c>
      <c r="D403" s="99" t="s">
        <v>407</v>
      </c>
      <c r="E403" s="107">
        <v>0.70897742942158359</v>
      </c>
      <c r="F403" s="107">
        <v>0.71474759350429862</v>
      </c>
      <c r="G403" s="107">
        <v>0.72440184277009956</v>
      </c>
      <c r="H403" s="107">
        <v>0.71437989890850484</v>
      </c>
      <c r="I403" s="107">
        <v>0.70870915274286561</v>
      </c>
      <c r="J403" s="107">
        <v>0.71340342621866037</v>
      </c>
      <c r="K403" s="107">
        <v>0.72854085172337446</v>
      </c>
      <c r="L403" s="107">
        <v>0.7548583296246848</v>
      </c>
      <c r="M403" s="107">
        <v>0.74647256438969767</v>
      </c>
      <c r="N403" s="11"/>
    </row>
    <row r="404" spans="2:14" x14ac:dyDescent="0.2">
      <c r="B404" s="227"/>
      <c r="C404" s="143"/>
      <c r="D404" s="101" t="s">
        <v>408</v>
      </c>
      <c r="E404" s="104">
        <v>0.81545273534858465</v>
      </c>
      <c r="F404" s="104">
        <v>0.81548460016953939</v>
      </c>
      <c r="G404" s="104">
        <v>0.79840799438789389</v>
      </c>
      <c r="H404" s="104">
        <v>0.76765369430344055</v>
      </c>
      <c r="I404" s="104">
        <v>0.77257634702805922</v>
      </c>
      <c r="J404" s="104">
        <v>0.75847944098762632</v>
      </c>
      <c r="K404" s="104">
        <v>0.7712952158693116</v>
      </c>
      <c r="L404" s="104">
        <v>0.77478739369684846</v>
      </c>
      <c r="M404" s="104">
        <v>0.77065512730200258</v>
      </c>
      <c r="N404" s="11"/>
    </row>
    <row r="405" spans="2:14" x14ac:dyDescent="0.2">
      <c r="B405" s="227"/>
      <c r="C405" s="143"/>
      <c r="D405" s="99" t="s">
        <v>409</v>
      </c>
      <c r="E405" s="107">
        <v>0.82557423947574138</v>
      </c>
      <c r="F405" s="107">
        <v>0.83490064324424706</v>
      </c>
      <c r="G405" s="107">
        <v>0.83440112374948605</v>
      </c>
      <c r="H405" s="107">
        <v>0.81050853184659566</v>
      </c>
      <c r="I405" s="107">
        <v>0.81584710673099958</v>
      </c>
      <c r="J405" s="107">
        <v>0.80700407689814579</v>
      </c>
      <c r="K405" s="107">
        <v>0.80206814946924354</v>
      </c>
      <c r="L405" s="107">
        <v>0.78332700996792326</v>
      </c>
      <c r="M405" s="107">
        <v>0.76763190311778895</v>
      </c>
      <c r="N405" s="11"/>
    </row>
    <row r="406" spans="2:14" x14ac:dyDescent="0.2">
      <c r="B406" s="227"/>
      <c r="C406" s="143"/>
      <c r="D406" s="101" t="s">
        <v>410</v>
      </c>
      <c r="E406" s="104">
        <v>0.72500834724540897</v>
      </c>
      <c r="F406" s="104">
        <v>0.76349848331648129</v>
      </c>
      <c r="G406" s="104">
        <v>0.74892659987732568</v>
      </c>
      <c r="H406" s="104">
        <v>0.73341871124292257</v>
      </c>
      <c r="I406" s="104">
        <v>0.74839415060817271</v>
      </c>
      <c r="J406" s="104">
        <v>0.74552765188946057</v>
      </c>
      <c r="K406" s="104">
        <v>0.76341429943735417</v>
      </c>
      <c r="L406" s="104">
        <v>0.74586284332354469</v>
      </c>
      <c r="M406" s="104">
        <v>0.71938189538161701</v>
      </c>
      <c r="N406" s="11"/>
    </row>
    <row r="407" spans="2:14" x14ac:dyDescent="0.2">
      <c r="B407" s="227"/>
      <c r="C407" s="144"/>
      <c r="D407" s="99" t="s">
        <v>411</v>
      </c>
      <c r="E407" s="107">
        <v>0.79514547079483811</v>
      </c>
      <c r="F407" s="107">
        <v>0.80530901956258294</v>
      </c>
      <c r="G407" s="107">
        <v>0.79637956136093879</v>
      </c>
      <c r="H407" s="107">
        <v>0.77222904522207425</v>
      </c>
      <c r="I407" s="107">
        <v>0.778161516337734</v>
      </c>
      <c r="J407" s="107">
        <v>0.7692361320908182</v>
      </c>
      <c r="K407" s="107">
        <v>0.77704864435674081</v>
      </c>
      <c r="L407" s="107">
        <v>0.77120285482867501</v>
      </c>
      <c r="M407" s="107">
        <v>0.75901230776499495</v>
      </c>
      <c r="N407" s="11"/>
    </row>
    <row r="408" spans="2:14" x14ac:dyDescent="0.2">
      <c r="B408" s="227"/>
      <c r="C408" s="145" t="s">
        <v>174</v>
      </c>
      <c r="D408" s="99" t="s">
        <v>407</v>
      </c>
      <c r="E408" s="104">
        <v>0.79685860735589464</v>
      </c>
      <c r="F408" s="104">
        <v>0.68819121290868435</v>
      </c>
      <c r="G408" s="104">
        <v>0.71396868825049398</v>
      </c>
      <c r="H408" s="104">
        <v>0.73019492690241161</v>
      </c>
      <c r="I408" s="104">
        <v>0.75642633228840128</v>
      </c>
      <c r="J408" s="104">
        <v>0.74526515151515149</v>
      </c>
      <c r="K408" s="104">
        <v>0.67947209413261245</v>
      </c>
      <c r="L408" s="104">
        <v>0.73031622071437718</v>
      </c>
      <c r="M408" s="104">
        <v>0.74675952795511702</v>
      </c>
      <c r="N408" s="11"/>
    </row>
    <row r="409" spans="2:14" x14ac:dyDescent="0.2">
      <c r="B409" s="227"/>
      <c r="C409" s="146"/>
      <c r="D409" s="101" t="s">
        <v>408</v>
      </c>
      <c r="E409" s="107">
        <v>0.855384199928379</v>
      </c>
      <c r="F409" s="107">
        <v>0.82089853130391988</v>
      </c>
      <c r="G409" s="107">
        <v>0.80979680653279851</v>
      </c>
      <c r="H409" s="107">
        <v>0.82828795484226359</v>
      </c>
      <c r="I409" s="107">
        <v>0.84262072149063982</v>
      </c>
      <c r="J409" s="107">
        <v>0.84274956458544781</v>
      </c>
      <c r="K409" s="107">
        <v>0.82241710230573029</v>
      </c>
      <c r="L409" s="107">
        <v>0.82123735304765355</v>
      </c>
      <c r="M409" s="107">
        <v>0.81789231359508885</v>
      </c>
      <c r="N409" s="11"/>
    </row>
    <row r="410" spans="2:14" x14ac:dyDescent="0.2">
      <c r="B410" s="227"/>
      <c r="C410" s="146"/>
      <c r="D410" s="99" t="s">
        <v>409</v>
      </c>
      <c r="E410" s="104">
        <v>0.85998701885088613</v>
      </c>
      <c r="F410" s="104">
        <v>0.845374487004104</v>
      </c>
      <c r="G410" s="104">
        <v>0.84757067106029971</v>
      </c>
      <c r="H410" s="104">
        <v>0.87063054710223486</v>
      </c>
      <c r="I410" s="104">
        <v>0.88121040346782264</v>
      </c>
      <c r="J410" s="104">
        <v>0.88096414857620808</v>
      </c>
      <c r="K410" s="104">
        <v>0.87387076224028493</v>
      </c>
      <c r="L410" s="104">
        <v>0.85165688843540566</v>
      </c>
      <c r="M410" s="104">
        <v>0.8328531605749615</v>
      </c>
      <c r="N410" s="11"/>
    </row>
    <row r="411" spans="2:14" x14ac:dyDescent="0.2">
      <c r="B411" s="227"/>
      <c r="C411" s="146"/>
      <c r="D411" s="101" t="s">
        <v>410</v>
      </c>
      <c r="E411" s="107">
        <v>0.78257632166790769</v>
      </c>
      <c r="F411" s="107">
        <v>0.78867093342199324</v>
      </c>
      <c r="G411" s="107">
        <v>0.75470803886310101</v>
      </c>
      <c r="H411" s="107">
        <v>0.75451673129398245</v>
      </c>
      <c r="I411" s="107">
        <v>0.78033240997229913</v>
      </c>
      <c r="J411" s="107">
        <v>0.7900358475382252</v>
      </c>
      <c r="K411" s="107">
        <v>0.8058377323337621</v>
      </c>
      <c r="L411" s="107">
        <v>0.79832647216753172</v>
      </c>
      <c r="M411" s="107">
        <v>0.77150379899195065</v>
      </c>
      <c r="N411" s="11"/>
    </row>
    <row r="412" spans="2:14" x14ac:dyDescent="0.2">
      <c r="B412" s="227"/>
      <c r="C412" s="147"/>
      <c r="D412" s="99" t="s">
        <v>411</v>
      </c>
      <c r="E412" s="104">
        <v>0.83964083374803811</v>
      </c>
      <c r="F412" s="104">
        <v>0.81297416030027636</v>
      </c>
      <c r="G412" s="104">
        <v>0.80528447172318462</v>
      </c>
      <c r="H412" s="104">
        <v>0.82170298526262753</v>
      </c>
      <c r="I412" s="104">
        <v>0.8377071594615445</v>
      </c>
      <c r="J412" s="104">
        <v>0.83849237392562592</v>
      </c>
      <c r="K412" s="104">
        <v>0.82522198638810162</v>
      </c>
      <c r="L412" s="104">
        <v>0.82009109180329576</v>
      </c>
      <c r="M412" s="104">
        <v>0.80908222922688566</v>
      </c>
      <c r="N412" s="11"/>
    </row>
    <row r="413" spans="2:14" x14ac:dyDescent="0.2">
      <c r="B413" s="227"/>
      <c r="C413" s="142" t="s">
        <v>175</v>
      </c>
      <c r="D413" s="99" t="s">
        <v>407</v>
      </c>
      <c r="E413" s="107">
        <v>0.80867523138555053</v>
      </c>
      <c r="F413" s="107">
        <v>0.60351751834925915</v>
      </c>
      <c r="G413" s="107">
        <v>0.68210176070982953</v>
      </c>
      <c r="H413" s="107">
        <v>0.68739018786322481</v>
      </c>
      <c r="I413" s="107">
        <v>0.64701906178180346</v>
      </c>
      <c r="J413" s="107">
        <v>0.64057700013356489</v>
      </c>
      <c r="K413" s="107">
        <v>0.57146659568804903</v>
      </c>
      <c r="L413" s="107">
        <v>0.56611074049366239</v>
      </c>
      <c r="M413" s="107">
        <v>0.56061011506556058</v>
      </c>
      <c r="N413" s="11"/>
    </row>
    <row r="414" spans="2:14" x14ac:dyDescent="0.2">
      <c r="B414" s="227"/>
      <c r="C414" s="143"/>
      <c r="D414" s="101" t="s">
        <v>408</v>
      </c>
      <c r="E414" s="104">
        <v>1.0482563885359311</v>
      </c>
      <c r="F414" s="104">
        <v>0.81993988544206886</v>
      </c>
      <c r="G414" s="104">
        <v>0.84249146757679183</v>
      </c>
      <c r="H414" s="104">
        <v>0.77555426388773563</v>
      </c>
      <c r="I414" s="104">
        <v>0.75063832149200715</v>
      </c>
      <c r="J414" s="104">
        <v>0.74879452054794515</v>
      </c>
      <c r="K414" s="104">
        <v>0.74045655616842332</v>
      </c>
      <c r="L414" s="104">
        <v>0.70517274393413021</v>
      </c>
      <c r="M414" s="104">
        <v>0.64575109649122808</v>
      </c>
      <c r="N414" s="11"/>
    </row>
    <row r="415" spans="2:14" x14ac:dyDescent="0.2">
      <c r="B415" s="227"/>
      <c r="C415" s="143"/>
      <c r="D415" s="99" t="s">
        <v>409</v>
      </c>
      <c r="E415" s="107">
        <v>0.95354187539426327</v>
      </c>
      <c r="F415" s="107">
        <v>0.85303657309025838</v>
      </c>
      <c r="G415" s="107">
        <v>0.88457215645137122</v>
      </c>
      <c r="H415" s="107">
        <v>0.87414120742581491</v>
      </c>
      <c r="I415" s="107">
        <v>0.90683138466063684</v>
      </c>
      <c r="J415" s="107">
        <v>0.88595407644237756</v>
      </c>
      <c r="K415" s="107">
        <v>0.87618771306303034</v>
      </c>
      <c r="L415" s="107">
        <v>0.78163176265270506</v>
      </c>
      <c r="M415" s="107">
        <v>0.72635836886410843</v>
      </c>
      <c r="N415" s="11"/>
    </row>
    <row r="416" spans="2:14" x14ac:dyDescent="0.2">
      <c r="B416" s="227"/>
      <c r="C416" s="143"/>
      <c r="D416" s="101" t="s">
        <v>410</v>
      </c>
      <c r="E416" s="104">
        <v>0.80505812126924281</v>
      </c>
      <c r="F416" s="104">
        <v>0.82114523603801748</v>
      </c>
      <c r="G416" s="104">
        <v>0.77902769037130271</v>
      </c>
      <c r="H416" s="104">
        <v>0.71608175858079448</v>
      </c>
      <c r="I416" s="104">
        <v>0.77034273723478663</v>
      </c>
      <c r="J416" s="104">
        <v>0.79224270353302606</v>
      </c>
      <c r="K416" s="104">
        <v>0.82371450498848808</v>
      </c>
      <c r="L416" s="104">
        <v>0.781519728729963</v>
      </c>
      <c r="M416" s="104">
        <v>0.75379022277227725</v>
      </c>
      <c r="N416" s="11"/>
    </row>
    <row r="417" spans="2:14" x14ac:dyDescent="0.2">
      <c r="B417" s="227"/>
      <c r="C417" s="144"/>
      <c r="D417" s="99" t="s">
        <v>411</v>
      </c>
      <c r="E417" s="107">
        <v>0.95858383433533734</v>
      </c>
      <c r="F417" s="107">
        <v>0.8118989285844882</v>
      </c>
      <c r="G417" s="107">
        <v>0.83221443682208929</v>
      </c>
      <c r="H417" s="107">
        <v>0.79075092121110935</v>
      </c>
      <c r="I417" s="107">
        <v>0.79537451792943203</v>
      </c>
      <c r="J417" s="107">
        <v>0.7905620423276668</v>
      </c>
      <c r="K417" s="107">
        <v>0.78244040594760444</v>
      </c>
      <c r="L417" s="107">
        <v>0.72943973879714186</v>
      </c>
      <c r="M417" s="107">
        <v>0.68100043878894256</v>
      </c>
      <c r="N417" s="11"/>
    </row>
    <row r="418" spans="2:14" x14ac:dyDescent="0.2">
      <c r="B418" s="227"/>
      <c r="C418" s="145" t="s">
        <v>176</v>
      </c>
      <c r="D418" s="99" t="s">
        <v>407</v>
      </c>
      <c r="E418" s="104">
        <v>0.80811808118081185</v>
      </c>
      <c r="F418" s="104">
        <v>0.75904255319148939</v>
      </c>
      <c r="G418" s="104">
        <v>0.75563909774436089</v>
      </c>
      <c r="H418" s="104">
        <v>0.77864992150706436</v>
      </c>
      <c r="I418" s="104">
        <v>0.7635028841111694</v>
      </c>
      <c r="J418" s="104">
        <v>0.7192708333333333</v>
      </c>
      <c r="K418" s="104">
        <v>0.69118414188836719</v>
      </c>
      <c r="L418" s="104">
        <v>0.74042999475616156</v>
      </c>
      <c r="M418" s="104">
        <v>0.67476240760295669</v>
      </c>
      <c r="N418" s="11"/>
    </row>
    <row r="419" spans="2:14" x14ac:dyDescent="0.2">
      <c r="B419" s="227"/>
      <c r="C419" s="146"/>
      <c r="D419" s="101" t="s">
        <v>408</v>
      </c>
      <c r="E419" s="107">
        <v>0.88537264199567056</v>
      </c>
      <c r="F419" s="107">
        <v>0.87080291970802914</v>
      </c>
      <c r="G419" s="107">
        <v>0.84754167545895753</v>
      </c>
      <c r="H419" s="107">
        <v>0.81345503025330734</v>
      </c>
      <c r="I419" s="107">
        <v>0.83047874535699551</v>
      </c>
      <c r="J419" s="107">
        <v>0.80345638613355153</v>
      </c>
      <c r="K419" s="107">
        <v>0.79223837804628305</v>
      </c>
      <c r="L419" s="107">
        <v>0.77513635895852628</v>
      </c>
      <c r="M419" s="107">
        <v>0.75567063697566028</v>
      </c>
      <c r="N419" s="11"/>
    </row>
    <row r="420" spans="2:14" x14ac:dyDescent="0.2">
      <c r="B420" s="227"/>
      <c r="C420" s="146"/>
      <c r="D420" s="99" t="s">
        <v>409</v>
      </c>
      <c r="E420" s="104">
        <v>0.93976353453640327</v>
      </c>
      <c r="F420" s="104">
        <v>0.93935191022569664</v>
      </c>
      <c r="G420" s="104">
        <v>0.93342703807820082</v>
      </c>
      <c r="H420" s="104">
        <v>0.90490415733134177</v>
      </c>
      <c r="I420" s="104">
        <v>0.8969811320754717</v>
      </c>
      <c r="J420" s="104">
        <v>0.86408977556109723</v>
      </c>
      <c r="K420" s="104">
        <v>0.85415884928080055</v>
      </c>
      <c r="L420" s="104">
        <v>0.81165806370389026</v>
      </c>
      <c r="M420" s="104">
        <v>0.79741543139490689</v>
      </c>
      <c r="N420" s="11"/>
    </row>
    <row r="421" spans="2:14" x14ac:dyDescent="0.2">
      <c r="B421" s="227"/>
      <c r="C421" s="146"/>
      <c r="D421" s="101" t="s">
        <v>410</v>
      </c>
      <c r="E421" s="107">
        <v>0.88122699386503067</v>
      </c>
      <c r="F421" s="107">
        <v>0.90170834364941821</v>
      </c>
      <c r="G421" s="107">
        <v>0.86018009004502249</v>
      </c>
      <c r="H421" s="107">
        <v>0.84980334316617501</v>
      </c>
      <c r="I421" s="107">
        <v>0.83325037332005969</v>
      </c>
      <c r="J421" s="107">
        <v>0.81115773882991848</v>
      </c>
      <c r="K421" s="107">
        <v>0.84022789199900916</v>
      </c>
      <c r="L421" s="107">
        <v>0.81118881118881114</v>
      </c>
      <c r="M421" s="107">
        <v>0.74408656265727224</v>
      </c>
      <c r="N421" s="11"/>
    </row>
    <row r="422" spans="2:14" x14ac:dyDescent="0.2">
      <c r="B422" s="227"/>
      <c r="C422" s="147"/>
      <c r="D422" s="99" t="s">
        <v>411</v>
      </c>
      <c r="E422" s="104">
        <v>0.89691243462122494</v>
      </c>
      <c r="F422" s="104">
        <v>0.89035836177474403</v>
      </c>
      <c r="G422" s="104">
        <v>0.87135209808323255</v>
      </c>
      <c r="H422" s="104">
        <v>0.84779498400942599</v>
      </c>
      <c r="I422" s="104">
        <v>0.84796537531293759</v>
      </c>
      <c r="J422" s="104">
        <v>0.81842658813630631</v>
      </c>
      <c r="K422" s="104">
        <v>0.81311406282943288</v>
      </c>
      <c r="L422" s="104">
        <v>0.79075983199694544</v>
      </c>
      <c r="M422" s="104">
        <v>0.76123163648787151</v>
      </c>
      <c r="N422" s="11"/>
    </row>
    <row r="423" spans="2:14" x14ac:dyDescent="0.2">
      <c r="B423" s="227"/>
      <c r="C423" s="142" t="s">
        <v>177</v>
      </c>
      <c r="D423" s="99" t="s">
        <v>407</v>
      </c>
      <c r="E423" s="107">
        <v>0.76618512573568753</v>
      </c>
      <c r="F423" s="107">
        <v>0.75746066196418882</v>
      </c>
      <c r="G423" s="107">
        <v>0.80438356164383562</v>
      </c>
      <c r="H423" s="107">
        <v>0.77197655833777301</v>
      </c>
      <c r="I423" s="107">
        <v>0.77284874398717263</v>
      </c>
      <c r="J423" s="107">
        <v>0.74377977766013759</v>
      </c>
      <c r="K423" s="107">
        <v>0.68885367142102483</v>
      </c>
      <c r="L423" s="107">
        <v>0.69946808510638303</v>
      </c>
      <c r="M423" s="107">
        <v>0.70074946466809418</v>
      </c>
      <c r="N423" s="11"/>
    </row>
    <row r="424" spans="2:14" x14ac:dyDescent="0.2">
      <c r="B424" s="227"/>
      <c r="C424" s="143"/>
      <c r="D424" s="101" t="s">
        <v>408</v>
      </c>
      <c r="E424" s="104">
        <v>0.83719284052988163</v>
      </c>
      <c r="F424" s="104">
        <v>0.83304276484463136</v>
      </c>
      <c r="G424" s="104">
        <v>0.81841777408637872</v>
      </c>
      <c r="H424" s="104">
        <v>0.78445762541469788</v>
      </c>
      <c r="I424" s="104">
        <v>0.77989460883664374</v>
      </c>
      <c r="J424" s="104">
        <v>0.78277416124186283</v>
      </c>
      <c r="K424" s="104">
        <v>0.77314119883918742</v>
      </c>
      <c r="L424" s="104">
        <v>0.75739585429663914</v>
      </c>
      <c r="M424" s="104">
        <v>0.7301731996353692</v>
      </c>
      <c r="N424" s="11"/>
    </row>
    <row r="425" spans="2:14" x14ac:dyDescent="0.2">
      <c r="B425" s="227"/>
      <c r="C425" s="143"/>
      <c r="D425" s="99" t="s">
        <v>409</v>
      </c>
      <c r="E425" s="107">
        <v>0.87959944108057753</v>
      </c>
      <c r="F425" s="107">
        <v>0.86583205385614737</v>
      </c>
      <c r="G425" s="107">
        <v>0.84861177596936332</v>
      </c>
      <c r="H425" s="107">
        <v>0.83089600742804082</v>
      </c>
      <c r="I425" s="107">
        <v>0.81311050959162057</v>
      </c>
      <c r="J425" s="107">
        <v>0.79927940492794047</v>
      </c>
      <c r="K425" s="107">
        <v>0.79704410566740369</v>
      </c>
      <c r="L425" s="107">
        <v>0.76296990279892263</v>
      </c>
      <c r="M425" s="107">
        <v>0.73977125338993044</v>
      </c>
      <c r="N425" s="11"/>
    </row>
    <row r="426" spans="2:14" x14ac:dyDescent="0.2">
      <c r="B426" s="227"/>
      <c r="C426" s="143"/>
      <c r="D426" s="101" t="s">
        <v>410</v>
      </c>
      <c r="E426" s="104">
        <v>0.74214689265536726</v>
      </c>
      <c r="F426" s="104">
        <v>0.75894281157439047</v>
      </c>
      <c r="G426" s="104">
        <v>0.79125431530494816</v>
      </c>
      <c r="H426" s="104">
        <v>0.76481149012567329</v>
      </c>
      <c r="I426" s="104">
        <v>0.7486887115165336</v>
      </c>
      <c r="J426" s="104">
        <v>0.7709459459459459</v>
      </c>
      <c r="K426" s="104">
        <v>0.76032498307379826</v>
      </c>
      <c r="L426" s="104">
        <v>0.75181983621474069</v>
      </c>
      <c r="M426" s="104">
        <v>0.69564220183486236</v>
      </c>
      <c r="N426" s="11"/>
    </row>
    <row r="427" spans="2:14" x14ac:dyDescent="0.2">
      <c r="B427" s="227"/>
      <c r="C427" s="144"/>
      <c r="D427" s="99" t="s">
        <v>411</v>
      </c>
      <c r="E427" s="107">
        <v>0.82955875822534419</v>
      </c>
      <c r="F427" s="107">
        <v>0.82539877300613496</v>
      </c>
      <c r="G427" s="107">
        <v>0.82291580428843447</v>
      </c>
      <c r="H427" s="107">
        <v>0.79607165809768643</v>
      </c>
      <c r="I427" s="107">
        <v>0.7852646115104992</v>
      </c>
      <c r="J427" s="107">
        <v>0.7834095834336624</v>
      </c>
      <c r="K427" s="107">
        <v>0.77270172621437172</v>
      </c>
      <c r="L427" s="107">
        <v>0.75392881670908574</v>
      </c>
      <c r="M427" s="107">
        <v>0.72512407452607597</v>
      </c>
      <c r="N427" s="11"/>
    </row>
    <row r="428" spans="2:14" x14ac:dyDescent="0.2">
      <c r="B428" s="227"/>
      <c r="C428" s="145" t="s">
        <v>178</v>
      </c>
      <c r="D428" s="99" t="s">
        <v>407</v>
      </c>
      <c r="E428" s="104">
        <v>0.71874390481763217</v>
      </c>
      <c r="F428" s="104">
        <v>0.71608089534655406</v>
      </c>
      <c r="G428" s="104">
        <v>0.70949279652654429</v>
      </c>
      <c r="H428" s="104">
        <v>0.71395661355346518</v>
      </c>
      <c r="I428" s="104">
        <v>0.74282964388835415</v>
      </c>
      <c r="J428" s="104">
        <v>0.72846913102380495</v>
      </c>
      <c r="K428" s="104">
        <v>0.71244886031560495</v>
      </c>
      <c r="L428" s="104">
        <v>0.76092494611013128</v>
      </c>
      <c r="M428" s="104">
        <v>0.73267522211253699</v>
      </c>
      <c r="N428" s="11"/>
    </row>
    <row r="429" spans="2:14" x14ac:dyDescent="0.2">
      <c r="B429" s="227"/>
      <c r="C429" s="146"/>
      <c r="D429" s="101" t="s">
        <v>408</v>
      </c>
      <c r="E429" s="107">
        <v>0.79788179815237137</v>
      </c>
      <c r="F429" s="107">
        <v>0.80086563206737893</v>
      </c>
      <c r="G429" s="107">
        <v>0.80787809763185803</v>
      </c>
      <c r="H429" s="107">
        <v>0.77920146436334514</v>
      </c>
      <c r="I429" s="107">
        <v>0.8070861612791902</v>
      </c>
      <c r="J429" s="107">
        <v>0.80207209983053462</v>
      </c>
      <c r="K429" s="107">
        <v>0.79964332790571446</v>
      </c>
      <c r="L429" s="107">
        <v>0.81052097956637026</v>
      </c>
      <c r="M429" s="107">
        <v>0.79854788069073779</v>
      </c>
      <c r="N429" s="11"/>
    </row>
    <row r="430" spans="2:14" x14ac:dyDescent="0.2">
      <c r="B430" s="227"/>
      <c r="C430" s="146"/>
      <c r="D430" s="99" t="s">
        <v>409</v>
      </c>
      <c r="E430" s="104">
        <v>0.84242424242424241</v>
      </c>
      <c r="F430" s="104">
        <v>0.83098658322666286</v>
      </c>
      <c r="G430" s="104">
        <v>0.84110047846889957</v>
      </c>
      <c r="H430" s="104">
        <v>0.8340564497317472</v>
      </c>
      <c r="I430" s="104">
        <v>0.85400188323917137</v>
      </c>
      <c r="J430" s="104">
        <v>0.85554030387655611</v>
      </c>
      <c r="K430" s="104">
        <v>0.85708150410383666</v>
      </c>
      <c r="L430" s="104">
        <v>0.85338905702070422</v>
      </c>
      <c r="M430" s="104">
        <v>0.83946973728772556</v>
      </c>
      <c r="N430" s="11"/>
    </row>
    <row r="431" spans="2:14" x14ac:dyDescent="0.2">
      <c r="B431" s="227"/>
      <c r="C431" s="146"/>
      <c r="D431" s="101" t="s">
        <v>410</v>
      </c>
      <c r="E431" s="107">
        <v>0.80973775903172562</v>
      </c>
      <c r="F431" s="107">
        <v>0.79399576388249382</v>
      </c>
      <c r="G431" s="107">
        <v>0.78496017781070571</v>
      </c>
      <c r="H431" s="107">
        <v>0.75724968083166155</v>
      </c>
      <c r="I431" s="107">
        <v>0.76016222693335789</v>
      </c>
      <c r="J431" s="107">
        <v>0.79723843944027428</v>
      </c>
      <c r="K431" s="107">
        <v>0.81099784906013284</v>
      </c>
      <c r="L431" s="107">
        <v>0.80752546208977749</v>
      </c>
      <c r="M431" s="107">
        <v>0.77791516073806355</v>
      </c>
      <c r="N431" s="11"/>
    </row>
    <row r="432" spans="2:14" x14ac:dyDescent="0.2">
      <c r="B432" s="227"/>
      <c r="C432" s="147"/>
      <c r="D432" s="99" t="s">
        <v>411</v>
      </c>
      <c r="E432" s="104">
        <v>0.80851097501147351</v>
      </c>
      <c r="F432" s="104">
        <v>0.8029222695442727</v>
      </c>
      <c r="G432" s="104">
        <v>0.80704827408883462</v>
      </c>
      <c r="H432" s="104">
        <v>0.78852631084235425</v>
      </c>
      <c r="I432" s="104">
        <v>0.8095102820257879</v>
      </c>
      <c r="J432" s="104">
        <v>0.81312947072911546</v>
      </c>
      <c r="K432" s="104">
        <v>0.81366658143697268</v>
      </c>
      <c r="L432" s="104">
        <v>0.82029339853300731</v>
      </c>
      <c r="M432" s="104">
        <v>0.80333074131674442</v>
      </c>
      <c r="N432" s="11"/>
    </row>
    <row r="433" spans="2:14" x14ac:dyDescent="0.2">
      <c r="B433" s="227"/>
      <c r="C433" s="142" t="s">
        <v>179</v>
      </c>
      <c r="D433" s="99" t="s">
        <v>407</v>
      </c>
      <c r="E433" s="107">
        <v>0.80627774254914397</v>
      </c>
      <c r="F433" s="107">
        <v>0.78234544295729769</v>
      </c>
      <c r="G433" s="107">
        <v>0.78182981445937305</v>
      </c>
      <c r="H433" s="107">
        <v>0.75139664804469275</v>
      </c>
      <c r="I433" s="107">
        <v>0.74845679012345678</v>
      </c>
      <c r="J433" s="107">
        <v>0.73156786036713817</v>
      </c>
      <c r="K433" s="107">
        <v>0.65656565656565657</v>
      </c>
      <c r="L433" s="107">
        <v>0.65622202327663381</v>
      </c>
      <c r="M433" s="107">
        <v>0.6499850164818699</v>
      </c>
      <c r="N433" s="11"/>
    </row>
    <row r="434" spans="2:14" x14ac:dyDescent="0.2">
      <c r="B434" s="227"/>
      <c r="C434" s="143"/>
      <c r="D434" s="101" t="s">
        <v>408</v>
      </c>
      <c r="E434" s="104">
        <v>0.889063349236065</v>
      </c>
      <c r="F434" s="104">
        <v>0.87488595584210205</v>
      </c>
      <c r="G434" s="104">
        <v>0.86605886312182589</v>
      </c>
      <c r="H434" s="104">
        <v>0.81877962085308054</v>
      </c>
      <c r="I434" s="104">
        <v>0.80196032120925842</v>
      </c>
      <c r="J434" s="104">
        <v>0.76677022206880685</v>
      </c>
      <c r="K434" s="104">
        <v>0.73636053648556488</v>
      </c>
      <c r="L434" s="104">
        <v>0.7214489446662864</v>
      </c>
      <c r="M434" s="104">
        <v>0.68464754051423005</v>
      </c>
      <c r="N434" s="11"/>
    </row>
    <row r="435" spans="2:14" x14ac:dyDescent="0.2">
      <c r="B435" s="227"/>
      <c r="C435" s="143"/>
      <c r="D435" s="99" t="s">
        <v>409</v>
      </c>
      <c r="E435" s="107">
        <v>0.90526018099547512</v>
      </c>
      <c r="F435" s="107">
        <v>0.8908754184770995</v>
      </c>
      <c r="G435" s="107">
        <v>0.90036609001507428</v>
      </c>
      <c r="H435" s="107">
        <v>0.8566056132042621</v>
      </c>
      <c r="I435" s="107">
        <v>0.86764705882352944</v>
      </c>
      <c r="J435" s="107">
        <v>0.8107336956521739</v>
      </c>
      <c r="K435" s="107">
        <v>0.78429790952476974</v>
      </c>
      <c r="L435" s="107">
        <v>0.75111471422780707</v>
      </c>
      <c r="M435" s="107">
        <v>0.70589033659066236</v>
      </c>
      <c r="N435" s="11"/>
    </row>
    <row r="436" spans="2:14" x14ac:dyDescent="0.2">
      <c r="B436" s="227"/>
      <c r="C436" s="143"/>
      <c r="D436" s="101" t="s">
        <v>410</v>
      </c>
      <c r="E436" s="104">
        <v>0.84206877426511373</v>
      </c>
      <c r="F436" s="104">
        <v>0.8461645358532518</v>
      </c>
      <c r="G436" s="104">
        <v>0.83742673737091822</v>
      </c>
      <c r="H436" s="104">
        <v>0.80436264485344244</v>
      </c>
      <c r="I436" s="104">
        <v>0.79672131147540981</v>
      </c>
      <c r="J436" s="104">
        <v>0.74906716417910446</v>
      </c>
      <c r="K436" s="104">
        <v>0.75689586907747131</v>
      </c>
      <c r="L436" s="104">
        <v>0.72954303931987252</v>
      </c>
      <c r="M436" s="104">
        <v>0.688134687332977</v>
      </c>
      <c r="N436" s="11"/>
    </row>
    <row r="437" spans="2:14" x14ac:dyDescent="0.2">
      <c r="B437" s="227"/>
      <c r="C437" s="144"/>
      <c r="D437" s="99" t="s">
        <v>411</v>
      </c>
      <c r="E437" s="107">
        <v>0.88003116706031315</v>
      </c>
      <c r="F437" s="107">
        <v>0.86820698779830452</v>
      </c>
      <c r="G437" s="107">
        <v>0.86629196864369173</v>
      </c>
      <c r="H437" s="107">
        <v>0.82405014833955403</v>
      </c>
      <c r="I437" s="107">
        <v>0.81942452920370901</v>
      </c>
      <c r="J437" s="107">
        <v>0.77602553052714951</v>
      </c>
      <c r="K437" s="107">
        <v>0.7501842638658559</v>
      </c>
      <c r="L437" s="107">
        <v>0.7279627872532457</v>
      </c>
      <c r="M437" s="107">
        <v>0.68984193398419336</v>
      </c>
      <c r="N437" s="11"/>
    </row>
    <row r="438" spans="2:14" x14ac:dyDescent="0.2">
      <c r="B438" s="227"/>
      <c r="C438" s="145" t="s">
        <v>180</v>
      </c>
      <c r="D438" s="99" t="s">
        <v>407</v>
      </c>
      <c r="E438" s="104">
        <v>0.56268593285167867</v>
      </c>
      <c r="F438" s="104">
        <v>0.58199492814877429</v>
      </c>
      <c r="G438" s="104">
        <v>0.62086300795978211</v>
      </c>
      <c r="H438" s="104">
        <v>0.6379379782521144</v>
      </c>
      <c r="I438" s="104">
        <v>0.67325949367088611</v>
      </c>
      <c r="J438" s="104">
        <v>0.67022493328250099</v>
      </c>
      <c r="K438" s="104">
        <v>0.67026022304832711</v>
      </c>
      <c r="L438" s="104">
        <v>0.7021276595744681</v>
      </c>
      <c r="M438" s="104">
        <v>0.69158878504672894</v>
      </c>
      <c r="N438" s="11"/>
    </row>
    <row r="439" spans="2:14" x14ac:dyDescent="0.2">
      <c r="B439" s="227"/>
      <c r="C439" s="146"/>
      <c r="D439" s="101" t="s">
        <v>408</v>
      </c>
      <c r="E439" s="107">
        <v>0.68508287292817682</v>
      </c>
      <c r="F439" s="107">
        <v>0.69330595482546198</v>
      </c>
      <c r="G439" s="107">
        <v>0.71415748674010604</v>
      </c>
      <c r="H439" s="107">
        <v>0.7168881939014855</v>
      </c>
      <c r="I439" s="107">
        <v>0.74425951610417629</v>
      </c>
      <c r="J439" s="107">
        <v>0.75126000592943964</v>
      </c>
      <c r="K439" s="107">
        <v>0.74943942133815555</v>
      </c>
      <c r="L439" s="107">
        <v>0.80812772133526856</v>
      </c>
      <c r="M439" s="107">
        <v>0.79707933740191805</v>
      </c>
      <c r="N439" s="11"/>
    </row>
    <row r="440" spans="2:14" x14ac:dyDescent="0.2">
      <c r="B440" s="227"/>
      <c r="C440" s="146"/>
      <c r="D440" s="99" t="s">
        <v>409</v>
      </c>
      <c r="E440" s="104">
        <v>0.73268793835819424</v>
      </c>
      <c r="F440" s="104">
        <v>0.74117068371864236</v>
      </c>
      <c r="G440" s="104">
        <v>0.75866457803015463</v>
      </c>
      <c r="H440" s="104">
        <v>0.76595143986448333</v>
      </c>
      <c r="I440" s="104">
        <v>0.79179076693968731</v>
      </c>
      <c r="J440" s="104">
        <v>0.78919548468016487</v>
      </c>
      <c r="K440" s="104">
        <v>0.78366774730570399</v>
      </c>
      <c r="L440" s="104">
        <v>0.80870712401055411</v>
      </c>
      <c r="M440" s="104">
        <v>0.81802960874162844</v>
      </c>
      <c r="N440" s="11"/>
    </row>
    <row r="441" spans="2:14" x14ac:dyDescent="0.2">
      <c r="B441" s="227"/>
      <c r="C441" s="146"/>
      <c r="D441" s="101" t="s">
        <v>410</v>
      </c>
      <c r="E441" s="107">
        <v>0.68671875000000004</v>
      </c>
      <c r="F441" s="107">
        <v>0.72495164410058022</v>
      </c>
      <c r="G441" s="107">
        <v>0.70038387715930905</v>
      </c>
      <c r="H441" s="107">
        <v>0.66476014760147606</v>
      </c>
      <c r="I441" s="107">
        <v>0.66630116959064323</v>
      </c>
      <c r="J441" s="107">
        <v>0.66132723112128144</v>
      </c>
      <c r="K441" s="107">
        <v>0.6945736434108527</v>
      </c>
      <c r="L441" s="107">
        <v>0.73601247185172358</v>
      </c>
      <c r="M441" s="107">
        <v>0.72896383866481229</v>
      </c>
      <c r="N441" s="11"/>
    </row>
    <row r="442" spans="2:14" x14ac:dyDescent="0.2">
      <c r="B442" s="227"/>
      <c r="C442" s="147"/>
      <c r="D442" s="99" t="s">
        <v>411</v>
      </c>
      <c r="E442" s="104">
        <v>0.69188843656427679</v>
      </c>
      <c r="F442" s="104">
        <v>0.70625251037622172</v>
      </c>
      <c r="G442" s="104">
        <v>0.71948380230160314</v>
      </c>
      <c r="H442" s="104">
        <v>0.71825409495833203</v>
      </c>
      <c r="I442" s="104">
        <v>0.74125212786079064</v>
      </c>
      <c r="J442" s="104">
        <v>0.74215668426482184</v>
      </c>
      <c r="K442" s="104">
        <v>0.74526428126760147</v>
      </c>
      <c r="L442" s="104">
        <v>0.78748288792333787</v>
      </c>
      <c r="M442" s="104">
        <v>0.78407227406899427</v>
      </c>
      <c r="N442" s="11"/>
    </row>
    <row r="443" spans="2:14" x14ac:dyDescent="0.2">
      <c r="B443" s="227"/>
      <c r="C443" s="142" t="s">
        <v>181</v>
      </c>
      <c r="D443" s="99" t="s">
        <v>407</v>
      </c>
      <c r="E443" s="107">
        <v>0.8504273504273504</v>
      </c>
      <c r="F443" s="107">
        <v>0.89480122324159017</v>
      </c>
      <c r="G443" s="107">
        <v>0.91753207086133171</v>
      </c>
      <c r="H443" s="107">
        <v>0.91381345926800472</v>
      </c>
      <c r="I443" s="107">
        <v>0.95017584994138338</v>
      </c>
      <c r="J443" s="107">
        <v>1.013755980861244</v>
      </c>
      <c r="K443" s="107">
        <v>1.0090579710144927</v>
      </c>
      <c r="L443" s="107">
        <v>1.0364520048602672</v>
      </c>
      <c r="M443" s="107">
        <v>1.0471236230110159</v>
      </c>
      <c r="N443" s="11"/>
    </row>
    <row r="444" spans="2:14" x14ac:dyDescent="0.2">
      <c r="B444" s="227"/>
      <c r="C444" s="143"/>
      <c r="D444" s="101" t="s">
        <v>408</v>
      </c>
      <c r="E444" s="104">
        <v>0.98580721466587817</v>
      </c>
      <c r="F444" s="104">
        <v>0.99465621660135373</v>
      </c>
      <c r="G444" s="104">
        <v>0.99548210676495064</v>
      </c>
      <c r="H444" s="104">
        <v>0.95087598763311576</v>
      </c>
      <c r="I444" s="104">
        <v>0.94388571428571433</v>
      </c>
      <c r="J444" s="104">
        <v>0.96860830136030696</v>
      </c>
      <c r="K444" s="104">
        <v>0.97615971814445102</v>
      </c>
      <c r="L444" s="104">
        <v>1.0203093635612233</v>
      </c>
      <c r="M444" s="104">
        <v>1.1001187648456057</v>
      </c>
      <c r="N444" s="11"/>
    </row>
    <row r="445" spans="2:14" x14ac:dyDescent="0.2">
      <c r="B445" s="227"/>
      <c r="C445" s="143"/>
      <c r="D445" s="99" t="s">
        <v>409</v>
      </c>
      <c r="E445" s="107">
        <v>1.007750845546787</v>
      </c>
      <c r="F445" s="107">
        <v>1.0039587162448749</v>
      </c>
      <c r="G445" s="107">
        <v>1.018132880011333</v>
      </c>
      <c r="H445" s="107">
        <v>0.98521155689442697</v>
      </c>
      <c r="I445" s="107">
        <v>0.98874553939061216</v>
      </c>
      <c r="J445" s="107">
        <v>1.0343623411090934</v>
      </c>
      <c r="K445" s="107">
        <v>1.0213397399660826</v>
      </c>
      <c r="L445" s="107">
        <v>1.014366998577525</v>
      </c>
      <c r="M445" s="107">
        <v>1.0350701402805611</v>
      </c>
      <c r="N445" s="11"/>
    </row>
    <row r="446" spans="2:14" x14ac:dyDescent="0.2">
      <c r="B446" s="227"/>
      <c r="C446" s="143"/>
      <c r="D446" s="101" t="s">
        <v>410</v>
      </c>
      <c r="E446" s="104">
        <v>0.89614325068870526</v>
      </c>
      <c r="F446" s="104">
        <v>0.97055586130985139</v>
      </c>
      <c r="G446" s="104">
        <v>0.91872597473915429</v>
      </c>
      <c r="H446" s="104">
        <v>0.87132156233279834</v>
      </c>
      <c r="I446" s="104">
        <v>0.92400644468313642</v>
      </c>
      <c r="J446" s="104">
        <v>0.9316192560175055</v>
      </c>
      <c r="K446" s="104">
        <v>0.94873926295372679</v>
      </c>
      <c r="L446" s="104">
        <v>0.95057246579167831</v>
      </c>
      <c r="M446" s="104">
        <v>0.98987626546681662</v>
      </c>
      <c r="N446" s="11"/>
    </row>
    <row r="447" spans="2:14" x14ac:dyDescent="0.2">
      <c r="B447" s="228"/>
      <c r="C447" s="144"/>
      <c r="D447" s="99" t="s">
        <v>411</v>
      </c>
      <c r="E447" s="107">
        <v>0.96700129689226189</v>
      </c>
      <c r="F447" s="107">
        <v>0.985743871309541</v>
      </c>
      <c r="G447" s="107">
        <v>0.98356547303484509</v>
      </c>
      <c r="H447" s="107">
        <v>0.94577976523197316</v>
      </c>
      <c r="I447" s="107">
        <v>0.95616323488307087</v>
      </c>
      <c r="J447" s="107">
        <v>0.98809749620637333</v>
      </c>
      <c r="K447" s="107">
        <v>0.98935558112773303</v>
      </c>
      <c r="L447" s="107">
        <v>1.0075267779600501</v>
      </c>
      <c r="M447" s="107">
        <v>1.0548164692173239</v>
      </c>
      <c r="N447" s="11"/>
    </row>
    <row r="448" spans="2:14" x14ac:dyDescent="0.2">
      <c r="B448" s="230" t="s">
        <v>182</v>
      </c>
      <c r="C448" s="145" t="s">
        <v>332</v>
      </c>
      <c r="D448" s="99" t="s">
        <v>407</v>
      </c>
      <c r="E448" s="104">
        <v>0.89792138300061741</v>
      </c>
      <c r="F448" s="104">
        <v>0.88486707566462164</v>
      </c>
      <c r="G448" s="104">
        <v>0.90390813859790486</v>
      </c>
      <c r="H448" s="104">
        <v>0.91044487427466148</v>
      </c>
      <c r="I448" s="104">
        <v>0.83933417767324048</v>
      </c>
      <c r="J448" s="104">
        <v>0.87899461400359069</v>
      </c>
      <c r="K448" s="104">
        <v>0.9212889593238246</v>
      </c>
      <c r="L448" s="104">
        <v>0.91989528795811515</v>
      </c>
      <c r="M448" s="104">
        <v>0.90882147838214788</v>
      </c>
      <c r="N448" s="11"/>
    </row>
    <row r="449" spans="2:14" x14ac:dyDescent="0.2">
      <c r="B449" s="231"/>
      <c r="C449" s="146"/>
      <c r="D449" s="101" t="s">
        <v>408</v>
      </c>
      <c r="E449" s="107">
        <v>0.99675604648297955</v>
      </c>
      <c r="F449" s="107">
        <v>1.0099946749682547</v>
      </c>
      <c r="G449" s="107">
        <v>1.0083876980428705</v>
      </c>
      <c r="H449" s="107">
        <v>0.99426213401454122</v>
      </c>
      <c r="I449" s="107">
        <v>0.97863803544228556</v>
      </c>
      <c r="J449" s="107">
        <v>0.98560070347708206</v>
      </c>
      <c r="K449" s="107">
        <v>0.99090257879656163</v>
      </c>
      <c r="L449" s="107">
        <v>0.94590025359256125</v>
      </c>
      <c r="M449" s="107">
        <v>0.92771294199616794</v>
      </c>
      <c r="N449" s="11"/>
    </row>
    <row r="450" spans="2:14" x14ac:dyDescent="0.2">
      <c r="B450" s="231"/>
      <c r="C450" s="146"/>
      <c r="D450" s="99" t="s">
        <v>409</v>
      </c>
      <c r="E450" s="104">
        <v>0.96864004895211875</v>
      </c>
      <c r="F450" s="104">
        <v>0.97279951100244499</v>
      </c>
      <c r="G450" s="104">
        <v>0.98487071800839954</v>
      </c>
      <c r="H450" s="104">
        <v>0.99025283261590225</v>
      </c>
      <c r="I450" s="104">
        <v>0.96480910599952574</v>
      </c>
      <c r="J450" s="104">
        <v>1.0088295009207233</v>
      </c>
      <c r="K450" s="104">
        <v>1.0191307578008915</v>
      </c>
      <c r="L450" s="104">
        <v>0.95599670661421643</v>
      </c>
      <c r="M450" s="104">
        <v>0.93591479375394893</v>
      </c>
      <c r="N450" s="11"/>
    </row>
    <row r="451" spans="2:14" x14ac:dyDescent="0.2">
      <c r="B451" s="231"/>
      <c r="C451" s="146"/>
      <c r="D451" s="101" t="s">
        <v>410</v>
      </c>
      <c r="E451" s="107">
        <v>0.71760428239571761</v>
      </c>
      <c r="F451" s="107">
        <v>0.76428860964734491</v>
      </c>
      <c r="G451" s="107">
        <v>0.76637400343122419</v>
      </c>
      <c r="H451" s="107">
        <v>0.77693370165745856</v>
      </c>
      <c r="I451" s="107">
        <v>0.78960817717206133</v>
      </c>
      <c r="J451" s="107">
        <v>0.82426379491089297</v>
      </c>
      <c r="K451" s="107">
        <v>0.82787890219749127</v>
      </c>
      <c r="L451" s="107">
        <v>0.82164890633763321</v>
      </c>
      <c r="M451" s="107">
        <v>0.80750695088044488</v>
      </c>
      <c r="N451" s="11"/>
    </row>
    <row r="452" spans="2:14" x14ac:dyDescent="0.2">
      <c r="B452" s="232"/>
      <c r="C452" s="147"/>
      <c r="D452" s="99" t="s">
        <v>411</v>
      </c>
      <c r="E452" s="104">
        <v>0.93212315237381649</v>
      </c>
      <c r="F452" s="104">
        <v>0.94593813240821045</v>
      </c>
      <c r="G452" s="104">
        <v>0.95137823484784623</v>
      </c>
      <c r="H452" s="104">
        <v>0.94968997080148287</v>
      </c>
      <c r="I452" s="104">
        <v>0.93091504797566116</v>
      </c>
      <c r="J452" s="104">
        <v>0.9577903463237003</v>
      </c>
      <c r="K452" s="104">
        <v>0.96784203961179227</v>
      </c>
      <c r="L452" s="104">
        <v>0.92704178039051022</v>
      </c>
      <c r="M452" s="104">
        <v>0.90955497187968359</v>
      </c>
      <c r="N452" s="11"/>
    </row>
    <row r="453" spans="2:14" x14ac:dyDescent="0.2">
      <c r="B453" s="226" t="s">
        <v>184</v>
      </c>
      <c r="C453" s="142" t="s">
        <v>232</v>
      </c>
      <c r="D453" s="99" t="s">
        <v>407</v>
      </c>
      <c r="E453" s="107">
        <v>0.84881027584754687</v>
      </c>
      <c r="F453" s="107">
        <v>0.82983634074695767</v>
      </c>
      <c r="G453" s="107">
        <v>0.8639214046822743</v>
      </c>
      <c r="H453" s="107">
        <v>0.879746835443038</v>
      </c>
      <c r="I453" s="107">
        <v>0.82356519975664166</v>
      </c>
      <c r="J453" s="107">
        <v>0.82469481689013413</v>
      </c>
      <c r="K453" s="107">
        <v>0.82297889287136594</v>
      </c>
      <c r="L453" s="107">
        <v>0.80834651898734178</v>
      </c>
      <c r="M453" s="107">
        <v>0.8202247191011236</v>
      </c>
      <c r="N453" s="11"/>
    </row>
    <row r="454" spans="2:14" x14ac:dyDescent="0.2">
      <c r="B454" s="227"/>
      <c r="C454" s="143"/>
      <c r="D454" s="101" t="s">
        <v>408</v>
      </c>
      <c r="E454" s="104">
        <v>0.97796560279214495</v>
      </c>
      <c r="F454" s="104">
        <v>0.96017177500842033</v>
      </c>
      <c r="G454" s="104">
        <v>0.93992264357184896</v>
      </c>
      <c r="H454" s="104">
        <v>0.91183505154639177</v>
      </c>
      <c r="I454" s="104">
        <v>0.91981597108116986</v>
      </c>
      <c r="J454" s="104">
        <v>0.91845598084182323</v>
      </c>
      <c r="K454" s="104">
        <v>0.92587508579272482</v>
      </c>
      <c r="L454" s="104">
        <v>0.91605678864227158</v>
      </c>
      <c r="M454" s="104">
        <v>0.90451822761712086</v>
      </c>
      <c r="N454" s="11"/>
    </row>
    <row r="455" spans="2:14" x14ac:dyDescent="0.2">
      <c r="B455" s="227"/>
      <c r="C455" s="143"/>
      <c r="D455" s="99" t="s">
        <v>409</v>
      </c>
      <c r="E455" s="107">
        <v>0.96120352505605677</v>
      </c>
      <c r="F455" s="107">
        <v>0.94681240520893262</v>
      </c>
      <c r="G455" s="107">
        <v>0.93497428361498902</v>
      </c>
      <c r="H455" s="107">
        <v>0.91057458162789495</v>
      </c>
      <c r="I455" s="107">
        <v>0.92239813132623927</v>
      </c>
      <c r="J455" s="107">
        <v>0.93259182617692704</v>
      </c>
      <c r="K455" s="107">
        <v>0.93423297657825344</v>
      </c>
      <c r="L455" s="107">
        <v>0.92403371710526316</v>
      </c>
      <c r="M455" s="107">
        <v>0.91215526046986717</v>
      </c>
      <c r="N455" s="11"/>
    </row>
    <row r="456" spans="2:14" x14ac:dyDescent="0.2">
      <c r="B456" s="227"/>
      <c r="C456" s="143"/>
      <c r="D456" s="101" t="s">
        <v>410</v>
      </c>
      <c r="E456" s="104">
        <v>0.81962587522207131</v>
      </c>
      <c r="F456" s="104">
        <v>0.82781387549779917</v>
      </c>
      <c r="G456" s="104">
        <v>0.80176396472070555</v>
      </c>
      <c r="H456" s="104">
        <v>0.79013116801998751</v>
      </c>
      <c r="I456" s="104">
        <v>0.77802174822250103</v>
      </c>
      <c r="J456" s="104">
        <v>0.7857217627970271</v>
      </c>
      <c r="K456" s="104">
        <v>0.81215179228424261</v>
      </c>
      <c r="L456" s="104">
        <v>0.81268374632507345</v>
      </c>
      <c r="M456" s="104">
        <v>0.81380972338642077</v>
      </c>
      <c r="N456" s="11"/>
    </row>
    <row r="457" spans="2:14" x14ac:dyDescent="0.2">
      <c r="B457" s="227"/>
      <c r="C457" s="144"/>
      <c r="D457" s="99" t="s">
        <v>411</v>
      </c>
      <c r="E457" s="107">
        <v>0.93519100495844687</v>
      </c>
      <c r="F457" s="107">
        <v>0.92275406166383944</v>
      </c>
      <c r="G457" s="107">
        <v>0.90888570028697413</v>
      </c>
      <c r="H457" s="107">
        <v>0.88857118249935407</v>
      </c>
      <c r="I457" s="107">
        <v>0.88916425719399694</v>
      </c>
      <c r="J457" s="107">
        <v>0.8934497667344532</v>
      </c>
      <c r="K457" s="107">
        <v>0.90137266604143573</v>
      </c>
      <c r="L457" s="107">
        <v>0.89278636879456652</v>
      </c>
      <c r="M457" s="107">
        <v>0.88526411473588529</v>
      </c>
      <c r="N457" s="11"/>
    </row>
    <row r="458" spans="2:14" x14ac:dyDescent="0.2">
      <c r="B458" s="227"/>
      <c r="C458" s="145" t="s">
        <v>186</v>
      </c>
      <c r="D458" s="99" t="s">
        <v>407</v>
      </c>
      <c r="E458" s="104">
        <v>0.9729634831460674</v>
      </c>
      <c r="F458" s="104">
        <v>0.97525270128964792</v>
      </c>
      <c r="G458" s="104">
        <v>0.95264431386104387</v>
      </c>
      <c r="H458" s="104">
        <v>1.0582897033158813</v>
      </c>
      <c r="I458" s="104">
        <v>0.99591558883594278</v>
      </c>
      <c r="J458" s="104">
        <v>1.0170454545454546</v>
      </c>
      <c r="K458" s="104">
        <v>0.92763157894736847</v>
      </c>
      <c r="L458" s="104">
        <v>0.934640522875817</v>
      </c>
      <c r="M458" s="104">
        <v>0.9228515625</v>
      </c>
      <c r="N458" s="11"/>
    </row>
    <row r="459" spans="2:14" x14ac:dyDescent="0.2">
      <c r="B459" s="227"/>
      <c r="C459" s="146"/>
      <c r="D459" s="101" t="s">
        <v>408</v>
      </c>
      <c r="E459" s="107">
        <v>1.0680946068513222</v>
      </c>
      <c r="F459" s="107">
        <v>1.0400556328233659</v>
      </c>
      <c r="G459" s="107">
        <v>1.0179669684195978</v>
      </c>
      <c r="H459" s="107">
        <v>1.014157555368657</v>
      </c>
      <c r="I459" s="107">
        <v>1.026152787336545</v>
      </c>
      <c r="J459" s="107">
        <v>1.0284366576819406</v>
      </c>
      <c r="K459" s="107">
        <v>1.0218818380743981</v>
      </c>
      <c r="L459" s="107">
        <v>1.044967457760831</v>
      </c>
      <c r="M459" s="107">
        <v>1.0361170871634395</v>
      </c>
      <c r="N459" s="11"/>
    </row>
    <row r="460" spans="2:14" x14ac:dyDescent="0.2">
      <c r="B460" s="227"/>
      <c r="C460" s="146"/>
      <c r="D460" s="99" t="s">
        <v>409</v>
      </c>
      <c r="E460" s="104">
        <v>1.0360711261642677</v>
      </c>
      <c r="F460" s="104">
        <v>1.0215754293933497</v>
      </c>
      <c r="G460" s="104">
        <v>0.99755026186855889</v>
      </c>
      <c r="H460" s="104">
        <v>1.0286082474226803</v>
      </c>
      <c r="I460" s="104">
        <v>1.0404555498895121</v>
      </c>
      <c r="J460" s="104">
        <v>1.0310142497904442</v>
      </c>
      <c r="K460" s="104">
        <v>1.0028190033993865</v>
      </c>
      <c r="L460" s="104">
        <v>0.99736017158884671</v>
      </c>
      <c r="M460" s="104">
        <v>0.9912259122591226</v>
      </c>
      <c r="N460" s="11"/>
    </row>
    <row r="461" spans="2:14" x14ac:dyDescent="0.2">
      <c r="B461" s="227"/>
      <c r="C461" s="146"/>
      <c r="D461" s="101" t="s">
        <v>410</v>
      </c>
      <c r="E461" s="107">
        <v>0.93258612164166799</v>
      </c>
      <c r="F461" s="107">
        <v>0.92532894736842108</v>
      </c>
      <c r="G461" s="107">
        <v>0.88768650598458765</v>
      </c>
      <c r="H461" s="107">
        <v>0.89437904161830539</v>
      </c>
      <c r="I461" s="107">
        <v>0.91482028557360906</v>
      </c>
      <c r="J461" s="107">
        <v>0.92747718383311606</v>
      </c>
      <c r="K461" s="107">
        <v>0.9216574943347362</v>
      </c>
      <c r="L461" s="107">
        <v>0.9319838056680162</v>
      </c>
      <c r="M461" s="107">
        <v>0.94957983193277307</v>
      </c>
      <c r="N461" s="11"/>
    </row>
    <row r="462" spans="2:14" x14ac:dyDescent="0.2">
      <c r="B462" s="228"/>
      <c r="C462" s="147"/>
      <c r="D462" s="99" t="s">
        <v>411</v>
      </c>
      <c r="E462" s="104">
        <v>1.0261281305265559</v>
      </c>
      <c r="F462" s="104">
        <v>1.008706043018095</v>
      </c>
      <c r="G462" s="104">
        <v>0.9832582646383955</v>
      </c>
      <c r="H462" s="104">
        <v>1.0018676014251235</v>
      </c>
      <c r="I462" s="104">
        <v>1.0091997622215303</v>
      </c>
      <c r="J462" s="104">
        <v>1.0110869686333501</v>
      </c>
      <c r="K462" s="104">
        <v>0.99064906490649063</v>
      </c>
      <c r="L462" s="104">
        <v>1.0008750820389412</v>
      </c>
      <c r="M462" s="104">
        <v>0.99722780888188289</v>
      </c>
      <c r="N462" s="11"/>
    </row>
    <row r="463" spans="2:14" x14ac:dyDescent="0.2">
      <c r="B463" s="230" t="s">
        <v>187</v>
      </c>
      <c r="C463" s="142" t="s">
        <v>233</v>
      </c>
      <c r="D463" s="99" t="s">
        <v>407</v>
      </c>
      <c r="E463" s="107">
        <v>0.7945879458794588</v>
      </c>
      <c r="F463" s="107">
        <v>0.76568011041251338</v>
      </c>
      <c r="G463" s="107">
        <v>0.80495261387954753</v>
      </c>
      <c r="H463" s="107">
        <v>0.8157173317088029</v>
      </c>
      <c r="I463" s="107">
        <v>0.79951434208529371</v>
      </c>
      <c r="J463" s="107">
        <v>0.80105421686746991</v>
      </c>
      <c r="K463" s="107">
        <v>0.79509553181886561</v>
      </c>
      <c r="L463" s="107">
        <v>0.78177710843373494</v>
      </c>
      <c r="M463" s="107">
        <v>0.81766037735849062</v>
      </c>
      <c r="N463" s="11"/>
    </row>
    <row r="464" spans="2:14" x14ac:dyDescent="0.2">
      <c r="B464" s="231"/>
      <c r="C464" s="143"/>
      <c r="D464" s="101" t="s">
        <v>408</v>
      </c>
      <c r="E464" s="104">
        <v>0.91311282992746867</v>
      </c>
      <c r="F464" s="104">
        <v>0.89447160359707889</v>
      </c>
      <c r="G464" s="104">
        <v>0.86925816381964149</v>
      </c>
      <c r="H464" s="104">
        <v>0.86374307729352273</v>
      </c>
      <c r="I464" s="104">
        <v>0.87237115263110387</v>
      </c>
      <c r="J464" s="104">
        <v>0.85460082402818416</v>
      </c>
      <c r="K464" s="104">
        <v>0.8649365353673798</v>
      </c>
      <c r="L464" s="104">
        <v>0.86463011987269101</v>
      </c>
      <c r="M464" s="104">
        <v>0.8567395697135386</v>
      </c>
      <c r="N464" s="11"/>
    </row>
    <row r="465" spans="2:14" x14ac:dyDescent="0.2">
      <c r="B465" s="231"/>
      <c r="C465" s="143"/>
      <c r="D465" s="99" t="s">
        <v>409</v>
      </c>
      <c r="E465" s="107">
        <v>0.91169945812270425</v>
      </c>
      <c r="F465" s="107">
        <v>0.89804780149607732</v>
      </c>
      <c r="G465" s="107">
        <v>0.89054726368159209</v>
      </c>
      <c r="H465" s="107">
        <v>0.88561169530648887</v>
      </c>
      <c r="I465" s="107">
        <v>0.88884396250689213</v>
      </c>
      <c r="J465" s="107">
        <v>0.88592918730508163</v>
      </c>
      <c r="K465" s="107">
        <v>0.87604733205938556</v>
      </c>
      <c r="L465" s="107">
        <v>0.8315065470060321</v>
      </c>
      <c r="M465" s="107">
        <v>0.83787360758795637</v>
      </c>
      <c r="N465" s="11"/>
    </row>
    <row r="466" spans="2:14" x14ac:dyDescent="0.2">
      <c r="B466" s="231"/>
      <c r="C466" s="143"/>
      <c r="D466" s="101" t="s">
        <v>410</v>
      </c>
      <c r="E466" s="104">
        <v>0.71219863260165528</v>
      </c>
      <c r="F466" s="104">
        <v>0.74328401091797158</v>
      </c>
      <c r="G466" s="104">
        <v>0.73245109321058688</v>
      </c>
      <c r="H466" s="104">
        <v>0.72244222046223627</v>
      </c>
      <c r="I466" s="104">
        <v>0.73439642109820336</v>
      </c>
      <c r="J466" s="104">
        <v>0.73145539906103285</v>
      </c>
      <c r="K466" s="104">
        <v>0.73264669616305211</v>
      </c>
      <c r="L466" s="104">
        <v>0.69620897911664115</v>
      </c>
      <c r="M466" s="104">
        <v>0.69547445255474449</v>
      </c>
      <c r="N466" s="11"/>
    </row>
    <row r="467" spans="2:14" x14ac:dyDescent="0.2">
      <c r="B467" s="232"/>
      <c r="C467" s="144"/>
      <c r="D467" s="99" t="s">
        <v>411</v>
      </c>
      <c r="E467" s="107">
        <v>0.86871787285973157</v>
      </c>
      <c r="F467" s="107">
        <v>0.85932136418640259</v>
      </c>
      <c r="G467" s="107">
        <v>0.84774333877107122</v>
      </c>
      <c r="H467" s="107">
        <v>0.84298275947241019</v>
      </c>
      <c r="I467" s="107">
        <v>0.84833724811472366</v>
      </c>
      <c r="J467" s="107">
        <v>0.83974690400571195</v>
      </c>
      <c r="K467" s="107">
        <v>0.84048369618756769</v>
      </c>
      <c r="L467" s="107">
        <v>0.81825347949254834</v>
      </c>
      <c r="M467" s="107">
        <v>0.82001281135282955</v>
      </c>
      <c r="N467" s="11"/>
    </row>
    <row r="468" spans="2:14" x14ac:dyDescent="0.2">
      <c r="B468" s="226" t="s">
        <v>346</v>
      </c>
      <c r="C468" s="145" t="s">
        <v>234</v>
      </c>
      <c r="D468" s="99" t="s">
        <v>407</v>
      </c>
      <c r="E468" s="104">
        <v>0.91211146838156487</v>
      </c>
      <c r="F468" s="104">
        <v>0.82454251883745966</v>
      </c>
      <c r="G468" s="104">
        <v>0.92465016146393975</v>
      </c>
      <c r="H468" s="104">
        <v>0.84615384615384615</v>
      </c>
      <c r="I468" s="104">
        <v>0.90370370370370368</v>
      </c>
      <c r="J468" s="104">
        <v>0.92497320471597</v>
      </c>
      <c r="K468" s="104">
        <v>0.86993603411513865</v>
      </c>
      <c r="L468" s="104">
        <v>0.9136460554371002</v>
      </c>
      <c r="M468" s="104">
        <v>0.8904255319148936</v>
      </c>
      <c r="N468" s="11"/>
    </row>
    <row r="469" spans="2:14" x14ac:dyDescent="0.2">
      <c r="B469" s="227"/>
      <c r="C469" s="146"/>
      <c r="D469" s="101" t="s">
        <v>408</v>
      </c>
      <c r="E469" s="107">
        <v>0.93459552495697074</v>
      </c>
      <c r="F469" s="107">
        <v>0.97604529616724733</v>
      </c>
      <c r="G469" s="107">
        <v>0.9572086899275839</v>
      </c>
      <c r="H469" s="107">
        <v>0.96279893711248887</v>
      </c>
      <c r="I469" s="107">
        <v>0.94039591037633241</v>
      </c>
      <c r="J469" s="107">
        <v>0.97316322041355041</v>
      </c>
      <c r="K469" s="107">
        <v>0.95298491143669362</v>
      </c>
      <c r="L469" s="107">
        <v>0.97648083623693382</v>
      </c>
      <c r="M469" s="107">
        <v>0.97171453437771971</v>
      </c>
      <c r="N469" s="11"/>
    </row>
    <row r="470" spans="2:14" x14ac:dyDescent="0.2">
      <c r="B470" s="227"/>
      <c r="C470" s="146"/>
      <c r="D470" s="99" t="s">
        <v>409</v>
      </c>
      <c r="E470" s="104">
        <v>0.92684210526315791</v>
      </c>
      <c r="F470" s="104">
        <v>0.9444593506841964</v>
      </c>
      <c r="G470" s="104">
        <v>0.95653362493165661</v>
      </c>
      <c r="H470" s="104">
        <v>0.97743103928670938</v>
      </c>
      <c r="I470" s="104">
        <v>0.94706368899917281</v>
      </c>
      <c r="J470" s="104">
        <v>0.99661590524534682</v>
      </c>
      <c r="K470" s="104">
        <v>0.99547639242295727</v>
      </c>
      <c r="L470" s="104">
        <v>0.99375532216860629</v>
      </c>
      <c r="M470" s="104">
        <v>1.0099347147317628</v>
      </c>
      <c r="N470" s="11"/>
    </row>
    <row r="471" spans="2:14" x14ac:dyDescent="0.2">
      <c r="B471" s="227"/>
      <c r="C471" s="146"/>
      <c r="D471" s="101" t="s">
        <v>410</v>
      </c>
      <c r="E471" s="107">
        <v>0.7884906612821807</v>
      </c>
      <c r="F471" s="107">
        <v>0.81652806652806653</v>
      </c>
      <c r="G471" s="107">
        <v>0.82062298603651984</v>
      </c>
      <c r="H471" s="107">
        <v>0.82410958904109588</v>
      </c>
      <c r="I471" s="107">
        <v>0.81887615930169122</v>
      </c>
      <c r="J471" s="107">
        <v>0.86963882618510158</v>
      </c>
      <c r="K471" s="107">
        <v>0.8999431495167709</v>
      </c>
      <c r="L471" s="107">
        <v>0.93803786574870918</v>
      </c>
      <c r="M471" s="107">
        <v>0.86484918793503485</v>
      </c>
      <c r="N471" s="11"/>
    </row>
    <row r="472" spans="2:14" x14ac:dyDescent="0.2">
      <c r="B472" s="228"/>
      <c r="C472" s="147"/>
      <c r="D472" s="99" t="s">
        <v>411</v>
      </c>
      <c r="E472" s="104">
        <v>0.90468227424749159</v>
      </c>
      <c r="F472" s="104">
        <v>0.92543859649122806</v>
      </c>
      <c r="G472" s="104">
        <v>0.931128475377067</v>
      </c>
      <c r="H472" s="104">
        <v>0.9343960195337695</v>
      </c>
      <c r="I472" s="104">
        <v>0.91919650972550448</v>
      </c>
      <c r="J472" s="104">
        <v>0.95971103084190057</v>
      </c>
      <c r="K472" s="104">
        <v>0.951050245211437</v>
      </c>
      <c r="L472" s="104">
        <v>0.97045201926639502</v>
      </c>
      <c r="M472" s="104">
        <v>0.96002967634239078</v>
      </c>
      <c r="N472" s="11"/>
    </row>
    <row r="473" spans="2:14" x14ac:dyDescent="0.2">
      <c r="B473" s="230" t="s">
        <v>191</v>
      </c>
      <c r="C473" s="142" t="s">
        <v>333</v>
      </c>
      <c r="D473" s="99" t="s">
        <v>407</v>
      </c>
      <c r="E473" s="107">
        <v>0.70756646216768915</v>
      </c>
      <c r="F473" s="107">
        <v>0.74923702950152593</v>
      </c>
      <c r="G473" s="107">
        <v>0.78538812785388123</v>
      </c>
      <c r="H473" s="107">
        <v>0.7809959349593496</v>
      </c>
      <c r="I473" s="107">
        <v>0.79033915724563208</v>
      </c>
      <c r="J473" s="107">
        <v>0.80061193268740438</v>
      </c>
      <c r="K473" s="107">
        <v>0.81799485861182519</v>
      </c>
      <c r="L473" s="107">
        <v>0.73183481442760068</v>
      </c>
      <c r="M473" s="107">
        <v>0.74468085106382975</v>
      </c>
      <c r="N473" s="11"/>
    </row>
    <row r="474" spans="2:14" x14ac:dyDescent="0.2">
      <c r="B474" s="231"/>
      <c r="C474" s="143"/>
      <c r="D474" s="101" t="s">
        <v>408</v>
      </c>
      <c r="E474" s="104">
        <v>0.86680851063829789</v>
      </c>
      <c r="F474" s="104">
        <v>0.82962184873949585</v>
      </c>
      <c r="G474" s="104">
        <v>0.83231232478454986</v>
      </c>
      <c r="H474" s="104">
        <v>0.8255766062602965</v>
      </c>
      <c r="I474" s="104">
        <v>0.83644233742141605</v>
      </c>
      <c r="J474" s="104">
        <v>0.82215447154471544</v>
      </c>
      <c r="K474" s="104">
        <v>0.83796954314720817</v>
      </c>
      <c r="L474" s="104">
        <v>0.83480916030534347</v>
      </c>
      <c r="M474" s="104">
        <v>0.81749127489221929</v>
      </c>
      <c r="N474" s="11"/>
    </row>
    <row r="475" spans="2:14" x14ac:dyDescent="0.2">
      <c r="B475" s="231"/>
      <c r="C475" s="143"/>
      <c r="D475" s="99" t="s">
        <v>409</v>
      </c>
      <c r="E475" s="107">
        <v>0.91290130796670632</v>
      </c>
      <c r="F475" s="107">
        <v>0.89823648453310201</v>
      </c>
      <c r="G475" s="107">
        <v>0.8742422106301988</v>
      </c>
      <c r="H475" s="107">
        <v>0.84492273730684331</v>
      </c>
      <c r="I475" s="107">
        <v>0.83129584352078245</v>
      </c>
      <c r="J475" s="107">
        <v>0.79017562392710949</v>
      </c>
      <c r="K475" s="107">
        <v>0.77893232887387975</v>
      </c>
      <c r="L475" s="107">
        <v>0.76140305794680718</v>
      </c>
      <c r="M475" s="107">
        <v>0.74575838754943236</v>
      </c>
      <c r="N475" s="11"/>
    </row>
    <row r="476" spans="2:14" x14ac:dyDescent="0.2">
      <c r="B476" s="231"/>
      <c r="C476" s="143"/>
      <c r="D476" s="101" t="s">
        <v>410</v>
      </c>
      <c r="E476" s="104">
        <v>0.79417539267015702</v>
      </c>
      <c r="F476" s="104">
        <v>0.79917250159134312</v>
      </c>
      <c r="G476" s="104">
        <v>0.7814241486068112</v>
      </c>
      <c r="H476" s="104">
        <v>0.73715830579753683</v>
      </c>
      <c r="I476" s="104">
        <v>0.72692757009345799</v>
      </c>
      <c r="J476" s="104">
        <v>0.75902934537246047</v>
      </c>
      <c r="K476" s="104">
        <v>0.75371083012644313</v>
      </c>
      <c r="L476" s="104">
        <v>0.65223238300161379</v>
      </c>
      <c r="M476" s="104">
        <v>0.63444268357105127</v>
      </c>
      <c r="N476" s="11"/>
    </row>
    <row r="477" spans="2:14" x14ac:dyDescent="0.2">
      <c r="B477" s="232"/>
      <c r="C477" s="144"/>
      <c r="D477" s="99" t="s">
        <v>411</v>
      </c>
      <c r="E477" s="107">
        <v>0.85624408703878907</v>
      </c>
      <c r="F477" s="107">
        <v>0.83987747145641878</v>
      </c>
      <c r="G477" s="107">
        <v>0.83416191562143671</v>
      </c>
      <c r="H477" s="107">
        <v>0.81470997888304808</v>
      </c>
      <c r="I477" s="107">
        <v>0.81404056162246485</v>
      </c>
      <c r="J477" s="107">
        <v>0.79998254647002354</v>
      </c>
      <c r="K477" s="107">
        <v>0.80338924433684944</v>
      </c>
      <c r="L477" s="107">
        <v>0.7725375446447782</v>
      </c>
      <c r="M477" s="107">
        <v>0.75760313158687143</v>
      </c>
      <c r="N477" s="11"/>
    </row>
    <row r="478" spans="2:14" x14ac:dyDescent="0.2">
      <c r="B478" s="226" t="s">
        <v>193</v>
      </c>
      <c r="C478" s="145" t="s">
        <v>235</v>
      </c>
      <c r="D478" s="99" t="s">
        <v>407</v>
      </c>
      <c r="E478" s="104">
        <v>0.54538634658664664</v>
      </c>
      <c r="F478" s="104">
        <v>0.61716417910447763</v>
      </c>
      <c r="G478" s="104">
        <v>0.6275092936802974</v>
      </c>
      <c r="H478" s="104">
        <v>0.58370044052863435</v>
      </c>
      <c r="I478" s="104">
        <v>0.58572479764532748</v>
      </c>
      <c r="J478" s="104">
        <v>0.65681326604181689</v>
      </c>
      <c r="K478" s="104">
        <v>0.67361610352264556</v>
      </c>
      <c r="L478" s="104">
        <v>0.61560693641618502</v>
      </c>
      <c r="M478" s="104">
        <v>0.73619186046511631</v>
      </c>
      <c r="N478" s="11"/>
    </row>
    <row r="479" spans="2:14" x14ac:dyDescent="0.2">
      <c r="B479" s="227"/>
      <c r="C479" s="146"/>
      <c r="D479" s="101" t="s">
        <v>408</v>
      </c>
      <c r="E479" s="107">
        <v>0.60562298356122291</v>
      </c>
      <c r="F479" s="107">
        <v>0.630804248861912</v>
      </c>
      <c r="G479" s="107">
        <v>0.64952780692549839</v>
      </c>
      <c r="H479" s="107">
        <v>0.67617921040958151</v>
      </c>
      <c r="I479" s="107">
        <v>0.72953736654804269</v>
      </c>
      <c r="J479" s="107">
        <v>0.73442906574394462</v>
      </c>
      <c r="K479" s="107">
        <v>0.80186513629842182</v>
      </c>
      <c r="L479" s="107">
        <v>0.72283307154076826</v>
      </c>
      <c r="M479" s="107">
        <v>0.74290603165549696</v>
      </c>
      <c r="N479" s="11"/>
    </row>
    <row r="480" spans="2:14" x14ac:dyDescent="0.2">
      <c r="B480" s="227"/>
      <c r="C480" s="146"/>
      <c r="D480" s="99" t="s">
        <v>409</v>
      </c>
      <c r="E480" s="104">
        <v>0.63694795770267465</v>
      </c>
      <c r="F480" s="104">
        <v>0.59193548387096773</v>
      </c>
      <c r="G480" s="104">
        <v>0.61503641015548116</v>
      </c>
      <c r="H480" s="104">
        <v>0.62062331666025394</v>
      </c>
      <c r="I480" s="104">
        <v>0.65555555555555556</v>
      </c>
      <c r="J480" s="104">
        <v>0.68936170212765957</v>
      </c>
      <c r="K480" s="104">
        <v>0.74014598540145982</v>
      </c>
      <c r="L480" s="104">
        <v>0.69467028003613374</v>
      </c>
      <c r="M480" s="104">
        <v>0.75845410628019327</v>
      </c>
      <c r="N480" s="11"/>
    </row>
    <row r="481" spans="2:14" x14ac:dyDescent="0.2">
      <c r="B481" s="227"/>
      <c r="C481" s="146"/>
      <c r="D481" s="101" t="s">
        <v>410</v>
      </c>
      <c r="E481" s="107">
        <v>0.57800751879699253</v>
      </c>
      <c r="F481" s="107">
        <v>0.59504862953138815</v>
      </c>
      <c r="G481" s="107">
        <v>0.53957446808510634</v>
      </c>
      <c r="H481" s="107">
        <v>0.50184199754400327</v>
      </c>
      <c r="I481" s="107">
        <v>0.53802816901408446</v>
      </c>
      <c r="J481" s="107">
        <v>0.53688682889146389</v>
      </c>
      <c r="K481" s="107">
        <v>0.61029133560348092</v>
      </c>
      <c r="L481" s="107">
        <v>0.54684014869888475</v>
      </c>
      <c r="M481" s="107">
        <v>0.54988994864269991</v>
      </c>
      <c r="N481" s="11"/>
    </row>
    <row r="482" spans="2:14" x14ac:dyDescent="0.2">
      <c r="B482" s="228"/>
      <c r="C482" s="147"/>
      <c r="D482" s="99" t="s">
        <v>411</v>
      </c>
      <c r="E482" s="104">
        <v>0.60643547623876159</v>
      </c>
      <c r="F482" s="104">
        <v>0.61153643083421327</v>
      </c>
      <c r="G482" s="104">
        <v>0.6195377743251117</v>
      </c>
      <c r="H482" s="104">
        <v>0.62285931751871115</v>
      </c>
      <c r="I482" s="104">
        <v>0.66263917004048578</v>
      </c>
      <c r="J482" s="104">
        <v>0.68155911013053871</v>
      </c>
      <c r="K482" s="104">
        <v>0.73980829895656397</v>
      </c>
      <c r="L482" s="104">
        <v>0.67601733686491694</v>
      </c>
      <c r="M482" s="104">
        <v>0.71605603448275867</v>
      </c>
      <c r="N482" s="11"/>
    </row>
    <row r="483" spans="2:14" x14ac:dyDescent="0.2">
      <c r="B483" s="230" t="s">
        <v>195</v>
      </c>
      <c r="C483" s="142" t="s">
        <v>236</v>
      </c>
      <c r="D483" s="99" t="s">
        <v>407</v>
      </c>
      <c r="E483" s="107">
        <v>0.72004542873367405</v>
      </c>
      <c r="F483" s="107">
        <v>0.71558589306029574</v>
      </c>
      <c r="G483" s="107">
        <v>0.71202710333145114</v>
      </c>
      <c r="H483" s="107">
        <v>0.7119113573407202</v>
      </c>
      <c r="I483" s="107">
        <v>0.65553121577217965</v>
      </c>
      <c r="J483" s="107">
        <v>0.6638161411010155</v>
      </c>
      <c r="K483" s="107">
        <v>0.68145800316957206</v>
      </c>
      <c r="L483" s="107">
        <v>0.68399168399168397</v>
      </c>
      <c r="M483" s="107">
        <v>0.71539256198347112</v>
      </c>
      <c r="N483" s="11"/>
    </row>
    <row r="484" spans="2:14" x14ac:dyDescent="0.2">
      <c r="B484" s="231"/>
      <c r="C484" s="143"/>
      <c r="D484" s="101" t="s">
        <v>408</v>
      </c>
      <c r="E484" s="104">
        <v>0.877173048517214</v>
      </c>
      <c r="F484" s="104">
        <v>0.87525655644241729</v>
      </c>
      <c r="G484" s="104">
        <v>0.87393138037159468</v>
      </c>
      <c r="H484" s="104">
        <v>0.86516601012943162</v>
      </c>
      <c r="I484" s="104">
        <v>0.84439486893474625</v>
      </c>
      <c r="J484" s="104">
        <v>0.80171478185370093</v>
      </c>
      <c r="K484" s="104">
        <v>0.80731785599657646</v>
      </c>
      <c r="L484" s="104">
        <v>0.77966101694915257</v>
      </c>
      <c r="M484" s="104">
        <v>0.75326289620882536</v>
      </c>
      <c r="N484" s="11"/>
    </row>
    <row r="485" spans="2:14" x14ac:dyDescent="0.2">
      <c r="B485" s="231"/>
      <c r="C485" s="143"/>
      <c r="D485" s="99" t="s">
        <v>409</v>
      </c>
      <c r="E485" s="107">
        <v>0.85674810936591039</v>
      </c>
      <c r="F485" s="107">
        <v>0.86733217592592593</v>
      </c>
      <c r="G485" s="107">
        <v>0.88219217491369395</v>
      </c>
      <c r="H485" s="107">
        <v>0.9106657122405154</v>
      </c>
      <c r="I485" s="107">
        <v>0.91555302814899064</v>
      </c>
      <c r="J485" s="107">
        <v>0.89862899875363522</v>
      </c>
      <c r="K485" s="107">
        <v>0.91200983740948216</v>
      </c>
      <c r="L485" s="107">
        <v>0.87547068316299081</v>
      </c>
      <c r="M485" s="107">
        <v>0.83406055797963774</v>
      </c>
      <c r="N485" s="11"/>
    </row>
    <row r="486" spans="2:14" x14ac:dyDescent="0.2">
      <c r="B486" s="231"/>
      <c r="C486" s="143"/>
      <c r="D486" s="101" t="s">
        <v>410</v>
      </c>
      <c r="E486" s="104">
        <v>0.73949833786642494</v>
      </c>
      <c r="F486" s="104">
        <v>0.72349272349272353</v>
      </c>
      <c r="G486" s="104">
        <v>0.72976155431262879</v>
      </c>
      <c r="H486" s="104">
        <v>0.73714783618936974</v>
      </c>
      <c r="I486" s="104">
        <v>0.71806674338319909</v>
      </c>
      <c r="J486" s="104">
        <v>0.7630769230769231</v>
      </c>
      <c r="K486" s="104">
        <v>0.79027355623100304</v>
      </c>
      <c r="L486" s="104">
        <v>0.76950258222343026</v>
      </c>
      <c r="M486" s="104">
        <v>0.74619289340101524</v>
      </c>
      <c r="N486" s="11"/>
    </row>
    <row r="487" spans="2:14" x14ac:dyDescent="0.2">
      <c r="B487" s="232"/>
      <c r="C487" s="144"/>
      <c r="D487" s="99" t="s">
        <v>411</v>
      </c>
      <c r="E487" s="107">
        <v>0.83510869041307179</v>
      </c>
      <c r="F487" s="107">
        <v>0.83457490267698375</v>
      </c>
      <c r="G487" s="107">
        <v>0.83951562724357442</v>
      </c>
      <c r="H487" s="107">
        <v>0.84624490955582921</v>
      </c>
      <c r="I487" s="107">
        <v>0.83108774235951366</v>
      </c>
      <c r="J487" s="107">
        <v>0.81559343722864586</v>
      </c>
      <c r="K487" s="107">
        <v>0.82834340337271173</v>
      </c>
      <c r="L487" s="107">
        <v>0.80144644600230719</v>
      </c>
      <c r="M487" s="107">
        <v>0.77559399021663178</v>
      </c>
      <c r="N487" s="11"/>
    </row>
    <row r="488" spans="2:14" x14ac:dyDescent="0.2">
      <c r="B488" s="226" t="s">
        <v>197</v>
      </c>
      <c r="C488" s="145" t="s">
        <v>237</v>
      </c>
      <c r="D488" s="99" t="s">
        <v>407</v>
      </c>
      <c r="E488" s="104">
        <v>0.47657992565055762</v>
      </c>
      <c r="F488" s="104">
        <v>0.5104477611940299</v>
      </c>
      <c r="G488" s="104">
        <v>0.51829723674383865</v>
      </c>
      <c r="H488" s="104">
        <v>0.48473282442748089</v>
      </c>
      <c r="I488" s="104">
        <v>0.41972477064220182</v>
      </c>
      <c r="J488" s="104">
        <v>0.46614173228346456</v>
      </c>
      <c r="K488" s="104">
        <v>0.500402252614642</v>
      </c>
      <c r="L488" s="104">
        <v>0.52791461412151064</v>
      </c>
      <c r="M488" s="104">
        <v>0.52852348993288589</v>
      </c>
      <c r="N488" s="11"/>
    </row>
    <row r="489" spans="2:14" x14ac:dyDescent="0.2">
      <c r="B489" s="227"/>
      <c r="C489" s="146"/>
      <c r="D489" s="101" t="s">
        <v>408</v>
      </c>
      <c r="E489" s="107">
        <v>0.54871169385577068</v>
      </c>
      <c r="F489" s="107">
        <v>0.53810170514561639</v>
      </c>
      <c r="G489" s="107">
        <v>0.55348837209302326</v>
      </c>
      <c r="H489" s="107">
        <v>0.53230908269317667</v>
      </c>
      <c r="I489" s="107">
        <v>0.57735509959562681</v>
      </c>
      <c r="J489" s="107">
        <v>0.59061218289533646</v>
      </c>
      <c r="K489" s="107">
        <v>0.6114688745783502</v>
      </c>
      <c r="L489" s="107">
        <v>0.58664596273291925</v>
      </c>
      <c r="M489" s="107">
        <v>0.5695343330702447</v>
      </c>
      <c r="N489" s="11"/>
    </row>
    <row r="490" spans="2:14" x14ac:dyDescent="0.2">
      <c r="B490" s="227"/>
      <c r="C490" s="146"/>
      <c r="D490" s="99" t="s">
        <v>409</v>
      </c>
      <c r="E490" s="104">
        <v>0.60510933102403119</v>
      </c>
      <c r="F490" s="104">
        <v>0.56191854455240853</v>
      </c>
      <c r="G490" s="104">
        <v>0.55437185929648236</v>
      </c>
      <c r="H490" s="104">
        <v>0.51008814887365328</v>
      </c>
      <c r="I490" s="104">
        <v>0.50752237669015421</v>
      </c>
      <c r="J490" s="104">
        <v>0.53752843062926459</v>
      </c>
      <c r="K490" s="104">
        <v>0.55204216073781287</v>
      </c>
      <c r="L490" s="104">
        <v>0.55847568988173457</v>
      </c>
      <c r="M490" s="104">
        <v>0.5881578947368421</v>
      </c>
      <c r="N490" s="11"/>
    </row>
    <row r="491" spans="2:14" x14ac:dyDescent="0.2">
      <c r="B491" s="227"/>
      <c r="C491" s="146"/>
      <c r="D491" s="101" t="s">
        <v>410</v>
      </c>
      <c r="E491" s="107">
        <v>0.59017278617710578</v>
      </c>
      <c r="F491" s="107">
        <v>0.57086223984142714</v>
      </c>
      <c r="G491" s="107">
        <v>0.51887221464301958</v>
      </c>
      <c r="H491" s="107">
        <v>0.44608055435253358</v>
      </c>
      <c r="I491" s="107">
        <v>0.46453464534645345</v>
      </c>
      <c r="J491" s="107">
        <v>0.47850542386500605</v>
      </c>
      <c r="K491" s="107">
        <v>0.4919765166340509</v>
      </c>
      <c r="L491" s="107">
        <v>0.48307692307692307</v>
      </c>
      <c r="M491" s="107">
        <v>0.44541650817801448</v>
      </c>
      <c r="N491" s="11"/>
    </row>
    <row r="492" spans="2:14" x14ac:dyDescent="0.2">
      <c r="B492" s="228"/>
      <c r="C492" s="147"/>
      <c r="D492" s="99" t="s">
        <v>411</v>
      </c>
      <c r="E492" s="104">
        <v>0.56542608695652175</v>
      </c>
      <c r="F492" s="104">
        <v>0.54783430036432335</v>
      </c>
      <c r="G492" s="104">
        <v>0.54565818948478062</v>
      </c>
      <c r="H492" s="104">
        <v>0.50790861159929701</v>
      </c>
      <c r="I492" s="104">
        <v>0.52325358851674642</v>
      </c>
      <c r="J492" s="104">
        <v>0.54469202202586764</v>
      </c>
      <c r="K492" s="104">
        <v>0.56291178916394802</v>
      </c>
      <c r="L492" s="104">
        <v>0.55514918190567852</v>
      </c>
      <c r="M492" s="104">
        <v>0.55169294391315582</v>
      </c>
      <c r="N492" s="11"/>
    </row>
    <row r="493" spans="2:14" x14ac:dyDescent="0.2">
      <c r="B493" s="230" t="s">
        <v>199</v>
      </c>
      <c r="C493" s="142" t="s">
        <v>238</v>
      </c>
      <c r="D493" s="99" t="s">
        <v>407</v>
      </c>
      <c r="E493" s="107">
        <v>0.44045503021685034</v>
      </c>
      <c r="F493" s="107">
        <v>0.48001414927484964</v>
      </c>
      <c r="G493" s="107">
        <v>0.52258292166549047</v>
      </c>
      <c r="H493" s="107">
        <v>0.51744800845964045</v>
      </c>
      <c r="I493" s="107">
        <v>0.53439153439153442</v>
      </c>
      <c r="J493" s="107">
        <v>0.60485573539760729</v>
      </c>
      <c r="K493" s="107">
        <v>0.62890625</v>
      </c>
      <c r="L493" s="107">
        <v>0.67804527488321953</v>
      </c>
      <c r="M493" s="107">
        <v>0.66666666666666663</v>
      </c>
      <c r="N493" s="11"/>
    </row>
    <row r="494" spans="2:14" x14ac:dyDescent="0.2">
      <c r="B494" s="231"/>
      <c r="C494" s="143"/>
      <c r="D494" s="101" t="s">
        <v>408</v>
      </c>
      <c r="E494" s="104">
        <v>0.56509474902357881</v>
      </c>
      <c r="F494" s="104">
        <v>0.57304016670259394</v>
      </c>
      <c r="G494" s="104">
        <v>0.5722530996152202</v>
      </c>
      <c r="H494" s="104">
        <v>0.58988128886376479</v>
      </c>
      <c r="I494" s="104">
        <v>0.61126005361930291</v>
      </c>
      <c r="J494" s="104">
        <v>0.65880053061509458</v>
      </c>
      <c r="K494" s="104">
        <v>0.73449166143325662</v>
      </c>
      <c r="L494" s="104">
        <v>0.77572189514998602</v>
      </c>
      <c r="M494" s="104">
        <v>0.77962989122757453</v>
      </c>
      <c r="N494" s="11"/>
    </row>
    <row r="495" spans="2:14" x14ac:dyDescent="0.2">
      <c r="B495" s="231"/>
      <c r="C495" s="143"/>
      <c r="D495" s="99" t="s">
        <v>409</v>
      </c>
      <c r="E495" s="107">
        <v>0.54093881135942223</v>
      </c>
      <c r="F495" s="107">
        <v>0.5355708548479633</v>
      </c>
      <c r="G495" s="107">
        <v>0.53637299878288547</v>
      </c>
      <c r="H495" s="107">
        <v>0.54223859972362964</v>
      </c>
      <c r="I495" s="107">
        <v>0.56444120593861002</v>
      </c>
      <c r="J495" s="107">
        <v>0.59609207708779444</v>
      </c>
      <c r="K495" s="107">
        <v>0.61656062212796037</v>
      </c>
      <c r="L495" s="107">
        <v>0.6334563345633456</v>
      </c>
      <c r="M495" s="107">
        <v>0.64426704096850596</v>
      </c>
      <c r="N495" s="11"/>
    </row>
    <row r="496" spans="2:14" x14ac:dyDescent="0.2">
      <c r="B496" s="231"/>
      <c r="C496" s="143"/>
      <c r="D496" s="101" t="s">
        <v>410</v>
      </c>
      <c r="E496" s="104">
        <v>0.43428082923701644</v>
      </c>
      <c r="F496" s="104">
        <v>0.44107952204367534</v>
      </c>
      <c r="G496" s="104">
        <v>0.42650602409638555</v>
      </c>
      <c r="H496" s="104">
        <v>0.39299001370667713</v>
      </c>
      <c r="I496" s="104">
        <v>0.39404990403071016</v>
      </c>
      <c r="J496" s="104">
        <v>0.4104002992891882</v>
      </c>
      <c r="K496" s="104">
        <v>0.44768722466960353</v>
      </c>
      <c r="L496" s="104">
        <v>0.46718636693255983</v>
      </c>
      <c r="M496" s="104">
        <v>0.48352242031334414</v>
      </c>
      <c r="N496" s="11"/>
    </row>
    <row r="497" spans="2:14" x14ac:dyDescent="0.2">
      <c r="B497" s="232"/>
      <c r="C497" s="144"/>
      <c r="D497" s="99" t="s">
        <v>411</v>
      </c>
      <c r="E497" s="107">
        <v>0.52675431648978299</v>
      </c>
      <c r="F497" s="107">
        <v>0.53263039680559021</v>
      </c>
      <c r="G497" s="107">
        <v>0.53383135048725749</v>
      </c>
      <c r="H497" s="107">
        <v>0.53743437224970414</v>
      </c>
      <c r="I497" s="107">
        <v>0.55512380263871319</v>
      </c>
      <c r="J497" s="107">
        <v>0.59402710637919276</v>
      </c>
      <c r="K497" s="107">
        <v>0.64029371000560287</v>
      </c>
      <c r="L497" s="107">
        <v>0.6698871837167516</v>
      </c>
      <c r="M497" s="107">
        <v>0.6763366453749704</v>
      </c>
      <c r="N497" s="11"/>
    </row>
    <row r="498" spans="2:14" x14ac:dyDescent="0.2"/>
    <row r="499" spans="2:14" x14ac:dyDescent="0.2">
      <c r="B499" s="2" t="s">
        <v>403</v>
      </c>
    </row>
    <row r="500" spans="2:14" x14ac:dyDescent="0.2"/>
    <row r="501" spans="2:14" x14ac:dyDescent="0.2"/>
    <row r="506" spans="2:14" x14ac:dyDescent="0.2"/>
  </sheetData>
  <mergeCells count="36">
    <mergeCell ref="B488:B492"/>
    <mergeCell ref="B493:B497"/>
    <mergeCell ref="B468:B472"/>
    <mergeCell ref="B473:B477"/>
    <mergeCell ref="B478:B482"/>
    <mergeCell ref="B383:B392"/>
    <mergeCell ref="B393:B402"/>
    <mergeCell ref="B338:B352"/>
    <mergeCell ref="B353:B382"/>
    <mergeCell ref="B483:B487"/>
    <mergeCell ref="B448:B452"/>
    <mergeCell ref="B453:B462"/>
    <mergeCell ref="B463:B467"/>
    <mergeCell ref="B403:B447"/>
    <mergeCell ref="B253:B272"/>
    <mergeCell ref="B273:B287"/>
    <mergeCell ref="B318:B327"/>
    <mergeCell ref="B328:B337"/>
    <mergeCell ref="B288:B297"/>
    <mergeCell ref="B298:B317"/>
    <mergeCell ref="B163:B182"/>
    <mergeCell ref="B133:B142"/>
    <mergeCell ref="B143:B152"/>
    <mergeCell ref="B228:B237"/>
    <mergeCell ref="B238:B252"/>
    <mergeCell ref="B183:B227"/>
    <mergeCell ref="B103:B122"/>
    <mergeCell ref="B123:B132"/>
    <mergeCell ref="B83:B87"/>
    <mergeCell ref="B88:B102"/>
    <mergeCell ref="B153:B162"/>
    <mergeCell ref="B2:L2"/>
    <mergeCell ref="B3:L3"/>
    <mergeCell ref="B5:L5"/>
    <mergeCell ref="B63:B82"/>
    <mergeCell ref="B13:B62"/>
  </mergeCells>
  <phoneticPr fontId="20"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3A554-2688-44E2-9201-521B4497A08C}">
  <sheetPr codeName="Hoja36">
    <tabColor rgb="FF3366CC"/>
  </sheetPr>
  <dimension ref="A1:O500"/>
  <sheetViews>
    <sheetView showGridLines="0" workbookViewId="0">
      <pane xSplit="4" ySplit="12" topLeftCell="E13" activePane="bottomRight" state="frozen"/>
      <selection pane="topRight" activeCell="E192" sqref="E192"/>
      <selection pane="bottomLeft" activeCell="E192" sqref="E192"/>
      <selection pane="bottomRight" activeCell="G9" sqref="G9"/>
    </sheetView>
  </sheetViews>
  <sheetFormatPr baseColWidth="10" defaultColWidth="0" defaultRowHeight="12" zeroHeight="1" x14ac:dyDescent="0.2"/>
  <cols>
    <col min="1" max="1" width="11.5703125" style="2" customWidth="1"/>
    <col min="2" max="2" width="14.7109375" style="2" customWidth="1"/>
    <col min="3" max="3" width="14.42578125" style="108" customWidth="1"/>
    <col min="4" max="4" width="11" style="2" customWidth="1"/>
    <col min="5" max="14" width="11.5703125" style="2" customWidth="1"/>
    <col min="15" max="15" width="0" style="2" hidden="1" customWidth="1"/>
    <col min="16" max="16384" width="11.5703125" style="2" hidden="1"/>
  </cols>
  <sheetData>
    <row r="1" spans="2:15" x14ac:dyDescent="0.2"/>
    <row r="2" spans="2:15" ht="12.75" x14ac:dyDescent="0.2">
      <c r="B2" s="223" t="s">
        <v>49</v>
      </c>
      <c r="C2" s="223"/>
      <c r="D2" s="223"/>
      <c r="E2" s="223"/>
      <c r="F2" s="223"/>
      <c r="G2" s="223"/>
      <c r="H2" s="223"/>
      <c r="I2" s="223"/>
      <c r="J2" s="223"/>
      <c r="K2" s="223"/>
      <c r="L2" s="223"/>
      <c r="M2" s="206"/>
    </row>
    <row r="3" spans="2:15" ht="12.75" x14ac:dyDescent="0.2">
      <c r="B3" s="223" t="s">
        <v>53</v>
      </c>
      <c r="C3" s="223"/>
      <c r="D3" s="223"/>
      <c r="E3" s="223"/>
      <c r="F3" s="223"/>
      <c r="G3" s="223"/>
      <c r="H3" s="223"/>
      <c r="I3" s="223"/>
      <c r="J3" s="223"/>
      <c r="K3" s="223"/>
      <c r="L3" s="223"/>
      <c r="M3" s="206"/>
    </row>
    <row r="4" spans="2:15" x14ac:dyDescent="0.2">
      <c r="N4" s="93" t="s">
        <v>60</v>
      </c>
      <c r="O4" s="2" t="s">
        <v>412</v>
      </c>
    </row>
    <row r="5" spans="2:15" ht="22.15" customHeight="1" x14ac:dyDescent="0.2">
      <c r="B5" s="369" t="s">
        <v>413</v>
      </c>
      <c r="C5" s="370"/>
      <c r="D5" s="370"/>
      <c r="E5" s="370"/>
      <c r="F5" s="370"/>
      <c r="G5" s="370"/>
      <c r="H5" s="370"/>
      <c r="I5" s="370"/>
      <c r="J5" s="370"/>
      <c r="K5" s="370"/>
      <c r="L5" s="371"/>
      <c r="M5" s="213"/>
    </row>
    <row r="6" spans="2:15" x14ac:dyDescent="0.2"/>
    <row r="7" spans="2:15" x14ac:dyDescent="0.2">
      <c r="B7" s="120" t="s">
        <v>68</v>
      </c>
      <c r="C7" s="120" t="s">
        <v>69</v>
      </c>
      <c r="D7" s="120" t="s">
        <v>406</v>
      </c>
      <c r="E7" s="120" t="s">
        <v>61</v>
      </c>
      <c r="F7" s="120" t="s">
        <v>62</v>
      </c>
      <c r="G7" s="120" t="s">
        <v>63</v>
      </c>
      <c r="H7" s="120" t="s">
        <v>64</v>
      </c>
      <c r="I7" s="120" t="s">
        <v>65</v>
      </c>
      <c r="J7" s="120" t="s">
        <v>66</v>
      </c>
      <c r="K7" s="120" t="s">
        <v>67</v>
      </c>
      <c r="L7" s="120">
        <v>2022</v>
      </c>
      <c r="M7" s="120">
        <v>2023</v>
      </c>
      <c r="N7" s="11"/>
    </row>
    <row r="8" spans="2:15" x14ac:dyDescent="0.2">
      <c r="B8" s="329" t="s">
        <v>202</v>
      </c>
      <c r="C8" s="329"/>
      <c r="D8" s="105" t="s">
        <v>407</v>
      </c>
      <c r="E8" s="106">
        <v>0.13487313495743067</v>
      </c>
      <c r="F8" s="106">
        <v>0.16990658624428628</v>
      </c>
      <c r="G8" s="106">
        <v>0.14229727286762581</v>
      </c>
      <c r="H8" s="106">
        <v>0.13557376104897156</v>
      </c>
      <c r="I8" s="106">
        <v>0.15270581573427022</v>
      </c>
      <c r="J8" s="106">
        <v>0.149857860827879</v>
      </c>
      <c r="K8" s="106">
        <v>0.1766568632325326</v>
      </c>
      <c r="L8" s="106">
        <v>0.1698810299537763</v>
      </c>
      <c r="M8" s="106">
        <v>0.16363485762709704</v>
      </c>
      <c r="N8" s="11"/>
    </row>
    <row r="9" spans="2:15" x14ac:dyDescent="0.2">
      <c r="B9" s="329"/>
      <c r="C9" s="329"/>
      <c r="D9" s="105" t="s">
        <v>408</v>
      </c>
      <c r="E9" s="106">
        <v>3.4407119368760168E-2</v>
      </c>
      <c r="F9" s="106">
        <v>3.4383503517220172E-2</v>
      </c>
      <c r="G9" s="106">
        <v>4.0731254590650058E-2</v>
      </c>
      <c r="H9" s="106">
        <v>4.6553944050139927E-2</v>
      </c>
      <c r="I9" s="106">
        <v>5.0181088521280531E-2</v>
      </c>
      <c r="J9" s="106">
        <v>6.1087526349321464E-2</v>
      </c>
      <c r="K9" s="106">
        <v>6.9844010139798296E-2</v>
      </c>
      <c r="L9" s="106">
        <v>7.3231595004652275E-2</v>
      </c>
      <c r="M9" s="106">
        <v>8.7563528400924753E-2</v>
      </c>
      <c r="N9" s="11"/>
    </row>
    <row r="10" spans="2:15" x14ac:dyDescent="0.2">
      <c r="B10" s="329"/>
      <c r="C10" s="329"/>
      <c r="D10" s="105" t="s">
        <v>409</v>
      </c>
      <c r="E10" s="106">
        <v>4.5733273954300983E-2</v>
      </c>
      <c r="F10" s="106">
        <v>4.9036463170913244E-2</v>
      </c>
      <c r="G10" s="106">
        <v>4.4441525639692198E-2</v>
      </c>
      <c r="H10" s="106">
        <v>3.9362985602831177E-2</v>
      </c>
      <c r="I10" s="106">
        <v>3.3709402074913346E-2</v>
      </c>
      <c r="J10" s="106">
        <v>2.5720785654235346E-2</v>
      </c>
      <c r="K10" s="106">
        <v>2.3228512561654178E-2</v>
      </c>
      <c r="L10" s="106">
        <v>4.4158533043694055E-2</v>
      </c>
      <c r="M10" s="106">
        <v>6.2674487531754017E-2</v>
      </c>
      <c r="N10" s="11"/>
    </row>
    <row r="11" spans="2:15" x14ac:dyDescent="0.2">
      <c r="B11" s="329"/>
      <c r="C11" s="329"/>
      <c r="D11" s="105" t="s">
        <v>410</v>
      </c>
      <c r="E11" s="106">
        <v>0.19724938681075041</v>
      </c>
      <c r="F11" s="106">
        <v>0.17004454039932146</v>
      </c>
      <c r="G11" s="106">
        <v>0.17861853036312586</v>
      </c>
      <c r="H11" s="106">
        <v>0.1850390951820379</v>
      </c>
      <c r="I11" s="106">
        <v>0.17493557194410089</v>
      </c>
      <c r="J11" s="106">
        <v>0.15950782031182489</v>
      </c>
      <c r="K11" s="106">
        <v>0.14060985222286357</v>
      </c>
      <c r="L11" s="106">
        <v>0.14011595338409466</v>
      </c>
      <c r="M11" s="106">
        <v>0.14636422219035314</v>
      </c>
      <c r="N11" s="11"/>
    </row>
    <row r="12" spans="2:15" x14ac:dyDescent="0.2">
      <c r="B12" s="329"/>
      <c r="C12" s="329"/>
      <c r="D12" s="105" t="s">
        <v>411</v>
      </c>
      <c r="E12" s="106">
        <v>7.469639552876986E-2</v>
      </c>
      <c r="F12" s="106">
        <v>7.3861704294111555E-2</v>
      </c>
      <c r="G12" s="106">
        <v>7.4158821612544723E-2</v>
      </c>
      <c r="H12" s="106">
        <v>7.5354675241873004E-2</v>
      </c>
      <c r="I12" s="106">
        <v>7.4518724608356124E-2</v>
      </c>
      <c r="J12" s="106">
        <v>7.3370052327992347E-2</v>
      </c>
      <c r="K12" s="106">
        <v>7.5102940531118101E-2</v>
      </c>
      <c r="L12" s="106">
        <v>8.2796675169493961E-2</v>
      </c>
      <c r="M12" s="106">
        <v>9.5406555804056659E-2</v>
      </c>
      <c r="N12" s="11"/>
    </row>
    <row r="13" spans="2:15" x14ac:dyDescent="0.2">
      <c r="B13" s="225" t="s">
        <v>70</v>
      </c>
      <c r="C13" s="226" t="s">
        <v>330</v>
      </c>
      <c r="D13" s="154" t="s">
        <v>407</v>
      </c>
      <c r="E13" s="104">
        <v>0.14480893929605437</v>
      </c>
      <c r="F13" s="104">
        <v>0.19344356993284714</v>
      </c>
      <c r="G13" s="104">
        <v>0.17289460352688588</v>
      </c>
      <c r="H13" s="104">
        <v>0.17977878547949808</v>
      </c>
      <c r="I13" s="104">
        <v>0.21366182474128928</v>
      </c>
      <c r="J13" s="104">
        <v>0.21173046893484124</v>
      </c>
      <c r="K13" s="104">
        <v>0.20876733035735373</v>
      </c>
      <c r="L13" s="104">
        <v>0.19912735849056604</v>
      </c>
      <c r="M13" s="104">
        <v>0.1787296542425118</v>
      </c>
      <c r="N13" s="11"/>
    </row>
    <row r="14" spans="2:15" x14ac:dyDescent="0.2">
      <c r="B14" s="225"/>
      <c r="C14" s="227"/>
      <c r="D14" s="155" t="s">
        <v>408</v>
      </c>
      <c r="E14" s="107">
        <v>0</v>
      </c>
      <c r="F14" s="107">
        <v>6.4182505227428294E-3</v>
      </c>
      <c r="G14" s="107">
        <v>3.9562631773014778E-2</v>
      </c>
      <c r="H14" s="107">
        <v>7.533997114679658E-2</v>
      </c>
      <c r="I14" s="107">
        <v>0.10065730785482886</v>
      </c>
      <c r="J14" s="107">
        <v>0.12360908052407166</v>
      </c>
      <c r="K14" s="107">
        <v>0.12829617939106991</v>
      </c>
      <c r="L14" s="107">
        <v>0.12762705746124167</v>
      </c>
      <c r="M14" s="107">
        <v>0.15249589114398196</v>
      </c>
      <c r="N14" s="11"/>
    </row>
    <row r="15" spans="2:15" x14ac:dyDescent="0.2">
      <c r="B15" s="225"/>
      <c r="C15" s="227"/>
      <c r="D15" s="154" t="s">
        <v>409</v>
      </c>
      <c r="E15" s="104">
        <v>1.5893496956976803E-2</v>
      </c>
      <c r="F15" s="104">
        <v>1.441334798906457E-2</v>
      </c>
      <c r="G15" s="104">
        <v>2.7480234268997144E-3</v>
      </c>
      <c r="H15" s="104">
        <v>2.0739696588059943E-3</v>
      </c>
      <c r="I15" s="104">
        <v>1.4724564037417716E-2</v>
      </c>
      <c r="J15" s="104">
        <v>1.4692184671622643E-2</v>
      </c>
      <c r="K15" s="104">
        <v>2.2598803454068551E-2</v>
      </c>
      <c r="L15" s="104">
        <v>5.6231956079322257E-2</v>
      </c>
      <c r="M15" s="104">
        <v>9.3718003865284533E-2</v>
      </c>
      <c r="N15" s="11"/>
    </row>
    <row r="16" spans="2:15" x14ac:dyDescent="0.2">
      <c r="B16" s="225"/>
      <c r="C16" s="227"/>
      <c r="D16" s="155" t="s">
        <v>410</v>
      </c>
      <c r="E16" s="107">
        <v>0.18796671878245849</v>
      </c>
      <c r="F16" s="107">
        <v>0.15547455019731121</v>
      </c>
      <c r="G16" s="107">
        <v>0.17137021276595746</v>
      </c>
      <c r="H16" s="107">
        <v>0.17598919525232062</v>
      </c>
      <c r="I16" s="107">
        <v>0.1634777812252215</v>
      </c>
      <c r="J16" s="107">
        <v>0.11721349054274866</v>
      </c>
      <c r="K16" s="107">
        <v>9.7239910020352538E-2</v>
      </c>
      <c r="L16" s="107">
        <v>0.10424506185455464</v>
      </c>
      <c r="M16" s="107">
        <v>0.13406947890818857</v>
      </c>
      <c r="N16" s="11"/>
    </row>
    <row r="17" spans="2:14" x14ac:dyDescent="0.2">
      <c r="B17" s="225"/>
      <c r="C17" s="228"/>
      <c r="D17" s="154" t="s">
        <v>411</v>
      </c>
      <c r="E17" s="104">
        <v>4.5165480883974561E-2</v>
      </c>
      <c r="F17" s="104">
        <v>4.9640199557050783E-2</v>
      </c>
      <c r="G17" s="104">
        <v>6.0331105669588415E-2</v>
      </c>
      <c r="H17" s="104">
        <v>7.6244107321233504E-2</v>
      </c>
      <c r="I17" s="104">
        <v>9.1626028723732489E-2</v>
      </c>
      <c r="J17" s="104">
        <v>9.3434229718749692E-2</v>
      </c>
      <c r="K17" s="104">
        <v>9.4627547842353568E-2</v>
      </c>
      <c r="L17" s="104">
        <v>0.10600685147267286</v>
      </c>
      <c r="M17" s="104">
        <v>0.13215843059849544</v>
      </c>
      <c r="N17" s="11"/>
    </row>
    <row r="18" spans="2:14" x14ac:dyDescent="0.2">
      <c r="B18" s="225"/>
      <c r="C18" s="230" t="s">
        <v>72</v>
      </c>
      <c r="D18" s="155" t="s">
        <v>407</v>
      </c>
      <c r="E18" s="107">
        <v>3.7644721518120164E-2</v>
      </c>
      <c r="F18" s="107">
        <v>0.11707501460430914</v>
      </c>
      <c r="G18" s="107">
        <v>0.13192394810899855</v>
      </c>
      <c r="H18" s="107">
        <v>8.989338147630889E-2</v>
      </c>
      <c r="I18" s="107">
        <v>8.0994575654459083E-2</v>
      </c>
      <c r="J18" s="107">
        <v>3.7739013753773899E-2</v>
      </c>
      <c r="K18" s="107">
        <v>7.1213640922768301E-2</v>
      </c>
      <c r="L18" s="107">
        <v>6.4005344913980286E-2</v>
      </c>
      <c r="M18" s="107">
        <v>7.8664838288905983E-2</v>
      </c>
      <c r="N18" s="11"/>
    </row>
    <row r="19" spans="2:14" x14ac:dyDescent="0.2">
      <c r="B19" s="225"/>
      <c r="C19" s="231"/>
      <c r="D19" s="154" t="s">
        <v>408</v>
      </c>
      <c r="E19" s="104">
        <v>0</v>
      </c>
      <c r="F19" s="104">
        <v>0</v>
      </c>
      <c r="G19" s="104">
        <v>0</v>
      </c>
      <c r="H19" s="104">
        <v>1.4445399828030954E-2</v>
      </c>
      <c r="I19" s="104">
        <v>1.6481233553390887E-2</v>
      </c>
      <c r="J19" s="104">
        <v>3.3470740222086348E-2</v>
      </c>
      <c r="K19" s="104">
        <v>5.457625115711106E-2</v>
      </c>
      <c r="L19" s="104">
        <v>3.7239904489517466E-2</v>
      </c>
      <c r="M19" s="104">
        <v>3.264669040732944E-2</v>
      </c>
      <c r="N19" s="11"/>
    </row>
    <row r="20" spans="2:14" x14ac:dyDescent="0.2">
      <c r="B20" s="225"/>
      <c r="C20" s="231"/>
      <c r="D20" s="155" t="s">
        <v>409</v>
      </c>
      <c r="E20" s="107">
        <v>1.5990249669758649E-2</v>
      </c>
      <c r="F20" s="107">
        <v>1.8553384528715865E-2</v>
      </c>
      <c r="G20" s="107">
        <v>1.0942628183463638E-2</v>
      </c>
      <c r="H20" s="107">
        <v>0</v>
      </c>
      <c r="I20" s="107">
        <v>0</v>
      </c>
      <c r="J20" s="107">
        <v>0</v>
      </c>
      <c r="K20" s="107">
        <v>0</v>
      </c>
      <c r="L20" s="107">
        <v>3.1712556141378638E-3</v>
      </c>
      <c r="M20" s="107">
        <v>3.8711903753548847E-2</v>
      </c>
      <c r="N20" s="11"/>
    </row>
    <row r="21" spans="2:14" x14ac:dyDescent="0.2">
      <c r="B21" s="225"/>
      <c r="C21" s="231"/>
      <c r="D21" s="154" t="s">
        <v>410</v>
      </c>
      <c r="E21" s="104">
        <v>9.3359683794466408E-2</v>
      </c>
      <c r="F21" s="104">
        <v>8.6465258417327898E-2</v>
      </c>
      <c r="G21" s="104">
        <v>0.10259063125365861</v>
      </c>
      <c r="H21" s="104">
        <v>0.11158994540365269</v>
      </c>
      <c r="I21" s="104">
        <v>9.2142667096105649E-2</v>
      </c>
      <c r="J21" s="104">
        <v>7.1043550181102588E-2</v>
      </c>
      <c r="K21" s="104">
        <v>5.6433082359061811E-2</v>
      </c>
      <c r="L21" s="104">
        <v>3.4828272190041545E-2</v>
      </c>
      <c r="M21" s="104">
        <v>3.3601276671198062E-2</v>
      </c>
      <c r="N21" s="11"/>
    </row>
    <row r="22" spans="2:14" x14ac:dyDescent="0.2">
      <c r="B22" s="225"/>
      <c r="C22" s="232"/>
      <c r="D22" s="155" t="s">
        <v>411</v>
      </c>
      <c r="E22" s="107">
        <v>1.0117613143540633E-2</v>
      </c>
      <c r="F22" s="107">
        <v>1.9432814800588952E-2</v>
      </c>
      <c r="G22" s="107">
        <v>3.0265195283923619E-2</v>
      </c>
      <c r="H22" s="107">
        <v>2.9329427252717519E-2</v>
      </c>
      <c r="I22" s="107">
        <v>1.8540061452426537E-2</v>
      </c>
      <c r="J22" s="107">
        <v>1.5527681774232853E-2</v>
      </c>
      <c r="K22" s="107">
        <v>3.0202436817407041E-2</v>
      </c>
      <c r="L22" s="107">
        <v>2.7404638195412494E-2</v>
      </c>
      <c r="M22" s="107">
        <v>3.8510231432188617E-2</v>
      </c>
      <c r="N22" s="11"/>
    </row>
    <row r="23" spans="2:14" x14ac:dyDescent="0.2">
      <c r="B23" s="225"/>
      <c r="C23" s="226" t="s">
        <v>73</v>
      </c>
      <c r="D23" s="154" t="s">
        <v>407</v>
      </c>
      <c r="E23" s="104">
        <v>0.23002816066399881</v>
      </c>
      <c r="F23" s="104">
        <v>0.29700191995273961</v>
      </c>
      <c r="G23" s="104">
        <v>0.28703161592505855</v>
      </c>
      <c r="H23" s="104">
        <v>0.25785982117104123</v>
      </c>
      <c r="I23" s="104">
        <v>0.26154939587775411</v>
      </c>
      <c r="J23" s="104">
        <v>0.19751499571550984</v>
      </c>
      <c r="K23" s="104">
        <v>0.24439398240136248</v>
      </c>
      <c r="L23" s="104">
        <v>0.16430394102636803</v>
      </c>
      <c r="M23" s="104">
        <v>0.1735923982413842</v>
      </c>
      <c r="N23" s="11"/>
    </row>
    <row r="24" spans="2:14" x14ac:dyDescent="0.2">
      <c r="B24" s="225"/>
      <c r="C24" s="227"/>
      <c r="D24" s="155" t="s">
        <v>408</v>
      </c>
      <c r="E24" s="107">
        <v>0.1014592471546114</v>
      </c>
      <c r="F24" s="107">
        <v>0.11024300568736715</v>
      </c>
      <c r="G24" s="107">
        <v>0.13263960554982226</v>
      </c>
      <c r="H24" s="107">
        <v>0.14078097892551406</v>
      </c>
      <c r="I24" s="107">
        <v>0.14338515362695031</v>
      </c>
      <c r="J24" s="107">
        <v>0.13268342449060561</v>
      </c>
      <c r="K24" s="107">
        <v>0.15484690277973756</v>
      </c>
      <c r="L24" s="107">
        <v>0.10613234133694059</v>
      </c>
      <c r="M24" s="107">
        <v>8.8063063063063066E-2</v>
      </c>
      <c r="N24" s="11"/>
    </row>
    <row r="25" spans="2:14" x14ac:dyDescent="0.2">
      <c r="B25" s="225"/>
      <c r="C25" s="227"/>
      <c r="D25" s="154" t="s">
        <v>409</v>
      </c>
      <c r="E25" s="104">
        <v>0.17198791223229537</v>
      </c>
      <c r="F25" s="104">
        <v>0.16352555397303833</v>
      </c>
      <c r="G25" s="104">
        <v>0.14946702198534312</v>
      </c>
      <c r="H25" s="104">
        <v>0.11806020066889632</v>
      </c>
      <c r="I25" s="104">
        <v>9.9106634991802459E-2</v>
      </c>
      <c r="J25" s="104">
        <v>6.333966616908672E-2</v>
      </c>
      <c r="K25" s="104">
        <v>8.351214195701781E-2</v>
      </c>
      <c r="L25" s="104">
        <v>7.6809857949683383E-2</v>
      </c>
      <c r="M25" s="104">
        <v>8.8589774405109359E-2</v>
      </c>
      <c r="N25" s="11"/>
    </row>
    <row r="26" spans="2:14" x14ac:dyDescent="0.2">
      <c r="B26" s="225"/>
      <c r="C26" s="227"/>
      <c r="D26" s="155" t="s">
        <v>410</v>
      </c>
      <c r="E26" s="107">
        <v>0.20745192307692309</v>
      </c>
      <c r="F26" s="107">
        <v>0.19134603714042966</v>
      </c>
      <c r="G26" s="107">
        <v>0.22215422276621788</v>
      </c>
      <c r="H26" s="107">
        <v>0.22162462908011871</v>
      </c>
      <c r="I26" s="107">
        <v>0.21134531928084316</v>
      </c>
      <c r="J26" s="107">
        <v>0.16183651468070265</v>
      </c>
      <c r="K26" s="107">
        <v>0.16630351192002052</v>
      </c>
      <c r="L26" s="107">
        <v>0.130355869579309</v>
      </c>
      <c r="M26" s="107">
        <v>0.12039521036445724</v>
      </c>
      <c r="N26" s="11"/>
    </row>
    <row r="27" spans="2:14" x14ac:dyDescent="0.2">
      <c r="B27" s="225"/>
      <c r="C27" s="228"/>
      <c r="D27" s="154" t="s">
        <v>411</v>
      </c>
      <c r="E27" s="104">
        <v>0.15532284245648842</v>
      </c>
      <c r="F27" s="104">
        <v>0.15794184966120517</v>
      </c>
      <c r="G27" s="104">
        <v>0.166958081656751</v>
      </c>
      <c r="H27" s="104">
        <v>0.1571151512402037</v>
      </c>
      <c r="I27" s="104">
        <v>0.15021187637719646</v>
      </c>
      <c r="J27" s="104">
        <v>0.11977060342267005</v>
      </c>
      <c r="K27" s="104">
        <v>0.14015506712714132</v>
      </c>
      <c r="L27" s="104">
        <v>0.10529938059187888</v>
      </c>
      <c r="M27" s="104">
        <v>0.10085424882440186</v>
      </c>
      <c r="N27" s="11"/>
    </row>
    <row r="28" spans="2:14" x14ac:dyDescent="0.2">
      <c r="B28" s="225"/>
      <c r="C28" s="360" t="s">
        <v>74</v>
      </c>
      <c r="D28" s="155" t="s">
        <v>407</v>
      </c>
      <c r="E28" s="107">
        <v>0.14743896601244616</v>
      </c>
      <c r="F28" s="107">
        <v>7.0915189266890277E-2</v>
      </c>
      <c r="G28" s="107">
        <v>7.7069457659372023E-2</v>
      </c>
      <c r="H28" s="107">
        <v>4.4726930320150661E-2</v>
      </c>
      <c r="I28" s="107">
        <v>2.6889197960129809E-2</v>
      </c>
      <c r="J28" s="107">
        <v>0</v>
      </c>
      <c r="K28" s="107">
        <v>5.2582596556537922E-2</v>
      </c>
      <c r="L28" s="107">
        <v>1.1655011655011656E-2</v>
      </c>
      <c r="M28" s="107">
        <v>4.4028103044496489E-2</v>
      </c>
      <c r="N28" s="11"/>
    </row>
    <row r="29" spans="2:14" x14ac:dyDescent="0.2">
      <c r="B29" s="225"/>
      <c r="C29" s="361"/>
      <c r="D29" s="154" t="s">
        <v>408</v>
      </c>
      <c r="E29" s="104">
        <v>2.7641834330251948E-2</v>
      </c>
      <c r="F29" s="104">
        <v>1.844075223662589E-2</v>
      </c>
      <c r="G29" s="104">
        <v>2.7399762535391361E-2</v>
      </c>
      <c r="H29" s="104">
        <v>0</v>
      </c>
      <c r="I29" s="104">
        <v>0</v>
      </c>
      <c r="J29" s="104">
        <v>0</v>
      </c>
      <c r="K29" s="104">
        <v>0</v>
      </c>
      <c r="L29" s="104">
        <v>0</v>
      </c>
      <c r="M29" s="104">
        <v>-2.846195949644225E-2</v>
      </c>
      <c r="N29" s="11"/>
    </row>
    <row r="30" spans="2:14" x14ac:dyDescent="0.2">
      <c r="B30" s="225"/>
      <c r="C30" s="361"/>
      <c r="D30" s="155" t="s">
        <v>409</v>
      </c>
      <c r="E30" s="107">
        <v>1.15496635532791E-2</v>
      </c>
      <c r="F30" s="107">
        <v>9.8717687767148378E-3</v>
      </c>
      <c r="G30" s="107">
        <v>2.7221366204417053E-2</v>
      </c>
      <c r="H30" s="107">
        <v>9.2094370860927154E-3</v>
      </c>
      <c r="I30" s="107">
        <v>0</v>
      </c>
      <c r="J30" s="107">
        <v>0</v>
      </c>
      <c r="K30" s="107">
        <v>0</v>
      </c>
      <c r="L30" s="107">
        <v>0</v>
      </c>
      <c r="M30" s="107">
        <v>-5.1439663539307658E-2</v>
      </c>
      <c r="N30" s="11"/>
    </row>
    <row r="31" spans="2:14" x14ac:dyDescent="0.2">
      <c r="B31" s="225"/>
      <c r="C31" s="361"/>
      <c r="D31" s="154" t="s">
        <v>410</v>
      </c>
      <c r="E31" s="104">
        <v>2.07057976233345E-2</v>
      </c>
      <c r="F31" s="104">
        <v>2.5959780621572212E-2</v>
      </c>
      <c r="G31" s="104">
        <v>4.2746113989637305E-2</v>
      </c>
      <c r="H31" s="104">
        <v>4.7021356313225925E-2</v>
      </c>
      <c r="I31" s="104">
        <v>7.7154685735792247E-2</v>
      </c>
      <c r="J31" s="104">
        <v>6.0085007727975273E-2</v>
      </c>
      <c r="K31" s="104">
        <v>1.744072114442485E-2</v>
      </c>
      <c r="L31" s="104">
        <v>3.3824114604058896E-2</v>
      </c>
      <c r="M31" s="104">
        <v>3.2043530834340993E-2</v>
      </c>
      <c r="N31" s="11"/>
    </row>
    <row r="32" spans="2:14" x14ac:dyDescent="0.2">
      <c r="B32" s="225"/>
      <c r="C32" s="362"/>
      <c r="D32" s="155" t="s">
        <v>411</v>
      </c>
      <c r="E32" s="107">
        <v>2.9440525249703149E-2</v>
      </c>
      <c r="F32" s="107">
        <v>2.0785545400007058E-2</v>
      </c>
      <c r="G32" s="107">
        <v>3.3983682156793191E-2</v>
      </c>
      <c r="H32" s="107">
        <v>9.0695689287238583E-3</v>
      </c>
      <c r="I32" s="107">
        <v>6.7399787158566871E-3</v>
      </c>
      <c r="J32" s="107">
        <v>0</v>
      </c>
      <c r="K32" s="107">
        <v>0</v>
      </c>
      <c r="L32" s="107">
        <v>0</v>
      </c>
      <c r="M32" s="107">
        <v>-1.9610712717693549E-2</v>
      </c>
      <c r="N32" s="11"/>
    </row>
    <row r="33" spans="2:14" x14ac:dyDescent="0.2">
      <c r="B33" s="225"/>
      <c r="C33" s="226" t="s">
        <v>75</v>
      </c>
      <c r="D33" s="154" t="s">
        <v>407</v>
      </c>
      <c r="E33" s="104">
        <v>0.17793367346938777</v>
      </c>
      <c r="F33" s="104">
        <v>0.2378068218042716</v>
      </c>
      <c r="G33" s="104">
        <v>0.24032974001268231</v>
      </c>
      <c r="H33" s="104">
        <v>0.19686520376175548</v>
      </c>
      <c r="I33" s="104">
        <v>0.17034504196456327</v>
      </c>
      <c r="J33" s="104">
        <v>0.14178638351030606</v>
      </c>
      <c r="K33" s="104">
        <v>9.0314543755839305E-2</v>
      </c>
      <c r="L33" s="104">
        <v>8.4788029925187039E-2</v>
      </c>
      <c r="M33" s="104">
        <v>0.13187499999999999</v>
      </c>
      <c r="N33" s="11"/>
    </row>
    <row r="34" spans="2:14" x14ac:dyDescent="0.2">
      <c r="B34" s="225"/>
      <c r="C34" s="227"/>
      <c r="D34" s="155" t="s">
        <v>408</v>
      </c>
      <c r="E34" s="107">
        <v>6.9761698975182126E-2</v>
      </c>
      <c r="F34" s="107">
        <v>7.5685080469769461E-2</v>
      </c>
      <c r="G34" s="107">
        <v>0.10648234634784233</v>
      </c>
      <c r="H34" s="107">
        <v>0.12496899032498139</v>
      </c>
      <c r="I34" s="107">
        <v>0.1219844117283187</v>
      </c>
      <c r="J34" s="107">
        <v>0.11828290985897993</v>
      </c>
      <c r="K34" s="107">
        <v>0.12081911262798635</v>
      </c>
      <c r="L34" s="107">
        <v>9.0373037055427971E-2</v>
      </c>
      <c r="M34" s="107">
        <v>9.7154926077773637E-2</v>
      </c>
      <c r="N34" s="11"/>
    </row>
    <row r="35" spans="2:14" x14ac:dyDescent="0.2">
      <c r="B35" s="225"/>
      <c r="C35" s="227"/>
      <c r="D35" s="154" t="s">
        <v>409</v>
      </c>
      <c r="E35" s="104">
        <v>8.1755714486046835E-2</v>
      </c>
      <c r="F35" s="104">
        <v>8.665055444981519E-2</v>
      </c>
      <c r="G35" s="104">
        <v>7.9066427289048474E-2</v>
      </c>
      <c r="H35" s="104">
        <v>7.159921812785057E-2</v>
      </c>
      <c r="I35" s="104">
        <v>4.6575940615675715E-2</v>
      </c>
      <c r="J35" s="104">
        <v>1.8368250221304221E-2</v>
      </c>
      <c r="K35" s="104">
        <v>3.1932273874944302E-2</v>
      </c>
      <c r="L35" s="104">
        <v>4.6273454436719742E-2</v>
      </c>
      <c r="M35" s="104">
        <v>9.2466010666266057E-2</v>
      </c>
      <c r="N35" s="11"/>
    </row>
    <row r="36" spans="2:14" x14ac:dyDescent="0.2">
      <c r="B36" s="225"/>
      <c r="C36" s="227"/>
      <c r="D36" s="155" t="s">
        <v>410</v>
      </c>
      <c r="E36" s="107">
        <v>0.15609633085361241</v>
      </c>
      <c r="F36" s="107">
        <v>0.15189549180327869</v>
      </c>
      <c r="G36" s="107">
        <v>0.14456113055879682</v>
      </c>
      <c r="H36" s="107">
        <v>0.16338920417051603</v>
      </c>
      <c r="I36" s="107">
        <v>0.15644539044831715</v>
      </c>
      <c r="J36" s="107">
        <v>0.10476190476190476</v>
      </c>
      <c r="K36" s="107">
        <v>8.4815887463798104E-2</v>
      </c>
      <c r="L36" s="107">
        <v>8.1715323369185647E-2</v>
      </c>
      <c r="M36" s="107">
        <v>9.5157419172666943E-2</v>
      </c>
      <c r="N36" s="11"/>
    </row>
    <row r="37" spans="2:14" x14ac:dyDescent="0.2">
      <c r="B37" s="225"/>
      <c r="C37" s="228"/>
      <c r="D37" s="154" t="s">
        <v>411</v>
      </c>
      <c r="E37" s="104">
        <v>9.8538300382883429E-2</v>
      </c>
      <c r="F37" s="104">
        <v>0.10628618693134823</v>
      </c>
      <c r="G37" s="104">
        <v>0.11466059582384765</v>
      </c>
      <c r="H37" s="104">
        <v>0.1196442610062893</v>
      </c>
      <c r="I37" s="104">
        <v>0.10669028813267389</v>
      </c>
      <c r="J37" s="104">
        <v>8.3994528043775649E-2</v>
      </c>
      <c r="K37" s="104">
        <v>8.1961890967210252E-2</v>
      </c>
      <c r="L37" s="104">
        <v>7.3566679212144021E-2</v>
      </c>
      <c r="M37" s="104">
        <v>9.8024890411649121E-2</v>
      </c>
      <c r="N37" s="11"/>
    </row>
    <row r="38" spans="2:14" x14ac:dyDescent="0.2">
      <c r="B38" s="225"/>
      <c r="C38" s="230" t="s">
        <v>76</v>
      </c>
      <c r="D38" s="155" t="s">
        <v>407</v>
      </c>
      <c r="E38" s="107">
        <v>0</v>
      </c>
      <c r="F38" s="107">
        <v>0</v>
      </c>
      <c r="G38" s="107">
        <v>0</v>
      </c>
      <c r="H38" s="107">
        <v>0</v>
      </c>
      <c r="I38" s="107">
        <v>9.066121336059986E-2</v>
      </c>
      <c r="J38" s="107">
        <v>0.11710794297352342</v>
      </c>
      <c r="K38" s="107">
        <v>0.15340525960890089</v>
      </c>
      <c r="L38" s="107">
        <v>0.17236753856472167</v>
      </c>
      <c r="M38" s="107">
        <v>8.5561497326203204E-2</v>
      </c>
      <c r="N38" s="11"/>
    </row>
    <row r="39" spans="2:14" x14ac:dyDescent="0.2">
      <c r="B39" s="225"/>
      <c r="C39" s="231"/>
      <c r="D39" s="154" t="s">
        <v>408</v>
      </c>
      <c r="E39" s="104">
        <v>0</v>
      </c>
      <c r="F39" s="104">
        <v>0</v>
      </c>
      <c r="G39" s="104">
        <v>0</v>
      </c>
      <c r="H39" s="104">
        <v>0</v>
      </c>
      <c r="I39" s="104">
        <v>0</v>
      </c>
      <c r="J39" s="104">
        <v>0</v>
      </c>
      <c r="K39" s="104">
        <v>0</v>
      </c>
      <c r="L39" s="104">
        <v>0</v>
      </c>
      <c r="M39" s="104">
        <v>5.9990357462635167E-2</v>
      </c>
      <c r="N39" s="11"/>
    </row>
    <row r="40" spans="2:14" x14ac:dyDescent="0.2">
      <c r="B40" s="225"/>
      <c r="C40" s="231"/>
      <c r="D40" s="155" t="s">
        <v>409</v>
      </c>
      <c r="E40" s="107">
        <v>0</v>
      </c>
      <c r="F40" s="107">
        <v>0</v>
      </c>
      <c r="G40" s="107">
        <v>0</v>
      </c>
      <c r="H40" s="107">
        <v>0</v>
      </c>
      <c r="I40" s="107">
        <v>0</v>
      </c>
      <c r="J40" s="107">
        <v>0</v>
      </c>
      <c r="K40" s="107">
        <v>0</v>
      </c>
      <c r="L40" s="107">
        <v>0</v>
      </c>
      <c r="M40" s="107">
        <v>-0.11153311718388143</v>
      </c>
      <c r="N40" s="11"/>
    </row>
    <row r="41" spans="2:14" x14ac:dyDescent="0.2">
      <c r="B41" s="225"/>
      <c r="C41" s="231"/>
      <c r="D41" s="154" t="s">
        <v>410</v>
      </c>
      <c r="E41" s="104">
        <v>9.9383523257986175E-2</v>
      </c>
      <c r="F41" s="104">
        <v>0</v>
      </c>
      <c r="G41" s="104">
        <v>3.2736962314427104E-2</v>
      </c>
      <c r="H41" s="104">
        <v>7.8208048595292332E-2</v>
      </c>
      <c r="I41" s="104">
        <v>3.3496424538953705E-2</v>
      </c>
      <c r="J41" s="104">
        <v>0</v>
      </c>
      <c r="K41" s="104">
        <v>0</v>
      </c>
      <c r="L41" s="104">
        <v>0</v>
      </c>
      <c r="M41" s="104">
        <v>-8.6845214651437574E-2</v>
      </c>
      <c r="N41" s="11"/>
    </row>
    <row r="42" spans="2:14" x14ac:dyDescent="0.2">
      <c r="B42" s="225"/>
      <c r="C42" s="232"/>
      <c r="D42" s="155" t="s">
        <v>411</v>
      </c>
      <c r="E42" s="107">
        <v>0</v>
      </c>
      <c r="F42" s="107">
        <v>0</v>
      </c>
      <c r="G42" s="107">
        <v>0</v>
      </c>
      <c r="H42" s="107">
        <v>0</v>
      </c>
      <c r="I42" s="107">
        <v>0</v>
      </c>
      <c r="J42" s="107">
        <v>0</v>
      </c>
      <c r="K42" s="107">
        <v>0</v>
      </c>
      <c r="L42" s="107">
        <v>0</v>
      </c>
      <c r="M42" s="107">
        <v>-1.5516415049125329E-2</v>
      </c>
      <c r="N42" s="11"/>
    </row>
    <row r="43" spans="2:14" x14ac:dyDescent="0.2">
      <c r="B43" s="225"/>
      <c r="C43" s="226" t="s">
        <v>77</v>
      </c>
      <c r="D43" s="154" t="s">
        <v>407</v>
      </c>
      <c r="E43" s="104">
        <v>0.11672908863920099</v>
      </c>
      <c r="F43" s="104">
        <v>0.18789013732833956</v>
      </c>
      <c r="G43" s="104">
        <v>0.12795031055900621</v>
      </c>
      <c r="H43" s="104">
        <v>0.10723039215686274</v>
      </c>
      <c r="I43" s="104">
        <v>5.822328931572629E-2</v>
      </c>
      <c r="J43" s="104">
        <v>0</v>
      </c>
      <c r="K43" s="104">
        <v>0</v>
      </c>
      <c r="L43" s="104">
        <v>0</v>
      </c>
      <c r="M43" s="104">
        <v>-9.0307043949428054E-2</v>
      </c>
      <c r="N43" s="11"/>
    </row>
    <row r="44" spans="2:14" x14ac:dyDescent="0.2">
      <c r="B44" s="225"/>
      <c r="C44" s="227"/>
      <c r="D44" s="155" t="s">
        <v>408</v>
      </c>
      <c r="E44" s="107">
        <v>3.2725964996403741E-2</v>
      </c>
      <c r="F44" s="107">
        <v>1.9279431256777925E-2</v>
      </c>
      <c r="G44" s="107">
        <v>2.6912865073618151E-2</v>
      </c>
      <c r="H44" s="107">
        <v>1.9415148609779484E-2</v>
      </c>
      <c r="I44" s="107">
        <v>1.4373232799245994E-2</v>
      </c>
      <c r="J44" s="107">
        <v>5.5846007604562738E-3</v>
      </c>
      <c r="K44" s="107">
        <v>5.1002253587949234E-3</v>
      </c>
      <c r="L44" s="107">
        <v>0</v>
      </c>
      <c r="M44" s="107">
        <v>-9.0067639729441082E-2</v>
      </c>
      <c r="N44" s="11"/>
    </row>
    <row r="45" spans="2:14" x14ac:dyDescent="0.2">
      <c r="B45" s="225"/>
      <c r="C45" s="227"/>
      <c r="D45" s="154" t="s">
        <v>409</v>
      </c>
      <c r="E45" s="104">
        <v>0</v>
      </c>
      <c r="F45" s="104">
        <v>0</v>
      </c>
      <c r="G45" s="104">
        <v>0</v>
      </c>
      <c r="H45" s="104">
        <v>0</v>
      </c>
      <c r="I45" s="104">
        <v>0</v>
      </c>
      <c r="J45" s="104">
        <v>0</v>
      </c>
      <c r="K45" s="104">
        <v>0</v>
      </c>
      <c r="L45" s="104">
        <v>0</v>
      </c>
      <c r="M45" s="104">
        <v>-4.4479181469376163E-2</v>
      </c>
      <c r="N45" s="11"/>
    </row>
    <row r="46" spans="2:14" x14ac:dyDescent="0.2">
      <c r="B46" s="225"/>
      <c r="C46" s="227"/>
      <c r="D46" s="155" t="s">
        <v>410</v>
      </c>
      <c r="E46" s="107">
        <v>8.2548877624909492E-2</v>
      </c>
      <c r="F46" s="107">
        <v>9.2886824737228063E-2</v>
      </c>
      <c r="G46" s="107">
        <v>0.10284301606922126</v>
      </c>
      <c r="H46" s="107">
        <v>6.0392551585304481E-2</v>
      </c>
      <c r="I46" s="107">
        <v>5.7336004006009016E-2</v>
      </c>
      <c r="J46" s="107">
        <v>1.937984496124031E-2</v>
      </c>
      <c r="K46" s="107">
        <v>5.6006281078251764E-2</v>
      </c>
      <c r="L46" s="107">
        <v>6.830818109610802E-2</v>
      </c>
      <c r="M46" s="107">
        <v>5.4350736278447123E-2</v>
      </c>
      <c r="N46" s="11"/>
    </row>
    <row r="47" spans="2:14" x14ac:dyDescent="0.2">
      <c r="B47" s="225"/>
      <c r="C47" s="228"/>
      <c r="D47" s="154" t="s">
        <v>411</v>
      </c>
      <c r="E47" s="104">
        <v>3.3780958133915712E-2</v>
      </c>
      <c r="F47" s="104">
        <v>3.3448889721727722E-2</v>
      </c>
      <c r="G47" s="104">
        <v>3.2501177578897783E-2</v>
      </c>
      <c r="H47" s="104">
        <v>1.7032318943146968E-2</v>
      </c>
      <c r="I47" s="104">
        <v>7.875850498648522E-3</v>
      </c>
      <c r="J47" s="104">
        <v>0</v>
      </c>
      <c r="K47" s="104">
        <v>0</v>
      </c>
      <c r="L47" s="104">
        <v>0</v>
      </c>
      <c r="M47" s="104">
        <v>-4.8849472674976031E-2</v>
      </c>
      <c r="N47" s="11"/>
    </row>
    <row r="48" spans="2:14" x14ac:dyDescent="0.2">
      <c r="B48" s="225"/>
      <c r="C48" s="360" t="s">
        <v>78</v>
      </c>
      <c r="D48" s="155" t="s">
        <v>407</v>
      </c>
      <c r="E48" s="107">
        <v>0</v>
      </c>
      <c r="F48" s="107">
        <v>0.10887465690759378</v>
      </c>
      <c r="G48" s="107">
        <v>5.1490514905149054E-2</v>
      </c>
      <c r="H48" s="107">
        <v>6.6932624113475184E-2</v>
      </c>
      <c r="I48" s="107">
        <v>8.1995661605206077E-2</v>
      </c>
      <c r="J48" s="107">
        <v>6.1365600691443388E-2</v>
      </c>
      <c r="K48" s="107">
        <v>8.9041095890410954E-2</v>
      </c>
      <c r="L48" s="107">
        <v>8.5677749360613814E-2</v>
      </c>
      <c r="M48" s="107">
        <v>0.10289115646258504</v>
      </c>
      <c r="N48" s="11"/>
    </row>
    <row r="49" spans="2:14" x14ac:dyDescent="0.2">
      <c r="B49" s="225"/>
      <c r="C49" s="361"/>
      <c r="D49" s="154" t="s">
        <v>408</v>
      </c>
      <c r="E49" s="104">
        <v>0</v>
      </c>
      <c r="F49" s="104">
        <v>0</v>
      </c>
      <c r="G49" s="104">
        <v>0</v>
      </c>
      <c r="H49" s="104">
        <v>0</v>
      </c>
      <c r="I49" s="104">
        <v>2.1316507503410641E-2</v>
      </c>
      <c r="J49" s="104">
        <v>5.7942652939674974E-2</v>
      </c>
      <c r="K49" s="104">
        <v>8.1053698074974673E-2</v>
      </c>
      <c r="L49" s="104">
        <v>8.2527943524665942E-2</v>
      </c>
      <c r="M49" s="104">
        <v>0.11000418585182084</v>
      </c>
      <c r="N49" s="11"/>
    </row>
    <row r="50" spans="2:14" x14ac:dyDescent="0.2">
      <c r="B50" s="225"/>
      <c r="C50" s="361"/>
      <c r="D50" s="155" t="s">
        <v>409</v>
      </c>
      <c r="E50" s="107">
        <v>0</v>
      </c>
      <c r="F50" s="107">
        <v>0</v>
      </c>
      <c r="G50" s="107">
        <v>0</v>
      </c>
      <c r="H50" s="107">
        <v>0</v>
      </c>
      <c r="I50" s="107">
        <v>0</v>
      </c>
      <c r="J50" s="107">
        <v>0</v>
      </c>
      <c r="K50" s="107">
        <v>0</v>
      </c>
      <c r="L50" s="107">
        <v>2.1222679759265124E-2</v>
      </c>
      <c r="M50" s="107">
        <v>8.1811464161300543E-2</v>
      </c>
      <c r="N50" s="11"/>
    </row>
    <row r="51" spans="2:14" x14ac:dyDescent="0.2">
      <c r="B51" s="225"/>
      <c r="C51" s="361"/>
      <c r="D51" s="154" t="s">
        <v>410</v>
      </c>
      <c r="E51" s="104">
        <v>0.11355081555834379</v>
      </c>
      <c r="F51" s="104">
        <v>0</v>
      </c>
      <c r="G51" s="104">
        <v>6.3237774030354132E-3</v>
      </c>
      <c r="H51" s="104">
        <v>7.2578958376908601E-2</v>
      </c>
      <c r="I51" s="104">
        <v>4.4564764681382756E-2</v>
      </c>
      <c r="J51" s="104">
        <v>2.1614748887476162E-2</v>
      </c>
      <c r="K51" s="104">
        <v>1.067463706233988E-2</v>
      </c>
      <c r="L51" s="104">
        <v>1.204560120456012E-2</v>
      </c>
      <c r="M51" s="104">
        <v>3.7870590781216178E-2</v>
      </c>
      <c r="N51" s="11"/>
    </row>
    <row r="52" spans="2:14" x14ac:dyDescent="0.2">
      <c r="B52" s="225"/>
      <c r="C52" s="362"/>
      <c r="D52" s="155" t="s">
        <v>411</v>
      </c>
      <c r="E52" s="107">
        <v>0</v>
      </c>
      <c r="F52" s="107">
        <v>0</v>
      </c>
      <c r="G52" s="107">
        <v>0</v>
      </c>
      <c r="H52" s="107">
        <v>0</v>
      </c>
      <c r="I52" s="107">
        <v>0</v>
      </c>
      <c r="J52" s="107">
        <v>3.6433093983233703E-3</v>
      </c>
      <c r="K52" s="107">
        <v>2.7193848758465013E-2</v>
      </c>
      <c r="L52" s="107">
        <v>5.076679005817028E-2</v>
      </c>
      <c r="M52" s="107">
        <v>8.8267408685851145E-2</v>
      </c>
      <c r="N52" s="11"/>
    </row>
    <row r="53" spans="2:14" x14ac:dyDescent="0.2">
      <c r="B53" s="225"/>
      <c r="C53" s="212" t="s">
        <v>79</v>
      </c>
      <c r="D53" s="155" t="s">
        <v>407</v>
      </c>
      <c r="E53" s="107"/>
      <c r="F53" s="107"/>
      <c r="G53" s="107"/>
      <c r="H53" s="107"/>
      <c r="I53" s="107"/>
      <c r="J53" s="107"/>
      <c r="K53" s="107"/>
      <c r="L53" s="107"/>
      <c r="M53" s="107">
        <v>-0.1635294117647059</v>
      </c>
      <c r="N53" s="11"/>
    </row>
    <row r="54" spans="2:14" x14ac:dyDescent="0.2">
      <c r="B54" s="225"/>
      <c r="C54" s="212"/>
      <c r="D54" s="154" t="s">
        <v>408</v>
      </c>
      <c r="E54" s="104"/>
      <c r="F54" s="104"/>
      <c r="G54" s="104"/>
      <c r="H54" s="104"/>
      <c r="I54" s="104"/>
      <c r="J54" s="104"/>
      <c r="K54" s="104"/>
      <c r="L54" s="104"/>
      <c r="M54" s="104">
        <v>-0.32825132825132824</v>
      </c>
      <c r="N54" s="11"/>
    </row>
    <row r="55" spans="2:14" x14ac:dyDescent="0.2">
      <c r="B55" s="225"/>
      <c r="C55" s="212"/>
      <c r="D55" s="155" t="s">
        <v>409</v>
      </c>
      <c r="E55" s="107"/>
      <c r="F55" s="107"/>
      <c r="G55" s="107"/>
      <c r="H55" s="107"/>
      <c r="I55" s="107"/>
      <c r="J55" s="107"/>
      <c r="K55" s="107"/>
      <c r="L55" s="107"/>
      <c r="M55" s="107">
        <v>-0.25541967759866591</v>
      </c>
      <c r="N55" s="11"/>
    </row>
    <row r="56" spans="2:14" x14ac:dyDescent="0.2">
      <c r="B56" s="225"/>
      <c r="C56" s="212"/>
      <c r="D56" s="154" t="s">
        <v>410</v>
      </c>
      <c r="E56" s="104"/>
      <c r="F56" s="104"/>
      <c r="G56" s="104"/>
      <c r="H56" s="104"/>
      <c r="I56" s="104"/>
      <c r="J56" s="104"/>
      <c r="K56" s="104"/>
      <c r="L56" s="218"/>
      <c r="M56" s="104">
        <v>-0.14323328067403895</v>
      </c>
      <c r="N56" s="11"/>
    </row>
    <row r="57" spans="2:14" x14ac:dyDescent="0.2">
      <c r="B57" s="225"/>
      <c r="C57" s="212"/>
      <c r="D57" s="155" t="s">
        <v>411</v>
      </c>
      <c r="E57" s="107"/>
      <c r="F57" s="107"/>
      <c r="G57" s="107"/>
      <c r="H57" s="107"/>
      <c r="I57" s="107"/>
      <c r="J57" s="107"/>
      <c r="K57" s="107"/>
      <c r="L57" s="107"/>
      <c r="M57" s="107">
        <v>-0.25768077931809669</v>
      </c>
      <c r="N57" s="11"/>
    </row>
    <row r="58" spans="2:14" x14ac:dyDescent="0.2">
      <c r="B58" s="225"/>
      <c r="C58" s="226" t="s">
        <v>81</v>
      </c>
      <c r="D58" s="154" t="s">
        <v>407</v>
      </c>
      <c r="E58" s="104">
        <v>0.22706935123042504</v>
      </c>
      <c r="F58" s="104">
        <v>0.28031145717463851</v>
      </c>
      <c r="G58" s="104">
        <v>0.23929747530186607</v>
      </c>
      <c r="H58" s="104">
        <v>0.18594594594594593</v>
      </c>
      <c r="I58" s="104">
        <v>0.14799154334038056</v>
      </c>
      <c r="J58" s="104">
        <v>0.10683760683760683</v>
      </c>
      <c r="K58" s="104">
        <v>2.8692879914984058E-2</v>
      </c>
      <c r="L58" s="104">
        <v>5.4371002132196165E-2</v>
      </c>
      <c r="M58" s="104">
        <v>6.9518716577540107E-2</v>
      </c>
      <c r="N58" s="11"/>
    </row>
    <row r="59" spans="2:14" x14ac:dyDescent="0.2">
      <c r="B59" s="225"/>
      <c r="C59" s="227"/>
      <c r="D59" s="155" t="s">
        <v>408</v>
      </c>
      <c r="E59" s="107">
        <v>0.11840562719812427</v>
      </c>
      <c r="F59" s="107">
        <v>7.5334428537901899E-2</v>
      </c>
      <c r="G59" s="107">
        <v>9.2648774795799305E-2</v>
      </c>
      <c r="H59" s="107">
        <v>6.4247746706725214E-2</v>
      </c>
      <c r="I59" s="107">
        <v>3.2559198542805097E-2</v>
      </c>
      <c r="J59" s="107">
        <v>5.9852670349907922E-3</v>
      </c>
      <c r="K59" s="107">
        <v>1.0564997703261369E-2</v>
      </c>
      <c r="L59" s="107">
        <v>0</v>
      </c>
      <c r="M59" s="107">
        <v>-4.2185338865836787E-2</v>
      </c>
      <c r="N59" s="11"/>
    </row>
    <row r="60" spans="2:14" x14ac:dyDescent="0.2">
      <c r="B60" s="225"/>
      <c r="C60" s="227"/>
      <c r="D60" s="154" t="s">
        <v>409</v>
      </c>
      <c r="E60" s="104">
        <v>5.5898793762871437E-3</v>
      </c>
      <c r="F60" s="104">
        <v>1.2444444444444444E-2</v>
      </c>
      <c r="G60" s="104">
        <v>3.2095096582466565E-2</v>
      </c>
      <c r="H60" s="104">
        <v>2.3902001792650133E-3</v>
      </c>
      <c r="I60" s="104">
        <v>0</v>
      </c>
      <c r="J60" s="104">
        <v>0</v>
      </c>
      <c r="K60" s="104">
        <v>0</v>
      </c>
      <c r="L60" s="104">
        <v>0</v>
      </c>
      <c r="M60" s="104">
        <v>-0.18534616578702268</v>
      </c>
      <c r="N60" s="11"/>
    </row>
    <row r="61" spans="2:14" x14ac:dyDescent="0.2">
      <c r="B61" s="225"/>
      <c r="C61" s="227"/>
      <c r="D61" s="155" t="s">
        <v>410</v>
      </c>
      <c r="E61" s="107">
        <v>9.8501070663811557E-2</v>
      </c>
      <c r="F61" s="107">
        <v>7.7297297297297299E-2</v>
      </c>
      <c r="G61" s="107">
        <v>0.10434782608695652</v>
      </c>
      <c r="H61" s="107">
        <v>0.11455451023796348</v>
      </c>
      <c r="I61" s="107">
        <v>9.6132596685082866E-2</v>
      </c>
      <c r="J61" s="107">
        <v>3.9954337899543377E-2</v>
      </c>
      <c r="K61" s="107">
        <v>0</v>
      </c>
      <c r="L61" s="107">
        <v>0</v>
      </c>
      <c r="M61" s="107">
        <v>-4.9375371802498513E-2</v>
      </c>
      <c r="N61" s="11"/>
    </row>
    <row r="62" spans="2:14" x14ac:dyDescent="0.2">
      <c r="B62" s="225"/>
      <c r="C62" s="228"/>
      <c r="D62" s="154" t="s">
        <v>411</v>
      </c>
      <c r="E62" s="104">
        <v>8.7377709572223294E-2</v>
      </c>
      <c r="F62" s="104">
        <v>7.2989889263360613E-2</v>
      </c>
      <c r="G62" s="104">
        <v>8.7972310354773584E-2</v>
      </c>
      <c r="H62" s="104">
        <v>6.3905439169709782E-2</v>
      </c>
      <c r="I62" s="104">
        <v>2.8432864206922783E-2</v>
      </c>
      <c r="J62" s="104">
        <v>0</v>
      </c>
      <c r="K62" s="104">
        <v>0</v>
      </c>
      <c r="L62" s="104">
        <v>0</v>
      </c>
      <c r="M62" s="104">
        <v>-7.8427518427518425E-2</v>
      </c>
      <c r="N62" s="11"/>
    </row>
    <row r="63" spans="2:14" x14ac:dyDescent="0.2">
      <c r="B63" s="229" t="s">
        <v>82</v>
      </c>
      <c r="C63" s="230" t="s">
        <v>331</v>
      </c>
      <c r="D63" s="155" t="s">
        <v>407</v>
      </c>
      <c r="E63" s="107">
        <v>0.23710656048540008</v>
      </c>
      <c r="F63" s="107">
        <v>0.24521508432821679</v>
      </c>
      <c r="G63" s="107">
        <v>0.17506831244699897</v>
      </c>
      <c r="H63" s="107">
        <v>0.16333333333333333</v>
      </c>
      <c r="I63" s="107">
        <v>0.16531935684463001</v>
      </c>
      <c r="J63" s="107">
        <v>0.14949726583171635</v>
      </c>
      <c r="K63" s="107">
        <v>0.18003316170695524</v>
      </c>
      <c r="L63" s="107">
        <v>0.20638649612807797</v>
      </c>
      <c r="M63" s="107">
        <v>0.16436439937051933</v>
      </c>
      <c r="N63" s="11"/>
    </row>
    <row r="64" spans="2:14" x14ac:dyDescent="0.2">
      <c r="B64" s="229"/>
      <c r="C64" s="231"/>
      <c r="D64" s="154" t="s">
        <v>408</v>
      </c>
      <c r="E64" s="104">
        <v>0.15828062909274079</v>
      </c>
      <c r="F64" s="104">
        <v>0.11512955110123106</v>
      </c>
      <c r="G64" s="104">
        <v>0.10506003430531732</v>
      </c>
      <c r="H64" s="104">
        <v>9.6315246999926385E-2</v>
      </c>
      <c r="I64" s="104">
        <v>9.1116213666542073E-2</v>
      </c>
      <c r="J64" s="104">
        <v>7.5853060071669406E-2</v>
      </c>
      <c r="K64" s="104">
        <v>8.5728228097387546E-2</v>
      </c>
      <c r="L64" s="104">
        <v>9.4787057522123894E-2</v>
      </c>
      <c r="M64" s="104">
        <v>0.10765999208002618</v>
      </c>
      <c r="N64" s="11"/>
    </row>
    <row r="65" spans="2:14" x14ac:dyDescent="0.2">
      <c r="B65" s="229"/>
      <c r="C65" s="231"/>
      <c r="D65" s="155" t="s">
        <v>409</v>
      </c>
      <c r="E65" s="107">
        <v>8.999422965954991E-2</v>
      </c>
      <c r="F65" s="107">
        <v>7.9616218460261082E-2</v>
      </c>
      <c r="G65" s="107">
        <v>7.9076518974217178E-2</v>
      </c>
      <c r="H65" s="107">
        <v>9.5262016211896339E-2</v>
      </c>
      <c r="I65" s="107">
        <v>9.4591279134604661E-2</v>
      </c>
      <c r="J65" s="107">
        <v>6.2365975696926375E-2</v>
      </c>
      <c r="K65" s="107">
        <v>4.8913525498891351E-2</v>
      </c>
      <c r="L65" s="107">
        <v>6.871541632680056E-2</v>
      </c>
      <c r="M65" s="107">
        <v>8.3092041765376851E-2</v>
      </c>
      <c r="N65" s="11"/>
    </row>
    <row r="66" spans="2:14" x14ac:dyDescent="0.2">
      <c r="B66" s="229"/>
      <c r="C66" s="231"/>
      <c r="D66" s="154" t="s">
        <v>410</v>
      </c>
      <c r="E66" s="104">
        <v>0.29240572542679155</v>
      </c>
      <c r="F66" s="104">
        <v>0.20955916909483974</v>
      </c>
      <c r="G66" s="104">
        <v>0.21491411813992459</v>
      </c>
      <c r="H66" s="104">
        <v>0.2297086844998168</v>
      </c>
      <c r="I66" s="104">
        <v>0.21603364201673153</v>
      </c>
      <c r="J66" s="104">
        <v>0.21564034415964684</v>
      </c>
      <c r="K66" s="104">
        <v>0.19850759687134767</v>
      </c>
      <c r="L66" s="104">
        <v>0.22147831947876881</v>
      </c>
      <c r="M66" s="104">
        <v>0.21680521231184002</v>
      </c>
      <c r="N66" s="11"/>
    </row>
    <row r="67" spans="2:14" x14ac:dyDescent="0.2">
      <c r="B67" s="229"/>
      <c r="C67" s="232"/>
      <c r="D67" s="155" t="s">
        <v>411</v>
      </c>
      <c r="E67" s="107">
        <v>0.16367711259659307</v>
      </c>
      <c r="F67" s="107">
        <v>0.12944274826951313</v>
      </c>
      <c r="G67" s="107">
        <v>0.12035653163792369</v>
      </c>
      <c r="H67" s="107">
        <v>0.12376968315756467</v>
      </c>
      <c r="I67" s="107">
        <v>0.11921917014543996</v>
      </c>
      <c r="J67" s="107">
        <v>0.10056019087985536</v>
      </c>
      <c r="K67" s="107">
        <v>9.9894260706103508E-2</v>
      </c>
      <c r="L67" s="107">
        <v>0.1161026539626912</v>
      </c>
      <c r="M67" s="107">
        <v>0.1219114456691079</v>
      </c>
      <c r="N67" s="11"/>
    </row>
    <row r="68" spans="2:14" x14ac:dyDescent="0.2">
      <c r="B68" s="229"/>
      <c r="C68" s="226" t="s">
        <v>84</v>
      </c>
      <c r="D68" s="154" t="s">
        <v>407</v>
      </c>
      <c r="E68" s="104">
        <v>0.38082137944586364</v>
      </c>
      <c r="F68" s="104">
        <v>0.37109984399375973</v>
      </c>
      <c r="G68" s="104">
        <v>0.30659742258126566</v>
      </c>
      <c r="H68" s="104">
        <v>0.26189359106690441</v>
      </c>
      <c r="I68" s="104">
        <v>0.26873546771597212</v>
      </c>
      <c r="J68" s="104">
        <v>0.2314453125</v>
      </c>
      <c r="K68" s="104">
        <v>0.22776610644257703</v>
      </c>
      <c r="L68" s="104">
        <v>0.18314283221359393</v>
      </c>
      <c r="M68" s="104">
        <v>0.16745531019978971</v>
      </c>
      <c r="N68" s="11"/>
    </row>
    <row r="69" spans="2:14" x14ac:dyDescent="0.2">
      <c r="B69" s="229"/>
      <c r="C69" s="227"/>
      <c r="D69" s="155" t="s">
        <v>408</v>
      </c>
      <c r="E69" s="107">
        <v>0.20676428209821254</v>
      </c>
      <c r="F69" s="107">
        <v>0.18481880130091374</v>
      </c>
      <c r="G69" s="107">
        <v>0.16904971825046958</v>
      </c>
      <c r="H69" s="107">
        <v>0.13908616089880885</v>
      </c>
      <c r="I69" s="107">
        <v>0.12473374490053793</v>
      </c>
      <c r="J69" s="107">
        <v>0.11137351725618592</v>
      </c>
      <c r="K69" s="107">
        <v>7.7707163354048203E-2</v>
      </c>
      <c r="L69" s="107">
        <v>6.0584374781819453E-2</v>
      </c>
      <c r="M69" s="107">
        <v>6.0039968720132071E-2</v>
      </c>
      <c r="N69" s="11"/>
    </row>
    <row r="70" spans="2:14" x14ac:dyDescent="0.2">
      <c r="B70" s="229"/>
      <c r="C70" s="227"/>
      <c r="D70" s="154" t="s">
        <v>409</v>
      </c>
      <c r="E70" s="104">
        <v>0.20681276913084271</v>
      </c>
      <c r="F70" s="104">
        <v>0.21582613674316523</v>
      </c>
      <c r="G70" s="104">
        <v>0.20988413336486167</v>
      </c>
      <c r="H70" s="104">
        <v>0.19018319116207524</v>
      </c>
      <c r="I70" s="104">
        <v>0.17426485545736048</v>
      </c>
      <c r="J70" s="104">
        <v>0.13077236508511408</v>
      </c>
      <c r="K70" s="104">
        <v>8.9007814774177657E-2</v>
      </c>
      <c r="L70" s="104">
        <v>6.8383678739175918E-2</v>
      </c>
      <c r="M70" s="104">
        <v>6.9602178388789265E-2</v>
      </c>
      <c r="N70" s="11"/>
    </row>
    <row r="71" spans="2:14" x14ac:dyDescent="0.2">
      <c r="B71" s="229"/>
      <c r="C71" s="227"/>
      <c r="D71" s="155" t="s">
        <v>410</v>
      </c>
      <c r="E71" s="107">
        <v>0.37974499442478304</v>
      </c>
      <c r="F71" s="107">
        <v>0.34739395092257941</v>
      </c>
      <c r="G71" s="107">
        <v>0.32155047458736613</v>
      </c>
      <c r="H71" s="107">
        <v>0.30185730047811693</v>
      </c>
      <c r="I71" s="107">
        <v>0.31826071476256174</v>
      </c>
      <c r="J71" s="107">
        <v>0.2660682226211849</v>
      </c>
      <c r="K71" s="107">
        <v>0.21007990714700236</v>
      </c>
      <c r="L71" s="107">
        <v>0.12329378178249621</v>
      </c>
      <c r="M71" s="107">
        <v>8.3062107093495027E-2</v>
      </c>
      <c r="N71" s="11"/>
    </row>
    <row r="72" spans="2:14" x14ac:dyDescent="0.2">
      <c r="B72" s="229"/>
      <c r="C72" s="228"/>
      <c r="D72" s="154" t="s">
        <v>411</v>
      </c>
      <c r="E72" s="104">
        <v>0.24993534413086349</v>
      </c>
      <c r="F72" s="104">
        <v>0.23791026606224672</v>
      </c>
      <c r="G72" s="104">
        <v>0.21989085062059899</v>
      </c>
      <c r="H72" s="104">
        <v>0.19386810434024943</v>
      </c>
      <c r="I72" s="104">
        <v>0.18587762206283948</v>
      </c>
      <c r="J72" s="104">
        <v>0.15370510354531369</v>
      </c>
      <c r="K72" s="104">
        <v>0.11602740839844183</v>
      </c>
      <c r="L72" s="104">
        <v>8.3809719752523992E-2</v>
      </c>
      <c r="M72" s="104">
        <v>7.5960954033846673E-2</v>
      </c>
      <c r="N72" s="11"/>
    </row>
    <row r="73" spans="2:14" x14ac:dyDescent="0.2">
      <c r="B73" s="229"/>
      <c r="C73" s="360" t="s">
        <v>85</v>
      </c>
      <c r="D73" s="155" t="s">
        <v>407</v>
      </c>
      <c r="E73" s="107">
        <v>0.35692574902301344</v>
      </c>
      <c r="F73" s="107">
        <v>0.33246753246753247</v>
      </c>
      <c r="G73" s="107">
        <v>0.32990574121679522</v>
      </c>
      <c r="H73" s="107">
        <v>0.2688758389261745</v>
      </c>
      <c r="I73" s="107">
        <v>0.28072289156626506</v>
      </c>
      <c r="J73" s="107">
        <v>0.1766109785202864</v>
      </c>
      <c r="K73" s="107">
        <v>0.22475442043222005</v>
      </c>
      <c r="L73" s="107">
        <v>0.19381362568519969</v>
      </c>
      <c r="M73" s="107">
        <v>0.22916666666666666</v>
      </c>
      <c r="N73" s="11"/>
    </row>
    <row r="74" spans="2:14" x14ac:dyDescent="0.2">
      <c r="B74" s="229"/>
      <c r="C74" s="361"/>
      <c r="D74" s="154" t="s">
        <v>408</v>
      </c>
      <c r="E74" s="104">
        <v>0.15060138912417415</v>
      </c>
      <c r="F74" s="104">
        <v>0.12309773419005748</v>
      </c>
      <c r="G74" s="104">
        <v>0.13629492777964394</v>
      </c>
      <c r="H74" s="104">
        <v>0.1249380267724343</v>
      </c>
      <c r="I74" s="104">
        <v>0.1176095108912471</v>
      </c>
      <c r="J74" s="104">
        <v>9.3562638056169142E-2</v>
      </c>
      <c r="K74" s="104">
        <v>8.341106965174129E-2</v>
      </c>
      <c r="L74" s="104">
        <v>5.1950053954061971E-2</v>
      </c>
      <c r="M74" s="104">
        <v>9.3265838318760549E-2</v>
      </c>
      <c r="N74" s="11"/>
    </row>
    <row r="75" spans="2:14" x14ac:dyDescent="0.2">
      <c r="B75" s="229"/>
      <c r="C75" s="361"/>
      <c r="D75" s="155" t="s">
        <v>409</v>
      </c>
      <c r="E75" s="107">
        <v>0.18941590720795359</v>
      </c>
      <c r="F75" s="107">
        <v>0.15747706894774813</v>
      </c>
      <c r="G75" s="107">
        <v>0.16982873551430622</v>
      </c>
      <c r="H75" s="107">
        <v>0.15876873228027541</v>
      </c>
      <c r="I75" s="107">
        <v>0.14972364784840111</v>
      </c>
      <c r="J75" s="107">
        <v>9.5787708394988652E-2</v>
      </c>
      <c r="K75" s="107">
        <v>3.9558507521000194E-2</v>
      </c>
      <c r="L75" s="107">
        <v>3.4760656374405285E-2</v>
      </c>
      <c r="M75" s="107">
        <v>5.4161034948831822E-2</v>
      </c>
      <c r="N75" s="11"/>
    </row>
    <row r="76" spans="2:14" x14ac:dyDescent="0.2">
      <c r="B76" s="229"/>
      <c r="C76" s="361"/>
      <c r="D76" s="154" t="s">
        <v>410</v>
      </c>
      <c r="E76" s="104">
        <v>0.38681644764730816</v>
      </c>
      <c r="F76" s="104">
        <v>0.33771380892782643</v>
      </c>
      <c r="G76" s="104">
        <v>0.35179086043639357</v>
      </c>
      <c r="H76" s="104">
        <v>0.33091055925701596</v>
      </c>
      <c r="I76" s="104">
        <v>0.33025358757617457</v>
      </c>
      <c r="J76" s="104">
        <v>0.29266363456594818</v>
      </c>
      <c r="K76" s="104">
        <v>0.23154164205552275</v>
      </c>
      <c r="L76" s="104">
        <v>0.19358646468620894</v>
      </c>
      <c r="M76" s="104">
        <v>0.15863966974641242</v>
      </c>
      <c r="N76" s="11"/>
    </row>
    <row r="77" spans="2:14" x14ac:dyDescent="0.2">
      <c r="B77" s="229"/>
      <c r="C77" s="362"/>
      <c r="D77" s="155" t="s">
        <v>411</v>
      </c>
      <c r="E77" s="107">
        <v>0.21956956781237932</v>
      </c>
      <c r="F77" s="107">
        <v>0.18756766195215646</v>
      </c>
      <c r="G77" s="107">
        <v>0.1995771377075318</v>
      </c>
      <c r="H77" s="107">
        <v>0.18284154869520725</v>
      </c>
      <c r="I77" s="107">
        <v>0.17756762118907479</v>
      </c>
      <c r="J77" s="107">
        <v>0.13431411269088994</v>
      </c>
      <c r="K77" s="107">
        <v>0.1049925144828484</v>
      </c>
      <c r="L77" s="107">
        <v>8.123584600452928E-2</v>
      </c>
      <c r="M77" s="107">
        <v>0.1020723885647984</v>
      </c>
      <c r="N77" s="11"/>
    </row>
    <row r="78" spans="2:14" x14ac:dyDescent="0.2">
      <c r="B78" s="229"/>
      <c r="C78" s="226" t="s">
        <v>86</v>
      </c>
      <c r="D78" s="154" t="s">
        <v>407</v>
      </c>
      <c r="E78" s="104">
        <v>0.18447066326530612</v>
      </c>
      <c r="F78" s="104">
        <v>0.22293096054888509</v>
      </c>
      <c r="G78" s="104">
        <v>0.15427589170605929</v>
      </c>
      <c r="H78" s="104">
        <v>0.1346389228886169</v>
      </c>
      <c r="I78" s="104">
        <v>0.13362472681860754</v>
      </c>
      <c r="J78" s="104">
        <v>0.11030427000767067</v>
      </c>
      <c r="K78" s="104">
        <v>0.14750266754738073</v>
      </c>
      <c r="L78" s="104">
        <v>0.15996144284917052</v>
      </c>
      <c r="M78" s="104">
        <v>0.15273098519652883</v>
      </c>
      <c r="N78" s="11"/>
    </row>
    <row r="79" spans="2:14" x14ac:dyDescent="0.2">
      <c r="B79" s="229"/>
      <c r="C79" s="227"/>
      <c r="D79" s="155" t="s">
        <v>408</v>
      </c>
      <c r="E79" s="107">
        <v>2.3694270162463123E-2</v>
      </c>
      <c r="F79" s="107">
        <v>0</v>
      </c>
      <c r="G79" s="107">
        <v>0</v>
      </c>
      <c r="H79" s="107">
        <v>0</v>
      </c>
      <c r="I79" s="107">
        <v>0</v>
      </c>
      <c r="J79" s="107">
        <v>0</v>
      </c>
      <c r="K79" s="107">
        <v>0</v>
      </c>
      <c r="L79" s="107">
        <v>1.0615817568176583E-3</v>
      </c>
      <c r="M79" s="107">
        <v>7.46216472703661E-3</v>
      </c>
      <c r="N79" s="11"/>
    </row>
    <row r="80" spans="2:14" x14ac:dyDescent="0.2">
      <c r="B80" s="229"/>
      <c r="C80" s="227"/>
      <c r="D80" s="154" t="s">
        <v>409</v>
      </c>
      <c r="E80" s="104">
        <v>0</v>
      </c>
      <c r="F80" s="104">
        <v>0</v>
      </c>
      <c r="G80" s="104">
        <v>0</v>
      </c>
      <c r="H80" s="104">
        <v>0</v>
      </c>
      <c r="I80" s="104">
        <v>0</v>
      </c>
      <c r="J80" s="104">
        <v>0</v>
      </c>
      <c r="K80" s="104">
        <v>0</v>
      </c>
      <c r="L80" s="104">
        <v>0</v>
      </c>
      <c r="M80" s="104">
        <v>-4.898917146830916E-2</v>
      </c>
      <c r="N80" s="11"/>
    </row>
    <row r="81" spans="2:14" x14ac:dyDescent="0.2">
      <c r="B81" s="229"/>
      <c r="C81" s="227"/>
      <c r="D81" s="155" t="s">
        <v>410</v>
      </c>
      <c r="E81" s="107">
        <v>0.15463891924108472</v>
      </c>
      <c r="F81" s="107">
        <v>4.1881315633049337E-2</v>
      </c>
      <c r="G81" s="107">
        <v>5.222403641581317E-2</v>
      </c>
      <c r="H81" s="107">
        <v>7.1918822832312865E-2</v>
      </c>
      <c r="I81" s="107">
        <v>7.6875919568415885E-2</v>
      </c>
      <c r="J81" s="107">
        <v>7.2269977714103789E-2</v>
      </c>
      <c r="K81" s="107">
        <v>6.1895646198399844E-2</v>
      </c>
      <c r="L81" s="107">
        <v>7.4296103385583012E-2</v>
      </c>
      <c r="M81" s="107">
        <v>5.698258045467966E-2</v>
      </c>
      <c r="N81" s="11"/>
    </row>
    <row r="82" spans="2:14" x14ac:dyDescent="0.2">
      <c r="B82" s="229"/>
      <c r="C82" s="228"/>
      <c r="D82" s="154" t="s">
        <v>411</v>
      </c>
      <c r="E82" s="104">
        <v>3.8207950212337242E-2</v>
      </c>
      <c r="F82" s="104">
        <v>0</v>
      </c>
      <c r="G82" s="104">
        <v>0</v>
      </c>
      <c r="H82" s="104">
        <v>0</v>
      </c>
      <c r="I82" s="104">
        <v>0</v>
      </c>
      <c r="J82" s="104">
        <v>0</v>
      </c>
      <c r="K82" s="104">
        <v>0</v>
      </c>
      <c r="L82" s="104">
        <v>2.7192894920666602E-3</v>
      </c>
      <c r="M82" s="104">
        <v>8.7600210904773199E-3</v>
      </c>
      <c r="N82" s="11"/>
    </row>
    <row r="83" spans="2:14" x14ac:dyDescent="0.2">
      <c r="B83" s="225" t="s">
        <v>341</v>
      </c>
      <c r="C83" s="230" t="s">
        <v>207</v>
      </c>
      <c r="D83" s="155" t="s">
        <v>407</v>
      </c>
      <c r="E83" s="107">
        <v>0.10336538461538461</v>
      </c>
      <c r="F83" s="107">
        <v>0.14143224905416532</v>
      </c>
      <c r="G83" s="107">
        <v>0.13951842108043572</v>
      </c>
      <c r="H83" s="107">
        <v>0.12897842032528967</v>
      </c>
      <c r="I83" s="107">
        <v>0.14998643317818455</v>
      </c>
      <c r="J83" s="107">
        <v>0.16090363747121927</v>
      </c>
      <c r="K83" s="107">
        <v>0.23477532166252771</v>
      </c>
      <c r="L83" s="107">
        <v>0.244892976316432</v>
      </c>
      <c r="M83" s="107">
        <v>0.27396842501194479</v>
      </c>
      <c r="N83" s="11"/>
    </row>
    <row r="84" spans="2:14" x14ac:dyDescent="0.2">
      <c r="B84" s="225"/>
      <c r="C84" s="231"/>
      <c r="D84" s="154" t="s">
        <v>408</v>
      </c>
      <c r="E84" s="104">
        <v>2.2770537849989579E-2</v>
      </c>
      <c r="F84" s="104">
        <v>0</v>
      </c>
      <c r="G84" s="104">
        <v>0</v>
      </c>
      <c r="H84" s="104">
        <v>0</v>
      </c>
      <c r="I84" s="104">
        <v>0</v>
      </c>
      <c r="J84" s="104">
        <v>1.116921496913742E-2</v>
      </c>
      <c r="K84" s="104">
        <v>5.8444809773764719E-2</v>
      </c>
      <c r="L84" s="104">
        <v>8.3202357973376911E-2</v>
      </c>
      <c r="M84" s="104">
        <v>9.4030538905915215E-2</v>
      </c>
      <c r="N84" s="11"/>
    </row>
    <row r="85" spans="2:14" x14ac:dyDescent="0.2">
      <c r="B85" s="225"/>
      <c r="C85" s="231"/>
      <c r="D85" s="155" t="s">
        <v>409</v>
      </c>
      <c r="E85" s="107">
        <v>4.1937585749617999E-2</v>
      </c>
      <c r="F85" s="107">
        <v>4.3718815912159037E-2</v>
      </c>
      <c r="G85" s="107">
        <v>2.8348882992382092E-2</v>
      </c>
      <c r="H85" s="107">
        <v>1.1360299193032216E-2</v>
      </c>
      <c r="I85" s="107">
        <v>0</v>
      </c>
      <c r="J85" s="107">
        <v>0</v>
      </c>
      <c r="K85" s="107">
        <v>0</v>
      </c>
      <c r="L85" s="107">
        <v>0</v>
      </c>
      <c r="M85" s="107">
        <v>4.9268198741815403E-3</v>
      </c>
      <c r="N85" s="11"/>
    </row>
    <row r="86" spans="2:14" x14ac:dyDescent="0.2">
      <c r="B86" s="225"/>
      <c r="C86" s="231"/>
      <c r="D86" s="154" t="s">
        <v>410</v>
      </c>
      <c r="E86" s="104">
        <v>0.17739337807569214</v>
      </c>
      <c r="F86" s="104">
        <v>0.15455196821330092</v>
      </c>
      <c r="G86" s="104">
        <v>0.13616674218396013</v>
      </c>
      <c r="H86" s="104">
        <v>0.13579119422627495</v>
      </c>
      <c r="I86" s="104">
        <v>0.13737557504346878</v>
      </c>
      <c r="J86" s="104">
        <v>9.3428267129501794E-2</v>
      </c>
      <c r="K86" s="104">
        <v>7.6106676342525395E-2</v>
      </c>
      <c r="L86" s="104">
        <v>6.4256676336168925E-2</v>
      </c>
      <c r="M86" s="104">
        <v>3.7982411359461919E-2</v>
      </c>
      <c r="N86" s="11"/>
    </row>
    <row r="87" spans="2:14" x14ac:dyDescent="0.2">
      <c r="B87" s="225"/>
      <c r="C87" s="232"/>
      <c r="D87" s="155" t="s">
        <v>411</v>
      </c>
      <c r="E87" s="107">
        <v>6.4664818229159343E-2</v>
      </c>
      <c r="F87" s="107">
        <v>5.3115305161135641E-2</v>
      </c>
      <c r="G87" s="107">
        <v>3.6063132273269898E-2</v>
      </c>
      <c r="H87" s="107">
        <v>2.9666356308329984E-2</v>
      </c>
      <c r="I87" s="107">
        <v>3.1756255231559734E-2</v>
      </c>
      <c r="J87" s="107">
        <v>2.1213928159620848E-2</v>
      </c>
      <c r="K87" s="107">
        <v>4.4514527033150272E-2</v>
      </c>
      <c r="L87" s="107">
        <v>6.1146101519895281E-2</v>
      </c>
      <c r="M87" s="107">
        <v>7.1024805246795428E-2</v>
      </c>
      <c r="N87" s="11"/>
    </row>
    <row r="88" spans="2:14" x14ac:dyDescent="0.2">
      <c r="B88" s="229" t="s">
        <v>89</v>
      </c>
      <c r="C88" s="226" t="s">
        <v>208</v>
      </c>
      <c r="D88" s="154" t="s">
        <v>407</v>
      </c>
      <c r="E88" s="104">
        <v>0.15276338043537563</v>
      </c>
      <c r="F88" s="104">
        <v>0.18197213875990167</v>
      </c>
      <c r="G88" s="104">
        <v>6.4505566470203016E-2</v>
      </c>
      <c r="H88" s="104">
        <v>7.070279424216766E-2</v>
      </c>
      <c r="I88" s="104">
        <v>0.12985537190082644</v>
      </c>
      <c r="J88" s="104">
        <v>0.13375599195917737</v>
      </c>
      <c r="K88" s="104">
        <v>0.16031900209600736</v>
      </c>
      <c r="L88" s="104">
        <v>0.15702184119208001</v>
      </c>
      <c r="M88" s="104">
        <v>9.8312020460358057E-2</v>
      </c>
      <c r="N88" s="11"/>
    </row>
    <row r="89" spans="2:14" x14ac:dyDescent="0.2">
      <c r="B89" s="229"/>
      <c r="C89" s="227"/>
      <c r="D89" s="155" t="s">
        <v>408</v>
      </c>
      <c r="E89" s="107">
        <v>4.9396742952983824E-2</v>
      </c>
      <c r="F89" s="107">
        <v>2.8932364206128134E-2</v>
      </c>
      <c r="G89" s="107">
        <v>3.2713949227950796E-2</v>
      </c>
      <c r="H89" s="107">
        <v>4.1907804945142145E-2</v>
      </c>
      <c r="I89" s="107">
        <v>3.0186522574946743E-2</v>
      </c>
      <c r="J89" s="107">
        <v>4.088092602745394E-2</v>
      </c>
      <c r="K89" s="107">
        <v>3.2658085030001539E-2</v>
      </c>
      <c r="L89" s="107">
        <v>3.2498417947618756E-2</v>
      </c>
      <c r="M89" s="107">
        <v>6.5497159380154352E-2</v>
      </c>
      <c r="N89" s="11"/>
    </row>
    <row r="90" spans="2:14" x14ac:dyDescent="0.2">
      <c r="B90" s="229"/>
      <c r="C90" s="227"/>
      <c r="D90" s="154" t="s">
        <v>409</v>
      </c>
      <c r="E90" s="104">
        <v>7.6965145593511988E-2</v>
      </c>
      <c r="F90" s="104">
        <v>5.5982481124217429E-2</v>
      </c>
      <c r="G90" s="104">
        <v>4.0697438670000675E-2</v>
      </c>
      <c r="H90" s="104">
        <v>4.6522339935513586E-2</v>
      </c>
      <c r="I90" s="104">
        <v>3.4104988588196938E-2</v>
      </c>
      <c r="J90" s="104">
        <v>3.3958181249348213E-2</v>
      </c>
      <c r="K90" s="104">
        <v>1.920604620359188E-2</v>
      </c>
      <c r="L90" s="104">
        <v>4.1600828908172516E-2</v>
      </c>
      <c r="M90" s="104">
        <v>4.4210961630416518E-2</v>
      </c>
      <c r="N90" s="11"/>
    </row>
    <row r="91" spans="2:14" x14ac:dyDescent="0.2">
      <c r="B91" s="229"/>
      <c r="C91" s="227"/>
      <c r="D91" s="155" t="s">
        <v>410</v>
      </c>
      <c r="E91" s="107">
        <v>0.2669375954614881</v>
      </c>
      <c r="F91" s="107">
        <v>0.19824038982133188</v>
      </c>
      <c r="G91" s="107">
        <v>0.19570915182793375</v>
      </c>
      <c r="H91" s="107">
        <v>0.21638661003983223</v>
      </c>
      <c r="I91" s="107">
        <v>0.20476939203354297</v>
      </c>
      <c r="J91" s="107">
        <v>0.178252978773771</v>
      </c>
      <c r="K91" s="107">
        <v>0.13375779420663528</v>
      </c>
      <c r="L91" s="107">
        <v>0.13613835284192766</v>
      </c>
      <c r="M91" s="107">
        <v>0.14844348216407466</v>
      </c>
      <c r="N91" s="11"/>
    </row>
    <row r="92" spans="2:14" x14ac:dyDescent="0.2">
      <c r="B92" s="229"/>
      <c r="C92" s="228"/>
      <c r="D92" s="154" t="s">
        <v>411</v>
      </c>
      <c r="E92" s="104">
        <v>0.10307720672551568</v>
      </c>
      <c r="F92" s="104">
        <v>7.8886918220260574E-2</v>
      </c>
      <c r="G92" s="104">
        <v>6.5314765046013523E-2</v>
      </c>
      <c r="H92" s="104">
        <v>7.4942698641044928E-2</v>
      </c>
      <c r="I92" s="104">
        <v>6.877576704422167E-2</v>
      </c>
      <c r="J92" s="104">
        <v>6.9015567388638802E-2</v>
      </c>
      <c r="K92" s="104">
        <v>5.5512944258678344E-2</v>
      </c>
      <c r="L92" s="104">
        <v>6.2897487022585852E-2</v>
      </c>
      <c r="M92" s="104">
        <v>7.4663119045575488E-2</v>
      </c>
      <c r="N92" s="11"/>
    </row>
    <row r="93" spans="2:14" x14ac:dyDescent="0.2">
      <c r="B93" s="229"/>
      <c r="C93" s="360" t="s">
        <v>91</v>
      </c>
      <c r="D93" s="155" t="s">
        <v>407</v>
      </c>
      <c r="E93" s="107">
        <v>6.3018242122719739E-2</v>
      </c>
      <c r="F93" s="107">
        <v>0.14844074844074845</v>
      </c>
      <c r="G93" s="107">
        <v>0</v>
      </c>
      <c r="H93" s="107">
        <v>3.888888888888889E-2</v>
      </c>
      <c r="I93" s="107">
        <v>0.15071677644323905</v>
      </c>
      <c r="J93" s="107">
        <v>0.16511627906976745</v>
      </c>
      <c r="K93" s="107">
        <v>0.21315890727202771</v>
      </c>
      <c r="L93" s="107">
        <v>0.1847867844794468</v>
      </c>
      <c r="M93" s="107">
        <v>0.10845233500578927</v>
      </c>
      <c r="N93" s="11"/>
    </row>
    <row r="94" spans="2:14" x14ac:dyDescent="0.2">
      <c r="B94" s="229"/>
      <c r="C94" s="361"/>
      <c r="D94" s="154" t="s">
        <v>408</v>
      </c>
      <c r="E94" s="104">
        <v>0</v>
      </c>
      <c r="F94" s="104">
        <v>0</v>
      </c>
      <c r="G94" s="104">
        <v>1.3322435635472007E-2</v>
      </c>
      <c r="H94" s="104">
        <v>4.8989780794133707E-2</v>
      </c>
      <c r="I94" s="104">
        <v>3.2174046269342733E-2</v>
      </c>
      <c r="J94" s="104">
        <v>6.2442678080097833E-2</v>
      </c>
      <c r="K94" s="104">
        <v>7.3070794445709089E-2</v>
      </c>
      <c r="L94" s="104">
        <v>0.10601481033701073</v>
      </c>
      <c r="M94" s="104">
        <v>0.14529269764634883</v>
      </c>
      <c r="N94" s="11"/>
    </row>
    <row r="95" spans="2:14" x14ac:dyDescent="0.2">
      <c r="B95" s="229"/>
      <c r="C95" s="361"/>
      <c r="D95" s="155" t="s">
        <v>409</v>
      </c>
      <c r="E95" s="107">
        <v>1.2217769523995699E-2</v>
      </c>
      <c r="F95" s="107">
        <v>2.0478487742443634E-2</v>
      </c>
      <c r="G95" s="107">
        <v>5.5522506444576642E-3</v>
      </c>
      <c r="H95" s="107">
        <v>3.600265982711124E-2</v>
      </c>
      <c r="I95" s="107">
        <v>3.0593994163607266E-2</v>
      </c>
      <c r="J95" s="107">
        <v>4.4400452488687785E-2</v>
      </c>
      <c r="K95" s="107">
        <v>6.9623226533872026E-2</v>
      </c>
      <c r="L95" s="107">
        <v>0.11178842727187471</v>
      </c>
      <c r="M95" s="107">
        <v>0.11458528365474631</v>
      </c>
      <c r="N95" s="11"/>
    </row>
    <row r="96" spans="2:14" x14ac:dyDescent="0.2">
      <c r="B96" s="229"/>
      <c r="C96" s="361"/>
      <c r="D96" s="154" t="s">
        <v>410</v>
      </c>
      <c r="E96" s="104">
        <v>0.19491357043512816</v>
      </c>
      <c r="F96" s="104">
        <v>0.13848885381732098</v>
      </c>
      <c r="G96" s="104">
        <v>0.17067402443831298</v>
      </c>
      <c r="H96" s="104">
        <v>0.21612414837244512</v>
      </c>
      <c r="I96" s="104">
        <v>0.19582392776523702</v>
      </c>
      <c r="J96" s="104">
        <v>0.16427221172022685</v>
      </c>
      <c r="K96" s="104">
        <v>0.16064333017975402</v>
      </c>
      <c r="L96" s="104">
        <v>0.20174440652256351</v>
      </c>
      <c r="M96" s="104">
        <v>0.232319391634981</v>
      </c>
      <c r="N96" s="11"/>
    </row>
    <row r="97" spans="2:14" x14ac:dyDescent="0.2">
      <c r="B97" s="229"/>
      <c r="C97" s="362"/>
      <c r="D97" s="155" t="s">
        <v>411</v>
      </c>
      <c r="E97" s="107">
        <v>3.3842976583058529E-2</v>
      </c>
      <c r="F97" s="107">
        <v>3.9551989301237045E-2</v>
      </c>
      <c r="G97" s="107">
        <v>3.6205623783638681E-2</v>
      </c>
      <c r="H97" s="107">
        <v>7.2134831460674162E-2</v>
      </c>
      <c r="I97" s="107">
        <v>6.8885792107430163E-2</v>
      </c>
      <c r="J97" s="107">
        <v>8.1838920220518349E-2</v>
      </c>
      <c r="K97" s="107">
        <v>9.7994070522929411E-2</v>
      </c>
      <c r="L97" s="107">
        <v>0.13029520992006044</v>
      </c>
      <c r="M97" s="107">
        <v>0.14637138632860425</v>
      </c>
      <c r="N97" s="11"/>
    </row>
    <row r="98" spans="2:14" x14ac:dyDescent="0.2">
      <c r="B98" s="229"/>
      <c r="C98" s="226" t="s">
        <v>92</v>
      </c>
      <c r="D98" s="154" t="s">
        <v>407</v>
      </c>
      <c r="E98" s="104">
        <v>6.4257266837068297E-2</v>
      </c>
      <c r="F98" s="104">
        <v>0.13010355910010712</v>
      </c>
      <c r="G98" s="104">
        <v>4.2969214311185069E-2</v>
      </c>
      <c r="H98" s="104">
        <v>0</v>
      </c>
      <c r="I98" s="104">
        <v>7.4821852731591452E-3</v>
      </c>
      <c r="J98" s="104">
        <v>1.0491177873152123E-2</v>
      </c>
      <c r="K98" s="104">
        <v>7.9447015545271157E-2</v>
      </c>
      <c r="L98" s="104">
        <v>5.3459119496855348E-2</v>
      </c>
      <c r="M98" s="104">
        <v>1.9794896255664201E-2</v>
      </c>
      <c r="N98" s="11"/>
    </row>
    <row r="99" spans="2:14" x14ac:dyDescent="0.2">
      <c r="B99" s="229"/>
      <c r="C99" s="227"/>
      <c r="D99" s="155" t="s">
        <v>408</v>
      </c>
      <c r="E99" s="107">
        <v>0</v>
      </c>
      <c r="F99" s="107">
        <v>0</v>
      </c>
      <c r="G99" s="107">
        <v>0</v>
      </c>
      <c r="H99" s="107">
        <v>0</v>
      </c>
      <c r="I99" s="107">
        <v>0</v>
      </c>
      <c r="J99" s="107">
        <v>0</v>
      </c>
      <c r="K99" s="107">
        <v>0</v>
      </c>
      <c r="L99" s="107">
        <v>0</v>
      </c>
      <c r="M99" s="107">
        <v>-0.11760189084452123</v>
      </c>
      <c r="N99" s="11"/>
    </row>
    <row r="100" spans="2:14" x14ac:dyDescent="0.2">
      <c r="B100" s="229"/>
      <c r="C100" s="227"/>
      <c r="D100" s="154" t="s">
        <v>409</v>
      </c>
      <c r="E100" s="104">
        <v>0</v>
      </c>
      <c r="F100" s="104">
        <v>0</v>
      </c>
      <c r="G100" s="104">
        <v>0</v>
      </c>
      <c r="H100" s="104">
        <v>0</v>
      </c>
      <c r="I100" s="104">
        <v>0</v>
      </c>
      <c r="J100" s="104">
        <v>0</v>
      </c>
      <c r="K100" s="104">
        <v>0</v>
      </c>
      <c r="L100" s="104">
        <v>0</v>
      </c>
      <c r="M100" s="104">
        <v>-0.16857709604639542</v>
      </c>
      <c r="N100" s="11"/>
    </row>
    <row r="101" spans="2:14" x14ac:dyDescent="0.2">
      <c r="B101" s="229"/>
      <c r="C101" s="227"/>
      <c r="D101" s="155" t="s">
        <v>410</v>
      </c>
      <c r="E101" s="107">
        <v>0.12538525794279459</v>
      </c>
      <c r="F101" s="107">
        <v>9.2902893743566278E-2</v>
      </c>
      <c r="G101" s="107">
        <v>0.10793152639087018</v>
      </c>
      <c r="H101" s="107">
        <v>9.0392987410283565E-2</v>
      </c>
      <c r="I101" s="107">
        <v>7.716627634660421E-2</v>
      </c>
      <c r="J101" s="107">
        <v>4.874738115612736E-2</v>
      </c>
      <c r="K101" s="107">
        <v>2.8338762214983715E-2</v>
      </c>
      <c r="L101" s="107">
        <v>1.0788159771754636E-2</v>
      </c>
      <c r="M101" s="107">
        <v>9.5436922159260404E-3</v>
      </c>
      <c r="N101" s="11"/>
    </row>
    <row r="102" spans="2:14" x14ac:dyDescent="0.2">
      <c r="B102" s="229"/>
      <c r="C102" s="228"/>
      <c r="D102" s="154" t="s">
        <v>411</v>
      </c>
      <c r="E102" s="104">
        <v>0</v>
      </c>
      <c r="F102" s="104">
        <v>7.2083687402936091E-3</v>
      </c>
      <c r="G102" s="104">
        <v>0</v>
      </c>
      <c r="H102" s="104">
        <v>0</v>
      </c>
      <c r="I102" s="104">
        <v>0</v>
      </c>
      <c r="J102" s="104">
        <v>0</v>
      </c>
      <c r="K102" s="104">
        <v>0</v>
      </c>
      <c r="L102" s="104">
        <v>0</v>
      </c>
      <c r="M102" s="104">
        <v>-0.10157141998677964</v>
      </c>
      <c r="N102" s="11"/>
    </row>
    <row r="103" spans="2:14" x14ac:dyDescent="0.2">
      <c r="B103" s="225" t="s">
        <v>93</v>
      </c>
      <c r="C103" s="230" t="s">
        <v>209</v>
      </c>
      <c r="D103" s="155" t="s">
        <v>407</v>
      </c>
      <c r="E103" s="107">
        <v>0.15572275421796625</v>
      </c>
      <c r="F103" s="107">
        <v>0.18527607361963191</v>
      </c>
      <c r="G103" s="107">
        <v>0.18557417561201636</v>
      </c>
      <c r="H103" s="107">
        <v>0.18781017369727046</v>
      </c>
      <c r="I103" s="107">
        <v>0.20857850727779498</v>
      </c>
      <c r="J103" s="107">
        <v>0.22017564311805393</v>
      </c>
      <c r="K103" s="107">
        <v>0.18701603441533046</v>
      </c>
      <c r="L103" s="107">
        <v>0.18922532441997642</v>
      </c>
      <c r="M103" s="107">
        <v>0.20068162003645876</v>
      </c>
      <c r="N103" s="11"/>
    </row>
    <row r="104" spans="2:14" x14ac:dyDescent="0.2">
      <c r="B104" s="225"/>
      <c r="C104" s="231"/>
      <c r="D104" s="154" t="s">
        <v>408</v>
      </c>
      <c r="E104" s="104">
        <v>5.0491282727218263E-2</v>
      </c>
      <c r="F104" s="104">
        <v>7.0543806646525681E-2</v>
      </c>
      <c r="G104" s="104">
        <v>9.1097466213642522E-2</v>
      </c>
      <c r="H104" s="104">
        <v>0.10535834712770523</v>
      </c>
      <c r="I104" s="104">
        <v>0.1088564268687733</v>
      </c>
      <c r="J104" s="104">
        <v>0.1222521584716184</v>
      </c>
      <c r="K104" s="104">
        <v>0.11460253102346725</v>
      </c>
      <c r="L104" s="104">
        <v>0.132534383557429</v>
      </c>
      <c r="M104" s="104">
        <v>0.14946180180735896</v>
      </c>
      <c r="N104" s="11"/>
    </row>
    <row r="105" spans="2:14" x14ac:dyDescent="0.2">
      <c r="B105" s="225"/>
      <c r="C105" s="231"/>
      <c r="D105" s="155" t="s">
        <v>409</v>
      </c>
      <c r="E105" s="107">
        <v>0</v>
      </c>
      <c r="F105" s="107">
        <v>0</v>
      </c>
      <c r="G105" s="107">
        <v>5.1040662394374187E-4</v>
      </c>
      <c r="H105" s="107">
        <v>1.5125028501938132E-2</v>
      </c>
      <c r="I105" s="107">
        <v>2.2161033042157236E-2</v>
      </c>
      <c r="J105" s="107">
        <v>4.3392430052010177E-2</v>
      </c>
      <c r="K105" s="107">
        <v>3.4515564350407188E-2</v>
      </c>
      <c r="L105" s="107">
        <v>6.5016834376367197E-2</v>
      </c>
      <c r="M105" s="107">
        <v>9.2957853532474446E-2</v>
      </c>
      <c r="N105" s="11"/>
    </row>
    <row r="106" spans="2:14" x14ac:dyDescent="0.2">
      <c r="B106" s="225"/>
      <c r="C106" s="231"/>
      <c r="D106" s="154" t="s">
        <v>410</v>
      </c>
      <c r="E106" s="104">
        <v>8.351010382940717E-2</v>
      </c>
      <c r="F106" s="104">
        <v>7.3569997353597219E-2</v>
      </c>
      <c r="G106" s="104">
        <v>9.267059814658804E-2</v>
      </c>
      <c r="H106" s="104">
        <v>0.12543674409675562</v>
      </c>
      <c r="I106" s="104">
        <v>0.10461846616077963</v>
      </c>
      <c r="J106" s="104">
        <v>0.14661409485893656</v>
      </c>
      <c r="K106" s="104">
        <v>0.11361459171552285</v>
      </c>
      <c r="L106" s="104">
        <v>0.12996859921880982</v>
      </c>
      <c r="M106" s="104">
        <v>0.15355174525413351</v>
      </c>
      <c r="N106" s="11"/>
    </row>
    <row r="107" spans="2:14" x14ac:dyDescent="0.2">
      <c r="B107" s="225"/>
      <c r="C107" s="232"/>
      <c r="D107" s="155" t="s">
        <v>411</v>
      </c>
      <c r="E107" s="107">
        <v>4.0374757378191413E-2</v>
      </c>
      <c r="F107" s="107">
        <v>5.4348509423761203E-2</v>
      </c>
      <c r="G107" s="107">
        <v>6.8714108950157046E-2</v>
      </c>
      <c r="H107" s="107">
        <v>8.519064108205314E-2</v>
      </c>
      <c r="I107" s="107">
        <v>8.7278078238767751E-2</v>
      </c>
      <c r="J107" s="107">
        <v>0.10786899029274631</v>
      </c>
      <c r="K107" s="107">
        <v>9.3465346534653465E-2</v>
      </c>
      <c r="L107" s="107">
        <v>0.11402028107057455</v>
      </c>
      <c r="M107" s="107">
        <v>0.13524776432782604</v>
      </c>
      <c r="N107" s="11"/>
    </row>
    <row r="108" spans="2:14" x14ac:dyDescent="0.2">
      <c r="B108" s="225"/>
      <c r="C108" s="226" t="s">
        <v>95</v>
      </c>
      <c r="D108" s="154" t="s">
        <v>407</v>
      </c>
      <c r="E108" s="104">
        <v>0</v>
      </c>
      <c r="F108" s="104">
        <v>0</v>
      </c>
      <c r="G108" s="104">
        <v>0</v>
      </c>
      <c r="H108" s="104">
        <v>0</v>
      </c>
      <c r="I108" s="104">
        <v>0</v>
      </c>
      <c r="J108" s="104">
        <v>0</v>
      </c>
      <c r="K108" s="104">
        <v>0</v>
      </c>
      <c r="L108" s="104">
        <v>0</v>
      </c>
      <c r="M108" s="104">
        <v>2.829796088223055E-2</v>
      </c>
      <c r="N108" s="11"/>
    </row>
    <row r="109" spans="2:14" x14ac:dyDescent="0.2">
      <c r="B109" s="225"/>
      <c r="C109" s="227"/>
      <c r="D109" s="155" t="s">
        <v>408</v>
      </c>
      <c r="E109" s="107">
        <v>0</v>
      </c>
      <c r="F109" s="107">
        <v>0</v>
      </c>
      <c r="G109" s="107">
        <v>0</v>
      </c>
      <c r="H109" s="107">
        <v>0</v>
      </c>
      <c r="I109" s="107">
        <v>0</v>
      </c>
      <c r="J109" s="107">
        <v>0</v>
      </c>
      <c r="K109" s="107">
        <v>0</v>
      </c>
      <c r="L109" s="107">
        <v>0</v>
      </c>
      <c r="M109" s="107">
        <v>-6.1559076219752512E-2</v>
      </c>
      <c r="N109" s="11"/>
    </row>
    <row r="110" spans="2:14" x14ac:dyDescent="0.2">
      <c r="B110" s="225"/>
      <c r="C110" s="227"/>
      <c r="D110" s="154" t="s">
        <v>409</v>
      </c>
      <c r="E110" s="104">
        <v>0</v>
      </c>
      <c r="F110" s="104">
        <v>0</v>
      </c>
      <c r="G110" s="104">
        <v>0</v>
      </c>
      <c r="H110" s="104">
        <v>0</v>
      </c>
      <c r="I110" s="104">
        <v>0</v>
      </c>
      <c r="J110" s="104">
        <v>0</v>
      </c>
      <c r="K110" s="104">
        <v>0</v>
      </c>
      <c r="L110" s="104">
        <v>0</v>
      </c>
      <c r="M110" s="104">
        <v>-1.06899029823931E-2</v>
      </c>
      <c r="N110" s="11"/>
    </row>
    <row r="111" spans="2:14" x14ac:dyDescent="0.2">
      <c r="B111" s="225"/>
      <c r="C111" s="227"/>
      <c r="D111" s="155" t="s">
        <v>410</v>
      </c>
      <c r="E111" s="107">
        <v>7.2444370085327087E-2</v>
      </c>
      <c r="F111" s="107">
        <v>4.7762694821518348E-2</v>
      </c>
      <c r="G111" s="107">
        <v>0.10381143430290872</v>
      </c>
      <c r="H111" s="107">
        <v>0.10925492816572001</v>
      </c>
      <c r="I111" s="107">
        <v>0.10303030303030303</v>
      </c>
      <c r="J111" s="107">
        <v>0.12119708994708994</v>
      </c>
      <c r="K111" s="107">
        <v>0.10471635883905013</v>
      </c>
      <c r="L111" s="107">
        <v>5.5088240145142665E-2</v>
      </c>
      <c r="M111" s="107">
        <v>5.6756310839795411E-2</v>
      </c>
      <c r="N111" s="11"/>
    </row>
    <row r="112" spans="2:14" x14ac:dyDescent="0.2">
      <c r="B112" s="225"/>
      <c r="C112" s="228"/>
      <c r="D112" s="154" t="s">
        <v>411</v>
      </c>
      <c r="E112" s="104">
        <v>0</v>
      </c>
      <c r="F112" s="104">
        <v>0</v>
      </c>
      <c r="G112" s="104">
        <v>0</v>
      </c>
      <c r="H112" s="104">
        <v>0</v>
      </c>
      <c r="I112" s="104">
        <v>0</v>
      </c>
      <c r="J112" s="104">
        <v>0</v>
      </c>
      <c r="K112" s="104">
        <v>0</v>
      </c>
      <c r="L112" s="104">
        <v>0</v>
      </c>
      <c r="M112" s="104">
        <v>-1.511631508843664E-2</v>
      </c>
      <c r="N112" s="11"/>
    </row>
    <row r="113" spans="2:14" x14ac:dyDescent="0.2">
      <c r="B113" s="225"/>
      <c r="C113" s="360" t="s">
        <v>96</v>
      </c>
      <c r="D113" s="155" t="s">
        <v>407</v>
      </c>
      <c r="E113" s="107">
        <v>0</v>
      </c>
      <c r="F113" s="107">
        <v>0</v>
      </c>
      <c r="G113" s="107">
        <v>3.6614645858343335E-2</v>
      </c>
      <c r="H113" s="107">
        <v>0</v>
      </c>
      <c r="I113" s="107">
        <v>2.237926972909305E-2</v>
      </c>
      <c r="J113" s="107">
        <v>3.9192399049881234E-2</v>
      </c>
      <c r="K113" s="107">
        <v>4.1641879833432482E-2</v>
      </c>
      <c r="L113" s="107">
        <v>4.7932893948472138E-2</v>
      </c>
      <c r="M113" s="107">
        <v>6.578153289076645E-2</v>
      </c>
      <c r="N113" s="11"/>
    </row>
    <row r="114" spans="2:14" x14ac:dyDescent="0.2">
      <c r="B114" s="225"/>
      <c r="C114" s="361"/>
      <c r="D114" s="154" t="s">
        <v>408</v>
      </c>
      <c r="E114" s="104">
        <v>0</v>
      </c>
      <c r="F114" s="104">
        <v>0</v>
      </c>
      <c r="G114" s="104">
        <v>0</v>
      </c>
      <c r="H114" s="104">
        <v>0</v>
      </c>
      <c r="I114" s="104">
        <v>0</v>
      </c>
      <c r="J114" s="104">
        <v>0</v>
      </c>
      <c r="K114" s="104">
        <v>2.4575513851653264E-3</v>
      </c>
      <c r="L114" s="104">
        <v>1.1860803401588901E-2</v>
      </c>
      <c r="M114" s="104">
        <v>1.1566535654126891E-2</v>
      </c>
      <c r="N114" s="11"/>
    </row>
    <row r="115" spans="2:14" x14ac:dyDescent="0.2">
      <c r="B115" s="225"/>
      <c r="C115" s="361"/>
      <c r="D115" s="155" t="s">
        <v>409</v>
      </c>
      <c r="E115" s="107">
        <v>0</v>
      </c>
      <c r="F115" s="107">
        <v>0</v>
      </c>
      <c r="G115" s="107">
        <v>0</v>
      </c>
      <c r="H115" s="107">
        <v>0</v>
      </c>
      <c r="I115" s="107">
        <v>0</v>
      </c>
      <c r="J115" s="107">
        <v>0</v>
      </c>
      <c r="K115" s="107">
        <v>0</v>
      </c>
      <c r="L115" s="107">
        <v>0</v>
      </c>
      <c r="M115" s="107">
        <v>2.4321556579621099E-2</v>
      </c>
      <c r="N115" s="11"/>
    </row>
    <row r="116" spans="2:14" x14ac:dyDescent="0.2">
      <c r="B116" s="225"/>
      <c r="C116" s="361"/>
      <c r="D116" s="154" t="s">
        <v>410</v>
      </c>
      <c r="E116" s="104">
        <v>1.2071938901207195E-2</v>
      </c>
      <c r="F116" s="104">
        <v>0</v>
      </c>
      <c r="G116" s="104">
        <v>2.3703703703703703E-2</v>
      </c>
      <c r="H116" s="104">
        <v>3.2786885245901641E-2</v>
      </c>
      <c r="I116" s="104">
        <v>1.8513947173537399E-2</v>
      </c>
      <c r="J116" s="104">
        <v>5.7412790697674417E-2</v>
      </c>
      <c r="K116" s="104">
        <v>4.3804453049370765E-2</v>
      </c>
      <c r="L116" s="104">
        <v>3.8498789346246974E-2</v>
      </c>
      <c r="M116" s="104">
        <v>2.3982558139534881E-2</v>
      </c>
      <c r="N116" s="11"/>
    </row>
    <row r="117" spans="2:14" x14ac:dyDescent="0.2">
      <c r="B117" s="225"/>
      <c r="C117" s="362"/>
      <c r="D117" s="155" t="s">
        <v>411</v>
      </c>
      <c r="E117" s="107">
        <v>0</v>
      </c>
      <c r="F117" s="107">
        <v>0</v>
      </c>
      <c r="G117" s="107">
        <v>0</v>
      </c>
      <c r="H117" s="107">
        <v>0</v>
      </c>
      <c r="I117" s="107">
        <v>0</v>
      </c>
      <c r="J117" s="107">
        <v>0</v>
      </c>
      <c r="K117" s="107">
        <v>0</v>
      </c>
      <c r="L117" s="107">
        <v>6.6974186108400601E-3</v>
      </c>
      <c r="M117" s="107">
        <v>2.2264687583325931E-2</v>
      </c>
      <c r="N117" s="11"/>
    </row>
    <row r="118" spans="2:14" x14ac:dyDescent="0.2">
      <c r="B118" s="225"/>
      <c r="C118" s="226" t="s">
        <v>97</v>
      </c>
      <c r="D118" s="154" t="s">
        <v>407</v>
      </c>
      <c r="E118" s="104">
        <v>0</v>
      </c>
      <c r="F118" s="104">
        <v>0</v>
      </c>
      <c r="G118" s="104">
        <v>0</v>
      </c>
      <c r="H118" s="104">
        <v>0</v>
      </c>
      <c r="I118" s="104">
        <v>0</v>
      </c>
      <c r="J118" s="104">
        <v>0</v>
      </c>
      <c r="K118" s="104">
        <v>0</v>
      </c>
      <c r="L118" s="104">
        <v>0</v>
      </c>
      <c r="M118" s="104">
        <v>-3.0389908256880739E-2</v>
      </c>
      <c r="N118" s="11"/>
    </row>
    <row r="119" spans="2:14" x14ac:dyDescent="0.2">
      <c r="B119" s="225"/>
      <c r="C119" s="227"/>
      <c r="D119" s="155" t="s">
        <v>408</v>
      </c>
      <c r="E119" s="107">
        <v>0</v>
      </c>
      <c r="F119" s="107">
        <v>0</v>
      </c>
      <c r="G119" s="107">
        <v>0</v>
      </c>
      <c r="H119" s="107">
        <v>0</v>
      </c>
      <c r="I119" s="107">
        <v>0</v>
      </c>
      <c r="J119" s="107">
        <v>0</v>
      </c>
      <c r="K119" s="107">
        <v>0</v>
      </c>
      <c r="L119" s="107">
        <v>0</v>
      </c>
      <c r="M119" s="107">
        <v>-8.1995851075444923E-2</v>
      </c>
      <c r="N119" s="11"/>
    </row>
    <row r="120" spans="2:14" x14ac:dyDescent="0.2">
      <c r="B120" s="225"/>
      <c r="C120" s="227"/>
      <c r="D120" s="154" t="s">
        <v>409</v>
      </c>
      <c r="E120" s="104">
        <v>0</v>
      </c>
      <c r="F120" s="104">
        <v>0</v>
      </c>
      <c r="G120" s="104">
        <v>0</v>
      </c>
      <c r="H120" s="104">
        <v>0</v>
      </c>
      <c r="I120" s="104">
        <v>0</v>
      </c>
      <c r="J120" s="104">
        <v>0</v>
      </c>
      <c r="K120" s="104">
        <v>0</v>
      </c>
      <c r="L120" s="104">
        <v>0</v>
      </c>
      <c r="M120" s="104">
        <v>-0.15807603980607299</v>
      </c>
      <c r="N120" s="11"/>
    </row>
    <row r="121" spans="2:14" x14ac:dyDescent="0.2">
      <c r="B121" s="225"/>
      <c r="C121" s="227"/>
      <c r="D121" s="155" t="s">
        <v>410</v>
      </c>
      <c r="E121" s="107">
        <v>0</v>
      </c>
      <c r="F121" s="107">
        <v>0</v>
      </c>
      <c r="G121" s="107">
        <v>0</v>
      </c>
      <c r="H121" s="107">
        <v>0</v>
      </c>
      <c r="I121" s="107">
        <v>0</v>
      </c>
      <c r="J121" s="107">
        <v>0</v>
      </c>
      <c r="K121" s="107">
        <v>0</v>
      </c>
      <c r="L121" s="107">
        <v>0</v>
      </c>
      <c r="M121" s="107">
        <v>-8.3454633672974288E-2</v>
      </c>
      <c r="N121" s="11"/>
    </row>
    <row r="122" spans="2:14" x14ac:dyDescent="0.2">
      <c r="B122" s="225"/>
      <c r="C122" s="228"/>
      <c r="D122" s="154" t="s">
        <v>411</v>
      </c>
      <c r="E122" s="104">
        <v>0</v>
      </c>
      <c r="F122" s="104">
        <v>0</v>
      </c>
      <c r="G122" s="104">
        <v>0</v>
      </c>
      <c r="H122" s="104">
        <v>0</v>
      </c>
      <c r="I122" s="104">
        <v>0</v>
      </c>
      <c r="J122" s="104">
        <v>0</v>
      </c>
      <c r="K122" s="104">
        <v>0</v>
      </c>
      <c r="L122" s="104">
        <v>0</v>
      </c>
      <c r="M122" s="104">
        <v>-0.10440449634781088</v>
      </c>
      <c r="N122" s="11"/>
    </row>
    <row r="123" spans="2:14" x14ac:dyDescent="0.2">
      <c r="B123" s="229" t="s">
        <v>98</v>
      </c>
      <c r="C123" s="230" t="s">
        <v>210</v>
      </c>
      <c r="D123" s="155" t="s">
        <v>407</v>
      </c>
      <c r="E123" s="107">
        <v>0.1724871698585555</v>
      </c>
      <c r="F123" s="107">
        <v>0.20279187817258884</v>
      </c>
      <c r="G123" s="107">
        <v>0.17449149290008956</v>
      </c>
      <c r="H123" s="107">
        <v>0.237224916076091</v>
      </c>
      <c r="I123" s="107">
        <v>0.22898230088495575</v>
      </c>
      <c r="J123" s="107">
        <v>0.22960244648318043</v>
      </c>
      <c r="K123" s="107">
        <v>0.20820650188725193</v>
      </c>
      <c r="L123" s="107">
        <v>0.23859223300970875</v>
      </c>
      <c r="M123" s="107">
        <v>0.24394379844961239</v>
      </c>
      <c r="N123" s="11"/>
    </row>
    <row r="124" spans="2:14" x14ac:dyDescent="0.2">
      <c r="B124" s="229"/>
      <c r="C124" s="231"/>
      <c r="D124" s="154" t="s">
        <v>408</v>
      </c>
      <c r="E124" s="104">
        <v>3.6850880796462315E-2</v>
      </c>
      <c r="F124" s="104">
        <v>4.9686373289870106E-2</v>
      </c>
      <c r="G124" s="104">
        <v>6.8127560123639838E-2</v>
      </c>
      <c r="H124" s="104">
        <v>0.10945972591935325</v>
      </c>
      <c r="I124" s="104">
        <v>0.13991123752543952</v>
      </c>
      <c r="J124" s="104">
        <v>0.16305732484076432</v>
      </c>
      <c r="K124" s="104">
        <v>0.15150329035888152</v>
      </c>
      <c r="L124" s="104">
        <v>0.16457917052487939</v>
      </c>
      <c r="M124" s="104">
        <v>0.19073027576338192</v>
      </c>
      <c r="N124" s="11"/>
    </row>
    <row r="125" spans="2:14" x14ac:dyDescent="0.2">
      <c r="B125" s="229"/>
      <c r="C125" s="231"/>
      <c r="D125" s="155" t="s">
        <v>409</v>
      </c>
      <c r="E125" s="107">
        <v>0</v>
      </c>
      <c r="F125" s="107">
        <v>0</v>
      </c>
      <c r="G125" s="107">
        <v>3.7282271534240037E-3</v>
      </c>
      <c r="H125" s="107">
        <v>3.0042790918816117E-2</v>
      </c>
      <c r="I125" s="107">
        <v>4.8973002062965287E-2</v>
      </c>
      <c r="J125" s="107">
        <v>5.4085260247333719E-2</v>
      </c>
      <c r="K125" s="107">
        <v>4.7813285898300924E-2</v>
      </c>
      <c r="L125" s="107">
        <v>8.1071087418728621E-2</v>
      </c>
      <c r="M125" s="107">
        <v>0.11233840362839777</v>
      </c>
      <c r="N125" s="11"/>
    </row>
    <row r="126" spans="2:14" x14ac:dyDescent="0.2">
      <c r="B126" s="229"/>
      <c r="C126" s="231"/>
      <c r="D126" s="154" t="s">
        <v>410</v>
      </c>
      <c r="E126" s="104">
        <v>0.14428242517267845</v>
      </c>
      <c r="F126" s="104">
        <v>0.11919078392806969</v>
      </c>
      <c r="G126" s="104">
        <v>0.10771445020149684</v>
      </c>
      <c r="H126" s="104">
        <v>0.12110166059133252</v>
      </c>
      <c r="I126" s="104">
        <v>0.12167456001871017</v>
      </c>
      <c r="J126" s="104">
        <v>9.9114196791955947E-2</v>
      </c>
      <c r="K126" s="104">
        <v>9.5615103532277715E-2</v>
      </c>
      <c r="L126" s="104">
        <v>0.12369606814394173</v>
      </c>
      <c r="M126" s="104">
        <v>0.13999625678457794</v>
      </c>
      <c r="N126" s="11"/>
    </row>
    <row r="127" spans="2:14" x14ac:dyDescent="0.2">
      <c r="B127" s="229"/>
      <c r="C127" s="232"/>
      <c r="D127" s="155" t="s">
        <v>411</v>
      </c>
      <c r="E127" s="107">
        <v>5.10844637929024E-2</v>
      </c>
      <c r="F127" s="107">
        <v>5.5935709739019734E-2</v>
      </c>
      <c r="G127" s="107">
        <v>6.162951232387217E-2</v>
      </c>
      <c r="H127" s="107">
        <v>9.4957307885484676E-2</v>
      </c>
      <c r="I127" s="107">
        <v>0.11348259256652826</v>
      </c>
      <c r="J127" s="107">
        <v>0.12137221895471231</v>
      </c>
      <c r="K127" s="107">
        <v>0.11243833829344857</v>
      </c>
      <c r="L127" s="107">
        <v>0.13637013437895681</v>
      </c>
      <c r="M127" s="107">
        <v>0.16096684264809502</v>
      </c>
      <c r="N127" s="11"/>
    </row>
    <row r="128" spans="2:14" x14ac:dyDescent="0.2">
      <c r="B128" s="229"/>
      <c r="C128" s="226" t="s">
        <v>100</v>
      </c>
      <c r="D128" s="154" t="s">
        <v>407</v>
      </c>
      <c r="E128" s="104">
        <v>0.223379870806418</v>
      </c>
      <c r="F128" s="104">
        <v>0.26264103635603847</v>
      </c>
      <c r="G128" s="104">
        <v>0.25610519724483405</v>
      </c>
      <c r="H128" s="104">
        <v>0.20900043271311119</v>
      </c>
      <c r="I128" s="104">
        <v>0.21850351737369431</v>
      </c>
      <c r="J128" s="104">
        <v>0.23513169073916737</v>
      </c>
      <c r="K128" s="104">
        <v>0.26790227464195449</v>
      </c>
      <c r="L128" s="104">
        <v>0.23731656184486374</v>
      </c>
      <c r="M128" s="104">
        <v>0.28266778172694962</v>
      </c>
      <c r="N128" s="11"/>
    </row>
    <row r="129" spans="2:14" x14ac:dyDescent="0.2">
      <c r="B129" s="229"/>
      <c r="C129" s="227"/>
      <c r="D129" s="155" t="s">
        <v>408</v>
      </c>
      <c r="E129" s="107">
        <v>0.15482893868199293</v>
      </c>
      <c r="F129" s="107">
        <v>0.1746623743718593</v>
      </c>
      <c r="G129" s="107">
        <v>0.19861523244312562</v>
      </c>
      <c r="H129" s="107">
        <v>0.18392760782034784</v>
      </c>
      <c r="I129" s="107">
        <v>0.19158626971968035</v>
      </c>
      <c r="J129" s="107">
        <v>0.20839512275498434</v>
      </c>
      <c r="K129" s="107">
        <v>0.22017144497764654</v>
      </c>
      <c r="L129" s="107">
        <v>0.22881874974480421</v>
      </c>
      <c r="M129" s="107">
        <v>0.24305978945657034</v>
      </c>
      <c r="N129" s="11"/>
    </row>
    <row r="130" spans="2:14" x14ac:dyDescent="0.2">
      <c r="B130" s="229"/>
      <c r="C130" s="227"/>
      <c r="D130" s="154" t="s">
        <v>409</v>
      </c>
      <c r="E130" s="104">
        <v>0.16322226908477436</v>
      </c>
      <c r="F130" s="104">
        <v>0.15680130488904151</v>
      </c>
      <c r="G130" s="104">
        <v>0.1699995643271032</v>
      </c>
      <c r="H130" s="104">
        <v>0.15331010452961671</v>
      </c>
      <c r="I130" s="104">
        <v>0.1524004465947153</v>
      </c>
      <c r="J130" s="104">
        <v>0.16777424185698239</v>
      </c>
      <c r="K130" s="104">
        <v>0.17992736876857049</v>
      </c>
      <c r="L130" s="104">
        <v>0.20103386132979228</v>
      </c>
      <c r="M130" s="104">
        <v>0.23676708163071367</v>
      </c>
      <c r="N130" s="11"/>
    </row>
    <row r="131" spans="2:14" x14ac:dyDescent="0.2">
      <c r="B131" s="229"/>
      <c r="C131" s="227"/>
      <c r="D131" s="155" t="s">
        <v>410</v>
      </c>
      <c r="E131" s="107">
        <v>0.22831535773963238</v>
      </c>
      <c r="F131" s="107">
        <v>0.21806660999922725</v>
      </c>
      <c r="G131" s="107">
        <v>0.23407256484601521</v>
      </c>
      <c r="H131" s="107">
        <v>0.21638518999675219</v>
      </c>
      <c r="I131" s="107">
        <v>0.20562681009515929</v>
      </c>
      <c r="J131" s="107">
        <v>0.18908725169725923</v>
      </c>
      <c r="K131" s="107">
        <v>0.19570771589167094</v>
      </c>
      <c r="L131" s="107">
        <v>0.20210926694329184</v>
      </c>
      <c r="M131" s="107">
        <v>0.22682756208464497</v>
      </c>
      <c r="N131" s="11"/>
    </row>
    <row r="132" spans="2:14" x14ac:dyDescent="0.2">
      <c r="B132" s="229"/>
      <c r="C132" s="228"/>
      <c r="D132" s="154" t="s">
        <v>411</v>
      </c>
      <c r="E132" s="104">
        <v>0.17700886898229171</v>
      </c>
      <c r="F132" s="104">
        <v>0.1831839509143407</v>
      </c>
      <c r="G132" s="104">
        <v>0.19969595621769534</v>
      </c>
      <c r="H132" s="104">
        <v>0.18150570487420634</v>
      </c>
      <c r="I132" s="104">
        <v>0.18283325056469571</v>
      </c>
      <c r="J132" s="104">
        <v>0.19278133680137438</v>
      </c>
      <c r="K132" s="104">
        <v>0.20544833585720271</v>
      </c>
      <c r="L132" s="104">
        <v>0.21502059274812244</v>
      </c>
      <c r="M132" s="104">
        <v>0.24098079782763301</v>
      </c>
      <c r="N132" s="11"/>
    </row>
    <row r="133" spans="2:14" x14ac:dyDescent="0.2">
      <c r="B133" s="225" t="s">
        <v>101</v>
      </c>
      <c r="C133" s="360" t="s">
        <v>211</v>
      </c>
      <c r="D133" s="155" t="s">
        <v>407</v>
      </c>
      <c r="E133" s="107">
        <v>0.27664233576642333</v>
      </c>
      <c r="F133" s="107">
        <v>0.20609981515711645</v>
      </c>
      <c r="G133" s="107">
        <v>0.21251874062968515</v>
      </c>
      <c r="H133" s="107">
        <v>0.1851991693411365</v>
      </c>
      <c r="I133" s="107">
        <v>0.22006472491909385</v>
      </c>
      <c r="J133" s="107">
        <v>0.26291706387035274</v>
      </c>
      <c r="K133" s="107">
        <v>0.25551505850757722</v>
      </c>
      <c r="L133" s="107">
        <v>0.29883495145631067</v>
      </c>
      <c r="M133" s="107">
        <v>0.23021017481830683</v>
      </c>
      <c r="N133" s="11"/>
    </row>
    <row r="134" spans="2:14" x14ac:dyDescent="0.2">
      <c r="B134" s="225"/>
      <c r="C134" s="361"/>
      <c r="D134" s="154" t="s">
        <v>408</v>
      </c>
      <c r="E134" s="104">
        <v>0.12043687523139578</v>
      </c>
      <c r="F134" s="104">
        <v>6.2635392545006344E-2</v>
      </c>
      <c r="G134" s="104">
        <v>8.3364768012070919E-2</v>
      </c>
      <c r="H134" s="104">
        <v>9.2103776782016047E-2</v>
      </c>
      <c r="I134" s="104">
        <v>0.10723870723870724</v>
      </c>
      <c r="J134" s="104">
        <v>0.12843585768838142</v>
      </c>
      <c r="K134" s="104">
        <v>0.14082368570886317</v>
      </c>
      <c r="L134" s="104">
        <v>0.17385655878644302</v>
      </c>
      <c r="M134" s="104">
        <v>0.16799074431160818</v>
      </c>
      <c r="N134" s="11"/>
    </row>
    <row r="135" spans="2:14" x14ac:dyDescent="0.2">
      <c r="B135" s="225"/>
      <c r="C135" s="361"/>
      <c r="D135" s="155" t="s">
        <v>409</v>
      </c>
      <c r="E135" s="107">
        <v>8.2883671187594182E-2</v>
      </c>
      <c r="F135" s="107">
        <v>1.8649958392481278E-2</v>
      </c>
      <c r="G135" s="107">
        <v>1.0084116287077574E-2</v>
      </c>
      <c r="H135" s="107">
        <v>5.9060663461071444E-2</v>
      </c>
      <c r="I135" s="107">
        <v>9.9290437804701454E-2</v>
      </c>
      <c r="J135" s="107">
        <v>0.11264001544998069</v>
      </c>
      <c r="K135" s="107">
        <v>0.13302155151632034</v>
      </c>
      <c r="L135" s="107">
        <v>0.19012178619756429</v>
      </c>
      <c r="M135" s="107">
        <v>0.19067035580797048</v>
      </c>
      <c r="N135" s="11"/>
    </row>
    <row r="136" spans="2:14" x14ac:dyDescent="0.2">
      <c r="B136" s="225"/>
      <c r="C136" s="361"/>
      <c r="D136" s="154" t="s">
        <v>410</v>
      </c>
      <c r="E136" s="104">
        <v>0.335351462288353</v>
      </c>
      <c r="F136" s="104">
        <v>0.26739398929600661</v>
      </c>
      <c r="G136" s="104">
        <v>0.28280004142073106</v>
      </c>
      <c r="H136" s="104">
        <v>0.28942524033544692</v>
      </c>
      <c r="I136" s="104">
        <v>0.25005047445992329</v>
      </c>
      <c r="J136" s="104">
        <v>0.28089660743134087</v>
      </c>
      <c r="K136" s="104">
        <v>0.29692214846107423</v>
      </c>
      <c r="L136" s="104">
        <v>0.38419043792687829</v>
      </c>
      <c r="M136" s="104">
        <v>0.39240506329113922</v>
      </c>
      <c r="N136" s="11"/>
    </row>
    <row r="137" spans="2:14" x14ac:dyDescent="0.2">
      <c r="B137" s="225"/>
      <c r="C137" s="362"/>
      <c r="D137" s="155" t="s">
        <v>411</v>
      </c>
      <c r="E137" s="107">
        <v>0.15511256886284749</v>
      </c>
      <c r="F137" s="107">
        <v>9.2589324391535235E-2</v>
      </c>
      <c r="G137" s="107">
        <v>0.10156553241040238</v>
      </c>
      <c r="H137" s="107">
        <v>0.12010414490284631</v>
      </c>
      <c r="I137" s="107">
        <v>0.13680191237105133</v>
      </c>
      <c r="J137" s="107">
        <v>0.1587385652383245</v>
      </c>
      <c r="K137" s="107">
        <v>0.17276393374142446</v>
      </c>
      <c r="L137" s="107">
        <v>0.22346657199567527</v>
      </c>
      <c r="M137" s="107">
        <v>0.21700012992074835</v>
      </c>
      <c r="N137" s="11"/>
    </row>
    <row r="138" spans="2:14" x14ac:dyDescent="0.2">
      <c r="B138" s="225"/>
      <c r="C138" s="226" t="s">
        <v>103</v>
      </c>
      <c r="D138" s="154" t="s">
        <v>407</v>
      </c>
      <c r="E138" s="104">
        <v>0.11491365777080063</v>
      </c>
      <c r="F138" s="104">
        <v>5.730659025787966E-2</v>
      </c>
      <c r="G138" s="104">
        <v>8.1020012911555847E-2</v>
      </c>
      <c r="H138" s="104">
        <v>5.2631578947368418E-2</v>
      </c>
      <c r="I138" s="104">
        <v>6.8548387096774188E-2</v>
      </c>
      <c r="J138" s="104">
        <v>8.9765385923155389E-2</v>
      </c>
      <c r="K138" s="104">
        <v>0.14868105515587529</v>
      </c>
      <c r="L138" s="104">
        <v>0.11211384935786185</v>
      </c>
      <c r="M138" s="104">
        <v>8.52112676056338E-2</v>
      </c>
      <c r="N138" s="11"/>
    </row>
    <row r="139" spans="2:14" x14ac:dyDescent="0.2">
      <c r="B139" s="225"/>
      <c r="C139" s="227"/>
      <c r="D139" s="155" t="s">
        <v>408</v>
      </c>
      <c r="E139" s="107">
        <v>0</v>
      </c>
      <c r="F139" s="107">
        <v>0</v>
      </c>
      <c r="G139" s="107">
        <v>0</v>
      </c>
      <c r="H139" s="107">
        <v>0</v>
      </c>
      <c r="I139" s="107">
        <v>0</v>
      </c>
      <c r="J139" s="107">
        <v>0</v>
      </c>
      <c r="K139" s="107">
        <v>2.4774927232112637E-2</v>
      </c>
      <c r="L139" s="107">
        <v>2.868656512533297E-2</v>
      </c>
      <c r="M139" s="107">
        <v>4.8800718877445221E-2</v>
      </c>
      <c r="N139" s="11"/>
    </row>
    <row r="140" spans="2:14" x14ac:dyDescent="0.2">
      <c r="B140" s="225"/>
      <c r="C140" s="227"/>
      <c r="D140" s="154" t="s">
        <v>409</v>
      </c>
      <c r="E140" s="104">
        <v>0</v>
      </c>
      <c r="F140" s="104">
        <v>0</v>
      </c>
      <c r="G140" s="104">
        <v>0</v>
      </c>
      <c r="H140" s="104">
        <v>0</v>
      </c>
      <c r="I140" s="104">
        <v>0</v>
      </c>
      <c r="J140" s="104">
        <v>0</v>
      </c>
      <c r="K140" s="104">
        <v>2.5871950221057802E-2</v>
      </c>
      <c r="L140" s="104">
        <v>3.2494241526818034E-2</v>
      </c>
      <c r="M140" s="104">
        <v>5.5155279503105593E-2</v>
      </c>
      <c r="N140" s="11"/>
    </row>
    <row r="141" spans="2:14" x14ac:dyDescent="0.2">
      <c r="B141" s="225"/>
      <c r="C141" s="227"/>
      <c r="D141" s="155" t="s">
        <v>410</v>
      </c>
      <c r="E141" s="107">
        <v>0.15652841781874041</v>
      </c>
      <c r="F141" s="107">
        <v>0.15178158260064784</v>
      </c>
      <c r="G141" s="107">
        <v>0.13821517412935325</v>
      </c>
      <c r="H141" s="107">
        <v>0.13906224995999361</v>
      </c>
      <c r="I141" s="107">
        <v>0.13418734987990391</v>
      </c>
      <c r="J141" s="107">
        <v>0.14217708663916218</v>
      </c>
      <c r="K141" s="107">
        <v>0.19876367094626723</v>
      </c>
      <c r="L141" s="107">
        <v>0.18701381171614542</v>
      </c>
      <c r="M141" s="107">
        <v>0.21325051759834368</v>
      </c>
      <c r="N141" s="11"/>
    </row>
    <row r="142" spans="2:14" x14ac:dyDescent="0.2">
      <c r="B142" s="225"/>
      <c r="C142" s="228"/>
      <c r="D142" s="154" t="s">
        <v>411</v>
      </c>
      <c r="E142" s="104">
        <v>1.3505074160811866E-2</v>
      </c>
      <c r="F142" s="104">
        <v>2.5535484885824397E-2</v>
      </c>
      <c r="G142" s="104">
        <v>2.4467015817595091E-2</v>
      </c>
      <c r="H142" s="104">
        <v>9.0065352298314017E-3</v>
      </c>
      <c r="I142" s="104">
        <v>2.2672243011226063E-2</v>
      </c>
      <c r="J142" s="104">
        <v>2.8795595320027529E-2</v>
      </c>
      <c r="K142" s="104">
        <v>6.5442496203230699E-2</v>
      </c>
      <c r="L142" s="104">
        <v>6.4374461461489285E-2</v>
      </c>
      <c r="M142" s="104">
        <v>8.2807548862903452E-2</v>
      </c>
      <c r="N142" s="11"/>
    </row>
    <row r="143" spans="2:14" x14ac:dyDescent="0.2">
      <c r="B143" s="229" t="s">
        <v>104</v>
      </c>
      <c r="C143" s="230" t="s">
        <v>212</v>
      </c>
      <c r="D143" s="155" t="s">
        <v>407</v>
      </c>
      <c r="E143" s="107">
        <v>0.20313365912640435</v>
      </c>
      <c r="F143" s="107">
        <v>0.1805379666683552</v>
      </c>
      <c r="G143" s="107">
        <v>0.17917429326825299</v>
      </c>
      <c r="H143" s="107">
        <v>0.1692905439499445</v>
      </c>
      <c r="I143" s="107">
        <v>0.19820591644408608</v>
      </c>
      <c r="J143" s="107">
        <v>0.19745766969803547</v>
      </c>
      <c r="K143" s="107">
        <v>0.20226748269288652</v>
      </c>
      <c r="L143" s="107">
        <v>0.19135926222935043</v>
      </c>
      <c r="M143" s="107">
        <v>0.17971334068357223</v>
      </c>
      <c r="N143" s="11"/>
    </row>
    <row r="144" spans="2:14" x14ac:dyDescent="0.2">
      <c r="B144" s="229"/>
      <c r="C144" s="231"/>
      <c r="D144" s="154" t="s">
        <v>408</v>
      </c>
      <c r="E144" s="104">
        <v>0.1098218106835778</v>
      </c>
      <c r="F144" s="104">
        <v>0.1076387180572092</v>
      </c>
      <c r="G144" s="104">
        <v>0.1149770065851551</v>
      </c>
      <c r="H144" s="104">
        <v>0.13236637280597252</v>
      </c>
      <c r="I144" s="104">
        <v>0.13193779904306219</v>
      </c>
      <c r="J144" s="104">
        <v>0.13697839435526407</v>
      </c>
      <c r="K144" s="104">
        <v>0.12387335796591939</v>
      </c>
      <c r="L144" s="104">
        <v>0.13097299341254204</v>
      </c>
      <c r="M144" s="104">
        <v>0.15045206159960259</v>
      </c>
      <c r="N144" s="11"/>
    </row>
    <row r="145" spans="2:14" x14ac:dyDescent="0.2">
      <c r="B145" s="229"/>
      <c r="C145" s="231"/>
      <c r="D145" s="155" t="s">
        <v>409</v>
      </c>
      <c r="E145" s="107">
        <v>0.19238312428734322</v>
      </c>
      <c r="F145" s="107">
        <v>0.18209283481884478</v>
      </c>
      <c r="G145" s="107">
        <v>0.18792277339346111</v>
      </c>
      <c r="H145" s="107">
        <v>0.18880357755510074</v>
      </c>
      <c r="I145" s="107">
        <v>0.17593359004810402</v>
      </c>
      <c r="J145" s="107">
        <v>0.17395554268336832</v>
      </c>
      <c r="K145" s="107">
        <v>0.1595437780726206</v>
      </c>
      <c r="L145" s="107">
        <v>0.17007135775571902</v>
      </c>
      <c r="M145" s="107">
        <v>0.18766578249336871</v>
      </c>
      <c r="N145" s="11"/>
    </row>
    <row r="146" spans="2:14" x14ac:dyDescent="0.2">
      <c r="B146" s="229"/>
      <c r="C146" s="231"/>
      <c r="D146" s="154" t="s">
        <v>410</v>
      </c>
      <c r="E146" s="104">
        <v>0.38657309733727152</v>
      </c>
      <c r="F146" s="104">
        <v>0.36758680905366375</v>
      </c>
      <c r="G146" s="104">
        <v>0.39279087658958228</v>
      </c>
      <c r="H146" s="104">
        <v>0.39314447204685826</v>
      </c>
      <c r="I146" s="104">
        <v>0.37392029270777855</v>
      </c>
      <c r="J146" s="104">
        <v>0.36639562596383007</v>
      </c>
      <c r="K146" s="104">
        <v>0.32814977869298684</v>
      </c>
      <c r="L146" s="104">
        <v>0.33067471437809876</v>
      </c>
      <c r="M146" s="104">
        <v>0.3454730121880441</v>
      </c>
      <c r="N146" s="11"/>
    </row>
    <row r="147" spans="2:14" x14ac:dyDescent="0.2">
      <c r="B147" s="229"/>
      <c r="C147" s="232"/>
      <c r="D147" s="155" t="s">
        <v>411</v>
      </c>
      <c r="E147" s="107">
        <v>0.19422060378245037</v>
      </c>
      <c r="F147" s="107">
        <v>0.18481925324353768</v>
      </c>
      <c r="G147" s="107">
        <v>0.1940807785498308</v>
      </c>
      <c r="H147" s="107">
        <v>0.2004298051817634</v>
      </c>
      <c r="I147" s="107">
        <v>0.19448981990782588</v>
      </c>
      <c r="J147" s="107">
        <v>0.19422881528144686</v>
      </c>
      <c r="K147" s="107">
        <v>0.17749494371692986</v>
      </c>
      <c r="L147" s="107">
        <v>0.18319543415690165</v>
      </c>
      <c r="M147" s="107">
        <v>0.19843624172103802</v>
      </c>
      <c r="N147" s="11"/>
    </row>
    <row r="148" spans="2:14" x14ac:dyDescent="0.2">
      <c r="B148" s="229"/>
      <c r="C148" s="226" t="s">
        <v>106</v>
      </c>
      <c r="D148" s="154" t="s">
        <v>407</v>
      </c>
      <c r="E148" s="104">
        <v>0.10489181561618062</v>
      </c>
      <c r="F148" s="104">
        <v>7.4012768976117291E-2</v>
      </c>
      <c r="G148" s="104">
        <v>5.1519468186134849E-2</v>
      </c>
      <c r="H148" s="104">
        <v>5.3755522827687779E-2</v>
      </c>
      <c r="I148" s="104">
        <v>8.7955045199120448E-3</v>
      </c>
      <c r="J148" s="104">
        <v>0</v>
      </c>
      <c r="K148" s="104">
        <v>3.6800785083415115E-3</v>
      </c>
      <c r="L148" s="104">
        <v>2.9513034923757992E-3</v>
      </c>
      <c r="M148" s="104">
        <v>-1.7526536657615398E-2</v>
      </c>
      <c r="N148" s="11"/>
    </row>
    <row r="149" spans="2:14" x14ac:dyDescent="0.2">
      <c r="B149" s="229"/>
      <c r="C149" s="227"/>
      <c r="D149" s="155" t="s">
        <v>408</v>
      </c>
      <c r="E149" s="107">
        <v>3.4892620773490611E-2</v>
      </c>
      <c r="F149" s="107">
        <v>2.0041905803042724E-3</v>
      </c>
      <c r="G149" s="107">
        <v>0</v>
      </c>
      <c r="H149" s="107">
        <v>0</v>
      </c>
      <c r="I149" s="107">
        <v>0</v>
      </c>
      <c r="J149" s="107">
        <v>0</v>
      </c>
      <c r="K149" s="107">
        <v>0</v>
      </c>
      <c r="L149" s="107">
        <v>0</v>
      </c>
      <c r="M149" s="107">
        <v>-9.6498884686257391E-2</v>
      </c>
      <c r="N149" s="11"/>
    </row>
    <row r="150" spans="2:14" x14ac:dyDescent="0.2">
      <c r="B150" s="229"/>
      <c r="C150" s="227"/>
      <c r="D150" s="154" t="s">
        <v>409</v>
      </c>
      <c r="E150" s="104">
        <v>5.4583804918201459E-2</v>
      </c>
      <c r="F150" s="104">
        <v>3.6890164362118442E-2</v>
      </c>
      <c r="G150" s="104">
        <v>4.0655146824976146E-2</v>
      </c>
      <c r="H150" s="104">
        <v>0</v>
      </c>
      <c r="I150" s="104">
        <v>0</v>
      </c>
      <c r="J150" s="104">
        <v>0</v>
      </c>
      <c r="K150" s="104">
        <v>0</v>
      </c>
      <c r="L150" s="104">
        <v>0</v>
      </c>
      <c r="M150" s="104">
        <v>-8.1415620641562061E-2</v>
      </c>
      <c r="N150" s="11"/>
    </row>
    <row r="151" spans="2:14" x14ac:dyDescent="0.2">
      <c r="B151" s="229"/>
      <c r="C151" s="227"/>
      <c r="D151" s="155" t="s">
        <v>410</v>
      </c>
      <c r="E151" s="107">
        <v>0.27720282425766513</v>
      </c>
      <c r="F151" s="107">
        <v>0.19843902439024391</v>
      </c>
      <c r="G151" s="107">
        <v>0.22431658936149215</v>
      </c>
      <c r="H151" s="107">
        <v>0.16919450707112113</v>
      </c>
      <c r="I151" s="107">
        <v>9.7484604947291512E-2</v>
      </c>
      <c r="J151" s="107">
        <v>8.902451857308219E-2</v>
      </c>
      <c r="K151" s="107">
        <v>7.7752856990280894E-2</v>
      </c>
      <c r="L151" s="107">
        <v>6.2005420054200545E-2</v>
      </c>
      <c r="M151" s="107">
        <v>2.8985507246376808E-2</v>
      </c>
      <c r="N151" s="11"/>
    </row>
    <row r="152" spans="2:14" x14ac:dyDescent="0.2">
      <c r="B152" s="229"/>
      <c r="C152" s="228"/>
      <c r="D152" s="154" t="s">
        <v>411</v>
      </c>
      <c r="E152" s="104">
        <v>9.1536273115220487E-2</v>
      </c>
      <c r="F152" s="104">
        <v>5.5721428828375122E-2</v>
      </c>
      <c r="G152" s="104">
        <v>5.5000455000455001E-2</v>
      </c>
      <c r="H152" s="104">
        <v>1.603365931316807E-2</v>
      </c>
      <c r="I152" s="104">
        <v>0</v>
      </c>
      <c r="J152" s="104">
        <v>0</v>
      </c>
      <c r="K152" s="104">
        <v>0</v>
      </c>
      <c r="L152" s="104">
        <v>0</v>
      </c>
      <c r="M152" s="104">
        <v>-6.2719410068838383E-2</v>
      </c>
      <c r="N152" s="11"/>
    </row>
    <row r="153" spans="2:14" x14ac:dyDescent="0.2">
      <c r="B153" s="225" t="s">
        <v>107</v>
      </c>
      <c r="C153" s="360" t="s">
        <v>213</v>
      </c>
      <c r="D153" s="155" t="s">
        <v>407</v>
      </c>
      <c r="E153" s="107">
        <v>0.10833217221680368</v>
      </c>
      <c r="F153" s="107">
        <v>0.16827089536735684</v>
      </c>
      <c r="G153" s="107">
        <v>0.10354055166735282</v>
      </c>
      <c r="H153" s="107">
        <v>0.10936978992997666</v>
      </c>
      <c r="I153" s="107">
        <v>0.14484769928710303</v>
      </c>
      <c r="J153" s="107">
        <v>0.14956199245476054</v>
      </c>
      <c r="K153" s="107">
        <v>0.17576294795491959</v>
      </c>
      <c r="L153" s="107">
        <v>0.1671705719324767</v>
      </c>
      <c r="M153" s="107">
        <v>0.13655805761731035</v>
      </c>
      <c r="N153" s="11"/>
    </row>
    <row r="154" spans="2:14" x14ac:dyDescent="0.2">
      <c r="B154" s="225"/>
      <c r="C154" s="361"/>
      <c r="D154" s="154" t="s">
        <v>408</v>
      </c>
      <c r="E154" s="104">
        <v>5.1679078263313194E-2</v>
      </c>
      <c r="F154" s="104">
        <v>3.1618569636135511E-2</v>
      </c>
      <c r="G154" s="104">
        <v>4.8206231638184299E-2</v>
      </c>
      <c r="H154" s="104">
        <v>5.4569274370354526E-2</v>
      </c>
      <c r="I154" s="104">
        <v>5.0064485871731741E-2</v>
      </c>
      <c r="J154" s="104">
        <v>6.4694441600982699E-2</v>
      </c>
      <c r="K154" s="104">
        <v>7.4674914783486937E-2</v>
      </c>
      <c r="L154" s="104">
        <v>7.8957895789578958E-2</v>
      </c>
      <c r="M154" s="104">
        <v>0.1121710076883904</v>
      </c>
      <c r="N154" s="11"/>
    </row>
    <row r="155" spans="2:14" x14ac:dyDescent="0.2">
      <c r="B155" s="225"/>
      <c r="C155" s="361"/>
      <c r="D155" s="155" t="s">
        <v>409</v>
      </c>
      <c r="E155" s="107">
        <v>2.7476304174806454E-2</v>
      </c>
      <c r="F155" s="107">
        <v>2.0630177673603034E-2</v>
      </c>
      <c r="G155" s="107">
        <v>2.8366539494135933E-2</v>
      </c>
      <c r="H155" s="107">
        <v>5.1249658563234088E-2</v>
      </c>
      <c r="I155" s="107">
        <v>6.1695886940870609E-2</v>
      </c>
      <c r="J155" s="107">
        <v>6.9175609676418226E-2</v>
      </c>
      <c r="K155" s="107">
        <v>5.6521809084034563E-2</v>
      </c>
      <c r="L155" s="107">
        <v>8.2634388105223028E-2</v>
      </c>
      <c r="M155" s="107">
        <v>9.2795325678923152E-2</v>
      </c>
      <c r="N155" s="11"/>
    </row>
    <row r="156" spans="2:14" x14ac:dyDescent="0.2">
      <c r="B156" s="225"/>
      <c r="C156" s="361"/>
      <c r="D156" s="154" t="s">
        <v>410</v>
      </c>
      <c r="E156" s="104">
        <v>0.272064625211347</v>
      </c>
      <c r="F156" s="104">
        <v>0.2043034687442033</v>
      </c>
      <c r="G156" s="104">
        <v>0.22075216549102739</v>
      </c>
      <c r="H156" s="104">
        <v>0.24861351513652902</v>
      </c>
      <c r="I156" s="104">
        <v>0.24352527896404463</v>
      </c>
      <c r="J156" s="104">
        <v>0.24004305705059203</v>
      </c>
      <c r="K156" s="104">
        <v>0.21097605405226377</v>
      </c>
      <c r="L156" s="104">
        <v>0.23373525471359016</v>
      </c>
      <c r="M156" s="104">
        <v>0.27548351683833261</v>
      </c>
      <c r="N156" s="11"/>
    </row>
    <row r="157" spans="2:14" x14ac:dyDescent="0.2">
      <c r="B157" s="225"/>
      <c r="C157" s="362"/>
      <c r="D157" s="155" t="s">
        <v>411</v>
      </c>
      <c r="E157" s="107">
        <v>8.3578719769685172E-2</v>
      </c>
      <c r="F157" s="107">
        <v>6.7201135993846695E-2</v>
      </c>
      <c r="G157" s="107">
        <v>7.3954119215209405E-2</v>
      </c>
      <c r="H157" s="107">
        <v>8.9210115233977039E-2</v>
      </c>
      <c r="I157" s="107">
        <v>9.2980781433639942E-2</v>
      </c>
      <c r="J157" s="107">
        <v>0.10158059976182743</v>
      </c>
      <c r="K157" s="107">
        <v>9.9140645850013351E-2</v>
      </c>
      <c r="L157" s="107">
        <v>0.11257872592029479</v>
      </c>
      <c r="M157" s="107">
        <v>0.13421828136531849</v>
      </c>
      <c r="N157" s="11"/>
    </row>
    <row r="158" spans="2:14" x14ac:dyDescent="0.2">
      <c r="B158" s="225"/>
      <c r="C158" s="226" t="s">
        <v>109</v>
      </c>
      <c r="D158" s="154" t="s">
        <v>407</v>
      </c>
      <c r="E158" s="104">
        <v>0.21103271327774215</v>
      </c>
      <c r="F158" s="104">
        <v>0.26177565124933544</v>
      </c>
      <c r="G158" s="104">
        <v>0.18324717797235995</v>
      </c>
      <c r="H158" s="104">
        <v>0.15146733985484379</v>
      </c>
      <c r="I158" s="104">
        <v>0.19081020636372878</v>
      </c>
      <c r="J158" s="104">
        <v>0.15899666228380702</v>
      </c>
      <c r="K158" s="104">
        <v>0.23662282903322959</v>
      </c>
      <c r="L158" s="104">
        <v>0.22570000000000001</v>
      </c>
      <c r="M158" s="104">
        <v>0.19323864772954591</v>
      </c>
      <c r="N158" s="11"/>
    </row>
    <row r="159" spans="2:14" x14ac:dyDescent="0.2">
      <c r="B159" s="225"/>
      <c r="C159" s="227"/>
      <c r="D159" s="155" t="s">
        <v>408</v>
      </c>
      <c r="E159" s="107">
        <v>0.1213528281104896</v>
      </c>
      <c r="F159" s="107">
        <v>0.11691318327974276</v>
      </c>
      <c r="G159" s="107">
        <v>0.11143184616037696</v>
      </c>
      <c r="H159" s="107">
        <v>7.1107991406632209E-2</v>
      </c>
      <c r="I159" s="107">
        <v>5.5959362352358141E-2</v>
      </c>
      <c r="J159" s="107">
        <v>6.7676850187877793E-2</v>
      </c>
      <c r="K159" s="107">
        <v>0.10171202454978599</v>
      </c>
      <c r="L159" s="107">
        <v>0.10770123916481493</v>
      </c>
      <c r="M159" s="107">
        <v>0.10676865463527349</v>
      </c>
      <c r="N159" s="11"/>
    </row>
    <row r="160" spans="2:14" x14ac:dyDescent="0.2">
      <c r="B160" s="225"/>
      <c r="C160" s="227"/>
      <c r="D160" s="154" t="s">
        <v>409</v>
      </c>
      <c r="E160" s="104">
        <v>5.119416187527643E-2</v>
      </c>
      <c r="F160" s="104">
        <v>7.5760061242344703E-2</v>
      </c>
      <c r="G160" s="104">
        <v>7.1469071469071471E-2</v>
      </c>
      <c r="H160" s="104">
        <v>5.7373715463246655E-2</v>
      </c>
      <c r="I160" s="104">
        <v>6.6108941201308988E-2</v>
      </c>
      <c r="J160" s="104">
        <v>5.6634219978137529E-2</v>
      </c>
      <c r="K160" s="104">
        <v>7.1008349389852274E-2</v>
      </c>
      <c r="L160" s="104">
        <v>9.056517544305083E-2</v>
      </c>
      <c r="M160" s="104">
        <v>8.1286299751087421E-2</v>
      </c>
      <c r="N160" s="11"/>
    </row>
    <row r="161" spans="2:14" x14ac:dyDescent="0.2">
      <c r="B161" s="225"/>
      <c r="C161" s="227"/>
      <c r="D161" s="155" t="s">
        <v>410</v>
      </c>
      <c r="E161" s="107">
        <v>0.25163214768122466</v>
      </c>
      <c r="F161" s="107">
        <v>0.22487905243841405</v>
      </c>
      <c r="G161" s="107">
        <v>0.21842984714841396</v>
      </c>
      <c r="H161" s="107">
        <v>0.19475062752373676</v>
      </c>
      <c r="I161" s="107">
        <v>0.18094025257349039</v>
      </c>
      <c r="J161" s="107">
        <v>0.18645393399030188</v>
      </c>
      <c r="K161" s="107">
        <v>0.20522714410660081</v>
      </c>
      <c r="L161" s="107">
        <v>0.23672577612926171</v>
      </c>
      <c r="M161" s="107">
        <v>0.23071895424836603</v>
      </c>
      <c r="N161" s="11"/>
    </row>
    <row r="162" spans="2:14" x14ac:dyDescent="0.2">
      <c r="B162" s="225"/>
      <c r="C162" s="228"/>
      <c r="D162" s="154" t="s">
        <v>411</v>
      </c>
      <c r="E162" s="104">
        <v>0.12696964443755077</v>
      </c>
      <c r="F162" s="104">
        <v>0.13317482416330664</v>
      </c>
      <c r="G162" s="104">
        <v>0.12174324964471814</v>
      </c>
      <c r="H162" s="104">
        <v>9.369266157687936E-2</v>
      </c>
      <c r="I162" s="104">
        <v>9.1319356886342101E-2</v>
      </c>
      <c r="J162" s="104">
        <v>9.1347805179638655E-2</v>
      </c>
      <c r="K162" s="104">
        <v>0.12004581901489118</v>
      </c>
      <c r="L162" s="104">
        <v>0.13328012098806924</v>
      </c>
      <c r="M162" s="104">
        <v>0.12609395726788084</v>
      </c>
      <c r="N162" s="11"/>
    </row>
    <row r="163" spans="2:14" x14ac:dyDescent="0.2">
      <c r="B163" s="229" t="s">
        <v>110</v>
      </c>
      <c r="C163" s="230" t="s">
        <v>214</v>
      </c>
      <c r="D163" s="155" t="s">
        <v>407</v>
      </c>
      <c r="E163" s="107">
        <v>0.13590363824850668</v>
      </c>
      <c r="F163" s="107">
        <v>0.18404213427840127</v>
      </c>
      <c r="G163" s="107">
        <v>0.12964415253406528</v>
      </c>
      <c r="H163" s="107">
        <v>0.1529417528045853</v>
      </c>
      <c r="I163" s="107">
        <v>0.19998058912020186</v>
      </c>
      <c r="J163" s="107">
        <v>0.20460494425593795</v>
      </c>
      <c r="K163" s="107">
        <v>0.2182907965970611</v>
      </c>
      <c r="L163" s="107">
        <v>0.23120772946859902</v>
      </c>
      <c r="M163" s="107">
        <v>0.19336882865440463</v>
      </c>
      <c r="N163" s="11"/>
    </row>
    <row r="164" spans="2:14" x14ac:dyDescent="0.2">
      <c r="B164" s="229"/>
      <c r="C164" s="231"/>
      <c r="D164" s="154" t="s">
        <v>408</v>
      </c>
      <c r="E164" s="104">
        <v>1.6704977805960686E-2</v>
      </c>
      <c r="F164" s="104">
        <v>7.1578488832567721E-3</v>
      </c>
      <c r="G164" s="104">
        <v>4.8724585564402997E-2</v>
      </c>
      <c r="H164" s="104">
        <v>6.4706926125273553E-2</v>
      </c>
      <c r="I164" s="104">
        <v>8.5539256461193688E-2</v>
      </c>
      <c r="J164" s="104">
        <v>0.10978962350601494</v>
      </c>
      <c r="K164" s="104">
        <v>0.12159131726354008</v>
      </c>
      <c r="L164" s="104">
        <v>0.13818178297200731</v>
      </c>
      <c r="M164" s="104">
        <v>0.16943235663862297</v>
      </c>
      <c r="N164" s="11"/>
    </row>
    <row r="165" spans="2:14" x14ac:dyDescent="0.2">
      <c r="B165" s="229"/>
      <c r="C165" s="231"/>
      <c r="D165" s="155" t="s">
        <v>409</v>
      </c>
      <c r="E165" s="107">
        <v>3.0826309433398487E-2</v>
      </c>
      <c r="F165" s="107">
        <v>1.1088960877149265E-3</v>
      </c>
      <c r="G165" s="107">
        <v>2.3183347874859779E-3</v>
      </c>
      <c r="H165" s="107">
        <v>1.198139534883721E-2</v>
      </c>
      <c r="I165" s="107">
        <v>5.6882821387940841E-3</v>
      </c>
      <c r="J165" s="107">
        <v>1.9583707733779741E-2</v>
      </c>
      <c r="K165" s="107">
        <v>2.4652424134588246E-2</v>
      </c>
      <c r="L165" s="107">
        <v>7.2196996585359885E-2</v>
      </c>
      <c r="M165" s="107">
        <v>8.6129248794776347E-2</v>
      </c>
      <c r="N165" s="11"/>
    </row>
    <row r="166" spans="2:14" x14ac:dyDescent="0.2">
      <c r="B166" s="229"/>
      <c r="C166" s="231"/>
      <c r="D166" s="154" t="s">
        <v>410</v>
      </c>
      <c r="E166" s="104">
        <v>0.24905441525039085</v>
      </c>
      <c r="F166" s="104">
        <v>0.17585632850728952</v>
      </c>
      <c r="G166" s="104">
        <v>0.19186692245557352</v>
      </c>
      <c r="H166" s="104">
        <v>0.19345454545454546</v>
      </c>
      <c r="I166" s="104">
        <v>0.16935685999298211</v>
      </c>
      <c r="J166" s="104">
        <v>0.16041422917029699</v>
      </c>
      <c r="K166" s="104">
        <v>0.11127397396402663</v>
      </c>
      <c r="L166" s="104">
        <v>0.12693805660985835</v>
      </c>
      <c r="M166" s="104">
        <v>0.15529965329370976</v>
      </c>
      <c r="N166" s="11"/>
    </row>
    <row r="167" spans="2:14" x14ac:dyDescent="0.2">
      <c r="B167" s="229"/>
      <c r="C167" s="232"/>
      <c r="D167" s="155" t="s">
        <v>411</v>
      </c>
      <c r="E167" s="107">
        <v>6.9628966180690324E-2</v>
      </c>
      <c r="F167" s="107">
        <v>4.7767690585748042E-2</v>
      </c>
      <c r="G167" s="107">
        <v>6.3626951588189012E-2</v>
      </c>
      <c r="H167" s="107">
        <v>7.5781395060964291E-2</v>
      </c>
      <c r="I167" s="107">
        <v>8.2439645261947775E-2</v>
      </c>
      <c r="J167" s="107">
        <v>9.614095331534625E-2</v>
      </c>
      <c r="K167" s="107">
        <v>9.5863788593639226E-2</v>
      </c>
      <c r="L167" s="107">
        <v>0.12225045224496432</v>
      </c>
      <c r="M167" s="107">
        <v>0.14142094689205917</v>
      </c>
      <c r="N167" s="11"/>
    </row>
    <row r="168" spans="2:14" x14ac:dyDescent="0.2">
      <c r="B168" s="229"/>
      <c r="C168" s="226" t="s">
        <v>112</v>
      </c>
      <c r="D168" s="154" t="s">
        <v>407</v>
      </c>
      <c r="E168" s="104">
        <v>6.9059405940594065E-2</v>
      </c>
      <c r="F168" s="104">
        <v>0.11985666625478809</v>
      </c>
      <c r="G168" s="104">
        <v>5.8388765705838876E-2</v>
      </c>
      <c r="H168" s="104">
        <v>3.127641589180051E-2</v>
      </c>
      <c r="I168" s="104">
        <v>7.5501140319289395E-2</v>
      </c>
      <c r="J168" s="104">
        <v>8.0741626794258378E-2</v>
      </c>
      <c r="K168" s="104">
        <v>0.12886659500776304</v>
      </c>
      <c r="L168" s="104">
        <v>0.12159253945480632</v>
      </c>
      <c r="M168" s="104">
        <v>0.11336372360844529</v>
      </c>
      <c r="N168" s="11"/>
    </row>
    <row r="169" spans="2:14" x14ac:dyDescent="0.2">
      <c r="B169" s="229"/>
      <c r="C169" s="227"/>
      <c r="D169" s="155" t="s">
        <v>408</v>
      </c>
      <c r="E169" s="107">
        <v>0</v>
      </c>
      <c r="F169" s="107">
        <v>0</v>
      </c>
      <c r="G169" s="107">
        <v>0</v>
      </c>
      <c r="H169" s="107">
        <v>0</v>
      </c>
      <c r="I169" s="107">
        <v>0</v>
      </c>
      <c r="J169" s="107">
        <v>1.0661649419880841E-2</v>
      </c>
      <c r="K169" s="107">
        <v>3.7007646804212958E-2</v>
      </c>
      <c r="L169" s="107">
        <v>2.8361470665930213E-2</v>
      </c>
      <c r="M169" s="107">
        <v>4.3746548536579513E-2</v>
      </c>
      <c r="N169" s="11"/>
    </row>
    <row r="170" spans="2:14" x14ac:dyDescent="0.2">
      <c r="B170" s="229"/>
      <c r="C170" s="227"/>
      <c r="D170" s="154" t="s">
        <v>409</v>
      </c>
      <c r="E170" s="104">
        <v>0</v>
      </c>
      <c r="F170" s="104">
        <v>2.7652539825668769E-3</v>
      </c>
      <c r="G170" s="104">
        <v>0</v>
      </c>
      <c r="H170" s="104">
        <v>0</v>
      </c>
      <c r="I170" s="104">
        <v>0</v>
      </c>
      <c r="J170" s="104">
        <v>0</v>
      </c>
      <c r="K170" s="104">
        <v>0</v>
      </c>
      <c r="L170" s="104">
        <v>1.0912042325497504E-2</v>
      </c>
      <c r="M170" s="104">
        <v>2.2083533365338449E-2</v>
      </c>
      <c r="N170" s="11"/>
    </row>
    <row r="171" spans="2:14" x14ac:dyDescent="0.2">
      <c r="B171" s="229"/>
      <c r="C171" s="227"/>
      <c r="D171" s="155" t="s">
        <v>410</v>
      </c>
      <c r="E171" s="107">
        <v>0.15972507783586912</v>
      </c>
      <c r="F171" s="107">
        <v>0.11298204297909921</v>
      </c>
      <c r="G171" s="107">
        <v>0.13874638834836961</v>
      </c>
      <c r="H171" s="107">
        <v>0.14409050312593033</v>
      </c>
      <c r="I171" s="107">
        <v>0.15147164393395549</v>
      </c>
      <c r="J171" s="107">
        <v>0.17933400366712013</v>
      </c>
      <c r="K171" s="107">
        <v>0.15483223062381851</v>
      </c>
      <c r="L171" s="107">
        <v>0.11947346673750074</v>
      </c>
      <c r="M171" s="107">
        <v>0.140017693895606</v>
      </c>
      <c r="N171" s="11"/>
    </row>
    <row r="172" spans="2:14" x14ac:dyDescent="0.2">
      <c r="B172" s="229"/>
      <c r="C172" s="228"/>
      <c r="D172" s="154" t="s">
        <v>411</v>
      </c>
      <c r="E172" s="104">
        <v>1.9270891077133957E-2</v>
      </c>
      <c r="F172" s="104">
        <v>2.3142963792459875E-2</v>
      </c>
      <c r="G172" s="104">
        <v>2.2102066961898901E-2</v>
      </c>
      <c r="H172" s="104">
        <v>1.536270529058845E-2</v>
      </c>
      <c r="I172" s="104">
        <v>2.2597615032765531E-2</v>
      </c>
      <c r="J172" s="104">
        <v>3.0916684193131629E-2</v>
      </c>
      <c r="K172" s="104">
        <v>4.6275575447570334E-2</v>
      </c>
      <c r="L172" s="104">
        <v>4.5753003632299526E-2</v>
      </c>
      <c r="M172" s="104">
        <v>5.8612917381417801E-2</v>
      </c>
      <c r="N172" s="11"/>
    </row>
    <row r="173" spans="2:14" x14ac:dyDescent="0.2">
      <c r="B173" s="229"/>
      <c r="C173" s="360" t="s">
        <v>113</v>
      </c>
      <c r="D173" s="155" t="s">
        <v>407</v>
      </c>
      <c r="E173" s="107">
        <v>8.0867850098619326E-2</v>
      </c>
      <c r="F173" s="107">
        <v>0.10005002501250625</v>
      </c>
      <c r="G173" s="107">
        <v>4.5177664974619287E-2</v>
      </c>
      <c r="H173" s="107">
        <v>7.9177377892030845E-2</v>
      </c>
      <c r="I173" s="107">
        <v>5.3984575835475578E-2</v>
      </c>
      <c r="J173" s="107">
        <v>5.9344091618948464E-2</v>
      </c>
      <c r="K173" s="107">
        <v>7.9306722689075626E-2</v>
      </c>
      <c r="L173" s="107">
        <v>6.3191153238546599E-2</v>
      </c>
      <c r="M173" s="107">
        <v>4.7694753577106522E-2</v>
      </c>
      <c r="N173" s="11"/>
    </row>
    <row r="174" spans="2:14" x14ac:dyDescent="0.2">
      <c r="B174" s="229"/>
      <c r="C174" s="361"/>
      <c r="D174" s="154" t="s">
        <v>408</v>
      </c>
      <c r="E174" s="104">
        <v>0</v>
      </c>
      <c r="F174" s="104">
        <v>4.3129388164493479E-3</v>
      </c>
      <c r="G174" s="104">
        <v>3.6686028737389176E-3</v>
      </c>
      <c r="H174" s="104">
        <v>0</v>
      </c>
      <c r="I174" s="104">
        <v>0</v>
      </c>
      <c r="J174" s="104">
        <v>0</v>
      </c>
      <c r="K174" s="104">
        <v>0</v>
      </c>
      <c r="L174" s="104">
        <v>5.5678117449311903E-3</v>
      </c>
      <c r="M174" s="104">
        <v>2.8758032234277892E-2</v>
      </c>
      <c r="N174" s="11"/>
    </row>
    <row r="175" spans="2:14" x14ac:dyDescent="0.2">
      <c r="B175" s="229"/>
      <c r="C175" s="361"/>
      <c r="D175" s="155" t="s">
        <v>409</v>
      </c>
      <c r="E175" s="107">
        <v>0</v>
      </c>
      <c r="F175" s="107">
        <v>0</v>
      </c>
      <c r="G175" s="107">
        <v>0</v>
      </c>
      <c r="H175" s="107">
        <v>0</v>
      </c>
      <c r="I175" s="107">
        <v>0</v>
      </c>
      <c r="J175" s="107">
        <v>0</v>
      </c>
      <c r="K175" s="107">
        <v>0</v>
      </c>
      <c r="L175" s="107">
        <v>0</v>
      </c>
      <c r="M175" s="107">
        <v>-4.9973698053655972E-2</v>
      </c>
      <c r="N175" s="11"/>
    </row>
    <row r="176" spans="2:14" x14ac:dyDescent="0.2">
      <c r="B176" s="229"/>
      <c r="C176" s="361"/>
      <c r="D176" s="154" t="s">
        <v>410</v>
      </c>
      <c r="E176" s="104">
        <v>0.11725987323256948</v>
      </c>
      <c r="F176" s="104">
        <v>0</v>
      </c>
      <c r="G176" s="104">
        <v>3.8403233956543707E-2</v>
      </c>
      <c r="H176" s="104">
        <v>2.2062596203181118E-2</v>
      </c>
      <c r="I176" s="104">
        <v>0</v>
      </c>
      <c r="J176" s="104">
        <v>0</v>
      </c>
      <c r="K176" s="104">
        <v>0</v>
      </c>
      <c r="L176" s="104">
        <v>2.863899106673673E-2</v>
      </c>
      <c r="M176" s="104">
        <v>7.2631578947368422E-2</v>
      </c>
      <c r="N176" s="11"/>
    </row>
    <row r="177" spans="2:14" x14ac:dyDescent="0.2">
      <c r="B177" s="229"/>
      <c r="C177" s="362"/>
      <c r="D177" s="155" t="s">
        <v>411</v>
      </c>
      <c r="E177" s="107">
        <v>0</v>
      </c>
      <c r="F177" s="107">
        <v>0</v>
      </c>
      <c r="G177" s="107">
        <v>0</v>
      </c>
      <c r="H177" s="107">
        <v>0</v>
      </c>
      <c r="I177" s="107">
        <v>0</v>
      </c>
      <c r="J177" s="107">
        <v>0</v>
      </c>
      <c r="K177" s="107">
        <v>0</v>
      </c>
      <c r="L177" s="107">
        <v>0</v>
      </c>
      <c r="M177" s="107">
        <v>1.1367626404494379E-2</v>
      </c>
      <c r="N177" s="11"/>
    </row>
    <row r="178" spans="2:14" x14ac:dyDescent="0.2">
      <c r="B178" s="229"/>
      <c r="C178" s="226" t="s">
        <v>114</v>
      </c>
      <c r="D178" s="154" t="s">
        <v>407</v>
      </c>
      <c r="E178" s="104">
        <v>0.13521288837744533</v>
      </c>
      <c r="F178" s="104">
        <v>0.15420023014959724</v>
      </c>
      <c r="G178" s="104">
        <v>9.8793796668581277E-2</v>
      </c>
      <c r="H178" s="104">
        <v>0.11333714939896966</v>
      </c>
      <c r="I178" s="104">
        <v>0.17851051733939738</v>
      </c>
      <c r="J178" s="104">
        <v>0.13726602382302894</v>
      </c>
      <c r="K178" s="104">
        <v>0.18289920724801811</v>
      </c>
      <c r="L178" s="104">
        <v>0.15136054421768708</v>
      </c>
      <c r="M178" s="104">
        <v>0.18088737201365188</v>
      </c>
      <c r="N178" s="11"/>
    </row>
    <row r="179" spans="2:14" x14ac:dyDescent="0.2">
      <c r="B179" s="229"/>
      <c r="C179" s="227"/>
      <c r="D179" s="155" t="s">
        <v>408</v>
      </c>
      <c r="E179" s="107">
        <v>7.0040668775417985E-3</v>
      </c>
      <c r="F179" s="107">
        <v>1.8784655426049564E-2</v>
      </c>
      <c r="G179" s="107">
        <v>4.4738928530977461E-2</v>
      </c>
      <c r="H179" s="107">
        <v>4.6855594445071695E-2</v>
      </c>
      <c r="I179" s="107">
        <v>4.5617977528089888E-2</v>
      </c>
      <c r="J179" s="107">
        <v>6.7106587630019018E-2</v>
      </c>
      <c r="K179" s="107">
        <v>7.2328095397303019E-2</v>
      </c>
      <c r="L179" s="107">
        <v>9.1202672605790652E-2</v>
      </c>
      <c r="M179" s="107">
        <v>0.12965025618177767</v>
      </c>
      <c r="N179" s="11"/>
    </row>
    <row r="180" spans="2:14" x14ac:dyDescent="0.2">
      <c r="B180" s="229"/>
      <c r="C180" s="227"/>
      <c r="D180" s="154" t="s">
        <v>409</v>
      </c>
      <c r="E180" s="104">
        <v>2.9460126061934776E-2</v>
      </c>
      <c r="F180" s="104">
        <v>1.5678723696878009E-2</v>
      </c>
      <c r="G180" s="104">
        <v>1.8485308318388745E-2</v>
      </c>
      <c r="H180" s="104">
        <v>0</v>
      </c>
      <c r="I180" s="104">
        <v>0</v>
      </c>
      <c r="J180" s="104">
        <v>0</v>
      </c>
      <c r="K180" s="104">
        <v>0</v>
      </c>
      <c r="L180" s="104">
        <v>5.5812687176694797E-2</v>
      </c>
      <c r="M180" s="104">
        <v>7.3721436343852018E-2</v>
      </c>
      <c r="N180" s="11"/>
    </row>
    <row r="181" spans="2:14" x14ac:dyDescent="0.2">
      <c r="B181" s="229"/>
      <c r="C181" s="227"/>
      <c r="D181" s="155" t="s">
        <v>410</v>
      </c>
      <c r="E181" s="107">
        <v>8.0345106497708277E-2</v>
      </c>
      <c r="F181" s="107">
        <v>7.6714556790458119E-2</v>
      </c>
      <c r="G181" s="107">
        <v>0.2010854816824966</v>
      </c>
      <c r="H181" s="107">
        <v>0.17290988056460369</v>
      </c>
      <c r="I181" s="107">
        <v>0.13730288200108753</v>
      </c>
      <c r="J181" s="107">
        <v>0.11950364175883464</v>
      </c>
      <c r="K181" s="107">
        <v>8.0010775862068964E-2</v>
      </c>
      <c r="L181" s="107">
        <v>8.1874495017506058E-2</v>
      </c>
      <c r="M181" s="107">
        <v>0.13435648896068927</v>
      </c>
      <c r="N181" s="11"/>
    </row>
    <row r="182" spans="2:14" x14ac:dyDescent="0.2">
      <c r="B182" s="229"/>
      <c r="C182" s="228"/>
      <c r="D182" s="154" t="s">
        <v>411</v>
      </c>
      <c r="E182" s="104">
        <v>3.7505209056813447E-2</v>
      </c>
      <c r="F182" s="104">
        <v>3.8588344555374972E-2</v>
      </c>
      <c r="G182" s="104">
        <v>6.7057291666666671E-2</v>
      </c>
      <c r="H182" s="104">
        <v>5.2001669991186154E-2</v>
      </c>
      <c r="I182" s="104">
        <v>5.1864532247617286E-2</v>
      </c>
      <c r="J182" s="104">
        <v>5.6386651323360182E-2</v>
      </c>
      <c r="K182" s="104">
        <v>5.8199843943636115E-2</v>
      </c>
      <c r="L182" s="104">
        <v>8.2557446222996836E-2</v>
      </c>
      <c r="M182" s="104">
        <v>0.11572332813503348</v>
      </c>
      <c r="N182" s="11"/>
    </row>
    <row r="183" spans="2:14" x14ac:dyDescent="0.2">
      <c r="B183" s="225" t="s">
        <v>115</v>
      </c>
      <c r="C183" s="230" t="s">
        <v>215</v>
      </c>
      <c r="D183" s="155" t="s">
        <v>407</v>
      </c>
      <c r="E183" s="107">
        <v>0</v>
      </c>
      <c r="F183" s="107">
        <v>2.4651972157772623E-2</v>
      </c>
      <c r="G183" s="107">
        <v>6.5519834555367557E-2</v>
      </c>
      <c r="H183" s="107">
        <v>0.10354724427104355</v>
      </c>
      <c r="I183" s="107">
        <v>0.13156107060368644</v>
      </c>
      <c r="J183" s="107">
        <v>0.14486594022697472</v>
      </c>
      <c r="K183" s="107">
        <v>0.14321842140290164</v>
      </c>
      <c r="L183" s="107">
        <v>0.17313651230848684</v>
      </c>
      <c r="M183" s="107">
        <v>0.19070446019174656</v>
      </c>
      <c r="N183" s="11"/>
    </row>
    <row r="184" spans="2:14" x14ac:dyDescent="0.2">
      <c r="B184" s="225"/>
      <c r="C184" s="231"/>
      <c r="D184" s="154" t="s">
        <v>408</v>
      </c>
      <c r="E184" s="104">
        <v>0</v>
      </c>
      <c r="F184" s="104">
        <v>0</v>
      </c>
      <c r="G184" s="104">
        <v>0</v>
      </c>
      <c r="H184" s="104">
        <v>0</v>
      </c>
      <c r="I184" s="104">
        <v>0</v>
      </c>
      <c r="J184" s="104">
        <v>6.806178194820045E-4</v>
      </c>
      <c r="K184" s="104">
        <v>1.4846974325990244E-2</v>
      </c>
      <c r="L184" s="104">
        <v>3.5925851825433418E-2</v>
      </c>
      <c r="M184" s="104">
        <v>7.2921504876915927E-2</v>
      </c>
      <c r="N184" s="11"/>
    </row>
    <row r="185" spans="2:14" x14ac:dyDescent="0.2">
      <c r="B185" s="225"/>
      <c r="C185" s="231"/>
      <c r="D185" s="155" t="s">
        <v>409</v>
      </c>
      <c r="E185" s="107">
        <v>0</v>
      </c>
      <c r="F185" s="107">
        <v>0</v>
      </c>
      <c r="G185" s="107">
        <v>0</v>
      </c>
      <c r="H185" s="107">
        <v>0</v>
      </c>
      <c r="I185" s="107">
        <v>0</v>
      </c>
      <c r="J185" s="107">
        <v>0</v>
      </c>
      <c r="K185" s="107">
        <v>0</v>
      </c>
      <c r="L185" s="107">
        <v>0</v>
      </c>
      <c r="M185" s="107">
        <v>-1.1244593945218651E-2</v>
      </c>
      <c r="N185" s="11"/>
    </row>
    <row r="186" spans="2:14" x14ac:dyDescent="0.2">
      <c r="B186" s="225"/>
      <c r="C186" s="231"/>
      <c r="D186" s="154" t="s">
        <v>410</v>
      </c>
      <c r="E186" s="104">
        <v>5.1969684350795367E-2</v>
      </c>
      <c r="F186" s="104">
        <v>6.5870370753720986E-2</v>
      </c>
      <c r="G186" s="104">
        <v>7.3363128951867029E-2</v>
      </c>
      <c r="H186" s="104">
        <v>8.8001467710371817E-2</v>
      </c>
      <c r="I186" s="104">
        <v>9.8741157109577038E-2</v>
      </c>
      <c r="J186" s="104">
        <v>8.1961167154789016E-2</v>
      </c>
      <c r="K186" s="104">
        <v>6.9439311259429967E-2</v>
      </c>
      <c r="L186" s="104">
        <v>6.1407672722565053E-2</v>
      </c>
      <c r="M186" s="104">
        <v>6.0985744422425367E-2</v>
      </c>
      <c r="N186" s="11"/>
    </row>
    <row r="187" spans="2:14" x14ac:dyDescent="0.2">
      <c r="B187" s="225"/>
      <c r="C187" s="232"/>
      <c r="D187" s="155" t="s">
        <v>411</v>
      </c>
      <c r="E187" s="107">
        <v>0</v>
      </c>
      <c r="F187" s="107">
        <v>0</v>
      </c>
      <c r="G187" s="107">
        <v>0</v>
      </c>
      <c r="H187" s="107">
        <v>0</v>
      </c>
      <c r="I187" s="107">
        <v>1.6575444937379183E-2</v>
      </c>
      <c r="J187" s="107">
        <v>6.1019730707545412E-3</v>
      </c>
      <c r="K187" s="107">
        <v>6.3072716523795451E-3</v>
      </c>
      <c r="L187" s="107">
        <v>2.3352051179007047E-2</v>
      </c>
      <c r="M187" s="107">
        <v>5.3074609776697208E-2</v>
      </c>
      <c r="N187" s="11"/>
    </row>
    <row r="188" spans="2:14" x14ac:dyDescent="0.2">
      <c r="B188" s="225"/>
      <c r="C188" s="226" t="s">
        <v>117</v>
      </c>
      <c r="D188" s="154" t="s">
        <v>407</v>
      </c>
      <c r="E188" s="104">
        <v>0</v>
      </c>
      <c r="F188" s="104">
        <v>0</v>
      </c>
      <c r="G188" s="104">
        <v>0</v>
      </c>
      <c r="H188" s="104">
        <v>0</v>
      </c>
      <c r="I188" s="104">
        <v>3.673245614035088E-2</v>
      </c>
      <c r="J188" s="104">
        <v>4.6677649643053265E-2</v>
      </c>
      <c r="K188" s="104">
        <v>3.9121114683815648E-2</v>
      </c>
      <c r="L188" s="104">
        <v>6.7222511724856701E-2</v>
      </c>
      <c r="M188" s="104">
        <v>7.9252902574457343E-2</v>
      </c>
      <c r="N188" s="11"/>
    </row>
    <row r="189" spans="2:14" x14ac:dyDescent="0.2">
      <c r="B189" s="225"/>
      <c r="C189" s="227"/>
      <c r="D189" s="155" t="s">
        <v>408</v>
      </c>
      <c r="E189" s="107">
        <v>0</v>
      </c>
      <c r="F189" s="107">
        <v>0</v>
      </c>
      <c r="G189" s="107">
        <v>0</v>
      </c>
      <c r="H189" s="107">
        <v>0</v>
      </c>
      <c r="I189" s="107">
        <v>0</v>
      </c>
      <c r="J189" s="107">
        <v>0</v>
      </c>
      <c r="K189" s="107">
        <v>0</v>
      </c>
      <c r="L189" s="107">
        <v>0</v>
      </c>
      <c r="M189" s="107">
        <v>3.0873786407766991E-2</v>
      </c>
      <c r="N189" s="11"/>
    </row>
    <row r="190" spans="2:14" x14ac:dyDescent="0.2">
      <c r="B190" s="225"/>
      <c r="C190" s="227"/>
      <c r="D190" s="154" t="s">
        <v>409</v>
      </c>
      <c r="E190" s="104">
        <v>0</v>
      </c>
      <c r="F190" s="104">
        <v>0</v>
      </c>
      <c r="G190" s="104">
        <v>0</v>
      </c>
      <c r="H190" s="104">
        <v>0</v>
      </c>
      <c r="I190" s="104">
        <v>0</v>
      </c>
      <c r="J190" s="104">
        <v>0</v>
      </c>
      <c r="K190" s="104">
        <v>0</v>
      </c>
      <c r="L190" s="104">
        <v>0</v>
      </c>
      <c r="M190" s="104">
        <v>2.8662784058467509E-2</v>
      </c>
      <c r="N190" s="11"/>
    </row>
    <row r="191" spans="2:14" x14ac:dyDescent="0.2">
      <c r="B191" s="225"/>
      <c r="C191" s="227"/>
      <c r="D191" s="155" t="s">
        <v>410</v>
      </c>
      <c r="E191" s="107">
        <v>5.5701649533827398E-2</v>
      </c>
      <c r="F191" s="107">
        <v>7.5640122151750061E-2</v>
      </c>
      <c r="G191" s="107">
        <v>7.8435909301249426E-2</v>
      </c>
      <c r="H191" s="107">
        <v>0.12954186413902052</v>
      </c>
      <c r="I191" s="107">
        <v>0.14800088358736471</v>
      </c>
      <c r="J191" s="107">
        <v>0.11936635430611334</v>
      </c>
      <c r="K191" s="107">
        <v>0.10075791350869372</v>
      </c>
      <c r="L191" s="107">
        <v>0.11805094130675527</v>
      </c>
      <c r="M191" s="107">
        <v>0.12354874041621029</v>
      </c>
      <c r="N191" s="11"/>
    </row>
    <row r="192" spans="2:14" x14ac:dyDescent="0.2">
      <c r="B192" s="225"/>
      <c r="C192" s="228"/>
      <c r="D192" s="154" t="s">
        <v>411</v>
      </c>
      <c r="E192" s="104">
        <v>0</v>
      </c>
      <c r="F192" s="104">
        <v>0</v>
      </c>
      <c r="G192" s="104">
        <v>0</v>
      </c>
      <c r="H192" s="104">
        <v>0</v>
      </c>
      <c r="I192" s="104">
        <v>1.5881483913328956E-2</v>
      </c>
      <c r="J192" s="104">
        <v>4.2881293035913082E-3</v>
      </c>
      <c r="K192" s="104">
        <v>1.1357622633828618E-2</v>
      </c>
      <c r="L192" s="104">
        <v>1.9100135858706943E-2</v>
      </c>
      <c r="M192" s="104">
        <v>5.0384720540561652E-2</v>
      </c>
      <c r="N192" s="11"/>
    </row>
    <row r="193" spans="2:14" x14ac:dyDescent="0.2">
      <c r="B193" s="225"/>
      <c r="C193" s="360" t="s">
        <v>118</v>
      </c>
      <c r="D193" s="155" t="s">
        <v>407</v>
      </c>
      <c r="E193" s="107">
        <v>1.3234077750206782E-2</v>
      </c>
      <c r="F193" s="107">
        <v>5.5735056542810989E-2</v>
      </c>
      <c r="G193" s="107">
        <v>0</v>
      </c>
      <c r="H193" s="107">
        <v>1.2724550898203593E-2</v>
      </c>
      <c r="I193" s="107">
        <v>0.10416666666666667</v>
      </c>
      <c r="J193" s="107">
        <v>5.5476529160739689E-2</v>
      </c>
      <c r="K193" s="107">
        <v>4.9374130737134911E-2</v>
      </c>
      <c r="L193" s="107">
        <v>0.11681296421336934</v>
      </c>
      <c r="M193" s="107">
        <v>9.8563968668407317E-2</v>
      </c>
      <c r="N193" s="11"/>
    </row>
    <row r="194" spans="2:14" x14ac:dyDescent="0.2">
      <c r="B194" s="225"/>
      <c r="C194" s="361"/>
      <c r="D194" s="154" t="s">
        <v>408</v>
      </c>
      <c r="E194" s="104">
        <v>0</v>
      </c>
      <c r="F194" s="104">
        <v>0</v>
      </c>
      <c r="G194" s="104">
        <v>0</v>
      </c>
      <c r="H194" s="104">
        <v>0</v>
      </c>
      <c r="I194" s="104">
        <v>0</v>
      </c>
      <c r="J194" s="104">
        <v>0</v>
      </c>
      <c r="K194" s="104">
        <v>0</v>
      </c>
      <c r="L194" s="104">
        <v>0</v>
      </c>
      <c r="M194" s="104">
        <v>6.74424755355726E-3</v>
      </c>
      <c r="N194" s="11"/>
    </row>
    <row r="195" spans="2:14" x14ac:dyDescent="0.2">
      <c r="B195" s="225"/>
      <c r="C195" s="361"/>
      <c r="D195" s="155" t="s">
        <v>409</v>
      </c>
      <c r="E195" s="107">
        <v>0</v>
      </c>
      <c r="F195" s="107">
        <v>0</v>
      </c>
      <c r="G195" s="107">
        <v>0</v>
      </c>
      <c r="H195" s="107">
        <v>0</v>
      </c>
      <c r="I195" s="107">
        <v>0</v>
      </c>
      <c r="J195" s="107">
        <v>0</v>
      </c>
      <c r="K195" s="107">
        <v>0</v>
      </c>
      <c r="L195" s="107">
        <v>0</v>
      </c>
      <c r="M195" s="107">
        <v>-9.3370991859112809E-2</v>
      </c>
      <c r="N195" s="11"/>
    </row>
    <row r="196" spans="2:14" x14ac:dyDescent="0.2">
      <c r="B196" s="225"/>
      <c r="C196" s="361"/>
      <c r="D196" s="154" t="s">
        <v>410</v>
      </c>
      <c r="E196" s="104">
        <v>0.10481968318166499</v>
      </c>
      <c r="F196" s="104">
        <v>0.11226541554959786</v>
      </c>
      <c r="G196" s="104">
        <v>0.11688311688311688</v>
      </c>
      <c r="H196" s="104">
        <v>0.16766070245195494</v>
      </c>
      <c r="I196" s="104">
        <v>0.17695609111918126</v>
      </c>
      <c r="J196" s="104">
        <v>0.11030383091149273</v>
      </c>
      <c r="K196" s="104">
        <v>6.4217146640185366E-2</v>
      </c>
      <c r="L196" s="104">
        <v>9.2014459415050934E-3</v>
      </c>
      <c r="M196" s="104">
        <v>1.1053315994798441E-2</v>
      </c>
      <c r="N196" s="11"/>
    </row>
    <row r="197" spans="2:14" x14ac:dyDescent="0.2">
      <c r="B197" s="225"/>
      <c r="C197" s="362"/>
      <c r="D197" s="155" t="s">
        <v>411</v>
      </c>
      <c r="E197" s="107">
        <v>0</v>
      </c>
      <c r="F197" s="107">
        <v>0</v>
      </c>
      <c r="G197" s="107">
        <v>0</v>
      </c>
      <c r="H197" s="107">
        <v>0</v>
      </c>
      <c r="I197" s="107">
        <v>0</v>
      </c>
      <c r="J197" s="107">
        <v>0</v>
      </c>
      <c r="K197" s="107">
        <v>0</v>
      </c>
      <c r="L197" s="107">
        <v>0</v>
      </c>
      <c r="M197" s="107">
        <v>-1.792292044642366E-2</v>
      </c>
      <c r="N197" s="11"/>
    </row>
    <row r="198" spans="2:14" x14ac:dyDescent="0.2">
      <c r="B198" s="225"/>
      <c r="C198" s="226" t="s">
        <v>119</v>
      </c>
      <c r="D198" s="154" t="s">
        <v>407</v>
      </c>
      <c r="E198" s="104">
        <v>0.2754695503699488</v>
      </c>
      <c r="F198" s="104">
        <v>0.24378055404671375</v>
      </c>
      <c r="G198" s="104">
        <v>0.20610057708161583</v>
      </c>
      <c r="H198" s="104">
        <v>0.21168444316325549</v>
      </c>
      <c r="I198" s="104">
        <v>0.20012485507892624</v>
      </c>
      <c r="J198" s="104">
        <v>0.18607992815446789</v>
      </c>
      <c r="K198" s="104">
        <v>0.26056522880391986</v>
      </c>
      <c r="L198" s="104">
        <v>0.21306745863385659</v>
      </c>
      <c r="M198" s="104">
        <v>0.31101813110181309</v>
      </c>
      <c r="N198" s="11"/>
    </row>
    <row r="199" spans="2:14" x14ac:dyDescent="0.2">
      <c r="B199" s="225"/>
      <c r="C199" s="227"/>
      <c r="D199" s="155" t="s">
        <v>408</v>
      </c>
      <c r="E199" s="107">
        <v>5.6431841357314876E-2</v>
      </c>
      <c r="F199" s="107">
        <v>5.6081420673479647E-2</v>
      </c>
      <c r="G199" s="107">
        <v>3.3574297188755022E-2</v>
      </c>
      <c r="H199" s="107">
        <v>2.8945371775417297E-2</v>
      </c>
      <c r="I199" s="107">
        <v>5.6163553400827036E-2</v>
      </c>
      <c r="J199" s="107">
        <v>3.8080005750637962E-2</v>
      </c>
      <c r="K199" s="107">
        <v>8.477259136796933E-2</v>
      </c>
      <c r="L199" s="107">
        <v>6.9123792560115097E-2</v>
      </c>
      <c r="M199" s="107">
        <v>0.10545460585323722</v>
      </c>
      <c r="N199" s="11"/>
    </row>
    <row r="200" spans="2:14" x14ac:dyDescent="0.2">
      <c r="B200" s="225"/>
      <c r="C200" s="227"/>
      <c r="D200" s="154" t="s">
        <v>409</v>
      </c>
      <c r="E200" s="104">
        <v>0.11942173184907891</v>
      </c>
      <c r="F200" s="104">
        <v>0.14326558070251311</v>
      </c>
      <c r="G200" s="104">
        <v>0.11140428711530379</v>
      </c>
      <c r="H200" s="104">
        <v>9.2620566816224381E-2</v>
      </c>
      <c r="I200" s="104">
        <v>8.4954871106686008E-2</v>
      </c>
      <c r="J200" s="104">
        <v>3.0605967394647802E-2</v>
      </c>
      <c r="K200" s="104">
        <v>3.0717688776731134E-2</v>
      </c>
      <c r="L200" s="104">
        <v>2.6596428112553E-2</v>
      </c>
      <c r="M200" s="104">
        <v>7.32939302481556E-2</v>
      </c>
      <c r="N200" s="11"/>
    </row>
    <row r="201" spans="2:14" x14ac:dyDescent="0.2">
      <c r="B201" s="225"/>
      <c r="C201" s="227"/>
      <c r="D201" s="155" t="s">
        <v>410</v>
      </c>
      <c r="E201" s="107">
        <v>0.2899073120494336</v>
      </c>
      <c r="F201" s="107">
        <v>0.25401724920562868</v>
      </c>
      <c r="G201" s="107">
        <v>0.26246418338108884</v>
      </c>
      <c r="H201" s="107">
        <v>0.28087198119256251</v>
      </c>
      <c r="I201" s="107">
        <v>0.28384243376183194</v>
      </c>
      <c r="J201" s="107">
        <v>0.24420857552017522</v>
      </c>
      <c r="K201" s="107">
        <v>0.2288488210818308</v>
      </c>
      <c r="L201" s="107">
        <v>0.20505219206680583</v>
      </c>
      <c r="M201" s="107">
        <v>0.18601773561559085</v>
      </c>
      <c r="N201" s="11"/>
    </row>
    <row r="202" spans="2:14" x14ac:dyDescent="0.2">
      <c r="B202" s="225"/>
      <c r="C202" s="228"/>
      <c r="D202" s="154" t="s">
        <v>411</v>
      </c>
      <c r="E202" s="104">
        <v>0.13747624997860358</v>
      </c>
      <c r="F202" s="104">
        <v>0.13664817716754141</v>
      </c>
      <c r="G202" s="104">
        <v>0.11516218053833539</v>
      </c>
      <c r="H202" s="104">
        <v>0.11008978032473735</v>
      </c>
      <c r="I202" s="104">
        <v>0.11754326088692987</v>
      </c>
      <c r="J202" s="104">
        <v>8.3668413740379449E-2</v>
      </c>
      <c r="K202" s="104">
        <v>0.10615949640339885</v>
      </c>
      <c r="L202" s="104">
        <v>9.0185412687028219E-2</v>
      </c>
      <c r="M202" s="104">
        <v>0.12571353358457105</v>
      </c>
      <c r="N202" s="11"/>
    </row>
    <row r="203" spans="2:14" x14ac:dyDescent="0.2">
      <c r="B203" s="225"/>
      <c r="C203" s="230" t="s">
        <v>120</v>
      </c>
      <c r="D203" s="155" t="s">
        <v>407</v>
      </c>
      <c r="E203" s="107">
        <v>0</v>
      </c>
      <c r="F203" s="107">
        <v>0</v>
      </c>
      <c r="G203" s="107">
        <v>7.2792978833247285E-2</v>
      </c>
      <c r="H203" s="107">
        <v>9.1836734693877556E-2</v>
      </c>
      <c r="I203" s="107">
        <v>0.12162780064014632</v>
      </c>
      <c r="J203" s="107">
        <v>0.11303555150410209</v>
      </c>
      <c r="K203" s="107">
        <v>0.20798226164079822</v>
      </c>
      <c r="L203" s="107">
        <v>0.18685567010309279</v>
      </c>
      <c r="M203" s="107">
        <v>0.24356846473029045</v>
      </c>
      <c r="N203" s="11"/>
    </row>
    <row r="204" spans="2:14" x14ac:dyDescent="0.2">
      <c r="B204" s="225"/>
      <c r="C204" s="231"/>
      <c r="D204" s="154" t="s">
        <v>408</v>
      </c>
      <c r="E204" s="104">
        <v>0</v>
      </c>
      <c r="F204" s="104">
        <v>0</v>
      </c>
      <c r="G204" s="104">
        <v>0</v>
      </c>
      <c r="H204" s="104">
        <v>6.3483039605836651E-3</v>
      </c>
      <c r="I204" s="104">
        <v>5.5535521096285609E-2</v>
      </c>
      <c r="J204" s="104">
        <v>6.5006293832044593E-2</v>
      </c>
      <c r="K204" s="104">
        <v>0.11978205466209685</v>
      </c>
      <c r="L204" s="104">
        <v>0.15333333333333332</v>
      </c>
      <c r="M204" s="104">
        <v>0.17878436568400133</v>
      </c>
      <c r="N204" s="11"/>
    </row>
    <row r="205" spans="2:14" x14ac:dyDescent="0.2">
      <c r="B205" s="225"/>
      <c r="C205" s="231"/>
      <c r="D205" s="155" t="s">
        <v>409</v>
      </c>
      <c r="E205" s="107">
        <v>0</v>
      </c>
      <c r="F205" s="107">
        <v>0</v>
      </c>
      <c r="G205" s="107">
        <v>4.621424565339316E-2</v>
      </c>
      <c r="H205" s="107">
        <v>5.3046046155528818E-2</v>
      </c>
      <c r="I205" s="107">
        <v>5.6039057524941628E-2</v>
      </c>
      <c r="J205" s="107">
        <v>3.4835410674336847E-2</v>
      </c>
      <c r="K205" s="107">
        <v>6.2427623960416886E-2</v>
      </c>
      <c r="L205" s="107">
        <v>9.8830590913794883E-2</v>
      </c>
      <c r="M205" s="107">
        <v>0.16747621938878771</v>
      </c>
      <c r="N205" s="11"/>
    </row>
    <row r="206" spans="2:14" x14ac:dyDescent="0.2">
      <c r="B206" s="225"/>
      <c r="C206" s="231"/>
      <c r="D206" s="154" t="s">
        <v>410</v>
      </c>
      <c r="E206" s="104">
        <v>0.24452084228620541</v>
      </c>
      <c r="F206" s="104">
        <v>0.19718013468013468</v>
      </c>
      <c r="G206" s="104">
        <v>0.1610641369354506</v>
      </c>
      <c r="H206" s="104">
        <v>0.19016791422213231</v>
      </c>
      <c r="I206" s="104">
        <v>0.20577189167819726</v>
      </c>
      <c r="J206" s="104">
        <v>0.1712124228548676</v>
      </c>
      <c r="K206" s="104">
        <v>0.18960729869099563</v>
      </c>
      <c r="L206" s="104">
        <v>0.19637937819756002</v>
      </c>
      <c r="M206" s="104">
        <v>0.21149737813167604</v>
      </c>
      <c r="N206" s="11"/>
    </row>
    <row r="207" spans="2:14" x14ac:dyDescent="0.2">
      <c r="B207" s="225"/>
      <c r="C207" s="232"/>
      <c r="D207" s="155" t="s">
        <v>411</v>
      </c>
      <c r="E207" s="107">
        <v>0</v>
      </c>
      <c r="F207" s="107">
        <v>0</v>
      </c>
      <c r="G207" s="107">
        <v>2.6744817948917008E-2</v>
      </c>
      <c r="H207" s="107">
        <v>6.2963517866506849E-2</v>
      </c>
      <c r="I207" s="107">
        <v>8.8292507204610945E-2</v>
      </c>
      <c r="J207" s="107">
        <v>7.7833080862728124E-2</v>
      </c>
      <c r="K207" s="107">
        <v>0.12</v>
      </c>
      <c r="L207" s="107">
        <v>0.14534459389010532</v>
      </c>
      <c r="M207" s="107">
        <v>0.18599451163736153</v>
      </c>
      <c r="N207" s="11"/>
    </row>
    <row r="208" spans="2:14" x14ac:dyDescent="0.2">
      <c r="B208" s="225"/>
      <c r="C208" s="226" t="s">
        <v>216</v>
      </c>
      <c r="D208" s="154" t="s">
        <v>407</v>
      </c>
      <c r="E208" s="104"/>
      <c r="F208" s="104"/>
      <c r="G208" s="104"/>
      <c r="H208" s="104"/>
      <c r="I208" s="104">
        <v>5.9763724808895066E-2</v>
      </c>
      <c r="J208" s="104">
        <v>6.1068702290076333E-2</v>
      </c>
      <c r="K208" s="104">
        <v>0.15991902834008098</v>
      </c>
      <c r="L208" s="104">
        <v>0.16808371484630477</v>
      </c>
      <c r="M208" s="104">
        <v>0.19267214150347442</v>
      </c>
      <c r="N208" s="11"/>
    </row>
    <row r="209" spans="2:14" x14ac:dyDescent="0.2">
      <c r="B209" s="225"/>
      <c r="C209" s="227"/>
      <c r="D209" s="155" t="s">
        <v>408</v>
      </c>
      <c r="E209" s="107"/>
      <c r="F209" s="107"/>
      <c r="G209" s="107"/>
      <c r="H209" s="107"/>
      <c r="I209" s="107">
        <v>0</v>
      </c>
      <c r="J209" s="107">
        <v>0</v>
      </c>
      <c r="K209" s="107">
        <v>2.6921523758244715E-3</v>
      </c>
      <c r="L209" s="107">
        <v>0</v>
      </c>
      <c r="M209" s="107">
        <v>3.6942998603529259E-2</v>
      </c>
      <c r="N209" s="11"/>
    </row>
    <row r="210" spans="2:14" x14ac:dyDescent="0.2">
      <c r="B210" s="225"/>
      <c r="C210" s="227"/>
      <c r="D210" s="154" t="s">
        <v>409</v>
      </c>
      <c r="E210" s="104"/>
      <c r="F210" s="104"/>
      <c r="G210" s="104"/>
      <c r="H210" s="104"/>
      <c r="I210" s="104">
        <v>0</v>
      </c>
      <c r="J210" s="104">
        <v>0</v>
      </c>
      <c r="K210" s="104">
        <v>0</v>
      </c>
      <c r="L210" s="104">
        <v>0</v>
      </c>
      <c r="M210" s="104">
        <v>6.9510268562401299E-3</v>
      </c>
      <c r="N210" s="11"/>
    </row>
    <row r="211" spans="2:14" x14ac:dyDescent="0.2">
      <c r="B211" s="225"/>
      <c r="C211" s="227"/>
      <c r="D211" s="155" t="s">
        <v>410</v>
      </c>
      <c r="E211" s="107"/>
      <c r="F211" s="107"/>
      <c r="G211" s="107"/>
      <c r="H211" s="107"/>
      <c r="I211" s="107">
        <v>7.0937500000000001E-2</v>
      </c>
      <c r="J211" s="107">
        <v>4.13118889940082E-2</v>
      </c>
      <c r="K211" s="107">
        <v>0.10298273155416013</v>
      </c>
      <c r="L211" s="107">
        <v>3.2398753894080999E-2</v>
      </c>
      <c r="M211" s="107">
        <v>-6.1576354679803002E-3</v>
      </c>
      <c r="N211" s="11"/>
    </row>
    <row r="212" spans="2:14" x14ac:dyDescent="0.2">
      <c r="B212" s="225"/>
      <c r="C212" s="228"/>
      <c r="D212" s="154" t="s">
        <v>411</v>
      </c>
      <c r="E212" s="104"/>
      <c r="F212" s="104"/>
      <c r="G212" s="104"/>
      <c r="H212" s="104"/>
      <c r="I212" s="104">
        <v>0</v>
      </c>
      <c r="J212" s="104">
        <v>0</v>
      </c>
      <c r="K212" s="104">
        <v>1.4844952716076534E-3</v>
      </c>
      <c r="L212" s="104">
        <v>0</v>
      </c>
      <c r="M212" s="104">
        <v>3.2566446055257908E-2</v>
      </c>
      <c r="N212" s="11"/>
    </row>
    <row r="213" spans="2:14" x14ac:dyDescent="0.2">
      <c r="B213" s="225"/>
      <c r="C213" s="360" t="s">
        <v>122</v>
      </c>
      <c r="D213" s="155" t="s">
        <v>407</v>
      </c>
      <c r="E213" s="107">
        <v>0</v>
      </c>
      <c r="F213" s="107">
        <v>0</v>
      </c>
      <c r="G213" s="107">
        <v>0</v>
      </c>
      <c r="H213" s="107">
        <v>8.2412060301507536E-2</v>
      </c>
      <c r="I213" s="107">
        <v>0.10448451225150254</v>
      </c>
      <c r="J213" s="107">
        <v>1.2832699619771864E-2</v>
      </c>
      <c r="K213" s="107">
        <v>9.2221704704238475E-2</v>
      </c>
      <c r="L213" s="107">
        <v>0.10004526935264826</v>
      </c>
      <c r="M213" s="107">
        <v>0.10087719298245613</v>
      </c>
      <c r="N213" s="11"/>
    </row>
    <row r="214" spans="2:14" x14ac:dyDescent="0.2">
      <c r="B214" s="225"/>
      <c r="C214" s="361"/>
      <c r="D214" s="154" t="s">
        <v>408</v>
      </c>
      <c r="E214" s="104">
        <v>0</v>
      </c>
      <c r="F214" s="104">
        <v>0</v>
      </c>
      <c r="G214" s="104">
        <v>0</v>
      </c>
      <c r="H214" s="104">
        <v>0</v>
      </c>
      <c r="I214" s="104">
        <v>0</v>
      </c>
      <c r="J214" s="104">
        <v>0</v>
      </c>
      <c r="K214" s="104">
        <v>0</v>
      </c>
      <c r="L214" s="104">
        <v>0</v>
      </c>
      <c r="M214" s="104">
        <v>-5.4610244988864153E-2</v>
      </c>
      <c r="N214" s="11"/>
    </row>
    <row r="215" spans="2:14" x14ac:dyDescent="0.2">
      <c r="B215" s="225"/>
      <c r="C215" s="361"/>
      <c r="D215" s="155" t="s">
        <v>409</v>
      </c>
      <c r="E215" s="107">
        <v>0</v>
      </c>
      <c r="F215" s="107">
        <v>0</v>
      </c>
      <c r="G215" s="107">
        <v>0</v>
      </c>
      <c r="H215" s="107">
        <v>0</v>
      </c>
      <c r="I215" s="107">
        <v>0</v>
      </c>
      <c r="J215" s="107">
        <v>0</v>
      </c>
      <c r="K215" s="107">
        <v>0</v>
      </c>
      <c r="L215" s="107">
        <v>0</v>
      </c>
      <c r="M215" s="107">
        <v>-4.2514902710606227E-2</v>
      </c>
      <c r="N215" s="11"/>
    </row>
    <row r="216" spans="2:14" x14ac:dyDescent="0.2">
      <c r="B216" s="225"/>
      <c r="C216" s="361"/>
      <c r="D216" s="154" t="s">
        <v>410</v>
      </c>
      <c r="E216" s="104">
        <v>0.10736271854223098</v>
      </c>
      <c r="F216" s="104">
        <v>0.11399333650642551</v>
      </c>
      <c r="G216" s="104">
        <v>0.15414746543778801</v>
      </c>
      <c r="H216" s="104">
        <v>0.18122905027932962</v>
      </c>
      <c r="I216" s="104">
        <v>0.21323057161207451</v>
      </c>
      <c r="J216" s="104">
        <v>0.17726868327402134</v>
      </c>
      <c r="K216" s="104">
        <v>0.13877094972067039</v>
      </c>
      <c r="L216" s="104">
        <v>0.11993769470404984</v>
      </c>
      <c r="M216" s="104">
        <v>0.11255506607929515</v>
      </c>
      <c r="N216" s="11"/>
    </row>
    <row r="217" spans="2:14" x14ac:dyDescent="0.2">
      <c r="B217" s="225"/>
      <c r="C217" s="362"/>
      <c r="D217" s="155" t="s">
        <v>411</v>
      </c>
      <c r="E217" s="107">
        <v>0</v>
      </c>
      <c r="F217" s="107">
        <v>0</v>
      </c>
      <c r="G217" s="107">
        <v>0</v>
      </c>
      <c r="H217" s="107">
        <v>1.7236541467911973E-3</v>
      </c>
      <c r="I217" s="107">
        <v>3.5756088351897301E-2</v>
      </c>
      <c r="J217" s="107">
        <v>0</v>
      </c>
      <c r="K217" s="107">
        <v>0</v>
      </c>
      <c r="L217" s="107">
        <v>0</v>
      </c>
      <c r="M217" s="107">
        <v>-9.2812592812592798E-3</v>
      </c>
      <c r="N217" s="11"/>
    </row>
    <row r="218" spans="2:14" x14ac:dyDescent="0.2">
      <c r="B218" s="225"/>
      <c r="C218" s="226" t="s">
        <v>123</v>
      </c>
      <c r="D218" s="154" t="s">
        <v>407</v>
      </c>
      <c r="E218" s="104">
        <v>0</v>
      </c>
      <c r="F218" s="104">
        <v>0</v>
      </c>
      <c r="G218" s="104">
        <v>0</v>
      </c>
      <c r="H218" s="104">
        <v>0</v>
      </c>
      <c r="I218" s="104">
        <v>0</v>
      </c>
      <c r="J218" s="104">
        <v>0</v>
      </c>
      <c r="K218" s="104">
        <v>0</v>
      </c>
      <c r="L218" s="104">
        <v>4.3004899292324442E-2</v>
      </c>
      <c r="M218" s="104">
        <v>6.8073878627968334E-2</v>
      </c>
      <c r="N218" s="11"/>
    </row>
    <row r="219" spans="2:14" x14ac:dyDescent="0.2">
      <c r="B219" s="225"/>
      <c r="C219" s="227"/>
      <c r="D219" s="155" t="s">
        <v>408</v>
      </c>
      <c r="E219" s="107">
        <v>0</v>
      </c>
      <c r="F219" s="107">
        <v>0</v>
      </c>
      <c r="G219" s="107">
        <v>0</v>
      </c>
      <c r="H219" s="107">
        <v>0</v>
      </c>
      <c r="I219" s="107">
        <v>0</v>
      </c>
      <c r="J219" s="107">
        <v>0</v>
      </c>
      <c r="K219" s="107">
        <v>0</v>
      </c>
      <c r="L219" s="107">
        <v>0</v>
      </c>
      <c r="M219" s="107">
        <v>-0.10071724416607739</v>
      </c>
      <c r="N219" s="11"/>
    </row>
    <row r="220" spans="2:14" x14ac:dyDescent="0.2">
      <c r="B220" s="225"/>
      <c r="C220" s="227"/>
      <c r="D220" s="154" t="s">
        <v>409</v>
      </c>
      <c r="E220" s="104">
        <v>0</v>
      </c>
      <c r="F220" s="104">
        <v>0</v>
      </c>
      <c r="G220" s="104">
        <v>0</v>
      </c>
      <c r="H220" s="104">
        <v>0</v>
      </c>
      <c r="I220" s="104">
        <v>0</v>
      </c>
      <c r="J220" s="104">
        <v>0</v>
      </c>
      <c r="K220" s="104">
        <v>0</v>
      </c>
      <c r="L220" s="104">
        <v>0</v>
      </c>
      <c r="M220" s="104">
        <v>-0.17439293598233996</v>
      </c>
      <c r="N220" s="11"/>
    </row>
    <row r="221" spans="2:14" x14ac:dyDescent="0.2">
      <c r="B221" s="225"/>
      <c r="C221" s="227"/>
      <c r="D221" s="155" t="s">
        <v>410</v>
      </c>
      <c r="E221" s="107">
        <v>0</v>
      </c>
      <c r="F221" s="107">
        <v>0</v>
      </c>
      <c r="G221" s="107">
        <v>0</v>
      </c>
      <c r="H221" s="107">
        <v>0</v>
      </c>
      <c r="I221" s="107">
        <v>0</v>
      </c>
      <c r="J221" s="107">
        <v>0</v>
      </c>
      <c r="K221" s="107">
        <v>0</v>
      </c>
      <c r="L221" s="107">
        <v>0</v>
      </c>
      <c r="M221" s="107">
        <v>-6.875543951261967E-2</v>
      </c>
      <c r="N221" s="11"/>
    </row>
    <row r="222" spans="2:14" x14ac:dyDescent="0.2">
      <c r="B222" s="225"/>
      <c r="C222" s="228"/>
      <c r="D222" s="154" t="s">
        <v>411</v>
      </c>
      <c r="E222" s="104">
        <v>0</v>
      </c>
      <c r="F222" s="104">
        <v>0</v>
      </c>
      <c r="G222" s="104">
        <v>0</v>
      </c>
      <c r="H222" s="104">
        <v>0</v>
      </c>
      <c r="I222" s="104">
        <v>0</v>
      </c>
      <c r="J222" s="104">
        <v>0</v>
      </c>
      <c r="K222" s="104">
        <v>0</v>
      </c>
      <c r="L222" s="104">
        <v>0</v>
      </c>
      <c r="M222" s="104">
        <v>-0.1074128895467456</v>
      </c>
      <c r="N222" s="11"/>
    </row>
    <row r="223" spans="2:14" x14ac:dyDescent="0.2">
      <c r="B223" s="225"/>
      <c r="C223" s="230" t="s">
        <v>124</v>
      </c>
      <c r="D223" s="155" t="s">
        <v>407</v>
      </c>
      <c r="E223" s="107">
        <v>0</v>
      </c>
      <c r="F223" s="107">
        <v>0</v>
      </c>
      <c r="G223" s="107">
        <v>9.0716180371352789E-2</v>
      </c>
      <c r="H223" s="107">
        <v>0.10320641282565131</v>
      </c>
      <c r="I223" s="107">
        <v>0.13741176470588234</v>
      </c>
      <c r="J223" s="107">
        <v>0.12152614225153086</v>
      </c>
      <c r="K223" s="107">
        <v>0.18620689655172415</v>
      </c>
      <c r="L223" s="107">
        <v>0.10972346119536129</v>
      </c>
      <c r="M223" s="107">
        <v>0.13120414328873545</v>
      </c>
      <c r="N223" s="11"/>
    </row>
    <row r="224" spans="2:14" x14ac:dyDescent="0.2">
      <c r="B224" s="225"/>
      <c r="C224" s="231"/>
      <c r="D224" s="154" t="s">
        <v>408</v>
      </c>
      <c r="E224" s="104">
        <v>0</v>
      </c>
      <c r="F224" s="104">
        <v>0</v>
      </c>
      <c r="G224" s="104">
        <v>0</v>
      </c>
      <c r="H224" s="104">
        <v>0</v>
      </c>
      <c r="I224" s="104">
        <v>2.5121241513094084E-2</v>
      </c>
      <c r="J224" s="104">
        <v>2.2271931530830579E-2</v>
      </c>
      <c r="K224" s="104">
        <v>6.5327111703647273E-2</v>
      </c>
      <c r="L224" s="104">
        <v>4.3962159154145801E-2</v>
      </c>
      <c r="M224" s="104">
        <v>3.3453237410071952E-2</v>
      </c>
      <c r="N224" s="11"/>
    </row>
    <row r="225" spans="2:14" x14ac:dyDescent="0.2">
      <c r="B225" s="225"/>
      <c r="C225" s="231"/>
      <c r="D225" s="155" t="s">
        <v>409</v>
      </c>
      <c r="E225" s="107">
        <v>0</v>
      </c>
      <c r="F225" s="107">
        <v>7.3815073815073819E-3</v>
      </c>
      <c r="G225" s="107">
        <v>2.5366475462077757E-2</v>
      </c>
      <c r="H225" s="107">
        <v>2.8225302859997501E-2</v>
      </c>
      <c r="I225" s="107">
        <v>4.145015105740181E-2</v>
      </c>
      <c r="J225" s="107">
        <v>0</v>
      </c>
      <c r="K225" s="107">
        <v>0</v>
      </c>
      <c r="L225" s="107">
        <v>0</v>
      </c>
      <c r="M225" s="107">
        <v>-1.336587633658763E-2</v>
      </c>
      <c r="N225" s="11"/>
    </row>
    <row r="226" spans="2:14" x14ac:dyDescent="0.2">
      <c r="B226" s="225"/>
      <c r="C226" s="231"/>
      <c r="D226" s="154" t="s">
        <v>410</v>
      </c>
      <c r="E226" s="104">
        <v>8.8452088452088448E-2</v>
      </c>
      <c r="F226" s="104">
        <v>0.1344436398744871</v>
      </c>
      <c r="G226" s="104">
        <v>0.14865827594395631</v>
      </c>
      <c r="H226" s="104">
        <v>0.15550857411322527</v>
      </c>
      <c r="I226" s="104">
        <v>0.17269812185066422</v>
      </c>
      <c r="J226" s="104">
        <v>0.18915159944367177</v>
      </c>
      <c r="K226" s="104">
        <v>0.1963913948646773</v>
      </c>
      <c r="L226" s="104">
        <v>0.1046831955922865</v>
      </c>
      <c r="M226" s="104">
        <v>0.11216859279401767</v>
      </c>
      <c r="N226" s="11"/>
    </row>
    <row r="227" spans="2:14" x14ac:dyDescent="0.2">
      <c r="B227" s="225"/>
      <c r="C227" s="232"/>
      <c r="D227" s="155" t="s">
        <v>411</v>
      </c>
      <c r="E227" s="107">
        <v>0</v>
      </c>
      <c r="F227" s="107">
        <v>0</v>
      </c>
      <c r="G227" s="107">
        <v>1.4164305949008499E-2</v>
      </c>
      <c r="H227" s="107">
        <v>4.0592247546165361E-2</v>
      </c>
      <c r="I227" s="107">
        <v>6.5720210559897907E-2</v>
      </c>
      <c r="J227" s="107">
        <v>4.5755568934376885E-2</v>
      </c>
      <c r="K227" s="107">
        <v>7.1595269174478851E-2</v>
      </c>
      <c r="L227" s="107">
        <v>3.3609861994107613E-2</v>
      </c>
      <c r="M227" s="107">
        <v>3.991834883193468E-2</v>
      </c>
      <c r="N227" s="11"/>
    </row>
    <row r="228" spans="2:14" x14ac:dyDescent="0.2">
      <c r="B228" s="229" t="s">
        <v>342</v>
      </c>
      <c r="C228" s="226" t="s">
        <v>217</v>
      </c>
      <c r="D228" s="154" t="s">
        <v>407</v>
      </c>
      <c r="E228" s="104">
        <v>0.26558497011101623</v>
      </c>
      <c r="F228" s="104">
        <v>0.26316347070664264</v>
      </c>
      <c r="G228" s="104">
        <v>0.19485177761367234</v>
      </c>
      <c r="H228" s="104">
        <v>0.18555181128896378</v>
      </c>
      <c r="I228" s="104">
        <v>0.19736422574131152</v>
      </c>
      <c r="J228" s="104">
        <v>0.22634351949420442</v>
      </c>
      <c r="K228" s="104">
        <v>0.22869242985706723</v>
      </c>
      <c r="L228" s="104">
        <v>0.22026998071566317</v>
      </c>
      <c r="M228" s="104">
        <v>0.16330974414806751</v>
      </c>
      <c r="N228" s="11"/>
    </row>
    <row r="229" spans="2:14" x14ac:dyDescent="0.2">
      <c r="B229" s="229"/>
      <c r="C229" s="227"/>
      <c r="D229" s="155" t="s">
        <v>408</v>
      </c>
      <c r="E229" s="107">
        <v>0.13562433851005465</v>
      </c>
      <c r="F229" s="107">
        <v>0.1662533139485162</v>
      </c>
      <c r="G229" s="107">
        <v>0.18437208908459649</v>
      </c>
      <c r="H229" s="107">
        <v>0.1969299258730392</v>
      </c>
      <c r="I229" s="107">
        <v>0.18601168505199214</v>
      </c>
      <c r="J229" s="107">
        <v>0.18897801421387309</v>
      </c>
      <c r="K229" s="107">
        <v>0.14902269992115202</v>
      </c>
      <c r="L229" s="107">
        <v>0.1395933810078164</v>
      </c>
      <c r="M229" s="107">
        <v>0.14216187989556137</v>
      </c>
      <c r="N229" s="11"/>
    </row>
    <row r="230" spans="2:14" x14ac:dyDescent="0.2">
      <c r="B230" s="229"/>
      <c r="C230" s="227"/>
      <c r="D230" s="154" t="s">
        <v>409</v>
      </c>
      <c r="E230" s="104">
        <v>0.21853392626595897</v>
      </c>
      <c r="F230" s="104">
        <v>0.23340158761325069</v>
      </c>
      <c r="G230" s="104">
        <v>0.23231878474324399</v>
      </c>
      <c r="H230" s="104">
        <v>0.2314058498449926</v>
      </c>
      <c r="I230" s="104">
        <v>0.23038518319688633</v>
      </c>
      <c r="J230" s="104">
        <v>0.24422078943230069</v>
      </c>
      <c r="K230" s="104">
        <v>0.21532988860904109</v>
      </c>
      <c r="L230" s="104">
        <v>0.22176909377177811</v>
      </c>
      <c r="M230" s="104">
        <v>0.20578257517347726</v>
      </c>
      <c r="N230" s="11"/>
    </row>
    <row r="231" spans="2:14" x14ac:dyDescent="0.2">
      <c r="B231" s="229"/>
      <c r="C231" s="227"/>
      <c r="D231" s="155" t="s">
        <v>410</v>
      </c>
      <c r="E231" s="107">
        <v>0.39346381093057609</v>
      </c>
      <c r="F231" s="107">
        <v>0.37798840859695726</v>
      </c>
      <c r="G231" s="107">
        <v>0.40232599326996871</v>
      </c>
      <c r="H231" s="107">
        <v>0.41018428153166081</v>
      </c>
      <c r="I231" s="107">
        <v>0.39072211549327607</v>
      </c>
      <c r="J231" s="107">
        <v>0.39721387599016661</v>
      </c>
      <c r="K231" s="107">
        <v>0.34871354138690447</v>
      </c>
      <c r="L231" s="107">
        <v>0.32991988114819337</v>
      </c>
      <c r="M231" s="107">
        <v>0.3239451421365141</v>
      </c>
      <c r="N231" s="11"/>
    </row>
    <row r="232" spans="2:14" x14ac:dyDescent="0.2">
      <c r="B232" s="229"/>
      <c r="C232" s="228"/>
      <c r="D232" s="154" t="s">
        <v>411</v>
      </c>
      <c r="E232" s="104">
        <v>0.21333170987561817</v>
      </c>
      <c r="F232" s="104">
        <v>0.22911478796598603</v>
      </c>
      <c r="G232" s="104">
        <v>0.23468070405120373</v>
      </c>
      <c r="H232" s="104">
        <v>0.24069478908188585</v>
      </c>
      <c r="I232" s="104">
        <v>0.23417104309627548</v>
      </c>
      <c r="J232" s="104">
        <v>0.24397962672370715</v>
      </c>
      <c r="K232" s="104">
        <v>0.2102222725648912</v>
      </c>
      <c r="L232" s="104">
        <v>0.20500226031922664</v>
      </c>
      <c r="M232" s="104">
        <v>0.19545916992026155</v>
      </c>
      <c r="N232" s="11"/>
    </row>
    <row r="233" spans="2:14" x14ac:dyDescent="0.2">
      <c r="B233" s="229"/>
      <c r="C233" s="360" t="s">
        <v>218</v>
      </c>
      <c r="D233" s="155" t="s">
        <v>407</v>
      </c>
      <c r="E233" s="107">
        <v>5.7487091222030981E-2</v>
      </c>
      <c r="F233" s="107">
        <v>8.8397790055248615E-2</v>
      </c>
      <c r="G233" s="107">
        <v>0</v>
      </c>
      <c r="H233" s="107">
        <v>0</v>
      </c>
      <c r="I233" s="107">
        <v>0</v>
      </c>
      <c r="J233" s="107">
        <v>0</v>
      </c>
      <c r="K233" s="107">
        <v>1.2177650429799427E-2</v>
      </c>
      <c r="L233" s="107">
        <v>1.3439883763167454E-2</v>
      </c>
      <c r="M233" s="107">
        <v>-3.8091715976331361E-2</v>
      </c>
      <c r="N233" s="11"/>
    </row>
    <row r="234" spans="2:14" x14ac:dyDescent="0.2">
      <c r="B234" s="229"/>
      <c r="C234" s="361"/>
      <c r="D234" s="154" t="s">
        <v>408</v>
      </c>
      <c r="E234" s="104">
        <v>0</v>
      </c>
      <c r="F234" s="104">
        <v>0</v>
      </c>
      <c r="G234" s="104">
        <v>3.0916844349680169E-2</v>
      </c>
      <c r="H234" s="104">
        <v>7.9342181188690134E-3</v>
      </c>
      <c r="I234" s="104">
        <v>0</v>
      </c>
      <c r="J234" s="104">
        <v>0</v>
      </c>
      <c r="K234" s="104">
        <v>0</v>
      </c>
      <c r="L234" s="104">
        <v>0</v>
      </c>
      <c r="M234" s="104">
        <v>-6.6744645076394479E-2</v>
      </c>
      <c r="N234" s="11"/>
    </row>
    <row r="235" spans="2:14" x14ac:dyDescent="0.2">
      <c r="B235" s="229"/>
      <c r="C235" s="361"/>
      <c r="D235" s="155" t="s">
        <v>409</v>
      </c>
      <c r="E235" s="107">
        <v>0</v>
      </c>
      <c r="F235" s="107">
        <v>0</v>
      </c>
      <c r="G235" s="107">
        <v>3.6475869809203141E-3</v>
      </c>
      <c r="H235" s="107">
        <v>0</v>
      </c>
      <c r="I235" s="107">
        <v>0</v>
      </c>
      <c r="J235" s="107">
        <v>0</v>
      </c>
      <c r="K235" s="107">
        <v>0</v>
      </c>
      <c r="L235" s="107">
        <v>9.225092250922509E-4</v>
      </c>
      <c r="M235" s="107">
        <v>3.8656235618960001E-3</v>
      </c>
      <c r="N235" s="11"/>
    </row>
    <row r="236" spans="2:14" x14ac:dyDescent="0.2">
      <c r="B236" s="229"/>
      <c r="C236" s="361"/>
      <c r="D236" s="154" t="s">
        <v>410</v>
      </c>
      <c r="E236" s="104">
        <v>8.5674157303370788E-2</v>
      </c>
      <c r="F236" s="104">
        <v>5.3134328358208957E-2</v>
      </c>
      <c r="G236" s="104">
        <v>0.19976359338061467</v>
      </c>
      <c r="H236" s="104">
        <v>0.20405352223534043</v>
      </c>
      <c r="I236" s="104">
        <v>0.16028285209192694</v>
      </c>
      <c r="J236" s="104">
        <v>0.12556732223903178</v>
      </c>
      <c r="K236" s="104">
        <v>9.7268986157875048E-2</v>
      </c>
      <c r="L236" s="104">
        <v>9.6171629369336042E-2</v>
      </c>
      <c r="M236" s="104">
        <v>0.14351257111396587</v>
      </c>
      <c r="N236" s="11"/>
    </row>
    <row r="237" spans="2:14" x14ac:dyDescent="0.2">
      <c r="B237" s="229"/>
      <c r="C237" s="362"/>
      <c r="D237" s="155" t="s">
        <v>411</v>
      </c>
      <c r="E237" s="107">
        <v>0</v>
      </c>
      <c r="F237" s="107">
        <v>0</v>
      </c>
      <c r="G237" s="107">
        <v>4.4659778688023476E-2</v>
      </c>
      <c r="H237" s="107">
        <v>1.685011130348751E-2</v>
      </c>
      <c r="I237" s="107">
        <v>0</v>
      </c>
      <c r="J237" s="107">
        <v>0</v>
      </c>
      <c r="K237" s="107">
        <v>0</v>
      </c>
      <c r="L237" s="107">
        <v>0</v>
      </c>
      <c r="M237" s="107">
        <v>-5.8720983576474898E-3</v>
      </c>
      <c r="N237" s="11"/>
    </row>
    <row r="238" spans="2:14" x14ac:dyDescent="0.2">
      <c r="B238" s="225" t="s">
        <v>128</v>
      </c>
      <c r="C238" s="226" t="s">
        <v>219</v>
      </c>
      <c r="D238" s="154" t="s">
        <v>407</v>
      </c>
      <c r="E238" s="104">
        <v>0.1755084745762712</v>
      </c>
      <c r="F238" s="104">
        <v>0.17844776623595979</v>
      </c>
      <c r="G238" s="104">
        <v>0.11668208967779928</v>
      </c>
      <c r="H238" s="104">
        <v>9.4603597601598935E-2</v>
      </c>
      <c r="I238" s="104">
        <v>9.7247554302769032E-2</v>
      </c>
      <c r="J238" s="104">
        <v>0.14339591702877758</v>
      </c>
      <c r="K238" s="104">
        <v>0.1281193932474311</v>
      </c>
      <c r="L238" s="104">
        <v>0.1232007806782142</v>
      </c>
      <c r="M238" s="104">
        <v>0.11433447098976109</v>
      </c>
      <c r="N238" s="11"/>
    </row>
    <row r="239" spans="2:14" x14ac:dyDescent="0.2">
      <c r="B239" s="225"/>
      <c r="C239" s="227"/>
      <c r="D239" s="155" t="s">
        <v>408</v>
      </c>
      <c r="E239" s="107">
        <v>0</v>
      </c>
      <c r="F239" s="107">
        <v>1.1268611054456455E-2</v>
      </c>
      <c r="G239" s="107">
        <v>4.2853024470484495E-2</v>
      </c>
      <c r="H239" s="107">
        <v>6.370313233617278E-2</v>
      </c>
      <c r="I239" s="107">
        <v>7.0511105164570514E-2</v>
      </c>
      <c r="J239" s="107">
        <v>8.5851920285073255E-2</v>
      </c>
      <c r="K239" s="107">
        <v>6.3893211039226933E-2</v>
      </c>
      <c r="L239" s="107">
        <v>4.9023437500000003E-2</v>
      </c>
      <c r="M239" s="107">
        <v>5.4294687085181467E-2</v>
      </c>
      <c r="N239" s="11"/>
    </row>
    <row r="240" spans="2:14" x14ac:dyDescent="0.2">
      <c r="B240" s="225"/>
      <c r="C240" s="227"/>
      <c r="D240" s="154" t="s">
        <v>409</v>
      </c>
      <c r="E240" s="104">
        <v>0</v>
      </c>
      <c r="F240" s="104">
        <v>6.3525335272602828E-3</v>
      </c>
      <c r="G240" s="104">
        <v>8.5373159876754538E-3</v>
      </c>
      <c r="H240" s="104">
        <v>2.5988294703036194E-2</v>
      </c>
      <c r="I240" s="104">
        <v>4.5097997758843059E-2</v>
      </c>
      <c r="J240" s="104">
        <v>7.5391358797745778E-2</v>
      </c>
      <c r="K240" s="104">
        <v>8.0295607406792327E-2</v>
      </c>
      <c r="L240" s="104">
        <v>0.12139837063009178</v>
      </c>
      <c r="M240" s="104">
        <v>0.1484296572493905</v>
      </c>
      <c r="N240" s="11"/>
    </row>
    <row r="241" spans="2:14" x14ac:dyDescent="0.2">
      <c r="B241" s="225"/>
      <c r="C241" s="227"/>
      <c r="D241" s="155" t="s">
        <v>410</v>
      </c>
      <c r="E241" s="107">
        <v>0.18868331392590676</v>
      </c>
      <c r="F241" s="107">
        <v>0.18496234092286382</v>
      </c>
      <c r="G241" s="107">
        <v>0.20199436375460655</v>
      </c>
      <c r="H241" s="107">
        <v>0.20592643343467648</v>
      </c>
      <c r="I241" s="107">
        <v>0.19308629267455824</v>
      </c>
      <c r="J241" s="107">
        <v>0.20521407376006784</v>
      </c>
      <c r="K241" s="107">
        <v>0.18159182984469951</v>
      </c>
      <c r="L241" s="107">
        <v>0.21207280675942664</v>
      </c>
      <c r="M241" s="107">
        <v>0.2656289229224203</v>
      </c>
      <c r="N241" s="11"/>
    </row>
    <row r="242" spans="2:14" x14ac:dyDescent="0.2">
      <c r="B242" s="225"/>
      <c r="C242" s="228"/>
      <c r="D242" s="154" t="s">
        <v>411</v>
      </c>
      <c r="E242" s="104">
        <v>2.8288865172536464E-2</v>
      </c>
      <c r="F242" s="104">
        <v>5.2272791961973077E-2</v>
      </c>
      <c r="G242" s="104">
        <v>6.3786373945128927E-2</v>
      </c>
      <c r="H242" s="104">
        <v>7.71046751823279E-2</v>
      </c>
      <c r="I242" s="104">
        <v>8.4398492282423299E-2</v>
      </c>
      <c r="J242" s="104">
        <v>0.10675406927996785</v>
      </c>
      <c r="K242" s="104">
        <v>9.396976271653408E-2</v>
      </c>
      <c r="L242" s="104">
        <v>0.10586873591715693</v>
      </c>
      <c r="M242" s="104">
        <v>0.12503661718521142</v>
      </c>
      <c r="N242" s="11"/>
    </row>
    <row r="243" spans="2:14" x14ac:dyDescent="0.2">
      <c r="B243" s="225"/>
      <c r="C243" s="230" t="s">
        <v>220</v>
      </c>
      <c r="D243" s="155" t="s">
        <v>407</v>
      </c>
      <c r="E243" s="107">
        <v>0.13234344738540993</v>
      </c>
      <c r="F243" s="107">
        <v>0.17898457583547558</v>
      </c>
      <c r="G243" s="107">
        <v>6.198942815953868E-2</v>
      </c>
      <c r="H243" s="107">
        <v>5.1373182552504039E-2</v>
      </c>
      <c r="I243" s="107">
        <v>4.7719184729860885E-2</v>
      </c>
      <c r="J243" s="107">
        <v>9.1535748637383771E-2</v>
      </c>
      <c r="K243" s="107">
        <v>0.16666666666666666</v>
      </c>
      <c r="L243" s="107">
        <v>0.14429691249400095</v>
      </c>
      <c r="M243" s="107">
        <v>0.1492632927610506</v>
      </c>
      <c r="N243" s="11"/>
    </row>
    <row r="244" spans="2:14" x14ac:dyDescent="0.2">
      <c r="B244" s="225"/>
      <c r="C244" s="231"/>
      <c r="D244" s="154" t="s">
        <v>408</v>
      </c>
      <c r="E244" s="104">
        <v>6.8359056351355765E-2</v>
      </c>
      <c r="F244" s="104">
        <v>6.9487881157154027E-2</v>
      </c>
      <c r="G244" s="104">
        <v>7.7108198640606196E-2</v>
      </c>
      <c r="H244" s="104">
        <v>3.2549968510722928E-2</v>
      </c>
      <c r="I244" s="104">
        <v>1.9325439063331559E-2</v>
      </c>
      <c r="J244" s="104">
        <v>2.6805952498275352E-2</v>
      </c>
      <c r="K244" s="104">
        <v>4.0058958401572226E-2</v>
      </c>
      <c r="L244" s="104">
        <v>2.7261462205700124E-2</v>
      </c>
      <c r="M244" s="104">
        <v>5.1437855402112112E-2</v>
      </c>
      <c r="N244" s="11"/>
    </row>
    <row r="245" spans="2:14" x14ac:dyDescent="0.2">
      <c r="B245" s="225"/>
      <c r="C245" s="231"/>
      <c r="D245" s="155" t="s">
        <v>409</v>
      </c>
      <c r="E245" s="107">
        <v>2.1328958162428221E-3</v>
      </c>
      <c r="F245" s="107">
        <v>4.2189936797176392E-2</v>
      </c>
      <c r="G245" s="107">
        <v>5.1656880055845275E-2</v>
      </c>
      <c r="H245" s="107">
        <v>3.7283396178451889E-2</v>
      </c>
      <c r="I245" s="107">
        <v>3.0760029051138549E-2</v>
      </c>
      <c r="J245" s="107">
        <v>2.9728020240354206E-2</v>
      </c>
      <c r="K245" s="107">
        <v>3.6630036630036632E-2</v>
      </c>
      <c r="L245" s="107">
        <v>5.3401517374355535E-2</v>
      </c>
      <c r="M245" s="107">
        <v>4.9399699849924962E-2</v>
      </c>
      <c r="N245" s="11"/>
    </row>
    <row r="246" spans="2:14" x14ac:dyDescent="0.2">
      <c r="B246" s="225"/>
      <c r="C246" s="231"/>
      <c r="D246" s="154" t="s">
        <v>410</v>
      </c>
      <c r="E246" s="104">
        <v>9.1816853385289818E-2</v>
      </c>
      <c r="F246" s="104">
        <v>9.3413759373981095E-2</v>
      </c>
      <c r="G246" s="104">
        <v>0.12931950004084633</v>
      </c>
      <c r="H246" s="104">
        <v>0.11802340264332015</v>
      </c>
      <c r="I246" s="104">
        <v>0.11465509908990389</v>
      </c>
      <c r="J246" s="104">
        <v>0.1408781798337671</v>
      </c>
      <c r="K246" s="104">
        <v>0.14718469413442981</v>
      </c>
      <c r="L246" s="104">
        <v>0.12754375680428776</v>
      </c>
      <c r="M246" s="104">
        <v>0.12598096510268827</v>
      </c>
      <c r="N246" s="11"/>
    </row>
    <row r="247" spans="2:14" x14ac:dyDescent="0.2">
      <c r="B247" s="225"/>
      <c r="C247" s="232"/>
      <c r="D247" s="155" t="s">
        <v>411</v>
      </c>
      <c r="E247" s="107">
        <v>5.5724017894779786E-2</v>
      </c>
      <c r="F247" s="107">
        <v>7.3700954400848354E-2</v>
      </c>
      <c r="G247" s="107">
        <v>7.6087842796184052E-2</v>
      </c>
      <c r="H247" s="107">
        <v>4.9860107737921246E-2</v>
      </c>
      <c r="I247" s="107">
        <v>4.12267189469262E-2</v>
      </c>
      <c r="J247" s="107">
        <v>5.2140239264227922E-2</v>
      </c>
      <c r="K247" s="107">
        <v>6.7472806581635472E-2</v>
      </c>
      <c r="L247" s="107">
        <v>6.236677439317885E-2</v>
      </c>
      <c r="M247" s="107">
        <v>7.1370829622525181E-2</v>
      </c>
      <c r="N247" s="11"/>
    </row>
    <row r="248" spans="2:14" x14ac:dyDescent="0.2">
      <c r="B248" s="225"/>
      <c r="C248" s="226" t="s">
        <v>131</v>
      </c>
      <c r="D248" s="154" t="s">
        <v>407</v>
      </c>
      <c r="E248" s="104">
        <v>0</v>
      </c>
      <c r="F248" s="104">
        <v>8.8888888888888889E-3</v>
      </c>
      <c r="G248" s="104">
        <v>0</v>
      </c>
      <c r="H248" s="104">
        <v>0</v>
      </c>
      <c r="I248" s="104">
        <v>0</v>
      </c>
      <c r="J248" s="104">
        <v>0</v>
      </c>
      <c r="K248" s="104">
        <v>7.4664429530201346E-2</v>
      </c>
      <c r="L248" s="104">
        <v>0</v>
      </c>
      <c r="M248" s="104">
        <v>-5.9020510673922152E-2</v>
      </c>
      <c r="N248" s="11"/>
    </row>
    <row r="249" spans="2:14" x14ac:dyDescent="0.2">
      <c r="B249" s="225"/>
      <c r="C249" s="227"/>
      <c r="D249" s="155" t="s">
        <v>408</v>
      </c>
      <c r="E249" s="107">
        <v>0</v>
      </c>
      <c r="F249" s="107">
        <v>0</v>
      </c>
      <c r="G249" s="107">
        <v>0</v>
      </c>
      <c r="H249" s="107">
        <v>0</v>
      </c>
      <c r="I249" s="107">
        <v>0</v>
      </c>
      <c r="J249" s="107">
        <v>0</v>
      </c>
      <c r="K249" s="107">
        <v>0</v>
      </c>
      <c r="L249" s="107">
        <v>0</v>
      </c>
      <c r="M249" s="107">
        <v>-8.1566743954951976E-2</v>
      </c>
      <c r="N249" s="11"/>
    </row>
    <row r="250" spans="2:14" x14ac:dyDescent="0.2">
      <c r="B250" s="225"/>
      <c r="C250" s="227"/>
      <c r="D250" s="154" t="s">
        <v>409</v>
      </c>
      <c r="E250" s="104">
        <v>0</v>
      </c>
      <c r="F250" s="104">
        <v>0</v>
      </c>
      <c r="G250" s="104">
        <v>0</v>
      </c>
      <c r="H250" s="104">
        <v>0</v>
      </c>
      <c r="I250" s="104">
        <v>0</v>
      </c>
      <c r="J250" s="104">
        <v>0</v>
      </c>
      <c r="K250" s="104">
        <v>2.8964367576578453E-2</v>
      </c>
      <c r="L250" s="104">
        <v>4.1308624081167825E-2</v>
      </c>
      <c r="M250" s="104">
        <v>4.4828295290972653E-2</v>
      </c>
      <c r="N250" s="11"/>
    </row>
    <row r="251" spans="2:14" x14ac:dyDescent="0.2">
      <c r="B251" s="225"/>
      <c r="C251" s="227"/>
      <c r="D251" s="155" t="s">
        <v>410</v>
      </c>
      <c r="E251" s="107">
        <v>1.1142669871094604E-2</v>
      </c>
      <c r="F251" s="107">
        <v>3.8712483688560242E-2</v>
      </c>
      <c r="G251" s="107">
        <v>3.2202290901231903E-2</v>
      </c>
      <c r="H251" s="107">
        <v>8.4403283519259104E-2</v>
      </c>
      <c r="I251" s="107">
        <v>5.9648388447048978E-2</v>
      </c>
      <c r="J251" s="107">
        <v>7.7865448504983392E-2</v>
      </c>
      <c r="K251" s="107">
        <v>0.13931888544891641</v>
      </c>
      <c r="L251" s="107">
        <v>0.12322567372968525</v>
      </c>
      <c r="M251" s="107">
        <v>0.14885339885339885</v>
      </c>
      <c r="N251" s="11"/>
    </row>
    <row r="252" spans="2:14" x14ac:dyDescent="0.2">
      <c r="B252" s="225"/>
      <c r="C252" s="228"/>
      <c r="D252" s="154" t="s">
        <v>411</v>
      </c>
      <c r="E252" s="104">
        <v>0</v>
      </c>
      <c r="F252" s="104">
        <v>0</v>
      </c>
      <c r="G252" s="104">
        <v>0</v>
      </c>
      <c r="H252" s="104">
        <v>0</v>
      </c>
      <c r="I252" s="104">
        <v>0</v>
      </c>
      <c r="J252" s="104">
        <v>0</v>
      </c>
      <c r="K252" s="104">
        <v>2.5895929646494491E-2</v>
      </c>
      <c r="L252" s="104">
        <v>5.1856461315079863E-3</v>
      </c>
      <c r="M252" s="104">
        <v>1.2725709372312999E-3</v>
      </c>
      <c r="N252" s="11"/>
    </row>
    <row r="253" spans="2:14" x14ac:dyDescent="0.2">
      <c r="B253" s="229" t="s">
        <v>343</v>
      </c>
      <c r="C253" s="360" t="s">
        <v>221</v>
      </c>
      <c r="D253" s="155" t="s">
        <v>407</v>
      </c>
      <c r="E253" s="107">
        <v>0.24242047713717693</v>
      </c>
      <c r="F253" s="107">
        <v>0.20592193808882908</v>
      </c>
      <c r="G253" s="107">
        <v>0.11488439306358382</v>
      </c>
      <c r="H253" s="107">
        <v>0.12810014038371548</v>
      </c>
      <c r="I253" s="107">
        <v>0.15499204002729133</v>
      </c>
      <c r="J253" s="107">
        <v>0.16545092838196288</v>
      </c>
      <c r="K253" s="107">
        <v>0.1891477956459906</v>
      </c>
      <c r="L253" s="107">
        <v>0.17271931743600963</v>
      </c>
      <c r="M253" s="107">
        <v>0.15857142857142856</v>
      </c>
      <c r="N253" s="11"/>
    </row>
    <row r="254" spans="2:14" x14ac:dyDescent="0.2">
      <c r="B254" s="229"/>
      <c r="C254" s="361"/>
      <c r="D254" s="154" t="s">
        <v>408</v>
      </c>
      <c r="E254" s="104">
        <v>0.16350791209364166</v>
      </c>
      <c r="F254" s="104">
        <v>0.14079237353287888</v>
      </c>
      <c r="G254" s="104">
        <v>0.12788952266586612</v>
      </c>
      <c r="H254" s="104">
        <v>9.5714906142932973E-2</v>
      </c>
      <c r="I254" s="104">
        <v>7.6890824811907482E-2</v>
      </c>
      <c r="J254" s="104">
        <v>9.0429709413216652E-2</v>
      </c>
      <c r="K254" s="104">
        <v>8.1895130262723978E-2</v>
      </c>
      <c r="L254" s="104">
        <v>0.10016056937030769</v>
      </c>
      <c r="M254" s="104">
        <v>0.11847523770509476</v>
      </c>
      <c r="N254" s="11"/>
    </row>
    <row r="255" spans="2:14" x14ac:dyDescent="0.2">
      <c r="B255" s="229"/>
      <c r="C255" s="361"/>
      <c r="D255" s="155" t="s">
        <v>409</v>
      </c>
      <c r="E255" s="107">
        <v>0.188452153267823</v>
      </c>
      <c r="F255" s="107">
        <v>0.14536208433774725</v>
      </c>
      <c r="G255" s="107">
        <v>0.1261558784676354</v>
      </c>
      <c r="H255" s="107">
        <v>0.10718354327376883</v>
      </c>
      <c r="I255" s="107">
        <v>0.10898146681450974</v>
      </c>
      <c r="J255" s="107">
        <v>0.11519518423932872</v>
      </c>
      <c r="K255" s="107">
        <v>0.11301813471502591</v>
      </c>
      <c r="L255" s="107">
        <v>0.14174535050071529</v>
      </c>
      <c r="M255" s="107">
        <v>0.14793048442616069</v>
      </c>
      <c r="N255" s="11"/>
    </row>
    <row r="256" spans="2:14" x14ac:dyDescent="0.2">
      <c r="B256" s="229"/>
      <c r="C256" s="361"/>
      <c r="D256" s="154" t="s">
        <v>410</v>
      </c>
      <c r="E256" s="104">
        <v>0.3688333104301223</v>
      </c>
      <c r="F256" s="104">
        <v>0.32116739349211676</v>
      </c>
      <c r="G256" s="104">
        <v>0.32567049808429116</v>
      </c>
      <c r="H256" s="104">
        <v>0.31577233654597553</v>
      </c>
      <c r="I256" s="104">
        <v>0.2774946784493324</v>
      </c>
      <c r="J256" s="104">
        <v>0.25337880510294303</v>
      </c>
      <c r="K256" s="104">
        <v>0.23049445384470765</v>
      </c>
      <c r="L256" s="104">
        <v>0.26211616722160563</v>
      </c>
      <c r="M256" s="104">
        <v>0.29654550916191047</v>
      </c>
      <c r="N256" s="11"/>
    </row>
    <row r="257" spans="2:14" x14ac:dyDescent="0.2">
      <c r="B257" s="229"/>
      <c r="C257" s="362"/>
      <c r="D257" s="155" t="s">
        <v>411</v>
      </c>
      <c r="E257" s="107">
        <v>0.21148684916800858</v>
      </c>
      <c r="F257" s="107">
        <v>0.17715380535379885</v>
      </c>
      <c r="G257" s="107">
        <v>0.15813179072299186</v>
      </c>
      <c r="H257" s="107">
        <v>0.1374371571617416</v>
      </c>
      <c r="I257" s="107">
        <v>0.12557569868310509</v>
      </c>
      <c r="J257" s="107">
        <v>0.13023383069992867</v>
      </c>
      <c r="K257" s="107">
        <v>0.12406385400426587</v>
      </c>
      <c r="L257" s="107">
        <v>0.14474228354449414</v>
      </c>
      <c r="M257" s="107">
        <v>0.15909659833671738</v>
      </c>
      <c r="N257" s="11"/>
    </row>
    <row r="258" spans="2:14" x14ac:dyDescent="0.2">
      <c r="B258" s="229"/>
      <c r="C258" s="226" t="s">
        <v>134</v>
      </c>
      <c r="D258" s="154" t="s">
        <v>407</v>
      </c>
      <c r="E258" s="104">
        <v>0.20020248038471272</v>
      </c>
      <c r="F258" s="104">
        <v>0.19034585717840258</v>
      </c>
      <c r="G258" s="104">
        <v>0.12802345467871976</v>
      </c>
      <c r="H258" s="104">
        <v>0.10832356389214537</v>
      </c>
      <c r="I258" s="104">
        <v>7.0267795834287022E-2</v>
      </c>
      <c r="J258" s="104">
        <v>0.10757507844016136</v>
      </c>
      <c r="K258" s="104">
        <v>0.13370411568409343</v>
      </c>
      <c r="L258" s="104">
        <v>4.3149466192170818E-2</v>
      </c>
      <c r="M258" s="104">
        <v>2.9030817329164802E-3</v>
      </c>
      <c r="N258" s="11"/>
    </row>
    <row r="259" spans="2:14" x14ac:dyDescent="0.2">
      <c r="B259" s="229"/>
      <c r="C259" s="227"/>
      <c r="D259" s="155" t="s">
        <v>408</v>
      </c>
      <c r="E259" s="107">
        <v>7.5984889368591477E-2</v>
      </c>
      <c r="F259" s="107">
        <v>5.9069275515600213E-2</v>
      </c>
      <c r="G259" s="107">
        <v>7.2035425570258993E-2</v>
      </c>
      <c r="H259" s="107">
        <v>5.4604486422668241E-2</v>
      </c>
      <c r="I259" s="107">
        <v>4.3407746613241746E-3</v>
      </c>
      <c r="J259" s="107">
        <v>7.1213872832369945E-3</v>
      </c>
      <c r="K259" s="107">
        <v>0</v>
      </c>
      <c r="L259" s="107">
        <v>0</v>
      </c>
      <c r="M259" s="107">
        <v>-5.7286566366954512E-2</v>
      </c>
      <c r="N259" s="11"/>
    </row>
    <row r="260" spans="2:14" x14ac:dyDescent="0.2">
      <c r="B260" s="229"/>
      <c r="C260" s="227"/>
      <c r="D260" s="154" t="s">
        <v>409</v>
      </c>
      <c r="E260" s="104">
        <v>3.9804810038340882E-2</v>
      </c>
      <c r="F260" s="104">
        <v>1.293553098268308E-2</v>
      </c>
      <c r="G260" s="104">
        <v>1.7547510056873352E-2</v>
      </c>
      <c r="H260" s="104">
        <v>3.2967781486274779E-2</v>
      </c>
      <c r="I260" s="104">
        <v>3.1580347051392857E-2</v>
      </c>
      <c r="J260" s="104">
        <v>4.9737213177797716E-2</v>
      </c>
      <c r="K260" s="104">
        <v>3.3851897946484133E-2</v>
      </c>
      <c r="L260" s="104">
        <v>3.4549525019664788E-2</v>
      </c>
      <c r="M260" s="104">
        <v>1.0047875169927299E-2</v>
      </c>
      <c r="N260" s="11"/>
    </row>
    <row r="261" spans="2:14" x14ac:dyDescent="0.2">
      <c r="B261" s="229"/>
      <c r="C261" s="227"/>
      <c r="D261" s="155" t="s">
        <v>410</v>
      </c>
      <c r="E261" s="107">
        <v>0.22992860265190149</v>
      </c>
      <c r="F261" s="107">
        <v>0.13919206236711551</v>
      </c>
      <c r="G261" s="107">
        <v>0.16801224944320714</v>
      </c>
      <c r="H261" s="107">
        <v>0.17757266841162694</v>
      </c>
      <c r="I261" s="107">
        <v>0.15025269771889085</v>
      </c>
      <c r="J261" s="107">
        <v>0.14827261728726979</v>
      </c>
      <c r="K261" s="107">
        <v>0.15672639743246858</v>
      </c>
      <c r="L261" s="107">
        <v>0.15918958031837915</v>
      </c>
      <c r="M261" s="107">
        <v>0.15275288092189501</v>
      </c>
      <c r="N261" s="11"/>
    </row>
    <row r="262" spans="2:14" x14ac:dyDescent="0.2">
      <c r="B262" s="229"/>
      <c r="C262" s="228"/>
      <c r="D262" s="154" t="s">
        <v>411</v>
      </c>
      <c r="E262" s="104">
        <v>9.9521618714092791E-2</v>
      </c>
      <c r="F262" s="104">
        <v>6.8750986182178841E-2</v>
      </c>
      <c r="G262" s="104">
        <v>7.4984484440109939E-2</v>
      </c>
      <c r="H262" s="104">
        <v>7.188446908645478E-2</v>
      </c>
      <c r="I262" s="104">
        <v>4.1367019603732048E-2</v>
      </c>
      <c r="J262" s="104">
        <v>5.1152092493079303E-2</v>
      </c>
      <c r="K262" s="104">
        <v>3.6282266442899384E-2</v>
      </c>
      <c r="L262" s="104">
        <v>1.7222080395891837E-2</v>
      </c>
      <c r="M262" s="104">
        <v>1.7223695159948101E-3</v>
      </c>
      <c r="N262" s="11"/>
    </row>
    <row r="263" spans="2:14" x14ac:dyDescent="0.2">
      <c r="B263" s="229"/>
      <c r="C263" s="230" t="s">
        <v>135</v>
      </c>
      <c r="D263" s="155" t="s">
        <v>407</v>
      </c>
      <c r="E263" s="107">
        <v>1.4305816135084427E-2</v>
      </c>
      <c r="F263" s="107">
        <v>0</v>
      </c>
      <c r="G263" s="107">
        <v>0</v>
      </c>
      <c r="H263" s="107">
        <v>6.1065396275443912E-2</v>
      </c>
      <c r="I263" s="107">
        <v>5.1945275758871312E-2</v>
      </c>
      <c r="J263" s="107">
        <v>9.3380369371238846E-3</v>
      </c>
      <c r="K263" s="107">
        <v>6.5132525169508931E-2</v>
      </c>
      <c r="L263" s="107">
        <v>0</v>
      </c>
      <c r="M263" s="107">
        <v>-5.258816250773355E-2</v>
      </c>
      <c r="N263" s="11"/>
    </row>
    <row r="264" spans="2:14" x14ac:dyDescent="0.2">
      <c r="B264" s="229"/>
      <c r="C264" s="231"/>
      <c r="D264" s="154" t="s">
        <v>408</v>
      </c>
      <c r="E264" s="104">
        <v>0</v>
      </c>
      <c r="F264" s="104">
        <v>0</v>
      </c>
      <c r="G264" s="104">
        <v>0</v>
      </c>
      <c r="H264" s="104">
        <v>0</v>
      </c>
      <c r="I264" s="104">
        <v>0</v>
      </c>
      <c r="J264" s="104">
        <v>0</v>
      </c>
      <c r="K264" s="104">
        <v>0</v>
      </c>
      <c r="L264" s="104">
        <v>0</v>
      </c>
      <c r="M264" s="104">
        <v>-0.11330905479225294</v>
      </c>
      <c r="N264" s="11"/>
    </row>
    <row r="265" spans="2:14" x14ac:dyDescent="0.2">
      <c r="B265" s="229"/>
      <c r="C265" s="231"/>
      <c r="D265" s="155" t="s">
        <v>409</v>
      </c>
      <c r="E265" s="107">
        <v>0</v>
      </c>
      <c r="F265" s="107">
        <v>0</v>
      </c>
      <c r="G265" s="107">
        <v>0</v>
      </c>
      <c r="H265" s="107">
        <v>0</v>
      </c>
      <c r="I265" s="107">
        <v>0</v>
      </c>
      <c r="J265" s="107">
        <v>0</v>
      </c>
      <c r="K265" s="107">
        <v>0</v>
      </c>
      <c r="L265" s="107">
        <v>0</v>
      </c>
      <c r="M265" s="107">
        <v>-0.13555555555555557</v>
      </c>
      <c r="N265" s="11"/>
    </row>
    <row r="266" spans="2:14" x14ac:dyDescent="0.2">
      <c r="B266" s="229"/>
      <c r="C266" s="231"/>
      <c r="D266" s="154" t="s">
        <v>410</v>
      </c>
      <c r="E266" s="104">
        <v>0.12595050463154983</v>
      </c>
      <c r="F266" s="104">
        <v>0.11278397634090603</v>
      </c>
      <c r="G266" s="104">
        <v>0.12420886075949367</v>
      </c>
      <c r="H266" s="104">
        <v>0.12597809076682315</v>
      </c>
      <c r="I266" s="104">
        <v>7.7324973876698011E-2</v>
      </c>
      <c r="J266" s="104">
        <v>5.0782741504390987E-2</v>
      </c>
      <c r="K266" s="104">
        <v>3.4103827207275484E-3</v>
      </c>
      <c r="L266" s="104">
        <v>8.5756897837434756E-3</v>
      </c>
      <c r="M266" s="104">
        <v>1.705576388048869E-2</v>
      </c>
      <c r="N266" s="11"/>
    </row>
    <row r="267" spans="2:14" x14ac:dyDescent="0.2">
      <c r="B267" s="229"/>
      <c r="C267" s="232"/>
      <c r="D267" s="155" t="s">
        <v>411</v>
      </c>
      <c r="E267" s="107">
        <v>0</v>
      </c>
      <c r="F267" s="107">
        <v>0</v>
      </c>
      <c r="G267" s="107">
        <v>0</v>
      </c>
      <c r="H267" s="107">
        <v>0</v>
      </c>
      <c r="I267" s="107">
        <v>0</v>
      </c>
      <c r="J267" s="107">
        <v>0</v>
      </c>
      <c r="K267" s="107">
        <v>0</v>
      </c>
      <c r="L267" s="107">
        <v>0</v>
      </c>
      <c r="M267" s="107">
        <v>-9.5730824891461647E-2</v>
      </c>
      <c r="N267" s="11"/>
    </row>
    <row r="268" spans="2:14" x14ac:dyDescent="0.2">
      <c r="B268" s="229"/>
      <c r="C268" s="226" t="s">
        <v>136</v>
      </c>
      <c r="D268" s="154" t="s">
        <v>407</v>
      </c>
      <c r="E268" s="104">
        <v>0.27694334650856389</v>
      </c>
      <c r="F268" s="104">
        <v>0.21448974292391587</v>
      </c>
      <c r="G268" s="104">
        <v>0.14942528735632185</v>
      </c>
      <c r="H268" s="104">
        <v>9.7516813243662695E-2</v>
      </c>
      <c r="I268" s="104">
        <v>7.9265345577573712E-2</v>
      </c>
      <c r="J268" s="104">
        <v>0</v>
      </c>
      <c r="K268" s="104">
        <v>0</v>
      </c>
      <c r="L268" s="104">
        <v>0</v>
      </c>
      <c r="M268" s="104">
        <v>-0.28592339595023175</v>
      </c>
      <c r="N268" s="11"/>
    </row>
    <row r="269" spans="2:14" x14ac:dyDescent="0.2">
      <c r="B269" s="229"/>
      <c r="C269" s="227"/>
      <c r="D269" s="155" t="s">
        <v>408</v>
      </c>
      <c r="E269" s="107">
        <v>0.20093048713738368</v>
      </c>
      <c r="F269" s="107">
        <v>0.15152984270631328</v>
      </c>
      <c r="G269" s="107">
        <v>0.12979226926110965</v>
      </c>
      <c r="H269" s="107">
        <v>3.8650627615062765E-2</v>
      </c>
      <c r="I269" s="107">
        <v>9.9442153771525585E-3</v>
      </c>
      <c r="J269" s="107">
        <v>0</v>
      </c>
      <c r="K269" s="107">
        <v>0</v>
      </c>
      <c r="L269" s="107">
        <v>0</v>
      </c>
      <c r="M269" s="107">
        <v>-0.40083458364591146</v>
      </c>
      <c r="N269" s="11"/>
    </row>
    <row r="270" spans="2:14" x14ac:dyDescent="0.2">
      <c r="B270" s="229"/>
      <c r="C270" s="227"/>
      <c r="D270" s="154" t="s">
        <v>409</v>
      </c>
      <c r="E270" s="104">
        <v>0.3371858621153071</v>
      </c>
      <c r="F270" s="104">
        <v>0.32202933656304672</v>
      </c>
      <c r="G270" s="104">
        <v>0.2963586188328734</v>
      </c>
      <c r="H270" s="104">
        <v>0.23899624261943103</v>
      </c>
      <c r="I270" s="104">
        <v>0.22146347575491793</v>
      </c>
      <c r="J270" s="104">
        <v>0.14319674695026588</v>
      </c>
      <c r="K270" s="104">
        <v>0</v>
      </c>
      <c r="L270" s="104">
        <v>0</v>
      </c>
      <c r="M270" s="104">
        <v>-9.078333045132285E-2</v>
      </c>
      <c r="N270" s="11"/>
    </row>
    <row r="271" spans="2:14" x14ac:dyDescent="0.2">
      <c r="B271" s="229"/>
      <c r="C271" s="227"/>
      <c r="D271" s="155" t="s">
        <v>410</v>
      </c>
      <c r="E271" s="107">
        <v>0.52900326797385622</v>
      </c>
      <c r="F271" s="107">
        <v>0.5133519330410522</v>
      </c>
      <c r="G271" s="107">
        <v>0.52707297933560027</v>
      </c>
      <c r="H271" s="107">
        <v>0.50109691573106208</v>
      </c>
      <c r="I271" s="107">
        <v>0.47603285521637856</v>
      </c>
      <c r="J271" s="107">
        <v>0.40605532020931973</v>
      </c>
      <c r="K271" s="107">
        <v>0.28559092030594624</v>
      </c>
      <c r="L271" s="107">
        <v>0.24186893203883494</v>
      </c>
      <c r="M271" s="107">
        <v>0.24875739644970415</v>
      </c>
      <c r="N271" s="11"/>
    </row>
    <row r="272" spans="2:14" x14ac:dyDescent="0.2">
      <c r="B272" s="229"/>
      <c r="C272" s="228"/>
      <c r="D272" s="154" t="s">
        <v>411</v>
      </c>
      <c r="E272" s="104">
        <v>0.30762457384118669</v>
      </c>
      <c r="F272" s="104">
        <v>0.27428354611195427</v>
      </c>
      <c r="G272" s="104">
        <v>0.25281183280875136</v>
      </c>
      <c r="H272" s="104">
        <v>0.18758079712526568</v>
      </c>
      <c r="I272" s="104">
        <v>0.16269029301031265</v>
      </c>
      <c r="J272" s="104">
        <v>7.5691561510954006E-2</v>
      </c>
      <c r="K272" s="104">
        <v>0</v>
      </c>
      <c r="L272" s="104">
        <v>0</v>
      </c>
      <c r="M272" s="104">
        <v>-0.17947917073361183</v>
      </c>
      <c r="N272" s="11"/>
    </row>
    <row r="273" spans="2:14" x14ac:dyDescent="0.2">
      <c r="B273" s="225" t="s">
        <v>137</v>
      </c>
      <c r="C273" s="360" t="s">
        <v>222</v>
      </c>
      <c r="D273" s="155" t="s">
        <v>407</v>
      </c>
      <c r="E273" s="107">
        <v>0</v>
      </c>
      <c r="F273" s="107">
        <v>0.13198240234635383</v>
      </c>
      <c r="G273" s="107">
        <v>7.941901525751216E-2</v>
      </c>
      <c r="H273" s="107">
        <v>0.105516837100241</v>
      </c>
      <c r="I273" s="107">
        <v>0.1613913933115928</v>
      </c>
      <c r="J273" s="107">
        <v>0.1921671687712326</v>
      </c>
      <c r="K273" s="107">
        <v>0.1833344024632754</v>
      </c>
      <c r="L273" s="107">
        <v>0.20352667614003359</v>
      </c>
      <c r="M273" s="107">
        <v>0.13748200497317106</v>
      </c>
      <c r="N273" s="11"/>
    </row>
    <row r="274" spans="2:14" x14ac:dyDescent="0.2">
      <c r="B274" s="225"/>
      <c r="C274" s="361"/>
      <c r="D274" s="154" t="s">
        <v>408</v>
      </c>
      <c r="E274" s="104">
        <v>0</v>
      </c>
      <c r="F274" s="104">
        <v>1.6050123308671598E-2</v>
      </c>
      <c r="G274" s="104">
        <v>1.3286917700831761E-2</v>
      </c>
      <c r="H274" s="104">
        <v>2.9861381007902577E-2</v>
      </c>
      <c r="I274" s="104">
        <v>3.3705431098198131E-2</v>
      </c>
      <c r="J274" s="104">
        <v>7.2358753483658472E-2</v>
      </c>
      <c r="K274" s="104">
        <v>5.5420288392395323E-2</v>
      </c>
      <c r="L274" s="104">
        <v>7.6277390689689986E-2</v>
      </c>
      <c r="M274" s="104">
        <v>0.10712474001927662</v>
      </c>
      <c r="N274" s="11"/>
    </row>
    <row r="275" spans="2:14" x14ac:dyDescent="0.2">
      <c r="B275" s="225"/>
      <c r="C275" s="361"/>
      <c r="D275" s="155" t="s">
        <v>409</v>
      </c>
      <c r="E275" s="107">
        <v>0</v>
      </c>
      <c r="F275" s="107">
        <v>0</v>
      </c>
      <c r="G275" s="107">
        <v>0</v>
      </c>
      <c r="H275" s="107">
        <v>1.5384869890320767E-3</v>
      </c>
      <c r="I275" s="107">
        <v>1.7781747320558622E-2</v>
      </c>
      <c r="J275" s="107">
        <v>3.5347373828175162E-2</v>
      </c>
      <c r="K275" s="107">
        <v>1.7442322675019478E-2</v>
      </c>
      <c r="L275" s="107">
        <v>3.6273362638752728E-2</v>
      </c>
      <c r="M275" s="107">
        <v>5.2560200589784431E-2</v>
      </c>
      <c r="N275" s="11"/>
    </row>
    <row r="276" spans="2:14" x14ac:dyDescent="0.2">
      <c r="B276" s="225"/>
      <c r="C276" s="361"/>
      <c r="D276" s="154" t="s">
        <v>410</v>
      </c>
      <c r="E276" s="104">
        <v>0.13875298878057751</v>
      </c>
      <c r="F276" s="104">
        <v>6.5563681123741946E-2</v>
      </c>
      <c r="G276" s="104">
        <v>8.3817812176766412E-2</v>
      </c>
      <c r="H276" s="104">
        <v>0.11086183688261485</v>
      </c>
      <c r="I276" s="104">
        <v>0.11390143598732556</v>
      </c>
      <c r="J276" s="104">
        <v>0.12090621355988672</v>
      </c>
      <c r="K276" s="104">
        <v>0.11340749029158165</v>
      </c>
      <c r="L276" s="104">
        <v>0.12734094616639477</v>
      </c>
      <c r="M276" s="104">
        <v>0.13992543361971146</v>
      </c>
      <c r="N276" s="11"/>
    </row>
    <row r="277" spans="2:14" x14ac:dyDescent="0.2">
      <c r="B277" s="225"/>
      <c r="C277" s="362"/>
      <c r="D277" s="155" t="s">
        <v>411</v>
      </c>
      <c r="E277" s="107">
        <v>0</v>
      </c>
      <c r="F277" s="107">
        <v>1.9394332462892482E-2</v>
      </c>
      <c r="G277" s="107">
        <v>2.0963531366189385E-2</v>
      </c>
      <c r="H277" s="107">
        <v>3.9732915670595996E-2</v>
      </c>
      <c r="I277" s="107">
        <v>5.2023370864106952E-2</v>
      </c>
      <c r="J277" s="107">
        <v>7.7820949200436709E-2</v>
      </c>
      <c r="K277" s="107">
        <v>6.2689026496930395E-2</v>
      </c>
      <c r="L277" s="107">
        <v>8.1607440163734501E-2</v>
      </c>
      <c r="M277" s="107">
        <v>9.6591150367319203E-2</v>
      </c>
      <c r="N277" s="11"/>
    </row>
    <row r="278" spans="2:14" x14ac:dyDescent="0.2">
      <c r="B278" s="225"/>
      <c r="C278" s="226" t="s">
        <v>139</v>
      </c>
      <c r="D278" s="154" t="s">
        <v>407</v>
      </c>
      <c r="E278" s="104">
        <v>0.26358234295415961</v>
      </c>
      <c r="F278" s="104">
        <v>0.17687661777394306</v>
      </c>
      <c r="G278" s="104">
        <v>0.18602620087336244</v>
      </c>
      <c r="H278" s="104">
        <v>0.14310051107325383</v>
      </c>
      <c r="I278" s="104">
        <v>0.16645326504481434</v>
      </c>
      <c r="J278" s="104">
        <v>0.11144321093082835</v>
      </c>
      <c r="K278" s="104">
        <v>0.12919896640826872</v>
      </c>
      <c r="L278" s="104">
        <v>0.15123859191655803</v>
      </c>
      <c r="M278" s="104">
        <v>7.8138718173836705E-2</v>
      </c>
      <c r="N278" s="11"/>
    </row>
    <row r="279" spans="2:14" x14ac:dyDescent="0.2">
      <c r="B279" s="225"/>
      <c r="C279" s="227"/>
      <c r="D279" s="155" t="s">
        <v>408</v>
      </c>
      <c r="E279" s="107">
        <v>0.1267296658791765</v>
      </c>
      <c r="F279" s="107">
        <v>5.8492496589358803E-2</v>
      </c>
      <c r="G279" s="107">
        <v>4.2136039212314041E-2</v>
      </c>
      <c r="H279" s="107">
        <v>4.2439431913116124E-2</v>
      </c>
      <c r="I279" s="107">
        <v>1.2086620782272956E-2</v>
      </c>
      <c r="J279" s="107">
        <v>2.6252388468887597E-2</v>
      </c>
      <c r="K279" s="107">
        <v>9.5865288429476496E-3</v>
      </c>
      <c r="L279" s="107">
        <v>2.4155800735539953E-2</v>
      </c>
      <c r="M279" s="107">
        <v>3.4173716391657602E-2</v>
      </c>
      <c r="N279" s="11"/>
    </row>
    <row r="280" spans="2:14" x14ac:dyDescent="0.2">
      <c r="B280" s="225"/>
      <c r="C280" s="227"/>
      <c r="D280" s="154" t="s">
        <v>409</v>
      </c>
      <c r="E280" s="104">
        <v>1.0741252791662236E-2</v>
      </c>
      <c r="F280" s="104">
        <v>0</v>
      </c>
      <c r="G280" s="104">
        <v>1.1629147551477649E-2</v>
      </c>
      <c r="H280" s="104">
        <v>4.860895645878581E-2</v>
      </c>
      <c r="I280" s="104">
        <v>2.6438569206842923E-2</v>
      </c>
      <c r="J280" s="104">
        <v>1.293937850229241E-2</v>
      </c>
      <c r="K280" s="104">
        <v>0</v>
      </c>
      <c r="L280" s="104">
        <v>4.7604578142408588E-3</v>
      </c>
      <c r="M280" s="104">
        <v>1.7230955259975821E-2</v>
      </c>
      <c r="N280" s="11"/>
    </row>
    <row r="281" spans="2:14" x14ac:dyDescent="0.2">
      <c r="B281" s="225"/>
      <c r="C281" s="227"/>
      <c r="D281" s="155" t="s">
        <v>410</v>
      </c>
      <c r="E281" s="107">
        <v>0.19732585723528143</v>
      </c>
      <c r="F281" s="107">
        <v>0.11125401929260451</v>
      </c>
      <c r="G281" s="107">
        <v>0.12865372306379347</v>
      </c>
      <c r="H281" s="107">
        <v>0.16916354556803995</v>
      </c>
      <c r="I281" s="107">
        <v>0.17881619937694704</v>
      </c>
      <c r="J281" s="107">
        <v>0.19816700610997964</v>
      </c>
      <c r="K281" s="107">
        <v>0.18504256181597081</v>
      </c>
      <c r="L281" s="107">
        <v>0.1930354267310789</v>
      </c>
      <c r="M281" s="107">
        <v>0.19888290444843407</v>
      </c>
      <c r="N281" s="11"/>
    </row>
    <row r="282" spans="2:14" x14ac:dyDescent="0.2">
      <c r="B282" s="225"/>
      <c r="C282" s="228"/>
      <c r="D282" s="154" t="s">
        <v>411</v>
      </c>
      <c r="E282" s="104">
        <v>0.11112291135655622</v>
      </c>
      <c r="F282" s="104">
        <v>5.4562927107061503E-2</v>
      </c>
      <c r="G282" s="104">
        <v>5.8186497015618857E-2</v>
      </c>
      <c r="H282" s="104">
        <v>7.3872121696245616E-2</v>
      </c>
      <c r="I282" s="104">
        <v>5.745725528432636E-2</v>
      </c>
      <c r="J282" s="104">
        <v>5.7620945574491482E-2</v>
      </c>
      <c r="K282" s="104">
        <v>4.0218624316799012E-2</v>
      </c>
      <c r="L282" s="104">
        <v>5.6448842163127878E-2</v>
      </c>
      <c r="M282" s="104">
        <v>6.016327090622213E-2</v>
      </c>
      <c r="N282" s="11"/>
    </row>
    <row r="283" spans="2:14" x14ac:dyDescent="0.2">
      <c r="B283" s="225"/>
      <c r="C283" s="230" t="s">
        <v>140</v>
      </c>
      <c r="D283" s="155" t="s">
        <v>407</v>
      </c>
      <c r="E283" s="107">
        <v>0.15389807627404659</v>
      </c>
      <c r="F283" s="107">
        <v>0.17308992562542258</v>
      </c>
      <c r="G283" s="107">
        <v>0.14866081476479856</v>
      </c>
      <c r="H283" s="107">
        <v>6.8402777777777785E-2</v>
      </c>
      <c r="I283" s="107">
        <v>7.8980029335439461E-2</v>
      </c>
      <c r="J283" s="107">
        <v>5.0102951269732326E-2</v>
      </c>
      <c r="K283" s="107">
        <v>9.3814670039089443E-2</v>
      </c>
      <c r="L283" s="107">
        <v>7.0723493206363952E-2</v>
      </c>
      <c r="M283" s="107">
        <v>3.2440721953521302E-2</v>
      </c>
      <c r="N283" s="11"/>
    </row>
    <row r="284" spans="2:14" x14ac:dyDescent="0.2">
      <c r="B284" s="225"/>
      <c r="C284" s="231"/>
      <c r="D284" s="154" t="s">
        <v>408</v>
      </c>
      <c r="E284" s="104">
        <v>2.6212902079260709E-2</v>
      </c>
      <c r="F284" s="104">
        <v>2.9500354358610915E-2</v>
      </c>
      <c r="G284" s="104">
        <v>1.8874164884351643E-2</v>
      </c>
      <c r="H284" s="104">
        <v>0</v>
      </c>
      <c r="I284" s="104">
        <v>0</v>
      </c>
      <c r="J284" s="104">
        <v>0</v>
      </c>
      <c r="K284" s="104">
        <v>0</v>
      </c>
      <c r="L284" s="104">
        <v>0</v>
      </c>
      <c r="M284" s="104">
        <v>-7.3182258028219732E-2</v>
      </c>
      <c r="N284" s="11"/>
    </row>
    <row r="285" spans="2:14" x14ac:dyDescent="0.2">
      <c r="B285" s="225"/>
      <c r="C285" s="231"/>
      <c r="D285" s="155" t="s">
        <v>409</v>
      </c>
      <c r="E285" s="107">
        <v>0</v>
      </c>
      <c r="F285" s="107">
        <v>0</v>
      </c>
      <c r="G285" s="107">
        <v>0</v>
      </c>
      <c r="H285" s="107">
        <v>0</v>
      </c>
      <c r="I285" s="107">
        <v>0</v>
      </c>
      <c r="J285" s="107">
        <v>0</v>
      </c>
      <c r="K285" s="107">
        <v>0</v>
      </c>
      <c r="L285" s="107">
        <v>0</v>
      </c>
      <c r="M285" s="107">
        <v>-7.0651736083138642E-2</v>
      </c>
      <c r="N285" s="11"/>
    </row>
    <row r="286" spans="2:14" x14ac:dyDescent="0.2">
      <c r="B286" s="225"/>
      <c r="C286" s="231"/>
      <c r="D286" s="154" t="s">
        <v>410</v>
      </c>
      <c r="E286" s="104">
        <v>0.11413043478260869</v>
      </c>
      <c r="F286" s="104">
        <v>6.9161376545272296E-2</v>
      </c>
      <c r="G286" s="104">
        <v>5.7047347654537485E-2</v>
      </c>
      <c r="H286" s="104">
        <v>4.0259954838354352E-2</v>
      </c>
      <c r="I286" s="104">
        <v>4.6761046761046761E-2</v>
      </c>
      <c r="J286" s="104">
        <v>2.4802223647637376E-2</v>
      </c>
      <c r="K286" s="104">
        <v>3.3068362480127185E-2</v>
      </c>
      <c r="L286" s="104">
        <v>3.3705498209395404E-2</v>
      </c>
      <c r="M286" s="104">
        <v>4.6055392362568191E-2</v>
      </c>
      <c r="N286" s="11"/>
    </row>
    <row r="287" spans="2:14" x14ac:dyDescent="0.2">
      <c r="B287" s="225"/>
      <c r="C287" s="232"/>
      <c r="D287" s="155" t="s">
        <v>411</v>
      </c>
      <c r="E287" s="107">
        <v>2.3087727784340904E-2</v>
      </c>
      <c r="F287" s="107">
        <v>2.3253666284954379E-2</v>
      </c>
      <c r="G287" s="107">
        <v>1.7705843019794273E-2</v>
      </c>
      <c r="H287" s="107">
        <v>0</v>
      </c>
      <c r="I287" s="107">
        <v>0</v>
      </c>
      <c r="J287" s="107">
        <v>0</v>
      </c>
      <c r="K287" s="107">
        <v>0</v>
      </c>
      <c r="L287" s="107">
        <v>0</v>
      </c>
      <c r="M287" s="107">
        <v>-4.3308276184110532E-2</v>
      </c>
      <c r="N287" s="11"/>
    </row>
    <row r="288" spans="2:14" x14ac:dyDescent="0.2">
      <c r="B288" s="229" t="s">
        <v>141</v>
      </c>
      <c r="C288" s="226" t="s">
        <v>223</v>
      </c>
      <c r="D288" s="154" t="s">
        <v>407</v>
      </c>
      <c r="E288" s="104">
        <v>0.13114217077964621</v>
      </c>
      <c r="F288" s="104">
        <v>0.17052746057640022</v>
      </c>
      <c r="G288" s="104">
        <v>0.14063176114236262</v>
      </c>
      <c r="H288" s="104">
        <v>0.14685678601165694</v>
      </c>
      <c r="I288" s="104">
        <v>0.16228844356764613</v>
      </c>
      <c r="J288" s="104">
        <v>0.14479498509916761</v>
      </c>
      <c r="K288" s="104">
        <v>0.14400164338537386</v>
      </c>
      <c r="L288" s="104">
        <v>0.12902564102564101</v>
      </c>
      <c r="M288" s="104">
        <v>0.10610106820049302</v>
      </c>
      <c r="N288" s="11"/>
    </row>
    <row r="289" spans="2:14" x14ac:dyDescent="0.2">
      <c r="B289" s="229"/>
      <c r="C289" s="227"/>
      <c r="D289" s="155" t="s">
        <v>408</v>
      </c>
      <c r="E289" s="107">
        <v>1.5916835612302119E-2</v>
      </c>
      <c r="F289" s="107">
        <v>2.6293688222753409E-2</v>
      </c>
      <c r="G289" s="107">
        <v>3.1732050015038885E-2</v>
      </c>
      <c r="H289" s="107">
        <v>7.1830636149166016E-2</v>
      </c>
      <c r="I289" s="107">
        <v>5.3182466954884884E-2</v>
      </c>
      <c r="J289" s="107">
        <v>6.4222622065919679E-2</v>
      </c>
      <c r="K289" s="107">
        <v>4.7489049607823165E-2</v>
      </c>
      <c r="L289" s="107">
        <v>4.1866877521643045E-2</v>
      </c>
      <c r="M289" s="107">
        <v>4.2883377393901481E-2</v>
      </c>
      <c r="N289" s="11"/>
    </row>
    <row r="290" spans="2:14" x14ac:dyDescent="0.2">
      <c r="B290" s="229"/>
      <c r="C290" s="227"/>
      <c r="D290" s="154" t="s">
        <v>409</v>
      </c>
      <c r="E290" s="104">
        <v>3.1239226709804026E-2</v>
      </c>
      <c r="F290" s="104">
        <v>2.5392697940989174E-2</v>
      </c>
      <c r="G290" s="104">
        <v>1.6258866661353313E-2</v>
      </c>
      <c r="H290" s="104">
        <v>3.824643694750135E-2</v>
      </c>
      <c r="I290" s="104">
        <v>2.2230828814872192E-2</v>
      </c>
      <c r="J290" s="104">
        <v>2.8744326777609682E-2</v>
      </c>
      <c r="K290" s="104">
        <v>1.4313514620781483E-2</v>
      </c>
      <c r="L290" s="104">
        <v>2.6814644725092485E-2</v>
      </c>
      <c r="M290" s="104">
        <v>3.1243654822335029E-2</v>
      </c>
      <c r="N290" s="11"/>
    </row>
    <row r="291" spans="2:14" x14ac:dyDescent="0.2">
      <c r="B291" s="229"/>
      <c r="C291" s="227"/>
      <c r="D291" s="155" t="s">
        <v>410</v>
      </c>
      <c r="E291" s="107">
        <v>0.24834543125533731</v>
      </c>
      <c r="F291" s="107">
        <v>0.23657691282324714</v>
      </c>
      <c r="G291" s="107">
        <v>0.24636135842618756</v>
      </c>
      <c r="H291" s="107">
        <v>0.23060501926481308</v>
      </c>
      <c r="I291" s="107">
        <v>0.20519657047260562</v>
      </c>
      <c r="J291" s="107">
        <v>0.18183237084438894</v>
      </c>
      <c r="K291" s="107">
        <v>0.15567241110011976</v>
      </c>
      <c r="L291" s="107">
        <v>0.15583875162548766</v>
      </c>
      <c r="M291" s="107">
        <v>0.17576827242524917</v>
      </c>
      <c r="N291" s="11"/>
    </row>
    <row r="292" spans="2:14" x14ac:dyDescent="0.2">
      <c r="B292" s="229"/>
      <c r="C292" s="228"/>
      <c r="D292" s="154" t="s">
        <v>411</v>
      </c>
      <c r="E292" s="104">
        <v>6.9394207325241805E-2</v>
      </c>
      <c r="F292" s="104">
        <v>7.3013606959625249E-2</v>
      </c>
      <c r="G292" s="104">
        <v>7.1398010482404531E-2</v>
      </c>
      <c r="H292" s="104">
        <v>9.3110913685881119E-2</v>
      </c>
      <c r="I292" s="104">
        <v>7.7008080668554454E-2</v>
      </c>
      <c r="J292" s="104">
        <v>7.8436406267382061E-2</v>
      </c>
      <c r="K292" s="104">
        <v>6.2195726072325382E-2</v>
      </c>
      <c r="L292" s="104">
        <v>6.2727141191390126E-2</v>
      </c>
      <c r="M292" s="104">
        <v>6.5916085220384391E-2</v>
      </c>
      <c r="N292" s="11"/>
    </row>
    <row r="293" spans="2:14" x14ac:dyDescent="0.2">
      <c r="B293" s="229"/>
      <c r="C293" s="360" t="s">
        <v>143</v>
      </c>
      <c r="D293" s="155" t="s">
        <v>407</v>
      </c>
      <c r="E293" s="107">
        <v>0.13495099211092518</v>
      </c>
      <c r="F293" s="107">
        <v>0.13789411064842355</v>
      </c>
      <c r="G293" s="107">
        <v>0.16132465996451803</v>
      </c>
      <c r="H293" s="107">
        <v>9.6726737771239427E-2</v>
      </c>
      <c r="I293" s="107">
        <v>0.11471596474045054</v>
      </c>
      <c r="J293" s="107">
        <v>0.11822480902146235</v>
      </c>
      <c r="K293" s="107">
        <v>0.168749241780905</v>
      </c>
      <c r="L293" s="107">
        <v>0.1561816856934661</v>
      </c>
      <c r="M293" s="107">
        <v>0.14336261591020011</v>
      </c>
      <c r="N293" s="11"/>
    </row>
    <row r="294" spans="2:14" x14ac:dyDescent="0.2">
      <c r="B294" s="229"/>
      <c r="C294" s="361"/>
      <c r="D294" s="154" t="s">
        <v>408</v>
      </c>
      <c r="E294" s="104">
        <v>3.0483254034891313E-2</v>
      </c>
      <c r="F294" s="104">
        <v>8.5687009569935038E-3</v>
      </c>
      <c r="G294" s="104">
        <v>3.4000974771972982E-2</v>
      </c>
      <c r="H294" s="104">
        <v>2.1600711213628391E-2</v>
      </c>
      <c r="I294" s="104">
        <v>2.3415878516593266E-2</v>
      </c>
      <c r="J294" s="104">
        <v>5.3727653100038041E-2</v>
      </c>
      <c r="K294" s="104">
        <v>8.4896487941378732E-2</v>
      </c>
      <c r="L294" s="104">
        <v>6.2965678737848002E-2</v>
      </c>
      <c r="M294" s="104">
        <v>7.4659992444276541E-2</v>
      </c>
      <c r="N294" s="11"/>
    </row>
    <row r="295" spans="2:14" x14ac:dyDescent="0.2">
      <c r="B295" s="229"/>
      <c r="C295" s="361"/>
      <c r="D295" s="155" t="s">
        <v>409</v>
      </c>
      <c r="E295" s="107">
        <v>7.5763475552094339E-2</v>
      </c>
      <c r="F295" s="107">
        <v>5.3219886553219888E-2</v>
      </c>
      <c r="G295" s="107">
        <v>6.445600467354716E-2</v>
      </c>
      <c r="H295" s="107">
        <v>1.9132982849263121E-2</v>
      </c>
      <c r="I295" s="107">
        <v>7.1670086408692889E-3</v>
      </c>
      <c r="J295" s="107">
        <v>2.0504009163802978E-2</v>
      </c>
      <c r="K295" s="107">
        <v>2.753212558312584E-2</v>
      </c>
      <c r="L295" s="107">
        <v>4.1598811462529639E-2</v>
      </c>
      <c r="M295" s="107">
        <v>6.9113916835295122E-2</v>
      </c>
      <c r="N295" s="11"/>
    </row>
    <row r="296" spans="2:14" x14ac:dyDescent="0.2">
      <c r="B296" s="229"/>
      <c r="C296" s="361"/>
      <c r="D296" s="154" t="s">
        <v>410</v>
      </c>
      <c r="E296" s="104">
        <v>0.23323630875377319</v>
      </c>
      <c r="F296" s="104">
        <v>0.19267584426758444</v>
      </c>
      <c r="G296" s="104">
        <v>0.18243860497608683</v>
      </c>
      <c r="H296" s="104">
        <v>0.16904041792686281</v>
      </c>
      <c r="I296" s="104">
        <v>0.16077170418006431</v>
      </c>
      <c r="J296" s="104">
        <v>0.14976882430647293</v>
      </c>
      <c r="K296" s="104">
        <v>0.14901593252108716</v>
      </c>
      <c r="L296" s="104">
        <v>0.11994482758620689</v>
      </c>
      <c r="M296" s="104">
        <v>0.1239441285264727</v>
      </c>
      <c r="N296" s="11"/>
    </row>
    <row r="297" spans="2:14" x14ac:dyDescent="0.2">
      <c r="B297" s="229"/>
      <c r="C297" s="362"/>
      <c r="D297" s="155" t="s">
        <v>411</v>
      </c>
      <c r="E297" s="107">
        <v>8.9713280629420883E-2</v>
      </c>
      <c r="F297" s="107">
        <v>6.6319208399425941E-2</v>
      </c>
      <c r="G297" s="107">
        <v>8.0501046202567442E-2</v>
      </c>
      <c r="H297" s="107">
        <v>5.2816969932859781E-2</v>
      </c>
      <c r="I297" s="107">
        <v>4.9412868056505341E-2</v>
      </c>
      <c r="J297" s="107">
        <v>6.4526736235360108E-2</v>
      </c>
      <c r="K297" s="107">
        <v>8.3446063463842618E-2</v>
      </c>
      <c r="L297" s="107">
        <v>7.3120603645416213E-2</v>
      </c>
      <c r="M297" s="107">
        <v>8.6816131395304003E-2</v>
      </c>
      <c r="N297" s="11"/>
    </row>
    <row r="298" spans="2:14" x14ac:dyDescent="0.2">
      <c r="B298" s="225" t="s">
        <v>144</v>
      </c>
      <c r="C298" s="226" t="s">
        <v>224</v>
      </c>
      <c r="D298" s="154" t="s">
        <v>407</v>
      </c>
      <c r="E298" s="104">
        <v>0.25309144761199553</v>
      </c>
      <c r="F298" s="104">
        <v>0.24869461435178278</v>
      </c>
      <c r="G298" s="104">
        <v>0.26127003145125055</v>
      </c>
      <c r="H298" s="104">
        <v>0.28607388761382985</v>
      </c>
      <c r="I298" s="104">
        <v>0.27486424161273526</v>
      </c>
      <c r="J298" s="104">
        <v>0.31310091743119267</v>
      </c>
      <c r="K298" s="104">
        <v>0.33715998830067273</v>
      </c>
      <c r="L298" s="104">
        <v>0.33826854350521479</v>
      </c>
      <c r="M298" s="104">
        <v>0.33739067055393585</v>
      </c>
      <c r="N298" s="11"/>
    </row>
    <row r="299" spans="2:14" x14ac:dyDescent="0.2">
      <c r="B299" s="225"/>
      <c r="C299" s="227"/>
      <c r="D299" s="155" t="s">
        <v>408</v>
      </c>
      <c r="E299" s="107">
        <v>9.9874318032505932E-2</v>
      </c>
      <c r="F299" s="107">
        <v>0.12145719595771867</v>
      </c>
      <c r="G299" s="107">
        <v>0.14484798540188951</v>
      </c>
      <c r="H299" s="107">
        <v>0.18862696807107046</v>
      </c>
      <c r="I299" s="107">
        <v>0.20176841731093931</v>
      </c>
      <c r="J299" s="107">
        <v>0.2184604994641258</v>
      </c>
      <c r="K299" s="107">
        <v>0.2279711462334692</v>
      </c>
      <c r="L299" s="107">
        <v>0.24725162271212209</v>
      </c>
      <c r="M299" s="107">
        <v>0.2710446543080331</v>
      </c>
      <c r="N299" s="11"/>
    </row>
    <row r="300" spans="2:14" x14ac:dyDescent="0.2">
      <c r="B300" s="225"/>
      <c r="C300" s="227"/>
      <c r="D300" s="154" t="s">
        <v>409</v>
      </c>
      <c r="E300" s="104">
        <v>0.10730912859657493</v>
      </c>
      <c r="F300" s="104">
        <v>0.11417740712661106</v>
      </c>
      <c r="G300" s="104">
        <v>0.114533420662553</v>
      </c>
      <c r="H300" s="104">
        <v>0.14467397536355264</v>
      </c>
      <c r="I300" s="104">
        <v>0.15852228303362001</v>
      </c>
      <c r="J300" s="104">
        <v>0.18102847337658856</v>
      </c>
      <c r="K300" s="104">
        <v>0.19566434829735344</v>
      </c>
      <c r="L300" s="104">
        <v>0.22081158260426709</v>
      </c>
      <c r="M300" s="104">
        <v>0.24263659257637141</v>
      </c>
      <c r="N300" s="11"/>
    </row>
    <row r="301" spans="2:14" x14ac:dyDescent="0.2">
      <c r="B301" s="225"/>
      <c r="C301" s="227"/>
      <c r="D301" s="155" t="s">
        <v>410</v>
      </c>
      <c r="E301" s="107">
        <v>0.23277694423605902</v>
      </c>
      <c r="F301" s="107">
        <v>0.23799328966288544</v>
      </c>
      <c r="G301" s="107">
        <v>0.25943257305540102</v>
      </c>
      <c r="H301" s="107">
        <v>0.27770422348735602</v>
      </c>
      <c r="I301" s="107">
        <v>0.27139605205041961</v>
      </c>
      <c r="J301" s="107">
        <v>0.26478679504814306</v>
      </c>
      <c r="K301" s="107">
        <v>0.27154266498528795</v>
      </c>
      <c r="L301" s="107">
        <v>0.3087057147943742</v>
      </c>
      <c r="M301" s="107">
        <v>0.3327798433382666</v>
      </c>
      <c r="N301" s="11"/>
    </row>
    <row r="302" spans="2:14" x14ac:dyDescent="0.2">
      <c r="B302" s="225"/>
      <c r="C302" s="228"/>
      <c r="D302" s="154" t="s">
        <v>411</v>
      </c>
      <c r="E302" s="104">
        <v>0.13829111411101405</v>
      </c>
      <c r="F302" s="104">
        <v>0.14991210214655812</v>
      </c>
      <c r="G302" s="104">
        <v>0.16425817464755571</v>
      </c>
      <c r="H302" s="104">
        <v>0.19734497610478494</v>
      </c>
      <c r="I302" s="104">
        <v>0.20535789284214315</v>
      </c>
      <c r="J302" s="104">
        <v>0.22171318921836117</v>
      </c>
      <c r="K302" s="104">
        <v>0.23369424254305274</v>
      </c>
      <c r="L302" s="104">
        <v>0.25645511838671986</v>
      </c>
      <c r="M302" s="104">
        <v>0.27749837718473402</v>
      </c>
      <c r="N302" s="11"/>
    </row>
    <row r="303" spans="2:14" x14ac:dyDescent="0.2">
      <c r="B303" s="225"/>
      <c r="C303" s="230" t="s">
        <v>146</v>
      </c>
      <c r="D303" s="155" t="s">
        <v>407</v>
      </c>
      <c r="E303" s="107">
        <v>7.7754196411344775E-2</v>
      </c>
      <c r="F303" s="107">
        <v>9.3944099378881984E-2</v>
      </c>
      <c r="G303" s="107">
        <v>0.10851353984024936</v>
      </c>
      <c r="H303" s="107">
        <v>6.386519658830872E-2</v>
      </c>
      <c r="I303" s="107">
        <v>1.4856664574178698E-2</v>
      </c>
      <c r="J303" s="107">
        <v>0</v>
      </c>
      <c r="K303" s="107">
        <v>4.2198435570193496E-2</v>
      </c>
      <c r="L303" s="107">
        <v>9.0516354659535073E-3</v>
      </c>
      <c r="M303" s="107">
        <v>7.3974860910776832E-2</v>
      </c>
      <c r="N303" s="11"/>
    </row>
    <row r="304" spans="2:14" x14ac:dyDescent="0.2">
      <c r="B304" s="225"/>
      <c r="C304" s="231"/>
      <c r="D304" s="154" t="s">
        <v>408</v>
      </c>
      <c r="E304" s="104">
        <v>0</v>
      </c>
      <c r="F304" s="104">
        <v>0</v>
      </c>
      <c r="G304" s="104">
        <v>0</v>
      </c>
      <c r="H304" s="104">
        <v>0</v>
      </c>
      <c r="I304" s="104">
        <v>0</v>
      </c>
      <c r="J304" s="104">
        <v>0</v>
      </c>
      <c r="K304" s="104">
        <v>3.2842070692557165E-3</v>
      </c>
      <c r="L304" s="104">
        <v>5.4142739950779331E-3</v>
      </c>
      <c r="M304" s="104">
        <v>1.31195932926079E-3</v>
      </c>
      <c r="N304" s="11"/>
    </row>
    <row r="305" spans="2:14" x14ac:dyDescent="0.2">
      <c r="B305" s="225"/>
      <c r="C305" s="231"/>
      <c r="D305" s="155" t="s">
        <v>409</v>
      </c>
      <c r="E305" s="107">
        <v>0</v>
      </c>
      <c r="F305" s="107">
        <v>0</v>
      </c>
      <c r="G305" s="107">
        <v>0</v>
      </c>
      <c r="H305" s="107">
        <v>0</v>
      </c>
      <c r="I305" s="107">
        <v>0</v>
      </c>
      <c r="J305" s="107">
        <v>0</v>
      </c>
      <c r="K305" s="107">
        <v>0</v>
      </c>
      <c r="L305" s="107">
        <v>0</v>
      </c>
      <c r="M305" s="107">
        <v>-1.0234499205087439E-2</v>
      </c>
      <c r="N305" s="11"/>
    </row>
    <row r="306" spans="2:14" x14ac:dyDescent="0.2">
      <c r="B306" s="225"/>
      <c r="C306" s="231"/>
      <c r="D306" s="154" t="s">
        <v>410</v>
      </c>
      <c r="E306" s="104">
        <v>8.9557897929779334E-2</v>
      </c>
      <c r="F306" s="104">
        <v>9.4047526898366748E-2</v>
      </c>
      <c r="G306" s="104">
        <v>7.5906284628779477E-2</v>
      </c>
      <c r="H306" s="104">
        <v>1.7864738409187581E-2</v>
      </c>
      <c r="I306" s="104">
        <v>0</v>
      </c>
      <c r="J306" s="104">
        <v>1.3346296623652113E-2</v>
      </c>
      <c r="K306" s="104">
        <v>2.6211493424608177E-2</v>
      </c>
      <c r="L306" s="104">
        <v>3.6867204695524576E-2</v>
      </c>
      <c r="M306" s="104">
        <v>4.0439806187103987E-2</v>
      </c>
      <c r="N306" s="11"/>
    </row>
    <row r="307" spans="2:14" x14ac:dyDescent="0.2">
      <c r="B307" s="225"/>
      <c r="C307" s="232"/>
      <c r="D307" s="155" t="s">
        <v>411</v>
      </c>
      <c r="E307" s="107">
        <v>0</v>
      </c>
      <c r="F307" s="107">
        <v>9.0599894446724925E-3</v>
      </c>
      <c r="G307" s="107">
        <v>6.2014579389096762E-3</v>
      </c>
      <c r="H307" s="107">
        <v>0</v>
      </c>
      <c r="I307" s="107">
        <v>0</v>
      </c>
      <c r="J307" s="107">
        <v>0</v>
      </c>
      <c r="K307" s="107">
        <v>0</v>
      </c>
      <c r="L307" s="107">
        <v>0</v>
      </c>
      <c r="M307" s="107">
        <v>1.0298815386663119E-2</v>
      </c>
      <c r="N307" s="11"/>
    </row>
    <row r="308" spans="2:14" x14ac:dyDescent="0.2">
      <c r="B308" s="225"/>
      <c r="C308" s="226" t="s">
        <v>147</v>
      </c>
      <c r="D308" s="154" t="s">
        <v>407</v>
      </c>
      <c r="E308" s="104">
        <v>0.25828359744803459</v>
      </c>
      <c r="F308" s="104">
        <v>0.37334149826495205</v>
      </c>
      <c r="G308" s="104">
        <v>0.35650767987065479</v>
      </c>
      <c r="H308" s="104">
        <v>0.44061453614339174</v>
      </c>
      <c r="I308" s="104">
        <v>0.46939174652845689</v>
      </c>
      <c r="J308" s="104">
        <v>0.43186217576461478</v>
      </c>
      <c r="K308" s="104">
        <v>0.44946195234435049</v>
      </c>
      <c r="L308" s="104">
        <v>0.40658499234303214</v>
      </c>
      <c r="M308" s="104">
        <v>0.37898758357211082</v>
      </c>
      <c r="N308" s="11"/>
    </row>
    <row r="309" spans="2:14" x14ac:dyDescent="0.2">
      <c r="B309" s="225"/>
      <c r="C309" s="227"/>
      <c r="D309" s="155" t="s">
        <v>408</v>
      </c>
      <c r="E309" s="107">
        <v>0.17083013842366521</v>
      </c>
      <c r="F309" s="107">
        <v>0.24130127298444129</v>
      </c>
      <c r="G309" s="107">
        <v>0.2279575104002585</v>
      </c>
      <c r="H309" s="107">
        <v>0.29411064842355739</v>
      </c>
      <c r="I309" s="107">
        <v>0.32169990503323836</v>
      </c>
      <c r="J309" s="107">
        <v>0.3425860303960942</v>
      </c>
      <c r="K309" s="107">
        <v>0.34932257811888168</v>
      </c>
      <c r="L309" s="107">
        <v>0.33994930785728211</v>
      </c>
      <c r="M309" s="107">
        <v>0.38196708585623351</v>
      </c>
      <c r="N309" s="11"/>
    </row>
    <row r="310" spans="2:14" x14ac:dyDescent="0.2">
      <c r="B310" s="225"/>
      <c r="C310" s="227"/>
      <c r="D310" s="154" t="s">
        <v>409</v>
      </c>
      <c r="E310" s="104">
        <v>0.23620255615801705</v>
      </c>
      <c r="F310" s="104">
        <v>0.26372070312500001</v>
      </c>
      <c r="G310" s="104">
        <v>0.2203081163557612</v>
      </c>
      <c r="H310" s="104">
        <v>0.24647234021776279</v>
      </c>
      <c r="I310" s="104">
        <v>0.26571668063704945</v>
      </c>
      <c r="J310" s="104">
        <v>0.24591877364125025</v>
      </c>
      <c r="K310" s="104">
        <v>0.24075929079435041</v>
      </c>
      <c r="L310" s="104">
        <v>0.23639018985748098</v>
      </c>
      <c r="M310" s="104">
        <v>0.2905275900332896</v>
      </c>
      <c r="N310" s="11"/>
    </row>
    <row r="311" spans="2:14" x14ac:dyDescent="0.2">
      <c r="B311" s="225"/>
      <c r="C311" s="227"/>
      <c r="D311" s="155" t="s">
        <v>410</v>
      </c>
      <c r="E311" s="107">
        <v>0.39818094782192437</v>
      </c>
      <c r="F311" s="107">
        <v>0.40904270702786077</v>
      </c>
      <c r="G311" s="107">
        <v>0.38894834127833444</v>
      </c>
      <c r="H311" s="107">
        <v>0.42442645074224022</v>
      </c>
      <c r="I311" s="107">
        <v>0.39741834539409349</v>
      </c>
      <c r="J311" s="107">
        <v>0.33581349206349204</v>
      </c>
      <c r="K311" s="107">
        <v>0.3133487576702545</v>
      </c>
      <c r="L311" s="107">
        <v>0.31426820549484219</v>
      </c>
      <c r="M311" s="107">
        <v>0.36308232620597047</v>
      </c>
      <c r="N311" s="11"/>
    </row>
    <row r="312" spans="2:14" x14ac:dyDescent="0.2">
      <c r="B312" s="225"/>
      <c r="C312" s="228"/>
      <c r="D312" s="154" t="s">
        <v>411</v>
      </c>
      <c r="E312" s="104">
        <v>0.2391544147911556</v>
      </c>
      <c r="F312" s="104">
        <v>0.28834487660545149</v>
      </c>
      <c r="G312" s="104">
        <v>0.26336998159295555</v>
      </c>
      <c r="H312" s="104">
        <v>0.31242742898261566</v>
      </c>
      <c r="I312" s="104">
        <v>0.32817118833344283</v>
      </c>
      <c r="J312" s="104">
        <v>0.31707718651211803</v>
      </c>
      <c r="K312" s="104">
        <v>0.31627891638773931</v>
      </c>
      <c r="L312" s="104">
        <v>0.30756646892608691</v>
      </c>
      <c r="M312" s="104">
        <v>0.34872574620698776</v>
      </c>
      <c r="N312" s="11"/>
    </row>
    <row r="313" spans="2:14" x14ac:dyDescent="0.2">
      <c r="B313" s="225"/>
      <c r="C313" s="360" t="s">
        <v>148</v>
      </c>
      <c r="D313" s="155" t="s">
        <v>407</v>
      </c>
      <c r="E313" s="107">
        <v>0</v>
      </c>
      <c r="F313" s="107">
        <v>0</v>
      </c>
      <c r="G313" s="107">
        <v>0</v>
      </c>
      <c r="H313" s="107">
        <v>0</v>
      </c>
      <c r="I313" s="107">
        <v>3.4013605442176869E-3</v>
      </c>
      <c r="J313" s="107">
        <v>6.2674874090654725E-2</v>
      </c>
      <c r="K313" s="107">
        <v>9.2685650474595205E-2</v>
      </c>
      <c r="L313" s="107">
        <v>7.8595317725752512E-2</v>
      </c>
      <c r="M313" s="107">
        <v>9.369771332961517E-2</v>
      </c>
      <c r="N313" s="11"/>
    </row>
    <row r="314" spans="2:14" x14ac:dyDescent="0.2">
      <c r="B314" s="225"/>
      <c r="C314" s="361"/>
      <c r="D314" s="154" t="s">
        <v>408</v>
      </c>
      <c r="E314" s="104">
        <v>0</v>
      </c>
      <c r="F314" s="104">
        <v>0</v>
      </c>
      <c r="G314" s="104">
        <v>0</v>
      </c>
      <c r="H314" s="104">
        <v>0</v>
      </c>
      <c r="I314" s="104">
        <v>0</v>
      </c>
      <c r="J314" s="104">
        <v>0</v>
      </c>
      <c r="K314" s="104">
        <v>0</v>
      </c>
      <c r="L314" s="104">
        <v>0</v>
      </c>
      <c r="M314" s="104">
        <v>-1.497277676950998E-2</v>
      </c>
      <c r="N314" s="11"/>
    </row>
    <row r="315" spans="2:14" x14ac:dyDescent="0.2">
      <c r="B315" s="225"/>
      <c r="C315" s="361"/>
      <c r="D315" s="155" t="s">
        <v>409</v>
      </c>
      <c r="E315" s="107">
        <v>0</v>
      </c>
      <c r="F315" s="107">
        <v>0</v>
      </c>
      <c r="G315" s="107">
        <v>0</v>
      </c>
      <c r="H315" s="107">
        <v>0</v>
      </c>
      <c r="I315" s="107">
        <v>0</v>
      </c>
      <c r="J315" s="107">
        <v>0</v>
      </c>
      <c r="K315" s="107">
        <v>0</v>
      </c>
      <c r="L315" s="107">
        <v>0</v>
      </c>
      <c r="M315" s="107">
        <v>-0.10844765342960289</v>
      </c>
      <c r="N315" s="11"/>
    </row>
    <row r="316" spans="2:14" x14ac:dyDescent="0.2">
      <c r="B316" s="225"/>
      <c r="C316" s="361"/>
      <c r="D316" s="154" t="s">
        <v>410</v>
      </c>
      <c r="E316" s="104">
        <v>7.2240464763829254E-2</v>
      </c>
      <c r="F316" s="104">
        <v>0.11405086051888004</v>
      </c>
      <c r="G316" s="104">
        <v>9.6486628211851069E-2</v>
      </c>
      <c r="H316" s="104">
        <v>0.10750454427421449</v>
      </c>
      <c r="I316" s="104">
        <v>8.1429723192690137E-2</v>
      </c>
      <c r="J316" s="104">
        <v>4.3454790823211874E-2</v>
      </c>
      <c r="K316" s="104">
        <v>0</v>
      </c>
      <c r="L316" s="104">
        <v>0</v>
      </c>
      <c r="M316" s="104">
        <v>-4.7132311186825669E-2</v>
      </c>
      <c r="N316" s="11"/>
    </row>
    <row r="317" spans="2:14" x14ac:dyDescent="0.2">
      <c r="B317" s="225"/>
      <c r="C317" s="362"/>
      <c r="D317" s="155" t="s">
        <v>411</v>
      </c>
      <c r="E317" s="107">
        <v>0</v>
      </c>
      <c r="F317" s="107">
        <v>0</v>
      </c>
      <c r="G317" s="107">
        <v>0</v>
      </c>
      <c r="H317" s="107">
        <v>0</v>
      </c>
      <c r="I317" s="107">
        <v>0</v>
      </c>
      <c r="J317" s="107">
        <v>0</v>
      </c>
      <c r="K317" s="107">
        <v>0</v>
      </c>
      <c r="L317" s="107">
        <v>0</v>
      </c>
      <c r="M317" s="107">
        <v>-4.184080547112462E-2</v>
      </c>
      <c r="N317" s="11"/>
    </row>
    <row r="318" spans="2:14" x14ac:dyDescent="0.2">
      <c r="B318" s="229" t="s">
        <v>344</v>
      </c>
      <c r="C318" s="226" t="s">
        <v>225</v>
      </c>
      <c r="D318" s="154" t="s">
        <v>407</v>
      </c>
      <c r="E318" s="104">
        <v>0.20601714961561207</v>
      </c>
      <c r="F318" s="104">
        <v>0.18609467455621301</v>
      </c>
      <c r="G318" s="104">
        <v>0.17330399706637331</v>
      </c>
      <c r="H318" s="104">
        <v>0.16264718399773018</v>
      </c>
      <c r="I318" s="104">
        <v>0.1852851839352008</v>
      </c>
      <c r="J318" s="104">
        <v>0.17881714739349033</v>
      </c>
      <c r="K318" s="104">
        <v>0.16549387542350794</v>
      </c>
      <c r="L318" s="104">
        <v>0.1736169660808094</v>
      </c>
      <c r="M318" s="104">
        <v>0.16706863959324686</v>
      </c>
      <c r="N318" s="11"/>
    </row>
    <row r="319" spans="2:14" x14ac:dyDescent="0.2">
      <c r="B319" s="229"/>
      <c r="C319" s="227"/>
      <c r="D319" s="155" t="s">
        <v>408</v>
      </c>
      <c r="E319" s="107">
        <v>0.12274918318608706</v>
      </c>
      <c r="F319" s="107">
        <v>7.5543534184955977E-2</v>
      </c>
      <c r="G319" s="107">
        <v>7.0236908461854222E-2</v>
      </c>
      <c r="H319" s="107">
        <v>7.196192430460556E-2</v>
      </c>
      <c r="I319" s="107">
        <v>7.0089236833461077E-2</v>
      </c>
      <c r="J319" s="107">
        <v>7.8437944070568685E-2</v>
      </c>
      <c r="K319" s="107">
        <v>7.305557747442068E-2</v>
      </c>
      <c r="L319" s="107">
        <v>8.6177086177086179E-2</v>
      </c>
      <c r="M319" s="107">
        <v>9.8676044683491934E-2</v>
      </c>
      <c r="N319" s="11"/>
    </row>
    <row r="320" spans="2:14" x14ac:dyDescent="0.2">
      <c r="B320" s="229"/>
      <c r="C320" s="227"/>
      <c r="D320" s="154" t="s">
        <v>409</v>
      </c>
      <c r="E320" s="104">
        <v>0.18036097437839202</v>
      </c>
      <c r="F320" s="104">
        <v>0.12980725644140631</v>
      </c>
      <c r="G320" s="104">
        <v>0.11466482728576355</v>
      </c>
      <c r="H320" s="104">
        <v>0.11064381033503691</v>
      </c>
      <c r="I320" s="104">
        <v>9.9718737597708482E-2</v>
      </c>
      <c r="J320" s="104">
        <v>8.6552266356737545E-2</v>
      </c>
      <c r="K320" s="104">
        <v>6.4982010439012861E-2</v>
      </c>
      <c r="L320" s="104">
        <v>8.7713419231606984E-2</v>
      </c>
      <c r="M320" s="104">
        <v>0.10328474440894568</v>
      </c>
      <c r="N320" s="11"/>
    </row>
    <row r="321" spans="2:14" x14ac:dyDescent="0.2">
      <c r="B321" s="229"/>
      <c r="C321" s="227"/>
      <c r="D321" s="155" t="s">
        <v>410</v>
      </c>
      <c r="E321" s="107">
        <v>0.40106303285413619</v>
      </c>
      <c r="F321" s="107">
        <v>0.33029367415811017</v>
      </c>
      <c r="G321" s="107">
        <v>0.3149821769344327</v>
      </c>
      <c r="H321" s="107">
        <v>0.29289366954681711</v>
      </c>
      <c r="I321" s="107">
        <v>0.27387176664832141</v>
      </c>
      <c r="J321" s="107">
        <v>0.33862505961708794</v>
      </c>
      <c r="K321" s="107">
        <v>0.28586916014500119</v>
      </c>
      <c r="L321" s="107">
        <v>0.26527156982256533</v>
      </c>
      <c r="M321" s="107">
        <v>0.26382675884505896</v>
      </c>
      <c r="N321" s="11"/>
    </row>
    <row r="322" spans="2:14" x14ac:dyDescent="0.2">
      <c r="B322" s="229"/>
      <c r="C322" s="228"/>
      <c r="D322" s="154" t="s">
        <v>411</v>
      </c>
      <c r="E322" s="104">
        <v>0.19610346392376343</v>
      </c>
      <c r="F322" s="104">
        <v>0.14593563128980505</v>
      </c>
      <c r="G322" s="104">
        <v>0.13489687998980032</v>
      </c>
      <c r="H322" s="104">
        <v>0.12949976624590931</v>
      </c>
      <c r="I322" s="104">
        <v>0.12353633993505009</v>
      </c>
      <c r="J322" s="104">
        <v>0.13266731241411933</v>
      </c>
      <c r="K322" s="104">
        <v>0.1131568427130991</v>
      </c>
      <c r="L322" s="104">
        <v>0.12323953359000203</v>
      </c>
      <c r="M322" s="104">
        <v>0.13268491241929026</v>
      </c>
      <c r="N322" s="11"/>
    </row>
    <row r="323" spans="2:14" x14ac:dyDescent="0.2">
      <c r="B323" s="229"/>
      <c r="C323" s="230" t="s">
        <v>151</v>
      </c>
      <c r="D323" s="155" t="s">
        <v>407</v>
      </c>
      <c r="E323" s="107">
        <v>4.7221213221939701E-2</v>
      </c>
      <c r="F323" s="107">
        <v>0.10187374931780971</v>
      </c>
      <c r="G323" s="107">
        <v>9.0064073639563216E-2</v>
      </c>
      <c r="H323" s="107">
        <v>8.8940173974791412E-2</v>
      </c>
      <c r="I323" s="107">
        <v>0.11943439104452487</v>
      </c>
      <c r="J323" s="107">
        <v>6.3696919233971694E-2</v>
      </c>
      <c r="K323" s="107">
        <v>0.12628463372523227</v>
      </c>
      <c r="L323" s="107">
        <v>8.7883259550746023E-2</v>
      </c>
      <c r="M323" s="107">
        <v>9.9421965317919081E-2</v>
      </c>
      <c r="N323" s="11"/>
    </row>
    <row r="324" spans="2:14" x14ac:dyDescent="0.2">
      <c r="B324" s="229"/>
      <c r="C324" s="231"/>
      <c r="D324" s="154" t="s">
        <v>408</v>
      </c>
      <c r="E324" s="104">
        <v>0</v>
      </c>
      <c r="F324" s="104">
        <v>0</v>
      </c>
      <c r="G324" s="104">
        <v>7.1726586773191298E-3</v>
      </c>
      <c r="H324" s="104">
        <v>0</v>
      </c>
      <c r="I324" s="104">
        <v>0</v>
      </c>
      <c r="J324" s="104">
        <v>2.0271961291399014E-2</v>
      </c>
      <c r="K324" s="104">
        <v>3.2155871442171954E-2</v>
      </c>
      <c r="L324" s="104">
        <v>3.4869928342784719E-2</v>
      </c>
      <c r="M324" s="104">
        <v>3.9030236286783163E-2</v>
      </c>
      <c r="N324" s="11"/>
    </row>
    <row r="325" spans="2:14" x14ac:dyDescent="0.2">
      <c r="B325" s="229"/>
      <c r="C325" s="231"/>
      <c r="D325" s="155" t="s">
        <v>409</v>
      </c>
      <c r="E325" s="107">
        <v>7.4660200370110395E-3</v>
      </c>
      <c r="F325" s="107">
        <v>2.5662978104064555E-2</v>
      </c>
      <c r="G325" s="107">
        <v>1.5237564561411029E-2</v>
      </c>
      <c r="H325" s="107">
        <v>0</v>
      </c>
      <c r="I325" s="107">
        <v>0</v>
      </c>
      <c r="J325" s="107">
        <v>0</v>
      </c>
      <c r="K325" s="107">
        <v>0</v>
      </c>
      <c r="L325" s="107">
        <v>0</v>
      </c>
      <c r="M325" s="107">
        <v>2.0386944200933999E-4</v>
      </c>
      <c r="N325" s="11"/>
    </row>
    <row r="326" spans="2:14" x14ac:dyDescent="0.2">
      <c r="B326" s="229"/>
      <c r="C326" s="231"/>
      <c r="D326" s="154" t="s">
        <v>410</v>
      </c>
      <c r="E326" s="104">
        <v>0.18652315559404511</v>
      </c>
      <c r="F326" s="104">
        <v>0.18970313473116046</v>
      </c>
      <c r="G326" s="104">
        <v>0.14908772806798301</v>
      </c>
      <c r="H326" s="104">
        <v>0.13300000000000001</v>
      </c>
      <c r="I326" s="104">
        <v>0.10256619144602851</v>
      </c>
      <c r="J326" s="104">
        <v>0.1632132739781465</v>
      </c>
      <c r="K326" s="104">
        <v>0.10167917978525874</v>
      </c>
      <c r="L326" s="104">
        <v>7.3370772898064721E-2</v>
      </c>
      <c r="M326" s="104">
        <v>5.3977387851035383E-2</v>
      </c>
      <c r="N326" s="11"/>
    </row>
    <row r="327" spans="2:14" x14ac:dyDescent="0.2">
      <c r="B327" s="229"/>
      <c r="C327" s="232"/>
      <c r="D327" s="155" t="s">
        <v>411</v>
      </c>
      <c r="E327" s="107">
        <v>3.437013324104516E-2</v>
      </c>
      <c r="F327" s="107">
        <v>4.6378155888576481E-2</v>
      </c>
      <c r="G327" s="107">
        <v>4.122456961172713E-2</v>
      </c>
      <c r="H327" s="107">
        <v>2.6648381392327402E-2</v>
      </c>
      <c r="I327" s="107">
        <v>2.1381533052431845E-2</v>
      </c>
      <c r="J327" s="107">
        <v>3.1748115495429517E-2</v>
      </c>
      <c r="K327" s="107">
        <v>2.8217513989191256E-2</v>
      </c>
      <c r="L327" s="107">
        <v>2.9420549581839903E-2</v>
      </c>
      <c r="M327" s="107">
        <v>3.3580648439882101E-2</v>
      </c>
      <c r="N327" s="11"/>
    </row>
    <row r="328" spans="2:14" x14ac:dyDescent="0.2">
      <c r="B328" s="225" t="s">
        <v>294</v>
      </c>
      <c r="C328" s="226" t="s">
        <v>226</v>
      </c>
      <c r="D328" s="154" t="s">
        <v>407</v>
      </c>
      <c r="E328" s="104">
        <v>6.4189189189189193E-3</v>
      </c>
      <c r="F328" s="104">
        <v>0</v>
      </c>
      <c r="G328" s="104">
        <v>2.0013568521031207E-2</v>
      </c>
      <c r="H328" s="104">
        <v>6.8783068783068779E-2</v>
      </c>
      <c r="I328" s="104">
        <v>0.11976819059884096</v>
      </c>
      <c r="J328" s="104">
        <v>0.12926907117778488</v>
      </c>
      <c r="K328" s="104">
        <v>8.1523449795404476E-2</v>
      </c>
      <c r="L328" s="104">
        <v>0.10523038605230386</v>
      </c>
      <c r="M328" s="104">
        <v>0.11148752694795196</v>
      </c>
      <c r="N328" s="11"/>
    </row>
    <row r="329" spans="2:14" x14ac:dyDescent="0.2">
      <c r="B329" s="225"/>
      <c r="C329" s="227"/>
      <c r="D329" s="155" t="s">
        <v>408</v>
      </c>
      <c r="E329" s="107">
        <v>0</v>
      </c>
      <c r="F329" s="107">
        <v>0</v>
      </c>
      <c r="G329" s="107">
        <v>0</v>
      </c>
      <c r="H329" s="107">
        <v>0</v>
      </c>
      <c r="I329" s="107">
        <v>9.2887135767909402E-3</v>
      </c>
      <c r="J329" s="107">
        <v>4.1751269035532994E-2</v>
      </c>
      <c r="K329" s="107">
        <v>4.2251747371072353E-2</v>
      </c>
      <c r="L329" s="107">
        <v>6.746822825816097E-2</v>
      </c>
      <c r="M329" s="107">
        <v>9.7796651895617925E-2</v>
      </c>
      <c r="N329" s="11"/>
    </row>
    <row r="330" spans="2:14" x14ac:dyDescent="0.2">
      <c r="B330" s="225"/>
      <c r="C330" s="227"/>
      <c r="D330" s="154" t="s">
        <v>409</v>
      </c>
      <c r="E330" s="104">
        <v>0</v>
      </c>
      <c r="F330" s="104">
        <v>0</v>
      </c>
      <c r="G330" s="104">
        <v>0</v>
      </c>
      <c r="H330" s="104">
        <v>0</v>
      </c>
      <c r="I330" s="104">
        <v>0</v>
      </c>
      <c r="J330" s="104">
        <v>0</v>
      </c>
      <c r="K330" s="104">
        <v>0</v>
      </c>
      <c r="L330" s="104">
        <v>1.2032495401594115E-2</v>
      </c>
      <c r="M330" s="104">
        <v>4.6579330422125177E-2</v>
      </c>
      <c r="N330" s="11"/>
    </row>
    <row r="331" spans="2:14" x14ac:dyDescent="0.2">
      <c r="B331" s="225"/>
      <c r="C331" s="227"/>
      <c r="D331" s="155" t="s">
        <v>410</v>
      </c>
      <c r="E331" s="107">
        <v>3.7821482602118004E-3</v>
      </c>
      <c r="F331" s="107">
        <v>6.3686862162511307E-2</v>
      </c>
      <c r="G331" s="107">
        <v>6.463576158940397E-2</v>
      </c>
      <c r="H331" s="107">
        <v>7.897190038620322E-2</v>
      </c>
      <c r="I331" s="107">
        <v>0.11755146262188516</v>
      </c>
      <c r="J331" s="107">
        <v>8.5064570466030318E-2</v>
      </c>
      <c r="K331" s="107">
        <v>9.0882903643957944E-2</v>
      </c>
      <c r="L331" s="107">
        <v>8.4571260479482283E-2</v>
      </c>
      <c r="M331" s="107">
        <v>0.11586186275975482</v>
      </c>
      <c r="N331" s="11"/>
    </row>
    <row r="332" spans="2:14" x14ac:dyDescent="0.2">
      <c r="B332" s="225"/>
      <c r="C332" s="228"/>
      <c r="D332" s="154" t="s">
        <v>411</v>
      </c>
      <c r="E332" s="104">
        <v>0</v>
      </c>
      <c r="F332" s="104">
        <v>0</v>
      </c>
      <c r="G332" s="104">
        <v>0</v>
      </c>
      <c r="H332" s="104">
        <v>7.0925553319919517E-3</v>
      </c>
      <c r="I332" s="104">
        <v>3.3304009048636424E-2</v>
      </c>
      <c r="J332" s="104">
        <v>3.8293216630196934E-2</v>
      </c>
      <c r="K332" s="104">
        <v>3.4473946487439629E-2</v>
      </c>
      <c r="L332" s="104">
        <v>5.504845184219273E-2</v>
      </c>
      <c r="M332" s="104">
        <v>8.4970818360221217E-2</v>
      </c>
      <c r="N332" s="11"/>
    </row>
    <row r="333" spans="2:14" x14ac:dyDescent="0.2">
      <c r="B333" s="225"/>
      <c r="C333" s="360" t="s">
        <v>154</v>
      </c>
      <c r="D333" s="155" t="s">
        <v>407</v>
      </c>
      <c r="E333" s="107">
        <v>3.4007352941176468E-2</v>
      </c>
      <c r="F333" s="107">
        <v>3.786945812807882E-2</v>
      </c>
      <c r="G333" s="107">
        <v>5.9545733578882751E-2</v>
      </c>
      <c r="H333" s="107">
        <v>1.4602981442044418E-2</v>
      </c>
      <c r="I333" s="107">
        <v>1.6607354685646499E-2</v>
      </c>
      <c r="J333" s="107">
        <v>0</v>
      </c>
      <c r="K333" s="107">
        <v>6.8017366136034735E-2</v>
      </c>
      <c r="L333" s="107">
        <v>6.6418551388491273E-2</v>
      </c>
      <c r="M333" s="107">
        <v>8.023816274454211E-2</v>
      </c>
      <c r="N333" s="11"/>
    </row>
    <row r="334" spans="2:14" x14ac:dyDescent="0.2">
      <c r="B334" s="225"/>
      <c r="C334" s="361"/>
      <c r="D334" s="154" t="s">
        <v>408</v>
      </c>
      <c r="E334" s="104">
        <v>0</v>
      </c>
      <c r="F334" s="104">
        <v>0</v>
      </c>
      <c r="G334" s="104">
        <v>0</v>
      </c>
      <c r="H334" s="104">
        <v>0</v>
      </c>
      <c r="I334" s="104">
        <v>8.9612074047871713E-3</v>
      </c>
      <c r="J334" s="104">
        <v>1.6072472238457043E-2</v>
      </c>
      <c r="K334" s="104">
        <v>2.7780999884004176E-2</v>
      </c>
      <c r="L334" s="104">
        <v>6.8316206441242323E-3</v>
      </c>
      <c r="M334" s="104">
        <v>2.2376192639709219E-2</v>
      </c>
      <c r="N334" s="11"/>
    </row>
    <row r="335" spans="2:14" x14ac:dyDescent="0.2">
      <c r="B335" s="225"/>
      <c r="C335" s="361"/>
      <c r="D335" s="155" t="s">
        <v>409</v>
      </c>
      <c r="E335" s="107">
        <v>0</v>
      </c>
      <c r="F335" s="107">
        <v>0</v>
      </c>
      <c r="G335" s="107">
        <v>4.3837357052096569E-3</v>
      </c>
      <c r="H335" s="107">
        <v>0</v>
      </c>
      <c r="I335" s="107">
        <v>0</v>
      </c>
      <c r="J335" s="107">
        <v>0</v>
      </c>
      <c r="K335" s="107">
        <v>7.5182735816219978E-3</v>
      </c>
      <c r="L335" s="107">
        <v>1.7808315221201711E-2</v>
      </c>
      <c r="M335" s="107">
        <v>4.6650298141003153E-2</v>
      </c>
      <c r="N335" s="11"/>
    </row>
    <row r="336" spans="2:14" x14ac:dyDescent="0.2">
      <c r="B336" s="225"/>
      <c r="C336" s="361"/>
      <c r="D336" s="154" t="s">
        <v>410</v>
      </c>
      <c r="E336" s="104">
        <v>0.14098962834917891</v>
      </c>
      <c r="F336" s="104">
        <v>0.11887105700055341</v>
      </c>
      <c r="G336" s="104">
        <v>0.1319279156749405</v>
      </c>
      <c r="H336" s="104">
        <v>0.13253582849697976</v>
      </c>
      <c r="I336" s="104">
        <v>0.15636010205321346</v>
      </c>
      <c r="J336" s="104">
        <v>0.1111388923615452</v>
      </c>
      <c r="K336" s="104">
        <v>0.11909044193216856</v>
      </c>
      <c r="L336" s="104">
        <v>0.14415124064592358</v>
      </c>
      <c r="M336" s="104">
        <v>0.16700066800267202</v>
      </c>
      <c r="N336" s="11"/>
    </row>
    <row r="337" spans="2:14" x14ac:dyDescent="0.2">
      <c r="B337" s="225"/>
      <c r="C337" s="362"/>
      <c r="D337" s="155" t="s">
        <v>411</v>
      </c>
      <c r="E337" s="107">
        <v>2.4821409531933042E-2</v>
      </c>
      <c r="F337" s="107">
        <v>1.9210198869217838E-2</v>
      </c>
      <c r="G337" s="107">
        <v>2.9689308288079766E-2</v>
      </c>
      <c r="H337" s="107">
        <v>2.2052586938083121E-2</v>
      </c>
      <c r="I337" s="107">
        <v>3.1283885107855576E-2</v>
      </c>
      <c r="J337" s="107">
        <v>2.5033091052643799E-2</v>
      </c>
      <c r="K337" s="107">
        <v>4.0820613359473464E-2</v>
      </c>
      <c r="L337" s="107">
        <v>3.9797158347354644E-2</v>
      </c>
      <c r="M337" s="107">
        <v>6.0454810495626822E-2</v>
      </c>
      <c r="N337" s="11"/>
    </row>
    <row r="338" spans="2:14" x14ac:dyDescent="0.2">
      <c r="B338" s="229" t="s">
        <v>155</v>
      </c>
      <c r="C338" s="226" t="s">
        <v>227</v>
      </c>
      <c r="D338" s="154" t="s">
        <v>407</v>
      </c>
      <c r="E338" s="104">
        <v>0.14120312106720362</v>
      </c>
      <c r="F338" s="104">
        <v>0.1292620865139949</v>
      </c>
      <c r="G338" s="104">
        <v>0.11176470588235295</v>
      </c>
      <c r="H338" s="104">
        <v>0.15055900621118012</v>
      </c>
      <c r="I338" s="104">
        <v>0.18601190476190477</v>
      </c>
      <c r="J338" s="104">
        <v>0.19859189123573684</v>
      </c>
      <c r="K338" s="104">
        <v>0.18005808325266215</v>
      </c>
      <c r="L338" s="104">
        <v>0.18463025616239728</v>
      </c>
      <c r="M338" s="104">
        <v>0.17716917111003394</v>
      </c>
      <c r="N338" s="11"/>
    </row>
    <row r="339" spans="2:14" x14ac:dyDescent="0.2">
      <c r="B339" s="229"/>
      <c r="C339" s="227"/>
      <c r="D339" s="155" t="s">
        <v>408</v>
      </c>
      <c r="E339" s="107">
        <v>3.5645564748893591E-2</v>
      </c>
      <c r="F339" s="107">
        <v>3.9015281804333939E-2</v>
      </c>
      <c r="G339" s="107">
        <v>3.9177521585067626E-2</v>
      </c>
      <c r="H339" s="107">
        <v>6.9442393818593434E-2</v>
      </c>
      <c r="I339" s="107">
        <v>8.0335553910683449E-2</v>
      </c>
      <c r="J339" s="107">
        <v>0.11130045279711769</v>
      </c>
      <c r="K339" s="107">
        <v>0.10082604470359573</v>
      </c>
      <c r="L339" s="107">
        <v>0.1099559982592718</v>
      </c>
      <c r="M339" s="107">
        <v>0.13001829209588908</v>
      </c>
      <c r="N339" s="11"/>
    </row>
    <row r="340" spans="2:14" x14ac:dyDescent="0.2">
      <c r="B340" s="229"/>
      <c r="C340" s="227"/>
      <c r="D340" s="154" t="s">
        <v>409</v>
      </c>
      <c r="E340" s="104">
        <v>7.6566254960040237E-3</v>
      </c>
      <c r="F340" s="104">
        <v>8.0964685615848402E-3</v>
      </c>
      <c r="G340" s="104">
        <v>8.8412118354355765E-3</v>
      </c>
      <c r="H340" s="104">
        <v>3.9070374103278592E-2</v>
      </c>
      <c r="I340" s="104">
        <v>4.3855421686746991E-2</v>
      </c>
      <c r="J340" s="104">
        <v>6.1965163561327911E-2</v>
      </c>
      <c r="K340" s="104">
        <v>4.3832761157430115E-2</v>
      </c>
      <c r="L340" s="104">
        <v>6.0327828444663542E-2</v>
      </c>
      <c r="M340" s="104">
        <v>8.7836170737725136E-2</v>
      </c>
      <c r="N340" s="11"/>
    </row>
    <row r="341" spans="2:14" x14ac:dyDescent="0.2">
      <c r="B341" s="229"/>
      <c r="C341" s="227"/>
      <c r="D341" s="155" t="s">
        <v>410</v>
      </c>
      <c r="E341" s="107">
        <v>0.19559741539809442</v>
      </c>
      <c r="F341" s="107">
        <v>0.1700268817204301</v>
      </c>
      <c r="G341" s="107">
        <v>0.12907671107028021</v>
      </c>
      <c r="H341" s="107">
        <v>0.13240418118466898</v>
      </c>
      <c r="I341" s="107">
        <v>0.10829983447623552</v>
      </c>
      <c r="J341" s="107">
        <v>0.11485507246376811</v>
      </c>
      <c r="K341" s="107">
        <v>0.10315115706548499</v>
      </c>
      <c r="L341" s="107">
        <v>0.13131565782891447</v>
      </c>
      <c r="M341" s="107">
        <v>0.13482719331560958</v>
      </c>
      <c r="N341" s="11"/>
    </row>
    <row r="342" spans="2:14" x14ac:dyDescent="0.2">
      <c r="B342" s="229"/>
      <c r="C342" s="228"/>
      <c r="D342" s="154" t="s">
        <v>411</v>
      </c>
      <c r="E342" s="104">
        <v>6.227672105822149E-2</v>
      </c>
      <c r="F342" s="104">
        <v>5.8490044247787608E-2</v>
      </c>
      <c r="G342" s="104">
        <v>5.0301283730678541E-2</v>
      </c>
      <c r="H342" s="104">
        <v>7.6594207261997949E-2</v>
      </c>
      <c r="I342" s="104">
        <v>8.1491236956741972E-2</v>
      </c>
      <c r="J342" s="104">
        <v>0.10272184559344329</v>
      </c>
      <c r="K342" s="104">
        <v>8.8955806950435423E-2</v>
      </c>
      <c r="L342" s="104">
        <v>0.10331749689048386</v>
      </c>
      <c r="M342" s="104">
        <v>0.12080961416824794</v>
      </c>
      <c r="N342" s="11"/>
    </row>
    <row r="343" spans="2:14" x14ac:dyDescent="0.2">
      <c r="B343" s="229"/>
      <c r="C343" s="230" t="s">
        <v>157</v>
      </c>
      <c r="D343" s="155" t="s">
        <v>407</v>
      </c>
      <c r="E343" s="107">
        <v>0</v>
      </c>
      <c r="F343" s="107">
        <v>2.4470669906282543E-2</v>
      </c>
      <c r="G343" s="107">
        <v>1.1446409989594173E-2</v>
      </c>
      <c r="H343" s="107">
        <v>0</v>
      </c>
      <c r="I343" s="107">
        <v>0</v>
      </c>
      <c r="J343" s="107">
        <v>5.367965367965368E-3</v>
      </c>
      <c r="K343" s="107">
        <v>3.8666437532222028E-2</v>
      </c>
      <c r="L343" s="107">
        <v>1.9042717447246525E-2</v>
      </c>
      <c r="M343" s="107">
        <v>3.8203407330924109E-2</v>
      </c>
      <c r="N343" s="11"/>
    </row>
    <row r="344" spans="2:14" x14ac:dyDescent="0.2">
      <c r="B344" s="229"/>
      <c r="C344" s="231"/>
      <c r="D344" s="154" t="s">
        <v>408</v>
      </c>
      <c r="E344" s="104">
        <v>0</v>
      </c>
      <c r="F344" s="104">
        <v>0</v>
      </c>
      <c r="G344" s="104">
        <v>0</v>
      </c>
      <c r="H344" s="104">
        <v>0</v>
      </c>
      <c r="I344" s="104">
        <v>0</v>
      </c>
      <c r="J344" s="104">
        <v>0</v>
      </c>
      <c r="K344" s="104">
        <v>0</v>
      </c>
      <c r="L344" s="104">
        <v>0</v>
      </c>
      <c r="M344" s="104">
        <v>-5.5568740464485497E-2</v>
      </c>
      <c r="N344" s="11"/>
    </row>
    <row r="345" spans="2:14" x14ac:dyDescent="0.2">
      <c r="B345" s="229"/>
      <c r="C345" s="231"/>
      <c r="D345" s="155" t="s">
        <v>409</v>
      </c>
      <c r="E345" s="107">
        <v>0</v>
      </c>
      <c r="F345" s="107">
        <v>0</v>
      </c>
      <c r="G345" s="107">
        <v>0</v>
      </c>
      <c r="H345" s="107">
        <v>0</v>
      </c>
      <c r="I345" s="107">
        <v>0</v>
      </c>
      <c r="J345" s="107">
        <v>0</v>
      </c>
      <c r="K345" s="107">
        <v>0</v>
      </c>
      <c r="L345" s="107">
        <v>0</v>
      </c>
      <c r="M345" s="107">
        <v>-0.10922239308424421</v>
      </c>
      <c r="N345" s="11"/>
    </row>
    <row r="346" spans="2:14" x14ac:dyDescent="0.2">
      <c r="B346" s="229"/>
      <c r="C346" s="231"/>
      <c r="D346" s="154" t="s">
        <v>410</v>
      </c>
      <c r="E346" s="104">
        <v>2.5720164609053499E-2</v>
      </c>
      <c r="F346" s="104">
        <v>1.4275766016713091E-2</v>
      </c>
      <c r="G346" s="104">
        <v>2.5953765423344207E-2</v>
      </c>
      <c r="H346" s="104">
        <v>5.8646726779561613E-3</v>
      </c>
      <c r="I346" s="104">
        <v>0</v>
      </c>
      <c r="J346" s="104">
        <v>0</v>
      </c>
      <c r="K346" s="104">
        <v>0</v>
      </c>
      <c r="L346" s="104">
        <v>0</v>
      </c>
      <c r="M346" s="104">
        <v>-3.2193800302812971E-2</v>
      </c>
      <c r="N346" s="11"/>
    </row>
    <row r="347" spans="2:14" x14ac:dyDescent="0.2">
      <c r="B347" s="229"/>
      <c r="C347" s="232"/>
      <c r="D347" s="155" t="s">
        <v>411</v>
      </c>
      <c r="E347" s="107">
        <v>0</v>
      </c>
      <c r="F347" s="107">
        <v>0</v>
      </c>
      <c r="G347" s="107">
        <v>0</v>
      </c>
      <c r="H347" s="107">
        <v>0</v>
      </c>
      <c r="I347" s="107">
        <v>0</v>
      </c>
      <c r="J347" s="107">
        <v>0</v>
      </c>
      <c r="K347" s="107">
        <v>0</v>
      </c>
      <c r="L347" s="107">
        <v>0</v>
      </c>
      <c r="M347" s="107">
        <v>-6.1863841148006013E-2</v>
      </c>
      <c r="N347" s="11"/>
    </row>
    <row r="348" spans="2:14" x14ac:dyDescent="0.2">
      <c r="B348" s="229"/>
      <c r="C348" s="226" t="s">
        <v>158</v>
      </c>
      <c r="D348" s="154" t="s">
        <v>407</v>
      </c>
      <c r="E348" s="104">
        <v>6.2885802469135804E-2</v>
      </c>
      <c r="F348" s="104">
        <v>0.10883828637591664</v>
      </c>
      <c r="G348" s="104">
        <v>0.14368036880522475</v>
      </c>
      <c r="H348" s="104">
        <v>0.14788732394366197</v>
      </c>
      <c r="I348" s="104">
        <v>0.17031363967906638</v>
      </c>
      <c r="J348" s="104">
        <v>0.14902807775377969</v>
      </c>
      <c r="K348" s="104">
        <v>0.2126068376068376</v>
      </c>
      <c r="L348" s="104">
        <v>0.1680284191829485</v>
      </c>
      <c r="M348" s="104">
        <v>0.20769504809405059</v>
      </c>
      <c r="N348" s="11"/>
    </row>
    <row r="349" spans="2:14" x14ac:dyDescent="0.2">
      <c r="B349" s="229"/>
      <c r="C349" s="227"/>
      <c r="D349" s="155" t="s">
        <v>408</v>
      </c>
      <c r="E349" s="107">
        <v>0</v>
      </c>
      <c r="F349" s="107">
        <v>1.5638963360142986E-3</v>
      </c>
      <c r="G349" s="107">
        <v>2.4110819917633846E-2</v>
      </c>
      <c r="H349" s="107">
        <v>5.9097525473071323E-2</v>
      </c>
      <c r="I349" s="107">
        <v>6.0913705583756347E-2</v>
      </c>
      <c r="J349" s="107">
        <v>9.4373346679059125E-2</v>
      </c>
      <c r="K349" s="107">
        <v>0.12189936215450035</v>
      </c>
      <c r="L349" s="107">
        <v>0.12069937958262832</v>
      </c>
      <c r="M349" s="107">
        <v>0.12843006526773809</v>
      </c>
      <c r="N349" s="11"/>
    </row>
    <row r="350" spans="2:14" x14ac:dyDescent="0.2">
      <c r="B350" s="229"/>
      <c r="C350" s="227"/>
      <c r="D350" s="154" t="s">
        <v>409</v>
      </c>
      <c r="E350" s="104">
        <v>7.0086884567645835E-2</v>
      </c>
      <c r="F350" s="104">
        <v>7.0221175679085021E-2</v>
      </c>
      <c r="G350" s="104">
        <v>8.6318662572500857E-2</v>
      </c>
      <c r="H350" s="104">
        <v>0.10740803239959501</v>
      </c>
      <c r="I350" s="104">
        <v>7.9168093118794927E-2</v>
      </c>
      <c r="J350" s="104">
        <v>7.8649760109664152E-2</v>
      </c>
      <c r="K350" s="104">
        <v>8.3935950413223145E-2</v>
      </c>
      <c r="L350" s="104">
        <v>7.9165945665340021E-2</v>
      </c>
      <c r="M350" s="104">
        <v>0.1119008407731646</v>
      </c>
      <c r="N350" s="11"/>
    </row>
    <row r="351" spans="2:14" x14ac:dyDescent="0.2">
      <c r="B351" s="229"/>
      <c r="C351" s="227"/>
      <c r="D351" s="155" t="s">
        <v>410</v>
      </c>
      <c r="E351" s="107">
        <v>0.28332318928788802</v>
      </c>
      <c r="F351" s="107">
        <v>0.27268532759151032</v>
      </c>
      <c r="G351" s="107">
        <v>0.24742750233863423</v>
      </c>
      <c r="H351" s="107">
        <v>0.26885910224438903</v>
      </c>
      <c r="I351" s="107">
        <v>0.25087384810931046</v>
      </c>
      <c r="J351" s="107">
        <v>0.22985553772070627</v>
      </c>
      <c r="K351" s="107">
        <v>0.22408735332464147</v>
      </c>
      <c r="L351" s="107">
        <v>0.19741636303411725</v>
      </c>
      <c r="M351" s="107">
        <v>0.20882254277088225</v>
      </c>
      <c r="N351" s="11"/>
    </row>
    <row r="352" spans="2:14" x14ac:dyDescent="0.2">
      <c r="B352" s="229"/>
      <c r="C352" s="228"/>
      <c r="D352" s="154" t="s">
        <v>411</v>
      </c>
      <c r="E352" s="104">
        <v>8.1554067645621994E-2</v>
      </c>
      <c r="F352" s="104">
        <v>8.4592583982331743E-2</v>
      </c>
      <c r="G352" s="104">
        <v>9.6638901923979351E-2</v>
      </c>
      <c r="H352" s="104">
        <v>0.12127586008183024</v>
      </c>
      <c r="I352" s="104">
        <v>0.11043175891046074</v>
      </c>
      <c r="J352" s="104">
        <v>0.11780655955231199</v>
      </c>
      <c r="K352" s="104">
        <v>0.13461205653302566</v>
      </c>
      <c r="L352" s="104">
        <v>0.12406417112299466</v>
      </c>
      <c r="M352" s="104">
        <v>0.14322095210533931</v>
      </c>
      <c r="N352" s="11"/>
    </row>
    <row r="353" spans="2:14" x14ac:dyDescent="0.2">
      <c r="B353" s="225" t="s">
        <v>159</v>
      </c>
      <c r="C353" s="360" t="s">
        <v>228</v>
      </c>
      <c r="D353" s="155" t="s">
        <v>407</v>
      </c>
      <c r="E353" s="107">
        <v>0.12639676113360324</v>
      </c>
      <c r="F353" s="107">
        <v>0.14866966844044208</v>
      </c>
      <c r="G353" s="107">
        <v>0.10551894563426689</v>
      </c>
      <c r="H353" s="107">
        <v>0.12086295660701152</v>
      </c>
      <c r="I353" s="107">
        <v>0.15819163510355388</v>
      </c>
      <c r="J353" s="107">
        <v>0.1442914979757085</v>
      </c>
      <c r="K353" s="107">
        <v>0.12717981993673452</v>
      </c>
      <c r="L353" s="107">
        <v>0.13611629984569154</v>
      </c>
      <c r="M353" s="107">
        <v>0.12141226353555121</v>
      </c>
      <c r="N353" s="11"/>
    </row>
    <row r="354" spans="2:14" x14ac:dyDescent="0.2">
      <c r="B354" s="225"/>
      <c r="C354" s="361"/>
      <c r="D354" s="154" t="s">
        <v>408</v>
      </c>
      <c r="E354" s="104">
        <v>5.0067282260683958E-2</v>
      </c>
      <c r="F354" s="104">
        <v>5.0233461815674847E-2</v>
      </c>
      <c r="G354" s="104">
        <v>4.9255785261226488E-2</v>
      </c>
      <c r="H354" s="104">
        <v>6.2251176257690916E-2</v>
      </c>
      <c r="I354" s="104">
        <v>7.2146161394327363E-2</v>
      </c>
      <c r="J354" s="104">
        <v>8.4591342397249566E-2</v>
      </c>
      <c r="K354" s="104">
        <v>7.6027236440478985E-2</v>
      </c>
      <c r="L354" s="104">
        <v>8.3783699353347285E-2</v>
      </c>
      <c r="M354" s="104">
        <v>0.10091829085457271</v>
      </c>
      <c r="N354" s="11"/>
    </row>
    <row r="355" spans="2:14" x14ac:dyDescent="0.2">
      <c r="B355" s="225"/>
      <c r="C355" s="361"/>
      <c r="D355" s="155" t="s">
        <v>409</v>
      </c>
      <c r="E355" s="107">
        <v>6.5172553497108765E-2</v>
      </c>
      <c r="F355" s="107">
        <v>7.6003064790416922E-2</v>
      </c>
      <c r="G355" s="107">
        <v>5.5970784688452006E-2</v>
      </c>
      <c r="H355" s="107">
        <v>5.9261358269575896E-2</v>
      </c>
      <c r="I355" s="107">
        <v>6.9338948635030456E-2</v>
      </c>
      <c r="J355" s="107">
        <v>6.2662541050513484E-2</v>
      </c>
      <c r="K355" s="107">
        <v>4.395520537230288E-2</v>
      </c>
      <c r="L355" s="107">
        <v>6.3840751202381862E-2</v>
      </c>
      <c r="M355" s="107">
        <v>8.0287231198197168E-2</v>
      </c>
      <c r="N355" s="11"/>
    </row>
    <row r="356" spans="2:14" x14ac:dyDescent="0.2">
      <c r="B356" s="225"/>
      <c r="C356" s="361"/>
      <c r="D356" s="154" t="s">
        <v>410</v>
      </c>
      <c r="E356" s="104">
        <v>0.20050807475957177</v>
      </c>
      <c r="F356" s="104">
        <v>0.16963921539545404</v>
      </c>
      <c r="G356" s="104">
        <v>0.16488739673318495</v>
      </c>
      <c r="H356" s="104">
        <v>0.18621938794762463</v>
      </c>
      <c r="I356" s="104">
        <v>0.18301390454716271</v>
      </c>
      <c r="J356" s="104">
        <v>0.17432453060601436</v>
      </c>
      <c r="K356" s="104">
        <v>0.13062386945310395</v>
      </c>
      <c r="L356" s="104">
        <v>0.12487446890691387</v>
      </c>
      <c r="M356" s="104">
        <v>0.14190996859369548</v>
      </c>
      <c r="N356" s="11"/>
    </row>
    <row r="357" spans="2:14" x14ac:dyDescent="0.2">
      <c r="B357" s="225"/>
      <c r="C357" s="362"/>
      <c r="D357" s="155" t="s">
        <v>411</v>
      </c>
      <c r="E357" s="107">
        <v>8.7259221956439634E-2</v>
      </c>
      <c r="F357" s="107">
        <v>8.7300421040525947E-2</v>
      </c>
      <c r="G357" s="107">
        <v>7.5776084385240333E-2</v>
      </c>
      <c r="H357" s="107">
        <v>8.7017304248109162E-2</v>
      </c>
      <c r="I357" s="107">
        <v>9.6879994885237519E-2</v>
      </c>
      <c r="J357" s="107">
        <v>9.7047473634706199E-2</v>
      </c>
      <c r="K357" s="107">
        <v>7.8408164849237461E-2</v>
      </c>
      <c r="L357" s="107">
        <v>8.8073418229089193E-2</v>
      </c>
      <c r="M357" s="107">
        <v>0.10239626025419395</v>
      </c>
      <c r="N357" s="11"/>
    </row>
    <row r="358" spans="2:14" x14ac:dyDescent="0.2">
      <c r="B358" s="225"/>
      <c r="C358" s="226" t="s">
        <v>161</v>
      </c>
      <c r="D358" s="154" t="s">
        <v>407</v>
      </c>
      <c r="E358" s="104">
        <v>4.9624851915229695E-2</v>
      </c>
      <c r="F358" s="104">
        <v>7.4805742130910055E-2</v>
      </c>
      <c r="G358" s="104">
        <v>6.1211086299750424E-2</v>
      </c>
      <c r="H358" s="104">
        <v>0</v>
      </c>
      <c r="I358" s="104">
        <v>0</v>
      </c>
      <c r="J358" s="104">
        <v>0</v>
      </c>
      <c r="K358" s="104">
        <v>9.7502337384800328E-3</v>
      </c>
      <c r="L358" s="104">
        <v>7.2250468290072254E-3</v>
      </c>
      <c r="M358" s="104">
        <v>-8.4700188222640495E-3</v>
      </c>
      <c r="N358" s="11"/>
    </row>
    <row r="359" spans="2:14" x14ac:dyDescent="0.2">
      <c r="B359" s="225"/>
      <c r="C359" s="227"/>
      <c r="D359" s="155" t="s">
        <v>408</v>
      </c>
      <c r="E359" s="107">
        <v>0</v>
      </c>
      <c r="F359" s="107">
        <v>0</v>
      </c>
      <c r="G359" s="107">
        <v>0</v>
      </c>
      <c r="H359" s="107">
        <v>0</v>
      </c>
      <c r="I359" s="107">
        <v>0</v>
      </c>
      <c r="J359" s="107">
        <v>0</v>
      </c>
      <c r="K359" s="107">
        <v>0</v>
      </c>
      <c r="L359" s="107">
        <v>0</v>
      </c>
      <c r="M359" s="107">
        <v>-5.0106919401251351E-2</v>
      </c>
      <c r="N359" s="11"/>
    </row>
    <row r="360" spans="2:14" x14ac:dyDescent="0.2">
      <c r="B360" s="225"/>
      <c r="C360" s="227"/>
      <c r="D360" s="154" t="s">
        <v>409</v>
      </c>
      <c r="E360" s="104">
        <v>1.0011690297053446E-2</v>
      </c>
      <c r="F360" s="104">
        <v>1.8631855045373694E-2</v>
      </c>
      <c r="G360" s="104">
        <v>9.8285299543351377E-3</v>
      </c>
      <c r="H360" s="104">
        <v>0</v>
      </c>
      <c r="I360" s="104">
        <v>0</v>
      </c>
      <c r="J360" s="104">
        <v>0</v>
      </c>
      <c r="K360" s="104">
        <v>0</v>
      </c>
      <c r="L360" s="104">
        <v>0</v>
      </c>
      <c r="M360" s="104">
        <v>-2.7188413162241139E-2</v>
      </c>
      <c r="N360" s="11"/>
    </row>
    <row r="361" spans="2:14" x14ac:dyDescent="0.2">
      <c r="B361" s="225"/>
      <c r="C361" s="227"/>
      <c r="D361" s="155" t="s">
        <v>410</v>
      </c>
      <c r="E361" s="107">
        <v>0.15862374646794836</v>
      </c>
      <c r="F361" s="107">
        <v>0.12997809357973375</v>
      </c>
      <c r="G361" s="107">
        <v>0.14476665156320798</v>
      </c>
      <c r="H361" s="107">
        <v>0.13537927041111755</v>
      </c>
      <c r="I361" s="107">
        <v>0.14412532637075717</v>
      </c>
      <c r="J361" s="107">
        <v>0.10205761316872428</v>
      </c>
      <c r="K361" s="107">
        <v>9.9239814704834298E-2</v>
      </c>
      <c r="L361" s="107">
        <v>0.10343181139958221</v>
      </c>
      <c r="M361" s="107">
        <v>8.2797958570999697E-2</v>
      </c>
      <c r="N361" s="11"/>
    </row>
    <row r="362" spans="2:14" x14ac:dyDescent="0.2">
      <c r="B362" s="225"/>
      <c r="C362" s="228"/>
      <c r="D362" s="154" t="s">
        <v>411</v>
      </c>
      <c r="E362" s="104">
        <v>2.6184258843690075E-2</v>
      </c>
      <c r="F362" s="104">
        <v>2.6869806094182824E-2</v>
      </c>
      <c r="G362" s="104">
        <v>2.0765195927182969E-2</v>
      </c>
      <c r="H362" s="104">
        <v>0</v>
      </c>
      <c r="I362" s="104">
        <v>0</v>
      </c>
      <c r="J362" s="104">
        <v>0</v>
      </c>
      <c r="K362" s="104">
        <v>0</v>
      </c>
      <c r="L362" s="104">
        <v>0</v>
      </c>
      <c r="M362" s="104">
        <v>-1.5386920047937E-2</v>
      </c>
      <c r="N362" s="11"/>
    </row>
    <row r="363" spans="2:14" x14ac:dyDescent="0.2">
      <c r="B363" s="225"/>
      <c r="C363" s="230" t="s">
        <v>162</v>
      </c>
      <c r="D363" s="155" t="s">
        <v>407</v>
      </c>
      <c r="E363" s="107">
        <v>0</v>
      </c>
      <c r="F363" s="107">
        <v>0</v>
      </c>
      <c r="G363" s="107">
        <v>0</v>
      </c>
      <c r="H363" s="107">
        <v>0</v>
      </c>
      <c r="I363" s="107">
        <v>0</v>
      </c>
      <c r="J363" s="107">
        <v>0</v>
      </c>
      <c r="K363" s="107">
        <v>0</v>
      </c>
      <c r="L363" s="107">
        <v>0</v>
      </c>
      <c r="M363" s="107">
        <v>-4.8849758591309293E-2</v>
      </c>
      <c r="N363" s="11"/>
    </row>
    <row r="364" spans="2:14" x14ac:dyDescent="0.2">
      <c r="B364" s="225"/>
      <c r="C364" s="231"/>
      <c r="D364" s="154" t="s">
        <v>408</v>
      </c>
      <c r="E364" s="104">
        <v>0</v>
      </c>
      <c r="F364" s="104">
        <v>0</v>
      </c>
      <c r="G364" s="104">
        <v>0</v>
      </c>
      <c r="H364" s="104">
        <v>0</v>
      </c>
      <c r="I364" s="104">
        <v>0</v>
      </c>
      <c r="J364" s="104">
        <v>0</v>
      </c>
      <c r="K364" s="104">
        <v>0</v>
      </c>
      <c r="L364" s="104">
        <v>0</v>
      </c>
      <c r="M364" s="104">
        <v>-0.18079614546288861</v>
      </c>
      <c r="N364" s="11"/>
    </row>
    <row r="365" spans="2:14" x14ac:dyDescent="0.2">
      <c r="B365" s="225"/>
      <c r="C365" s="231"/>
      <c r="D365" s="155" t="s">
        <v>409</v>
      </c>
      <c r="E365" s="107">
        <v>0</v>
      </c>
      <c r="F365" s="107">
        <v>0</v>
      </c>
      <c r="G365" s="107">
        <v>0</v>
      </c>
      <c r="H365" s="107">
        <v>0</v>
      </c>
      <c r="I365" s="107">
        <v>0</v>
      </c>
      <c r="J365" s="107">
        <v>0</v>
      </c>
      <c r="K365" s="107">
        <v>0</v>
      </c>
      <c r="L365" s="107">
        <v>0</v>
      </c>
      <c r="M365" s="107">
        <v>-0.24631092562229839</v>
      </c>
      <c r="N365" s="11"/>
    </row>
    <row r="366" spans="2:14" x14ac:dyDescent="0.2">
      <c r="B366" s="225"/>
      <c r="C366" s="231"/>
      <c r="D366" s="154" t="s">
        <v>410</v>
      </c>
      <c r="E366" s="104">
        <v>8.3321257788726275E-2</v>
      </c>
      <c r="F366" s="104">
        <v>2.6067746686303388E-2</v>
      </c>
      <c r="G366" s="104">
        <v>1.801399434271252E-2</v>
      </c>
      <c r="H366" s="104">
        <v>1.1844832691738229E-2</v>
      </c>
      <c r="I366" s="104">
        <v>0</v>
      </c>
      <c r="J366" s="104">
        <v>0</v>
      </c>
      <c r="K366" s="104">
        <v>0</v>
      </c>
      <c r="L366" s="104">
        <v>0</v>
      </c>
      <c r="M366" s="104">
        <v>-9.3697543110025941E-2</v>
      </c>
      <c r="N366" s="11"/>
    </row>
    <row r="367" spans="2:14" x14ac:dyDescent="0.2">
      <c r="B367" s="225"/>
      <c r="C367" s="232"/>
      <c r="D367" s="155" t="s">
        <v>411</v>
      </c>
      <c r="E367" s="107">
        <v>0</v>
      </c>
      <c r="F367" s="107">
        <v>0</v>
      </c>
      <c r="G367" s="107">
        <v>0</v>
      </c>
      <c r="H367" s="107">
        <v>0</v>
      </c>
      <c r="I367" s="107">
        <v>0</v>
      </c>
      <c r="J367" s="107">
        <v>0</v>
      </c>
      <c r="K367" s="107">
        <v>0</v>
      </c>
      <c r="L367" s="107">
        <v>0</v>
      </c>
      <c r="M367" s="107">
        <v>-0.17697796022088647</v>
      </c>
      <c r="N367" s="11"/>
    </row>
    <row r="368" spans="2:14" x14ac:dyDescent="0.2">
      <c r="B368" s="225"/>
      <c r="C368" s="226" t="s">
        <v>163</v>
      </c>
      <c r="D368" s="154" t="s">
        <v>407</v>
      </c>
      <c r="E368" s="104">
        <v>0.11117049706039552</v>
      </c>
      <c r="F368" s="104">
        <v>0.12816413535837995</v>
      </c>
      <c r="G368" s="104">
        <v>0.118706942236354</v>
      </c>
      <c r="H368" s="104">
        <v>0.11717744012361576</v>
      </c>
      <c r="I368" s="104">
        <v>0.13623841723015276</v>
      </c>
      <c r="J368" s="104">
        <v>0.19408054342552158</v>
      </c>
      <c r="K368" s="104">
        <v>0.24300616405879563</v>
      </c>
      <c r="L368" s="104">
        <v>0.2098531501657982</v>
      </c>
      <c r="M368" s="104">
        <v>0.22240644244433919</v>
      </c>
      <c r="N368" s="11"/>
    </row>
    <row r="369" spans="2:14" x14ac:dyDescent="0.2">
      <c r="B369" s="225"/>
      <c r="C369" s="227"/>
      <c r="D369" s="155" t="s">
        <v>408</v>
      </c>
      <c r="E369" s="107">
        <v>3.7599082186065919E-2</v>
      </c>
      <c r="F369" s="107">
        <v>2.1378663051413078E-2</v>
      </c>
      <c r="G369" s="107">
        <v>3.2964176155565954E-2</v>
      </c>
      <c r="H369" s="107">
        <v>4.4942680328700413E-2</v>
      </c>
      <c r="I369" s="107">
        <v>5.04578025477707E-2</v>
      </c>
      <c r="J369" s="107">
        <v>9.1418714963346276E-2</v>
      </c>
      <c r="K369" s="107">
        <v>0.1377615503440528</v>
      </c>
      <c r="L369" s="107">
        <v>0.12751771726967551</v>
      </c>
      <c r="M369" s="107">
        <v>0.11102336600548149</v>
      </c>
      <c r="N369" s="11"/>
    </row>
    <row r="370" spans="2:14" x14ac:dyDescent="0.2">
      <c r="B370" s="225"/>
      <c r="C370" s="227"/>
      <c r="D370" s="154" t="s">
        <v>409</v>
      </c>
      <c r="E370" s="104">
        <v>9.159186664224217E-2</v>
      </c>
      <c r="F370" s="104">
        <v>8.1889956545688231E-2</v>
      </c>
      <c r="G370" s="104">
        <v>7.5675013775791347E-2</v>
      </c>
      <c r="H370" s="104">
        <v>8.312752243840732E-2</v>
      </c>
      <c r="I370" s="104">
        <v>7.6361896788853675E-2</v>
      </c>
      <c r="J370" s="104">
        <v>0.10817349231035078</v>
      </c>
      <c r="K370" s="104">
        <v>0.1347001016604541</v>
      </c>
      <c r="L370" s="104">
        <v>0.13261851015801354</v>
      </c>
      <c r="M370" s="104">
        <v>0.14299386364915836</v>
      </c>
      <c r="N370" s="11"/>
    </row>
    <row r="371" spans="2:14" x14ac:dyDescent="0.2">
      <c r="B371" s="225"/>
      <c r="C371" s="227"/>
      <c r="D371" s="155" t="s">
        <v>410</v>
      </c>
      <c r="E371" s="107">
        <v>0.28838150939151952</v>
      </c>
      <c r="F371" s="107">
        <v>0.25207409932946928</v>
      </c>
      <c r="G371" s="107">
        <v>0.24711527476293843</v>
      </c>
      <c r="H371" s="107">
        <v>0.24826881598365308</v>
      </c>
      <c r="I371" s="107">
        <v>0.21198417184850199</v>
      </c>
      <c r="J371" s="107">
        <v>0.22308449010820855</v>
      </c>
      <c r="K371" s="107">
        <v>0.26438636119178227</v>
      </c>
      <c r="L371" s="107">
        <v>0.27242345838723586</v>
      </c>
      <c r="M371" s="107">
        <v>0.25480250377725017</v>
      </c>
      <c r="N371" s="11"/>
    </row>
    <row r="372" spans="2:14" x14ac:dyDescent="0.2">
      <c r="B372" s="225"/>
      <c r="C372" s="228"/>
      <c r="D372" s="154" t="s">
        <v>411</v>
      </c>
      <c r="E372" s="104">
        <v>0.10793591499605694</v>
      </c>
      <c r="F372" s="104">
        <v>9.2512846117040082E-2</v>
      </c>
      <c r="G372" s="104">
        <v>9.3173642733869799E-2</v>
      </c>
      <c r="H372" s="104">
        <v>0.10014895831207786</v>
      </c>
      <c r="I372" s="104">
        <v>9.4850675634855108E-2</v>
      </c>
      <c r="J372" s="104">
        <v>0.12867211618740657</v>
      </c>
      <c r="K372" s="104">
        <v>0.16756047466910087</v>
      </c>
      <c r="L372" s="104">
        <v>0.16135647286674515</v>
      </c>
      <c r="M372" s="104">
        <v>0.1559361855318504</v>
      </c>
      <c r="N372" s="11"/>
    </row>
    <row r="373" spans="2:14" x14ac:dyDescent="0.2">
      <c r="B373" s="225"/>
      <c r="C373" s="360" t="s">
        <v>164</v>
      </c>
      <c r="D373" s="155" t="s">
        <v>407</v>
      </c>
      <c r="E373" s="107">
        <v>0</v>
      </c>
      <c r="F373" s="107">
        <v>6.4086021505376345E-2</v>
      </c>
      <c r="G373" s="107">
        <v>0</v>
      </c>
      <c r="H373" s="107">
        <v>3.0427631578947369E-2</v>
      </c>
      <c r="I373" s="107">
        <v>7.0834982192322912E-2</v>
      </c>
      <c r="J373" s="107">
        <v>0</v>
      </c>
      <c r="K373" s="107">
        <v>5.5224473579658324E-2</v>
      </c>
      <c r="L373" s="107">
        <v>1.1128775834658187E-2</v>
      </c>
      <c r="M373" s="107">
        <v>3.0242737763629131E-2</v>
      </c>
      <c r="N373" s="11"/>
    </row>
    <row r="374" spans="2:14" x14ac:dyDescent="0.2">
      <c r="B374" s="225"/>
      <c r="C374" s="361"/>
      <c r="D374" s="154" t="s">
        <v>408</v>
      </c>
      <c r="E374" s="104">
        <v>0</v>
      </c>
      <c r="F374" s="104">
        <v>0</v>
      </c>
      <c r="G374" s="104">
        <v>0</v>
      </c>
      <c r="H374" s="104">
        <v>0</v>
      </c>
      <c r="I374" s="104">
        <v>0</v>
      </c>
      <c r="J374" s="104">
        <v>0</v>
      </c>
      <c r="K374" s="104">
        <v>0</v>
      </c>
      <c r="L374" s="104">
        <v>0</v>
      </c>
      <c r="M374" s="104">
        <v>-2.419546137423895E-2</v>
      </c>
      <c r="N374" s="11"/>
    </row>
    <row r="375" spans="2:14" x14ac:dyDescent="0.2">
      <c r="B375" s="225"/>
      <c r="C375" s="361"/>
      <c r="D375" s="155" t="s">
        <v>409</v>
      </c>
      <c r="E375" s="107">
        <v>0.10233039875712066</v>
      </c>
      <c r="F375" s="107">
        <v>7.3623427510826969E-2</v>
      </c>
      <c r="G375" s="107">
        <v>6.1667691046916613E-2</v>
      </c>
      <c r="H375" s="107">
        <v>7.6869112046502305E-2</v>
      </c>
      <c r="I375" s="107">
        <v>6.1338838100855206E-2</v>
      </c>
      <c r="J375" s="107">
        <v>2.9286633026615216E-2</v>
      </c>
      <c r="K375" s="107">
        <v>8.3851238038867518E-3</v>
      </c>
      <c r="L375" s="107">
        <v>0</v>
      </c>
      <c r="M375" s="107">
        <v>1.9319862000985712E-2</v>
      </c>
      <c r="N375" s="11"/>
    </row>
    <row r="376" spans="2:14" x14ac:dyDescent="0.2">
      <c r="B376" s="225"/>
      <c r="C376" s="361"/>
      <c r="D376" s="154" t="s">
        <v>410</v>
      </c>
      <c r="E376" s="104">
        <v>0.25676205409643277</v>
      </c>
      <c r="F376" s="104">
        <v>0.20526936688950059</v>
      </c>
      <c r="G376" s="104">
        <v>0.23831959167648215</v>
      </c>
      <c r="H376" s="104">
        <v>0.28881145954316684</v>
      </c>
      <c r="I376" s="104">
        <v>0.24386065105653912</v>
      </c>
      <c r="J376" s="104">
        <v>0.20757983839938438</v>
      </c>
      <c r="K376" s="104">
        <v>0.21123509041939206</v>
      </c>
      <c r="L376" s="104">
        <v>0.21696290571870169</v>
      </c>
      <c r="M376" s="104">
        <v>0.21239109390125846</v>
      </c>
      <c r="N376" s="11"/>
    </row>
    <row r="377" spans="2:14" x14ac:dyDescent="0.2">
      <c r="B377" s="225"/>
      <c r="C377" s="362"/>
      <c r="D377" s="155" t="s">
        <v>411</v>
      </c>
      <c r="E377" s="107">
        <v>7.3724534215566781E-2</v>
      </c>
      <c r="F377" s="107">
        <v>6.1813139192234356E-2</v>
      </c>
      <c r="G377" s="107">
        <v>5.1459452017072832E-2</v>
      </c>
      <c r="H377" s="107">
        <v>7.4103933622224463E-2</v>
      </c>
      <c r="I377" s="107">
        <v>6.5397595098456801E-2</v>
      </c>
      <c r="J377" s="107">
        <v>3.3392727512703758E-2</v>
      </c>
      <c r="K377" s="107">
        <v>2.983309239059009E-2</v>
      </c>
      <c r="L377" s="107">
        <v>7.2594685149295407E-3</v>
      </c>
      <c r="M377" s="107">
        <v>3.488677387594355E-2</v>
      </c>
      <c r="N377" s="11"/>
    </row>
    <row r="378" spans="2:14" x14ac:dyDescent="0.2">
      <c r="B378" s="225"/>
      <c r="C378" s="226" t="s">
        <v>165</v>
      </c>
      <c r="D378" s="154" t="s">
        <v>407</v>
      </c>
      <c r="E378" s="104">
        <v>9.7440132122213044E-2</v>
      </c>
      <c r="F378" s="104">
        <v>9.2766653044544345E-2</v>
      </c>
      <c r="G378" s="104">
        <v>7.6582023377670297E-2</v>
      </c>
      <c r="H378" s="104">
        <v>5.8938329430132712E-2</v>
      </c>
      <c r="I378" s="104">
        <v>9.2446448703494929E-2</v>
      </c>
      <c r="J378" s="104">
        <v>0.12780269058295965</v>
      </c>
      <c r="K378" s="104">
        <v>9.6132596685082866E-2</v>
      </c>
      <c r="L378" s="104">
        <v>9.9520825654257281E-2</v>
      </c>
      <c r="M378" s="104">
        <v>8.2626337144964951E-2</v>
      </c>
      <c r="N378" s="11"/>
    </row>
    <row r="379" spans="2:14" x14ac:dyDescent="0.2">
      <c r="B379" s="225"/>
      <c r="C379" s="227"/>
      <c r="D379" s="155" t="s">
        <v>408</v>
      </c>
      <c r="E379" s="107">
        <v>0</v>
      </c>
      <c r="F379" s="107">
        <v>0</v>
      </c>
      <c r="G379" s="107">
        <v>0</v>
      </c>
      <c r="H379" s="107">
        <v>0</v>
      </c>
      <c r="I379" s="107">
        <v>0</v>
      </c>
      <c r="J379" s="107">
        <v>1.337295690936107E-3</v>
      </c>
      <c r="K379" s="107">
        <v>1.2734192037470726E-2</v>
      </c>
      <c r="L379" s="107">
        <v>0</v>
      </c>
      <c r="M379" s="107">
        <v>-1.0556971241354201E-2</v>
      </c>
      <c r="N379" s="11"/>
    </row>
    <row r="380" spans="2:14" x14ac:dyDescent="0.2">
      <c r="B380" s="225"/>
      <c r="C380" s="227"/>
      <c r="D380" s="154" t="s">
        <v>409</v>
      </c>
      <c r="E380" s="104">
        <v>4.7498540003893322E-2</v>
      </c>
      <c r="F380" s="104">
        <v>4.5586527293844367E-2</v>
      </c>
      <c r="G380" s="104">
        <v>3.9780916690688957E-2</v>
      </c>
      <c r="H380" s="104">
        <v>3.7019637320304423E-2</v>
      </c>
      <c r="I380" s="104">
        <v>2.1427257678867023E-2</v>
      </c>
      <c r="J380" s="104">
        <v>0</v>
      </c>
      <c r="K380" s="104">
        <v>0</v>
      </c>
      <c r="L380" s="104">
        <v>0</v>
      </c>
      <c r="M380" s="104">
        <v>-1.80261378999549E-3</v>
      </c>
      <c r="N380" s="11"/>
    </row>
    <row r="381" spans="2:14" x14ac:dyDescent="0.2">
      <c r="B381" s="225"/>
      <c r="C381" s="227"/>
      <c r="D381" s="155" t="s">
        <v>410</v>
      </c>
      <c r="E381" s="107">
        <v>0.20222222222222222</v>
      </c>
      <c r="F381" s="107">
        <v>0.18864774624373956</v>
      </c>
      <c r="G381" s="107">
        <v>0.17669938877569921</v>
      </c>
      <c r="H381" s="107">
        <v>0.18537384027651446</v>
      </c>
      <c r="I381" s="107">
        <v>0.19353686841635423</v>
      </c>
      <c r="J381" s="107">
        <v>0.15987906811310687</v>
      </c>
      <c r="K381" s="107">
        <v>0.15775542615140287</v>
      </c>
      <c r="L381" s="107">
        <v>0.13139720205418806</v>
      </c>
      <c r="M381" s="107">
        <v>9.4393186657203684E-2</v>
      </c>
      <c r="N381" s="11"/>
    </row>
    <row r="382" spans="2:14" x14ac:dyDescent="0.2">
      <c r="B382" s="225"/>
      <c r="C382" s="228"/>
      <c r="D382" s="154" t="s">
        <v>411</v>
      </c>
      <c r="E382" s="104">
        <v>5.1010682004930155E-2</v>
      </c>
      <c r="F382" s="104">
        <v>4.4255597319823502E-2</v>
      </c>
      <c r="G382" s="104">
        <v>4.645508477323565E-2</v>
      </c>
      <c r="H382" s="104">
        <v>4.4300395256916994E-2</v>
      </c>
      <c r="I382" s="104">
        <v>4.5185732766586585E-2</v>
      </c>
      <c r="J382" s="104">
        <v>3.6743802158163419E-2</v>
      </c>
      <c r="K382" s="104">
        <v>3.8579967397210653E-2</v>
      </c>
      <c r="L382" s="104">
        <v>2.6316583672853479E-2</v>
      </c>
      <c r="M382" s="104">
        <v>1.7813545528528801E-2</v>
      </c>
      <c r="N382" s="11"/>
    </row>
    <row r="383" spans="2:14" x14ac:dyDescent="0.2">
      <c r="B383" s="229" t="s">
        <v>166</v>
      </c>
      <c r="C383" s="230" t="s">
        <v>229</v>
      </c>
      <c r="D383" s="155" t="s">
        <v>407</v>
      </c>
      <c r="E383" s="107">
        <v>6.2061802129317063E-2</v>
      </c>
      <c r="F383" s="107">
        <v>0.12010784484258132</v>
      </c>
      <c r="G383" s="107">
        <v>3.8779956427015254E-2</v>
      </c>
      <c r="H383" s="107">
        <v>4.1493416493416493E-2</v>
      </c>
      <c r="I383" s="107">
        <v>8.5556028973157228E-2</v>
      </c>
      <c r="J383" s="107">
        <v>9.6213425129087773E-2</v>
      </c>
      <c r="K383" s="107">
        <v>0.10520410805212739</v>
      </c>
      <c r="L383" s="107">
        <v>0.12783648016629134</v>
      </c>
      <c r="M383" s="107">
        <v>6.7703328382982444E-2</v>
      </c>
      <c r="N383" s="11"/>
    </row>
    <row r="384" spans="2:14" x14ac:dyDescent="0.2">
      <c r="B384" s="229"/>
      <c r="C384" s="231"/>
      <c r="D384" s="154" t="s">
        <v>408</v>
      </c>
      <c r="E384" s="104">
        <v>8.7694052718007755E-3</v>
      </c>
      <c r="F384" s="104">
        <v>1.5314196259932958E-3</v>
      </c>
      <c r="G384" s="104">
        <v>1.5991398436700003E-2</v>
      </c>
      <c r="H384" s="104">
        <v>1.5781140940739857E-2</v>
      </c>
      <c r="I384" s="104">
        <v>2.4527604061596396E-2</v>
      </c>
      <c r="J384" s="104">
        <v>3.436634933495375E-2</v>
      </c>
      <c r="K384" s="104">
        <v>3.700513444129172E-2</v>
      </c>
      <c r="L384" s="104">
        <v>5.2784389189919144E-2</v>
      </c>
      <c r="M384" s="104">
        <v>8.6582355527000984E-2</v>
      </c>
      <c r="N384" s="11"/>
    </row>
    <row r="385" spans="2:14" x14ac:dyDescent="0.2">
      <c r="B385" s="229"/>
      <c r="C385" s="231"/>
      <c r="D385" s="155" t="s">
        <v>409</v>
      </c>
      <c r="E385" s="107">
        <v>7.4212306169580994E-2</v>
      </c>
      <c r="F385" s="107">
        <v>6.8555815445757701E-2</v>
      </c>
      <c r="G385" s="107">
        <v>5.2426055167829846E-2</v>
      </c>
      <c r="H385" s="107">
        <v>4.0558220671609246E-2</v>
      </c>
      <c r="I385" s="107">
        <v>3.6059280052840162E-2</v>
      </c>
      <c r="J385" s="107">
        <v>3.0382626680455015E-2</v>
      </c>
      <c r="K385" s="107">
        <v>1.9106566200215284E-2</v>
      </c>
      <c r="L385" s="107">
        <v>5.3966351122318221E-2</v>
      </c>
      <c r="M385" s="107">
        <v>7.0986252735003919E-2</v>
      </c>
      <c r="N385" s="11"/>
    </row>
    <row r="386" spans="2:14" x14ac:dyDescent="0.2">
      <c r="B386" s="229"/>
      <c r="C386" s="231"/>
      <c r="D386" s="154" t="s">
        <v>410</v>
      </c>
      <c r="E386" s="104">
        <v>0.22665369649805447</v>
      </c>
      <c r="F386" s="104">
        <v>0.19566305254378649</v>
      </c>
      <c r="G386" s="104">
        <v>0.21555969377198428</v>
      </c>
      <c r="H386" s="104">
        <v>0.24330126749514883</v>
      </c>
      <c r="I386" s="104">
        <v>0.2309019930141771</v>
      </c>
      <c r="J386" s="104">
        <v>0.19056634837010208</v>
      </c>
      <c r="K386" s="104">
        <v>0.15416975996040583</v>
      </c>
      <c r="L386" s="104">
        <v>0.17259867200065987</v>
      </c>
      <c r="M386" s="104">
        <v>0.20596362436590093</v>
      </c>
      <c r="N386" s="11"/>
    </row>
    <row r="387" spans="2:14" x14ac:dyDescent="0.2">
      <c r="B387" s="229"/>
      <c r="C387" s="232"/>
      <c r="D387" s="155" t="s">
        <v>411</v>
      </c>
      <c r="E387" s="107">
        <v>7.1398551435255878E-2</v>
      </c>
      <c r="F387" s="107">
        <v>6.646417598451157E-2</v>
      </c>
      <c r="G387" s="107">
        <v>6.4019722148084671E-2</v>
      </c>
      <c r="H387" s="107">
        <v>6.4853952432023215E-2</v>
      </c>
      <c r="I387" s="107">
        <v>6.825599644449383E-2</v>
      </c>
      <c r="J387" s="107">
        <v>6.4476343111978265E-2</v>
      </c>
      <c r="K387" s="107">
        <v>5.6303148260538963E-2</v>
      </c>
      <c r="L387" s="107">
        <v>7.9482066157193054E-2</v>
      </c>
      <c r="M387" s="107">
        <v>0.10000279161955809</v>
      </c>
      <c r="N387" s="11"/>
    </row>
    <row r="388" spans="2:14" x14ac:dyDescent="0.2">
      <c r="B388" s="229"/>
      <c r="C388" s="226" t="s">
        <v>168</v>
      </c>
      <c r="D388" s="154" t="s">
        <v>407</v>
      </c>
      <c r="E388" s="104">
        <v>1.0837229069273268E-2</v>
      </c>
      <c r="F388" s="104">
        <v>5.7094162760971456E-2</v>
      </c>
      <c r="G388" s="104">
        <v>0</v>
      </c>
      <c r="H388" s="104">
        <v>0</v>
      </c>
      <c r="I388" s="104">
        <v>1.5544041450777202E-2</v>
      </c>
      <c r="J388" s="104">
        <v>6.8266446007447246E-3</v>
      </c>
      <c r="K388" s="104">
        <v>5.4170957775489186E-2</v>
      </c>
      <c r="L388" s="104">
        <v>2.2553279536519762E-2</v>
      </c>
      <c r="M388" s="104">
        <v>-1.0853683990816111E-2</v>
      </c>
      <c r="N388" s="11"/>
    </row>
    <row r="389" spans="2:14" x14ac:dyDescent="0.2">
      <c r="B389" s="229"/>
      <c r="C389" s="227"/>
      <c r="D389" s="155" t="s">
        <v>408</v>
      </c>
      <c r="E389" s="107">
        <v>0</v>
      </c>
      <c r="F389" s="107">
        <v>0</v>
      </c>
      <c r="G389" s="107">
        <v>0</v>
      </c>
      <c r="H389" s="107">
        <v>0</v>
      </c>
      <c r="I389" s="107">
        <v>0</v>
      </c>
      <c r="J389" s="107">
        <v>0</v>
      </c>
      <c r="K389" s="107">
        <v>0</v>
      </c>
      <c r="L389" s="107">
        <v>0</v>
      </c>
      <c r="M389" s="107">
        <v>2.0262603339276999E-4</v>
      </c>
      <c r="N389" s="11"/>
    </row>
    <row r="390" spans="2:14" x14ac:dyDescent="0.2">
      <c r="B390" s="229"/>
      <c r="C390" s="227"/>
      <c r="D390" s="154" t="s">
        <v>409</v>
      </c>
      <c r="E390" s="104">
        <v>0</v>
      </c>
      <c r="F390" s="104">
        <v>0</v>
      </c>
      <c r="G390" s="104">
        <v>0</v>
      </c>
      <c r="H390" s="104">
        <v>0</v>
      </c>
      <c r="I390" s="104">
        <v>0</v>
      </c>
      <c r="J390" s="104">
        <v>0</v>
      </c>
      <c r="K390" s="104">
        <v>0</v>
      </c>
      <c r="L390" s="104">
        <v>0</v>
      </c>
      <c r="M390" s="104">
        <v>-9.2747080184512696E-3</v>
      </c>
      <c r="N390" s="11"/>
    </row>
    <row r="391" spans="2:14" x14ac:dyDescent="0.2">
      <c r="B391" s="229"/>
      <c r="C391" s="227"/>
      <c r="D391" s="155" t="s">
        <v>410</v>
      </c>
      <c r="E391" s="107">
        <v>6.5011700071217829E-2</v>
      </c>
      <c r="F391" s="107">
        <v>5.3601843502655046E-2</v>
      </c>
      <c r="G391" s="107">
        <v>0.10890499354710613</v>
      </c>
      <c r="H391" s="107">
        <v>0.11869871043376319</v>
      </c>
      <c r="I391" s="107">
        <v>0.11946687420955346</v>
      </c>
      <c r="J391" s="107">
        <v>0.12275650254343028</v>
      </c>
      <c r="K391" s="107">
        <v>0.10156548300878197</v>
      </c>
      <c r="L391" s="107">
        <v>9.6934390220609304E-2</v>
      </c>
      <c r="M391" s="107">
        <v>0.11282932416953036</v>
      </c>
      <c r="N391" s="11"/>
    </row>
    <row r="392" spans="2:14" x14ac:dyDescent="0.2">
      <c r="B392" s="229"/>
      <c r="C392" s="228"/>
      <c r="D392" s="154" t="s">
        <v>411</v>
      </c>
      <c r="E392" s="104">
        <v>0</v>
      </c>
      <c r="F392" s="104">
        <v>0</v>
      </c>
      <c r="G392" s="104">
        <v>0</v>
      </c>
      <c r="H392" s="104">
        <v>0</v>
      </c>
      <c r="I392" s="104">
        <v>0</v>
      </c>
      <c r="J392" s="104">
        <v>0</v>
      </c>
      <c r="K392" s="104">
        <v>0</v>
      </c>
      <c r="L392" s="104">
        <v>0</v>
      </c>
      <c r="M392" s="104">
        <v>1.5682763879909151E-2</v>
      </c>
      <c r="N392" s="11"/>
    </row>
    <row r="393" spans="2:14" x14ac:dyDescent="0.2">
      <c r="B393" s="225" t="s">
        <v>169</v>
      </c>
      <c r="C393" s="360" t="s">
        <v>230</v>
      </c>
      <c r="D393" s="155" t="s">
        <v>407</v>
      </c>
      <c r="E393" s="107">
        <v>8.4057117621080521E-2</v>
      </c>
      <c r="F393" s="107">
        <v>0.13325800376647834</v>
      </c>
      <c r="G393" s="107">
        <v>9.1986760064660153E-2</v>
      </c>
      <c r="H393" s="107">
        <v>7.0160276555625387E-2</v>
      </c>
      <c r="I393" s="107">
        <v>8.6073731985030655E-2</v>
      </c>
      <c r="J393" s="107">
        <v>0.11291743413149676</v>
      </c>
      <c r="K393" s="107">
        <v>5.6533376591775486E-2</v>
      </c>
      <c r="L393" s="107">
        <v>7.3253131179960448E-2</v>
      </c>
      <c r="M393" s="107">
        <v>3.1213290820607489E-2</v>
      </c>
      <c r="N393" s="11"/>
    </row>
    <row r="394" spans="2:14" x14ac:dyDescent="0.2">
      <c r="B394" s="225"/>
      <c r="C394" s="361"/>
      <c r="D394" s="154" t="s">
        <v>408</v>
      </c>
      <c r="E394" s="104">
        <v>0</v>
      </c>
      <c r="F394" s="104">
        <v>0</v>
      </c>
      <c r="G394" s="104">
        <v>1.3004093333924428E-3</v>
      </c>
      <c r="H394" s="104">
        <v>7.5089140025382242E-3</v>
      </c>
      <c r="I394" s="104">
        <v>1.8554582675233466E-2</v>
      </c>
      <c r="J394" s="104">
        <v>4.3016536546382246E-2</v>
      </c>
      <c r="K394" s="104">
        <v>2.4902192138110912E-2</v>
      </c>
      <c r="L394" s="104">
        <v>2.2544232852410633E-2</v>
      </c>
      <c r="M394" s="104">
        <v>4.2363185660713149E-2</v>
      </c>
      <c r="N394" s="11"/>
    </row>
    <row r="395" spans="2:14" x14ac:dyDescent="0.2">
      <c r="B395" s="225"/>
      <c r="C395" s="361"/>
      <c r="D395" s="155" t="s">
        <v>409</v>
      </c>
      <c r="E395" s="107">
        <v>9.9247665748639757E-3</v>
      </c>
      <c r="F395" s="107">
        <v>1.7545670347817111E-2</v>
      </c>
      <c r="G395" s="107">
        <v>9.1263059602882356E-3</v>
      </c>
      <c r="H395" s="107">
        <v>0</v>
      </c>
      <c r="I395" s="107">
        <v>0</v>
      </c>
      <c r="J395" s="107">
        <v>1.3775322283609576E-2</v>
      </c>
      <c r="K395" s="107">
        <v>0</v>
      </c>
      <c r="L395" s="107">
        <v>2.6473855655350317E-2</v>
      </c>
      <c r="M395" s="107">
        <v>5.3723960810425193E-2</v>
      </c>
      <c r="N395" s="11"/>
    </row>
    <row r="396" spans="2:14" x14ac:dyDescent="0.2">
      <c r="B396" s="225"/>
      <c r="C396" s="361"/>
      <c r="D396" s="154" t="s">
        <v>410</v>
      </c>
      <c r="E396" s="104">
        <v>0.18781465118668447</v>
      </c>
      <c r="F396" s="104">
        <v>0.17702558451843944</v>
      </c>
      <c r="G396" s="104">
        <v>0.17490931919642858</v>
      </c>
      <c r="H396" s="104">
        <v>0.19128003680503947</v>
      </c>
      <c r="I396" s="104">
        <v>0.17355192835475949</v>
      </c>
      <c r="J396" s="104">
        <v>0.16023663484919973</v>
      </c>
      <c r="K396" s="104">
        <v>0.12609399132161506</v>
      </c>
      <c r="L396" s="104">
        <v>0.13257505127727018</v>
      </c>
      <c r="M396" s="104">
        <v>0.16179469748470429</v>
      </c>
      <c r="N396" s="11"/>
    </row>
    <row r="397" spans="2:14" x14ac:dyDescent="0.2">
      <c r="B397" s="225"/>
      <c r="C397" s="362"/>
      <c r="D397" s="155" t="s">
        <v>411</v>
      </c>
      <c r="E397" s="107">
        <v>3.8476639183352965E-2</v>
      </c>
      <c r="F397" s="107">
        <v>4.4382098630815207E-2</v>
      </c>
      <c r="G397" s="107">
        <v>4.1037250215240857E-2</v>
      </c>
      <c r="H397" s="107">
        <v>3.9630492369532214E-2</v>
      </c>
      <c r="I397" s="107">
        <v>4.2617275618794095E-2</v>
      </c>
      <c r="J397" s="107">
        <v>5.8792532369768141E-2</v>
      </c>
      <c r="K397" s="107">
        <v>3.3657475245326585E-2</v>
      </c>
      <c r="L397" s="107">
        <v>4.6777993926436695E-2</v>
      </c>
      <c r="M397" s="107">
        <v>6.5928924642446374E-2</v>
      </c>
      <c r="N397" s="11"/>
    </row>
    <row r="398" spans="2:14" x14ac:dyDescent="0.2">
      <c r="B398" s="225"/>
      <c r="C398" s="226" t="s">
        <v>171</v>
      </c>
      <c r="D398" s="154" t="s">
        <v>407</v>
      </c>
      <c r="E398" s="104">
        <v>0</v>
      </c>
      <c r="F398" s="104">
        <v>0</v>
      </c>
      <c r="G398" s="104">
        <v>0</v>
      </c>
      <c r="H398" s="104">
        <v>0</v>
      </c>
      <c r="I398" s="104">
        <v>0</v>
      </c>
      <c r="J398" s="104">
        <v>0</v>
      </c>
      <c r="K398" s="104">
        <v>0</v>
      </c>
      <c r="L398" s="104">
        <v>0</v>
      </c>
      <c r="M398" s="104">
        <v>-0.12097036795831977</v>
      </c>
      <c r="N398" s="11"/>
    </row>
    <row r="399" spans="2:14" x14ac:dyDescent="0.2">
      <c r="B399" s="225"/>
      <c r="C399" s="227"/>
      <c r="D399" s="155" t="s">
        <v>408</v>
      </c>
      <c r="E399" s="107">
        <v>0</v>
      </c>
      <c r="F399" s="107">
        <v>0</v>
      </c>
      <c r="G399" s="107">
        <v>0</v>
      </c>
      <c r="H399" s="107">
        <v>0</v>
      </c>
      <c r="I399" s="107">
        <v>0</v>
      </c>
      <c r="J399" s="107">
        <v>0</v>
      </c>
      <c r="K399" s="107">
        <v>0</v>
      </c>
      <c r="L399" s="107">
        <v>0</v>
      </c>
      <c r="M399" s="107">
        <v>-0.16754966887417219</v>
      </c>
      <c r="N399" s="11"/>
    </row>
    <row r="400" spans="2:14" x14ac:dyDescent="0.2">
      <c r="B400" s="225"/>
      <c r="C400" s="227"/>
      <c r="D400" s="154" t="s">
        <v>409</v>
      </c>
      <c r="E400" s="104">
        <v>0</v>
      </c>
      <c r="F400" s="104">
        <v>0</v>
      </c>
      <c r="G400" s="104">
        <v>0</v>
      </c>
      <c r="H400" s="104">
        <v>0</v>
      </c>
      <c r="I400" s="104">
        <v>0</v>
      </c>
      <c r="J400" s="104">
        <v>0</v>
      </c>
      <c r="K400" s="104">
        <v>0</v>
      </c>
      <c r="L400" s="104">
        <v>0</v>
      </c>
      <c r="M400" s="104">
        <v>-9.2289212905808951E-2</v>
      </c>
      <c r="N400" s="11"/>
    </row>
    <row r="401" spans="2:14" x14ac:dyDescent="0.2">
      <c r="B401" s="225"/>
      <c r="C401" s="227"/>
      <c r="D401" s="155" t="s">
        <v>410</v>
      </c>
      <c r="E401" s="107">
        <v>9.9639855942376954E-2</v>
      </c>
      <c r="F401" s="107">
        <v>0.10208186117301735</v>
      </c>
      <c r="G401" s="107">
        <v>0.15232221797740544</v>
      </c>
      <c r="H401" s="107">
        <v>0.15138072529666186</v>
      </c>
      <c r="I401" s="107">
        <v>0.11955715345545855</v>
      </c>
      <c r="J401" s="107">
        <v>0.11089371007653795</v>
      </c>
      <c r="K401" s="107">
        <v>0.10071604648432915</v>
      </c>
      <c r="L401" s="107">
        <v>7.5462686567164178E-2</v>
      </c>
      <c r="M401" s="107">
        <v>6.2166747455162388E-2</v>
      </c>
      <c r="N401" s="11"/>
    </row>
    <row r="402" spans="2:14" x14ac:dyDescent="0.2">
      <c r="B402" s="225"/>
      <c r="C402" s="228"/>
      <c r="D402" s="154" t="s">
        <v>411</v>
      </c>
      <c r="E402" s="104">
        <v>0</v>
      </c>
      <c r="F402" s="104">
        <v>0</v>
      </c>
      <c r="G402" s="104">
        <v>0</v>
      </c>
      <c r="H402" s="104">
        <v>0</v>
      </c>
      <c r="I402" s="104">
        <v>0</v>
      </c>
      <c r="J402" s="104">
        <v>0</v>
      </c>
      <c r="K402" s="104">
        <v>0</v>
      </c>
      <c r="L402" s="104">
        <v>0</v>
      </c>
      <c r="M402" s="104">
        <v>-9.3770751540710878E-2</v>
      </c>
      <c r="N402" s="11"/>
    </row>
    <row r="403" spans="2:14" x14ac:dyDescent="0.2">
      <c r="B403" s="229" t="s">
        <v>345</v>
      </c>
      <c r="C403" s="230" t="s">
        <v>231</v>
      </c>
      <c r="D403" s="155" t="s">
        <v>407</v>
      </c>
      <c r="E403" s="107">
        <v>0.29102257057841641</v>
      </c>
      <c r="F403" s="107">
        <v>0.28525240649570138</v>
      </c>
      <c r="G403" s="107">
        <v>0.27559815722990044</v>
      </c>
      <c r="H403" s="107">
        <v>0.2856201010914951</v>
      </c>
      <c r="I403" s="107">
        <v>0.29129084725713439</v>
      </c>
      <c r="J403" s="107">
        <v>0.28659657378133963</v>
      </c>
      <c r="K403" s="107">
        <v>0.27145914827662559</v>
      </c>
      <c r="L403" s="107">
        <v>0.24514167037531523</v>
      </c>
      <c r="M403" s="107">
        <v>0.25352743561030233</v>
      </c>
      <c r="N403" s="11"/>
    </row>
    <row r="404" spans="2:14" x14ac:dyDescent="0.2">
      <c r="B404" s="229"/>
      <c r="C404" s="231"/>
      <c r="D404" s="154" t="s">
        <v>408</v>
      </c>
      <c r="E404" s="104">
        <v>0.18454726465141535</v>
      </c>
      <c r="F404" s="104">
        <v>0.18451539983046059</v>
      </c>
      <c r="G404" s="104">
        <v>0.20159200561210611</v>
      </c>
      <c r="H404" s="104">
        <v>0.23234630569655951</v>
      </c>
      <c r="I404" s="104">
        <v>0.22742365297194078</v>
      </c>
      <c r="J404" s="104">
        <v>0.24152055901237368</v>
      </c>
      <c r="K404" s="104">
        <v>0.22870478413068845</v>
      </c>
      <c r="L404" s="104">
        <v>0.22521260630315157</v>
      </c>
      <c r="M404" s="104">
        <v>0.22934487269799739</v>
      </c>
      <c r="N404" s="11"/>
    </row>
    <row r="405" spans="2:14" x14ac:dyDescent="0.2">
      <c r="B405" s="229"/>
      <c r="C405" s="231"/>
      <c r="D405" s="155" t="s">
        <v>409</v>
      </c>
      <c r="E405" s="107">
        <v>0.17442576052425859</v>
      </c>
      <c r="F405" s="107">
        <v>0.16509935675575291</v>
      </c>
      <c r="G405" s="107">
        <v>0.16559887625051392</v>
      </c>
      <c r="H405" s="107">
        <v>0.18949146815340429</v>
      </c>
      <c r="I405" s="107">
        <v>0.18415289326900044</v>
      </c>
      <c r="J405" s="107">
        <v>0.19299592310185423</v>
      </c>
      <c r="K405" s="107">
        <v>0.19793185053075643</v>
      </c>
      <c r="L405" s="107">
        <v>0.21667299003207671</v>
      </c>
      <c r="M405" s="107">
        <v>0.23236809688221108</v>
      </c>
      <c r="N405" s="11"/>
    </row>
    <row r="406" spans="2:14" x14ac:dyDescent="0.2">
      <c r="B406" s="229"/>
      <c r="C406" s="231"/>
      <c r="D406" s="154" t="s">
        <v>410</v>
      </c>
      <c r="E406" s="104">
        <v>0.27499165275459098</v>
      </c>
      <c r="F406" s="104">
        <v>0.23650151668351871</v>
      </c>
      <c r="G406" s="104">
        <v>0.25107340012267432</v>
      </c>
      <c r="H406" s="104">
        <v>0.26658128875707737</v>
      </c>
      <c r="I406" s="104">
        <v>0.25160584939182723</v>
      </c>
      <c r="J406" s="104">
        <v>0.25447234811053943</v>
      </c>
      <c r="K406" s="104">
        <v>0.2365857005626458</v>
      </c>
      <c r="L406" s="104">
        <v>0.25413715667645537</v>
      </c>
      <c r="M406" s="104">
        <v>0.28061810461838305</v>
      </c>
      <c r="N406" s="11"/>
    </row>
    <row r="407" spans="2:14" x14ac:dyDescent="0.2">
      <c r="B407" s="229"/>
      <c r="C407" s="232"/>
      <c r="D407" s="155" t="s">
        <v>411</v>
      </c>
      <c r="E407" s="107">
        <v>0.20485452920516192</v>
      </c>
      <c r="F407" s="107">
        <v>0.19469098043741703</v>
      </c>
      <c r="G407" s="107">
        <v>0.20362043863906121</v>
      </c>
      <c r="H407" s="107">
        <v>0.22777095477792578</v>
      </c>
      <c r="I407" s="107">
        <v>0.221838483662266</v>
      </c>
      <c r="J407" s="107">
        <v>0.23076386790918174</v>
      </c>
      <c r="K407" s="107">
        <v>0.22295135564325916</v>
      </c>
      <c r="L407" s="107">
        <v>0.22879714517132493</v>
      </c>
      <c r="M407" s="107">
        <v>0.24098769223500507</v>
      </c>
      <c r="N407" s="11"/>
    </row>
    <row r="408" spans="2:14" x14ac:dyDescent="0.2">
      <c r="B408" s="229"/>
      <c r="C408" s="226" t="s">
        <v>174</v>
      </c>
      <c r="D408" s="154" t="s">
        <v>407</v>
      </c>
      <c r="E408" s="104">
        <v>0.20314139264410538</v>
      </c>
      <c r="F408" s="104">
        <v>0.31180878709131565</v>
      </c>
      <c r="G408" s="104">
        <v>0.28603131174950602</v>
      </c>
      <c r="H408" s="104">
        <v>0.26980507309758839</v>
      </c>
      <c r="I408" s="104">
        <v>0.24357366771159875</v>
      </c>
      <c r="J408" s="104">
        <v>0.25473484848484851</v>
      </c>
      <c r="K408" s="104">
        <v>0.3205279058673875</v>
      </c>
      <c r="L408" s="104">
        <v>0.26968377928562282</v>
      </c>
      <c r="M408" s="104">
        <v>0.25324047204488298</v>
      </c>
      <c r="N408" s="11"/>
    </row>
    <row r="409" spans="2:14" x14ac:dyDescent="0.2">
      <c r="B409" s="229"/>
      <c r="C409" s="227"/>
      <c r="D409" s="155" t="s">
        <v>408</v>
      </c>
      <c r="E409" s="107">
        <v>0.14461580007162103</v>
      </c>
      <c r="F409" s="107">
        <v>0.17910146869608012</v>
      </c>
      <c r="G409" s="107">
        <v>0.19020319346720149</v>
      </c>
      <c r="H409" s="107">
        <v>0.17171204515773641</v>
      </c>
      <c r="I409" s="107">
        <v>0.15737927850936018</v>
      </c>
      <c r="J409" s="107">
        <v>0.15725043541455225</v>
      </c>
      <c r="K409" s="107">
        <v>0.17758289769426977</v>
      </c>
      <c r="L409" s="107">
        <v>0.17876264695234648</v>
      </c>
      <c r="M409" s="107">
        <v>0.18210768640491112</v>
      </c>
      <c r="N409" s="11"/>
    </row>
    <row r="410" spans="2:14" x14ac:dyDescent="0.2">
      <c r="B410" s="229"/>
      <c r="C410" s="227"/>
      <c r="D410" s="154" t="s">
        <v>409</v>
      </c>
      <c r="E410" s="104">
        <v>0.1400129811491139</v>
      </c>
      <c r="F410" s="104">
        <v>0.15462551299589603</v>
      </c>
      <c r="G410" s="104">
        <v>0.15242932893970026</v>
      </c>
      <c r="H410" s="104">
        <v>0.12936945289776508</v>
      </c>
      <c r="I410" s="104">
        <v>0.1187895965321774</v>
      </c>
      <c r="J410" s="104">
        <v>0.11903585142379196</v>
      </c>
      <c r="K410" s="104">
        <v>0.1261292377597151</v>
      </c>
      <c r="L410" s="104">
        <v>0.14834311156459429</v>
      </c>
      <c r="M410" s="104">
        <v>0.16714683942503855</v>
      </c>
      <c r="N410" s="11"/>
    </row>
    <row r="411" spans="2:14" x14ac:dyDescent="0.2">
      <c r="B411" s="229"/>
      <c r="C411" s="227"/>
      <c r="D411" s="155" t="s">
        <v>410</v>
      </c>
      <c r="E411" s="107">
        <v>0.21742367833209233</v>
      </c>
      <c r="F411" s="107">
        <v>0.21132906657800682</v>
      </c>
      <c r="G411" s="107">
        <v>0.24529196113689905</v>
      </c>
      <c r="H411" s="107">
        <v>0.24548326870601753</v>
      </c>
      <c r="I411" s="107">
        <v>0.21966759002770084</v>
      </c>
      <c r="J411" s="107">
        <v>0.20996415246177483</v>
      </c>
      <c r="K411" s="107">
        <v>0.19416226766623787</v>
      </c>
      <c r="L411" s="107">
        <v>0.20167352783246822</v>
      </c>
      <c r="M411" s="107">
        <v>0.22849620100804935</v>
      </c>
      <c r="N411" s="11"/>
    </row>
    <row r="412" spans="2:14" x14ac:dyDescent="0.2">
      <c r="B412" s="229"/>
      <c r="C412" s="228"/>
      <c r="D412" s="154" t="s">
        <v>411</v>
      </c>
      <c r="E412" s="104">
        <v>0.16035916625196187</v>
      </c>
      <c r="F412" s="104">
        <v>0.18702583969972361</v>
      </c>
      <c r="G412" s="104">
        <v>0.1947155282768154</v>
      </c>
      <c r="H412" s="104">
        <v>0.17829701473737247</v>
      </c>
      <c r="I412" s="104">
        <v>0.16229284053845547</v>
      </c>
      <c r="J412" s="104">
        <v>0.16150762607437405</v>
      </c>
      <c r="K412" s="104">
        <v>0.17477801361189843</v>
      </c>
      <c r="L412" s="104">
        <v>0.17990890819670427</v>
      </c>
      <c r="M412" s="104">
        <v>0.19091777077311431</v>
      </c>
      <c r="N412" s="11"/>
    </row>
    <row r="413" spans="2:14" x14ac:dyDescent="0.2">
      <c r="B413" s="229"/>
      <c r="C413" s="360" t="s">
        <v>175</v>
      </c>
      <c r="D413" s="155" t="s">
        <v>407</v>
      </c>
      <c r="E413" s="107">
        <v>0.1913247686144495</v>
      </c>
      <c r="F413" s="107">
        <v>0.3964824816507409</v>
      </c>
      <c r="G413" s="107">
        <v>0.31789823929017053</v>
      </c>
      <c r="H413" s="107">
        <v>0.31260981213677524</v>
      </c>
      <c r="I413" s="107">
        <v>0.35298093821819659</v>
      </c>
      <c r="J413" s="107">
        <v>0.35942299986643517</v>
      </c>
      <c r="K413" s="107">
        <v>0.42853340431195103</v>
      </c>
      <c r="L413" s="107">
        <v>0.43388925950633755</v>
      </c>
      <c r="M413" s="107">
        <v>0.43938988493443937</v>
      </c>
      <c r="N413" s="11"/>
    </row>
    <row r="414" spans="2:14" x14ac:dyDescent="0.2">
      <c r="B414" s="229"/>
      <c r="C414" s="361"/>
      <c r="D414" s="154" t="s">
        <v>408</v>
      </c>
      <c r="E414" s="104">
        <v>0</v>
      </c>
      <c r="F414" s="104">
        <v>0.18006011455793114</v>
      </c>
      <c r="G414" s="104">
        <v>0.1575085324232082</v>
      </c>
      <c r="H414" s="104">
        <v>0.2244457361122644</v>
      </c>
      <c r="I414" s="104">
        <v>0.2493616785079929</v>
      </c>
      <c r="J414" s="104">
        <v>0.25120547945205479</v>
      </c>
      <c r="K414" s="104">
        <v>0.25954344383157663</v>
      </c>
      <c r="L414" s="104">
        <v>0.29482725606586974</v>
      </c>
      <c r="M414" s="104">
        <v>0.35424890350877192</v>
      </c>
      <c r="N414" s="11"/>
    </row>
    <row r="415" spans="2:14" x14ac:dyDescent="0.2">
      <c r="B415" s="229"/>
      <c r="C415" s="361"/>
      <c r="D415" s="155" t="s">
        <v>409</v>
      </c>
      <c r="E415" s="107">
        <v>4.6458124605736763E-2</v>
      </c>
      <c r="F415" s="107">
        <v>0.14696342690974165</v>
      </c>
      <c r="G415" s="107">
        <v>0.1154278435486288</v>
      </c>
      <c r="H415" s="107">
        <v>0.12585879257418506</v>
      </c>
      <c r="I415" s="107">
        <v>9.3168615339363187E-2</v>
      </c>
      <c r="J415" s="107">
        <v>0.11404592355762244</v>
      </c>
      <c r="K415" s="107">
        <v>0.12381228693696961</v>
      </c>
      <c r="L415" s="107">
        <v>0.21836823734729494</v>
      </c>
      <c r="M415" s="107">
        <v>0.27364163113589157</v>
      </c>
      <c r="N415" s="11"/>
    </row>
    <row r="416" spans="2:14" x14ac:dyDescent="0.2">
      <c r="B416" s="229"/>
      <c r="C416" s="361"/>
      <c r="D416" s="154" t="s">
        <v>410</v>
      </c>
      <c r="E416" s="104">
        <v>0.19494187873075713</v>
      </c>
      <c r="F416" s="104">
        <v>0.17885476396198255</v>
      </c>
      <c r="G416" s="104">
        <v>0.22097230962869729</v>
      </c>
      <c r="H416" s="104">
        <v>0.28391824141920557</v>
      </c>
      <c r="I416" s="104">
        <v>0.22965726276521334</v>
      </c>
      <c r="J416" s="104">
        <v>0.20775729646697388</v>
      </c>
      <c r="K416" s="104">
        <v>0.17628549501151189</v>
      </c>
      <c r="L416" s="104">
        <v>0.218480271270037</v>
      </c>
      <c r="M416" s="104">
        <v>0.24620977722772278</v>
      </c>
      <c r="N416" s="11"/>
    </row>
    <row r="417" spans="2:14" x14ac:dyDescent="0.2">
      <c r="B417" s="229"/>
      <c r="C417" s="362"/>
      <c r="D417" s="155" t="s">
        <v>411</v>
      </c>
      <c r="E417" s="107">
        <v>4.1416165664662656E-2</v>
      </c>
      <c r="F417" s="107">
        <v>0.18810107141551174</v>
      </c>
      <c r="G417" s="107">
        <v>0.16778556317791066</v>
      </c>
      <c r="H417" s="107">
        <v>0.20924907878889062</v>
      </c>
      <c r="I417" s="107">
        <v>0.20462548207056794</v>
      </c>
      <c r="J417" s="107">
        <v>0.20943795767233322</v>
      </c>
      <c r="K417" s="107">
        <v>0.21755959405239556</v>
      </c>
      <c r="L417" s="107">
        <v>0.27056026120285809</v>
      </c>
      <c r="M417" s="107">
        <v>0.31899956121105749</v>
      </c>
      <c r="N417" s="11"/>
    </row>
    <row r="418" spans="2:14" x14ac:dyDescent="0.2">
      <c r="B418" s="229"/>
      <c r="C418" s="226" t="s">
        <v>176</v>
      </c>
      <c r="D418" s="154" t="s">
        <v>407</v>
      </c>
      <c r="E418" s="104">
        <v>0.1918819188191882</v>
      </c>
      <c r="F418" s="104">
        <v>0.24095744680851064</v>
      </c>
      <c r="G418" s="104">
        <v>0.24436090225563908</v>
      </c>
      <c r="H418" s="104">
        <v>0.22135007849293564</v>
      </c>
      <c r="I418" s="104">
        <v>0.23649711588883063</v>
      </c>
      <c r="J418" s="104">
        <v>0.28072916666666664</v>
      </c>
      <c r="K418" s="104">
        <v>0.30881585811163276</v>
      </c>
      <c r="L418" s="104">
        <v>0.2595700052438385</v>
      </c>
      <c r="M418" s="104">
        <v>0.32523759239704331</v>
      </c>
      <c r="N418" s="11"/>
    </row>
    <row r="419" spans="2:14" x14ac:dyDescent="0.2">
      <c r="B419" s="229"/>
      <c r="C419" s="227"/>
      <c r="D419" s="155" t="s">
        <v>408</v>
      </c>
      <c r="E419" s="107">
        <v>0.11462735800432945</v>
      </c>
      <c r="F419" s="107">
        <v>0.1291970802919708</v>
      </c>
      <c r="G419" s="107">
        <v>0.15245832454104241</v>
      </c>
      <c r="H419" s="107">
        <v>0.18654496974669266</v>
      </c>
      <c r="I419" s="107">
        <v>0.16952125464300455</v>
      </c>
      <c r="J419" s="107">
        <v>0.1965436138664485</v>
      </c>
      <c r="K419" s="107">
        <v>0.20776162195371697</v>
      </c>
      <c r="L419" s="107">
        <v>0.22486364104147372</v>
      </c>
      <c r="M419" s="107">
        <v>0.24432936302433972</v>
      </c>
      <c r="N419" s="11"/>
    </row>
    <row r="420" spans="2:14" x14ac:dyDescent="0.2">
      <c r="B420" s="229"/>
      <c r="C420" s="227"/>
      <c r="D420" s="154" t="s">
        <v>409</v>
      </c>
      <c r="E420" s="104">
        <v>6.0236465463596761E-2</v>
      </c>
      <c r="F420" s="104">
        <v>6.0648089774303367E-2</v>
      </c>
      <c r="G420" s="104">
        <v>6.6572961921799137E-2</v>
      </c>
      <c r="H420" s="104">
        <v>9.5095842668658198E-2</v>
      </c>
      <c r="I420" s="104">
        <v>0.1030188679245283</v>
      </c>
      <c r="J420" s="104">
        <v>0.13591022443890274</v>
      </c>
      <c r="K420" s="104">
        <v>0.14584115071919951</v>
      </c>
      <c r="L420" s="104">
        <v>0.18834193629610979</v>
      </c>
      <c r="M420" s="104">
        <v>0.20258456860509311</v>
      </c>
      <c r="N420" s="11"/>
    </row>
    <row r="421" spans="2:14" x14ac:dyDescent="0.2">
      <c r="B421" s="229"/>
      <c r="C421" s="227"/>
      <c r="D421" s="155" t="s">
        <v>410</v>
      </c>
      <c r="E421" s="107">
        <v>0.11877300613496933</v>
      </c>
      <c r="F421" s="107">
        <v>9.8291656350581832E-2</v>
      </c>
      <c r="G421" s="107">
        <v>0.13981990995497748</v>
      </c>
      <c r="H421" s="107">
        <v>0.15019665683382497</v>
      </c>
      <c r="I421" s="107">
        <v>0.16674962667994028</v>
      </c>
      <c r="J421" s="107">
        <v>0.18884226117008146</v>
      </c>
      <c r="K421" s="107">
        <v>0.15977210800099084</v>
      </c>
      <c r="L421" s="107">
        <v>0.1888111888111888</v>
      </c>
      <c r="M421" s="107">
        <v>0.25591343734272776</v>
      </c>
      <c r="N421" s="11"/>
    </row>
    <row r="422" spans="2:14" x14ac:dyDescent="0.2">
      <c r="B422" s="229"/>
      <c r="C422" s="228"/>
      <c r="D422" s="154" t="s">
        <v>411</v>
      </c>
      <c r="E422" s="104">
        <v>0.1030875653787751</v>
      </c>
      <c r="F422" s="104">
        <v>0.10964163822525597</v>
      </c>
      <c r="G422" s="104">
        <v>0.12864790191676739</v>
      </c>
      <c r="H422" s="104">
        <v>0.15220501599057398</v>
      </c>
      <c r="I422" s="104">
        <v>0.15203462468706241</v>
      </c>
      <c r="J422" s="104">
        <v>0.18157341186369372</v>
      </c>
      <c r="K422" s="104">
        <v>0.18688593717056715</v>
      </c>
      <c r="L422" s="104">
        <v>0.20924016800305459</v>
      </c>
      <c r="M422" s="104">
        <v>0.23876836351212846</v>
      </c>
      <c r="N422" s="11"/>
    </row>
    <row r="423" spans="2:14" x14ac:dyDescent="0.2">
      <c r="B423" s="229"/>
      <c r="C423" s="230" t="s">
        <v>177</v>
      </c>
      <c r="D423" s="155" t="s">
        <v>407</v>
      </c>
      <c r="E423" s="107">
        <v>0.23381487426431247</v>
      </c>
      <c r="F423" s="107">
        <v>0.24253933803581118</v>
      </c>
      <c r="G423" s="107">
        <v>0.19561643835616438</v>
      </c>
      <c r="H423" s="107">
        <v>0.22802344166222696</v>
      </c>
      <c r="I423" s="107">
        <v>0.22715125601282737</v>
      </c>
      <c r="J423" s="107">
        <v>0.25622022233986236</v>
      </c>
      <c r="K423" s="107">
        <v>0.31114632857897517</v>
      </c>
      <c r="L423" s="107">
        <v>0.30053191489361702</v>
      </c>
      <c r="M423" s="107">
        <v>0.29925053533190576</v>
      </c>
      <c r="N423" s="11"/>
    </row>
    <row r="424" spans="2:14" x14ac:dyDescent="0.2">
      <c r="B424" s="229"/>
      <c r="C424" s="231"/>
      <c r="D424" s="154" t="s">
        <v>408</v>
      </c>
      <c r="E424" s="104">
        <v>0.16280715947011831</v>
      </c>
      <c r="F424" s="104">
        <v>0.16695723515536867</v>
      </c>
      <c r="G424" s="104">
        <v>0.18158222591362128</v>
      </c>
      <c r="H424" s="104">
        <v>0.21554237458530209</v>
      </c>
      <c r="I424" s="104">
        <v>0.22010539116335631</v>
      </c>
      <c r="J424" s="104">
        <v>0.2172258387581372</v>
      </c>
      <c r="K424" s="104">
        <v>0.22685880116081256</v>
      </c>
      <c r="L424" s="104">
        <v>0.24260414570336084</v>
      </c>
      <c r="M424" s="104">
        <v>0.2698268003646308</v>
      </c>
      <c r="N424" s="11"/>
    </row>
    <row r="425" spans="2:14" x14ac:dyDescent="0.2">
      <c r="B425" s="229"/>
      <c r="C425" s="231"/>
      <c r="D425" s="155" t="s">
        <v>409</v>
      </c>
      <c r="E425" s="107">
        <v>0.12040055891942245</v>
      </c>
      <c r="F425" s="107">
        <v>0.13416794614385261</v>
      </c>
      <c r="G425" s="107">
        <v>0.15138822403063668</v>
      </c>
      <c r="H425" s="107">
        <v>0.16910399257195916</v>
      </c>
      <c r="I425" s="107">
        <v>0.18688949040837943</v>
      </c>
      <c r="J425" s="107">
        <v>0.2007205950720595</v>
      </c>
      <c r="K425" s="107">
        <v>0.20295589433259631</v>
      </c>
      <c r="L425" s="107">
        <v>0.2370300972010774</v>
      </c>
      <c r="M425" s="107">
        <v>0.26022874661006956</v>
      </c>
      <c r="N425" s="11"/>
    </row>
    <row r="426" spans="2:14" x14ac:dyDescent="0.2">
      <c r="B426" s="229"/>
      <c r="C426" s="231"/>
      <c r="D426" s="154" t="s">
        <v>410</v>
      </c>
      <c r="E426" s="104">
        <v>0.25785310734463279</v>
      </c>
      <c r="F426" s="104">
        <v>0.24105718842560947</v>
      </c>
      <c r="G426" s="104">
        <v>0.20874568469505178</v>
      </c>
      <c r="H426" s="104">
        <v>0.23518850987432674</v>
      </c>
      <c r="I426" s="104">
        <v>0.25131128848346634</v>
      </c>
      <c r="J426" s="104">
        <v>0.22905405405405405</v>
      </c>
      <c r="K426" s="104">
        <v>0.23967501692620177</v>
      </c>
      <c r="L426" s="104">
        <v>0.24818016378525934</v>
      </c>
      <c r="M426" s="104">
        <v>0.30435779816513764</v>
      </c>
      <c r="N426" s="11"/>
    </row>
    <row r="427" spans="2:14" x14ac:dyDescent="0.2">
      <c r="B427" s="229"/>
      <c r="C427" s="232"/>
      <c r="D427" s="155" t="s">
        <v>411</v>
      </c>
      <c r="E427" s="107">
        <v>0.17044124177465586</v>
      </c>
      <c r="F427" s="107">
        <v>0.17460122699386504</v>
      </c>
      <c r="G427" s="107">
        <v>0.17708419571156553</v>
      </c>
      <c r="H427" s="107">
        <v>0.20392834190231363</v>
      </c>
      <c r="I427" s="107">
        <v>0.21473538848950083</v>
      </c>
      <c r="J427" s="107">
        <v>0.2165904165663376</v>
      </c>
      <c r="K427" s="107">
        <v>0.22729827378562825</v>
      </c>
      <c r="L427" s="107">
        <v>0.24607118329091424</v>
      </c>
      <c r="M427" s="107">
        <v>0.27487592547392403</v>
      </c>
      <c r="N427" s="11"/>
    </row>
    <row r="428" spans="2:14" x14ac:dyDescent="0.2">
      <c r="B428" s="229"/>
      <c r="C428" s="226" t="s">
        <v>178</v>
      </c>
      <c r="D428" s="154" t="s">
        <v>407</v>
      </c>
      <c r="E428" s="104">
        <v>0.28125609518236788</v>
      </c>
      <c r="F428" s="104">
        <v>0.28391910465344589</v>
      </c>
      <c r="G428" s="104">
        <v>0.29050720347345571</v>
      </c>
      <c r="H428" s="104">
        <v>0.28604338644653482</v>
      </c>
      <c r="I428" s="104">
        <v>0.25717035611164579</v>
      </c>
      <c r="J428" s="104">
        <v>0.27153086897619511</v>
      </c>
      <c r="K428" s="104">
        <v>0.28755113968439511</v>
      </c>
      <c r="L428" s="104">
        <v>0.23907505388986872</v>
      </c>
      <c r="M428" s="104">
        <v>0.26732477788746301</v>
      </c>
      <c r="N428" s="11"/>
    </row>
    <row r="429" spans="2:14" x14ac:dyDescent="0.2">
      <c r="B429" s="229"/>
      <c r="C429" s="227"/>
      <c r="D429" s="155" t="s">
        <v>408</v>
      </c>
      <c r="E429" s="107">
        <v>0.20211820184762863</v>
      </c>
      <c r="F429" s="107">
        <v>0.19913436793262107</v>
      </c>
      <c r="G429" s="107">
        <v>0.192121902368142</v>
      </c>
      <c r="H429" s="107">
        <v>0.22079853563665486</v>
      </c>
      <c r="I429" s="107">
        <v>0.19291383872080986</v>
      </c>
      <c r="J429" s="107">
        <v>0.1979279001694654</v>
      </c>
      <c r="K429" s="107">
        <v>0.20035667209428548</v>
      </c>
      <c r="L429" s="107">
        <v>0.18947902043362969</v>
      </c>
      <c r="M429" s="107">
        <v>0.20145211930926216</v>
      </c>
      <c r="N429" s="11"/>
    </row>
    <row r="430" spans="2:14" x14ac:dyDescent="0.2">
      <c r="B430" s="229"/>
      <c r="C430" s="227"/>
      <c r="D430" s="154" t="s">
        <v>409</v>
      </c>
      <c r="E430" s="104">
        <v>0.15757575757575756</v>
      </c>
      <c r="F430" s="104">
        <v>0.16901341677333712</v>
      </c>
      <c r="G430" s="104">
        <v>0.15889952153110048</v>
      </c>
      <c r="H430" s="104">
        <v>0.16594355026825286</v>
      </c>
      <c r="I430" s="104">
        <v>0.14599811676082863</v>
      </c>
      <c r="J430" s="104">
        <v>0.14445969612344395</v>
      </c>
      <c r="K430" s="104">
        <v>0.1429184958961634</v>
      </c>
      <c r="L430" s="104">
        <v>0.14661094297929578</v>
      </c>
      <c r="M430" s="104">
        <v>0.16053026271227441</v>
      </c>
      <c r="N430" s="11"/>
    </row>
    <row r="431" spans="2:14" x14ac:dyDescent="0.2">
      <c r="B431" s="229"/>
      <c r="C431" s="227"/>
      <c r="D431" s="155" t="s">
        <v>410</v>
      </c>
      <c r="E431" s="107">
        <v>0.19026224096827435</v>
      </c>
      <c r="F431" s="107">
        <v>0.20600423611750621</v>
      </c>
      <c r="G431" s="107">
        <v>0.21503982218929432</v>
      </c>
      <c r="H431" s="107">
        <v>0.2427503191683385</v>
      </c>
      <c r="I431" s="107">
        <v>0.23983777306664208</v>
      </c>
      <c r="J431" s="107">
        <v>0.20276156055972569</v>
      </c>
      <c r="K431" s="107">
        <v>0.18900215093986719</v>
      </c>
      <c r="L431" s="107">
        <v>0.19247453791022257</v>
      </c>
      <c r="M431" s="107">
        <v>0.22208483926193648</v>
      </c>
      <c r="N431" s="11"/>
    </row>
    <row r="432" spans="2:14" x14ac:dyDescent="0.2">
      <c r="B432" s="229"/>
      <c r="C432" s="228"/>
      <c r="D432" s="154" t="s">
        <v>411</v>
      </c>
      <c r="E432" s="104">
        <v>0.19148902498852649</v>
      </c>
      <c r="F432" s="104">
        <v>0.1970777304557273</v>
      </c>
      <c r="G432" s="104">
        <v>0.19295172591116538</v>
      </c>
      <c r="H432" s="104">
        <v>0.21147368915764572</v>
      </c>
      <c r="I432" s="104">
        <v>0.19048971797421207</v>
      </c>
      <c r="J432" s="104">
        <v>0.18687052927088454</v>
      </c>
      <c r="K432" s="104">
        <v>0.18633341856302735</v>
      </c>
      <c r="L432" s="104">
        <v>0.17970660146699266</v>
      </c>
      <c r="M432" s="104">
        <v>0.19666925868325558</v>
      </c>
      <c r="N432" s="11"/>
    </row>
    <row r="433" spans="2:14" x14ac:dyDescent="0.2">
      <c r="B433" s="229"/>
      <c r="C433" s="360" t="s">
        <v>179</v>
      </c>
      <c r="D433" s="155" t="s">
        <v>407</v>
      </c>
      <c r="E433" s="107">
        <v>0.19372225745085606</v>
      </c>
      <c r="F433" s="107">
        <v>0.21765455704270237</v>
      </c>
      <c r="G433" s="107">
        <v>0.218170185540627</v>
      </c>
      <c r="H433" s="107">
        <v>0.24860335195530725</v>
      </c>
      <c r="I433" s="107">
        <v>0.25154320987654322</v>
      </c>
      <c r="J433" s="107">
        <v>0.26843213963286189</v>
      </c>
      <c r="K433" s="107">
        <v>0.34343434343434343</v>
      </c>
      <c r="L433" s="107">
        <v>0.34377797672336619</v>
      </c>
      <c r="M433" s="107">
        <v>0.35001498351813004</v>
      </c>
      <c r="N433" s="11"/>
    </row>
    <row r="434" spans="2:14" x14ac:dyDescent="0.2">
      <c r="B434" s="229"/>
      <c r="C434" s="361"/>
      <c r="D434" s="154" t="s">
        <v>408</v>
      </c>
      <c r="E434" s="104">
        <v>0.11093665076393502</v>
      </c>
      <c r="F434" s="104">
        <v>0.12511404415789792</v>
      </c>
      <c r="G434" s="104">
        <v>0.13394113687817413</v>
      </c>
      <c r="H434" s="104">
        <v>0.18122037914691944</v>
      </c>
      <c r="I434" s="104">
        <v>0.19803967879074161</v>
      </c>
      <c r="J434" s="104">
        <v>0.23322977793119318</v>
      </c>
      <c r="K434" s="104">
        <v>0.26363946351443512</v>
      </c>
      <c r="L434" s="104">
        <v>0.27855105533371366</v>
      </c>
      <c r="M434" s="104">
        <v>0.3153524594857699</v>
      </c>
      <c r="N434" s="11"/>
    </row>
    <row r="435" spans="2:14" x14ac:dyDescent="0.2">
      <c r="B435" s="229"/>
      <c r="C435" s="361"/>
      <c r="D435" s="155" t="s">
        <v>409</v>
      </c>
      <c r="E435" s="107">
        <v>9.4739819004524883E-2</v>
      </c>
      <c r="F435" s="107">
        <v>0.10912458152290049</v>
      </c>
      <c r="G435" s="107">
        <v>9.9633909984925703E-2</v>
      </c>
      <c r="H435" s="107">
        <v>0.14339438679573788</v>
      </c>
      <c r="I435" s="107">
        <v>0.13235294117647059</v>
      </c>
      <c r="J435" s="107">
        <v>0.1892663043478261</v>
      </c>
      <c r="K435" s="107">
        <v>0.21570209047523023</v>
      </c>
      <c r="L435" s="107">
        <v>0.24888528577219296</v>
      </c>
      <c r="M435" s="107">
        <v>0.2941096634093377</v>
      </c>
      <c r="N435" s="11"/>
    </row>
    <row r="436" spans="2:14" x14ac:dyDescent="0.2">
      <c r="B436" s="229"/>
      <c r="C436" s="361"/>
      <c r="D436" s="154" t="s">
        <v>410</v>
      </c>
      <c r="E436" s="104">
        <v>0.1579312257348863</v>
      </c>
      <c r="F436" s="104">
        <v>0.1538354641467482</v>
      </c>
      <c r="G436" s="104">
        <v>0.16257326262908178</v>
      </c>
      <c r="H436" s="104">
        <v>0.19563735514655761</v>
      </c>
      <c r="I436" s="104">
        <v>0.20327868852459016</v>
      </c>
      <c r="J436" s="104">
        <v>0.25093283582089554</v>
      </c>
      <c r="K436" s="104">
        <v>0.24310413092252869</v>
      </c>
      <c r="L436" s="104">
        <v>0.27045696068012753</v>
      </c>
      <c r="M436" s="104">
        <v>0.311865312667023</v>
      </c>
      <c r="N436" s="11"/>
    </row>
    <row r="437" spans="2:14" x14ac:dyDescent="0.2">
      <c r="B437" s="229"/>
      <c r="C437" s="362"/>
      <c r="D437" s="155" t="s">
        <v>411</v>
      </c>
      <c r="E437" s="107">
        <v>0.11996883293968687</v>
      </c>
      <c r="F437" s="107">
        <v>0.13179301220169551</v>
      </c>
      <c r="G437" s="107">
        <v>0.13370803135630824</v>
      </c>
      <c r="H437" s="107">
        <v>0.17594985166044597</v>
      </c>
      <c r="I437" s="107">
        <v>0.18057547079629099</v>
      </c>
      <c r="J437" s="107">
        <v>0.22397446947285052</v>
      </c>
      <c r="K437" s="107">
        <v>0.2498157361341441</v>
      </c>
      <c r="L437" s="107">
        <v>0.2720372127467543</v>
      </c>
      <c r="M437" s="107">
        <v>0.31015806601580659</v>
      </c>
      <c r="N437" s="11"/>
    </row>
    <row r="438" spans="2:14" x14ac:dyDescent="0.2">
      <c r="B438" s="229"/>
      <c r="C438" s="226" t="s">
        <v>180</v>
      </c>
      <c r="D438" s="154" t="s">
        <v>407</v>
      </c>
      <c r="E438" s="104">
        <v>0.43731406714832127</v>
      </c>
      <c r="F438" s="104">
        <v>0.41800507185122571</v>
      </c>
      <c r="G438" s="104">
        <v>0.37913699204021784</v>
      </c>
      <c r="H438" s="104">
        <v>0.3620620217478856</v>
      </c>
      <c r="I438" s="104">
        <v>0.32674050632911394</v>
      </c>
      <c r="J438" s="104">
        <v>0.32977506671749907</v>
      </c>
      <c r="K438" s="104">
        <v>0.32973977695167284</v>
      </c>
      <c r="L438" s="104">
        <v>0.2978723404255319</v>
      </c>
      <c r="M438" s="104">
        <v>0.30841121495327101</v>
      </c>
      <c r="N438" s="11"/>
    </row>
    <row r="439" spans="2:14" x14ac:dyDescent="0.2">
      <c r="B439" s="229"/>
      <c r="C439" s="227"/>
      <c r="D439" s="155" t="s">
        <v>408</v>
      </c>
      <c r="E439" s="107">
        <v>0.31491712707182318</v>
      </c>
      <c r="F439" s="107">
        <v>0.30669404517453797</v>
      </c>
      <c r="G439" s="107">
        <v>0.2858425132598939</v>
      </c>
      <c r="H439" s="107">
        <v>0.28311180609851444</v>
      </c>
      <c r="I439" s="107">
        <v>0.25574048389582371</v>
      </c>
      <c r="J439" s="107">
        <v>0.24873999407056033</v>
      </c>
      <c r="K439" s="107">
        <v>0.2505605786618445</v>
      </c>
      <c r="L439" s="107">
        <v>0.1918722786647315</v>
      </c>
      <c r="M439" s="107">
        <v>0.20292066259808195</v>
      </c>
      <c r="N439" s="11"/>
    </row>
    <row r="440" spans="2:14" x14ac:dyDescent="0.2">
      <c r="B440" s="229"/>
      <c r="C440" s="227"/>
      <c r="D440" s="154" t="s">
        <v>409</v>
      </c>
      <c r="E440" s="104">
        <v>0.26731206164180576</v>
      </c>
      <c r="F440" s="104">
        <v>0.25882931628135758</v>
      </c>
      <c r="G440" s="104">
        <v>0.24133542196984531</v>
      </c>
      <c r="H440" s="104">
        <v>0.23404856013551667</v>
      </c>
      <c r="I440" s="104">
        <v>0.20820923306031272</v>
      </c>
      <c r="J440" s="104">
        <v>0.21080451531983516</v>
      </c>
      <c r="K440" s="104">
        <v>0.21633225269429598</v>
      </c>
      <c r="L440" s="104">
        <v>0.19129287598944592</v>
      </c>
      <c r="M440" s="104">
        <v>0.18197039125837153</v>
      </c>
      <c r="N440" s="11"/>
    </row>
    <row r="441" spans="2:14" x14ac:dyDescent="0.2">
      <c r="B441" s="229"/>
      <c r="C441" s="227"/>
      <c r="D441" s="155" t="s">
        <v>410</v>
      </c>
      <c r="E441" s="107">
        <v>0.31328125000000001</v>
      </c>
      <c r="F441" s="107">
        <v>0.27504835589941973</v>
      </c>
      <c r="G441" s="107">
        <v>0.299616122840691</v>
      </c>
      <c r="H441" s="107">
        <v>0.335239852398524</v>
      </c>
      <c r="I441" s="107">
        <v>0.33369883040935672</v>
      </c>
      <c r="J441" s="107">
        <v>0.33867276887871856</v>
      </c>
      <c r="K441" s="107">
        <v>0.3054263565891473</v>
      </c>
      <c r="L441" s="107">
        <v>0.26398752814827647</v>
      </c>
      <c r="M441" s="107">
        <v>0.27103616133518776</v>
      </c>
      <c r="N441" s="11"/>
    </row>
    <row r="442" spans="2:14" x14ac:dyDescent="0.2">
      <c r="B442" s="229"/>
      <c r="C442" s="228"/>
      <c r="D442" s="154" t="s">
        <v>411</v>
      </c>
      <c r="E442" s="104">
        <v>0.30811156343572316</v>
      </c>
      <c r="F442" s="104">
        <v>0.29374748962377828</v>
      </c>
      <c r="G442" s="104">
        <v>0.28051619769839686</v>
      </c>
      <c r="H442" s="104">
        <v>0.28174590504166802</v>
      </c>
      <c r="I442" s="104">
        <v>0.25874787213920936</v>
      </c>
      <c r="J442" s="104">
        <v>0.2578433157351781</v>
      </c>
      <c r="K442" s="104">
        <v>0.25473571873239853</v>
      </c>
      <c r="L442" s="104">
        <v>0.2125171120766621</v>
      </c>
      <c r="M442" s="104">
        <v>0.2159277259310057</v>
      </c>
      <c r="N442" s="11"/>
    </row>
    <row r="443" spans="2:14" x14ac:dyDescent="0.2">
      <c r="B443" s="229"/>
      <c r="C443" s="230" t="s">
        <v>181</v>
      </c>
      <c r="D443" s="155" t="s">
        <v>407</v>
      </c>
      <c r="E443" s="107">
        <v>0.14957264957264957</v>
      </c>
      <c r="F443" s="107">
        <v>0.10519877675840979</v>
      </c>
      <c r="G443" s="107">
        <v>8.2467929138668294E-2</v>
      </c>
      <c r="H443" s="107">
        <v>8.6186540731995276E-2</v>
      </c>
      <c r="I443" s="107">
        <v>4.9824150058616644E-2</v>
      </c>
      <c r="J443" s="107">
        <v>0</v>
      </c>
      <c r="K443" s="107">
        <v>0</v>
      </c>
      <c r="L443" s="107">
        <v>0</v>
      </c>
      <c r="M443" s="107">
        <v>-4.7123623011015907E-2</v>
      </c>
      <c r="N443" s="11"/>
    </row>
    <row r="444" spans="2:14" x14ac:dyDescent="0.2">
      <c r="B444" s="229"/>
      <c r="C444" s="231"/>
      <c r="D444" s="154" t="s">
        <v>408</v>
      </c>
      <c r="E444" s="104">
        <v>1.4192785334121822E-2</v>
      </c>
      <c r="F444" s="104">
        <v>5.3437833986462414E-3</v>
      </c>
      <c r="G444" s="104">
        <v>4.5178932350493405E-3</v>
      </c>
      <c r="H444" s="104">
        <v>4.9124012366884233E-2</v>
      </c>
      <c r="I444" s="104">
        <v>5.6114285714285714E-2</v>
      </c>
      <c r="J444" s="104">
        <v>3.1391698639693058E-2</v>
      </c>
      <c r="K444" s="104">
        <v>2.3840281855549032E-2</v>
      </c>
      <c r="L444" s="104">
        <v>0</v>
      </c>
      <c r="M444" s="104">
        <v>-0.1001187648456057</v>
      </c>
      <c r="N444" s="11"/>
    </row>
    <row r="445" spans="2:14" x14ac:dyDescent="0.2">
      <c r="B445" s="229"/>
      <c r="C445" s="231"/>
      <c r="D445" s="155" t="s">
        <v>409</v>
      </c>
      <c r="E445" s="107">
        <v>0</v>
      </c>
      <c r="F445" s="107">
        <v>0</v>
      </c>
      <c r="G445" s="107">
        <v>0</v>
      </c>
      <c r="H445" s="107">
        <v>1.4788443105573052E-2</v>
      </c>
      <c r="I445" s="107">
        <v>1.1254460609387867E-2</v>
      </c>
      <c r="J445" s="107">
        <v>0</v>
      </c>
      <c r="K445" s="107">
        <v>0</v>
      </c>
      <c r="L445" s="107">
        <v>0</v>
      </c>
      <c r="M445" s="107">
        <v>-3.5070140280561123E-2</v>
      </c>
      <c r="N445" s="11"/>
    </row>
    <row r="446" spans="2:14" x14ac:dyDescent="0.2">
      <c r="B446" s="229"/>
      <c r="C446" s="231"/>
      <c r="D446" s="154" t="s">
        <v>410</v>
      </c>
      <c r="E446" s="104">
        <v>0.10385674931129477</v>
      </c>
      <c r="F446" s="104">
        <v>2.9444138690148596E-2</v>
      </c>
      <c r="G446" s="104">
        <v>8.1274025260845692E-2</v>
      </c>
      <c r="H446" s="104">
        <v>0.12867843766720172</v>
      </c>
      <c r="I446" s="104">
        <v>7.5993555316863581E-2</v>
      </c>
      <c r="J446" s="104">
        <v>6.8380743982494524E-2</v>
      </c>
      <c r="K446" s="104">
        <v>5.1260737046273208E-2</v>
      </c>
      <c r="L446" s="104">
        <v>4.9427534208321695E-2</v>
      </c>
      <c r="M446" s="104">
        <v>1.012373453318335E-2</v>
      </c>
      <c r="N446" s="11"/>
    </row>
    <row r="447" spans="2:14" x14ac:dyDescent="0.2">
      <c r="B447" s="229"/>
      <c r="C447" s="232"/>
      <c r="D447" s="155" t="s">
        <v>411</v>
      </c>
      <c r="E447" s="107">
        <v>3.2998703107738121E-2</v>
      </c>
      <c r="F447" s="107">
        <v>1.425612869045899E-2</v>
      </c>
      <c r="G447" s="107">
        <v>1.6434526965154947E-2</v>
      </c>
      <c r="H447" s="107">
        <v>5.4220234768026829E-2</v>
      </c>
      <c r="I447" s="107">
        <v>4.3836765116929098E-2</v>
      </c>
      <c r="J447" s="107">
        <v>1.1902503793626708E-2</v>
      </c>
      <c r="K447" s="107">
        <v>1.0644418872266973E-2</v>
      </c>
      <c r="L447" s="107">
        <v>0</v>
      </c>
      <c r="M447" s="107">
        <v>-5.4816469217323749E-2</v>
      </c>
      <c r="N447" s="11"/>
    </row>
    <row r="448" spans="2:14" x14ac:dyDescent="0.2">
      <c r="B448" s="225" t="s">
        <v>182</v>
      </c>
      <c r="C448" s="226" t="s">
        <v>332</v>
      </c>
      <c r="D448" s="154" t="s">
        <v>407</v>
      </c>
      <c r="E448" s="104">
        <v>0.10207861699938259</v>
      </c>
      <c r="F448" s="104">
        <v>0.11513292433537832</v>
      </c>
      <c r="G448" s="104">
        <v>9.609186140209508E-2</v>
      </c>
      <c r="H448" s="104">
        <v>8.9555125725338497E-2</v>
      </c>
      <c r="I448" s="104">
        <v>0.16066582232675955</v>
      </c>
      <c r="J448" s="104">
        <v>0.12100538599640934</v>
      </c>
      <c r="K448" s="104">
        <v>7.8711040676175389E-2</v>
      </c>
      <c r="L448" s="104">
        <v>8.0104712041884824E-2</v>
      </c>
      <c r="M448" s="104">
        <v>9.1178521617852157E-2</v>
      </c>
      <c r="N448" s="11"/>
    </row>
    <row r="449" spans="2:14" x14ac:dyDescent="0.2">
      <c r="B449" s="225"/>
      <c r="C449" s="227"/>
      <c r="D449" s="155" t="s">
        <v>408</v>
      </c>
      <c r="E449" s="107">
        <v>3.2439535170204902E-3</v>
      </c>
      <c r="F449" s="107">
        <v>0</v>
      </c>
      <c r="G449" s="107">
        <v>0</v>
      </c>
      <c r="H449" s="107">
        <v>5.7378659854588326E-3</v>
      </c>
      <c r="I449" s="107">
        <v>2.1361964557714455E-2</v>
      </c>
      <c r="J449" s="107">
        <v>1.4399296522917965E-2</v>
      </c>
      <c r="K449" s="107">
        <v>9.097421203438396E-3</v>
      </c>
      <c r="L449" s="107">
        <v>5.4099746407438712E-2</v>
      </c>
      <c r="M449" s="107">
        <v>7.2287058003832089E-2</v>
      </c>
      <c r="N449" s="11"/>
    </row>
    <row r="450" spans="2:14" x14ac:dyDescent="0.2">
      <c r="B450" s="225"/>
      <c r="C450" s="227"/>
      <c r="D450" s="154" t="s">
        <v>409</v>
      </c>
      <c r="E450" s="104">
        <v>3.1359951047881293E-2</v>
      </c>
      <c r="F450" s="104">
        <v>2.7200488997555013E-2</v>
      </c>
      <c r="G450" s="104">
        <v>1.5129281991600466E-2</v>
      </c>
      <c r="H450" s="104">
        <v>9.7471673840977685E-3</v>
      </c>
      <c r="I450" s="104">
        <v>3.5190894000474274E-2</v>
      </c>
      <c r="J450" s="104">
        <v>0</v>
      </c>
      <c r="K450" s="104">
        <v>0</v>
      </c>
      <c r="L450" s="104">
        <v>4.400329338578355E-2</v>
      </c>
      <c r="M450" s="104">
        <v>6.4085206246051088E-2</v>
      </c>
      <c r="N450" s="11"/>
    </row>
    <row r="451" spans="2:14" x14ac:dyDescent="0.2">
      <c r="B451" s="225"/>
      <c r="C451" s="227"/>
      <c r="D451" s="155" t="s">
        <v>410</v>
      </c>
      <c r="E451" s="107">
        <v>0.28239571760428239</v>
      </c>
      <c r="F451" s="107">
        <v>0.23571139035265504</v>
      </c>
      <c r="G451" s="107">
        <v>0.23362599656877586</v>
      </c>
      <c r="H451" s="107">
        <v>0.22306629834254144</v>
      </c>
      <c r="I451" s="107">
        <v>0.21039182282793867</v>
      </c>
      <c r="J451" s="107">
        <v>0.17573620508910703</v>
      </c>
      <c r="K451" s="107">
        <v>0.17212109780250873</v>
      </c>
      <c r="L451" s="107">
        <v>0.17835109366236679</v>
      </c>
      <c r="M451" s="107">
        <v>0.19249304911955514</v>
      </c>
      <c r="N451" s="11"/>
    </row>
    <row r="452" spans="2:14" x14ac:dyDescent="0.2">
      <c r="B452" s="225"/>
      <c r="C452" s="228"/>
      <c r="D452" s="154" t="s">
        <v>411</v>
      </c>
      <c r="E452" s="104">
        <v>6.7876847626183498E-2</v>
      </c>
      <c r="F452" s="104">
        <v>5.4061867591789534E-2</v>
      </c>
      <c r="G452" s="104">
        <v>4.8621765152153752E-2</v>
      </c>
      <c r="H452" s="104">
        <v>5.0310029198517112E-2</v>
      </c>
      <c r="I452" s="104">
        <v>6.9084952024338869E-2</v>
      </c>
      <c r="J452" s="104">
        <v>4.2209653676299683E-2</v>
      </c>
      <c r="K452" s="104">
        <v>3.2157960388207736E-2</v>
      </c>
      <c r="L452" s="104">
        <v>7.2958219609489811E-2</v>
      </c>
      <c r="M452" s="104">
        <v>9.0445028120316379E-2</v>
      </c>
      <c r="N452" s="11"/>
    </row>
    <row r="453" spans="2:14" x14ac:dyDescent="0.2">
      <c r="B453" s="229" t="s">
        <v>184</v>
      </c>
      <c r="C453" s="360" t="s">
        <v>232</v>
      </c>
      <c r="D453" s="155" t="s">
        <v>407</v>
      </c>
      <c r="E453" s="107">
        <v>0.15118972415245316</v>
      </c>
      <c r="F453" s="107">
        <v>0.17016365925304239</v>
      </c>
      <c r="G453" s="107">
        <v>0.13607859531772576</v>
      </c>
      <c r="H453" s="107">
        <v>0.12025316455696203</v>
      </c>
      <c r="I453" s="107">
        <v>0.17643480024335834</v>
      </c>
      <c r="J453" s="107">
        <v>0.17530518310986593</v>
      </c>
      <c r="K453" s="107">
        <v>0.177021107128634</v>
      </c>
      <c r="L453" s="107">
        <v>0.19165348101265822</v>
      </c>
      <c r="M453" s="107">
        <v>0.1797752808988764</v>
      </c>
      <c r="N453" s="11"/>
    </row>
    <row r="454" spans="2:14" x14ac:dyDescent="0.2">
      <c r="B454" s="229"/>
      <c r="C454" s="361"/>
      <c r="D454" s="154" t="s">
        <v>408</v>
      </c>
      <c r="E454" s="104">
        <v>2.2034397207855012E-2</v>
      </c>
      <c r="F454" s="104">
        <v>3.9828224991579654E-2</v>
      </c>
      <c r="G454" s="104">
        <v>6.0077356428151013E-2</v>
      </c>
      <c r="H454" s="104">
        <v>8.8164948453608241E-2</v>
      </c>
      <c r="I454" s="104">
        <v>8.01840289188301E-2</v>
      </c>
      <c r="J454" s="104">
        <v>8.1544019158176731E-2</v>
      </c>
      <c r="K454" s="104">
        <v>7.4124914207275225E-2</v>
      </c>
      <c r="L454" s="104">
        <v>8.3943211357728448E-2</v>
      </c>
      <c r="M454" s="104">
        <v>9.5481772382879124E-2</v>
      </c>
      <c r="N454" s="11"/>
    </row>
    <row r="455" spans="2:14" x14ac:dyDescent="0.2">
      <c r="B455" s="229"/>
      <c r="C455" s="361"/>
      <c r="D455" s="155" t="s">
        <v>409</v>
      </c>
      <c r="E455" s="107">
        <v>3.8796474943943268E-2</v>
      </c>
      <c r="F455" s="107">
        <v>5.3187594791067411E-2</v>
      </c>
      <c r="G455" s="107">
        <v>6.502571638501102E-2</v>
      </c>
      <c r="H455" s="107">
        <v>8.9425418372105075E-2</v>
      </c>
      <c r="I455" s="107">
        <v>7.7601868673760704E-2</v>
      </c>
      <c r="J455" s="107">
        <v>6.7408173823072945E-2</v>
      </c>
      <c r="K455" s="107">
        <v>6.5767023421746548E-2</v>
      </c>
      <c r="L455" s="107">
        <v>7.5966282894736836E-2</v>
      </c>
      <c r="M455" s="107">
        <v>8.784473953013279E-2</v>
      </c>
      <c r="N455" s="11"/>
    </row>
    <row r="456" spans="2:14" x14ac:dyDescent="0.2">
      <c r="B456" s="229"/>
      <c r="C456" s="361"/>
      <c r="D456" s="154" t="s">
        <v>410</v>
      </c>
      <c r="E456" s="104">
        <v>0.18037412477792872</v>
      </c>
      <c r="F456" s="104">
        <v>0.1721861245022008</v>
      </c>
      <c r="G456" s="104">
        <v>0.19823603527929443</v>
      </c>
      <c r="H456" s="104">
        <v>0.20986883198001249</v>
      </c>
      <c r="I456" s="104">
        <v>0.22197825177749894</v>
      </c>
      <c r="J456" s="104">
        <v>0.2142782372029729</v>
      </c>
      <c r="K456" s="104">
        <v>0.18784820771575739</v>
      </c>
      <c r="L456" s="104">
        <v>0.18731625367492649</v>
      </c>
      <c r="M456" s="104">
        <v>0.1861902766135792</v>
      </c>
      <c r="N456" s="11"/>
    </row>
    <row r="457" spans="2:14" x14ac:dyDescent="0.2">
      <c r="B457" s="229"/>
      <c r="C457" s="362"/>
      <c r="D457" s="155" t="s">
        <v>411</v>
      </c>
      <c r="E457" s="107">
        <v>6.4808995041553186E-2</v>
      </c>
      <c r="F457" s="107">
        <v>7.7245938336160613E-2</v>
      </c>
      <c r="G457" s="107">
        <v>9.1114299713025829E-2</v>
      </c>
      <c r="H457" s="107">
        <v>0.11142881750064594</v>
      </c>
      <c r="I457" s="107">
        <v>0.11083574280600303</v>
      </c>
      <c r="J457" s="107">
        <v>0.10655023326554676</v>
      </c>
      <c r="K457" s="107">
        <v>9.8627333958564239E-2</v>
      </c>
      <c r="L457" s="107">
        <v>0.10721363120543351</v>
      </c>
      <c r="M457" s="107">
        <v>0.11473588526411474</v>
      </c>
      <c r="N457" s="11"/>
    </row>
    <row r="458" spans="2:14" x14ac:dyDescent="0.2">
      <c r="B458" s="229"/>
      <c r="C458" s="226" t="s">
        <v>186</v>
      </c>
      <c r="D458" s="154" t="s">
        <v>407</v>
      </c>
      <c r="E458" s="104">
        <v>2.7036516853932584E-2</v>
      </c>
      <c r="F458" s="104">
        <v>2.4747298710352039E-2</v>
      </c>
      <c r="G458" s="104">
        <v>4.7355686138956098E-2</v>
      </c>
      <c r="H458" s="104">
        <v>0</v>
      </c>
      <c r="I458" s="104">
        <v>4.0844111640571815E-3</v>
      </c>
      <c r="J458" s="104">
        <v>0</v>
      </c>
      <c r="K458" s="104">
        <v>7.2368421052631582E-2</v>
      </c>
      <c r="L458" s="104">
        <v>6.535947712418301E-2</v>
      </c>
      <c r="M458" s="104">
        <v>7.71484375E-2</v>
      </c>
      <c r="N458" s="11"/>
    </row>
    <row r="459" spans="2:14" x14ac:dyDescent="0.2">
      <c r="B459" s="229"/>
      <c r="C459" s="227"/>
      <c r="D459" s="155" t="s">
        <v>408</v>
      </c>
      <c r="E459" s="107">
        <v>0</v>
      </c>
      <c r="F459" s="107">
        <v>0</v>
      </c>
      <c r="G459" s="107">
        <v>0</v>
      </c>
      <c r="H459" s="107">
        <v>0</v>
      </c>
      <c r="I459" s="107">
        <v>0</v>
      </c>
      <c r="J459" s="107">
        <v>0</v>
      </c>
      <c r="K459" s="107">
        <v>0</v>
      </c>
      <c r="L459" s="107">
        <v>0</v>
      </c>
      <c r="M459" s="107">
        <v>-3.6117087163439601E-2</v>
      </c>
      <c r="N459" s="11"/>
    </row>
    <row r="460" spans="2:14" x14ac:dyDescent="0.2">
      <c r="B460" s="229"/>
      <c r="C460" s="227"/>
      <c r="D460" s="154" t="s">
        <v>409</v>
      </c>
      <c r="E460" s="104">
        <v>0</v>
      </c>
      <c r="F460" s="104">
        <v>0</v>
      </c>
      <c r="G460" s="104">
        <v>2.4497381314411218E-3</v>
      </c>
      <c r="H460" s="104">
        <v>0</v>
      </c>
      <c r="I460" s="104">
        <v>0</v>
      </c>
      <c r="J460" s="104">
        <v>0</v>
      </c>
      <c r="K460" s="104">
        <v>0</v>
      </c>
      <c r="L460" s="104">
        <v>2.6398284111532749E-3</v>
      </c>
      <c r="M460" s="104">
        <v>8.7740877408774096E-3</v>
      </c>
      <c r="N460" s="11"/>
    </row>
    <row r="461" spans="2:14" x14ac:dyDescent="0.2">
      <c r="B461" s="229"/>
      <c r="C461" s="227"/>
      <c r="D461" s="155" t="s">
        <v>410</v>
      </c>
      <c r="E461" s="107">
        <v>6.7413878358331958E-2</v>
      </c>
      <c r="F461" s="107">
        <v>7.4671052631578944E-2</v>
      </c>
      <c r="G461" s="107">
        <v>0.11231349401541237</v>
      </c>
      <c r="H461" s="107">
        <v>0.10562095838169458</v>
      </c>
      <c r="I461" s="107">
        <v>8.517971442639094E-2</v>
      </c>
      <c r="J461" s="107">
        <v>7.2522816166883969E-2</v>
      </c>
      <c r="K461" s="107">
        <v>7.8342505665263837E-2</v>
      </c>
      <c r="L461" s="107">
        <v>6.8016194331983804E-2</v>
      </c>
      <c r="M461" s="107">
        <v>5.0420168067226892E-2</v>
      </c>
      <c r="N461" s="11"/>
    </row>
    <row r="462" spans="2:14" x14ac:dyDescent="0.2">
      <c r="B462" s="229"/>
      <c r="C462" s="228"/>
      <c r="D462" s="154" t="s">
        <v>411</v>
      </c>
      <c r="E462" s="104">
        <v>0</v>
      </c>
      <c r="F462" s="104">
        <v>0</v>
      </c>
      <c r="G462" s="104">
        <v>1.6741735361604487E-2</v>
      </c>
      <c r="H462" s="104">
        <v>0</v>
      </c>
      <c r="I462" s="104">
        <v>0</v>
      </c>
      <c r="J462" s="104">
        <v>0</v>
      </c>
      <c r="K462" s="104">
        <v>9.3509350935093508E-3</v>
      </c>
      <c r="L462" s="104">
        <v>0</v>
      </c>
      <c r="M462" s="104">
        <v>2.7721911181170802E-3</v>
      </c>
      <c r="N462" s="11"/>
    </row>
    <row r="463" spans="2:14" x14ac:dyDescent="0.2">
      <c r="B463" s="225" t="s">
        <v>187</v>
      </c>
      <c r="C463" s="230" t="s">
        <v>233</v>
      </c>
      <c r="D463" s="155" t="s">
        <v>407</v>
      </c>
      <c r="E463" s="107">
        <v>0.2054120541205412</v>
      </c>
      <c r="F463" s="107">
        <v>0.23431988958748659</v>
      </c>
      <c r="G463" s="107">
        <v>0.19504738612045247</v>
      </c>
      <c r="H463" s="107">
        <v>0.18428266829119708</v>
      </c>
      <c r="I463" s="107">
        <v>0.20048565791470632</v>
      </c>
      <c r="J463" s="107">
        <v>0.19894578313253011</v>
      </c>
      <c r="K463" s="107">
        <v>0.20490446818113434</v>
      </c>
      <c r="L463" s="107">
        <v>0.21822289156626506</v>
      </c>
      <c r="M463" s="107">
        <v>0.18233962264150944</v>
      </c>
      <c r="N463" s="11"/>
    </row>
    <row r="464" spans="2:14" x14ac:dyDescent="0.2">
      <c r="B464" s="225"/>
      <c r="C464" s="231"/>
      <c r="D464" s="154" t="s">
        <v>408</v>
      </c>
      <c r="E464" s="104">
        <v>8.6887170072531369E-2</v>
      </c>
      <c r="F464" s="104">
        <v>0.10552839640292112</v>
      </c>
      <c r="G464" s="104">
        <v>0.13074183618035853</v>
      </c>
      <c r="H464" s="104">
        <v>0.13625692270647724</v>
      </c>
      <c r="I464" s="104">
        <v>0.1276288473688961</v>
      </c>
      <c r="J464" s="104">
        <v>0.14539917597181584</v>
      </c>
      <c r="K464" s="104">
        <v>0.13506346463262023</v>
      </c>
      <c r="L464" s="104">
        <v>0.13536988012730897</v>
      </c>
      <c r="M464" s="104">
        <v>0.14326043028646143</v>
      </c>
      <c r="N464" s="11"/>
    </row>
    <row r="465" spans="2:14" x14ac:dyDescent="0.2">
      <c r="B465" s="225"/>
      <c r="C465" s="231"/>
      <c r="D465" s="155" t="s">
        <v>409</v>
      </c>
      <c r="E465" s="107">
        <v>8.8300541877295705E-2</v>
      </c>
      <c r="F465" s="107">
        <v>0.10195219850392265</v>
      </c>
      <c r="G465" s="107">
        <v>0.10945273631840796</v>
      </c>
      <c r="H465" s="107">
        <v>0.11438830469351116</v>
      </c>
      <c r="I465" s="107">
        <v>0.11115603749310789</v>
      </c>
      <c r="J465" s="107">
        <v>0.11407081269491837</v>
      </c>
      <c r="K465" s="107">
        <v>0.12395266794061444</v>
      </c>
      <c r="L465" s="107">
        <v>0.16849345299396792</v>
      </c>
      <c r="M465" s="107">
        <v>0.16212639241204369</v>
      </c>
      <c r="N465" s="11"/>
    </row>
    <row r="466" spans="2:14" x14ac:dyDescent="0.2">
      <c r="B466" s="225"/>
      <c r="C466" s="231"/>
      <c r="D466" s="154" t="s">
        <v>410</v>
      </c>
      <c r="E466" s="104">
        <v>0.28780136739834472</v>
      </c>
      <c r="F466" s="104">
        <v>0.25671598908202842</v>
      </c>
      <c r="G466" s="104">
        <v>0.26754890678941312</v>
      </c>
      <c r="H466" s="104">
        <v>0.27755777953776367</v>
      </c>
      <c r="I466" s="104">
        <v>0.26560357890179664</v>
      </c>
      <c r="J466" s="104">
        <v>0.26854460093896715</v>
      </c>
      <c r="K466" s="104">
        <v>0.26735330383694783</v>
      </c>
      <c r="L466" s="104">
        <v>0.3037910208833588</v>
      </c>
      <c r="M466" s="104">
        <v>0.30452554744525545</v>
      </c>
      <c r="N466" s="11"/>
    </row>
    <row r="467" spans="2:14" x14ac:dyDescent="0.2">
      <c r="B467" s="225"/>
      <c r="C467" s="232"/>
      <c r="D467" s="155" t="s">
        <v>411</v>
      </c>
      <c r="E467" s="107">
        <v>0.13128212714026849</v>
      </c>
      <c r="F467" s="107">
        <v>0.14067863581359741</v>
      </c>
      <c r="G467" s="107">
        <v>0.15225666122892875</v>
      </c>
      <c r="H467" s="107">
        <v>0.15701724052758978</v>
      </c>
      <c r="I467" s="107">
        <v>0.15166275188527631</v>
      </c>
      <c r="J467" s="107">
        <v>0.16025309599428811</v>
      </c>
      <c r="K467" s="107">
        <v>0.15951630381243229</v>
      </c>
      <c r="L467" s="107">
        <v>0.18174652050745166</v>
      </c>
      <c r="M467" s="107">
        <v>0.17998718864717042</v>
      </c>
      <c r="N467" s="11"/>
    </row>
    <row r="468" spans="2:14" x14ac:dyDescent="0.2">
      <c r="B468" s="229" t="s">
        <v>346</v>
      </c>
      <c r="C468" s="226" t="s">
        <v>234</v>
      </c>
      <c r="D468" s="154" t="s">
        <v>407</v>
      </c>
      <c r="E468" s="104">
        <v>8.7888531618435156E-2</v>
      </c>
      <c r="F468" s="104">
        <v>0.17545748116254037</v>
      </c>
      <c r="G468" s="104">
        <v>7.5349838536060282E-2</v>
      </c>
      <c r="H468" s="104">
        <v>0.15384615384615385</v>
      </c>
      <c r="I468" s="104">
        <v>9.6296296296296297E-2</v>
      </c>
      <c r="J468" s="104">
        <v>7.5026795284030015E-2</v>
      </c>
      <c r="K468" s="104">
        <v>0.13006396588486141</v>
      </c>
      <c r="L468" s="104">
        <v>8.6353944562899784E-2</v>
      </c>
      <c r="M468" s="104">
        <v>0.10957446808510639</v>
      </c>
      <c r="N468" s="11"/>
    </row>
    <row r="469" spans="2:14" x14ac:dyDescent="0.2">
      <c r="B469" s="229"/>
      <c r="C469" s="227"/>
      <c r="D469" s="155" t="s">
        <v>408</v>
      </c>
      <c r="E469" s="107">
        <v>6.5404475043029264E-2</v>
      </c>
      <c r="F469" s="107">
        <v>2.3954703832752614E-2</v>
      </c>
      <c r="G469" s="107">
        <v>4.2791310072416065E-2</v>
      </c>
      <c r="H469" s="107">
        <v>3.7201062887511072E-2</v>
      </c>
      <c r="I469" s="107">
        <v>5.960408962366761E-2</v>
      </c>
      <c r="J469" s="107">
        <v>2.6836779586449627E-2</v>
      </c>
      <c r="K469" s="107">
        <v>4.7015088563306363E-2</v>
      </c>
      <c r="L469" s="107">
        <v>2.3519163763066203E-2</v>
      </c>
      <c r="M469" s="107">
        <v>2.828546562228024E-2</v>
      </c>
      <c r="N469" s="11"/>
    </row>
    <row r="470" spans="2:14" x14ac:dyDescent="0.2">
      <c r="B470" s="229"/>
      <c r="C470" s="227"/>
      <c r="D470" s="154" t="s">
        <v>409</v>
      </c>
      <c r="E470" s="104">
        <v>7.3157894736842102E-2</v>
      </c>
      <c r="F470" s="104">
        <v>5.5540649315803596E-2</v>
      </c>
      <c r="G470" s="104">
        <v>4.346637506834336E-2</v>
      </c>
      <c r="H470" s="104">
        <v>2.256896071329061E-2</v>
      </c>
      <c r="I470" s="104">
        <v>5.293631100082713E-2</v>
      </c>
      <c r="J470" s="104">
        <v>3.3840947546531302E-3</v>
      </c>
      <c r="K470" s="104">
        <v>4.5236075770426912E-3</v>
      </c>
      <c r="L470" s="104">
        <v>6.2446778313936984E-3</v>
      </c>
      <c r="M470" s="104">
        <v>-9.9347147317626998E-3</v>
      </c>
      <c r="N470" s="11"/>
    </row>
    <row r="471" spans="2:14" x14ac:dyDescent="0.2">
      <c r="B471" s="229"/>
      <c r="C471" s="227"/>
      <c r="D471" s="155" t="s">
        <v>410</v>
      </c>
      <c r="E471" s="107">
        <v>0.2115093387178193</v>
      </c>
      <c r="F471" s="107">
        <v>0.18347193347193347</v>
      </c>
      <c r="G471" s="107">
        <v>0.17937701396348013</v>
      </c>
      <c r="H471" s="107">
        <v>0.17589041095890412</v>
      </c>
      <c r="I471" s="107">
        <v>0.18112384069830878</v>
      </c>
      <c r="J471" s="107">
        <v>0.13036117381489842</v>
      </c>
      <c r="K471" s="107">
        <v>0.10005685048322911</v>
      </c>
      <c r="L471" s="107">
        <v>6.1962134251290879E-2</v>
      </c>
      <c r="M471" s="107">
        <v>0.13515081206496521</v>
      </c>
      <c r="N471" s="11"/>
    </row>
    <row r="472" spans="2:14" x14ac:dyDescent="0.2">
      <c r="B472" s="229"/>
      <c r="C472" s="228"/>
      <c r="D472" s="154" t="s">
        <v>411</v>
      </c>
      <c r="E472" s="104">
        <v>9.5317725752508367E-2</v>
      </c>
      <c r="F472" s="104">
        <v>7.4561403508771926E-2</v>
      </c>
      <c r="G472" s="104">
        <v>6.8871524622932945E-2</v>
      </c>
      <c r="H472" s="104">
        <v>6.5603980466230533E-2</v>
      </c>
      <c r="I472" s="104">
        <v>8.0803490274495543E-2</v>
      </c>
      <c r="J472" s="104">
        <v>4.0288969158099472E-2</v>
      </c>
      <c r="K472" s="104">
        <v>4.894975478856297E-2</v>
      </c>
      <c r="L472" s="104">
        <v>2.9547980733605039E-2</v>
      </c>
      <c r="M472" s="104">
        <v>3.9970323657609198E-2</v>
      </c>
      <c r="N472" s="11"/>
    </row>
    <row r="473" spans="2:14" x14ac:dyDescent="0.2">
      <c r="B473" s="225" t="s">
        <v>191</v>
      </c>
      <c r="C473" s="360" t="s">
        <v>333</v>
      </c>
      <c r="D473" s="155" t="s">
        <v>407</v>
      </c>
      <c r="E473" s="107">
        <v>0.29243353783231085</v>
      </c>
      <c r="F473" s="107">
        <v>0.25076297049847407</v>
      </c>
      <c r="G473" s="107">
        <v>0.21461187214611871</v>
      </c>
      <c r="H473" s="107">
        <v>0.2190040650406504</v>
      </c>
      <c r="I473" s="107">
        <v>0.20966084275436794</v>
      </c>
      <c r="J473" s="107">
        <v>0.19938806731259562</v>
      </c>
      <c r="K473" s="107">
        <v>0.18200514138817481</v>
      </c>
      <c r="L473" s="107">
        <v>0.26816518557239938</v>
      </c>
      <c r="M473" s="107">
        <v>0.25531914893617019</v>
      </c>
      <c r="N473" s="11"/>
    </row>
    <row r="474" spans="2:14" x14ac:dyDescent="0.2">
      <c r="B474" s="225"/>
      <c r="C474" s="361"/>
      <c r="D474" s="154" t="s">
        <v>408</v>
      </c>
      <c r="E474" s="104">
        <v>0.13319148936170214</v>
      </c>
      <c r="F474" s="104">
        <v>0.17037815126050421</v>
      </c>
      <c r="G474" s="104">
        <v>0.16768767521545011</v>
      </c>
      <c r="H474" s="104">
        <v>0.17442339373970345</v>
      </c>
      <c r="I474" s="104">
        <v>0.16355766257858395</v>
      </c>
      <c r="J474" s="104">
        <v>0.17784552845528456</v>
      </c>
      <c r="K474" s="104">
        <v>0.16203045685279188</v>
      </c>
      <c r="L474" s="104">
        <v>0.16519083969465648</v>
      </c>
      <c r="M474" s="104">
        <v>0.18250872510778074</v>
      </c>
      <c r="N474" s="11"/>
    </row>
    <row r="475" spans="2:14" x14ac:dyDescent="0.2">
      <c r="B475" s="225"/>
      <c r="C475" s="361"/>
      <c r="D475" s="155" t="s">
        <v>409</v>
      </c>
      <c r="E475" s="107">
        <v>8.7098692033293693E-2</v>
      </c>
      <c r="F475" s="107">
        <v>0.10176351546689795</v>
      </c>
      <c r="G475" s="107">
        <v>0.12575778936980123</v>
      </c>
      <c r="H475" s="107">
        <v>0.15507726269315672</v>
      </c>
      <c r="I475" s="107">
        <v>0.1687041564792176</v>
      </c>
      <c r="J475" s="107">
        <v>0.20982437607289053</v>
      </c>
      <c r="K475" s="107">
        <v>0.22106767112612027</v>
      </c>
      <c r="L475" s="107">
        <v>0.23859694205319285</v>
      </c>
      <c r="M475" s="107">
        <v>0.2542416124505677</v>
      </c>
      <c r="N475" s="11"/>
    </row>
    <row r="476" spans="2:14" x14ac:dyDescent="0.2">
      <c r="B476" s="225"/>
      <c r="C476" s="361"/>
      <c r="D476" s="154" t="s">
        <v>410</v>
      </c>
      <c r="E476" s="104">
        <v>0.20582460732984292</v>
      </c>
      <c r="F476" s="104">
        <v>0.20082749840865691</v>
      </c>
      <c r="G476" s="104">
        <v>0.21857585139318886</v>
      </c>
      <c r="H476" s="104">
        <v>0.26284169420246323</v>
      </c>
      <c r="I476" s="104">
        <v>0.27307242990654207</v>
      </c>
      <c r="J476" s="104">
        <v>0.2409706546275395</v>
      </c>
      <c r="K476" s="104">
        <v>0.2462891698735569</v>
      </c>
      <c r="L476" s="104">
        <v>0.34776761699838621</v>
      </c>
      <c r="M476" s="104">
        <v>0.36555731642894873</v>
      </c>
      <c r="N476" s="11"/>
    </row>
    <row r="477" spans="2:14" x14ac:dyDescent="0.2">
      <c r="B477" s="225"/>
      <c r="C477" s="362"/>
      <c r="D477" s="155" t="s">
        <v>411</v>
      </c>
      <c r="E477" s="107">
        <v>0.14375591296121099</v>
      </c>
      <c r="F477" s="107">
        <v>0.16012252854358117</v>
      </c>
      <c r="G477" s="107">
        <v>0.16583808437856329</v>
      </c>
      <c r="H477" s="107">
        <v>0.18529002111695198</v>
      </c>
      <c r="I477" s="107">
        <v>0.18595943837753509</v>
      </c>
      <c r="J477" s="107">
        <v>0.20001745352997644</v>
      </c>
      <c r="K477" s="107">
        <v>0.19661075566315062</v>
      </c>
      <c r="L477" s="107">
        <v>0.22746245535522183</v>
      </c>
      <c r="M477" s="107">
        <v>0.24239686841312857</v>
      </c>
      <c r="N477" s="11"/>
    </row>
    <row r="478" spans="2:14" x14ac:dyDescent="0.2">
      <c r="B478" s="229" t="s">
        <v>193</v>
      </c>
      <c r="C478" s="226" t="s">
        <v>235</v>
      </c>
      <c r="D478" s="154" t="s">
        <v>407</v>
      </c>
      <c r="E478" s="104">
        <v>0.45461365341335336</v>
      </c>
      <c r="F478" s="104">
        <v>0.38283582089552237</v>
      </c>
      <c r="G478" s="104">
        <v>0.3724907063197026</v>
      </c>
      <c r="H478" s="104">
        <v>0.41629955947136565</v>
      </c>
      <c r="I478" s="104">
        <v>0.41427520235467258</v>
      </c>
      <c r="J478" s="104">
        <v>0.34318673395818311</v>
      </c>
      <c r="K478" s="104">
        <v>0.32638389647735444</v>
      </c>
      <c r="L478" s="104">
        <v>0.38439306358381503</v>
      </c>
      <c r="M478" s="104">
        <v>0.26380813953488375</v>
      </c>
      <c r="N478" s="11"/>
    </row>
    <row r="479" spans="2:14" x14ac:dyDescent="0.2">
      <c r="B479" s="229"/>
      <c r="C479" s="227"/>
      <c r="D479" s="155" t="s">
        <v>408</v>
      </c>
      <c r="E479" s="107">
        <v>0.39437701643877709</v>
      </c>
      <c r="F479" s="107">
        <v>0.369195751138088</v>
      </c>
      <c r="G479" s="107">
        <v>0.35047219307450156</v>
      </c>
      <c r="H479" s="107">
        <v>0.32382078959041843</v>
      </c>
      <c r="I479" s="107">
        <v>0.27046263345195731</v>
      </c>
      <c r="J479" s="107">
        <v>0.26557093425605538</v>
      </c>
      <c r="K479" s="107">
        <v>0.19813486370157818</v>
      </c>
      <c r="L479" s="107">
        <v>0.27716692845923174</v>
      </c>
      <c r="M479" s="107">
        <v>0.25709396834450304</v>
      </c>
      <c r="N479" s="11"/>
    </row>
    <row r="480" spans="2:14" x14ac:dyDescent="0.2">
      <c r="B480" s="229"/>
      <c r="C480" s="227"/>
      <c r="D480" s="154" t="s">
        <v>409</v>
      </c>
      <c r="E480" s="104">
        <v>0.36305204229732529</v>
      </c>
      <c r="F480" s="104">
        <v>0.40806451612903227</v>
      </c>
      <c r="G480" s="104">
        <v>0.38496358984451878</v>
      </c>
      <c r="H480" s="104">
        <v>0.37937668333974606</v>
      </c>
      <c r="I480" s="104">
        <v>0.34444444444444444</v>
      </c>
      <c r="J480" s="104">
        <v>0.31063829787234043</v>
      </c>
      <c r="K480" s="104">
        <v>0.25985401459854013</v>
      </c>
      <c r="L480" s="104">
        <v>0.30532971996386632</v>
      </c>
      <c r="M480" s="104">
        <v>0.24154589371980675</v>
      </c>
      <c r="N480" s="11"/>
    </row>
    <row r="481" spans="2:14" x14ac:dyDescent="0.2">
      <c r="B481" s="229"/>
      <c r="C481" s="227"/>
      <c r="D481" s="155" t="s">
        <v>410</v>
      </c>
      <c r="E481" s="107">
        <v>0.42199248120300753</v>
      </c>
      <c r="F481" s="107">
        <v>0.40495137046861185</v>
      </c>
      <c r="G481" s="107">
        <v>0.4604255319148936</v>
      </c>
      <c r="H481" s="107">
        <v>0.49815800245599673</v>
      </c>
      <c r="I481" s="107">
        <v>0.46197183098591549</v>
      </c>
      <c r="J481" s="107">
        <v>0.46311317110853611</v>
      </c>
      <c r="K481" s="107">
        <v>0.38970866439651913</v>
      </c>
      <c r="L481" s="107">
        <v>0.45315985130111525</v>
      </c>
      <c r="M481" s="107">
        <v>0.45011005135730009</v>
      </c>
      <c r="N481" s="11"/>
    </row>
    <row r="482" spans="2:14" x14ac:dyDescent="0.2">
      <c r="B482" s="229"/>
      <c r="C482" s="228"/>
      <c r="D482" s="154" t="s">
        <v>411</v>
      </c>
      <c r="E482" s="104">
        <v>0.39356452376123841</v>
      </c>
      <c r="F482" s="104">
        <v>0.38846356916578667</v>
      </c>
      <c r="G482" s="104">
        <v>0.38046222567488835</v>
      </c>
      <c r="H482" s="104">
        <v>0.37714068248128885</v>
      </c>
      <c r="I482" s="104">
        <v>0.33736082995951416</v>
      </c>
      <c r="J482" s="104">
        <v>0.31844088986946129</v>
      </c>
      <c r="K482" s="104">
        <v>0.26019170104343609</v>
      </c>
      <c r="L482" s="104">
        <v>0.32398266313508306</v>
      </c>
      <c r="M482" s="104">
        <v>0.28394396551724138</v>
      </c>
      <c r="N482" s="11"/>
    </row>
    <row r="483" spans="2:14" x14ac:dyDescent="0.2">
      <c r="B483" s="225" t="s">
        <v>195</v>
      </c>
      <c r="C483" s="230" t="s">
        <v>236</v>
      </c>
      <c r="D483" s="155" t="s">
        <v>407</v>
      </c>
      <c r="E483" s="107">
        <v>0.27995457126632595</v>
      </c>
      <c r="F483" s="107">
        <v>0.2844141069397042</v>
      </c>
      <c r="G483" s="107">
        <v>0.28797289666854886</v>
      </c>
      <c r="H483" s="107">
        <v>0.2880886426592798</v>
      </c>
      <c r="I483" s="107">
        <v>0.34446878422782035</v>
      </c>
      <c r="J483" s="107">
        <v>0.3361838588989845</v>
      </c>
      <c r="K483" s="107">
        <v>0.31854199683042789</v>
      </c>
      <c r="L483" s="107">
        <v>0.31600831600831603</v>
      </c>
      <c r="M483" s="107">
        <v>0.28460743801652894</v>
      </c>
      <c r="N483" s="11"/>
    </row>
    <row r="484" spans="2:14" x14ac:dyDescent="0.2">
      <c r="B484" s="225"/>
      <c r="C484" s="231"/>
      <c r="D484" s="154" t="s">
        <v>408</v>
      </c>
      <c r="E484" s="104">
        <v>0.12282695148278605</v>
      </c>
      <c r="F484" s="104">
        <v>0.12474344355758267</v>
      </c>
      <c r="G484" s="104">
        <v>0.12606861962840535</v>
      </c>
      <c r="H484" s="104">
        <v>0.13483398987056838</v>
      </c>
      <c r="I484" s="104">
        <v>0.15560513106525375</v>
      </c>
      <c r="J484" s="104">
        <v>0.1982852181462991</v>
      </c>
      <c r="K484" s="104">
        <v>0.19268214400342357</v>
      </c>
      <c r="L484" s="104">
        <v>0.22033898305084745</v>
      </c>
      <c r="M484" s="104">
        <v>0.24673710379117464</v>
      </c>
      <c r="N484" s="11"/>
    </row>
    <row r="485" spans="2:14" x14ac:dyDescent="0.2">
      <c r="B485" s="225"/>
      <c r="C485" s="231"/>
      <c r="D485" s="155" t="s">
        <v>409</v>
      </c>
      <c r="E485" s="107">
        <v>0.14325189063408958</v>
      </c>
      <c r="F485" s="107">
        <v>0.13266782407407407</v>
      </c>
      <c r="G485" s="107">
        <v>0.11780782508630609</v>
      </c>
      <c r="H485" s="107">
        <v>8.9334287759484612E-2</v>
      </c>
      <c r="I485" s="107">
        <v>8.4446971851009384E-2</v>
      </c>
      <c r="J485" s="107">
        <v>0.10137100124636476</v>
      </c>
      <c r="K485" s="107">
        <v>8.7990162590517826E-2</v>
      </c>
      <c r="L485" s="107">
        <v>0.12452931683700914</v>
      </c>
      <c r="M485" s="107">
        <v>0.16593944202036229</v>
      </c>
      <c r="N485" s="11"/>
    </row>
    <row r="486" spans="2:14" x14ac:dyDescent="0.2">
      <c r="B486" s="225"/>
      <c r="C486" s="231"/>
      <c r="D486" s="154" t="s">
        <v>410</v>
      </c>
      <c r="E486" s="104">
        <v>0.26050166213357512</v>
      </c>
      <c r="F486" s="104">
        <v>0.27650727650727652</v>
      </c>
      <c r="G486" s="104">
        <v>0.27023844568737121</v>
      </c>
      <c r="H486" s="104">
        <v>0.26285216381063026</v>
      </c>
      <c r="I486" s="104">
        <v>0.28193325661680091</v>
      </c>
      <c r="J486" s="104">
        <v>0.23692307692307693</v>
      </c>
      <c r="K486" s="104">
        <v>0.20972644376899696</v>
      </c>
      <c r="L486" s="104">
        <v>0.23049741777656971</v>
      </c>
      <c r="M486" s="104">
        <v>0.25380710659898476</v>
      </c>
      <c r="N486" s="11"/>
    </row>
    <row r="487" spans="2:14" x14ac:dyDescent="0.2">
      <c r="B487" s="225"/>
      <c r="C487" s="232"/>
      <c r="D487" s="155" t="s">
        <v>411</v>
      </c>
      <c r="E487" s="107">
        <v>0.16489130958692824</v>
      </c>
      <c r="F487" s="107">
        <v>0.1654250973230163</v>
      </c>
      <c r="G487" s="107">
        <v>0.1604843727564256</v>
      </c>
      <c r="H487" s="107">
        <v>0.15375509044417085</v>
      </c>
      <c r="I487" s="107">
        <v>0.16891225764048637</v>
      </c>
      <c r="J487" s="107">
        <v>0.18440656277135414</v>
      </c>
      <c r="K487" s="107">
        <v>0.1716565966272883</v>
      </c>
      <c r="L487" s="107">
        <v>0.19855355399769278</v>
      </c>
      <c r="M487" s="107">
        <v>0.22440600978336828</v>
      </c>
      <c r="N487" s="11"/>
    </row>
    <row r="488" spans="2:14" x14ac:dyDescent="0.2">
      <c r="B488" s="229" t="s">
        <v>197</v>
      </c>
      <c r="C488" s="226" t="s">
        <v>237</v>
      </c>
      <c r="D488" s="154" t="s">
        <v>407</v>
      </c>
      <c r="E488" s="104">
        <v>0.52342007434944238</v>
      </c>
      <c r="F488" s="104">
        <v>0.48955223880597015</v>
      </c>
      <c r="G488" s="104">
        <v>0.48170276325616129</v>
      </c>
      <c r="H488" s="104">
        <v>0.51526717557251911</v>
      </c>
      <c r="I488" s="104">
        <v>0.58027522935779818</v>
      </c>
      <c r="J488" s="104">
        <v>0.53385826771653544</v>
      </c>
      <c r="K488" s="104">
        <v>0.499597747385358</v>
      </c>
      <c r="L488" s="104">
        <v>0.47208538587848931</v>
      </c>
      <c r="M488" s="104">
        <v>0.47147651006711411</v>
      </c>
      <c r="N488" s="11"/>
    </row>
    <row r="489" spans="2:14" x14ac:dyDescent="0.2">
      <c r="B489" s="229"/>
      <c r="C489" s="227"/>
      <c r="D489" s="155" t="s">
        <v>408</v>
      </c>
      <c r="E489" s="107">
        <v>0.45128830614422932</v>
      </c>
      <c r="F489" s="107">
        <v>0.46189829485438361</v>
      </c>
      <c r="G489" s="107">
        <v>0.44651162790697674</v>
      </c>
      <c r="H489" s="107">
        <v>0.46769091730682333</v>
      </c>
      <c r="I489" s="107">
        <v>0.42264490040437325</v>
      </c>
      <c r="J489" s="107">
        <v>0.40938781710466354</v>
      </c>
      <c r="K489" s="107">
        <v>0.3885311254216498</v>
      </c>
      <c r="L489" s="107">
        <v>0.41335403726708075</v>
      </c>
      <c r="M489" s="107">
        <v>0.43046566692975535</v>
      </c>
      <c r="N489" s="11"/>
    </row>
    <row r="490" spans="2:14" x14ac:dyDescent="0.2">
      <c r="B490" s="229"/>
      <c r="C490" s="227"/>
      <c r="D490" s="154" t="s">
        <v>409</v>
      </c>
      <c r="E490" s="104">
        <v>0.39489066897596881</v>
      </c>
      <c r="F490" s="104">
        <v>0.43808145544759147</v>
      </c>
      <c r="G490" s="104">
        <v>0.44562814070351758</v>
      </c>
      <c r="H490" s="104">
        <v>0.48991185112634672</v>
      </c>
      <c r="I490" s="104">
        <v>0.49247762330984574</v>
      </c>
      <c r="J490" s="104">
        <v>0.46247156937073541</v>
      </c>
      <c r="K490" s="104">
        <v>0.44795783926218707</v>
      </c>
      <c r="L490" s="104">
        <v>0.44152431011826543</v>
      </c>
      <c r="M490" s="104">
        <v>0.4118421052631579</v>
      </c>
      <c r="N490" s="11"/>
    </row>
    <row r="491" spans="2:14" x14ac:dyDescent="0.2">
      <c r="B491" s="229"/>
      <c r="C491" s="227"/>
      <c r="D491" s="155" t="s">
        <v>410</v>
      </c>
      <c r="E491" s="107">
        <v>0.40982721382289417</v>
      </c>
      <c r="F491" s="107">
        <v>0.42913776015857286</v>
      </c>
      <c r="G491" s="107">
        <v>0.48112778535698042</v>
      </c>
      <c r="H491" s="107">
        <v>0.55391944564746642</v>
      </c>
      <c r="I491" s="107">
        <v>0.5354653546535465</v>
      </c>
      <c r="J491" s="107">
        <v>0.52149457613499395</v>
      </c>
      <c r="K491" s="107">
        <v>0.50802348336594916</v>
      </c>
      <c r="L491" s="107">
        <v>0.51692307692307693</v>
      </c>
      <c r="M491" s="107">
        <v>0.55458349182198552</v>
      </c>
      <c r="N491" s="11"/>
    </row>
    <row r="492" spans="2:14" x14ac:dyDescent="0.2">
      <c r="B492" s="229"/>
      <c r="C492" s="228"/>
      <c r="D492" s="154" t="s">
        <v>411</v>
      </c>
      <c r="E492" s="104">
        <v>0.43457391304347825</v>
      </c>
      <c r="F492" s="104">
        <v>0.45216569963567671</v>
      </c>
      <c r="G492" s="104">
        <v>0.45434181051521938</v>
      </c>
      <c r="H492" s="104">
        <v>0.49209138840070299</v>
      </c>
      <c r="I492" s="104">
        <v>0.47674641148325358</v>
      </c>
      <c r="J492" s="104">
        <v>0.45530797797413242</v>
      </c>
      <c r="K492" s="104">
        <v>0.43708821083605193</v>
      </c>
      <c r="L492" s="104">
        <v>0.44485081809432148</v>
      </c>
      <c r="M492" s="104">
        <v>0.44830705608684412</v>
      </c>
      <c r="N492" s="11"/>
    </row>
    <row r="493" spans="2:14" x14ac:dyDescent="0.2">
      <c r="B493" s="225" t="s">
        <v>199</v>
      </c>
      <c r="C493" s="360" t="s">
        <v>238</v>
      </c>
      <c r="D493" s="155" t="s">
        <v>407</v>
      </c>
      <c r="E493" s="107">
        <v>0.55954496978314971</v>
      </c>
      <c r="F493" s="107">
        <v>0.51998585072515036</v>
      </c>
      <c r="G493" s="107">
        <v>0.47741707833450953</v>
      </c>
      <c r="H493" s="107">
        <v>0.48255199154035955</v>
      </c>
      <c r="I493" s="107">
        <v>0.46560846560846558</v>
      </c>
      <c r="J493" s="107">
        <v>0.39514426460239266</v>
      </c>
      <c r="K493" s="107">
        <v>0.37109375</v>
      </c>
      <c r="L493" s="107">
        <v>0.32195472511678047</v>
      </c>
      <c r="M493" s="107">
        <v>0.33333333333333331</v>
      </c>
      <c r="N493" s="11"/>
    </row>
    <row r="494" spans="2:14" x14ac:dyDescent="0.2">
      <c r="B494" s="225"/>
      <c r="C494" s="361"/>
      <c r="D494" s="154" t="s">
        <v>408</v>
      </c>
      <c r="E494" s="104">
        <v>0.43490525097642124</v>
      </c>
      <c r="F494" s="104">
        <v>0.42695983329740606</v>
      </c>
      <c r="G494" s="104">
        <v>0.4277469003847798</v>
      </c>
      <c r="H494" s="104">
        <v>0.41011871113623516</v>
      </c>
      <c r="I494" s="104">
        <v>0.38873994638069703</v>
      </c>
      <c r="J494" s="104">
        <v>0.34119946938490542</v>
      </c>
      <c r="K494" s="104">
        <v>0.26550833856674344</v>
      </c>
      <c r="L494" s="104">
        <v>0.22427810485001401</v>
      </c>
      <c r="M494" s="104">
        <v>0.22037010877242549</v>
      </c>
      <c r="N494" s="11"/>
    </row>
    <row r="495" spans="2:14" x14ac:dyDescent="0.2">
      <c r="B495" s="225"/>
      <c r="C495" s="361"/>
      <c r="D495" s="155" t="s">
        <v>409</v>
      </c>
      <c r="E495" s="107">
        <v>0.45906118864057771</v>
      </c>
      <c r="F495" s="107">
        <v>0.4644291451520367</v>
      </c>
      <c r="G495" s="107">
        <v>0.46362700121711448</v>
      </c>
      <c r="H495" s="107">
        <v>0.45776140027637036</v>
      </c>
      <c r="I495" s="107">
        <v>0.43555879406138992</v>
      </c>
      <c r="J495" s="107">
        <v>0.40390792291220556</v>
      </c>
      <c r="K495" s="107">
        <v>0.38343937787203958</v>
      </c>
      <c r="L495" s="107">
        <v>0.36654366543665434</v>
      </c>
      <c r="M495" s="107">
        <v>0.35573295903149399</v>
      </c>
      <c r="N495" s="11"/>
    </row>
    <row r="496" spans="2:14" x14ac:dyDescent="0.2">
      <c r="B496" s="225"/>
      <c r="C496" s="361"/>
      <c r="D496" s="154" t="s">
        <v>410</v>
      </c>
      <c r="E496" s="104">
        <v>0.5657191707629835</v>
      </c>
      <c r="F496" s="104">
        <v>0.55892047795632471</v>
      </c>
      <c r="G496" s="104">
        <v>0.57349397590361451</v>
      </c>
      <c r="H496" s="104">
        <v>0.60700998629332292</v>
      </c>
      <c r="I496" s="104">
        <v>0.60595009596928984</v>
      </c>
      <c r="J496" s="104">
        <v>0.5895997007108118</v>
      </c>
      <c r="K496" s="104">
        <v>0.55231277533039647</v>
      </c>
      <c r="L496" s="104">
        <v>0.53281363306744023</v>
      </c>
      <c r="M496" s="104">
        <v>0.51647757968665586</v>
      </c>
      <c r="N496" s="11"/>
    </row>
    <row r="497" spans="2:14" x14ac:dyDescent="0.2">
      <c r="B497" s="225"/>
      <c r="C497" s="362"/>
      <c r="D497" s="155" t="s">
        <v>411</v>
      </c>
      <c r="E497" s="107">
        <v>0.47324568351021701</v>
      </c>
      <c r="F497" s="107">
        <v>0.46736960319440979</v>
      </c>
      <c r="G497" s="107">
        <v>0.46616864951274245</v>
      </c>
      <c r="H497" s="107">
        <v>0.46256562775029592</v>
      </c>
      <c r="I497" s="107">
        <v>0.44487619736128681</v>
      </c>
      <c r="J497" s="107">
        <v>0.40597289362080724</v>
      </c>
      <c r="K497" s="107">
        <v>0.35970628999439708</v>
      </c>
      <c r="L497" s="107">
        <v>0.3301128162832484</v>
      </c>
      <c r="M497" s="107">
        <v>0.3236633546250296</v>
      </c>
      <c r="N497" s="11"/>
    </row>
    <row r="498" spans="2:14" x14ac:dyDescent="0.2"/>
    <row r="499" spans="2:14" x14ac:dyDescent="0.2">
      <c r="B499" s="2" t="s">
        <v>403</v>
      </c>
    </row>
    <row r="500" spans="2:14" x14ac:dyDescent="0.2"/>
  </sheetData>
  <mergeCells count="133">
    <mergeCell ref="B448:B452"/>
    <mergeCell ref="C448:C452"/>
    <mergeCell ref="B453:B462"/>
    <mergeCell ref="C453:C457"/>
    <mergeCell ref="C458:C462"/>
    <mergeCell ref="B463:B467"/>
    <mergeCell ref="C463:C467"/>
    <mergeCell ref="B403:B447"/>
    <mergeCell ref="C403:C407"/>
    <mergeCell ref="C408:C412"/>
    <mergeCell ref="C413:C417"/>
    <mergeCell ref="C418:C422"/>
    <mergeCell ref="C423:C427"/>
    <mergeCell ref="C428:C432"/>
    <mergeCell ref="C433:C437"/>
    <mergeCell ref="C438:C442"/>
    <mergeCell ref="C443:C447"/>
    <mergeCell ref="B483:B487"/>
    <mergeCell ref="C483:C487"/>
    <mergeCell ref="B488:B492"/>
    <mergeCell ref="C488:C492"/>
    <mergeCell ref="B493:B497"/>
    <mergeCell ref="C493:C497"/>
    <mergeCell ref="B468:B472"/>
    <mergeCell ref="C468:C472"/>
    <mergeCell ref="B473:B477"/>
    <mergeCell ref="C473:C477"/>
    <mergeCell ref="B478:B482"/>
    <mergeCell ref="C478:C482"/>
    <mergeCell ref="C378:C382"/>
    <mergeCell ref="B383:B392"/>
    <mergeCell ref="C383:C387"/>
    <mergeCell ref="C388:C392"/>
    <mergeCell ref="B393:B402"/>
    <mergeCell ref="C393:C397"/>
    <mergeCell ref="C398:C402"/>
    <mergeCell ref="B338:B352"/>
    <mergeCell ref="C338:C342"/>
    <mergeCell ref="C343:C347"/>
    <mergeCell ref="C348:C352"/>
    <mergeCell ref="B353:B382"/>
    <mergeCell ref="C353:C357"/>
    <mergeCell ref="C358:C362"/>
    <mergeCell ref="C363:C367"/>
    <mergeCell ref="C368:C372"/>
    <mergeCell ref="C373:C377"/>
    <mergeCell ref="B318:B327"/>
    <mergeCell ref="C318:C322"/>
    <mergeCell ref="C323:C327"/>
    <mergeCell ref="B328:B337"/>
    <mergeCell ref="C328:C332"/>
    <mergeCell ref="C333:C337"/>
    <mergeCell ref="B288:B297"/>
    <mergeCell ref="C288:C292"/>
    <mergeCell ref="C293:C297"/>
    <mergeCell ref="B298:B317"/>
    <mergeCell ref="C298:C302"/>
    <mergeCell ref="C303:C307"/>
    <mergeCell ref="C308:C312"/>
    <mergeCell ref="C313:C317"/>
    <mergeCell ref="B253:B272"/>
    <mergeCell ref="C253:C257"/>
    <mergeCell ref="C258:C262"/>
    <mergeCell ref="C263:C267"/>
    <mergeCell ref="C268:C272"/>
    <mergeCell ref="B273:B287"/>
    <mergeCell ref="C273:C277"/>
    <mergeCell ref="C278:C282"/>
    <mergeCell ref="C283:C287"/>
    <mergeCell ref="B228:B237"/>
    <mergeCell ref="C228:C232"/>
    <mergeCell ref="C233:C237"/>
    <mergeCell ref="B238:B252"/>
    <mergeCell ref="C238:C242"/>
    <mergeCell ref="C243:C247"/>
    <mergeCell ref="C248:C252"/>
    <mergeCell ref="B183:B227"/>
    <mergeCell ref="C183:C187"/>
    <mergeCell ref="C188:C192"/>
    <mergeCell ref="C193:C197"/>
    <mergeCell ref="C198:C202"/>
    <mergeCell ref="C203:C207"/>
    <mergeCell ref="C208:C212"/>
    <mergeCell ref="C213:C217"/>
    <mergeCell ref="C218:C222"/>
    <mergeCell ref="C223:C227"/>
    <mergeCell ref="B153:B162"/>
    <mergeCell ref="C153:C157"/>
    <mergeCell ref="C158:C162"/>
    <mergeCell ref="B163:B182"/>
    <mergeCell ref="C163:C167"/>
    <mergeCell ref="C168:C172"/>
    <mergeCell ref="C173:C177"/>
    <mergeCell ref="C178:C182"/>
    <mergeCell ref="B133:B142"/>
    <mergeCell ref="C133:C137"/>
    <mergeCell ref="C138:C142"/>
    <mergeCell ref="B143:B152"/>
    <mergeCell ref="C143:C147"/>
    <mergeCell ref="C148:C152"/>
    <mergeCell ref="B103:B122"/>
    <mergeCell ref="C103:C107"/>
    <mergeCell ref="C108:C112"/>
    <mergeCell ref="C113:C117"/>
    <mergeCell ref="C118:C122"/>
    <mergeCell ref="B123:B132"/>
    <mergeCell ref="C123:C127"/>
    <mergeCell ref="C128:C132"/>
    <mergeCell ref="B83:B87"/>
    <mergeCell ref="C83:C87"/>
    <mergeCell ref="B88:B102"/>
    <mergeCell ref="C88:C92"/>
    <mergeCell ref="C93:C97"/>
    <mergeCell ref="C98:C102"/>
    <mergeCell ref="B2:L2"/>
    <mergeCell ref="B3:L3"/>
    <mergeCell ref="B5:L5"/>
    <mergeCell ref="C58:C62"/>
    <mergeCell ref="B63:B82"/>
    <mergeCell ref="C63:C67"/>
    <mergeCell ref="C68:C72"/>
    <mergeCell ref="C73:C77"/>
    <mergeCell ref="C78:C82"/>
    <mergeCell ref="B8:C12"/>
    <mergeCell ref="B13:B62"/>
    <mergeCell ref="C13:C17"/>
    <mergeCell ref="C18:C22"/>
    <mergeCell ref="C23:C27"/>
    <mergeCell ref="C28:C32"/>
    <mergeCell ref="C33:C37"/>
    <mergeCell ref="C38:C42"/>
    <mergeCell ref="C43:C47"/>
    <mergeCell ref="C48:C52"/>
  </mergeCells>
  <phoneticPr fontId="20"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60594-EB9E-4B45-8687-7BDA69FFDE3E}">
  <sheetPr codeName="Hoja37">
    <tabColor rgb="FF92D050"/>
  </sheetPr>
  <dimension ref="A1:T1013"/>
  <sheetViews>
    <sheetView showGridLines="0" zoomScale="85" zoomScaleNormal="85" workbookViewId="0">
      <pane xSplit="5" ySplit="17" topLeftCell="F20" activePane="bottomRight" state="frozen"/>
      <selection pane="topRight" activeCell="C193" sqref="C193:C197"/>
      <selection pane="bottomLeft" activeCell="C193" sqref="C193:C197"/>
      <selection pane="bottomRight" activeCell="I931" sqref="I931"/>
    </sheetView>
  </sheetViews>
  <sheetFormatPr baseColWidth="10" defaultColWidth="0" defaultRowHeight="12" zeroHeight="1" x14ac:dyDescent="0.2"/>
  <cols>
    <col min="1" max="1" width="11.5703125" style="2" customWidth="1"/>
    <col min="2" max="2" width="16.140625" style="159" customWidth="1"/>
    <col min="3" max="3" width="17.28515625" style="2" customWidth="1"/>
    <col min="4" max="4" width="11.5703125" style="2" customWidth="1"/>
    <col min="5" max="5" width="18.140625" style="2" customWidth="1"/>
    <col min="6" max="15" width="11.5703125" style="2" customWidth="1"/>
    <col min="16" max="18" width="11.5703125" style="2" hidden="1" customWidth="1"/>
    <col min="19" max="20" width="0" style="2" hidden="1" customWidth="1"/>
    <col min="21" max="16384" width="11.5703125" style="2" hidden="1"/>
  </cols>
  <sheetData>
    <row r="1" spans="2:16" x14ac:dyDescent="0.2"/>
    <row r="2" spans="2:16" ht="12.75" x14ac:dyDescent="0.2">
      <c r="B2" s="223" t="s">
        <v>55</v>
      </c>
      <c r="C2" s="223"/>
      <c r="D2" s="223"/>
      <c r="E2" s="223"/>
      <c r="F2" s="223"/>
      <c r="G2" s="223"/>
      <c r="H2" s="223"/>
      <c r="I2" s="223"/>
      <c r="J2" s="223"/>
      <c r="K2" s="223"/>
      <c r="L2" s="223"/>
      <c r="M2" s="223"/>
      <c r="N2" s="223"/>
    </row>
    <row r="3" spans="2:16" ht="12.75" x14ac:dyDescent="0.2">
      <c r="B3" s="223" t="s">
        <v>56</v>
      </c>
      <c r="C3" s="223"/>
      <c r="D3" s="223"/>
      <c r="E3" s="223"/>
      <c r="F3" s="223"/>
      <c r="G3" s="223"/>
      <c r="H3" s="223"/>
      <c r="I3" s="223"/>
      <c r="J3" s="223"/>
      <c r="K3" s="223"/>
      <c r="L3" s="223"/>
      <c r="M3" s="223"/>
      <c r="N3" s="223"/>
    </row>
    <row r="4" spans="2:16" x14ac:dyDescent="0.2">
      <c r="O4" s="63"/>
    </row>
    <row r="5" spans="2:16" ht="33.6" customHeight="1" x14ac:dyDescent="0.2">
      <c r="B5" s="369" t="s">
        <v>414</v>
      </c>
      <c r="C5" s="370"/>
      <c r="D5" s="370"/>
      <c r="E5" s="370"/>
      <c r="F5" s="370"/>
      <c r="G5" s="370"/>
      <c r="H5" s="370"/>
      <c r="I5" s="370"/>
      <c r="J5" s="370"/>
      <c r="K5" s="370"/>
      <c r="L5" s="370"/>
      <c r="M5" s="370"/>
      <c r="N5" s="371"/>
    </row>
    <row r="6" spans="2:16" x14ac:dyDescent="0.2"/>
    <row r="7" spans="2:16" s="1" customFormat="1" x14ac:dyDescent="0.25">
      <c r="B7" s="160" t="s">
        <v>68</v>
      </c>
      <c r="C7" s="160" t="s">
        <v>69</v>
      </c>
      <c r="D7" s="160" t="s">
        <v>348</v>
      </c>
      <c r="E7" s="160" t="s">
        <v>352</v>
      </c>
      <c r="F7" s="160" t="s">
        <v>61</v>
      </c>
      <c r="G7" s="160" t="s">
        <v>62</v>
      </c>
      <c r="H7" s="160" t="s">
        <v>63</v>
      </c>
      <c r="I7" s="160" t="s">
        <v>64</v>
      </c>
      <c r="J7" s="160" t="s">
        <v>65</v>
      </c>
      <c r="K7" s="160" t="s">
        <v>66</v>
      </c>
      <c r="L7" s="160" t="s">
        <v>67</v>
      </c>
      <c r="M7" s="160">
        <v>2022</v>
      </c>
      <c r="N7" s="160">
        <v>2023</v>
      </c>
      <c r="O7" s="161"/>
      <c r="P7" s="161"/>
    </row>
    <row r="8" spans="2:16" ht="12.6" customHeight="1" x14ac:dyDescent="0.2">
      <c r="B8" s="383" t="s">
        <v>202</v>
      </c>
      <c r="C8" s="384"/>
      <c r="D8" s="176" t="s">
        <v>357</v>
      </c>
      <c r="E8" s="109" t="s">
        <v>415</v>
      </c>
      <c r="F8" s="106">
        <v>0.96171929298573167</v>
      </c>
      <c r="G8" s="106">
        <v>0.95535340788666412</v>
      </c>
      <c r="H8" s="106">
        <v>0.95906937190794095</v>
      </c>
      <c r="I8" s="106">
        <v>0.95991733035860982</v>
      </c>
      <c r="J8" s="106">
        <v>0.95772405158686746</v>
      </c>
      <c r="K8" s="106">
        <v>0.95349040490480075</v>
      </c>
      <c r="L8" s="106">
        <v>0.95701190284218673</v>
      </c>
      <c r="M8" s="106">
        <v>0.9473428160664048</v>
      </c>
      <c r="N8" s="106">
        <v>0.95301452651629148</v>
      </c>
      <c r="O8" s="28"/>
      <c r="P8" s="28"/>
    </row>
    <row r="9" spans="2:16" x14ac:dyDescent="0.2">
      <c r="B9" s="385"/>
      <c r="C9" s="386"/>
      <c r="D9" s="177"/>
      <c r="E9" s="109" t="s">
        <v>416</v>
      </c>
      <c r="F9" s="106">
        <v>0.93583561801022064</v>
      </c>
      <c r="G9" s="106">
        <v>0.93041623054113953</v>
      </c>
      <c r="H9" s="106">
        <v>0.93189297165388074</v>
      </c>
      <c r="I9" s="106">
        <v>0.92957312267623526</v>
      </c>
      <c r="J9" s="106">
        <v>0.92842991565631472</v>
      </c>
      <c r="K9" s="106">
        <v>0.92782738485820426</v>
      </c>
      <c r="L9" s="106">
        <v>0.90260869965899104</v>
      </c>
      <c r="M9" s="106">
        <v>0.90130991142402506</v>
      </c>
      <c r="N9" s="106">
        <v>0.90750588364272022</v>
      </c>
      <c r="O9" s="28"/>
      <c r="P9" s="28"/>
    </row>
    <row r="10" spans="2:16" x14ac:dyDescent="0.2">
      <c r="B10" s="385"/>
      <c r="C10" s="386"/>
      <c r="D10" s="177"/>
      <c r="E10" s="109" t="s">
        <v>417</v>
      </c>
      <c r="F10" s="106">
        <v>0.88585906268814896</v>
      </c>
      <c r="G10" s="106">
        <v>0.87905729904158458</v>
      </c>
      <c r="H10" s="106">
        <v>0.88410002645331487</v>
      </c>
      <c r="I10" s="106">
        <v>0.87965706298662305</v>
      </c>
      <c r="J10" s="106">
        <v>0.87402919154031333</v>
      </c>
      <c r="K10" s="106">
        <v>0.87422863694095032</v>
      </c>
      <c r="L10" s="106">
        <v>0.84337533891205851</v>
      </c>
      <c r="M10" s="106">
        <v>0.84053057112791307</v>
      </c>
      <c r="N10" s="106">
        <v>0.83327976115890234</v>
      </c>
      <c r="O10" s="28"/>
      <c r="P10" s="28"/>
    </row>
    <row r="11" spans="2:16" x14ac:dyDescent="0.2">
      <c r="B11" s="385"/>
      <c r="C11" s="386"/>
      <c r="D11" s="177"/>
      <c r="E11" s="109" t="s">
        <v>418</v>
      </c>
      <c r="F11" s="106">
        <v>0.93286103479457894</v>
      </c>
      <c r="G11" s="106">
        <v>0.92732820613888345</v>
      </c>
      <c r="H11" s="106">
        <v>0.92889199436432568</v>
      </c>
      <c r="I11" s="106">
        <v>0.92516401173095986</v>
      </c>
      <c r="J11" s="106">
        <v>0.92442386648337993</v>
      </c>
      <c r="K11" s="106">
        <v>0.910539192612143</v>
      </c>
      <c r="L11" s="106">
        <v>0.88789254200474632</v>
      </c>
      <c r="M11" s="106">
        <v>0.90305877442456983</v>
      </c>
      <c r="N11" s="106">
        <v>0.90612329421759674</v>
      </c>
      <c r="O11" s="28"/>
      <c r="P11" s="28"/>
    </row>
    <row r="12" spans="2:16" x14ac:dyDescent="0.2">
      <c r="B12" s="385"/>
      <c r="C12" s="386"/>
      <c r="D12" s="177"/>
      <c r="E12" s="109" t="s">
        <v>401</v>
      </c>
      <c r="F12" s="106">
        <v>0.92042338677206237</v>
      </c>
      <c r="G12" s="106">
        <v>0.91431996933891957</v>
      </c>
      <c r="H12" s="106">
        <v>0.91710412814958719</v>
      </c>
      <c r="I12" s="106">
        <v>0.91390737785217568</v>
      </c>
      <c r="J12" s="106">
        <v>0.9109514788839812</v>
      </c>
      <c r="K12" s="106">
        <v>0.90859210995885464</v>
      </c>
      <c r="L12" s="106">
        <v>0.88358287452695661</v>
      </c>
      <c r="M12" s="106">
        <v>0.88376628704120364</v>
      </c>
      <c r="N12" s="106">
        <v>0.88501742442924447</v>
      </c>
      <c r="O12" s="28"/>
      <c r="P12" s="28"/>
    </row>
    <row r="13" spans="2:16" x14ac:dyDescent="0.2">
      <c r="B13" s="385"/>
      <c r="C13" s="386"/>
      <c r="D13" s="178" t="s">
        <v>358</v>
      </c>
      <c r="E13" s="109" t="s">
        <v>415</v>
      </c>
      <c r="F13" s="106">
        <v>0.90790851059462641</v>
      </c>
      <c r="G13" s="106">
        <v>0.94831864995657034</v>
      </c>
      <c r="H13" s="106">
        <v>0.94936877519069984</v>
      </c>
      <c r="I13" s="106">
        <v>0.95425255179516977</v>
      </c>
      <c r="J13" s="106">
        <v>0.93951387534932085</v>
      </c>
      <c r="K13" s="106">
        <v>0.89450074978023686</v>
      </c>
      <c r="L13" s="106">
        <v>0.89444219453510254</v>
      </c>
      <c r="M13" s="106">
        <v>0.93323904203669206</v>
      </c>
      <c r="N13" s="106">
        <v>0.92884359179323206</v>
      </c>
      <c r="O13" s="28"/>
      <c r="P13" s="28"/>
    </row>
    <row r="14" spans="2:16" x14ac:dyDescent="0.2">
      <c r="B14" s="385"/>
      <c r="C14" s="386"/>
      <c r="D14" s="152"/>
      <c r="E14" s="109" t="s">
        <v>416</v>
      </c>
      <c r="F14" s="106">
        <v>0.95172935413004001</v>
      </c>
      <c r="G14" s="106">
        <v>0.96879966689164176</v>
      </c>
      <c r="H14" s="106">
        <v>0.97179972819986848</v>
      </c>
      <c r="I14" s="106">
        <v>0.97318227660861967</v>
      </c>
      <c r="J14" s="106">
        <v>0.9692832902011923</v>
      </c>
      <c r="K14" s="106">
        <v>0.95638504512952438</v>
      </c>
      <c r="L14" s="106">
        <v>0.95096879449275629</v>
      </c>
      <c r="M14" s="106">
        <v>0.96433000461611706</v>
      </c>
      <c r="N14" s="106">
        <v>0.96416213816814311</v>
      </c>
      <c r="O14" s="28"/>
      <c r="P14" s="28"/>
    </row>
    <row r="15" spans="2:16" x14ac:dyDescent="0.2">
      <c r="B15" s="385"/>
      <c r="C15" s="386"/>
      <c r="D15" s="176"/>
      <c r="E15" s="109" t="s">
        <v>417</v>
      </c>
      <c r="F15" s="106">
        <v>0.94592221694844247</v>
      </c>
      <c r="G15" s="106">
        <v>0.96158323632130382</v>
      </c>
      <c r="H15" s="106">
        <v>0.96109833416879475</v>
      </c>
      <c r="I15" s="106">
        <v>0.96380207395862671</v>
      </c>
      <c r="J15" s="106">
        <v>0.95965719501115754</v>
      </c>
      <c r="K15" s="106">
        <v>0.97308134184015838</v>
      </c>
      <c r="L15" s="106">
        <v>0.95335723836671871</v>
      </c>
      <c r="M15" s="106">
        <v>0.95446249846477382</v>
      </c>
      <c r="N15" s="106">
        <v>0.95395835629445624</v>
      </c>
      <c r="O15" s="28"/>
      <c r="P15" s="28"/>
    </row>
    <row r="16" spans="2:16" x14ac:dyDescent="0.2">
      <c r="B16" s="385"/>
      <c r="C16" s="386"/>
      <c r="D16" s="177"/>
      <c r="E16" s="109" t="s">
        <v>418</v>
      </c>
      <c r="F16" s="106">
        <v>0.97159381118583465</v>
      </c>
      <c r="G16" s="106">
        <v>0.97843492068401983</v>
      </c>
      <c r="H16" s="106">
        <v>0.97788016522500765</v>
      </c>
      <c r="I16" s="106">
        <v>0.97774460435436228</v>
      </c>
      <c r="J16" s="106">
        <v>0.97850878785207163</v>
      </c>
      <c r="K16" s="106">
        <v>0.98380241356095699</v>
      </c>
      <c r="L16" s="106">
        <v>0.97241034723287212</v>
      </c>
      <c r="M16" s="106">
        <v>0.97006131841954346</v>
      </c>
      <c r="N16" s="106">
        <v>0.9719122739515198</v>
      </c>
      <c r="O16" s="28"/>
      <c r="P16" s="28"/>
    </row>
    <row r="17" spans="2:16" x14ac:dyDescent="0.2">
      <c r="B17" s="387"/>
      <c r="C17" s="388"/>
      <c r="D17" s="177"/>
      <c r="E17" s="109" t="s">
        <v>401</v>
      </c>
      <c r="F17" s="106">
        <v>0.94815318288456663</v>
      </c>
      <c r="G17" s="106">
        <v>0.96591835377249602</v>
      </c>
      <c r="H17" s="106">
        <v>0.96718060879136181</v>
      </c>
      <c r="I17" s="106">
        <v>0.96905485700711669</v>
      </c>
      <c r="J17" s="106">
        <v>0.96456682876463506</v>
      </c>
      <c r="K17" s="106">
        <v>0.95888690163877921</v>
      </c>
      <c r="L17" s="106">
        <v>0.94982094835629216</v>
      </c>
      <c r="M17" s="106">
        <v>0.95903035179722718</v>
      </c>
      <c r="N17" s="106">
        <v>0.95869367011775541</v>
      </c>
      <c r="O17" s="28"/>
      <c r="P17" s="28"/>
    </row>
    <row r="18" spans="2:16" x14ac:dyDescent="0.2">
      <c r="B18" s="173" t="s">
        <v>419</v>
      </c>
      <c r="C18" s="170" t="s">
        <v>330</v>
      </c>
      <c r="D18" s="170" t="s">
        <v>357</v>
      </c>
      <c r="E18" s="139" t="s">
        <v>415</v>
      </c>
      <c r="F18" s="104">
        <v>0.96679268705563703</v>
      </c>
      <c r="G18" s="104">
        <v>0.96029175784099197</v>
      </c>
      <c r="H18" s="104">
        <v>0.95732410611303342</v>
      </c>
      <c r="I18" s="104">
        <v>0.96157970526057779</v>
      </c>
      <c r="J18" s="104">
        <v>0.96149933725840753</v>
      </c>
      <c r="K18" s="104">
        <v>0.9673882039742655</v>
      </c>
      <c r="L18" s="104">
        <v>0.95852254557083472</v>
      </c>
      <c r="M18" s="104">
        <v>0.95958456973293771</v>
      </c>
      <c r="N18" s="104">
        <v>0.96191608732772294</v>
      </c>
      <c r="O18" s="28"/>
    </row>
    <row r="19" spans="2:16" ht="12.6" customHeight="1" x14ac:dyDescent="0.2">
      <c r="B19" s="174"/>
      <c r="C19" s="171"/>
      <c r="D19" s="171"/>
      <c r="E19" s="140" t="s">
        <v>416</v>
      </c>
      <c r="F19" s="107">
        <v>0.91582318226673998</v>
      </c>
      <c r="G19" s="107">
        <v>0.91391573219663025</v>
      </c>
      <c r="H19" s="107">
        <v>0.91339977757950686</v>
      </c>
      <c r="I19" s="107">
        <v>0.91173213674225406</v>
      </c>
      <c r="J19" s="107">
        <v>0.91374850730096957</v>
      </c>
      <c r="K19" s="107">
        <v>0.90694920029991732</v>
      </c>
      <c r="L19" s="107">
        <v>0.88603853540313182</v>
      </c>
      <c r="M19" s="107">
        <v>0.89645945650770953</v>
      </c>
      <c r="N19" s="107">
        <v>0.89568324977503533</v>
      </c>
      <c r="O19" s="28"/>
    </row>
    <row r="20" spans="2:16" x14ac:dyDescent="0.2">
      <c r="B20" s="174"/>
      <c r="C20" s="171"/>
      <c r="D20" s="171"/>
      <c r="E20" s="139" t="s">
        <v>417</v>
      </c>
      <c r="F20" s="104">
        <v>0.86272326860368909</v>
      </c>
      <c r="G20" s="104">
        <v>0.8625145738336355</v>
      </c>
      <c r="H20" s="104">
        <v>0.86532689226765203</v>
      </c>
      <c r="I20" s="104">
        <v>0.87339335154659969</v>
      </c>
      <c r="J20" s="104">
        <v>0.86266441325593357</v>
      </c>
      <c r="K20" s="104">
        <v>0.84281880661534347</v>
      </c>
      <c r="L20" s="104">
        <v>0.83690768839535479</v>
      </c>
      <c r="M20" s="104">
        <v>0.83807286593711605</v>
      </c>
      <c r="N20" s="104">
        <v>0.82466096896821328</v>
      </c>
      <c r="O20" s="28"/>
    </row>
    <row r="21" spans="2:16" x14ac:dyDescent="0.2">
      <c r="B21" s="174"/>
      <c r="C21" s="171"/>
      <c r="D21" s="171"/>
      <c r="E21" s="140" t="s">
        <v>418</v>
      </c>
      <c r="F21" s="107">
        <v>0.92137607440933433</v>
      </c>
      <c r="G21" s="107">
        <v>0.92024182992957015</v>
      </c>
      <c r="H21" s="107">
        <v>0.91046330036439349</v>
      </c>
      <c r="I21" s="107">
        <v>0.92887940056092766</v>
      </c>
      <c r="J21" s="107">
        <v>0.92318444366790686</v>
      </c>
      <c r="K21" s="107">
        <v>0.90059858875763099</v>
      </c>
      <c r="L21" s="107">
        <v>0.89143887623386486</v>
      </c>
      <c r="M21" s="107">
        <v>0.91154326359199422</v>
      </c>
      <c r="N21" s="107">
        <v>0.91177209077740218</v>
      </c>
      <c r="O21" s="28"/>
    </row>
    <row r="22" spans="2:16" x14ac:dyDescent="0.2">
      <c r="B22" s="174"/>
      <c r="C22" s="171"/>
      <c r="D22" s="172"/>
      <c r="E22" s="139" t="s">
        <v>401</v>
      </c>
      <c r="F22" s="104">
        <v>0.90262965364231718</v>
      </c>
      <c r="G22" s="104">
        <v>0.90070308909776642</v>
      </c>
      <c r="H22" s="104">
        <v>0.89991895935499955</v>
      </c>
      <c r="I22" s="104">
        <v>0.90357116198722531</v>
      </c>
      <c r="J22" s="104">
        <v>0.90001669242792448</v>
      </c>
      <c r="K22" s="104">
        <v>0.88726913160156451</v>
      </c>
      <c r="L22" s="104">
        <v>0.87383371322892234</v>
      </c>
      <c r="M22" s="104">
        <v>0.88242417706360388</v>
      </c>
      <c r="N22" s="104">
        <v>0.87806087831356305</v>
      </c>
      <c r="O22" s="28"/>
    </row>
    <row r="23" spans="2:16" x14ac:dyDescent="0.2">
      <c r="B23" s="174"/>
      <c r="C23" s="171"/>
      <c r="D23" s="173" t="s">
        <v>358</v>
      </c>
      <c r="E23" s="140" t="s">
        <v>415</v>
      </c>
      <c r="F23" s="107">
        <v>0.95198237885462555</v>
      </c>
      <c r="G23" s="107">
        <v>0.97842897842897847</v>
      </c>
      <c r="H23" s="107">
        <v>0.97979412886008388</v>
      </c>
      <c r="I23" s="107">
        <v>0.9840280483054149</v>
      </c>
      <c r="J23" s="107">
        <v>0.96574803149606303</v>
      </c>
      <c r="K23" s="107">
        <v>0.9032020610967979</v>
      </c>
      <c r="L23" s="107">
        <v>0.76894082171127021</v>
      </c>
      <c r="M23" s="107">
        <v>0.97822388567539975</v>
      </c>
      <c r="N23" s="107">
        <v>0.88865894039735094</v>
      </c>
      <c r="O23" s="28"/>
    </row>
    <row r="24" spans="2:16" x14ac:dyDescent="0.2">
      <c r="B24" s="174"/>
      <c r="C24" s="171"/>
      <c r="D24" s="174"/>
      <c r="E24" s="139" t="s">
        <v>416</v>
      </c>
      <c r="F24" s="104">
        <v>0.98167284070968996</v>
      </c>
      <c r="G24" s="104">
        <v>0.98421201014942206</v>
      </c>
      <c r="H24" s="104">
        <v>0.98417408506429283</v>
      </c>
      <c r="I24" s="104">
        <v>0.98745328350240258</v>
      </c>
      <c r="J24" s="104">
        <v>0.97643632512576117</v>
      </c>
      <c r="K24" s="104">
        <v>0.96128299248383153</v>
      </c>
      <c r="L24" s="104">
        <v>0.96006089370466552</v>
      </c>
      <c r="M24" s="104">
        <v>0.9764870885240492</v>
      </c>
      <c r="N24" s="104">
        <v>0.95345034339910606</v>
      </c>
      <c r="O24" s="28"/>
    </row>
    <row r="25" spans="2:16" x14ac:dyDescent="0.2">
      <c r="B25" s="174"/>
      <c r="C25" s="171"/>
      <c r="D25" s="174"/>
      <c r="E25" s="140" t="s">
        <v>417</v>
      </c>
      <c r="F25" s="107">
        <v>0.93128462147190716</v>
      </c>
      <c r="G25" s="107">
        <v>0.97295813315030888</v>
      </c>
      <c r="H25" s="107">
        <v>0.97410588386104346</v>
      </c>
      <c r="I25" s="107">
        <v>0.97249969170057959</v>
      </c>
      <c r="J25" s="107">
        <v>0.95291833515350077</v>
      </c>
      <c r="K25" s="107">
        <v>0.96590636254501805</v>
      </c>
      <c r="L25" s="107">
        <v>0.94581502759941427</v>
      </c>
      <c r="M25" s="107">
        <v>0.940125814423725</v>
      </c>
      <c r="N25" s="107">
        <v>0.92660550458715596</v>
      </c>
      <c r="O25" s="28"/>
    </row>
    <row r="26" spans="2:16" ht="12.6" customHeight="1" x14ac:dyDescent="0.2">
      <c r="B26" s="174"/>
      <c r="C26" s="171"/>
      <c r="D26" s="174"/>
      <c r="E26" s="139" t="s">
        <v>418</v>
      </c>
      <c r="F26" s="104">
        <v>0.9656345695814903</v>
      </c>
      <c r="G26" s="104">
        <v>0.98203592814371254</v>
      </c>
      <c r="H26" s="104">
        <v>0.97931480284421457</v>
      </c>
      <c r="I26" s="104">
        <v>0.9800450595429675</v>
      </c>
      <c r="J26" s="104">
        <v>0.96713021491782558</v>
      </c>
      <c r="K26" s="104">
        <v>0.98408886220354252</v>
      </c>
      <c r="L26" s="104">
        <v>0.96868829337094498</v>
      </c>
      <c r="M26" s="104">
        <v>0.94617092119866819</v>
      </c>
      <c r="N26" s="104">
        <v>0.9514744307577454</v>
      </c>
      <c r="O26" s="28"/>
    </row>
    <row r="27" spans="2:16" ht="12.6" customHeight="1" x14ac:dyDescent="0.2">
      <c r="B27" s="174"/>
      <c r="C27" s="172"/>
      <c r="D27" s="175"/>
      <c r="E27" s="140" t="s">
        <v>401</v>
      </c>
      <c r="F27" s="107">
        <v>0.96012842205735605</v>
      </c>
      <c r="G27" s="107">
        <v>0.97981957330368974</v>
      </c>
      <c r="H27" s="107">
        <v>0.97990989894070379</v>
      </c>
      <c r="I27" s="107">
        <v>0.98133567803045441</v>
      </c>
      <c r="J27" s="107">
        <v>0.96652951416363353</v>
      </c>
      <c r="K27" s="107">
        <v>0.9596049573973664</v>
      </c>
      <c r="L27" s="107">
        <v>0.93708558798872033</v>
      </c>
      <c r="M27" s="107">
        <v>0.96096640789378218</v>
      </c>
      <c r="N27" s="107">
        <v>0.93723567858515955</v>
      </c>
      <c r="O27" s="28"/>
    </row>
    <row r="28" spans="2:16" ht="12" customHeight="1" x14ac:dyDescent="0.2">
      <c r="B28" s="174"/>
      <c r="C28" s="173" t="s">
        <v>72</v>
      </c>
      <c r="D28" s="170" t="s">
        <v>357</v>
      </c>
      <c r="E28" s="139" t="s">
        <v>415</v>
      </c>
      <c r="F28" s="104">
        <v>0.97472987103520392</v>
      </c>
      <c r="G28" s="104">
        <v>0.96825090470446318</v>
      </c>
      <c r="H28" s="104">
        <v>0.96798066012136763</v>
      </c>
      <c r="I28" s="104">
        <v>0.96373838826802471</v>
      </c>
      <c r="J28" s="104">
        <v>0.96206943998532313</v>
      </c>
      <c r="K28" s="104">
        <v>0.97085780387969389</v>
      </c>
      <c r="L28" s="104">
        <v>0.96832930224067904</v>
      </c>
      <c r="M28" s="104">
        <v>0.94810543657331137</v>
      </c>
      <c r="N28" s="104">
        <v>0.95009553270857972</v>
      </c>
      <c r="O28" s="28"/>
    </row>
    <row r="29" spans="2:16" x14ac:dyDescent="0.2">
      <c r="B29" s="174"/>
      <c r="C29" s="174"/>
      <c r="D29" s="171"/>
      <c r="E29" s="140" t="s">
        <v>416</v>
      </c>
      <c r="F29" s="107">
        <v>0.89524155466763533</v>
      </c>
      <c r="G29" s="107">
        <v>0.88670467071051329</v>
      </c>
      <c r="H29" s="107">
        <v>0.8859481277671476</v>
      </c>
      <c r="I29" s="107">
        <v>0.89409238916520561</v>
      </c>
      <c r="J29" s="107">
        <v>0.89848894384219458</v>
      </c>
      <c r="K29" s="107">
        <v>0.93572997510616485</v>
      </c>
      <c r="L29" s="107">
        <v>0.90368754123927775</v>
      </c>
      <c r="M29" s="107">
        <v>0.89118363370677056</v>
      </c>
      <c r="N29" s="107">
        <v>0.88948103223094588</v>
      </c>
      <c r="O29" s="28"/>
    </row>
    <row r="30" spans="2:16" x14ac:dyDescent="0.2">
      <c r="B30" s="174"/>
      <c r="C30" s="174"/>
      <c r="D30" s="171"/>
      <c r="E30" s="139" t="s">
        <v>417</v>
      </c>
      <c r="F30" s="104">
        <v>0.77903363727955433</v>
      </c>
      <c r="G30" s="104">
        <v>0.76989361976591186</v>
      </c>
      <c r="H30" s="104">
        <v>0.77812867404120933</v>
      </c>
      <c r="I30" s="104">
        <v>0.79034459373542998</v>
      </c>
      <c r="J30" s="104">
        <v>0.78980419303797467</v>
      </c>
      <c r="K30" s="104">
        <v>0.86310558398002402</v>
      </c>
      <c r="L30" s="104">
        <v>0.83213705922586922</v>
      </c>
      <c r="M30" s="104">
        <v>0.78803516169619481</v>
      </c>
      <c r="N30" s="104">
        <v>0.77843936070197428</v>
      </c>
      <c r="O30" s="28"/>
    </row>
    <row r="31" spans="2:16" ht="12.6" customHeight="1" x14ac:dyDescent="0.2">
      <c r="B31" s="174"/>
      <c r="C31" s="174"/>
      <c r="D31" s="171"/>
      <c r="E31" s="139" t="s">
        <v>418</v>
      </c>
      <c r="F31" s="104">
        <v>0.89333366277920534</v>
      </c>
      <c r="G31" s="104">
        <v>0.88955962394854038</v>
      </c>
      <c r="H31" s="104">
        <v>0.89637946259619028</v>
      </c>
      <c r="I31" s="104">
        <v>0.90021139495199043</v>
      </c>
      <c r="J31" s="104">
        <v>0.90589766893468593</v>
      </c>
      <c r="K31" s="104">
        <v>0.90479656281548615</v>
      </c>
      <c r="L31" s="104">
        <v>0.88805404287585299</v>
      </c>
      <c r="M31" s="104">
        <v>0.88733961621437496</v>
      </c>
      <c r="N31" s="104">
        <v>0.88803209970635044</v>
      </c>
      <c r="O31" s="28"/>
    </row>
    <row r="32" spans="2:16" ht="12.6" customHeight="1" x14ac:dyDescent="0.2">
      <c r="B32" s="174"/>
      <c r="C32" s="174"/>
      <c r="D32" s="172"/>
      <c r="E32" s="140" t="s">
        <v>401</v>
      </c>
      <c r="F32" s="107">
        <v>0.85926499915903798</v>
      </c>
      <c r="G32" s="107">
        <v>0.85050029971872554</v>
      </c>
      <c r="H32" s="107">
        <v>0.8531359795262633</v>
      </c>
      <c r="I32" s="107">
        <v>0.86102398089071874</v>
      </c>
      <c r="J32" s="107">
        <v>0.86288030318980946</v>
      </c>
      <c r="K32" s="107">
        <v>0.90664906414638058</v>
      </c>
      <c r="L32" s="107">
        <v>0.87886653485386579</v>
      </c>
      <c r="M32" s="107">
        <v>0.85664447755001982</v>
      </c>
      <c r="N32" s="107">
        <v>0.8537386357799579</v>
      </c>
      <c r="O32" s="28"/>
    </row>
    <row r="33" spans="2:15" x14ac:dyDescent="0.2">
      <c r="B33" s="174"/>
      <c r="C33" s="174"/>
      <c r="D33" s="173" t="s">
        <v>358</v>
      </c>
      <c r="E33" s="139" t="s">
        <v>415</v>
      </c>
      <c r="F33" s="104">
        <v>0.89642596644784833</v>
      </c>
      <c r="G33" s="104">
        <v>0.98157987956075099</v>
      </c>
      <c r="H33" s="104">
        <v>0.93312417437252315</v>
      </c>
      <c r="I33" s="104">
        <v>0.971528550978209</v>
      </c>
      <c r="J33" s="104">
        <v>0.95745351402458245</v>
      </c>
      <c r="K33" s="104">
        <v>0.87091527428655924</v>
      </c>
      <c r="L33" s="104">
        <v>0.89098837209302328</v>
      </c>
      <c r="M33" s="104">
        <v>0.92529848338173604</v>
      </c>
      <c r="N33" s="104">
        <v>0.80407042481020841</v>
      </c>
      <c r="O33" s="28"/>
    </row>
    <row r="34" spans="2:15" x14ac:dyDescent="0.2">
      <c r="B34" s="174"/>
      <c r="C34" s="174"/>
      <c r="D34" s="174"/>
      <c r="E34" s="140" t="s">
        <v>416</v>
      </c>
      <c r="F34" s="107">
        <v>0.96133763341779932</v>
      </c>
      <c r="G34" s="107">
        <v>0.97570394810843242</v>
      </c>
      <c r="H34" s="107">
        <v>0.96595696659644903</v>
      </c>
      <c r="I34" s="107">
        <v>0.97235608352945568</v>
      </c>
      <c r="J34" s="107">
        <v>0.97151188873934502</v>
      </c>
      <c r="K34" s="107">
        <v>0.9698735901899932</v>
      </c>
      <c r="L34" s="107">
        <v>0.97376446668751959</v>
      </c>
      <c r="M34" s="107">
        <v>0.97393527705693783</v>
      </c>
      <c r="N34" s="107">
        <v>0.96929133858267713</v>
      </c>
      <c r="O34" s="28"/>
    </row>
    <row r="35" spans="2:15" x14ac:dyDescent="0.2">
      <c r="B35" s="174"/>
      <c r="C35" s="174"/>
      <c r="D35" s="174"/>
      <c r="E35" s="139" t="s">
        <v>417</v>
      </c>
      <c r="F35" s="104">
        <v>0.94165789221786156</v>
      </c>
      <c r="G35" s="104">
        <v>0.95210498587097081</v>
      </c>
      <c r="H35" s="104">
        <v>0.94493092041253157</v>
      </c>
      <c r="I35" s="104">
        <v>0.94901275893853398</v>
      </c>
      <c r="J35" s="104">
        <v>0.95080759978398544</v>
      </c>
      <c r="K35" s="104">
        <v>0.97156848048768296</v>
      </c>
      <c r="L35" s="104">
        <v>0.94568538615530506</v>
      </c>
      <c r="M35" s="104">
        <v>0.94484309735461069</v>
      </c>
      <c r="N35" s="104">
        <v>0.95126810618706581</v>
      </c>
      <c r="O35" s="28"/>
    </row>
    <row r="36" spans="2:15" ht="12.6" customHeight="1" x14ac:dyDescent="0.2">
      <c r="B36" s="174"/>
      <c r="C36" s="174"/>
      <c r="D36" s="174"/>
      <c r="E36" s="140" t="s">
        <v>418</v>
      </c>
      <c r="F36" s="107">
        <v>0.97000612119975516</v>
      </c>
      <c r="G36" s="107">
        <v>0.97072966757265311</v>
      </c>
      <c r="H36" s="107">
        <v>0.96570495372890586</v>
      </c>
      <c r="I36" s="107">
        <v>0.97401155042203469</v>
      </c>
      <c r="J36" s="107">
        <v>0.97535622518103249</v>
      </c>
      <c r="K36" s="107">
        <v>0.98492286115007011</v>
      </c>
      <c r="L36" s="107">
        <v>0.96455245998814465</v>
      </c>
      <c r="M36" s="107">
        <v>0.96199927387147521</v>
      </c>
      <c r="N36" s="107">
        <v>0.97166484251489726</v>
      </c>
      <c r="O36" s="28"/>
    </row>
    <row r="37" spans="2:15" ht="12.6" customHeight="1" x14ac:dyDescent="0.2">
      <c r="B37" s="174"/>
      <c r="C37" s="175"/>
      <c r="D37" s="175"/>
      <c r="E37" s="139" t="s">
        <v>401</v>
      </c>
      <c r="F37" s="104">
        <v>0.95037444155176298</v>
      </c>
      <c r="G37" s="104">
        <v>0.96762372136005859</v>
      </c>
      <c r="H37" s="104">
        <v>0.95580385053141181</v>
      </c>
      <c r="I37" s="104">
        <v>0.96483334131125043</v>
      </c>
      <c r="J37" s="104">
        <v>0.96380491737202745</v>
      </c>
      <c r="K37" s="104">
        <v>0.96167049907698288</v>
      </c>
      <c r="L37" s="104">
        <v>0.95478584100701192</v>
      </c>
      <c r="M37" s="104">
        <v>0.95803771549908157</v>
      </c>
      <c r="N37" s="104">
        <v>0.94686111809571705</v>
      </c>
      <c r="O37" s="28"/>
    </row>
    <row r="38" spans="2:15" ht="12" customHeight="1" x14ac:dyDescent="0.2">
      <c r="B38" s="174"/>
      <c r="C38" s="170" t="s">
        <v>73</v>
      </c>
      <c r="D38" s="170" t="s">
        <v>357</v>
      </c>
      <c r="E38" s="140" t="s">
        <v>415</v>
      </c>
      <c r="F38" s="107">
        <v>0.97076326002587321</v>
      </c>
      <c r="G38" s="107">
        <v>0.9550153674210673</v>
      </c>
      <c r="H38" s="107">
        <v>0.96699029126213587</v>
      </c>
      <c r="I38" s="107">
        <v>0.9712779973649539</v>
      </c>
      <c r="J38" s="107">
        <v>0.94978332908488405</v>
      </c>
      <c r="K38" s="107">
        <v>0.96946022727272729</v>
      </c>
      <c r="L38" s="107">
        <v>0.93279961183891313</v>
      </c>
      <c r="M38" s="107">
        <v>0.94696969696969702</v>
      </c>
      <c r="N38" s="107">
        <v>0.9409652076318743</v>
      </c>
      <c r="O38" s="28"/>
    </row>
    <row r="39" spans="2:15" x14ac:dyDescent="0.2">
      <c r="B39" s="174"/>
      <c r="C39" s="171"/>
      <c r="D39" s="171"/>
      <c r="E39" s="139" t="s">
        <v>416</v>
      </c>
      <c r="F39" s="104">
        <v>0.97539413089515614</v>
      </c>
      <c r="G39" s="104">
        <v>0.94125435540069691</v>
      </c>
      <c r="H39" s="104">
        <v>0.96457035212288078</v>
      </c>
      <c r="I39" s="104">
        <v>0.96287763368139423</v>
      </c>
      <c r="J39" s="104">
        <v>0.89766872984692936</v>
      </c>
      <c r="K39" s="104">
        <v>0.9350836913049918</v>
      </c>
      <c r="L39" s="104">
        <v>0.86778558612440193</v>
      </c>
      <c r="M39" s="104">
        <v>0.88717948717948714</v>
      </c>
      <c r="N39" s="104">
        <v>0.87006567576909777</v>
      </c>
      <c r="O39" s="28"/>
    </row>
    <row r="40" spans="2:15" x14ac:dyDescent="0.2">
      <c r="B40" s="174"/>
      <c r="C40" s="171"/>
      <c r="D40" s="171"/>
      <c r="E40" s="140" t="s">
        <v>417</v>
      </c>
      <c r="F40" s="107">
        <v>0.94961458920849784</v>
      </c>
      <c r="G40" s="107">
        <v>0.89249578414839803</v>
      </c>
      <c r="H40" s="107">
        <v>0.95272966248885138</v>
      </c>
      <c r="I40" s="107">
        <v>0.94864007252946514</v>
      </c>
      <c r="J40" s="107">
        <v>0.81926458486725284</v>
      </c>
      <c r="K40" s="107">
        <v>0.88527944749968024</v>
      </c>
      <c r="L40" s="107">
        <v>0.83200472394449365</v>
      </c>
      <c r="M40" s="107">
        <v>0.79856661045531196</v>
      </c>
      <c r="N40" s="107">
        <v>0.7705672834679872</v>
      </c>
      <c r="O40" s="28"/>
    </row>
    <row r="41" spans="2:15" x14ac:dyDescent="0.2">
      <c r="B41" s="174"/>
      <c r="C41" s="171"/>
      <c r="D41" s="171"/>
      <c r="E41" s="139" t="s">
        <v>418</v>
      </c>
      <c r="F41" s="104">
        <v>0.97152229014462499</v>
      </c>
      <c r="G41" s="104">
        <v>0.94911171333935562</v>
      </c>
      <c r="H41" s="104">
        <v>0.97057953873447667</v>
      </c>
      <c r="I41" s="104">
        <v>0.95837050252750522</v>
      </c>
      <c r="J41" s="104">
        <v>0.92056905749851803</v>
      </c>
      <c r="K41" s="104">
        <v>0.93552378333791586</v>
      </c>
      <c r="L41" s="104">
        <v>0.89964994165694279</v>
      </c>
      <c r="M41" s="104">
        <v>0.89824854045037528</v>
      </c>
      <c r="N41" s="104">
        <v>0.88544928932787281</v>
      </c>
      <c r="O41" s="28"/>
    </row>
    <row r="42" spans="2:15" x14ac:dyDescent="0.2">
      <c r="B42" s="174"/>
      <c r="C42" s="171"/>
      <c r="D42" s="172"/>
      <c r="E42" s="140" t="s">
        <v>401</v>
      </c>
      <c r="F42" s="107">
        <v>0.96577755410166077</v>
      </c>
      <c r="G42" s="107">
        <v>0.92566659476679558</v>
      </c>
      <c r="H42" s="107">
        <v>0.96114785073216813</v>
      </c>
      <c r="I42" s="107">
        <v>0.95762455456195794</v>
      </c>
      <c r="J42" s="107">
        <v>0.87377553876294434</v>
      </c>
      <c r="K42" s="107">
        <v>0.91862360593295567</v>
      </c>
      <c r="L42" s="107">
        <v>0.86241492230640815</v>
      </c>
      <c r="M42" s="107">
        <v>0.86052485847895643</v>
      </c>
      <c r="N42" s="107">
        <v>0.84152127215688699</v>
      </c>
      <c r="O42" s="28"/>
    </row>
    <row r="43" spans="2:15" x14ac:dyDescent="0.2">
      <c r="B43" s="174"/>
      <c r="C43" s="171"/>
      <c r="D43" s="173" t="s">
        <v>358</v>
      </c>
      <c r="E43" s="139" t="s">
        <v>415</v>
      </c>
      <c r="F43" s="104">
        <v>0.84957789716039911</v>
      </c>
      <c r="G43" s="104">
        <v>0.73824451410658309</v>
      </c>
      <c r="H43" s="104">
        <v>0.86652391149179153</v>
      </c>
      <c r="I43" s="104">
        <v>0.88903833221250839</v>
      </c>
      <c r="J43" s="104">
        <v>0.68988613529805765</v>
      </c>
      <c r="K43" s="104">
        <v>0.78178592548787695</v>
      </c>
      <c r="L43" s="104">
        <v>0.60772757039947611</v>
      </c>
      <c r="M43" s="104">
        <v>0.7085280373831776</v>
      </c>
      <c r="N43" s="104">
        <v>0.66484517304189439</v>
      </c>
      <c r="O43" s="28"/>
    </row>
    <row r="44" spans="2:15" ht="12.6" customHeight="1" x14ac:dyDescent="0.2">
      <c r="B44" s="174"/>
      <c r="C44" s="171"/>
      <c r="D44" s="174"/>
      <c r="E44" s="139" t="s">
        <v>416</v>
      </c>
      <c r="F44" s="104">
        <v>0.97654754307594127</v>
      </c>
      <c r="G44" s="104">
        <v>0.95845207739613014</v>
      </c>
      <c r="H44" s="104">
        <v>0.98428698487992883</v>
      </c>
      <c r="I44" s="104">
        <v>0.98628554929984125</v>
      </c>
      <c r="J44" s="104">
        <v>0.9469411423601044</v>
      </c>
      <c r="K44" s="104">
        <v>0.96408950824065387</v>
      </c>
      <c r="L44" s="104">
        <v>0.9367290668988536</v>
      </c>
      <c r="M44" s="104">
        <v>0.93666812929647503</v>
      </c>
      <c r="N44" s="104">
        <v>0.94404986229888388</v>
      </c>
      <c r="O44" s="28"/>
    </row>
    <row r="45" spans="2:15" x14ac:dyDescent="0.2">
      <c r="B45" s="174"/>
      <c r="C45" s="171"/>
      <c r="D45" s="174"/>
      <c r="E45" s="140" t="s">
        <v>417</v>
      </c>
      <c r="F45" s="107">
        <v>0.97163295510606806</v>
      </c>
      <c r="G45" s="107">
        <v>0.95266666666666666</v>
      </c>
      <c r="H45" s="107">
        <v>0.98257400797816508</v>
      </c>
      <c r="I45" s="107">
        <v>0.97773279352226716</v>
      </c>
      <c r="J45" s="107">
        <v>0.92158464365938331</v>
      </c>
      <c r="K45" s="107">
        <v>0.96786675639300135</v>
      </c>
      <c r="L45" s="107">
        <v>0.92139895438976027</v>
      </c>
      <c r="M45" s="107">
        <v>0.92508604980765341</v>
      </c>
      <c r="N45" s="107">
        <v>0.91101431238332298</v>
      </c>
      <c r="O45" s="28"/>
    </row>
    <row r="46" spans="2:15" ht="12.6" customHeight="1" x14ac:dyDescent="0.2">
      <c r="B46" s="174"/>
      <c r="C46" s="171"/>
      <c r="D46" s="174"/>
      <c r="E46" s="139" t="s">
        <v>418</v>
      </c>
      <c r="F46" s="104">
        <v>0.97810650887573969</v>
      </c>
      <c r="G46" s="104">
        <v>0.98647125140924463</v>
      </c>
      <c r="H46" s="104">
        <v>0.98979591836734693</v>
      </c>
      <c r="I46" s="104">
        <v>0.98703703703703705</v>
      </c>
      <c r="J46" s="104">
        <v>0.97019286966686147</v>
      </c>
      <c r="K46" s="104">
        <v>0.97596371882086164</v>
      </c>
      <c r="L46" s="104">
        <v>0.96336996336996339</v>
      </c>
      <c r="M46" s="104">
        <v>0.95921375921375918</v>
      </c>
      <c r="N46" s="104">
        <v>0.96730112249877986</v>
      </c>
      <c r="O46" s="28"/>
    </row>
    <row r="47" spans="2:15" ht="12.6" customHeight="1" x14ac:dyDescent="0.2">
      <c r="B47" s="174"/>
      <c r="C47" s="172"/>
      <c r="D47" s="175"/>
      <c r="E47" s="140" t="s">
        <v>401</v>
      </c>
      <c r="F47" s="107">
        <v>0.96282388283890352</v>
      </c>
      <c r="G47" s="107">
        <v>0.94035309840331993</v>
      </c>
      <c r="H47" s="107">
        <v>0.97303787047200874</v>
      </c>
      <c r="I47" s="107">
        <v>0.97388807265927613</v>
      </c>
      <c r="J47" s="107">
        <v>0.91572771518101204</v>
      </c>
      <c r="K47" s="107">
        <v>0.94908397387736232</v>
      </c>
      <c r="L47" s="107">
        <v>0.90395690135612117</v>
      </c>
      <c r="M47" s="107">
        <v>0.91077755588481613</v>
      </c>
      <c r="N47" s="107">
        <v>0.90697976128697455</v>
      </c>
      <c r="O47" s="28"/>
    </row>
    <row r="48" spans="2:15" x14ac:dyDescent="0.2">
      <c r="B48" s="174"/>
      <c r="C48" s="173" t="s">
        <v>74</v>
      </c>
      <c r="D48" s="170" t="s">
        <v>357</v>
      </c>
      <c r="E48" s="139" t="s">
        <v>415</v>
      </c>
      <c r="F48" s="104">
        <v>0.98674698795180726</v>
      </c>
      <c r="G48" s="104">
        <v>0.98265179677819081</v>
      </c>
      <c r="H48" s="104">
        <v>0.97867001254705144</v>
      </c>
      <c r="I48" s="104">
        <v>0.97741530740276039</v>
      </c>
      <c r="J48" s="104">
        <v>0.96683673469387754</v>
      </c>
      <c r="K48" s="104">
        <v>0.98249708284714121</v>
      </c>
      <c r="L48" s="104">
        <v>0.97799511002444983</v>
      </c>
      <c r="M48" s="104">
        <v>0.96631823461091759</v>
      </c>
      <c r="N48" s="104">
        <v>0.97512437810945274</v>
      </c>
      <c r="O48" s="28"/>
    </row>
    <row r="49" spans="2:15" x14ac:dyDescent="0.2">
      <c r="B49" s="174"/>
      <c r="C49" s="174"/>
      <c r="D49" s="171"/>
      <c r="E49" s="140" t="s">
        <v>416</v>
      </c>
      <c r="F49" s="107">
        <v>0.99033670542050434</v>
      </c>
      <c r="G49" s="107">
        <v>0.9898848428260193</v>
      </c>
      <c r="H49" s="107">
        <v>0.98792190602250163</v>
      </c>
      <c r="I49" s="107">
        <v>0.96279461279461276</v>
      </c>
      <c r="J49" s="107">
        <v>0.92186440677966097</v>
      </c>
      <c r="K49" s="107">
        <v>0.94225767296688057</v>
      </c>
      <c r="L49" s="107">
        <v>0.93459879206212249</v>
      </c>
      <c r="M49" s="107">
        <v>0.92005634794858249</v>
      </c>
      <c r="N49" s="107">
        <v>0.92324208266237251</v>
      </c>
      <c r="O49" s="28"/>
    </row>
    <row r="50" spans="2:15" x14ac:dyDescent="0.2">
      <c r="B50" s="174"/>
      <c r="C50" s="174"/>
      <c r="D50" s="171"/>
      <c r="E50" s="139" t="s">
        <v>417</v>
      </c>
      <c r="F50" s="104">
        <v>0.97015655577299409</v>
      </c>
      <c r="G50" s="104">
        <v>0.97007900487476884</v>
      </c>
      <c r="H50" s="104">
        <v>0.96608126721763088</v>
      </c>
      <c r="I50" s="104">
        <v>0.9401859322925803</v>
      </c>
      <c r="J50" s="104">
        <v>0.80267335004177109</v>
      </c>
      <c r="K50" s="104">
        <v>0.85846050645648164</v>
      </c>
      <c r="L50" s="104">
        <v>0.83729556567189345</v>
      </c>
      <c r="M50" s="104">
        <v>0.79869684499314131</v>
      </c>
      <c r="N50" s="104">
        <v>0.78128927994253905</v>
      </c>
      <c r="O50" s="28"/>
    </row>
    <row r="51" spans="2:15" x14ac:dyDescent="0.2">
      <c r="B51" s="174"/>
      <c r="C51" s="174"/>
      <c r="D51" s="171"/>
      <c r="E51" s="140" t="s">
        <v>418</v>
      </c>
      <c r="F51" s="107">
        <v>0.9831782390837509</v>
      </c>
      <c r="G51" s="107">
        <v>0.98654363706266823</v>
      </c>
      <c r="H51" s="107">
        <v>0.97932917316692669</v>
      </c>
      <c r="I51" s="107">
        <v>0.94785276073619629</v>
      </c>
      <c r="J51" s="107">
        <v>0.88802615447486721</v>
      </c>
      <c r="K51" s="107">
        <v>0.94259818731117828</v>
      </c>
      <c r="L51" s="107">
        <v>0.92165528324628365</v>
      </c>
      <c r="M51" s="107">
        <v>0.89253486464315013</v>
      </c>
      <c r="N51" s="107">
        <v>0.8860386879730866</v>
      </c>
      <c r="O51" s="28"/>
    </row>
    <row r="52" spans="2:15" x14ac:dyDescent="0.2">
      <c r="B52" s="174"/>
      <c r="C52" s="174"/>
      <c r="D52" s="172"/>
      <c r="E52" s="139" t="s">
        <v>401</v>
      </c>
      <c r="F52" s="104">
        <v>0.98137859454179133</v>
      </c>
      <c r="G52" s="104">
        <v>0.98149908128999552</v>
      </c>
      <c r="H52" s="104">
        <v>0.97765069348583444</v>
      </c>
      <c r="I52" s="104">
        <v>0.95241260135584205</v>
      </c>
      <c r="J52" s="104">
        <v>0.87152685895739612</v>
      </c>
      <c r="K52" s="104">
        <v>0.91109769189479339</v>
      </c>
      <c r="L52" s="104">
        <v>0.89642785871083619</v>
      </c>
      <c r="M52" s="104">
        <v>0.87042538825118165</v>
      </c>
      <c r="N52" s="104">
        <v>0.86485355648535567</v>
      </c>
      <c r="O52" s="28"/>
    </row>
    <row r="53" spans="2:15" x14ac:dyDescent="0.2">
      <c r="B53" s="174"/>
      <c r="C53" s="174"/>
      <c r="D53" s="173" t="s">
        <v>358</v>
      </c>
      <c r="E53" s="140" t="s">
        <v>415</v>
      </c>
      <c r="F53" s="107">
        <v>0.9376979936642027</v>
      </c>
      <c r="G53" s="107">
        <v>0.90925925925925921</v>
      </c>
      <c r="H53" s="107">
        <v>0.91366303436714169</v>
      </c>
      <c r="I53" s="107">
        <v>0.90642347343378271</v>
      </c>
      <c r="J53" s="107">
        <v>0.87146136189747514</v>
      </c>
      <c r="K53" s="107">
        <v>0.86812358703843251</v>
      </c>
      <c r="L53" s="107">
        <v>0.84548335974643418</v>
      </c>
      <c r="M53" s="107">
        <v>0.81951975213013173</v>
      </c>
      <c r="N53" s="107">
        <v>0.85826155050900543</v>
      </c>
      <c r="O53" s="28"/>
    </row>
    <row r="54" spans="2:15" x14ac:dyDescent="0.2">
      <c r="B54" s="174"/>
      <c r="C54" s="174"/>
      <c r="D54" s="174"/>
      <c r="E54" s="139" t="s">
        <v>416</v>
      </c>
      <c r="F54" s="104">
        <v>0.99010105176325014</v>
      </c>
      <c r="G54" s="104">
        <v>0.99007936507936511</v>
      </c>
      <c r="H54" s="104">
        <v>0.98572825024437927</v>
      </c>
      <c r="I54" s="104">
        <v>0.98380782918149468</v>
      </c>
      <c r="J54" s="104">
        <v>0.96654991243432575</v>
      </c>
      <c r="K54" s="104">
        <v>0.97334039548022599</v>
      </c>
      <c r="L54" s="104">
        <v>0.97805092186128184</v>
      </c>
      <c r="M54" s="104">
        <v>0.97722020468801585</v>
      </c>
      <c r="N54" s="104">
        <v>0.97956810631229241</v>
      </c>
      <c r="O54" s="28"/>
    </row>
    <row r="55" spans="2:15" x14ac:dyDescent="0.2">
      <c r="B55" s="174"/>
      <c r="C55" s="174"/>
      <c r="D55" s="174"/>
      <c r="E55" s="140" t="s">
        <v>417</v>
      </c>
      <c r="F55" s="107">
        <v>0.98592210229938992</v>
      </c>
      <c r="G55" s="107">
        <v>0.98136352913422975</v>
      </c>
      <c r="H55" s="107">
        <v>0.96849282859158237</v>
      </c>
      <c r="I55" s="107">
        <v>0.97700892857142863</v>
      </c>
      <c r="J55" s="107">
        <v>0.94645634303488113</v>
      </c>
      <c r="K55" s="107">
        <v>0.97974014534243559</v>
      </c>
      <c r="L55" s="107">
        <v>0.9550363676438175</v>
      </c>
      <c r="M55" s="107">
        <v>0.96419213973799123</v>
      </c>
      <c r="N55" s="107">
        <v>0.96974216918815259</v>
      </c>
      <c r="O55" s="28"/>
    </row>
    <row r="56" spans="2:15" ht="12.6" customHeight="1" x14ac:dyDescent="0.2">
      <c r="B56" s="174"/>
      <c r="C56" s="174"/>
      <c r="D56" s="174"/>
      <c r="E56" s="139" t="s">
        <v>418</v>
      </c>
      <c r="F56" s="104">
        <v>0.98909586551567474</v>
      </c>
      <c r="G56" s="104">
        <v>0.98286467486818985</v>
      </c>
      <c r="H56" s="104">
        <v>0.97803203661327232</v>
      </c>
      <c r="I56" s="104">
        <v>0.9885057471264368</v>
      </c>
      <c r="J56" s="104">
        <v>0.9783889980353635</v>
      </c>
      <c r="K56" s="104">
        <v>0.97992164544564153</v>
      </c>
      <c r="L56" s="104">
        <v>0.96789797713280568</v>
      </c>
      <c r="M56" s="104">
        <v>0.9762532981530343</v>
      </c>
      <c r="N56" s="104">
        <v>0.9711802378774016</v>
      </c>
      <c r="O56" s="28"/>
    </row>
    <row r="57" spans="2:15" ht="12.6" customHeight="1" x14ac:dyDescent="0.2">
      <c r="B57" s="174"/>
      <c r="C57" s="175"/>
      <c r="D57" s="175"/>
      <c r="E57" s="139" t="s">
        <v>401</v>
      </c>
      <c r="F57" s="104">
        <v>0.98441961008238843</v>
      </c>
      <c r="G57" s="104">
        <v>0.97894736842105268</v>
      </c>
      <c r="H57" s="104">
        <v>0.97191275694335477</v>
      </c>
      <c r="I57" s="104">
        <v>0.97510342789598103</v>
      </c>
      <c r="J57" s="104">
        <v>0.95248635089272538</v>
      </c>
      <c r="K57" s="104">
        <v>0.96618535435391184</v>
      </c>
      <c r="L57" s="104">
        <v>0.95663858221963971</v>
      </c>
      <c r="M57" s="104">
        <v>0.95852988805182004</v>
      </c>
      <c r="N57" s="104">
        <v>0.96409424379232511</v>
      </c>
      <c r="O57" s="28"/>
    </row>
    <row r="58" spans="2:15" ht="12" customHeight="1" x14ac:dyDescent="0.2">
      <c r="B58" s="174"/>
      <c r="C58" s="170" t="s">
        <v>75</v>
      </c>
      <c r="D58" s="170" t="s">
        <v>357</v>
      </c>
      <c r="E58" s="140" t="s">
        <v>415</v>
      </c>
      <c r="F58" s="107">
        <v>0.9697551608257321</v>
      </c>
      <c r="G58" s="107">
        <v>0.95174973488865322</v>
      </c>
      <c r="H58" s="107">
        <v>0.9599096555618295</v>
      </c>
      <c r="I58" s="107">
        <v>0.96310572687224671</v>
      </c>
      <c r="J58" s="107">
        <v>0.94859813084112155</v>
      </c>
      <c r="K58" s="107">
        <v>0.95910418695228827</v>
      </c>
      <c r="L58" s="107">
        <v>0.9667318982387475</v>
      </c>
      <c r="M58" s="107">
        <v>0.93617938766709785</v>
      </c>
      <c r="N58" s="107">
        <v>0.9555555555555556</v>
      </c>
      <c r="O58" s="28"/>
    </row>
    <row r="59" spans="2:15" x14ac:dyDescent="0.2">
      <c r="B59" s="174"/>
      <c r="C59" s="171"/>
      <c r="D59" s="171"/>
      <c r="E59" s="139" t="s">
        <v>416</v>
      </c>
      <c r="F59" s="104">
        <v>0.94135041892557914</v>
      </c>
      <c r="G59" s="104">
        <v>0.91661828737300433</v>
      </c>
      <c r="H59" s="104">
        <v>0.93948826968339538</v>
      </c>
      <c r="I59" s="104">
        <v>0.93516248912785638</v>
      </c>
      <c r="J59" s="104">
        <v>0.91798941798941802</v>
      </c>
      <c r="K59" s="104">
        <v>0.93530603972436155</v>
      </c>
      <c r="L59" s="104">
        <v>0.92242079610073113</v>
      </c>
      <c r="M59" s="104">
        <v>0.90971228739469079</v>
      </c>
      <c r="N59" s="104">
        <v>0.92261098270502906</v>
      </c>
      <c r="O59" s="28"/>
    </row>
    <row r="60" spans="2:15" x14ac:dyDescent="0.2">
      <c r="B60" s="174"/>
      <c r="C60" s="171"/>
      <c r="D60" s="171"/>
      <c r="E60" s="140" t="s">
        <v>417</v>
      </c>
      <c r="F60" s="107">
        <v>0.8439407878230325</v>
      </c>
      <c r="G60" s="107">
        <v>0.82984116255491724</v>
      </c>
      <c r="H60" s="107">
        <v>0.85868090878263814</v>
      </c>
      <c r="I60" s="107">
        <v>0.84711694063538034</v>
      </c>
      <c r="J60" s="107">
        <v>0.84867549668874176</v>
      </c>
      <c r="K60" s="107">
        <v>0.90254168690302738</v>
      </c>
      <c r="L60" s="107">
        <v>0.88906262859023943</v>
      </c>
      <c r="M60" s="107">
        <v>0.83918402039949003</v>
      </c>
      <c r="N60" s="107">
        <v>0.82993445010924982</v>
      </c>
      <c r="O60" s="28"/>
    </row>
    <row r="61" spans="2:15" x14ac:dyDescent="0.2">
      <c r="B61" s="174"/>
      <c r="C61" s="171"/>
      <c r="D61" s="171"/>
      <c r="E61" s="139" t="s">
        <v>418</v>
      </c>
      <c r="F61" s="104">
        <v>0.91123470522803118</v>
      </c>
      <c r="G61" s="104">
        <v>0.90880713489409137</v>
      </c>
      <c r="H61" s="104">
        <v>0.92219730941704037</v>
      </c>
      <c r="I61" s="104">
        <v>0.89270482603815937</v>
      </c>
      <c r="J61" s="104">
        <v>0.91622186122070082</v>
      </c>
      <c r="K61" s="104">
        <v>0.92230247318888159</v>
      </c>
      <c r="L61" s="104">
        <v>0.90534565916398713</v>
      </c>
      <c r="M61" s="104">
        <v>0.8858729179518815</v>
      </c>
      <c r="N61" s="104">
        <v>0.90004199916001681</v>
      </c>
      <c r="O61" s="28"/>
    </row>
    <row r="62" spans="2:15" x14ac:dyDescent="0.2">
      <c r="B62" s="174"/>
      <c r="C62" s="171"/>
      <c r="D62" s="172"/>
      <c r="E62" s="140" t="s">
        <v>401</v>
      </c>
      <c r="F62" s="107">
        <v>0.90344553729610855</v>
      </c>
      <c r="G62" s="107">
        <v>0.88548472817081936</v>
      </c>
      <c r="H62" s="107">
        <v>0.90762228347971019</v>
      </c>
      <c r="I62" s="107">
        <v>0.8969307544277374</v>
      </c>
      <c r="J62" s="107">
        <v>0.89246159342622366</v>
      </c>
      <c r="K62" s="107">
        <v>0.92204266734798157</v>
      </c>
      <c r="L62" s="107">
        <v>0.90972332518026744</v>
      </c>
      <c r="M62" s="107">
        <v>0.88166449934980495</v>
      </c>
      <c r="N62" s="107">
        <v>0.88769048090243419</v>
      </c>
      <c r="O62" s="28"/>
    </row>
    <row r="63" spans="2:15" x14ac:dyDescent="0.2">
      <c r="B63" s="174"/>
      <c r="C63" s="171"/>
      <c r="D63" s="173" t="s">
        <v>358</v>
      </c>
      <c r="E63" s="139" t="s">
        <v>415</v>
      </c>
      <c r="F63" s="104">
        <v>0.95833333333333337</v>
      </c>
      <c r="G63" s="104">
        <v>0.81418918918918914</v>
      </c>
      <c r="H63" s="104">
        <v>0.96174863387978138</v>
      </c>
      <c r="I63" s="104">
        <v>0.97368421052631582</v>
      </c>
      <c r="J63" s="104">
        <v>0.79596977329974816</v>
      </c>
      <c r="K63" s="104">
        <v>0.80622009569377995</v>
      </c>
      <c r="L63" s="104">
        <v>0.88310412573673869</v>
      </c>
      <c r="M63" s="104">
        <v>0.95882990249187428</v>
      </c>
      <c r="N63" s="104">
        <v>0.94064949608062709</v>
      </c>
      <c r="O63" s="28"/>
    </row>
    <row r="64" spans="2:15" x14ac:dyDescent="0.2">
      <c r="B64" s="174"/>
      <c r="C64" s="171"/>
      <c r="D64" s="174"/>
      <c r="E64" s="140" t="s">
        <v>416</v>
      </c>
      <c r="F64" s="107">
        <v>0.98934490923441198</v>
      </c>
      <c r="G64" s="107">
        <v>0.93318402388951105</v>
      </c>
      <c r="H64" s="107">
        <v>0.96334310850439886</v>
      </c>
      <c r="I64" s="107">
        <v>0.97983435361901328</v>
      </c>
      <c r="J64" s="107">
        <v>0.94695898161244696</v>
      </c>
      <c r="K64" s="107">
        <v>0.9662726008344924</v>
      </c>
      <c r="L64" s="107">
        <v>0.97939262472885036</v>
      </c>
      <c r="M64" s="107">
        <v>0.96868547832071572</v>
      </c>
      <c r="N64" s="107">
        <v>0.97881066302118935</v>
      </c>
      <c r="O64" s="28"/>
    </row>
    <row r="65" spans="2:15" x14ac:dyDescent="0.2">
      <c r="B65" s="174"/>
      <c r="C65" s="171"/>
      <c r="D65" s="174"/>
      <c r="E65" s="139" t="s">
        <v>417</v>
      </c>
      <c r="F65" s="104">
        <v>0.9933414043583535</v>
      </c>
      <c r="G65" s="104">
        <v>0.97067624177139433</v>
      </c>
      <c r="H65" s="104">
        <v>0.96947004608294929</v>
      </c>
      <c r="I65" s="104">
        <v>0.94680279419666846</v>
      </c>
      <c r="J65" s="104">
        <v>0.93892724375995751</v>
      </c>
      <c r="K65" s="104">
        <v>0.97150259067357514</v>
      </c>
      <c r="L65" s="104">
        <v>0.94022869022869027</v>
      </c>
      <c r="M65" s="104">
        <v>0.94366982710540992</v>
      </c>
      <c r="N65" s="104">
        <v>0.9555555555555556</v>
      </c>
      <c r="O65" s="28"/>
    </row>
    <row r="66" spans="2:15" ht="12.6" customHeight="1" x14ac:dyDescent="0.2">
      <c r="B66" s="174"/>
      <c r="C66" s="171"/>
      <c r="D66" s="174"/>
      <c r="E66" s="140" t="s">
        <v>418</v>
      </c>
      <c r="F66" s="107">
        <v>0.9983443708609272</v>
      </c>
      <c r="G66" s="107">
        <v>0.99071207430340558</v>
      </c>
      <c r="H66" s="107">
        <v>0.9967793880837359</v>
      </c>
      <c r="I66" s="107">
        <v>0.99483648881239239</v>
      </c>
      <c r="J66" s="107">
        <v>0.99215070643642067</v>
      </c>
      <c r="K66" s="107">
        <v>0.99008498583569404</v>
      </c>
      <c r="L66" s="107">
        <v>0.97214854111405835</v>
      </c>
      <c r="M66" s="107">
        <v>0.96945551128818064</v>
      </c>
      <c r="N66" s="107">
        <v>0.9821428571428571</v>
      </c>
      <c r="O66" s="28"/>
    </row>
    <row r="67" spans="2:15" ht="12.6" customHeight="1" x14ac:dyDescent="0.2">
      <c r="B67" s="174"/>
      <c r="C67" s="172"/>
      <c r="D67" s="175"/>
      <c r="E67" s="139" t="s">
        <v>401</v>
      </c>
      <c r="F67" s="104">
        <v>0.98812615955473093</v>
      </c>
      <c r="G67" s="104">
        <v>0.93843951324266284</v>
      </c>
      <c r="H67" s="104">
        <v>0.9685404847859721</v>
      </c>
      <c r="I67" s="104">
        <v>0.97025095562572705</v>
      </c>
      <c r="J67" s="104">
        <v>0.92966460436339959</v>
      </c>
      <c r="K67" s="104">
        <v>0.94943289224952743</v>
      </c>
      <c r="L67" s="104">
        <v>0.95171773444753949</v>
      </c>
      <c r="M67" s="104">
        <v>0.96031372549019611</v>
      </c>
      <c r="N67" s="104">
        <v>0.96731196445572831</v>
      </c>
      <c r="O67" s="28"/>
    </row>
    <row r="68" spans="2:15" x14ac:dyDescent="0.2">
      <c r="B68" s="174"/>
      <c r="C68" s="173" t="s">
        <v>76</v>
      </c>
      <c r="D68" s="170" t="s">
        <v>357</v>
      </c>
      <c r="E68" s="140" t="s">
        <v>415</v>
      </c>
      <c r="F68" s="107">
        <v>0.9665454545454546</v>
      </c>
      <c r="G68" s="107">
        <v>0.95026833631484797</v>
      </c>
      <c r="H68" s="107">
        <v>0.9765291607396871</v>
      </c>
      <c r="I68" s="107">
        <v>0.97701582516955543</v>
      </c>
      <c r="J68" s="107">
        <v>0.96978358513679053</v>
      </c>
      <c r="K68" s="107">
        <v>0.99192571659265238</v>
      </c>
      <c r="L68" s="107">
        <v>0.97664642690331616</v>
      </c>
      <c r="M68" s="107">
        <v>0.97300424219051296</v>
      </c>
      <c r="N68" s="107">
        <v>0.97938545313107739</v>
      </c>
      <c r="O68" s="28"/>
    </row>
    <row r="69" spans="2:15" ht="12.6" customHeight="1" x14ac:dyDescent="0.2">
      <c r="B69" s="174"/>
      <c r="C69" s="174"/>
      <c r="D69" s="171"/>
      <c r="E69" s="139" t="s">
        <v>416</v>
      </c>
      <c r="F69" s="104">
        <v>0.93959858323494683</v>
      </c>
      <c r="G69" s="104">
        <v>0.90403291393579865</v>
      </c>
      <c r="H69" s="104">
        <v>0.91259120489055412</v>
      </c>
      <c r="I69" s="104">
        <v>0.9248551812915683</v>
      </c>
      <c r="J69" s="104">
        <v>0.92264280013681454</v>
      </c>
      <c r="K69" s="104">
        <v>0.98401799455427963</v>
      </c>
      <c r="L69" s="104">
        <v>0.91432945499081442</v>
      </c>
      <c r="M69" s="104">
        <v>0.91054333764553685</v>
      </c>
      <c r="N69" s="104">
        <v>0.91221972330130174</v>
      </c>
      <c r="O69" s="28"/>
    </row>
    <row r="70" spans="2:15" x14ac:dyDescent="0.2">
      <c r="B70" s="174"/>
      <c r="C70" s="174"/>
      <c r="D70" s="171"/>
      <c r="E70" s="140" t="s">
        <v>417</v>
      </c>
      <c r="F70" s="107">
        <v>0.90362330667537127</v>
      </c>
      <c r="G70" s="107">
        <v>0.85936984493566482</v>
      </c>
      <c r="H70" s="107">
        <v>0.84666226040978187</v>
      </c>
      <c r="I70" s="107">
        <v>0.86751014561947959</v>
      </c>
      <c r="J70" s="107">
        <v>0.89314546839299314</v>
      </c>
      <c r="K70" s="107">
        <v>0.96129176610978517</v>
      </c>
      <c r="L70" s="107">
        <v>0.87312345139192538</v>
      </c>
      <c r="M70" s="107">
        <v>0.84412844753496363</v>
      </c>
      <c r="N70" s="107">
        <v>0.85607133927827317</v>
      </c>
      <c r="O70" s="28"/>
    </row>
    <row r="71" spans="2:15" x14ac:dyDescent="0.2">
      <c r="B71" s="174"/>
      <c r="C71" s="174"/>
      <c r="D71" s="171"/>
      <c r="E71" s="139" t="s">
        <v>418</v>
      </c>
      <c r="F71" s="104">
        <v>0.96035386631716912</v>
      </c>
      <c r="G71" s="104">
        <v>0.91278195488721803</v>
      </c>
      <c r="H71" s="104">
        <v>0.91737226277372264</v>
      </c>
      <c r="I71" s="104">
        <v>0.93606898602438304</v>
      </c>
      <c r="J71" s="104">
        <v>0.92947399353511606</v>
      </c>
      <c r="K71" s="104">
        <v>0.96237897648686033</v>
      </c>
      <c r="L71" s="104">
        <v>0.90337306619325386</v>
      </c>
      <c r="M71" s="104">
        <v>0.89488307478583007</v>
      </c>
      <c r="N71" s="104">
        <v>0.90400522420548546</v>
      </c>
      <c r="O71" s="28"/>
    </row>
    <row r="72" spans="2:15" x14ac:dyDescent="0.2">
      <c r="B72" s="174"/>
      <c r="C72" s="174"/>
      <c r="D72" s="172"/>
      <c r="E72" s="140" t="s">
        <v>401</v>
      </c>
      <c r="F72" s="107">
        <v>0.9318651066758431</v>
      </c>
      <c r="G72" s="107">
        <v>0.89424476971415434</v>
      </c>
      <c r="H72" s="107">
        <v>0.89700970873786412</v>
      </c>
      <c r="I72" s="107">
        <v>0.91022885999785108</v>
      </c>
      <c r="J72" s="107">
        <v>0.91583616252327238</v>
      </c>
      <c r="K72" s="107">
        <v>0.9740341814584822</v>
      </c>
      <c r="L72" s="107">
        <v>0.90117887978746958</v>
      </c>
      <c r="M72" s="107">
        <v>0.88905632481305619</v>
      </c>
      <c r="N72" s="107">
        <v>0.89629695303957202</v>
      </c>
      <c r="O72" s="28"/>
    </row>
    <row r="73" spans="2:15" x14ac:dyDescent="0.2">
      <c r="B73" s="174"/>
      <c r="C73" s="174"/>
      <c r="D73" s="173" t="s">
        <v>358</v>
      </c>
      <c r="E73" s="139" t="s">
        <v>415</v>
      </c>
      <c r="F73" s="104">
        <v>0.98620689655172411</v>
      </c>
      <c r="G73" s="104">
        <v>0.9854368932038835</v>
      </c>
      <c r="H73" s="104">
        <v>0.74537037037037035</v>
      </c>
      <c r="I73" s="104">
        <v>0.98952879581151831</v>
      </c>
      <c r="J73" s="104">
        <v>0.9543568464730291</v>
      </c>
      <c r="K73" s="104">
        <v>0.87649402390438247</v>
      </c>
      <c r="L73" s="104">
        <v>0.66203703703703709</v>
      </c>
      <c r="M73" s="104">
        <v>0.76050420168067223</v>
      </c>
      <c r="N73" s="104">
        <v>0.98019801980198018</v>
      </c>
      <c r="O73" s="28"/>
    </row>
    <row r="74" spans="2:15" x14ac:dyDescent="0.2">
      <c r="B74" s="174"/>
      <c r="C74" s="174"/>
      <c r="D74" s="174"/>
      <c r="E74" s="140" t="s">
        <v>416</v>
      </c>
      <c r="F74" s="107">
        <v>0.99355877616747179</v>
      </c>
      <c r="G74" s="107">
        <v>0.97886393659180981</v>
      </c>
      <c r="H74" s="107">
        <v>0.97727272727272729</v>
      </c>
      <c r="I74" s="107">
        <v>0.98167239404352802</v>
      </c>
      <c r="J74" s="107">
        <v>0.9808126410835214</v>
      </c>
      <c r="K74" s="107">
        <v>0.98895027624309395</v>
      </c>
      <c r="L74" s="107">
        <v>0.82408500590318767</v>
      </c>
      <c r="M74" s="107">
        <v>0.96309111880046139</v>
      </c>
      <c r="N74" s="107">
        <v>0.98818474758324382</v>
      </c>
      <c r="O74" s="28"/>
    </row>
    <row r="75" spans="2:15" x14ac:dyDescent="0.2">
      <c r="B75" s="174"/>
      <c r="C75" s="174"/>
      <c r="D75" s="174"/>
      <c r="E75" s="139" t="s">
        <v>417</v>
      </c>
      <c r="F75" s="104">
        <v>0.99692307692307691</v>
      </c>
      <c r="G75" s="104">
        <v>0.92688679245283023</v>
      </c>
      <c r="H75" s="104">
        <v>0.9775967413441955</v>
      </c>
      <c r="I75" s="104">
        <v>0.93944353518821599</v>
      </c>
      <c r="J75" s="104">
        <v>0.93778452200303486</v>
      </c>
      <c r="K75" s="104">
        <v>0.97691197691197695</v>
      </c>
      <c r="L75" s="104">
        <v>0.82784431137724546</v>
      </c>
      <c r="M75" s="104">
        <v>0.96880131362889987</v>
      </c>
      <c r="N75" s="104">
        <v>0.97363796133567659</v>
      </c>
      <c r="O75" s="28"/>
    </row>
    <row r="76" spans="2:15" ht="12.6" customHeight="1" x14ac:dyDescent="0.2">
      <c r="B76" s="174"/>
      <c r="C76" s="174"/>
      <c r="D76" s="174"/>
      <c r="E76" s="140" t="s">
        <v>418</v>
      </c>
      <c r="F76" s="107">
        <v>0.9907407407407407</v>
      </c>
      <c r="G76" s="107">
        <v>0.99236641221374045</v>
      </c>
      <c r="H76" s="107">
        <v>0.971830985915493</v>
      </c>
      <c r="I76" s="107">
        <v>0.89440993788819878</v>
      </c>
      <c r="J76" s="107">
        <v>0.96019900497512434</v>
      </c>
      <c r="K76" s="107">
        <v>0.97844827586206895</v>
      </c>
      <c r="L76" s="107">
        <v>0.89516129032258063</v>
      </c>
      <c r="M76" s="107">
        <v>0.99221789883268485</v>
      </c>
      <c r="N76" s="107">
        <v>0.98393574297188757</v>
      </c>
      <c r="O76" s="28"/>
    </row>
    <row r="77" spans="2:15" ht="12.6" customHeight="1" x14ac:dyDescent="0.2">
      <c r="B77" s="174"/>
      <c r="C77" s="175"/>
      <c r="D77" s="175"/>
      <c r="E77" s="139" t="s">
        <v>401</v>
      </c>
      <c r="F77" s="104">
        <v>0.99332777314428689</v>
      </c>
      <c r="G77" s="104">
        <v>0.96640316205533594</v>
      </c>
      <c r="H77" s="104">
        <v>0.94718100890207713</v>
      </c>
      <c r="I77" s="104">
        <v>0.96078431372549022</v>
      </c>
      <c r="J77" s="104">
        <v>0.961248112732763</v>
      </c>
      <c r="K77" s="104">
        <v>0.97020663142719843</v>
      </c>
      <c r="L77" s="104">
        <v>0.8165740272865083</v>
      </c>
      <c r="M77" s="104">
        <v>0.94419076610857433</v>
      </c>
      <c r="N77" s="104">
        <v>0.98245614035087714</v>
      </c>
      <c r="O77" s="28"/>
    </row>
    <row r="78" spans="2:15" ht="12" customHeight="1" x14ac:dyDescent="0.2">
      <c r="B78" s="174"/>
      <c r="C78" s="170" t="s">
        <v>77</v>
      </c>
      <c r="D78" s="170" t="s">
        <v>357</v>
      </c>
      <c r="E78" s="140" t="s">
        <v>415</v>
      </c>
      <c r="F78" s="107">
        <v>0.9698905109489051</v>
      </c>
      <c r="G78" s="107">
        <v>0.97701149425287359</v>
      </c>
      <c r="H78" s="107">
        <v>0.96997929606625255</v>
      </c>
      <c r="I78" s="107">
        <v>0.96587677725118481</v>
      </c>
      <c r="J78" s="107">
        <v>0.96354166666666663</v>
      </c>
      <c r="K78" s="107">
        <v>0.97617156473391575</v>
      </c>
      <c r="L78" s="107">
        <v>0.9464428457234213</v>
      </c>
      <c r="M78" s="107">
        <v>0.9590690208667737</v>
      </c>
      <c r="N78" s="107">
        <v>0.95634920634920639</v>
      </c>
      <c r="O78" s="28"/>
    </row>
    <row r="79" spans="2:15" x14ac:dyDescent="0.2">
      <c r="B79" s="174"/>
      <c r="C79" s="171"/>
      <c r="D79" s="171"/>
      <c r="E79" s="139" t="s">
        <v>416</v>
      </c>
      <c r="F79" s="104">
        <v>0.89508686210640609</v>
      </c>
      <c r="G79" s="104">
        <v>0.86385803305337305</v>
      </c>
      <c r="H79" s="104">
        <v>0.86060523072709849</v>
      </c>
      <c r="I79" s="104">
        <v>0.8492942153335179</v>
      </c>
      <c r="J79" s="104">
        <v>0.83763788001076134</v>
      </c>
      <c r="K79" s="104">
        <v>0.88643364135529668</v>
      </c>
      <c r="L79" s="104">
        <v>0.83500951345474317</v>
      </c>
      <c r="M79" s="104">
        <v>0.84115281501340478</v>
      </c>
      <c r="N79" s="104">
        <v>0.85846030473135526</v>
      </c>
      <c r="O79" s="28"/>
    </row>
    <row r="80" spans="2:15" x14ac:dyDescent="0.2">
      <c r="B80" s="174"/>
      <c r="C80" s="171"/>
      <c r="D80" s="171"/>
      <c r="E80" s="140" t="s">
        <v>417</v>
      </c>
      <c r="F80" s="107">
        <v>0.75471974242645978</v>
      </c>
      <c r="G80" s="107">
        <v>0.72163865546218486</v>
      </c>
      <c r="H80" s="107">
        <v>0.69329775545440275</v>
      </c>
      <c r="I80" s="107">
        <v>0.70440446650124067</v>
      </c>
      <c r="J80" s="107">
        <v>0.68773006134969328</v>
      </c>
      <c r="K80" s="107">
        <v>0.78225572629747753</v>
      </c>
      <c r="L80" s="107">
        <v>0.7078074552392134</v>
      </c>
      <c r="M80" s="107">
        <v>0.6904940681784052</v>
      </c>
      <c r="N80" s="107">
        <v>0.71518489378442174</v>
      </c>
      <c r="O80" s="28"/>
    </row>
    <row r="81" spans="2:15" ht="12.6" customHeight="1" x14ac:dyDescent="0.2">
      <c r="B81" s="174"/>
      <c r="C81" s="171"/>
      <c r="D81" s="171"/>
      <c r="E81" s="139" t="s">
        <v>418</v>
      </c>
      <c r="F81" s="104">
        <v>0.90252707581227432</v>
      </c>
      <c r="G81" s="104">
        <v>0.84860050890585237</v>
      </c>
      <c r="H81" s="104">
        <v>0.84977168949771686</v>
      </c>
      <c r="I81" s="104">
        <v>0.87286612758310866</v>
      </c>
      <c r="J81" s="104">
        <v>0.81782265144863919</v>
      </c>
      <c r="K81" s="104">
        <v>0.8732521425349572</v>
      </c>
      <c r="L81" s="104">
        <v>0.82573289902280134</v>
      </c>
      <c r="M81" s="104">
        <v>0.86643688065489011</v>
      </c>
      <c r="N81" s="104">
        <v>0.85519125683060104</v>
      </c>
      <c r="O81" s="28"/>
    </row>
    <row r="82" spans="2:15" ht="12.6" customHeight="1" x14ac:dyDescent="0.2">
      <c r="B82" s="174"/>
      <c r="C82" s="171"/>
      <c r="D82" s="172"/>
      <c r="E82" s="139" t="s">
        <v>401</v>
      </c>
      <c r="F82" s="104">
        <v>0.8468240584598089</v>
      </c>
      <c r="G82" s="104">
        <v>0.81343240596739819</v>
      </c>
      <c r="H82" s="104">
        <v>0.80213903743315507</v>
      </c>
      <c r="I82" s="104">
        <v>0.80454143320554405</v>
      </c>
      <c r="J82" s="104">
        <v>0.78716060745513117</v>
      </c>
      <c r="K82" s="104">
        <v>0.85084916764755336</v>
      </c>
      <c r="L82" s="104">
        <v>0.79305330275742492</v>
      </c>
      <c r="M82" s="104">
        <v>0.79605337555128353</v>
      </c>
      <c r="N82" s="104">
        <v>0.81252529925403338</v>
      </c>
      <c r="O82" s="28"/>
    </row>
    <row r="83" spans="2:15" x14ac:dyDescent="0.2">
      <c r="B83" s="174"/>
      <c r="C83" s="171"/>
      <c r="D83" s="173" t="s">
        <v>358</v>
      </c>
      <c r="E83" s="140" t="s">
        <v>415</v>
      </c>
      <c r="F83" s="107">
        <v>0.98195876288659789</v>
      </c>
      <c r="G83" s="107">
        <v>0.96408839779005528</v>
      </c>
      <c r="H83" s="107">
        <v>0.97797356828193838</v>
      </c>
      <c r="I83" s="107">
        <v>0.971830985915493</v>
      </c>
      <c r="J83" s="107">
        <v>0.98305084745762716</v>
      </c>
      <c r="K83" s="107">
        <v>0.95178197064989523</v>
      </c>
      <c r="L83" s="107">
        <v>0.77207392197125257</v>
      </c>
      <c r="M83" s="107">
        <v>0.98330241187384049</v>
      </c>
      <c r="N83" s="107">
        <v>0.95409836065573772</v>
      </c>
      <c r="O83" s="28"/>
    </row>
    <row r="84" spans="2:15" x14ac:dyDescent="0.2">
      <c r="B84" s="174"/>
      <c r="C84" s="171"/>
      <c r="D84" s="174"/>
      <c r="E84" s="139" t="s">
        <v>416</v>
      </c>
      <c r="F84" s="104">
        <v>0.96246819338422396</v>
      </c>
      <c r="G84" s="104">
        <v>0.97317784256559769</v>
      </c>
      <c r="H84" s="104">
        <v>0.9653846153846154</v>
      </c>
      <c r="I84" s="104">
        <v>0.97364259356879279</v>
      </c>
      <c r="J84" s="104">
        <v>0.96631578947368424</v>
      </c>
      <c r="K84" s="104">
        <v>0.97962466487935662</v>
      </c>
      <c r="L84" s="104">
        <v>0.96702127659574466</v>
      </c>
      <c r="M84" s="104">
        <v>0.97020484171322163</v>
      </c>
      <c r="N84" s="104">
        <v>0.96511627906976749</v>
      </c>
      <c r="O84" s="28"/>
    </row>
    <row r="85" spans="2:15" x14ac:dyDescent="0.2">
      <c r="B85" s="174"/>
      <c r="C85" s="171"/>
      <c r="D85" s="174"/>
      <c r="E85" s="140" t="s">
        <v>417</v>
      </c>
      <c r="F85" s="107">
        <v>0.83224400871459692</v>
      </c>
      <c r="G85" s="107">
        <v>0.94747899159663862</v>
      </c>
      <c r="H85" s="107">
        <v>0.93007467752885264</v>
      </c>
      <c r="I85" s="107">
        <v>0.87633689839572193</v>
      </c>
      <c r="J85" s="107">
        <v>0.90364583333333337</v>
      </c>
      <c r="K85" s="107">
        <v>0.97410776766969909</v>
      </c>
      <c r="L85" s="107">
        <v>0.89979550102249484</v>
      </c>
      <c r="M85" s="107">
        <v>0.91944074567243672</v>
      </c>
      <c r="N85" s="107">
        <v>0.91838046272493579</v>
      </c>
      <c r="O85" s="28"/>
    </row>
    <row r="86" spans="2:15" ht="12.6" customHeight="1" x14ac:dyDescent="0.2">
      <c r="B86" s="174"/>
      <c r="C86" s="171"/>
      <c r="D86" s="174"/>
      <c r="E86" s="139" t="s">
        <v>418</v>
      </c>
      <c r="F86" s="104">
        <v>0.93109243697478994</v>
      </c>
      <c r="G86" s="104">
        <v>0.98175787728026531</v>
      </c>
      <c r="H86" s="104">
        <v>0.96964285714285714</v>
      </c>
      <c r="I86" s="104">
        <v>0.94664371772805511</v>
      </c>
      <c r="J86" s="104">
        <v>0.95430579964850615</v>
      </c>
      <c r="K86" s="104">
        <v>0.97307692307692306</v>
      </c>
      <c r="L86" s="104">
        <v>0.93128390596745025</v>
      </c>
      <c r="M86" s="104">
        <v>0.96007259528130673</v>
      </c>
      <c r="N86" s="104">
        <v>0.94957983193277307</v>
      </c>
      <c r="O86" s="28"/>
    </row>
    <row r="87" spans="2:15" ht="12.6" customHeight="1" x14ac:dyDescent="0.2">
      <c r="B87" s="174"/>
      <c r="C87" s="172"/>
      <c r="D87" s="175"/>
      <c r="E87" s="140" t="s">
        <v>401</v>
      </c>
      <c r="F87" s="107">
        <v>0.91403865717192267</v>
      </c>
      <c r="G87" s="107">
        <v>0.9647030185004869</v>
      </c>
      <c r="H87" s="107">
        <v>0.95518922684002783</v>
      </c>
      <c r="I87" s="107">
        <v>0.93681818181818177</v>
      </c>
      <c r="J87" s="107">
        <v>0.94505249050703599</v>
      </c>
      <c r="K87" s="107">
        <v>0.97389885807504073</v>
      </c>
      <c r="L87" s="107">
        <v>0.91839525871894234</v>
      </c>
      <c r="M87" s="107">
        <v>0.95443037974683542</v>
      </c>
      <c r="N87" s="107">
        <v>0.94823977164605133</v>
      </c>
      <c r="O87" s="28"/>
    </row>
    <row r="88" spans="2:15" ht="12" customHeight="1" x14ac:dyDescent="0.2">
      <c r="B88" s="174"/>
      <c r="C88" s="173" t="s">
        <v>420</v>
      </c>
      <c r="D88" s="170" t="s">
        <v>357</v>
      </c>
      <c r="E88" s="139" t="s">
        <v>415</v>
      </c>
      <c r="F88" s="104">
        <v>0.95097132284921371</v>
      </c>
      <c r="G88" s="104">
        <v>0.96594427244582048</v>
      </c>
      <c r="H88" s="104">
        <v>0.96078431372549022</v>
      </c>
      <c r="I88" s="104">
        <v>0.96319018404907975</v>
      </c>
      <c r="J88" s="104">
        <v>0.95452248610409296</v>
      </c>
      <c r="K88" s="104">
        <v>0.97306397306397308</v>
      </c>
      <c r="L88" s="104">
        <v>0.96143687268885369</v>
      </c>
      <c r="M88" s="104">
        <v>0.95333009236752553</v>
      </c>
      <c r="N88" s="104">
        <v>0.96564482029598309</v>
      </c>
      <c r="O88" s="28"/>
    </row>
    <row r="89" spans="2:15" x14ac:dyDescent="0.2">
      <c r="B89" s="174"/>
      <c r="C89" s="174"/>
      <c r="D89" s="171"/>
      <c r="E89" s="140" t="s">
        <v>416</v>
      </c>
      <c r="F89" s="107">
        <v>0.92829660720531659</v>
      </c>
      <c r="G89" s="107">
        <v>0.88532747896084885</v>
      </c>
      <c r="H89" s="107">
        <v>0.88089123867069485</v>
      </c>
      <c r="I89" s="107">
        <v>0.89761065413239327</v>
      </c>
      <c r="J89" s="107">
        <v>0.90239395886889462</v>
      </c>
      <c r="K89" s="107">
        <v>0.90422917196372576</v>
      </c>
      <c r="L89" s="107">
        <v>0.89099526066350709</v>
      </c>
      <c r="M89" s="107">
        <v>0.91205096443107414</v>
      </c>
      <c r="N89" s="107">
        <v>0.91409974330766408</v>
      </c>
      <c r="O89" s="28"/>
    </row>
    <row r="90" spans="2:15" x14ac:dyDescent="0.2">
      <c r="B90" s="174"/>
      <c r="C90" s="174"/>
      <c r="D90" s="171"/>
      <c r="E90" s="139" t="s">
        <v>417</v>
      </c>
      <c r="F90" s="104">
        <v>0.81374699676172568</v>
      </c>
      <c r="G90" s="104">
        <v>0.76019712697913389</v>
      </c>
      <c r="H90" s="104">
        <v>0.77418364213327873</v>
      </c>
      <c r="I90" s="104">
        <v>0.80759394058626799</v>
      </c>
      <c r="J90" s="104">
        <v>0.82492295839753471</v>
      </c>
      <c r="K90" s="104">
        <v>0.8381198544897569</v>
      </c>
      <c r="L90" s="104">
        <v>0.8053080201472298</v>
      </c>
      <c r="M90" s="104">
        <v>0.83292695854977206</v>
      </c>
      <c r="N90" s="104">
        <v>0.8202247191011236</v>
      </c>
      <c r="O90" s="28"/>
    </row>
    <row r="91" spans="2:15" x14ac:dyDescent="0.2">
      <c r="B91" s="174"/>
      <c r="C91" s="174"/>
      <c r="D91" s="171"/>
      <c r="E91" s="140" t="s">
        <v>418</v>
      </c>
      <c r="F91" s="107">
        <v>0.90533493782591257</v>
      </c>
      <c r="G91" s="107">
        <v>0.88702460850111853</v>
      </c>
      <c r="H91" s="107">
        <v>0.887710314557425</v>
      </c>
      <c r="I91" s="107">
        <v>0.88834769576620454</v>
      </c>
      <c r="J91" s="107">
        <v>0.90784382694336963</v>
      </c>
      <c r="K91" s="107">
        <v>0.86147049542442411</v>
      </c>
      <c r="L91" s="107">
        <v>0.83932853717026379</v>
      </c>
      <c r="M91" s="107">
        <v>0.87646713615023475</v>
      </c>
      <c r="N91" s="107">
        <v>0.86879432624113473</v>
      </c>
      <c r="O91" s="28"/>
    </row>
    <row r="92" spans="2:15" x14ac:dyDescent="0.2">
      <c r="B92" s="174"/>
      <c r="C92" s="174"/>
      <c r="D92" s="172"/>
      <c r="E92" s="139" t="s">
        <v>401</v>
      </c>
      <c r="F92" s="104">
        <v>0.88956280896118922</v>
      </c>
      <c r="G92" s="104">
        <v>0.84821364387894471</v>
      </c>
      <c r="H92" s="104">
        <v>0.85011137457785446</v>
      </c>
      <c r="I92" s="104">
        <v>0.86815938452605601</v>
      </c>
      <c r="J92" s="104">
        <v>0.87759456136544445</v>
      </c>
      <c r="K92" s="104">
        <v>0.87938748044956894</v>
      </c>
      <c r="L92" s="104">
        <v>0.85698505044554096</v>
      </c>
      <c r="M92" s="104">
        <v>0.88217557251908396</v>
      </c>
      <c r="N92" s="104">
        <v>0.87877575515103024</v>
      </c>
      <c r="O92" s="28"/>
    </row>
    <row r="93" spans="2:15" x14ac:dyDescent="0.2">
      <c r="B93" s="174"/>
      <c r="C93" s="174"/>
      <c r="D93" s="173" t="s">
        <v>358</v>
      </c>
      <c r="E93" s="140" t="s">
        <v>415</v>
      </c>
      <c r="F93" s="107">
        <v>0.93233082706766912</v>
      </c>
      <c r="G93" s="107">
        <v>0.96</v>
      </c>
      <c r="H93" s="107">
        <v>0.9941860465116279</v>
      </c>
      <c r="I93" s="107">
        <v>0.99468085106382975</v>
      </c>
      <c r="J93" s="107">
        <v>0.9880239520958084</v>
      </c>
      <c r="K93" s="107">
        <v>0.93814432989690721</v>
      </c>
      <c r="L93" s="107">
        <v>0.9719101123595506</v>
      </c>
      <c r="M93" s="107">
        <v>0.98739495798319332</v>
      </c>
      <c r="N93" s="107">
        <v>0.97701149425287359</v>
      </c>
      <c r="O93" s="28"/>
    </row>
    <row r="94" spans="2:15" ht="12.6" customHeight="1" x14ac:dyDescent="0.2">
      <c r="B94" s="174"/>
      <c r="C94" s="174"/>
      <c r="D94" s="174"/>
      <c r="E94" s="139" t="s">
        <v>416</v>
      </c>
      <c r="F94" s="104">
        <v>0.93986420950533467</v>
      </c>
      <c r="G94" s="104">
        <v>0.96400778210116733</v>
      </c>
      <c r="H94" s="104">
        <v>0.97965412004069174</v>
      </c>
      <c r="I94" s="104">
        <v>0.98588709677419351</v>
      </c>
      <c r="J94" s="104">
        <v>0.99038461538461542</v>
      </c>
      <c r="K94" s="104">
        <v>0.97597254004576661</v>
      </c>
      <c r="L94" s="104">
        <v>0.9704370179948586</v>
      </c>
      <c r="M94" s="104">
        <v>0.98053527980535282</v>
      </c>
      <c r="N94" s="104">
        <v>0.9719512195121951</v>
      </c>
      <c r="O94" s="28"/>
    </row>
    <row r="95" spans="2:15" x14ac:dyDescent="0.2">
      <c r="B95" s="174"/>
      <c r="C95" s="174"/>
      <c r="D95" s="174"/>
      <c r="E95" s="139" t="s">
        <v>417</v>
      </c>
      <c r="F95" s="104">
        <v>0.92969870875179339</v>
      </c>
      <c r="G95" s="104">
        <v>0.93528505392912176</v>
      </c>
      <c r="H95" s="104">
        <v>0.96103896103896103</v>
      </c>
      <c r="I95" s="104">
        <v>0.97869507323568572</v>
      </c>
      <c r="J95" s="104">
        <v>0.97707006369426752</v>
      </c>
      <c r="K95" s="104">
        <v>0.96996245306633289</v>
      </c>
      <c r="L95" s="104">
        <v>0.96647230320699706</v>
      </c>
      <c r="M95" s="104">
        <v>0.96086956521739131</v>
      </c>
      <c r="N95" s="104">
        <v>0.95894428152492672</v>
      </c>
      <c r="O95" s="28"/>
    </row>
    <row r="96" spans="2:15" ht="12.6" customHeight="1" x14ac:dyDescent="0.2">
      <c r="B96" s="174"/>
      <c r="C96" s="174"/>
      <c r="D96" s="174"/>
      <c r="E96" s="140" t="s">
        <v>418</v>
      </c>
      <c r="F96" s="107">
        <v>0.99641577060931896</v>
      </c>
      <c r="G96" s="107">
        <v>0.9538461538461539</v>
      </c>
      <c r="H96" s="107">
        <v>0.94841269841269837</v>
      </c>
      <c r="I96" s="107">
        <v>0.98818897637795278</v>
      </c>
      <c r="J96" s="107">
        <v>0.99283154121863804</v>
      </c>
      <c r="K96" s="107">
        <v>0.98939929328621912</v>
      </c>
      <c r="L96" s="107">
        <v>0.95846645367412142</v>
      </c>
      <c r="M96" s="107">
        <v>0.9526627218934911</v>
      </c>
      <c r="N96" s="107">
        <v>0.9791044776119403</v>
      </c>
      <c r="O96" s="28"/>
    </row>
    <row r="97" spans="2:15" ht="12.6" customHeight="1" x14ac:dyDescent="0.2">
      <c r="B97" s="174"/>
      <c r="C97" s="175"/>
      <c r="D97" s="175"/>
      <c r="E97" s="139" t="s">
        <v>401</v>
      </c>
      <c r="F97" s="104">
        <v>0.94345794392523363</v>
      </c>
      <c r="G97" s="104">
        <v>0.95352180162913269</v>
      </c>
      <c r="H97" s="104">
        <v>0.9709523809523809</v>
      </c>
      <c r="I97" s="104">
        <v>0.98443935926773452</v>
      </c>
      <c r="J97" s="104">
        <v>0.98569450853714813</v>
      </c>
      <c r="K97" s="104">
        <v>0.97209302325581393</v>
      </c>
      <c r="L97" s="104">
        <v>0.96726342710997437</v>
      </c>
      <c r="M97" s="104">
        <v>0.97030651340996166</v>
      </c>
      <c r="N97" s="104">
        <v>0.96949475691134412</v>
      </c>
      <c r="O97" s="28"/>
    </row>
    <row r="98" spans="2:15" x14ac:dyDescent="0.2">
      <c r="B98" s="174"/>
      <c r="C98" s="170" t="s">
        <v>81</v>
      </c>
      <c r="D98" s="170" t="s">
        <v>357</v>
      </c>
      <c r="E98" s="140" t="s">
        <v>415</v>
      </c>
      <c r="F98" s="107">
        <v>0.97732997481108308</v>
      </c>
      <c r="G98" s="107">
        <v>0.97245179063360887</v>
      </c>
      <c r="H98" s="107">
        <v>0.97687861271676302</v>
      </c>
      <c r="I98" s="107">
        <v>0.96969696969696972</v>
      </c>
      <c r="J98" s="107">
        <v>0.97935779816513757</v>
      </c>
      <c r="K98" s="107">
        <v>0.95011876484560565</v>
      </c>
      <c r="L98" s="107">
        <v>0.96855345911949686</v>
      </c>
      <c r="M98" s="107">
        <v>0.98144329896907212</v>
      </c>
      <c r="N98" s="107">
        <v>0.95927601809954754</v>
      </c>
      <c r="O98" s="28"/>
    </row>
    <row r="99" spans="2:15" x14ac:dyDescent="0.2">
      <c r="B99" s="174"/>
      <c r="C99" s="171"/>
      <c r="D99" s="171"/>
      <c r="E99" s="139" t="s">
        <v>416</v>
      </c>
      <c r="F99" s="104">
        <v>0.9289262514329385</v>
      </c>
      <c r="G99" s="104">
        <v>0.96721915285451199</v>
      </c>
      <c r="H99" s="104">
        <v>0.93708851499634238</v>
      </c>
      <c r="I99" s="104">
        <v>0.95224207072548306</v>
      </c>
      <c r="J99" s="104">
        <v>0.97620738636363635</v>
      </c>
      <c r="K99" s="104">
        <v>0.92973163841807904</v>
      </c>
      <c r="L99" s="104">
        <v>0.90049053959355296</v>
      </c>
      <c r="M99" s="104">
        <v>0.95497630331753558</v>
      </c>
      <c r="N99" s="104">
        <v>0.92315504400812454</v>
      </c>
      <c r="O99" s="28"/>
    </row>
    <row r="100" spans="2:15" x14ac:dyDescent="0.2">
      <c r="B100" s="174"/>
      <c r="C100" s="171"/>
      <c r="D100" s="171"/>
      <c r="E100" s="140" t="s">
        <v>417</v>
      </c>
      <c r="F100" s="107">
        <v>0.83406113537117899</v>
      </c>
      <c r="G100" s="107">
        <v>0.93070104754230454</v>
      </c>
      <c r="H100" s="107">
        <v>0.88398233641107993</v>
      </c>
      <c r="I100" s="107">
        <v>0.87690504103165301</v>
      </c>
      <c r="J100" s="107">
        <v>0.92967599410898383</v>
      </c>
      <c r="K100" s="107">
        <v>0.88632326820603913</v>
      </c>
      <c r="L100" s="107">
        <v>0.80780141843971631</v>
      </c>
      <c r="M100" s="107">
        <v>0.84538222068488411</v>
      </c>
      <c r="N100" s="107">
        <v>0.78221890175569664</v>
      </c>
      <c r="O100" s="28"/>
    </row>
    <row r="101" spans="2:15" x14ac:dyDescent="0.2">
      <c r="B101" s="174"/>
      <c r="C101" s="171"/>
      <c r="D101" s="171"/>
      <c r="E101" s="139" t="s">
        <v>418</v>
      </c>
      <c r="F101" s="104">
        <v>0.93141592920353977</v>
      </c>
      <c r="G101" s="104">
        <v>0.96740273396424814</v>
      </c>
      <c r="H101" s="104">
        <v>0.91963377416073244</v>
      </c>
      <c r="I101" s="104">
        <v>0.92949354518371397</v>
      </c>
      <c r="J101" s="104">
        <v>0.95794392523364491</v>
      </c>
      <c r="K101" s="104">
        <v>0.94214079074252655</v>
      </c>
      <c r="L101" s="104">
        <v>0.86944937833037306</v>
      </c>
      <c r="M101" s="104">
        <v>0.91436217662801067</v>
      </c>
      <c r="N101" s="104">
        <v>0.89313640312771503</v>
      </c>
      <c r="O101" s="28"/>
    </row>
    <row r="102" spans="2:15" x14ac:dyDescent="0.2">
      <c r="B102" s="174"/>
      <c r="C102" s="171"/>
      <c r="D102" s="172"/>
      <c r="E102" s="140" t="s">
        <v>401</v>
      </c>
      <c r="F102" s="107">
        <v>0.8951374864067112</v>
      </c>
      <c r="G102" s="107">
        <v>0.95361695592074947</v>
      </c>
      <c r="H102" s="107">
        <v>0.91638693927372594</v>
      </c>
      <c r="I102" s="107">
        <v>0.92110365398956007</v>
      </c>
      <c r="J102" s="107">
        <v>0.95566922421142375</v>
      </c>
      <c r="K102" s="107">
        <v>0.91555242786769875</v>
      </c>
      <c r="L102" s="107">
        <v>0.86422976501305482</v>
      </c>
      <c r="M102" s="107">
        <v>0.9080660314051805</v>
      </c>
      <c r="N102" s="107">
        <v>0.86835548172757471</v>
      </c>
      <c r="O102" s="28"/>
    </row>
    <row r="103" spans="2:15" x14ac:dyDescent="0.2">
      <c r="B103" s="174"/>
      <c r="C103" s="171"/>
      <c r="D103" s="173" t="s">
        <v>358</v>
      </c>
      <c r="E103" s="139" t="s">
        <v>415</v>
      </c>
      <c r="F103" s="104">
        <v>0.82727272727272727</v>
      </c>
      <c r="G103" s="104">
        <v>0.83987915407854985</v>
      </c>
      <c r="H103" s="104">
        <v>0.98305084745762716</v>
      </c>
      <c r="I103" s="104">
        <v>0.76657824933687002</v>
      </c>
      <c r="J103" s="104">
        <v>0.84651162790697676</v>
      </c>
      <c r="K103" s="104">
        <v>0.78</v>
      </c>
      <c r="L103" s="104">
        <v>0.81967213114754101</v>
      </c>
      <c r="M103" s="104">
        <v>0.69831223628691985</v>
      </c>
      <c r="N103" s="104">
        <v>0.56124721603563477</v>
      </c>
      <c r="O103" s="28"/>
    </row>
    <row r="104" spans="2:15" x14ac:dyDescent="0.2">
      <c r="B104" s="174"/>
      <c r="C104" s="171"/>
      <c r="D104" s="174"/>
      <c r="E104" s="140" t="s">
        <v>416</v>
      </c>
      <c r="F104" s="107">
        <v>0.97744890768146586</v>
      </c>
      <c r="G104" s="107">
        <v>0.97711978465679672</v>
      </c>
      <c r="H104" s="107">
        <v>0.99038461538461542</v>
      </c>
      <c r="I104" s="107">
        <v>0.98760600130463139</v>
      </c>
      <c r="J104" s="107">
        <v>0.98866498740554154</v>
      </c>
      <c r="K104" s="107">
        <v>0.96300715990453456</v>
      </c>
      <c r="L104" s="107">
        <v>0.96745027124773963</v>
      </c>
      <c r="M104" s="107">
        <v>0.97872340425531912</v>
      </c>
      <c r="N104" s="107">
        <v>0.95575723199092455</v>
      </c>
      <c r="O104" s="28"/>
    </row>
    <row r="105" spans="2:15" x14ac:dyDescent="0.2">
      <c r="B105" s="174"/>
      <c r="C105" s="171"/>
      <c r="D105" s="174"/>
      <c r="E105" s="139" t="s">
        <v>417</v>
      </c>
      <c r="F105" s="104">
        <v>0.96875</v>
      </c>
      <c r="G105" s="104">
        <v>0.98587819947043243</v>
      </c>
      <c r="H105" s="104">
        <v>0.98575788402848419</v>
      </c>
      <c r="I105" s="104">
        <v>0.97145669291338588</v>
      </c>
      <c r="J105" s="104">
        <v>0.95156695156695159</v>
      </c>
      <c r="K105" s="104">
        <v>0.9566694987255735</v>
      </c>
      <c r="L105" s="104">
        <v>0.94621026894865523</v>
      </c>
      <c r="M105" s="104">
        <v>0.97042801556420233</v>
      </c>
      <c r="N105" s="104">
        <v>0.90770404271548433</v>
      </c>
      <c r="O105" s="28"/>
    </row>
    <row r="106" spans="2:15" ht="12.6" customHeight="1" x14ac:dyDescent="0.2">
      <c r="B106" s="174"/>
      <c r="C106" s="171"/>
      <c r="D106" s="174"/>
      <c r="E106" s="140" t="s">
        <v>418</v>
      </c>
      <c r="F106" s="107">
        <v>0.98455598455598459</v>
      </c>
      <c r="G106" s="107">
        <v>0.98163265306122449</v>
      </c>
      <c r="H106" s="107">
        <v>0.98817966903073284</v>
      </c>
      <c r="I106" s="107">
        <v>0.98547215496368035</v>
      </c>
      <c r="J106" s="107">
        <v>0.98321342925659472</v>
      </c>
      <c r="K106" s="107">
        <v>0.99325842696629218</v>
      </c>
      <c r="L106" s="107">
        <v>0.97797356828193838</v>
      </c>
      <c r="M106" s="107">
        <v>0.97959183673469385</v>
      </c>
      <c r="N106" s="107">
        <v>0.97413793103448276</v>
      </c>
      <c r="O106" s="28"/>
    </row>
    <row r="107" spans="2:15" ht="12.6" customHeight="1" x14ac:dyDescent="0.2">
      <c r="B107" s="175"/>
      <c r="C107" s="172"/>
      <c r="D107" s="175"/>
      <c r="E107" s="139" t="s">
        <v>401</v>
      </c>
      <c r="F107" s="104">
        <v>0.96102745792736932</v>
      </c>
      <c r="G107" s="104">
        <v>0.96744186046511627</v>
      </c>
      <c r="H107" s="104">
        <v>0.98787313432835822</v>
      </c>
      <c r="I107" s="104">
        <v>0.95747229709493864</v>
      </c>
      <c r="J107" s="104">
        <v>0.95928899082568808</v>
      </c>
      <c r="K107" s="104">
        <v>0.94263607257203841</v>
      </c>
      <c r="L107" s="104">
        <v>0.94305120167189138</v>
      </c>
      <c r="M107" s="104">
        <v>0.94279979929754143</v>
      </c>
      <c r="N107" s="104">
        <v>0.89766741911211434</v>
      </c>
      <c r="O107" s="28"/>
    </row>
    <row r="108" spans="2:15" x14ac:dyDescent="0.2">
      <c r="B108" s="170" t="s">
        <v>421</v>
      </c>
      <c r="C108" s="173" t="s">
        <v>331</v>
      </c>
      <c r="D108" s="170" t="s">
        <v>357</v>
      </c>
      <c r="E108" s="139" t="s">
        <v>415</v>
      </c>
      <c r="F108" s="104">
        <v>0.97780803267528926</v>
      </c>
      <c r="G108" s="104">
        <v>0.95911135341420195</v>
      </c>
      <c r="H108" s="104">
        <v>0.97349246231155784</v>
      </c>
      <c r="I108" s="104">
        <v>0.96431322207958925</v>
      </c>
      <c r="J108" s="104">
        <v>0.9677859001362904</v>
      </c>
      <c r="K108" s="104">
        <v>0.9303701984449344</v>
      </c>
      <c r="L108" s="104">
        <v>0.96293568973981347</v>
      </c>
      <c r="M108" s="104">
        <v>0.95546079128168682</v>
      </c>
      <c r="N108" s="104">
        <v>0.96259475580961851</v>
      </c>
      <c r="O108" s="28"/>
    </row>
    <row r="109" spans="2:15" x14ac:dyDescent="0.2">
      <c r="B109" s="171"/>
      <c r="C109" s="174"/>
      <c r="D109" s="171"/>
      <c r="E109" s="140" t="s">
        <v>416</v>
      </c>
      <c r="F109" s="107">
        <v>0.96142358239132431</v>
      </c>
      <c r="G109" s="107">
        <v>0.92748266888271702</v>
      </c>
      <c r="H109" s="107">
        <v>0.92590577739092594</v>
      </c>
      <c r="I109" s="107">
        <v>0.92651791461059863</v>
      </c>
      <c r="J109" s="107">
        <v>0.91303262316910783</v>
      </c>
      <c r="K109" s="107">
        <v>0.89828520585618377</v>
      </c>
      <c r="L109" s="107">
        <v>0.89992544926626383</v>
      </c>
      <c r="M109" s="107">
        <v>0.88723464592448553</v>
      </c>
      <c r="N109" s="107">
        <v>0.90134117597980934</v>
      </c>
      <c r="O109" s="28"/>
    </row>
    <row r="110" spans="2:15" x14ac:dyDescent="0.2">
      <c r="B110" s="171"/>
      <c r="C110" s="174"/>
      <c r="D110" s="171"/>
      <c r="E110" s="139" t="s">
        <v>417</v>
      </c>
      <c r="F110" s="104">
        <v>0.94336466924274753</v>
      </c>
      <c r="G110" s="104">
        <v>0.90638763430302693</v>
      </c>
      <c r="H110" s="104">
        <v>0.89242134971362164</v>
      </c>
      <c r="I110" s="104">
        <v>0.90603417439396861</v>
      </c>
      <c r="J110" s="104">
        <v>0.88372852748210051</v>
      </c>
      <c r="K110" s="104">
        <v>0.87021890468249552</v>
      </c>
      <c r="L110" s="104">
        <v>0.87075073538815706</v>
      </c>
      <c r="M110" s="104">
        <v>0.87122353500911898</v>
      </c>
      <c r="N110" s="104">
        <v>0.86695696859870719</v>
      </c>
      <c r="O110" s="28"/>
    </row>
    <row r="111" spans="2:15" x14ac:dyDescent="0.2">
      <c r="B111" s="171"/>
      <c r="C111" s="174"/>
      <c r="D111" s="171"/>
      <c r="E111" s="140" t="s">
        <v>418</v>
      </c>
      <c r="F111" s="107">
        <v>0.97039854473292542</v>
      </c>
      <c r="G111" s="107">
        <v>0.94639331814730443</v>
      </c>
      <c r="H111" s="107">
        <v>0.94626755358462677</v>
      </c>
      <c r="I111" s="107">
        <v>0.94399040263927425</v>
      </c>
      <c r="J111" s="107">
        <v>0.9321146900567554</v>
      </c>
      <c r="K111" s="107">
        <v>0.93107502388125507</v>
      </c>
      <c r="L111" s="107">
        <v>0.92314213054535177</v>
      </c>
      <c r="M111" s="107">
        <v>0.92476851851851849</v>
      </c>
      <c r="N111" s="107">
        <v>0.92808095410191538</v>
      </c>
      <c r="O111" s="28"/>
    </row>
    <row r="112" spans="2:15" x14ac:dyDescent="0.2">
      <c r="B112" s="171"/>
      <c r="C112" s="174"/>
      <c r="D112" s="172"/>
      <c r="E112" s="139" t="s">
        <v>401</v>
      </c>
      <c r="F112" s="104">
        <v>0.95735398039757891</v>
      </c>
      <c r="G112" s="104">
        <v>0.92482405944189794</v>
      </c>
      <c r="H112" s="104">
        <v>0.92053945513872526</v>
      </c>
      <c r="I112" s="104">
        <v>0.9244331283627979</v>
      </c>
      <c r="J112" s="104">
        <v>0.90950345281157519</v>
      </c>
      <c r="K112" s="104">
        <v>0.8952008551303251</v>
      </c>
      <c r="L112" s="104">
        <v>0.89726886830232</v>
      </c>
      <c r="M112" s="104">
        <v>0.89170252222130875</v>
      </c>
      <c r="N112" s="104">
        <v>0.89751680743085072</v>
      </c>
      <c r="O112" s="28"/>
    </row>
    <row r="113" spans="2:15" x14ac:dyDescent="0.2">
      <c r="B113" s="171"/>
      <c r="C113" s="174"/>
      <c r="D113" s="173" t="s">
        <v>358</v>
      </c>
      <c r="E113" s="140" t="s">
        <v>415</v>
      </c>
      <c r="F113" s="107">
        <v>0.98618307426597585</v>
      </c>
      <c r="G113" s="107">
        <v>0.97860669226549646</v>
      </c>
      <c r="H113" s="107">
        <v>0.98373557187827909</v>
      </c>
      <c r="I113" s="107">
        <v>0.97963446475195826</v>
      </c>
      <c r="J113" s="107">
        <v>0.96671490593342979</v>
      </c>
      <c r="K113" s="107">
        <v>0.95371738060068934</v>
      </c>
      <c r="L113" s="107">
        <v>0.95660621761658027</v>
      </c>
      <c r="M113" s="107">
        <v>0.98659217877094973</v>
      </c>
      <c r="N113" s="107">
        <v>0.98509485094850946</v>
      </c>
      <c r="O113" s="28"/>
    </row>
    <row r="114" spans="2:15" x14ac:dyDescent="0.2">
      <c r="B114" s="171"/>
      <c r="C114" s="174"/>
      <c r="D114" s="174"/>
      <c r="E114" s="139" t="s">
        <v>416</v>
      </c>
      <c r="F114" s="104">
        <v>0.97244973938942669</v>
      </c>
      <c r="G114" s="104">
        <v>0.9776523171018584</v>
      </c>
      <c r="H114" s="104">
        <v>0.97981859410430838</v>
      </c>
      <c r="I114" s="104">
        <v>0.97809249834034073</v>
      </c>
      <c r="J114" s="104">
        <v>0.98263745349317899</v>
      </c>
      <c r="K114" s="104">
        <v>0.9660002029838628</v>
      </c>
      <c r="L114" s="104">
        <v>0.95505745818636933</v>
      </c>
      <c r="M114" s="104">
        <v>0.99059286808138258</v>
      </c>
      <c r="N114" s="104">
        <v>0.98575012543903662</v>
      </c>
      <c r="O114" s="28"/>
    </row>
    <row r="115" spans="2:15" x14ac:dyDescent="0.2">
      <c r="B115" s="171"/>
      <c r="C115" s="174"/>
      <c r="D115" s="174"/>
      <c r="E115" s="140" t="s">
        <v>417</v>
      </c>
      <c r="F115" s="107">
        <v>0.95399780941949619</v>
      </c>
      <c r="G115" s="107">
        <v>0.97635413802584547</v>
      </c>
      <c r="H115" s="107">
        <v>0.97070098576122676</v>
      </c>
      <c r="I115" s="107">
        <v>0.97564276048714482</v>
      </c>
      <c r="J115" s="107">
        <v>0.98327678138633057</v>
      </c>
      <c r="K115" s="107">
        <v>0.98921276107413358</v>
      </c>
      <c r="L115" s="107">
        <v>0.95696767001114824</v>
      </c>
      <c r="M115" s="107">
        <v>0.97741935483870968</v>
      </c>
      <c r="N115" s="107">
        <v>0.97700685760387251</v>
      </c>
      <c r="O115" s="28"/>
    </row>
    <row r="116" spans="2:15" ht="12.6" customHeight="1" x14ac:dyDescent="0.2">
      <c r="B116" s="171"/>
      <c r="C116" s="174"/>
      <c r="D116" s="174"/>
      <c r="E116" s="139" t="s">
        <v>418</v>
      </c>
      <c r="F116" s="104">
        <v>0.97891737891737896</v>
      </c>
      <c r="G116" s="104">
        <v>0.98290598290598286</v>
      </c>
      <c r="H116" s="104">
        <v>0.96549672813801313</v>
      </c>
      <c r="I116" s="104">
        <v>0.98193548387096774</v>
      </c>
      <c r="J116" s="104">
        <v>0.99032441661923731</v>
      </c>
      <c r="K116" s="104">
        <v>0.99363057324840764</v>
      </c>
      <c r="L116" s="104">
        <v>0.97996565540927305</v>
      </c>
      <c r="M116" s="104">
        <v>0.98251551043429219</v>
      </c>
      <c r="N116" s="104">
        <v>0.98181818181818181</v>
      </c>
      <c r="O116" s="28"/>
    </row>
    <row r="117" spans="2:15" ht="12.6" customHeight="1" x14ac:dyDescent="0.2">
      <c r="B117" s="171"/>
      <c r="C117" s="175"/>
      <c r="D117" s="175"/>
      <c r="E117" s="140" t="s">
        <v>401</v>
      </c>
      <c r="F117" s="107">
        <v>0.97033285094066568</v>
      </c>
      <c r="G117" s="107">
        <v>0.97804924603932053</v>
      </c>
      <c r="H117" s="107">
        <v>0.97671087863503336</v>
      </c>
      <c r="I117" s="107">
        <v>0.97808371403877026</v>
      </c>
      <c r="J117" s="107">
        <v>0.98168103448275867</v>
      </c>
      <c r="K117" s="107">
        <v>0.97289626001780949</v>
      </c>
      <c r="L117" s="107">
        <v>0.95834591005131298</v>
      </c>
      <c r="M117" s="107">
        <v>0.98582541054451167</v>
      </c>
      <c r="N117" s="107">
        <v>0.98300283286118983</v>
      </c>
      <c r="O117" s="28"/>
    </row>
    <row r="118" spans="2:15" ht="12" customHeight="1" x14ac:dyDescent="0.2">
      <c r="B118" s="171"/>
      <c r="C118" s="170" t="s">
        <v>84</v>
      </c>
      <c r="D118" s="170" t="s">
        <v>357</v>
      </c>
      <c r="E118" s="139" t="s">
        <v>415</v>
      </c>
      <c r="F118" s="104">
        <v>0.96296296296296291</v>
      </c>
      <c r="G118" s="104">
        <v>0.97133649932157395</v>
      </c>
      <c r="H118" s="104">
        <v>0.9732479276563677</v>
      </c>
      <c r="I118" s="104">
        <v>0.96259990951591012</v>
      </c>
      <c r="J118" s="104">
        <v>0.98013245033112584</v>
      </c>
      <c r="K118" s="104">
        <v>0.9775645548186821</v>
      </c>
      <c r="L118" s="104">
        <v>0.95748052291033936</v>
      </c>
      <c r="M118" s="104">
        <v>0.96242356864924961</v>
      </c>
      <c r="N118" s="104">
        <v>0.95361757105943157</v>
      </c>
      <c r="O118" s="28"/>
    </row>
    <row r="119" spans="2:15" ht="12.6" customHeight="1" x14ac:dyDescent="0.2">
      <c r="B119" s="171"/>
      <c r="C119" s="171"/>
      <c r="D119" s="171"/>
      <c r="E119" s="140" t="s">
        <v>416</v>
      </c>
      <c r="F119" s="107">
        <v>0.94060375305955946</v>
      </c>
      <c r="G119" s="107">
        <v>0.95039346815996562</v>
      </c>
      <c r="H119" s="107">
        <v>0.95357402220147314</v>
      </c>
      <c r="I119" s="107">
        <v>0.95134938884182496</v>
      </c>
      <c r="J119" s="107">
        <v>0.95913872156792235</v>
      </c>
      <c r="K119" s="107">
        <v>0.97735037900214961</v>
      </c>
      <c r="L119" s="107">
        <v>0.94041359243479161</v>
      </c>
      <c r="M119" s="107">
        <v>0.9425960685629422</v>
      </c>
      <c r="N119" s="107">
        <v>0.93825754494427727</v>
      </c>
      <c r="O119" s="28"/>
    </row>
    <row r="120" spans="2:15" x14ac:dyDescent="0.2">
      <c r="B120" s="171"/>
      <c r="C120" s="171"/>
      <c r="D120" s="171"/>
      <c r="E120" s="139" t="s">
        <v>417</v>
      </c>
      <c r="F120" s="104">
        <v>0.89678940037855792</v>
      </c>
      <c r="G120" s="104">
        <v>0.90657904035050529</v>
      </c>
      <c r="H120" s="104">
        <v>0.91953706255166712</v>
      </c>
      <c r="I120" s="104">
        <v>0.91377103730722464</v>
      </c>
      <c r="J120" s="104">
        <v>0.91686117936117939</v>
      </c>
      <c r="K120" s="104">
        <v>0.97051978277734674</v>
      </c>
      <c r="L120" s="104">
        <v>0.90256185679877377</v>
      </c>
      <c r="M120" s="104">
        <v>0.90448402103003112</v>
      </c>
      <c r="N120" s="104">
        <v>0.89308141304047139</v>
      </c>
      <c r="O120" s="28"/>
    </row>
    <row r="121" spans="2:15" x14ac:dyDescent="0.2">
      <c r="B121" s="171"/>
      <c r="C121" s="171"/>
      <c r="D121" s="171"/>
      <c r="E121" s="140" t="s">
        <v>418</v>
      </c>
      <c r="F121" s="107">
        <v>0.94626503365331571</v>
      </c>
      <c r="G121" s="107">
        <v>0.94853505980467467</v>
      </c>
      <c r="H121" s="107">
        <v>0.95412844036697253</v>
      </c>
      <c r="I121" s="107">
        <v>0.94997571636716849</v>
      </c>
      <c r="J121" s="107">
        <v>0.94502667682926833</v>
      </c>
      <c r="K121" s="107">
        <v>0.97399392558845865</v>
      </c>
      <c r="L121" s="107">
        <v>0.92826162387231093</v>
      </c>
      <c r="M121" s="107">
        <v>0.93886198547215494</v>
      </c>
      <c r="N121" s="107">
        <v>0.9399381336999485</v>
      </c>
      <c r="O121" s="28"/>
    </row>
    <row r="122" spans="2:15" x14ac:dyDescent="0.2">
      <c r="B122" s="171"/>
      <c r="C122" s="171"/>
      <c r="D122" s="172"/>
      <c r="E122" s="139" t="s">
        <v>401</v>
      </c>
      <c r="F122" s="104">
        <v>0.92705885341903682</v>
      </c>
      <c r="G122" s="104">
        <v>0.93632052046086611</v>
      </c>
      <c r="H122" s="104">
        <v>0.94295456194230165</v>
      </c>
      <c r="I122" s="104">
        <v>0.93890161461534161</v>
      </c>
      <c r="J122" s="104">
        <v>0.94471652606190826</v>
      </c>
      <c r="K122" s="104">
        <v>0.97459405026643731</v>
      </c>
      <c r="L122" s="104">
        <v>0.92697972087285063</v>
      </c>
      <c r="M122" s="104">
        <v>0.93073864229517222</v>
      </c>
      <c r="N122" s="104">
        <v>0.92398208196830911</v>
      </c>
      <c r="O122" s="28"/>
    </row>
    <row r="123" spans="2:15" x14ac:dyDescent="0.2">
      <c r="B123" s="171"/>
      <c r="C123" s="171"/>
      <c r="D123" s="173" t="s">
        <v>358</v>
      </c>
      <c r="E123" s="140" t="s">
        <v>415</v>
      </c>
      <c r="F123" s="107">
        <v>0.97075743048897412</v>
      </c>
      <c r="G123" s="107">
        <v>0.96424870466321244</v>
      </c>
      <c r="H123" s="107">
        <v>0.97335834896810502</v>
      </c>
      <c r="I123" s="107">
        <v>0.97255369928400959</v>
      </c>
      <c r="J123" s="107">
        <v>0.94174757281553401</v>
      </c>
      <c r="K123" s="107">
        <v>0.90332326283987918</v>
      </c>
      <c r="L123" s="107">
        <v>0.89778101127682797</v>
      </c>
      <c r="M123" s="107">
        <v>0.92341197822141563</v>
      </c>
      <c r="N123" s="107">
        <v>0.95244755244755241</v>
      </c>
      <c r="O123" s="28"/>
    </row>
    <row r="124" spans="2:15" x14ac:dyDescent="0.2">
      <c r="B124" s="171"/>
      <c r="C124" s="171"/>
      <c r="D124" s="174"/>
      <c r="E124" s="139" t="s">
        <v>416</v>
      </c>
      <c r="F124" s="104">
        <v>0.95140869168472686</v>
      </c>
      <c r="G124" s="104">
        <v>0.96463869975840111</v>
      </c>
      <c r="H124" s="104">
        <v>0.97276224139723466</v>
      </c>
      <c r="I124" s="104">
        <v>0.98428744094055598</v>
      </c>
      <c r="J124" s="104">
        <v>0.97390313390313388</v>
      </c>
      <c r="K124" s="104">
        <v>0.89393514624801418</v>
      </c>
      <c r="L124" s="104">
        <v>0.90026568567341103</v>
      </c>
      <c r="M124" s="104">
        <v>0.91988540946359776</v>
      </c>
      <c r="N124" s="104">
        <v>0.93779418550992155</v>
      </c>
      <c r="O124" s="28"/>
    </row>
    <row r="125" spans="2:15" x14ac:dyDescent="0.2">
      <c r="B125" s="171"/>
      <c r="C125" s="171"/>
      <c r="D125" s="174"/>
      <c r="E125" s="140" t="s">
        <v>417</v>
      </c>
      <c r="F125" s="107">
        <v>0.93428699150648187</v>
      </c>
      <c r="G125" s="107">
        <v>0.94069264069264069</v>
      </c>
      <c r="H125" s="107">
        <v>0.94</v>
      </c>
      <c r="I125" s="107">
        <v>0.96296296296296291</v>
      </c>
      <c r="J125" s="107">
        <v>0.95651087228192955</v>
      </c>
      <c r="K125" s="107">
        <v>0.91094656794076445</v>
      </c>
      <c r="L125" s="107">
        <v>0.86784799316823225</v>
      </c>
      <c r="M125" s="107">
        <v>0.90812452543659838</v>
      </c>
      <c r="N125" s="107">
        <v>0.938015771135155</v>
      </c>
      <c r="O125" s="28"/>
    </row>
    <row r="126" spans="2:15" ht="12.6" customHeight="1" x14ac:dyDescent="0.2">
      <c r="B126" s="171"/>
      <c r="C126" s="171"/>
      <c r="D126" s="174"/>
      <c r="E126" s="139" t="s">
        <v>418</v>
      </c>
      <c r="F126" s="104">
        <v>0.96762801648028252</v>
      </c>
      <c r="G126" s="104">
        <v>0.95986460348162472</v>
      </c>
      <c r="H126" s="104">
        <v>0.97104343484772837</v>
      </c>
      <c r="I126" s="104">
        <v>0.97877716018191008</v>
      </c>
      <c r="J126" s="104">
        <v>0.96575682382133998</v>
      </c>
      <c r="K126" s="104">
        <v>0.94788990825688069</v>
      </c>
      <c r="L126" s="104">
        <v>0.95951732191514205</v>
      </c>
      <c r="M126" s="104">
        <v>0.96237942122186493</v>
      </c>
      <c r="N126" s="104">
        <v>0.96688580472364261</v>
      </c>
      <c r="O126" s="28"/>
    </row>
    <row r="127" spans="2:15" ht="12.6" customHeight="1" x14ac:dyDescent="0.2">
      <c r="B127" s="171"/>
      <c r="C127" s="172"/>
      <c r="D127" s="175"/>
      <c r="E127" s="140" t="s">
        <v>401</v>
      </c>
      <c r="F127" s="107">
        <v>0.95089862563138727</v>
      </c>
      <c r="G127" s="107">
        <v>0.95779733694425639</v>
      </c>
      <c r="H127" s="107">
        <v>0.96475022561979085</v>
      </c>
      <c r="I127" s="107">
        <v>0.97701667417755744</v>
      </c>
      <c r="J127" s="107">
        <v>0.96445221445221441</v>
      </c>
      <c r="K127" s="107">
        <v>0.90608354359405663</v>
      </c>
      <c r="L127" s="107">
        <v>0.89993935718617346</v>
      </c>
      <c r="M127" s="107">
        <v>0.92364508844561533</v>
      </c>
      <c r="N127" s="107">
        <v>0.94478606751236294</v>
      </c>
      <c r="O127" s="28"/>
    </row>
    <row r="128" spans="2:15" ht="12" customHeight="1" x14ac:dyDescent="0.2">
      <c r="B128" s="171"/>
      <c r="C128" s="173" t="s">
        <v>85</v>
      </c>
      <c r="D128" s="170" t="s">
        <v>357</v>
      </c>
      <c r="E128" s="139" t="s">
        <v>415</v>
      </c>
      <c r="F128" s="104">
        <v>0.97186700767263423</v>
      </c>
      <c r="G128" s="104">
        <v>0.95245901639344266</v>
      </c>
      <c r="H128" s="104">
        <v>0.97542997542997545</v>
      </c>
      <c r="I128" s="104">
        <v>0.96105804555473917</v>
      </c>
      <c r="J128" s="104">
        <v>0.94620486366986001</v>
      </c>
      <c r="K128" s="104">
        <v>0.93691080493110945</v>
      </c>
      <c r="L128" s="104">
        <v>0.95451040863531222</v>
      </c>
      <c r="M128" s="104">
        <v>0.93398349587396845</v>
      </c>
      <c r="N128" s="104">
        <v>0.95476973684210531</v>
      </c>
      <c r="O128" s="28"/>
    </row>
    <row r="129" spans="2:15" x14ac:dyDescent="0.2">
      <c r="B129" s="171"/>
      <c r="C129" s="174"/>
      <c r="D129" s="171"/>
      <c r="E129" s="140" t="s">
        <v>416</v>
      </c>
      <c r="F129" s="107">
        <v>0.98314989773059314</v>
      </c>
      <c r="G129" s="107">
        <v>0.96368742132274621</v>
      </c>
      <c r="H129" s="107">
        <v>0.98553166187691998</v>
      </c>
      <c r="I129" s="107">
        <v>0.98235985887887101</v>
      </c>
      <c r="J129" s="107">
        <v>0.97589911256422235</v>
      </c>
      <c r="K129" s="107">
        <v>0.93957600205990899</v>
      </c>
      <c r="L129" s="107">
        <v>0.94938320732192594</v>
      </c>
      <c r="M129" s="107">
        <v>0.93973990624527448</v>
      </c>
      <c r="N129" s="107">
        <v>0.93433910509171958</v>
      </c>
      <c r="O129" s="28"/>
    </row>
    <row r="130" spans="2:15" x14ac:dyDescent="0.2">
      <c r="B130" s="171"/>
      <c r="C130" s="174"/>
      <c r="D130" s="171"/>
      <c r="E130" s="139" t="s">
        <v>417</v>
      </c>
      <c r="F130" s="104">
        <v>0.96897268408551074</v>
      </c>
      <c r="G130" s="104">
        <v>0.9513076145065742</v>
      </c>
      <c r="H130" s="104">
        <v>0.98447204968944102</v>
      </c>
      <c r="I130" s="104">
        <v>0.97864287645309544</v>
      </c>
      <c r="J130" s="104">
        <v>0.96572923479398298</v>
      </c>
      <c r="K130" s="104">
        <v>0.89600097537186052</v>
      </c>
      <c r="L130" s="104">
        <v>0.92776125977315271</v>
      </c>
      <c r="M130" s="104">
        <v>0.9137634408602151</v>
      </c>
      <c r="N130" s="104">
        <v>0.92528359511343805</v>
      </c>
      <c r="O130" s="28"/>
    </row>
    <row r="131" spans="2:15" ht="12.6" customHeight="1" x14ac:dyDescent="0.2">
      <c r="B131" s="171"/>
      <c r="C131" s="174"/>
      <c r="D131" s="171"/>
      <c r="E131" s="140" t="s">
        <v>418</v>
      </c>
      <c r="F131" s="107">
        <v>0.96437168993740974</v>
      </c>
      <c r="G131" s="107">
        <v>0.97769893563101873</v>
      </c>
      <c r="H131" s="107">
        <v>0.99027710257656787</v>
      </c>
      <c r="I131" s="107">
        <v>0.98291782086795942</v>
      </c>
      <c r="J131" s="107">
        <v>0.98568950563746749</v>
      </c>
      <c r="K131" s="107">
        <v>0.92271662763466045</v>
      </c>
      <c r="L131" s="107">
        <v>0.95925414364640882</v>
      </c>
      <c r="M131" s="107">
        <v>0.95366528354080227</v>
      </c>
      <c r="N131" s="107">
        <v>0.96017699115044253</v>
      </c>
      <c r="O131" s="28"/>
    </row>
    <row r="132" spans="2:15" ht="12.6" customHeight="1" x14ac:dyDescent="0.2">
      <c r="B132" s="171"/>
      <c r="C132" s="174"/>
      <c r="D132" s="172"/>
      <c r="E132" s="139" t="s">
        <v>401</v>
      </c>
      <c r="F132" s="104">
        <v>0.97585542882535925</v>
      </c>
      <c r="G132" s="104">
        <v>0.96017807347977102</v>
      </c>
      <c r="H132" s="104">
        <v>0.98503886960348119</v>
      </c>
      <c r="I132" s="104">
        <v>0.97974348052439775</v>
      </c>
      <c r="J132" s="104">
        <v>0.97156225866533408</v>
      </c>
      <c r="K132" s="104">
        <v>0.9225855257627974</v>
      </c>
      <c r="L132" s="104">
        <v>0.94314795464220746</v>
      </c>
      <c r="M132" s="104">
        <v>0.93192777840080743</v>
      </c>
      <c r="N132" s="104">
        <v>0.93527405409693032</v>
      </c>
      <c r="O132" s="28"/>
    </row>
    <row r="133" spans="2:15" x14ac:dyDescent="0.2">
      <c r="B133" s="171"/>
      <c r="C133" s="174"/>
      <c r="D133" s="173" t="s">
        <v>358</v>
      </c>
      <c r="E133" s="139" t="s">
        <v>415</v>
      </c>
      <c r="F133" s="104">
        <v>0.94767441860465118</v>
      </c>
      <c r="G133" s="104">
        <v>0.83966244725738393</v>
      </c>
      <c r="H133" s="104">
        <v>0.85981308411214952</v>
      </c>
      <c r="I133" s="104">
        <v>0.91738382099827886</v>
      </c>
      <c r="J133" s="104">
        <v>0.92016806722689071</v>
      </c>
      <c r="K133" s="104">
        <v>0.84102564102564104</v>
      </c>
      <c r="L133" s="104">
        <v>0.80458015267175576</v>
      </c>
      <c r="M133" s="104">
        <v>0.95720399429386593</v>
      </c>
      <c r="N133" s="104">
        <v>0.96131968145620028</v>
      </c>
      <c r="O133" s="28"/>
    </row>
    <row r="134" spans="2:15" x14ac:dyDescent="0.2">
      <c r="B134" s="171"/>
      <c r="C134" s="174"/>
      <c r="D134" s="174"/>
      <c r="E134" s="140" t="s">
        <v>416</v>
      </c>
      <c r="F134" s="107">
        <v>0.95296391752577314</v>
      </c>
      <c r="G134" s="107">
        <v>0.93220338983050843</v>
      </c>
      <c r="H134" s="107">
        <v>0.96432681242807827</v>
      </c>
      <c r="I134" s="107">
        <v>0.97129436325678498</v>
      </c>
      <c r="J134" s="107">
        <v>0.9760255727224294</v>
      </c>
      <c r="K134" s="107">
        <v>0.97308367466354595</v>
      </c>
      <c r="L134" s="107">
        <v>0.90713737528779737</v>
      </c>
      <c r="M134" s="107">
        <v>0.95196850393700783</v>
      </c>
      <c r="N134" s="107">
        <v>0.96722990271377363</v>
      </c>
      <c r="O134" s="28"/>
    </row>
    <row r="135" spans="2:15" x14ac:dyDescent="0.2">
      <c r="B135" s="171"/>
      <c r="C135" s="174"/>
      <c r="D135" s="174"/>
      <c r="E135" s="139" t="s">
        <v>417</v>
      </c>
      <c r="F135" s="104">
        <v>0.99458728010825437</v>
      </c>
      <c r="G135" s="104">
        <v>0.97491821155943292</v>
      </c>
      <c r="H135" s="104">
        <v>0.9877600979192166</v>
      </c>
      <c r="I135" s="104">
        <v>0.98817966903073284</v>
      </c>
      <c r="J135" s="104">
        <v>0.9853723404255319</v>
      </c>
      <c r="K135" s="104">
        <v>0.99526813880126186</v>
      </c>
      <c r="L135" s="104">
        <v>0.95817490494296575</v>
      </c>
      <c r="M135" s="104">
        <v>0.95157894736842108</v>
      </c>
      <c r="N135" s="104">
        <v>0.94862385321100917</v>
      </c>
      <c r="O135" s="28"/>
    </row>
    <row r="136" spans="2:15" ht="12.6" customHeight="1" x14ac:dyDescent="0.2">
      <c r="B136" s="171"/>
      <c r="C136" s="174"/>
      <c r="D136" s="174"/>
      <c r="E136" s="140" t="s">
        <v>418</v>
      </c>
      <c r="F136" s="107">
        <v>0.9932659932659933</v>
      </c>
      <c r="G136" s="107">
        <v>0.99442896935933145</v>
      </c>
      <c r="H136" s="107">
        <v>0.99479166666666663</v>
      </c>
      <c r="I136" s="107">
        <v>0.98966408268733852</v>
      </c>
      <c r="J136" s="107">
        <v>0.98381877022653719</v>
      </c>
      <c r="K136" s="107">
        <v>0.97658862876254182</v>
      </c>
      <c r="L136" s="107">
        <v>0.99610894941634243</v>
      </c>
      <c r="M136" s="107">
        <v>0.97769516728624539</v>
      </c>
      <c r="N136" s="107">
        <v>0.97202797202797198</v>
      </c>
      <c r="O136" s="28"/>
    </row>
    <row r="137" spans="2:15" ht="12.6" customHeight="1" x14ac:dyDescent="0.2">
      <c r="B137" s="171"/>
      <c r="C137" s="175"/>
      <c r="D137" s="175"/>
      <c r="E137" s="139" t="s">
        <v>401</v>
      </c>
      <c r="F137" s="104">
        <v>0.96691678035470674</v>
      </c>
      <c r="G137" s="104">
        <v>0.93713327745180219</v>
      </c>
      <c r="H137" s="104">
        <v>0.95710995970063328</v>
      </c>
      <c r="I137" s="104">
        <v>0.96863270777479893</v>
      </c>
      <c r="J137" s="104">
        <v>0.96768893756845564</v>
      </c>
      <c r="K137" s="104">
        <v>0.94739918176504967</v>
      </c>
      <c r="L137" s="104">
        <v>0.90076614374315944</v>
      </c>
      <c r="M137" s="104">
        <v>0.95580110497237569</v>
      </c>
      <c r="N137" s="104">
        <v>0.96341796341796337</v>
      </c>
      <c r="O137" s="28"/>
    </row>
    <row r="138" spans="2:15" ht="12" customHeight="1" x14ac:dyDescent="0.2">
      <c r="B138" s="171"/>
      <c r="C138" s="170" t="s">
        <v>86</v>
      </c>
      <c r="D138" s="170" t="s">
        <v>357</v>
      </c>
      <c r="E138" s="140" t="s">
        <v>415</v>
      </c>
      <c r="F138" s="107">
        <v>0.97212389380530972</v>
      </c>
      <c r="G138" s="107">
        <v>0.95468486428461896</v>
      </c>
      <c r="H138" s="107">
        <v>0.96313364055299544</v>
      </c>
      <c r="I138" s="107">
        <v>0.95289443813847896</v>
      </c>
      <c r="J138" s="107">
        <v>0.96859805510534847</v>
      </c>
      <c r="K138" s="107">
        <v>0.9596427390009924</v>
      </c>
      <c r="L138" s="107">
        <v>0.9326334208223972</v>
      </c>
      <c r="M138" s="107">
        <v>0.95542367293109132</v>
      </c>
      <c r="N138" s="107">
        <v>0.96094190637337851</v>
      </c>
      <c r="O138" s="28"/>
    </row>
    <row r="139" spans="2:15" x14ac:dyDescent="0.2">
      <c r="B139" s="171"/>
      <c r="C139" s="171"/>
      <c r="D139" s="171"/>
      <c r="E139" s="139" t="s">
        <v>416</v>
      </c>
      <c r="F139" s="104">
        <v>0.96093011989826815</v>
      </c>
      <c r="G139" s="104">
        <v>0.96014428056140855</v>
      </c>
      <c r="H139" s="104">
        <v>0.9556664813522433</v>
      </c>
      <c r="I139" s="104">
        <v>0.93907769259536278</v>
      </c>
      <c r="J139" s="104">
        <v>0.93810438202117996</v>
      </c>
      <c r="K139" s="104">
        <v>0.95366912967454454</v>
      </c>
      <c r="L139" s="104">
        <v>0.90183832063937741</v>
      </c>
      <c r="M139" s="104">
        <v>0.91180366809035474</v>
      </c>
      <c r="N139" s="104">
        <v>0.91705160047352663</v>
      </c>
      <c r="O139" s="28"/>
    </row>
    <row r="140" spans="2:15" x14ac:dyDescent="0.2">
      <c r="B140" s="171"/>
      <c r="C140" s="171"/>
      <c r="D140" s="171"/>
      <c r="E140" s="140" t="s">
        <v>417</v>
      </c>
      <c r="F140" s="107">
        <v>0.94283604358506778</v>
      </c>
      <c r="G140" s="107">
        <v>0.94695495923610384</v>
      </c>
      <c r="H140" s="107">
        <v>0.93018725928549295</v>
      </c>
      <c r="I140" s="107">
        <v>0.91870689278058881</v>
      </c>
      <c r="J140" s="107">
        <v>0.89574495621288164</v>
      </c>
      <c r="K140" s="107">
        <v>0.93897812689503446</v>
      </c>
      <c r="L140" s="107">
        <v>0.86739609138453067</v>
      </c>
      <c r="M140" s="107">
        <v>0.87950471262243579</v>
      </c>
      <c r="N140" s="107">
        <v>0.87711644333644956</v>
      </c>
      <c r="O140" s="28"/>
    </row>
    <row r="141" spans="2:15" x14ac:dyDescent="0.2">
      <c r="B141" s="171"/>
      <c r="C141" s="171"/>
      <c r="D141" s="171"/>
      <c r="E141" s="139" t="s">
        <v>418</v>
      </c>
      <c r="F141" s="104">
        <v>0.97529514648010496</v>
      </c>
      <c r="G141" s="104">
        <v>0.97170008791392803</v>
      </c>
      <c r="H141" s="104">
        <v>0.96405282034561457</v>
      </c>
      <c r="I141" s="104">
        <v>0.9595691730243564</v>
      </c>
      <c r="J141" s="104">
        <v>0.95416497358797236</v>
      </c>
      <c r="K141" s="104">
        <v>0.97005044136191676</v>
      </c>
      <c r="L141" s="104">
        <v>0.92414030788083024</v>
      </c>
      <c r="M141" s="104">
        <v>0.94148401367383872</v>
      </c>
      <c r="N141" s="104">
        <v>0.94445979552362536</v>
      </c>
      <c r="O141" s="28"/>
    </row>
    <row r="142" spans="2:15" x14ac:dyDescent="0.2">
      <c r="B142" s="171"/>
      <c r="C142" s="171"/>
      <c r="D142" s="172"/>
      <c r="E142" s="140" t="s">
        <v>401</v>
      </c>
      <c r="F142" s="107">
        <v>0.95704412661246374</v>
      </c>
      <c r="G142" s="107">
        <v>0.95651481109677006</v>
      </c>
      <c r="H142" s="107">
        <v>0.9482193003175603</v>
      </c>
      <c r="I142" s="107">
        <v>0.93544621642093029</v>
      </c>
      <c r="J142" s="107">
        <v>0.92739169490833362</v>
      </c>
      <c r="K142" s="107">
        <v>0.9509910270189208</v>
      </c>
      <c r="L142" s="107">
        <v>0.89467211508309819</v>
      </c>
      <c r="M142" s="107">
        <v>0.90739571282061648</v>
      </c>
      <c r="N142" s="107">
        <v>0.90993328775353766</v>
      </c>
      <c r="O142" s="28"/>
    </row>
    <row r="143" spans="2:15" x14ac:dyDescent="0.2">
      <c r="B143" s="171"/>
      <c r="C143" s="171"/>
      <c r="D143" s="173" t="s">
        <v>358</v>
      </c>
      <c r="E143" s="139" t="s">
        <v>415</v>
      </c>
      <c r="F143" s="104">
        <v>0.96707715506408642</v>
      </c>
      <c r="G143" s="104">
        <v>0.95183434616250284</v>
      </c>
      <c r="H143" s="104">
        <v>0.9338219895287958</v>
      </c>
      <c r="I143" s="104">
        <v>0.98439125910509884</v>
      </c>
      <c r="J143" s="104">
        <v>0.91902499483577771</v>
      </c>
      <c r="K143" s="104">
        <v>0.89210417527904096</v>
      </c>
      <c r="L143" s="104">
        <v>0.92778489116517282</v>
      </c>
      <c r="M143" s="104">
        <v>0.96931447225244827</v>
      </c>
      <c r="N143" s="104">
        <v>0.96863315330286659</v>
      </c>
      <c r="O143" s="28"/>
    </row>
    <row r="144" spans="2:15" ht="12.6" customHeight="1" x14ac:dyDescent="0.2">
      <c r="B144" s="171"/>
      <c r="C144" s="171"/>
      <c r="D144" s="174"/>
      <c r="E144" s="140" t="s">
        <v>416</v>
      </c>
      <c r="F144" s="107">
        <v>0.98734238603297764</v>
      </c>
      <c r="G144" s="107">
        <v>0.98238418030309571</v>
      </c>
      <c r="H144" s="107">
        <v>0.97433711313837501</v>
      </c>
      <c r="I144" s="107">
        <v>0.98664264686497649</v>
      </c>
      <c r="J144" s="107">
        <v>0.97778267577694511</v>
      </c>
      <c r="K144" s="107">
        <v>0.9522581792318634</v>
      </c>
      <c r="L144" s="107">
        <v>0.96752677702044787</v>
      </c>
      <c r="M144" s="107">
        <v>0.97933420609687671</v>
      </c>
      <c r="N144" s="107">
        <v>0.97712461181822163</v>
      </c>
      <c r="O144" s="28"/>
    </row>
    <row r="145" spans="2:15" x14ac:dyDescent="0.2">
      <c r="B145" s="171"/>
      <c r="C145" s="171"/>
      <c r="D145" s="174"/>
      <c r="E145" s="139" t="s">
        <v>417</v>
      </c>
      <c r="F145" s="104">
        <v>0.98973263506063947</v>
      </c>
      <c r="G145" s="104">
        <v>0.98471615720524019</v>
      </c>
      <c r="H145" s="104">
        <v>0.96954693434617467</v>
      </c>
      <c r="I145" s="104">
        <v>0.9781386194292141</v>
      </c>
      <c r="J145" s="104">
        <v>0.96526813003612111</v>
      </c>
      <c r="K145" s="104">
        <v>0.97279432229334817</v>
      </c>
      <c r="L145" s="104">
        <v>0.96862200117027497</v>
      </c>
      <c r="M145" s="104">
        <v>0.97100600380729241</v>
      </c>
      <c r="N145" s="104">
        <v>0.96603318678201677</v>
      </c>
      <c r="O145" s="28"/>
    </row>
    <row r="146" spans="2:15" ht="12.6" customHeight="1" x14ac:dyDescent="0.2">
      <c r="B146" s="171"/>
      <c r="C146" s="171"/>
      <c r="D146" s="174"/>
      <c r="E146" s="139" t="s">
        <v>418</v>
      </c>
      <c r="F146" s="104">
        <v>0.9963666852990497</v>
      </c>
      <c r="G146" s="104">
        <v>0.99150106236720414</v>
      </c>
      <c r="H146" s="104">
        <v>0.98523347079952106</v>
      </c>
      <c r="I146" s="104">
        <v>0.98329794762915779</v>
      </c>
      <c r="J146" s="104">
        <v>0.98421950526016488</v>
      </c>
      <c r="K146" s="104">
        <v>0.98339160839160844</v>
      </c>
      <c r="L146" s="104">
        <v>0.9797746316093614</v>
      </c>
      <c r="M146" s="104">
        <v>0.97850533807829176</v>
      </c>
      <c r="N146" s="104">
        <v>0.97927836545428204</v>
      </c>
      <c r="O146" s="28"/>
    </row>
    <row r="147" spans="2:15" ht="12.6" customHeight="1" x14ac:dyDescent="0.2">
      <c r="B147" s="172"/>
      <c r="C147" s="172"/>
      <c r="D147" s="175"/>
      <c r="E147" s="140" t="s">
        <v>401</v>
      </c>
      <c r="F147" s="107">
        <v>0.98774504506451688</v>
      </c>
      <c r="G147" s="107">
        <v>0.98184112462785145</v>
      </c>
      <c r="H147" s="107">
        <v>0.97072919554798587</v>
      </c>
      <c r="I147" s="107">
        <v>0.98346126292088831</v>
      </c>
      <c r="J147" s="107">
        <v>0.96921725631179023</v>
      </c>
      <c r="K147" s="107">
        <v>0.95674284537780518</v>
      </c>
      <c r="L147" s="107">
        <v>0.96629587690668084</v>
      </c>
      <c r="M147" s="107">
        <v>0.97578536836240515</v>
      </c>
      <c r="N147" s="107">
        <v>0.97337715694330318</v>
      </c>
      <c r="O147" s="28"/>
    </row>
    <row r="148" spans="2:15" ht="12" customHeight="1" x14ac:dyDescent="0.2">
      <c r="B148" s="173" t="s">
        <v>422</v>
      </c>
      <c r="C148" s="173" t="s">
        <v>207</v>
      </c>
      <c r="D148" s="170" t="s">
        <v>357</v>
      </c>
      <c r="E148" s="139" t="s">
        <v>415</v>
      </c>
      <c r="F148" s="104">
        <v>0.96517422696593946</v>
      </c>
      <c r="G148" s="104">
        <v>0.97830458036755541</v>
      </c>
      <c r="H148" s="104">
        <v>0.97751684704921382</v>
      </c>
      <c r="I148" s="104">
        <v>0.98097166803681346</v>
      </c>
      <c r="J148" s="104">
        <v>0.97846870891925264</v>
      </c>
      <c r="K148" s="104">
        <v>0.99062524670403407</v>
      </c>
      <c r="L148" s="104">
        <v>0.98071700693562569</v>
      </c>
      <c r="M148" s="104">
        <v>0.95651466460562173</v>
      </c>
      <c r="N148" s="104">
        <v>0.96388941528225214</v>
      </c>
      <c r="O148" s="28"/>
    </row>
    <row r="149" spans="2:15" x14ac:dyDescent="0.2">
      <c r="B149" s="174"/>
      <c r="C149" s="174"/>
      <c r="D149" s="171"/>
      <c r="E149" s="140" t="s">
        <v>416</v>
      </c>
      <c r="F149" s="107">
        <v>0.97257384602850339</v>
      </c>
      <c r="G149" s="107">
        <v>0.98393179513811613</v>
      </c>
      <c r="H149" s="107">
        <v>0.98049155000928223</v>
      </c>
      <c r="I149" s="107">
        <v>0.9864556073275037</v>
      </c>
      <c r="J149" s="107">
        <v>0.98081640986979535</v>
      </c>
      <c r="K149" s="107">
        <v>0.96285872430647412</v>
      </c>
      <c r="L149" s="107">
        <v>0.91460753874697454</v>
      </c>
      <c r="M149" s="107">
        <v>0.92375411642744787</v>
      </c>
      <c r="N149" s="107">
        <v>0.91870805536525502</v>
      </c>
      <c r="O149" s="28"/>
    </row>
    <row r="150" spans="2:15" x14ac:dyDescent="0.2">
      <c r="B150" s="174"/>
      <c r="C150" s="174"/>
      <c r="D150" s="171"/>
      <c r="E150" s="139" t="s">
        <v>417</v>
      </c>
      <c r="F150" s="104">
        <v>0.95026923528883178</v>
      </c>
      <c r="G150" s="104">
        <v>0.97144722111811665</v>
      </c>
      <c r="H150" s="104">
        <v>0.9674612011179532</v>
      </c>
      <c r="I150" s="104">
        <v>0.97918790743658668</v>
      </c>
      <c r="J150" s="104">
        <v>0.97195909989356855</v>
      </c>
      <c r="K150" s="104">
        <v>0.92112672908891824</v>
      </c>
      <c r="L150" s="104">
        <v>0.82805600786281153</v>
      </c>
      <c r="M150" s="104">
        <v>0.86961866279926481</v>
      </c>
      <c r="N150" s="104">
        <v>0.84256270879338657</v>
      </c>
      <c r="O150" s="28"/>
    </row>
    <row r="151" spans="2:15" x14ac:dyDescent="0.2">
      <c r="B151" s="174"/>
      <c r="C151" s="174"/>
      <c r="D151" s="171"/>
      <c r="E151" s="140" t="s">
        <v>418</v>
      </c>
      <c r="F151" s="107">
        <v>0.9657939674927668</v>
      </c>
      <c r="G151" s="107">
        <v>0.95986603711430762</v>
      </c>
      <c r="H151" s="107">
        <v>0.96196247215615205</v>
      </c>
      <c r="I151" s="107">
        <v>0.9632286466726937</v>
      </c>
      <c r="J151" s="107">
        <v>0.96253881987577639</v>
      </c>
      <c r="K151" s="107">
        <v>0.92119302625221455</v>
      </c>
      <c r="L151" s="107">
        <v>0.87149683081423701</v>
      </c>
      <c r="M151" s="107">
        <v>0.91744420468245047</v>
      </c>
      <c r="N151" s="107">
        <v>0.9134710128898631</v>
      </c>
      <c r="O151" s="28"/>
    </row>
    <row r="152" spans="2:15" x14ac:dyDescent="0.2">
      <c r="B152" s="174"/>
      <c r="C152" s="174"/>
      <c r="D152" s="172"/>
      <c r="E152" s="139" t="s">
        <v>401</v>
      </c>
      <c r="F152" s="104">
        <v>0.9628927804099775</v>
      </c>
      <c r="G152" s="104">
        <v>0.97556237718749961</v>
      </c>
      <c r="H152" s="104">
        <v>0.97295947382065007</v>
      </c>
      <c r="I152" s="104">
        <v>0.98021309190469019</v>
      </c>
      <c r="J152" s="104">
        <v>0.97500819032814767</v>
      </c>
      <c r="K152" s="104">
        <v>0.94398098295373734</v>
      </c>
      <c r="L152" s="104">
        <v>0.88153464921229829</v>
      </c>
      <c r="M152" s="104">
        <v>0.90552235701516703</v>
      </c>
      <c r="N152" s="104">
        <v>0.89395293416741139</v>
      </c>
      <c r="O152" s="28"/>
    </row>
    <row r="153" spans="2:15" x14ac:dyDescent="0.2">
      <c r="B153" s="174"/>
      <c r="C153" s="174"/>
      <c r="D153" s="173" t="s">
        <v>358</v>
      </c>
      <c r="E153" s="140" t="s">
        <v>415</v>
      </c>
      <c r="F153" s="107">
        <v>0.91122193183636457</v>
      </c>
      <c r="G153" s="107">
        <v>0.9558278475410743</v>
      </c>
      <c r="H153" s="107">
        <v>0.95750364923297249</v>
      </c>
      <c r="I153" s="107">
        <v>0.95588483858245532</v>
      </c>
      <c r="J153" s="107">
        <v>0.96608682941090485</v>
      </c>
      <c r="K153" s="107">
        <v>0.929046630859375</v>
      </c>
      <c r="L153" s="107">
        <v>0.93134650186746759</v>
      </c>
      <c r="M153" s="107">
        <v>0.95927617465919313</v>
      </c>
      <c r="N153" s="107">
        <v>0.95579838923129279</v>
      </c>
      <c r="O153" s="28"/>
    </row>
    <row r="154" spans="2:15" x14ac:dyDescent="0.2">
      <c r="B154" s="174"/>
      <c r="C154" s="174"/>
      <c r="D154" s="174"/>
      <c r="E154" s="139" t="s">
        <v>416</v>
      </c>
      <c r="F154" s="104">
        <v>0.96009652286899683</v>
      </c>
      <c r="G154" s="104">
        <v>0.97759670164186885</v>
      </c>
      <c r="H154" s="104">
        <v>0.98221122442654918</v>
      </c>
      <c r="I154" s="104">
        <v>0.9814393386822271</v>
      </c>
      <c r="J154" s="104">
        <v>0.98122611896141931</v>
      </c>
      <c r="K154" s="104">
        <v>0.97601357961365787</v>
      </c>
      <c r="L154" s="104">
        <v>0.97454903987218089</v>
      </c>
      <c r="M154" s="104">
        <v>0.97738210686728633</v>
      </c>
      <c r="N154" s="104">
        <v>0.97541112359686322</v>
      </c>
      <c r="O154" s="28"/>
    </row>
    <row r="155" spans="2:15" x14ac:dyDescent="0.2">
      <c r="B155" s="174"/>
      <c r="C155" s="174"/>
      <c r="D155" s="174"/>
      <c r="E155" s="140" t="s">
        <v>417</v>
      </c>
      <c r="F155" s="107">
        <v>0.9525283100456744</v>
      </c>
      <c r="G155" s="107">
        <v>0.96416786129669196</v>
      </c>
      <c r="H155" s="107">
        <v>0.96567429311749542</v>
      </c>
      <c r="I155" s="107">
        <v>0.96988292611499727</v>
      </c>
      <c r="J155" s="107">
        <v>0.96828607741497597</v>
      </c>
      <c r="K155" s="107">
        <v>0.97602702775604888</v>
      </c>
      <c r="L155" s="107">
        <v>0.96443527896451975</v>
      </c>
      <c r="M155" s="107">
        <v>0.96256383216924646</v>
      </c>
      <c r="N155" s="107">
        <v>0.95879006624483853</v>
      </c>
      <c r="O155" s="28"/>
    </row>
    <row r="156" spans="2:15" ht="12.6" customHeight="1" x14ac:dyDescent="0.2">
      <c r="B156" s="174"/>
      <c r="C156" s="174"/>
      <c r="D156" s="174"/>
      <c r="E156" s="139" t="s">
        <v>418</v>
      </c>
      <c r="F156" s="104">
        <v>0.97420548541575969</v>
      </c>
      <c r="G156" s="104">
        <v>0.98105822217446692</v>
      </c>
      <c r="H156" s="104">
        <v>0.98108166543118358</v>
      </c>
      <c r="I156" s="104">
        <v>0.98085385263552105</v>
      </c>
      <c r="J156" s="104">
        <v>0.98238896185066216</v>
      </c>
      <c r="K156" s="104">
        <v>0.98673603299587553</v>
      </c>
      <c r="L156" s="104">
        <v>0.97786691835771589</v>
      </c>
      <c r="M156" s="104">
        <v>0.97360755441741353</v>
      </c>
      <c r="N156" s="104">
        <v>0.97608971986677184</v>
      </c>
      <c r="O156" s="28"/>
    </row>
    <row r="157" spans="2:15" ht="12.6" customHeight="1" x14ac:dyDescent="0.2">
      <c r="B157" s="175"/>
      <c r="C157" s="175"/>
      <c r="D157" s="175"/>
      <c r="E157" s="140" t="s">
        <v>401</v>
      </c>
      <c r="F157" s="107">
        <v>0.95554259276988263</v>
      </c>
      <c r="G157" s="107">
        <v>0.97199028121960129</v>
      </c>
      <c r="H157" s="107">
        <v>0.97472760356275867</v>
      </c>
      <c r="I157" s="107">
        <v>0.97555331616466989</v>
      </c>
      <c r="J157" s="107">
        <v>0.97588294629297867</v>
      </c>
      <c r="K157" s="107">
        <v>0.97405424080152014</v>
      </c>
      <c r="L157" s="107">
        <v>0.96867866884342579</v>
      </c>
      <c r="M157" s="107">
        <v>0.97028167235063789</v>
      </c>
      <c r="N157" s="107">
        <v>0.96842863389664835</v>
      </c>
      <c r="O157" s="28"/>
    </row>
    <row r="158" spans="2:15" x14ac:dyDescent="0.2">
      <c r="B158" s="170" t="s">
        <v>89</v>
      </c>
      <c r="C158" s="170" t="s">
        <v>208</v>
      </c>
      <c r="D158" s="170" t="s">
        <v>357</v>
      </c>
      <c r="E158" s="139" t="s">
        <v>415</v>
      </c>
      <c r="F158" s="104">
        <v>0.9643958229736449</v>
      </c>
      <c r="G158" s="104">
        <v>0.9636515255567546</v>
      </c>
      <c r="H158" s="104">
        <v>0.96177290554269246</v>
      </c>
      <c r="I158" s="104">
        <v>0.96213734677457519</v>
      </c>
      <c r="J158" s="104">
        <v>0.95974000776096235</v>
      </c>
      <c r="K158" s="104">
        <v>0.98209498760811287</v>
      </c>
      <c r="L158" s="104">
        <v>0.94116622139621331</v>
      </c>
      <c r="M158" s="104">
        <v>0.9501996217692793</v>
      </c>
      <c r="N158" s="104">
        <v>0.94941477872105284</v>
      </c>
      <c r="O158" s="28"/>
    </row>
    <row r="159" spans="2:15" x14ac:dyDescent="0.2">
      <c r="B159" s="171"/>
      <c r="C159" s="171"/>
      <c r="D159" s="171"/>
      <c r="E159" s="139" t="s">
        <v>416</v>
      </c>
      <c r="F159" s="104">
        <v>0.94692519779429396</v>
      </c>
      <c r="G159" s="104">
        <v>0.94456701869992843</v>
      </c>
      <c r="H159" s="104">
        <v>0.93310652022143781</v>
      </c>
      <c r="I159" s="104">
        <v>0.92777377170587205</v>
      </c>
      <c r="J159" s="104">
        <v>0.93160981884857963</v>
      </c>
      <c r="K159" s="104">
        <v>0.97214762823433609</v>
      </c>
      <c r="L159" s="104">
        <v>0.90698928291035674</v>
      </c>
      <c r="M159" s="104">
        <v>0.90454585456003289</v>
      </c>
      <c r="N159" s="104">
        <v>0.91497857617026412</v>
      </c>
      <c r="O159" s="28"/>
    </row>
    <row r="160" spans="2:15" x14ac:dyDescent="0.2">
      <c r="B160" s="171"/>
      <c r="C160" s="171"/>
      <c r="D160" s="171"/>
      <c r="E160" s="140" t="s">
        <v>417</v>
      </c>
      <c r="F160" s="107">
        <v>0.91902523115499135</v>
      </c>
      <c r="G160" s="107">
        <v>0.91494445289910209</v>
      </c>
      <c r="H160" s="107">
        <v>0.91037156801101826</v>
      </c>
      <c r="I160" s="107">
        <v>0.90574026011686415</v>
      </c>
      <c r="J160" s="107">
        <v>0.90567760342368042</v>
      </c>
      <c r="K160" s="107">
        <v>0.95787252722355176</v>
      </c>
      <c r="L160" s="107">
        <v>0.86477079567223381</v>
      </c>
      <c r="M160" s="107">
        <v>0.86961355140836261</v>
      </c>
      <c r="N160" s="107">
        <v>0.86535021821563995</v>
      </c>
      <c r="O160" s="28"/>
    </row>
    <row r="161" spans="2:15" x14ac:dyDescent="0.2">
      <c r="B161" s="171"/>
      <c r="C161" s="171"/>
      <c r="D161" s="171"/>
      <c r="E161" s="139" t="s">
        <v>418</v>
      </c>
      <c r="F161" s="104">
        <v>0.94669051878354205</v>
      </c>
      <c r="G161" s="104">
        <v>0.94740729797606738</v>
      </c>
      <c r="H161" s="104">
        <v>0.94076383476227587</v>
      </c>
      <c r="I161" s="104">
        <v>0.93085029594340984</v>
      </c>
      <c r="J161" s="104">
        <v>0.93182770663562287</v>
      </c>
      <c r="K161" s="104">
        <v>0.96215236326656939</v>
      </c>
      <c r="L161" s="104">
        <v>0.89965806399088166</v>
      </c>
      <c r="M161" s="104">
        <v>0.90344168260038238</v>
      </c>
      <c r="N161" s="104">
        <v>0.91042234332425065</v>
      </c>
      <c r="O161" s="28"/>
    </row>
    <row r="162" spans="2:15" x14ac:dyDescent="0.2">
      <c r="B162" s="171"/>
      <c r="C162" s="171"/>
      <c r="D162" s="172"/>
      <c r="E162" s="140" t="s">
        <v>401</v>
      </c>
      <c r="F162" s="107">
        <v>0.93988378546974538</v>
      </c>
      <c r="G162" s="107">
        <v>0.93736983040761679</v>
      </c>
      <c r="H162" s="107">
        <v>0.92951548137857543</v>
      </c>
      <c r="I162" s="107">
        <v>0.92435632619987729</v>
      </c>
      <c r="J162" s="107">
        <v>0.92590983462594401</v>
      </c>
      <c r="K162" s="107">
        <v>0.96734795843780941</v>
      </c>
      <c r="L162" s="107">
        <v>0.89471143216817295</v>
      </c>
      <c r="M162" s="107">
        <v>0.89685541536677615</v>
      </c>
      <c r="N162" s="107">
        <v>0.90139255860311607</v>
      </c>
      <c r="O162" s="28"/>
    </row>
    <row r="163" spans="2:15" x14ac:dyDescent="0.2">
      <c r="B163" s="171"/>
      <c r="C163" s="171"/>
      <c r="D163" s="173" t="s">
        <v>358</v>
      </c>
      <c r="E163" s="139" t="s">
        <v>415</v>
      </c>
      <c r="F163" s="104">
        <v>0.97818181818181815</v>
      </c>
      <c r="G163" s="104">
        <v>0.98888888888888893</v>
      </c>
      <c r="H163" s="104">
        <v>0.96349065004452361</v>
      </c>
      <c r="I163" s="104">
        <v>0.98100803506208911</v>
      </c>
      <c r="J163" s="104">
        <v>0.978494623655914</v>
      </c>
      <c r="K163" s="104">
        <v>0.89015151515151514</v>
      </c>
      <c r="L163" s="104">
        <v>0.94019607843137254</v>
      </c>
      <c r="M163" s="104">
        <v>0.984375</v>
      </c>
      <c r="N163" s="104">
        <v>0.98040416411512554</v>
      </c>
      <c r="O163" s="28"/>
    </row>
    <row r="164" spans="2:15" x14ac:dyDescent="0.2">
      <c r="B164" s="171"/>
      <c r="C164" s="171"/>
      <c r="D164" s="174"/>
      <c r="E164" s="140" t="s">
        <v>416</v>
      </c>
      <c r="F164" s="107">
        <v>0.96974033939889592</v>
      </c>
      <c r="G164" s="107">
        <v>0.97928699462258517</v>
      </c>
      <c r="H164" s="107">
        <v>0.96882535308301754</v>
      </c>
      <c r="I164" s="107">
        <v>0.96477621586686058</v>
      </c>
      <c r="J164" s="107">
        <v>0.96169385006733499</v>
      </c>
      <c r="K164" s="107">
        <v>0.93525073746312681</v>
      </c>
      <c r="L164" s="107">
        <v>0.94171131677220332</v>
      </c>
      <c r="M164" s="107">
        <v>0.97764673614920461</v>
      </c>
      <c r="N164" s="107">
        <v>0.97416083071721804</v>
      </c>
      <c r="O164" s="28"/>
    </row>
    <row r="165" spans="2:15" x14ac:dyDescent="0.2">
      <c r="B165" s="171"/>
      <c r="C165" s="171"/>
      <c r="D165" s="174"/>
      <c r="E165" s="139" t="s">
        <v>417</v>
      </c>
      <c r="F165" s="104">
        <v>0.95582329317269077</v>
      </c>
      <c r="G165" s="104">
        <v>0.97367205542725177</v>
      </c>
      <c r="H165" s="104">
        <v>0.95556514236410695</v>
      </c>
      <c r="I165" s="104">
        <v>0.95928654517254752</v>
      </c>
      <c r="J165" s="104">
        <v>0.94894791307347359</v>
      </c>
      <c r="K165" s="104">
        <v>0.97122762148337594</v>
      </c>
      <c r="L165" s="104">
        <v>0.958642972536349</v>
      </c>
      <c r="M165" s="104">
        <v>0.9687689508793208</v>
      </c>
      <c r="N165" s="104">
        <v>0.97407500629247423</v>
      </c>
      <c r="O165" s="28"/>
    </row>
    <row r="166" spans="2:15" ht="12.6" customHeight="1" x14ac:dyDescent="0.2">
      <c r="B166" s="171"/>
      <c r="C166" s="171"/>
      <c r="D166" s="174"/>
      <c r="E166" s="140" t="s">
        <v>418</v>
      </c>
      <c r="F166" s="107">
        <v>0.97202797202797198</v>
      </c>
      <c r="G166" s="107">
        <v>0.97471264367816091</v>
      </c>
      <c r="H166" s="107">
        <v>0.97190426638917793</v>
      </c>
      <c r="I166" s="107">
        <v>0.97149122807017541</v>
      </c>
      <c r="J166" s="107">
        <v>0.97222222222222221</v>
      </c>
      <c r="K166" s="107">
        <v>0.98229263746505124</v>
      </c>
      <c r="L166" s="107">
        <v>0.96512641673931998</v>
      </c>
      <c r="M166" s="107">
        <v>0.97629629629629633</v>
      </c>
      <c r="N166" s="107">
        <v>0.97979139504563229</v>
      </c>
      <c r="O166" s="28"/>
    </row>
    <row r="167" spans="2:15" ht="12.6" customHeight="1" x14ac:dyDescent="0.2">
      <c r="B167" s="171"/>
      <c r="C167" s="172"/>
      <c r="D167" s="175"/>
      <c r="E167" s="139" t="s">
        <v>401</v>
      </c>
      <c r="F167" s="104">
        <v>0.96690203000882613</v>
      </c>
      <c r="G167" s="104">
        <v>0.97845020098258151</v>
      </c>
      <c r="H167" s="104">
        <v>0.96551724137931039</v>
      </c>
      <c r="I167" s="104">
        <v>0.96606027694814012</v>
      </c>
      <c r="J167" s="104">
        <v>0.96128542510121462</v>
      </c>
      <c r="K167" s="104">
        <v>0.94366311681977078</v>
      </c>
      <c r="L167" s="104">
        <v>0.94851589177830309</v>
      </c>
      <c r="M167" s="104">
        <v>0.97598614875037637</v>
      </c>
      <c r="N167" s="104">
        <v>0.97535987550252889</v>
      </c>
      <c r="O167" s="28"/>
    </row>
    <row r="168" spans="2:15" ht="12" customHeight="1" x14ac:dyDescent="0.2">
      <c r="B168" s="171"/>
      <c r="C168" s="173" t="s">
        <v>91</v>
      </c>
      <c r="D168" s="170" t="s">
        <v>357</v>
      </c>
      <c r="E168" s="140" t="s">
        <v>415</v>
      </c>
      <c r="F168" s="107">
        <v>0.94273743016759781</v>
      </c>
      <c r="G168" s="107">
        <v>0.93276108726752505</v>
      </c>
      <c r="H168" s="107">
        <v>0.9286021505376344</v>
      </c>
      <c r="I168" s="107">
        <v>0.92765957446808511</v>
      </c>
      <c r="J168" s="107">
        <v>0.92853806632414759</v>
      </c>
      <c r="K168" s="107">
        <v>0.93310712554532238</v>
      </c>
      <c r="L168" s="107">
        <v>0.9365924491771539</v>
      </c>
      <c r="M168" s="107">
        <v>0.9372423270728355</v>
      </c>
      <c r="N168" s="107">
        <v>0.9478107032286599</v>
      </c>
      <c r="O168" s="28"/>
    </row>
    <row r="169" spans="2:15" ht="12.6" customHeight="1" x14ac:dyDescent="0.2">
      <c r="B169" s="171"/>
      <c r="C169" s="174"/>
      <c r="D169" s="171"/>
      <c r="E169" s="139" t="s">
        <v>416</v>
      </c>
      <c r="F169" s="104">
        <v>0.91765909256959155</v>
      </c>
      <c r="G169" s="104">
        <v>0.91993946273174421</v>
      </c>
      <c r="H169" s="104">
        <v>0.89457808028463148</v>
      </c>
      <c r="I169" s="104">
        <v>0.89623814705425153</v>
      </c>
      <c r="J169" s="104">
        <v>0.90723417524165884</v>
      </c>
      <c r="K169" s="104">
        <v>0.92633415272381259</v>
      </c>
      <c r="L169" s="104">
        <v>0.90928253571707396</v>
      </c>
      <c r="M169" s="104">
        <v>0.90159993368150548</v>
      </c>
      <c r="N169" s="104">
        <v>0.90303030303030307</v>
      </c>
      <c r="O169" s="28"/>
    </row>
    <row r="170" spans="2:15" x14ac:dyDescent="0.2">
      <c r="B170" s="171"/>
      <c r="C170" s="174"/>
      <c r="D170" s="171"/>
      <c r="E170" s="140" t="s">
        <v>417</v>
      </c>
      <c r="F170" s="107">
        <v>0.88961261570106276</v>
      </c>
      <c r="G170" s="107">
        <v>0.88752973156642878</v>
      </c>
      <c r="H170" s="107">
        <v>0.85605977365124708</v>
      </c>
      <c r="I170" s="107">
        <v>0.82228400342172803</v>
      </c>
      <c r="J170" s="107">
        <v>0.87255110732538332</v>
      </c>
      <c r="K170" s="107">
        <v>0.86219538494716408</v>
      </c>
      <c r="L170" s="107">
        <v>0.84481127115970978</v>
      </c>
      <c r="M170" s="107">
        <v>0.86096612992781785</v>
      </c>
      <c r="N170" s="107">
        <v>0.8344663494221618</v>
      </c>
      <c r="O170" s="28"/>
    </row>
    <row r="171" spans="2:15" x14ac:dyDescent="0.2">
      <c r="B171" s="171"/>
      <c r="C171" s="174"/>
      <c r="D171" s="171"/>
      <c r="E171" s="139" t="s">
        <v>418</v>
      </c>
      <c r="F171" s="104">
        <v>0.93774625689519309</v>
      </c>
      <c r="G171" s="104">
        <v>0.92627450980392156</v>
      </c>
      <c r="H171" s="104">
        <v>0.91019325502084125</v>
      </c>
      <c r="I171" s="104">
        <v>0.90142428785607198</v>
      </c>
      <c r="J171" s="104">
        <v>0.94966936076414399</v>
      </c>
      <c r="K171" s="104">
        <v>0.92246256239600666</v>
      </c>
      <c r="L171" s="104">
        <v>0.8882648536801655</v>
      </c>
      <c r="M171" s="104">
        <v>0.92</v>
      </c>
      <c r="N171" s="104">
        <v>0.90699186991869918</v>
      </c>
      <c r="O171" s="28"/>
    </row>
    <row r="172" spans="2:15" x14ac:dyDescent="0.2">
      <c r="B172" s="171"/>
      <c r="C172" s="174"/>
      <c r="D172" s="172"/>
      <c r="E172" s="140" t="s">
        <v>401</v>
      </c>
      <c r="F172" s="107">
        <v>0.9124760359828934</v>
      </c>
      <c r="G172" s="107">
        <v>0.91083136637817996</v>
      </c>
      <c r="H172" s="107">
        <v>0.88604875157442398</v>
      </c>
      <c r="I172" s="107">
        <v>0.87406373916874724</v>
      </c>
      <c r="J172" s="107">
        <v>0.90115570653177268</v>
      </c>
      <c r="K172" s="107">
        <v>0.90435202018328198</v>
      </c>
      <c r="L172" s="107">
        <v>0.88667218841153805</v>
      </c>
      <c r="M172" s="107">
        <v>0.89303604384015667</v>
      </c>
      <c r="N172" s="107">
        <v>0.88390634723086492</v>
      </c>
      <c r="O172" s="28"/>
    </row>
    <row r="173" spans="2:15" x14ac:dyDescent="0.2">
      <c r="B173" s="171"/>
      <c r="C173" s="174"/>
      <c r="D173" s="173" t="s">
        <v>358</v>
      </c>
      <c r="E173" s="139" t="s">
        <v>415</v>
      </c>
      <c r="F173" s="104">
        <v>0.96562499999999996</v>
      </c>
      <c r="G173" s="104">
        <v>0.984375</v>
      </c>
      <c r="H173" s="104">
        <v>0.91200000000000003</v>
      </c>
      <c r="I173" s="104">
        <v>0.971830985915493</v>
      </c>
      <c r="J173" s="104">
        <v>0.96306068601583117</v>
      </c>
      <c r="K173" s="104">
        <v>0.90613718411552346</v>
      </c>
      <c r="L173" s="104">
        <v>0.96803652968036524</v>
      </c>
      <c r="M173" s="104">
        <v>0.94535519125683065</v>
      </c>
      <c r="N173" s="104">
        <v>0.97127937336814618</v>
      </c>
      <c r="O173" s="28"/>
    </row>
    <row r="174" spans="2:15" x14ac:dyDescent="0.2">
      <c r="B174" s="171"/>
      <c r="C174" s="174"/>
      <c r="D174" s="174"/>
      <c r="E174" s="140" t="s">
        <v>416</v>
      </c>
      <c r="F174" s="107">
        <v>0.97302631578947374</v>
      </c>
      <c r="G174" s="107">
        <v>0.9847750865051903</v>
      </c>
      <c r="H174" s="107">
        <v>0.94546693933197001</v>
      </c>
      <c r="I174" s="107">
        <v>0.96903589021815628</v>
      </c>
      <c r="J174" s="107">
        <v>0.96517119244391969</v>
      </c>
      <c r="K174" s="107">
        <v>0.95757575757575752</v>
      </c>
      <c r="L174" s="107">
        <v>0.97209302325581393</v>
      </c>
      <c r="M174" s="107">
        <v>0.98509581263307311</v>
      </c>
      <c r="N174" s="107">
        <v>0.9732620320855615</v>
      </c>
      <c r="O174" s="28"/>
    </row>
    <row r="175" spans="2:15" x14ac:dyDescent="0.2">
      <c r="B175" s="171"/>
      <c r="C175" s="174"/>
      <c r="D175" s="174"/>
      <c r="E175" s="139" t="s">
        <v>417</v>
      </c>
      <c r="F175" s="104">
        <v>0.97047970479704793</v>
      </c>
      <c r="G175" s="104">
        <v>0.96990740740740744</v>
      </c>
      <c r="H175" s="104">
        <v>0.97633136094674555</v>
      </c>
      <c r="I175" s="104">
        <v>0.98358733880422045</v>
      </c>
      <c r="J175" s="104">
        <v>0.96047794117647056</v>
      </c>
      <c r="K175" s="104">
        <v>0.98463114754098358</v>
      </c>
      <c r="L175" s="104">
        <v>0.96395193591455275</v>
      </c>
      <c r="M175" s="104">
        <v>0.9859154929577465</v>
      </c>
      <c r="N175" s="104">
        <v>0.96253229974160204</v>
      </c>
      <c r="O175" s="28"/>
    </row>
    <row r="176" spans="2:15" ht="12.6" customHeight="1" x14ac:dyDescent="0.2">
      <c r="B176" s="171"/>
      <c r="C176" s="174"/>
      <c r="D176" s="174"/>
      <c r="E176" s="140" t="s">
        <v>418</v>
      </c>
      <c r="F176" s="107">
        <v>0.98159509202453987</v>
      </c>
      <c r="G176" s="107">
        <v>0.99007444168734493</v>
      </c>
      <c r="H176" s="107">
        <v>0.98195876288659789</v>
      </c>
      <c r="I176" s="107">
        <v>0.98429319371727753</v>
      </c>
      <c r="J176" s="107">
        <v>0.94324324324324327</v>
      </c>
      <c r="K176" s="107">
        <v>0.99297423887587821</v>
      </c>
      <c r="L176" s="107">
        <v>0.97965116279069764</v>
      </c>
      <c r="M176" s="107">
        <v>0.96388888888888891</v>
      </c>
      <c r="N176" s="107">
        <v>0.99745547073791352</v>
      </c>
      <c r="O176" s="28"/>
    </row>
    <row r="177" spans="2:15" ht="12.6" customHeight="1" x14ac:dyDescent="0.2">
      <c r="B177" s="171"/>
      <c r="C177" s="175"/>
      <c r="D177" s="175"/>
      <c r="E177" s="139" t="s">
        <v>401</v>
      </c>
      <c r="F177" s="104">
        <v>0.9724739845585767</v>
      </c>
      <c r="G177" s="104">
        <v>0.98120052770448551</v>
      </c>
      <c r="H177" s="104">
        <v>0.95447154471544715</v>
      </c>
      <c r="I177" s="104">
        <v>0.97542344735968112</v>
      </c>
      <c r="J177" s="104">
        <v>0.96120079297649386</v>
      </c>
      <c r="K177" s="104">
        <v>0.96576576576576578</v>
      </c>
      <c r="L177" s="104">
        <v>0.97040737893927753</v>
      </c>
      <c r="M177" s="104">
        <v>0.97750439367311071</v>
      </c>
      <c r="N177" s="104">
        <v>0.97340774786605389</v>
      </c>
      <c r="O177" s="28"/>
    </row>
    <row r="178" spans="2:15" ht="12" customHeight="1" x14ac:dyDescent="0.2">
      <c r="B178" s="171"/>
      <c r="C178" s="179" t="s">
        <v>92</v>
      </c>
      <c r="D178" s="170" t="s">
        <v>357</v>
      </c>
      <c r="E178" s="140" t="s">
        <v>415</v>
      </c>
      <c r="F178" s="107">
        <v>0.95743594109134245</v>
      </c>
      <c r="G178" s="107">
        <v>0.94828910316579917</v>
      </c>
      <c r="H178" s="107">
        <v>0.95340645264590507</v>
      </c>
      <c r="I178" s="107">
        <v>0.94817927170868344</v>
      </c>
      <c r="J178" s="107">
        <v>0.94294891404099113</v>
      </c>
      <c r="K178" s="107">
        <v>0.9256456269017711</v>
      </c>
      <c r="L178" s="107">
        <v>0.9566191772050584</v>
      </c>
      <c r="M178" s="107">
        <v>0.94439031702016041</v>
      </c>
      <c r="N178" s="107">
        <v>0.94683544303797473</v>
      </c>
      <c r="O178" s="28"/>
    </row>
    <row r="179" spans="2:15" x14ac:dyDescent="0.2">
      <c r="B179" s="171"/>
      <c r="C179" s="180"/>
      <c r="D179" s="171"/>
      <c r="E179" s="139" t="s">
        <v>416</v>
      </c>
      <c r="F179" s="104">
        <v>0.90614645570799346</v>
      </c>
      <c r="G179" s="104">
        <v>0.91350516591045761</v>
      </c>
      <c r="H179" s="104">
        <v>0.90601048260839967</v>
      </c>
      <c r="I179" s="104">
        <v>0.89501987374327796</v>
      </c>
      <c r="J179" s="104">
        <v>0.89817733670623334</v>
      </c>
      <c r="K179" s="104">
        <v>0.9268955169826939</v>
      </c>
      <c r="L179" s="104">
        <v>0.88598476795517922</v>
      </c>
      <c r="M179" s="104">
        <v>0.89458222485595051</v>
      </c>
      <c r="N179" s="104">
        <v>0.91034730323970203</v>
      </c>
      <c r="O179" s="28"/>
    </row>
    <row r="180" spans="2:15" x14ac:dyDescent="0.2">
      <c r="B180" s="171"/>
      <c r="C180" s="180"/>
      <c r="D180" s="171"/>
      <c r="E180" s="140" t="s">
        <v>417</v>
      </c>
      <c r="F180" s="107">
        <v>0.8381481035934627</v>
      </c>
      <c r="G180" s="107">
        <v>0.8477511086084325</v>
      </c>
      <c r="H180" s="107">
        <v>0.85959805959805957</v>
      </c>
      <c r="I180" s="107">
        <v>0.8445365961876482</v>
      </c>
      <c r="J180" s="107">
        <v>0.83545826719024141</v>
      </c>
      <c r="K180" s="107">
        <v>0.88759249642996241</v>
      </c>
      <c r="L180" s="107">
        <v>0.84819355944350106</v>
      </c>
      <c r="M180" s="107">
        <v>0.83530728340949356</v>
      </c>
      <c r="N180" s="107">
        <v>0.84066999332549341</v>
      </c>
      <c r="O180" s="28"/>
    </row>
    <row r="181" spans="2:15" ht="12.6" customHeight="1" x14ac:dyDescent="0.2">
      <c r="B181" s="171"/>
      <c r="C181" s="180"/>
      <c r="D181" s="171"/>
      <c r="E181" s="139" t="s">
        <v>418</v>
      </c>
      <c r="F181" s="104">
        <v>0.89848384970336193</v>
      </c>
      <c r="G181" s="104">
        <v>0.90110218941698672</v>
      </c>
      <c r="H181" s="104">
        <v>0.90343690678389454</v>
      </c>
      <c r="I181" s="104">
        <v>0.89056622450999801</v>
      </c>
      <c r="J181" s="104">
        <v>0.89436378745661627</v>
      </c>
      <c r="K181" s="104">
        <v>0.92595076156719991</v>
      </c>
      <c r="L181" s="104">
        <v>0.87741232846874317</v>
      </c>
      <c r="M181" s="104">
        <v>0.89417428558809242</v>
      </c>
      <c r="N181" s="104">
        <v>0.8995516089326534</v>
      </c>
      <c r="O181" s="28"/>
    </row>
    <row r="182" spans="2:15" ht="12.6" customHeight="1" x14ac:dyDescent="0.2">
      <c r="B182" s="171"/>
      <c r="C182" s="180"/>
      <c r="D182" s="172"/>
      <c r="E182" s="140" t="s">
        <v>401</v>
      </c>
      <c r="F182" s="107">
        <v>0.88487676419547834</v>
      </c>
      <c r="G182" s="107">
        <v>0.89138900908697538</v>
      </c>
      <c r="H182" s="107">
        <v>0.89294616456098341</v>
      </c>
      <c r="I182" s="107">
        <v>0.8809957246458453</v>
      </c>
      <c r="J182" s="107">
        <v>0.8791350615676129</v>
      </c>
      <c r="K182" s="107">
        <v>0.91265864579773281</v>
      </c>
      <c r="L182" s="107">
        <v>0.87629663862270946</v>
      </c>
      <c r="M182" s="107">
        <v>0.87700058451860718</v>
      </c>
      <c r="N182" s="107">
        <v>0.88670277628108785</v>
      </c>
      <c r="O182" s="28"/>
    </row>
    <row r="183" spans="2:15" x14ac:dyDescent="0.2">
      <c r="B183" s="171"/>
      <c r="C183" s="180"/>
      <c r="D183" s="173" t="s">
        <v>358</v>
      </c>
      <c r="E183" s="139" t="s">
        <v>415</v>
      </c>
      <c r="F183" s="104">
        <v>0.95154185022026427</v>
      </c>
      <c r="G183" s="104">
        <v>0.969703670942061</v>
      </c>
      <c r="H183" s="104">
        <v>0.96037581699346408</v>
      </c>
      <c r="I183" s="104">
        <v>0.97982708933717577</v>
      </c>
      <c r="J183" s="104">
        <v>0.94718647973881309</v>
      </c>
      <c r="K183" s="104">
        <v>0.91841169498222042</v>
      </c>
      <c r="L183" s="104">
        <v>0.95392182241780998</v>
      </c>
      <c r="M183" s="104">
        <v>0.9706083390293917</v>
      </c>
      <c r="N183" s="104">
        <v>0.96287451150673031</v>
      </c>
      <c r="O183" s="28"/>
    </row>
    <row r="184" spans="2:15" x14ac:dyDescent="0.2">
      <c r="B184" s="171"/>
      <c r="C184" s="180"/>
      <c r="D184" s="174"/>
      <c r="E184" s="139" t="s">
        <v>416</v>
      </c>
      <c r="F184" s="104">
        <v>0.95602703396355548</v>
      </c>
      <c r="G184" s="104">
        <v>0.95663425017738635</v>
      </c>
      <c r="H184" s="104">
        <v>0.96234115963982159</v>
      </c>
      <c r="I184" s="104">
        <v>0.9619900083263947</v>
      </c>
      <c r="J184" s="104">
        <v>0.96212836243511091</v>
      </c>
      <c r="K184" s="104">
        <v>0.9345364609498783</v>
      </c>
      <c r="L184" s="104">
        <v>0.96691513011638552</v>
      </c>
      <c r="M184" s="104">
        <v>0.97015618404390036</v>
      </c>
      <c r="N184" s="104">
        <v>0.96382646316548493</v>
      </c>
      <c r="O184" s="28"/>
    </row>
    <row r="185" spans="2:15" x14ac:dyDescent="0.2">
      <c r="B185" s="171"/>
      <c r="C185" s="180"/>
      <c r="D185" s="174"/>
      <c r="E185" s="140" t="s">
        <v>417</v>
      </c>
      <c r="F185" s="107">
        <v>0.92533246837495942</v>
      </c>
      <c r="G185" s="107">
        <v>0.92393998695368562</v>
      </c>
      <c r="H185" s="107">
        <v>0.93381639386685644</v>
      </c>
      <c r="I185" s="107">
        <v>0.9344763092269327</v>
      </c>
      <c r="J185" s="107">
        <v>0.92601687444906178</v>
      </c>
      <c r="K185" s="107">
        <v>0.96298356198244961</v>
      </c>
      <c r="L185" s="107">
        <v>0.9515377446411929</v>
      </c>
      <c r="M185" s="107">
        <v>0.94967829326109043</v>
      </c>
      <c r="N185" s="107">
        <v>0.95115528931604243</v>
      </c>
      <c r="O185" s="28"/>
    </row>
    <row r="186" spans="2:15" ht="12.6" customHeight="1" x14ac:dyDescent="0.2">
      <c r="B186" s="171"/>
      <c r="C186" s="180"/>
      <c r="D186" s="174"/>
      <c r="E186" s="139" t="s">
        <v>418</v>
      </c>
      <c r="F186" s="104">
        <v>0.94793507954362843</v>
      </c>
      <c r="G186" s="104">
        <v>0.94370393602007219</v>
      </c>
      <c r="H186" s="104">
        <v>0.95096195573557063</v>
      </c>
      <c r="I186" s="104">
        <v>0.94441827602449369</v>
      </c>
      <c r="J186" s="104">
        <v>0.94133250117022937</v>
      </c>
      <c r="K186" s="104">
        <v>0.97634571645185741</v>
      </c>
      <c r="L186" s="104">
        <v>0.96341463414634143</v>
      </c>
      <c r="M186" s="104">
        <v>0.95107936014909145</v>
      </c>
      <c r="N186" s="104">
        <v>0.96490392250277912</v>
      </c>
      <c r="O186" s="28"/>
    </row>
    <row r="187" spans="2:15" ht="12.6" customHeight="1" x14ac:dyDescent="0.2">
      <c r="B187" s="172"/>
      <c r="C187" s="181"/>
      <c r="D187" s="175"/>
      <c r="E187" s="140" t="s">
        <v>401</v>
      </c>
      <c r="F187" s="107">
        <v>0.94511097780443909</v>
      </c>
      <c r="G187" s="107">
        <v>0.94618235434765285</v>
      </c>
      <c r="H187" s="107">
        <v>0.95197131211788677</v>
      </c>
      <c r="I187" s="107">
        <v>0.95289254586932359</v>
      </c>
      <c r="J187" s="107">
        <v>0.94730378263991233</v>
      </c>
      <c r="K187" s="107">
        <v>0.94671978553875935</v>
      </c>
      <c r="L187" s="107">
        <v>0.96062910759310549</v>
      </c>
      <c r="M187" s="107">
        <v>0.96156889799728096</v>
      </c>
      <c r="N187" s="107">
        <v>0.96010341383160003</v>
      </c>
      <c r="O187" s="28"/>
    </row>
    <row r="188" spans="2:15" x14ac:dyDescent="0.2">
      <c r="B188" s="173" t="s">
        <v>93</v>
      </c>
      <c r="C188" s="173" t="s">
        <v>209</v>
      </c>
      <c r="D188" s="170" t="s">
        <v>357</v>
      </c>
      <c r="E188" s="139" t="s">
        <v>415</v>
      </c>
      <c r="F188" s="104">
        <v>0.97718346736487749</v>
      </c>
      <c r="G188" s="104">
        <v>0.97867038772052228</v>
      </c>
      <c r="H188" s="104">
        <v>0.97653102336825137</v>
      </c>
      <c r="I188" s="104">
        <v>0.97860040567951323</v>
      </c>
      <c r="J188" s="104">
        <v>0.97782963827304548</v>
      </c>
      <c r="K188" s="104">
        <v>0.97986942328618065</v>
      </c>
      <c r="L188" s="104">
        <v>0.97156691047697541</v>
      </c>
      <c r="M188" s="104">
        <v>0.96915484268969776</v>
      </c>
      <c r="N188" s="104">
        <v>0.97503831837092181</v>
      </c>
      <c r="O188" s="28"/>
    </row>
    <row r="189" spans="2:15" x14ac:dyDescent="0.2">
      <c r="B189" s="174"/>
      <c r="C189" s="174"/>
      <c r="D189" s="171"/>
      <c r="E189" s="140" t="s">
        <v>416</v>
      </c>
      <c r="F189" s="107">
        <v>0.952651896869816</v>
      </c>
      <c r="G189" s="107">
        <v>0.95575742148970699</v>
      </c>
      <c r="H189" s="107">
        <v>0.95326889537252857</v>
      </c>
      <c r="I189" s="107">
        <v>0.95630745092688918</v>
      </c>
      <c r="J189" s="107">
        <v>0.95217059903682921</v>
      </c>
      <c r="K189" s="107">
        <v>0.95348505131637662</v>
      </c>
      <c r="L189" s="107">
        <v>0.92841076141053114</v>
      </c>
      <c r="M189" s="107">
        <v>0.93564402289694526</v>
      </c>
      <c r="N189" s="107">
        <v>0.94392898052691865</v>
      </c>
      <c r="O189" s="28"/>
    </row>
    <row r="190" spans="2:15" x14ac:dyDescent="0.2">
      <c r="B190" s="174"/>
      <c r="C190" s="174"/>
      <c r="D190" s="171"/>
      <c r="E190" s="139" t="s">
        <v>417</v>
      </c>
      <c r="F190" s="104">
        <v>0.88783822579487548</v>
      </c>
      <c r="G190" s="104">
        <v>0.88639257095783719</v>
      </c>
      <c r="H190" s="104">
        <v>0.87761402691209878</v>
      </c>
      <c r="I190" s="104">
        <v>0.88328917634224269</v>
      </c>
      <c r="J190" s="104">
        <v>0.87227456782432644</v>
      </c>
      <c r="K190" s="104">
        <v>0.84412844753496363</v>
      </c>
      <c r="L190" s="104">
        <v>0.83539886442947953</v>
      </c>
      <c r="M190" s="104">
        <v>0.85203450065886677</v>
      </c>
      <c r="N190" s="104">
        <v>0.8547930853850183</v>
      </c>
      <c r="O190" s="28"/>
    </row>
    <row r="191" spans="2:15" x14ac:dyDescent="0.2">
      <c r="B191" s="174"/>
      <c r="C191" s="174"/>
      <c r="D191" s="171"/>
      <c r="E191" s="140" t="s">
        <v>418</v>
      </c>
      <c r="F191" s="107">
        <v>0.93028764805414554</v>
      </c>
      <c r="G191" s="107">
        <v>0.93308813127740842</v>
      </c>
      <c r="H191" s="107">
        <v>0.92620417478959627</v>
      </c>
      <c r="I191" s="107">
        <v>0.9275222265172014</v>
      </c>
      <c r="J191" s="107">
        <v>0.9173318967628189</v>
      </c>
      <c r="K191" s="107">
        <v>0.87582406262875978</v>
      </c>
      <c r="L191" s="107">
        <v>0.86844986704207727</v>
      </c>
      <c r="M191" s="107">
        <v>0.91627906976744189</v>
      </c>
      <c r="N191" s="107">
        <v>0.92411260709914322</v>
      </c>
      <c r="O191" s="28"/>
    </row>
    <row r="192" spans="2:15" x14ac:dyDescent="0.2">
      <c r="B192" s="174"/>
      <c r="C192" s="174"/>
      <c r="D192" s="172"/>
      <c r="E192" s="139" t="s">
        <v>401</v>
      </c>
      <c r="F192" s="104">
        <v>0.92750573833205818</v>
      </c>
      <c r="G192" s="104">
        <v>0.92894041081960543</v>
      </c>
      <c r="H192" s="104">
        <v>0.92382362962499387</v>
      </c>
      <c r="I192" s="104">
        <v>0.92695961572673902</v>
      </c>
      <c r="J192" s="104">
        <v>0.91925291492730676</v>
      </c>
      <c r="K192" s="104">
        <v>0.90295007619987189</v>
      </c>
      <c r="L192" s="104">
        <v>0.887489158716392</v>
      </c>
      <c r="M192" s="104">
        <v>0.9038252104879716</v>
      </c>
      <c r="N192" s="104">
        <v>0.910102679922699</v>
      </c>
      <c r="O192" s="28"/>
    </row>
    <row r="193" spans="2:15" x14ac:dyDescent="0.2">
      <c r="B193" s="174"/>
      <c r="C193" s="174"/>
      <c r="D193" s="173" t="s">
        <v>358</v>
      </c>
      <c r="E193" s="140" t="s">
        <v>415</v>
      </c>
      <c r="F193" s="107">
        <v>0.93121238177128118</v>
      </c>
      <c r="G193" s="107">
        <v>0.95486111111111116</v>
      </c>
      <c r="H193" s="107">
        <v>0.96984924623115576</v>
      </c>
      <c r="I193" s="107">
        <v>0.9559183673469388</v>
      </c>
      <c r="J193" s="107">
        <v>0.96313725490196078</v>
      </c>
      <c r="K193" s="107">
        <v>0.91367456073338427</v>
      </c>
      <c r="L193" s="107">
        <v>0.94172932330827064</v>
      </c>
      <c r="M193" s="107">
        <v>0.96438746438746437</v>
      </c>
      <c r="N193" s="107">
        <v>0.95975855130784704</v>
      </c>
      <c r="O193" s="28"/>
    </row>
    <row r="194" spans="2:15" ht="12.6" customHeight="1" x14ac:dyDescent="0.2">
      <c r="B194" s="174"/>
      <c r="C194" s="174"/>
      <c r="D194" s="174"/>
      <c r="E194" s="139" t="s">
        <v>416</v>
      </c>
      <c r="F194" s="104">
        <v>0.94379618825359779</v>
      </c>
      <c r="G194" s="104">
        <v>0.95591603053435115</v>
      </c>
      <c r="H194" s="104">
        <v>0.96072564054610066</v>
      </c>
      <c r="I194" s="104">
        <v>0.95075688491701627</v>
      </c>
      <c r="J194" s="104">
        <v>0.96701597663631678</v>
      </c>
      <c r="K194" s="104">
        <v>0.94970414201183428</v>
      </c>
      <c r="L194" s="104">
        <v>0.93170393482405967</v>
      </c>
      <c r="M194" s="104">
        <v>0.96344435418359053</v>
      </c>
      <c r="N194" s="104">
        <v>0.95081719128329301</v>
      </c>
      <c r="O194" s="28"/>
    </row>
    <row r="195" spans="2:15" x14ac:dyDescent="0.2">
      <c r="B195" s="174"/>
      <c r="C195" s="174"/>
      <c r="D195" s="174"/>
      <c r="E195" s="140" t="s">
        <v>417</v>
      </c>
      <c r="F195" s="107">
        <v>0.93413173652694614</v>
      </c>
      <c r="G195" s="107">
        <v>0.96454441479222264</v>
      </c>
      <c r="H195" s="107">
        <v>0.96845878136200714</v>
      </c>
      <c r="I195" s="107">
        <v>0.91613337824183227</v>
      </c>
      <c r="J195" s="107">
        <v>0.96225795864785035</v>
      </c>
      <c r="K195" s="107">
        <v>0.97109107864470001</v>
      </c>
      <c r="L195" s="107">
        <v>0.91988778054862841</v>
      </c>
      <c r="M195" s="107">
        <v>0.9313696612665685</v>
      </c>
      <c r="N195" s="107">
        <v>0.93398058252427185</v>
      </c>
      <c r="O195" s="28"/>
    </row>
    <row r="196" spans="2:15" ht="12.6" customHeight="1" x14ac:dyDescent="0.2">
      <c r="B196" s="174"/>
      <c r="C196" s="174"/>
      <c r="D196" s="174"/>
      <c r="E196" s="139" t="s">
        <v>418</v>
      </c>
      <c r="F196" s="104">
        <v>0.95567567567567568</v>
      </c>
      <c r="G196" s="104">
        <v>0.97669706180344473</v>
      </c>
      <c r="H196" s="104">
        <v>0.97312859884836855</v>
      </c>
      <c r="I196" s="104">
        <v>0.95255474452554745</v>
      </c>
      <c r="J196" s="104">
        <v>0.97829861111111116</v>
      </c>
      <c r="K196" s="104">
        <v>0.97269076305220881</v>
      </c>
      <c r="L196" s="104">
        <v>0.93362509117432535</v>
      </c>
      <c r="M196" s="104">
        <v>0.95655375552282773</v>
      </c>
      <c r="N196" s="104">
        <v>0.95238095238095233</v>
      </c>
      <c r="O196" s="28"/>
    </row>
    <row r="197" spans="2:15" ht="12.6" customHeight="1" x14ac:dyDescent="0.2">
      <c r="B197" s="174"/>
      <c r="C197" s="175"/>
      <c r="D197" s="175"/>
      <c r="E197" s="139" t="s">
        <v>401</v>
      </c>
      <c r="F197" s="104">
        <v>0.940934771443246</v>
      </c>
      <c r="G197" s="104">
        <v>0.96010797840431916</v>
      </c>
      <c r="H197" s="104">
        <v>0.96510170635303194</v>
      </c>
      <c r="I197" s="104">
        <v>0.94198459110739807</v>
      </c>
      <c r="J197" s="104">
        <v>0.96644532979194331</v>
      </c>
      <c r="K197" s="104">
        <v>0.95394348376212568</v>
      </c>
      <c r="L197" s="104">
        <v>0.92954784437434279</v>
      </c>
      <c r="M197" s="104">
        <v>0.95394736842105265</v>
      </c>
      <c r="N197" s="104">
        <v>0.94737243535962168</v>
      </c>
      <c r="O197" s="28"/>
    </row>
    <row r="198" spans="2:15" x14ac:dyDescent="0.2">
      <c r="B198" s="174"/>
      <c r="C198" s="170" t="s">
        <v>95</v>
      </c>
      <c r="D198" s="170" t="s">
        <v>357</v>
      </c>
      <c r="E198" s="140" t="s">
        <v>415</v>
      </c>
      <c r="F198" s="107">
        <v>0.9895493141737427</v>
      </c>
      <c r="G198" s="107">
        <v>0.98598458304134551</v>
      </c>
      <c r="H198" s="107">
        <v>0.84072022160664817</v>
      </c>
      <c r="I198" s="107">
        <v>0.97688647178789934</v>
      </c>
      <c r="J198" s="107">
        <v>0.98052851182197498</v>
      </c>
      <c r="K198" s="107">
        <v>0.96660244059087985</v>
      </c>
      <c r="L198" s="107">
        <v>0.9527868852459016</v>
      </c>
      <c r="M198" s="107">
        <v>0.96151419558359619</v>
      </c>
      <c r="N198" s="107">
        <v>0.97251908396946563</v>
      </c>
      <c r="O198" s="28"/>
    </row>
    <row r="199" spans="2:15" x14ac:dyDescent="0.2">
      <c r="B199" s="174"/>
      <c r="C199" s="171"/>
      <c r="D199" s="171"/>
      <c r="E199" s="139" t="s">
        <v>416</v>
      </c>
      <c r="F199" s="104">
        <v>0.98506429277942631</v>
      </c>
      <c r="G199" s="104">
        <v>0.98766660035806642</v>
      </c>
      <c r="H199" s="104">
        <v>0.96949711459192089</v>
      </c>
      <c r="I199" s="104">
        <v>0.93908355795148246</v>
      </c>
      <c r="J199" s="104">
        <v>0.95728392322201261</v>
      </c>
      <c r="K199" s="104">
        <v>0.9458676765426598</v>
      </c>
      <c r="L199" s="104">
        <v>0.90058348294434465</v>
      </c>
      <c r="M199" s="104">
        <v>0.90780711825487947</v>
      </c>
      <c r="N199" s="104">
        <v>0.92973665812164996</v>
      </c>
      <c r="O199" s="28"/>
    </row>
    <row r="200" spans="2:15" x14ac:dyDescent="0.2">
      <c r="B200" s="174"/>
      <c r="C200" s="171"/>
      <c r="D200" s="171"/>
      <c r="E200" s="140" t="s">
        <v>417</v>
      </c>
      <c r="F200" s="107">
        <v>0.95598086124401915</v>
      </c>
      <c r="G200" s="107">
        <v>0.95822594501718217</v>
      </c>
      <c r="H200" s="107">
        <v>0.88592259032915188</v>
      </c>
      <c r="I200" s="107">
        <v>0.8615608136156081</v>
      </c>
      <c r="J200" s="107">
        <v>0.88391272575425406</v>
      </c>
      <c r="K200" s="107">
        <v>0.8585406474445717</v>
      </c>
      <c r="L200" s="107">
        <v>0.74383477188655978</v>
      </c>
      <c r="M200" s="107">
        <v>0.80746011211729196</v>
      </c>
      <c r="N200" s="107">
        <v>0.81064198958935796</v>
      </c>
      <c r="O200" s="28"/>
    </row>
    <row r="201" spans="2:15" x14ac:dyDescent="0.2">
      <c r="B201" s="174"/>
      <c r="C201" s="171"/>
      <c r="D201" s="171"/>
      <c r="E201" s="139" t="s">
        <v>418</v>
      </c>
      <c r="F201" s="104">
        <v>0.96386255924170616</v>
      </c>
      <c r="G201" s="104">
        <v>0.94501617171420171</v>
      </c>
      <c r="H201" s="104">
        <v>0.92049204920492045</v>
      </c>
      <c r="I201" s="104">
        <v>0.90768782760629008</v>
      </c>
      <c r="J201" s="104">
        <v>0.9414191419141914</v>
      </c>
      <c r="K201" s="104">
        <v>0.88221709006928406</v>
      </c>
      <c r="L201" s="104">
        <v>0.86095791001451383</v>
      </c>
      <c r="M201" s="104">
        <v>0.9137155705452501</v>
      </c>
      <c r="N201" s="104">
        <v>0.90527448869752425</v>
      </c>
      <c r="O201" s="28"/>
    </row>
    <row r="202" spans="2:15" x14ac:dyDescent="0.2">
      <c r="B202" s="174"/>
      <c r="C202" s="171"/>
      <c r="D202" s="172"/>
      <c r="E202" s="140" t="s">
        <v>401</v>
      </c>
      <c r="F202" s="107">
        <v>0.97121447874866929</v>
      </c>
      <c r="G202" s="107">
        <v>0.97024055550963051</v>
      </c>
      <c r="H202" s="107">
        <v>0.92208501344086025</v>
      </c>
      <c r="I202" s="107">
        <v>0.90552569701041319</v>
      </c>
      <c r="J202" s="107">
        <v>0.92656131158624189</v>
      </c>
      <c r="K202" s="107">
        <v>0.90235533338981611</v>
      </c>
      <c r="L202" s="107">
        <v>0.83357330397221985</v>
      </c>
      <c r="M202" s="107">
        <v>0.87215184400536128</v>
      </c>
      <c r="N202" s="107">
        <v>0.8819035635644632</v>
      </c>
      <c r="O202" s="28"/>
    </row>
    <row r="203" spans="2:15" x14ac:dyDescent="0.2">
      <c r="B203" s="174"/>
      <c r="C203" s="171"/>
      <c r="D203" s="173" t="s">
        <v>358</v>
      </c>
      <c r="E203" s="139" t="s">
        <v>415</v>
      </c>
      <c r="F203" s="104">
        <v>0.95398520953163513</v>
      </c>
      <c r="G203" s="104">
        <v>0.94826123833757425</v>
      </c>
      <c r="H203" s="104">
        <v>0.89678510998307948</v>
      </c>
      <c r="I203" s="104">
        <v>0.94769711163153791</v>
      </c>
      <c r="J203" s="104">
        <v>0.94491201224177501</v>
      </c>
      <c r="K203" s="104">
        <v>0.89911929543634905</v>
      </c>
      <c r="L203" s="104">
        <v>0.88855116514690979</v>
      </c>
      <c r="M203" s="104">
        <v>0.92320675105485228</v>
      </c>
      <c r="N203" s="104">
        <v>0.9609375</v>
      </c>
      <c r="O203" s="28"/>
    </row>
    <row r="204" spans="2:15" x14ac:dyDescent="0.2">
      <c r="B204" s="174"/>
      <c r="C204" s="171"/>
      <c r="D204" s="174"/>
      <c r="E204" s="140" t="s">
        <v>416</v>
      </c>
      <c r="F204" s="107">
        <v>0.97900832428519724</v>
      </c>
      <c r="G204" s="107">
        <v>0.98408855067450707</v>
      </c>
      <c r="H204" s="107">
        <v>0.96222961730449252</v>
      </c>
      <c r="I204" s="107">
        <v>0.97415673770766908</v>
      </c>
      <c r="J204" s="107">
        <v>0.96873415582220723</v>
      </c>
      <c r="K204" s="107">
        <v>0.96297548605240912</v>
      </c>
      <c r="L204" s="107">
        <v>0.9590986555576595</v>
      </c>
      <c r="M204" s="107">
        <v>0.94514306542737381</v>
      </c>
      <c r="N204" s="107">
        <v>0.97494305239179957</v>
      </c>
      <c r="O204" s="28"/>
    </row>
    <row r="205" spans="2:15" x14ac:dyDescent="0.2">
      <c r="B205" s="174"/>
      <c r="C205" s="171"/>
      <c r="D205" s="174"/>
      <c r="E205" s="139" t="s">
        <v>417</v>
      </c>
      <c r="F205" s="104">
        <v>0.95958948043617709</v>
      </c>
      <c r="G205" s="104">
        <v>0.95506329113924049</v>
      </c>
      <c r="H205" s="104">
        <v>0.968664435655613</v>
      </c>
      <c r="I205" s="104">
        <v>0.97871711498669822</v>
      </c>
      <c r="J205" s="104">
        <v>0.97885537073583306</v>
      </c>
      <c r="K205" s="104">
        <v>0.97700520120448942</v>
      </c>
      <c r="L205" s="104">
        <v>0.94018798063229847</v>
      </c>
      <c r="M205" s="104">
        <v>0.94970330601864938</v>
      </c>
      <c r="N205" s="104">
        <v>0.95014084507042251</v>
      </c>
      <c r="O205" s="28"/>
    </row>
    <row r="206" spans="2:15" ht="12.6" customHeight="1" x14ac:dyDescent="0.2">
      <c r="B206" s="174"/>
      <c r="C206" s="171"/>
      <c r="D206" s="174"/>
      <c r="E206" s="140" t="s">
        <v>418</v>
      </c>
      <c r="F206" s="107">
        <v>0.98080000000000001</v>
      </c>
      <c r="G206" s="107">
        <v>0.98394495412844041</v>
      </c>
      <c r="H206" s="107">
        <v>0.98945783132530118</v>
      </c>
      <c r="I206" s="107">
        <v>0.98530612244897964</v>
      </c>
      <c r="J206" s="107">
        <v>0.98701298701298701</v>
      </c>
      <c r="K206" s="107">
        <v>0.98316755929609789</v>
      </c>
      <c r="L206" s="107">
        <v>0.97518952446588558</v>
      </c>
      <c r="M206" s="107">
        <v>0.97322011757021554</v>
      </c>
      <c r="N206" s="107">
        <v>0.95307336417713151</v>
      </c>
      <c r="O206" s="28"/>
    </row>
    <row r="207" spans="2:15" ht="12.6" customHeight="1" x14ac:dyDescent="0.2">
      <c r="B207" s="174"/>
      <c r="C207" s="172"/>
      <c r="D207" s="175"/>
      <c r="E207" s="139" t="s">
        <v>401</v>
      </c>
      <c r="F207" s="104">
        <v>0.97101971019710198</v>
      </c>
      <c r="G207" s="104">
        <v>0.97235103683611868</v>
      </c>
      <c r="H207" s="104">
        <v>0.96053188786313204</v>
      </c>
      <c r="I207" s="104">
        <v>0.97375084402430789</v>
      </c>
      <c r="J207" s="104">
        <v>0.97100724818795303</v>
      </c>
      <c r="K207" s="104">
        <v>0.96280105575717589</v>
      </c>
      <c r="L207" s="104">
        <v>0.94906500445235975</v>
      </c>
      <c r="M207" s="104">
        <v>0.94796457162323289</v>
      </c>
      <c r="N207" s="104">
        <v>0.96342895487334335</v>
      </c>
      <c r="O207" s="28"/>
    </row>
    <row r="208" spans="2:15" ht="12" customHeight="1" x14ac:dyDescent="0.2">
      <c r="B208" s="174"/>
      <c r="C208" s="173" t="s">
        <v>96</v>
      </c>
      <c r="D208" s="170" t="s">
        <v>357</v>
      </c>
      <c r="E208" s="140" t="s">
        <v>415</v>
      </c>
      <c r="F208" s="107">
        <v>0.98090452261306538</v>
      </c>
      <c r="G208" s="107">
        <v>0.97901364113326339</v>
      </c>
      <c r="H208" s="107">
        <v>0.98191489361702122</v>
      </c>
      <c r="I208" s="107">
        <v>0.97961165048543686</v>
      </c>
      <c r="J208" s="107">
        <v>0.97802197802197799</v>
      </c>
      <c r="K208" s="107">
        <v>0.9891089108910891</v>
      </c>
      <c r="L208" s="107">
        <v>0.96972477064220186</v>
      </c>
      <c r="M208" s="107">
        <v>0.96538821328344249</v>
      </c>
      <c r="N208" s="107">
        <v>0.97127659574468084</v>
      </c>
      <c r="O208" s="28"/>
    </row>
    <row r="209" spans="2:15" x14ac:dyDescent="0.2">
      <c r="B209" s="174"/>
      <c r="C209" s="174"/>
      <c r="D209" s="171"/>
      <c r="E209" s="139" t="s">
        <v>416</v>
      </c>
      <c r="F209" s="104">
        <v>0.92608266328113975</v>
      </c>
      <c r="G209" s="104">
        <v>0.935427319211103</v>
      </c>
      <c r="H209" s="104">
        <v>0.94213540901747683</v>
      </c>
      <c r="I209" s="104">
        <v>0.94985608241175579</v>
      </c>
      <c r="J209" s="104">
        <v>0.94212121212121214</v>
      </c>
      <c r="K209" s="104">
        <v>0.95995670995671001</v>
      </c>
      <c r="L209" s="104">
        <v>0.92917759604999228</v>
      </c>
      <c r="M209" s="104">
        <v>0.9323640960809102</v>
      </c>
      <c r="N209" s="104">
        <v>0.92749920153305654</v>
      </c>
      <c r="O209" s="28"/>
    </row>
    <row r="210" spans="2:15" x14ac:dyDescent="0.2">
      <c r="B210" s="174"/>
      <c r="C210" s="174"/>
      <c r="D210" s="171"/>
      <c r="E210" s="139" t="s">
        <v>417</v>
      </c>
      <c r="F210" s="104">
        <v>0.83541867179980756</v>
      </c>
      <c r="G210" s="104">
        <v>0.89313517338995041</v>
      </c>
      <c r="H210" s="104">
        <v>0.87749453750910411</v>
      </c>
      <c r="I210" s="104">
        <v>0.89695167286245359</v>
      </c>
      <c r="J210" s="104">
        <v>0.86385666030254071</v>
      </c>
      <c r="K210" s="104">
        <v>0.89163358329657405</v>
      </c>
      <c r="L210" s="104">
        <v>0.8183141650895327</v>
      </c>
      <c r="M210" s="104">
        <v>0.85003026634382561</v>
      </c>
      <c r="N210" s="104">
        <v>0.85279352226720651</v>
      </c>
      <c r="O210" s="28"/>
    </row>
    <row r="211" spans="2:15" x14ac:dyDescent="0.2">
      <c r="B211" s="174"/>
      <c r="C211" s="174"/>
      <c r="D211" s="171"/>
      <c r="E211" s="140" t="s">
        <v>418</v>
      </c>
      <c r="F211" s="107">
        <v>0.90412371134020619</v>
      </c>
      <c r="G211" s="107">
        <v>0.94222067525234943</v>
      </c>
      <c r="H211" s="107">
        <v>0.9222454672245467</v>
      </c>
      <c r="I211" s="107">
        <v>0.91755410511851598</v>
      </c>
      <c r="J211" s="107">
        <v>0.90817740817740822</v>
      </c>
      <c r="K211" s="107">
        <v>0.92554693013408607</v>
      </c>
      <c r="L211" s="107">
        <v>0.86466165413533835</v>
      </c>
      <c r="M211" s="107">
        <v>0.91848409009653198</v>
      </c>
      <c r="N211" s="107">
        <v>0.91230551626591228</v>
      </c>
      <c r="O211" s="28"/>
    </row>
    <row r="212" spans="2:15" x14ac:dyDescent="0.2">
      <c r="B212" s="174"/>
      <c r="C212" s="174"/>
      <c r="D212" s="172"/>
      <c r="E212" s="139" t="s">
        <v>401</v>
      </c>
      <c r="F212" s="104">
        <v>0.88947281983905402</v>
      </c>
      <c r="G212" s="104">
        <v>0.92202300405953996</v>
      </c>
      <c r="H212" s="104">
        <v>0.91562750257407621</v>
      </c>
      <c r="I212" s="104">
        <v>0.92558058724735048</v>
      </c>
      <c r="J212" s="104">
        <v>0.90772432932469937</v>
      </c>
      <c r="K212" s="104">
        <v>0.92882603868404134</v>
      </c>
      <c r="L212" s="104">
        <v>0.87700103650811934</v>
      </c>
      <c r="M212" s="104">
        <v>0.89977383644804187</v>
      </c>
      <c r="N212" s="104">
        <v>0.89892008639308851</v>
      </c>
      <c r="O212" s="28"/>
    </row>
    <row r="213" spans="2:15" x14ac:dyDescent="0.2">
      <c r="B213" s="174"/>
      <c r="C213" s="174"/>
      <c r="D213" s="173" t="s">
        <v>358</v>
      </c>
      <c r="E213" s="140" t="s">
        <v>415</v>
      </c>
      <c r="F213" s="107">
        <v>0.83659217877094971</v>
      </c>
      <c r="G213" s="107">
        <v>0.93125000000000002</v>
      </c>
      <c r="H213" s="107">
        <v>0.95930232558139539</v>
      </c>
      <c r="I213" s="107">
        <v>0.96332863187588147</v>
      </c>
      <c r="J213" s="107">
        <v>0.95844155844155843</v>
      </c>
      <c r="K213" s="107">
        <v>0.8584070796460177</v>
      </c>
      <c r="L213" s="107">
        <v>0.72648083623693382</v>
      </c>
      <c r="M213" s="107">
        <v>0.94570135746606332</v>
      </c>
      <c r="N213" s="107">
        <v>0.93709677419354842</v>
      </c>
      <c r="O213" s="28"/>
    </row>
    <row r="214" spans="2:15" x14ac:dyDescent="0.2">
      <c r="B214" s="174"/>
      <c r="C214" s="174"/>
      <c r="D214" s="174"/>
      <c r="E214" s="139" t="s">
        <v>416</v>
      </c>
      <c r="F214" s="104">
        <v>0.92771841609050909</v>
      </c>
      <c r="G214" s="104">
        <v>0.96321566300800954</v>
      </c>
      <c r="H214" s="104">
        <v>0.98278931750741838</v>
      </c>
      <c r="I214" s="104">
        <v>0.9870089699969069</v>
      </c>
      <c r="J214" s="104">
        <v>0.99054758800521514</v>
      </c>
      <c r="K214" s="104">
        <v>0.94259621656881931</v>
      </c>
      <c r="L214" s="104">
        <v>0.87756521739130433</v>
      </c>
      <c r="M214" s="104">
        <v>0.97827610371408547</v>
      </c>
      <c r="N214" s="104">
        <v>0.97617449664429534</v>
      </c>
      <c r="O214" s="28"/>
    </row>
    <row r="215" spans="2:15" x14ac:dyDescent="0.2">
      <c r="B215" s="174"/>
      <c r="C215" s="174"/>
      <c r="D215" s="174"/>
      <c r="E215" s="140" t="s">
        <v>417</v>
      </c>
      <c r="F215" s="107">
        <v>0.89540816326530615</v>
      </c>
      <c r="G215" s="107">
        <v>0.96882793017456359</v>
      </c>
      <c r="H215" s="107">
        <v>0.96149358226371062</v>
      </c>
      <c r="I215" s="107">
        <v>0.97741935483870968</v>
      </c>
      <c r="J215" s="107">
        <v>0.97118910424305915</v>
      </c>
      <c r="K215" s="107">
        <v>0.98691784406070115</v>
      </c>
      <c r="L215" s="107">
        <v>0.92507645259938842</v>
      </c>
      <c r="M215" s="107">
        <v>0.96118012422360244</v>
      </c>
      <c r="N215" s="107">
        <v>0.94444444444444442</v>
      </c>
      <c r="O215" s="28"/>
    </row>
    <row r="216" spans="2:15" ht="12.6" customHeight="1" x14ac:dyDescent="0.2">
      <c r="B216" s="174"/>
      <c r="C216" s="174"/>
      <c r="D216" s="174"/>
      <c r="E216" s="139" t="s">
        <v>418</v>
      </c>
      <c r="F216" s="104">
        <v>0.94664634146341464</v>
      </c>
      <c r="G216" s="104">
        <v>0.97747747747747749</v>
      </c>
      <c r="H216" s="104">
        <v>0.93408360128617363</v>
      </c>
      <c r="I216" s="104">
        <v>0.95804195804195802</v>
      </c>
      <c r="J216" s="104">
        <v>0.97267759562841527</v>
      </c>
      <c r="K216" s="104">
        <v>0.99193548387096775</v>
      </c>
      <c r="L216" s="104">
        <v>0.95</v>
      </c>
      <c r="M216" s="104">
        <v>0.95308924485125857</v>
      </c>
      <c r="N216" s="104">
        <v>0.95961742826780017</v>
      </c>
      <c r="O216" s="28"/>
    </row>
    <row r="217" spans="2:15" ht="12.6" customHeight="1" x14ac:dyDescent="0.2">
      <c r="B217" s="174"/>
      <c r="C217" s="175"/>
      <c r="D217" s="175"/>
      <c r="E217" s="140" t="s">
        <v>401</v>
      </c>
      <c r="F217" s="107">
        <v>0.91081345965370797</v>
      </c>
      <c r="G217" s="107">
        <v>0.96211768358950478</v>
      </c>
      <c r="H217" s="107">
        <v>0.96981545198623709</v>
      </c>
      <c r="I217" s="107">
        <v>0.97851772287862515</v>
      </c>
      <c r="J217" s="107">
        <v>0.97900910634357152</v>
      </c>
      <c r="K217" s="107">
        <v>0.95264885138302857</v>
      </c>
      <c r="L217" s="107">
        <v>0.88794075028175812</v>
      </c>
      <c r="M217" s="107">
        <v>0.96615530602562072</v>
      </c>
      <c r="N217" s="107">
        <v>0.96061404868971934</v>
      </c>
      <c r="O217" s="28"/>
    </row>
    <row r="218" spans="2:15" ht="12" customHeight="1" x14ac:dyDescent="0.2">
      <c r="B218" s="174"/>
      <c r="C218" s="170" t="s">
        <v>97</v>
      </c>
      <c r="D218" s="170" t="s">
        <v>357</v>
      </c>
      <c r="E218" s="139" t="s">
        <v>415</v>
      </c>
      <c r="F218" s="104">
        <v>0.98153618906942397</v>
      </c>
      <c r="G218" s="104">
        <v>0.96088957055214719</v>
      </c>
      <c r="H218" s="104">
        <v>0.97591362126245851</v>
      </c>
      <c r="I218" s="104">
        <v>0.98040752351097182</v>
      </c>
      <c r="J218" s="104">
        <v>0.97082018927444791</v>
      </c>
      <c r="K218" s="104">
        <v>0.95771339075959283</v>
      </c>
      <c r="L218" s="104">
        <v>0.90694239290989664</v>
      </c>
      <c r="M218" s="104">
        <v>0.97230538922155685</v>
      </c>
      <c r="N218" s="104">
        <v>0.96672212978369387</v>
      </c>
      <c r="O218" s="28"/>
    </row>
    <row r="219" spans="2:15" ht="12.6" customHeight="1" x14ac:dyDescent="0.2">
      <c r="B219" s="174"/>
      <c r="C219" s="171"/>
      <c r="D219" s="171"/>
      <c r="E219" s="140" t="s">
        <v>416</v>
      </c>
      <c r="F219" s="107">
        <v>0.97768584680957749</v>
      </c>
      <c r="G219" s="107">
        <v>0.96013624321937685</v>
      </c>
      <c r="H219" s="107">
        <v>0.9688770325203252</v>
      </c>
      <c r="I219" s="107">
        <v>0.95786480548016029</v>
      </c>
      <c r="J219" s="107">
        <v>0.95654403281630562</v>
      </c>
      <c r="K219" s="107">
        <v>0.94612352168199743</v>
      </c>
      <c r="L219" s="107">
        <v>0.90821574574706576</v>
      </c>
      <c r="M219" s="107">
        <v>0.93916093349521113</v>
      </c>
      <c r="N219" s="107">
        <v>0.95027012051530679</v>
      </c>
      <c r="O219" s="28"/>
    </row>
    <row r="220" spans="2:15" x14ac:dyDescent="0.2">
      <c r="B220" s="174"/>
      <c r="C220" s="171"/>
      <c r="D220" s="171"/>
      <c r="E220" s="139" t="s">
        <v>417</v>
      </c>
      <c r="F220" s="104">
        <v>0.95396246793573647</v>
      </c>
      <c r="G220" s="104">
        <v>0.93461538461538463</v>
      </c>
      <c r="H220" s="104">
        <v>0.94373687893631908</v>
      </c>
      <c r="I220" s="104">
        <v>0.91520223152022318</v>
      </c>
      <c r="J220" s="104">
        <v>0.88835616438356169</v>
      </c>
      <c r="K220" s="104">
        <v>0.85863074572975973</v>
      </c>
      <c r="L220" s="104">
        <v>0.85658391797085809</v>
      </c>
      <c r="M220" s="104">
        <v>0.8345822925339994</v>
      </c>
      <c r="N220" s="104">
        <v>0.88082212036078666</v>
      </c>
      <c r="O220" s="28"/>
    </row>
    <row r="221" spans="2:15" x14ac:dyDescent="0.2">
      <c r="B221" s="174"/>
      <c r="C221" s="171"/>
      <c r="D221" s="171"/>
      <c r="E221" s="140" t="s">
        <v>418</v>
      </c>
      <c r="F221" s="107">
        <v>0.95778364116094983</v>
      </c>
      <c r="G221" s="107">
        <v>0.96092296241161146</v>
      </c>
      <c r="H221" s="107">
        <v>0.96358955498344978</v>
      </c>
      <c r="I221" s="107">
        <v>0.96297653958944285</v>
      </c>
      <c r="J221" s="107">
        <v>0.95076160113354591</v>
      </c>
      <c r="K221" s="107">
        <v>0.89968760846928153</v>
      </c>
      <c r="L221" s="107">
        <v>0.92600205549845838</v>
      </c>
      <c r="M221" s="107">
        <v>0.91194082423388512</v>
      </c>
      <c r="N221" s="107">
        <v>0.94199197373221455</v>
      </c>
      <c r="O221" s="28"/>
    </row>
    <row r="222" spans="2:15" x14ac:dyDescent="0.2">
      <c r="B222" s="174"/>
      <c r="C222" s="171"/>
      <c r="D222" s="172"/>
      <c r="E222" s="139" t="s">
        <v>401</v>
      </c>
      <c r="F222" s="104">
        <v>0.96616987262131915</v>
      </c>
      <c r="G222" s="104">
        <v>0.95061985623502443</v>
      </c>
      <c r="H222" s="104">
        <v>0.95908130939809921</v>
      </c>
      <c r="I222" s="104">
        <v>0.94394796679181425</v>
      </c>
      <c r="J222" s="104">
        <v>0.93070029178824509</v>
      </c>
      <c r="K222" s="104">
        <v>0.90663714481522484</v>
      </c>
      <c r="L222" s="104">
        <v>0.89095910317625082</v>
      </c>
      <c r="M222" s="104">
        <v>0.89730765137809942</v>
      </c>
      <c r="N222" s="104">
        <v>0.92390516039051607</v>
      </c>
      <c r="O222" s="28"/>
    </row>
    <row r="223" spans="2:15" x14ac:dyDescent="0.2">
      <c r="B223" s="174"/>
      <c r="C223" s="171"/>
      <c r="D223" s="173" t="s">
        <v>358</v>
      </c>
      <c r="E223" s="140" t="s">
        <v>415</v>
      </c>
      <c r="F223" s="107">
        <v>0.95789473684210524</v>
      </c>
      <c r="G223" s="107">
        <v>0.88190184049079756</v>
      </c>
      <c r="H223" s="107">
        <v>0.92088607594936711</v>
      </c>
      <c r="I223" s="107">
        <v>0.88478581979320536</v>
      </c>
      <c r="J223" s="107">
        <v>0.8783783783783784</v>
      </c>
      <c r="K223" s="107">
        <v>0.88076311605723367</v>
      </c>
      <c r="L223" s="107">
        <v>0.83458646616541354</v>
      </c>
      <c r="M223" s="107">
        <v>0.88548387096774195</v>
      </c>
      <c r="N223" s="107">
        <v>0.89924812030075185</v>
      </c>
      <c r="O223" s="28"/>
    </row>
    <row r="224" spans="2:15" x14ac:dyDescent="0.2">
      <c r="B224" s="174"/>
      <c r="C224" s="171"/>
      <c r="D224" s="174"/>
      <c r="E224" s="139" t="s">
        <v>416</v>
      </c>
      <c r="F224" s="104">
        <v>0.96339173967459324</v>
      </c>
      <c r="G224" s="104">
        <v>0.97520908004778972</v>
      </c>
      <c r="H224" s="104">
        <v>0.95418502202643174</v>
      </c>
      <c r="I224" s="104">
        <v>0.94276196244700183</v>
      </c>
      <c r="J224" s="104">
        <v>0.95194029850746265</v>
      </c>
      <c r="K224" s="104">
        <v>0.95574162679425834</v>
      </c>
      <c r="L224" s="104">
        <v>0.92704129152437131</v>
      </c>
      <c r="M224" s="104">
        <v>0.93746091307066914</v>
      </c>
      <c r="N224" s="104">
        <v>0.95114312558722203</v>
      </c>
      <c r="O224" s="28"/>
    </row>
    <row r="225" spans="2:15" x14ac:dyDescent="0.2">
      <c r="B225" s="174"/>
      <c r="C225" s="171"/>
      <c r="D225" s="174"/>
      <c r="E225" s="140" t="s">
        <v>417</v>
      </c>
      <c r="F225" s="107">
        <v>0.96607142857142858</v>
      </c>
      <c r="G225" s="107">
        <v>0.95940170940170943</v>
      </c>
      <c r="H225" s="107">
        <v>0.98004158004158004</v>
      </c>
      <c r="I225" s="107">
        <v>0.96065182829888707</v>
      </c>
      <c r="J225" s="107">
        <v>0.94898350594553127</v>
      </c>
      <c r="K225" s="107">
        <v>0.98061148396718867</v>
      </c>
      <c r="L225" s="107">
        <v>0.96352473817262552</v>
      </c>
      <c r="M225" s="107">
        <v>0.92719881744271992</v>
      </c>
      <c r="N225" s="107">
        <v>0.94259927797833931</v>
      </c>
      <c r="O225" s="28"/>
    </row>
    <row r="226" spans="2:15" ht="12.6" customHeight="1" x14ac:dyDescent="0.2">
      <c r="B226" s="174"/>
      <c r="C226" s="171"/>
      <c r="D226" s="174"/>
      <c r="E226" s="139" t="s">
        <v>418</v>
      </c>
      <c r="F226" s="104">
        <v>0.98584428715874617</v>
      </c>
      <c r="G226" s="104">
        <v>0.97868217054263562</v>
      </c>
      <c r="H226" s="104">
        <v>0.9896030245746692</v>
      </c>
      <c r="I226" s="104">
        <v>0.98250460405156537</v>
      </c>
      <c r="J226" s="104">
        <v>0.981691368788143</v>
      </c>
      <c r="K226" s="104">
        <v>0.98513625103220481</v>
      </c>
      <c r="L226" s="104">
        <v>0.97000789265982634</v>
      </c>
      <c r="M226" s="104">
        <v>0.96353026987600288</v>
      </c>
      <c r="N226" s="104">
        <v>0.96994740796393686</v>
      </c>
      <c r="O226" s="28"/>
    </row>
    <row r="227" spans="2:15" ht="12.6" customHeight="1" x14ac:dyDescent="0.2">
      <c r="B227" s="175"/>
      <c r="C227" s="172"/>
      <c r="D227" s="175"/>
      <c r="E227" s="140" t="s">
        <v>401</v>
      </c>
      <c r="F227" s="107">
        <v>0.96685472496473912</v>
      </c>
      <c r="G227" s="107">
        <v>0.96242539338035815</v>
      </c>
      <c r="H227" s="107">
        <v>0.96466666666666667</v>
      </c>
      <c r="I227" s="107">
        <v>0.94921514312096034</v>
      </c>
      <c r="J227" s="107">
        <v>0.94971413721413722</v>
      </c>
      <c r="K227" s="107">
        <v>0.96275108060005088</v>
      </c>
      <c r="L227" s="107">
        <v>0.9406855822313519</v>
      </c>
      <c r="M227" s="107">
        <v>0.93438885370487645</v>
      </c>
      <c r="N227" s="107">
        <v>0.94697826360095494</v>
      </c>
      <c r="O227" s="28"/>
    </row>
    <row r="228" spans="2:15" x14ac:dyDescent="0.2">
      <c r="B228" s="170" t="s">
        <v>98</v>
      </c>
      <c r="C228" s="173" t="s">
        <v>210</v>
      </c>
      <c r="D228" s="170" t="s">
        <v>357</v>
      </c>
      <c r="E228" s="139" t="s">
        <v>415</v>
      </c>
      <c r="F228" s="104">
        <v>0.95682131373449697</v>
      </c>
      <c r="G228" s="104">
        <v>0.94656249999999997</v>
      </c>
      <c r="H228" s="104">
        <v>0.95831257266234848</v>
      </c>
      <c r="I228" s="104">
        <v>0.9602574416733709</v>
      </c>
      <c r="J228" s="104">
        <v>0.96604330708661412</v>
      </c>
      <c r="K228" s="104">
        <v>0.98202888814242528</v>
      </c>
      <c r="L228" s="104">
        <v>0.96795507102741984</v>
      </c>
      <c r="M228" s="104">
        <v>0.95771501515876811</v>
      </c>
      <c r="N228" s="104">
        <v>0.96557600545330602</v>
      </c>
      <c r="O228" s="28"/>
    </row>
    <row r="229" spans="2:15" x14ac:dyDescent="0.2">
      <c r="B229" s="171"/>
      <c r="C229" s="174"/>
      <c r="D229" s="171"/>
      <c r="E229" s="140" t="s">
        <v>416</v>
      </c>
      <c r="F229" s="107">
        <v>0.89717947580823987</v>
      </c>
      <c r="G229" s="107">
        <v>0.90254869070916033</v>
      </c>
      <c r="H229" s="107">
        <v>0.91024919909026436</v>
      </c>
      <c r="I229" s="107">
        <v>0.92374783887699019</v>
      </c>
      <c r="J229" s="107">
        <v>0.91650428422710406</v>
      </c>
      <c r="K229" s="107">
        <v>0.95834249890013201</v>
      </c>
      <c r="L229" s="107">
        <v>0.92100950508030155</v>
      </c>
      <c r="M229" s="107">
        <v>0.91613123329732193</v>
      </c>
      <c r="N229" s="107">
        <v>0.92556474149976709</v>
      </c>
      <c r="O229" s="28"/>
    </row>
    <row r="230" spans="2:15" x14ac:dyDescent="0.2">
      <c r="B230" s="171"/>
      <c r="C230" s="174"/>
      <c r="D230" s="171"/>
      <c r="E230" s="139" t="s">
        <v>417</v>
      </c>
      <c r="F230" s="104">
        <v>0.81675302245250436</v>
      </c>
      <c r="G230" s="104">
        <v>0.83045649697713131</v>
      </c>
      <c r="H230" s="104">
        <v>0.83821595121367931</v>
      </c>
      <c r="I230" s="104">
        <v>0.8610307414104883</v>
      </c>
      <c r="J230" s="104">
        <v>0.84521882539779492</v>
      </c>
      <c r="K230" s="104">
        <v>0.90621896722939421</v>
      </c>
      <c r="L230" s="104">
        <v>0.87693634319854641</v>
      </c>
      <c r="M230" s="104">
        <v>0.85116582422957765</v>
      </c>
      <c r="N230" s="104">
        <v>0.85810480775940268</v>
      </c>
      <c r="O230" s="28"/>
    </row>
    <row r="231" spans="2:15" ht="12.6" customHeight="1" x14ac:dyDescent="0.2">
      <c r="B231" s="171"/>
      <c r="C231" s="174"/>
      <c r="D231" s="171"/>
      <c r="E231" s="140" t="s">
        <v>418</v>
      </c>
      <c r="F231" s="107">
        <v>0.90218399527784809</v>
      </c>
      <c r="G231" s="107">
        <v>0.9151530655751684</v>
      </c>
      <c r="H231" s="107">
        <v>0.9039671443551206</v>
      </c>
      <c r="I231" s="107">
        <v>0.92577030812324934</v>
      </c>
      <c r="J231" s="107">
        <v>0.92032252470955433</v>
      </c>
      <c r="K231" s="107">
        <v>0.93042742276766821</v>
      </c>
      <c r="L231" s="107">
        <v>0.90431167984350802</v>
      </c>
      <c r="M231" s="107">
        <v>0.91158511083228777</v>
      </c>
      <c r="N231" s="107">
        <v>0.92199966049906634</v>
      </c>
      <c r="O231" s="28"/>
    </row>
    <row r="232" spans="2:15" ht="12.6" customHeight="1" x14ac:dyDescent="0.2">
      <c r="B232" s="171"/>
      <c r="C232" s="174"/>
      <c r="D232" s="172"/>
      <c r="E232" s="139" t="s">
        <v>401</v>
      </c>
      <c r="F232" s="104">
        <v>0.8733049639613959</v>
      </c>
      <c r="G232" s="104">
        <v>0.88115227201175361</v>
      </c>
      <c r="H232" s="104">
        <v>0.88637155803415824</v>
      </c>
      <c r="I232" s="104">
        <v>0.90330683695797798</v>
      </c>
      <c r="J232" s="104">
        <v>0.89387039482672248</v>
      </c>
      <c r="K232" s="104">
        <v>0.93670754159863823</v>
      </c>
      <c r="L232" s="104">
        <v>0.90554424181406312</v>
      </c>
      <c r="M232" s="104">
        <v>0.89488585669930165</v>
      </c>
      <c r="N232" s="104">
        <v>0.90398442923733013</v>
      </c>
      <c r="O232" s="28"/>
    </row>
    <row r="233" spans="2:15" x14ac:dyDescent="0.2">
      <c r="B233" s="171"/>
      <c r="C233" s="174"/>
      <c r="D233" s="173" t="s">
        <v>358</v>
      </c>
      <c r="E233" s="140" t="s">
        <v>415</v>
      </c>
      <c r="F233" s="107">
        <v>0.9516483516483516</v>
      </c>
      <c r="G233" s="107">
        <v>0.93765586034912718</v>
      </c>
      <c r="H233" s="107">
        <v>0.99376299376299382</v>
      </c>
      <c r="I233" s="107">
        <v>0.97394789579158314</v>
      </c>
      <c r="J233" s="107">
        <v>0.94256756756756754</v>
      </c>
      <c r="K233" s="107">
        <v>0.89037037037037037</v>
      </c>
      <c r="L233" s="107">
        <v>0.93895870736086173</v>
      </c>
      <c r="M233" s="107">
        <v>0.97743055555555558</v>
      </c>
      <c r="N233" s="107">
        <v>0.98009188361408883</v>
      </c>
      <c r="O233" s="28"/>
    </row>
    <row r="234" spans="2:15" x14ac:dyDescent="0.2">
      <c r="B234" s="171"/>
      <c r="C234" s="174"/>
      <c r="D234" s="174"/>
      <c r="E234" s="139" t="s">
        <v>416</v>
      </c>
      <c r="F234" s="104">
        <v>0.94820143884892083</v>
      </c>
      <c r="G234" s="104">
        <v>0.95410292072322667</v>
      </c>
      <c r="H234" s="104">
        <v>0.98465703971119134</v>
      </c>
      <c r="I234" s="104">
        <v>0.98568421052631583</v>
      </c>
      <c r="J234" s="104">
        <v>0.93540372670807448</v>
      </c>
      <c r="K234" s="104">
        <v>0.92796092796092799</v>
      </c>
      <c r="L234" s="104">
        <v>0.9329457364341085</v>
      </c>
      <c r="M234" s="104">
        <v>0.98531571218795888</v>
      </c>
      <c r="N234" s="104">
        <v>0.9815864022662889</v>
      </c>
      <c r="O234" s="28"/>
    </row>
    <row r="235" spans="2:15" x14ac:dyDescent="0.2">
      <c r="B235" s="171"/>
      <c r="C235" s="174"/>
      <c r="D235" s="174"/>
      <c r="E235" s="139" t="s">
        <v>417</v>
      </c>
      <c r="F235" s="104">
        <v>0.9673617407071623</v>
      </c>
      <c r="G235" s="104">
        <v>0.96209677419354833</v>
      </c>
      <c r="H235" s="104">
        <v>0.97581792318634419</v>
      </c>
      <c r="I235" s="104">
        <v>0.9719626168224299</v>
      </c>
      <c r="J235" s="104">
        <v>0.97315898141775636</v>
      </c>
      <c r="K235" s="104">
        <v>0.98300283286118983</v>
      </c>
      <c r="L235" s="104">
        <v>0.96330935251798566</v>
      </c>
      <c r="M235" s="104">
        <v>0.98063623789764864</v>
      </c>
      <c r="N235" s="104">
        <v>0.97245355541319667</v>
      </c>
      <c r="O235" s="28"/>
    </row>
    <row r="236" spans="2:15" ht="12.6" customHeight="1" x14ac:dyDescent="0.2">
      <c r="B236" s="171"/>
      <c r="C236" s="174"/>
      <c r="D236" s="174"/>
      <c r="E236" s="140" t="s">
        <v>418</v>
      </c>
      <c r="F236" s="107">
        <v>0.96567505720823799</v>
      </c>
      <c r="G236" s="107">
        <v>0.89783889980353637</v>
      </c>
      <c r="H236" s="107">
        <v>0.89871086556169433</v>
      </c>
      <c r="I236" s="107">
        <v>0.97546012269938653</v>
      </c>
      <c r="J236" s="107">
        <v>0.99203187250996017</v>
      </c>
      <c r="K236" s="107">
        <v>0.99639639639639643</v>
      </c>
      <c r="L236" s="107">
        <v>0.98703403565640191</v>
      </c>
      <c r="M236" s="107">
        <v>0.97909967845659163</v>
      </c>
      <c r="N236" s="107">
        <v>0.98355263157894735</v>
      </c>
      <c r="O236" s="28"/>
    </row>
    <row r="237" spans="2:15" ht="12.6" customHeight="1" x14ac:dyDescent="0.2">
      <c r="B237" s="171"/>
      <c r="C237" s="175"/>
      <c r="D237" s="175"/>
      <c r="E237" s="139" t="s">
        <v>401</v>
      </c>
      <c r="F237" s="104">
        <v>0.95563725490196083</v>
      </c>
      <c r="G237" s="104">
        <v>0.94822382168562802</v>
      </c>
      <c r="H237" s="104">
        <v>0.97287989668532071</v>
      </c>
      <c r="I237" s="104">
        <v>0.97938578039545643</v>
      </c>
      <c r="J237" s="104">
        <v>0.95304312777106004</v>
      </c>
      <c r="K237" s="104">
        <v>0.94567562267111194</v>
      </c>
      <c r="L237" s="104">
        <v>0.94828926905132194</v>
      </c>
      <c r="M237" s="104">
        <v>0.98248882265275705</v>
      </c>
      <c r="N237" s="104">
        <v>0.97910024796315975</v>
      </c>
      <c r="O237" s="28"/>
    </row>
    <row r="238" spans="2:15" ht="12" customHeight="1" x14ac:dyDescent="0.2">
      <c r="B238" s="171"/>
      <c r="C238" s="170" t="s">
        <v>100</v>
      </c>
      <c r="D238" s="170" t="s">
        <v>357</v>
      </c>
      <c r="E238" s="140" t="s">
        <v>415</v>
      </c>
      <c r="F238" s="107">
        <v>0.95236451501553332</v>
      </c>
      <c r="G238" s="107">
        <v>0.96212973378327704</v>
      </c>
      <c r="H238" s="107">
        <v>0.96025496812898392</v>
      </c>
      <c r="I238" s="107">
        <v>0.96929988768251596</v>
      </c>
      <c r="J238" s="107">
        <v>0.96729840208101081</v>
      </c>
      <c r="K238" s="107">
        <v>0.98039215686274506</v>
      </c>
      <c r="L238" s="107">
        <v>0.96469248291571752</v>
      </c>
      <c r="M238" s="107">
        <v>0.96011396011396011</v>
      </c>
      <c r="N238" s="107">
        <v>0.95904173106646062</v>
      </c>
      <c r="O238" s="28"/>
    </row>
    <row r="239" spans="2:15" x14ac:dyDescent="0.2">
      <c r="B239" s="171"/>
      <c r="C239" s="171"/>
      <c r="D239" s="171"/>
      <c r="E239" s="139" t="s">
        <v>416</v>
      </c>
      <c r="F239" s="104">
        <v>0.92801516548826724</v>
      </c>
      <c r="G239" s="104">
        <v>0.93619520529659883</v>
      </c>
      <c r="H239" s="104">
        <v>0.93783524363389981</v>
      </c>
      <c r="I239" s="104">
        <v>0.93793103448275861</v>
      </c>
      <c r="J239" s="104">
        <v>0.9239150394809329</v>
      </c>
      <c r="K239" s="104">
        <v>0.93887913741223672</v>
      </c>
      <c r="L239" s="104">
        <v>0.91933144118574583</v>
      </c>
      <c r="M239" s="104">
        <v>0.9088896125040703</v>
      </c>
      <c r="N239" s="104">
        <v>0.90932023366967607</v>
      </c>
      <c r="O239" s="28"/>
    </row>
    <row r="240" spans="2:15" x14ac:dyDescent="0.2">
      <c r="B240" s="171"/>
      <c r="C240" s="171"/>
      <c r="D240" s="171"/>
      <c r="E240" s="140" t="s">
        <v>417</v>
      </c>
      <c r="F240" s="107">
        <v>0.85048240799584029</v>
      </c>
      <c r="G240" s="107">
        <v>0.87892658923156153</v>
      </c>
      <c r="H240" s="107">
        <v>0.87348213253151386</v>
      </c>
      <c r="I240" s="107">
        <v>0.88498590225563911</v>
      </c>
      <c r="J240" s="107">
        <v>0.82141777965794405</v>
      </c>
      <c r="K240" s="107">
        <v>0.87418549418427627</v>
      </c>
      <c r="L240" s="107">
        <v>0.85125459186850139</v>
      </c>
      <c r="M240" s="107">
        <v>0.79162809152228542</v>
      </c>
      <c r="N240" s="107">
        <v>0.7897882759614</v>
      </c>
      <c r="O240" s="28"/>
    </row>
    <row r="241" spans="2:15" x14ac:dyDescent="0.2">
      <c r="B241" s="171"/>
      <c r="C241" s="171"/>
      <c r="D241" s="171"/>
      <c r="E241" s="139" t="s">
        <v>418</v>
      </c>
      <c r="F241" s="104">
        <v>0.91197971057735339</v>
      </c>
      <c r="G241" s="104">
        <v>0.92533543804262042</v>
      </c>
      <c r="H241" s="104">
        <v>0.92606374373078792</v>
      </c>
      <c r="I241" s="104">
        <v>0.92512669609285603</v>
      </c>
      <c r="J241" s="104">
        <v>0.89761526232114464</v>
      </c>
      <c r="K241" s="104">
        <v>0.91836734693877553</v>
      </c>
      <c r="L241" s="104">
        <v>0.91200733272227319</v>
      </c>
      <c r="M241" s="104">
        <v>0.90445859872611467</v>
      </c>
      <c r="N241" s="104">
        <v>0.89978537229651645</v>
      </c>
      <c r="O241" s="28"/>
    </row>
    <row r="242" spans="2:15" x14ac:dyDescent="0.2">
      <c r="B242" s="171"/>
      <c r="C242" s="171"/>
      <c r="D242" s="172"/>
      <c r="E242" s="140" t="s">
        <v>401</v>
      </c>
      <c r="F242" s="107">
        <v>0.89831348137936973</v>
      </c>
      <c r="G242" s="107">
        <v>0.91406388249867276</v>
      </c>
      <c r="H242" s="107">
        <v>0.91216108362027681</v>
      </c>
      <c r="I242" s="107">
        <v>0.91684515263492361</v>
      </c>
      <c r="J242" s="107">
        <v>0.88224053505314703</v>
      </c>
      <c r="K242" s="107">
        <v>0.91273226809341335</v>
      </c>
      <c r="L242" s="107">
        <v>0.894466614755694</v>
      </c>
      <c r="M242" s="107">
        <v>0.86715170434519917</v>
      </c>
      <c r="N242" s="107">
        <v>0.86705678946668441</v>
      </c>
      <c r="O242" s="28"/>
    </row>
    <row r="243" spans="2:15" x14ac:dyDescent="0.2">
      <c r="B243" s="171"/>
      <c r="C243" s="171"/>
      <c r="D243" s="173" t="s">
        <v>358</v>
      </c>
      <c r="E243" s="139" t="s">
        <v>415</v>
      </c>
      <c r="F243" s="104">
        <v>0.9161168708765316</v>
      </c>
      <c r="G243" s="104">
        <v>0.93164794007490637</v>
      </c>
      <c r="H243" s="104">
        <v>0.91681901279707501</v>
      </c>
      <c r="I243" s="104">
        <v>0.88801399825021876</v>
      </c>
      <c r="J243" s="104">
        <v>0.85311203319502071</v>
      </c>
      <c r="K243" s="104">
        <v>0.92735426008968613</v>
      </c>
      <c r="L243" s="104">
        <v>0.92526315789473679</v>
      </c>
      <c r="M243" s="104">
        <v>0.95936395759717319</v>
      </c>
      <c r="N243" s="104">
        <v>0.93617021276595747</v>
      </c>
      <c r="O243" s="28"/>
    </row>
    <row r="244" spans="2:15" ht="12.6" customHeight="1" x14ac:dyDescent="0.2">
      <c r="B244" s="171"/>
      <c r="C244" s="171"/>
      <c r="D244" s="174"/>
      <c r="E244" s="140" t="s">
        <v>416</v>
      </c>
      <c r="F244" s="107">
        <v>0.94745098039215692</v>
      </c>
      <c r="G244" s="107">
        <v>0.94746197906379614</v>
      </c>
      <c r="H244" s="107">
        <v>0.93939393939393945</v>
      </c>
      <c r="I244" s="107">
        <v>0.95055951169888098</v>
      </c>
      <c r="J244" s="107">
        <v>0.94645382905637498</v>
      </c>
      <c r="K244" s="107">
        <v>0.97647768395657419</v>
      </c>
      <c r="L244" s="107">
        <v>0.97221637549989481</v>
      </c>
      <c r="M244" s="107">
        <v>0.97175025588536335</v>
      </c>
      <c r="N244" s="107">
        <v>0.97884344146685476</v>
      </c>
      <c r="O244" s="28"/>
    </row>
    <row r="245" spans="2:15" x14ac:dyDescent="0.2">
      <c r="B245" s="171"/>
      <c r="C245" s="171"/>
      <c r="D245" s="174"/>
      <c r="E245" s="139" t="s">
        <v>417</v>
      </c>
      <c r="F245" s="104">
        <v>0.93950456323337683</v>
      </c>
      <c r="G245" s="104">
        <v>0.95910290237467022</v>
      </c>
      <c r="H245" s="104">
        <v>0.93546680772282464</v>
      </c>
      <c r="I245" s="104">
        <v>0.94103585657370514</v>
      </c>
      <c r="J245" s="104">
        <v>0.95238095238095233</v>
      </c>
      <c r="K245" s="104">
        <v>0.97940761636107199</v>
      </c>
      <c r="L245" s="104">
        <v>0.96434732604945372</v>
      </c>
      <c r="M245" s="104">
        <v>0.9582843713278496</v>
      </c>
      <c r="N245" s="104">
        <v>0.94243132670952656</v>
      </c>
      <c r="O245" s="28"/>
    </row>
    <row r="246" spans="2:15" ht="12.6" customHeight="1" x14ac:dyDescent="0.2">
      <c r="B246" s="171"/>
      <c r="C246" s="171"/>
      <c r="D246" s="174"/>
      <c r="E246" s="140" t="s">
        <v>418</v>
      </c>
      <c r="F246" s="107">
        <v>0.95132743362831862</v>
      </c>
      <c r="G246" s="107">
        <v>0.9840746842394289</v>
      </c>
      <c r="H246" s="107">
        <v>0.9714452214452215</v>
      </c>
      <c r="I246" s="107">
        <v>0.96931747025673132</v>
      </c>
      <c r="J246" s="107">
        <v>0.97483523067705213</v>
      </c>
      <c r="K246" s="107">
        <v>0.98724637681159422</v>
      </c>
      <c r="L246" s="107">
        <v>0.98294117647058821</v>
      </c>
      <c r="M246" s="107">
        <v>0.9649969824984912</v>
      </c>
      <c r="N246" s="107">
        <v>0.97268777157045316</v>
      </c>
      <c r="O246" s="28"/>
    </row>
    <row r="247" spans="2:15" ht="12.6" customHeight="1" x14ac:dyDescent="0.2">
      <c r="B247" s="172"/>
      <c r="C247" s="172"/>
      <c r="D247" s="175"/>
      <c r="E247" s="139" t="s">
        <v>401</v>
      </c>
      <c r="F247" s="104">
        <v>0.94264656048797013</v>
      </c>
      <c r="G247" s="104">
        <v>0.95545903593936299</v>
      </c>
      <c r="H247" s="104">
        <v>0.94073303873147907</v>
      </c>
      <c r="I247" s="104">
        <v>0.94378283712784583</v>
      </c>
      <c r="J247" s="104">
        <v>0.94273851742928816</v>
      </c>
      <c r="K247" s="104">
        <v>0.9742054758341403</v>
      </c>
      <c r="L247" s="104">
        <v>0.96727640408125748</v>
      </c>
      <c r="M247" s="104">
        <v>0.9653367033760607</v>
      </c>
      <c r="N247" s="104">
        <v>0.96276063006464541</v>
      </c>
      <c r="O247" s="28"/>
    </row>
    <row r="248" spans="2:15" x14ac:dyDescent="0.2">
      <c r="B248" s="173" t="s">
        <v>101</v>
      </c>
      <c r="C248" s="173" t="s">
        <v>211</v>
      </c>
      <c r="D248" s="170" t="s">
        <v>357</v>
      </c>
      <c r="E248" s="139" t="s">
        <v>415</v>
      </c>
      <c r="F248" s="104">
        <v>0.94690653795524349</v>
      </c>
      <c r="G248" s="104">
        <v>0.9263095000995818</v>
      </c>
      <c r="H248" s="104">
        <v>0.92481662591687042</v>
      </c>
      <c r="I248" s="104">
        <v>0.92568692756036641</v>
      </c>
      <c r="J248" s="104">
        <v>0.92094594594594592</v>
      </c>
      <c r="K248" s="104">
        <v>0.95673187571921747</v>
      </c>
      <c r="L248" s="104">
        <v>0.93417085427135682</v>
      </c>
      <c r="M248" s="104">
        <v>0.92817141465790109</v>
      </c>
      <c r="N248" s="104">
        <v>0.92770511296076097</v>
      </c>
      <c r="O248" s="28"/>
    </row>
    <row r="249" spans="2:15" x14ac:dyDescent="0.2">
      <c r="B249" s="174"/>
      <c r="C249" s="174"/>
      <c r="D249" s="171"/>
      <c r="E249" s="140" t="s">
        <v>416</v>
      </c>
      <c r="F249" s="107">
        <v>0.91173096463338688</v>
      </c>
      <c r="G249" s="107">
        <v>0.92154805258934636</v>
      </c>
      <c r="H249" s="107">
        <v>0.90828873598369009</v>
      </c>
      <c r="I249" s="107">
        <v>0.9318285901210337</v>
      </c>
      <c r="J249" s="107">
        <v>0.92198846284356972</v>
      </c>
      <c r="K249" s="107">
        <v>0.87675198587819947</v>
      </c>
      <c r="L249" s="107">
        <v>0.83826558265582651</v>
      </c>
      <c r="M249" s="107">
        <v>0.87373913043478257</v>
      </c>
      <c r="N249" s="107">
        <v>0.87850757870190443</v>
      </c>
      <c r="O249" s="28"/>
    </row>
    <row r="250" spans="2:15" x14ac:dyDescent="0.2">
      <c r="B250" s="174"/>
      <c r="C250" s="174"/>
      <c r="D250" s="171"/>
      <c r="E250" s="139" t="s">
        <v>417</v>
      </c>
      <c r="F250" s="104">
        <v>0.88516949152542368</v>
      </c>
      <c r="G250" s="104">
        <v>0.87790365030323836</v>
      </c>
      <c r="H250" s="104">
        <v>0.8585629082646975</v>
      </c>
      <c r="I250" s="104">
        <v>0.8856299994326885</v>
      </c>
      <c r="J250" s="104">
        <v>0.88882589715970295</v>
      </c>
      <c r="K250" s="104">
        <v>0.81332199546485262</v>
      </c>
      <c r="L250" s="104">
        <v>0.79317494116328591</v>
      </c>
      <c r="M250" s="104">
        <v>0.85172608941709116</v>
      </c>
      <c r="N250" s="104">
        <v>0.8370879470535828</v>
      </c>
      <c r="O250" s="28"/>
    </row>
    <row r="251" spans="2:15" x14ac:dyDescent="0.2">
      <c r="B251" s="174"/>
      <c r="C251" s="174"/>
      <c r="D251" s="171"/>
      <c r="E251" s="140" t="s">
        <v>418</v>
      </c>
      <c r="F251" s="107">
        <v>0.93523658472112081</v>
      </c>
      <c r="G251" s="107">
        <v>0.91271393643031784</v>
      </c>
      <c r="H251" s="107">
        <v>0.89651162790697669</v>
      </c>
      <c r="I251" s="107">
        <v>0.91767441860465115</v>
      </c>
      <c r="J251" s="107">
        <v>0.91244131455399058</v>
      </c>
      <c r="K251" s="107">
        <v>0.83493369913122994</v>
      </c>
      <c r="L251" s="107">
        <v>0.84042086804033322</v>
      </c>
      <c r="M251" s="107">
        <v>0.90661571530929064</v>
      </c>
      <c r="N251" s="107">
        <v>0.90421367718167167</v>
      </c>
      <c r="O251" s="28"/>
    </row>
    <row r="252" spans="2:15" x14ac:dyDescent="0.2">
      <c r="B252" s="174"/>
      <c r="C252" s="174"/>
      <c r="D252" s="172"/>
      <c r="E252" s="139" t="s">
        <v>401</v>
      </c>
      <c r="F252" s="104">
        <v>0.90830774787791224</v>
      </c>
      <c r="G252" s="104">
        <v>0.90840975742062346</v>
      </c>
      <c r="H252" s="104">
        <v>0.89377201271368434</v>
      </c>
      <c r="I252" s="104">
        <v>0.91603985968831259</v>
      </c>
      <c r="J252" s="104">
        <v>0.91069540755075351</v>
      </c>
      <c r="K252" s="104">
        <v>0.85930070953112425</v>
      </c>
      <c r="L252" s="104">
        <v>0.8306235318054862</v>
      </c>
      <c r="M252" s="104">
        <v>0.87396149544655699</v>
      </c>
      <c r="N252" s="104">
        <v>0.87185949751960312</v>
      </c>
      <c r="O252" s="28"/>
    </row>
    <row r="253" spans="2:15" x14ac:dyDescent="0.2">
      <c r="B253" s="174"/>
      <c r="C253" s="174"/>
      <c r="D253" s="173" t="s">
        <v>358</v>
      </c>
      <c r="E253" s="140" t="s">
        <v>415</v>
      </c>
      <c r="F253" s="107">
        <v>1</v>
      </c>
      <c r="G253" s="107">
        <v>0.96226415094339623</v>
      </c>
      <c r="H253" s="107">
        <v>0.96969696969696972</v>
      </c>
      <c r="I253" s="107">
        <v>0.98734177215189878</v>
      </c>
      <c r="J253" s="107">
        <v>0.96875</v>
      </c>
      <c r="K253" s="107">
        <v>0.91549295774647887</v>
      </c>
      <c r="L253" s="107">
        <v>0.94186046511627908</v>
      </c>
      <c r="M253" s="107">
        <v>0.98936170212765961</v>
      </c>
      <c r="N253" s="107">
        <v>0.97777777777777775</v>
      </c>
      <c r="O253" s="28"/>
    </row>
    <row r="254" spans="2:15" x14ac:dyDescent="0.2">
      <c r="B254" s="174"/>
      <c r="C254" s="174"/>
      <c r="D254" s="174"/>
      <c r="E254" s="139" t="s">
        <v>416</v>
      </c>
      <c r="F254" s="104">
        <v>0.99033816425120769</v>
      </c>
      <c r="G254" s="104">
        <v>0.97265625</v>
      </c>
      <c r="H254" s="104">
        <v>0.99163179916317989</v>
      </c>
      <c r="I254" s="104">
        <v>0.98859315589353614</v>
      </c>
      <c r="J254" s="104">
        <v>0.98333333333333328</v>
      </c>
      <c r="K254" s="104">
        <v>0.96389891696750907</v>
      </c>
      <c r="L254" s="104">
        <v>0.92024539877300615</v>
      </c>
      <c r="M254" s="104">
        <v>0.98076923076923073</v>
      </c>
      <c r="N254" s="104">
        <v>0.98518518518518516</v>
      </c>
      <c r="O254" s="28"/>
    </row>
    <row r="255" spans="2:15" x14ac:dyDescent="0.2">
      <c r="B255" s="174"/>
      <c r="C255" s="174"/>
      <c r="D255" s="174"/>
      <c r="E255" s="140" t="s">
        <v>417</v>
      </c>
      <c r="F255" s="107">
        <v>0.98750000000000004</v>
      </c>
      <c r="G255" s="107">
        <v>0.9550561797752809</v>
      </c>
      <c r="H255" s="107">
        <v>0.92941176470588238</v>
      </c>
      <c r="I255" s="107">
        <v>1</v>
      </c>
      <c r="J255" s="107">
        <v>0.91176470588235292</v>
      </c>
      <c r="K255" s="107">
        <v>0.971830985915493</v>
      </c>
      <c r="L255" s="107">
        <v>0.95402298850574707</v>
      </c>
      <c r="M255" s="107">
        <v>0.99029126213592233</v>
      </c>
      <c r="N255" s="107">
        <v>1</v>
      </c>
      <c r="O255" s="28"/>
    </row>
    <row r="256" spans="2:15" ht="12.6" customHeight="1" x14ac:dyDescent="0.2">
      <c r="B256" s="174"/>
      <c r="C256" s="174"/>
      <c r="D256" s="174"/>
      <c r="E256" s="139" t="s">
        <v>418</v>
      </c>
      <c r="F256" s="104">
        <v>0.95238095238095233</v>
      </c>
      <c r="G256" s="104">
        <v>1</v>
      </c>
      <c r="H256" s="104">
        <v>1</v>
      </c>
      <c r="I256" s="104">
        <v>1</v>
      </c>
      <c r="J256" s="104">
        <v>0.97297297297297303</v>
      </c>
      <c r="K256" s="104">
        <v>1</v>
      </c>
      <c r="L256" s="104">
        <v>0.95</v>
      </c>
      <c r="M256" s="104">
        <v>1</v>
      </c>
      <c r="N256" s="104">
        <v>1</v>
      </c>
      <c r="O256" s="28"/>
    </row>
    <row r="257" spans="2:15" ht="12.6" customHeight="1" x14ac:dyDescent="0.2">
      <c r="B257" s="174"/>
      <c r="C257" s="175"/>
      <c r="D257" s="175"/>
      <c r="E257" s="140" t="s">
        <v>401</v>
      </c>
      <c r="F257" s="107">
        <v>0.98936170212765961</v>
      </c>
      <c r="G257" s="107">
        <v>0.96969696969696972</v>
      </c>
      <c r="H257" s="107">
        <v>0.97488584474885842</v>
      </c>
      <c r="I257" s="107">
        <v>0.99116997792494477</v>
      </c>
      <c r="J257" s="107">
        <v>0.97014925373134331</v>
      </c>
      <c r="K257" s="107">
        <v>0.96008869179600886</v>
      </c>
      <c r="L257" s="107">
        <v>0.93063583815028905</v>
      </c>
      <c r="M257" s="107">
        <v>0.98450946643717729</v>
      </c>
      <c r="N257" s="107">
        <v>0.98719999999999997</v>
      </c>
      <c r="O257" s="28"/>
    </row>
    <row r="258" spans="2:15" ht="12" customHeight="1" x14ac:dyDescent="0.2">
      <c r="B258" s="174"/>
      <c r="C258" s="170" t="s">
        <v>103</v>
      </c>
      <c r="D258" s="170" t="s">
        <v>357</v>
      </c>
      <c r="E258" s="139" t="s">
        <v>415</v>
      </c>
      <c r="F258" s="104">
        <v>0.94076410795653698</v>
      </c>
      <c r="G258" s="104">
        <v>0.92575488454706922</v>
      </c>
      <c r="H258" s="104">
        <v>0.92243346007604565</v>
      </c>
      <c r="I258" s="104">
        <v>0.93926332288401249</v>
      </c>
      <c r="J258" s="104">
        <v>0.95158526135389887</v>
      </c>
      <c r="K258" s="104">
        <v>0.89585133967156438</v>
      </c>
      <c r="L258" s="104">
        <v>0.93794749403341293</v>
      </c>
      <c r="M258" s="104">
        <v>0.92657488527325826</v>
      </c>
      <c r="N258" s="104">
        <v>0.94659735349716445</v>
      </c>
      <c r="O258" s="28"/>
    </row>
    <row r="259" spans="2:15" x14ac:dyDescent="0.2">
      <c r="B259" s="174"/>
      <c r="C259" s="171"/>
      <c r="D259" s="171"/>
      <c r="E259" s="140" t="s">
        <v>416</v>
      </c>
      <c r="F259" s="107">
        <v>0.9431752956032603</v>
      </c>
      <c r="G259" s="107">
        <v>0.94301011302795956</v>
      </c>
      <c r="H259" s="107">
        <v>0.93222827084225335</v>
      </c>
      <c r="I259" s="107">
        <v>0.94997450930410399</v>
      </c>
      <c r="J259" s="107">
        <v>0.95757656104998012</v>
      </c>
      <c r="K259" s="107">
        <v>0.81551036951969191</v>
      </c>
      <c r="L259" s="107">
        <v>0.85668991756499679</v>
      </c>
      <c r="M259" s="107">
        <v>0.90199823684983838</v>
      </c>
      <c r="N259" s="107">
        <v>0.87992185151788394</v>
      </c>
      <c r="O259" s="28"/>
    </row>
    <row r="260" spans="2:15" x14ac:dyDescent="0.2">
      <c r="B260" s="174"/>
      <c r="C260" s="171"/>
      <c r="D260" s="171"/>
      <c r="E260" s="139" t="s">
        <v>417</v>
      </c>
      <c r="F260" s="104">
        <v>0.90736020391906957</v>
      </c>
      <c r="G260" s="104">
        <v>0.91434760873187804</v>
      </c>
      <c r="H260" s="104">
        <v>0.91059042463204198</v>
      </c>
      <c r="I260" s="104">
        <v>0.93499392466585662</v>
      </c>
      <c r="J260" s="104">
        <v>0.94853328649218338</v>
      </c>
      <c r="K260" s="104">
        <v>0.74831125537327836</v>
      </c>
      <c r="L260" s="104">
        <v>0.75587967183226978</v>
      </c>
      <c r="M260" s="104">
        <v>0.82806490948316291</v>
      </c>
      <c r="N260" s="104">
        <v>0.77531179416674845</v>
      </c>
      <c r="O260" s="28"/>
    </row>
    <row r="261" spans="2:15" x14ac:dyDescent="0.2">
      <c r="B261" s="174"/>
      <c r="C261" s="171"/>
      <c r="D261" s="171"/>
      <c r="E261" s="139" t="s">
        <v>418</v>
      </c>
      <c r="F261" s="104">
        <v>0.92889424525459474</v>
      </c>
      <c r="G261" s="104">
        <v>0.94208733353979557</v>
      </c>
      <c r="H261" s="104">
        <v>0.94024276377217553</v>
      </c>
      <c r="I261" s="104">
        <v>0.94754498322659353</v>
      </c>
      <c r="J261" s="104">
        <v>0.95329087048832273</v>
      </c>
      <c r="K261" s="104">
        <v>0.83952451708766718</v>
      </c>
      <c r="L261" s="104">
        <v>0.83878643664485431</v>
      </c>
      <c r="M261" s="104">
        <v>0.89105295191722456</v>
      </c>
      <c r="N261" s="104">
        <v>0.88033138999693161</v>
      </c>
      <c r="O261" s="28"/>
    </row>
    <row r="262" spans="2:15" x14ac:dyDescent="0.2">
      <c r="B262" s="174"/>
      <c r="C262" s="171"/>
      <c r="D262" s="172"/>
      <c r="E262" s="140" t="s">
        <v>401</v>
      </c>
      <c r="F262" s="107">
        <v>0.92923536571871201</v>
      </c>
      <c r="G262" s="107">
        <v>0.93166169382602704</v>
      </c>
      <c r="H262" s="107">
        <v>0.92470747339330861</v>
      </c>
      <c r="I262" s="107">
        <v>0.94368285671054619</v>
      </c>
      <c r="J262" s="107">
        <v>0.95349344298040684</v>
      </c>
      <c r="K262" s="107">
        <v>0.79984944010539194</v>
      </c>
      <c r="L262" s="107">
        <v>0.8241672109732201</v>
      </c>
      <c r="M262" s="107">
        <v>0.87645212979035925</v>
      </c>
      <c r="N262" s="107">
        <v>0.84795260860527955</v>
      </c>
      <c r="O262" s="28"/>
    </row>
    <row r="263" spans="2:15" x14ac:dyDescent="0.2">
      <c r="B263" s="174"/>
      <c r="C263" s="171"/>
      <c r="D263" s="173" t="s">
        <v>358</v>
      </c>
      <c r="E263" s="139" t="s">
        <v>415</v>
      </c>
      <c r="F263" s="104">
        <v>0.95881006864988561</v>
      </c>
      <c r="G263" s="104">
        <v>0.98726114649681529</v>
      </c>
      <c r="H263" s="104">
        <v>0.95669291338582674</v>
      </c>
      <c r="I263" s="104">
        <v>0.98928571428571432</v>
      </c>
      <c r="J263" s="104">
        <v>0.97909407665505221</v>
      </c>
      <c r="K263" s="104">
        <v>0.83899821109123429</v>
      </c>
      <c r="L263" s="104">
        <v>0.88709677419354838</v>
      </c>
      <c r="M263" s="104">
        <v>0.93356643356643354</v>
      </c>
      <c r="N263" s="104">
        <v>0.94903339191564151</v>
      </c>
      <c r="O263" s="28"/>
    </row>
    <row r="264" spans="2:15" x14ac:dyDescent="0.2">
      <c r="B264" s="174"/>
      <c r="C264" s="171"/>
      <c r="D264" s="174"/>
      <c r="E264" s="140" t="s">
        <v>416</v>
      </c>
      <c r="F264" s="107">
        <v>0.9664053751399776</v>
      </c>
      <c r="G264" s="107">
        <v>0.9900249376558603</v>
      </c>
      <c r="H264" s="107">
        <v>0.95039406583217434</v>
      </c>
      <c r="I264" s="107">
        <v>0.98236331569664903</v>
      </c>
      <c r="J264" s="107">
        <v>0.98958333333333337</v>
      </c>
      <c r="K264" s="107">
        <v>0.91364205256570719</v>
      </c>
      <c r="L264" s="107">
        <v>0.90603146853146854</v>
      </c>
      <c r="M264" s="107">
        <v>0.9209470304975923</v>
      </c>
      <c r="N264" s="107">
        <v>0.96307934014139829</v>
      </c>
      <c r="O264" s="28"/>
    </row>
    <row r="265" spans="2:15" x14ac:dyDescent="0.2">
      <c r="B265" s="174"/>
      <c r="C265" s="171"/>
      <c r="D265" s="174"/>
      <c r="E265" s="139" t="s">
        <v>417</v>
      </c>
      <c r="F265" s="104">
        <v>0.97476759628154053</v>
      </c>
      <c r="G265" s="104">
        <v>0.99036144578313257</v>
      </c>
      <c r="H265" s="104">
        <v>0.97571743929359822</v>
      </c>
      <c r="I265" s="104">
        <v>0.99175068744271311</v>
      </c>
      <c r="J265" s="104">
        <v>0.99416666666666664</v>
      </c>
      <c r="K265" s="104">
        <v>0.97023330651649231</v>
      </c>
      <c r="L265" s="104">
        <v>0.92925278219395868</v>
      </c>
      <c r="M265" s="104">
        <v>0.93312352478363492</v>
      </c>
      <c r="N265" s="104">
        <v>0.95744680851063835</v>
      </c>
      <c r="O265" s="28"/>
    </row>
    <row r="266" spans="2:15" ht="12.6" customHeight="1" x14ac:dyDescent="0.2">
      <c r="B266" s="174"/>
      <c r="C266" s="171"/>
      <c r="D266" s="174"/>
      <c r="E266" s="140" t="s">
        <v>418</v>
      </c>
      <c r="F266" s="107">
        <v>0.95909090909090911</v>
      </c>
      <c r="G266" s="107">
        <v>0.98901098901098905</v>
      </c>
      <c r="H266" s="107">
        <v>0.984375</v>
      </c>
      <c r="I266" s="107">
        <v>0.99710144927536237</v>
      </c>
      <c r="J266" s="107">
        <v>0.99220779220779221</v>
      </c>
      <c r="K266" s="107">
        <v>0.98918918918918919</v>
      </c>
      <c r="L266" s="107">
        <v>0.97862232779097391</v>
      </c>
      <c r="M266" s="107">
        <v>0.97204301075268817</v>
      </c>
      <c r="N266" s="107">
        <v>0.98347107438016534</v>
      </c>
      <c r="O266" s="28"/>
    </row>
    <row r="267" spans="2:15" ht="12.6" customHeight="1" x14ac:dyDescent="0.2">
      <c r="B267" s="175"/>
      <c r="C267" s="172"/>
      <c r="D267" s="175"/>
      <c r="E267" s="139" t="s">
        <v>401</v>
      </c>
      <c r="F267" s="104">
        <v>0.96683354192740922</v>
      </c>
      <c r="G267" s="104">
        <v>0.9896619167365186</v>
      </c>
      <c r="H267" s="104">
        <v>0.95949830154167759</v>
      </c>
      <c r="I267" s="104">
        <v>0.98686679174484049</v>
      </c>
      <c r="J267" s="104">
        <v>0.98969072164948457</v>
      </c>
      <c r="K267" s="104">
        <v>0.926023199824907</v>
      </c>
      <c r="L267" s="104">
        <v>0.91732018821420569</v>
      </c>
      <c r="M267" s="104">
        <v>0.93062500000000004</v>
      </c>
      <c r="N267" s="104">
        <v>0.96199671322925229</v>
      </c>
      <c r="O267" s="28"/>
    </row>
    <row r="268" spans="2:15" x14ac:dyDescent="0.2">
      <c r="B268" s="170" t="s">
        <v>104</v>
      </c>
      <c r="C268" s="173" t="s">
        <v>212</v>
      </c>
      <c r="D268" s="170" t="s">
        <v>357</v>
      </c>
      <c r="E268" s="140" t="s">
        <v>415</v>
      </c>
      <c r="F268" s="107">
        <v>0.96523641667679594</v>
      </c>
      <c r="G268" s="107">
        <v>0.96274024289588489</v>
      </c>
      <c r="H268" s="107">
        <v>0.96135748735442894</v>
      </c>
      <c r="I268" s="107">
        <v>0.96646885982600683</v>
      </c>
      <c r="J268" s="107">
        <v>0.9668181274662202</v>
      </c>
      <c r="K268" s="107">
        <v>0.97769311128863767</v>
      </c>
      <c r="L268" s="107">
        <v>0.96654391111665938</v>
      </c>
      <c r="M268" s="107">
        <v>0.95723647672997891</v>
      </c>
      <c r="N268" s="107">
        <v>0.95707566827409651</v>
      </c>
      <c r="O268" s="28"/>
    </row>
    <row r="269" spans="2:15" ht="12.6" customHeight="1" x14ac:dyDescent="0.2">
      <c r="B269" s="171"/>
      <c r="C269" s="174"/>
      <c r="D269" s="171"/>
      <c r="E269" s="139" t="s">
        <v>416</v>
      </c>
      <c r="F269" s="104">
        <v>0.91960761288807391</v>
      </c>
      <c r="G269" s="104">
        <v>0.91592679666251786</v>
      </c>
      <c r="H269" s="104">
        <v>0.91490033890516398</v>
      </c>
      <c r="I269" s="104">
        <v>0.90546673390086907</v>
      </c>
      <c r="J269" s="104">
        <v>0.91088870856249815</v>
      </c>
      <c r="K269" s="104">
        <v>0.93200762569209239</v>
      </c>
      <c r="L269" s="104">
        <v>0.89557114711913477</v>
      </c>
      <c r="M269" s="104">
        <v>0.90517259123561744</v>
      </c>
      <c r="N269" s="104">
        <v>0.9100627273206473</v>
      </c>
      <c r="O269" s="28"/>
    </row>
    <row r="270" spans="2:15" x14ac:dyDescent="0.2">
      <c r="B270" s="171"/>
      <c r="C270" s="174"/>
      <c r="D270" s="171"/>
      <c r="E270" s="140" t="s">
        <v>417</v>
      </c>
      <c r="F270" s="107">
        <v>0.87136166673961568</v>
      </c>
      <c r="G270" s="107">
        <v>0.87291261580693125</v>
      </c>
      <c r="H270" s="107">
        <v>0.85620717452640061</v>
      </c>
      <c r="I270" s="107">
        <v>0.8594036003055503</v>
      </c>
      <c r="J270" s="107">
        <v>0.85834636967722489</v>
      </c>
      <c r="K270" s="107">
        <v>0.86701480792617502</v>
      </c>
      <c r="L270" s="107">
        <v>0.83654731671922533</v>
      </c>
      <c r="M270" s="107">
        <v>0.84520508376660886</v>
      </c>
      <c r="N270" s="107">
        <v>0.83830704301236192</v>
      </c>
      <c r="O270" s="28"/>
    </row>
    <row r="271" spans="2:15" x14ac:dyDescent="0.2">
      <c r="B271" s="171"/>
      <c r="C271" s="174"/>
      <c r="D271" s="171"/>
      <c r="E271" s="139" t="s">
        <v>418</v>
      </c>
      <c r="F271" s="104">
        <v>0.91103039220194026</v>
      </c>
      <c r="G271" s="104">
        <v>0.9011088073559903</v>
      </c>
      <c r="H271" s="104">
        <v>0.89809813444691566</v>
      </c>
      <c r="I271" s="104">
        <v>0.90136776057418855</v>
      </c>
      <c r="J271" s="104">
        <v>0.90244010255503493</v>
      </c>
      <c r="K271" s="104">
        <v>0.89225603536212172</v>
      </c>
      <c r="L271" s="104">
        <v>0.8684338128333603</v>
      </c>
      <c r="M271" s="104">
        <v>0.88489976996385145</v>
      </c>
      <c r="N271" s="104">
        <v>0.9000717996367783</v>
      </c>
      <c r="O271" s="28"/>
    </row>
    <row r="272" spans="2:15" x14ac:dyDescent="0.2">
      <c r="B272" s="171"/>
      <c r="C272" s="174"/>
      <c r="D272" s="172"/>
      <c r="E272" s="140" t="s">
        <v>401</v>
      </c>
      <c r="F272" s="107">
        <v>0.90699513913479357</v>
      </c>
      <c r="G272" s="107">
        <v>0.90423659087043851</v>
      </c>
      <c r="H272" s="107">
        <v>0.8977248714517152</v>
      </c>
      <c r="I272" s="107">
        <v>0.89485887864706326</v>
      </c>
      <c r="J272" s="107">
        <v>0.89692306218995999</v>
      </c>
      <c r="K272" s="107">
        <v>0.90927943929720134</v>
      </c>
      <c r="L272" s="107">
        <v>0.87780708666990692</v>
      </c>
      <c r="M272" s="107">
        <v>0.88740922416601198</v>
      </c>
      <c r="N272" s="107">
        <v>0.88908071848704162</v>
      </c>
      <c r="O272" s="28"/>
    </row>
    <row r="273" spans="2:15" x14ac:dyDescent="0.2">
      <c r="B273" s="171"/>
      <c r="C273" s="174"/>
      <c r="D273" s="173" t="s">
        <v>358</v>
      </c>
      <c r="E273" s="139" t="s">
        <v>415</v>
      </c>
      <c r="F273" s="104">
        <v>0.98636363636363633</v>
      </c>
      <c r="G273" s="104">
        <v>0.98098256735340728</v>
      </c>
      <c r="H273" s="104">
        <v>0.97996918335901384</v>
      </c>
      <c r="I273" s="104">
        <v>0.98305084745762716</v>
      </c>
      <c r="J273" s="104">
        <v>0.96433878157503716</v>
      </c>
      <c r="K273" s="104">
        <v>0.90571428571428569</v>
      </c>
      <c r="L273" s="104">
        <v>0.95104895104895104</v>
      </c>
      <c r="M273" s="104">
        <v>0.981888745148771</v>
      </c>
      <c r="N273" s="104">
        <v>0.97491448118586088</v>
      </c>
      <c r="O273" s="28"/>
    </row>
    <row r="274" spans="2:15" x14ac:dyDescent="0.2">
      <c r="B274" s="171"/>
      <c r="C274" s="174"/>
      <c r="D274" s="174"/>
      <c r="E274" s="140" t="s">
        <v>416</v>
      </c>
      <c r="F274" s="107">
        <v>0.96861924686192469</v>
      </c>
      <c r="G274" s="107">
        <v>0.97973499610288384</v>
      </c>
      <c r="H274" s="107">
        <v>0.98127090301003339</v>
      </c>
      <c r="I274" s="107">
        <v>0.9677106877623507</v>
      </c>
      <c r="J274" s="107">
        <v>0.97335526315789478</v>
      </c>
      <c r="K274" s="107">
        <v>0.96901323706377862</v>
      </c>
      <c r="L274" s="107">
        <v>0.96457426973275329</v>
      </c>
      <c r="M274" s="107">
        <v>0.9713347267841147</v>
      </c>
      <c r="N274" s="107">
        <v>0.97575250836120397</v>
      </c>
      <c r="O274" s="28"/>
    </row>
    <row r="275" spans="2:15" x14ac:dyDescent="0.2">
      <c r="B275" s="171"/>
      <c r="C275" s="174"/>
      <c r="D275" s="174"/>
      <c r="E275" s="139" t="s">
        <v>417</v>
      </c>
      <c r="F275" s="104">
        <v>0.96356502242152464</v>
      </c>
      <c r="G275" s="104">
        <v>0.9723145071982281</v>
      </c>
      <c r="H275" s="104">
        <v>0.97402597402597402</v>
      </c>
      <c r="I275" s="104">
        <v>0.97812348079727762</v>
      </c>
      <c r="J275" s="104">
        <v>0.95582706766917291</v>
      </c>
      <c r="K275" s="104">
        <v>0.97478220999541498</v>
      </c>
      <c r="L275" s="104">
        <v>0.95668374476013041</v>
      </c>
      <c r="M275" s="104">
        <v>0.96108597285067876</v>
      </c>
      <c r="N275" s="104">
        <v>0.96101541251133271</v>
      </c>
      <c r="O275" s="28"/>
    </row>
    <row r="276" spans="2:15" ht="12.6" customHeight="1" x14ac:dyDescent="0.2">
      <c r="B276" s="171"/>
      <c r="C276" s="174"/>
      <c r="D276" s="174"/>
      <c r="E276" s="140" t="s">
        <v>418</v>
      </c>
      <c r="F276" s="107">
        <v>0.88984509466437178</v>
      </c>
      <c r="G276" s="107">
        <v>0.98055105348460292</v>
      </c>
      <c r="H276" s="107">
        <v>0.98056801195814647</v>
      </c>
      <c r="I276" s="107">
        <v>0.99101796407185627</v>
      </c>
      <c r="J276" s="107">
        <v>0.98679471788715489</v>
      </c>
      <c r="K276" s="107">
        <v>0.986648865153538</v>
      </c>
      <c r="L276" s="107">
        <v>0.96614583333333337</v>
      </c>
      <c r="M276" s="107">
        <v>0.97845373891001264</v>
      </c>
      <c r="N276" s="107">
        <v>0.98002219755826858</v>
      </c>
      <c r="O276" s="28"/>
    </row>
    <row r="277" spans="2:15" ht="12.6" customHeight="1" x14ac:dyDescent="0.2">
      <c r="B277" s="171"/>
      <c r="C277" s="175"/>
      <c r="D277" s="175"/>
      <c r="E277" s="139" t="s">
        <v>401</v>
      </c>
      <c r="F277" s="104">
        <v>0.95957651588065451</v>
      </c>
      <c r="G277" s="104">
        <v>0.97758007117437717</v>
      </c>
      <c r="H277" s="104">
        <v>0.97882239691962136</v>
      </c>
      <c r="I277" s="104">
        <v>0.97503828483920363</v>
      </c>
      <c r="J277" s="104">
        <v>0.9685346119268804</v>
      </c>
      <c r="K277" s="104">
        <v>0.96635030198446936</v>
      </c>
      <c r="L277" s="104">
        <v>0.96107382550335574</v>
      </c>
      <c r="M277" s="104">
        <v>0.97008847072040438</v>
      </c>
      <c r="N277" s="104">
        <v>0.97187004754358164</v>
      </c>
      <c r="O277" s="28"/>
    </row>
    <row r="278" spans="2:15" ht="12" customHeight="1" x14ac:dyDescent="0.2">
      <c r="B278" s="171"/>
      <c r="C278" s="170" t="s">
        <v>106</v>
      </c>
      <c r="D278" s="170" t="s">
        <v>357</v>
      </c>
      <c r="E278" s="140" t="s">
        <v>415</v>
      </c>
      <c r="F278" s="107">
        <v>0.9866310160427807</v>
      </c>
      <c r="G278" s="107">
        <v>0.97473045822102422</v>
      </c>
      <c r="H278" s="107">
        <v>0.98238677210639824</v>
      </c>
      <c r="I278" s="107">
        <v>0.97900894700619412</v>
      </c>
      <c r="J278" s="107">
        <v>0.97294654498044331</v>
      </c>
      <c r="K278" s="107">
        <v>0.98203592814371254</v>
      </c>
      <c r="L278" s="107">
        <v>0.9678780012978585</v>
      </c>
      <c r="M278" s="107">
        <v>0.95693178245834642</v>
      </c>
      <c r="N278" s="107">
        <v>0.97543252595155705</v>
      </c>
      <c r="O278" s="28"/>
    </row>
    <row r="279" spans="2:15" x14ac:dyDescent="0.2">
      <c r="B279" s="171"/>
      <c r="C279" s="171"/>
      <c r="D279" s="171"/>
      <c r="E279" s="139" t="s">
        <v>416</v>
      </c>
      <c r="F279" s="104">
        <v>0.97935953862498104</v>
      </c>
      <c r="G279" s="104">
        <v>0.9717571624853697</v>
      </c>
      <c r="H279" s="104">
        <v>0.96231035400585574</v>
      </c>
      <c r="I279" s="104">
        <v>0.95984147952443855</v>
      </c>
      <c r="J279" s="104">
        <v>0.96831757226051185</v>
      </c>
      <c r="K279" s="104">
        <v>0.97477333333333338</v>
      </c>
      <c r="L279" s="104">
        <v>0.94298197706171494</v>
      </c>
      <c r="M279" s="104">
        <v>0.91635230441200588</v>
      </c>
      <c r="N279" s="104">
        <v>0.93922406615973808</v>
      </c>
      <c r="O279" s="28"/>
    </row>
    <row r="280" spans="2:15" x14ac:dyDescent="0.2">
      <c r="B280" s="171"/>
      <c r="C280" s="171"/>
      <c r="D280" s="171"/>
      <c r="E280" s="140" t="s">
        <v>417</v>
      </c>
      <c r="F280" s="107">
        <v>0.94108051676888949</v>
      </c>
      <c r="G280" s="107">
        <v>0.95165033522434239</v>
      </c>
      <c r="H280" s="107">
        <v>0.93572286744092914</v>
      </c>
      <c r="I280" s="107">
        <v>0.92022756005056894</v>
      </c>
      <c r="J280" s="107">
        <v>0.93373570520965687</v>
      </c>
      <c r="K280" s="107">
        <v>0.95820078890444071</v>
      </c>
      <c r="L280" s="107">
        <v>0.87343142875342383</v>
      </c>
      <c r="M280" s="107">
        <v>0.86172292454059685</v>
      </c>
      <c r="N280" s="107">
        <v>0.8616156139875305</v>
      </c>
      <c r="O280" s="28"/>
    </row>
    <row r="281" spans="2:15" ht="12.6" customHeight="1" x14ac:dyDescent="0.2">
      <c r="B281" s="171"/>
      <c r="C281" s="171"/>
      <c r="D281" s="171"/>
      <c r="E281" s="139" t="s">
        <v>418</v>
      </c>
      <c r="F281" s="104">
        <v>0.96023480401439121</v>
      </c>
      <c r="G281" s="104">
        <v>0.97328173945089369</v>
      </c>
      <c r="H281" s="104">
        <v>0.94757684329624736</v>
      </c>
      <c r="I281" s="104">
        <v>0.94554270794479667</v>
      </c>
      <c r="J281" s="104">
        <v>0.94594594594594594</v>
      </c>
      <c r="K281" s="104">
        <v>0.96067994505494503</v>
      </c>
      <c r="L281" s="104">
        <v>0.8769903762029746</v>
      </c>
      <c r="M281" s="104">
        <v>0.91790910723908747</v>
      </c>
      <c r="N281" s="104">
        <v>0.92205781142463872</v>
      </c>
      <c r="O281" s="28"/>
    </row>
    <row r="282" spans="2:15" ht="12.6" customHeight="1" x14ac:dyDescent="0.2">
      <c r="B282" s="171"/>
      <c r="C282" s="171"/>
      <c r="D282" s="172"/>
      <c r="E282" s="140" t="s">
        <v>401</v>
      </c>
      <c r="F282" s="107">
        <v>0.96400405847899273</v>
      </c>
      <c r="G282" s="107">
        <v>0.96498920978924652</v>
      </c>
      <c r="H282" s="107">
        <v>0.95226034598107623</v>
      </c>
      <c r="I282" s="107">
        <v>0.94478413502894476</v>
      </c>
      <c r="J282" s="107">
        <v>0.95312826465467204</v>
      </c>
      <c r="K282" s="107">
        <v>0.96736569818467366</v>
      </c>
      <c r="L282" s="107">
        <v>0.91045647806382279</v>
      </c>
      <c r="M282" s="107">
        <v>0.89982305060752621</v>
      </c>
      <c r="N282" s="107">
        <v>0.91172995780590715</v>
      </c>
      <c r="O282" s="28"/>
    </row>
    <row r="283" spans="2:15" x14ac:dyDescent="0.2">
      <c r="B283" s="171"/>
      <c r="C283" s="171"/>
      <c r="D283" s="173" t="s">
        <v>358</v>
      </c>
      <c r="E283" s="139" t="s">
        <v>415</v>
      </c>
      <c r="F283" s="104">
        <v>0.96988906497622818</v>
      </c>
      <c r="G283" s="104">
        <v>0.95989974937343359</v>
      </c>
      <c r="H283" s="104">
        <v>0.92422980849292258</v>
      </c>
      <c r="I283" s="104">
        <v>0.96098388464800677</v>
      </c>
      <c r="J283" s="104">
        <v>0.80015987210231809</v>
      </c>
      <c r="K283" s="104">
        <v>0.80248833592534996</v>
      </c>
      <c r="L283" s="104">
        <v>0.78280141843971629</v>
      </c>
      <c r="M283" s="104">
        <v>0.82145593869731803</v>
      </c>
      <c r="N283" s="104">
        <v>0.78254750175932442</v>
      </c>
      <c r="O283" s="28"/>
    </row>
    <row r="284" spans="2:15" x14ac:dyDescent="0.2">
      <c r="B284" s="171"/>
      <c r="C284" s="171"/>
      <c r="D284" s="174"/>
      <c r="E284" s="140" t="s">
        <v>416</v>
      </c>
      <c r="F284" s="107">
        <v>0.98417794083925703</v>
      </c>
      <c r="G284" s="107">
        <v>0.97855670103092784</v>
      </c>
      <c r="H284" s="107">
        <v>0.9702692595362753</v>
      </c>
      <c r="I284" s="107">
        <v>0.97945350561321753</v>
      </c>
      <c r="J284" s="107">
        <v>0.9529833836858006</v>
      </c>
      <c r="K284" s="107">
        <v>0.94455553535720782</v>
      </c>
      <c r="L284" s="107">
        <v>0.95440313111545994</v>
      </c>
      <c r="M284" s="107">
        <v>0.95689045936395756</v>
      </c>
      <c r="N284" s="107">
        <v>0.96000645057248835</v>
      </c>
      <c r="O284" s="28"/>
    </row>
    <row r="285" spans="2:15" x14ac:dyDescent="0.2">
      <c r="B285" s="171"/>
      <c r="C285" s="171"/>
      <c r="D285" s="174"/>
      <c r="E285" s="139" t="s">
        <v>417</v>
      </c>
      <c r="F285" s="104">
        <v>0.98015990524133845</v>
      </c>
      <c r="G285" s="104">
        <v>0.97373308569912442</v>
      </c>
      <c r="H285" s="104">
        <v>0.97901921132457026</v>
      </c>
      <c r="I285" s="104">
        <v>0.98600269179004041</v>
      </c>
      <c r="J285" s="104">
        <v>0.96561108362196935</v>
      </c>
      <c r="K285" s="104">
        <v>0.97627286208601083</v>
      </c>
      <c r="L285" s="104">
        <v>0.9652425778421434</v>
      </c>
      <c r="M285" s="104">
        <v>0.95576504713560551</v>
      </c>
      <c r="N285" s="104">
        <v>0.95768786127167627</v>
      </c>
      <c r="O285" s="28"/>
    </row>
    <row r="286" spans="2:15" ht="12.6" customHeight="1" x14ac:dyDescent="0.2">
      <c r="B286" s="171"/>
      <c r="C286" s="171"/>
      <c r="D286" s="174"/>
      <c r="E286" s="139" t="s">
        <v>418</v>
      </c>
      <c r="F286" s="104">
        <v>0.99247685185185186</v>
      </c>
      <c r="G286" s="104">
        <v>0.9905133928571429</v>
      </c>
      <c r="H286" s="104">
        <v>0.99403697078115683</v>
      </c>
      <c r="I286" s="104">
        <v>0.99289772727272729</v>
      </c>
      <c r="J286" s="104">
        <v>0.9892336922102597</v>
      </c>
      <c r="K286" s="104">
        <v>0.99169894853348095</v>
      </c>
      <c r="L286" s="104">
        <v>0.98658410732714141</v>
      </c>
      <c r="M286" s="104">
        <v>0.97734457323498425</v>
      </c>
      <c r="N286" s="104">
        <v>0.98413510747185262</v>
      </c>
      <c r="O286" s="28"/>
    </row>
    <row r="287" spans="2:15" ht="12.6" customHeight="1" x14ac:dyDescent="0.2">
      <c r="B287" s="172"/>
      <c r="C287" s="172"/>
      <c r="D287" s="175"/>
      <c r="E287" s="140" t="s">
        <v>401</v>
      </c>
      <c r="F287" s="107">
        <v>0.98336139447360604</v>
      </c>
      <c r="G287" s="107">
        <v>0.97751806583995005</v>
      </c>
      <c r="H287" s="107">
        <v>0.97184370382531604</v>
      </c>
      <c r="I287" s="107">
        <v>0.98140252199945566</v>
      </c>
      <c r="J287" s="107">
        <v>0.94617028270874426</v>
      </c>
      <c r="K287" s="107">
        <v>0.946993670886076</v>
      </c>
      <c r="L287" s="107">
        <v>0.94739832778634625</v>
      </c>
      <c r="M287" s="107">
        <v>0.94592307692307698</v>
      </c>
      <c r="N287" s="107">
        <v>0.94453636429033883</v>
      </c>
      <c r="O287" s="28"/>
    </row>
    <row r="288" spans="2:15" x14ac:dyDescent="0.2">
      <c r="B288" s="173" t="s">
        <v>107</v>
      </c>
      <c r="C288" s="173" t="s">
        <v>213</v>
      </c>
      <c r="D288" s="170" t="s">
        <v>357</v>
      </c>
      <c r="E288" s="139" t="s">
        <v>415</v>
      </c>
      <c r="F288" s="104">
        <v>0.92354426923339472</v>
      </c>
      <c r="G288" s="104">
        <v>0.893598203959453</v>
      </c>
      <c r="H288" s="104">
        <v>0.92497828846282315</v>
      </c>
      <c r="I288" s="104">
        <v>0.9317903335602451</v>
      </c>
      <c r="J288" s="104">
        <v>0.92756482525366402</v>
      </c>
      <c r="K288" s="104">
        <v>0.88298334540188272</v>
      </c>
      <c r="L288" s="104">
        <v>0.96133527295000387</v>
      </c>
      <c r="M288" s="104">
        <v>0.92078246392896779</v>
      </c>
      <c r="N288" s="104">
        <v>0.94008325899494494</v>
      </c>
      <c r="O288" s="28"/>
    </row>
    <row r="289" spans="2:15" x14ac:dyDescent="0.2">
      <c r="B289" s="174"/>
      <c r="C289" s="174"/>
      <c r="D289" s="171"/>
      <c r="E289" s="140" t="s">
        <v>416</v>
      </c>
      <c r="F289" s="107">
        <v>0.90663755684167013</v>
      </c>
      <c r="G289" s="107">
        <v>0.89204538331348338</v>
      </c>
      <c r="H289" s="107">
        <v>0.90634623361279054</v>
      </c>
      <c r="I289" s="107">
        <v>0.90643003275890199</v>
      </c>
      <c r="J289" s="107">
        <v>0.89399736639419614</v>
      </c>
      <c r="K289" s="107">
        <v>0.88511415298238638</v>
      </c>
      <c r="L289" s="107">
        <v>0.8978982652736659</v>
      </c>
      <c r="M289" s="107">
        <v>0.87139335396070738</v>
      </c>
      <c r="N289" s="107">
        <v>0.89217745281062022</v>
      </c>
      <c r="O289" s="28"/>
    </row>
    <row r="290" spans="2:15" x14ac:dyDescent="0.2">
      <c r="B290" s="174"/>
      <c r="C290" s="174"/>
      <c r="D290" s="171"/>
      <c r="E290" s="139" t="s">
        <v>417</v>
      </c>
      <c r="F290" s="104">
        <v>0.87235109717868342</v>
      </c>
      <c r="G290" s="104">
        <v>0.87198792107894141</v>
      </c>
      <c r="H290" s="104">
        <v>0.88009931168123368</v>
      </c>
      <c r="I290" s="104">
        <v>0.85936287443737391</v>
      </c>
      <c r="J290" s="104">
        <v>0.84510700773617931</v>
      </c>
      <c r="K290" s="104">
        <v>0.81364729020979021</v>
      </c>
      <c r="L290" s="104">
        <v>0.83851821177769725</v>
      </c>
      <c r="M290" s="104">
        <v>0.8032087083348155</v>
      </c>
      <c r="N290" s="104">
        <v>0.81861876130777245</v>
      </c>
      <c r="O290" s="28"/>
    </row>
    <row r="291" spans="2:15" x14ac:dyDescent="0.2">
      <c r="B291" s="174"/>
      <c r="C291" s="174"/>
      <c r="D291" s="171"/>
      <c r="E291" s="140" t="s">
        <v>418</v>
      </c>
      <c r="F291" s="107">
        <v>0.92787670207990425</v>
      </c>
      <c r="G291" s="107">
        <v>0.92624283996888479</v>
      </c>
      <c r="H291" s="107">
        <v>0.919602775132635</v>
      </c>
      <c r="I291" s="107">
        <v>0.91942872541094045</v>
      </c>
      <c r="J291" s="107">
        <v>0.9042971308790777</v>
      </c>
      <c r="K291" s="107">
        <v>0.89047771721705671</v>
      </c>
      <c r="L291" s="107">
        <v>0.89161665757410435</v>
      </c>
      <c r="M291" s="107">
        <v>0.88386249701599429</v>
      </c>
      <c r="N291" s="107">
        <v>0.90316159250585482</v>
      </c>
      <c r="O291" s="28"/>
    </row>
    <row r="292" spans="2:15" x14ac:dyDescent="0.2">
      <c r="B292" s="174"/>
      <c r="C292" s="174"/>
      <c r="D292" s="172"/>
      <c r="E292" s="139" t="s">
        <v>401</v>
      </c>
      <c r="F292" s="104">
        <v>0.89940172111200278</v>
      </c>
      <c r="G292" s="104">
        <v>0.88902141914526445</v>
      </c>
      <c r="H292" s="104">
        <v>0.90114063651422494</v>
      </c>
      <c r="I292" s="104">
        <v>0.89485601955819871</v>
      </c>
      <c r="J292" s="104">
        <v>0.8819558139107081</v>
      </c>
      <c r="K292" s="104">
        <v>0.86163338854407456</v>
      </c>
      <c r="L292" s="104">
        <v>0.88184831351140569</v>
      </c>
      <c r="M292" s="104">
        <v>0.85394248052726185</v>
      </c>
      <c r="N292" s="104">
        <v>0.87251442541582758</v>
      </c>
      <c r="O292" s="28"/>
    </row>
    <row r="293" spans="2:15" x14ac:dyDescent="0.2">
      <c r="B293" s="174"/>
      <c r="C293" s="174"/>
      <c r="D293" s="173" t="s">
        <v>358</v>
      </c>
      <c r="E293" s="140" t="s">
        <v>415</v>
      </c>
      <c r="F293" s="107">
        <v>0.96017699115044253</v>
      </c>
      <c r="G293" s="107">
        <v>0.98495702005730656</v>
      </c>
      <c r="H293" s="107">
        <v>0.98553459119496856</v>
      </c>
      <c r="I293" s="107">
        <v>0.97961704756022239</v>
      </c>
      <c r="J293" s="107">
        <v>0.97762478485370052</v>
      </c>
      <c r="K293" s="107">
        <v>0.79468599033816423</v>
      </c>
      <c r="L293" s="107">
        <v>0.92873388931008338</v>
      </c>
      <c r="M293" s="107">
        <v>0.97034400948991695</v>
      </c>
      <c r="N293" s="107">
        <v>0.95442501324854268</v>
      </c>
      <c r="O293" s="28"/>
    </row>
    <row r="294" spans="2:15" ht="12.6" customHeight="1" x14ac:dyDescent="0.2">
      <c r="B294" s="174"/>
      <c r="C294" s="174"/>
      <c r="D294" s="174"/>
      <c r="E294" s="139" t="s">
        <v>416</v>
      </c>
      <c r="F294" s="104">
        <v>0.96352247605011054</v>
      </c>
      <c r="G294" s="104">
        <v>0.98045320878740705</v>
      </c>
      <c r="H294" s="104">
        <v>0.97872696817420435</v>
      </c>
      <c r="I294" s="104">
        <v>0.97243539545810498</v>
      </c>
      <c r="J294" s="104">
        <v>0.97719532059825265</v>
      </c>
      <c r="K294" s="104">
        <v>0.90183605609368223</v>
      </c>
      <c r="L294" s="104">
        <v>0.93285714285714283</v>
      </c>
      <c r="M294" s="104">
        <v>0.9722302995056703</v>
      </c>
      <c r="N294" s="104">
        <v>0.96263677608753673</v>
      </c>
      <c r="O294" s="28"/>
    </row>
    <row r="295" spans="2:15" x14ac:dyDescent="0.2">
      <c r="B295" s="174"/>
      <c r="C295" s="174"/>
      <c r="D295" s="174"/>
      <c r="E295" s="140" t="s">
        <v>417</v>
      </c>
      <c r="F295" s="107">
        <v>0.95339954163483576</v>
      </c>
      <c r="G295" s="107">
        <v>0.9804241435562806</v>
      </c>
      <c r="H295" s="107">
        <v>0.95902883156297425</v>
      </c>
      <c r="I295" s="107">
        <v>0.95533686601059808</v>
      </c>
      <c r="J295" s="107">
        <v>0.96212121212121215</v>
      </c>
      <c r="K295" s="107">
        <v>0.96594427244582048</v>
      </c>
      <c r="L295" s="107">
        <v>0.95764705882352941</v>
      </c>
      <c r="M295" s="107">
        <v>0.96533613445378152</v>
      </c>
      <c r="N295" s="107">
        <v>0.98169336384439354</v>
      </c>
      <c r="O295" s="28"/>
    </row>
    <row r="296" spans="2:15" ht="12.6" customHeight="1" x14ac:dyDescent="0.2">
      <c r="B296" s="174"/>
      <c r="C296" s="174"/>
      <c r="D296" s="174"/>
      <c r="E296" s="139" t="s">
        <v>418</v>
      </c>
      <c r="F296" s="104">
        <v>0.9944598337950139</v>
      </c>
      <c r="G296" s="104">
        <v>0.9833795013850416</v>
      </c>
      <c r="H296" s="104">
        <v>0.99052132701421802</v>
      </c>
      <c r="I296" s="104">
        <v>0.98097826086956519</v>
      </c>
      <c r="J296" s="104">
        <v>0.98759305210918114</v>
      </c>
      <c r="K296" s="104">
        <v>0.97435897435897434</v>
      </c>
      <c r="L296" s="104">
        <v>0.94599999999999995</v>
      </c>
      <c r="M296" s="104">
        <v>0.964349376114082</v>
      </c>
      <c r="N296" s="104">
        <v>0.98697068403908794</v>
      </c>
      <c r="O296" s="28"/>
    </row>
    <row r="297" spans="2:15" ht="12.6" customHeight="1" x14ac:dyDescent="0.2">
      <c r="B297" s="174"/>
      <c r="C297" s="175"/>
      <c r="D297" s="175"/>
      <c r="E297" s="140" t="s">
        <v>401</v>
      </c>
      <c r="F297" s="107">
        <v>0.96273953158268277</v>
      </c>
      <c r="G297" s="107">
        <v>0.98128708352350524</v>
      </c>
      <c r="H297" s="107">
        <v>0.97763440860215056</v>
      </c>
      <c r="I297" s="107">
        <v>0.97162901062622509</v>
      </c>
      <c r="J297" s="107">
        <v>0.97555791710945805</v>
      </c>
      <c r="K297" s="107">
        <v>0.8980855855855856</v>
      </c>
      <c r="L297" s="107">
        <v>0.93726448721865774</v>
      </c>
      <c r="M297" s="107">
        <v>0.9703508931000091</v>
      </c>
      <c r="N297" s="107">
        <v>0.96600985221674873</v>
      </c>
      <c r="O297" s="28"/>
    </row>
    <row r="298" spans="2:15" ht="12" customHeight="1" x14ac:dyDescent="0.2">
      <c r="B298" s="174"/>
      <c r="C298" s="170" t="s">
        <v>109</v>
      </c>
      <c r="D298" s="170" t="s">
        <v>357</v>
      </c>
      <c r="E298" s="139" t="s">
        <v>415</v>
      </c>
      <c r="F298" s="104">
        <v>0.9592926874194142</v>
      </c>
      <c r="G298" s="104">
        <v>0.94524142757172847</v>
      </c>
      <c r="H298" s="104">
        <v>0.95812395309882747</v>
      </c>
      <c r="I298" s="104">
        <v>0.95588474686635194</v>
      </c>
      <c r="J298" s="104">
        <v>0.95196647324306893</v>
      </c>
      <c r="K298" s="104">
        <v>0.91678310821301046</v>
      </c>
      <c r="L298" s="104">
        <v>0.96362762377824063</v>
      </c>
      <c r="M298" s="104">
        <v>0.93988292991615252</v>
      </c>
      <c r="N298" s="104">
        <v>0.92839592839592844</v>
      </c>
      <c r="O298" s="28"/>
    </row>
    <row r="299" spans="2:15" x14ac:dyDescent="0.2">
      <c r="B299" s="174"/>
      <c r="C299" s="171"/>
      <c r="D299" s="171"/>
      <c r="E299" s="139" t="s">
        <v>416</v>
      </c>
      <c r="F299" s="104">
        <v>0.93394712135437175</v>
      </c>
      <c r="G299" s="104">
        <v>0.92772979642196174</v>
      </c>
      <c r="H299" s="104">
        <v>0.93461944235116801</v>
      </c>
      <c r="I299" s="104">
        <v>0.93541242136971736</v>
      </c>
      <c r="J299" s="104">
        <v>0.93143474921050384</v>
      </c>
      <c r="K299" s="104">
        <v>0.90899752921906662</v>
      </c>
      <c r="L299" s="104">
        <v>0.93088741866695823</v>
      </c>
      <c r="M299" s="104">
        <v>0.9143668370244179</v>
      </c>
      <c r="N299" s="104">
        <v>0.90719691601235863</v>
      </c>
      <c r="O299" s="28"/>
    </row>
    <row r="300" spans="2:15" x14ac:dyDescent="0.2">
      <c r="B300" s="174"/>
      <c r="C300" s="171"/>
      <c r="D300" s="171"/>
      <c r="E300" s="140" t="s">
        <v>417</v>
      </c>
      <c r="F300" s="107">
        <v>0.88437367467324668</v>
      </c>
      <c r="G300" s="107">
        <v>0.87412480974124807</v>
      </c>
      <c r="H300" s="107">
        <v>0.88177376645656957</v>
      </c>
      <c r="I300" s="107">
        <v>0.89750782177149635</v>
      </c>
      <c r="J300" s="107">
        <v>0.87055277086473415</v>
      </c>
      <c r="K300" s="107">
        <v>0.8281077728776185</v>
      </c>
      <c r="L300" s="107">
        <v>0.87319963226531372</v>
      </c>
      <c r="M300" s="107">
        <v>0.85334712364920284</v>
      </c>
      <c r="N300" s="107">
        <v>0.81984036488027368</v>
      </c>
      <c r="O300" s="28"/>
    </row>
    <row r="301" spans="2:15" x14ac:dyDescent="0.2">
      <c r="B301" s="174"/>
      <c r="C301" s="171"/>
      <c r="D301" s="171"/>
      <c r="E301" s="139" t="s">
        <v>418</v>
      </c>
      <c r="F301" s="104">
        <v>0.91601992354917183</v>
      </c>
      <c r="G301" s="104">
        <v>0.92271635989482104</v>
      </c>
      <c r="H301" s="104">
        <v>0.91572660915726611</v>
      </c>
      <c r="I301" s="104">
        <v>0.9193001640240569</v>
      </c>
      <c r="J301" s="104">
        <v>0.91309973045822102</v>
      </c>
      <c r="K301" s="104">
        <v>0.8935770234986945</v>
      </c>
      <c r="L301" s="104">
        <v>0.90597217864240143</v>
      </c>
      <c r="M301" s="104">
        <v>0.89112209802235598</v>
      </c>
      <c r="N301" s="104">
        <v>0.88734780307040761</v>
      </c>
      <c r="O301" s="28"/>
    </row>
    <row r="302" spans="2:15" x14ac:dyDescent="0.2">
      <c r="B302" s="174"/>
      <c r="C302" s="171"/>
      <c r="D302" s="172"/>
      <c r="E302" s="140" t="s">
        <v>401</v>
      </c>
      <c r="F302" s="107">
        <v>0.91610287874222796</v>
      </c>
      <c r="G302" s="107">
        <v>0.90924374342222158</v>
      </c>
      <c r="H302" s="107">
        <v>0.91532000000000002</v>
      </c>
      <c r="I302" s="107">
        <v>0.92143562555226366</v>
      </c>
      <c r="J302" s="107">
        <v>0.90895309321980367</v>
      </c>
      <c r="K302" s="107">
        <v>0.87883199072303575</v>
      </c>
      <c r="L302" s="107">
        <v>0.9097481314756144</v>
      </c>
      <c r="M302" s="107">
        <v>0.89198062978550785</v>
      </c>
      <c r="N302" s="107">
        <v>0.87511148485080137</v>
      </c>
      <c r="O302" s="28"/>
    </row>
    <row r="303" spans="2:15" x14ac:dyDescent="0.2">
      <c r="B303" s="174"/>
      <c r="C303" s="171"/>
      <c r="D303" s="173" t="s">
        <v>358</v>
      </c>
      <c r="E303" s="139" t="s">
        <v>415</v>
      </c>
      <c r="F303" s="104">
        <v>0.92372881355932202</v>
      </c>
      <c r="G303" s="104">
        <v>0.93156645569620256</v>
      </c>
      <c r="H303" s="104">
        <v>0.93330702446724545</v>
      </c>
      <c r="I303" s="104">
        <v>0.95743220048060418</v>
      </c>
      <c r="J303" s="104">
        <v>0.9364548494983278</v>
      </c>
      <c r="K303" s="104">
        <v>0.87584118438761771</v>
      </c>
      <c r="L303" s="104">
        <v>0.84502164502164501</v>
      </c>
      <c r="M303" s="104">
        <v>0.93521126760563378</v>
      </c>
      <c r="N303" s="104">
        <v>0.95494902992436703</v>
      </c>
      <c r="O303" s="28"/>
    </row>
    <row r="304" spans="2:15" x14ac:dyDescent="0.2">
      <c r="B304" s="174"/>
      <c r="C304" s="171"/>
      <c r="D304" s="174"/>
      <c r="E304" s="140" t="s">
        <v>416</v>
      </c>
      <c r="F304" s="107">
        <v>0.92819406205818888</v>
      </c>
      <c r="G304" s="107">
        <v>0.90311189582873541</v>
      </c>
      <c r="H304" s="107">
        <v>0.93092153151841606</v>
      </c>
      <c r="I304" s="107">
        <v>0.95591027353913227</v>
      </c>
      <c r="J304" s="107">
        <v>0.93861788617886177</v>
      </c>
      <c r="K304" s="107">
        <v>0.90620470701911793</v>
      </c>
      <c r="L304" s="107">
        <v>0.85241271086700665</v>
      </c>
      <c r="M304" s="107">
        <v>0.93164500224114744</v>
      </c>
      <c r="N304" s="107">
        <v>0.96823855755894594</v>
      </c>
      <c r="O304" s="28"/>
    </row>
    <row r="305" spans="2:15" x14ac:dyDescent="0.2">
      <c r="B305" s="174"/>
      <c r="C305" s="171"/>
      <c r="D305" s="174"/>
      <c r="E305" s="139" t="s">
        <v>417</v>
      </c>
      <c r="F305" s="104">
        <v>0.94408665105386413</v>
      </c>
      <c r="G305" s="104">
        <v>0.93899649229830717</v>
      </c>
      <c r="H305" s="104">
        <v>0.95393414747256144</v>
      </c>
      <c r="I305" s="104">
        <v>0.94911907654921024</v>
      </c>
      <c r="J305" s="104">
        <v>0.95530726256983245</v>
      </c>
      <c r="K305" s="104">
        <v>0.96722047597665017</v>
      </c>
      <c r="L305" s="104">
        <v>0.9476038338658147</v>
      </c>
      <c r="M305" s="104">
        <v>0.9576055890758971</v>
      </c>
      <c r="N305" s="104">
        <v>0.96009565087430881</v>
      </c>
      <c r="O305" s="28"/>
    </row>
    <row r="306" spans="2:15" ht="12.6" customHeight="1" x14ac:dyDescent="0.2">
      <c r="B306" s="174"/>
      <c r="C306" s="171"/>
      <c r="D306" s="174"/>
      <c r="E306" s="140" t="s">
        <v>418</v>
      </c>
      <c r="F306" s="107">
        <v>0.94639337800551837</v>
      </c>
      <c r="G306" s="107">
        <v>0.97047397047397044</v>
      </c>
      <c r="H306" s="107">
        <v>0.97529364115026329</v>
      </c>
      <c r="I306" s="107">
        <v>0.97788791460160118</v>
      </c>
      <c r="J306" s="107">
        <v>0.97710797405570393</v>
      </c>
      <c r="K306" s="107">
        <v>0.97865292602134712</v>
      </c>
      <c r="L306" s="107">
        <v>0.9668330955777461</v>
      </c>
      <c r="M306" s="107">
        <v>0.97712073213657158</v>
      </c>
      <c r="N306" s="107">
        <v>0.97566909975669103</v>
      </c>
      <c r="O306" s="28"/>
    </row>
    <row r="307" spans="2:15" ht="12.6" customHeight="1" x14ac:dyDescent="0.2">
      <c r="B307" s="175"/>
      <c r="C307" s="172"/>
      <c r="D307" s="175"/>
      <c r="E307" s="139" t="s">
        <v>401</v>
      </c>
      <c r="F307" s="104">
        <v>0.93387645337340819</v>
      </c>
      <c r="G307" s="104">
        <v>0.92214478061143668</v>
      </c>
      <c r="H307" s="104">
        <v>0.94141213804046009</v>
      </c>
      <c r="I307" s="104">
        <v>0.95656960631714816</v>
      </c>
      <c r="J307" s="104">
        <v>0.94621026894865523</v>
      </c>
      <c r="K307" s="104">
        <v>0.92535090658624675</v>
      </c>
      <c r="L307" s="104">
        <v>0.88971350387661174</v>
      </c>
      <c r="M307" s="104">
        <v>0.94358367829686574</v>
      </c>
      <c r="N307" s="104">
        <v>0.96551851714824821</v>
      </c>
      <c r="O307" s="28"/>
    </row>
    <row r="308" spans="2:15" x14ac:dyDescent="0.2">
      <c r="B308" s="170" t="s">
        <v>110</v>
      </c>
      <c r="C308" s="173" t="s">
        <v>214</v>
      </c>
      <c r="D308" s="170" t="s">
        <v>357</v>
      </c>
      <c r="E308" s="140" t="s">
        <v>415</v>
      </c>
      <c r="F308" s="107">
        <v>0.98015643105446115</v>
      </c>
      <c r="G308" s="107">
        <v>0.96961473225102979</v>
      </c>
      <c r="H308" s="107">
        <v>0.96948675884696511</v>
      </c>
      <c r="I308" s="107">
        <v>0.9733266482827776</v>
      </c>
      <c r="J308" s="107">
        <v>0.96092251878725055</v>
      </c>
      <c r="K308" s="107">
        <v>0.9040201274021733</v>
      </c>
      <c r="L308" s="107">
        <v>0.92514808831448569</v>
      </c>
      <c r="M308" s="107">
        <v>0.93244186670962892</v>
      </c>
      <c r="N308" s="107">
        <v>0.93923294039515193</v>
      </c>
      <c r="O308" s="28"/>
    </row>
    <row r="309" spans="2:15" x14ac:dyDescent="0.2">
      <c r="B309" s="171"/>
      <c r="C309" s="174"/>
      <c r="D309" s="171"/>
      <c r="E309" s="139" t="s">
        <v>416</v>
      </c>
      <c r="F309" s="104">
        <v>0.98027759395353697</v>
      </c>
      <c r="G309" s="104">
        <v>0.97434605898495852</v>
      </c>
      <c r="H309" s="104">
        <v>0.96716256910422937</v>
      </c>
      <c r="I309" s="104">
        <v>0.97698972805202478</v>
      </c>
      <c r="J309" s="104">
        <v>0.97001418439716314</v>
      </c>
      <c r="K309" s="104">
        <v>0.94801963423016977</v>
      </c>
      <c r="L309" s="104">
        <v>0.91120822221789655</v>
      </c>
      <c r="M309" s="104">
        <v>0.89744666038740328</v>
      </c>
      <c r="N309" s="104">
        <v>0.91888673439278334</v>
      </c>
      <c r="O309" s="28"/>
    </row>
    <row r="310" spans="2:15" x14ac:dyDescent="0.2">
      <c r="B310" s="171"/>
      <c r="C310" s="174"/>
      <c r="D310" s="171"/>
      <c r="E310" s="140" t="s">
        <v>417</v>
      </c>
      <c r="F310" s="107">
        <v>0.97149833819439735</v>
      </c>
      <c r="G310" s="107">
        <v>0.95225395173355887</v>
      </c>
      <c r="H310" s="107">
        <v>0.93330988300893714</v>
      </c>
      <c r="I310" s="107">
        <v>0.95934824068503843</v>
      </c>
      <c r="J310" s="107">
        <v>0.95902757783258019</v>
      </c>
      <c r="K310" s="107">
        <v>0.90307419012607637</v>
      </c>
      <c r="L310" s="107">
        <v>0.88359992291385625</v>
      </c>
      <c r="M310" s="107">
        <v>0.84636910239118657</v>
      </c>
      <c r="N310" s="107">
        <v>0.85910278745644597</v>
      </c>
      <c r="O310" s="28"/>
    </row>
    <row r="311" spans="2:15" x14ac:dyDescent="0.2">
      <c r="B311" s="171"/>
      <c r="C311" s="174"/>
      <c r="D311" s="171"/>
      <c r="E311" s="139" t="s">
        <v>418</v>
      </c>
      <c r="F311" s="104">
        <v>0.97372625599147877</v>
      </c>
      <c r="G311" s="104">
        <v>0.96195856873822971</v>
      </c>
      <c r="H311" s="104">
        <v>0.94529199475065617</v>
      </c>
      <c r="I311" s="104">
        <v>0.96367081308180247</v>
      </c>
      <c r="J311" s="104">
        <v>0.95864975547691944</v>
      </c>
      <c r="K311" s="104">
        <v>0.91990254301812091</v>
      </c>
      <c r="L311" s="104">
        <v>0.90544126262104141</v>
      </c>
      <c r="M311" s="104">
        <v>0.8849548509742684</v>
      </c>
      <c r="N311" s="104">
        <v>0.8952485280021909</v>
      </c>
      <c r="O311" s="28"/>
    </row>
    <row r="312" spans="2:15" x14ac:dyDescent="0.2">
      <c r="B312" s="171"/>
      <c r="C312" s="174"/>
      <c r="D312" s="172"/>
      <c r="E312" s="139" t="s">
        <v>401</v>
      </c>
      <c r="F312" s="104">
        <v>0.97683809096517304</v>
      </c>
      <c r="G312" s="104">
        <v>0.96550310091611247</v>
      </c>
      <c r="H312" s="104">
        <v>0.95397523553623531</v>
      </c>
      <c r="I312" s="104">
        <v>0.96929394725202289</v>
      </c>
      <c r="J312" s="104">
        <v>0.96419490696673749</v>
      </c>
      <c r="K312" s="104">
        <v>0.92532490187527261</v>
      </c>
      <c r="L312" s="104">
        <v>0.90159048301958511</v>
      </c>
      <c r="M312" s="104">
        <v>0.88070443559852152</v>
      </c>
      <c r="N312" s="104">
        <v>0.89622997044093411</v>
      </c>
      <c r="O312" s="28"/>
    </row>
    <row r="313" spans="2:15" x14ac:dyDescent="0.2">
      <c r="B313" s="171"/>
      <c r="C313" s="174"/>
      <c r="D313" s="173" t="s">
        <v>358</v>
      </c>
      <c r="E313" s="140" t="s">
        <v>415</v>
      </c>
      <c r="F313" s="107">
        <v>0.971815107102593</v>
      </c>
      <c r="G313" s="107">
        <v>0.98508853681267472</v>
      </c>
      <c r="H313" s="107">
        <v>0.96790123456790123</v>
      </c>
      <c r="I313" s="107">
        <v>0.98581560283687941</v>
      </c>
      <c r="J313" s="107">
        <v>0.98263614838200475</v>
      </c>
      <c r="K313" s="107">
        <v>0.92959878879636637</v>
      </c>
      <c r="L313" s="107">
        <v>0.94034707158351405</v>
      </c>
      <c r="M313" s="107">
        <v>0.95458515283842793</v>
      </c>
      <c r="N313" s="107">
        <v>0.97649734647460196</v>
      </c>
      <c r="O313" s="28"/>
    </row>
    <row r="314" spans="2:15" x14ac:dyDescent="0.2">
      <c r="B314" s="171"/>
      <c r="C314" s="174"/>
      <c r="D314" s="174"/>
      <c r="E314" s="139" t="s">
        <v>416</v>
      </c>
      <c r="F314" s="104">
        <v>0.95778145695364236</v>
      </c>
      <c r="G314" s="104">
        <v>0.97284836065573765</v>
      </c>
      <c r="H314" s="104">
        <v>0.968094640616598</v>
      </c>
      <c r="I314" s="104">
        <v>0.9852916314454776</v>
      </c>
      <c r="J314" s="104">
        <v>0.98916652105539049</v>
      </c>
      <c r="K314" s="104">
        <v>0.95766550522648086</v>
      </c>
      <c r="L314" s="104">
        <v>0.92467634366418205</v>
      </c>
      <c r="M314" s="104">
        <v>0.97204688908926962</v>
      </c>
      <c r="N314" s="104">
        <v>0.96645527369826434</v>
      </c>
      <c r="O314" s="28"/>
    </row>
    <row r="315" spans="2:15" x14ac:dyDescent="0.2">
      <c r="B315" s="171"/>
      <c r="C315" s="174"/>
      <c r="D315" s="174"/>
      <c r="E315" s="140" t="s">
        <v>417</v>
      </c>
      <c r="F315" s="107">
        <v>0.98326848249027232</v>
      </c>
      <c r="G315" s="107">
        <v>0.97644927536231885</v>
      </c>
      <c r="H315" s="107">
        <v>0.99326241134751769</v>
      </c>
      <c r="I315" s="107">
        <v>0.98430859758090883</v>
      </c>
      <c r="J315" s="107">
        <v>0.99405940594059405</v>
      </c>
      <c r="K315" s="107">
        <v>0.96835839598997497</v>
      </c>
      <c r="L315" s="107">
        <v>0.94773635153129165</v>
      </c>
      <c r="M315" s="107">
        <v>0.96305084745762715</v>
      </c>
      <c r="N315" s="107">
        <v>0.97122074636306133</v>
      </c>
      <c r="O315" s="28"/>
    </row>
    <row r="316" spans="2:15" ht="12.6" customHeight="1" x14ac:dyDescent="0.2">
      <c r="B316" s="171"/>
      <c r="C316" s="174"/>
      <c r="D316" s="174"/>
      <c r="E316" s="139" t="s">
        <v>418</v>
      </c>
      <c r="F316" s="104">
        <v>0.98639455782312924</v>
      </c>
      <c r="G316" s="104">
        <v>0.98986828774062818</v>
      </c>
      <c r="H316" s="104">
        <v>0.99808795411089868</v>
      </c>
      <c r="I316" s="104">
        <v>0.99051233396584437</v>
      </c>
      <c r="J316" s="104">
        <v>0.99367088607594933</v>
      </c>
      <c r="K316" s="104">
        <v>0.96644844517184947</v>
      </c>
      <c r="L316" s="104">
        <v>0.9718875502008032</v>
      </c>
      <c r="M316" s="104">
        <v>0.96837349397590367</v>
      </c>
      <c r="N316" s="104">
        <v>0.98592650508209534</v>
      </c>
      <c r="O316" s="28"/>
    </row>
    <row r="317" spans="2:15" ht="12.6" customHeight="1" x14ac:dyDescent="0.2">
      <c r="B317" s="171"/>
      <c r="C317" s="175"/>
      <c r="D317" s="175"/>
      <c r="E317" s="140" t="s">
        <v>401</v>
      </c>
      <c r="F317" s="107">
        <v>0.9690328208483262</v>
      </c>
      <c r="G317" s="107">
        <v>0.97658298988385162</v>
      </c>
      <c r="H317" s="107">
        <v>0.97767354596622891</v>
      </c>
      <c r="I317" s="107">
        <v>0.9855713906346818</v>
      </c>
      <c r="J317" s="107">
        <v>0.99020312780873632</v>
      </c>
      <c r="K317" s="107">
        <v>0.95834422657952067</v>
      </c>
      <c r="L317" s="107">
        <v>0.93855292628298759</v>
      </c>
      <c r="M317" s="107">
        <v>0.96735959153902262</v>
      </c>
      <c r="N317" s="107">
        <v>0.97098366235534372</v>
      </c>
      <c r="O317" s="28"/>
    </row>
    <row r="318" spans="2:15" ht="12" customHeight="1" x14ac:dyDescent="0.2">
      <c r="B318" s="171"/>
      <c r="C318" s="170" t="s">
        <v>112</v>
      </c>
      <c r="D318" s="170" t="s">
        <v>357</v>
      </c>
      <c r="E318" s="139" t="s">
        <v>415</v>
      </c>
      <c r="F318" s="104">
        <v>0.91218130311614731</v>
      </c>
      <c r="G318" s="104">
        <v>0.92262190247801756</v>
      </c>
      <c r="H318" s="104">
        <v>0.93687655860349128</v>
      </c>
      <c r="I318" s="104">
        <v>0.93882175226586106</v>
      </c>
      <c r="J318" s="104">
        <v>0.92277167277167282</v>
      </c>
      <c r="K318" s="104">
        <v>0.93351800554016617</v>
      </c>
      <c r="L318" s="104">
        <v>0.93800209570380721</v>
      </c>
      <c r="M318" s="104">
        <v>0.93562359970126963</v>
      </c>
      <c r="N318" s="104">
        <v>0.93563477980319409</v>
      </c>
      <c r="O318" s="28"/>
    </row>
    <row r="319" spans="2:15" ht="12.6" customHeight="1" x14ac:dyDescent="0.2">
      <c r="B319" s="171"/>
      <c r="C319" s="171"/>
      <c r="D319" s="171"/>
      <c r="E319" s="140" t="s">
        <v>416</v>
      </c>
      <c r="F319" s="107">
        <v>0.8836102737849082</v>
      </c>
      <c r="G319" s="107">
        <v>0.88353536903483199</v>
      </c>
      <c r="H319" s="107">
        <v>0.8847369784918373</v>
      </c>
      <c r="I319" s="107">
        <v>0.87925134252921977</v>
      </c>
      <c r="J319" s="107">
        <v>0.87800184526163172</v>
      </c>
      <c r="K319" s="107">
        <v>0.91643115607089087</v>
      </c>
      <c r="L319" s="107">
        <v>0.87445251575686356</v>
      </c>
      <c r="M319" s="107">
        <v>0.87048585127906652</v>
      </c>
      <c r="N319" s="107">
        <v>0.89110326269761186</v>
      </c>
      <c r="O319" s="28"/>
    </row>
    <row r="320" spans="2:15" x14ac:dyDescent="0.2">
      <c r="B320" s="171"/>
      <c r="C320" s="171"/>
      <c r="D320" s="171"/>
      <c r="E320" s="139" t="s">
        <v>417</v>
      </c>
      <c r="F320" s="104">
        <v>0.80588967233513065</v>
      </c>
      <c r="G320" s="104">
        <v>0.80153046896939062</v>
      </c>
      <c r="H320" s="104">
        <v>0.82841956059532251</v>
      </c>
      <c r="I320" s="104">
        <v>0.81902031228409566</v>
      </c>
      <c r="J320" s="104">
        <v>0.8184857095102791</v>
      </c>
      <c r="K320" s="104">
        <v>0.88052777046591213</v>
      </c>
      <c r="L320" s="104">
        <v>0.81604448491155046</v>
      </c>
      <c r="M320" s="104">
        <v>0.79272998036959319</v>
      </c>
      <c r="N320" s="104">
        <v>0.78202636321871577</v>
      </c>
      <c r="O320" s="28"/>
    </row>
    <row r="321" spans="2:15" x14ac:dyDescent="0.2">
      <c r="B321" s="171"/>
      <c r="C321" s="171"/>
      <c r="D321" s="171"/>
      <c r="E321" s="140" t="s">
        <v>418</v>
      </c>
      <c r="F321" s="107">
        <v>0.86601812956002655</v>
      </c>
      <c r="G321" s="107">
        <v>0.85447163158457096</v>
      </c>
      <c r="H321" s="107">
        <v>0.88256920415224915</v>
      </c>
      <c r="I321" s="107">
        <v>0.86192378279175208</v>
      </c>
      <c r="J321" s="107">
        <v>0.86251761899598833</v>
      </c>
      <c r="K321" s="107">
        <v>0.91412742382271472</v>
      </c>
      <c r="L321" s="107">
        <v>0.86937716262975784</v>
      </c>
      <c r="M321" s="107">
        <v>0.85523239502478254</v>
      </c>
      <c r="N321" s="107">
        <v>0.86534003091190104</v>
      </c>
      <c r="O321" s="28"/>
    </row>
    <row r="322" spans="2:15" x14ac:dyDescent="0.2">
      <c r="B322" s="171"/>
      <c r="C322" s="171"/>
      <c r="D322" s="172"/>
      <c r="E322" s="139" t="s">
        <v>401</v>
      </c>
      <c r="F322" s="104">
        <v>0.85725616469167665</v>
      </c>
      <c r="G322" s="104">
        <v>0.85512715734820444</v>
      </c>
      <c r="H322" s="104">
        <v>0.86928001552004264</v>
      </c>
      <c r="I322" s="104">
        <v>0.86102222919861382</v>
      </c>
      <c r="J322" s="104">
        <v>0.85851121076233183</v>
      </c>
      <c r="K322" s="104">
        <v>0.90452476318385489</v>
      </c>
      <c r="L322" s="104">
        <v>0.85684130635865574</v>
      </c>
      <c r="M322" s="104">
        <v>0.84610010239113409</v>
      </c>
      <c r="N322" s="104">
        <v>0.85288857980229493</v>
      </c>
      <c r="O322" s="28"/>
    </row>
    <row r="323" spans="2:15" x14ac:dyDescent="0.2">
      <c r="B323" s="171"/>
      <c r="C323" s="171"/>
      <c r="D323" s="173" t="s">
        <v>358</v>
      </c>
      <c r="E323" s="140" t="s">
        <v>415</v>
      </c>
      <c r="F323" s="107">
        <v>0.98016528925619839</v>
      </c>
      <c r="G323" s="107">
        <v>0.92137203166226911</v>
      </c>
      <c r="H323" s="107">
        <v>0.9832098765432099</v>
      </c>
      <c r="I323" s="107">
        <v>0.97737765466297322</v>
      </c>
      <c r="J323" s="107">
        <v>0.98754980079681276</v>
      </c>
      <c r="K323" s="107">
        <v>0.83543029693004534</v>
      </c>
      <c r="L323" s="107">
        <v>0.95390288875230489</v>
      </c>
      <c r="M323" s="107">
        <v>0.82610993657505283</v>
      </c>
      <c r="N323" s="107">
        <v>0.85103092783505152</v>
      </c>
      <c r="O323" s="28"/>
    </row>
    <row r="324" spans="2:15" x14ac:dyDescent="0.2">
      <c r="B324" s="171"/>
      <c r="C324" s="171"/>
      <c r="D324" s="174"/>
      <c r="E324" s="139" t="s">
        <v>416</v>
      </c>
      <c r="F324" s="104">
        <v>0.97733853707667129</v>
      </c>
      <c r="G324" s="104">
        <v>0.93772284288091279</v>
      </c>
      <c r="H324" s="104">
        <v>0.96708235029771938</v>
      </c>
      <c r="I324" s="104">
        <v>0.96782665791201572</v>
      </c>
      <c r="J324" s="104">
        <v>0.98042286609240403</v>
      </c>
      <c r="K324" s="104">
        <v>0.91905411550704863</v>
      </c>
      <c r="L324" s="104">
        <v>0.98044101158589758</v>
      </c>
      <c r="M324" s="104">
        <v>0.96377502383222113</v>
      </c>
      <c r="N324" s="104">
        <v>0.97326572943074441</v>
      </c>
      <c r="O324" s="28"/>
    </row>
    <row r="325" spans="2:15" x14ac:dyDescent="0.2">
      <c r="B325" s="171"/>
      <c r="C325" s="171"/>
      <c r="D325" s="174"/>
      <c r="E325" s="140" t="s">
        <v>417</v>
      </c>
      <c r="F325" s="107">
        <v>0.93449967996586303</v>
      </c>
      <c r="G325" s="107">
        <v>0.91300657755145342</v>
      </c>
      <c r="H325" s="107">
        <v>0.93811881188118806</v>
      </c>
      <c r="I325" s="107">
        <v>0.9400039471087428</v>
      </c>
      <c r="J325" s="107">
        <v>0.94459724950884083</v>
      </c>
      <c r="K325" s="107">
        <v>0.98254698887610281</v>
      </c>
      <c r="L325" s="107">
        <v>0.97690802348336592</v>
      </c>
      <c r="M325" s="107">
        <v>0.9538310412573674</v>
      </c>
      <c r="N325" s="107">
        <v>0.95633856759862124</v>
      </c>
      <c r="O325" s="28"/>
    </row>
    <row r="326" spans="2:15" ht="12.6" customHeight="1" x14ac:dyDescent="0.2">
      <c r="B326" s="171"/>
      <c r="C326" s="171"/>
      <c r="D326" s="174"/>
      <c r="E326" s="139" t="s">
        <v>418</v>
      </c>
      <c r="F326" s="104">
        <v>0.97151134717527765</v>
      </c>
      <c r="G326" s="104">
        <v>0.92303992303992299</v>
      </c>
      <c r="H326" s="104">
        <v>0.95679308689390308</v>
      </c>
      <c r="I326" s="104">
        <v>0.95400095831336851</v>
      </c>
      <c r="J326" s="104">
        <v>0.95677233429394815</v>
      </c>
      <c r="K326" s="104">
        <v>0.9901036757775683</v>
      </c>
      <c r="L326" s="104">
        <v>0.98282265552460535</v>
      </c>
      <c r="M326" s="104">
        <v>0.95638766519823792</v>
      </c>
      <c r="N326" s="104">
        <v>0.95768566493955098</v>
      </c>
      <c r="O326" s="28"/>
    </row>
    <row r="327" spans="2:15" ht="12.6" customHeight="1" x14ac:dyDescent="0.2">
      <c r="B327" s="171"/>
      <c r="C327" s="172"/>
      <c r="D327" s="175"/>
      <c r="E327" s="140" t="s">
        <v>401</v>
      </c>
      <c r="F327" s="107">
        <v>0.9647614434487769</v>
      </c>
      <c r="G327" s="107">
        <v>0.92731419215250566</v>
      </c>
      <c r="H327" s="107">
        <v>0.95984767878143029</v>
      </c>
      <c r="I327" s="107">
        <v>0.9597464514031856</v>
      </c>
      <c r="J327" s="107">
        <v>0.96843092885920856</v>
      </c>
      <c r="K327" s="107">
        <v>0.93647552293172909</v>
      </c>
      <c r="L327" s="107">
        <v>0.97712495566851876</v>
      </c>
      <c r="M327" s="107">
        <v>0.94519383359782361</v>
      </c>
      <c r="N327" s="107">
        <v>0.95334875523243001</v>
      </c>
      <c r="O327" s="28"/>
    </row>
    <row r="328" spans="2:15" x14ac:dyDescent="0.2">
      <c r="B328" s="171"/>
      <c r="C328" s="173" t="s">
        <v>113</v>
      </c>
      <c r="D328" s="170" t="s">
        <v>357</v>
      </c>
      <c r="E328" s="139" t="s">
        <v>415</v>
      </c>
      <c r="F328" s="104">
        <v>0.97320908561444375</v>
      </c>
      <c r="G328" s="104">
        <v>0.96905339805825241</v>
      </c>
      <c r="H328" s="104">
        <v>0.94141298104537618</v>
      </c>
      <c r="I328" s="104">
        <v>0.95150798344175047</v>
      </c>
      <c r="J328" s="104">
        <v>0.94900351699882768</v>
      </c>
      <c r="K328" s="104">
        <v>0.98219766728054025</v>
      </c>
      <c r="L328" s="104">
        <v>0.97642079806529625</v>
      </c>
      <c r="M328" s="104">
        <v>0.94504181600955794</v>
      </c>
      <c r="N328" s="104">
        <v>0.95923566878980893</v>
      </c>
      <c r="O328" s="28"/>
    </row>
    <row r="329" spans="2:15" x14ac:dyDescent="0.2">
      <c r="B329" s="171"/>
      <c r="C329" s="174"/>
      <c r="D329" s="171"/>
      <c r="E329" s="140" t="s">
        <v>416</v>
      </c>
      <c r="F329" s="107">
        <v>0.9266891222508421</v>
      </c>
      <c r="G329" s="107">
        <v>0.92378449408672803</v>
      </c>
      <c r="H329" s="107">
        <v>0.92345498274600024</v>
      </c>
      <c r="I329" s="107">
        <v>0.91703750794659888</v>
      </c>
      <c r="J329" s="107">
        <v>0.92961086558154571</v>
      </c>
      <c r="K329" s="107">
        <v>0.97496994207017162</v>
      </c>
      <c r="L329" s="107">
        <v>0.94489602026813047</v>
      </c>
      <c r="M329" s="107">
        <v>0.90526912181303121</v>
      </c>
      <c r="N329" s="107">
        <v>0.92757561436672964</v>
      </c>
      <c r="O329" s="28"/>
    </row>
    <row r="330" spans="2:15" x14ac:dyDescent="0.2">
      <c r="B330" s="171"/>
      <c r="C330" s="174"/>
      <c r="D330" s="171"/>
      <c r="E330" s="139" t="s">
        <v>417</v>
      </c>
      <c r="F330" s="104">
        <v>0.88521514831750503</v>
      </c>
      <c r="G330" s="104">
        <v>0.89639156841729184</v>
      </c>
      <c r="H330" s="104">
        <v>0.86891117478510027</v>
      </c>
      <c r="I330" s="104">
        <v>0.87830245068738788</v>
      </c>
      <c r="J330" s="104">
        <v>0.88802581261950286</v>
      </c>
      <c r="K330" s="104">
        <v>0.94531534815895002</v>
      </c>
      <c r="L330" s="104">
        <v>0.9123310608778854</v>
      </c>
      <c r="M330" s="104">
        <v>0.86040353089533417</v>
      </c>
      <c r="N330" s="104">
        <v>0.85937289732202937</v>
      </c>
      <c r="O330" s="28"/>
    </row>
    <row r="331" spans="2:15" ht="12.6" customHeight="1" x14ac:dyDescent="0.2">
      <c r="B331" s="171"/>
      <c r="C331" s="174"/>
      <c r="D331" s="171"/>
      <c r="E331" s="140" t="s">
        <v>418</v>
      </c>
      <c r="F331" s="107">
        <v>0.92664719246997729</v>
      </c>
      <c r="G331" s="107">
        <v>0.93775414451047856</v>
      </c>
      <c r="H331" s="107">
        <v>0.90682248894504103</v>
      </c>
      <c r="I331" s="107">
        <v>0.9219053791315619</v>
      </c>
      <c r="J331" s="107">
        <v>0.94208733353979557</v>
      </c>
      <c r="K331" s="107">
        <v>0.96208245561239847</v>
      </c>
      <c r="L331" s="107">
        <v>0.9220855301698887</v>
      </c>
      <c r="M331" s="107">
        <v>0.91362126245847175</v>
      </c>
      <c r="N331" s="107">
        <v>0.91205412054120538</v>
      </c>
      <c r="O331" s="28"/>
    </row>
    <row r="332" spans="2:15" ht="12.6" customHeight="1" x14ac:dyDescent="0.2">
      <c r="B332" s="171"/>
      <c r="C332" s="174"/>
      <c r="D332" s="172"/>
      <c r="E332" s="139" t="s">
        <v>401</v>
      </c>
      <c r="F332" s="104">
        <v>0.91499082020409039</v>
      </c>
      <c r="G332" s="104">
        <v>0.91899719040414951</v>
      </c>
      <c r="H332" s="104">
        <v>0.90252122909918586</v>
      </c>
      <c r="I332" s="104">
        <v>0.9059344552701506</v>
      </c>
      <c r="J332" s="104">
        <v>0.91744906997342779</v>
      </c>
      <c r="K332" s="104">
        <v>0.96265114196148682</v>
      </c>
      <c r="L332" s="104">
        <v>0.93188367828137275</v>
      </c>
      <c r="M332" s="104">
        <v>0.89323827046918125</v>
      </c>
      <c r="N332" s="104">
        <v>0.9030747695129604</v>
      </c>
      <c r="O332" s="28"/>
    </row>
    <row r="333" spans="2:15" x14ac:dyDescent="0.2">
      <c r="B333" s="171"/>
      <c r="C333" s="174"/>
      <c r="D333" s="173" t="s">
        <v>358</v>
      </c>
      <c r="E333" s="140" t="s">
        <v>415</v>
      </c>
      <c r="F333" s="107">
        <v>0.99079754601226999</v>
      </c>
      <c r="G333" s="107">
        <v>1</v>
      </c>
      <c r="H333" s="107">
        <v>0.99150141643059486</v>
      </c>
      <c r="I333" s="107">
        <v>0.99182561307901906</v>
      </c>
      <c r="J333" s="107">
        <v>0.98097826086956519</v>
      </c>
      <c r="K333" s="107">
        <v>0.93279569892473113</v>
      </c>
      <c r="L333" s="107">
        <v>0.98461538461538467</v>
      </c>
      <c r="M333" s="107">
        <v>0.97590361445783136</v>
      </c>
      <c r="N333" s="107">
        <v>0.97872340425531912</v>
      </c>
      <c r="O333" s="28"/>
    </row>
    <row r="334" spans="2:15" x14ac:dyDescent="0.2">
      <c r="B334" s="171"/>
      <c r="C334" s="174"/>
      <c r="D334" s="174"/>
      <c r="E334" s="139" t="s">
        <v>416</v>
      </c>
      <c r="F334" s="104">
        <v>0.9831387808041504</v>
      </c>
      <c r="G334" s="104">
        <v>0.98930817610062893</v>
      </c>
      <c r="H334" s="104">
        <v>0.98813760379596682</v>
      </c>
      <c r="I334" s="104">
        <v>0.98766954377311955</v>
      </c>
      <c r="J334" s="104">
        <v>0.97110849056603776</v>
      </c>
      <c r="K334" s="104">
        <v>0.96039000609384517</v>
      </c>
      <c r="L334" s="104">
        <v>0.97387173396674587</v>
      </c>
      <c r="M334" s="104">
        <v>0.99345121152586768</v>
      </c>
      <c r="N334" s="104">
        <v>0.9880239520958084</v>
      </c>
      <c r="O334" s="28"/>
    </row>
    <row r="335" spans="2:15" x14ac:dyDescent="0.2">
      <c r="B335" s="171"/>
      <c r="C335" s="174"/>
      <c r="D335" s="174"/>
      <c r="E335" s="140" t="s">
        <v>417</v>
      </c>
      <c r="F335" s="107">
        <v>0.9598930481283422</v>
      </c>
      <c r="G335" s="107">
        <v>0.98084291187739459</v>
      </c>
      <c r="H335" s="107">
        <v>0.98500576701268738</v>
      </c>
      <c r="I335" s="107">
        <v>0.94679695982627576</v>
      </c>
      <c r="J335" s="107">
        <v>0.96192609182530797</v>
      </c>
      <c r="K335" s="107">
        <v>0.99639855942376954</v>
      </c>
      <c r="L335" s="107">
        <v>0.99435825105782794</v>
      </c>
      <c r="M335" s="107">
        <v>0.99129353233830841</v>
      </c>
      <c r="N335" s="107">
        <v>0.99284009546539376</v>
      </c>
      <c r="O335" s="28"/>
    </row>
    <row r="336" spans="2:15" ht="12.6" customHeight="1" x14ac:dyDescent="0.2">
      <c r="B336" s="171"/>
      <c r="C336" s="174"/>
      <c r="D336" s="174"/>
      <c r="E336" s="139" t="s">
        <v>418</v>
      </c>
      <c r="F336" s="104">
        <v>0.99132947976878616</v>
      </c>
      <c r="G336" s="104">
        <v>0.99722222222222223</v>
      </c>
      <c r="H336" s="104">
        <v>0.99079754601226999</v>
      </c>
      <c r="I336" s="104">
        <v>0.93975903614457834</v>
      </c>
      <c r="J336" s="104">
        <v>0.9915730337078652</v>
      </c>
      <c r="K336" s="104">
        <v>0.9942196531791907</v>
      </c>
      <c r="L336" s="104">
        <v>0.9807162534435262</v>
      </c>
      <c r="M336" s="104">
        <v>0.99404761904761907</v>
      </c>
      <c r="N336" s="104">
        <v>0.98913043478260865</v>
      </c>
      <c r="O336" s="28"/>
    </row>
    <row r="337" spans="2:15" ht="12.6" customHeight="1" x14ac:dyDescent="0.2">
      <c r="B337" s="171"/>
      <c r="C337" s="175"/>
      <c r="D337" s="175"/>
      <c r="E337" s="139" t="s">
        <v>401</v>
      </c>
      <c r="F337" s="104">
        <v>0.97906819716407834</v>
      </c>
      <c r="G337" s="104">
        <v>0.98931347150259064</v>
      </c>
      <c r="H337" s="104">
        <v>0.98793316831683164</v>
      </c>
      <c r="I337" s="104">
        <v>0.97162245527452185</v>
      </c>
      <c r="J337" s="104">
        <v>0.97192876546936313</v>
      </c>
      <c r="K337" s="104">
        <v>0.97023809523809523</v>
      </c>
      <c r="L337" s="104">
        <v>0.98142292490118577</v>
      </c>
      <c r="M337" s="104">
        <v>0.99099699899966653</v>
      </c>
      <c r="N337" s="104">
        <v>0.98817823582903908</v>
      </c>
      <c r="O337" s="28"/>
    </row>
    <row r="338" spans="2:15" ht="12" customHeight="1" x14ac:dyDescent="0.2">
      <c r="B338" s="171"/>
      <c r="C338" s="170" t="s">
        <v>114</v>
      </c>
      <c r="D338" s="170" t="s">
        <v>357</v>
      </c>
      <c r="E338" s="140" t="s">
        <v>415</v>
      </c>
      <c r="F338" s="107">
        <v>0.98111935266351991</v>
      </c>
      <c r="G338" s="107">
        <v>0.97279792746113991</v>
      </c>
      <c r="H338" s="107">
        <v>0.9758513931888545</v>
      </c>
      <c r="I338" s="107">
        <v>0.97071928707829414</v>
      </c>
      <c r="J338" s="107">
        <v>0.96855775803144228</v>
      </c>
      <c r="K338" s="107">
        <v>0.9624920534011443</v>
      </c>
      <c r="L338" s="107">
        <v>0.98115942028985503</v>
      </c>
      <c r="M338" s="107">
        <v>0.96128608923884518</v>
      </c>
      <c r="N338" s="107">
        <v>0.95971731448763253</v>
      </c>
      <c r="O338" s="28"/>
    </row>
    <row r="339" spans="2:15" x14ac:dyDescent="0.2">
      <c r="B339" s="171"/>
      <c r="C339" s="171"/>
      <c r="D339" s="171"/>
      <c r="E339" s="139" t="s">
        <v>416</v>
      </c>
      <c r="F339" s="104">
        <v>0.99146810945791286</v>
      </c>
      <c r="G339" s="104">
        <v>0.95777494150180809</v>
      </c>
      <c r="H339" s="104">
        <v>0.98474706463294193</v>
      </c>
      <c r="I339" s="104">
        <v>0.96403661726242373</v>
      </c>
      <c r="J339" s="104">
        <v>0.96483248280452627</v>
      </c>
      <c r="K339" s="104">
        <v>0.93818098405780481</v>
      </c>
      <c r="L339" s="104">
        <v>0.934234438891413</v>
      </c>
      <c r="M339" s="104">
        <v>0.9183382789317508</v>
      </c>
      <c r="N339" s="104">
        <v>0.91149223835753634</v>
      </c>
      <c r="O339" s="28"/>
    </row>
    <row r="340" spans="2:15" x14ac:dyDescent="0.2">
      <c r="B340" s="171"/>
      <c r="C340" s="171"/>
      <c r="D340" s="171"/>
      <c r="E340" s="140" t="s">
        <v>417</v>
      </c>
      <c r="F340" s="107">
        <v>0.97916365214874834</v>
      </c>
      <c r="G340" s="107">
        <v>0.92602262837249782</v>
      </c>
      <c r="H340" s="107">
        <v>0.96390627274050356</v>
      </c>
      <c r="I340" s="107">
        <v>0.89810359467874323</v>
      </c>
      <c r="J340" s="107">
        <v>0.95400861470056963</v>
      </c>
      <c r="K340" s="107">
        <v>0.90647971685270901</v>
      </c>
      <c r="L340" s="107">
        <v>0.90173333333333339</v>
      </c>
      <c r="M340" s="107">
        <v>0.84888034070614093</v>
      </c>
      <c r="N340" s="107">
        <v>0.83564413633737722</v>
      </c>
      <c r="O340" s="28"/>
    </row>
    <row r="341" spans="2:15" x14ac:dyDescent="0.2">
      <c r="B341" s="171"/>
      <c r="C341" s="171"/>
      <c r="D341" s="171"/>
      <c r="E341" s="139" t="s">
        <v>418</v>
      </c>
      <c r="F341" s="104">
        <v>0.96871190572937826</v>
      </c>
      <c r="G341" s="104">
        <v>0.92902967121090618</v>
      </c>
      <c r="H341" s="104">
        <v>0.96139780577001221</v>
      </c>
      <c r="I341" s="104">
        <v>0.89639999999999997</v>
      </c>
      <c r="J341" s="104">
        <v>0.92638036809815949</v>
      </c>
      <c r="K341" s="104">
        <v>0.89938556067588327</v>
      </c>
      <c r="L341" s="104">
        <v>0.90768690768690774</v>
      </c>
      <c r="M341" s="104">
        <v>0.87870919881305642</v>
      </c>
      <c r="N341" s="104">
        <v>0.87305041712005804</v>
      </c>
      <c r="O341" s="28"/>
    </row>
    <row r="342" spans="2:15" x14ac:dyDescent="0.2">
      <c r="B342" s="171"/>
      <c r="C342" s="171"/>
      <c r="D342" s="172"/>
      <c r="E342" s="140" t="s">
        <v>401</v>
      </c>
      <c r="F342" s="107">
        <v>0.98382683475031762</v>
      </c>
      <c r="G342" s="107">
        <v>0.9446247664011016</v>
      </c>
      <c r="H342" s="107">
        <v>0.9740279162512463</v>
      </c>
      <c r="I342" s="107">
        <v>0.93329394968739232</v>
      </c>
      <c r="J342" s="107">
        <v>0.95655847706148411</v>
      </c>
      <c r="K342" s="107">
        <v>0.92357474557850017</v>
      </c>
      <c r="L342" s="107">
        <v>0.9218331466419909</v>
      </c>
      <c r="M342" s="107">
        <v>0.8908853643846617</v>
      </c>
      <c r="N342" s="107">
        <v>0.88199538880737793</v>
      </c>
      <c r="O342" s="28"/>
    </row>
    <row r="343" spans="2:15" x14ac:dyDescent="0.2">
      <c r="B343" s="171"/>
      <c r="C343" s="171"/>
      <c r="D343" s="173" t="s">
        <v>358</v>
      </c>
      <c r="E343" s="139" t="s">
        <v>415</v>
      </c>
      <c r="F343" s="104">
        <v>0.99122807017543857</v>
      </c>
      <c r="G343" s="104">
        <v>0.98290598290598286</v>
      </c>
      <c r="H343" s="104">
        <v>0.99122807017543857</v>
      </c>
      <c r="I343" s="104">
        <v>0.9859154929577465</v>
      </c>
      <c r="J343" s="104">
        <v>0.98529411764705888</v>
      </c>
      <c r="K343" s="104">
        <v>0.97777777777777775</v>
      </c>
      <c r="L343" s="104">
        <v>0.93548387096774188</v>
      </c>
      <c r="M343" s="104">
        <v>1</v>
      </c>
      <c r="N343" s="104">
        <v>0.97101449275362317</v>
      </c>
      <c r="O343" s="28"/>
    </row>
    <row r="344" spans="2:15" ht="12.6" customHeight="1" x14ac:dyDescent="0.2">
      <c r="B344" s="171"/>
      <c r="C344" s="171"/>
      <c r="D344" s="174"/>
      <c r="E344" s="140" t="s">
        <v>416</v>
      </c>
      <c r="F344" s="107">
        <v>0.98109640831758038</v>
      </c>
      <c r="G344" s="107">
        <v>0.9950900163666121</v>
      </c>
      <c r="H344" s="107">
        <v>0.94435857805255019</v>
      </c>
      <c r="I344" s="107">
        <v>0.99556213017751483</v>
      </c>
      <c r="J344" s="107">
        <v>0.98250336473755051</v>
      </c>
      <c r="K344" s="107">
        <v>0.98106060606060608</v>
      </c>
      <c r="L344" s="107">
        <v>0.92937853107344637</v>
      </c>
      <c r="M344" s="107">
        <v>0.9944598337950139</v>
      </c>
      <c r="N344" s="107">
        <v>0.90234375</v>
      </c>
      <c r="O344" s="28"/>
    </row>
    <row r="345" spans="2:15" x14ac:dyDescent="0.2">
      <c r="B345" s="171"/>
      <c r="C345" s="171"/>
      <c r="D345" s="174"/>
      <c r="E345" s="139" t="s">
        <v>417</v>
      </c>
      <c r="F345" s="104">
        <v>0.98191681735985537</v>
      </c>
      <c r="G345" s="104">
        <v>1</v>
      </c>
      <c r="H345" s="104">
        <v>0.98675496688741726</v>
      </c>
      <c r="I345" s="104">
        <v>0.99537750385208013</v>
      </c>
      <c r="J345" s="104">
        <v>0.99108469539375932</v>
      </c>
      <c r="K345" s="104">
        <v>0.99517684887459812</v>
      </c>
      <c r="L345" s="104">
        <v>0.97658862876254182</v>
      </c>
      <c r="M345" s="104">
        <v>0.98366606170598914</v>
      </c>
      <c r="N345" s="104">
        <v>0.9719626168224299</v>
      </c>
      <c r="O345" s="28"/>
    </row>
    <row r="346" spans="2:15" ht="12.6" customHeight="1" x14ac:dyDescent="0.2">
      <c r="B346" s="171"/>
      <c r="C346" s="171"/>
      <c r="D346" s="174"/>
      <c r="E346" s="140" t="s">
        <v>418</v>
      </c>
      <c r="F346" s="107">
        <v>0.98795180722891562</v>
      </c>
      <c r="G346" s="107">
        <v>0.99626865671641796</v>
      </c>
      <c r="H346" s="107">
        <v>0.93150684931506844</v>
      </c>
      <c r="I346" s="107">
        <v>0.99601593625498008</v>
      </c>
      <c r="J346" s="107">
        <v>1</v>
      </c>
      <c r="K346" s="107">
        <v>0.99692307692307691</v>
      </c>
      <c r="L346" s="107">
        <v>0.9970149253731343</v>
      </c>
      <c r="M346" s="107">
        <v>0.96103896103896103</v>
      </c>
      <c r="N346" s="107">
        <v>0.93220338983050843</v>
      </c>
      <c r="O346" s="28"/>
    </row>
    <row r="347" spans="2:15" ht="12.6" customHeight="1" x14ac:dyDescent="0.2">
      <c r="B347" s="172"/>
      <c r="C347" s="172"/>
      <c r="D347" s="175"/>
      <c r="E347" s="139" t="s">
        <v>401</v>
      </c>
      <c r="F347" s="104">
        <v>0.98339100346020758</v>
      </c>
      <c r="G347" s="104">
        <v>0.99624060150375937</v>
      </c>
      <c r="H347" s="104">
        <v>0.96212121212121215</v>
      </c>
      <c r="I347" s="104">
        <v>0.99476135040745051</v>
      </c>
      <c r="J347" s="104">
        <v>0.98873390557939911</v>
      </c>
      <c r="K347" s="104">
        <v>0.98826040554962646</v>
      </c>
      <c r="L347" s="104">
        <v>0.95905420991926182</v>
      </c>
      <c r="M347" s="104">
        <v>0.98534583821805388</v>
      </c>
      <c r="N347" s="104">
        <v>0.93433179723502302</v>
      </c>
      <c r="O347" s="28"/>
    </row>
    <row r="348" spans="2:15" ht="12" customHeight="1" x14ac:dyDescent="0.2">
      <c r="B348" s="173" t="s">
        <v>115</v>
      </c>
      <c r="C348" s="173" t="s">
        <v>215</v>
      </c>
      <c r="D348" s="170" t="s">
        <v>357</v>
      </c>
      <c r="E348" s="140" t="s">
        <v>415</v>
      </c>
      <c r="F348" s="107">
        <v>0.96516231195566116</v>
      </c>
      <c r="G348" s="107">
        <v>0.96139292893461037</v>
      </c>
      <c r="H348" s="107">
        <v>0.96383210354421189</v>
      </c>
      <c r="I348" s="107">
        <v>0.96475235490732303</v>
      </c>
      <c r="J348" s="107">
        <v>0.96410026283736139</v>
      </c>
      <c r="K348" s="107">
        <v>0.9639254245945601</v>
      </c>
      <c r="L348" s="107">
        <v>0.94480379473911169</v>
      </c>
      <c r="M348" s="107">
        <v>0.95152322483493568</v>
      </c>
      <c r="N348" s="107">
        <v>0.9556251958633657</v>
      </c>
      <c r="O348" s="28"/>
    </row>
    <row r="349" spans="2:15" x14ac:dyDescent="0.2">
      <c r="B349" s="174"/>
      <c r="C349" s="174"/>
      <c r="D349" s="171"/>
      <c r="E349" s="139" t="s">
        <v>416</v>
      </c>
      <c r="F349" s="104">
        <v>0.96827930932899997</v>
      </c>
      <c r="G349" s="104">
        <v>0.97110724973453033</v>
      </c>
      <c r="H349" s="104">
        <v>0.97222934458886412</v>
      </c>
      <c r="I349" s="104">
        <v>0.96982355131908726</v>
      </c>
      <c r="J349" s="104">
        <v>0.96931982020184881</v>
      </c>
      <c r="K349" s="104">
        <v>0.96086353690504556</v>
      </c>
      <c r="L349" s="104">
        <v>0.93476680281419067</v>
      </c>
      <c r="M349" s="104">
        <v>0.94199883953888097</v>
      </c>
      <c r="N349" s="104">
        <v>0.9414259386726469</v>
      </c>
      <c r="O349" s="28"/>
    </row>
    <row r="350" spans="2:15" x14ac:dyDescent="0.2">
      <c r="B350" s="174"/>
      <c r="C350" s="174"/>
      <c r="D350" s="171"/>
      <c r="E350" s="139" t="s">
        <v>417</v>
      </c>
      <c r="F350" s="104">
        <v>0.91828987639089898</v>
      </c>
      <c r="G350" s="104">
        <v>0.93510320891432752</v>
      </c>
      <c r="H350" s="104">
        <v>0.93879949040804467</v>
      </c>
      <c r="I350" s="104">
        <v>0.93070908600700997</v>
      </c>
      <c r="J350" s="104">
        <v>0.93027564563088438</v>
      </c>
      <c r="K350" s="104">
        <v>0.90029332741748624</v>
      </c>
      <c r="L350" s="104">
        <v>0.88838489617617133</v>
      </c>
      <c r="M350" s="104">
        <v>0.88508032153308558</v>
      </c>
      <c r="N350" s="104">
        <v>0.87158802638254695</v>
      </c>
      <c r="O350" s="28"/>
    </row>
    <row r="351" spans="2:15" x14ac:dyDescent="0.2">
      <c r="B351" s="174"/>
      <c r="C351" s="174"/>
      <c r="D351" s="171"/>
      <c r="E351" s="140" t="s">
        <v>418</v>
      </c>
      <c r="F351" s="107">
        <v>0.94752412007933573</v>
      </c>
      <c r="G351" s="107">
        <v>0.95747299329960345</v>
      </c>
      <c r="H351" s="107">
        <v>0.95441161187515156</v>
      </c>
      <c r="I351" s="107">
        <v>0.94697184095089859</v>
      </c>
      <c r="J351" s="107">
        <v>0.95403879022070293</v>
      </c>
      <c r="K351" s="107">
        <v>0.91342853979851657</v>
      </c>
      <c r="L351" s="107">
        <v>0.90269510887648341</v>
      </c>
      <c r="M351" s="107">
        <v>0.93264210055199159</v>
      </c>
      <c r="N351" s="107">
        <v>0.93362132546623111</v>
      </c>
      <c r="O351" s="28"/>
    </row>
    <row r="352" spans="2:15" x14ac:dyDescent="0.2">
      <c r="B352" s="174"/>
      <c r="C352" s="174"/>
      <c r="D352" s="172"/>
      <c r="E352" s="139" t="s">
        <v>401</v>
      </c>
      <c r="F352" s="104">
        <v>0.9476573907612319</v>
      </c>
      <c r="G352" s="104">
        <v>0.95592808070004442</v>
      </c>
      <c r="H352" s="104">
        <v>0.95748774445205842</v>
      </c>
      <c r="I352" s="104">
        <v>0.95244826516595027</v>
      </c>
      <c r="J352" s="104">
        <v>0.9527111415381484</v>
      </c>
      <c r="K352" s="104">
        <v>0.93241049501195561</v>
      </c>
      <c r="L352" s="104">
        <v>0.91398283740918396</v>
      </c>
      <c r="M352" s="104">
        <v>0.92029869505748396</v>
      </c>
      <c r="N352" s="104">
        <v>0.91563780221428503</v>
      </c>
      <c r="O352" s="28"/>
    </row>
    <row r="353" spans="2:15" x14ac:dyDescent="0.2">
      <c r="B353" s="174"/>
      <c r="C353" s="174"/>
      <c r="D353" s="173" t="s">
        <v>358</v>
      </c>
      <c r="E353" s="140" t="s">
        <v>415</v>
      </c>
      <c r="F353" s="107">
        <v>0.98475426278836509</v>
      </c>
      <c r="G353" s="107">
        <v>0.98281458850486925</v>
      </c>
      <c r="H353" s="107">
        <v>0.98233282674772038</v>
      </c>
      <c r="I353" s="107">
        <v>0.98677685950413219</v>
      </c>
      <c r="J353" s="107">
        <v>0.98653998416468724</v>
      </c>
      <c r="K353" s="107">
        <v>0.90261374636979674</v>
      </c>
      <c r="L353" s="107">
        <v>0.89841565703634674</v>
      </c>
      <c r="M353" s="107">
        <v>0.95130940834141609</v>
      </c>
      <c r="N353" s="107">
        <v>0.93834332833583212</v>
      </c>
      <c r="O353" s="28"/>
    </row>
    <row r="354" spans="2:15" x14ac:dyDescent="0.2">
      <c r="B354" s="174"/>
      <c r="C354" s="174"/>
      <c r="D354" s="174"/>
      <c r="E354" s="139" t="s">
        <v>416</v>
      </c>
      <c r="F354" s="104">
        <v>0.98759740972450882</v>
      </c>
      <c r="G354" s="104">
        <v>0.98882411782967128</v>
      </c>
      <c r="H354" s="104">
        <v>0.99046361986470877</v>
      </c>
      <c r="I354" s="104">
        <v>0.99009900990099009</v>
      </c>
      <c r="J354" s="104">
        <v>0.98913278937107374</v>
      </c>
      <c r="K354" s="104">
        <v>0.96520867635478558</v>
      </c>
      <c r="L354" s="104">
        <v>0.93663572999366362</v>
      </c>
      <c r="M354" s="104">
        <v>0.97377496766776839</v>
      </c>
      <c r="N354" s="104">
        <v>0.96986358574610243</v>
      </c>
      <c r="O354" s="28"/>
    </row>
    <row r="355" spans="2:15" x14ac:dyDescent="0.2">
      <c r="B355" s="174"/>
      <c r="C355" s="174"/>
      <c r="D355" s="174"/>
      <c r="E355" s="140" t="s">
        <v>417</v>
      </c>
      <c r="F355" s="107">
        <v>0.97932021846333317</v>
      </c>
      <c r="G355" s="107">
        <v>0.98326128480949027</v>
      </c>
      <c r="H355" s="107">
        <v>0.98570103948074761</v>
      </c>
      <c r="I355" s="107">
        <v>0.98642897673538865</v>
      </c>
      <c r="J355" s="107">
        <v>0.98870262390670549</v>
      </c>
      <c r="K355" s="107">
        <v>0.98202680747359872</v>
      </c>
      <c r="L355" s="107">
        <v>0.96192036540562009</v>
      </c>
      <c r="M355" s="107">
        <v>0.97680737506065018</v>
      </c>
      <c r="N355" s="107">
        <v>0.98048897411313518</v>
      </c>
      <c r="O355" s="28"/>
    </row>
    <row r="356" spans="2:15" ht="12.6" customHeight="1" x14ac:dyDescent="0.2">
      <c r="B356" s="174"/>
      <c r="C356" s="174"/>
      <c r="D356" s="174"/>
      <c r="E356" s="139" t="s">
        <v>418</v>
      </c>
      <c r="F356" s="104">
        <v>0.99214397943150978</v>
      </c>
      <c r="G356" s="104">
        <v>0.9921875</v>
      </c>
      <c r="H356" s="104">
        <v>0.99064928223363624</v>
      </c>
      <c r="I356" s="104">
        <v>0.99193868111536931</v>
      </c>
      <c r="J356" s="104">
        <v>0.99156976744186043</v>
      </c>
      <c r="K356" s="104">
        <v>0.98544887618552679</v>
      </c>
      <c r="L356" s="104">
        <v>0.98479182248815755</v>
      </c>
      <c r="M356" s="104">
        <v>0.986648865153538</v>
      </c>
      <c r="N356" s="104">
        <v>0.98875362318840576</v>
      </c>
      <c r="O356" s="28"/>
    </row>
    <row r="357" spans="2:15" ht="12.6" customHeight="1" x14ac:dyDescent="0.2">
      <c r="B357" s="174"/>
      <c r="C357" s="175"/>
      <c r="D357" s="175"/>
      <c r="E357" s="140" t="s">
        <v>401</v>
      </c>
      <c r="F357" s="107">
        <v>0.98521777991680703</v>
      </c>
      <c r="G357" s="107">
        <v>0.98690937510176169</v>
      </c>
      <c r="H357" s="107">
        <v>0.98828020674595074</v>
      </c>
      <c r="I357" s="107">
        <v>0.98883621821101553</v>
      </c>
      <c r="J357" s="107">
        <v>0.98905469254563383</v>
      </c>
      <c r="K357" s="107">
        <v>0.96791523406506219</v>
      </c>
      <c r="L357" s="107">
        <v>0.94897528885890192</v>
      </c>
      <c r="M357" s="107">
        <v>0.97462807244501937</v>
      </c>
      <c r="N357" s="107">
        <v>0.97326809006089021</v>
      </c>
      <c r="O357" s="28"/>
    </row>
    <row r="358" spans="2:15" x14ac:dyDescent="0.2">
      <c r="B358" s="174"/>
      <c r="C358" s="170" t="s">
        <v>117</v>
      </c>
      <c r="D358" s="170" t="s">
        <v>357</v>
      </c>
      <c r="E358" s="139" t="s">
        <v>415</v>
      </c>
      <c r="F358" s="104">
        <v>0.92340730136005722</v>
      </c>
      <c r="G358" s="104">
        <v>0.91982182628062359</v>
      </c>
      <c r="H358" s="104">
        <v>0.93567251461988299</v>
      </c>
      <c r="I358" s="104">
        <v>0.92077607113985449</v>
      </c>
      <c r="J358" s="104">
        <v>0.91164327002477297</v>
      </c>
      <c r="K358" s="104">
        <v>0.93715341959334564</v>
      </c>
      <c r="L358" s="104">
        <v>0.96062346185397862</v>
      </c>
      <c r="M358" s="104">
        <v>0.93974960876369329</v>
      </c>
      <c r="N358" s="104">
        <v>0.96566523605150212</v>
      </c>
      <c r="O358" s="28"/>
    </row>
    <row r="359" spans="2:15" x14ac:dyDescent="0.2">
      <c r="B359" s="174"/>
      <c r="C359" s="171"/>
      <c r="D359" s="171"/>
      <c r="E359" s="140" t="s">
        <v>416</v>
      </c>
      <c r="F359" s="107">
        <v>0.90167197452229297</v>
      </c>
      <c r="G359" s="107">
        <v>0.90663258442082606</v>
      </c>
      <c r="H359" s="107">
        <v>0.93097781429745274</v>
      </c>
      <c r="I359" s="107">
        <v>0.9141278163525578</v>
      </c>
      <c r="J359" s="107">
        <v>0.86427030913012226</v>
      </c>
      <c r="K359" s="107">
        <v>0.89618035611717406</v>
      </c>
      <c r="L359" s="107">
        <v>0.87136588041689522</v>
      </c>
      <c r="M359" s="107">
        <v>0.89778393351800556</v>
      </c>
      <c r="N359" s="107">
        <v>0.92355430183356846</v>
      </c>
      <c r="O359" s="28"/>
    </row>
    <row r="360" spans="2:15" x14ac:dyDescent="0.2">
      <c r="B360" s="174"/>
      <c r="C360" s="171"/>
      <c r="D360" s="171"/>
      <c r="E360" s="139" t="s">
        <v>417</v>
      </c>
      <c r="F360" s="104">
        <v>0.79823906879570217</v>
      </c>
      <c r="G360" s="104">
        <v>0.8088007437248218</v>
      </c>
      <c r="H360" s="104">
        <v>0.87086760825702314</v>
      </c>
      <c r="I360" s="104">
        <v>0.83</v>
      </c>
      <c r="J360" s="104">
        <v>0.79110429447852759</v>
      </c>
      <c r="K360" s="104">
        <v>0.83303464755077661</v>
      </c>
      <c r="L360" s="104">
        <v>0.79175257731958759</v>
      </c>
      <c r="M360" s="104">
        <v>0.81299212598425197</v>
      </c>
      <c r="N360" s="104">
        <v>0.81615065432492817</v>
      </c>
      <c r="O360" s="28"/>
    </row>
    <row r="361" spans="2:15" x14ac:dyDescent="0.2">
      <c r="B361" s="174"/>
      <c r="C361" s="171"/>
      <c r="D361" s="171"/>
      <c r="E361" s="140" t="s">
        <v>418</v>
      </c>
      <c r="F361" s="107">
        <v>0.89956896551724141</v>
      </c>
      <c r="G361" s="107">
        <v>0.92978630614914959</v>
      </c>
      <c r="H361" s="107">
        <v>0.93678665496049163</v>
      </c>
      <c r="I361" s="107">
        <v>0.91454466983167892</v>
      </c>
      <c r="J361" s="107">
        <v>0.88943161634103018</v>
      </c>
      <c r="K361" s="107">
        <v>0.87987449574181986</v>
      </c>
      <c r="L361" s="107">
        <v>0.84555510036870141</v>
      </c>
      <c r="M361" s="107">
        <v>0.90787337662337664</v>
      </c>
      <c r="N361" s="107">
        <v>0.90584935897435892</v>
      </c>
      <c r="O361" s="28"/>
    </row>
    <row r="362" spans="2:15" x14ac:dyDescent="0.2">
      <c r="B362" s="174"/>
      <c r="C362" s="171"/>
      <c r="D362" s="172"/>
      <c r="E362" s="139" t="s">
        <v>401</v>
      </c>
      <c r="F362" s="104">
        <v>0.86448702239055364</v>
      </c>
      <c r="G362" s="104">
        <v>0.87465053916814062</v>
      </c>
      <c r="H362" s="104">
        <v>0.90958188153310104</v>
      </c>
      <c r="I362" s="104">
        <v>0.88301687143612961</v>
      </c>
      <c r="J362" s="104">
        <v>0.84283858779076637</v>
      </c>
      <c r="K362" s="104">
        <v>0.87173746538620156</v>
      </c>
      <c r="L362" s="104">
        <v>0.84347875098636005</v>
      </c>
      <c r="M362" s="104">
        <v>0.87037458727086414</v>
      </c>
      <c r="N362" s="104">
        <v>0.88429217840982544</v>
      </c>
      <c r="O362" s="28"/>
    </row>
    <row r="363" spans="2:15" x14ac:dyDescent="0.2">
      <c r="B363" s="174"/>
      <c r="C363" s="171"/>
      <c r="D363" s="173" t="s">
        <v>358</v>
      </c>
      <c r="E363" s="139" t="s">
        <v>415</v>
      </c>
      <c r="F363" s="104">
        <v>0.96601073345259392</v>
      </c>
      <c r="G363" s="104">
        <v>0.98134328358208955</v>
      </c>
      <c r="H363" s="104">
        <v>0.97847682119205293</v>
      </c>
      <c r="I363" s="104">
        <v>0.98531571218795888</v>
      </c>
      <c r="J363" s="104">
        <v>0.96661608497723828</v>
      </c>
      <c r="K363" s="104">
        <v>0.86585365853658536</v>
      </c>
      <c r="L363" s="104">
        <v>0.88888888888888884</v>
      </c>
      <c r="M363" s="104">
        <v>0.97058823529411764</v>
      </c>
      <c r="N363" s="104">
        <v>0.97109826589595372</v>
      </c>
      <c r="O363" s="28"/>
    </row>
    <row r="364" spans="2:15" x14ac:dyDescent="0.2">
      <c r="B364" s="174"/>
      <c r="C364" s="171"/>
      <c r="D364" s="174"/>
      <c r="E364" s="140" t="s">
        <v>416</v>
      </c>
      <c r="F364" s="107">
        <v>0.93623481781376516</v>
      </c>
      <c r="G364" s="107">
        <v>0.96228239845261121</v>
      </c>
      <c r="H364" s="107">
        <v>0.95722256664600125</v>
      </c>
      <c r="I364" s="107">
        <v>0.95678832116788326</v>
      </c>
      <c r="J364" s="107">
        <v>0.92697424285309937</v>
      </c>
      <c r="K364" s="107">
        <v>0.90146089945574337</v>
      </c>
      <c r="L364" s="107">
        <v>0.89634530560806558</v>
      </c>
      <c r="M364" s="107">
        <v>0.95642201834862384</v>
      </c>
      <c r="N364" s="107">
        <v>0.97654758658303786</v>
      </c>
      <c r="O364" s="28"/>
    </row>
    <row r="365" spans="2:15" x14ac:dyDescent="0.2">
      <c r="B365" s="174"/>
      <c r="C365" s="171"/>
      <c r="D365" s="174"/>
      <c r="E365" s="139" t="s">
        <v>417</v>
      </c>
      <c r="F365" s="104">
        <v>0.96902450300508558</v>
      </c>
      <c r="G365" s="104">
        <v>0.98438197233377955</v>
      </c>
      <c r="H365" s="104">
        <v>0.97919375812743825</v>
      </c>
      <c r="I365" s="104">
        <v>0.98065843621399174</v>
      </c>
      <c r="J365" s="104">
        <v>0.96595054722334817</v>
      </c>
      <c r="K365" s="104">
        <v>0.968595041322314</v>
      </c>
      <c r="L365" s="104">
        <v>0.94168842471714531</v>
      </c>
      <c r="M365" s="104">
        <v>0.97086974615064503</v>
      </c>
      <c r="N365" s="104">
        <v>0.95671702735810538</v>
      </c>
      <c r="O365" s="28"/>
    </row>
    <row r="366" spans="2:15" ht="12.6" customHeight="1" x14ac:dyDescent="0.2">
      <c r="B366" s="174"/>
      <c r="C366" s="171"/>
      <c r="D366" s="174"/>
      <c r="E366" s="140" t="s">
        <v>418</v>
      </c>
      <c r="F366" s="107">
        <v>0.99466382070437565</v>
      </c>
      <c r="G366" s="107">
        <v>0.99475890985324944</v>
      </c>
      <c r="H366" s="107">
        <v>0.98969072164948457</v>
      </c>
      <c r="I366" s="107">
        <v>0.99376947040498442</v>
      </c>
      <c r="J366" s="107">
        <v>0.9851778656126482</v>
      </c>
      <c r="K366" s="107">
        <v>0.97839783978397843</v>
      </c>
      <c r="L366" s="107">
        <v>0.95161290322580649</v>
      </c>
      <c r="M366" s="107">
        <v>0.97455230914231861</v>
      </c>
      <c r="N366" s="107">
        <v>0.97112860892388453</v>
      </c>
      <c r="O366" s="28"/>
    </row>
    <row r="367" spans="2:15" ht="12.6" customHeight="1" x14ac:dyDescent="0.2">
      <c r="B367" s="174"/>
      <c r="C367" s="172"/>
      <c r="D367" s="175"/>
      <c r="E367" s="139" t="s">
        <v>401</v>
      </c>
      <c r="F367" s="104">
        <v>0.95772308621470637</v>
      </c>
      <c r="G367" s="104">
        <v>0.97555978340406846</v>
      </c>
      <c r="H367" s="104">
        <v>0.97059237371605456</v>
      </c>
      <c r="I367" s="104">
        <v>0.97186291505534073</v>
      </c>
      <c r="J367" s="104">
        <v>0.95059314300612696</v>
      </c>
      <c r="K367" s="104">
        <v>0.9307111226882</v>
      </c>
      <c r="L367" s="104">
        <v>0.91905162738496071</v>
      </c>
      <c r="M367" s="104">
        <v>0.96475366876310276</v>
      </c>
      <c r="N367" s="104">
        <v>0.96918626587850587</v>
      </c>
      <c r="O367" s="28"/>
    </row>
    <row r="368" spans="2:15" ht="12" customHeight="1" x14ac:dyDescent="0.2">
      <c r="B368" s="174"/>
      <c r="C368" s="173" t="s">
        <v>118</v>
      </c>
      <c r="D368" s="170" t="s">
        <v>357</v>
      </c>
      <c r="E368" s="140" t="s">
        <v>415</v>
      </c>
      <c r="F368" s="107">
        <v>0.93488943488943488</v>
      </c>
      <c r="G368" s="107">
        <v>0.92405063291139244</v>
      </c>
      <c r="H368" s="107">
        <v>0.95542168674698791</v>
      </c>
      <c r="I368" s="107">
        <v>0.93560606060606055</v>
      </c>
      <c r="J368" s="107">
        <v>0.91542288557213936</v>
      </c>
      <c r="K368" s="107">
        <v>0.94776119402985071</v>
      </c>
      <c r="L368" s="107">
        <v>0.95161290322580649</v>
      </c>
      <c r="M368" s="107">
        <v>0.96551724137931039</v>
      </c>
      <c r="N368" s="107">
        <v>0.95308310991957101</v>
      </c>
      <c r="O368" s="28"/>
    </row>
    <row r="369" spans="2:15" ht="12.6" customHeight="1" x14ac:dyDescent="0.2">
      <c r="B369" s="174"/>
      <c r="C369" s="174"/>
      <c r="D369" s="171"/>
      <c r="E369" s="139" t="s">
        <v>416</v>
      </c>
      <c r="F369" s="104">
        <v>0.88582755203171459</v>
      </c>
      <c r="G369" s="104">
        <v>0.87733970529669458</v>
      </c>
      <c r="H369" s="104">
        <v>0.89733225545675022</v>
      </c>
      <c r="I369" s="104">
        <v>0.88036303630363033</v>
      </c>
      <c r="J369" s="104">
        <v>0.87665198237885467</v>
      </c>
      <c r="K369" s="104">
        <v>0.91159299416180151</v>
      </c>
      <c r="L369" s="104">
        <v>0.84860557768924305</v>
      </c>
      <c r="M369" s="104">
        <v>0.89695980412160781</v>
      </c>
      <c r="N369" s="104">
        <v>0.89049850873455472</v>
      </c>
      <c r="O369" s="28"/>
    </row>
    <row r="370" spans="2:15" x14ac:dyDescent="0.2">
      <c r="B370" s="174"/>
      <c r="C370" s="174"/>
      <c r="D370" s="171"/>
      <c r="E370" s="140" t="s">
        <v>417</v>
      </c>
      <c r="F370" s="107">
        <v>0.78816486299792765</v>
      </c>
      <c r="G370" s="107">
        <v>0.75286148096239192</v>
      </c>
      <c r="H370" s="107">
        <v>0.84529852550157114</v>
      </c>
      <c r="I370" s="107">
        <v>0.81926219361228025</v>
      </c>
      <c r="J370" s="107">
        <v>0.83108273999508964</v>
      </c>
      <c r="K370" s="107">
        <v>0.89020187099950765</v>
      </c>
      <c r="L370" s="107">
        <v>0.83173667403586338</v>
      </c>
      <c r="M370" s="107">
        <v>0.84600246002460022</v>
      </c>
      <c r="N370" s="107">
        <v>0.83408309076475262</v>
      </c>
      <c r="O370" s="28"/>
    </row>
    <row r="371" spans="2:15" x14ac:dyDescent="0.2">
      <c r="B371" s="174"/>
      <c r="C371" s="174"/>
      <c r="D371" s="171"/>
      <c r="E371" s="139" t="s">
        <v>418</v>
      </c>
      <c r="F371" s="104">
        <v>0.86792452830188682</v>
      </c>
      <c r="G371" s="104">
        <v>0.88021178027796165</v>
      </c>
      <c r="H371" s="104">
        <v>0.9242424242424242</v>
      </c>
      <c r="I371" s="104">
        <v>0.86274509803921573</v>
      </c>
      <c r="J371" s="104">
        <v>0.87537764350453173</v>
      </c>
      <c r="K371" s="104">
        <v>0.93190229459659513</v>
      </c>
      <c r="L371" s="104">
        <v>0.8725817211474316</v>
      </c>
      <c r="M371" s="104">
        <v>0.92008059100067163</v>
      </c>
      <c r="N371" s="104">
        <v>0.88153749212350352</v>
      </c>
      <c r="O371" s="28"/>
    </row>
    <row r="372" spans="2:15" x14ac:dyDescent="0.2">
      <c r="B372" s="174"/>
      <c r="C372" s="174"/>
      <c r="D372" s="172"/>
      <c r="E372" s="140" t="s">
        <v>401</v>
      </c>
      <c r="F372" s="107">
        <v>0.85083107191316143</v>
      </c>
      <c r="G372" s="107">
        <v>0.83557305486604472</v>
      </c>
      <c r="H372" s="107">
        <v>0.88607372217823521</v>
      </c>
      <c r="I372" s="107">
        <v>0.85981813270910235</v>
      </c>
      <c r="J372" s="107">
        <v>0.86241794310722097</v>
      </c>
      <c r="K372" s="107">
        <v>0.90883501316625803</v>
      </c>
      <c r="L372" s="107">
        <v>0.85301860301860299</v>
      </c>
      <c r="M372" s="107">
        <v>0.88677407932011332</v>
      </c>
      <c r="N372" s="107">
        <v>0.87377382935406256</v>
      </c>
      <c r="O372" s="28"/>
    </row>
    <row r="373" spans="2:15" x14ac:dyDescent="0.2">
      <c r="B373" s="174"/>
      <c r="C373" s="174"/>
      <c r="D373" s="173" t="s">
        <v>358</v>
      </c>
      <c r="E373" s="139" t="s">
        <v>415</v>
      </c>
      <c r="F373" s="104">
        <v>0.94456762749445677</v>
      </c>
      <c r="G373" s="104">
        <v>0.91928251121076232</v>
      </c>
      <c r="H373" s="104">
        <v>0.87591240875912413</v>
      </c>
      <c r="I373" s="104">
        <v>0.96059113300492616</v>
      </c>
      <c r="J373" s="104">
        <v>0.89026548672566375</v>
      </c>
      <c r="K373" s="104">
        <v>0.86686838124054466</v>
      </c>
      <c r="L373" s="104">
        <v>0.88138686131386856</v>
      </c>
      <c r="M373" s="104">
        <v>0.95142378559463991</v>
      </c>
      <c r="N373" s="104">
        <v>0.94452554744525552</v>
      </c>
      <c r="O373" s="28"/>
    </row>
    <row r="374" spans="2:15" x14ac:dyDescent="0.2">
      <c r="B374" s="174"/>
      <c r="C374" s="174"/>
      <c r="D374" s="174"/>
      <c r="E374" s="140" t="s">
        <v>416</v>
      </c>
      <c r="F374" s="107">
        <v>0.96241709653647756</v>
      </c>
      <c r="G374" s="107">
        <v>0.96542846634792201</v>
      </c>
      <c r="H374" s="107">
        <v>0.96200458565345559</v>
      </c>
      <c r="I374" s="107">
        <v>0.96687236115621955</v>
      </c>
      <c r="J374" s="107">
        <v>0.95557655954631382</v>
      </c>
      <c r="K374" s="107">
        <v>0.93624060150375943</v>
      </c>
      <c r="L374" s="107">
        <v>0.9352078239608802</v>
      </c>
      <c r="M374" s="107">
        <v>0.96096272380393311</v>
      </c>
      <c r="N374" s="107">
        <v>0.97553252734599882</v>
      </c>
      <c r="O374" s="28"/>
    </row>
    <row r="375" spans="2:15" x14ac:dyDescent="0.2">
      <c r="B375" s="174"/>
      <c r="C375" s="174"/>
      <c r="D375" s="174"/>
      <c r="E375" s="139" t="s">
        <v>417</v>
      </c>
      <c r="F375" s="104">
        <v>0.9787454639709694</v>
      </c>
      <c r="G375" s="104">
        <v>0.96390977443609027</v>
      </c>
      <c r="H375" s="104">
        <v>0.97962019453450666</v>
      </c>
      <c r="I375" s="104">
        <v>0.96402254009536192</v>
      </c>
      <c r="J375" s="104">
        <v>0.9628081905557877</v>
      </c>
      <c r="K375" s="104">
        <v>0.95626934984520129</v>
      </c>
      <c r="L375" s="104">
        <v>0.95251177394034536</v>
      </c>
      <c r="M375" s="104">
        <v>0.97743190661478596</v>
      </c>
      <c r="N375" s="104">
        <v>0.96563192904656314</v>
      </c>
      <c r="O375" s="28"/>
    </row>
    <row r="376" spans="2:15" ht="12.6" customHeight="1" x14ac:dyDescent="0.2">
      <c r="B376" s="174"/>
      <c r="C376" s="174"/>
      <c r="D376" s="174"/>
      <c r="E376" s="140" t="s">
        <v>418</v>
      </c>
      <c r="F376" s="107">
        <v>0.9927461139896373</v>
      </c>
      <c r="G376" s="107">
        <v>0.978391356542617</v>
      </c>
      <c r="H376" s="107">
        <v>0.97114317425083241</v>
      </c>
      <c r="I376" s="107">
        <v>0.96575342465753422</v>
      </c>
      <c r="J376" s="107">
        <v>0.98408812729498163</v>
      </c>
      <c r="K376" s="107">
        <v>0.97172774869109946</v>
      </c>
      <c r="L376" s="107">
        <v>0.96978281397544852</v>
      </c>
      <c r="M376" s="107">
        <v>0.97268211920529801</v>
      </c>
      <c r="N376" s="107">
        <v>0.97125950972104813</v>
      </c>
      <c r="O376" s="28"/>
    </row>
    <row r="377" spans="2:15" ht="12.6" customHeight="1" x14ac:dyDescent="0.2">
      <c r="B377" s="174"/>
      <c r="C377" s="175"/>
      <c r="D377" s="175"/>
      <c r="E377" s="139" t="s">
        <v>401</v>
      </c>
      <c r="F377" s="104">
        <v>0.97111734609671563</v>
      </c>
      <c r="G377" s="104">
        <v>0.96329050558985485</v>
      </c>
      <c r="H377" s="104">
        <v>0.96186758744933198</v>
      </c>
      <c r="I377" s="104">
        <v>0.96521612574588855</v>
      </c>
      <c r="J377" s="104">
        <v>0.95610879263203341</v>
      </c>
      <c r="K377" s="104">
        <v>0.94152823920265782</v>
      </c>
      <c r="L377" s="104">
        <v>0.94210313720210048</v>
      </c>
      <c r="M377" s="104">
        <v>0.9674890773580056</v>
      </c>
      <c r="N377" s="104">
        <v>0.9689363817097415</v>
      </c>
      <c r="O377" s="28"/>
    </row>
    <row r="378" spans="2:15" ht="12.6" customHeight="1" x14ac:dyDescent="0.2">
      <c r="B378" s="174"/>
      <c r="C378" s="170" t="s">
        <v>119</v>
      </c>
      <c r="D378" s="170" t="s">
        <v>357</v>
      </c>
      <c r="E378" s="140" t="s">
        <v>415</v>
      </c>
      <c r="F378" s="107">
        <v>0.96573137074517024</v>
      </c>
      <c r="G378" s="107">
        <v>0.95317377731529651</v>
      </c>
      <c r="H378" s="107">
        <v>0.97250926106453495</v>
      </c>
      <c r="I378" s="107">
        <v>0.96387330913889802</v>
      </c>
      <c r="J378" s="107">
        <v>0.95344097820975071</v>
      </c>
      <c r="K378" s="107">
        <v>0.9367388897675154</v>
      </c>
      <c r="L378" s="107">
        <v>0.94439787650181617</v>
      </c>
      <c r="M378" s="107">
        <v>0.92780557541100783</v>
      </c>
      <c r="N378" s="107">
        <v>0.93718636442291059</v>
      </c>
      <c r="O378" s="28"/>
    </row>
    <row r="379" spans="2:15" x14ac:dyDescent="0.2">
      <c r="B379" s="174"/>
      <c r="C379" s="171"/>
      <c r="D379" s="171"/>
      <c r="E379" s="139" t="s">
        <v>416</v>
      </c>
      <c r="F379" s="104">
        <v>0.97814129376038506</v>
      </c>
      <c r="G379" s="104">
        <v>0.9590939014902149</v>
      </c>
      <c r="H379" s="104">
        <v>0.97261073962682865</v>
      </c>
      <c r="I379" s="104">
        <v>0.92804423019309856</v>
      </c>
      <c r="J379" s="104">
        <v>0.92883091982441091</v>
      </c>
      <c r="K379" s="104">
        <v>0.92881247382811538</v>
      </c>
      <c r="L379" s="104">
        <v>0.93022357429137092</v>
      </c>
      <c r="M379" s="104">
        <v>0.91723651744800849</v>
      </c>
      <c r="N379" s="104">
        <v>0.9253777661072784</v>
      </c>
      <c r="O379" s="28"/>
    </row>
    <row r="380" spans="2:15" x14ac:dyDescent="0.2">
      <c r="B380" s="174"/>
      <c r="C380" s="171"/>
      <c r="D380" s="171"/>
      <c r="E380" s="140" t="s">
        <v>417</v>
      </c>
      <c r="F380" s="107">
        <v>0.95738335100742311</v>
      </c>
      <c r="G380" s="107">
        <v>0.93550863723608446</v>
      </c>
      <c r="H380" s="107">
        <v>0.96299565453557845</v>
      </c>
      <c r="I380" s="107">
        <v>0.84718611905380814</v>
      </c>
      <c r="J380" s="107">
        <v>0.84722863385960057</v>
      </c>
      <c r="K380" s="107">
        <v>0.85076845328339135</v>
      </c>
      <c r="L380" s="107">
        <v>0.8568491762457654</v>
      </c>
      <c r="M380" s="107">
        <v>0.84114414541355498</v>
      </c>
      <c r="N380" s="107">
        <v>0.82967494998115232</v>
      </c>
      <c r="O380" s="28"/>
    </row>
    <row r="381" spans="2:15" ht="12.6" customHeight="1" x14ac:dyDescent="0.2">
      <c r="B381" s="174"/>
      <c r="C381" s="171"/>
      <c r="D381" s="171"/>
      <c r="E381" s="139" t="s">
        <v>418</v>
      </c>
      <c r="F381" s="104">
        <v>0.97374179431072205</v>
      </c>
      <c r="G381" s="104">
        <v>0.9668771248178728</v>
      </c>
      <c r="H381" s="104">
        <v>0.96335331657319667</v>
      </c>
      <c r="I381" s="104">
        <v>0.91786621507197286</v>
      </c>
      <c r="J381" s="104">
        <v>0.92011972687307075</v>
      </c>
      <c r="K381" s="104">
        <v>0.90083836653745608</v>
      </c>
      <c r="L381" s="104">
        <v>0.90049583998655347</v>
      </c>
      <c r="M381" s="104">
        <v>0.92836792836792836</v>
      </c>
      <c r="N381" s="104">
        <v>0.91616255622770282</v>
      </c>
      <c r="O381" s="28"/>
    </row>
    <row r="382" spans="2:15" ht="12.6" customHeight="1" x14ac:dyDescent="0.2">
      <c r="B382" s="174"/>
      <c r="C382" s="171"/>
      <c r="D382" s="172"/>
      <c r="E382" s="140" t="s">
        <v>401</v>
      </c>
      <c r="F382" s="107">
        <v>0.9690521759797851</v>
      </c>
      <c r="G382" s="107">
        <v>0.95100618091819678</v>
      </c>
      <c r="H382" s="107">
        <v>0.96781771793770688</v>
      </c>
      <c r="I382" s="107">
        <v>0.89977905540245173</v>
      </c>
      <c r="J382" s="107">
        <v>0.89982175087723226</v>
      </c>
      <c r="K382" s="107">
        <v>0.8973290271898049</v>
      </c>
      <c r="L382" s="107">
        <v>0.90089672883425254</v>
      </c>
      <c r="M382" s="107">
        <v>0.89165639128647756</v>
      </c>
      <c r="N382" s="107">
        <v>0.89012214495376163</v>
      </c>
      <c r="O382" s="28"/>
    </row>
    <row r="383" spans="2:15" x14ac:dyDescent="0.2">
      <c r="B383" s="174"/>
      <c r="C383" s="171"/>
      <c r="D383" s="173" t="s">
        <v>358</v>
      </c>
      <c r="E383" s="139" t="s">
        <v>415</v>
      </c>
      <c r="F383" s="104">
        <v>0.99034038638454458</v>
      </c>
      <c r="G383" s="104">
        <v>0.97573919636087947</v>
      </c>
      <c r="H383" s="104">
        <v>0.98839194264254016</v>
      </c>
      <c r="I383" s="104">
        <v>0.97289890377588306</v>
      </c>
      <c r="J383" s="104">
        <v>0.95023696682464454</v>
      </c>
      <c r="K383" s="104">
        <v>0.87251106194690264</v>
      </c>
      <c r="L383" s="104">
        <v>0.95616335706257027</v>
      </c>
      <c r="M383" s="104">
        <v>0.9527498063516654</v>
      </c>
      <c r="N383" s="104">
        <v>0.97299531551391572</v>
      </c>
      <c r="O383" s="28"/>
    </row>
    <row r="384" spans="2:15" x14ac:dyDescent="0.2">
      <c r="B384" s="174"/>
      <c r="C384" s="171"/>
      <c r="D384" s="174"/>
      <c r="E384" s="140" t="s">
        <v>416</v>
      </c>
      <c r="F384" s="107">
        <v>0.97939899548820974</v>
      </c>
      <c r="G384" s="107">
        <v>0.97702629438872324</v>
      </c>
      <c r="H384" s="107">
        <v>0.98775029446407536</v>
      </c>
      <c r="I384" s="107">
        <v>0.97688288083607866</v>
      </c>
      <c r="J384" s="107">
        <v>0.95548188491593655</v>
      </c>
      <c r="K384" s="107">
        <v>0.93035542747358313</v>
      </c>
      <c r="L384" s="107">
        <v>0.95940497706103156</v>
      </c>
      <c r="M384" s="107">
        <v>0.96231238120207119</v>
      </c>
      <c r="N384" s="107">
        <v>0.97184521179218486</v>
      </c>
      <c r="O384" s="28"/>
    </row>
    <row r="385" spans="2:15" x14ac:dyDescent="0.2">
      <c r="B385" s="174"/>
      <c r="C385" s="171"/>
      <c r="D385" s="174"/>
      <c r="E385" s="139" t="s">
        <v>417</v>
      </c>
      <c r="F385" s="104">
        <v>0.9718329401970307</v>
      </c>
      <c r="G385" s="104">
        <v>0.98397129186602872</v>
      </c>
      <c r="H385" s="104">
        <v>0.96735636801928482</v>
      </c>
      <c r="I385" s="104">
        <v>0.95872231374702543</v>
      </c>
      <c r="J385" s="104">
        <v>0.94146431539100728</v>
      </c>
      <c r="K385" s="104">
        <v>0.95174752217005743</v>
      </c>
      <c r="L385" s="104">
        <v>0.94910894727172512</v>
      </c>
      <c r="M385" s="104">
        <v>0.94236176194939081</v>
      </c>
      <c r="N385" s="104">
        <v>0.95401635401635398</v>
      </c>
      <c r="O385" s="28"/>
    </row>
    <row r="386" spans="2:15" ht="12.6" customHeight="1" x14ac:dyDescent="0.2">
      <c r="B386" s="174"/>
      <c r="C386" s="171"/>
      <c r="D386" s="174"/>
      <c r="E386" s="140" t="s">
        <v>418</v>
      </c>
      <c r="F386" s="107">
        <v>0.96748506967485071</v>
      </c>
      <c r="G386" s="107">
        <v>0.99314660309892733</v>
      </c>
      <c r="H386" s="107">
        <v>0.98136645962732916</v>
      </c>
      <c r="I386" s="107">
        <v>0.9753707627118644</v>
      </c>
      <c r="J386" s="107">
        <v>0.97878865320725783</v>
      </c>
      <c r="K386" s="107">
        <v>0.9737168361021572</v>
      </c>
      <c r="L386" s="107">
        <v>0.96256556986170716</v>
      </c>
      <c r="M386" s="107">
        <v>0.96740172579098749</v>
      </c>
      <c r="N386" s="107">
        <v>0.97581023954908408</v>
      </c>
      <c r="O386" s="28"/>
    </row>
    <row r="387" spans="2:15" ht="12.6" customHeight="1" x14ac:dyDescent="0.2">
      <c r="B387" s="174"/>
      <c r="C387" s="172"/>
      <c r="D387" s="175"/>
      <c r="E387" s="139" t="s">
        <v>401</v>
      </c>
      <c r="F387" s="104">
        <v>0.97663822384226662</v>
      </c>
      <c r="G387" s="104">
        <v>0.98076262452765373</v>
      </c>
      <c r="H387" s="104">
        <v>0.98105338417540511</v>
      </c>
      <c r="I387" s="104">
        <v>0.97077995055068556</v>
      </c>
      <c r="J387" s="104">
        <v>0.95324460185079396</v>
      </c>
      <c r="K387" s="104">
        <v>0.93626944452202088</v>
      </c>
      <c r="L387" s="104">
        <v>0.95606037031274316</v>
      </c>
      <c r="M387" s="104">
        <v>0.95558106676086185</v>
      </c>
      <c r="N387" s="104">
        <v>0.96703103478592156</v>
      </c>
      <c r="O387" s="28"/>
    </row>
    <row r="388" spans="2:15" ht="12" customHeight="1" x14ac:dyDescent="0.2">
      <c r="B388" s="174"/>
      <c r="C388" s="173" t="s">
        <v>120</v>
      </c>
      <c r="D388" s="170" t="s">
        <v>357</v>
      </c>
      <c r="E388" s="139" t="s">
        <v>415</v>
      </c>
      <c r="F388" s="104">
        <v>0.93829113924050633</v>
      </c>
      <c r="G388" s="104">
        <v>0.96566523605150212</v>
      </c>
      <c r="H388" s="104">
        <v>0.95703454085930917</v>
      </c>
      <c r="I388" s="104">
        <v>0.95801847187237621</v>
      </c>
      <c r="J388" s="104">
        <v>0.96221864951768488</v>
      </c>
      <c r="K388" s="104">
        <v>0.88249400479616302</v>
      </c>
      <c r="L388" s="104">
        <v>0.95833333333333337</v>
      </c>
      <c r="M388" s="104">
        <v>0.94360086767895879</v>
      </c>
      <c r="N388" s="104">
        <v>0.95495495495495497</v>
      </c>
      <c r="O388" s="28"/>
    </row>
    <row r="389" spans="2:15" x14ac:dyDescent="0.2">
      <c r="B389" s="174"/>
      <c r="C389" s="174"/>
      <c r="D389" s="171"/>
      <c r="E389" s="140" t="s">
        <v>416</v>
      </c>
      <c r="F389" s="107">
        <v>0.89322381930184802</v>
      </c>
      <c r="G389" s="107">
        <v>0.90897771136844729</v>
      </c>
      <c r="H389" s="107">
        <v>0.92811542390194079</v>
      </c>
      <c r="I389" s="107">
        <v>0.92513230928101198</v>
      </c>
      <c r="J389" s="107">
        <v>0.92032436607027934</v>
      </c>
      <c r="K389" s="107">
        <v>0.86258750324086075</v>
      </c>
      <c r="L389" s="107">
        <v>0.89672708306167692</v>
      </c>
      <c r="M389" s="107">
        <v>0.90686471296668003</v>
      </c>
      <c r="N389" s="107">
        <v>0.90711733992855181</v>
      </c>
      <c r="O389" s="28"/>
    </row>
    <row r="390" spans="2:15" x14ac:dyDescent="0.2">
      <c r="B390" s="174"/>
      <c r="C390" s="174"/>
      <c r="D390" s="171"/>
      <c r="E390" s="139" t="s">
        <v>417</v>
      </c>
      <c r="F390" s="104">
        <v>0.77985236647850631</v>
      </c>
      <c r="G390" s="104">
        <v>0.83025610482430023</v>
      </c>
      <c r="H390" s="104">
        <v>0.8477196204468932</v>
      </c>
      <c r="I390" s="104">
        <v>0.86305538648813152</v>
      </c>
      <c r="J390" s="104">
        <v>0.84871982443306515</v>
      </c>
      <c r="K390" s="104">
        <v>0.78371316591667872</v>
      </c>
      <c r="L390" s="104">
        <v>0.81976159701278184</v>
      </c>
      <c r="M390" s="104">
        <v>0.82325581395348835</v>
      </c>
      <c r="N390" s="104">
        <v>0.81204321576104221</v>
      </c>
      <c r="O390" s="28"/>
    </row>
    <row r="391" spans="2:15" x14ac:dyDescent="0.2">
      <c r="B391" s="174"/>
      <c r="C391" s="174"/>
      <c r="D391" s="171"/>
      <c r="E391" s="140" t="s">
        <v>418</v>
      </c>
      <c r="F391" s="107">
        <v>0.89043478260869569</v>
      </c>
      <c r="G391" s="107">
        <v>0.88240495137046859</v>
      </c>
      <c r="H391" s="107">
        <v>0.94260089686098658</v>
      </c>
      <c r="I391" s="107">
        <v>0.88519503546099287</v>
      </c>
      <c r="J391" s="107">
        <v>0.90603722197004088</v>
      </c>
      <c r="K391" s="107">
        <v>0.85287936107608242</v>
      </c>
      <c r="L391" s="107">
        <v>0.87909654561558903</v>
      </c>
      <c r="M391" s="107">
        <v>0.9120069354139575</v>
      </c>
      <c r="N391" s="107">
        <v>0.89663760896637612</v>
      </c>
      <c r="O391" s="28"/>
    </row>
    <row r="392" spans="2:15" x14ac:dyDescent="0.2">
      <c r="B392" s="174"/>
      <c r="C392" s="174"/>
      <c r="D392" s="172"/>
      <c r="E392" s="139" t="s">
        <v>401</v>
      </c>
      <c r="F392" s="104">
        <v>0.85414889078498291</v>
      </c>
      <c r="G392" s="104">
        <v>0.88021349180147468</v>
      </c>
      <c r="H392" s="104">
        <v>0.90232244278243268</v>
      </c>
      <c r="I392" s="104">
        <v>0.8993020375999099</v>
      </c>
      <c r="J392" s="104">
        <v>0.89435488338596203</v>
      </c>
      <c r="K392" s="104">
        <v>0.83288542752152694</v>
      </c>
      <c r="L392" s="104">
        <v>0.86922483184474586</v>
      </c>
      <c r="M392" s="104">
        <v>0.87912272829257343</v>
      </c>
      <c r="N392" s="104">
        <v>0.87425880711545167</v>
      </c>
      <c r="O392" s="28"/>
    </row>
    <row r="393" spans="2:15" x14ac:dyDescent="0.2">
      <c r="B393" s="174"/>
      <c r="C393" s="174"/>
      <c r="D393" s="173" t="s">
        <v>358</v>
      </c>
      <c r="E393" s="140" t="s">
        <v>415</v>
      </c>
      <c r="F393" s="107">
        <v>0.94187582562747685</v>
      </c>
      <c r="G393" s="107">
        <v>0.97029702970297027</v>
      </c>
      <c r="H393" s="107">
        <v>0.94</v>
      </c>
      <c r="I393" s="107">
        <v>0.94630872483221473</v>
      </c>
      <c r="J393" s="107">
        <v>0.90193704600484259</v>
      </c>
      <c r="K393" s="107">
        <v>0.87863463969658662</v>
      </c>
      <c r="L393" s="107">
        <v>0.92012779552715651</v>
      </c>
      <c r="M393" s="107">
        <v>0.96023564064801181</v>
      </c>
      <c r="N393" s="107">
        <v>0.96638655462184875</v>
      </c>
      <c r="O393" s="28"/>
    </row>
    <row r="394" spans="2:15" ht="12.6" customHeight="1" x14ac:dyDescent="0.2">
      <c r="B394" s="174"/>
      <c r="C394" s="174"/>
      <c r="D394" s="174"/>
      <c r="E394" s="139" t="s">
        <v>416</v>
      </c>
      <c r="F394" s="104">
        <v>0.95162224797219008</v>
      </c>
      <c r="G394" s="104">
        <v>0.97218543046357619</v>
      </c>
      <c r="H394" s="104">
        <v>0.96827873114924601</v>
      </c>
      <c r="I394" s="104">
        <v>0.94746666666666668</v>
      </c>
      <c r="J394" s="104">
        <v>0.94564017660044153</v>
      </c>
      <c r="K394" s="104">
        <v>0.95754587784168721</v>
      </c>
      <c r="L394" s="104">
        <v>0.94073377234242705</v>
      </c>
      <c r="M394" s="104">
        <v>0.9451837769328264</v>
      </c>
      <c r="N394" s="104">
        <v>0.95940170940170943</v>
      </c>
      <c r="O394" s="28"/>
    </row>
    <row r="395" spans="2:15" x14ac:dyDescent="0.2">
      <c r="B395" s="174"/>
      <c r="C395" s="174"/>
      <c r="D395" s="174"/>
      <c r="E395" s="140" t="s">
        <v>417</v>
      </c>
      <c r="F395" s="107">
        <v>0.97914438502673795</v>
      </c>
      <c r="G395" s="107">
        <v>0.97873368777187042</v>
      </c>
      <c r="H395" s="107">
        <v>0.96338563956252976</v>
      </c>
      <c r="I395" s="107">
        <v>0.95318953648462601</v>
      </c>
      <c r="J395" s="107">
        <v>0.95416110369381402</v>
      </c>
      <c r="K395" s="107">
        <v>0.95582503248159378</v>
      </c>
      <c r="L395" s="107">
        <v>0.94327176781002642</v>
      </c>
      <c r="M395" s="107">
        <v>0.92748433303491495</v>
      </c>
      <c r="N395" s="107">
        <v>0.94039431453461719</v>
      </c>
      <c r="O395" s="28"/>
    </row>
    <row r="396" spans="2:15" ht="12.6" customHeight="1" x14ac:dyDescent="0.2">
      <c r="B396" s="174"/>
      <c r="C396" s="174"/>
      <c r="D396" s="174"/>
      <c r="E396" s="139" t="s">
        <v>418</v>
      </c>
      <c r="F396" s="104">
        <v>0.9932432432432432</v>
      </c>
      <c r="G396" s="104">
        <v>0.98618784530386738</v>
      </c>
      <c r="H396" s="104">
        <v>0.98015873015873012</v>
      </c>
      <c r="I396" s="104">
        <v>0.97364953886693018</v>
      </c>
      <c r="J396" s="104">
        <v>0.97593261131167264</v>
      </c>
      <c r="K396" s="104">
        <v>0.97993311036789299</v>
      </c>
      <c r="L396" s="104">
        <v>0.96304591265397532</v>
      </c>
      <c r="M396" s="104">
        <v>0.96888888888888891</v>
      </c>
      <c r="N396" s="104">
        <v>0.97729618163054699</v>
      </c>
      <c r="O396" s="28"/>
    </row>
    <row r="397" spans="2:15" ht="12.6" customHeight="1" x14ac:dyDescent="0.2">
      <c r="B397" s="174"/>
      <c r="C397" s="175"/>
      <c r="D397" s="175"/>
      <c r="E397" s="140" t="s">
        <v>401</v>
      </c>
      <c r="F397" s="107">
        <v>0.96192474891320645</v>
      </c>
      <c r="G397" s="107">
        <v>0.97518980477223427</v>
      </c>
      <c r="H397" s="107">
        <v>0.96525821596244132</v>
      </c>
      <c r="I397" s="107">
        <v>0.95170187003901519</v>
      </c>
      <c r="J397" s="107">
        <v>0.94673219978746015</v>
      </c>
      <c r="K397" s="107">
        <v>0.95149058577405854</v>
      </c>
      <c r="L397" s="107">
        <v>0.94256659982812951</v>
      </c>
      <c r="M397" s="107">
        <v>0.94403788204907446</v>
      </c>
      <c r="N397" s="107">
        <v>0.95672268907563029</v>
      </c>
      <c r="O397" s="28"/>
    </row>
    <row r="398" spans="2:15" ht="12" customHeight="1" x14ac:dyDescent="0.2">
      <c r="B398" s="174"/>
      <c r="C398" s="170" t="s">
        <v>216</v>
      </c>
      <c r="D398" s="170" t="s">
        <v>357</v>
      </c>
      <c r="E398" s="139" t="s">
        <v>415</v>
      </c>
      <c r="F398" s="104"/>
      <c r="G398" s="104"/>
      <c r="H398" s="104"/>
      <c r="I398" s="104"/>
      <c r="J398" s="104">
        <v>0.96239554317548748</v>
      </c>
      <c r="K398" s="104">
        <v>0.89251700680272106</v>
      </c>
      <c r="L398" s="104">
        <v>0.95297029702970293</v>
      </c>
      <c r="M398" s="104">
        <v>0.93882091212458285</v>
      </c>
      <c r="N398" s="104">
        <v>0.95406360424028269</v>
      </c>
      <c r="O398" s="28"/>
    </row>
    <row r="399" spans="2:15" x14ac:dyDescent="0.2">
      <c r="B399" s="174"/>
      <c r="C399" s="171"/>
      <c r="D399" s="171"/>
      <c r="E399" s="140" t="s">
        <v>416</v>
      </c>
      <c r="F399" s="107"/>
      <c r="G399" s="107"/>
      <c r="H399" s="107"/>
      <c r="I399" s="107"/>
      <c r="J399" s="107">
        <v>0.93657252273815228</v>
      </c>
      <c r="K399" s="107">
        <v>0.90350877192982459</v>
      </c>
      <c r="L399" s="107">
        <v>0.92240587695133147</v>
      </c>
      <c r="M399" s="107">
        <v>0.93189730200174059</v>
      </c>
      <c r="N399" s="107">
        <v>0.93706293706293708</v>
      </c>
      <c r="O399" s="28"/>
    </row>
    <row r="400" spans="2:15" x14ac:dyDescent="0.2">
      <c r="B400" s="174"/>
      <c r="C400" s="171"/>
      <c r="D400" s="171"/>
      <c r="E400" s="139" t="s">
        <v>417</v>
      </c>
      <c r="F400" s="104"/>
      <c r="G400" s="104"/>
      <c r="H400" s="104"/>
      <c r="I400" s="104"/>
      <c r="J400" s="104">
        <v>0.73425366695427097</v>
      </c>
      <c r="K400" s="104">
        <v>0.77966101694915257</v>
      </c>
      <c r="L400" s="104">
        <v>0.77132579650565258</v>
      </c>
      <c r="M400" s="104">
        <v>0.82215743440233235</v>
      </c>
      <c r="N400" s="104">
        <v>0.80434782608695654</v>
      </c>
      <c r="O400" s="28"/>
    </row>
    <row r="401" spans="2:15" x14ac:dyDescent="0.2">
      <c r="B401" s="174"/>
      <c r="C401" s="171"/>
      <c r="D401" s="171"/>
      <c r="E401" s="139" t="s">
        <v>418</v>
      </c>
      <c r="F401" s="104"/>
      <c r="G401" s="104"/>
      <c r="H401" s="104"/>
      <c r="I401" s="104"/>
      <c r="J401" s="104">
        <v>0.87792207792207788</v>
      </c>
      <c r="K401" s="104">
        <v>0.45627705627705628</v>
      </c>
      <c r="L401" s="104">
        <v>0.8546465448768864</v>
      </c>
      <c r="M401" s="104">
        <v>0.85898407884761185</v>
      </c>
      <c r="N401" s="104">
        <v>0.89195230998509689</v>
      </c>
      <c r="O401" s="28"/>
    </row>
    <row r="402" spans="2:15" x14ac:dyDescent="0.2">
      <c r="B402" s="174"/>
      <c r="C402" s="171"/>
      <c r="D402" s="172"/>
      <c r="E402" s="140" t="s">
        <v>401</v>
      </c>
      <c r="F402" s="107"/>
      <c r="G402" s="107"/>
      <c r="H402" s="107"/>
      <c r="I402" s="107"/>
      <c r="J402" s="107">
        <v>0.8575776658270361</v>
      </c>
      <c r="K402" s="107">
        <v>0.80426085217043408</v>
      </c>
      <c r="L402" s="107">
        <v>0.85952496364517694</v>
      </c>
      <c r="M402" s="107">
        <v>0.88429205629545671</v>
      </c>
      <c r="N402" s="107">
        <v>0.88662481892805411</v>
      </c>
      <c r="O402" s="28"/>
    </row>
    <row r="403" spans="2:15" x14ac:dyDescent="0.2">
      <c r="B403" s="174"/>
      <c r="C403" s="171"/>
      <c r="D403" s="173" t="s">
        <v>358</v>
      </c>
      <c r="E403" s="139" t="s">
        <v>415</v>
      </c>
      <c r="F403" s="104"/>
      <c r="G403" s="104"/>
      <c r="H403" s="104"/>
      <c r="I403" s="104"/>
      <c r="J403" s="104">
        <v>0.98384925975773885</v>
      </c>
      <c r="K403" s="104">
        <v>0.92867540029112083</v>
      </c>
      <c r="L403" s="104">
        <v>0.93978102189781021</v>
      </c>
      <c r="M403" s="104">
        <v>0.94368600682593862</v>
      </c>
      <c r="N403" s="104">
        <v>0.96124031007751942</v>
      </c>
      <c r="O403" s="28"/>
    </row>
    <row r="404" spans="2:15" x14ac:dyDescent="0.2">
      <c r="B404" s="174"/>
      <c r="C404" s="171"/>
      <c r="D404" s="174"/>
      <c r="E404" s="140" t="s">
        <v>416</v>
      </c>
      <c r="F404" s="107"/>
      <c r="G404" s="107"/>
      <c r="H404" s="107"/>
      <c r="I404" s="107"/>
      <c r="J404" s="107">
        <v>0.97859872611464971</v>
      </c>
      <c r="K404" s="107">
        <v>0.95896328293736499</v>
      </c>
      <c r="L404" s="107">
        <v>0.9668087697929354</v>
      </c>
      <c r="M404" s="107">
        <v>0.97026133974166417</v>
      </c>
      <c r="N404" s="107">
        <v>0.96061334936861098</v>
      </c>
      <c r="O404" s="28"/>
    </row>
    <row r="405" spans="2:15" x14ac:dyDescent="0.2">
      <c r="B405" s="174"/>
      <c r="C405" s="171"/>
      <c r="D405" s="174"/>
      <c r="E405" s="139" t="s">
        <v>417</v>
      </c>
      <c r="F405" s="104"/>
      <c r="G405" s="104"/>
      <c r="H405" s="104"/>
      <c r="I405" s="104"/>
      <c r="J405" s="104">
        <v>0.95120385232744786</v>
      </c>
      <c r="K405" s="104">
        <v>0.96211180124223605</v>
      </c>
      <c r="L405" s="104">
        <v>0.9436152570480929</v>
      </c>
      <c r="M405" s="104">
        <v>0.95636494771006131</v>
      </c>
      <c r="N405" s="104">
        <v>0.93843212237093687</v>
      </c>
      <c r="O405" s="28"/>
    </row>
    <row r="406" spans="2:15" ht="12.6" customHeight="1" x14ac:dyDescent="0.2">
      <c r="B406" s="174"/>
      <c r="C406" s="171"/>
      <c r="D406" s="174"/>
      <c r="E406" s="140" t="s">
        <v>418</v>
      </c>
      <c r="F406" s="107"/>
      <c r="G406" s="107"/>
      <c r="H406" s="107"/>
      <c r="I406" s="107"/>
      <c r="J406" s="107">
        <v>0.99047619047619051</v>
      </c>
      <c r="K406" s="107">
        <v>0.98264984227129337</v>
      </c>
      <c r="L406" s="107">
        <v>0.984375</v>
      </c>
      <c r="M406" s="107">
        <v>0.97488226059654626</v>
      </c>
      <c r="N406" s="107">
        <v>0.97847809377401995</v>
      </c>
      <c r="O406" s="28"/>
    </row>
    <row r="407" spans="2:15" ht="12.6" customHeight="1" x14ac:dyDescent="0.2">
      <c r="B407" s="174"/>
      <c r="C407" s="172"/>
      <c r="D407" s="175"/>
      <c r="E407" s="139" t="s">
        <v>401</v>
      </c>
      <c r="F407" s="104"/>
      <c r="G407" s="104"/>
      <c r="H407" s="104"/>
      <c r="I407" s="104"/>
      <c r="J407" s="104">
        <v>0.97124847948689597</v>
      </c>
      <c r="K407" s="104">
        <v>0.96114427300371663</v>
      </c>
      <c r="L407" s="104">
        <v>0.95874484310538821</v>
      </c>
      <c r="M407" s="104">
        <v>0.96420497362471735</v>
      </c>
      <c r="N407" s="104">
        <v>0.95625713198934958</v>
      </c>
      <c r="O407" s="28"/>
    </row>
    <row r="408" spans="2:15" ht="12" customHeight="1" x14ac:dyDescent="0.2">
      <c r="B408" s="174"/>
      <c r="C408" s="173" t="s">
        <v>122</v>
      </c>
      <c r="D408" s="170" t="s">
        <v>357</v>
      </c>
      <c r="E408" s="140" t="s">
        <v>415</v>
      </c>
      <c r="F408" s="107">
        <v>0.94283036551077792</v>
      </c>
      <c r="G408" s="107">
        <v>0.95640074211502779</v>
      </c>
      <c r="H408" s="107">
        <v>0.95686619718309862</v>
      </c>
      <c r="I408" s="107">
        <v>0.91831470335339638</v>
      </c>
      <c r="J408" s="107">
        <v>0.95945945945945943</v>
      </c>
      <c r="K408" s="107">
        <v>0.93502613890963404</v>
      </c>
      <c r="L408" s="107">
        <v>0.94744976816074189</v>
      </c>
      <c r="M408" s="107">
        <v>0.94650817236255569</v>
      </c>
      <c r="N408" s="107">
        <v>0.93871866295264628</v>
      </c>
      <c r="O408" s="28"/>
    </row>
    <row r="409" spans="2:15" x14ac:dyDescent="0.2">
      <c r="B409" s="174"/>
      <c r="C409" s="174"/>
      <c r="D409" s="171"/>
      <c r="E409" s="139" t="s">
        <v>416</v>
      </c>
      <c r="F409" s="104">
        <v>0.90813722710518852</v>
      </c>
      <c r="G409" s="104">
        <v>0.8938633193863319</v>
      </c>
      <c r="H409" s="104">
        <v>0.87519195867653221</v>
      </c>
      <c r="I409" s="104">
        <v>0.87166151251054258</v>
      </c>
      <c r="J409" s="104">
        <v>0.89864682002706364</v>
      </c>
      <c r="K409" s="104">
        <v>0.91961106546151739</v>
      </c>
      <c r="L409" s="104">
        <v>0.90255785627283802</v>
      </c>
      <c r="M409" s="104">
        <v>0.89923224568138194</v>
      </c>
      <c r="N409" s="104">
        <v>0.88957055214723924</v>
      </c>
      <c r="O409" s="28"/>
    </row>
    <row r="410" spans="2:15" x14ac:dyDescent="0.2">
      <c r="B410" s="174"/>
      <c r="C410" s="174"/>
      <c r="D410" s="171"/>
      <c r="E410" s="140" t="s">
        <v>417</v>
      </c>
      <c r="F410" s="107">
        <v>0.80248833592534996</v>
      </c>
      <c r="G410" s="107">
        <v>0.73495012039903684</v>
      </c>
      <c r="H410" s="107">
        <v>0.73015337940333724</v>
      </c>
      <c r="I410" s="107">
        <v>0.74199497066219611</v>
      </c>
      <c r="J410" s="107">
        <v>0.68788894207754903</v>
      </c>
      <c r="K410" s="107">
        <v>0.83204016430853489</v>
      </c>
      <c r="L410" s="107">
        <v>0.7883663366336634</v>
      </c>
      <c r="M410" s="107">
        <v>0.73576023850619798</v>
      </c>
      <c r="N410" s="107">
        <v>0.72417218543046358</v>
      </c>
      <c r="O410" s="28"/>
    </row>
    <row r="411" spans="2:15" x14ac:dyDescent="0.2">
      <c r="B411" s="174"/>
      <c r="C411" s="174"/>
      <c r="D411" s="171"/>
      <c r="E411" s="139" t="s">
        <v>418</v>
      </c>
      <c r="F411" s="104">
        <v>0.88571428571428568</v>
      </c>
      <c r="G411" s="104">
        <v>0.85187137585661565</v>
      </c>
      <c r="H411" s="104">
        <v>0.85670103092783501</v>
      </c>
      <c r="I411" s="104">
        <v>0.85321100917431192</v>
      </c>
      <c r="J411" s="104">
        <v>0.84050632911392409</v>
      </c>
      <c r="K411" s="104">
        <v>0.88551518168242904</v>
      </c>
      <c r="L411" s="104">
        <v>0.85630893578805567</v>
      </c>
      <c r="M411" s="104">
        <v>0.86140350877192984</v>
      </c>
      <c r="N411" s="104">
        <v>0.83418584825234443</v>
      </c>
      <c r="O411" s="28"/>
    </row>
    <row r="412" spans="2:15" x14ac:dyDescent="0.2">
      <c r="B412" s="174"/>
      <c r="C412" s="174"/>
      <c r="D412" s="172"/>
      <c r="E412" s="140" t="s">
        <v>401</v>
      </c>
      <c r="F412" s="107">
        <v>0.86902339776195325</v>
      </c>
      <c r="G412" s="107">
        <v>0.83520270693652487</v>
      </c>
      <c r="H412" s="107">
        <v>0.82550086569379177</v>
      </c>
      <c r="I412" s="107">
        <v>0.82504319921007163</v>
      </c>
      <c r="J412" s="107">
        <v>0.81755470980019029</v>
      </c>
      <c r="K412" s="107">
        <v>0.88341171689020492</v>
      </c>
      <c r="L412" s="107">
        <v>0.85748820075975596</v>
      </c>
      <c r="M412" s="107">
        <v>0.83767998612155203</v>
      </c>
      <c r="N412" s="107">
        <v>0.82788366264498459</v>
      </c>
      <c r="O412" s="28"/>
    </row>
    <row r="413" spans="2:15" x14ac:dyDescent="0.2">
      <c r="B413" s="174"/>
      <c r="C413" s="174"/>
      <c r="D413" s="173" t="s">
        <v>358</v>
      </c>
      <c r="E413" s="139" t="s">
        <v>415</v>
      </c>
      <c r="F413" s="104">
        <v>0.86676427525622257</v>
      </c>
      <c r="G413" s="104">
        <v>0.88522427440633245</v>
      </c>
      <c r="H413" s="104">
        <v>0.90604890604890609</v>
      </c>
      <c r="I413" s="104">
        <v>0.89987639060568603</v>
      </c>
      <c r="J413" s="104">
        <v>0.97035347776510827</v>
      </c>
      <c r="K413" s="104">
        <v>0.87299771167048057</v>
      </c>
      <c r="L413" s="104">
        <v>0.84</v>
      </c>
      <c r="M413" s="104">
        <v>0.91309255079006768</v>
      </c>
      <c r="N413" s="104">
        <v>0.91533180778032042</v>
      </c>
      <c r="O413" s="28"/>
    </row>
    <row r="414" spans="2:15" x14ac:dyDescent="0.2">
      <c r="B414" s="174"/>
      <c r="C414" s="174"/>
      <c r="D414" s="174"/>
      <c r="E414" s="139" t="s">
        <v>416</v>
      </c>
      <c r="F414" s="104">
        <v>0.94613333333333338</v>
      </c>
      <c r="G414" s="104">
        <v>0.94536304816678651</v>
      </c>
      <c r="H414" s="104">
        <v>0.96708015267175573</v>
      </c>
      <c r="I414" s="104">
        <v>0.95842242813019718</v>
      </c>
      <c r="J414" s="104">
        <v>0.97205636493909719</v>
      </c>
      <c r="K414" s="104">
        <v>0.9708556773140592</v>
      </c>
      <c r="L414" s="104">
        <v>0.91384615384615386</v>
      </c>
      <c r="M414" s="104">
        <v>0.94140208821649263</v>
      </c>
      <c r="N414" s="104">
        <v>0.93928080172921991</v>
      </c>
      <c r="O414" s="28"/>
    </row>
    <row r="415" spans="2:15" x14ac:dyDescent="0.2">
      <c r="B415" s="174"/>
      <c r="C415" s="174"/>
      <c r="D415" s="174"/>
      <c r="E415" s="140" t="s">
        <v>417</v>
      </c>
      <c r="F415" s="107">
        <v>0.92515811665495429</v>
      </c>
      <c r="G415" s="107">
        <v>0.92667757774140758</v>
      </c>
      <c r="H415" s="107">
        <v>0.95565699380502123</v>
      </c>
      <c r="I415" s="107">
        <v>0.92817317153164969</v>
      </c>
      <c r="J415" s="107">
        <v>0.94641683103221563</v>
      </c>
      <c r="K415" s="107">
        <v>0.96924603174603174</v>
      </c>
      <c r="L415" s="107">
        <v>0.91545975075783093</v>
      </c>
      <c r="M415" s="107">
        <v>0.92339347894903445</v>
      </c>
      <c r="N415" s="107">
        <v>0.9358662613981763</v>
      </c>
      <c r="O415" s="28"/>
    </row>
    <row r="416" spans="2:15" ht="12.6" customHeight="1" x14ac:dyDescent="0.2">
      <c r="B416" s="174"/>
      <c r="C416" s="174"/>
      <c r="D416" s="174"/>
      <c r="E416" s="139" t="s">
        <v>418</v>
      </c>
      <c r="F416" s="104">
        <v>0.9712918660287081</v>
      </c>
      <c r="G416" s="104">
        <v>0.96723868954758185</v>
      </c>
      <c r="H416" s="104">
        <v>0.96605960264900659</v>
      </c>
      <c r="I416" s="104">
        <v>0.95749799518845224</v>
      </c>
      <c r="J416" s="104">
        <v>0.97361912613355317</v>
      </c>
      <c r="K416" s="104">
        <v>0.97765363128491622</v>
      </c>
      <c r="L416" s="104">
        <v>0.96102883865939204</v>
      </c>
      <c r="M416" s="104">
        <v>0.97093479968578167</v>
      </c>
      <c r="N416" s="104">
        <v>0.95978755690440065</v>
      </c>
      <c r="O416" s="28"/>
    </row>
    <row r="417" spans="2:15" ht="12.6" customHeight="1" x14ac:dyDescent="0.2">
      <c r="B417" s="174"/>
      <c r="C417" s="175"/>
      <c r="D417" s="175"/>
      <c r="E417" s="140" t="s">
        <v>401</v>
      </c>
      <c r="F417" s="107">
        <v>0.93648189382397751</v>
      </c>
      <c r="G417" s="107">
        <v>0.93731117824773413</v>
      </c>
      <c r="H417" s="107">
        <v>0.95802682821289487</v>
      </c>
      <c r="I417" s="107">
        <v>0.9433111445136354</v>
      </c>
      <c r="J417" s="107">
        <v>0.96373001394999458</v>
      </c>
      <c r="K417" s="107">
        <v>0.96218220338983051</v>
      </c>
      <c r="L417" s="107">
        <v>0.91472114137483784</v>
      </c>
      <c r="M417" s="107">
        <v>0.93696933373289382</v>
      </c>
      <c r="N417" s="107">
        <v>0.9387948160060543</v>
      </c>
      <c r="O417" s="28"/>
    </row>
    <row r="418" spans="2:15" ht="12" customHeight="1" x14ac:dyDescent="0.2">
      <c r="B418" s="174"/>
      <c r="C418" s="170" t="s">
        <v>123</v>
      </c>
      <c r="D418" s="170" t="s">
        <v>357</v>
      </c>
      <c r="E418" s="139" t="s">
        <v>415</v>
      </c>
      <c r="F418" s="104">
        <v>0.97315436241610742</v>
      </c>
      <c r="G418" s="104">
        <v>0.90506329113924056</v>
      </c>
      <c r="H418" s="104">
        <v>0.92332268370607029</v>
      </c>
      <c r="I418" s="104">
        <v>0.88252714708785784</v>
      </c>
      <c r="J418" s="104">
        <v>0.92521572387344198</v>
      </c>
      <c r="K418" s="104">
        <v>0.98345588235294112</v>
      </c>
      <c r="L418" s="104">
        <v>0.93626991565135897</v>
      </c>
      <c r="M418" s="104">
        <v>0.9332688588007737</v>
      </c>
      <c r="N418" s="104">
        <v>0.94924406047516197</v>
      </c>
      <c r="O418" s="28"/>
    </row>
    <row r="419" spans="2:15" ht="12.6" customHeight="1" x14ac:dyDescent="0.2">
      <c r="B419" s="174"/>
      <c r="C419" s="171"/>
      <c r="D419" s="171"/>
      <c r="E419" s="140" t="s">
        <v>416</v>
      </c>
      <c r="F419" s="107">
        <v>0.93931304502580526</v>
      </c>
      <c r="G419" s="107">
        <v>0.92602834427929481</v>
      </c>
      <c r="H419" s="107">
        <v>0.92164561283714574</v>
      </c>
      <c r="I419" s="107">
        <v>0.90163072067332983</v>
      </c>
      <c r="J419" s="107">
        <v>0.91133671742808797</v>
      </c>
      <c r="K419" s="107">
        <v>0.92568763069004345</v>
      </c>
      <c r="L419" s="107">
        <v>0.87093659478596719</v>
      </c>
      <c r="M419" s="107">
        <v>0.91643635181271343</v>
      </c>
      <c r="N419" s="107">
        <v>0.90053404539385851</v>
      </c>
      <c r="O419" s="28"/>
    </row>
    <row r="420" spans="2:15" x14ac:dyDescent="0.2">
      <c r="B420" s="174"/>
      <c r="C420" s="171"/>
      <c r="D420" s="171"/>
      <c r="E420" s="139" t="s">
        <v>417</v>
      </c>
      <c r="F420" s="104">
        <v>0.85478887744593202</v>
      </c>
      <c r="G420" s="104">
        <v>0.84755473705749951</v>
      </c>
      <c r="H420" s="104">
        <v>0.84620012031281333</v>
      </c>
      <c r="I420" s="104">
        <v>0.80105302745393003</v>
      </c>
      <c r="J420" s="104">
        <v>0.81771595900439242</v>
      </c>
      <c r="K420" s="104">
        <v>0.83613151451556489</v>
      </c>
      <c r="L420" s="104">
        <v>0.77729636048526862</v>
      </c>
      <c r="M420" s="104">
        <v>0.87271760326183301</v>
      </c>
      <c r="N420" s="104">
        <v>0.82975295381310421</v>
      </c>
      <c r="O420" s="28"/>
    </row>
    <row r="421" spans="2:15" x14ac:dyDescent="0.2">
      <c r="B421" s="174"/>
      <c r="C421" s="171"/>
      <c r="D421" s="171"/>
      <c r="E421" s="140" t="s">
        <v>418</v>
      </c>
      <c r="F421" s="107">
        <v>0.93265792610250298</v>
      </c>
      <c r="G421" s="107">
        <v>0.9355581127733027</v>
      </c>
      <c r="H421" s="107">
        <v>0.92820802713397399</v>
      </c>
      <c r="I421" s="107">
        <v>0.92500000000000004</v>
      </c>
      <c r="J421" s="107">
        <v>0.91814754981152391</v>
      </c>
      <c r="K421" s="107">
        <v>0.91601460615545127</v>
      </c>
      <c r="L421" s="107">
        <v>0.88015912481352565</v>
      </c>
      <c r="M421" s="107">
        <v>0.92560728744939269</v>
      </c>
      <c r="N421" s="107">
        <v>0.91198858230256896</v>
      </c>
      <c r="O421" s="28"/>
    </row>
    <row r="422" spans="2:15" x14ac:dyDescent="0.2">
      <c r="B422" s="174"/>
      <c r="C422" s="171"/>
      <c r="D422" s="172"/>
      <c r="E422" s="139" t="s">
        <v>401</v>
      </c>
      <c r="F422" s="104">
        <v>0.90932086463283768</v>
      </c>
      <c r="G422" s="104">
        <v>0.89707313421663293</v>
      </c>
      <c r="H422" s="104">
        <v>0.89485722718217364</v>
      </c>
      <c r="I422" s="104">
        <v>0.8646089345091803</v>
      </c>
      <c r="J422" s="104">
        <v>0.87739946756340204</v>
      </c>
      <c r="K422" s="104">
        <v>0.89437751004016064</v>
      </c>
      <c r="L422" s="104">
        <v>0.84092418005576952</v>
      </c>
      <c r="M422" s="104">
        <v>0.90217538170517497</v>
      </c>
      <c r="N422" s="104">
        <v>0.87820073942215526</v>
      </c>
      <c r="O422" s="28"/>
    </row>
    <row r="423" spans="2:15" x14ac:dyDescent="0.2">
      <c r="B423" s="174"/>
      <c r="C423" s="171"/>
      <c r="D423" s="173" t="s">
        <v>358</v>
      </c>
      <c r="E423" s="140" t="s">
        <v>415</v>
      </c>
      <c r="F423" s="107">
        <v>0.94070351758793969</v>
      </c>
      <c r="G423" s="107">
        <v>0.91632231404958675</v>
      </c>
      <c r="H423" s="107">
        <v>0.92901234567901236</v>
      </c>
      <c r="I423" s="107">
        <v>0.87306501547987614</v>
      </c>
      <c r="J423" s="107">
        <v>0.88433981576253839</v>
      </c>
      <c r="K423" s="107">
        <v>0.91290983606557374</v>
      </c>
      <c r="L423" s="107">
        <v>0.87724867724867728</v>
      </c>
      <c r="M423" s="107">
        <v>0.87208008898776423</v>
      </c>
      <c r="N423" s="107">
        <v>0.89090909090909087</v>
      </c>
      <c r="O423" s="28"/>
    </row>
    <row r="424" spans="2:15" x14ac:dyDescent="0.2">
      <c r="B424" s="174"/>
      <c r="C424" s="171"/>
      <c r="D424" s="174"/>
      <c r="E424" s="139" t="s">
        <v>416</v>
      </c>
      <c r="F424" s="104">
        <v>0.96444994694021935</v>
      </c>
      <c r="G424" s="104">
        <v>0.95359385903698535</v>
      </c>
      <c r="H424" s="104">
        <v>0.95149444918872761</v>
      </c>
      <c r="I424" s="104">
        <v>0.94698385726423107</v>
      </c>
      <c r="J424" s="104">
        <v>0.94804970659302723</v>
      </c>
      <c r="K424" s="104">
        <v>0.96607077708865374</v>
      </c>
      <c r="L424" s="104">
        <v>0.94194290093887723</v>
      </c>
      <c r="M424" s="104">
        <v>0.94621626722023022</v>
      </c>
      <c r="N424" s="104">
        <v>0.96944937833037303</v>
      </c>
      <c r="O424" s="28"/>
    </row>
    <row r="425" spans="2:15" x14ac:dyDescent="0.2">
      <c r="B425" s="174"/>
      <c r="C425" s="171"/>
      <c r="D425" s="174"/>
      <c r="E425" s="140" t="s">
        <v>417</v>
      </c>
      <c r="F425" s="107">
        <v>0.95658496053178232</v>
      </c>
      <c r="G425" s="107">
        <v>0.95032525133057366</v>
      </c>
      <c r="H425" s="107">
        <v>0.94340734918451563</v>
      </c>
      <c r="I425" s="107">
        <v>0.93928791932496403</v>
      </c>
      <c r="J425" s="107">
        <v>0.94542741419739929</v>
      </c>
      <c r="K425" s="107">
        <v>0.97492232578783844</v>
      </c>
      <c r="L425" s="107">
        <v>0.94242356616826606</v>
      </c>
      <c r="M425" s="107">
        <v>0.95096516529842468</v>
      </c>
      <c r="N425" s="107">
        <v>0.96774847870182557</v>
      </c>
      <c r="O425" s="28"/>
    </row>
    <row r="426" spans="2:15" ht="12.6" customHeight="1" x14ac:dyDescent="0.2">
      <c r="B426" s="174"/>
      <c r="C426" s="171"/>
      <c r="D426" s="174"/>
      <c r="E426" s="139" t="s">
        <v>418</v>
      </c>
      <c r="F426" s="104">
        <v>0.97417271993543175</v>
      </c>
      <c r="G426" s="104">
        <v>0.97191261703076237</v>
      </c>
      <c r="H426" s="104">
        <v>0.97625448028673834</v>
      </c>
      <c r="I426" s="104">
        <v>0.97495682210708112</v>
      </c>
      <c r="J426" s="104">
        <v>0.9773242630385488</v>
      </c>
      <c r="K426" s="104">
        <v>0.9890924956369983</v>
      </c>
      <c r="L426" s="104">
        <v>0.97089117778772949</v>
      </c>
      <c r="M426" s="104">
        <v>0.97530864197530864</v>
      </c>
      <c r="N426" s="104">
        <v>0.98076923076923073</v>
      </c>
      <c r="O426" s="28"/>
    </row>
    <row r="427" spans="2:15" ht="12.6" customHeight="1" x14ac:dyDescent="0.2">
      <c r="B427" s="174"/>
      <c r="C427" s="172"/>
      <c r="D427" s="175"/>
      <c r="E427" s="140" t="s">
        <v>401</v>
      </c>
      <c r="F427" s="107">
        <v>0.96176744853310381</v>
      </c>
      <c r="G427" s="107">
        <v>0.95276826484018262</v>
      </c>
      <c r="H427" s="107">
        <v>0.95094713033644329</v>
      </c>
      <c r="I427" s="107">
        <v>0.94383063653859867</v>
      </c>
      <c r="J427" s="107">
        <v>0.94731835808882714</v>
      </c>
      <c r="K427" s="107">
        <v>0.96914604707302354</v>
      </c>
      <c r="L427" s="107">
        <v>0.94238235750892996</v>
      </c>
      <c r="M427" s="107">
        <v>0.94746702052923271</v>
      </c>
      <c r="N427" s="107">
        <v>0.96480241848412873</v>
      </c>
      <c r="O427" s="28"/>
    </row>
    <row r="428" spans="2:15" ht="12" customHeight="1" x14ac:dyDescent="0.2">
      <c r="B428" s="174"/>
      <c r="C428" s="173" t="s">
        <v>124</v>
      </c>
      <c r="D428" s="170" t="s">
        <v>357</v>
      </c>
      <c r="E428" s="139" t="s">
        <v>415</v>
      </c>
      <c r="F428" s="104">
        <v>0.96370967741935487</v>
      </c>
      <c r="G428" s="104">
        <v>0.9493534482758621</v>
      </c>
      <c r="H428" s="104">
        <v>0.96413934426229508</v>
      </c>
      <c r="I428" s="104">
        <v>0.96059637912673057</v>
      </c>
      <c r="J428" s="104">
        <v>0.94961240310077522</v>
      </c>
      <c r="K428" s="104">
        <v>0.94950495049504946</v>
      </c>
      <c r="L428" s="104">
        <v>0.92253521126760563</v>
      </c>
      <c r="M428" s="104">
        <v>0.94666666666666666</v>
      </c>
      <c r="N428" s="104">
        <v>0.93265132139812446</v>
      </c>
      <c r="O428" s="28"/>
    </row>
    <row r="429" spans="2:15" x14ac:dyDescent="0.2">
      <c r="B429" s="174"/>
      <c r="C429" s="174"/>
      <c r="D429" s="171"/>
      <c r="E429" s="140" t="s">
        <v>416</v>
      </c>
      <c r="F429" s="107">
        <v>0.89124063822859001</v>
      </c>
      <c r="G429" s="107">
        <v>0.88745357661876312</v>
      </c>
      <c r="H429" s="107">
        <v>0.88964511424404469</v>
      </c>
      <c r="I429" s="107">
        <v>0.8992724333063864</v>
      </c>
      <c r="J429" s="107">
        <v>0.88596910336040768</v>
      </c>
      <c r="K429" s="107">
        <v>0.87050023375409069</v>
      </c>
      <c r="L429" s="107">
        <v>0.85378151260504198</v>
      </c>
      <c r="M429" s="107">
        <v>0.87955346650998822</v>
      </c>
      <c r="N429" s="107">
        <v>0.87521942656524288</v>
      </c>
      <c r="O429" s="28"/>
    </row>
    <row r="430" spans="2:15" x14ac:dyDescent="0.2">
      <c r="B430" s="174"/>
      <c r="C430" s="174"/>
      <c r="D430" s="171"/>
      <c r="E430" s="139" t="s">
        <v>417</v>
      </c>
      <c r="F430" s="104">
        <v>0.71414124389010614</v>
      </c>
      <c r="G430" s="104">
        <v>0.7239889388178361</v>
      </c>
      <c r="H430" s="104">
        <v>0.7256544502617801</v>
      </c>
      <c r="I430" s="104">
        <v>0.75132184888282449</v>
      </c>
      <c r="J430" s="104">
        <v>0.75944333996023861</v>
      </c>
      <c r="K430" s="104">
        <v>0.7190829835324507</v>
      </c>
      <c r="L430" s="104">
        <v>0.68782984167599548</v>
      </c>
      <c r="M430" s="104">
        <v>0.71837444655281468</v>
      </c>
      <c r="N430" s="104">
        <v>0.72349339349017083</v>
      </c>
      <c r="O430" s="28"/>
    </row>
    <row r="431" spans="2:15" ht="12.6" customHeight="1" x14ac:dyDescent="0.2">
      <c r="B431" s="174"/>
      <c r="C431" s="174"/>
      <c r="D431" s="171"/>
      <c r="E431" s="140" t="s">
        <v>418</v>
      </c>
      <c r="F431" s="107">
        <v>0.83764172335600906</v>
      </c>
      <c r="G431" s="107">
        <v>0.86250000000000004</v>
      </c>
      <c r="H431" s="107">
        <v>0.86323092170465809</v>
      </c>
      <c r="I431" s="107">
        <v>0.85647181628392488</v>
      </c>
      <c r="J431" s="107">
        <v>0.86914460285132378</v>
      </c>
      <c r="K431" s="107">
        <v>0.81644934804413238</v>
      </c>
      <c r="L431" s="107">
        <v>0.81945162959130879</v>
      </c>
      <c r="M431" s="107">
        <v>0.88390092879256965</v>
      </c>
      <c r="N431" s="107">
        <v>0.87908666320705764</v>
      </c>
      <c r="O431" s="28"/>
    </row>
    <row r="432" spans="2:15" ht="12.6" customHeight="1" x14ac:dyDescent="0.2">
      <c r="B432" s="174"/>
      <c r="C432" s="174"/>
      <c r="D432" s="172"/>
      <c r="E432" s="139" t="s">
        <v>401</v>
      </c>
      <c r="F432" s="104">
        <v>0.81940806705081193</v>
      </c>
      <c r="G432" s="104">
        <v>0.82491537797836334</v>
      </c>
      <c r="H432" s="104">
        <v>0.82786169855656255</v>
      </c>
      <c r="I432" s="104">
        <v>0.83942830302623628</v>
      </c>
      <c r="J432" s="104">
        <v>0.83822088694402719</v>
      </c>
      <c r="K432" s="104">
        <v>0.80864553314121035</v>
      </c>
      <c r="L432" s="104">
        <v>0.78912207726728434</v>
      </c>
      <c r="M432" s="104">
        <v>0.82294279596206787</v>
      </c>
      <c r="N432" s="104">
        <v>0.82152149671663988</v>
      </c>
      <c r="O432" s="28"/>
    </row>
    <row r="433" spans="2:15" x14ac:dyDescent="0.2">
      <c r="B433" s="174"/>
      <c r="C433" s="174"/>
      <c r="D433" s="173" t="s">
        <v>358</v>
      </c>
      <c r="E433" s="140" t="s">
        <v>415</v>
      </c>
      <c r="F433" s="107">
        <v>0.97540983606557374</v>
      </c>
      <c r="G433" s="107">
        <v>0.94017094017094016</v>
      </c>
      <c r="H433" s="107">
        <v>0.978675645342312</v>
      </c>
      <c r="I433" s="107">
        <v>0.971815107102593</v>
      </c>
      <c r="J433" s="107">
        <v>0.93274531422271223</v>
      </c>
      <c r="K433" s="107">
        <v>0.93630573248407645</v>
      </c>
      <c r="L433" s="107">
        <v>0.8707865168539326</v>
      </c>
      <c r="M433" s="107">
        <v>0.97698504027617949</v>
      </c>
      <c r="N433" s="107">
        <v>0.97360980207351555</v>
      </c>
      <c r="O433" s="28"/>
    </row>
    <row r="434" spans="2:15" x14ac:dyDescent="0.2">
      <c r="B434" s="174"/>
      <c r="C434" s="174"/>
      <c r="D434" s="174"/>
      <c r="E434" s="139" t="s">
        <v>416</v>
      </c>
      <c r="F434" s="104">
        <v>0.96894106138420155</v>
      </c>
      <c r="G434" s="104">
        <v>0.98117857943087605</v>
      </c>
      <c r="H434" s="104">
        <v>0.96666666666666667</v>
      </c>
      <c r="I434" s="104">
        <v>0.97300287674264219</v>
      </c>
      <c r="J434" s="104">
        <v>0.98102254967626701</v>
      </c>
      <c r="K434" s="104">
        <v>0.97447002507408254</v>
      </c>
      <c r="L434" s="104">
        <v>0.94569906115199187</v>
      </c>
      <c r="M434" s="104">
        <v>0.97371565113500602</v>
      </c>
      <c r="N434" s="104">
        <v>0.97664683851068512</v>
      </c>
      <c r="O434" s="28"/>
    </row>
    <row r="435" spans="2:15" x14ac:dyDescent="0.2">
      <c r="B435" s="174"/>
      <c r="C435" s="174"/>
      <c r="D435" s="174"/>
      <c r="E435" s="140" t="s">
        <v>417</v>
      </c>
      <c r="F435" s="107">
        <v>0.9228367528991972</v>
      </c>
      <c r="G435" s="107">
        <v>0.94606946983546614</v>
      </c>
      <c r="H435" s="107">
        <v>0.92812499999999998</v>
      </c>
      <c r="I435" s="107">
        <v>0.91757522895769739</v>
      </c>
      <c r="J435" s="107">
        <v>0.90748355263157898</v>
      </c>
      <c r="K435" s="107">
        <v>0.95557228915662651</v>
      </c>
      <c r="L435" s="107">
        <v>0.91326908821349151</v>
      </c>
      <c r="M435" s="107">
        <v>0.93356521739130438</v>
      </c>
      <c r="N435" s="107">
        <v>0.92626728110599077</v>
      </c>
      <c r="O435" s="28"/>
    </row>
    <row r="436" spans="2:15" ht="12.6" customHeight="1" x14ac:dyDescent="0.2">
      <c r="B436" s="174"/>
      <c r="C436" s="174"/>
      <c r="D436" s="174"/>
      <c r="E436" s="139" t="s">
        <v>418</v>
      </c>
      <c r="F436" s="104">
        <v>0.95413870246085009</v>
      </c>
      <c r="G436" s="104">
        <v>0.98698481561822127</v>
      </c>
      <c r="H436" s="104">
        <v>0.978675645342312</v>
      </c>
      <c r="I436" s="104">
        <v>0.97104446742502581</v>
      </c>
      <c r="J436" s="104">
        <v>0.96284501061571126</v>
      </c>
      <c r="K436" s="104">
        <v>0.97983014861995754</v>
      </c>
      <c r="L436" s="104">
        <v>0.96296296296296291</v>
      </c>
      <c r="M436" s="104">
        <v>0.97081712062256809</v>
      </c>
      <c r="N436" s="104">
        <v>0.96992481203007519</v>
      </c>
      <c r="O436" s="28"/>
    </row>
    <row r="437" spans="2:15" ht="12.6" customHeight="1" x14ac:dyDescent="0.2">
      <c r="B437" s="175"/>
      <c r="C437" s="175"/>
      <c r="D437" s="175"/>
      <c r="E437" s="140" t="s">
        <v>401</v>
      </c>
      <c r="F437" s="107">
        <v>0.95549323253261798</v>
      </c>
      <c r="G437" s="107">
        <v>0.96826889176166409</v>
      </c>
      <c r="H437" s="107">
        <v>0.95904717202534617</v>
      </c>
      <c r="I437" s="107">
        <v>0.95799676898222941</v>
      </c>
      <c r="J437" s="107">
        <v>0.95365296803652966</v>
      </c>
      <c r="K437" s="107">
        <v>0.96538590791979384</v>
      </c>
      <c r="L437" s="107">
        <v>0.93089820359281439</v>
      </c>
      <c r="M437" s="107">
        <v>0.96081277213352689</v>
      </c>
      <c r="N437" s="107">
        <v>0.95980210265924548</v>
      </c>
      <c r="O437" s="28"/>
    </row>
    <row r="438" spans="2:15" x14ac:dyDescent="0.2">
      <c r="B438" s="170" t="s">
        <v>342</v>
      </c>
      <c r="C438" s="170" t="s">
        <v>217</v>
      </c>
      <c r="D438" s="170" t="s">
        <v>357</v>
      </c>
      <c r="E438" s="139" t="s">
        <v>415</v>
      </c>
      <c r="F438" s="104">
        <v>0.94394026421596788</v>
      </c>
      <c r="G438" s="104">
        <v>0.94681238615664842</v>
      </c>
      <c r="H438" s="104">
        <v>0.96376895474013191</v>
      </c>
      <c r="I438" s="104">
        <v>0.95712643678160925</v>
      </c>
      <c r="J438" s="104">
        <v>0.95889711513913711</v>
      </c>
      <c r="K438" s="104">
        <v>0.96521515073434683</v>
      </c>
      <c r="L438" s="104">
        <v>0.95762479429511793</v>
      </c>
      <c r="M438" s="104">
        <v>0.95526188166828319</v>
      </c>
      <c r="N438" s="104">
        <v>0.97825018432047184</v>
      </c>
      <c r="O438" s="28"/>
    </row>
    <row r="439" spans="2:15" x14ac:dyDescent="0.2">
      <c r="B439" s="171"/>
      <c r="C439" s="171"/>
      <c r="D439" s="171"/>
      <c r="E439" s="139" t="s">
        <v>416</v>
      </c>
      <c r="F439" s="104">
        <v>0.8594504337725507</v>
      </c>
      <c r="G439" s="104">
        <v>0.86178519832489076</v>
      </c>
      <c r="H439" s="104">
        <v>0.87554487537722137</v>
      </c>
      <c r="I439" s="104">
        <v>0.86795418818773862</v>
      </c>
      <c r="J439" s="104">
        <v>0.88150207578006123</v>
      </c>
      <c r="K439" s="104">
        <v>0.91670946267237285</v>
      </c>
      <c r="L439" s="104">
        <v>0.86197803853615351</v>
      </c>
      <c r="M439" s="104">
        <v>0.86010582010582015</v>
      </c>
      <c r="N439" s="104">
        <v>0.88776563626093219</v>
      </c>
      <c r="O439" s="28"/>
    </row>
    <row r="440" spans="2:15" x14ac:dyDescent="0.2">
      <c r="B440" s="171"/>
      <c r="C440" s="171"/>
      <c r="D440" s="171"/>
      <c r="E440" s="140" t="s">
        <v>417</v>
      </c>
      <c r="F440" s="107">
        <v>0.84745259406948625</v>
      </c>
      <c r="G440" s="107">
        <v>0.8462790413801522</v>
      </c>
      <c r="H440" s="107">
        <v>0.86029287998653425</v>
      </c>
      <c r="I440" s="107">
        <v>0.84095435354098624</v>
      </c>
      <c r="J440" s="107">
        <v>0.85892194005776656</v>
      </c>
      <c r="K440" s="107">
        <v>0.86698941209250491</v>
      </c>
      <c r="L440" s="107">
        <v>0.80977098276079018</v>
      </c>
      <c r="M440" s="107">
        <v>0.84151765724349981</v>
      </c>
      <c r="N440" s="107">
        <v>0.86692123560925571</v>
      </c>
      <c r="O440" s="28"/>
    </row>
    <row r="441" spans="2:15" x14ac:dyDescent="0.2">
      <c r="B441" s="171"/>
      <c r="C441" s="171"/>
      <c r="D441" s="171"/>
      <c r="E441" s="139" t="s">
        <v>418</v>
      </c>
      <c r="F441" s="104">
        <v>0.92629932209282118</v>
      </c>
      <c r="G441" s="104">
        <v>0.9167649536647009</v>
      </c>
      <c r="H441" s="104">
        <v>0.92407809110629069</v>
      </c>
      <c r="I441" s="104">
        <v>0.90839268258623096</v>
      </c>
      <c r="J441" s="104">
        <v>0.92057613168724284</v>
      </c>
      <c r="K441" s="104">
        <v>0.90480449782775363</v>
      </c>
      <c r="L441" s="104">
        <v>0.85962746858168759</v>
      </c>
      <c r="M441" s="104">
        <v>0.88410168031021108</v>
      </c>
      <c r="N441" s="104">
        <v>0.92226911375012266</v>
      </c>
      <c r="O441" s="28"/>
    </row>
    <row r="442" spans="2:15" x14ac:dyDescent="0.2">
      <c r="B442" s="171"/>
      <c r="C442" s="171"/>
      <c r="D442" s="172"/>
      <c r="E442" s="140" t="s">
        <v>401</v>
      </c>
      <c r="F442" s="107">
        <v>0.86844055020455502</v>
      </c>
      <c r="G442" s="107">
        <v>0.86869313924863534</v>
      </c>
      <c r="H442" s="107">
        <v>0.88324922465122813</v>
      </c>
      <c r="I442" s="107">
        <v>0.87205915066258488</v>
      </c>
      <c r="J442" s="107">
        <v>0.88454576071398505</v>
      </c>
      <c r="K442" s="107">
        <v>0.90489806451612909</v>
      </c>
      <c r="L442" s="107">
        <v>0.85225305436019194</v>
      </c>
      <c r="M442" s="107">
        <v>0.86384288293885791</v>
      </c>
      <c r="N442" s="107">
        <v>0.89116821626987919</v>
      </c>
      <c r="O442" s="28"/>
    </row>
    <row r="443" spans="2:15" x14ac:dyDescent="0.2">
      <c r="B443" s="171"/>
      <c r="C443" s="171"/>
      <c r="D443" s="173" t="s">
        <v>358</v>
      </c>
      <c r="E443" s="139" t="s">
        <v>415</v>
      </c>
      <c r="F443" s="104">
        <v>0.95652173913043481</v>
      </c>
      <c r="G443" s="104">
        <v>1</v>
      </c>
      <c r="H443" s="104">
        <v>0.97826086956521741</v>
      </c>
      <c r="I443" s="104">
        <v>1</v>
      </c>
      <c r="J443" s="104">
        <v>0.95652173913043481</v>
      </c>
      <c r="K443" s="104">
        <v>0.93333333333333335</v>
      </c>
      <c r="L443" s="104">
        <v>0.97727272727272729</v>
      </c>
      <c r="M443" s="104">
        <v>1</v>
      </c>
      <c r="N443" s="104">
        <v>0.96666666666666667</v>
      </c>
      <c r="O443" s="28"/>
    </row>
    <row r="444" spans="2:15" ht="12.6" customHeight="1" x14ac:dyDescent="0.2">
      <c r="B444" s="171"/>
      <c r="C444" s="171"/>
      <c r="D444" s="174"/>
      <c r="E444" s="140" t="s">
        <v>416</v>
      </c>
      <c r="F444" s="107">
        <v>0.95867768595041325</v>
      </c>
      <c r="G444" s="107">
        <v>0.98333333333333328</v>
      </c>
      <c r="H444" s="107">
        <v>0.97368421052631582</v>
      </c>
      <c r="I444" s="107">
        <v>0.96808510638297873</v>
      </c>
      <c r="J444" s="107">
        <v>0.97826086956521741</v>
      </c>
      <c r="K444" s="107">
        <v>0.97029702970297027</v>
      </c>
      <c r="L444" s="107">
        <v>0.93684210526315792</v>
      </c>
      <c r="M444" s="107">
        <v>0.9916666666666667</v>
      </c>
      <c r="N444" s="107">
        <v>0.95705521472392641</v>
      </c>
      <c r="O444" s="28"/>
    </row>
    <row r="445" spans="2:15" x14ac:dyDescent="0.2">
      <c r="B445" s="171"/>
      <c r="C445" s="171"/>
      <c r="D445" s="174"/>
      <c r="E445" s="139" t="s">
        <v>417</v>
      </c>
      <c r="F445" s="104">
        <v>0.92</v>
      </c>
      <c r="G445" s="104">
        <v>1</v>
      </c>
      <c r="H445" s="104">
        <v>0.96491228070175439</v>
      </c>
      <c r="I445" s="104">
        <v>1</v>
      </c>
      <c r="J445" s="104">
        <v>0.9726027397260274</v>
      </c>
      <c r="K445" s="104">
        <v>1</v>
      </c>
      <c r="L445" s="104">
        <v>0.94047619047619047</v>
      </c>
      <c r="M445" s="104">
        <v>0.94117647058823528</v>
      </c>
      <c r="N445" s="104">
        <v>0.93258426966292129</v>
      </c>
      <c r="O445" s="28"/>
    </row>
    <row r="446" spans="2:15" ht="12.6" customHeight="1" x14ac:dyDescent="0.2">
      <c r="B446" s="171"/>
      <c r="C446" s="171"/>
      <c r="D446" s="174"/>
      <c r="E446" s="140" t="s">
        <v>418</v>
      </c>
      <c r="F446" s="107"/>
      <c r="G446" s="107"/>
      <c r="H446" s="107"/>
      <c r="I446" s="107">
        <v>1</v>
      </c>
      <c r="J446" s="107"/>
      <c r="K446" s="107">
        <v>0.93333333333333335</v>
      </c>
      <c r="L446" s="107">
        <v>1</v>
      </c>
      <c r="M446" s="107">
        <v>1</v>
      </c>
      <c r="N446" s="107">
        <v>0.97297297297297303</v>
      </c>
      <c r="O446" s="28"/>
    </row>
    <row r="447" spans="2:15" ht="12.6" customHeight="1" x14ac:dyDescent="0.2">
      <c r="B447" s="171"/>
      <c r="C447" s="172"/>
      <c r="D447" s="175"/>
      <c r="E447" s="139" t="s">
        <v>401</v>
      </c>
      <c r="F447" s="104">
        <v>0.953125</v>
      </c>
      <c r="G447" s="104">
        <v>0.99065420560747663</v>
      </c>
      <c r="H447" s="104">
        <v>0.97235023041474655</v>
      </c>
      <c r="I447" s="104">
        <v>0.9856459330143541</v>
      </c>
      <c r="J447" s="104">
        <v>0.97156398104265407</v>
      </c>
      <c r="K447" s="104">
        <v>0.97272727272727277</v>
      </c>
      <c r="L447" s="104">
        <v>0.95061728395061729</v>
      </c>
      <c r="M447" s="104">
        <v>0.97923875432525953</v>
      </c>
      <c r="N447" s="104">
        <v>0.95297805642633227</v>
      </c>
      <c r="O447" s="28"/>
    </row>
    <row r="448" spans="2:15" ht="12" customHeight="1" x14ac:dyDescent="0.2">
      <c r="B448" s="171"/>
      <c r="C448" s="173" t="s">
        <v>218</v>
      </c>
      <c r="D448" s="170" t="s">
        <v>357</v>
      </c>
      <c r="E448" s="140" t="s">
        <v>415</v>
      </c>
      <c r="F448" s="107">
        <v>0.98692810457516345</v>
      </c>
      <c r="G448" s="107">
        <v>0.98986486486486491</v>
      </c>
      <c r="H448" s="107">
        <v>0.97839506172839508</v>
      </c>
      <c r="I448" s="107">
        <v>0.98628257887517146</v>
      </c>
      <c r="J448" s="107">
        <v>0.9882510909701242</v>
      </c>
      <c r="K448" s="107">
        <v>0.99582172701949856</v>
      </c>
      <c r="L448" s="107">
        <v>0.97435897435897434</v>
      </c>
      <c r="M448" s="107">
        <v>0.98593580959249905</v>
      </c>
      <c r="N448" s="107">
        <v>0.98277126099706746</v>
      </c>
      <c r="O448" s="28"/>
    </row>
    <row r="449" spans="2:15" x14ac:dyDescent="0.2">
      <c r="B449" s="171"/>
      <c r="C449" s="174"/>
      <c r="D449" s="171"/>
      <c r="E449" s="139" t="s">
        <v>416</v>
      </c>
      <c r="F449" s="104">
        <v>0.92673529588826686</v>
      </c>
      <c r="G449" s="104">
        <v>0.90640092926575777</v>
      </c>
      <c r="H449" s="104">
        <v>0.90157354908581255</v>
      </c>
      <c r="I449" s="104">
        <v>0.90406647362457515</v>
      </c>
      <c r="J449" s="104">
        <v>0.89507059105049058</v>
      </c>
      <c r="K449" s="104">
        <v>0.95115831242341131</v>
      </c>
      <c r="L449" s="104">
        <v>0.91638932679395102</v>
      </c>
      <c r="M449" s="104">
        <v>0.93655104308110115</v>
      </c>
      <c r="N449" s="104">
        <v>0.91189371305066425</v>
      </c>
      <c r="O449" s="28"/>
    </row>
    <row r="450" spans="2:15" x14ac:dyDescent="0.2">
      <c r="B450" s="171"/>
      <c r="C450" s="174"/>
      <c r="D450" s="171"/>
      <c r="E450" s="140" t="s">
        <v>417</v>
      </c>
      <c r="F450" s="107">
        <v>0.89623685666851138</v>
      </c>
      <c r="G450" s="107">
        <v>0.82842472389071886</v>
      </c>
      <c r="H450" s="107">
        <v>0.83109072375127424</v>
      </c>
      <c r="I450" s="107">
        <v>0.83137917329093802</v>
      </c>
      <c r="J450" s="107">
        <v>0.8243115805356469</v>
      </c>
      <c r="K450" s="107">
        <v>0.93967454823339025</v>
      </c>
      <c r="L450" s="107">
        <v>0.8177181208053691</v>
      </c>
      <c r="M450" s="107">
        <v>0.88467166636180716</v>
      </c>
      <c r="N450" s="107">
        <v>0.8419860298282047</v>
      </c>
      <c r="O450" s="28"/>
    </row>
    <row r="451" spans="2:15" x14ac:dyDescent="0.2">
      <c r="B451" s="171"/>
      <c r="C451" s="174"/>
      <c r="D451" s="171"/>
      <c r="E451" s="139" t="s">
        <v>418</v>
      </c>
      <c r="F451" s="104">
        <v>0.96698847710993463</v>
      </c>
      <c r="G451" s="104">
        <v>0.93748084584737967</v>
      </c>
      <c r="H451" s="104">
        <v>0.93309971328448549</v>
      </c>
      <c r="I451" s="104">
        <v>0.93567999999999996</v>
      </c>
      <c r="J451" s="104">
        <v>0.9336463223787167</v>
      </c>
      <c r="K451" s="104">
        <v>0.95815773630343171</v>
      </c>
      <c r="L451" s="104">
        <v>0.89078794901506375</v>
      </c>
      <c r="M451" s="104">
        <v>0.95152062631737433</v>
      </c>
      <c r="N451" s="104">
        <v>0.92467760844079716</v>
      </c>
      <c r="O451" s="28"/>
    </row>
    <row r="452" spans="2:15" x14ac:dyDescent="0.2">
      <c r="B452" s="171"/>
      <c r="C452" s="174"/>
      <c r="D452" s="172"/>
      <c r="E452" s="139" t="s">
        <v>401</v>
      </c>
      <c r="F452" s="104">
        <v>0.92566880124483808</v>
      </c>
      <c r="G452" s="104">
        <v>0.89164570937864196</v>
      </c>
      <c r="H452" s="104">
        <v>0.88989924592864833</v>
      </c>
      <c r="I452" s="104">
        <v>0.89178206370541713</v>
      </c>
      <c r="J452" s="104">
        <v>0.88463605421866598</v>
      </c>
      <c r="K452" s="104">
        <v>0.95184884193417307</v>
      </c>
      <c r="L452" s="104">
        <v>0.88553599156241758</v>
      </c>
      <c r="M452" s="104">
        <v>0.92509780318988866</v>
      </c>
      <c r="N452" s="104">
        <v>0.89638071769598027</v>
      </c>
      <c r="O452" s="28"/>
    </row>
    <row r="453" spans="2:15" x14ac:dyDescent="0.2">
      <c r="B453" s="171"/>
      <c r="C453" s="174"/>
      <c r="D453" s="173" t="s">
        <v>358</v>
      </c>
      <c r="E453" s="140" t="s">
        <v>415</v>
      </c>
      <c r="F453" s="107">
        <v>0.98523985239852396</v>
      </c>
      <c r="G453" s="107">
        <v>0.98867924528301887</v>
      </c>
      <c r="H453" s="107">
        <v>0.98976109215017061</v>
      </c>
      <c r="I453" s="107">
        <v>1</v>
      </c>
      <c r="J453" s="107">
        <v>0.98529411764705888</v>
      </c>
      <c r="K453" s="107">
        <v>0.91954022988505746</v>
      </c>
      <c r="L453" s="107">
        <v>0.96261682242990654</v>
      </c>
      <c r="M453" s="107">
        <v>0.98342541436464093</v>
      </c>
      <c r="N453" s="107">
        <v>0.99112426035502954</v>
      </c>
      <c r="O453" s="28"/>
    </row>
    <row r="454" spans="2:15" x14ac:dyDescent="0.2">
      <c r="B454" s="171"/>
      <c r="C454" s="174"/>
      <c r="D454" s="174"/>
      <c r="E454" s="139" t="s">
        <v>416</v>
      </c>
      <c r="F454" s="104">
        <v>0.97961494903737256</v>
      </c>
      <c r="G454" s="104">
        <v>0.99217002237136465</v>
      </c>
      <c r="H454" s="104">
        <v>0.99148936170212765</v>
      </c>
      <c r="I454" s="104">
        <v>0.99585492227979278</v>
      </c>
      <c r="J454" s="104">
        <v>0.98015122873345939</v>
      </c>
      <c r="K454" s="104">
        <v>0.97234226447709593</v>
      </c>
      <c r="L454" s="104">
        <v>0.97560975609756095</v>
      </c>
      <c r="M454" s="104">
        <v>0.97971781305114636</v>
      </c>
      <c r="N454" s="104">
        <v>0.98397976391231023</v>
      </c>
      <c r="O454" s="28"/>
    </row>
    <row r="455" spans="2:15" x14ac:dyDescent="0.2">
      <c r="B455" s="171"/>
      <c r="C455" s="174"/>
      <c r="D455" s="174"/>
      <c r="E455" s="140" t="s">
        <v>417</v>
      </c>
      <c r="F455" s="107">
        <v>0.99092970521541945</v>
      </c>
      <c r="G455" s="107">
        <v>0.99808429118773945</v>
      </c>
      <c r="H455" s="107">
        <v>0.97090909090909094</v>
      </c>
      <c r="I455" s="107">
        <v>1</v>
      </c>
      <c r="J455" s="107">
        <v>0.9777227722772277</v>
      </c>
      <c r="K455" s="107">
        <v>0.94004282655246252</v>
      </c>
      <c r="L455" s="107">
        <v>0.95564516129032262</v>
      </c>
      <c r="M455" s="107">
        <v>0.96905537459283386</v>
      </c>
      <c r="N455" s="107">
        <v>0.973314606741573</v>
      </c>
      <c r="O455" s="28"/>
    </row>
    <row r="456" spans="2:15" ht="12.6" customHeight="1" x14ac:dyDescent="0.2">
      <c r="B456" s="171"/>
      <c r="C456" s="174"/>
      <c r="D456" s="174"/>
      <c r="E456" s="139" t="s">
        <v>418</v>
      </c>
      <c r="F456" s="104">
        <v>0.98895027624309395</v>
      </c>
      <c r="G456" s="104">
        <v>0.99526066350710896</v>
      </c>
      <c r="H456" s="104">
        <v>0.97468354430379744</v>
      </c>
      <c r="I456" s="104">
        <v>1</v>
      </c>
      <c r="J456" s="104">
        <v>0.9826086956521739</v>
      </c>
      <c r="K456" s="104">
        <v>0.96710526315789469</v>
      </c>
      <c r="L456" s="104">
        <v>0.978494623655914</v>
      </c>
      <c r="M456" s="104">
        <v>0.99342105263157898</v>
      </c>
      <c r="N456" s="104">
        <v>0.98771498771498767</v>
      </c>
      <c r="O456" s="28"/>
    </row>
    <row r="457" spans="2:15" ht="12.6" customHeight="1" x14ac:dyDescent="0.2">
      <c r="B457" s="172"/>
      <c r="C457" s="175"/>
      <c r="D457" s="175"/>
      <c r="E457" s="140" t="s">
        <v>401</v>
      </c>
      <c r="F457" s="107">
        <v>0.98423423423423428</v>
      </c>
      <c r="G457" s="107">
        <v>0.9936575052854123</v>
      </c>
      <c r="H457" s="107">
        <v>0.98676748582230622</v>
      </c>
      <c r="I457" s="107">
        <v>0.99758890898131403</v>
      </c>
      <c r="J457" s="107">
        <v>0.98069900886802297</v>
      </c>
      <c r="K457" s="107">
        <v>0.95621468926553677</v>
      </c>
      <c r="L457" s="107">
        <v>0.96931659693165972</v>
      </c>
      <c r="M457" s="107">
        <v>0.97928748964374479</v>
      </c>
      <c r="N457" s="107">
        <v>0.98259553537646616</v>
      </c>
      <c r="O457" s="28"/>
    </row>
    <row r="458" spans="2:15" x14ac:dyDescent="0.2">
      <c r="B458" s="173" t="s">
        <v>128</v>
      </c>
      <c r="C458" s="170" t="s">
        <v>219</v>
      </c>
      <c r="D458" s="170" t="s">
        <v>357</v>
      </c>
      <c r="E458" s="139" t="s">
        <v>415</v>
      </c>
      <c r="F458" s="104">
        <v>0.95495495495495497</v>
      </c>
      <c r="G458" s="104">
        <v>0.95932310279587973</v>
      </c>
      <c r="H458" s="104">
        <v>0.97158241100807663</v>
      </c>
      <c r="I458" s="104">
        <v>0.96656815663095674</v>
      </c>
      <c r="J458" s="104">
        <v>0.96239818147376399</v>
      </c>
      <c r="K458" s="104">
        <v>0.98297009630005072</v>
      </c>
      <c r="L458" s="104">
        <v>0.96874377861835559</v>
      </c>
      <c r="M458" s="104">
        <v>0.96379245987308693</v>
      </c>
      <c r="N458" s="104">
        <v>0.96586931155192535</v>
      </c>
      <c r="O458" s="28"/>
    </row>
    <row r="459" spans="2:15" x14ac:dyDescent="0.2">
      <c r="B459" s="174"/>
      <c r="C459" s="171"/>
      <c r="D459" s="171"/>
      <c r="E459" s="140" t="s">
        <v>416</v>
      </c>
      <c r="F459" s="107">
        <v>0.90916272922015773</v>
      </c>
      <c r="G459" s="107">
        <v>0.91157373845620449</v>
      </c>
      <c r="H459" s="107">
        <v>0.92140780562277691</v>
      </c>
      <c r="I459" s="107">
        <v>0.91524491836054644</v>
      </c>
      <c r="J459" s="107">
        <v>0.91783278309396521</v>
      </c>
      <c r="K459" s="107">
        <v>0.94896904596513221</v>
      </c>
      <c r="L459" s="107">
        <v>0.88726669431771055</v>
      </c>
      <c r="M459" s="107">
        <v>0.91065883060072794</v>
      </c>
      <c r="N459" s="107">
        <v>0.92645651042104027</v>
      </c>
      <c r="O459" s="28"/>
    </row>
    <row r="460" spans="2:15" x14ac:dyDescent="0.2">
      <c r="B460" s="174"/>
      <c r="C460" s="171"/>
      <c r="D460" s="171"/>
      <c r="E460" s="139" t="s">
        <v>417</v>
      </c>
      <c r="F460" s="104">
        <v>0.81083726310169946</v>
      </c>
      <c r="G460" s="104">
        <v>0.8014027825687019</v>
      </c>
      <c r="H460" s="104">
        <v>0.80775037745344735</v>
      </c>
      <c r="I460" s="104">
        <v>0.79809761068961615</v>
      </c>
      <c r="J460" s="104">
        <v>0.78528124715106207</v>
      </c>
      <c r="K460" s="104">
        <v>0.84515482239285467</v>
      </c>
      <c r="L460" s="104">
        <v>0.78964578852653289</v>
      </c>
      <c r="M460" s="104">
        <v>0.80304946599213045</v>
      </c>
      <c r="N460" s="104">
        <v>0.80978722371836864</v>
      </c>
      <c r="O460" s="28"/>
    </row>
    <row r="461" spans="2:15" x14ac:dyDescent="0.2">
      <c r="B461" s="174"/>
      <c r="C461" s="171"/>
      <c r="D461" s="171"/>
      <c r="E461" s="140" t="s">
        <v>418</v>
      </c>
      <c r="F461" s="107">
        <v>0.87545560294687863</v>
      </c>
      <c r="G461" s="107">
        <v>0.88161305076993446</v>
      </c>
      <c r="H461" s="107">
        <v>0.8875502008032129</v>
      </c>
      <c r="I461" s="107">
        <v>0.88775510204081631</v>
      </c>
      <c r="J461" s="107">
        <v>0.87656935410679171</v>
      </c>
      <c r="K461" s="107">
        <v>0.8847379090645815</v>
      </c>
      <c r="L461" s="107">
        <v>0.8464744013758434</v>
      </c>
      <c r="M461" s="107">
        <v>0.87672052663076006</v>
      </c>
      <c r="N461" s="107">
        <v>0.89042769857433812</v>
      </c>
      <c r="O461" s="28"/>
    </row>
    <row r="462" spans="2:15" x14ac:dyDescent="0.2">
      <c r="B462" s="174"/>
      <c r="C462" s="171"/>
      <c r="D462" s="172"/>
      <c r="E462" s="139" t="s">
        <v>401</v>
      </c>
      <c r="F462" s="104">
        <v>0.87600024020777978</v>
      </c>
      <c r="G462" s="104">
        <v>0.8750723541533213</v>
      </c>
      <c r="H462" s="104">
        <v>0.88318509699558789</v>
      </c>
      <c r="I462" s="104">
        <v>0.8764133373853551</v>
      </c>
      <c r="J462" s="104">
        <v>0.87156691039606682</v>
      </c>
      <c r="K462" s="104">
        <v>0.90861765240265746</v>
      </c>
      <c r="L462" s="104">
        <v>0.85485286821113693</v>
      </c>
      <c r="M462" s="104">
        <v>0.87532042541587129</v>
      </c>
      <c r="N462" s="104">
        <v>0.88722629478270554</v>
      </c>
      <c r="O462" s="28"/>
    </row>
    <row r="463" spans="2:15" x14ac:dyDescent="0.2">
      <c r="B463" s="174"/>
      <c r="C463" s="171"/>
      <c r="D463" s="173" t="s">
        <v>358</v>
      </c>
      <c r="E463" s="140" t="s">
        <v>415</v>
      </c>
      <c r="F463" s="107">
        <v>0.9427549194991055</v>
      </c>
      <c r="G463" s="107">
        <v>0.93557422969187676</v>
      </c>
      <c r="H463" s="107">
        <v>0.97112860892388453</v>
      </c>
      <c r="I463" s="107">
        <v>0.92009685230024219</v>
      </c>
      <c r="J463" s="107">
        <v>0.95167286245353155</v>
      </c>
      <c r="K463" s="107">
        <v>0.82885431400282883</v>
      </c>
      <c r="L463" s="107">
        <v>0.97306397306397308</v>
      </c>
      <c r="M463" s="107">
        <v>0.96450428396572829</v>
      </c>
      <c r="N463" s="107">
        <v>0.96432552954292083</v>
      </c>
      <c r="O463" s="28"/>
    </row>
    <row r="464" spans="2:15" x14ac:dyDescent="0.2">
      <c r="B464" s="174"/>
      <c r="C464" s="171"/>
      <c r="D464" s="174"/>
      <c r="E464" s="139" t="s">
        <v>416</v>
      </c>
      <c r="F464" s="104">
        <v>0.96057818659658345</v>
      </c>
      <c r="G464" s="104">
        <v>0.92756790508897913</v>
      </c>
      <c r="H464" s="104">
        <v>0.97118847539015607</v>
      </c>
      <c r="I464" s="104">
        <v>0.96295215869311557</v>
      </c>
      <c r="J464" s="104">
        <v>0.96899224806201545</v>
      </c>
      <c r="K464" s="104">
        <v>0.94538175579067774</v>
      </c>
      <c r="L464" s="104">
        <v>0.97001545595054095</v>
      </c>
      <c r="M464" s="104">
        <v>0.96122655854029393</v>
      </c>
      <c r="N464" s="104">
        <v>0.96015180265654654</v>
      </c>
      <c r="O464" s="28"/>
    </row>
    <row r="465" spans="2:15" x14ac:dyDescent="0.2">
      <c r="B465" s="174"/>
      <c r="C465" s="171"/>
      <c r="D465" s="174"/>
      <c r="E465" s="139" t="s">
        <v>417</v>
      </c>
      <c r="F465" s="104">
        <v>0.94245142002989535</v>
      </c>
      <c r="G465" s="104">
        <v>0.93122420907840442</v>
      </c>
      <c r="H465" s="104">
        <v>0.93101138647019421</v>
      </c>
      <c r="I465" s="104">
        <v>0.95383615084525353</v>
      </c>
      <c r="J465" s="104">
        <v>0.95930232558139539</v>
      </c>
      <c r="K465" s="104">
        <v>0.97459165154264971</v>
      </c>
      <c r="L465" s="104">
        <v>0.96523276370064826</v>
      </c>
      <c r="M465" s="104">
        <v>0.95243488108720276</v>
      </c>
      <c r="N465" s="104">
        <v>0.94293478260869568</v>
      </c>
      <c r="O465" s="28"/>
    </row>
    <row r="466" spans="2:15" ht="12.6" customHeight="1" x14ac:dyDescent="0.2">
      <c r="B466" s="174"/>
      <c r="C466" s="171"/>
      <c r="D466" s="174"/>
      <c r="E466" s="140" t="s">
        <v>418</v>
      </c>
      <c r="F466" s="107">
        <v>0.95462478184991273</v>
      </c>
      <c r="G466" s="107">
        <v>0.98272884283246975</v>
      </c>
      <c r="H466" s="107">
        <v>0.97750865051903113</v>
      </c>
      <c r="I466" s="107">
        <v>0.97552447552447552</v>
      </c>
      <c r="J466" s="107">
        <v>0.98440207972270366</v>
      </c>
      <c r="K466" s="107">
        <v>0.98178506375227692</v>
      </c>
      <c r="L466" s="107">
        <v>0.98412698412698407</v>
      </c>
      <c r="M466" s="107">
        <v>0.98222222222222222</v>
      </c>
      <c r="N466" s="107">
        <v>0.97390109890109888</v>
      </c>
      <c r="O466" s="28"/>
    </row>
    <row r="467" spans="2:15" ht="12.6" customHeight="1" x14ac:dyDescent="0.2">
      <c r="B467" s="174"/>
      <c r="C467" s="172"/>
      <c r="D467" s="175"/>
      <c r="E467" s="139" t="s">
        <v>401</v>
      </c>
      <c r="F467" s="104">
        <v>0.95375408052230681</v>
      </c>
      <c r="G467" s="104">
        <v>0.93478991596638661</v>
      </c>
      <c r="H467" s="104">
        <v>0.96204379562043796</v>
      </c>
      <c r="I467" s="104">
        <v>0.95631678189817726</v>
      </c>
      <c r="J467" s="104">
        <v>0.96586126266562744</v>
      </c>
      <c r="K467" s="104">
        <v>0.94317827037152668</v>
      </c>
      <c r="L467" s="104">
        <v>0.97029377974725095</v>
      </c>
      <c r="M467" s="104">
        <v>0.96141032759578016</v>
      </c>
      <c r="N467" s="104">
        <v>0.95781799244889987</v>
      </c>
      <c r="O467" s="28"/>
    </row>
    <row r="468" spans="2:15" x14ac:dyDescent="0.2">
      <c r="B468" s="174"/>
      <c r="C468" s="173" t="s">
        <v>220</v>
      </c>
      <c r="D468" s="170" t="s">
        <v>357</v>
      </c>
      <c r="E468" s="140" t="s">
        <v>415</v>
      </c>
      <c r="F468" s="107">
        <v>0.94500128501670522</v>
      </c>
      <c r="G468" s="107">
        <v>0.9386189258312021</v>
      </c>
      <c r="H468" s="107">
        <v>0.94570463320463316</v>
      </c>
      <c r="I468" s="107">
        <v>0.95612121212121215</v>
      </c>
      <c r="J468" s="107">
        <v>0.94758553749090024</v>
      </c>
      <c r="K468" s="107">
        <v>0.97391952309985097</v>
      </c>
      <c r="L468" s="107">
        <v>0.94734111543450061</v>
      </c>
      <c r="M468" s="107">
        <v>0.95715751667521809</v>
      </c>
      <c r="N468" s="107">
        <v>0.95795548227535032</v>
      </c>
      <c r="O468" s="28"/>
    </row>
    <row r="469" spans="2:15" ht="12.6" customHeight="1" x14ac:dyDescent="0.2">
      <c r="B469" s="174"/>
      <c r="C469" s="174"/>
      <c r="D469" s="171"/>
      <c r="E469" s="139" t="s">
        <v>416</v>
      </c>
      <c r="F469" s="104">
        <v>0.89999581572450726</v>
      </c>
      <c r="G469" s="104">
        <v>0.86269310098076357</v>
      </c>
      <c r="H469" s="104">
        <v>0.88065390479417249</v>
      </c>
      <c r="I469" s="104">
        <v>0.87795939000758283</v>
      </c>
      <c r="J469" s="104">
        <v>0.87622971495837887</v>
      </c>
      <c r="K469" s="104">
        <v>0.91008449283282189</v>
      </c>
      <c r="L469" s="104">
        <v>0.8452833305798777</v>
      </c>
      <c r="M469" s="104">
        <v>0.87675950238904909</v>
      </c>
      <c r="N469" s="104">
        <v>0.89272064705359522</v>
      </c>
      <c r="O469" s="28"/>
    </row>
    <row r="470" spans="2:15" x14ac:dyDescent="0.2">
      <c r="B470" s="174"/>
      <c r="C470" s="174"/>
      <c r="D470" s="171"/>
      <c r="E470" s="140" t="s">
        <v>417</v>
      </c>
      <c r="F470" s="107">
        <v>0.81275082550165101</v>
      </c>
      <c r="G470" s="107">
        <v>0.7524815205913411</v>
      </c>
      <c r="H470" s="107">
        <v>0.76877007676811671</v>
      </c>
      <c r="I470" s="107">
        <v>0.76034096497459158</v>
      </c>
      <c r="J470" s="107">
        <v>0.75689664372232002</v>
      </c>
      <c r="K470" s="107">
        <v>0.83385480193031769</v>
      </c>
      <c r="L470" s="107">
        <v>0.73128865979381441</v>
      </c>
      <c r="M470" s="107">
        <v>0.77667600776029322</v>
      </c>
      <c r="N470" s="107">
        <v>0.77812604947945818</v>
      </c>
      <c r="O470" s="28"/>
    </row>
    <row r="471" spans="2:15" x14ac:dyDescent="0.2">
      <c r="B471" s="174"/>
      <c r="C471" s="174"/>
      <c r="D471" s="171"/>
      <c r="E471" s="139" t="s">
        <v>418</v>
      </c>
      <c r="F471" s="104">
        <v>0.90196700507614214</v>
      </c>
      <c r="G471" s="104">
        <v>0.86842991913746626</v>
      </c>
      <c r="H471" s="104">
        <v>0.88763095640419065</v>
      </c>
      <c r="I471" s="104">
        <v>0.8623670212765957</v>
      </c>
      <c r="J471" s="104">
        <v>0.87999308317482272</v>
      </c>
      <c r="K471" s="104">
        <v>0.88510342430036504</v>
      </c>
      <c r="L471" s="104">
        <v>0.83525156198618877</v>
      </c>
      <c r="M471" s="104">
        <v>0.87021203830369354</v>
      </c>
      <c r="N471" s="104">
        <v>0.88293179504580932</v>
      </c>
      <c r="O471" s="28"/>
    </row>
    <row r="472" spans="2:15" x14ac:dyDescent="0.2">
      <c r="B472" s="174"/>
      <c r="C472" s="174"/>
      <c r="D472" s="172"/>
      <c r="E472" s="140" t="s">
        <v>401</v>
      </c>
      <c r="F472" s="107">
        <v>0.87154837390059314</v>
      </c>
      <c r="G472" s="107">
        <v>0.82926365072416874</v>
      </c>
      <c r="H472" s="107">
        <v>0.84713975519302087</v>
      </c>
      <c r="I472" s="107">
        <v>0.84108853967037178</v>
      </c>
      <c r="J472" s="107">
        <v>0.839598710686426</v>
      </c>
      <c r="K472" s="107">
        <v>0.88482594182164997</v>
      </c>
      <c r="L472" s="107">
        <v>0.81019253394087654</v>
      </c>
      <c r="M472" s="107">
        <v>0.84605980633768652</v>
      </c>
      <c r="N472" s="107">
        <v>0.85529348109256331</v>
      </c>
      <c r="O472" s="28"/>
    </row>
    <row r="473" spans="2:15" x14ac:dyDescent="0.2">
      <c r="B473" s="174"/>
      <c r="C473" s="174"/>
      <c r="D473" s="173" t="s">
        <v>358</v>
      </c>
      <c r="E473" s="139" t="s">
        <v>415</v>
      </c>
      <c r="F473" s="104">
        <v>0.95102505694760819</v>
      </c>
      <c r="G473" s="104">
        <v>0.94092307692307697</v>
      </c>
      <c r="H473" s="104">
        <v>0.95150587034201128</v>
      </c>
      <c r="I473" s="104">
        <v>0.96690647482014391</v>
      </c>
      <c r="J473" s="104">
        <v>0.92160907684373383</v>
      </c>
      <c r="K473" s="104">
        <v>0.84788290642969155</v>
      </c>
      <c r="L473" s="104">
        <v>0.89374579690652323</v>
      </c>
      <c r="M473" s="104">
        <v>0.97109533468559839</v>
      </c>
      <c r="N473" s="104">
        <v>0.96313603322949115</v>
      </c>
      <c r="O473" s="28"/>
    </row>
    <row r="474" spans="2:15" x14ac:dyDescent="0.2">
      <c r="B474" s="174"/>
      <c r="C474" s="174"/>
      <c r="D474" s="174"/>
      <c r="E474" s="140" t="s">
        <v>416</v>
      </c>
      <c r="F474" s="107">
        <v>0.97004608294930872</v>
      </c>
      <c r="G474" s="107">
        <v>0.96699075741207541</v>
      </c>
      <c r="H474" s="107">
        <v>0.96342182890855455</v>
      </c>
      <c r="I474" s="107">
        <v>0.97021711947254741</v>
      </c>
      <c r="J474" s="107">
        <v>0.96190368528148318</v>
      </c>
      <c r="K474" s="107">
        <v>0.92918747162959603</v>
      </c>
      <c r="L474" s="107">
        <v>0.911017490105962</v>
      </c>
      <c r="M474" s="107">
        <v>0.96173498353582376</v>
      </c>
      <c r="N474" s="107">
        <v>0.94676765521655648</v>
      </c>
      <c r="O474" s="28"/>
    </row>
    <row r="475" spans="2:15" x14ac:dyDescent="0.2">
      <c r="B475" s="174"/>
      <c r="C475" s="174"/>
      <c r="D475" s="174"/>
      <c r="E475" s="139" t="s">
        <v>417</v>
      </c>
      <c r="F475" s="104">
        <v>0.95750708215297453</v>
      </c>
      <c r="G475" s="104">
        <v>0.9467388851275107</v>
      </c>
      <c r="H475" s="104">
        <v>0.95559930008748906</v>
      </c>
      <c r="I475" s="104">
        <v>0.94858781994704322</v>
      </c>
      <c r="J475" s="104">
        <v>0.94789622847176802</v>
      </c>
      <c r="K475" s="104">
        <v>0.97959621993127144</v>
      </c>
      <c r="L475" s="104">
        <v>0.94218074208968816</v>
      </c>
      <c r="M475" s="104">
        <v>0.94257762654189703</v>
      </c>
      <c r="N475" s="104">
        <v>0.94498317830991485</v>
      </c>
      <c r="O475" s="28"/>
    </row>
    <row r="476" spans="2:15" ht="12.6" customHeight="1" x14ac:dyDescent="0.2">
      <c r="B476" s="174"/>
      <c r="C476" s="174"/>
      <c r="D476" s="174"/>
      <c r="E476" s="140" t="s">
        <v>418</v>
      </c>
      <c r="F476" s="107">
        <v>0.96145374449339205</v>
      </c>
      <c r="G476" s="107">
        <v>0.96376811594202894</v>
      </c>
      <c r="H476" s="107">
        <v>0.9688715953307393</v>
      </c>
      <c r="I476" s="107">
        <v>0.98053392658509453</v>
      </c>
      <c r="J476" s="107">
        <v>0.9713795077275329</v>
      </c>
      <c r="K476" s="107">
        <v>0.98215313759355205</v>
      </c>
      <c r="L476" s="107">
        <v>0.95647558386411891</v>
      </c>
      <c r="M476" s="107">
        <v>0.96222342147868323</v>
      </c>
      <c r="N476" s="107">
        <v>0.95777548918640576</v>
      </c>
      <c r="O476" s="28"/>
    </row>
    <row r="477" spans="2:15" ht="12.6" customHeight="1" x14ac:dyDescent="0.2">
      <c r="B477" s="174"/>
      <c r="C477" s="175"/>
      <c r="D477" s="175"/>
      <c r="E477" s="139" t="s">
        <v>401</v>
      </c>
      <c r="F477" s="104">
        <v>0.96355214237825315</v>
      </c>
      <c r="G477" s="104">
        <v>0.95846981027130584</v>
      </c>
      <c r="H477" s="104">
        <v>0.96048795001487652</v>
      </c>
      <c r="I477" s="104">
        <v>0.96519869858238438</v>
      </c>
      <c r="J477" s="104">
        <v>0.9545534201764122</v>
      </c>
      <c r="K477" s="104">
        <v>0.93918682089029093</v>
      </c>
      <c r="L477" s="104">
        <v>0.92363916137718793</v>
      </c>
      <c r="M477" s="104">
        <v>0.95765547478943114</v>
      </c>
      <c r="N477" s="104">
        <v>0.94916643891773711</v>
      </c>
      <c r="O477" s="28"/>
    </row>
    <row r="478" spans="2:15" ht="12" customHeight="1" x14ac:dyDescent="0.2">
      <c r="B478" s="174"/>
      <c r="C478" s="170" t="s">
        <v>131</v>
      </c>
      <c r="D478" s="170" t="s">
        <v>357</v>
      </c>
      <c r="E478" s="140" t="s">
        <v>415</v>
      </c>
      <c r="F478" s="107">
        <v>0.95022399203583874</v>
      </c>
      <c r="G478" s="107">
        <v>0.95377733598409542</v>
      </c>
      <c r="H478" s="107">
        <v>0.95702559150168998</v>
      </c>
      <c r="I478" s="107">
        <v>0.96111111111111114</v>
      </c>
      <c r="J478" s="107">
        <v>0.95233812949640284</v>
      </c>
      <c r="K478" s="107">
        <v>0.97243713733075432</v>
      </c>
      <c r="L478" s="107">
        <v>0.94934036939313982</v>
      </c>
      <c r="M478" s="107">
        <v>0.95994718309859151</v>
      </c>
      <c r="N478" s="107">
        <v>0.96615905245346867</v>
      </c>
      <c r="O478" s="28"/>
    </row>
    <row r="479" spans="2:15" x14ac:dyDescent="0.2">
      <c r="B479" s="174"/>
      <c r="C479" s="171"/>
      <c r="D479" s="171"/>
      <c r="E479" s="139" t="s">
        <v>416</v>
      </c>
      <c r="F479" s="104">
        <v>0.90497804896197631</v>
      </c>
      <c r="G479" s="104">
        <v>0.88894792773645059</v>
      </c>
      <c r="H479" s="104">
        <v>0.8829447087265071</v>
      </c>
      <c r="I479" s="104">
        <v>0.88577362409138105</v>
      </c>
      <c r="J479" s="104">
        <v>0.8903329322101885</v>
      </c>
      <c r="K479" s="104">
        <v>0.91755062680810029</v>
      </c>
      <c r="L479" s="104">
        <v>0.86359588763863027</v>
      </c>
      <c r="M479" s="104">
        <v>0.89361529735861289</v>
      </c>
      <c r="N479" s="104">
        <v>0.91469910167739887</v>
      </c>
      <c r="O479" s="28"/>
    </row>
    <row r="480" spans="2:15" x14ac:dyDescent="0.2">
      <c r="B480" s="174"/>
      <c r="C480" s="171"/>
      <c r="D480" s="171"/>
      <c r="E480" s="140" t="s">
        <v>417</v>
      </c>
      <c r="F480" s="107">
        <v>0.73749360613810744</v>
      </c>
      <c r="G480" s="107">
        <v>0.73463804713804715</v>
      </c>
      <c r="H480" s="107">
        <v>0.69951260860351772</v>
      </c>
      <c r="I480" s="107">
        <v>0.71690140845070427</v>
      </c>
      <c r="J480" s="107">
        <v>0.72892131318394993</v>
      </c>
      <c r="K480" s="107">
        <v>0.76230882044835535</v>
      </c>
      <c r="L480" s="107">
        <v>0.74455748823979873</v>
      </c>
      <c r="M480" s="107">
        <v>0.73249915454852887</v>
      </c>
      <c r="N480" s="107">
        <v>0.73663433340852691</v>
      </c>
      <c r="O480" s="28"/>
    </row>
    <row r="481" spans="2:15" ht="12.6" customHeight="1" x14ac:dyDescent="0.2">
      <c r="B481" s="174"/>
      <c r="C481" s="171"/>
      <c r="D481" s="171"/>
      <c r="E481" s="139" t="s">
        <v>418</v>
      </c>
      <c r="F481" s="104">
        <v>0.8250091141086402</v>
      </c>
      <c r="G481" s="104">
        <v>0.83687683284457481</v>
      </c>
      <c r="H481" s="104">
        <v>0.82628062360801779</v>
      </c>
      <c r="I481" s="104">
        <v>0.8125</v>
      </c>
      <c r="J481" s="104">
        <v>0.84927314460596781</v>
      </c>
      <c r="K481" s="104">
        <v>0.85745856353591166</v>
      </c>
      <c r="L481" s="104">
        <v>0.83715925394548063</v>
      </c>
      <c r="M481" s="104">
        <v>0.81068139963167585</v>
      </c>
      <c r="N481" s="104">
        <v>0.84962121212121211</v>
      </c>
      <c r="O481" s="28"/>
    </row>
    <row r="482" spans="2:15" ht="12.6" customHeight="1" x14ac:dyDescent="0.2">
      <c r="B482" s="174"/>
      <c r="C482" s="171"/>
      <c r="D482" s="172"/>
      <c r="E482" s="140" t="s">
        <v>401</v>
      </c>
      <c r="F482" s="107">
        <v>0.84184366731030535</v>
      </c>
      <c r="G482" s="107">
        <v>0.83503537821868845</v>
      </c>
      <c r="H482" s="107">
        <v>0.8189151187745134</v>
      </c>
      <c r="I482" s="107">
        <v>0.82589873894221721</v>
      </c>
      <c r="J482" s="107">
        <v>0.83389099561305668</v>
      </c>
      <c r="K482" s="107">
        <v>0.86034437679751985</v>
      </c>
      <c r="L482" s="107">
        <v>0.82541926118348163</v>
      </c>
      <c r="M482" s="107">
        <v>0.83622137404580155</v>
      </c>
      <c r="N482" s="107">
        <v>0.85311353926424438</v>
      </c>
      <c r="O482" s="28"/>
    </row>
    <row r="483" spans="2:15" x14ac:dyDescent="0.2">
      <c r="B483" s="174"/>
      <c r="C483" s="171"/>
      <c r="D483" s="173" t="s">
        <v>358</v>
      </c>
      <c r="E483" s="139" t="s">
        <v>415</v>
      </c>
      <c r="F483" s="104">
        <v>0.97640117994100295</v>
      </c>
      <c r="G483" s="104">
        <v>0.97953216374269003</v>
      </c>
      <c r="H483" s="104">
        <v>0.98365122615803813</v>
      </c>
      <c r="I483" s="104">
        <v>0.98086124401913877</v>
      </c>
      <c r="J483" s="104">
        <v>0.98765432098765427</v>
      </c>
      <c r="K483" s="104">
        <v>0.78552278820375332</v>
      </c>
      <c r="L483" s="104">
        <v>0.95128939828080228</v>
      </c>
      <c r="M483" s="104">
        <v>0.97560975609756095</v>
      </c>
      <c r="N483" s="104">
        <v>0.9926108374384236</v>
      </c>
      <c r="O483" s="28"/>
    </row>
    <row r="484" spans="2:15" x14ac:dyDescent="0.2">
      <c r="B484" s="174"/>
      <c r="C484" s="171"/>
      <c r="D484" s="174"/>
      <c r="E484" s="140" t="s">
        <v>416</v>
      </c>
      <c r="F484" s="107">
        <v>0.96942148760330582</v>
      </c>
      <c r="G484" s="107">
        <v>0.98088685015290522</v>
      </c>
      <c r="H484" s="107">
        <v>0.97995705082319251</v>
      </c>
      <c r="I484" s="107">
        <v>0.9726118904475618</v>
      </c>
      <c r="J484" s="107">
        <v>0.98173207036535859</v>
      </c>
      <c r="K484" s="107">
        <v>0.87680115273775217</v>
      </c>
      <c r="L484" s="107">
        <v>0.94988780852655197</v>
      </c>
      <c r="M484" s="107">
        <v>0.96411192214111918</v>
      </c>
      <c r="N484" s="107">
        <v>0.97366914710933028</v>
      </c>
      <c r="O484" s="28"/>
    </row>
    <row r="485" spans="2:15" x14ac:dyDescent="0.2">
      <c r="B485" s="174"/>
      <c r="C485" s="171"/>
      <c r="D485" s="174"/>
      <c r="E485" s="139" t="s">
        <v>417</v>
      </c>
      <c r="F485" s="104">
        <v>0.94983277591973247</v>
      </c>
      <c r="G485" s="104">
        <v>0.94867549668874174</v>
      </c>
      <c r="H485" s="104">
        <v>0.93740219092331767</v>
      </c>
      <c r="I485" s="104">
        <v>0.8954758190327613</v>
      </c>
      <c r="J485" s="104">
        <v>0.9364548494983278</v>
      </c>
      <c r="K485" s="104">
        <v>0.94406779661016949</v>
      </c>
      <c r="L485" s="104">
        <v>0.92320534223706174</v>
      </c>
      <c r="M485" s="104">
        <v>0.9265785609397944</v>
      </c>
      <c r="N485" s="104">
        <v>0.92527173913043481</v>
      </c>
      <c r="O485" s="28"/>
    </row>
    <row r="486" spans="2:15" ht="12.6" customHeight="1" x14ac:dyDescent="0.2">
      <c r="B486" s="174"/>
      <c r="C486" s="171"/>
      <c r="D486" s="174"/>
      <c r="E486" s="140" t="s">
        <v>418</v>
      </c>
      <c r="F486" s="107">
        <v>0.96694214876033058</v>
      </c>
      <c r="G486" s="107">
        <v>0.95370370370370372</v>
      </c>
      <c r="H486" s="107">
        <v>0.97115384615384615</v>
      </c>
      <c r="I486" s="107">
        <v>0.98514851485148514</v>
      </c>
      <c r="J486" s="107">
        <v>0.97536945812807885</v>
      </c>
      <c r="K486" s="107">
        <v>0.98604651162790702</v>
      </c>
      <c r="L486" s="107">
        <v>0.9598214285714286</v>
      </c>
      <c r="M486" s="107">
        <v>0.953307392996109</v>
      </c>
      <c r="N486" s="107">
        <v>0.97580645161290325</v>
      </c>
      <c r="O486" s="28"/>
    </row>
    <row r="487" spans="2:15" ht="12.6" customHeight="1" x14ac:dyDescent="0.2">
      <c r="B487" s="175"/>
      <c r="C487" s="172"/>
      <c r="D487" s="175"/>
      <c r="E487" s="139" t="s">
        <v>401</v>
      </c>
      <c r="F487" s="104">
        <v>0.96525742988698204</v>
      </c>
      <c r="G487" s="104">
        <v>0.97044534412955463</v>
      </c>
      <c r="H487" s="104">
        <v>0.9693603983148219</v>
      </c>
      <c r="I487" s="104">
        <v>0.95685279187817263</v>
      </c>
      <c r="J487" s="104">
        <v>0.97205663189269742</v>
      </c>
      <c r="K487" s="104">
        <v>0.88815276695245515</v>
      </c>
      <c r="L487" s="104">
        <v>0.94459944200876844</v>
      </c>
      <c r="M487" s="104">
        <v>0.95621657754010692</v>
      </c>
      <c r="N487" s="104">
        <v>0.96493465094038888</v>
      </c>
      <c r="O487" s="28"/>
    </row>
    <row r="488" spans="2:15" x14ac:dyDescent="0.2">
      <c r="B488" s="170" t="s">
        <v>132</v>
      </c>
      <c r="C488" s="173" t="s">
        <v>221</v>
      </c>
      <c r="D488" s="170" t="s">
        <v>357</v>
      </c>
      <c r="E488" s="140" t="s">
        <v>415</v>
      </c>
      <c r="F488" s="107">
        <v>0.98051143404303254</v>
      </c>
      <c r="G488" s="107">
        <v>0.96537396121883656</v>
      </c>
      <c r="H488" s="107">
        <v>0.94888337468982631</v>
      </c>
      <c r="I488" s="107">
        <v>0.94740331491712704</v>
      </c>
      <c r="J488" s="107">
        <v>0.96240601503759393</v>
      </c>
      <c r="K488" s="107">
        <v>0.94561003420752565</v>
      </c>
      <c r="L488" s="107">
        <v>0.94872389791183298</v>
      </c>
      <c r="M488" s="107">
        <v>0.92469217238346524</v>
      </c>
      <c r="N488" s="107">
        <v>0.93583688515148022</v>
      </c>
      <c r="O488" s="28"/>
    </row>
    <row r="489" spans="2:15" x14ac:dyDescent="0.2">
      <c r="B489" s="171"/>
      <c r="C489" s="174"/>
      <c r="D489" s="171"/>
      <c r="E489" s="139" t="s">
        <v>416</v>
      </c>
      <c r="F489" s="104">
        <v>0.97742264705150228</v>
      </c>
      <c r="G489" s="104">
        <v>0.95692049808429114</v>
      </c>
      <c r="H489" s="104">
        <v>0.97209683078002573</v>
      </c>
      <c r="I489" s="104">
        <v>0.96800053295434363</v>
      </c>
      <c r="J489" s="104">
        <v>0.97475416241561208</v>
      </c>
      <c r="K489" s="104">
        <v>0.91607800650054172</v>
      </c>
      <c r="L489" s="104">
        <v>0.87399458263548579</v>
      </c>
      <c r="M489" s="104">
        <v>0.85495160089352196</v>
      </c>
      <c r="N489" s="104">
        <v>0.8660645327383506</v>
      </c>
      <c r="O489" s="28"/>
    </row>
    <row r="490" spans="2:15" x14ac:dyDescent="0.2">
      <c r="B490" s="171"/>
      <c r="C490" s="174"/>
      <c r="D490" s="171"/>
      <c r="E490" s="139" t="s">
        <v>417</v>
      </c>
      <c r="F490" s="104">
        <v>0.95619204018547144</v>
      </c>
      <c r="G490" s="104">
        <v>0.93329730216637397</v>
      </c>
      <c r="H490" s="104">
        <v>0.95534529263175927</v>
      </c>
      <c r="I490" s="104">
        <v>0.95471360624415624</v>
      </c>
      <c r="J490" s="104">
        <v>0.96241678278371268</v>
      </c>
      <c r="K490" s="104">
        <v>0.90498024304778946</v>
      </c>
      <c r="L490" s="104">
        <v>0.84939528075006099</v>
      </c>
      <c r="M490" s="104">
        <v>0.8158557791262997</v>
      </c>
      <c r="N490" s="104">
        <v>0.81858792765308341</v>
      </c>
      <c r="O490" s="28"/>
    </row>
    <row r="491" spans="2:15" x14ac:dyDescent="0.2">
      <c r="B491" s="171"/>
      <c r="C491" s="174"/>
      <c r="D491" s="171"/>
      <c r="E491" s="140" t="s">
        <v>418</v>
      </c>
      <c r="F491" s="107">
        <v>0.96966842501883954</v>
      </c>
      <c r="G491" s="107">
        <v>0.96664863890391206</v>
      </c>
      <c r="H491" s="107">
        <v>0.96952414899304939</v>
      </c>
      <c r="I491" s="107">
        <v>0.96295037389530935</v>
      </c>
      <c r="J491" s="107">
        <v>0.95731237478810294</v>
      </c>
      <c r="K491" s="107">
        <v>0.93865558262863691</v>
      </c>
      <c r="L491" s="107">
        <v>0.9</v>
      </c>
      <c r="M491" s="107">
        <v>0.89289487585842575</v>
      </c>
      <c r="N491" s="107">
        <v>0.91345772131798331</v>
      </c>
      <c r="O491" s="28"/>
    </row>
    <row r="492" spans="2:15" x14ac:dyDescent="0.2">
      <c r="B492" s="171"/>
      <c r="C492" s="174"/>
      <c r="D492" s="172"/>
      <c r="E492" s="139" t="s">
        <v>401</v>
      </c>
      <c r="F492" s="104">
        <v>0.97138365617755984</v>
      </c>
      <c r="G492" s="104">
        <v>0.95196207665787869</v>
      </c>
      <c r="H492" s="104">
        <v>0.96427785520428377</v>
      </c>
      <c r="I492" s="104">
        <v>0.96157984981966538</v>
      </c>
      <c r="J492" s="104">
        <v>0.96859345783605344</v>
      </c>
      <c r="K492" s="104">
        <v>0.91741712971833689</v>
      </c>
      <c r="L492" s="104">
        <v>0.8754450688516151</v>
      </c>
      <c r="M492" s="104">
        <v>0.85299176936811394</v>
      </c>
      <c r="N492" s="104">
        <v>0.86226544521154191</v>
      </c>
      <c r="O492" s="28"/>
    </row>
    <row r="493" spans="2:15" x14ac:dyDescent="0.2">
      <c r="B493" s="171"/>
      <c r="C493" s="174"/>
      <c r="D493" s="173" t="s">
        <v>358</v>
      </c>
      <c r="E493" s="140" t="s">
        <v>415</v>
      </c>
      <c r="F493" s="107">
        <v>0.99403578528827041</v>
      </c>
      <c r="G493" s="107">
        <v>0.96570397111913353</v>
      </c>
      <c r="H493" s="107">
        <v>0.97710843373493972</v>
      </c>
      <c r="I493" s="107">
        <v>0.96785714285714286</v>
      </c>
      <c r="J493" s="107">
        <v>0.98799519807923164</v>
      </c>
      <c r="K493" s="107">
        <v>0.95263157894736838</v>
      </c>
      <c r="L493" s="107">
        <v>0.94197952218430037</v>
      </c>
      <c r="M493" s="107">
        <v>0.93144722524483137</v>
      </c>
      <c r="N493" s="107">
        <v>0.9476861167002012</v>
      </c>
      <c r="O493" s="28"/>
    </row>
    <row r="494" spans="2:15" ht="12.6" customHeight="1" x14ac:dyDescent="0.2">
      <c r="B494" s="171"/>
      <c r="C494" s="174"/>
      <c r="D494" s="174"/>
      <c r="E494" s="139" t="s">
        <v>416</v>
      </c>
      <c r="F494" s="104">
        <v>0.97313213102686791</v>
      </c>
      <c r="G494" s="104">
        <v>0.92633136094674551</v>
      </c>
      <c r="H494" s="104">
        <v>0.93734610123119011</v>
      </c>
      <c r="I494" s="104">
        <v>0.93657395373017938</v>
      </c>
      <c r="J494" s="104">
        <v>0.98107416879795395</v>
      </c>
      <c r="K494" s="104">
        <v>0.93881033642125788</v>
      </c>
      <c r="L494" s="104">
        <v>0.88871904616325281</v>
      </c>
      <c r="M494" s="104">
        <v>0.93283991228070173</v>
      </c>
      <c r="N494" s="104">
        <v>0.93089030988686672</v>
      </c>
      <c r="O494" s="28"/>
    </row>
    <row r="495" spans="2:15" x14ac:dyDescent="0.2">
      <c r="B495" s="171"/>
      <c r="C495" s="174"/>
      <c r="D495" s="174"/>
      <c r="E495" s="140" t="s">
        <v>417</v>
      </c>
      <c r="F495" s="107">
        <v>0.98899082568807339</v>
      </c>
      <c r="G495" s="107">
        <v>0.97531847133757965</v>
      </c>
      <c r="H495" s="107">
        <v>0.9699918896999189</v>
      </c>
      <c r="I495" s="107">
        <v>0.9789719626168224</v>
      </c>
      <c r="J495" s="107">
        <v>0.98819188191881924</v>
      </c>
      <c r="K495" s="107">
        <v>0.97848716169326855</v>
      </c>
      <c r="L495" s="107">
        <v>0.97394636015325675</v>
      </c>
      <c r="M495" s="107">
        <v>0.98158096699923258</v>
      </c>
      <c r="N495" s="107">
        <v>0.98596491228070171</v>
      </c>
      <c r="O495" s="28"/>
    </row>
    <row r="496" spans="2:15" ht="12.6" customHeight="1" x14ac:dyDescent="0.2">
      <c r="B496" s="171"/>
      <c r="C496" s="174"/>
      <c r="D496" s="174"/>
      <c r="E496" s="139" t="s">
        <v>418</v>
      </c>
      <c r="F496" s="104">
        <v>1</v>
      </c>
      <c r="G496" s="104">
        <v>0.9955357142857143</v>
      </c>
      <c r="H496" s="104">
        <v>0.96859903381642509</v>
      </c>
      <c r="I496" s="104">
        <v>0.99402390438247012</v>
      </c>
      <c r="J496" s="104">
        <v>0.99626865671641796</v>
      </c>
      <c r="K496" s="104">
        <v>0.96520146520146521</v>
      </c>
      <c r="L496" s="104">
        <v>0.99248120300751874</v>
      </c>
      <c r="M496" s="104">
        <v>0.987719298245614</v>
      </c>
      <c r="N496" s="104">
        <v>0.98835274542429286</v>
      </c>
      <c r="O496" s="28"/>
    </row>
    <row r="497" spans="2:15" ht="12.6" customHeight="1" x14ac:dyDescent="0.2">
      <c r="B497" s="171"/>
      <c r="C497" s="175"/>
      <c r="D497" s="175"/>
      <c r="E497" s="140" t="s">
        <v>401</v>
      </c>
      <c r="F497" s="107">
        <v>0.98127261119387099</v>
      </c>
      <c r="G497" s="107">
        <v>0.94661227385597735</v>
      </c>
      <c r="H497" s="107">
        <v>0.95140247879973905</v>
      </c>
      <c r="I497" s="107">
        <v>0.95349915031670018</v>
      </c>
      <c r="J497" s="107">
        <v>0.98462466083810674</v>
      </c>
      <c r="K497" s="107">
        <v>0.95084529052422218</v>
      </c>
      <c r="L497" s="107">
        <v>0.92342817000351252</v>
      </c>
      <c r="M497" s="107">
        <v>0.94736024844720501</v>
      </c>
      <c r="N497" s="107">
        <v>0.94919559695173583</v>
      </c>
      <c r="O497" s="28"/>
    </row>
    <row r="498" spans="2:15" ht="12" customHeight="1" x14ac:dyDescent="0.2">
      <c r="B498" s="171"/>
      <c r="C498" s="170" t="s">
        <v>134</v>
      </c>
      <c r="D498" s="170" t="s">
        <v>357</v>
      </c>
      <c r="E498" s="139" t="s">
        <v>415</v>
      </c>
      <c r="F498" s="104">
        <v>0.98876930276087971</v>
      </c>
      <c r="G498" s="104">
        <v>0.98394070413835699</v>
      </c>
      <c r="H498" s="104">
        <v>0.98187565858798731</v>
      </c>
      <c r="I498" s="104">
        <v>0.98593247588424437</v>
      </c>
      <c r="J498" s="104">
        <v>0.96200185356811863</v>
      </c>
      <c r="K498" s="104">
        <v>0.93335939026773496</v>
      </c>
      <c r="L498" s="104">
        <v>0.97981689554723261</v>
      </c>
      <c r="M498" s="104">
        <v>0.93558495821727017</v>
      </c>
      <c r="N498" s="104">
        <v>0.95068890500362579</v>
      </c>
      <c r="O498" s="28"/>
    </row>
    <row r="499" spans="2:15" x14ac:dyDescent="0.2">
      <c r="B499" s="171"/>
      <c r="C499" s="171"/>
      <c r="D499" s="171"/>
      <c r="E499" s="140" t="s">
        <v>416</v>
      </c>
      <c r="F499" s="107">
        <v>0.98912202668729454</v>
      </c>
      <c r="G499" s="107">
        <v>0.98093669098611436</v>
      </c>
      <c r="H499" s="107">
        <v>0.9802983132754054</v>
      </c>
      <c r="I499" s="107">
        <v>0.98105054687851645</v>
      </c>
      <c r="J499" s="107">
        <v>0.95924631255861537</v>
      </c>
      <c r="K499" s="107">
        <v>0.91386685493583619</v>
      </c>
      <c r="L499" s="107">
        <v>0.94176949126153131</v>
      </c>
      <c r="M499" s="107">
        <v>0.91351473410861461</v>
      </c>
      <c r="N499" s="107">
        <v>0.89537668747278265</v>
      </c>
      <c r="O499" s="28"/>
    </row>
    <row r="500" spans="2:15" x14ac:dyDescent="0.2">
      <c r="B500" s="171"/>
      <c r="C500" s="171"/>
      <c r="D500" s="171"/>
      <c r="E500" s="139" t="s">
        <v>417</v>
      </c>
      <c r="F500" s="104">
        <v>0.98580961229833597</v>
      </c>
      <c r="G500" s="104">
        <v>0.96800442407963339</v>
      </c>
      <c r="H500" s="104">
        <v>0.96977869437614028</v>
      </c>
      <c r="I500" s="104">
        <v>0.96953589845299482</v>
      </c>
      <c r="J500" s="104">
        <v>0.95841614432044031</v>
      </c>
      <c r="K500" s="104">
        <v>0.88603967670830275</v>
      </c>
      <c r="L500" s="104">
        <v>0.95018217488789236</v>
      </c>
      <c r="M500" s="104">
        <v>0.90830985915492957</v>
      </c>
      <c r="N500" s="104">
        <v>0.86991309146089113</v>
      </c>
      <c r="O500" s="28"/>
    </row>
    <row r="501" spans="2:15" x14ac:dyDescent="0.2">
      <c r="B501" s="171"/>
      <c r="C501" s="171"/>
      <c r="D501" s="171"/>
      <c r="E501" s="140" t="s">
        <v>418</v>
      </c>
      <c r="F501" s="107">
        <v>0.98946603705049041</v>
      </c>
      <c r="G501" s="107">
        <v>0.96248423707440101</v>
      </c>
      <c r="H501" s="107">
        <v>0.97179334916864613</v>
      </c>
      <c r="I501" s="107">
        <v>0.95895300416418794</v>
      </c>
      <c r="J501" s="107">
        <v>0.954947248360422</v>
      </c>
      <c r="K501" s="107">
        <v>0.89800382827454195</v>
      </c>
      <c r="L501" s="107">
        <v>0.92612419700214133</v>
      </c>
      <c r="M501" s="107">
        <v>0.92528438469493279</v>
      </c>
      <c r="N501" s="107">
        <v>0.928302832790173</v>
      </c>
      <c r="O501" s="28"/>
    </row>
    <row r="502" spans="2:15" x14ac:dyDescent="0.2">
      <c r="B502" s="171"/>
      <c r="C502" s="171"/>
      <c r="D502" s="172"/>
      <c r="E502" s="139" t="s">
        <v>401</v>
      </c>
      <c r="F502" s="104">
        <v>0.98811630847029075</v>
      </c>
      <c r="G502" s="104">
        <v>0.97598492797863212</v>
      </c>
      <c r="H502" s="104">
        <v>0.97665774957979212</v>
      </c>
      <c r="I502" s="104">
        <v>0.97652919369786839</v>
      </c>
      <c r="J502" s="104">
        <v>0.95900268474098849</v>
      </c>
      <c r="K502" s="104">
        <v>0.90661386479564388</v>
      </c>
      <c r="L502" s="104">
        <v>0.94680960725698382</v>
      </c>
      <c r="M502" s="104">
        <v>0.91546751880594646</v>
      </c>
      <c r="N502" s="104">
        <v>0.89668147171201928</v>
      </c>
      <c r="O502" s="28"/>
    </row>
    <row r="503" spans="2:15" x14ac:dyDescent="0.2">
      <c r="B503" s="171"/>
      <c r="C503" s="171"/>
      <c r="D503" s="173" t="s">
        <v>358</v>
      </c>
      <c r="E503" s="139" t="s">
        <v>415</v>
      </c>
      <c r="F503" s="104">
        <v>1</v>
      </c>
      <c r="G503" s="104">
        <v>0.995</v>
      </c>
      <c r="H503" s="104">
        <v>0.99543378995433784</v>
      </c>
      <c r="I503" s="104">
        <v>0.99671052631578949</v>
      </c>
      <c r="J503" s="104">
        <v>0.99380804953560375</v>
      </c>
      <c r="K503" s="104">
        <v>0.98581560283687941</v>
      </c>
      <c r="L503" s="104">
        <v>0.94565217391304346</v>
      </c>
      <c r="M503" s="104">
        <v>0.99148936170212765</v>
      </c>
      <c r="N503" s="104">
        <v>0.99307958477508651</v>
      </c>
      <c r="O503" s="28"/>
    </row>
    <row r="504" spans="2:15" x14ac:dyDescent="0.2">
      <c r="B504" s="171"/>
      <c r="C504" s="171"/>
      <c r="D504" s="174"/>
      <c r="E504" s="140" t="s">
        <v>416</v>
      </c>
      <c r="F504" s="107">
        <v>0.98448409619860355</v>
      </c>
      <c r="G504" s="107">
        <v>0.99440447641886487</v>
      </c>
      <c r="H504" s="107">
        <v>0.99417152373022477</v>
      </c>
      <c r="I504" s="107">
        <v>0.99025748086290888</v>
      </c>
      <c r="J504" s="107">
        <v>0.98359621451104096</v>
      </c>
      <c r="K504" s="107">
        <v>0.97133550488599352</v>
      </c>
      <c r="L504" s="107">
        <v>0.97142857142857142</v>
      </c>
      <c r="M504" s="107">
        <v>0.98409090909090913</v>
      </c>
      <c r="N504" s="107">
        <v>0.98032326071679554</v>
      </c>
      <c r="O504" s="28"/>
    </row>
    <row r="505" spans="2:15" x14ac:dyDescent="0.2">
      <c r="B505" s="171"/>
      <c r="C505" s="171"/>
      <c r="D505" s="174"/>
      <c r="E505" s="139" t="s">
        <v>417</v>
      </c>
      <c r="F505" s="104">
        <v>0.99622641509433962</v>
      </c>
      <c r="G505" s="104">
        <v>0.99873896595208067</v>
      </c>
      <c r="H505" s="104">
        <v>0.9880239520958084</v>
      </c>
      <c r="I505" s="104">
        <v>0.98752834467120176</v>
      </c>
      <c r="J505" s="104">
        <v>0.99415887850467288</v>
      </c>
      <c r="K505" s="104">
        <v>0.99406880189798341</v>
      </c>
      <c r="L505" s="104">
        <v>0.99243379571248425</v>
      </c>
      <c r="M505" s="104">
        <v>0.99497487437185927</v>
      </c>
      <c r="N505" s="104">
        <v>0.99078341013824889</v>
      </c>
      <c r="O505" s="28"/>
    </row>
    <row r="506" spans="2:15" ht="12.6" customHeight="1" x14ac:dyDescent="0.2">
      <c r="B506" s="171"/>
      <c r="C506" s="171"/>
      <c r="D506" s="174"/>
      <c r="E506" s="140" t="s">
        <v>418</v>
      </c>
      <c r="F506" s="107">
        <v>0.99677419354838714</v>
      </c>
      <c r="G506" s="107">
        <v>0.99363057324840764</v>
      </c>
      <c r="H506" s="107">
        <v>0.99685534591194969</v>
      </c>
      <c r="I506" s="107">
        <v>1</v>
      </c>
      <c r="J506" s="107">
        <v>0.99697885196374625</v>
      </c>
      <c r="K506" s="107">
        <v>0.99411764705882355</v>
      </c>
      <c r="L506" s="107">
        <v>0.99699699699699695</v>
      </c>
      <c r="M506" s="107">
        <v>0.99404761904761907</v>
      </c>
      <c r="N506" s="107">
        <v>1</v>
      </c>
      <c r="O506" s="28"/>
    </row>
    <row r="507" spans="2:15" ht="12.6" customHeight="1" x14ac:dyDescent="0.2">
      <c r="B507" s="171"/>
      <c r="C507" s="172"/>
      <c r="D507" s="175"/>
      <c r="E507" s="139" t="s">
        <v>401</v>
      </c>
      <c r="F507" s="104">
        <v>0.99085714285714288</v>
      </c>
      <c r="G507" s="104">
        <v>0.99569976544175132</v>
      </c>
      <c r="H507" s="104">
        <v>0.99261562378546442</v>
      </c>
      <c r="I507" s="104">
        <v>0.99115946956817413</v>
      </c>
      <c r="J507" s="104">
        <v>0.98901453957996766</v>
      </c>
      <c r="K507" s="104">
        <v>0.98166666666666669</v>
      </c>
      <c r="L507" s="104">
        <v>0.97927063339731291</v>
      </c>
      <c r="M507" s="104">
        <v>0.98920729438034982</v>
      </c>
      <c r="N507" s="104">
        <v>0.98685575925285374</v>
      </c>
      <c r="O507" s="28"/>
    </row>
    <row r="508" spans="2:15" ht="12" customHeight="1" x14ac:dyDescent="0.2">
      <c r="B508" s="171"/>
      <c r="C508" s="173" t="s">
        <v>135</v>
      </c>
      <c r="D508" s="170" t="s">
        <v>357</v>
      </c>
      <c r="E508" s="140" t="s">
        <v>415</v>
      </c>
      <c r="F508" s="107">
        <v>0.95462713387241693</v>
      </c>
      <c r="G508" s="107">
        <v>0.93322203672787984</v>
      </c>
      <c r="H508" s="107">
        <v>0.9290399522957663</v>
      </c>
      <c r="I508" s="107">
        <v>0.95271629778672029</v>
      </c>
      <c r="J508" s="107">
        <v>0.94934944237918217</v>
      </c>
      <c r="K508" s="107">
        <v>0.92061000224265532</v>
      </c>
      <c r="L508" s="107">
        <v>0.94662408759124084</v>
      </c>
      <c r="M508" s="107">
        <v>0.94555935098206656</v>
      </c>
      <c r="N508" s="107">
        <v>0.95932429428761945</v>
      </c>
      <c r="O508" s="28"/>
    </row>
    <row r="509" spans="2:15" x14ac:dyDescent="0.2">
      <c r="B509" s="171"/>
      <c r="C509" s="174"/>
      <c r="D509" s="171"/>
      <c r="E509" s="139" t="s">
        <v>416</v>
      </c>
      <c r="F509" s="104">
        <v>0.92289109682446913</v>
      </c>
      <c r="G509" s="104">
        <v>0.90068506557056172</v>
      </c>
      <c r="H509" s="104">
        <v>0.87604690117252937</v>
      </c>
      <c r="I509" s="104">
        <v>0.86752432520457601</v>
      </c>
      <c r="J509" s="104">
        <v>0.87524151255865301</v>
      </c>
      <c r="K509" s="104">
        <v>0.80375565086356782</v>
      </c>
      <c r="L509" s="104">
        <v>0.81977236730634651</v>
      </c>
      <c r="M509" s="104">
        <v>0.82096631857626123</v>
      </c>
      <c r="N509" s="104">
        <v>0.849920661279014</v>
      </c>
      <c r="O509" s="28"/>
    </row>
    <row r="510" spans="2:15" x14ac:dyDescent="0.2">
      <c r="B510" s="171"/>
      <c r="C510" s="174"/>
      <c r="D510" s="171"/>
      <c r="E510" s="140" t="s">
        <v>417</v>
      </c>
      <c r="F510" s="107">
        <v>0.88255822775206738</v>
      </c>
      <c r="G510" s="107">
        <v>0.87744240303295418</v>
      </c>
      <c r="H510" s="107">
        <v>0.84281055019852524</v>
      </c>
      <c r="I510" s="107">
        <v>0.85704796067490363</v>
      </c>
      <c r="J510" s="107">
        <v>0.83873169520972946</v>
      </c>
      <c r="K510" s="107">
        <v>0.7676937891189215</v>
      </c>
      <c r="L510" s="107">
        <v>0.81293745766538728</v>
      </c>
      <c r="M510" s="107">
        <v>0.79127566399363025</v>
      </c>
      <c r="N510" s="107">
        <v>0.80255192878338277</v>
      </c>
      <c r="O510" s="28"/>
    </row>
    <row r="511" spans="2:15" x14ac:dyDescent="0.2">
      <c r="B511" s="171"/>
      <c r="C511" s="174"/>
      <c r="D511" s="171"/>
      <c r="E511" s="139" t="s">
        <v>418</v>
      </c>
      <c r="F511" s="104">
        <v>0.94506648005598326</v>
      </c>
      <c r="G511" s="104">
        <v>0.94260334813802527</v>
      </c>
      <c r="H511" s="104">
        <v>0.92190359975594871</v>
      </c>
      <c r="I511" s="104">
        <v>0.92718446601941751</v>
      </c>
      <c r="J511" s="104">
        <v>0.91865132459191867</v>
      </c>
      <c r="K511" s="104">
        <v>0.88062622309197647</v>
      </c>
      <c r="L511" s="104">
        <v>0.89762380635132133</v>
      </c>
      <c r="M511" s="104">
        <v>0.90175653594771243</v>
      </c>
      <c r="N511" s="104">
        <v>0.90926678274327721</v>
      </c>
      <c r="O511" s="28"/>
    </row>
    <row r="512" spans="2:15" x14ac:dyDescent="0.2">
      <c r="B512" s="171"/>
      <c r="C512" s="174"/>
      <c r="D512" s="172"/>
      <c r="E512" s="140" t="s">
        <v>401</v>
      </c>
      <c r="F512" s="107">
        <v>0.915807262327758</v>
      </c>
      <c r="G512" s="107">
        <v>0.89982971477224349</v>
      </c>
      <c r="H512" s="107">
        <v>0.87293477539645681</v>
      </c>
      <c r="I512" s="107">
        <v>0.87580422550164561</v>
      </c>
      <c r="J512" s="107">
        <v>0.87307645704592274</v>
      </c>
      <c r="K512" s="107">
        <v>0.80838100462346207</v>
      </c>
      <c r="L512" s="107">
        <v>0.83438755767227268</v>
      </c>
      <c r="M512" s="107">
        <v>0.82937508048345265</v>
      </c>
      <c r="N512" s="107">
        <v>0.84993565473637089</v>
      </c>
      <c r="O512" s="28"/>
    </row>
    <row r="513" spans="2:15" x14ac:dyDescent="0.2">
      <c r="B513" s="171"/>
      <c r="C513" s="174"/>
      <c r="D513" s="173" t="s">
        <v>358</v>
      </c>
      <c r="E513" s="139" t="s">
        <v>415</v>
      </c>
      <c r="F513" s="104">
        <v>0.96610169491525422</v>
      </c>
      <c r="G513" s="104">
        <v>0.99671772428884031</v>
      </c>
      <c r="H513" s="104">
        <v>0.98358733880422045</v>
      </c>
      <c r="I513" s="104">
        <v>0.97539149888143173</v>
      </c>
      <c r="J513" s="104">
        <v>0.98053278688524592</v>
      </c>
      <c r="K513" s="104">
        <v>0.93376264949402021</v>
      </c>
      <c r="L513" s="104">
        <v>0.96309963099630991</v>
      </c>
      <c r="M513" s="104">
        <v>0.97085610200364303</v>
      </c>
      <c r="N513" s="104">
        <v>0.98202614379084963</v>
      </c>
      <c r="O513" s="28"/>
    </row>
    <row r="514" spans="2:15" x14ac:dyDescent="0.2">
      <c r="B514" s="171"/>
      <c r="C514" s="174"/>
      <c r="D514" s="174"/>
      <c r="E514" s="140" t="s">
        <v>416</v>
      </c>
      <c r="F514" s="107">
        <v>0.98661202185792352</v>
      </c>
      <c r="G514" s="107">
        <v>0.98891752577319592</v>
      </c>
      <c r="H514" s="107">
        <v>0.96382874015748032</v>
      </c>
      <c r="I514" s="107">
        <v>0.97388235294117642</v>
      </c>
      <c r="J514" s="107">
        <v>0.97858859514966134</v>
      </c>
      <c r="K514" s="107">
        <v>0.91521511017838408</v>
      </c>
      <c r="L514" s="107">
        <v>0.97415224092957076</v>
      </c>
      <c r="M514" s="107">
        <v>0.98103220114689016</v>
      </c>
      <c r="N514" s="107">
        <v>0.97353118107078407</v>
      </c>
      <c r="O514" s="28"/>
    </row>
    <row r="515" spans="2:15" x14ac:dyDescent="0.2">
      <c r="B515" s="171"/>
      <c r="C515" s="174"/>
      <c r="D515" s="174"/>
      <c r="E515" s="139" t="s">
        <v>417</v>
      </c>
      <c r="F515" s="104">
        <v>0.99488491048593353</v>
      </c>
      <c r="G515" s="104">
        <v>0.9591494124230554</v>
      </c>
      <c r="H515" s="104">
        <v>0.97187141216991968</v>
      </c>
      <c r="I515" s="104">
        <v>0.97554196775986657</v>
      </c>
      <c r="J515" s="104">
        <v>0.9746478873239437</v>
      </c>
      <c r="K515" s="104">
        <v>0.98356009070294781</v>
      </c>
      <c r="L515" s="104">
        <v>0.97352454495311636</v>
      </c>
      <c r="M515" s="104">
        <v>0.95710594315245479</v>
      </c>
      <c r="N515" s="104">
        <v>0.95992274263640753</v>
      </c>
      <c r="O515" s="28"/>
    </row>
    <row r="516" spans="2:15" ht="12.6" customHeight="1" x14ac:dyDescent="0.2">
      <c r="B516" s="171"/>
      <c r="C516" s="174"/>
      <c r="D516" s="174"/>
      <c r="E516" s="139" t="s">
        <v>418</v>
      </c>
      <c r="F516" s="104">
        <v>0.99067164179104472</v>
      </c>
      <c r="G516" s="104">
        <v>0.98307952622673433</v>
      </c>
      <c r="H516" s="104">
        <v>0.989247311827957</v>
      </c>
      <c r="I516" s="104">
        <v>0.99120234604105573</v>
      </c>
      <c r="J516" s="104">
        <v>0.98800599700149927</v>
      </c>
      <c r="K516" s="104">
        <v>0.99060402684563753</v>
      </c>
      <c r="L516" s="104">
        <v>0.97905759162303663</v>
      </c>
      <c r="M516" s="104">
        <v>0.98461538461538467</v>
      </c>
      <c r="N516" s="104">
        <v>0.98531211750306003</v>
      </c>
      <c r="O516" s="28"/>
    </row>
    <row r="517" spans="2:15" ht="12.6" customHeight="1" x14ac:dyDescent="0.2">
      <c r="B517" s="171"/>
      <c r="C517" s="175"/>
      <c r="D517" s="175"/>
      <c r="E517" s="140" t="s">
        <v>401</v>
      </c>
      <c r="F517" s="107">
        <v>0.98597852028639621</v>
      </c>
      <c r="G517" s="107">
        <v>0.98201338538761851</v>
      </c>
      <c r="H517" s="107">
        <v>0.97031463748290014</v>
      </c>
      <c r="I517" s="107">
        <v>0.97599999999999998</v>
      </c>
      <c r="J517" s="107">
        <v>0.97873671044402755</v>
      </c>
      <c r="K517" s="107">
        <v>0.93876330582466216</v>
      </c>
      <c r="L517" s="107">
        <v>0.97331405284606287</v>
      </c>
      <c r="M517" s="107">
        <v>0.97448184976638308</v>
      </c>
      <c r="N517" s="107">
        <v>0.97263435542367294</v>
      </c>
      <c r="O517" s="28"/>
    </row>
    <row r="518" spans="2:15" x14ac:dyDescent="0.2">
      <c r="B518" s="171"/>
      <c r="C518" s="170" t="s">
        <v>136</v>
      </c>
      <c r="D518" s="170" t="s">
        <v>357</v>
      </c>
      <c r="E518" s="139" t="s">
        <v>415</v>
      </c>
      <c r="F518" s="104">
        <v>0.9784751037344398</v>
      </c>
      <c r="G518" s="104">
        <v>0.92812427544632503</v>
      </c>
      <c r="H518" s="104">
        <v>0.96132190942472462</v>
      </c>
      <c r="I518" s="104">
        <v>0.95737042853937626</v>
      </c>
      <c r="J518" s="104">
        <v>0.95462220346137616</v>
      </c>
      <c r="K518" s="104">
        <v>0.95302251373869884</v>
      </c>
      <c r="L518" s="104">
        <v>0.97448256308477454</v>
      </c>
      <c r="M518" s="104">
        <v>0.95507487520798673</v>
      </c>
      <c r="N518" s="104">
        <v>0.97206518124376451</v>
      </c>
      <c r="O518" s="28"/>
    </row>
    <row r="519" spans="2:15" ht="12.6" customHeight="1" x14ac:dyDescent="0.2">
      <c r="B519" s="171"/>
      <c r="C519" s="171"/>
      <c r="D519" s="171"/>
      <c r="E519" s="140" t="s">
        <v>416</v>
      </c>
      <c r="F519" s="107">
        <v>0.95081493707447906</v>
      </c>
      <c r="G519" s="107">
        <v>0.87753977004252637</v>
      </c>
      <c r="H519" s="107">
        <v>0.9229439557484731</v>
      </c>
      <c r="I519" s="107">
        <v>0.87015164771070286</v>
      </c>
      <c r="J519" s="107">
        <v>0.89605906278839254</v>
      </c>
      <c r="K519" s="107">
        <v>0.90030924219721364</v>
      </c>
      <c r="L519" s="107">
        <v>0.91205278367388687</v>
      </c>
      <c r="M519" s="107">
        <v>0.8742664742664743</v>
      </c>
      <c r="N519" s="107">
        <v>0.88049545988164546</v>
      </c>
      <c r="O519" s="28"/>
    </row>
    <row r="520" spans="2:15" x14ac:dyDescent="0.2">
      <c r="B520" s="171"/>
      <c r="C520" s="171"/>
      <c r="D520" s="171"/>
      <c r="E520" s="139" t="s">
        <v>417</v>
      </c>
      <c r="F520" s="104">
        <v>0.93906882591093122</v>
      </c>
      <c r="G520" s="104">
        <v>0.94783851375491246</v>
      </c>
      <c r="H520" s="104">
        <v>0.89708117968987533</v>
      </c>
      <c r="I520" s="104">
        <v>0.85633341727524548</v>
      </c>
      <c r="J520" s="104">
        <v>0.88541217091066038</v>
      </c>
      <c r="K520" s="104">
        <v>0.93242224316682376</v>
      </c>
      <c r="L520" s="104">
        <v>0.92128279883381925</v>
      </c>
      <c r="M520" s="104">
        <v>0.83995452113429636</v>
      </c>
      <c r="N520" s="104">
        <v>0.84818905728230154</v>
      </c>
      <c r="O520" s="28"/>
    </row>
    <row r="521" spans="2:15" x14ac:dyDescent="0.2">
      <c r="B521" s="171"/>
      <c r="C521" s="171"/>
      <c r="D521" s="171"/>
      <c r="E521" s="140" t="s">
        <v>418</v>
      </c>
      <c r="F521" s="107">
        <v>0.96420581655480986</v>
      </c>
      <c r="G521" s="107">
        <v>0.96755725190839692</v>
      </c>
      <c r="H521" s="107">
        <v>0.94223263075722097</v>
      </c>
      <c r="I521" s="107">
        <v>0.92803289924605892</v>
      </c>
      <c r="J521" s="107">
        <v>0.97134146341463412</v>
      </c>
      <c r="K521" s="107">
        <v>0.93446088794926008</v>
      </c>
      <c r="L521" s="107">
        <v>0.9238952536824877</v>
      </c>
      <c r="M521" s="107">
        <v>0.86321381142098275</v>
      </c>
      <c r="N521" s="107">
        <v>0.86868398515558098</v>
      </c>
      <c r="O521" s="28"/>
    </row>
    <row r="522" spans="2:15" x14ac:dyDescent="0.2">
      <c r="B522" s="171"/>
      <c r="C522" s="171"/>
      <c r="D522" s="172"/>
      <c r="E522" s="139" t="s">
        <v>401</v>
      </c>
      <c r="F522" s="104">
        <v>0.9526013264554164</v>
      </c>
      <c r="G522" s="104">
        <v>0.89696052812542981</v>
      </c>
      <c r="H522" s="104">
        <v>0.92324301550938725</v>
      </c>
      <c r="I522" s="104">
        <v>0.87895374182610797</v>
      </c>
      <c r="J522" s="104">
        <v>0.90279045943478164</v>
      </c>
      <c r="K522" s="104">
        <v>0.91450212078368009</v>
      </c>
      <c r="L522" s="104">
        <v>0.92161920986452506</v>
      </c>
      <c r="M522" s="104">
        <v>0.87408359156526338</v>
      </c>
      <c r="N522" s="104">
        <v>0.88058897468127129</v>
      </c>
      <c r="O522" s="28"/>
    </row>
    <row r="523" spans="2:15" x14ac:dyDescent="0.2">
      <c r="B523" s="171"/>
      <c r="C523" s="171"/>
      <c r="D523" s="173" t="s">
        <v>358</v>
      </c>
      <c r="E523" s="140" t="s">
        <v>415</v>
      </c>
      <c r="F523" s="107">
        <v>0.8125</v>
      </c>
      <c r="G523" s="107">
        <v>0.93333333333333335</v>
      </c>
      <c r="H523" s="107">
        <v>0.875</v>
      </c>
      <c r="I523" s="107">
        <v>1</v>
      </c>
      <c r="J523" s="107">
        <v>1</v>
      </c>
      <c r="K523" s="107">
        <v>1</v>
      </c>
      <c r="L523" s="107">
        <v>1</v>
      </c>
      <c r="M523" s="107">
        <v>1</v>
      </c>
      <c r="N523" s="107">
        <v>1</v>
      </c>
      <c r="O523" s="28"/>
    </row>
    <row r="524" spans="2:15" x14ac:dyDescent="0.2">
      <c r="B524" s="171"/>
      <c r="C524" s="171"/>
      <c r="D524" s="174"/>
      <c r="E524" s="139" t="s">
        <v>416</v>
      </c>
      <c r="F524" s="104">
        <v>0.73170731707317072</v>
      </c>
      <c r="G524" s="104">
        <v>0.77777777777777779</v>
      </c>
      <c r="H524" s="104">
        <v>0.97560975609756095</v>
      </c>
      <c r="I524" s="104">
        <v>0.96296296296296291</v>
      </c>
      <c r="J524" s="104">
        <v>0.94736842105263153</v>
      </c>
      <c r="K524" s="104">
        <v>0.97368421052631582</v>
      </c>
      <c r="L524" s="104">
        <v>1</v>
      </c>
      <c r="M524" s="104">
        <v>1</v>
      </c>
      <c r="N524" s="104">
        <v>0.98245614035087714</v>
      </c>
      <c r="O524" s="28"/>
    </row>
    <row r="525" spans="2:15" x14ac:dyDescent="0.2">
      <c r="B525" s="171"/>
      <c r="C525" s="171"/>
      <c r="D525" s="174"/>
      <c r="E525" s="140" t="s">
        <v>417</v>
      </c>
      <c r="F525" s="107"/>
      <c r="G525" s="107"/>
      <c r="H525" s="107"/>
      <c r="I525" s="107"/>
      <c r="J525" s="107"/>
      <c r="K525" s="107"/>
      <c r="L525" s="107"/>
      <c r="M525" s="107"/>
      <c r="N525" s="107"/>
      <c r="O525" s="28"/>
    </row>
    <row r="526" spans="2:15" ht="12.6" customHeight="1" x14ac:dyDescent="0.2">
      <c r="B526" s="171"/>
      <c r="C526" s="171"/>
      <c r="D526" s="174"/>
      <c r="E526" s="139" t="s">
        <v>418</v>
      </c>
      <c r="F526" s="104"/>
      <c r="G526" s="104"/>
      <c r="H526" s="104"/>
      <c r="I526" s="104"/>
      <c r="J526" s="104"/>
      <c r="K526" s="104"/>
      <c r="L526" s="104"/>
      <c r="M526" s="104"/>
      <c r="N526" s="104"/>
      <c r="O526" s="28"/>
    </row>
    <row r="527" spans="2:15" ht="12.6" customHeight="1" x14ac:dyDescent="0.2">
      <c r="B527" s="172"/>
      <c r="C527" s="172"/>
      <c r="D527" s="175"/>
      <c r="E527" s="140" t="s">
        <v>401</v>
      </c>
      <c r="F527" s="107">
        <v>0.75438596491228072</v>
      </c>
      <c r="G527" s="107">
        <v>0.82352941176470584</v>
      </c>
      <c r="H527" s="107">
        <v>0.95918367346938771</v>
      </c>
      <c r="I527" s="107">
        <v>0.97435897435897434</v>
      </c>
      <c r="J527" s="107">
        <v>0.95744680851063835</v>
      </c>
      <c r="K527" s="107">
        <v>0.98</v>
      </c>
      <c r="L527" s="107">
        <v>1</v>
      </c>
      <c r="M527" s="107">
        <v>1</v>
      </c>
      <c r="N527" s="107">
        <v>0.984375</v>
      </c>
      <c r="O527" s="28"/>
    </row>
    <row r="528" spans="2:15" ht="12" customHeight="1" x14ac:dyDescent="0.2">
      <c r="B528" s="173" t="s">
        <v>137</v>
      </c>
      <c r="C528" s="173" t="s">
        <v>222</v>
      </c>
      <c r="D528" s="170" t="s">
        <v>357</v>
      </c>
      <c r="E528" s="139" t="s">
        <v>415</v>
      </c>
      <c r="F528" s="104">
        <v>0.96145415443153148</v>
      </c>
      <c r="G528" s="104">
        <v>0.96732544047730029</v>
      </c>
      <c r="H528" s="104">
        <v>0.95511437203280103</v>
      </c>
      <c r="I528" s="104">
        <v>0.9599096555618295</v>
      </c>
      <c r="J528" s="104">
        <v>0.95619438740588636</v>
      </c>
      <c r="K528" s="104">
        <v>0.94202641084858174</v>
      </c>
      <c r="L528" s="104">
        <v>0.97757371314342834</v>
      </c>
      <c r="M528" s="104">
        <v>0.93243161278583131</v>
      </c>
      <c r="N528" s="104">
        <v>0.94385009811989617</v>
      </c>
      <c r="O528" s="28"/>
    </row>
    <row r="529" spans="2:15" x14ac:dyDescent="0.2">
      <c r="B529" s="174"/>
      <c r="C529" s="174"/>
      <c r="D529" s="171"/>
      <c r="E529" s="140" t="s">
        <v>416</v>
      </c>
      <c r="F529" s="107">
        <v>0.93640218049666868</v>
      </c>
      <c r="G529" s="107">
        <v>0.95408368656610387</v>
      </c>
      <c r="H529" s="107">
        <v>0.93388296895094614</v>
      </c>
      <c r="I529" s="107">
        <v>0.93900142653352359</v>
      </c>
      <c r="J529" s="107">
        <v>0.94072397672850305</v>
      </c>
      <c r="K529" s="107">
        <v>0.94478577769471572</v>
      </c>
      <c r="L529" s="107">
        <v>0.96025240179637317</v>
      </c>
      <c r="M529" s="107">
        <v>0.92338955496850239</v>
      </c>
      <c r="N529" s="107">
        <v>0.92776453259770575</v>
      </c>
      <c r="O529" s="28"/>
    </row>
    <row r="530" spans="2:15" x14ac:dyDescent="0.2">
      <c r="B530" s="174"/>
      <c r="C530" s="174"/>
      <c r="D530" s="171"/>
      <c r="E530" s="139" t="s">
        <v>417</v>
      </c>
      <c r="F530" s="104">
        <v>0.91952745223650001</v>
      </c>
      <c r="G530" s="104">
        <v>0.93957193729578914</v>
      </c>
      <c r="H530" s="104">
        <v>0.93153456998313655</v>
      </c>
      <c r="I530" s="104">
        <v>0.92274867070816535</v>
      </c>
      <c r="J530" s="104">
        <v>0.91897047995180403</v>
      </c>
      <c r="K530" s="104">
        <v>0.92292848273316108</v>
      </c>
      <c r="L530" s="104">
        <v>0.92199322099243386</v>
      </c>
      <c r="M530" s="104">
        <v>0.90166184854406561</v>
      </c>
      <c r="N530" s="104">
        <v>0.89756010338269476</v>
      </c>
      <c r="O530" s="28"/>
    </row>
    <row r="531" spans="2:15" ht="12.6" customHeight="1" x14ac:dyDescent="0.2">
      <c r="B531" s="174"/>
      <c r="C531" s="174"/>
      <c r="D531" s="171"/>
      <c r="E531" s="140" t="s">
        <v>418</v>
      </c>
      <c r="F531" s="107">
        <v>0.94561300045868557</v>
      </c>
      <c r="G531" s="107">
        <v>0.96048594151167888</v>
      </c>
      <c r="H531" s="107">
        <v>0.95076904804323292</v>
      </c>
      <c r="I531" s="107">
        <v>0.94594289583568447</v>
      </c>
      <c r="J531" s="107">
        <v>0.94040705563093618</v>
      </c>
      <c r="K531" s="107">
        <v>0.92259557238260503</v>
      </c>
      <c r="L531" s="107">
        <v>0.92561983471074383</v>
      </c>
      <c r="M531" s="107">
        <v>0.92088452088452089</v>
      </c>
      <c r="N531" s="107">
        <v>0.92874572962420698</v>
      </c>
      <c r="O531" s="28"/>
    </row>
    <row r="532" spans="2:15" ht="12.6" customHeight="1" x14ac:dyDescent="0.2">
      <c r="B532" s="174"/>
      <c r="C532" s="174"/>
      <c r="D532" s="172"/>
      <c r="E532" s="139" t="s">
        <v>401</v>
      </c>
      <c r="F532" s="104">
        <v>0.93558769140132769</v>
      </c>
      <c r="G532" s="104">
        <v>0.95179151616872404</v>
      </c>
      <c r="H532" s="104">
        <v>0.93693441761093521</v>
      </c>
      <c r="I532" s="104">
        <v>0.93643986359967268</v>
      </c>
      <c r="J532" s="104">
        <v>0.93507712797895215</v>
      </c>
      <c r="K532" s="104">
        <v>0.93500634973220698</v>
      </c>
      <c r="L532" s="104">
        <v>0.94519732821562974</v>
      </c>
      <c r="M532" s="104">
        <v>0.91655200013156957</v>
      </c>
      <c r="N532" s="104">
        <v>0.91886195403526327</v>
      </c>
      <c r="O532" s="28"/>
    </row>
    <row r="533" spans="2:15" x14ac:dyDescent="0.2">
      <c r="B533" s="174"/>
      <c r="C533" s="174"/>
      <c r="D533" s="173" t="s">
        <v>358</v>
      </c>
      <c r="E533" s="140" t="s">
        <v>415</v>
      </c>
      <c r="F533" s="107">
        <v>0.32321480196588609</v>
      </c>
      <c r="G533" s="107">
        <v>0.9750479846449136</v>
      </c>
      <c r="H533" s="107">
        <v>0.97676056338028172</v>
      </c>
      <c r="I533" s="107">
        <v>0.97558991049633847</v>
      </c>
      <c r="J533" s="107">
        <v>0.98305084745762716</v>
      </c>
      <c r="K533" s="107">
        <v>0.96718972895863053</v>
      </c>
      <c r="L533" s="107">
        <v>0.9330289193302892</v>
      </c>
      <c r="M533" s="107">
        <v>0.9806517311608961</v>
      </c>
      <c r="N533" s="107">
        <v>0.95424292845257908</v>
      </c>
      <c r="O533" s="28"/>
    </row>
    <row r="534" spans="2:15" x14ac:dyDescent="0.2">
      <c r="B534" s="174"/>
      <c r="C534" s="174"/>
      <c r="D534" s="174"/>
      <c r="E534" s="139" t="s">
        <v>416</v>
      </c>
      <c r="F534" s="104">
        <v>0.53755464299907274</v>
      </c>
      <c r="G534" s="104">
        <v>0.97132660595619003</v>
      </c>
      <c r="H534" s="104">
        <v>0.95715369059656219</v>
      </c>
      <c r="I534" s="104">
        <v>0.96943231441048039</v>
      </c>
      <c r="J534" s="104">
        <v>0.94455296769346353</v>
      </c>
      <c r="K534" s="104">
        <v>0.95692372347131749</v>
      </c>
      <c r="L534" s="104">
        <v>0.88400374181478014</v>
      </c>
      <c r="M534" s="104">
        <v>0.94898173420113374</v>
      </c>
      <c r="N534" s="104">
        <v>0.93036529680365299</v>
      </c>
      <c r="O534" s="28"/>
    </row>
    <row r="535" spans="2:15" x14ac:dyDescent="0.2">
      <c r="B535" s="174"/>
      <c r="C535" s="174"/>
      <c r="D535" s="174"/>
      <c r="E535" s="140" t="s">
        <v>417</v>
      </c>
      <c r="F535" s="107">
        <v>0.88662131519274379</v>
      </c>
      <c r="G535" s="107">
        <v>0.97974493623405856</v>
      </c>
      <c r="H535" s="107">
        <v>0.97325408618127784</v>
      </c>
      <c r="I535" s="107">
        <v>0.98388278388278383</v>
      </c>
      <c r="J535" s="107">
        <v>0.97962052002810962</v>
      </c>
      <c r="K535" s="107">
        <v>0.98341395991706981</v>
      </c>
      <c r="L535" s="107">
        <v>0.95979532163742687</v>
      </c>
      <c r="M535" s="107">
        <v>0.94689028651292806</v>
      </c>
      <c r="N535" s="107">
        <v>0.97491039426523296</v>
      </c>
      <c r="O535" s="28"/>
    </row>
    <row r="536" spans="2:15" ht="12.6" customHeight="1" x14ac:dyDescent="0.2">
      <c r="B536" s="174"/>
      <c r="C536" s="174"/>
      <c r="D536" s="174"/>
      <c r="E536" s="139" t="s">
        <v>418</v>
      </c>
      <c r="F536" s="104">
        <v>0.97807017543859653</v>
      </c>
      <c r="G536" s="104">
        <v>0.97499999999999998</v>
      </c>
      <c r="H536" s="104">
        <v>0.99399999999999999</v>
      </c>
      <c r="I536" s="104">
        <v>0.99053030303030298</v>
      </c>
      <c r="J536" s="104">
        <v>0.98630136986301364</v>
      </c>
      <c r="K536" s="104">
        <v>0.98203592814371254</v>
      </c>
      <c r="L536" s="104">
        <v>0.94777265745007677</v>
      </c>
      <c r="M536" s="104">
        <v>0.98055105348460292</v>
      </c>
      <c r="N536" s="104">
        <v>0.98447204968944102</v>
      </c>
      <c r="O536" s="28"/>
    </row>
    <row r="537" spans="2:15" ht="12.6" customHeight="1" x14ac:dyDescent="0.2">
      <c r="B537" s="174"/>
      <c r="C537" s="175"/>
      <c r="D537" s="175"/>
      <c r="E537" s="140" t="s">
        <v>401</v>
      </c>
      <c r="F537" s="107">
        <v>0.5313990771877688</v>
      </c>
      <c r="G537" s="107">
        <v>0.97304514729199698</v>
      </c>
      <c r="H537" s="107">
        <v>0.96323134728931825</v>
      </c>
      <c r="I537" s="107">
        <v>0.97319244692300166</v>
      </c>
      <c r="J537" s="107">
        <v>0.95633367662203916</v>
      </c>
      <c r="K537" s="107">
        <v>0.96514851485148512</v>
      </c>
      <c r="L537" s="107">
        <v>0.90952243958573076</v>
      </c>
      <c r="M537" s="107">
        <v>0.95508789939689465</v>
      </c>
      <c r="N537" s="107">
        <v>0.94515711427562665</v>
      </c>
      <c r="O537" s="28"/>
    </row>
    <row r="538" spans="2:15" ht="12" customHeight="1" x14ac:dyDescent="0.2">
      <c r="B538" s="174"/>
      <c r="C538" s="170" t="s">
        <v>139</v>
      </c>
      <c r="D538" s="170" t="s">
        <v>357</v>
      </c>
      <c r="E538" s="139" t="s">
        <v>415</v>
      </c>
      <c r="F538" s="104">
        <v>0.97651821862348176</v>
      </c>
      <c r="G538" s="104">
        <v>0.95352380952380955</v>
      </c>
      <c r="H538" s="104">
        <v>0.95896785109983085</v>
      </c>
      <c r="I538" s="104">
        <v>0.96331463098834702</v>
      </c>
      <c r="J538" s="104">
        <v>0.96769662921348309</v>
      </c>
      <c r="K538" s="104">
        <v>0.88857142857142857</v>
      </c>
      <c r="L538" s="104">
        <v>0.96583143507972669</v>
      </c>
      <c r="M538" s="104">
        <v>0.95709410043881038</v>
      </c>
      <c r="N538" s="104">
        <v>0.95963401506996771</v>
      </c>
      <c r="O538" s="28"/>
    </row>
    <row r="539" spans="2:15" x14ac:dyDescent="0.2">
      <c r="B539" s="174"/>
      <c r="C539" s="171"/>
      <c r="D539" s="171"/>
      <c r="E539" s="140" t="s">
        <v>416</v>
      </c>
      <c r="F539" s="107">
        <v>0.97780104712041882</v>
      </c>
      <c r="G539" s="107">
        <v>0.9532140750933753</v>
      </c>
      <c r="H539" s="107">
        <v>0.94405386671947722</v>
      </c>
      <c r="I539" s="107">
        <v>0.96779324055666005</v>
      </c>
      <c r="J539" s="107">
        <v>0.96445474741620785</v>
      </c>
      <c r="K539" s="107">
        <v>0.87708864344378368</v>
      </c>
      <c r="L539" s="107">
        <v>0.94022546534999563</v>
      </c>
      <c r="M539" s="107">
        <v>0.91487991165915161</v>
      </c>
      <c r="N539" s="107">
        <v>0.90381693885301939</v>
      </c>
      <c r="O539" s="28"/>
    </row>
    <row r="540" spans="2:15" x14ac:dyDescent="0.2">
      <c r="B540" s="174"/>
      <c r="C540" s="171"/>
      <c r="D540" s="171"/>
      <c r="E540" s="139" t="s">
        <v>417</v>
      </c>
      <c r="F540" s="104">
        <v>0.96262349720271401</v>
      </c>
      <c r="G540" s="104">
        <v>0.95373081878880173</v>
      </c>
      <c r="H540" s="104">
        <v>0.93541468064823641</v>
      </c>
      <c r="I540" s="104">
        <v>0.94791166586653863</v>
      </c>
      <c r="J540" s="104">
        <v>0.92268469109450968</v>
      </c>
      <c r="K540" s="104">
        <v>0.75127788104089221</v>
      </c>
      <c r="L540" s="104">
        <v>0.90953436807095345</v>
      </c>
      <c r="M540" s="104">
        <v>0.89071533839700712</v>
      </c>
      <c r="N540" s="104">
        <v>0.87799236729501562</v>
      </c>
      <c r="O540" s="28"/>
    </row>
    <row r="541" spans="2:15" x14ac:dyDescent="0.2">
      <c r="B541" s="174"/>
      <c r="C541" s="171"/>
      <c r="D541" s="171"/>
      <c r="E541" s="139" t="s">
        <v>418</v>
      </c>
      <c r="F541" s="104">
        <v>0.98114721219414358</v>
      </c>
      <c r="G541" s="104">
        <v>0.97280966767371602</v>
      </c>
      <c r="H541" s="104">
        <v>0.96017699115044253</v>
      </c>
      <c r="I541" s="104">
        <v>0.95373530527114148</v>
      </c>
      <c r="J541" s="104">
        <v>0.94624074795481106</v>
      </c>
      <c r="K541" s="104">
        <v>0.81041968162083933</v>
      </c>
      <c r="L541" s="104">
        <v>0.91358463726884775</v>
      </c>
      <c r="M541" s="104">
        <v>0.92993382639159206</v>
      </c>
      <c r="N541" s="104">
        <v>0.90567484662576692</v>
      </c>
      <c r="O541" s="28"/>
    </row>
    <row r="542" spans="2:15" x14ac:dyDescent="0.2">
      <c r="B542" s="174"/>
      <c r="C542" s="171"/>
      <c r="D542" s="172"/>
      <c r="E542" s="140" t="s">
        <v>401</v>
      </c>
      <c r="F542" s="107">
        <v>0.97246225015274501</v>
      </c>
      <c r="G542" s="107">
        <v>0.95559539693128748</v>
      </c>
      <c r="H542" s="107">
        <v>0.94432893452709299</v>
      </c>
      <c r="I542" s="107">
        <v>0.95866529598218109</v>
      </c>
      <c r="J542" s="107">
        <v>0.94776278257907953</v>
      </c>
      <c r="K542" s="107">
        <v>0.82543112403906083</v>
      </c>
      <c r="L542" s="107">
        <v>0.92862190812720846</v>
      </c>
      <c r="M542" s="107">
        <v>0.91126378147112064</v>
      </c>
      <c r="N542" s="107">
        <v>0.89896384013533515</v>
      </c>
      <c r="O542" s="28"/>
    </row>
    <row r="543" spans="2:15" x14ac:dyDescent="0.2">
      <c r="B543" s="174"/>
      <c r="C543" s="171"/>
      <c r="D543" s="173" t="s">
        <v>358</v>
      </c>
      <c r="E543" s="139" t="s">
        <v>415</v>
      </c>
      <c r="F543" s="104">
        <v>0.98109243697478987</v>
      </c>
      <c r="G543" s="104">
        <v>0.98634812286689422</v>
      </c>
      <c r="H543" s="104">
        <v>0.97237569060773477</v>
      </c>
      <c r="I543" s="104">
        <v>0.97982708933717577</v>
      </c>
      <c r="J543" s="104">
        <v>0.98620689655172411</v>
      </c>
      <c r="K543" s="104">
        <v>0.93667157584683358</v>
      </c>
      <c r="L543" s="104">
        <v>0.89139344262295084</v>
      </c>
      <c r="M543" s="104">
        <v>0.98615384615384616</v>
      </c>
      <c r="N543" s="104">
        <v>0.96270718232044195</v>
      </c>
      <c r="O543" s="28"/>
    </row>
    <row r="544" spans="2:15" ht="12.6" customHeight="1" x14ac:dyDescent="0.2">
      <c r="B544" s="174"/>
      <c r="C544" s="171"/>
      <c r="D544" s="174"/>
      <c r="E544" s="140" t="s">
        <v>416</v>
      </c>
      <c r="F544" s="107">
        <v>0.94221907125132931</v>
      </c>
      <c r="G544" s="107">
        <v>0.97165300546448086</v>
      </c>
      <c r="H544" s="107">
        <v>0.9532183145321832</v>
      </c>
      <c r="I544" s="107">
        <v>0.95925044616299826</v>
      </c>
      <c r="J544" s="107">
        <v>0.96007259528130673</v>
      </c>
      <c r="K544" s="107">
        <v>0.94819466248037676</v>
      </c>
      <c r="L544" s="107">
        <v>0.84340968832144203</v>
      </c>
      <c r="M544" s="107">
        <v>0.94440677966101694</v>
      </c>
      <c r="N544" s="107">
        <v>0.94224924012158051</v>
      </c>
      <c r="O544" s="28"/>
    </row>
    <row r="545" spans="2:15" x14ac:dyDescent="0.2">
      <c r="B545" s="174"/>
      <c r="C545" s="171"/>
      <c r="D545" s="174"/>
      <c r="E545" s="139" t="s">
        <v>417</v>
      </c>
      <c r="F545" s="104">
        <v>0.97553191489361701</v>
      </c>
      <c r="G545" s="104">
        <v>0.98789101917255295</v>
      </c>
      <c r="H545" s="104">
        <v>0.97853658536585364</v>
      </c>
      <c r="I545" s="104">
        <v>0.9892787524366472</v>
      </c>
      <c r="J545" s="104">
        <v>0.97400185701021358</v>
      </c>
      <c r="K545" s="104">
        <v>0.98227611940298509</v>
      </c>
      <c r="L545" s="104">
        <v>0.95951859956236318</v>
      </c>
      <c r="M545" s="104">
        <v>0.98477751756440279</v>
      </c>
      <c r="N545" s="104">
        <v>0.98395185556670006</v>
      </c>
      <c r="O545" s="28"/>
    </row>
    <row r="546" spans="2:15" ht="12.6" customHeight="1" x14ac:dyDescent="0.2">
      <c r="B546" s="174"/>
      <c r="C546" s="171"/>
      <c r="D546" s="174"/>
      <c r="E546" s="140" t="s">
        <v>418</v>
      </c>
      <c r="F546" s="107">
        <v>0.9821428571428571</v>
      </c>
      <c r="G546" s="107">
        <v>0.9946666666666667</v>
      </c>
      <c r="H546" s="107">
        <v>0.99739583333333337</v>
      </c>
      <c r="I546" s="107">
        <v>0.99492385786802029</v>
      </c>
      <c r="J546" s="107">
        <v>0.97887323943661975</v>
      </c>
      <c r="K546" s="107">
        <v>0.97921478060046185</v>
      </c>
      <c r="L546" s="107">
        <v>0.9779411764705882</v>
      </c>
      <c r="M546" s="107">
        <v>0.99297423887587821</v>
      </c>
      <c r="N546" s="107">
        <v>0.97635933806146569</v>
      </c>
      <c r="O546" s="28"/>
    </row>
    <row r="547" spans="2:15" ht="12.6" customHeight="1" x14ac:dyDescent="0.2">
      <c r="B547" s="174"/>
      <c r="C547" s="172"/>
      <c r="D547" s="175"/>
      <c r="E547" s="139" t="s">
        <v>401</v>
      </c>
      <c r="F547" s="104">
        <v>0.95572282488377247</v>
      </c>
      <c r="G547" s="104">
        <v>0.97848360655737709</v>
      </c>
      <c r="H547" s="104">
        <v>0.96395489327426498</v>
      </c>
      <c r="I547" s="104">
        <v>0.97005113221329442</v>
      </c>
      <c r="J547" s="104">
        <v>0.96765449945789661</v>
      </c>
      <c r="K547" s="104">
        <v>0.95604395604395609</v>
      </c>
      <c r="L547" s="104">
        <v>0.88464118041582829</v>
      </c>
      <c r="M547" s="104">
        <v>0.96127842655193607</v>
      </c>
      <c r="N547" s="104">
        <v>0.95528156054471847</v>
      </c>
      <c r="O547" s="28"/>
    </row>
    <row r="548" spans="2:15" ht="12" customHeight="1" x14ac:dyDescent="0.2">
      <c r="B548" s="174"/>
      <c r="C548" s="173" t="s">
        <v>140</v>
      </c>
      <c r="D548" s="170" t="s">
        <v>357</v>
      </c>
      <c r="E548" s="140" t="s">
        <v>415</v>
      </c>
      <c r="F548" s="107">
        <v>0.92820860142228245</v>
      </c>
      <c r="G548" s="107">
        <v>0.93533963886500426</v>
      </c>
      <c r="H548" s="107">
        <v>0.96306677658697448</v>
      </c>
      <c r="I548" s="107">
        <v>0.94663422546634224</v>
      </c>
      <c r="J548" s="107">
        <v>0.93314681195700189</v>
      </c>
      <c r="K548" s="107">
        <v>0.85247613365155128</v>
      </c>
      <c r="L548" s="107">
        <v>0.96294335627316041</v>
      </c>
      <c r="M548" s="107">
        <v>0.91051893408134643</v>
      </c>
      <c r="N548" s="107">
        <v>0.93104486600421554</v>
      </c>
      <c r="O548" s="28"/>
    </row>
    <row r="549" spans="2:15" x14ac:dyDescent="0.2">
      <c r="B549" s="174"/>
      <c r="C549" s="174"/>
      <c r="D549" s="171"/>
      <c r="E549" s="139" t="s">
        <v>416</v>
      </c>
      <c r="F549" s="104">
        <v>0.93457702888583216</v>
      </c>
      <c r="G549" s="104">
        <v>0.92661987354254882</v>
      </c>
      <c r="H549" s="104">
        <v>0.96622206824874413</v>
      </c>
      <c r="I549" s="104">
        <v>0.93787032816773019</v>
      </c>
      <c r="J549" s="104">
        <v>0.94681578299745706</v>
      </c>
      <c r="K549" s="104">
        <v>0.88695674575572558</v>
      </c>
      <c r="L549" s="104">
        <v>0.9561017363658596</v>
      </c>
      <c r="M549" s="104">
        <v>0.89909900815183097</v>
      </c>
      <c r="N549" s="104">
        <v>0.91300352274467755</v>
      </c>
      <c r="O549" s="28"/>
    </row>
    <row r="550" spans="2:15" x14ac:dyDescent="0.2">
      <c r="B550" s="174"/>
      <c r="C550" s="174"/>
      <c r="D550" s="171"/>
      <c r="E550" s="140" t="s">
        <v>417</v>
      </c>
      <c r="F550" s="107">
        <v>0.91983857949959646</v>
      </c>
      <c r="G550" s="107">
        <v>0.90340761855402951</v>
      </c>
      <c r="H550" s="107">
        <v>0.96685328922254743</v>
      </c>
      <c r="I550" s="107">
        <v>0.91102274139430839</v>
      </c>
      <c r="J550" s="107">
        <v>0.92326386779269698</v>
      </c>
      <c r="K550" s="107">
        <v>0.85075252087011166</v>
      </c>
      <c r="L550" s="107">
        <v>0.93906268170717522</v>
      </c>
      <c r="M550" s="107">
        <v>0.88538827827857802</v>
      </c>
      <c r="N550" s="107">
        <v>0.85641744548286602</v>
      </c>
      <c r="O550" s="28"/>
    </row>
    <row r="551" spans="2:15" x14ac:dyDescent="0.2">
      <c r="B551" s="174"/>
      <c r="C551" s="174"/>
      <c r="D551" s="171"/>
      <c r="E551" s="139" t="s">
        <v>418</v>
      </c>
      <c r="F551" s="104">
        <v>0.94536147095695777</v>
      </c>
      <c r="G551" s="104">
        <v>0.94589859851607583</v>
      </c>
      <c r="H551" s="104">
        <v>0.9738485558157689</v>
      </c>
      <c r="I551" s="104">
        <v>0.93781024632387378</v>
      </c>
      <c r="J551" s="104">
        <v>0.95090272660280029</v>
      </c>
      <c r="K551" s="104">
        <v>0.92887483054676911</v>
      </c>
      <c r="L551" s="104">
        <v>0.94015460783462168</v>
      </c>
      <c r="M551" s="104">
        <v>0.93144940747493166</v>
      </c>
      <c r="N551" s="104">
        <v>0.91613851382382661</v>
      </c>
      <c r="O551" s="28"/>
    </row>
    <row r="552" spans="2:15" x14ac:dyDescent="0.2">
      <c r="B552" s="174"/>
      <c r="C552" s="174"/>
      <c r="D552" s="172"/>
      <c r="E552" s="140" t="s">
        <v>401</v>
      </c>
      <c r="F552" s="107">
        <v>0.92977172429900801</v>
      </c>
      <c r="G552" s="107">
        <v>0.92069890811064814</v>
      </c>
      <c r="H552" s="107">
        <v>0.96717928799446518</v>
      </c>
      <c r="I552" s="107">
        <v>0.92823353222240712</v>
      </c>
      <c r="J552" s="107">
        <v>0.93736228424531765</v>
      </c>
      <c r="K552" s="107">
        <v>0.87609852567022561</v>
      </c>
      <c r="L552" s="107">
        <v>0.94849239573949451</v>
      </c>
      <c r="M552" s="107">
        <v>0.89886296288166467</v>
      </c>
      <c r="N552" s="107">
        <v>0.89428285080458991</v>
      </c>
      <c r="O552" s="28"/>
    </row>
    <row r="553" spans="2:15" x14ac:dyDescent="0.2">
      <c r="B553" s="174"/>
      <c r="C553" s="174"/>
      <c r="D553" s="173" t="s">
        <v>358</v>
      </c>
      <c r="E553" s="139" t="s">
        <v>415</v>
      </c>
      <c r="F553" s="104">
        <v>0.97591145833333337</v>
      </c>
      <c r="G553" s="104">
        <v>0.96866840731070492</v>
      </c>
      <c r="H553" s="104">
        <v>0.95829291949563533</v>
      </c>
      <c r="I553" s="104">
        <v>0.92471042471042475</v>
      </c>
      <c r="J553" s="104">
        <v>0.95682763031659734</v>
      </c>
      <c r="K553" s="104">
        <v>0.8747454175152749</v>
      </c>
      <c r="L553" s="104">
        <v>0.87405541561712852</v>
      </c>
      <c r="M553" s="104">
        <v>0.94720279720279721</v>
      </c>
      <c r="N553" s="104">
        <v>0.95628782784129118</v>
      </c>
      <c r="O553" s="28"/>
    </row>
    <row r="554" spans="2:15" x14ac:dyDescent="0.2">
      <c r="B554" s="174"/>
      <c r="C554" s="174"/>
      <c r="D554" s="174"/>
      <c r="E554" s="139" t="s">
        <v>416</v>
      </c>
      <c r="F554" s="104">
        <v>0.97131005876253029</v>
      </c>
      <c r="G554" s="104">
        <v>0.96933135616069022</v>
      </c>
      <c r="H554" s="104">
        <v>0.97783056215360253</v>
      </c>
      <c r="I554" s="104">
        <v>0.94532809582072252</v>
      </c>
      <c r="J554" s="104">
        <v>0.96287323205866948</v>
      </c>
      <c r="K554" s="104">
        <v>0.93588255377261864</v>
      </c>
      <c r="L554" s="104">
        <v>0.94821370042608977</v>
      </c>
      <c r="M554" s="104">
        <v>0.94531071727390281</v>
      </c>
      <c r="N554" s="104">
        <v>0.96418081524464505</v>
      </c>
      <c r="O554" s="28"/>
    </row>
    <row r="555" spans="2:15" x14ac:dyDescent="0.2">
      <c r="B555" s="174"/>
      <c r="C555" s="174"/>
      <c r="D555" s="174"/>
      <c r="E555" s="140" t="s">
        <v>417</v>
      </c>
      <c r="F555" s="107">
        <v>0.97350611951043919</v>
      </c>
      <c r="G555" s="107">
        <v>0.97227491609514083</v>
      </c>
      <c r="H555" s="107">
        <v>0.98952574919988356</v>
      </c>
      <c r="I555" s="107">
        <v>0.97981497056349875</v>
      </c>
      <c r="J555" s="107">
        <v>0.97500702049985954</v>
      </c>
      <c r="K555" s="107">
        <v>0.97567332754126845</v>
      </c>
      <c r="L555" s="107">
        <v>0.9811470215462611</v>
      </c>
      <c r="M555" s="107">
        <v>0.97496851385390426</v>
      </c>
      <c r="N555" s="107">
        <v>0.98020692757534866</v>
      </c>
      <c r="O555" s="28"/>
    </row>
    <row r="556" spans="2:15" ht="12.6" customHeight="1" x14ac:dyDescent="0.2">
      <c r="B556" s="174"/>
      <c r="C556" s="174"/>
      <c r="D556" s="174"/>
      <c r="E556" s="139" t="s">
        <v>418</v>
      </c>
      <c r="F556" s="104">
        <v>0.98402182385035075</v>
      </c>
      <c r="G556" s="104">
        <v>0.98734662576687116</v>
      </c>
      <c r="H556" s="104">
        <v>0.99692189303578305</v>
      </c>
      <c r="I556" s="104">
        <v>0.98371576609918576</v>
      </c>
      <c r="J556" s="104">
        <v>0.98892988929889303</v>
      </c>
      <c r="K556" s="104">
        <v>0.98446876103070946</v>
      </c>
      <c r="L556" s="104">
        <v>0.97795384085428871</v>
      </c>
      <c r="M556" s="104">
        <v>0.98062953995157387</v>
      </c>
      <c r="N556" s="104">
        <v>0.98689956331877726</v>
      </c>
      <c r="O556" s="28"/>
    </row>
    <row r="557" spans="2:15" ht="12.6" customHeight="1" x14ac:dyDescent="0.2">
      <c r="B557" s="175"/>
      <c r="C557" s="175"/>
      <c r="D557" s="175"/>
      <c r="E557" s="140" t="s">
        <v>401</v>
      </c>
      <c r="F557" s="107">
        <v>0.97360248447204967</v>
      </c>
      <c r="G557" s="107">
        <v>0.97171156024999084</v>
      </c>
      <c r="H557" s="107">
        <v>0.98034052377173364</v>
      </c>
      <c r="I557" s="107">
        <v>0.95536121940083585</v>
      </c>
      <c r="J557" s="107">
        <v>0.96776593106868336</v>
      </c>
      <c r="K557" s="107">
        <v>0.94438346139773144</v>
      </c>
      <c r="L557" s="107">
        <v>0.95449495812681595</v>
      </c>
      <c r="M557" s="107">
        <v>0.95702970297029699</v>
      </c>
      <c r="N557" s="107">
        <v>0.96986342601301778</v>
      </c>
      <c r="O557" s="28"/>
    </row>
    <row r="558" spans="2:15" x14ac:dyDescent="0.2">
      <c r="B558" s="170" t="s">
        <v>141</v>
      </c>
      <c r="C558" s="170" t="s">
        <v>223</v>
      </c>
      <c r="D558" s="170" t="s">
        <v>357</v>
      </c>
      <c r="E558" s="139" t="s">
        <v>415</v>
      </c>
      <c r="F558" s="104">
        <v>0.95267591674925667</v>
      </c>
      <c r="G558" s="104">
        <v>0.93273195876288661</v>
      </c>
      <c r="H558" s="104">
        <v>0.95050424628450103</v>
      </c>
      <c r="I558" s="104">
        <v>0.95035092279698463</v>
      </c>
      <c r="J558" s="104">
        <v>0.95172679419694439</v>
      </c>
      <c r="K558" s="104">
        <v>0.96577266922094507</v>
      </c>
      <c r="L558" s="104">
        <v>0.95761655447519323</v>
      </c>
      <c r="M558" s="104">
        <v>0.94796298521812283</v>
      </c>
      <c r="N558" s="104">
        <v>0.95236332222633591</v>
      </c>
      <c r="O558" s="28"/>
    </row>
    <row r="559" spans="2:15" x14ac:dyDescent="0.2">
      <c r="B559" s="171"/>
      <c r="C559" s="171"/>
      <c r="D559" s="171"/>
      <c r="E559" s="140" t="s">
        <v>416</v>
      </c>
      <c r="F559" s="107">
        <v>0.93332806698791371</v>
      </c>
      <c r="G559" s="107">
        <v>0.90367510993493438</v>
      </c>
      <c r="H559" s="107">
        <v>0.91599039663485382</v>
      </c>
      <c r="I559" s="107">
        <v>0.91220036068164778</v>
      </c>
      <c r="J559" s="107">
        <v>0.92648307654979978</v>
      </c>
      <c r="K559" s="107">
        <v>0.89335293156949203</v>
      </c>
      <c r="L559" s="107">
        <v>0.87109722579241888</v>
      </c>
      <c r="M559" s="107">
        <v>0.8847620194237098</v>
      </c>
      <c r="N559" s="107">
        <v>0.89195319242889548</v>
      </c>
      <c r="O559" s="28"/>
    </row>
    <row r="560" spans="2:15" x14ac:dyDescent="0.2">
      <c r="B560" s="171"/>
      <c r="C560" s="171"/>
      <c r="D560" s="171"/>
      <c r="E560" s="139" t="s">
        <v>417</v>
      </c>
      <c r="F560" s="104">
        <v>0.85203606748109362</v>
      </c>
      <c r="G560" s="104">
        <v>0.80346018718077417</v>
      </c>
      <c r="H560" s="104">
        <v>0.84845887880847548</v>
      </c>
      <c r="I560" s="104">
        <v>0.82961613005872314</v>
      </c>
      <c r="J560" s="104">
        <v>0.87484839082729249</v>
      </c>
      <c r="K560" s="104">
        <v>0.80360942984274386</v>
      </c>
      <c r="L560" s="104">
        <v>0.80571567095835805</v>
      </c>
      <c r="M560" s="104">
        <v>0.80805142271354558</v>
      </c>
      <c r="N560" s="104">
        <v>0.81354780244676028</v>
      </c>
      <c r="O560" s="28"/>
    </row>
    <row r="561" spans="2:15" x14ac:dyDescent="0.2">
      <c r="B561" s="171"/>
      <c r="C561" s="171"/>
      <c r="D561" s="171"/>
      <c r="E561" s="140" t="s">
        <v>418</v>
      </c>
      <c r="F561" s="107">
        <v>0.91566763125258366</v>
      </c>
      <c r="G561" s="107">
        <v>0.88783729359645591</v>
      </c>
      <c r="H561" s="107">
        <v>0.91217727180321206</v>
      </c>
      <c r="I561" s="107">
        <v>0.91262513363786568</v>
      </c>
      <c r="J561" s="107">
        <v>0.93085740486015589</v>
      </c>
      <c r="K561" s="107">
        <v>0.86541428441782375</v>
      </c>
      <c r="L561" s="107">
        <v>0.85499143295157365</v>
      </c>
      <c r="M561" s="107">
        <v>0.88082154760832354</v>
      </c>
      <c r="N561" s="107">
        <v>0.88829930749168096</v>
      </c>
      <c r="O561" s="28"/>
    </row>
    <row r="562" spans="2:15" x14ac:dyDescent="0.2">
      <c r="B562" s="171"/>
      <c r="C562" s="171"/>
      <c r="D562" s="172"/>
      <c r="E562" s="139" t="s">
        <v>401</v>
      </c>
      <c r="F562" s="104">
        <v>0.90598847845549024</v>
      </c>
      <c r="G562" s="104">
        <v>0.87100766057748968</v>
      </c>
      <c r="H562" s="104">
        <v>0.89569145376530335</v>
      </c>
      <c r="I562" s="104">
        <v>0.88710832850848353</v>
      </c>
      <c r="J562" s="104">
        <v>0.91117224072197289</v>
      </c>
      <c r="K562" s="104">
        <v>0.8646265959083218</v>
      </c>
      <c r="L562" s="104">
        <v>0.85319726617357927</v>
      </c>
      <c r="M562" s="104">
        <v>0.86305777828402197</v>
      </c>
      <c r="N562" s="104">
        <v>0.86972353983996931</v>
      </c>
      <c r="O562" s="28"/>
    </row>
    <row r="563" spans="2:15" x14ac:dyDescent="0.2">
      <c r="B563" s="171"/>
      <c r="C563" s="171"/>
      <c r="D563" s="173" t="s">
        <v>358</v>
      </c>
      <c r="E563" s="140" t="s">
        <v>415</v>
      </c>
      <c r="F563" s="107">
        <v>0.97989949748743721</v>
      </c>
      <c r="G563" s="107">
        <v>0.98567708333333337</v>
      </c>
      <c r="H563" s="107">
        <v>0.97894736842105268</v>
      </c>
      <c r="I563" s="107">
        <v>0.95528898582333699</v>
      </c>
      <c r="J563" s="107">
        <v>0.95957446808510638</v>
      </c>
      <c r="K563" s="107">
        <v>0.90994764397905759</v>
      </c>
      <c r="L563" s="107">
        <v>0.93434343434343436</v>
      </c>
      <c r="M563" s="107">
        <v>0.9732408325074331</v>
      </c>
      <c r="N563" s="107">
        <v>0.97640653357531759</v>
      </c>
      <c r="O563" s="28"/>
    </row>
    <row r="564" spans="2:15" x14ac:dyDescent="0.2">
      <c r="B564" s="171"/>
      <c r="C564" s="171"/>
      <c r="D564" s="174"/>
      <c r="E564" s="139" t="s">
        <v>416</v>
      </c>
      <c r="F564" s="104">
        <v>0.98006545670931267</v>
      </c>
      <c r="G564" s="104">
        <v>0.98446019629225734</v>
      </c>
      <c r="H564" s="104">
        <v>0.9780130293159609</v>
      </c>
      <c r="I564" s="104">
        <v>0.92471401968608669</v>
      </c>
      <c r="J564" s="104">
        <v>0.93294534412955465</v>
      </c>
      <c r="K564" s="104">
        <v>0.9317132442284326</v>
      </c>
      <c r="L564" s="104">
        <v>0.92156862745098034</v>
      </c>
      <c r="M564" s="104">
        <v>0.94248907292385553</v>
      </c>
      <c r="N564" s="104">
        <v>0.95900104058272628</v>
      </c>
      <c r="O564" s="28"/>
    </row>
    <row r="565" spans="2:15" x14ac:dyDescent="0.2">
      <c r="B565" s="171"/>
      <c r="C565" s="171"/>
      <c r="D565" s="174"/>
      <c r="E565" s="140" t="s">
        <v>417</v>
      </c>
      <c r="F565" s="107">
        <v>0.98540145985401462</v>
      </c>
      <c r="G565" s="107">
        <v>0.98621553884711777</v>
      </c>
      <c r="H565" s="107">
        <v>0.97866034380557199</v>
      </c>
      <c r="I565" s="107">
        <v>0.97748489840746844</v>
      </c>
      <c r="J565" s="107">
        <v>0.96919060052219319</v>
      </c>
      <c r="K565" s="107">
        <v>0.98010939830929888</v>
      </c>
      <c r="L565" s="107">
        <v>0.96098467254993036</v>
      </c>
      <c r="M565" s="107">
        <v>0.96141767608793183</v>
      </c>
      <c r="N565" s="107">
        <v>0.96595570139458575</v>
      </c>
      <c r="O565" s="28"/>
    </row>
    <row r="566" spans="2:15" ht="12.6" customHeight="1" x14ac:dyDescent="0.2">
      <c r="B566" s="171"/>
      <c r="C566" s="171"/>
      <c r="D566" s="174"/>
      <c r="E566" s="139" t="s">
        <v>418</v>
      </c>
      <c r="F566" s="104">
        <v>1</v>
      </c>
      <c r="G566" s="104">
        <v>0.9908088235294118</v>
      </c>
      <c r="H566" s="104">
        <v>0.99457504520795659</v>
      </c>
      <c r="I566" s="104">
        <v>0.99620493358633777</v>
      </c>
      <c r="J566" s="104">
        <v>0.98231511254019288</v>
      </c>
      <c r="K566" s="104">
        <v>0.978494623655914</v>
      </c>
      <c r="L566" s="104">
        <v>0.97792207792207797</v>
      </c>
      <c r="M566" s="104">
        <v>0.98327359617682197</v>
      </c>
      <c r="N566" s="104">
        <v>0.98358862144420134</v>
      </c>
      <c r="O566" s="28"/>
    </row>
    <row r="567" spans="2:15" ht="12.6" customHeight="1" x14ac:dyDescent="0.2">
      <c r="B567" s="171"/>
      <c r="C567" s="172"/>
      <c r="D567" s="175"/>
      <c r="E567" s="139" t="s">
        <v>401</v>
      </c>
      <c r="F567" s="104">
        <v>0.98282349092098809</v>
      </c>
      <c r="G567" s="104">
        <v>0.9855535279805353</v>
      </c>
      <c r="H567" s="104">
        <v>0.97964301519398145</v>
      </c>
      <c r="I567" s="104">
        <v>0.94775056947608205</v>
      </c>
      <c r="J567" s="104">
        <v>0.94979135819087357</v>
      </c>
      <c r="K567" s="104">
        <v>0.94594249201277958</v>
      </c>
      <c r="L567" s="104">
        <v>0.94004539991988245</v>
      </c>
      <c r="M567" s="104">
        <v>0.95523628591783427</v>
      </c>
      <c r="N567" s="104">
        <v>0.96533102926881953</v>
      </c>
      <c r="O567" s="28"/>
    </row>
    <row r="568" spans="2:15" ht="12" customHeight="1" x14ac:dyDescent="0.2">
      <c r="B568" s="171"/>
      <c r="C568" s="173" t="s">
        <v>143</v>
      </c>
      <c r="D568" s="170" t="s">
        <v>357</v>
      </c>
      <c r="E568" s="140" t="s">
        <v>415</v>
      </c>
      <c r="F568" s="107">
        <v>0.98260264439805145</v>
      </c>
      <c r="G568" s="107">
        <v>0.93202364394993042</v>
      </c>
      <c r="H568" s="107">
        <v>0.95725108225108224</v>
      </c>
      <c r="I568" s="107">
        <v>0.92677674084709261</v>
      </c>
      <c r="J568" s="107">
        <v>0.93865560739588738</v>
      </c>
      <c r="K568" s="107">
        <v>0.92445255474452559</v>
      </c>
      <c r="L568" s="107">
        <v>0.96048043394033322</v>
      </c>
      <c r="M568" s="107">
        <v>0.93090586145648313</v>
      </c>
      <c r="N568" s="107">
        <v>0.94620557156580209</v>
      </c>
      <c r="O568" s="28"/>
    </row>
    <row r="569" spans="2:15" ht="12.6" customHeight="1" x14ac:dyDescent="0.2">
      <c r="B569" s="171"/>
      <c r="C569" s="174"/>
      <c r="D569" s="171"/>
      <c r="E569" s="139" t="s">
        <v>416</v>
      </c>
      <c r="F569" s="104">
        <v>0.95463289515870475</v>
      </c>
      <c r="G569" s="104">
        <v>0.93892209290133166</v>
      </c>
      <c r="H569" s="104">
        <v>0.94219544341931838</v>
      </c>
      <c r="I569" s="104">
        <v>0.94076993532987319</v>
      </c>
      <c r="J569" s="104">
        <v>0.9384874421215097</v>
      </c>
      <c r="K569" s="104">
        <v>0.90408163265306118</v>
      </c>
      <c r="L569" s="104">
        <v>0.90284572246748596</v>
      </c>
      <c r="M569" s="104">
        <v>0.9141732756548907</v>
      </c>
      <c r="N569" s="104">
        <v>0.91356289529163737</v>
      </c>
      <c r="O569" s="28"/>
    </row>
    <row r="570" spans="2:15" x14ac:dyDescent="0.2">
      <c r="B570" s="171"/>
      <c r="C570" s="174"/>
      <c r="D570" s="171"/>
      <c r="E570" s="140" t="s">
        <v>417</v>
      </c>
      <c r="F570" s="107">
        <v>0.90708393983503155</v>
      </c>
      <c r="G570" s="107">
        <v>0.87711763302314483</v>
      </c>
      <c r="H570" s="107">
        <v>0.88965210853666876</v>
      </c>
      <c r="I570" s="107">
        <v>0.86353619257501268</v>
      </c>
      <c r="J570" s="107">
        <v>0.86401631670456069</v>
      </c>
      <c r="K570" s="107">
        <v>0.83592039800995022</v>
      </c>
      <c r="L570" s="107">
        <v>0.81463609437918072</v>
      </c>
      <c r="M570" s="107">
        <v>0.84343294913382572</v>
      </c>
      <c r="N570" s="107">
        <v>0.81682019293537389</v>
      </c>
      <c r="O570" s="28"/>
    </row>
    <row r="571" spans="2:15" x14ac:dyDescent="0.2">
      <c r="B571" s="171"/>
      <c r="C571" s="174"/>
      <c r="D571" s="171"/>
      <c r="E571" s="139" t="s">
        <v>418</v>
      </c>
      <c r="F571" s="104">
        <v>0.95443774235243428</v>
      </c>
      <c r="G571" s="104">
        <v>0.92726142368666464</v>
      </c>
      <c r="H571" s="104">
        <v>0.9362587085369658</v>
      </c>
      <c r="I571" s="104">
        <v>0.91343589743589748</v>
      </c>
      <c r="J571" s="104">
        <v>0.91608606557377048</v>
      </c>
      <c r="K571" s="104">
        <v>0.89187271990271588</v>
      </c>
      <c r="L571" s="104">
        <v>0.87419614147909963</v>
      </c>
      <c r="M571" s="104">
        <v>0.92331541959487395</v>
      </c>
      <c r="N571" s="104">
        <v>0.91870915032679734</v>
      </c>
      <c r="O571" s="28"/>
    </row>
    <row r="572" spans="2:15" x14ac:dyDescent="0.2">
      <c r="B572" s="171"/>
      <c r="C572" s="174"/>
      <c r="D572" s="172"/>
      <c r="E572" s="140" t="s">
        <v>401</v>
      </c>
      <c r="F572" s="107">
        <v>0.93971517819809625</v>
      </c>
      <c r="G572" s="107">
        <v>0.91521088698002129</v>
      </c>
      <c r="H572" s="107">
        <v>0.92367647058823532</v>
      </c>
      <c r="I572" s="107">
        <v>0.90833189026049521</v>
      </c>
      <c r="J572" s="107">
        <v>0.90833641632753725</v>
      </c>
      <c r="K572" s="107">
        <v>0.87837534874451972</v>
      </c>
      <c r="L572" s="107">
        <v>0.86931767636331292</v>
      </c>
      <c r="M572" s="107">
        <v>0.89010209869540557</v>
      </c>
      <c r="N572" s="107">
        <v>0.88106241699867194</v>
      </c>
      <c r="O572" s="28"/>
    </row>
    <row r="573" spans="2:15" x14ac:dyDescent="0.2">
      <c r="B573" s="171"/>
      <c r="C573" s="174"/>
      <c r="D573" s="173" t="s">
        <v>358</v>
      </c>
      <c r="E573" s="139" t="s">
        <v>415</v>
      </c>
      <c r="F573" s="104">
        <v>0.92614475627769577</v>
      </c>
      <c r="G573" s="104">
        <v>0.93024366937410419</v>
      </c>
      <c r="H573" s="104">
        <v>0.94205522861023083</v>
      </c>
      <c r="I573" s="104">
        <v>0.93401447424435935</v>
      </c>
      <c r="J573" s="104">
        <v>0.94252376836646501</v>
      </c>
      <c r="K573" s="104">
        <v>0.87895981087470454</v>
      </c>
      <c r="L573" s="104">
        <v>0.92311507936507942</v>
      </c>
      <c r="M573" s="104">
        <v>0.93207712532865905</v>
      </c>
      <c r="N573" s="104">
        <v>0.93405114401076716</v>
      </c>
      <c r="O573" s="28"/>
    </row>
    <row r="574" spans="2:15" x14ac:dyDescent="0.2">
      <c r="B574" s="171"/>
      <c r="C574" s="174"/>
      <c r="D574" s="174"/>
      <c r="E574" s="140" t="s">
        <v>416</v>
      </c>
      <c r="F574" s="107">
        <v>0.94317150635208713</v>
      </c>
      <c r="G574" s="107">
        <v>0.96930012881064831</v>
      </c>
      <c r="H574" s="107">
        <v>0.98042067576639069</v>
      </c>
      <c r="I574" s="107">
        <v>0.97681607418856264</v>
      </c>
      <c r="J574" s="107">
        <v>0.97118887294403355</v>
      </c>
      <c r="K574" s="107">
        <v>0.95426493277496138</v>
      </c>
      <c r="L574" s="107">
        <v>0.93910073989755261</v>
      </c>
      <c r="M574" s="107">
        <v>0.96504292067431996</v>
      </c>
      <c r="N574" s="107">
        <v>0.94640394088669955</v>
      </c>
      <c r="O574" s="28"/>
    </row>
    <row r="575" spans="2:15" x14ac:dyDescent="0.2">
      <c r="B575" s="171"/>
      <c r="C575" s="174"/>
      <c r="D575" s="174"/>
      <c r="E575" s="139" t="s">
        <v>417</v>
      </c>
      <c r="F575" s="104">
        <v>0.92285887831544844</v>
      </c>
      <c r="G575" s="104">
        <v>0.93783231083844576</v>
      </c>
      <c r="H575" s="104">
        <v>0.95477492637778716</v>
      </c>
      <c r="I575" s="104">
        <v>0.9561985131605385</v>
      </c>
      <c r="J575" s="104">
        <v>0.95889557816068094</v>
      </c>
      <c r="K575" s="104">
        <v>0.97186327636515213</v>
      </c>
      <c r="L575" s="104">
        <v>0.9352678571428571</v>
      </c>
      <c r="M575" s="104">
        <v>0.93189087488240829</v>
      </c>
      <c r="N575" s="104">
        <v>0.95069784303063254</v>
      </c>
      <c r="O575" s="28"/>
    </row>
    <row r="576" spans="2:15" ht="12.6" customHeight="1" x14ac:dyDescent="0.2">
      <c r="B576" s="171"/>
      <c r="C576" s="174"/>
      <c r="D576" s="174"/>
      <c r="E576" s="140" t="s">
        <v>418</v>
      </c>
      <c r="F576" s="107">
        <v>0.95017584994138338</v>
      </c>
      <c r="G576" s="107">
        <v>0.96186961869618692</v>
      </c>
      <c r="H576" s="107">
        <v>0.96932185145317551</v>
      </c>
      <c r="I576" s="107">
        <v>0.96335963923337087</v>
      </c>
      <c r="J576" s="107">
        <v>0.97514685946678714</v>
      </c>
      <c r="K576" s="107">
        <v>0.9670846394984326</v>
      </c>
      <c r="L576" s="107">
        <v>0.96086508753861999</v>
      </c>
      <c r="M576" s="107">
        <v>0.95791583166332661</v>
      </c>
      <c r="N576" s="107">
        <v>0.97399527186761226</v>
      </c>
      <c r="O576" s="28"/>
    </row>
    <row r="577" spans="2:15" ht="12.6" customHeight="1" x14ac:dyDescent="0.2">
      <c r="B577" s="172"/>
      <c r="C577" s="175"/>
      <c r="D577" s="175"/>
      <c r="E577" s="139" t="s">
        <v>401</v>
      </c>
      <c r="F577" s="104">
        <v>0.93614223645094896</v>
      </c>
      <c r="G577" s="104">
        <v>0.95548117154811718</v>
      </c>
      <c r="H577" s="104">
        <v>0.96762205079114816</v>
      </c>
      <c r="I577" s="104">
        <v>0.96431325035796889</v>
      </c>
      <c r="J577" s="104">
        <v>0.96484268869206102</v>
      </c>
      <c r="K577" s="104">
        <v>0.95145522596502985</v>
      </c>
      <c r="L577" s="104">
        <v>0.93859996604606422</v>
      </c>
      <c r="M577" s="104">
        <v>0.9512511681030007</v>
      </c>
      <c r="N577" s="104">
        <v>0.94912797961121387</v>
      </c>
      <c r="O577" s="28"/>
    </row>
    <row r="578" spans="2:15" x14ac:dyDescent="0.2">
      <c r="B578" s="173" t="s">
        <v>144</v>
      </c>
      <c r="C578" s="170" t="s">
        <v>224</v>
      </c>
      <c r="D578" s="170" t="s">
        <v>357</v>
      </c>
      <c r="E578" s="140" t="s">
        <v>415</v>
      </c>
      <c r="F578" s="107">
        <v>0.99360341151385922</v>
      </c>
      <c r="G578" s="107">
        <v>0.99185300745363147</v>
      </c>
      <c r="H578" s="107">
        <v>0.98338516215015548</v>
      </c>
      <c r="I578" s="107">
        <v>0.98834344200151625</v>
      </c>
      <c r="J578" s="107">
        <v>0.98914213049007138</v>
      </c>
      <c r="K578" s="107">
        <v>0.95082302423065124</v>
      </c>
      <c r="L578" s="107">
        <v>0.97692307692307689</v>
      </c>
      <c r="M578" s="107">
        <v>0.97877543035993742</v>
      </c>
      <c r="N578" s="107">
        <v>0.98233995584988965</v>
      </c>
      <c r="O578" s="28"/>
    </row>
    <row r="579" spans="2:15" x14ac:dyDescent="0.2">
      <c r="B579" s="174"/>
      <c r="C579" s="171"/>
      <c r="D579" s="171"/>
      <c r="E579" s="139" t="s">
        <v>416</v>
      </c>
      <c r="F579" s="104">
        <v>0.99434655271749572</v>
      </c>
      <c r="G579" s="104">
        <v>0.98790797895937643</v>
      </c>
      <c r="H579" s="104">
        <v>0.9786933897605834</v>
      </c>
      <c r="I579" s="104">
        <v>0.97902968084955955</v>
      </c>
      <c r="J579" s="104">
        <v>0.98001185360794196</v>
      </c>
      <c r="K579" s="104">
        <v>0.9048457205828333</v>
      </c>
      <c r="L579" s="104">
        <v>0.94235284847529743</v>
      </c>
      <c r="M579" s="104">
        <v>0.93519734681815192</v>
      </c>
      <c r="N579" s="104">
        <v>0.9552649341883227</v>
      </c>
      <c r="O579" s="28"/>
    </row>
    <row r="580" spans="2:15" x14ac:dyDescent="0.2">
      <c r="B580" s="174"/>
      <c r="C580" s="171"/>
      <c r="D580" s="171"/>
      <c r="E580" s="140" t="s">
        <v>417</v>
      </c>
      <c r="F580" s="107">
        <v>0.97898836856116778</v>
      </c>
      <c r="G580" s="107">
        <v>0.96673863778305169</v>
      </c>
      <c r="H580" s="107">
        <v>0.9673614271411668</v>
      </c>
      <c r="I580" s="107">
        <v>0.96075323597116868</v>
      </c>
      <c r="J580" s="107">
        <v>0.95945627406301559</v>
      </c>
      <c r="K580" s="107">
        <v>0.87215683074600681</v>
      </c>
      <c r="L580" s="107">
        <v>0.90994882979615799</v>
      </c>
      <c r="M580" s="107">
        <v>0.90138599831731836</v>
      </c>
      <c r="N580" s="107">
        <v>0.91363941561899464</v>
      </c>
      <c r="O580" s="28"/>
    </row>
    <row r="581" spans="2:15" ht="12.6" customHeight="1" x14ac:dyDescent="0.2">
      <c r="B581" s="174"/>
      <c r="C581" s="171"/>
      <c r="D581" s="171"/>
      <c r="E581" s="139" t="s">
        <v>418</v>
      </c>
      <c r="F581" s="104">
        <v>0.97887403715450838</v>
      </c>
      <c r="G581" s="104">
        <v>0.96928830462375337</v>
      </c>
      <c r="H581" s="104">
        <v>0.97131402111920495</v>
      </c>
      <c r="I581" s="104">
        <v>0.97380061245321536</v>
      </c>
      <c r="J581" s="104">
        <v>0.9711934156378601</v>
      </c>
      <c r="K581" s="104">
        <v>0.93086868255155464</v>
      </c>
      <c r="L581" s="104">
        <v>0.9370633016998644</v>
      </c>
      <c r="M581" s="104">
        <v>0.92651095054052535</v>
      </c>
      <c r="N581" s="104">
        <v>0.94961081523965585</v>
      </c>
      <c r="O581" s="28"/>
    </row>
    <row r="582" spans="2:15" ht="12.6" customHeight="1" x14ac:dyDescent="0.2">
      <c r="B582" s="174"/>
      <c r="C582" s="171"/>
      <c r="D582" s="172"/>
      <c r="E582" s="140" t="s">
        <v>401</v>
      </c>
      <c r="F582" s="107">
        <v>0.98757870771128053</v>
      </c>
      <c r="G582" s="107">
        <v>0.97895468005508102</v>
      </c>
      <c r="H582" s="107">
        <v>0.97428948692152917</v>
      </c>
      <c r="I582" s="107">
        <v>0.97269310020210265</v>
      </c>
      <c r="J582" s="107">
        <v>0.97242894074473241</v>
      </c>
      <c r="K582" s="107">
        <v>0.90018620148961193</v>
      </c>
      <c r="L582" s="107">
        <v>0.93275754377651898</v>
      </c>
      <c r="M582" s="107">
        <v>0.92597893418610366</v>
      </c>
      <c r="N582" s="107">
        <v>0.94258084013297072</v>
      </c>
      <c r="O582" s="28"/>
    </row>
    <row r="583" spans="2:15" x14ac:dyDescent="0.2">
      <c r="B583" s="174"/>
      <c r="C583" s="171"/>
      <c r="D583" s="173" t="s">
        <v>358</v>
      </c>
      <c r="E583" s="139" t="s">
        <v>415</v>
      </c>
      <c r="F583" s="104">
        <v>1</v>
      </c>
      <c r="G583" s="104">
        <v>1</v>
      </c>
      <c r="H583" s="104">
        <v>1</v>
      </c>
      <c r="I583" s="104">
        <v>1</v>
      </c>
      <c r="J583" s="104">
        <v>0.98630136986301364</v>
      </c>
      <c r="K583" s="104">
        <v>0.69117647058823528</v>
      </c>
      <c r="L583" s="104">
        <v>0.73015873015873012</v>
      </c>
      <c r="M583" s="104">
        <v>0.80769230769230771</v>
      </c>
      <c r="N583" s="104">
        <v>0.97637795275590555</v>
      </c>
      <c r="O583" s="28"/>
    </row>
    <row r="584" spans="2:15" x14ac:dyDescent="0.2">
      <c r="B584" s="174"/>
      <c r="C584" s="171"/>
      <c r="D584" s="174"/>
      <c r="E584" s="140" t="s">
        <v>416</v>
      </c>
      <c r="F584" s="107">
        <v>0.99248120300751874</v>
      </c>
      <c r="G584" s="107">
        <v>0.99137931034482762</v>
      </c>
      <c r="H584" s="107">
        <v>0.98305084745762716</v>
      </c>
      <c r="I584" s="107">
        <v>0.98</v>
      </c>
      <c r="J584" s="107">
        <v>0.97887323943661975</v>
      </c>
      <c r="K584" s="107">
        <v>0.95081967213114749</v>
      </c>
      <c r="L584" s="107">
        <v>0.95327102803738317</v>
      </c>
      <c r="M584" s="107">
        <v>0.9553571428571429</v>
      </c>
      <c r="N584" s="107">
        <v>0.98235294117647054</v>
      </c>
      <c r="O584" s="28"/>
    </row>
    <row r="585" spans="2:15" x14ac:dyDescent="0.2">
      <c r="B585" s="174"/>
      <c r="C585" s="171"/>
      <c r="D585" s="174"/>
      <c r="E585" s="139" t="s">
        <v>417</v>
      </c>
      <c r="F585" s="104">
        <v>0.95652173913043481</v>
      </c>
      <c r="G585" s="104">
        <v>0.95833333333333337</v>
      </c>
      <c r="H585" s="104">
        <v>0.97058823529411764</v>
      </c>
      <c r="I585" s="104">
        <v>0.98571428571428577</v>
      </c>
      <c r="J585" s="104">
        <v>0.95061728395061729</v>
      </c>
      <c r="K585" s="104">
        <v>0.98936170212765961</v>
      </c>
      <c r="L585" s="104">
        <v>0.97777777777777775</v>
      </c>
      <c r="M585" s="104">
        <v>0.94117647058823528</v>
      </c>
      <c r="N585" s="104">
        <v>0.97777777777777775</v>
      </c>
      <c r="O585" s="28"/>
    </row>
    <row r="586" spans="2:15" ht="12.6" customHeight="1" x14ac:dyDescent="0.2">
      <c r="B586" s="174"/>
      <c r="C586" s="171"/>
      <c r="D586" s="174"/>
      <c r="E586" s="140" t="s">
        <v>418</v>
      </c>
      <c r="F586" s="107">
        <v>1</v>
      </c>
      <c r="G586" s="107">
        <v>0.8666666666666667</v>
      </c>
      <c r="H586" s="107">
        <v>1</v>
      </c>
      <c r="I586" s="107">
        <v>0.88235294117647056</v>
      </c>
      <c r="J586" s="107">
        <v>1</v>
      </c>
      <c r="K586" s="107">
        <v>0.92592592592592593</v>
      </c>
      <c r="L586" s="107">
        <v>0.93333333333333335</v>
      </c>
      <c r="M586" s="107">
        <v>0.96969696969696972</v>
      </c>
      <c r="N586" s="107">
        <v>1</v>
      </c>
      <c r="O586" s="28"/>
    </row>
    <row r="587" spans="2:15" ht="12.6" customHeight="1" x14ac:dyDescent="0.2">
      <c r="B587" s="174"/>
      <c r="C587" s="172"/>
      <c r="D587" s="175"/>
      <c r="E587" s="139" t="s">
        <v>401</v>
      </c>
      <c r="F587" s="104">
        <v>0.98540145985401462</v>
      </c>
      <c r="G587" s="104">
        <v>0.96969696969696972</v>
      </c>
      <c r="H587" s="104">
        <v>0.98606271777003485</v>
      </c>
      <c r="I587" s="104">
        <v>0.97402597402597402</v>
      </c>
      <c r="J587" s="104">
        <v>0.97515527950310554</v>
      </c>
      <c r="K587" s="104">
        <v>0.90353697749196138</v>
      </c>
      <c r="L587" s="104">
        <v>0.91034482758620694</v>
      </c>
      <c r="M587" s="104">
        <v>0.90718562874251496</v>
      </c>
      <c r="N587" s="104">
        <v>0.98108747044917255</v>
      </c>
      <c r="O587" s="28"/>
    </row>
    <row r="588" spans="2:15" x14ac:dyDescent="0.2">
      <c r="B588" s="174"/>
      <c r="C588" s="173" t="s">
        <v>146</v>
      </c>
      <c r="D588" s="170" t="s">
        <v>357</v>
      </c>
      <c r="E588" s="140" t="s">
        <v>415</v>
      </c>
      <c r="F588" s="107">
        <v>0.99078219647089805</v>
      </c>
      <c r="G588" s="107">
        <v>0.99080779944289699</v>
      </c>
      <c r="H588" s="107">
        <v>0.99111584932480457</v>
      </c>
      <c r="I588" s="107">
        <v>0.99100657212037357</v>
      </c>
      <c r="J588" s="107">
        <v>0.99262111004170672</v>
      </c>
      <c r="K588" s="107">
        <v>0.99173553719008267</v>
      </c>
      <c r="L588" s="107">
        <v>0.98613569321533923</v>
      </c>
      <c r="M588" s="107">
        <v>0.98457431029368137</v>
      </c>
      <c r="N588" s="107">
        <v>0.99117647058823533</v>
      </c>
      <c r="O588" s="28"/>
    </row>
    <row r="589" spans="2:15" x14ac:dyDescent="0.2">
      <c r="B589" s="174"/>
      <c r="C589" s="174"/>
      <c r="D589" s="171"/>
      <c r="E589" s="139" t="s">
        <v>416</v>
      </c>
      <c r="F589" s="104">
        <v>0.94573854783421629</v>
      </c>
      <c r="G589" s="104">
        <v>0.95183840407328579</v>
      </c>
      <c r="H589" s="104">
        <v>0.95938974381586495</v>
      </c>
      <c r="I589" s="104">
        <v>0.9627577567932164</v>
      </c>
      <c r="J589" s="104">
        <v>0.9635244442183446</v>
      </c>
      <c r="K589" s="104">
        <v>0.96943024297686187</v>
      </c>
      <c r="L589" s="104">
        <v>0.93942302564922942</v>
      </c>
      <c r="M589" s="104">
        <v>0.95523951270602503</v>
      </c>
      <c r="N589" s="104">
        <v>0.9524483904352089</v>
      </c>
      <c r="O589" s="28"/>
    </row>
    <row r="590" spans="2:15" x14ac:dyDescent="0.2">
      <c r="B590" s="174"/>
      <c r="C590" s="174"/>
      <c r="D590" s="171"/>
      <c r="E590" s="140" t="s">
        <v>417</v>
      </c>
      <c r="F590" s="107">
        <v>0.85142095097949044</v>
      </c>
      <c r="G590" s="107">
        <v>0.85828260468548234</v>
      </c>
      <c r="H590" s="107">
        <v>0.87364852483049293</v>
      </c>
      <c r="I590" s="107">
        <v>0.85240433614379696</v>
      </c>
      <c r="J590" s="107">
        <v>0.87726128863776653</v>
      </c>
      <c r="K590" s="107">
        <v>0.90537171904785185</v>
      </c>
      <c r="L590" s="107">
        <v>0.82864411852738706</v>
      </c>
      <c r="M590" s="107">
        <v>0.87270501835985315</v>
      </c>
      <c r="N590" s="107">
        <v>0.84569034775622631</v>
      </c>
      <c r="O590" s="28"/>
    </row>
    <row r="591" spans="2:15" x14ac:dyDescent="0.2">
      <c r="B591" s="174"/>
      <c r="C591" s="174"/>
      <c r="D591" s="171"/>
      <c r="E591" s="139" t="s">
        <v>418</v>
      </c>
      <c r="F591" s="104">
        <v>0.87256908904810648</v>
      </c>
      <c r="G591" s="104">
        <v>0.91499795668165096</v>
      </c>
      <c r="H591" s="104">
        <v>0.92890068445313589</v>
      </c>
      <c r="I591" s="104">
        <v>0.91264272939881685</v>
      </c>
      <c r="J591" s="104">
        <v>0.92043766040794273</v>
      </c>
      <c r="K591" s="104">
        <v>0.93900398919058037</v>
      </c>
      <c r="L591" s="104">
        <v>0.90408705554852586</v>
      </c>
      <c r="M591" s="104">
        <v>0.91870794078061913</v>
      </c>
      <c r="N591" s="104">
        <v>0.91593038821954487</v>
      </c>
      <c r="O591" s="28"/>
    </row>
    <row r="592" spans="2:15" x14ac:dyDescent="0.2">
      <c r="B592" s="174"/>
      <c r="C592" s="174"/>
      <c r="D592" s="172"/>
      <c r="E592" s="139" t="s">
        <v>401</v>
      </c>
      <c r="F592" s="104">
        <v>0.90420287645474406</v>
      </c>
      <c r="G592" s="104">
        <v>0.91367364253393668</v>
      </c>
      <c r="H592" s="104">
        <v>0.92266886930983849</v>
      </c>
      <c r="I592" s="104">
        <v>0.91200335225324747</v>
      </c>
      <c r="J592" s="104">
        <v>0.92361138217729033</v>
      </c>
      <c r="K592" s="104">
        <v>0.94034512067363762</v>
      </c>
      <c r="L592" s="104">
        <v>0.89267747344885406</v>
      </c>
      <c r="M592" s="104">
        <v>0.9191335135021893</v>
      </c>
      <c r="N592" s="104">
        <v>0.9089495843679154</v>
      </c>
      <c r="O592" s="28"/>
    </row>
    <row r="593" spans="2:15" x14ac:dyDescent="0.2">
      <c r="B593" s="174"/>
      <c r="C593" s="174"/>
      <c r="D593" s="173" t="s">
        <v>358</v>
      </c>
      <c r="E593" s="140" t="s">
        <v>415</v>
      </c>
      <c r="F593" s="107">
        <v>0.99745114698385728</v>
      </c>
      <c r="G593" s="107">
        <v>0.99176954732510292</v>
      </c>
      <c r="H593" s="107">
        <v>0.96336710833982853</v>
      </c>
      <c r="I593" s="107">
        <v>0.98311048557353975</v>
      </c>
      <c r="J593" s="107">
        <v>0.95657492354740059</v>
      </c>
      <c r="K593" s="107">
        <v>0.83333333333333337</v>
      </c>
      <c r="L593" s="107">
        <v>0.85494652406417115</v>
      </c>
      <c r="M593" s="107">
        <v>0.92165330043183225</v>
      </c>
      <c r="N593" s="107">
        <v>0.89993626513702996</v>
      </c>
      <c r="O593" s="28"/>
    </row>
    <row r="594" spans="2:15" ht="12.6" customHeight="1" x14ac:dyDescent="0.2">
      <c r="B594" s="174"/>
      <c r="C594" s="174"/>
      <c r="D594" s="174"/>
      <c r="E594" s="139" t="s">
        <v>416</v>
      </c>
      <c r="F594" s="104">
        <v>0.99366112729141687</v>
      </c>
      <c r="G594" s="104">
        <v>0.99361493123772104</v>
      </c>
      <c r="H594" s="104">
        <v>0.97685691946833464</v>
      </c>
      <c r="I594" s="104">
        <v>0.98417288084005483</v>
      </c>
      <c r="J594" s="104">
        <v>0.98186649992183839</v>
      </c>
      <c r="K594" s="104">
        <v>0.96712071395021137</v>
      </c>
      <c r="L594" s="104">
        <v>0.97173440374644593</v>
      </c>
      <c r="M594" s="104">
        <v>0.97868098159509198</v>
      </c>
      <c r="N594" s="104">
        <v>0.9765856550088915</v>
      </c>
      <c r="O594" s="28"/>
    </row>
    <row r="595" spans="2:15" x14ac:dyDescent="0.2">
      <c r="B595" s="174"/>
      <c r="C595" s="174"/>
      <c r="D595" s="174"/>
      <c r="E595" s="140" t="s">
        <v>417</v>
      </c>
      <c r="F595" s="107">
        <v>0.96287189574625032</v>
      </c>
      <c r="G595" s="107">
        <v>0.971830985915493</v>
      </c>
      <c r="H595" s="107">
        <v>0.95101389838231942</v>
      </c>
      <c r="I595" s="107">
        <v>0.95440036479708157</v>
      </c>
      <c r="J595" s="107">
        <v>0.96493238597295439</v>
      </c>
      <c r="K595" s="107">
        <v>0.97275501307759371</v>
      </c>
      <c r="L595" s="107">
        <v>0.96183908045977007</v>
      </c>
      <c r="M595" s="107">
        <v>0.95926176007202346</v>
      </c>
      <c r="N595" s="107">
        <v>0.9664094416704494</v>
      </c>
      <c r="O595" s="28"/>
    </row>
    <row r="596" spans="2:15" ht="12.6" customHeight="1" x14ac:dyDescent="0.2">
      <c r="B596" s="174"/>
      <c r="C596" s="174"/>
      <c r="D596" s="174"/>
      <c r="E596" s="139" t="s">
        <v>418</v>
      </c>
      <c r="F596" s="104">
        <v>0.96360381861575184</v>
      </c>
      <c r="G596" s="104">
        <v>0.98814463544754005</v>
      </c>
      <c r="H596" s="104">
        <v>0.97512953367875643</v>
      </c>
      <c r="I596" s="104">
        <v>0.98105478750640041</v>
      </c>
      <c r="J596" s="104">
        <v>0.98619224641529479</v>
      </c>
      <c r="K596" s="104">
        <v>0.9902514109799897</v>
      </c>
      <c r="L596" s="104">
        <v>0.98311817279046676</v>
      </c>
      <c r="M596" s="104">
        <v>0.97912524850894633</v>
      </c>
      <c r="N596" s="104">
        <v>0.98374384236453205</v>
      </c>
      <c r="O596" s="28"/>
    </row>
    <row r="597" spans="2:15" ht="12.6" customHeight="1" x14ac:dyDescent="0.2">
      <c r="B597" s="174"/>
      <c r="C597" s="175"/>
      <c r="D597" s="175"/>
      <c r="E597" s="140" t="s">
        <v>401</v>
      </c>
      <c r="F597" s="107">
        <v>0.98024613937446103</v>
      </c>
      <c r="G597" s="107">
        <v>0.98575734740015075</v>
      </c>
      <c r="H597" s="107">
        <v>0.96727870257912407</v>
      </c>
      <c r="I597" s="107">
        <v>0.97453073756192865</v>
      </c>
      <c r="J597" s="107">
        <v>0.97436615772517154</v>
      </c>
      <c r="K597" s="107">
        <v>0.9566378956021373</v>
      </c>
      <c r="L597" s="107">
        <v>0.95765589999277401</v>
      </c>
      <c r="M597" s="107">
        <v>0.9664976705946835</v>
      </c>
      <c r="N597" s="107">
        <v>0.96637971937910938</v>
      </c>
      <c r="O597" s="28"/>
    </row>
    <row r="598" spans="2:15" ht="12" customHeight="1" x14ac:dyDescent="0.2">
      <c r="B598" s="174"/>
      <c r="C598" s="170" t="s">
        <v>147</v>
      </c>
      <c r="D598" s="170" t="s">
        <v>357</v>
      </c>
      <c r="E598" s="139" t="s">
        <v>415</v>
      </c>
      <c r="F598" s="104">
        <v>0.98406593406593401</v>
      </c>
      <c r="G598" s="104">
        <v>0.99068059870093195</v>
      </c>
      <c r="H598" s="104">
        <v>0.97913043478260875</v>
      </c>
      <c r="I598" s="104">
        <v>0.9627891384512236</v>
      </c>
      <c r="J598" s="104">
        <v>0.96723007933770266</v>
      </c>
      <c r="K598" s="104">
        <v>0.90132960111966409</v>
      </c>
      <c r="L598" s="104">
        <v>0.96350364963503654</v>
      </c>
      <c r="M598" s="104">
        <v>0.9607734806629834</v>
      </c>
      <c r="N598" s="104">
        <v>0.97794379224475281</v>
      </c>
      <c r="O598" s="28"/>
    </row>
    <row r="599" spans="2:15" x14ac:dyDescent="0.2">
      <c r="B599" s="174"/>
      <c r="C599" s="171"/>
      <c r="D599" s="171"/>
      <c r="E599" s="140" t="s">
        <v>416</v>
      </c>
      <c r="F599" s="107">
        <v>0.93370944992947813</v>
      </c>
      <c r="G599" s="107">
        <v>0.96026573075958888</v>
      </c>
      <c r="H599" s="107">
        <v>0.92490215264187869</v>
      </c>
      <c r="I599" s="107">
        <v>0.90348583877995647</v>
      </c>
      <c r="J599" s="107">
        <v>0.93870314083080042</v>
      </c>
      <c r="K599" s="107">
        <v>0.83300534157998318</v>
      </c>
      <c r="L599" s="107">
        <v>0.874110063498172</v>
      </c>
      <c r="M599" s="107">
        <v>0.87806996381182145</v>
      </c>
      <c r="N599" s="107">
        <v>0.87186398507153229</v>
      </c>
      <c r="O599" s="28"/>
    </row>
    <row r="600" spans="2:15" x14ac:dyDescent="0.2">
      <c r="B600" s="174"/>
      <c r="C600" s="171"/>
      <c r="D600" s="171"/>
      <c r="E600" s="139" t="s">
        <v>417</v>
      </c>
      <c r="F600" s="104">
        <v>0.94986272715387632</v>
      </c>
      <c r="G600" s="104">
        <v>0.96441777715760835</v>
      </c>
      <c r="H600" s="104">
        <v>0.91866478608368596</v>
      </c>
      <c r="I600" s="104">
        <v>0.93348254878645864</v>
      </c>
      <c r="J600" s="104">
        <v>0.93453237410071943</v>
      </c>
      <c r="K600" s="104">
        <v>0.82774830434490632</v>
      </c>
      <c r="L600" s="104">
        <v>0.86963557511813061</v>
      </c>
      <c r="M600" s="104">
        <v>0.85796557525559725</v>
      </c>
      <c r="N600" s="104">
        <v>0.85031419896914495</v>
      </c>
      <c r="O600" s="28"/>
    </row>
    <row r="601" spans="2:15" x14ac:dyDescent="0.2">
      <c r="B601" s="174"/>
      <c r="C601" s="171"/>
      <c r="D601" s="171"/>
      <c r="E601" s="140" t="s">
        <v>418</v>
      </c>
      <c r="F601" s="107">
        <v>0.97145304025121326</v>
      </c>
      <c r="G601" s="107">
        <v>0.98399085191538027</v>
      </c>
      <c r="H601" s="107">
        <v>0.96590909090909094</v>
      </c>
      <c r="I601" s="107">
        <v>0.97315096251266464</v>
      </c>
      <c r="J601" s="107">
        <v>0.95684183802995681</v>
      </c>
      <c r="K601" s="107">
        <v>0.83562260752082862</v>
      </c>
      <c r="L601" s="107">
        <v>0.86517837601225656</v>
      </c>
      <c r="M601" s="107">
        <v>0.90584269662921346</v>
      </c>
      <c r="N601" s="107">
        <v>0.91570520367318109</v>
      </c>
      <c r="O601" s="28"/>
    </row>
    <row r="602" spans="2:15" x14ac:dyDescent="0.2">
      <c r="B602" s="174"/>
      <c r="C602" s="171"/>
      <c r="D602" s="172"/>
      <c r="E602" s="139" t="s">
        <v>401</v>
      </c>
      <c r="F602" s="104">
        <v>0.94526852118173976</v>
      </c>
      <c r="G602" s="104">
        <v>0.9657881958239527</v>
      </c>
      <c r="H602" s="104">
        <v>0.9302480118325438</v>
      </c>
      <c r="I602" s="104">
        <v>0.92342342342342343</v>
      </c>
      <c r="J602" s="104">
        <v>0.94096862338641285</v>
      </c>
      <c r="K602" s="104">
        <v>0.83595975374437193</v>
      </c>
      <c r="L602" s="104">
        <v>0.87721030634271802</v>
      </c>
      <c r="M602" s="104">
        <v>0.88060747135528483</v>
      </c>
      <c r="N602" s="104">
        <v>0.87628662404660229</v>
      </c>
      <c r="O602" s="28"/>
    </row>
    <row r="603" spans="2:15" x14ac:dyDescent="0.2">
      <c r="B603" s="174"/>
      <c r="C603" s="171"/>
      <c r="D603" s="173" t="s">
        <v>358</v>
      </c>
      <c r="E603" s="140" t="s">
        <v>415</v>
      </c>
      <c r="F603" s="107">
        <v>0.57894736842105265</v>
      </c>
      <c r="G603" s="107">
        <v>0.99029126213592233</v>
      </c>
      <c r="H603" s="107">
        <v>1</v>
      </c>
      <c r="I603" s="107">
        <v>0.99530516431924887</v>
      </c>
      <c r="J603" s="107">
        <v>1</v>
      </c>
      <c r="K603" s="107">
        <v>0.95546558704453444</v>
      </c>
      <c r="L603" s="107">
        <v>0.95636363636363642</v>
      </c>
      <c r="M603" s="107">
        <v>0.98854961832061072</v>
      </c>
      <c r="N603" s="107">
        <v>0.98095238095238091</v>
      </c>
      <c r="O603" s="28"/>
    </row>
    <row r="604" spans="2:15" x14ac:dyDescent="0.2">
      <c r="B604" s="174"/>
      <c r="C604" s="171"/>
      <c r="D604" s="174"/>
      <c r="E604" s="139" t="s">
        <v>416</v>
      </c>
      <c r="F604" s="104">
        <v>0.5915721231766613</v>
      </c>
      <c r="G604" s="104">
        <v>0.97614107883817425</v>
      </c>
      <c r="H604" s="104">
        <v>0.97375565610859727</v>
      </c>
      <c r="I604" s="104">
        <v>0.98747763864042937</v>
      </c>
      <c r="J604" s="104">
        <v>0.98539518900343648</v>
      </c>
      <c r="K604" s="104">
        <v>0.97589285714285712</v>
      </c>
      <c r="L604" s="104">
        <v>0.93864013266998336</v>
      </c>
      <c r="M604" s="104">
        <v>0.97550111358574609</v>
      </c>
      <c r="N604" s="104">
        <v>0.98075601374570442</v>
      </c>
      <c r="O604" s="28"/>
    </row>
    <row r="605" spans="2:15" x14ac:dyDescent="0.2">
      <c r="B605" s="174"/>
      <c r="C605" s="171"/>
      <c r="D605" s="174"/>
      <c r="E605" s="139" t="s">
        <v>417</v>
      </c>
      <c r="F605" s="104">
        <v>0.58499999999999996</v>
      </c>
      <c r="G605" s="104">
        <v>0.97682119205298013</v>
      </c>
      <c r="H605" s="104">
        <v>0.93562874251497008</v>
      </c>
      <c r="I605" s="104">
        <v>0.99426111908177905</v>
      </c>
      <c r="J605" s="104">
        <v>0.98273381294964024</v>
      </c>
      <c r="K605" s="104">
        <v>0.98129496402877703</v>
      </c>
      <c r="L605" s="104">
        <v>0.93397524071526827</v>
      </c>
      <c r="M605" s="104">
        <v>0.97365119196988703</v>
      </c>
      <c r="N605" s="104">
        <v>0.96520618556701032</v>
      </c>
      <c r="O605" s="28"/>
    </row>
    <row r="606" spans="2:15" ht="12.6" customHeight="1" x14ac:dyDescent="0.2">
      <c r="B606" s="174"/>
      <c r="C606" s="171"/>
      <c r="D606" s="174"/>
      <c r="E606" s="140" t="s">
        <v>418</v>
      </c>
      <c r="F606" s="107">
        <v>0.98378378378378384</v>
      </c>
      <c r="G606" s="107">
        <v>1</v>
      </c>
      <c r="H606" s="107">
        <v>0.95391705069124422</v>
      </c>
      <c r="I606" s="107">
        <v>0.99629629629629635</v>
      </c>
      <c r="J606" s="107">
        <v>0.99180327868852458</v>
      </c>
      <c r="K606" s="107">
        <v>0.98814229249011853</v>
      </c>
      <c r="L606" s="107">
        <v>0.96959459459459463</v>
      </c>
      <c r="M606" s="107">
        <v>0.9850746268656716</v>
      </c>
      <c r="N606" s="107">
        <v>0.97</v>
      </c>
      <c r="O606" s="28"/>
    </row>
    <row r="607" spans="2:15" ht="12.6" customHeight="1" x14ac:dyDescent="0.2">
      <c r="B607" s="174"/>
      <c r="C607" s="172"/>
      <c r="D607" s="175"/>
      <c r="E607" s="139" t="s">
        <v>401</v>
      </c>
      <c r="F607" s="104">
        <v>0.61851390618513902</v>
      </c>
      <c r="G607" s="104">
        <v>0.98032290615539863</v>
      </c>
      <c r="H607" s="104">
        <v>0.96272727272727276</v>
      </c>
      <c r="I607" s="104">
        <v>0.99129677980852915</v>
      </c>
      <c r="J607" s="104">
        <v>0.98680851063829789</v>
      </c>
      <c r="K607" s="104">
        <v>0.97667386609071272</v>
      </c>
      <c r="L607" s="104">
        <v>0.9428913738019169</v>
      </c>
      <c r="M607" s="104">
        <v>0.97718773373223633</v>
      </c>
      <c r="N607" s="104">
        <v>0.97540407589599443</v>
      </c>
      <c r="O607" s="28"/>
    </row>
    <row r="608" spans="2:15" ht="12" customHeight="1" x14ac:dyDescent="0.2">
      <c r="B608" s="174"/>
      <c r="C608" s="173" t="s">
        <v>148</v>
      </c>
      <c r="D608" s="170" t="s">
        <v>357</v>
      </c>
      <c r="E608" s="140" t="s">
        <v>415</v>
      </c>
      <c r="F608" s="107">
        <v>0.99099606077658975</v>
      </c>
      <c r="G608" s="107">
        <v>0.99511897498474677</v>
      </c>
      <c r="H608" s="107">
        <v>0.99114484503478806</v>
      </c>
      <c r="I608" s="107">
        <v>0.9961464354527938</v>
      </c>
      <c r="J608" s="107">
        <v>0.98179366149696556</v>
      </c>
      <c r="K608" s="107">
        <v>0.97786720321931586</v>
      </c>
      <c r="L608" s="107">
        <v>0.9704697986577181</v>
      </c>
      <c r="M608" s="107">
        <v>0.97951807228915666</v>
      </c>
      <c r="N608" s="107">
        <v>0.98150887573964496</v>
      </c>
      <c r="O608" s="28"/>
    </row>
    <row r="609" spans="2:15" x14ac:dyDescent="0.2">
      <c r="B609" s="174"/>
      <c r="C609" s="174"/>
      <c r="D609" s="171"/>
      <c r="E609" s="139" t="s">
        <v>416</v>
      </c>
      <c r="F609" s="104">
        <v>0.99306545074570152</v>
      </c>
      <c r="G609" s="104">
        <v>0.99322533136966129</v>
      </c>
      <c r="H609" s="104">
        <v>0.99440886449120669</v>
      </c>
      <c r="I609" s="104">
        <v>0.99276749627738781</v>
      </c>
      <c r="J609" s="104">
        <v>0.98296863210089469</v>
      </c>
      <c r="K609" s="104">
        <v>0.87019969278033793</v>
      </c>
      <c r="L609" s="104">
        <v>0.97036625971143176</v>
      </c>
      <c r="M609" s="104">
        <v>0.97502312673450509</v>
      </c>
      <c r="N609" s="104">
        <v>0.98397816282933781</v>
      </c>
      <c r="O609" s="28"/>
    </row>
    <row r="610" spans="2:15" x14ac:dyDescent="0.2">
      <c r="B610" s="174"/>
      <c r="C610" s="174"/>
      <c r="D610" s="171"/>
      <c r="E610" s="140" t="s">
        <v>417</v>
      </c>
      <c r="F610" s="107">
        <v>0.98101924076963076</v>
      </c>
      <c r="G610" s="107">
        <v>0.97484360441900708</v>
      </c>
      <c r="H610" s="107">
        <v>0.9892698246532321</v>
      </c>
      <c r="I610" s="107">
        <v>0.98663246016743178</v>
      </c>
      <c r="J610" s="107">
        <v>0.98090022706023772</v>
      </c>
      <c r="K610" s="107">
        <v>0.79253002507588755</v>
      </c>
      <c r="L610" s="107">
        <v>0.96882018760734578</v>
      </c>
      <c r="M610" s="107">
        <v>0.96155988857938723</v>
      </c>
      <c r="N610" s="107">
        <v>0.97166336072541792</v>
      </c>
      <c r="O610" s="28"/>
    </row>
    <row r="611" spans="2:15" x14ac:dyDescent="0.2">
      <c r="B611" s="174"/>
      <c r="C611" s="174"/>
      <c r="D611" s="171"/>
      <c r="E611" s="139" t="s">
        <v>418</v>
      </c>
      <c r="F611" s="104">
        <v>0.98448070035813773</v>
      </c>
      <c r="G611" s="104">
        <v>0.97986577181208057</v>
      </c>
      <c r="H611" s="104">
        <v>0.98606418918918914</v>
      </c>
      <c r="I611" s="104">
        <v>0.99026248941574935</v>
      </c>
      <c r="J611" s="104">
        <v>0.98592132505175989</v>
      </c>
      <c r="K611" s="104">
        <v>0.89680589680589684</v>
      </c>
      <c r="L611" s="104">
        <v>0.97078046905036519</v>
      </c>
      <c r="M611" s="104">
        <v>0.97348160821214713</v>
      </c>
      <c r="N611" s="104">
        <v>0.98471615720524019</v>
      </c>
      <c r="O611" s="28"/>
    </row>
    <row r="612" spans="2:15" x14ac:dyDescent="0.2">
      <c r="B612" s="174"/>
      <c r="C612" s="174"/>
      <c r="D612" s="172"/>
      <c r="E612" s="140" t="s">
        <v>401</v>
      </c>
      <c r="F612" s="107">
        <v>0.98782709138566793</v>
      </c>
      <c r="G612" s="107">
        <v>0.98554394364900322</v>
      </c>
      <c r="H612" s="107">
        <v>0.99141310434944929</v>
      </c>
      <c r="I612" s="107">
        <v>0.99054373522458627</v>
      </c>
      <c r="J612" s="107">
        <v>0.98247991481947539</v>
      </c>
      <c r="K612" s="107">
        <v>0.85259891388673392</v>
      </c>
      <c r="L612" s="107">
        <v>0.96985970004837929</v>
      </c>
      <c r="M612" s="107">
        <v>0.9703419751841017</v>
      </c>
      <c r="N612" s="107">
        <v>0.97934748509881842</v>
      </c>
      <c r="O612" s="28"/>
    </row>
    <row r="613" spans="2:15" x14ac:dyDescent="0.2">
      <c r="B613" s="174"/>
      <c r="C613" s="174"/>
      <c r="D613" s="173" t="s">
        <v>358</v>
      </c>
      <c r="E613" s="139" t="s">
        <v>415</v>
      </c>
      <c r="F613" s="104">
        <v>0.97478991596638653</v>
      </c>
      <c r="G613" s="104">
        <v>0.99585062240663902</v>
      </c>
      <c r="H613" s="104">
        <v>0.97931034482758617</v>
      </c>
      <c r="I613" s="104">
        <v>0.97058823529411764</v>
      </c>
      <c r="J613" s="104">
        <v>0.87227414330218067</v>
      </c>
      <c r="K613" s="104">
        <v>0.82857142857142863</v>
      </c>
      <c r="L613" s="104">
        <v>0.78695652173913044</v>
      </c>
      <c r="M613" s="104">
        <v>0.89846153846153842</v>
      </c>
      <c r="N613" s="104">
        <v>0.87252124645892348</v>
      </c>
      <c r="O613" s="28"/>
    </row>
    <row r="614" spans="2:15" x14ac:dyDescent="0.2">
      <c r="B614" s="174"/>
      <c r="C614" s="174"/>
      <c r="D614" s="174"/>
      <c r="E614" s="140" t="s">
        <v>416</v>
      </c>
      <c r="F614" s="107">
        <v>0.98780487804878048</v>
      </c>
      <c r="G614" s="107">
        <v>0.9903691813804173</v>
      </c>
      <c r="H614" s="107">
        <v>0.98571428571428577</v>
      </c>
      <c r="I614" s="107">
        <v>0.98638529611980941</v>
      </c>
      <c r="J614" s="107">
        <v>0.95305164319248825</v>
      </c>
      <c r="K614" s="107">
        <v>0.92954708842559308</v>
      </c>
      <c r="L614" s="107">
        <v>0.92995169082125606</v>
      </c>
      <c r="M614" s="107">
        <v>0.95744680851063835</v>
      </c>
      <c r="N614" s="107">
        <v>0.96973684210526312</v>
      </c>
      <c r="O614" s="28"/>
    </row>
    <row r="615" spans="2:15" x14ac:dyDescent="0.2">
      <c r="B615" s="174"/>
      <c r="C615" s="174"/>
      <c r="D615" s="174"/>
      <c r="E615" s="139" t="s">
        <v>417</v>
      </c>
      <c r="F615" s="104">
        <v>0.96126255380200865</v>
      </c>
      <c r="G615" s="104">
        <v>0.99382716049382713</v>
      </c>
      <c r="H615" s="104">
        <v>0.98444444444444446</v>
      </c>
      <c r="I615" s="104">
        <v>0.98985801217038538</v>
      </c>
      <c r="J615" s="104">
        <v>0.98539435248296003</v>
      </c>
      <c r="K615" s="104">
        <v>0.97453476983349652</v>
      </c>
      <c r="L615" s="104">
        <v>0.96547756041426924</v>
      </c>
      <c r="M615" s="104">
        <v>0.96195121951219509</v>
      </c>
      <c r="N615" s="104">
        <v>0.97685631629701064</v>
      </c>
      <c r="O615" s="28"/>
    </row>
    <row r="616" spans="2:15" ht="12.6" customHeight="1" x14ac:dyDescent="0.2">
      <c r="B616" s="174"/>
      <c r="C616" s="174"/>
      <c r="D616" s="174"/>
      <c r="E616" s="140" t="s">
        <v>418</v>
      </c>
      <c r="F616" s="107">
        <v>0.9683377308707124</v>
      </c>
      <c r="G616" s="107">
        <v>0.99350649350649356</v>
      </c>
      <c r="H616" s="107">
        <v>0.9747474747474747</v>
      </c>
      <c r="I616" s="107">
        <v>0.99731182795698925</v>
      </c>
      <c r="J616" s="107">
        <v>0.99726775956284153</v>
      </c>
      <c r="K616" s="107">
        <v>0.96919431279620849</v>
      </c>
      <c r="L616" s="107">
        <v>0.97911832946635735</v>
      </c>
      <c r="M616" s="107">
        <v>0.97777777777777775</v>
      </c>
      <c r="N616" s="107">
        <v>0.97674418604651159</v>
      </c>
      <c r="O616" s="28"/>
    </row>
    <row r="617" spans="2:15" ht="12.6" customHeight="1" x14ac:dyDescent="0.2">
      <c r="B617" s="175"/>
      <c r="C617" s="175"/>
      <c r="D617" s="175"/>
      <c r="E617" s="139" t="s">
        <v>401</v>
      </c>
      <c r="F617" s="104">
        <v>0.97603574329813159</v>
      </c>
      <c r="G617" s="104">
        <v>0.99238854657484599</v>
      </c>
      <c r="H617" s="104">
        <v>0.98319615912208502</v>
      </c>
      <c r="I617" s="104">
        <v>0.98723268432812006</v>
      </c>
      <c r="J617" s="104">
        <v>0.96037441497659903</v>
      </c>
      <c r="K617" s="104">
        <v>0.94059087989723833</v>
      </c>
      <c r="L617" s="104">
        <v>0.93686868686868685</v>
      </c>
      <c r="M617" s="104">
        <v>0.95573822320581725</v>
      </c>
      <c r="N617" s="104">
        <v>0.96275495122672183</v>
      </c>
      <c r="O617" s="28"/>
    </row>
    <row r="618" spans="2:15" ht="12" customHeight="1" x14ac:dyDescent="0.2">
      <c r="B618" s="170" t="s">
        <v>344</v>
      </c>
      <c r="C618" s="170" t="s">
        <v>225</v>
      </c>
      <c r="D618" s="170" t="s">
        <v>357</v>
      </c>
      <c r="E618" s="139" t="s">
        <v>415</v>
      </c>
      <c r="F618" s="104">
        <v>0.98430493273542596</v>
      </c>
      <c r="G618" s="104">
        <v>0.95951563347189595</v>
      </c>
      <c r="H618" s="104">
        <v>0.96564382530120485</v>
      </c>
      <c r="I618" s="104">
        <v>0.95081258644536648</v>
      </c>
      <c r="J618" s="104">
        <v>0.96002076843198336</v>
      </c>
      <c r="K618" s="104">
        <v>0.93547054449310085</v>
      </c>
      <c r="L618" s="104">
        <v>0.9528708133971292</v>
      </c>
      <c r="M618" s="104">
        <v>0.94807449494949492</v>
      </c>
      <c r="N618" s="104">
        <v>0.94371467239869433</v>
      </c>
      <c r="O618" s="28"/>
    </row>
    <row r="619" spans="2:15" ht="12.6" customHeight="1" x14ac:dyDescent="0.2">
      <c r="B619" s="171"/>
      <c r="C619" s="171"/>
      <c r="D619" s="171"/>
      <c r="E619" s="140" t="s">
        <v>416</v>
      </c>
      <c r="F619" s="107">
        <v>0.97214497107419584</v>
      </c>
      <c r="G619" s="107">
        <v>0.93404723069285867</v>
      </c>
      <c r="H619" s="107">
        <v>0.94426067288662707</v>
      </c>
      <c r="I619" s="107">
        <v>0.92458616922947656</v>
      </c>
      <c r="J619" s="107">
        <v>0.93523516854085365</v>
      </c>
      <c r="K619" s="107">
        <v>0.87437782423956301</v>
      </c>
      <c r="L619" s="107">
        <v>0.89221400722398259</v>
      </c>
      <c r="M619" s="107">
        <v>0.8909701053532274</v>
      </c>
      <c r="N619" s="107">
        <v>0.89607691367580555</v>
      </c>
      <c r="O619" s="28"/>
    </row>
    <row r="620" spans="2:15" x14ac:dyDescent="0.2">
      <c r="B620" s="171"/>
      <c r="C620" s="171"/>
      <c r="D620" s="171"/>
      <c r="E620" s="139" t="s">
        <v>417</v>
      </c>
      <c r="F620" s="104">
        <v>0.94064480982567356</v>
      </c>
      <c r="G620" s="104">
        <v>0.85955960097457818</v>
      </c>
      <c r="H620" s="104">
        <v>0.8613657454561916</v>
      </c>
      <c r="I620" s="104">
        <v>0.84173563541284002</v>
      </c>
      <c r="J620" s="104">
        <v>0.87128487927793952</v>
      </c>
      <c r="K620" s="104">
        <v>0.84004602991944766</v>
      </c>
      <c r="L620" s="104">
        <v>0.84253841217108993</v>
      </c>
      <c r="M620" s="104">
        <v>0.84321552972486402</v>
      </c>
      <c r="N620" s="104">
        <v>0.82534039028726114</v>
      </c>
      <c r="O620" s="28"/>
    </row>
    <row r="621" spans="2:15" x14ac:dyDescent="0.2">
      <c r="B621" s="171"/>
      <c r="C621" s="171"/>
      <c r="D621" s="171"/>
      <c r="E621" s="140" t="s">
        <v>418</v>
      </c>
      <c r="F621" s="107">
        <v>0.95558600677091732</v>
      </c>
      <c r="G621" s="107">
        <v>0.90437263823552094</v>
      </c>
      <c r="H621" s="107">
        <v>0.89141856392294216</v>
      </c>
      <c r="I621" s="107">
        <v>0.88117891122397884</v>
      </c>
      <c r="J621" s="107">
        <v>0.90507956361614894</v>
      </c>
      <c r="K621" s="107">
        <v>0.89897131957217791</v>
      </c>
      <c r="L621" s="107">
        <v>0.87844713863936175</v>
      </c>
      <c r="M621" s="107">
        <v>0.88438133874239355</v>
      </c>
      <c r="N621" s="107">
        <v>0.88185971202220548</v>
      </c>
      <c r="O621" s="28"/>
    </row>
    <row r="622" spans="2:15" x14ac:dyDescent="0.2">
      <c r="B622" s="171"/>
      <c r="C622" s="171"/>
      <c r="D622" s="172"/>
      <c r="E622" s="139" t="s">
        <v>401</v>
      </c>
      <c r="F622" s="104">
        <v>0.96176192924959125</v>
      </c>
      <c r="G622" s="104">
        <v>0.90982585262669868</v>
      </c>
      <c r="H622" s="104">
        <v>0.91439076761772076</v>
      </c>
      <c r="I622" s="104">
        <v>0.89569922502269073</v>
      </c>
      <c r="J622" s="104">
        <v>0.91330362998370596</v>
      </c>
      <c r="K622" s="104">
        <v>0.87021457979500261</v>
      </c>
      <c r="L622" s="104">
        <v>0.87899523165070892</v>
      </c>
      <c r="M622" s="104">
        <v>0.8791906431842107</v>
      </c>
      <c r="N622" s="104">
        <v>0.87549429073772689</v>
      </c>
      <c r="O622" s="28"/>
    </row>
    <row r="623" spans="2:15" x14ac:dyDescent="0.2">
      <c r="B623" s="171"/>
      <c r="C623" s="171"/>
      <c r="D623" s="173" t="s">
        <v>358</v>
      </c>
      <c r="E623" s="140" t="s">
        <v>415</v>
      </c>
      <c r="F623" s="107">
        <v>0.93814432989690721</v>
      </c>
      <c r="G623" s="107">
        <v>0.9251141552511416</v>
      </c>
      <c r="H623" s="107">
        <v>0.93054393305439331</v>
      </c>
      <c r="I623" s="107">
        <v>0.92559999999999998</v>
      </c>
      <c r="J623" s="107">
        <v>0.96064257028112454</v>
      </c>
      <c r="K623" s="107">
        <v>0.9262844378257632</v>
      </c>
      <c r="L623" s="107">
        <v>0.93710118505013673</v>
      </c>
      <c r="M623" s="107">
        <v>0.98152096659559351</v>
      </c>
      <c r="N623" s="107">
        <v>0.98348745046235142</v>
      </c>
      <c r="O623" s="28"/>
    </row>
    <row r="624" spans="2:15" x14ac:dyDescent="0.2">
      <c r="B624" s="171"/>
      <c r="C624" s="171"/>
      <c r="D624" s="174"/>
      <c r="E624" s="139" t="s">
        <v>416</v>
      </c>
      <c r="F624" s="104">
        <v>0.93486739469578783</v>
      </c>
      <c r="G624" s="104">
        <v>0.92032967032967028</v>
      </c>
      <c r="H624" s="104">
        <v>0.92836416394631849</v>
      </c>
      <c r="I624" s="104">
        <v>0.92295021961932655</v>
      </c>
      <c r="J624" s="104">
        <v>0.95485210171250645</v>
      </c>
      <c r="K624" s="104">
        <v>0.95614035087719296</v>
      </c>
      <c r="L624" s="104">
        <v>0.95706843901562777</v>
      </c>
      <c r="M624" s="104">
        <v>0.97307260778970994</v>
      </c>
      <c r="N624" s="104">
        <v>0.97566043336301578</v>
      </c>
      <c r="O624" s="28"/>
    </row>
    <row r="625" spans="2:15" x14ac:dyDescent="0.2">
      <c r="B625" s="171"/>
      <c r="C625" s="171"/>
      <c r="D625" s="174"/>
      <c r="E625" s="140" t="s">
        <v>417</v>
      </c>
      <c r="F625" s="107">
        <v>0.94283079760258182</v>
      </c>
      <c r="G625" s="107">
        <v>0.92314526876943581</v>
      </c>
      <c r="H625" s="107">
        <v>0.93600682593856654</v>
      </c>
      <c r="I625" s="107">
        <v>0.91426403641881637</v>
      </c>
      <c r="J625" s="107">
        <v>0.93117261471230883</v>
      </c>
      <c r="K625" s="107">
        <v>0.9847381200138744</v>
      </c>
      <c r="L625" s="107">
        <v>0.95487967914438499</v>
      </c>
      <c r="M625" s="107">
        <v>0.93859929645027185</v>
      </c>
      <c r="N625" s="107">
        <v>0.92511933174224348</v>
      </c>
      <c r="O625" s="28"/>
    </row>
    <row r="626" spans="2:15" ht="12.6" customHeight="1" x14ac:dyDescent="0.2">
      <c r="B626" s="171"/>
      <c r="C626" s="171"/>
      <c r="D626" s="174"/>
      <c r="E626" s="139" t="s">
        <v>418</v>
      </c>
      <c r="F626" s="104">
        <v>0.96265060240963851</v>
      </c>
      <c r="G626" s="104">
        <v>0.92189349112426033</v>
      </c>
      <c r="H626" s="104">
        <v>0.96412037037037035</v>
      </c>
      <c r="I626" s="104">
        <v>0.96875</v>
      </c>
      <c r="J626" s="104">
        <v>0.9711934156378601</v>
      </c>
      <c r="K626" s="104">
        <v>0.98814229249011853</v>
      </c>
      <c r="L626" s="104">
        <v>0.96542056074766358</v>
      </c>
      <c r="M626" s="104">
        <v>0.94255663430420711</v>
      </c>
      <c r="N626" s="104">
        <v>0.92601431980906923</v>
      </c>
      <c r="O626" s="28"/>
    </row>
    <row r="627" spans="2:15" ht="12.6" customHeight="1" x14ac:dyDescent="0.2">
      <c r="B627" s="171"/>
      <c r="C627" s="172"/>
      <c r="D627" s="175"/>
      <c r="E627" s="140" t="s">
        <v>401</v>
      </c>
      <c r="F627" s="107">
        <v>0.93960374946740521</v>
      </c>
      <c r="G627" s="107">
        <v>0.92166614858563878</v>
      </c>
      <c r="H627" s="107">
        <v>0.93354845215286886</v>
      </c>
      <c r="I627" s="107">
        <v>0.92531522793404464</v>
      </c>
      <c r="J627" s="107">
        <v>0.95094936708860756</v>
      </c>
      <c r="K627" s="107">
        <v>0.9629026420557365</v>
      </c>
      <c r="L627" s="107">
        <v>0.95524892783889614</v>
      </c>
      <c r="M627" s="107">
        <v>0.96194520776084602</v>
      </c>
      <c r="N627" s="107">
        <v>0.95855687738123008</v>
      </c>
      <c r="O627" s="28"/>
    </row>
    <row r="628" spans="2:15" ht="12" customHeight="1" x14ac:dyDescent="0.2">
      <c r="B628" s="171"/>
      <c r="C628" s="173" t="s">
        <v>151</v>
      </c>
      <c r="D628" s="170" t="s">
        <v>357</v>
      </c>
      <c r="E628" s="139" t="s">
        <v>415</v>
      </c>
      <c r="F628" s="104">
        <v>0.95237012617937933</v>
      </c>
      <c r="G628" s="104">
        <v>0.9222301986121082</v>
      </c>
      <c r="H628" s="104">
        <v>0.92336381135707413</v>
      </c>
      <c r="I628" s="104">
        <v>0.94177932839075451</v>
      </c>
      <c r="J628" s="104">
        <v>0.93537378692545592</v>
      </c>
      <c r="K628" s="104">
        <v>0.92986824359373377</v>
      </c>
      <c r="L628" s="104">
        <v>0.94513368983957224</v>
      </c>
      <c r="M628" s="104">
        <v>0.93655650754793962</v>
      </c>
      <c r="N628" s="104">
        <v>0.9371688115064345</v>
      </c>
      <c r="O628" s="28"/>
    </row>
    <row r="629" spans="2:15" x14ac:dyDescent="0.2">
      <c r="B629" s="171"/>
      <c r="C629" s="174"/>
      <c r="D629" s="171"/>
      <c r="E629" s="140" t="s">
        <v>416</v>
      </c>
      <c r="F629" s="107">
        <v>0.96401728673431042</v>
      </c>
      <c r="G629" s="107">
        <v>0.93505799755799757</v>
      </c>
      <c r="H629" s="107">
        <v>0.94316623201004535</v>
      </c>
      <c r="I629" s="107">
        <v>0.9290433505911444</v>
      </c>
      <c r="J629" s="107">
        <v>0.90936780328355993</v>
      </c>
      <c r="K629" s="107">
        <v>0.92909181914242811</v>
      </c>
      <c r="L629" s="107">
        <v>0.89959225280326194</v>
      </c>
      <c r="M629" s="107">
        <v>0.88589626253758946</v>
      </c>
      <c r="N629" s="107">
        <v>0.88766370615685686</v>
      </c>
      <c r="O629" s="28"/>
    </row>
    <row r="630" spans="2:15" x14ac:dyDescent="0.2">
      <c r="B630" s="171"/>
      <c r="C630" s="174"/>
      <c r="D630" s="171"/>
      <c r="E630" s="139" t="s">
        <v>417</v>
      </c>
      <c r="F630" s="104">
        <v>0.93776184947756303</v>
      </c>
      <c r="G630" s="104">
        <v>0.88281676945897414</v>
      </c>
      <c r="H630" s="104">
        <v>0.89327025551714279</v>
      </c>
      <c r="I630" s="104">
        <v>0.89594848006316619</v>
      </c>
      <c r="J630" s="104">
        <v>0.86496350364963503</v>
      </c>
      <c r="K630" s="104">
        <v>0.88174690007293943</v>
      </c>
      <c r="L630" s="104">
        <v>0.82107159333055069</v>
      </c>
      <c r="M630" s="104">
        <v>0.82909925362755554</v>
      </c>
      <c r="N630" s="104">
        <v>0.78604130138320671</v>
      </c>
      <c r="O630" s="28"/>
    </row>
    <row r="631" spans="2:15" ht="12.6" customHeight="1" x14ac:dyDescent="0.2">
      <c r="B631" s="171"/>
      <c r="C631" s="174"/>
      <c r="D631" s="171"/>
      <c r="E631" s="140" t="s">
        <v>418</v>
      </c>
      <c r="F631" s="107">
        <v>0.95159796201945346</v>
      </c>
      <c r="G631" s="107">
        <v>0.93092999766917872</v>
      </c>
      <c r="H631" s="107">
        <v>0.93857044987440053</v>
      </c>
      <c r="I631" s="107">
        <v>0.92443007020588464</v>
      </c>
      <c r="J631" s="107">
        <v>0.91457131872356789</v>
      </c>
      <c r="K631" s="107">
        <v>0.91856250481992752</v>
      </c>
      <c r="L631" s="107">
        <v>0.87646168661438983</v>
      </c>
      <c r="M631" s="107">
        <v>0.896295294753921</v>
      </c>
      <c r="N631" s="107">
        <v>0.89038151531434717</v>
      </c>
      <c r="O631" s="28"/>
    </row>
    <row r="632" spans="2:15" ht="12.6" customHeight="1" x14ac:dyDescent="0.2">
      <c r="B632" s="171"/>
      <c r="C632" s="174"/>
      <c r="D632" s="172"/>
      <c r="E632" s="139" t="s">
        <v>401</v>
      </c>
      <c r="F632" s="104">
        <v>0.95264108627926658</v>
      </c>
      <c r="G632" s="104">
        <v>0.91571489756585056</v>
      </c>
      <c r="H632" s="104">
        <v>0.92396472220978643</v>
      </c>
      <c r="I632" s="104">
        <v>0.91780341857877534</v>
      </c>
      <c r="J632" s="104">
        <v>0.89603261326384798</v>
      </c>
      <c r="K632" s="104">
        <v>0.91077137708539213</v>
      </c>
      <c r="L632" s="104">
        <v>0.87156701113836499</v>
      </c>
      <c r="M632" s="104">
        <v>0.87105551753423982</v>
      </c>
      <c r="N632" s="104">
        <v>0.85661171340932718</v>
      </c>
      <c r="O632" s="28"/>
    </row>
    <row r="633" spans="2:15" x14ac:dyDescent="0.2">
      <c r="B633" s="171"/>
      <c r="C633" s="174"/>
      <c r="D633" s="173" t="s">
        <v>358</v>
      </c>
      <c r="E633" s="140" t="s">
        <v>415</v>
      </c>
      <c r="F633" s="107">
        <v>0.97120121258052294</v>
      </c>
      <c r="G633" s="107">
        <v>0.92790335151987524</v>
      </c>
      <c r="H633" s="107">
        <v>0.94537972315750096</v>
      </c>
      <c r="I633" s="107">
        <v>0.96438250096786682</v>
      </c>
      <c r="J633" s="107">
        <v>0.95974173946069119</v>
      </c>
      <c r="K633" s="107">
        <v>0.90206365862189575</v>
      </c>
      <c r="L633" s="107">
        <v>0.94019349164467902</v>
      </c>
      <c r="M633" s="107">
        <v>0.96057233704292533</v>
      </c>
      <c r="N633" s="107">
        <v>0.96256857050661504</v>
      </c>
      <c r="O633" s="28"/>
    </row>
    <row r="634" spans="2:15" x14ac:dyDescent="0.2">
      <c r="B634" s="171"/>
      <c r="C634" s="174"/>
      <c r="D634" s="174"/>
      <c r="E634" s="139" t="s">
        <v>416</v>
      </c>
      <c r="F634" s="104">
        <v>0.9840380370181695</v>
      </c>
      <c r="G634" s="104">
        <v>0.9663177443862907</v>
      </c>
      <c r="H634" s="104">
        <v>0.97576837416481066</v>
      </c>
      <c r="I634" s="104">
        <v>0.97592939288579839</v>
      </c>
      <c r="J634" s="104">
        <v>0.97554776511831731</v>
      </c>
      <c r="K634" s="104">
        <v>0.97380721404003878</v>
      </c>
      <c r="L634" s="104">
        <v>0.97719005014256222</v>
      </c>
      <c r="M634" s="104">
        <v>0.97667560321715818</v>
      </c>
      <c r="N634" s="104">
        <v>0.97147358819139229</v>
      </c>
      <c r="O634" s="28"/>
    </row>
    <row r="635" spans="2:15" x14ac:dyDescent="0.2">
      <c r="B635" s="171"/>
      <c r="C635" s="174"/>
      <c r="D635" s="174"/>
      <c r="E635" s="140" t="s">
        <v>417</v>
      </c>
      <c r="F635" s="107">
        <v>0.97766195085629193</v>
      </c>
      <c r="G635" s="107">
        <v>0.97047184170471845</v>
      </c>
      <c r="H635" s="107">
        <v>0.96755433119069478</v>
      </c>
      <c r="I635" s="107">
        <v>0.962261314088107</v>
      </c>
      <c r="J635" s="107">
        <v>0.95444685466377444</v>
      </c>
      <c r="K635" s="107">
        <v>0.99309392265193375</v>
      </c>
      <c r="L635" s="107">
        <v>0.97049277072882856</v>
      </c>
      <c r="M635" s="107">
        <v>0.95892133575520466</v>
      </c>
      <c r="N635" s="107">
        <v>0.94992071881606766</v>
      </c>
      <c r="O635" s="28"/>
    </row>
    <row r="636" spans="2:15" ht="12.6" customHeight="1" x14ac:dyDescent="0.2">
      <c r="B636" s="171"/>
      <c r="C636" s="174"/>
      <c r="D636" s="174"/>
      <c r="E636" s="139" t="s">
        <v>418</v>
      </c>
      <c r="F636" s="104">
        <v>0.98348745046235142</v>
      </c>
      <c r="G636" s="104">
        <v>0.97977883096366514</v>
      </c>
      <c r="H636" s="104">
        <v>0.98134777376654636</v>
      </c>
      <c r="I636" s="104">
        <v>0.9724651765468092</v>
      </c>
      <c r="J636" s="104">
        <v>0.97413524462449363</v>
      </c>
      <c r="K636" s="104">
        <v>0.99052413384660942</v>
      </c>
      <c r="L636" s="104">
        <v>0.97318007662835249</v>
      </c>
      <c r="M636" s="104">
        <v>0.96410386965376782</v>
      </c>
      <c r="N636" s="104">
        <v>0.97106109324758838</v>
      </c>
      <c r="O636" s="28"/>
    </row>
    <row r="637" spans="2:15" ht="12.6" customHeight="1" x14ac:dyDescent="0.2">
      <c r="B637" s="172"/>
      <c r="C637" s="175"/>
      <c r="D637" s="175"/>
      <c r="E637" s="140" t="s">
        <v>401</v>
      </c>
      <c r="F637" s="107">
        <v>0.980794701986755</v>
      </c>
      <c r="G637" s="107">
        <v>0.96513024392264046</v>
      </c>
      <c r="H637" s="107">
        <v>0.97087051692204074</v>
      </c>
      <c r="I637" s="107">
        <v>0.97034582377432232</v>
      </c>
      <c r="J637" s="107">
        <v>0.96760044689038771</v>
      </c>
      <c r="K637" s="107">
        <v>0.97344348176506146</v>
      </c>
      <c r="L637" s="107">
        <v>0.97086133710647327</v>
      </c>
      <c r="M637" s="107">
        <v>0.967741935483871</v>
      </c>
      <c r="N637" s="107">
        <v>0.9642870484515671</v>
      </c>
      <c r="O637" s="28"/>
    </row>
    <row r="638" spans="2:15" x14ac:dyDescent="0.2">
      <c r="B638" s="173" t="s">
        <v>294</v>
      </c>
      <c r="C638" s="170" t="s">
        <v>423</v>
      </c>
      <c r="D638" s="170" t="s">
        <v>357</v>
      </c>
      <c r="E638" s="139" t="s">
        <v>415</v>
      </c>
      <c r="F638" s="104">
        <v>0.93091416608513611</v>
      </c>
      <c r="G638" s="104">
        <v>0.92995424146427319</v>
      </c>
      <c r="H638" s="104">
        <v>0.93991260014566647</v>
      </c>
      <c r="I638" s="104">
        <v>0.94448640483383683</v>
      </c>
      <c r="J638" s="104">
        <v>0.96358118361153267</v>
      </c>
      <c r="K638" s="104">
        <v>0.97616345062429055</v>
      </c>
      <c r="L638" s="104">
        <v>0.93944887599709936</v>
      </c>
      <c r="M638" s="104">
        <v>0.92880143112701252</v>
      </c>
      <c r="N638" s="104">
        <v>0.9485879797248371</v>
      </c>
      <c r="O638" s="28"/>
    </row>
    <row r="639" spans="2:15" x14ac:dyDescent="0.2">
      <c r="B639" s="174"/>
      <c r="C639" s="171"/>
      <c r="D639" s="171"/>
      <c r="E639" s="140" t="s">
        <v>416</v>
      </c>
      <c r="F639" s="107">
        <v>0.9028858882711146</v>
      </c>
      <c r="G639" s="107">
        <v>0.89537519836771706</v>
      </c>
      <c r="H639" s="107">
        <v>0.90553765016114851</v>
      </c>
      <c r="I639" s="107">
        <v>0.92206279126808932</v>
      </c>
      <c r="J639" s="107">
        <v>0.90687903680943127</v>
      </c>
      <c r="K639" s="107">
        <v>0.92940268758438882</v>
      </c>
      <c r="L639" s="107">
        <v>0.8882776934749621</v>
      </c>
      <c r="M639" s="107">
        <v>0.88967551622418883</v>
      </c>
      <c r="N639" s="107">
        <v>0.88991131559645265</v>
      </c>
      <c r="O639" s="28"/>
    </row>
    <row r="640" spans="2:15" x14ac:dyDescent="0.2">
      <c r="B640" s="174"/>
      <c r="C640" s="171"/>
      <c r="D640" s="171"/>
      <c r="E640" s="139" t="s">
        <v>417</v>
      </c>
      <c r="F640" s="104">
        <v>0.82592005849378503</v>
      </c>
      <c r="G640" s="104">
        <v>0.81639492169878203</v>
      </c>
      <c r="H640" s="104">
        <v>0.84371657754010698</v>
      </c>
      <c r="I640" s="104">
        <v>0.83542234332425069</v>
      </c>
      <c r="J640" s="104">
        <v>0.81220590332240128</v>
      </c>
      <c r="K640" s="104">
        <v>0.85331401666063023</v>
      </c>
      <c r="L640" s="104">
        <v>0.82580265961354782</v>
      </c>
      <c r="M640" s="104">
        <v>0.80496982049071097</v>
      </c>
      <c r="N640" s="104">
        <v>0.79509089385942866</v>
      </c>
      <c r="O640" s="28"/>
    </row>
    <row r="641" spans="2:15" x14ac:dyDescent="0.2">
      <c r="B641" s="174"/>
      <c r="C641" s="171"/>
      <c r="D641" s="171"/>
      <c r="E641" s="140" t="s">
        <v>418</v>
      </c>
      <c r="F641" s="107">
        <v>0.89575713240673005</v>
      </c>
      <c r="G641" s="107">
        <v>0.90722035166479609</v>
      </c>
      <c r="H641" s="107">
        <v>0.90895577852099596</v>
      </c>
      <c r="I641" s="107">
        <v>0.90617376618502532</v>
      </c>
      <c r="J641" s="107">
        <v>0.90180247840781069</v>
      </c>
      <c r="K641" s="107">
        <v>0.88500784929356358</v>
      </c>
      <c r="L641" s="107">
        <v>0.87956860395446379</v>
      </c>
      <c r="M641" s="107">
        <v>0.89663461538461542</v>
      </c>
      <c r="N641" s="107">
        <v>0.90207039337474115</v>
      </c>
      <c r="O641" s="28"/>
    </row>
    <row r="642" spans="2:15" x14ac:dyDescent="0.2">
      <c r="B642" s="174"/>
      <c r="C642" s="171"/>
      <c r="D642" s="172"/>
      <c r="E642" s="139" t="s">
        <v>401</v>
      </c>
      <c r="F642" s="104">
        <v>0.87488253764525226</v>
      </c>
      <c r="G642" s="104">
        <v>0.86964302989261877</v>
      </c>
      <c r="H642" s="104">
        <v>0.88531367519238913</v>
      </c>
      <c r="I642" s="104">
        <v>0.88877197484922366</v>
      </c>
      <c r="J642" s="104">
        <v>0.87510214841175693</v>
      </c>
      <c r="K642" s="104">
        <v>0.89832061891797177</v>
      </c>
      <c r="L642" s="104">
        <v>0.86803613680361369</v>
      </c>
      <c r="M642" s="104">
        <v>0.86351574066314707</v>
      </c>
      <c r="N642" s="104">
        <v>0.86352314197995717</v>
      </c>
      <c r="O642" s="28"/>
    </row>
    <row r="643" spans="2:15" x14ac:dyDescent="0.2">
      <c r="B643" s="174"/>
      <c r="C643" s="171"/>
      <c r="D643" s="173" t="s">
        <v>358</v>
      </c>
      <c r="E643" s="139" t="s">
        <v>415</v>
      </c>
      <c r="F643" s="104">
        <v>0.90476190476190477</v>
      </c>
      <c r="G643" s="104">
        <v>0.86695278969957079</v>
      </c>
      <c r="H643" s="104">
        <v>0.88053097345132747</v>
      </c>
      <c r="I643" s="104">
        <v>0.910377358490566</v>
      </c>
      <c r="J643" s="104">
        <v>0.9214501510574018</v>
      </c>
      <c r="K643" s="104">
        <v>0.90519877675840976</v>
      </c>
      <c r="L643" s="104">
        <v>0.91362126245847175</v>
      </c>
      <c r="M643" s="104">
        <v>0.91758241758241754</v>
      </c>
      <c r="N643" s="104">
        <v>0.98888888888888893</v>
      </c>
      <c r="O643" s="28"/>
    </row>
    <row r="644" spans="2:15" ht="12.6" customHeight="1" x14ac:dyDescent="0.2">
      <c r="B644" s="174"/>
      <c r="C644" s="171"/>
      <c r="D644" s="174"/>
      <c r="E644" s="140" t="s">
        <v>416</v>
      </c>
      <c r="F644" s="107">
        <v>0.93870967741935485</v>
      </c>
      <c r="G644" s="107">
        <v>0.93856332703213607</v>
      </c>
      <c r="H644" s="107">
        <v>0.94693504117108873</v>
      </c>
      <c r="I644" s="107">
        <v>0.95792300805729635</v>
      </c>
      <c r="J644" s="107">
        <v>0.93960310612597064</v>
      </c>
      <c r="K644" s="107">
        <v>0.95740905057675241</v>
      </c>
      <c r="L644" s="107">
        <v>0.92911877394636011</v>
      </c>
      <c r="M644" s="107">
        <v>0.94801762114537447</v>
      </c>
      <c r="N644" s="107">
        <v>0.94237288135593222</v>
      </c>
      <c r="O644" s="28"/>
    </row>
    <row r="645" spans="2:15" x14ac:dyDescent="0.2">
      <c r="B645" s="174"/>
      <c r="C645" s="171"/>
      <c r="D645" s="174"/>
      <c r="E645" s="139" t="s">
        <v>417</v>
      </c>
      <c r="F645" s="104">
        <v>0.9543973941368078</v>
      </c>
      <c r="G645" s="104">
        <v>0.95283018867924529</v>
      </c>
      <c r="H645" s="104">
        <v>0.9805970149253731</v>
      </c>
      <c r="I645" s="104">
        <v>0.9748520710059172</v>
      </c>
      <c r="J645" s="104">
        <v>0.96148359486447932</v>
      </c>
      <c r="K645" s="104">
        <v>0.97357440890125169</v>
      </c>
      <c r="L645" s="104">
        <v>0.95325779036827196</v>
      </c>
      <c r="M645" s="104">
        <v>0.96621621621621623</v>
      </c>
      <c r="N645" s="104">
        <v>0.95077720207253891</v>
      </c>
      <c r="O645" s="28"/>
    </row>
    <row r="646" spans="2:15" ht="12.6" customHeight="1" x14ac:dyDescent="0.2">
      <c r="B646" s="174"/>
      <c r="C646" s="171"/>
      <c r="D646" s="174"/>
      <c r="E646" s="140" t="s">
        <v>418</v>
      </c>
      <c r="F646" s="107">
        <v>0.97058823529411764</v>
      </c>
      <c r="G646" s="107">
        <v>0.99170124481327804</v>
      </c>
      <c r="H646" s="107">
        <v>0.98340248962655596</v>
      </c>
      <c r="I646" s="107">
        <v>0.97818181818181815</v>
      </c>
      <c r="J646" s="107">
        <v>0.98523985239852396</v>
      </c>
      <c r="K646" s="107">
        <v>0.9965870307167235</v>
      </c>
      <c r="L646" s="107">
        <v>0.97499999999999998</v>
      </c>
      <c r="M646" s="107">
        <v>0.9847560975609756</v>
      </c>
      <c r="N646" s="107">
        <v>0.96</v>
      </c>
      <c r="O646" s="28"/>
    </row>
    <row r="647" spans="2:15" ht="12.6" customHeight="1" x14ac:dyDescent="0.2">
      <c r="B647" s="174"/>
      <c r="C647" s="172"/>
      <c r="D647" s="175"/>
      <c r="E647" s="139" t="s">
        <v>401</v>
      </c>
      <c r="F647" s="104">
        <v>0.94336810730253351</v>
      </c>
      <c r="G647" s="104">
        <v>0.94095940959409596</v>
      </c>
      <c r="H647" s="104">
        <v>0.95426008968609866</v>
      </c>
      <c r="I647" s="104">
        <v>0.9609649122807018</v>
      </c>
      <c r="J647" s="104">
        <v>0.94841592201462221</v>
      </c>
      <c r="K647" s="104">
        <v>0.95985401459854014</v>
      </c>
      <c r="L647" s="104">
        <v>0.94053142134120626</v>
      </c>
      <c r="M647" s="104">
        <v>0.95364238410596025</v>
      </c>
      <c r="N647" s="104">
        <v>0.95329249617151612</v>
      </c>
      <c r="O647" s="28"/>
    </row>
    <row r="648" spans="2:15" ht="12" customHeight="1" x14ac:dyDescent="0.2">
      <c r="B648" s="174"/>
      <c r="C648" s="173" t="s">
        <v>154</v>
      </c>
      <c r="D648" s="170" t="s">
        <v>357</v>
      </c>
      <c r="E648" s="140" t="s">
        <v>415</v>
      </c>
      <c r="F648" s="107">
        <v>0.94913928012519566</v>
      </c>
      <c r="G648" s="107">
        <v>0.93763080786940145</v>
      </c>
      <c r="H648" s="107">
        <v>0.95222268383880349</v>
      </c>
      <c r="I648" s="107">
        <v>0.95307443365695788</v>
      </c>
      <c r="J648" s="107">
        <v>0.96219657779546364</v>
      </c>
      <c r="K648" s="107">
        <v>0.95923913043478259</v>
      </c>
      <c r="L648" s="107">
        <v>0.93791118421052633</v>
      </c>
      <c r="M648" s="107">
        <v>0.94331983805668018</v>
      </c>
      <c r="N648" s="107">
        <v>0.93874365977370267</v>
      </c>
      <c r="O648" s="28"/>
    </row>
    <row r="649" spans="2:15" x14ac:dyDescent="0.2">
      <c r="B649" s="174"/>
      <c r="C649" s="174"/>
      <c r="D649" s="171"/>
      <c r="E649" s="139" t="s">
        <v>416</v>
      </c>
      <c r="F649" s="104">
        <v>0.92806667874614968</v>
      </c>
      <c r="G649" s="104">
        <v>0.91758414595784843</v>
      </c>
      <c r="H649" s="104">
        <v>0.92520811654526536</v>
      </c>
      <c r="I649" s="104">
        <v>0.92397580423425896</v>
      </c>
      <c r="J649" s="104">
        <v>0.92334470514516465</v>
      </c>
      <c r="K649" s="104">
        <v>0.93519994455610234</v>
      </c>
      <c r="L649" s="104">
        <v>0.8984743411927878</v>
      </c>
      <c r="M649" s="104">
        <v>0.90688259109311742</v>
      </c>
      <c r="N649" s="104">
        <v>0.91142499304202618</v>
      </c>
      <c r="O649" s="28"/>
    </row>
    <row r="650" spans="2:15" x14ac:dyDescent="0.2">
      <c r="B650" s="174"/>
      <c r="C650" s="174"/>
      <c r="D650" s="171"/>
      <c r="E650" s="140" t="s">
        <v>417</v>
      </c>
      <c r="F650" s="107">
        <v>0.83577486507324594</v>
      </c>
      <c r="G650" s="107">
        <v>0.82670702993609146</v>
      </c>
      <c r="H650" s="107">
        <v>0.83728278041074244</v>
      </c>
      <c r="I650" s="107">
        <v>0.85156683305601777</v>
      </c>
      <c r="J650" s="107">
        <v>0.83752141633352373</v>
      </c>
      <c r="K650" s="107">
        <v>0.86279740447007935</v>
      </c>
      <c r="L650" s="107">
        <v>0.83476186927032869</v>
      </c>
      <c r="M650" s="107">
        <v>0.81399573493404942</v>
      </c>
      <c r="N650" s="107">
        <v>0.79297503173931438</v>
      </c>
      <c r="O650" s="28"/>
    </row>
    <row r="651" spans="2:15" x14ac:dyDescent="0.2">
      <c r="B651" s="174"/>
      <c r="C651" s="174"/>
      <c r="D651" s="171"/>
      <c r="E651" s="139" t="s">
        <v>418</v>
      </c>
      <c r="F651" s="104">
        <v>0.8835916442048517</v>
      </c>
      <c r="G651" s="104">
        <v>0.88214571657325858</v>
      </c>
      <c r="H651" s="104">
        <v>0.89424364123159306</v>
      </c>
      <c r="I651" s="104">
        <v>0.90434471661004823</v>
      </c>
      <c r="J651" s="104">
        <v>0.88903178394267868</v>
      </c>
      <c r="K651" s="104">
        <v>0.89844033369604648</v>
      </c>
      <c r="L651" s="104">
        <v>0.87814521926671463</v>
      </c>
      <c r="M651" s="104">
        <v>0.87203965485588397</v>
      </c>
      <c r="N651" s="104">
        <v>0.86389488134928416</v>
      </c>
      <c r="O651" s="28"/>
    </row>
    <row r="652" spans="2:15" x14ac:dyDescent="0.2">
      <c r="B652" s="174"/>
      <c r="C652" s="174"/>
      <c r="D652" s="172"/>
      <c r="E652" s="140" t="s">
        <v>401</v>
      </c>
      <c r="F652" s="107">
        <v>0.88752369930810326</v>
      </c>
      <c r="G652" s="107">
        <v>0.87889018632279026</v>
      </c>
      <c r="H652" s="107">
        <v>0.88866851088261389</v>
      </c>
      <c r="I652" s="107">
        <v>0.89475389475389477</v>
      </c>
      <c r="J652" s="107">
        <v>0.88779695543259829</v>
      </c>
      <c r="K652" s="107">
        <v>0.90373464508505319</v>
      </c>
      <c r="L652" s="107">
        <v>0.87413836407780543</v>
      </c>
      <c r="M652" s="107">
        <v>0.87109441211367877</v>
      </c>
      <c r="N652" s="107">
        <v>0.86498862595645365</v>
      </c>
      <c r="O652" s="28"/>
    </row>
    <row r="653" spans="2:15" x14ac:dyDescent="0.2">
      <c r="B653" s="174"/>
      <c r="C653" s="174"/>
      <c r="D653" s="173" t="s">
        <v>358</v>
      </c>
      <c r="E653" s="139" t="s">
        <v>415</v>
      </c>
      <c r="F653" s="104">
        <v>0.83862068965517245</v>
      </c>
      <c r="G653" s="104">
        <v>0.84401451027811369</v>
      </c>
      <c r="H653" s="104">
        <v>0.96894409937888204</v>
      </c>
      <c r="I653" s="104">
        <v>0.91459074733096091</v>
      </c>
      <c r="J653" s="104">
        <v>0.93563218390804592</v>
      </c>
      <c r="K653" s="104">
        <v>0.90646651270207856</v>
      </c>
      <c r="L653" s="104">
        <v>0.78653113087674709</v>
      </c>
      <c r="M653" s="104">
        <v>0.96250000000000002</v>
      </c>
      <c r="N653" s="104">
        <v>0.96486486486486489</v>
      </c>
      <c r="O653" s="28"/>
    </row>
    <row r="654" spans="2:15" x14ac:dyDescent="0.2">
      <c r="B654" s="174"/>
      <c r="C654" s="174"/>
      <c r="D654" s="174"/>
      <c r="E654" s="140" t="s">
        <v>416</v>
      </c>
      <c r="F654" s="107">
        <v>0.95864548996104282</v>
      </c>
      <c r="G654" s="107">
        <v>0.96630160067396798</v>
      </c>
      <c r="H654" s="107">
        <v>0.96891495601173017</v>
      </c>
      <c r="I654" s="107">
        <v>0.97214161346488681</v>
      </c>
      <c r="J654" s="107">
        <v>0.97672388711085245</v>
      </c>
      <c r="K654" s="107">
        <v>0.96568188600417781</v>
      </c>
      <c r="L654" s="107">
        <v>0.95934446895682324</v>
      </c>
      <c r="M654" s="107">
        <v>0.97051886792452835</v>
      </c>
      <c r="N654" s="107">
        <v>0.97058823529411764</v>
      </c>
      <c r="O654" s="28"/>
    </row>
    <row r="655" spans="2:15" x14ac:dyDescent="0.2">
      <c r="B655" s="174"/>
      <c r="C655" s="174"/>
      <c r="D655" s="174"/>
      <c r="E655" s="139" t="s">
        <v>417</v>
      </c>
      <c r="F655" s="104">
        <v>0.93694779116465865</v>
      </c>
      <c r="G655" s="104">
        <v>0.93819152995040056</v>
      </c>
      <c r="H655" s="104">
        <v>0.95514950166112955</v>
      </c>
      <c r="I655" s="104">
        <v>0.9652719665271966</v>
      </c>
      <c r="J655" s="104">
        <v>0.95308641975308639</v>
      </c>
      <c r="K655" s="104">
        <v>0.97343616109682951</v>
      </c>
      <c r="L655" s="104">
        <v>0.91941228851291179</v>
      </c>
      <c r="M655" s="104">
        <v>0.92541924095322159</v>
      </c>
      <c r="N655" s="104">
        <v>0.93073770491803276</v>
      </c>
      <c r="O655" s="28"/>
    </row>
    <row r="656" spans="2:15" ht="12.6" customHeight="1" x14ac:dyDescent="0.2">
      <c r="B656" s="174"/>
      <c r="C656" s="174"/>
      <c r="D656" s="174"/>
      <c r="E656" s="139" t="s">
        <v>418</v>
      </c>
      <c r="F656" s="104">
        <v>0.97581395348837208</v>
      </c>
      <c r="G656" s="104">
        <v>0.95992876224398926</v>
      </c>
      <c r="H656" s="104">
        <v>0.96355841371918538</v>
      </c>
      <c r="I656" s="104">
        <v>0.97277486910994759</v>
      </c>
      <c r="J656" s="104">
        <v>0.96026490066225167</v>
      </c>
      <c r="K656" s="104">
        <v>0.98910675381263613</v>
      </c>
      <c r="L656" s="104">
        <v>0.95078534031413608</v>
      </c>
      <c r="M656" s="104">
        <v>0.95067264573991028</v>
      </c>
      <c r="N656" s="104">
        <v>0.94528875379939215</v>
      </c>
      <c r="O656" s="28"/>
    </row>
    <row r="657" spans="2:15" ht="12.6" customHeight="1" x14ac:dyDescent="0.2">
      <c r="B657" s="175"/>
      <c r="C657" s="175"/>
      <c r="D657" s="175"/>
      <c r="E657" s="140" t="s">
        <v>401</v>
      </c>
      <c r="F657" s="107">
        <v>0.94257244001573359</v>
      </c>
      <c r="G657" s="107">
        <v>0.94392523364485981</v>
      </c>
      <c r="H657" s="107">
        <v>0.96386977236633142</v>
      </c>
      <c r="I657" s="107">
        <v>0.96371495939219287</v>
      </c>
      <c r="J657" s="107">
        <v>0.9625801386889965</v>
      </c>
      <c r="K657" s="107">
        <v>0.9641183558709332</v>
      </c>
      <c r="L657" s="107">
        <v>0.92668621700879761</v>
      </c>
      <c r="M657" s="107">
        <v>0.95333333333333337</v>
      </c>
      <c r="N657" s="107">
        <v>0.95445847684653651</v>
      </c>
      <c r="O657" s="28"/>
    </row>
    <row r="658" spans="2:15" x14ac:dyDescent="0.2">
      <c r="B658" s="170" t="s">
        <v>155</v>
      </c>
      <c r="C658" s="170" t="s">
        <v>227</v>
      </c>
      <c r="D658" s="170" t="s">
        <v>357</v>
      </c>
      <c r="E658" s="139" t="s">
        <v>415</v>
      </c>
      <c r="F658" s="104">
        <v>0.94941528419907528</v>
      </c>
      <c r="G658" s="104">
        <v>0.9525929806181247</v>
      </c>
      <c r="H658" s="104">
        <v>0.94917097037238385</v>
      </c>
      <c r="I658" s="104">
        <v>0.95287958115183247</v>
      </c>
      <c r="J658" s="104">
        <v>0.94624527282549975</v>
      </c>
      <c r="K658" s="104">
        <v>0.94303267243786648</v>
      </c>
      <c r="L658" s="104">
        <v>0.98092566619915844</v>
      </c>
      <c r="M658" s="104">
        <v>0.94219010561423011</v>
      </c>
      <c r="N658" s="104">
        <v>0.94710042432814712</v>
      </c>
      <c r="O658" s="28"/>
    </row>
    <row r="659" spans="2:15" x14ac:dyDescent="0.2">
      <c r="B659" s="171"/>
      <c r="C659" s="171"/>
      <c r="D659" s="171"/>
      <c r="E659" s="140" t="s">
        <v>416</v>
      </c>
      <c r="F659" s="107">
        <v>0.94692691029900333</v>
      </c>
      <c r="G659" s="107">
        <v>0.97143473570658034</v>
      </c>
      <c r="H659" s="107">
        <v>0.94629515689549093</v>
      </c>
      <c r="I659" s="107">
        <v>0.94799999999999995</v>
      </c>
      <c r="J659" s="107">
        <v>0.93974134255530817</v>
      </c>
      <c r="K659" s="107">
        <v>0.89685145837357538</v>
      </c>
      <c r="L659" s="107">
        <v>0.91358141292028716</v>
      </c>
      <c r="M659" s="107">
        <v>0.92093557181805141</v>
      </c>
      <c r="N659" s="107">
        <v>0.92624423403738776</v>
      </c>
      <c r="O659" s="28"/>
    </row>
    <row r="660" spans="2:15" x14ac:dyDescent="0.2">
      <c r="B660" s="171"/>
      <c r="C660" s="171"/>
      <c r="D660" s="171"/>
      <c r="E660" s="139" t="s">
        <v>417</v>
      </c>
      <c r="F660" s="104">
        <v>0.88600247943198462</v>
      </c>
      <c r="G660" s="104">
        <v>0.93232252817474148</v>
      </c>
      <c r="H660" s="104">
        <v>0.87549007960080794</v>
      </c>
      <c r="I660" s="104">
        <v>0.89606337013922233</v>
      </c>
      <c r="J660" s="104">
        <v>0.87072082931533268</v>
      </c>
      <c r="K660" s="104">
        <v>0.84519746465138956</v>
      </c>
      <c r="L660" s="104">
        <v>0.86852063186978201</v>
      </c>
      <c r="M660" s="104">
        <v>0.8389602053915276</v>
      </c>
      <c r="N660" s="104">
        <v>0.86068493150684933</v>
      </c>
      <c r="O660" s="28"/>
    </row>
    <row r="661" spans="2:15" x14ac:dyDescent="0.2">
      <c r="B661" s="171"/>
      <c r="C661" s="171"/>
      <c r="D661" s="171"/>
      <c r="E661" s="140" t="s">
        <v>418</v>
      </c>
      <c r="F661" s="107">
        <v>0.92934980021794411</v>
      </c>
      <c r="G661" s="107">
        <v>0.95211521152115208</v>
      </c>
      <c r="H661" s="107">
        <v>0.92904347826086953</v>
      </c>
      <c r="I661" s="107">
        <v>0.93700118865681781</v>
      </c>
      <c r="J661" s="107">
        <v>0.92927935494708547</v>
      </c>
      <c r="K661" s="107">
        <v>0.86271186440677972</v>
      </c>
      <c r="L661" s="107">
        <v>0.90345051028673251</v>
      </c>
      <c r="M661" s="107">
        <v>0.90833333333333333</v>
      </c>
      <c r="N661" s="107">
        <v>0.91352253756260438</v>
      </c>
      <c r="O661" s="28"/>
    </row>
    <row r="662" spans="2:15" x14ac:dyDescent="0.2">
      <c r="B662" s="171"/>
      <c r="C662" s="171"/>
      <c r="D662" s="172"/>
      <c r="E662" s="139" t="s">
        <v>401</v>
      </c>
      <c r="F662" s="104">
        <v>0.92401340939834142</v>
      </c>
      <c r="G662" s="104">
        <v>0.9543024798038664</v>
      </c>
      <c r="H662" s="104">
        <v>0.92017055307342355</v>
      </c>
      <c r="I662" s="104">
        <v>0.92896186263873826</v>
      </c>
      <c r="J662" s="104">
        <v>0.91475209054818818</v>
      </c>
      <c r="K662" s="104">
        <v>0.87788913449363692</v>
      </c>
      <c r="L662" s="104">
        <v>0.90154111389104974</v>
      </c>
      <c r="M662" s="104">
        <v>0.8932799480575695</v>
      </c>
      <c r="N662" s="104">
        <v>0.90478533094812164</v>
      </c>
      <c r="O662" s="28"/>
    </row>
    <row r="663" spans="2:15" x14ac:dyDescent="0.2">
      <c r="B663" s="171"/>
      <c r="C663" s="171"/>
      <c r="D663" s="173" t="s">
        <v>358</v>
      </c>
      <c r="E663" s="140" t="s">
        <v>415</v>
      </c>
      <c r="F663" s="107">
        <v>0.98529411764705888</v>
      </c>
      <c r="G663" s="107">
        <v>1</v>
      </c>
      <c r="H663" s="107">
        <v>1</v>
      </c>
      <c r="I663" s="107">
        <v>0.93814432989690721</v>
      </c>
      <c r="J663" s="107">
        <v>0.97435897435897434</v>
      </c>
      <c r="K663" s="107">
        <v>0.89534883720930236</v>
      </c>
      <c r="L663" s="107">
        <v>0.76800000000000002</v>
      </c>
      <c r="M663" s="107">
        <v>0.7578125</v>
      </c>
      <c r="N663" s="107">
        <v>0.89380530973451322</v>
      </c>
      <c r="O663" s="28"/>
    </row>
    <row r="664" spans="2:15" x14ac:dyDescent="0.2">
      <c r="B664" s="171"/>
      <c r="C664" s="171"/>
      <c r="D664" s="174"/>
      <c r="E664" s="139" t="s">
        <v>416</v>
      </c>
      <c r="F664" s="104">
        <v>0.98907103825136611</v>
      </c>
      <c r="G664" s="104">
        <v>1</v>
      </c>
      <c r="H664" s="104">
        <v>0.98418972332015808</v>
      </c>
      <c r="I664" s="104">
        <v>0.97674418604651159</v>
      </c>
      <c r="J664" s="104">
        <v>0.99264705882352944</v>
      </c>
      <c r="K664" s="104">
        <v>0.94463667820069208</v>
      </c>
      <c r="L664" s="104">
        <v>0.95679012345679015</v>
      </c>
      <c r="M664" s="104">
        <v>0.98724489795918369</v>
      </c>
      <c r="N664" s="104">
        <v>0.97931034482758617</v>
      </c>
      <c r="O664" s="28"/>
    </row>
    <row r="665" spans="2:15" x14ac:dyDescent="0.2">
      <c r="B665" s="171"/>
      <c r="C665" s="171"/>
      <c r="D665" s="174"/>
      <c r="E665" s="140" t="s">
        <v>417</v>
      </c>
      <c r="F665" s="107">
        <v>0.99315068493150682</v>
      </c>
      <c r="G665" s="107">
        <v>1</v>
      </c>
      <c r="H665" s="107">
        <v>0.97777777777777775</v>
      </c>
      <c r="I665" s="107">
        <v>0.92647058823529416</v>
      </c>
      <c r="J665" s="107">
        <v>0.96153846153846156</v>
      </c>
      <c r="K665" s="107">
        <v>0.94399999999999995</v>
      </c>
      <c r="L665" s="107">
        <v>0.90410958904109584</v>
      </c>
      <c r="M665" s="107">
        <v>0.96875</v>
      </c>
      <c r="N665" s="107">
        <v>0.96124031007751942</v>
      </c>
      <c r="O665" s="28"/>
    </row>
    <row r="666" spans="2:15" ht="12.6" customHeight="1" x14ac:dyDescent="0.2">
      <c r="B666" s="171"/>
      <c r="C666" s="171"/>
      <c r="D666" s="174"/>
      <c r="E666" s="139" t="s">
        <v>418</v>
      </c>
      <c r="F666" s="104">
        <v>1</v>
      </c>
      <c r="G666" s="104">
        <v>1</v>
      </c>
      <c r="H666" s="104">
        <v>1</v>
      </c>
      <c r="I666" s="104">
        <v>0.94736842105263153</v>
      </c>
      <c r="J666" s="104">
        <v>1</v>
      </c>
      <c r="K666" s="104">
        <v>1</v>
      </c>
      <c r="L666" s="104">
        <v>0.93181818181818177</v>
      </c>
      <c r="M666" s="104">
        <v>1</v>
      </c>
      <c r="N666" s="104">
        <v>1</v>
      </c>
      <c r="O666" s="28"/>
    </row>
    <row r="667" spans="2:15" ht="12.6" customHeight="1" x14ac:dyDescent="0.2">
      <c r="B667" s="171"/>
      <c r="C667" s="172"/>
      <c r="D667" s="175"/>
      <c r="E667" s="140" t="s">
        <v>401</v>
      </c>
      <c r="F667" s="107">
        <v>0.99078341013824889</v>
      </c>
      <c r="G667" s="107">
        <v>1</v>
      </c>
      <c r="H667" s="107">
        <v>0.98729582577132491</v>
      </c>
      <c r="I667" s="107">
        <v>0.95437956204379559</v>
      </c>
      <c r="J667" s="107">
        <v>0.98305084745762716</v>
      </c>
      <c r="K667" s="107">
        <v>0.94181818181818178</v>
      </c>
      <c r="L667" s="107">
        <v>0.9061032863849765</v>
      </c>
      <c r="M667" s="107">
        <v>0.94211287988422576</v>
      </c>
      <c r="N667" s="107">
        <v>0.9642857142857143</v>
      </c>
      <c r="O667" s="28"/>
    </row>
    <row r="668" spans="2:15" ht="12" customHeight="1" x14ac:dyDescent="0.2">
      <c r="B668" s="171"/>
      <c r="C668" s="173" t="s">
        <v>157</v>
      </c>
      <c r="D668" s="170" t="s">
        <v>357</v>
      </c>
      <c r="E668" s="139" t="s">
        <v>415</v>
      </c>
      <c r="F668" s="104">
        <v>0.91739594450373529</v>
      </c>
      <c r="G668" s="104">
        <v>0.90856890459363959</v>
      </c>
      <c r="H668" s="104">
        <v>0.9188318660081598</v>
      </c>
      <c r="I668" s="104">
        <v>0.92828773168578993</v>
      </c>
      <c r="J668" s="104">
        <v>0.92321232123212327</v>
      </c>
      <c r="K668" s="104">
        <v>0.94330132601737537</v>
      </c>
      <c r="L668" s="104">
        <v>0.92840960579972809</v>
      </c>
      <c r="M668" s="104">
        <v>0.91722789485118406</v>
      </c>
      <c r="N668" s="104">
        <v>0.91439411904197299</v>
      </c>
      <c r="O668" s="28"/>
    </row>
    <row r="669" spans="2:15" ht="12.6" customHeight="1" x14ac:dyDescent="0.2">
      <c r="B669" s="171"/>
      <c r="C669" s="174"/>
      <c r="D669" s="171"/>
      <c r="E669" s="139" t="s">
        <v>416</v>
      </c>
      <c r="F669" s="104">
        <v>0.90381042406858114</v>
      </c>
      <c r="G669" s="104">
        <v>0.88931784611252851</v>
      </c>
      <c r="H669" s="104">
        <v>0.89858556298773695</v>
      </c>
      <c r="I669" s="104">
        <v>0.88657490812135187</v>
      </c>
      <c r="J669" s="104">
        <v>0.90201887206495501</v>
      </c>
      <c r="K669" s="104">
        <v>0.92797814611096752</v>
      </c>
      <c r="L669" s="104">
        <v>0.89154914179512412</v>
      </c>
      <c r="M669" s="104">
        <v>0.89295499756033481</v>
      </c>
      <c r="N669" s="104">
        <v>0.89448432042375159</v>
      </c>
      <c r="O669" s="28"/>
    </row>
    <row r="670" spans="2:15" x14ac:dyDescent="0.2">
      <c r="B670" s="171"/>
      <c r="C670" s="174"/>
      <c r="D670" s="171"/>
      <c r="E670" s="140" t="s">
        <v>417</v>
      </c>
      <c r="F670" s="107">
        <v>0.79889669007021058</v>
      </c>
      <c r="G670" s="107">
        <v>0.80239909223537043</v>
      </c>
      <c r="H670" s="107">
        <v>0.81988395539278214</v>
      </c>
      <c r="I670" s="107">
        <v>0.79653396550314726</v>
      </c>
      <c r="J670" s="107">
        <v>0.82727163123417591</v>
      </c>
      <c r="K670" s="107">
        <v>0.85389962631092542</v>
      </c>
      <c r="L670" s="107">
        <v>0.83688282683257553</v>
      </c>
      <c r="M670" s="107">
        <v>0.80181955391581416</v>
      </c>
      <c r="N670" s="107">
        <v>0.80381844698811156</v>
      </c>
      <c r="O670" s="28"/>
    </row>
    <row r="671" spans="2:15" x14ac:dyDescent="0.2">
      <c r="B671" s="171"/>
      <c r="C671" s="174"/>
      <c r="D671" s="171"/>
      <c r="E671" s="139" t="s">
        <v>418</v>
      </c>
      <c r="F671" s="104">
        <v>0.89631772165980639</v>
      </c>
      <c r="G671" s="104">
        <v>0.89193422083007046</v>
      </c>
      <c r="H671" s="104">
        <v>0.91286501700480827</v>
      </c>
      <c r="I671" s="104">
        <v>0.90130641330166272</v>
      </c>
      <c r="J671" s="104">
        <v>0.91459957476966691</v>
      </c>
      <c r="K671" s="104">
        <v>0.89633375474083443</v>
      </c>
      <c r="L671" s="104">
        <v>0.88160034695869027</v>
      </c>
      <c r="M671" s="104">
        <v>0.88562985662690163</v>
      </c>
      <c r="N671" s="104">
        <v>0.89491674936597199</v>
      </c>
      <c r="O671" s="28"/>
    </row>
    <row r="672" spans="2:15" x14ac:dyDescent="0.2">
      <c r="B672" s="171"/>
      <c r="C672" s="174"/>
      <c r="D672" s="172"/>
      <c r="E672" s="140" t="s">
        <v>401</v>
      </c>
      <c r="F672" s="107">
        <v>0.86505869797225188</v>
      </c>
      <c r="G672" s="107">
        <v>0.85937200983350748</v>
      </c>
      <c r="H672" s="107">
        <v>0.87295472057290491</v>
      </c>
      <c r="I672" s="107">
        <v>0.85757687350395873</v>
      </c>
      <c r="J672" s="107">
        <v>0.87661720522410935</v>
      </c>
      <c r="K672" s="107">
        <v>0.89643510476395438</v>
      </c>
      <c r="L672" s="107">
        <v>0.87190107630910629</v>
      </c>
      <c r="M672" s="107">
        <v>0.85981162917412624</v>
      </c>
      <c r="N672" s="107">
        <v>0.86279572668882931</v>
      </c>
      <c r="O672" s="28"/>
    </row>
    <row r="673" spans="2:15" x14ac:dyDescent="0.2">
      <c r="B673" s="171"/>
      <c r="C673" s="174"/>
      <c r="D673" s="173" t="s">
        <v>358</v>
      </c>
      <c r="E673" s="139" t="s">
        <v>415</v>
      </c>
      <c r="F673" s="104">
        <v>0.96315028901734101</v>
      </c>
      <c r="G673" s="104">
        <v>0.9482641252552757</v>
      </c>
      <c r="H673" s="104">
        <v>0.91547464239271781</v>
      </c>
      <c r="I673" s="104">
        <v>0.91201456310679607</v>
      </c>
      <c r="J673" s="104">
        <v>0.9115144639818491</v>
      </c>
      <c r="K673" s="104">
        <v>0.83143012506797176</v>
      </c>
      <c r="L673" s="104">
        <v>0.93546365914786966</v>
      </c>
      <c r="M673" s="104">
        <v>0.95544554455445541</v>
      </c>
      <c r="N673" s="104">
        <v>0.94475760992108226</v>
      </c>
      <c r="O673" s="28"/>
    </row>
    <row r="674" spans="2:15" x14ac:dyDescent="0.2">
      <c r="B674" s="171"/>
      <c r="C674" s="174"/>
      <c r="D674" s="174"/>
      <c r="E674" s="140" t="s">
        <v>416</v>
      </c>
      <c r="F674" s="107">
        <v>0.9630314232902033</v>
      </c>
      <c r="G674" s="107">
        <v>0.9724384926814077</v>
      </c>
      <c r="H674" s="107">
        <v>0.95573700042973786</v>
      </c>
      <c r="I674" s="107">
        <v>0.95793337097684927</v>
      </c>
      <c r="J674" s="107">
        <v>0.9494237288135593</v>
      </c>
      <c r="K674" s="107">
        <v>0.94290331268516026</v>
      </c>
      <c r="L674" s="107">
        <v>0.96044880785413744</v>
      </c>
      <c r="M674" s="107">
        <v>0.95930462267878314</v>
      </c>
      <c r="N674" s="107">
        <v>0.96079890832402925</v>
      </c>
      <c r="O674" s="28"/>
    </row>
    <row r="675" spans="2:15" x14ac:dyDescent="0.2">
      <c r="B675" s="171"/>
      <c r="C675" s="174"/>
      <c r="D675" s="174"/>
      <c r="E675" s="139" t="s">
        <v>417</v>
      </c>
      <c r="F675" s="104">
        <v>0.92817116658176257</v>
      </c>
      <c r="G675" s="104">
        <v>0.95159267619764232</v>
      </c>
      <c r="H675" s="104">
        <v>0.93127394636015326</v>
      </c>
      <c r="I675" s="104">
        <v>0.94291609353507566</v>
      </c>
      <c r="J675" s="104">
        <v>0.94348894348894352</v>
      </c>
      <c r="K675" s="104">
        <v>0.96318342151675485</v>
      </c>
      <c r="L675" s="104">
        <v>0.95272488509520681</v>
      </c>
      <c r="M675" s="104">
        <v>0.95033955857385399</v>
      </c>
      <c r="N675" s="104">
        <v>0.94872890408032473</v>
      </c>
      <c r="O675" s="28"/>
    </row>
    <row r="676" spans="2:15" ht="12.6" customHeight="1" x14ac:dyDescent="0.2">
      <c r="B676" s="171"/>
      <c r="C676" s="174"/>
      <c r="D676" s="174"/>
      <c r="E676" s="140" t="s">
        <v>418</v>
      </c>
      <c r="F676" s="107">
        <v>0.96546052631578949</v>
      </c>
      <c r="G676" s="107">
        <v>0.97443346891342242</v>
      </c>
      <c r="H676" s="107">
        <v>0.96992924528301883</v>
      </c>
      <c r="I676" s="107">
        <v>0.97996565540927305</v>
      </c>
      <c r="J676" s="107">
        <v>0.97931034482758617</v>
      </c>
      <c r="K676" s="107">
        <v>0.98280643372157517</v>
      </c>
      <c r="L676" s="107">
        <v>0.9662860250135944</v>
      </c>
      <c r="M676" s="107">
        <v>0.97519788918205808</v>
      </c>
      <c r="N676" s="107">
        <v>0.96190004948045527</v>
      </c>
      <c r="O676" s="28"/>
    </row>
    <row r="677" spans="2:15" ht="12.6" customHeight="1" x14ac:dyDescent="0.2">
      <c r="B677" s="171"/>
      <c r="C677" s="175"/>
      <c r="D677" s="175"/>
      <c r="E677" s="139" t="s">
        <v>401</v>
      </c>
      <c r="F677" s="104">
        <v>0.95292319449751628</v>
      </c>
      <c r="G677" s="104">
        <v>0.96396793881903076</v>
      </c>
      <c r="H677" s="104">
        <v>0.94600792161767766</v>
      </c>
      <c r="I677" s="104">
        <v>0.95101408260898856</v>
      </c>
      <c r="J677" s="104">
        <v>0.94672745034190819</v>
      </c>
      <c r="K677" s="104">
        <v>0.94027172519866697</v>
      </c>
      <c r="L677" s="104">
        <v>0.95619135720893356</v>
      </c>
      <c r="M677" s="104">
        <v>0.95810962666999622</v>
      </c>
      <c r="N677" s="104">
        <v>0.95579609360827233</v>
      </c>
      <c r="O677" s="28"/>
    </row>
    <row r="678" spans="2:15" ht="12" customHeight="1" x14ac:dyDescent="0.2">
      <c r="B678" s="171"/>
      <c r="C678" s="170" t="s">
        <v>158</v>
      </c>
      <c r="D678" s="170" t="s">
        <v>357</v>
      </c>
      <c r="E678" s="140" t="s">
        <v>415</v>
      </c>
      <c r="F678" s="107">
        <v>0.95710723192019953</v>
      </c>
      <c r="G678" s="107">
        <v>0.94989106753812635</v>
      </c>
      <c r="H678" s="107">
        <v>0.94175824175824174</v>
      </c>
      <c r="I678" s="107">
        <v>0.95604991861096034</v>
      </c>
      <c r="J678" s="107">
        <v>0.93390313390313395</v>
      </c>
      <c r="K678" s="107">
        <v>0.95819581958195821</v>
      </c>
      <c r="L678" s="107">
        <v>0.92937021777516182</v>
      </c>
      <c r="M678" s="107">
        <v>0.93984962406015038</v>
      </c>
      <c r="N678" s="107">
        <v>0.93630214205186024</v>
      </c>
      <c r="O678" s="28"/>
    </row>
    <row r="679" spans="2:15" x14ac:dyDescent="0.2">
      <c r="B679" s="171"/>
      <c r="C679" s="171"/>
      <c r="D679" s="171"/>
      <c r="E679" s="139" t="s">
        <v>416</v>
      </c>
      <c r="F679" s="104">
        <v>0.93366782262229764</v>
      </c>
      <c r="G679" s="104">
        <v>0.92713452088452086</v>
      </c>
      <c r="H679" s="104">
        <v>0.93143451476118089</v>
      </c>
      <c r="I679" s="104">
        <v>0.9128394233992625</v>
      </c>
      <c r="J679" s="104">
        <v>0.90924426450742235</v>
      </c>
      <c r="K679" s="104">
        <v>0.92063492063492058</v>
      </c>
      <c r="L679" s="104">
        <v>0.88632186925702283</v>
      </c>
      <c r="M679" s="104">
        <v>0.89702778754836443</v>
      </c>
      <c r="N679" s="104">
        <v>0.90824316002463268</v>
      </c>
      <c r="O679" s="28"/>
    </row>
    <row r="680" spans="2:15" x14ac:dyDescent="0.2">
      <c r="B680" s="171"/>
      <c r="C680" s="171"/>
      <c r="D680" s="171"/>
      <c r="E680" s="140" t="s">
        <v>417</v>
      </c>
      <c r="F680" s="107">
        <v>0.82058599695585999</v>
      </c>
      <c r="G680" s="107">
        <v>0.8007448789571695</v>
      </c>
      <c r="H680" s="107">
        <v>0.83110934076877119</v>
      </c>
      <c r="I680" s="107">
        <v>0.83651011986637847</v>
      </c>
      <c r="J680" s="107">
        <v>0.77699029126213592</v>
      </c>
      <c r="K680" s="107">
        <v>0.81378500097904838</v>
      </c>
      <c r="L680" s="107">
        <v>0.78195932003537383</v>
      </c>
      <c r="M680" s="107">
        <v>0.76782669742252529</v>
      </c>
      <c r="N680" s="107">
        <v>0.77743741417555723</v>
      </c>
      <c r="O680" s="28"/>
    </row>
    <row r="681" spans="2:15" ht="12.6" customHeight="1" x14ac:dyDescent="0.2">
      <c r="B681" s="171"/>
      <c r="C681" s="171"/>
      <c r="D681" s="171"/>
      <c r="E681" s="139" t="s">
        <v>418</v>
      </c>
      <c r="F681" s="104">
        <v>0.9155864685425229</v>
      </c>
      <c r="G681" s="104">
        <v>0.89015035286897826</v>
      </c>
      <c r="H681" s="104">
        <v>0.92616656822209098</v>
      </c>
      <c r="I681" s="104">
        <v>0.89745127436281857</v>
      </c>
      <c r="J681" s="104">
        <v>0.88879029872818693</v>
      </c>
      <c r="K681" s="104">
        <v>0.89027214823393164</v>
      </c>
      <c r="L681" s="104">
        <v>0.89403778040141679</v>
      </c>
      <c r="M681" s="104">
        <v>0.89521044992743104</v>
      </c>
      <c r="N681" s="104">
        <v>0.90893321769297486</v>
      </c>
      <c r="O681" s="28"/>
    </row>
    <row r="682" spans="2:15" ht="12.6" customHeight="1" x14ac:dyDescent="0.2">
      <c r="B682" s="171"/>
      <c r="C682" s="171"/>
      <c r="D682" s="172"/>
      <c r="E682" s="140" t="s">
        <v>401</v>
      </c>
      <c r="F682" s="107">
        <v>0.89265556049669892</v>
      </c>
      <c r="G682" s="107">
        <v>0.87882211708212699</v>
      </c>
      <c r="H682" s="107">
        <v>0.89515983709950631</v>
      </c>
      <c r="I682" s="107">
        <v>0.88540750513046029</v>
      </c>
      <c r="J682" s="107">
        <v>0.85838340905759924</v>
      </c>
      <c r="K682" s="107">
        <v>0.87907593677462137</v>
      </c>
      <c r="L682" s="107">
        <v>0.85024914765276682</v>
      </c>
      <c r="M682" s="107">
        <v>0.85144465290806759</v>
      </c>
      <c r="N682" s="107">
        <v>0.86273832815437146</v>
      </c>
      <c r="O682" s="28"/>
    </row>
    <row r="683" spans="2:15" x14ac:dyDescent="0.2">
      <c r="B683" s="171"/>
      <c r="C683" s="171"/>
      <c r="D683" s="173" t="s">
        <v>358</v>
      </c>
      <c r="E683" s="139" t="s">
        <v>415</v>
      </c>
      <c r="F683" s="104">
        <v>0.92527472527472532</v>
      </c>
      <c r="G683" s="104">
        <v>0.90822179732313579</v>
      </c>
      <c r="H683" s="104">
        <v>0.80155642023346307</v>
      </c>
      <c r="I683" s="104">
        <v>0.70104895104895104</v>
      </c>
      <c r="J683" s="104">
        <v>0.57963875205254511</v>
      </c>
      <c r="K683" s="104">
        <v>0.7795527156549521</v>
      </c>
      <c r="L683" s="104">
        <v>0.61538461538461542</v>
      </c>
      <c r="M683" s="104">
        <v>0.70028818443804031</v>
      </c>
      <c r="N683" s="104">
        <v>0.69831546707503833</v>
      </c>
      <c r="O683" s="28"/>
    </row>
    <row r="684" spans="2:15" x14ac:dyDescent="0.2">
      <c r="B684" s="171"/>
      <c r="C684" s="171"/>
      <c r="D684" s="174"/>
      <c r="E684" s="140" t="s">
        <v>416</v>
      </c>
      <c r="F684" s="107">
        <v>0.93574297188755018</v>
      </c>
      <c r="G684" s="107">
        <v>0.9559063690800218</v>
      </c>
      <c r="H684" s="107">
        <v>0.95150501672240806</v>
      </c>
      <c r="I684" s="107">
        <v>0.92794193882840847</v>
      </c>
      <c r="J684" s="107">
        <v>0.92874937717987049</v>
      </c>
      <c r="K684" s="107">
        <v>0.95991778006166495</v>
      </c>
      <c r="L684" s="107">
        <v>0.95030038230475156</v>
      </c>
      <c r="M684" s="107">
        <v>0.94001016776817492</v>
      </c>
      <c r="N684" s="107">
        <v>0.96129348358647726</v>
      </c>
      <c r="O684" s="28"/>
    </row>
    <row r="685" spans="2:15" x14ac:dyDescent="0.2">
      <c r="B685" s="171"/>
      <c r="C685" s="171"/>
      <c r="D685" s="174"/>
      <c r="E685" s="139" t="s">
        <v>417</v>
      </c>
      <c r="F685" s="104">
        <v>0.92229417206290476</v>
      </c>
      <c r="G685" s="104">
        <v>0.94295302013422821</v>
      </c>
      <c r="H685" s="104">
        <v>0.94378194207836452</v>
      </c>
      <c r="I685" s="104">
        <v>0.91723549488054612</v>
      </c>
      <c r="J685" s="104">
        <v>0.89975349219391942</v>
      </c>
      <c r="K685" s="104">
        <v>0.9538461538461539</v>
      </c>
      <c r="L685" s="104">
        <v>0.91069991954947704</v>
      </c>
      <c r="M685" s="104">
        <v>0.9463452566096423</v>
      </c>
      <c r="N685" s="104">
        <v>0.92078431372549019</v>
      </c>
      <c r="O685" s="28"/>
    </row>
    <row r="686" spans="2:15" ht="12.6" customHeight="1" x14ac:dyDescent="0.2">
      <c r="B686" s="171"/>
      <c r="C686" s="171"/>
      <c r="D686" s="174"/>
      <c r="E686" s="140" t="s">
        <v>418</v>
      </c>
      <c r="F686" s="107">
        <v>0.98701298701298701</v>
      </c>
      <c r="G686" s="107">
        <v>0.96487119437939106</v>
      </c>
      <c r="H686" s="107">
        <v>0.95464362850971918</v>
      </c>
      <c r="I686" s="107">
        <v>0.91120507399577166</v>
      </c>
      <c r="J686" s="107">
        <v>0.95584988962472406</v>
      </c>
      <c r="K686" s="107">
        <v>0.98043478260869565</v>
      </c>
      <c r="L686" s="107">
        <v>0.92464358452138495</v>
      </c>
      <c r="M686" s="107">
        <v>0.9391480730223124</v>
      </c>
      <c r="N686" s="107">
        <v>0.91921005385996413</v>
      </c>
      <c r="O686" s="28"/>
    </row>
    <row r="687" spans="2:15" ht="12.6" customHeight="1" x14ac:dyDescent="0.2">
      <c r="B687" s="172"/>
      <c r="C687" s="172"/>
      <c r="D687" s="175"/>
      <c r="E687" s="139" t="s">
        <v>401</v>
      </c>
      <c r="F687" s="104">
        <v>0.9358624454148472</v>
      </c>
      <c r="G687" s="104">
        <v>0.94672028147775822</v>
      </c>
      <c r="H687" s="104">
        <v>0.93003802281368819</v>
      </c>
      <c r="I687" s="104">
        <v>0.891702846116739</v>
      </c>
      <c r="J687" s="104">
        <v>0.87377508166122253</v>
      </c>
      <c r="K687" s="104">
        <v>0.93391141317084603</v>
      </c>
      <c r="L687" s="104">
        <v>0.88565290045356893</v>
      </c>
      <c r="M687" s="104">
        <v>0.90427927927927931</v>
      </c>
      <c r="N687" s="104">
        <v>0.90676093680954484</v>
      </c>
      <c r="O687" s="28"/>
    </row>
    <row r="688" spans="2:15" x14ac:dyDescent="0.2">
      <c r="B688" s="173" t="s">
        <v>159</v>
      </c>
      <c r="C688" s="173" t="s">
        <v>228</v>
      </c>
      <c r="D688" s="170" t="s">
        <v>357</v>
      </c>
      <c r="E688" s="140" t="s">
        <v>415</v>
      </c>
      <c r="F688" s="107">
        <v>0.95187883435582821</v>
      </c>
      <c r="G688" s="107">
        <v>0.95046529662659951</v>
      </c>
      <c r="H688" s="107">
        <v>0.95631987871896906</v>
      </c>
      <c r="I688" s="107">
        <v>0.95407872219053047</v>
      </c>
      <c r="J688" s="107">
        <v>0.9556475458308693</v>
      </c>
      <c r="K688" s="107">
        <v>0.96673553719008265</v>
      </c>
      <c r="L688" s="107">
        <v>0.96164060194747714</v>
      </c>
      <c r="M688" s="107">
        <v>0.93850698174006442</v>
      </c>
      <c r="N688" s="107">
        <v>0.95155642023346299</v>
      </c>
      <c r="O688" s="28"/>
    </row>
    <row r="689" spans="2:15" x14ac:dyDescent="0.2">
      <c r="B689" s="174"/>
      <c r="C689" s="174"/>
      <c r="D689" s="171"/>
      <c r="E689" s="139" t="s">
        <v>416</v>
      </c>
      <c r="F689" s="104">
        <v>0.94976037018674597</v>
      </c>
      <c r="G689" s="104">
        <v>0.93513128560812486</v>
      </c>
      <c r="H689" s="104">
        <v>0.93872417175584599</v>
      </c>
      <c r="I689" s="104">
        <v>0.93721606693466675</v>
      </c>
      <c r="J689" s="104">
        <v>0.93764093381085023</v>
      </c>
      <c r="K689" s="104">
        <v>0.95024555461473326</v>
      </c>
      <c r="L689" s="104">
        <v>0.91936967831512739</v>
      </c>
      <c r="M689" s="104">
        <v>0.91207490867932295</v>
      </c>
      <c r="N689" s="104">
        <v>0.92802289863166709</v>
      </c>
      <c r="O689" s="28"/>
    </row>
    <row r="690" spans="2:15" x14ac:dyDescent="0.2">
      <c r="B690" s="174"/>
      <c r="C690" s="174"/>
      <c r="D690" s="171"/>
      <c r="E690" s="140" t="s">
        <v>417</v>
      </c>
      <c r="F690" s="107">
        <v>0.8797737483953787</v>
      </c>
      <c r="G690" s="107">
        <v>0.84278921046158894</v>
      </c>
      <c r="H690" s="107">
        <v>0.87461584472908027</v>
      </c>
      <c r="I690" s="107">
        <v>0.85415536672090642</v>
      </c>
      <c r="J690" s="107">
        <v>0.86006096354063577</v>
      </c>
      <c r="K690" s="107">
        <v>0.8912212235887732</v>
      </c>
      <c r="L690" s="107">
        <v>0.84089046708549575</v>
      </c>
      <c r="M690" s="107">
        <v>0.84429236921301065</v>
      </c>
      <c r="N690" s="107">
        <v>0.83735958061410076</v>
      </c>
      <c r="O690" s="28"/>
    </row>
    <row r="691" spans="2:15" x14ac:dyDescent="0.2">
      <c r="B691" s="174"/>
      <c r="C691" s="174"/>
      <c r="D691" s="171"/>
      <c r="E691" s="139" t="s">
        <v>418</v>
      </c>
      <c r="F691" s="104">
        <v>0.92443884287600531</v>
      </c>
      <c r="G691" s="104">
        <v>0.90411613596989071</v>
      </c>
      <c r="H691" s="104">
        <v>0.91384886798000586</v>
      </c>
      <c r="I691" s="104">
        <v>0.90753667770941793</v>
      </c>
      <c r="J691" s="104">
        <v>0.91506978944878159</v>
      </c>
      <c r="K691" s="104">
        <v>0.92122714953001561</v>
      </c>
      <c r="L691" s="104">
        <v>0.88494233580594506</v>
      </c>
      <c r="M691" s="104">
        <v>0.90288420604512554</v>
      </c>
      <c r="N691" s="104">
        <v>0.90472162004970125</v>
      </c>
      <c r="O691" s="28"/>
    </row>
    <row r="692" spans="2:15" x14ac:dyDescent="0.2">
      <c r="B692" s="174"/>
      <c r="C692" s="174"/>
      <c r="D692" s="172"/>
      <c r="E692" s="140" t="s">
        <v>401</v>
      </c>
      <c r="F692" s="107">
        <v>0.92266098069137559</v>
      </c>
      <c r="G692" s="107">
        <v>0.90048064941075945</v>
      </c>
      <c r="H692" s="107">
        <v>0.91469895438354587</v>
      </c>
      <c r="I692" s="107">
        <v>0.90499656779507931</v>
      </c>
      <c r="J692" s="107">
        <v>0.90777297516825251</v>
      </c>
      <c r="K692" s="107">
        <v>0.92584443778461634</v>
      </c>
      <c r="L692" s="107">
        <v>0.88909493158825514</v>
      </c>
      <c r="M692" s="107">
        <v>0.88893112750294245</v>
      </c>
      <c r="N692" s="107">
        <v>0.89472617546388034</v>
      </c>
      <c r="O692" s="28"/>
    </row>
    <row r="693" spans="2:15" x14ac:dyDescent="0.2">
      <c r="B693" s="174"/>
      <c r="C693" s="174"/>
      <c r="D693" s="173" t="s">
        <v>358</v>
      </c>
      <c r="E693" s="139" t="s">
        <v>415</v>
      </c>
      <c r="F693" s="104">
        <v>0.9262720664589823</v>
      </c>
      <c r="G693" s="104">
        <v>0.98842815814850526</v>
      </c>
      <c r="H693" s="104">
        <v>0.94876174210076858</v>
      </c>
      <c r="I693" s="104">
        <v>0.98347826086956525</v>
      </c>
      <c r="J693" s="104">
        <v>0.98642172523961658</v>
      </c>
      <c r="K693" s="104">
        <v>0.84882710686359686</v>
      </c>
      <c r="L693" s="104">
        <v>0.78859390363815141</v>
      </c>
      <c r="M693" s="104">
        <v>0.91957757920389926</v>
      </c>
      <c r="N693" s="104">
        <v>0.94351464435146448</v>
      </c>
      <c r="O693" s="28"/>
    </row>
    <row r="694" spans="2:15" ht="12.6" customHeight="1" x14ac:dyDescent="0.2">
      <c r="B694" s="174"/>
      <c r="C694" s="174"/>
      <c r="D694" s="174"/>
      <c r="E694" s="139" t="s">
        <v>416</v>
      </c>
      <c r="F694" s="104">
        <v>0.983038526774897</v>
      </c>
      <c r="G694" s="104">
        <v>0.97630755476084041</v>
      </c>
      <c r="H694" s="104">
        <v>0.97369477911646585</v>
      </c>
      <c r="I694" s="104">
        <v>0.98269391159299413</v>
      </c>
      <c r="J694" s="104">
        <v>0.9911849118491185</v>
      </c>
      <c r="K694" s="104">
        <v>0.93338604467286024</v>
      </c>
      <c r="L694" s="104">
        <v>0.93246471226927252</v>
      </c>
      <c r="M694" s="104">
        <v>0.94718309859154926</v>
      </c>
      <c r="N694" s="104">
        <v>0.95886981402002858</v>
      </c>
      <c r="O694" s="28"/>
    </row>
    <row r="695" spans="2:15" x14ac:dyDescent="0.2">
      <c r="B695" s="174"/>
      <c r="C695" s="174"/>
      <c r="D695" s="174"/>
      <c r="E695" s="140" t="s">
        <v>417</v>
      </c>
      <c r="F695" s="107">
        <v>0.98168498168498164</v>
      </c>
      <c r="G695" s="107">
        <v>0.94199178644763859</v>
      </c>
      <c r="H695" s="107">
        <v>0.96234003656307132</v>
      </c>
      <c r="I695" s="107">
        <v>0.97593582887700536</v>
      </c>
      <c r="J695" s="107">
        <v>0.99466557242511289</v>
      </c>
      <c r="K695" s="107">
        <v>0.94126798910929599</v>
      </c>
      <c r="L695" s="107">
        <v>0.91559424678274037</v>
      </c>
      <c r="M695" s="107">
        <v>0.9347664936990363</v>
      </c>
      <c r="N695" s="107">
        <v>0.92997293640054124</v>
      </c>
      <c r="O695" s="28"/>
    </row>
    <row r="696" spans="2:15" ht="12.6" customHeight="1" x14ac:dyDescent="0.2">
      <c r="B696" s="174"/>
      <c r="C696" s="174"/>
      <c r="D696" s="174"/>
      <c r="E696" s="139" t="s">
        <v>418</v>
      </c>
      <c r="F696" s="104">
        <v>0.98887122416534179</v>
      </c>
      <c r="G696" s="104">
        <v>0.97666666666666668</v>
      </c>
      <c r="H696" s="104">
        <v>0.9712918660287081</v>
      </c>
      <c r="I696" s="104">
        <v>0.98932384341637014</v>
      </c>
      <c r="J696" s="104">
        <v>0.98593350383631717</v>
      </c>
      <c r="K696" s="104">
        <v>0.94581280788177335</v>
      </c>
      <c r="L696" s="104">
        <v>0.95790671217292378</v>
      </c>
      <c r="M696" s="104">
        <v>0.96359499431171791</v>
      </c>
      <c r="N696" s="104">
        <v>0.96447230929989547</v>
      </c>
      <c r="O696" s="28"/>
    </row>
    <row r="697" spans="2:15" ht="12.6" customHeight="1" x14ac:dyDescent="0.2">
      <c r="B697" s="174"/>
      <c r="C697" s="175"/>
      <c r="D697" s="175"/>
      <c r="E697" s="140" t="s">
        <v>401</v>
      </c>
      <c r="F697" s="107">
        <v>0.97580535544379499</v>
      </c>
      <c r="G697" s="107">
        <v>0.96959920585680603</v>
      </c>
      <c r="H697" s="107">
        <v>0.96729068092984982</v>
      </c>
      <c r="I697" s="107">
        <v>0.9815031359625811</v>
      </c>
      <c r="J697" s="107">
        <v>0.99101508182693332</v>
      </c>
      <c r="K697" s="107">
        <v>0.92640467007192739</v>
      </c>
      <c r="L697" s="107">
        <v>0.91403259324073061</v>
      </c>
      <c r="M697" s="107">
        <v>0.94183467741935489</v>
      </c>
      <c r="N697" s="107">
        <v>0.9495383490264192</v>
      </c>
      <c r="O697" s="28"/>
    </row>
    <row r="698" spans="2:15" ht="12" customHeight="1" x14ac:dyDescent="0.2">
      <c r="B698" s="174"/>
      <c r="C698" s="170" t="s">
        <v>161</v>
      </c>
      <c r="D698" s="170" t="s">
        <v>357</v>
      </c>
      <c r="E698" s="139" t="s">
        <v>415</v>
      </c>
      <c r="F698" s="104">
        <v>0.95779925064089921</v>
      </c>
      <c r="G698" s="104">
        <v>0.93722232953447948</v>
      </c>
      <c r="H698" s="104">
        <v>0.95467836257309946</v>
      </c>
      <c r="I698" s="104">
        <v>0.94277690012287174</v>
      </c>
      <c r="J698" s="104">
        <v>0.9492567913890313</v>
      </c>
      <c r="K698" s="104">
        <v>0.93174681870765164</v>
      </c>
      <c r="L698" s="104">
        <v>0.95299145299145294</v>
      </c>
      <c r="M698" s="104">
        <v>0.9278230500582072</v>
      </c>
      <c r="N698" s="104">
        <v>0.9392831016825165</v>
      </c>
      <c r="O698" s="28"/>
    </row>
    <row r="699" spans="2:15" x14ac:dyDescent="0.2">
      <c r="B699" s="174"/>
      <c r="C699" s="171"/>
      <c r="D699" s="171"/>
      <c r="E699" s="140" t="s">
        <v>416</v>
      </c>
      <c r="F699" s="107">
        <v>0.96126007049345419</v>
      </c>
      <c r="G699" s="107">
        <v>0.93304535637149033</v>
      </c>
      <c r="H699" s="107">
        <v>0.96044559250887951</v>
      </c>
      <c r="I699" s="107">
        <v>0.93418486125967404</v>
      </c>
      <c r="J699" s="107">
        <v>0.934916365210401</v>
      </c>
      <c r="K699" s="107">
        <v>0.94814792101067091</v>
      </c>
      <c r="L699" s="107">
        <v>0.92274536801460683</v>
      </c>
      <c r="M699" s="107">
        <v>0.89220528237062491</v>
      </c>
      <c r="N699" s="107">
        <v>0.91644529560758636</v>
      </c>
      <c r="O699" s="28"/>
    </row>
    <row r="700" spans="2:15" x14ac:dyDescent="0.2">
      <c r="B700" s="174"/>
      <c r="C700" s="171"/>
      <c r="D700" s="171"/>
      <c r="E700" s="139" t="s">
        <v>417</v>
      </c>
      <c r="F700" s="104">
        <v>0.9194106441705866</v>
      </c>
      <c r="G700" s="104">
        <v>0.88693854386249393</v>
      </c>
      <c r="H700" s="104">
        <v>0.92581794622610947</v>
      </c>
      <c r="I700" s="104">
        <v>0.84804388404251263</v>
      </c>
      <c r="J700" s="104">
        <v>0.8542295790925698</v>
      </c>
      <c r="K700" s="104">
        <v>0.87285311458600356</v>
      </c>
      <c r="L700" s="104">
        <v>0.82872609166365929</v>
      </c>
      <c r="M700" s="104">
        <v>0.80265308449579986</v>
      </c>
      <c r="N700" s="104">
        <v>0.82023046368033981</v>
      </c>
      <c r="O700" s="28"/>
    </row>
    <row r="701" spans="2:15" x14ac:dyDescent="0.2">
      <c r="B701" s="174"/>
      <c r="C701" s="171"/>
      <c r="D701" s="171"/>
      <c r="E701" s="140" t="s">
        <v>418</v>
      </c>
      <c r="F701" s="107">
        <v>0.94274286917166616</v>
      </c>
      <c r="G701" s="107">
        <v>0.94863088718510402</v>
      </c>
      <c r="H701" s="107">
        <v>0.95894854586129752</v>
      </c>
      <c r="I701" s="107">
        <v>0.91280388978930305</v>
      </c>
      <c r="J701" s="107">
        <v>0.92640692640692646</v>
      </c>
      <c r="K701" s="107">
        <v>0.9173310952580781</v>
      </c>
      <c r="L701" s="107">
        <v>0.89520008187493605</v>
      </c>
      <c r="M701" s="107">
        <v>0.88501213592233008</v>
      </c>
      <c r="N701" s="107">
        <v>0.90720524017467252</v>
      </c>
      <c r="O701" s="28"/>
    </row>
    <row r="702" spans="2:15" x14ac:dyDescent="0.2">
      <c r="B702" s="174"/>
      <c r="C702" s="171"/>
      <c r="D702" s="172"/>
      <c r="E702" s="139" t="s">
        <v>401</v>
      </c>
      <c r="F702" s="104">
        <v>0.94363891162881053</v>
      </c>
      <c r="G702" s="104">
        <v>0.91904563300878717</v>
      </c>
      <c r="H702" s="104">
        <v>0.94760124432774906</v>
      </c>
      <c r="I702" s="104">
        <v>0.90116318897368097</v>
      </c>
      <c r="J702" s="104">
        <v>0.90584306279373539</v>
      </c>
      <c r="K702" s="104">
        <v>0.91571084209689813</v>
      </c>
      <c r="L702" s="104">
        <v>0.88759447485014331</v>
      </c>
      <c r="M702" s="104">
        <v>0.86262348113194931</v>
      </c>
      <c r="N702" s="104">
        <v>0.88352307587429268</v>
      </c>
      <c r="O702" s="28"/>
    </row>
    <row r="703" spans="2:15" x14ac:dyDescent="0.2">
      <c r="B703" s="174"/>
      <c r="C703" s="171"/>
      <c r="D703" s="173" t="s">
        <v>358</v>
      </c>
      <c r="E703" s="140" t="s">
        <v>415</v>
      </c>
      <c r="F703" s="107">
        <v>0.97028526148969885</v>
      </c>
      <c r="G703" s="107">
        <v>0.8408913213448006</v>
      </c>
      <c r="H703" s="107">
        <v>0.95927243969948595</v>
      </c>
      <c r="I703" s="107">
        <v>0.91425215348472988</v>
      </c>
      <c r="J703" s="107">
        <v>0.89479680972274966</v>
      </c>
      <c r="K703" s="107">
        <v>0.78138967899227951</v>
      </c>
      <c r="L703" s="107">
        <v>0.71586901763224187</v>
      </c>
      <c r="M703" s="107">
        <v>0.80653710247349819</v>
      </c>
      <c r="N703" s="107">
        <v>0.88569044639132244</v>
      </c>
      <c r="O703" s="28"/>
    </row>
    <row r="704" spans="2:15" x14ac:dyDescent="0.2">
      <c r="B704" s="174"/>
      <c r="C704" s="171"/>
      <c r="D704" s="174"/>
      <c r="E704" s="139" t="s">
        <v>416</v>
      </c>
      <c r="F704" s="104">
        <v>0.98573719301206852</v>
      </c>
      <c r="G704" s="104">
        <v>0.93710443037974689</v>
      </c>
      <c r="H704" s="104">
        <v>0.98453443877551017</v>
      </c>
      <c r="I704" s="104">
        <v>0.97119413407821231</v>
      </c>
      <c r="J704" s="104">
        <v>0.96238957404005943</v>
      </c>
      <c r="K704" s="104">
        <v>0.92865539379690754</v>
      </c>
      <c r="L704" s="104">
        <v>0.91733870967741937</v>
      </c>
      <c r="M704" s="104">
        <v>0.92903800475059384</v>
      </c>
      <c r="N704" s="104">
        <v>0.95261036279618527</v>
      </c>
      <c r="O704" s="28"/>
    </row>
    <row r="705" spans="2:15" x14ac:dyDescent="0.2">
      <c r="B705" s="174"/>
      <c r="C705" s="171"/>
      <c r="D705" s="174"/>
      <c r="E705" s="140" t="s">
        <v>417</v>
      </c>
      <c r="F705" s="107">
        <v>0.97634885439763486</v>
      </c>
      <c r="G705" s="107">
        <v>0.96247868106878909</v>
      </c>
      <c r="H705" s="107">
        <v>0.97616615594143685</v>
      </c>
      <c r="I705" s="107">
        <v>0.97486243121560778</v>
      </c>
      <c r="J705" s="107">
        <v>0.96643460964694183</v>
      </c>
      <c r="K705" s="107">
        <v>0.9775125628140704</v>
      </c>
      <c r="L705" s="107">
        <v>0.94025452109845953</v>
      </c>
      <c r="M705" s="107">
        <v>0.9355484387510008</v>
      </c>
      <c r="N705" s="107">
        <v>0.96030575298377363</v>
      </c>
      <c r="O705" s="28"/>
    </row>
    <row r="706" spans="2:15" ht="12.6" customHeight="1" x14ac:dyDescent="0.2">
      <c r="B706" s="174"/>
      <c r="C706" s="171"/>
      <c r="D706" s="174"/>
      <c r="E706" s="139" t="s">
        <v>418</v>
      </c>
      <c r="F706" s="104">
        <v>0.98788245986064827</v>
      </c>
      <c r="G706" s="104">
        <v>0.98768077129084098</v>
      </c>
      <c r="H706" s="104">
        <v>0.98154778297989531</v>
      </c>
      <c r="I706" s="104">
        <v>0.98740012292562995</v>
      </c>
      <c r="J706" s="104">
        <v>0.97852101871739794</v>
      </c>
      <c r="K706" s="104">
        <v>0.98962040332147094</v>
      </c>
      <c r="L706" s="104">
        <v>0.97455396314711906</v>
      </c>
      <c r="M706" s="104">
        <v>0.96488682530470116</v>
      </c>
      <c r="N706" s="104">
        <v>0.97477787331613641</v>
      </c>
      <c r="O706" s="28"/>
    </row>
    <row r="707" spans="2:15" ht="12.6" customHeight="1" x14ac:dyDescent="0.2">
      <c r="B707" s="174"/>
      <c r="C707" s="172"/>
      <c r="D707" s="175"/>
      <c r="E707" s="139" t="s">
        <v>401</v>
      </c>
      <c r="F707" s="104">
        <v>0.981544665012407</v>
      </c>
      <c r="G707" s="104">
        <v>0.94308796479965373</v>
      </c>
      <c r="H707" s="104">
        <v>0.97913865164455749</v>
      </c>
      <c r="I707" s="104">
        <v>0.96868566904196363</v>
      </c>
      <c r="J707" s="104">
        <v>0.958729157633332</v>
      </c>
      <c r="K707" s="104">
        <v>0.93799291807500407</v>
      </c>
      <c r="L707" s="104">
        <v>0.91588046864715433</v>
      </c>
      <c r="M707" s="104">
        <v>0.92453234940792861</v>
      </c>
      <c r="N707" s="104">
        <v>0.95151824445011479</v>
      </c>
      <c r="O707" s="28"/>
    </row>
    <row r="708" spans="2:15" ht="12" customHeight="1" x14ac:dyDescent="0.2">
      <c r="B708" s="174"/>
      <c r="C708" s="173" t="s">
        <v>162</v>
      </c>
      <c r="D708" s="170" t="s">
        <v>357</v>
      </c>
      <c r="E708" s="140" t="s">
        <v>415</v>
      </c>
      <c r="F708" s="107">
        <v>0.90969676774408526</v>
      </c>
      <c r="G708" s="107">
        <v>0.92842809364548495</v>
      </c>
      <c r="H708" s="107">
        <v>0.96065470569719857</v>
      </c>
      <c r="I708" s="107">
        <v>0.95557007513884351</v>
      </c>
      <c r="J708" s="107">
        <v>0.96366559485530545</v>
      </c>
      <c r="K708" s="107">
        <v>0.92980599647266315</v>
      </c>
      <c r="L708" s="107">
        <v>0.95013661202185795</v>
      </c>
      <c r="M708" s="107">
        <v>0.9538858432763625</v>
      </c>
      <c r="N708" s="107">
        <v>0.95798319327731096</v>
      </c>
      <c r="O708" s="28"/>
    </row>
    <row r="709" spans="2:15" x14ac:dyDescent="0.2">
      <c r="B709" s="174"/>
      <c r="C709" s="174"/>
      <c r="D709" s="171"/>
      <c r="E709" s="139" t="s">
        <v>416</v>
      </c>
      <c r="F709" s="104">
        <v>0.90344903947295574</v>
      </c>
      <c r="G709" s="104">
        <v>0.91319307349540302</v>
      </c>
      <c r="H709" s="104">
        <v>0.91279327135900845</v>
      </c>
      <c r="I709" s="104">
        <v>0.90814806642025703</v>
      </c>
      <c r="J709" s="104">
        <v>0.91722558481923766</v>
      </c>
      <c r="K709" s="104">
        <v>0.9091153247032282</v>
      </c>
      <c r="L709" s="104">
        <v>0.88847043632646472</v>
      </c>
      <c r="M709" s="104">
        <v>0.89235766986014753</v>
      </c>
      <c r="N709" s="104">
        <v>0.90487412346246698</v>
      </c>
      <c r="O709" s="28"/>
    </row>
    <row r="710" spans="2:15" x14ac:dyDescent="0.2">
      <c r="B710" s="174"/>
      <c r="C710" s="174"/>
      <c r="D710" s="171"/>
      <c r="E710" s="140" t="s">
        <v>417</v>
      </c>
      <c r="F710" s="107">
        <v>0.80087815587266742</v>
      </c>
      <c r="G710" s="107">
        <v>0.81242050130939025</v>
      </c>
      <c r="H710" s="107">
        <v>0.83088289079072486</v>
      </c>
      <c r="I710" s="107">
        <v>0.76727902946273829</v>
      </c>
      <c r="J710" s="107">
        <v>0.80626819197184052</v>
      </c>
      <c r="K710" s="107">
        <v>0.83947212921016345</v>
      </c>
      <c r="L710" s="107">
        <v>0.79513094330027967</v>
      </c>
      <c r="M710" s="107">
        <v>0.7849497885835095</v>
      </c>
      <c r="N710" s="107">
        <v>0.78325961211296358</v>
      </c>
      <c r="O710" s="28"/>
    </row>
    <row r="711" spans="2:15" x14ac:dyDescent="0.2">
      <c r="B711" s="174"/>
      <c r="C711" s="174"/>
      <c r="D711" s="171"/>
      <c r="E711" s="139" t="s">
        <v>418</v>
      </c>
      <c r="F711" s="104">
        <v>0.88044579533941236</v>
      </c>
      <c r="G711" s="104">
        <v>0.87918449534356913</v>
      </c>
      <c r="H711" s="104">
        <v>0.88406500121270915</v>
      </c>
      <c r="I711" s="104">
        <v>0.86081017428167683</v>
      </c>
      <c r="J711" s="104">
        <v>0.86796785304247992</v>
      </c>
      <c r="K711" s="104">
        <v>0.89149760656485066</v>
      </c>
      <c r="L711" s="104">
        <v>0.85297984224364587</v>
      </c>
      <c r="M711" s="104">
        <v>0.87844827586206897</v>
      </c>
      <c r="N711" s="104">
        <v>0.88140703517587937</v>
      </c>
      <c r="O711" s="28"/>
    </row>
    <row r="712" spans="2:15" x14ac:dyDescent="0.2">
      <c r="B712" s="174"/>
      <c r="C712" s="174"/>
      <c r="D712" s="172"/>
      <c r="E712" s="140" t="s">
        <v>401</v>
      </c>
      <c r="F712" s="107">
        <v>0.86534632986012361</v>
      </c>
      <c r="G712" s="107">
        <v>0.87544998292035636</v>
      </c>
      <c r="H712" s="107">
        <v>0.88497297851087264</v>
      </c>
      <c r="I712" s="107">
        <v>0.85576657718457561</v>
      </c>
      <c r="J712" s="107">
        <v>0.87510165857505484</v>
      </c>
      <c r="K712" s="107">
        <v>0.88283418553688819</v>
      </c>
      <c r="L712" s="107">
        <v>0.85379445600440074</v>
      </c>
      <c r="M712" s="107">
        <v>0.85582007358853773</v>
      </c>
      <c r="N712" s="107">
        <v>0.86069589247581957</v>
      </c>
      <c r="O712" s="28"/>
    </row>
    <row r="713" spans="2:15" x14ac:dyDescent="0.2">
      <c r="B713" s="174"/>
      <c r="C713" s="174"/>
      <c r="D713" s="173" t="s">
        <v>358</v>
      </c>
      <c r="E713" s="139" t="s">
        <v>415</v>
      </c>
      <c r="F713" s="104">
        <v>0.89107289107289112</v>
      </c>
      <c r="G713" s="104">
        <v>0.85134099616858239</v>
      </c>
      <c r="H713" s="104">
        <v>0.93282442748091599</v>
      </c>
      <c r="I713" s="104">
        <v>0.8950766747376917</v>
      </c>
      <c r="J713" s="104">
        <v>0.89770992366412217</v>
      </c>
      <c r="K713" s="104">
        <v>0.85529715762273906</v>
      </c>
      <c r="L713" s="104">
        <v>0.8742921857304643</v>
      </c>
      <c r="M713" s="104">
        <v>0.91545189504373181</v>
      </c>
      <c r="N713" s="104">
        <v>0.90196078431372551</v>
      </c>
      <c r="O713" s="28"/>
    </row>
    <row r="714" spans="2:15" x14ac:dyDescent="0.2">
      <c r="B714" s="174"/>
      <c r="C714" s="174"/>
      <c r="D714" s="174"/>
      <c r="E714" s="140" t="s">
        <v>416</v>
      </c>
      <c r="F714" s="107">
        <v>0.93080401022213488</v>
      </c>
      <c r="G714" s="107">
        <v>0.94514013118664286</v>
      </c>
      <c r="H714" s="107">
        <v>0.96740295946815358</v>
      </c>
      <c r="I714" s="107">
        <v>0.94224598930481285</v>
      </c>
      <c r="J714" s="107">
        <v>0.95300462249614792</v>
      </c>
      <c r="K714" s="107">
        <v>0.94539116963594116</v>
      </c>
      <c r="L714" s="107">
        <v>0.93422760709649499</v>
      </c>
      <c r="M714" s="107">
        <v>0.94383236120112335</v>
      </c>
      <c r="N714" s="107">
        <v>0.94209989806320082</v>
      </c>
      <c r="O714" s="28"/>
    </row>
    <row r="715" spans="2:15" x14ac:dyDescent="0.2">
      <c r="B715" s="174"/>
      <c r="C715" s="174"/>
      <c r="D715" s="174"/>
      <c r="E715" s="139" t="s">
        <v>417</v>
      </c>
      <c r="F715" s="104">
        <v>0.94282136894824708</v>
      </c>
      <c r="G715" s="104">
        <v>0.92548179871520342</v>
      </c>
      <c r="H715" s="104">
        <v>0.9490592014685636</v>
      </c>
      <c r="I715" s="104">
        <v>0.93897164824603552</v>
      </c>
      <c r="J715" s="104">
        <v>0.94269610145608262</v>
      </c>
      <c r="K715" s="104">
        <v>0.98329571106094804</v>
      </c>
      <c r="L715" s="104">
        <v>0.97228637413394914</v>
      </c>
      <c r="M715" s="104">
        <v>0.95759717314487636</v>
      </c>
      <c r="N715" s="104">
        <v>0.96153846153846156</v>
      </c>
      <c r="O715" s="28"/>
    </row>
    <row r="716" spans="2:15" ht="12.6" customHeight="1" x14ac:dyDescent="0.2">
      <c r="B716" s="174"/>
      <c r="C716" s="174"/>
      <c r="D716" s="174"/>
      <c r="E716" s="140" t="s">
        <v>418</v>
      </c>
      <c r="F716" s="107">
        <v>0.96036585365853655</v>
      </c>
      <c r="G716" s="107">
        <v>0.95886385896180215</v>
      </c>
      <c r="H716" s="107">
        <v>0.97707423580786024</v>
      </c>
      <c r="I716" s="107">
        <v>0.96494845360824744</v>
      </c>
      <c r="J716" s="107">
        <v>0.95866819747416765</v>
      </c>
      <c r="K716" s="107">
        <v>0.98902305159165749</v>
      </c>
      <c r="L716" s="107">
        <v>0.96937697993664207</v>
      </c>
      <c r="M716" s="107">
        <v>0.97106109324758838</v>
      </c>
      <c r="N716" s="107">
        <v>0.97457627118644063</v>
      </c>
      <c r="O716" s="28"/>
    </row>
    <row r="717" spans="2:15" ht="12.6" customHeight="1" x14ac:dyDescent="0.2">
      <c r="B717" s="174"/>
      <c r="C717" s="175"/>
      <c r="D717" s="175"/>
      <c r="E717" s="139" t="s">
        <v>401</v>
      </c>
      <c r="F717" s="104">
        <v>0.93177126341866223</v>
      </c>
      <c r="G717" s="104">
        <v>0.92921997523730915</v>
      </c>
      <c r="H717" s="104">
        <v>0.95897662108513448</v>
      </c>
      <c r="I717" s="104">
        <v>0.93742331288343561</v>
      </c>
      <c r="J717" s="104">
        <v>0.94359082298463481</v>
      </c>
      <c r="K717" s="104">
        <v>0.94741297217225695</v>
      </c>
      <c r="L717" s="104">
        <v>0.9415109666937449</v>
      </c>
      <c r="M717" s="104">
        <v>0.94692264257481651</v>
      </c>
      <c r="N717" s="104">
        <v>0.94547173776003357</v>
      </c>
      <c r="O717" s="28"/>
    </row>
    <row r="718" spans="2:15" ht="12" customHeight="1" x14ac:dyDescent="0.2">
      <c r="B718" s="174"/>
      <c r="C718" s="170" t="s">
        <v>163</v>
      </c>
      <c r="D718" s="170" t="s">
        <v>357</v>
      </c>
      <c r="E718" s="140" t="s">
        <v>415</v>
      </c>
      <c r="F718" s="107">
        <v>0.96888185654008441</v>
      </c>
      <c r="G718" s="107">
        <v>0.95615425250924457</v>
      </c>
      <c r="H718" s="107">
        <v>0.965034965034965</v>
      </c>
      <c r="I718" s="107">
        <v>0.96762589928057552</v>
      </c>
      <c r="J718" s="107">
        <v>0.95255474452554745</v>
      </c>
      <c r="K718" s="107">
        <v>0.97959183673469385</v>
      </c>
      <c r="L718" s="107">
        <v>0.91352438411261938</v>
      </c>
      <c r="M718" s="107">
        <v>0.9327731092436975</v>
      </c>
      <c r="N718" s="107">
        <v>0.94928684627575277</v>
      </c>
      <c r="O718" s="28"/>
    </row>
    <row r="719" spans="2:15" ht="12.6" customHeight="1" x14ac:dyDescent="0.2">
      <c r="B719" s="174"/>
      <c r="C719" s="171"/>
      <c r="D719" s="171"/>
      <c r="E719" s="139" t="s">
        <v>416</v>
      </c>
      <c r="F719" s="104">
        <v>0.93208967435771561</v>
      </c>
      <c r="G719" s="104">
        <v>0.9382543722801544</v>
      </c>
      <c r="H719" s="104">
        <v>0.93923765009267468</v>
      </c>
      <c r="I719" s="104">
        <v>0.92687698703839572</v>
      </c>
      <c r="J719" s="104">
        <v>0.89870171501843243</v>
      </c>
      <c r="K719" s="104">
        <v>0.94144679502416606</v>
      </c>
      <c r="L719" s="104">
        <v>0.85182829888712241</v>
      </c>
      <c r="M719" s="104">
        <v>0.88181744290010566</v>
      </c>
      <c r="N719" s="104">
        <v>0.90090684253915909</v>
      </c>
      <c r="O719" s="28"/>
    </row>
    <row r="720" spans="2:15" x14ac:dyDescent="0.2">
      <c r="B720" s="174"/>
      <c r="C720" s="171"/>
      <c r="D720" s="171"/>
      <c r="E720" s="139" t="s">
        <v>417</v>
      </c>
      <c r="F720" s="104">
        <v>0.83177831685015857</v>
      </c>
      <c r="G720" s="104">
        <v>0.84774453289413487</v>
      </c>
      <c r="H720" s="104">
        <v>0.82091729734658525</v>
      </c>
      <c r="I720" s="104">
        <v>0.83445190156599558</v>
      </c>
      <c r="J720" s="104">
        <v>0.76586605890603088</v>
      </c>
      <c r="K720" s="104">
        <v>0.83713411970292706</v>
      </c>
      <c r="L720" s="104">
        <v>0.73630285664669615</v>
      </c>
      <c r="M720" s="104">
        <v>0.77618572594540669</v>
      </c>
      <c r="N720" s="104">
        <v>0.78094523630907731</v>
      </c>
      <c r="O720" s="28"/>
    </row>
    <row r="721" spans="2:15" x14ac:dyDescent="0.2">
      <c r="B721" s="174"/>
      <c r="C721" s="171"/>
      <c r="D721" s="171"/>
      <c r="E721" s="140" t="s">
        <v>418</v>
      </c>
      <c r="F721" s="107">
        <v>0.9016485051690416</v>
      </c>
      <c r="G721" s="107">
        <v>0.90590200445434299</v>
      </c>
      <c r="H721" s="107">
        <v>0.89784946236559138</v>
      </c>
      <c r="I721" s="107">
        <v>0.89717425431711151</v>
      </c>
      <c r="J721" s="107">
        <v>0.86526262369956863</v>
      </c>
      <c r="K721" s="107">
        <v>0.90821009688934218</v>
      </c>
      <c r="L721" s="107">
        <v>0.85798969072164943</v>
      </c>
      <c r="M721" s="107">
        <v>0.87925125230688106</v>
      </c>
      <c r="N721" s="107">
        <v>0.89152280340118528</v>
      </c>
      <c r="O721" s="28"/>
    </row>
    <row r="722" spans="2:15" x14ac:dyDescent="0.2">
      <c r="B722" s="174"/>
      <c r="C722" s="171"/>
      <c r="D722" s="172"/>
      <c r="E722" s="139" t="s">
        <v>401</v>
      </c>
      <c r="F722" s="104">
        <v>0.89287348231567831</v>
      </c>
      <c r="G722" s="104">
        <v>0.9007799111670689</v>
      </c>
      <c r="H722" s="104">
        <v>0.89076152650664819</v>
      </c>
      <c r="I722" s="104">
        <v>0.89034577199589182</v>
      </c>
      <c r="J722" s="104">
        <v>0.84679778113968729</v>
      </c>
      <c r="K722" s="104">
        <v>0.89972619206624815</v>
      </c>
      <c r="L722" s="104">
        <v>0.81232063004738708</v>
      </c>
      <c r="M722" s="104">
        <v>0.84505592534138474</v>
      </c>
      <c r="N722" s="104">
        <v>0.85805796695603476</v>
      </c>
      <c r="O722" s="28"/>
    </row>
    <row r="723" spans="2:15" x14ac:dyDescent="0.2">
      <c r="B723" s="174"/>
      <c r="C723" s="171"/>
      <c r="D723" s="173" t="s">
        <v>358</v>
      </c>
      <c r="E723" s="140" t="s">
        <v>415</v>
      </c>
      <c r="F723" s="107">
        <v>0.87997347480106103</v>
      </c>
      <c r="G723" s="107">
        <v>0.88979336255479025</v>
      </c>
      <c r="H723" s="107">
        <v>0.90339892665474064</v>
      </c>
      <c r="I723" s="107">
        <v>0.84312500000000001</v>
      </c>
      <c r="J723" s="107">
        <v>0.84190948543087418</v>
      </c>
      <c r="K723" s="107">
        <v>0.88152610441767065</v>
      </c>
      <c r="L723" s="107">
        <v>0.8423871461361897</v>
      </c>
      <c r="M723" s="107">
        <v>0.87811104020421182</v>
      </c>
      <c r="N723" s="107">
        <v>0.87477423239012642</v>
      </c>
      <c r="O723" s="28"/>
    </row>
    <row r="724" spans="2:15" x14ac:dyDescent="0.2">
      <c r="B724" s="174"/>
      <c r="C724" s="171"/>
      <c r="D724" s="174"/>
      <c r="E724" s="139" t="s">
        <v>416</v>
      </c>
      <c r="F724" s="104">
        <v>0.94624238320920784</v>
      </c>
      <c r="G724" s="104">
        <v>0.96410662443916606</v>
      </c>
      <c r="H724" s="104">
        <v>0.95539906103286387</v>
      </c>
      <c r="I724" s="104">
        <v>0.9615942985350403</v>
      </c>
      <c r="J724" s="104">
        <v>0.92714453584018797</v>
      </c>
      <c r="K724" s="104">
        <v>0.93876442634080104</v>
      </c>
      <c r="L724" s="104">
        <v>0.88253454866215819</v>
      </c>
      <c r="M724" s="104">
        <v>0.91100123609394312</v>
      </c>
      <c r="N724" s="104">
        <v>0.9163942670354539</v>
      </c>
      <c r="O724" s="28"/>
    </row>
    <row r="725" spans="2:15" x14ac:dyDescent="0.2">
      <c r="B725" s="174"/>
      <c r="C725" s="171"/>
      <c r="D725" s="174"/>
      <c r="E725" s="140" t="s">
        <v>417</v>
      </c>
      <c r="F725" s="107">
        <v>0.97196467991169977</v>
      </c>
      <c r="G725" s="107">
        <v>0.98508771929824557</v>
      </c>
      <c r="H725" s="107">
        <v>0.96892719437514174</v>
      </c>
      <c r="I725" s="107">
        <v>0.96727688787185351</v>
      </c>
      <c r="J725" s="107">
        <v>0.9488297384121156</v>
      </c>
      <c r="K725" s="107">
        <v>0.98416647817235925</v>
      </c>
      <c r="L725" s="107">
        <v>0.95131428571428567</v>
      </c>
      <c r="M725" s="107">
        <v>0.95212187159956474</v>
      </c>
      <c r="N725" s="107">
        <v>0.94914556310479725</v>
      </c>
      <c r="O725" s="28"/>
    </row>
    <row r="726" spans="2:15" ht="12.6" customHeight="1" x14ac:dyDescent="0.2">
      <c r="B726" s="174"/>
      <c r="C726" s="171"/>
      <c r="D726" s="174"/>
      <c r="E726" s="139" t="s">
        <v>418</v>
      </c>
      <c r="F726" s="104">
        <v>0.98839233894370282</v>
      </c>
      <c r="G726" s="104">
        <v>0.9928057553956835</v>
      </c>
      <c r="H726" s="104">
        <v>0.98644833427442125</v>
      </c>
      <c r="I726" s="104">
        <v>0.98534201954397393</v>
      </c>
      <c r="J726" s="104">
        <v>0.98810114030738716</v>
      </c>
      <c r="K726" s="104">
        <v>0.98915187376725833</v>
      </c>
      <c r="L726" s="104">
        <v>0.98271479410269447</v>
      </c>
      <c r="M726" s="104">
        <v>0.96924708377518554</v>
      </c>
      <c r="N726" s="104">
        <v>0.97052740434332985</v>
      </c>
      <c r="O726" s="28"/>
    </row>
    <row r="727" spans="2:15" ht="12.6" customHeight="1" x14ac:dyDescent="0.2">
      <c r="B727" s="174"/>
      <c r="C727" s="172"/>
      <c r="D727" s="175"/>
      <c r="E727" s="140" t="s">
        <v>401</v>
      </c>
      <c r="F727" s="107">
        <v>0.95213257625775782</v>
      </c>
      <c r="G727" s="107">
        <v>0.965963196499807</v>
      </c>
      <c r="H727" s="107">
        <v>0.95721570964964564</v>
      </c>
      <c r="I727" s="107">
        <v>0.95373318604197799</v>
      </c>
      <c r="J727" s="107">
        <v>0.93225538441873845</v>
      </c>
      <c r="K727" s="107">
        <v>0.95296576953227075</v>
      </c>
      <c r="L727" s="107">
        <v>0.91336239706594702</v>
      </c>
      <c r="M727" s="107">
        <v>0.92713158066410073</v>
      </c>
      <c r="N727" s="107">
        <v>0.92825795440692427</v>
      </c>
      <c r="O727" s="28"/>
    </row>
    <row r="728" spans="2:15" x14ac:dyDescent="0.2">
      <c r="B728" s="174"/>
      <c r="C728" s="173" t="s">
        <v>164</v>
      </c>
      <c r="D728" s="170" t="s">
        <v>357</v>
      </c>
      <c r="E728" s="139" t="s">
        <v>415</v>
      </c>
      <c r="F728" s="104">
        <v>0.95393939393939398</v>
      </c>
      <c r="G728" s="104">
        <v>0.91329150028522532</v>
      </c>
      <c r="H728" s="104">
        <v>0.96444201312910283</v>
      </c>
      <c r="I728" s="104">
        <v>0.94506726457399104</v>
      </c>
      <c r="J728" s="104">
        <v>0.9640781827786582</v>
      </c>
      <c r="K728" s="104">
        <v>0.92132607619990103</v>
      </c>
      <c r="L728" s="104">
        <v>0.94269776876267752</v>
      </c>
      <c r="M728" s="104">
        <v>0.92949640287769786</v>
      </c>
      <c r="N728" s="104">
        <v>0.94438614900314799</v>
      </c>
      <c r="O728" s="28"/>
    </row>
    <row r="729" spans="2:15" x14ac:dyDescent="0.2">
      <c r="B729" s="174"/>
      <c r="C729" s="174"/>
      <c r="D729" s="171"/>
      <c r="E729" s="140" t="s">
        <v>416</v>
      </c>
      <c r="F729" s="107">
        <v>0.95819656304305856</v>
      </c>
      <c r="G729" s="107">
        <v>0.89332819870992586</v>
      </c>
      <c r="H729" s="107">
        <v>0.93190166713760947</v>
      </c>
      <c r="I729" s="107">
        <v>0.92013954365453521</v>
      </c>
      <c r="J729" s="107">
        <v>0.90866359447004608</v>
      </c>
      <c r="K729" s="107">
        <v>0.90867904415030643</v>
      </c>
      <c r="L729" s="107">
        <v>0.88990983254615719</v>
      </c>
      <c r="M729" s="107">
        <v>0.8958386958386958</v>
      </c>
      <c r="N729" s="107">
        <v>0.89102508083544529</v>
      </c>
      <c r="O729" s="28"/>
    </row>
    <row r="730" spans="2:15" x14ac:dyDescent="0.2">
      <c r="B730" s="174"/>
      <c r="C730" s="174"/>
      <c r="D730" s="171"/>
      <c r="E730" s="139" t="s">
        <v>417</v>
      </c>
      <c r="F730" s="104">
        <v>0.8796167906214547</v>
      </c>
      <c r="G730" s="104">
        <v>0.8269397889509621</v>
      </c>
      <c r="H730" s="104">
        <v>0.81338962605548859</v>
      </c>
      <c r="I730" s="104">
        <v>0.8145142319454246</v>
      </c>
      <c r="J730" s="104">
        <v>0.79823868126905273</v>
      </c>
      <c r="K730" s="104">
        <v>0.83225597931480289</v>
      </c>
      <c r="L730" s="104">
        <v>0.78981886321049344</v>
      </c>
      <c r="M730" s="104">
        <v>0.81009867730422003</v>
      </c>
      <c r="N730" s="104">
        <v>0.78821621621621618</v>
      </c>
      <c r="O730" s="28"/>
    </row>
    <row r="731" spans="2:15" ht="12.6" customHeight="1" x14ac:dyDescent="0.2">
      <c r="B731" s="174"/>
      <c r="C731" s="174"/>
      <c r="D731" s="171"/>
      <c r="E731" s="140" t="s">
        <v>418</v>
      </c>
      <c r="F731" s="107">
        <v>0.93843725335438044</v>
      </c>
      <c r="G731" s="107">
        <v>0.90526700804681781</v>
      </c>
      <c r="H731" s="107">
        <v>0.89536220774243003</v>
      </c>
      <c r="I731" s="107">
        <v>0.89893407027240424</v>
      </c>
      <c r="J731" s="107">
        <v>0.87481804949053854</v>
      </c>
      <c r="K731" s="107">
        <v>0.8964102564102564</v>
      </c>
      <c r="L731" s="107">
        <v>0.88139459107201046</v>
      </c>
      <c r="M731" s="107">
        <v>0.89076723016905068</v>
      </c>
      <c r="N731" s="107">
        <v>0.87785067166510466</v>
      </c>
      <c r="O731" s="28"/>
    </row>
    <row r="732" spans="2:15" ht="12.6" customHeight="1" x14ac:dyDescent="0.2">
      <c r="B732" s="174"/>
      <c r="C732" s="174"/>
      <c r="D732" s="172"/>
      <c r="E732" s="139" t="s">
        <v>401</v>
      </c>
      <c r="F732" s="104">
        <v>0.92791991101223581</v>
      </c>
      <c r="G732" s="104">
        <v>0.87295564568886563</v>
      </c>
      <c r="H732" s="104">
        <v>0.88827964359150102</v>
      </c>
      <c r="I732" s="104">
        <v>0.88140875133404484</v>
      </c>
      <c r="J732" s="104">
        <v>0.86898307869229507</v>
      </c>
      <c r="K732" s="104">
        <v>0.88043947420051005</v>
      </c>
      <c r="L732" s="104">
        <v>0.85630610071504643</v>
      </c>
      <c r="M732" s="104">
        <v>0.86690456305519703</v>
      </c>
      <c r="N732" s="104">
        <v>0.85647286821705426</v>
      </c>
      <c r="O732" s="28"/>
    </row>
    <row r="733" spans="2:15" x14ac:dyDescent="0.2">
      <c r="B733" s="174"/>
      <c r="C733" s="174"/>
      <c r="D733" s="173" t="s">
        <v>358</v>
      </c>
      <c r="E733" s="140" t="s">
        <v>415</v>
      </c>
      <c r="F733" s="107">
        <v>0.97755610972568574</v>
      </c>
      <c r="G733" s="107">
        <v>0.91630591630591629</v>
      </c>
      <c r="H733" s="107">
        <v>0.94921875</v>
      </c>
      <c r="I733" s="107">
        <v>0.95128939828080228</v>
      </c>
      <c r="J733" s="107">
        <v>0.96392496392496396</v>
      </c>
      <c r="K733" s="107">
        <v>0.82450832072617242</v>
      </c>
      <c r="L733" s="107">
        <v>0.75770925110132159</v>
      </c>
      <c r="M733" s="107">
        <v>0.76470588235294112</v>
      </c>
      <c r="N733" s="107">
        <v>0.86926286509040329</v>
      </c>
      <c r="O733" s="28"/>
    </row>
    <row r="734" spans="2:15" x14ac:dyDescent="0.2">
      <c r="B734" s="174"/>
      <c r="C734" s="174"/>
      <c r="D734" s="174"/>
      <c r="E734" s="139" t="s">
        <v>416</v>
      </c>
      <c r="F734" s="104">
        <v>0.98664192949907237</v>
      </c>
      <c r="G734" s="104">
        <v>0.94950239587172869</v>
      </c>
      <c r="H734" s="104">
        <v>0.99323361823361822</v>
      </c>
      <c r="I734" s="104">
        <v>0.98423265592151365</v>
      </c>
      <c r="J734" s="104">
        <v>0.98208640674394099</v>
      </c>
      <c r="K734" s="104">
        <v>0.95131771595900438</v>
      </c>
      <c r="L734" s="104">
        <v>0.91485878018829303</v>
      </c>
      <c r="M734" s="104">
        <v>0.95206489675516226</v>
      </c>
      <c r="N734" s="104">
        <v>0.94776714513556615</v>
      </c>
      <c r="O734" s="28"/>
    </row>
    <row r="735" spans="2:15" x14ac:dyDescent="0.2">
      <c r="B735" s="174"/>
      <c r="C735" s="174"/>
      <c r="D735" s="174"/>
      <c r="E735" s="140" t="s">
        <v>417</v>
      </c>
      <c r="F735" s="107">
        <v>0.99330143540669857</v>
      </c>
      <c r="G735" s="107">
        <v>0.97121634168987925</v>
      </c>
      <c r="H735" s="107">
        <v>0.97906755470980023</v>
      </c>
      <c r="I735" s="107">
        <v>0.97931034482758617</v>
      </c>
      <c r="J735" s="107">
        <v>0.99059266227657572</v>
      </c>
      <c r="K735" s="107">
        <v>0.98492462311557794</v>
      </c>
      <c r="L735" s="107">
        <v>0.96317829457364346</v>
      </c>
      <c r="M735" s="107">
        <v>0.95761245674740481</v>
      </c>
      <c r="N735" s="107">
        <v>0.95299539170506908</v>
      </c>
      <c r="O735" s="28"/>
    </row>
    <row r="736" spans="2:15" ht="12.6" customHeight="1" x14ac:dyDescent="0.2">
      <c r="B736" s="174"/>
      <c r="C736" s="174"/>
      <c r="D736" s="174"/>
      <c r="E736" s="139" t="s">
        <v>418</v>
      </c>
      <c r="F736" s="104">
        <v>0.99719887955182074</v>
      </c>
      <c r="G736" s="104">
        <v>0.99191374663072773</v>
      </c>
      <c r="H736" s="104">
        <v>0.97802197802197799</v>
      </c>
      <c r="I736" s="104">
        <v>0.99716713881019825</v>
      </c>
      <c r="J736" s="104">
        <v>0.98921832884097038</v>
      </c>
      <c r="K736" s="104">
        <v>0.99392097264437695</v>
      </c>
      <c r="L736" s="104">
        <v>0.97391304347826091</v>
      </c>
      <c r="M736" s="104">
        <v>0.96808510638297873</v>
      </c>
      <c r="N736" s="104">
        <v>0.96517412935323388</v>
      </c>
      <c r="O736" s="28"/>
    </row>
    <row r="737" spans="2:15" ht="12.6" customHeight="1" x14ac:dyDescent="0.2">
      <c r="B737" s="174"/>
      <c r="C737" s="175"/>
      <c r="D737" s="175"/>
      <c r="E737" s="140" t="s">
        <v>401</v>
      </c>
      <c r="F737" s="107">
        <v>0.98734435599101855</v>
      </c>
      <c r="G737" s="107">
        <v>0.95282241450350225</v>
      </c>
      <c r="H737" s="107">
        <v>0.98236826287317169</v>
      </c>
      <c r="I737" s="107">
        <v>0.97947154471544717</v>
      </c>
      <c r="J737" s="107">
        <v>0.98190591073582634</v>
      </c>
      <c r="K737" s="107">
        <v>0.94360822556709778</v>
      </c>
      <c r="L737" s="107">
        <v>0.91459990641085631</v>
      </c>
      <c r="M737" s="107">
        <v>0.92985685071574642</v>
      </c>
      <c r="N737" s="107">
        <v>0.93848112006788287</v>
      </c>
      <c r="O737" s="28"/>
    </row>
    <row r="738" spans="2:15" ht="12" customHeight="1" x14ac:dyDescent="0.2">
      <c r="B738" s="174"/>
      <c r="C738" s="170" t="s">
        <v>165</v>
      </c>
      <c r="D738" s="170" t="s">
        <v>357</v>
      </c>
      <c r="E738" s="139" t="s">
        <v>415</v>
      </c>
      <c r="F738" s="104">
        <v>0.96289424860853434</v>
      </c>
      <c r="G738" s="104">
        <v>0.97072879330943851</v>
      </c>
      <c r="H738" s="104">
        <v>0.95921787709497208</v>
      </c>
      <c r="I738" s="104">
        <v>0.96715131933225629</v>
      </c>
      <c r="J738" s="104">
        <v>0.97329842931937172</v>
      </c>
      <c r="K738" s="104">
        <v>0.97943722943722944</v>
      </c>
      <c r="L738" s="104">
        <v>0.96806387225548907</v>
      </c>
      <c r="M738" s="104">
        <v>0.95235756385068759</v>
      </c>
      <c r="N738" s="104">
        <v>0.96306209850107072</v>
      </c>
      <c r="O738" s="28"/>
    </row>
    <row r="739" spans="2:15" x14ac:dyDescent="0.2">
      <c r="B739" s="174"/>
      <c r="C739" s="171"/>
      <c r="D739" s="171"/>
      <c r="E739" s="140" t="s">
        <v>416</v>
      </c>
      <c r="F739" s="107">
        <v>0.96787416587225927</v>
      </c>
      <c r="G739" s="107">
        <v>0.94288398309065291</v>
      </c>
      <c r="H739" s="107">
        <v>0.93932499051952978</v>
      </c>
      <c r="I739" s="107">
        <v>0.94619121826015218</v>
      </c>
      <c r="J739" s="107">
        <v>0.95526669654863294</v>
      </c>
      <c r="K739" s="107">
        <v>0.93981762917933132</v>
      </c>
      <c r="L739" s="107">
        <v>0.9359986273164036</v>
      </c>
      <c r="M739" s="107">
        <v>0.9358535750940814</v>
      </c>
      <c r="N739" s="107">
        <v>0.93919438980586678</v>
      </c>
      <c r="O739" s="28"/>
    </row>
    <row r="740" spans="2:15" x14ac:dyDescent="0.2">
      <c r="B740" s="174"/>
      <c r="C740" s="171"/>
      <c r="D740" s="171"/>
      <c r="E740" s="139" t="s">
        <v>417</v>
      </c>
      <c r="F740" s="104">
        <v>0.89648882808937524</v>
      </c>
      <c r="G740" s="104">
        <v>0.81856728408837309</v>
      </c>
      <c r="H740" s="104">
        <v>0.83487335579954347</v>
      </c>
      <c r="I740" s="104">
        <v>0.83432392273402678</v>
      </c>
      <c r="J740" s="104">
        <v>0.84587995930824011</v>
      </c>
      <c r="K740" s="104">
        <v>0.83844258255298176</v>
      </c>
      <c r="L740" s="104">
        <v>0.81874276899344389</v>
      </c>
      <c r="M740" s="104">
        <v>0.86119007940397996</v>
      </c>
      <c r="N740" s="104">
        <v>0.81678252234359483</v>
      </c>
      <c r="O740" s="28"/>
    </row>
    <row r="741" spans="2:15" x14ac:dyDescent="0.2">
      <c r="B741" s="174"/>
      <c r="C741" s="171"/>
      <c r="D741" s="171"/>
      <c r="E741" s="140" t="s">
        <v>418</v>
      </c>
      <c r="F741" s="107">
        <v>0.92931323283082079</v>
      </c>
      <c r="G741" s="107">
        <v>0.88755281117972051</v>
      </c>
      <c r="H741" s="107">
        <v>0.88821656050955411</v>
      </c>
      <c r="I741" s="107">
        <v>0.87378640776699024</v>
      </c>
      <c r="J741" s="107">
        <v>0.91150719199499686</v>
      </c>
      <c r="K741" s="107">
        <v>0.90041100221308878</v>
      </c>
      <c r="L741" s="107">
        <v>0.86651189785258276</v>
      </c>
      <c r="M741" s="107">
        <v>0.91053511705685619</v>
      </c>
      <c r="N741" s="107">
        <v>0.89161021365294424</v>
      </c>
      <c r="O741" s="28"/>
    </row>
    <row r="742" spans="2:15" x14ac:dyDescent="0.2">
      <c r="B742" s="174"/>
      <c r="C742" s="171"/>
      <c r="D742" s="172"/>
      <c r="E742" s="139" t="s">
        <v>401</v>
      </c>
      <c r="F742" s="104">
        <v>0.93647334897753942</v>
      </c>
      <c r="G742" s="104">
        <v>0.89206831431151978</v>
      </c>
      <c r="H742" s="104">
        <v>0.8953276330186003</v>
      </c>
      <c r="I742" s="104">
        <v>0.89708837319254564</v>
      </c>
      <c r="J742" s="104">
        <v>0.91001418004828882</v>
      </c>
      <c r="K742" s="104">
        <v>0.89932885906040272</v>
      </c>
      <c r="L742" s="104">
        <v>0.88536283572312391</v>
      </c>
      <c r="M742" s="104">
        <v>0.90609441436203075</v>
      </c>
      <c r="N742" s="104">
        <v>0.8892933852706687</v>
      </c>
      <c r="O742" s="28"/>
    </row>
    <row r="743" spans="2:15" x14ac:dyDescent="0.2">
      <c r="B743" s="174"/>
      <c r="C743" s="171"/>
      <c r="D743" s="173" t="s">
        <v>358</v>
      </c>
      <c r="E743" s="140" t="s">
        <v>415</v>
      </c>
      <c r="F743" s="107">
        <v>0.98310291858678955</v>
      </c>
      <c r="G743" s="107">
        <v>0.92018072289156627</v>
      </c>
      <c r="H743" s="107">
        <v>0.86009538950715425</v>
      </c>
      <c r="I743" s="107">
        <v>0.89735099337748347</v>
      </c>
      <c r="J743" s="107">
        <v>0.95141065830721006</v>
      </c>
      <c r="K743" s="107">
        <v>0.84695652173913039</v>
      </c>
      <c r="L743" s="107">
        <v>0.91375770020533886</v>
      </c>
      <c r="M743" s="107">
        <v>0.90149253731343282</v>
      </c>
      <c r="N743" s="107">
        <v>0.9349030470914127</v>
      </c>
      <c r="O743" s="28"/>
    </row>
    <row r="744" spans="2:15" ht="12.6" customHeight="1" x14ac:dyDescent="0.2">
      <c r="B744" s="174"/>
      <c r="C744" s="171"/>
      <c r="D744" s="174"/>
      <c r="E744" s="139" t="s">
        <v>416</v>
      </c>
      <c r="F744" s="104">
        <v>0.98631476050830891</v>
      </c>
      <c r="G744" s="104">
        <v>0.97756005056890016</v>
      </c>
      <c r="H744" s="104">
        <v>0.96581480252240293</v>
      </c>
      <c r="I744" s="104">
        <v>0.97728790915163666</v>
      </c>
      <c r="J744" s="104">
        <v>0.99365821094793061</v>
      </c>
      <c r="K744" s="104">
        <v>0.9431179775280899</v>
      </c>
      <c r="L744" s="104">
        <v>0.95277361319340326</v>
      </c>
      <c r="M744" s="104">
        <v>0.95493562231759654</v>
      </c>
      <c r="N744" s="104">
        <v>0.95536593370528389</v>
      </c>
      <c r="O744" s="28"/>
    </row>
    <row r="745" spans="2:15" x14ac:dyDescent="0.2">
      <c r="B745" s="174"/>
      <c r="C745" s="171"/>
      <c r="D745" s="174"/>
      <c r="E745" s="139" t="s">
        <v>417</v>
      </c>
      <c r="F745" s="104">
        <v>0.98417483044461196</v>
      </c>
      <c r="G745" s="104">
        <v>0.98498498498498499</v>
      </c>
      <c r="H745" s="104">
        <v>0.95605187319884721</v>
      </c>
      <c r="I745" s="104">
        <v>0.98264642082429499</v>
      </c>
      <c r="J745" s="104">
        <v>0.99141630901287559</v>
      </c>
      <c r="K745" s="104">
        <v>0.98326359832635979</v>
      </c>
      <c r="L745" s="104">
        <v>0.96582365003417636</v>
      </c>
      <c r="M745" s="104">
        <v>0.96698412698412695</v>
      </c>
      <c r="N745" s="104">
        <v>0.92830655129789863</v>
      </c>
      <c r="O745" s="28"/>
    </row>
    <row r="746" spans="2:15" ht="12.6" customHeight="1" x14ac:dyDescent="0.2">
      <c r="B746" s="174"/>
      <c r="C746" s="171"/>
      <c r="D746" s="174"/>
      <c r="E746" s="140" t="s">
        <v>418</v>
      </c>
      <c r="F746" s="107">
        <v>0.99803149606299213</v>
      </c>
      <c r="G746" s="107">
        <v>0.98116760828625238</v>
      </c>
      <c r="H746" s="107">
        <v>0.98790322580645162</v>
      </c>
      <c r="I746" s="107">
        <v>0.98333333333333328</v>
      </c>
      <c r="J746" s="107">
        <v>0.99198396793587174</v>
      </c>
      <c r="K746" s="107">
        <v>0.98513011152416352</v>
      </c>
      <c r="L746" s="107">
        <v>0.98694029850746268</v>
      </c>
      <c r="M746" s="107">
        <v>0.97777777777777775</v>
      </c>
      <c r="N746" s="107">
        <v>0.87191358024691357</v>
      </c>
      <c r="O746" s="28"/>
    </row>
    <row r="747" spans="2:15" ht="12.6" customHeight="1" x14ac:dyDescent="0.2">
      <c r="B747" s="175"/>
      <c r="C747" s="172"/>
      <c r="D747" s="175"/>
      <c r="E747" s="139" t="s">
        <v>401</v>
      </c>
      <c r="F747" s="104">
        <v>0.98649864986498648</v>
      </c>
      <c r="G747" s="104">
        <v>0.97293972939729401</v>
      </c>
      <c r="H747" s="104">
        <v>0.95331161780673179</v>
      </c>
      <c r="I747" s="104">
        <v>0.97033510346090457</v>
      </c>
      <c r="J747" s="104">
        <v>0.98806725727716505</v>
      </c>
      <c r="K747" s="104">
        <v>0.94772937905468024</v>
      </c>
      <c r="L747" s="104">
        <v>0.95634458672875433</v>
      </c>
      <c r="M747" s="104">
        <v>0.95431923213650904</v>
      </c>
      <c r="N747" s="104">
        <v>0.93670256835128418</v>
      </c>
      <c r="O747" s="28"/>
    </row>
    <row r="748" spans="2:15" x14ac:dyDescent="0.2">
      <c r="B748" s="170" t="s">
        <v>166</v>
      </c>
      <c r="C748" s="173" t="s">
        <v>229</v>
      </c>
      <c r="D748" s="170" t="s">
        <v>357</v>
      </c>
      <c r="E748" s="140" t="s">
        <v>415</v>
      </c>
      <c r="F748" s="107">
        <v>0.95913288362040738</v>
      </c>
      <c r="G748" s="107">
        <v>0.95024972433028476</v>
      </c>
      <c r="H748" s="107">
        <v>0.9570481774152434</v>
      </c>
      <c r="I748" s="107">
        <v>0.94890416288419144</v>
      </c>
      <c r="J748" s="107">
        <v>0.95186458608833646</v>
      </c>
      <c r="K748" s="107">
        <v>0.9232065803667745</v>
      </c>
      <c r="L748" s="107">
        <v>0.96231454005934713</v>
      </c>
      <c r="M748" s="107">
        <v>0.95605157354776094</v>
      </c>
      <c r="N748" s="107">
        <v>0.96069804956738525</v>
      </c>
      <c r="O748" s="28"/>
    </row>
    <row r="749" spans="2:15" x14ac:dyDescent="0.2">
      <c r="B749" s="171"/>
      <c r="C749" s="174"/>
      <c r="D749" s="171"/>
      <c r="E749" s="139" t="s">
        <v>416</v>
      </c>
      <c r="F749" s="104">
        <v>0.88109539299493156</v>
      </c>
      <c r="G749" s="104">
        <v>0.888425157271024</v>
      </c>
      <c r="H749" s="104">
        <v>0.88784310089020768</v>
      </c>
      <c r="I749" s="104">
        <v>0.88657389411490317</v>
      </c>
      <c r="J749" s="104">
        <v>0.89361037337915949</v>
      </c>
      <c r="K749" s="104">
        <v>0.94834678057269417</v>
      </c>
      <c r="L749" s="104">
        <v>0.91704931906157439</v>
      </c>
      <c r="M749" s="104">
        <v>0.89056684916552264</v>
      </c>
      <c r="N749" s="104">
        <v>0.91264344227250183</v>
      </c>
      <c r="O749" s="28"/>
    </row>
    <row r="750" spans="2:15" x14ac:dyDescent="0.2">
      <c r="B750" s="171"/>
      <c r="C750" s="174"/>
      <c r="D750" s="171"/>
      <c r="E750" s="140" t="s">
        <v>417</v>
      </c>
      <c r="F750" s="107">
        <v>0.83181713230200882</v>
      </c>
      <c r="G750" s="107">
        <v>0.82272706640642734</v>
      </c>
      <c r="H750" s="107">
        <v>0.83610163404560967</v>
      </c>
      <c r="I750" s="107">
        <v>0.82587937466690353</v>
      </c>
      <c r="J750" s="107">
        <v>0.83602279152711934</v>
      </c>
      <c r="K750" s="107">
        <v>0.88837828551795228</v>
      </c>
      <c r="L750" s="107">
        <v>0.87083590059560489</v>
      </c>
      <c r="M750" s="107">
        <v>0.83732658098561574</v>
      </c>
      <c r="N750" s="107">
        <v>0.83430990308566333</v>
      </c>
      <c r="O750" s="28"/>
    </row>
    <row r="751" spans="2:15" x14ac:dyDescent="0.2">
      <c r="B751" s="171"/>
      <c r="C751" s="174"/>
      <c r="D751" s="171"/>
      <c r="E751" s="139" t="s">
        <v>418</v>
      </c>
      <c r="F751" s="104">
        <v>0.89637666040753872</v>
      </c>
      <c r="G751" s="104">
        <v>0.89901426897359893</v>
      </c>
      <c r="H751" s="104">
        <v>0.89348827614659976</v>
      </c>
      <c r="I751" s="104">
        <v>0.89449573124175752</v>
      </c>
      <c r="J751" s="104">
        <v>0.90479749932046749</v>
      </c>
      <c r="K751" s="104">
        <v>0.92884043607532207</v>
      </c>
      <c r="L751" s="104">
        <v>0.91039142874535828</v>
      </c>
      <c r="M751" s="104">
        <v>0.8921658986175115</v>
      </c>
      <c r="N751" s="104">
        <v>0.88778939507094845</v>
      </c>
      <c r="O751" s="28"/>
    </row>
    <row r="752" spans="2:15" x14ac:dyDescent="0.2">
      <c r="B752" s="171"/>
      <c r="C752" s="174"/>
      <c r="D752" s="172"/>
      <c r="E752" s="140" t="s">
        <v>401</v>
      </c>
      <c r="F752" s="107">
        <v>0.87589624100163244</v>
      </c>
      <c r="G752" s="107">
        <v>0.87562035850097042</v>
      </c>
      <c r="H752" s="107">
        <v>0.8796911628707228</v>
      </c>
      <c r="I752" s="107">
        <v>0.87466229809737306</v>
      </c>
      <c r="J752" s="107">
        <v>0.88215143886950054</v>
      </c>
      <c r="K752" s="107">
        <v>0.92358223907832127</v>
      </c>
      <c r="L752" s="107">
        <v>0.90476524865525332</v>
      </c>
      <c r="M752" s="107">
        <v>0.87948231683483646</v>
      </c>
      <c r="N752" s="107">
        <v>0.88814405098298566</v>
      </c>
      <c r="O752" s="28"/>
    </row>
    <row r="753" spans="2:15" x14ac:dyDescent="0.2">
      <c r="B753" s="171"/>
      <c r="C753" s="174"/>
      <c r="D753" s="173" t="s">
        <v>358</v>
      </c>
      <c r="E753" s="139" t="s">
        <v>415</v>
      </c>
      <c r="F753" s="104">
        <v>0.98538367844092567</v>
      </c>
      <c r="G753" s="104">
        <v>0.98989898989898994</v>
      </c>
      <c r="H753" s="104">
        <v>0.9886621315192744</v>
      </c>
      <c r="I753" s="104">
        <v>0.99029126213592233</v>
      </c>
      <c r="J753" s="104">
        <v>0.99025974025974028</v>
      </c>
      <c r="K753" s="104">
        <v>0.95248868778280538</v>
      </c>
      <c r="L753" s="104">
        <v>0.97860199714693297</v>
      </c>
      <c r="M753" s="104">
        <v>0.99558498896247238</v>
      </c>
      <c r="N753" s="104">
        <v>0.9964317573595004</v>
      </c>
      <c r="O753" s="28"/>
    </row>
    <row r="754" spans="2:15" x14ac:dyDescent="0.2">
      <c r="B754" s="171"/>
      <c r="C754" s="174"/>
      <c r="D754" s="174"/>
      <c r="E754" s="140" t="s">
        <v>416</v>
      </c>
      <c r="F754" s="107">
        <v>0.97526005060444199</v>
      </c>
      <c r="G754" s="107">
        <v>0.98086253369272236</v>
      </c>
      <c r="H754" s="107">
        <v>0.9742554265522464</v>
      </c>
      <c r="I754" s="107">
        <v>0.98519776753215238</v>
      </c>
      <c r="J754" s="107">
        <v>0.98105061165747176</v>
      </c>
      <c r="K754" s="107">
        <v>0.97030420086914537</v>
      </c>
      <c r="L754" s="107">
        <v>0.98786339260513689</v>
      </c>
      <c r="M754" s="107">
        <v>0.9837077264872871</v>
      </c>
      <c r="N754" s="107">
        <v>0.98987807683459861</v>
      </c>
      <c r="O754" s="28"/>
    </row>
    <row r="755" spans="2:15" x14ac:dyDescent="0.2">
      <c r="B755" s="171"/>
      <c r="C755" s="174"/>
      <c r="D755" s="174"/>
      <c r="E755" s="139" t="s">
        <v>417</v>
      </c>
      <c r="F755" s="104">
        <v>0.94217347956131603</v>
      </c>
      <c r="G755" s="104">
        <v>0.95668912415784413</v>
      </c>
      <c r="H755" s="104">
        <v>0.95774647887323938</v>
      </c>
      <c r="I755" s="104">
        <v>0.95640802092415</v>
      </c>
      <c r="J755" s="104">
        <v>0.96049382716049381</v>
      </c>
      <c r="K755" s="104">
        <v>0.98306389530408012</v>
      </c>
      <c r="L755" s="104">
        <v>0.97178683385579934</v>
      </c>
      <c r="M755" s="104">
        <v>0.96872616323417238</v>
      </c>
      <c r="N755" s="104">
        <v>0.97410071942446042</v>
      </c>
      <c r="O755" s="28"/>
    </row>
    <row r="756" spans="2:15" ht="12.6" customHeight="1" x14ac:dyDescent="0.2">
      <c r="B756" s="171"/>
      <c r="C756" s="174"/>
      <c r="D756" s="174"/>
      <c r="E756" s="140" t="s">
        <v>418</v>
      </c>
      <c r="F756" s="107">
        <v>0.94888888888888889</v>
      </c>
      <c r="G756" s="107">
        <v>0.96359223300970875</v>
      </c>
      <c r="H756" s="107">
        <v>0.96829268292682924</v>
      </c>
      <c r="I756" s="107">
        <v>0.97286012526096033</v>
      </c>
      <c r="J756" s="107">
        <v>0.97346938775510206</v>
      </c>
      <c r="K756" s="107">
        <v>0.97077244258872653</v>
      </c>
      <c r="L756" s="107">
        <v>0.98027613412228798</v>
      </c>
      <c r="M756" s="107">
        <v>0.96303501945525294</v>
      </c>
      <c r="N756" s="107">
        <v>0.96350364963503654</v>
      </c>
      <c r="O756" s="28"/>
    </row>
    <row r="757" spans="2:15" ht="12.6" customHeight="1" x14ac:dyDescent="0.2">
      <c r="B757" s="171"/>
      <c r="C757" s="175"/>
      <c r="D757" s="175"/>
      <c r="E757" s="139" t="s">
        <v>401</v>
      </c>
      <c r="F757" s="104">
        <v>0.96895901217629909</v>
      </c>
      <c r="G757" s="104">
        <v>0.97665042835545102</v>
      </c>
      <c r="H757" s="104">
        <v>0.97292644757433489</v>
      </c>
      <c r="I757" s="104">
        <v>0.98007192088702433</v>
      </c>
      <c r="J757" s="104">
        <v>0.97808178876140039</v>
      </c>
      <c r="K757" s="104">
        <v>0.97045855379188717</v>
      </c>
      <c r="L757" s="104">
        <v>0.98274431723909073</v>
      </c>
      <c r="M757" s="104">
        <v>0.98083161309348277</v>
      </c>
      <c r="N757" s="104">
        <v>0.98595733189305967</v>
      </c>
      <c r="O757" s="28"/>
    </row>
    <row r="758" spans="2:15" ht="12" customHeight="1" x14ac:dyDescent="0.2">
      <c r="B758" s="171"/>
      <c r="C758" s="170" t="s">
        <v>168</v>
      </c>
      <c r="D758" s="170" t="s">
        <v>357</v>
      </c>
      <c r="E758" s="139" t="s">
        <v>415</v>
      </c>
      <c r="F758" s="104">
        <v>0.96747967479674801</v>
      </c>
      <c r="G758" s="104">
        <v>0.97230494341870166</v>
      </c>
      <c r="H758" s="104">
        <v>0.97278724573941722</v>
      </c>
      <c r="I758" s="104">
        <v>0.96738832556864895</v>
      </c>
      <c r="J758" s="104">
        <v>0.96027049873203718</v>
      </c>
      <c r="K758" s="104">
        <v>0.98762589928057554</v>
      </c>
      <c r="L758" s="104">
        <v>0.9781767955801105</v>
      </c>
      <c r="M758" s="104">
        <v>0.96811989100817442</v>
      </c>
      <c r="N758" s="104">
        <v>0.96867681498829039</v>
      </c>
      <c r="O758" s="28"/>
    </row>
    <row r="759" spans="2:15" x14ac:dyDescent="0.2">
      <c r="B759" s="171"/>
      <c r="C759" s="171"/>
      <c r="D759" s="171"/>
      <c r="E759" s="140" t="s">
        <v>416</v>
      </c>
      <c r="F759" s="107">
        <v>0.88215519226341244</v>
      </c>
      <c r="G759" s="107">
        <v>0.89309524919576666</v>
      </c>
      <c r="H759" s="107">
        <v>0.89200337489453452</v>
      </c>
      <c r="I759" s="107">
        <v>0.89736829933860596</v>
      </c>
      <c r="J759" s="107">
        <v>0.89819014891179838</v>
      </c>
      <c r="K759" s="107">
        <v>0.94323306522850903</v>
      </c>
      <c r="L759" s="107">
        <v>0.89788220323577528</v>
      </c>
      <c r="M759" s="107">
        <v>0.88987732933795294</v>
      </c>
      <c r="N759" s="107">
        <v>0.907317795773257</v>
      </c>
      <c r="O759" s="28"/>
    </row>
    <row r="760" spans="2:15" x14ac:dyDescent="0.2">
      <c r="B760" s="171"/>
      <c r="C760" s="171"/>
      <c r="D760" s="171"/>
      <c r="E760" s="139" t="s">
        <v>417</v>
      </c>
      <c r="F760" s="104">
        <v>0.79786276715410576</v>
      </c>
      <c r="G760" s="104">
        <v>0.81684856753069579</v>
      </c>
      <c r="H760" s="104">
        <v>0.82948806244260787</v>
      </c>
      <c r="I760" s="104">
        <v>0.81400911161731204</v>
      </c>
      <c r="J760" s="104">
        <v>0.81212861664908087</v>
      </c>
      <c r="K760" s="104">
        <v>0.89888128597806016</v>
      </c>
      <c r="L760" s="104">
        <v>0.84207218060866373</v>
      </c>
      <c r="M760" s="104">
        <v>0.80571520653166462</v>
      </c>
      <c r="N760" s="104">
        <v>0.80845728614577994</v>
      </c>
      <c r="O760" s="28"/>
    </row>
    <row r="761" spans="2:15" x14ac:dyDescent="0.2">
      <c r="B761" s="171"/>
      <c r="C761" s="171"/>
      <c r="D761" s="171"/>
      <c r="E761" s="140" t="s">
        <v>418</v>
      </c>
      <c r="F761" s="107">
        <v>0.8614940686117345</v>
      </c>
      <c r="G761" s="107">
        <v>0.88615485564304464</v>
      </c>
      <c r="H761" s="107">
        <v>0.89282810213042774</v>
      </c>
      <c r="I761" s="107">
        <v>0.88076561029181044</v>
      </c>
      <c r="J761" s="107">
        <v>0.88940664802733771</v>
      </c>
      <c r="K761" s="107">
        <v>0.91508682491636129</v>
      </c>
      <c r="L761" s="107">
        <v>0.87642418930762489</v>
      </c>
      <c r="M761" s="107">
        <v>0.87833572453371589</v>
      </c>
      <c r="N761" s="107">
        <v>0.87604832977967306</v>
      </c>
      <c r="O761" s="28"/>
    </row>
    <row r="762" spans="2:15" x14ac:dyDescent="0.2">
      <c r="B762" s="171"/>
      <c r="C762" s="171"/>
      <c r="D762" s="172"/>
      <c r="E762" s="139" t="s">
        <v>401</v>
      </c>
      <c r="F762" s="104">
        <v>0.85503385729101</v>
      </c>
      <c r="G762" s="104">
        <v>0.87004845860397984</v>
      </c>
      <c r="H762" s="104">
        <v>0.87572355546400249</v>
      </c>
      <c r="I762" s="104">
        <v>0.8706609218762702</v>
      </c>
      <c r="J762" s="104">
        <v>0.87037074208635257</v>
      </c>
      <c r="K762" s="104">
        <v>0.92634121791645696</v>
      </c>
      <c r="L762" s="104">
        <v>0.88000620624115122</v>
      </c>
      <c r="M762" s="104">
        <v>0.86300503803220385</v>
      </c>
      <c r="N762" s="104">
        <v>0.87115025906735755</v>
      </c>
      <c r="O762" s="28"/>
    </row>
    <row r="763" spans="2:15" x14ac:dyDescent="0.2">
      <c r="B763" s="171"/>
      <c r="C763" s="171"/>
      <c r="D763" s="173" t="s">
        <v>358</v>
      </c>
      <c r="E763" s="140" t="s">
        <v>415</v>
      </c>
      <c r="F763" s="107">
        <v>0.98549556809024985</v>
      </c>
      <c r="G763" s="107">
        <v>0.99312242090784042</v>
      </c>
      <c r="H763" s="107">
        <v>0.9934383202099738</v>
      </c>
      <c r="I763" s="107">
        <v>0.99340804218852996</v>
      </c>
      <c r="J763" s="107">
        <v>0.98997326203208558</v>
      </c>
      <c r="K763" s="107">
        <v>0.94687289845326161</v>
      </c>
      <c r="L763" s="107">
        <v>0.95660377358490567</v>
      </c>
      <c r="M763" s="107">
        <v>0.99254287844891875</v>
      </c>
      <c r="N763" s="107">
        <v>0.98288347597103354</v>
      </c>
      <c r="O763" s="28"/>
    </row>
    <row r="764" spans="2:15" x14ac:dyDescent="0.2">
      <c r="B764" s="171"/>
      <c r="C764" s="171"/>
      <c r="D764" s="174"/>
      <c r="E764" s="139" t="s">
        <v>416</v>
      </c>
      <c r="F764" s="104">
        <v>0.98070175438596496</v>
      </c>
      <c r="G764" s="104">
        <v>0.98701109165207235</v>
      </c>
      <c r="H764" s="104">
        <v>0.98292889390519189</v>
      </c>
      <c r="I764" s="104">
        <v>0.99046170859828586</v>
      </c>
      <c r="J764" s="104">
        <v>0.9792843691148776</v>
      </c>
      <c r="K764" s="104">
        <v>0.97356464270962417</v>
      </c>
      <c r="L764" s="104">
        <v>0.95781715540222678</v>
      </c>
      <c r="M764" s="104">
        <v>0.98952641165755917</v>
      </c>
      <c r="N764" s="104">
        <v>0.99073269620619753</v>
      </c>
      <c r="O764" s="28"/>
    </row>
    <row r="765" spans="2:15" x14ac:dyDescent="0.2">
      <c r="B765" s="171"/>
      <c r="C765" s="171"/>
      <c r="D765" s="174"/>
      <c r="E765" s="140" t="s">
        <v>417</v>
      </c>
      <c r="F765" s="107">
        <v>0.94726870855699397</v>
      </c>
      <c r="G765" s="107">
        <v>0.95942120163573452</v>
      </c>
      <c r="H765" s="107">
        <v>0.96446229913473425</v>
      </c>
      <c r="I765" s="107">
        <v>0.96001202645820805</v>
      </c>
      <c r="J765" s="107">
        <v>0.9533724340175953</v>
      </c>
      <c r="K765" s="107">
        <v>0.98046875</v>
      </c>
      <c r="L765" s="107">
        <v>0.97163120567375882</v>
      </c>
      <c r="M765" s="107">
        <v>0.96635828427249792</v>
      </c>
      <c r="N765" s="107">
        <v>0.96228364763626972</v>
      </c>
      <c r="O765" s="28"/>
    </row>
    <row r="766" spans="2:15" ht="12.6" customHeight="1" x14ac:dyDescent="0.2">
      <c r="B766" s="171"/>
      <c r="C766" s="171"/>
      <c r="D766" s="174"/>
      <c r="E766" s="139" t="s">
        <v>418</v>
      </c>
      <c r="F766" s="104">
        <v>0.95765230312035665</v>
      </c>
      <c r="G766" s="104">
        <v>0.95499296765119546</v>
      </c>
      <c r="H766" s="104">
        <v>0.97579425113464446</v>
      </c>
      <c r="I766" s="104">
        <v>0.9539717891610987</v>
      </c>
      <c r="J766" s="104">
        <v>0.96264975334742775</v>
      </c>
      <c r="K766" s="104">
        <v>0.98715203426124198</v>
      </c>
      <c r="L766" s="104">
        <v>0.97110641296687805</v>
      </c>
      <c r="M766" s="104">
        <v>0.94708640321500337</v>
      </c>
      <c r="N766" s="104">
        <v>0.95123495883470555</v>
      </c>
      <c r="O766" s="28"/>
    </row>
    <row r="767" spans="2:15" ht="12.6" customHeight="1" x14ac:dyDescent="0.2">
      <c r="B767" s="172"/>
      <c r="C767" s="172"/>
      <c r="D767" s="175"/>
      <c r="E767" s="140" t="s">
        <v>401</v>
      </c>
      <c r="F767" s="107">
        <v>0.96981037924151692</v>
      </c>
      <c r="G767" s="107">
        <v>0.97737661733942827</v>
      </c>
      <c r="H767" s="107">
        <v>0.97889141989369777</v>
      </c>
      <c r="I767" s="107">
        <v>0.97958879618593564</v>
      </c>
      <c r="J767" s="107">
        <v>0.9723090340867796</v>
      </c>
      <c r="K767" s="107">
        <v>0.97386239534037133</v>
      </c>
      <c r="L767" s="107">
        <v>0.96307189542483662</v>
      </c>
      <c r="M767" s="107">
        <v>0.97859727461698365</v>
      </c>
      <c r="N767" s="107">
        <v>0.97744144144144141</v>
      </c>
      <c r="O767" s="28"/>
    </row>
    <row r="768" spans="2:15" x14ac:dyDescent="0.2">
      <c r="B768" s="173" t="s">
        <v>169</v>
      </c>
      <c r="C768" s="173" t="s">
        <v>230</v>
      </c>
      <c r="D768" s="170" t="s">
        <v>357</v>
      </c>
      <c r="E768" s="139" t="s">
        <v>415</v>
      </c>
      <c r="F768" s="104">
        <v>0.94933157286680969</v>
      </c>
      <c r="G768" s="104">
        <v>0.95196584237680126</v>
      </c>
      <c r="H768" s="104">
        <v>0.96167085310261424</v>
      </c>
      <c r="I768" s="104">
        <v>0.962079401815916</v>
      </c>
      <c r="J768" s="104">
        <v>0.94994051432232085</v>
      </c>
      <c r="K768" s="104">
        <v>0.9552139037433155</v>
      </c>
      <c r="L768" s="104">
        <v>0.95477146681965963</v>
      </c>
      <c r="M768" s="104">
        <v>0.94764822490538836</v>
      </c>
      <c r="N768" s="104">
        <v>0.95212715332635389</v>
      </c>
      <c r="O768" s="28"/>
    </row>
    <row r="769" spans="2:15" ht="12.6" customHeight="1" x14ac:dyDescent="0.2">
      <c r="B769" s="174"/>
      <c r="C769" s="174"/>
      <c r="D769" s="171"/>
      <c r="E769" s="140" t="s">
        <v>416</v>
      </c>
      <c r="F769" s="107">
        <v>0.90796691115924955</v>
      </c>
      <c r="G769" s="107">
        <v>0.91300265792153179</v>
      </c>
      <c r="H769" s="107">
        <v>0.92474822699881121</v>
      </c>
      <c r="I769" s="107">
        <v>0.92568092266099111</v>
      </c>
      <c r="J769" s="107">
        <v>0.91935797811016784</v>
      </c>
      <c r="K769" s="107">
        <v>0.91871913532316674</v>
      </c>
      <c r="L769" s="107">
        <v>0.89149587029672683</v>
      </c>
      <c r="M769" s="107">
        <v>0.8944979874597091</v>
      </c>
      <c r="N769" s="107">
        <v>0.91196518976870389</v>
      </c>
      <c r="O769" s="28"/>
    </row>
    <row r="770" spans="2:15" x14ac:dyDescent="0.2">
      <c r="B770" s="174"/>
      <c r="C770" s="174"/>
      <c r="D770" s="171"/>
      <c r="E770" s="139" t="s">
        <v>417</v>
      </c>
      <c r="F770" s="104">
        <v>0.85683201989358393</v>
      </c>
      <c r="G770" s="104">
        <v>0.84922836346035702</v>
      </c>
      <c r="H770" s="104">
        <v>0.85971413446267864</v>
      </c>
      <c r="I770" s="104">
        <v>0.86068356722498873</v>
      </c>
      <c r="J770" s="104">
        <v>0.85460302926252341</v>
      </c>
      <c r="K770" s="104">
        <v>0.85208847117307807</v>
      </c>
      <c r="L770" s="104">
        <v>0.8315089475847125</v>
      </c>
      <c r="M770" s="104">
        <v>0.83363915592963422</v>
      </c>
      <c r="N770" s="104">
        <v>0.84647000899088065</v>
      </c>
      <c r="O770" s="28"/>
    </row>
    <row r="771" spans="2:15" x14ac:dyDescent="0.2">
      <c r="B771" s="174"/>
      <c r="C771" s="174"/>
      <c r="D771" s="171"/>
      <c r="E771" s="139" t="s">
        <v>418</v>
      </c>
      <c r="F771" s="104">
        <v>0.92167130919220053</v>
      </c>
      <c r="G771" s="104">
        <v>0.91301669093760507</v>
      </c>
      <c r="H771" s="104">
        <v>0.92569960022844089</v>
      </c>
      <c r="I771" s="104">
        <v>0.91913955428435223</v>
      </c>
      <c r="J771" s="104">
        <v>0.91796475611956452</v>
      </c>
      <c r="K771" s="104">
        <v>0.89665916565691539</v>
      </c>
      <c r="L771" s="104">
        <v>0.88221888722138853</v>
      </c>
      <c r="M771" s="104">
        <v>0.90661322645290576</v>
      </c>
      <c r="N771" s="104">
        <v>0.91472035288129838</v>
      </c>
      <c r="O771" s="28"/>
    </row>
    <row r="772" spans="2:15" x14ac:dyDescent="0.2">
      <c r="B772" s="174"/>
      <c r="C772" s="174"/>
      <c r="D772" s="172"/>
      <c r="E772" s="140" t="s">
        <v>401</v>
      </c>
      <c r="F772" s="107">
        <v>0.89544771469413187</v>
      </c>
      <c r="G772" s="107">
        <v>0.89414653235375796</v>
      </c>
      <c r="H772" s="107">
        <v>0.905139569240339</v>
      </c>
      <c r="I772" s="107">
        <v>0.90478182904961146</v>
      </c>
      <c r="J772" s="107">
        <v>0.89834769870200659</v>
      </c>
      <c r="K772" s="107">
        <v>0.89483903294500811</v>
      </c>
      <c r="L772" s="107">
        <v>0.87306175905756533</v>
      </c>
      <c r="M772" s="107">
        <v>0.87854813554515809</v>
      </c>
      <c r="N772" s="107">
        <v>0.89283761618370694</v>
      </c>
      <c r="O772" s="28"/>
    </row>
    <row r="773" spans="2:15" x14ac:dyDescent="0.2">
      <c r="B773" s="174"/>
      <c r="C773" s="174"/>
      <c r="D773" s="173" t="s">
        <v>358</v>
      </c>
      <c r="E773" s="139" t="s">
        <v>415</v>
      </c>
      <c r="F773" s="104">
        <v>0.92190152801358238</v>
      </c>
      <c r="G773" s="104">
        <v>0.96474634565778161</v>
      </c>
      <c r="H773" s="104">
        <v>0.97392767031118588</v>
      </c>
      <c r="I773" s="104">
        <v>0.95970695970695974</v>
      </c>
      <c r="J773" s="104">
        <v>0.96712538226299694</v>
      </c>
      <c r="K773" s="104">
        <v>0.86692015209125473</v>
      </c>
      <c r="L773" s="104">
        <v>0.8880275624461671</v>
      </c>
      <c r="M773" s="104">
        <v>0.93556870479947407</v>
      </c>
      <c r="N773" s="104">
        <v>0.9763061968408262</v>
      </c>
      <c r="O773" s="28"/>
    </row>
    <row r="774" spans="2:15" x14ac:dyDescent="0.2">
      <c r="B774" s="174"/>
      <c r="C774" s="174"/>
      <c r="D774" s="174"/>
      <c r="E774" s="140" t="s">
        <v>416</v>
      </c>
      <c r="F774" s="107">
        <v>0.95232337191224736</v>
      </c>
      <c r="G774" s="107">
        <v>0.97415540540540535</v>
      </c>
      <c r="H774" s="107">
        <v>0.97515944947969113</v>
      </c>
      <c r="I774" s="107">
        <v>0.97957502882556413</v>
      </c>
      <c r="J774" s="107">
        <v>0.98138041733547354</v>
      </c>
      <c r="K774" s="107">
        <v>0.9275621244112392</v>
      </c>
      <c r="L774" s="107">
        <v>0.96641726117974591</v>
      </c>
      <c r="M774" s="107">
        <v>0.97537849824132128</v>
      </c>
      <c r="N774" s="107">
        <v>0.97806826434277416</v>
      </c>
      <c r="O774" s="28"/>
    </row>
    <row r="775" spans="2:15" x14ac:dyDescent="0.2">
      <c r="B775" s="174"/>
      <c r="C775" s="174"/>
      <c r="D775" s="174"/>
      <c r="E775" s="139" t="s">
        <v>417</v>
      </c>
      <c r="F775" s="104">
        <v>0.94786729857819907</v>
      </c>
      <c r="G775" s="104">
        <v>0.96334478808705615</v>
      </c>
      <c r="H775" s="104">
        <v>0.97769784172661867</v>
      </c>
      <c r="I775" s="104">
        <v>0.9539559014267186</v>
      </c>
      <c r="J775" s="104">
        <v>0.96666666666666667</v>
      </c>
      <c r="K775" s="104">
        <v>0.96561857184836908</v>
      </c>
      <c r="L775" s="104">
        <v>0.95464362850971918</v>
      </c>
      <c r="M775" s="104">
        <v>0.96326416152551875</v>
      </c>
      <c r="N775" s="104">
        <v>0.96467251160391954</v>
      </c>
      <c r="O775" s="28"/>
    </row>
    <row r="776" spans="2:15" ht="12.6" customHeight="1" x14ac:dyDescent="0.2">
      <c r="B776" s="174"/>
      <c r="C776" s="174"/>
      <c r="D776" s="174"/>
      <c r="E776" s="140" t="s">
        <v>418</v>
      </c>
      <c r="F776" s="107">
        <v>0.95399780941949619</v>
      </c>
      <c r="G776" s="107">
        <v>0.97925311203319498</v>
      </c>
      <c r="H776" s="107">
        <v>0.98111111111111116</v>
      </c>
      <c r="I776" s="107">
        <v>0.97932535364526663</v>
      </c>
      <c r="J776" s="107">
        <v>0.98640776699029131</v>
      </c>
      <c r="K776" s="107">
        <v>0.97651006711409394</v>
      </c>
      <c r="L776" s="107">
        <v>0.96677740863787376</v>
      </c>
      <c r="M776" s="107">
        <v>0.97484756097560976</v>
      </c>
      <c r="N776" s="107">
        <v>0.98124098124098125</v>
      </c>
      <c r="O776" s="28"/>
    </row>
    <row r="777" spans="2:15" ht="12.6" customHeight="1" x14ac:dyDescent="0.2">
      <c r="B777" s="174"/>
      <c r="C777" s="175"/>
      <c r="D777" s="175"/>
      <c r="E777" s="139" t="s">
        <v>401</v>
      </c>
      <c r="F777" s="104">
        <v>0.94794467921628889</v>
      </c>
      <c r="G777" s="104">
        <v>0.97093568348021753</v>
      </c>
      <c r="H777" s="104">
        <v>0.97617068440011079</v>
      </c>
      <c r="I777" s="104">
        <v>0.97027712212605999</v>
      </c>
      <c r="J777" s="104">
        <v>0.97622686364408218</v>
      </c>
      <c r="K777" s="104">
        <v>0.93652109057760835</v>
      </c>
      <c r="L777" s="104">
        <v>0.95507795296397424</v>
      </c>
      <c r="M777" s="104">
        <v>0.96730561137733806</v>
      </c>
      <c r="N777" s="104">
        <v>0.97441101848495837</v>
      </c>
      <c r="O777" s="28"/>
    </row>
    <row r="778" spans="2:15" ht="12" customHeight="1" x14ac:dyDescent="0.2">
      <c r="B778" s="174"/>
      <c r="C778" s="170" t="s">
        <v>171</v>
      </c>
      <c r="D778" s="170" t="s">
        <v>357</v>
      </c>
      <c r="E778" s="140" t="s">
        <v>415</v>
      </c>
      <c r="F778" s="107">
        <v>0.95100143061516451</v>
      </c>
      <c r="G778" s="107">
        <v>0.95473022912047301</v>
      </c>
      <c r="H778" s="107">
        <v>0.95592763664357194</v>
      </c>
      <c r="I778" s="107">
        <v>0.95892893094423193</v>
      </c>
      <c r="J778" s="107">
        <v>0.96130570328259679</v>
      </c>
      <c r="K778" s="107">
        <v>0.97489773149869841</v>
      </c>
      <c r="L778" s="107">
        <v>0.95438409655662049</v>
      </c>
      <c r="M778" s="107">
        <v>0.95620708851363889</v>
      </c>
      <c r="N778" s="107">
        <v>0.96348597942303815</v>
      </c>
      <c r="O778" s="28"/>
    </row>
    <row r="779" spans="2:15" x14ac:dyDescent="0.2">
      <c r="B779" s="174"/>
      <c r="C779" s="171"/>
      <c r="D779" s="171"/>
      <c r="E779" s="139" t="s">
        <v>416</v>
      </c>
      <c r="F779" s="104">
        <v>0.91394509525499945</v>
      </c>
      <c r="G779" s="104">
        <v>0.92443539317304479</v>
      </c>
      <c r="H779" s="104">
        <v>0.91949351258402379</v>
      </c>
      <c r="I779" s="104">
        <v>0.93700736529267348</v>
      </c>
      <c r="J779" s="104">
        <v>0.93773758028575172</v>
      </c>
      <c r="K779" s="104">
        <v>0.94522334528855556</v>
      </c>
      <c r="L779" s="104">
        <v>0.90753446825037221</v>
      </c>
      <c r="M779" s="104">
        <v>0.92189218921892191</v>
      </c>
      <c r="N779" s="104">
        <v>0.92811468646864681</v>
      </c>
      <c r="O779" s="28"/>
    </row>
    <row r="780" spans="2:15" x14ac:dyDescent="0.2">
      <c r="B780" s="174"/>
      <c r="C780" s="171"/>
      <c r="D780" s="171"/>
      <c r="E780" s="140" t="s">
        <v>417</v>
      </c>
      <c r="F780" s="107">
        <v>0.81859303267620853</v>
      </c>
      <c r="G780" s="107">
        <v>0.83516827006564098</v>
      </c>
      <c r="H780" s="107">
        <v>0.84269271014998259</v>
      </c>
      <c r="I780" s="107">
        <v>0.86034167604049494</v>
      </c>
      <c r="J780" s="107">
        <v>0.84007999448313908</v>
      </c>
      <c r="K780" s="107">
        <v>0.87138450993831396</v>
      </c>
      <c r="L780" s="107">
        <v>0.8266918584678804</v>
      </c>
      <c r="M780" s="107">
        <v>0.84684043952917754</v>
      </c>
      <c r="N780" s="107">
        <v>0.83820275287852075</v>
      </c>
      <c r="O780" s="28"/>
    </row>
    <row r="781" spans="2:15" ht="12.6" customHeight="1" x14ac:dyDescent="0.2">
      <c r="B781" s="174"/>
      <c r="C781" s="171"/>
      <c r="D781" s="171"/>
      <c r="E781" s="139" t="s">
        <v>418</v>
      </c>
      <c r="F781" s="104">
        <v>0.91619792163218605</v>
      </c>
      <c r="G781" s="104">
        <v>0.90824392998306047</v>
      </c>
      <c r="H781" s="104">
        <v>0.90875214981845975</v>
      </c>
      <c r="I781" s="104">
        <v>0.92255697180378526</v>
      </c>
      <c r="J781" s="104">
        <v>0.91408114558472553</v>
      </c>
      <c r="K781" s="104">
        <v>0.92615125421190569</v>
      </c>
      <c r="L781" s="104">
        <v>0.88211642145663893</v>
      </c>
      <c r="M781" s="104">
        <v>0.90947348732815858</v>
      </c>
      <c r="N781" s="104">
        <v>0.90957790708414155</v>
      </c>
      <c r="O781" s="28"/>
    </row>
    <row r="782" spans="2:15" ht="12.6" customHeight="1" x14ac:dyDescent="0.2">
      <c r="B782" s="174"/>
      <c r="C782" s="171"/>
      <c r="D782" s="172"/>
      <c r="E782" s="140" t="s">
        <v>401</v>
      </c>
      <c r="F782" s="107">
        <v>0.8813216113899055</v>
      </c>
      <c r="G782" s="107">
        <v>0.89126463398945066</v>
      </c>
      <c r="H782" s="107">
        <v>0.89164930487309513</v>
      </c>
      <c r="I782" s="107">
        <v>0.90727581730833573</v>
      </c>
      <c r="J782" s="107">
        <v>0.89861622882591519</v>
      </c>
      <c r="K782" s="107">
        <v>0.91625829908314893</v>
      </c>
      <c r="L782" s="107">
        <v>0.8766207481882875</v>
      </c>
      <c r="M782" s="107">
        <v>0.89415094339622636</v>
      </c>
      <c r="N782" s="107">
        <v>0.89424757111903264</v>
      </c>
      <c r="O782" s="28"/>
    </row>
    <row r="783" spans="2:15" x14ac:dyDescent="0.2">
      <c r="B783" s="174"/>
      <c r="C783" s="171"/>
      <c r="D783" s="173" t="s">
        <v>358</v>
      </c>
      <c r="E783" s="139" t="s">
        <v>415</v>
      </c>
      <c r="F783" s="104">
        <v>0.985735366453517</v>
      </c>
      <c r="G783" s="104">
        <v>0.973826714801444</v>
      </c>
      <c r="H783" s="104">
        <v>0.97807017543859653</v>
      </c>
      <c r="I783" s="104">
        <v>0.98405044510385753</v>
      </c>
      <c r="J783" s="104">
        <v>0.97634742148119424</v>
      </c>
      <c r="K783" s="104">
        <v>0.91251471165162812</v>
      </c>
      <c r="L783" s="104">
        <v>0.96948474237118565</v>
      </c>
      <c r="M783" s="104">
        <v>0.97022628026994839</v>
      </c>
      <c r="N783" s="104">
        <v>0.97766457680250785</v>
      </c>
      <c r="O783" s="28"/>
    </row>
    <row r="784" spans="2:15" x14ac:dyDescent="0.2">
      <c r="B784" s="174"/>
      <c r="C784" s="171"/>
      <c r="D784" s="174"/>
      <c r="E784" s="140" t="s">
        <v>416</v>
      </c>
      <c r="F784" s="107">
        <v>0.97812822679057543</v>
      </c>
      <c r="G784" s="107">
        <v>0.97631814119749771</v>
      </c>
      <c r="H784" s="107">
        <v>0.98331764907177688</v>
      </c>
      <c r="I784" s="107">
        <v>0.98012121212121217</v>
      </c>
      <c r="J784" s="107">
        <v>0.98428513568246256</v>
      </c>
      <c r="K784" s="107">
        <v>0.96968693059466626</v>
      </c>
      <c r="L784" s="107">
        <v>0.97804428044280445</v>
      </c>
      <c r="M784" s="107">
        <v>0.98162885201490013</v>
      </c>
      <c r="N784" s="107">
        <v>0.97968974892051819</v>
      </c>
      <c r="O784" s="28"/>
    </row>
    <row r="785" spans="2:15" x14ac:dyDescent="0.2">
      <c r="B785" s="174"/>
      <c r="C785" s="171"/>
      <c r="D785" s="174"/>
      <c r="E785" s="139" t="s">
        <v>417</v>
      </c>
      <c r="F785" s="104">
        <v>0.96509936984973343</v>
      </c>
      <c r="G785" s="104">
        <v>0.97627617801047117</v>
      </c>
      <c r="H785" s="104">
        <v>0.95765998707175182</v>
      </c>
      <c r="I785" s="104">
        <v>0.97171208530805686</v>
      </c>
      <c r="J785" s="104">
        <v>0.9616891597736178</v>
      </c>
      <c r="K785" s="104">
        <v>0.98120300751879697</v>
      </c>
      <c r="L785" s="104">
        <v>0.96762853376299984</v>
      </c>
      <c r="M785" s="104">
        <v>0.9625086147484494</v>
      </c>
      <c r="N785" s="104">
        <v>0.95389696169088511</v>
      </c>
      <c r="O785" s="28"/>
    </row>
    <row r="786" spans="2:15" ht="12.6" customHeight="1" x14ac:dyDescent="0.2">
      <c r="B786" s="174"/>
      <c r="C786" s="171"/>
      <c r="D786" s="174"/>
      <c r="E786" s="140" t="s">
        <v>418</v>
      </c>
      <c r="F786" s="107">
        <v>0.98183881952326901</v>
      </c>
      <c r="G786" s="107">
        <v>0.98723897911832947</v>
      </c>
      <c r="H786" s="107">
        <v>0.98135387109850025</v>
      </c>
      <c r="I786" s="107">
        <v>0.98136173449980979</v>
      </c>
      <c r="J786" s="107">
        <v>0.98018691588785045</v>
      </c>
      <c r="K786" s="107">
        <v>0.98775964391691395</v>
      </c>
      <c r="L786" s="107">
        <v>0.9776146788990826</v>
      </c>
      <c r="M786" s="107">
        <v>0.95933581836665538</v>
      </c>
      <c r="N786" s="107">
        <v>0.9660961158657011</v>
      </c>
      <c r="O786" s="28"/>
    </row>
    <row r="787" spans="2:15" ht="12.6" customHeight="1" x14ac:dyDescent="0.2">
      <c r="B787" s="175"/>
      <c r="C787" s="172"/>
      <c r="D787" s="175"/>
      <c r="E787" s="139" t="s">
        <v>401</v>
      </c>
      <c r="F787" s="104">
        <v>0.97555534901013108</v>
      </c>
      <c r="G787" s="104">
        <v>0.97733441910966345</v>
      </c>
      <c r="H787" s="104">
        <v>0.97555693069306926</v>
      </c>
      <c r="I787" s="104">
        <v>0.97836577785048262</v>
      </c>
      <c r="J787" s="104">
        <v>0.97664352797060028</v>
      </c>
      <c r="K787" s="104">
        <v>0.96897049721477202</v>
      </c>
      <c r="L787" s="104">
        <v>0.97405207449421638</v>
      </c>
      <c r="M787" s="104">
        <v>0.9721237315075193</v>
      </c>
      <c r="N787" s="104">
        <v>0.97027195511571729</v>
      </c>
      <c r="O787" s="28"/>
    </row>
    <row r="788" spans="2:15" ht="12" customHeight="1" x14ac:dyDescent="0.2">
      <c r="B788" s="170" t="s">
        <v>345</v>
      </c>
      <c r="C788" s="173" t="s">
        <v>231</v>
      </c>
      <c r="D788" s="170" t="s">
        <v>357</v>
      </c>
      <c r="E788" s="140" t="s">
        <v>415</v>
      </c>
      <c r="F788" s="107">
        <v>0.95937977724393975</v>
      </c>
      <c r="G788" s="107">
        <v>0.9430005577244841</v>
      </c>
      <c r="H788" s="107">
        <v>0.94740259740259736</v>
      </c>
      <c r="I788" s="107">
        <v>0.94443820855314853</v>
      </c>
      <c r="J788" s="107">
        <v>0.93861454046639237</v>
      </c>
      <c r="K788" s="107">
        <v>0.91869826510942287</v>
      </c>
      <c r="L788" s="107">
        <v>0.92824152303706209</v>
      </c>
      <c r="M788" s="107">
        <v>0.91899499582985822</v>
      </c>
      <c r="N788" s="107">
        <v>0.92532322781988408</v>
      </c>
      <c r="O788" s="28"/>
    </row>
    <row r="789" spans="2:15" x14ac:dyDescent="0.2">
      <c r="B789" s="171"/>
      <c r="C789" s="174"/>
      <c r="D789" s="171"/>
      <c r="E789" s="139" t="s">
        <v>416</v>
      </c>
      <c r="F789" s="104">
        <v>0.93785530343520718</v>
      </c>
      <c r="G789" s="104">
        <v>0.91667089142374314</v>
      </c>
      <c r="H789" s="104">
        <v>0.9204262685275344</v>
      </c>
      <c r="I789" s="104">
        <v>0.91631735961632865</v>
      </c>
      <c r="J789" s="104">
        <v>0.90839339688444543</v>
      </c>
      <c r="K789" s="104">
        <v>0.9302288808949678</v>
      </c>
      <c r="L789" s="104">
        <v>0.88856899949762336</v>
      </c>
      <c r="M789" s="104">
        <v>0.89274739993696817</v>
      </c>
      <c r="N789" s="104">
        <v>0.89691419470435996</v>
      </c>
      <c r="O789" s="28"/>
    </row>
    <row r="790" spans="2:15" x14ac:dyDescent="0.2">
      <c r="B790" s="171"/>
      <c r="C790" s="174"/>
      <c r="D790" s="171"/>
      <c r="E790" s="140" t="s">
        <v>417</v>
      </c>
      <c r="F790" s="107">
        <v>0.88297119323909823</v>
      </c>
      <c r="G790" s="107">
        <v>0.84796469892745541</v>
      </c>
      <c r="H790" s="107">
        <v>0.85914395247925179</v>
      </c>
      <c r="I790" s="107">
        <v>0.84615549782062571</v>
      </c>
      <c r="J790" s="107">
        <v>0.82571802968786923</v>
      </c>
      <c r="K790" s="107">
        <v>0.86424503282465981</v>
      </c>
      <c r="L790" s="107">
        <v>0.84129001161185724</v>
      </c>
      <c r="M790" s="107">
        <v>0.81918322858931847</v>
      </c>
      <c r="N790" s="107">
        <v>0.80967105743712109</v>
      </c>
      <c r="O790" s="28"/>
    </row>
    <row r="791" spans="2:15" x14ac:dyDescent="0.2">
      <c r="B791" s="171"/>
      <c r="C791" s="174"/>
      <c r="D791" s="171"/>
      <c r="E791" s="139" t="s">
        <v>418</v>
      </c>
      <c r="F791" s="104">
        <v>0.92847415861487581</v>
      </c>
      <c r="G791" s="104">
        <v>0.90837846447913351</v>
      </c>
      <c r="H791" s="104">
        <v>0.91343802291157161</v>
      </c>
      <c r="I791" s="104">
        <v>0.90718835304822565</v>
      </c>
      <c r="J791" s="104">
        <v>0.89392293437280335</v>
      </c>
      <c r="K791" s="104">
        <v>0.90377565982404695</v>
      </c>
      <c r="L791" s="104">
        <v>0.88761981289100611</v>
      </c>
      <c r="M791" s="104">
        <v>0.8889019033674963</v>
      </c>
      <c r="N791" s="104">
        <v>0.89361445783132532</v>
      </c>
      <c r="O791" s="28"/>
    </row>
    <row r="792" spans="2:15" x14ac:dyDescent="0.2">
      <c r="B792" s="171"/>
      <c r="C792" s="174"/>
      <c r="D792" s="172"/>
      <c r="E792" s="140" t="s">
        <v>401</v>
      </c>
      <c r="F792" s="107">
        <v>0.91900288093393412</v>
      </c>
      <c r="G792" s="107">
        <v>0.89267448684822293</v>
      </c>
      <c r="H792" s="107">
        <v>0.89874716153785916</v>
      </c>
      <c r="I792" s="107">
        <v>0.89081805701364769</v>
      </c>
      <c r="J792" s="107">
        <v>0.87730091383812014</v>
      </c>
      <c r="K792" s="107">
        <v>0.90091392066216136</v>
      </c>
      <c r="L792" s="107">
        <v>0.8738368755911623</v>
      </c>
      <c r="M792" s="107">
        <v>0.86797836690002983</v>
      </c>
      <c r="N792" s="107">
        <v>0.86796779410128944</v>
      </c>
      <c r="O792" s="28"/>
    </row>
    <row r="793" spans="2:15" x14ac:dyDescent="0.2">
      <c r="B793" s="171"/>
      <c r="C793" s="174"/>
      <c r="D793" s="173" t="s">
        <v>358</v>
      </c>
      <c r="E793" s="139" t="s">
        <v>415</v>
      </c>
      <c r="F793" s="104">
        <v>0.95654993514915698</v>
      </c>
      <c r="G793" s="104">
        <v>0.96699875466998753</v>
      </c>
      <c r="H793" s="104">
        <v>0.96175478065241848</v>
      </c>
      <c r="I793" s="104">
        <v>0.94944799535153979</v>
      </c>
      <c r="J793" s="104">
        <v>0.9298342541436464</v>
      </c>
      <c r="K793" s="104">
        <v>0.91145833333333337</v>
      </c>
      <c r="L793" s="104">
        <v>0.88698412698412699</v>
      </c>
      <c r="M793" s="104">
        <v>0.95347564313081556</v>
      </c>
      <c r="N793" s="104">
        <v>0.9263271939328277</v>
      </c>
      <c r="O793" s="28"/>
    </row>
    <row r="794" spans="2:15" ht="12.6" customHeight="1" x14ac:dyDescent="0.2">
      <c r="B794" s="171"/>
      <c r="C794" s="174"/>
      <c r="D794" s="174"/>
      <c r="E794" s="140" t="s">
        <v>416</v>
      </c>
      <c r="F794" s="107">
        <v>0.95308328035600764</v>
      </c>
      <c r="G794" s="107">
        <v>0.94053470806857686</v>
      </c>
      <c r="H794" s="107">
        <v>0.96147423664122134</v>
      </c>
      <c r="I794" s="107">
        <v>0.93902013266612361</v>
      </c>
      <c r="J794" s="107">
        <v>0.94092300714366706</v>
      </c>
      <c r="K794" s="107">
        <v>0.96942789704394738</v>
      </c>
      <c r="L794" s="107">
        <v>0.92419789370560868</v>
      </c>
      <c r="M794" s="107">
        <v>0.95044472681067349</v>
      </c>
      <c r="N794" s="107">
        <v>0.93487277211074993</v>
      </c>
      <c r="O794" s="28"/>
    </row>
    <row r="795" spans="2:15" x14ac:dyDescent="0.2">
      <c r="B795" s="171"/>
      <c r="C795" s="174"/>
      <c r="D795" s="174"/>
      <c r="E795" s="139" t="s">
        <v>417</v>
      </c>
      <c r="F795" s="104">
        <v>0.96719194006716613</v>
      </c>
      <c r="G795" s="104">
        <v>0.96081424936386772</v>
      </c>
      <c r="H795" s="104">
        <v>0.94304899278786369</v>
      </c>
      <c r="I795" s="104">
        <v>0.95166026654619384</v>
      </c>
      <c r="J795" s="104">
        <v>0.93619709412507901</v>
      </c>
      <c r="K795" s="104">
        <v>0.96921797004991683</v>
      </c>
      <c r="L795" s="104">
        <v>0.94325319471518299</v>
      </c>
      <c r="M795" s="104">
        <v>0.95400759098012944</v>
      </c>
      <c r="N795" s="104">
        <v>0.93173758865248224</v>
      </c>
      <c r="O795" s="28"/>
    </row>
    <row r="796" spans="2:15" ht="12.6" customHeight="1" x14ac:dyDescent="0.2">
      <c r="B796" s="171"/>
      <c r="C796" s="174"/>
      <c r="D796" s="174"/>
      <c r="E796" s="139" t="s">
        <v>418</v>
      </c>
      <c r="F796" s="104">
        <v>0.98428143712574845</v>
      </c>
      <c r="G796" s="104">
        <v>0.97685500340367593</v>
      </c>
      <c r="H796" s="104">
        <v>0.97232897770945426</v>
      </c>
      <c r="I796" s="104">
        <v>0.97477064220183485</v>
      </c>
      <c r="J796" s="104">
        <v>0.9634888438133874</v>
      </c>
      <c r="K796" s="104">
        <v>0.9754562617998741</v>
      </c>
      <c r="L796" s="104">
        <v>0.96380952380952378</v>
      </c>
      <c r="M796" s="104">
        <v>0.97766432673899173</v>
      </c>
      <c r="N796" s="104">
        <v>0.95432692307692313</v>
      </c>
      <c r="O796" s="28"/>
    </row>
    <row r="797" spans="2:15" ht="12.6" customHeight="1" x14ac:dyDescent="0.2">
      <c r="B797" s="171"/>
      <c r="C797" s="175"/>
      <c r="D797" s="175"/>
      <c r="E797" s="140" t="s">
        <v>401</v>
      </c>
      <c r="F797" s="107">
        <v>0.9600383194197345</v>
      </c>
      <c r="G797" s="107">
        <v>0.95197445588426954</v>
      </c>
      <c r="H797" s="107">
        <v>0.95763368638594681</v>
      </c>
      <c r="I797" s="107">
        <v>0.94653872515421522</v>
      </c>
      <c r="J797" s="107">
        <v>0.9403808506851753</v>
      </c>
      <c r="K797" s="107">
        <v>0.96404652802255908</v>
      </c>
      <c r="L797" s="107">
        <v>0.92995669365467892</v>
      </c>
      <c r="M797" s="107">
        <v>0.95432546884452507</v>
      </c>
      <c r="N797" s="107">
        <v>0.93501741132030924</v>
      </c>
      <c r="O797" s="28"/>
    </row>
    <row r="798" spans="2:15" x14ac:dyDescent="0.2">
      <c r="B798" s="171"/>
      <c r="C798" s="170" t="s">
        <v>174</v>
      </c>
      <c r="D798" s="170" t="s">
        <v>357</v>
      </c>
      <c r="E798" s="139" t="s">
        <v>415</v>
      </c>
      <c r="F798" s="104">
        <v>0.96997611736608669</v>
      </c>
      <c r="G798" s="104">
        <v>0.94548858644775691</v>
      </c>
      <c r="H798" s="104">
        <v>0.944491585348607</v>
      </c>
      <c r="I798" s="104">
        <v>0.96162046908315568</v>
      </c>
      <c r="J798" s="104">
        <v>0.94370208105147868</v>
      </c>
      <c r="K798" s="104">
        <v>0.94272660520518892</v>
      </c>
      <c r="L798" s="104">
        <v>0.94815582876610871</v>
      </c>
      <c r="M798" s="104">
        <v>0.94525929806181241</v>
      </c>
      <c r="N798" s="104">
        <v>0.93795453056410927</v>
      </c>
      <c r="O798" s="28"/>
    </row>
    <row r="799" spans="2:15" x14ac:dyDescent="0.2">
      <c r="B799" s="171"/>
      <c r="C799" s="171"/>
      <c r="D799" s="171"/>
      <c r="E799" s="140" t="s">
        <v>416</v>
      </c>
      <c r="F799" s="107">
        <v>0.93750886946649636</v>
      </c>
      <c r="G799" s="107">
        <v>0.91618538908761338</v>
      </c>
      <c r="H799" s="107">
        <v>0.91290589696575386</v>
      </c>
      <c r="I799" s="107">
        <v>0.92039223739603659</v>
      </c>
      <c r="J799" s="107">
        <v>0.91335947112677529</v>
      </c>
      <c r="K799" s="107">
        <v>0.91527211950276821</v>
      </c>
      <c r="L799" s="107">
        <v>0.88274549182042594</v>
      </c>
      <c r="M799" s="107">
        <v>0.89257260066932964</v>
      </c>
      <c r="N799" s="107">
        <v>0.89095857141308232</v>
      </c>
      <c r="O799" s="28"/>
    </row>
    <row r="800" spans="2:15" x14ac:dyDescent="0.2">
      <c r="B800" s="171"/>
      <c r="C800" s="171"/>
      <c r="D800" s="171"/>
      <c r="E800" s="139" t="s">
        <v>417</v>
      </c>
      <c r="F800" s="104">
        <v>0.8789196811106893</v>
      </c>
      <c r="G800" s="104">
        <v>0.83099961332505301</v>
      </c>
      <c r="H800" s="104">
        <v>0.85034481967250741</v>
      </c>
      <c r="I800" s="104">
        <v>0.8489394723228143</v>
      </c>
      <c r="J800" s="104">
        <v>0.8593536536364158</v>
      </c>
      <c r="K800" s="104">
        <v>0.86961378135003797</v>
      </c>
      <c r="L800" s="104">
        <v>0.83031883176859855</v>
      </c>
      <c r="M800" s="104">
        <v>0.81096288567595765</v>
      </c>
      <c r="N800" s="104">
        <v>0.80790726280885661</v>
      </c>
      <c r="O800" s="28"/>
    </row>
    <row r="801" spans="2:15" x14ac:dyDescent="0.2">
      <c r="B801" s="171"/>
      <c r="C801" s="171"/>
      <c r="D801" s="171"/>
      <c r="E801" s="140" t="s">
        <v>418</v>
      </c>
      <c r="F801" s="107">
        <v>0.93456319560908674</v>
      </c>
      <c r="G801" s="107">
        <v>0.90254347261873868</v>
      </c>
      <c r="H801" s="107">
        <v>0.92121332802336386</v>
      </c>
      <c r="I801" s="107">
        <v>0.91739323691318764</v>
      </c>
      <c r="J801" s="107">
        <v>0.91751361476291238</v>
      </c>
      <c r="K801" s="107">
        <v>0.90536695122758259</v>
      </c>
      <c r="L801" s="107">
        <v>0.88376015948474163</v>
      </c>
      <c r="M801" s="107">
        <v>0.89450034807923551</v>
      </c>
      <c r="N801" s="107">
        <v>0.89545909849749583</v>
      </c>
      <c r="O801" s="28"/>
    </row>
    <row r="802" spans="2:15" x14ac:dyDescent="0.2">
      <c r="B802" s="171"/>
      <c r="C802" s="171"/>
      <c r="D802" s="172"/>
      <c r="E802" s="139" t="s">
        <v>401</v>
      </c>
      <c r="F802" s="104">
        <v>0.9181500011563456</v>
      </c>
      <c r="G802" s="104">
        <v>0.88502851080758516</v>
      </c>
      <c r="H802" s="104">
        <v>0.89248613991917991</v>
      </c>
      <c r="I802" s="104">
        <v>0.8956651927769218</v>
      </c>
      <c r="J802" s="104">
        <v>0.89487476222780904</v>
      </c>
      <c r="K802" s="104">
        <v>0.89781871664644908</v>
      </c>
      <c r="L802" s="104">
        <v>0.86704482446026698</v>
      </c>
      <c r="M802" s="104">
        <v>0.86664363761976615</v>
      </c>
      <c r="N802" s="104">
        <v>0.86570610075576249</v>
      </c>
      <c r="O802" s="28"/>
    </row>
    <row r="803" spans="2:15" x14ac:dyDescent="0.2">
      <c r="B803" s="171"/>
      <c r="C803" s="171"/>
      <c r="D803" s="173" t="s">
        <v>358</v>
      </c>
      <c r="E803" s="140" t="s">
        <v>415</v>
      </c>
      <c r="F803" s="107">
        <v>0.77399060285099941</v>
      </c>
      <c r="G803" s="107">
        <v>0.93421422547090249</v>
      </c>
      <c r="H803" s="107">
        <v>0.90167979500806683</v>
      </c>
      <c r="I803" s="107">
        <v>0.92837169283716925</v>
      </c>
      <c r="J803" s="107">
        <v>0.85938515835423057</v>
      </c>
      <c r="K803" s="107">
        <v>0.89473267326732675</v>
      </c>
      <c r="L803" s="107">
        <v>0.85559367046586254</v>
      </c>
      <c r="M803" s="107">
        <v>0.84098588749751535</v>
      </c>
      <c r="N803" s="107">
        <v>0.82947821409359868</v>
      </c>
      <c r="O803" s="28"/>
    </row>
    <row r="804" spans="2:15" x14ac:dyDescent="0.2">
      <c r="B804" s="171"/>
      <c r="C804" s="171"/>
      <c r="D804" s="174"/>
      <c r="E804" s="139" t="s">
        <v>416</v>
      </c>
      <c r="F804" s="104">
        <v>0.86548805403827711</v>
      </c>
      <c r="G804" s="104">
        <v>0.95786459015779724</v>
      </c>
      <c r="H804" s="104">
        <v>0.94883589557357861</v>
      </c>
      <c r="I804" s="104">
        <v>0.96733264088307769</v>
      </c>
      <c r="J804" s="104">
        <v>0.94753793866582359</v>
      </c>
      <c r="K804" s="104">
        <v>0.96172573189522337</v>
      </c>
      <c r="L804" s="104">
        <v>0.93291414095720615</v>
      </c>
      <c r="M804" s="104">
        <v>0.93681695500199103</v>
      </c>
      <c r="N804" s="104">
        <v>0.93700701378722662</v>
      </c>
      <c r="O804" s="28"/>
    </row>
    <row r="805" spans="2:15" x14ac:dyDescent="0.2">
      <c r="B805" s="171"/>
      <c r="C805" s="171"/>
      <c r="D805" s="174"/>
      <c r="E805" s="140" t="s">
        <v>417</v>
      </c>
      <c r="F805" s="107">
        <v>0.85542006151189764</v>
      </c>
      <c r="G805" s="107">
        <v>0.95269076099485162</v>
      </c>
      <c r="H805" s="107">
        <v>0.94473229706390327</v>
      </c>
      <c r="I805" s="107">
        <v>0.95728549308558919</v>
      </c>
      <c r="J805" s="107">
        <v>0.94602754237288134</v>
      </c>
      <c r="K805" s="107">
        <v>0.97084075383429469</v>
      </c>
      <c r="L805" s="107">
        <v>0.94351400306534761</v>
      </c>
      <c r="M805" s="107">
        <v>0.93036342321219223</v>
      </c>
      <c r="N805" s="107">
        <v>0.929820429790992</v>
      </c>
      <c r="O805" s="28"/>
    </row>
    <row r="806" spans="2:15" ht="12.6" customHeight="1" x14ac:dyDescent="0.2">
      <c r="B806" s="171"/>
      <c r="C806" s="171"/>
      <c r="D806" s="174"/>
      <c r="E806" s="139" t="s">
        <v>418</v>
      </c>
      <c r="F806" s="104">
        <v>0.9421356818494564</v>
      </c>
      <c r="G806" s="104">
        <v>0.97656498758199073</v>
      </c>
      <c r="H806" s="104">
        <v>0.97574106074704237</v>
      </c>
      <c r="I806" s="104">
        <v>0.97284223619653099</v>
      </c>
      <c r="J806" s="104">
        <v>0.97501643655489811</v>
      </c>
      <c r="K806" s="104">
        <v>0.98477751756440279</v>
      </c>
      <c r="L806" s="104">
        <v>0.97256021852495655</v>
      </c>
      <c r="M806" s="104">
        <v>0.96542536712311788</v>
      </c>
      <c r="N806" s="104">
        <v>0.96360518292682928</v>
      </c>
      <c r="O806" s="28"/>
    </row>
    <row r="807" spans="2:15" ht="12.6" customHeight="1" x14ac:dyDescent="0.2">
      <c r="B807" s="171"/>
      <c r="C807" s="172"/>
      <c r="D807" s="175"/>
      <c r="E807" s="140" t="s">
        <v>401</v>
      </c>
      <c r="F807" s="107">
        <v>0.86184814890789574</v>
      </c>
      <c r="G807" s="107">
        <v>0.95651222672882408</v>
      </c>
      <c r="H807" s="107">
        <v>0.94666013101020452</v>
      </c>
      <c r="I807" s="107">
        <v>0.96136067000217529</v>
      </c>
      <c r="J807" s="107">
        <v>0.94239363330272419</v>
      </c>
      <c r="K807" s="107">
        <v>0.9604262728251074</v>
      </c>
      <c r="L807" s="107">
        <v>0.93595712738260395</v>
      </c>
      <c r="M807" s="107">
        <v>0.92996787430228478</v>
      </c>
      <c r="N807" s="107">
        <v>0.92913453462625029</v>
      </c>
      <c r="O807" s="28"/>
    </row>
    <row r="808" spans="2:15" ht="12" customHeight="1" x14ac:dyDescent="0.2">
      <c r="B808" s="171"/>
      <c r="C808" s="173" t="s">
        <v>175</v>
      </c>
      <c r="D808" s="170" t="s">
        <v>357</v>
      </c>
      <c r="E808" s="139" t="s">
        <v>415</v>
      </c>
      <c r="F808" s="104">
        <v>0.96115896632732967</v>
      </c>
      <c r="G808" s="104">
        <v>0.95034674063800273</v>
      </c>
      <c r="H808" s="104">
        <v>0.9576360940478712</v>
      </c>
      <c r="I808" s="104">
        <v>0.97124999999999995</v>
      </c>
      <c r="J808" s="104">
        <v>0.96765957446808515</v>
      </c>
      <c r="K808" s="104">
        <v>0.97891500109817697</v>
      </c>
      <c r="L808" s="104">
        <v>0.94749234753943956</v>
      </c>
      <c r="M808" s="104">
        <v>0.94026258205689273</v>
      </c>
      <c r="N808" s="104">
        <v>0.93634496919917864</v>
      </c>
      <c r="O808" s="28"/>
    </row>
    <row r="809" spans="2:15" x14ac:dyDescent="0.2">
      <c r="B809" s="171"/>
      <c r="C809" s="174"/>
      <c r="D809" s="171"/>
      <c r="E809" s="139" t="s">
        <v>416</v>
      </c>
      <c r="F809" s="104">
        <v>0.93748080663322753</v>
      </c>
      <c r="G809" s="104">
        <v>0.91062562065541208</v>
      </c>
      <c r="H809" s="104">
        <v>0.92282480277449597</v>
      </c>
      <c r="I809" s="104">
        <v>0.93239083342834339</v>
      </c>
      <c r="J809" s="104">
        <v>0.92711670901926124</v>
      </c>
      <c r="K809" s="104">
        <v>0.95251716247139584</v>
      </c>
      <c r="L809" s="104">
        <v>0.89411052843888661</v>
      </c>
      <c r="M809" s="104">
        <v>0.87450912250217205</v>
      </c>
      <c r="N809" s="104">
        <v>0.85765840078362632</v>
      </c>
      <c r="O809" s="28"/>
    </row>
    <row r="810" spans="2:15" x14ac:dyDescent="0.2">
      <c r="B810" s="171"/>
      <c r="C810" s="174"/>
      <c r="D810" s="171"/>
      <c r="E810" s="140" t="s">
        <v>417</v>
      </c>
      <c r="F810" s="107">
        <v>0.8946408209806157</v>
      </c>
      <c r="G810" s="107">
        <v>0.88899186489547932</v>
      </c>
      <c r="H810" s="107">
        <v>0.90785856479287141</v>
      </c>
      <c r="I810" s="107">
        <v>0.8990621676496181</v>
      </c>
      <c r="J810" s="107">
        <v>0.88864556058081412</v>
      </c>
      <c r="K810" s="107">
        <v>0.94699729149154754</v>
      </c>
      <c r="L810" s="107">
        <v>0.91006344648728754</v>
      </c>
      <c r="M810" s="107">
        <v>0.83067471994218156</v>
      </c>
      <c r="N810" s="107">
        <v>0.82850985221674878</v>
      </c>
      <c r="O810" s="28"/>
    </row>
    <row r="811" spans="2:15" x14ac:dyDescent="0.2">
      <c r="B811" s="171"/>
      <c r="C811" s="174"/>
      <c r="D811" s="171"/>
      <c r="E811" s="139" t="s">
        <v>418</v>
      </c>
      <c r="F811" s="104">
        <v>0.92622133599202394</v>
      </c>
      <c r="G811" s="104">
        <v>0.92741412832145176</v>
      </c>
      <c r="H811" s="104">
        <v>0.92665628783947418</v>
      </c>
      <c r="I811" s="104">
        <v>0.93413681887625188</v>
      </c>
      <c r="J811" s="104">
        <v>0.94409638554216868</v>
      </c>
      <c r="K811" s="104">
        <v>0.95163457232422755</v>
      </c>
      <c r="L811" s="104">
        <v>0.93280785631218499</v>
      </c>
      <c r="M811" s="104">
        <v>0.88172043010752688</v>
      </c>
      <c r="N811" s="104">
        <v>0.88764235934047253</v>
      </c>
      <c r="O811" s="28"/>
    </row>
    <row r="812" spans="2:15" x14ac:dyDescent="0.2">
      <c r="B812" s="171"/>
      <c r="C812" s="174"/>
      <c r="D812" s="172"/>
      <c r="E812" s="140" t="s">
        <v>401</v>
      </c>
      <c r="F812" s="107">
        <v>0.92582148111819518</v>
      </c>
      <c r="G812" s="107">
        <v>0.90724981987420406</v>
      </c>
      <c r="H812" s="107">
        <v>0.92058991338024521</v>
      </c>
      <c r="I812" s="107">
        <v>0.92385162073149596</v>
      </c>
      <c r="J812" s="107">
        <v>0.91845370072609722</v>
      </c>
      <c r="K812" s="107">
        <v>0.95245241943464065</v>
      </c>
      <c r="L812" s="107">
        <v>0.90785920697332889</v>
      </c>
      <c r="M812" s="107">
        <v>0.8661849324233909</v>
      </c>
      <c r="N812" s="107">
        <v>0.85614958822735254</v>
      </c>
      <c r="O812" s="28"/>
    </row>
    <row r="813" spans="2:15" x14ac:dyDescent="0.2">
      <c r="B813" s="171"/>
      <c r="C813" s="174"/>
      <c r="D813" s="173" t="s">
        <v>358</v>
      </c>
      <c r="E813" s="139" t="s">
        <v>415</v>
      </c>
      <c r="F813" s="104">
        <v>0.84945750452079571</v>
      </c>
      <c r="G813" s="104">
        <v>0.96521066872825667</v>
      </c>
      <c r="H813" s="104">
        <v>0.98109010011123465</v>
      </c>
      <c r="I813" s="104">
        <v>0.98548812664907648</v>
      </c>
      <c r="J813" s="104">
        <v>0.97844495765973827</v>
      </c>
      <c r="K813" s="104">
        <v>0.96250956388676356</v>
      </c>
      <c r="L813" s="104">
        <v>0.88366336633663367</v>
      </c>
      <c r="M813" s="104">
        <v>0.92800899887514066</v>
      </c>
      <c r="N813" s="104">
        <v>0.93494332183341544</v>
      </c>
      <c r="O813" s="28"/>
    </row>
    <row r="814" spans="2:15" x14ac:dyDescent="0.2">
      <c r="B814" s="171"/>
      <c r="C814" s="174"/>
      <c r="D814" s="174"/>
      <c r="E814" s="140" t="s">
        <v>416</v>
      </c>
      <c r="F814" s="107">
        <v>0.86074137684270791</v>
      </c>
      <c r="G814" s="107">
        <v>0.94907545481658218</v>
      </c>
      <c r="H814" s="107">
        <v>0.96902654867256632</v>
      </c>
      <c r="I814" s="107">
        <v>0.96495797324493904</v>
      </c>
      <c r="J814" s="107">
        <v>0.94163367062619152</v>
      </c>
      <c r="K814" s="107">
        <v>0.94636135508155583</v>
      </c>
      <c r="L814" s="107">
        <v>0.88039944263817926</v>
      </c>
      <c r="M814" s="107">
        <v>0.88789098792195731</v>
      </c>
      <c r="N814" s="107">
        <v>0.89850149850149852</v>
      </c>
      <c r="O814" s="28"/>
    </row>
    <row r="815" spans="2:15" x14ac:dyDescent="0.2">
      <c r="B815" s="171"/>
      <c r="C815" s="174"/>
      <c r="D815" s="174"/>
      <c r="E815" s="139" t="s">
        <v>417</v>
      </c>
      <c r="F815" s="104">
        <v>0.85496535796766748</v>
      </c>
      <c r="G815" s="104">
        <v>0.95093105183694016</v>
      </c>
      <c r="H815" s="104">
        <v>0.97101943402659396</v>
      </c>
      <c r="I815" s="104">
        <v>0.9734632180047027</v>
      </c>
      <c r="J815" s="104">
        <v>0.97149564050972503</v>
      </c>
      <c r="K815" s="104">
        <v>0.99087301587301591</v>
      </c>
      <c r="L815" s="104">
        <v>0.80670987418985896</v>
      </c>
      <c r="M815" s="104">
        <v>0.93761301989150092</v>
      </c>
      <c r="N815" s="104">
        <v>0.92858938898667343</v>
      </c>
      <c r="O815" s="28"/>
    </row>
    <row r="816" spans="2:15" ht="12.6" customHeight="1" x14ac:dyDescent="0.2">
      <c r="B816" s="171"/>
      <c r="C816" s="174"/>
      <c r="D816" s="174"/>
      <c r="E816" s="140" t="s">
        <v>418</v>
      </c>
      <c r="F816" s="107">
        <v>0.9058441558441559</v>
      </c>
      <c r="G816" s="107">
        <v>0.96978557504873297</v>
      </c>
      <c r="H816" s="107">
        <v>0.98652064026958719</v>
      </c>
      <c r="I816" s="107">
        <v>0.9732246798603027</v>
      </c>
      <c r="J816" s="107">
        <v>0.98970037453183524</v>
      </c>
      <c r="K816" s="107">
        <v>0.98920510304219822</v>
      </c>
      <c r="L816" s="107">
        <v>0.86341929321872013</v>
      </c>
      <c r="M816" s="107">
        <v>0.95647873392680516</v>
      </c>
      <c r="N816" s="107">
        <v>0.96262975778546711</v>
      </c>
      <c r="O816" s="28"/>
    </row>
    <row r="817" spans="2:15" ht="12.6" customHeight="1" x14ac:dyDescent="0.2">
      <c r="B817" s="171"/>
      <c r="C817" s="175"/>
      <c r="D817" s="175"/>
      <c r="E817" s="139" t="s">
        <v>401</v>
      </c>
      <c r="F817" s="104">
        <v>0.861083984375</v>
      </c>
      <c r="G817" s="104">
        <v>0.95242630601457212</v>
      </c>
      <c r="H817" s="104">
        <v>0.97202884137245149</v>
      </c>
      <c r="I817" s="104">
        <v>0.96956301181245019</v>
      </c>
      <c r="J817" s="104">
        <v>0.95710059171597628</v>
      </c>
      <c r="K817" s="104">
        <v>0.96212796292995906</v>
      </c>
      <c r="L817" s="104">
        <v>0.85667122040072863</v>
      </c>
      <c r="M817" s="104">
        <v>0.91717749625391631</v>
      </c>
      <c r="N817" s="104">
        <v>0.91489605406334118</v>
      </c>
      <c r="O817" s="28"/>
    </row>
    <row r="818" spans="2:15" ht="24" x14ac:dyDescent="0.2">
      <c r="B818" s="171"/>
      <c r="C818" s="170" t="s">
        <v>176</v>
      </c>
      <c r="D818" s="170" t="s">
        <v>357</v>
      </c>
      <c r="E818" s="140" t="s">
        <v>415</v>
      </c>
      <c r="F818" s="107">
        <v>0.94964664310954061</v>
      </c>
      <c r="G818" s="107">
        <v>0.92918660287081345</v>
      </c>
      <c r="H818" s="107">
        <v>0.91029023746701843</v>
      </c>
      <c r="I818" s="107">
        <v>0.9194444444444444</v>
      </c>
      <c r="J818" s="107">
        <v>0.89990817263544531</v>
      </c>
      <c r="K818" s="107">
        <v>0.91642371234207964</v>
      </c>
      <c r="L818" s="107">
        <v>0.92435233160621766</v>
      </c>
      <c r="M818" s="107">
        <v>0.92046556741028129</v>
      </c>
      <c r="N818" s="107">
        <v>0.91751412429378532</v>
      </c>
      <c r="O818" s="28"/>
    </row>
    <row r="819" spans="2:15" ht="12.6" customHeight="1" x14ac:dyDescent="0.2">
      <c r="B819" s="171"/>
      <c r="C819" s="171"/>
      <c r="D819" s="171"/>
      <c r="E819" s="139" t="s">
        <v>416</v>
      </c>
      <c r="F819" s="104">
        <v>0.89477806788511749</v>
      </c>
      <c r="G819" s="104">
        <v>0.88242766407904027</v>
      </c>
      <c r="H819" s="104">
        <v>0.90284934828735985</v>
      </c>
      <c r="I819" s="104">
        <v>0.87446220036877687</v>
      </c>
      <c r="J819" s="104">
        <v>0.86937935402153266</v>
      </c>
      <c r="K819" s="104">
        <v>0.89455502549761479</v>
      </c>
      <c r="L819" s="104">
        <v>0.88064192577733202</v>
      </c>
      <c r="M819" s="104">
        <v>0.88886897293421763</v>
      </c>
      <c r="N819" s="104">
        <v>0.88838697534349709</v>
      </c>
      <c r="O819" s="28"/>
    </row>
    <row r="820" spans="2:15" x14ac:dyDescent="0.2">
      <c r="B820" s="171"/>
      <c r="C820" s="171"/>
      <c r="D820" s="171"/>
      <c r="E820" s="140" t="s">
        <v>417</v>
      </c>
      <c r="F820" s="107">
        <v>0.77974354812530433</v>
      </c>
      <c r="G820" s="107">
        <v>0.79265223955712127</v>
      </c>
      <c r="H820" s="107">
        <v>0.79264607118871722</v>
      </c>
      <c r="I820" s="107">
        <v>0.8045977011494253</v>
      </c>
      <c r="J820" s="107">
        <v>0.80988796016361375</v>
      </c>
      <c r="K820" s="107">
        <v>0.82596239928379589</v>
      </c>
      <c r="L820" s="107">
        <v>0.80257972053027593</v>
      </c>
      <c r="M820" s="107">
        <v>0.84457761453701918</v>
      </c>
      <c r="N820" s="107">
        <v>0.80385916053312112</v>
      </c>
      <c r="O820" s="28"/>
    </row>
    <row r="821" spans="2:15" x14ac:dyDescent="0.2">
      <c r="B821" s="171"/>
      <c r="C821" s="171"/>
      <c r="D821" s="171"/>
      <c r="E821" s="139" t="s">
        <v>418</v>
      </c>
      <c r="F821" s="104">
        <v>0.88051948051948048</v>
      </c>
      <c r="G821" s="104">
        <v>0.88928754484879546</v>
      </c>
      <c r="H821" s="104">
        <v>0.89678423236514526</v>
      </c>
      <c r="I821" s="104">
        <v>0.87466234467855208</v>
      </c>
      <c r="J821" s="104">
        <v>0.90072504182933633</v>
      </c>
      <c r="K821" s="104">
        <v>0.93837389953392025</v>
      </c>
      <c r="L821" s="104">
        <v>0.9074952561669829</v>
      </c>
      <c r="M821" s="104">
        <v>0.88439897698209724</v>
      </c>
      <c r="N821" s="104">
        <v>0.87868670005564831</v>
      </c>
      <c r="O821" s="28"/>
    </row>
    <row r="822" spans="2:15" x14ac:dyDescent="0.2">
      <c r="B822" s="171"/>
      <c r="C822" s="171"/>
      <c r="D822" s="172"/>
      <c r="E822" s="139" t="s">
        <v>401</v>
      </c>
      <c r="F822" s="104">
        <v>0.85484062092665003</v>
      </c>
      <c r="G822" s="104">
        <v>0.85294851016082784</v>
      </c>
      <c r="H822" s="104">
        <v>0.86061847749535825</v>
      </c>
      <c r="I822" s="104">
        <v>0.85126144522758707</v>
      </c>
      <c r="J822" s="104">
        <v>0.85284393765602862</v>
      </c>
      <c r="K822" s="104">
        <v>0.87568380743982499</v>
      </c>
      <c r="L822" s="104">
        <v>0.85762109721937552</v>
      </c>
      <c r="M822" s="104">
        <v>0.87392633571116607</v>
      </c>
      <c r="N822" s="104">
        <v>0.85639686684073102</v>
      </c>
      <c r="O822" s="28"/>
    </row>
    <row r="823" spans="2:15" ht="11.25" customHeight="1" x14ac:dyDescent="0.2">
      <c r="B823" s="171"/>
      <c r="C823" s="171"/>
      <c r="D823" s="173" t="s">
        <v>358</v>
      </c>
      <c r="E823" s="140" t="s">
        <v>415</v>
      </c>
      <c r="F823" s="107">
        <v>0.93692022263450836</v>
      </c>
      <c r="G823" s="107">
        <v>0.74392523364485985</v>
      </c>
      <c r="H823" s="107">
        <v>0.7578125</v>
      </c>
      <c r="I823" s="107">
        <v>0.86270871985157704</v>
      </c>
      <c r="J823" s="107">
        <v>0.92429577464788737</v>
      </c>
      <c r="K823" s="107">
        <v>0.91044776119402981</v>
      </c>
      <c r="L823" s="107">
        <v>0.8207739307535642</v>
      </c>
      <c r="M823" s="107">
        <v>0.87387387387387383</v>
      </c>
      <c r="N823" s="107">
        <v>0.86964618249534453</v>
      </c>
      <c r="O823" s="28"/>
    </row>
    <row r="824" spans="2:15" x14ac:dyDescent="0.2">
      <c r="B824" s="171"/>
      <c r="C824" s="171"/>
      <c r="D824" s="174"/>
      <c r="E824" s="139" t="s">
        <v>416</v>
      </c>
      <c r="F824" s="104">
        <v>0.96355555555555561</v>
      </c>
      <c r="G824" s="104">
        <v>0.92600513259195893</v>
      </c>
      <c r="H824" s="104">
        <v>0.90249234805421952</v>
      </c>
      <c r="I824" s="104">
        <v>0.94192454429843153</v>
      </c>
      <c r="J824" s="104">
        <v>0.95726837060702874</v>
      </c>
      <c r="K824" s="104">
        <v>0.96023622047244095</v>
      </c>
      <c r="L824" s="104">
        <v>0.92553191489361697</v>
      </c>
      <c r="M824" s="104">
        <v>0.95234464353793369</v>
      </c>
      <c r="N824" s="104">
        <v>0.96245600312866642</v>
      </c>
      <c r="O824" s="28"/>
    </row>
    <row r="825" spans="2:15" x14ac:dyDescent="0.2">
      <c r="B825" s="171"/>
      <c r="C825" s="171"/>
      <c r="D825" s="174"/>
      <c r="E825" s="140" t="s">
        <v>417</v>
      </c>
      <c r="F825" s="107">
        <v>0.94897282968853547</v>
      </c>
      <c r="G825" s="107">
        <v>0.93632228719948019</v>
      </c>
      <c r="H825" s="107">
        <v>0.90826873385012918</v>
      </c>
      <c r="I825" s="107">
        <v>0.96130592503022971</v>
      </c>
      <c r="J825" s="107">
        <v>0.95730994152046789</v>
      </c>
      <c r="K825" s="107">
        <v>0.99010513296227587</v>
      </c>
      <c r="L825" s="107">
        <v>0.94029850746268662</v>
      </c>
      <c r="M825" s="107">
        <v>0.94409937888198758</v>
      </c>
      <c r="N825" s="107">
        <v>0.97044996642041637</v>
      </c>
      <c r="O825" s="28"/>
    </row>
    <row r="826" spans="2:15" ht="12.6" customHeight="1" x14ac:dyDescent="0.2">
      <c r="B826" s="171"/>
      <c r="C826" s="171"/>
      <c r="D826" s="174"/>
      <c r="E826" s="139" t="s">
        <v>418</v>
      </c>
      <c r="F826" s="104">
        <v>0.96185737976782748</v>
      </c>
      <c r="G826" s="104">
        <v>0.95794392523364491</v>
      </c>
      <c r="H826" s="104">
        <v>0.96842105263157896</v>
      </c>
      <c r="I826" s="104">
        <v>0.98273155416012559</v>
      </c>
      <c r="J826" s="104">
        <v>0.97854077253218885</v>
      </c>
      <c r="K826" s="104">
        <v>0.99002849002849003</v>
      </c>
      <c r="L826" s="104">
        <v>0.97765363128491622</v>
      </c>
      <c r="M826" s="104">
        <v>0.99004267425320058</v>
      </c>
      <c r="N826" s="104">
        <v>0.96274217585693</v>
      </c>
      <c r="O826" s="28"/>
    </row>
    <row r="827" spans="2:15" ht="12.6" customHeight="1" x14ac:dyDescent="0.2">
      <c r="B827" s="171"/>
      <c r="C827" s="172"/>
      <c r="D827" s="175"/>
      <c r="E827" s="140" t="s">
        <v>401</v>
      </c>
      <c r="F827" s="107">
        <v>0.95592736176290549</v>
      </c>
      <c r="G827" s="107">
        <v>0.91392956074396514</v>
      </c>
      <c r="H827" s="107">
        <v>0.89824421388667197</v>
      </c>
      <c r="I827" s="107">
        <v>0.94488340720755448</v>
      </c>
      <c r="J827" s="107">
        <v>0.95657726692209455</v>
      </c>
      <c r="K827" s="107">
        <v>0.96811862835959217</v>
      </c>
      <c r="L827" s="107">
        <v>0.92716609912977677</v>
      </c>
      <c r="M827" s="107">
        <v>0.94690431519699814</v>
      </c>
      <c r="N827" s="107">
        <v>0.95527217358203276</v>
      </c>
      <c r="O827" s="28"/>
    </row>
    <row r="828" spans="2:15" ht="12" customHeight="1" x14ac:dyDescent="0.2">
      <c r="B828" s="171"/>
      <c r="C828" s="173" t="s">
        <v>177</v>
      </c>
      <c r="D828" s="170" t="s">
        <v>357</v>
      </c>
      <c r="E828" s="139" t="s">
        <v>415</v>
      </c>
      <c r="F828" s="104">
        <v>0.98855273916598529</v>
      </c>
      <c r="G828" s="104">
        <v>0.96281645569620256</v>
      </c>
      <c r="H828" s="104">
        <v>0.96787148594377514</v>
      </c>
      <c r="I828" s="104">
        <v>0.97729115977291159</v>
      </c>
      <c r="J828" s="104">
        <v>0.97272727272727277</v>
      </c>
      <c r="K828" s="104">
        <v>0.98253275109170302</v>
      </c>
      <c r="L828" s="104">
        <v>0.94463971880492092</v>
      </c>
      <c r="M828" s="104">
        <v>0.93971924029727494</v>
      </c>
      <c r="N828" s="104">
        <v>0.96502835538752363</v>
      </c>
      <c r="O828" s="28"/>
    </row>
    <row r="829" spans="2:15" x14ac:dyDescent="0.2">
      <c r="B829" s="171"/>
      <c r="C829" s="174"/>
      <c r="D829" s="171"/>
      <c r="E829" s="140" t="s">
        <v>416</v>
      </c>
      <c r="F829" s="107">
        <v>0.9254665452890305</v>
      </c>
      <c r="G829" s="107">
        <v>0.92175459395376402</v>
      </c>
      <c r="H829" s="107">
        <v>0.92353304508956147</v>
      </c>
      <c r="I829" s="107">
        <v>0.91213872832369947</v>
      </c>
      <c r="J829" s="107">
        <v>0.91506303915063036</v>
      </c>
      <c r="K829" s="107">
        <v>0.93947473670177306</v>
      </c>
      <c r="L829" s="107">
        <v>0.90267869161394532</v>
      </c>
      <c r="M829" s="107">
        <v>0.90824639131056162</v>
      </c>
      <c r="N829" s="107">
        <v>0.91404983045849919</v>
      </c>
      <c r="O829" s="28"/>
    </row>
    <row r="830" spans="2:15" x14ac:dyDescent="0.2">
      <c r="B830" s="171"/>
      <c r="C830" s="174"/>
      <c r="D830" s="171"/>
      <c r="E830" s="139" t="s">
        <v>417</v>
      </c>
      <c r="F830" s="104">
        <v>0.80835630349630061</v>
      </c>
      <c r="G830" s="104">
        <v>0.82324816972956816</v>
      </c>
      <c r="H830" s="104">
        <v>0.81356707317073174</v>
      </c>
      <c r="I830" s="104">
        <v>0.80469661610268373</v>
      </c>
      <c r="J830" s="104">
        <v>0.7845697329376855</v>
      </c>
      <c r="K830" s="104">
        <v>0.90032060623724863</v>
      </c>
      <c r="L830" s="104">
        <v>0.8462111061485782</v>
      </c>
      <c r="M830" s="104">
        <v>0.81123171307220387</v>
      </c>
      <c r="N830" s="104">
        <v>0.79952063002910456</v>
      </c>
      <c r="O830" s="28"/>
    </row>
    <row r="831" spans="2:15" ht="12.6" customHeight="1" x14ac:dyDescent="0.2">
      <c r="B831" s="171"/>
      <c r="C831" s="174"/>
      <c r="D831" s="171"/>
      <c r="E831" s="140" t="s">
        <v>418</v>
      </c>
      <c r="F831" s="107">
        <v>0.92911279536335267</v>
      </c>
      <c r="G831" s="107">
        <v>0.91343775762572132</v>
      </c>
      <c r="H831" s="107">
        <v>0.91118421052631582</v>
      </c>
      <c r="I831" s="107">
        <v>0.90714591356439878</v>
      </c>
      <c r="J831" s="107">
        <v>0.89031402034498008</v>
      </c>
      <c r="K831" s="107">
        <v>0.92869057547956635</v>
      </c>
      <c r="L831" s="107">
        <v>0.87762624401032063</v>
      </c>
      <c r="M831" s="107">
        <v>0.90540540540540537</v>
      </c>
      <c r="N831" s="107">
        <v>0.88411838265944143</v>
      </c>
      <c r="O831" s="28"/>
    </row>
    <row r="832" spans="2:15" ht="12.6" customHeight="1" x14ac:dyDescent="0.2">
      <c r="B832" s="171"/>
      <c r="C832" s="174"/>
      <c r="D832" s="172"/>
      <c r="E832" s="139" t="s">
        <v>401</v>
      </c>
      <c r="F832" s="104">
        <v>0.88776309604637804</v>
      </c>
      <c r="G832" s="104">
        <v>0.88840471888617278</v>
      </c>
      <c r="H832" s="104">
        <v>0.88555531311368096</v>
      </c>
      <c r="I832" s="104">
        <v>0.87545988688155507</v>
      </c>
      <c r="J832" s="104">
        <v>0.86627972500845263</v>
      </c>
      <c r="K832" s="104">
        <v>0.92577906846866975</v>
      </c>
      <c r="L832" s="104">
        <v>0.88048008001333555</v>
      </c>
      <c r="M832" s="104">
        <v>0.87395351560213097</v>
      </c>
      <c r="N832" s="104">
        <v>0.87133884708662401</v>
      </c>
      <c r="O832" s="28"/>
    </row>
    <row r="833" spans="2:15" x14ac:dyDescent="0.2">
      <c r="B833" s="171"/>
      <c r="C833" s="174"/>
      <c r="D833" s="173" t="s">
        <v>358</v>
      </c>
      <c r="E833" s="140" t="s">
        <v>415</v>
      </c>
      <c r="F833" s="107">
        <v>0.94140625</v>
      </c>
      <c r="G833" s="107">
        <v>0.98015873015873012</v>
      </c>
      <c r="H833" s="107">
        <v>0.9718875502008032</v>
      </c>
      <c r="I833" s="107">
        <v>0.97338403041825095</v>
      </c>
      <c r="J833" s="107">
        <v>0.86851211072664358</v>
      </c>
      <c r="K833" s="107">
        <v>0.92337164750957856</v>
      </c>
      <c r="L833" s="107">
        <v>0.97881355932203384</v>
      </c>
      <c r="M833" s="107">
        <v>0.95299145299145294</v>
      </c>
      <c r="N833" s="107">
        <v>0.96190476190476193</v>
      </c>
      <c r="O833" s="28"/>
    </row>
    <row r="834" spans="2:15" x14ac:dyDescent="0.2">
      <c r="B834" s="171"/>
      <c r="C834" s="174"/>
      <c r="D834" s="174"/>
      <c r="E834" s="139" t="s">
        <v>416</v>
      </c>
      <c r="F834" s="104">
        <v>0.98115079365079361</v>
      </c>
      <c r="G834" s="104">
        <v>0.97376387487386473</v>
      </c>
      <c r="H834" s="104">
        <v>0.96277145811789033</v>
      </c>
      <c r="I834" s="104">
        <v>0.95454545454545459</v>
      </c>
      <c r="J834" s="104">
        <v>0.9704081632653061</v>
      </c>
      <c r="K834" s="104">
        <v>0.957801766437684</v>
      </c>
      <c r="L834" s="104">
        <v>0.98606645230439438</v>
      </c>
      <c r="M834" s="104">
        <v>0.98118811881188117</v>
      </c>
      <c r="N834" s="104">
        <v>0.96809571286141571</v>
      </c>
      <c r="O834" s="28"/>
    </row>
    <row r="835" spans="2:15" x14ac:dyDescent="0.2">
      <c r="B835" s="171"/>
      <c r="C835" s="174"/>
      <c r="D835" s="174"/>
      <c r="E835" s="140" t="s">
        <v>417</v>
      </c>
      <c r="F835" s="107">
        <v>0.92009132420091322</v>
      </c>
      <c r="G835" s="107">
        <v>0.9419642857142857</v>
      </c>
      <c r="H835" s="107">
        <v>0.9092849519743863</v>
      </c>
      <c r="I835" s="107">
        <v>0.93333333333333335</v>
      </c>
      <c r="J835" s="107">
        <v>0.93188854489164086</v>
      </c>
      <c r="K835" s="107">
        <v>0.96036240090600222</v>
      </c>
      <c r="L835" s="107">
        <v>0.9671574178935447</v>
      </c>
      <c r="M835" s="107">
        <v>0.97362385321100919</v>
      </c>
      <c r="N835" s="107">
        <v>0.95583238958097394</v>
      </c>
      <c r="O835" s="28"/>
    </row>
    <row r="836" spans="2:15" ht="12.6" customHeight="1" x14ac:dyDescent="0.2">
      <c r="B836" s="171"/>
      <c r="C836" s="174"/>
      <c r="D836" s="174"/>
      <c r="E836" s="139" t="s">
        <v>418</v>
      </c>
      <c r="F836" s="104">
        <v>0.98520710059171601</v>
      </c>
      <c r="G836" s="104">
        <v>0.98607242339832868</v>
      </c>
      <c r="H836" s="104">
        <v>0.98245614035087714</v>
      </c>
      <c r="I836" s="104">
        <v>0.95599022004889977</v>
      </c>
      <c r="J836" s="104">
        <v>0.96344647519582249</v>
      </c>
      <c r="K836" s="104">
        <v>0.98092643051771122</v>
      </c>
      <c r="L836" s="104">
        <v>0.98992443324937029</v>
      </c>
      <c r="M836" s="104">
        <v>0.98581560283687941</v>
      </c>
      <c r="N836" s="104">
        <v>0.98004987531172072</v>
      </c>
      <c r="O836" s="28"/>
    </row>
    <row r="837" spans="2:15" ht="12.6" customHeight="1" x14ac:dyDescent="0.2">
      <c r="B837" s="171"/>
      <c r="C837" s="175"/>
      <c r="D837" s="175"/>
      <c r="E837" s="140" t="s">
        <v>401</v>
      </c>
      <c r="F837" s="107">
        <v>0.95601291364003227</v>
      </c>
      <c r="G837" s="107">
        <v>0.96477181745396312</v>
      </c>
      <c r="H837" s="107">
        <v>0.94710031347962387</v>
      </c>
      <c r="I837" s="107">
        <v>0.94884615384615389</v>
      </c>
      <c r="J837" s="107">
        <v>0.9439145364364746</v>
      </c>
      <c r="K837" s="107">
        <v>0.95849802371541504</v>
      </c>
      <c r="L837" s="107">
        <v>0.97917517354022054</v>
      </c>
      <c r="M837" s="107">
        <v>0.97676250492319816</v>
      </c>
      <c r="N837" s="107">
        <v>0.96502690238278244</v>
      </c>
      <c r="O837" s="28"/>
    </row>
    <row r="838" spans="2:15" ht="12" customHeight="1" x14ac:dyDescent="0.2">
      <c r="B838" s="171"/>
      <c r="C838" s="170" t="s">
        <v>178</v>
      </c>
      <c r="D838" s="170" t="s">
        <v>357</v>
      </c>
      <c r="E838" s="139" t="s">
        <v>415</v>
      </c>
      <c r="F838" s="104">
        <v>0.95070181444710711</v>
      </c>
      <c r="G838" s="104">
        <v>0.94444444444444442</v>
      </c>
      <c r="H838" s="104">
        <v>0.95746214852198985</v>
      </c>
      <c r="I838" s="104">
        <v>0.96308016877637126</v>
      </c>
      <c r="J838" s="104">
        <v>0.953576341127923</v>
      </c>
      <c r="K838" s="104">
        <v>0.95217244863590433</v>
      </c>
      <c r="L838" s="104">
        <v>0.95522388059701491</v>
      </c>
      <c r="M838" s="104">
        <v>0.93535875888817066</v>
      </c>
      <c r="N838" s="104">
        <v>0.95478818084727657</v>
      </c>
      <c r="O838" s="28"/>
    </row>
    <row r="839" spans="2:15" x14ac:dyDescent="0.2">
      <c r="B839" s="171"/>
      <c r="C839" s="171"/>
      <c r="D839" s="171"/>
      <c r="E839" s="140" t="s">
        <v>416</v>
      </c>
      <c r="F839" s="107">
        <v>0.89697912484945808</v>
      </c>
      <c r="G839" s="107">
        <v>0.89853572722098618</v>
      </c>
      <c r="H839" s="107">
        <v>0.90176024115842168</v>
      </c>
      <c r="I839" s="107">
        <v>0.90452344265903584</v>
      </c>
      <c r="J839" s="107">
        <v>0.89998361282569506</v>
      </c>
      <c r="K839" s="107">
        <v>0.92458980166841609</v>
      </c>
      <c r="L839" s="107">
        <v>0.89197955032708487</v>
      </c>
      <c r="M839" s="107">
        <v>0.87582026470915364</v>
      </c>
      <c r="N839" s="107">
        <v>0.87997012181107792</v>
      </c>
      <c r="O839" s="28"/>
    </row>
    <row r="840" spans="2:15" x14ac:dyDescent="0.2">
      <c r="B840" s="171"/>
      <c r="C840" s="171"/>
      <c r="D840" s="171"/>
      <c r="E840" s="139" t="s">
        <v>417</v>
      </c>
      <c r="F840" s="104">
        <v>0.7854584052010084</v>
      </c>
      <c r="G840" s="104">
        <v>0.80276933468422829</v>
      </c>
      <c r="H840" s="104">
        <v>0.81114427860696514</v>
      </c>
      <c r="I840" s="104">
        <v>0.81430677520671757</v>
      </c>
      <c r="J840" s="104">
        <v>0.80220883534136544</v>
      </c>
      <c r="K840" s="104">
        <v>0.86994111013657438</v>
      </c>
      <c r="L840" s="104">
        <v>0.8122509960159362</v>
      </c>
      <c r="M840" s="104">
        <v>0.79793988079813427</v>
      </c>
      <c r="N840" s="104">
        <v>0.79153934949412641</v>
      </c>
      <c r="O840" s="28"/>
    </row>
    <row r="841" spans="2:15" x14ac:dyDescent="0.2">
      <c r="B841" s="171"/>
      <c r="C841" s="171"/>
      <c r="D841" s="171"/>
      <c r="E841" s="140" t="s">
        <v>418</v>
      </c>
      <c r="F841" s="107">
        <v>0.90205536912751683</v>
      </c>
      <c r="G841" s="107">
        <v>0.89715944432925565</v>
      </c>
      <c r="H841" s="107">
        <v>0.91882229232386958</v>
      </c>
      <c r="I841" s="107">
        <v>0.8907936507936508</v>
      </c>
      <c r="J841" s="107">
        <v>0.89718185821224128</v>
      </c>
      <c r="K841" s="107">
        <v>0.93410692084542069</v>
      </c>
      <c r="L841" s="107">
        <v>0.89352102508572462</v>
      </c>
      <c r="M841" s="107">
        <v>0.88279301745635907</v>
      </c>
      <c r="N841" s="107">
        <v>0.89448759234703545</v>
      </c>
      <c r="O841" s="28"/>
    </row>
    <row r="842" spans="2:15" x14ac:dyDescent="0.2">
      <c r="B842" s="171"/>
      <c r="C842" s="171"/>
      <c r="D842" s="172"/>
      <c r="E842" s="139" t="s">
        <v>401</v>
      </c>
      <c r="F842" s="104">
        <v>0.86184441685601176</v>
      </c>
      <c r="G842" s="104">
        <v>0.86741470665803544</v>
      </c>
      <c r="H842" s="104">
        <v>0.87431096865059132</v>
      </c>
      <c r="I842" s="104">
        <v>0.8729379323690194</v>
      </c>
      <c r="J842" s="104">
        <v>0.86604465977502221</v>
      </c>
      <c r="K842" s="104">
        <v>0.90680395623297816</v>
      </c>
      <c r="L842" s="104">
        <v>0.86629899084721895</v>
      </c>
      <c r="M842" s="104">
        <v>0.85258510183734515</v>
      </c>
      <c r="N842" s="104">
        <v>0.8547204057783635</v>
      </c>
      <c r="O842" s="28"/>
    </row>
    <row r="843" spans="2:15" x14ac:dyDescent="0.2">
      <c r="B843" s="171"/>
      <c r="C843" s="171"/>
      <c r="D843" s="173" t="s">
        <v>358</v>
      </c>
      <c r="E843" s="140" t="s">
        <v>415</v>
      </c>
      <c r="F843" s="107">
        <v>0.91390041493775931</v>
      </c>
      <c r="G843" s="107">
        <v>0.8996929375639714</v>
      </c>
      <c r="H843" s="107">
        <v>0.88703339882121812</v>
      </c>
      <c r="I843" s="107">
        <v>0.89918256130790186</v>
      </c>
      <c r="J843" s="107">
        <v>0.90334236675700086</v>
      </c>
      <c r="K843" s="107">
        <v>0.9049733570159858</v>
      </c>
      <c r="L843" s="107">
        <v>0.93325791855203621</v>
      </c>
      <c r="M843" s="107">
        <v>0.93562231759656656</v>
      </c>
      <c r="N843" s="107">
        <v>0.89663865546218491</v>
      </c>
      <c r="O843" s="28"/>
    </row>
    <row r="844" spans="2:15" ht="12.6" customHeight="1" x14ac:dyDescent="0.2">
      <c r="B844" s="171"/>
      <c r="C844" s="171"/>
      <c r="D844" s="174"/>
      <c r="E844" s="139" t="s">
        <v>416</v>
      </c>
      <c r="F844" s="104">
        <v>0.95081967213114749</v>
      </c>
      <c r="G844" s="104">
        <v>0.9340112505408914</v>
      </c>
      <c r="H844" s="104">
        <v>0.92736732570239333</v>
      </c>
      <c r="I844" s="104">
        <v>0.94743377483443714</v>
      </c>
      <c r="J844" s="104">
        <v>0.95969212072108567</v>
      </c>
      <c r="K844" s="104">
        <v>0.96466431095406358</v>
      </c>
      <c r="L844" s="104">
        <v>0.95978021978021977</v>
      </c>
      <c r="M844" s="104">
        <v>0.95941905168731312</v>
      </c>
      <c r="N844" s="104">
        <v>0.93614433407662678</v>
      </c>
      <c r="O844" s="28"/>
    </row>
    <row r="845" spans="2:15" x14ac:dyDescent="0.2">
      <c r="B845" s="171"/>
      <c r="C845" s="171"/>
      <c r="D845" s="174"/>
      <c r="E845" s="140" t="s">
        <v>417</v>
      </c>
      <c r="F845" s="107">
        <v>0.95024232633279482</v>
      </c>
      <c r="G845" s="107">
        <v>0.95115207373271893</v>
      </c>
      <c r="H845" s="107">
        <v>0.92815420560747663</v>
      </c>
      <c r="I845" s="107">
        <v>0.96276276276276274</v>
      </c>
      <c r="J845" s="107">
        <v>0.96171103798982949</v>
      </c>
      <c r="K845" s="107">
        <v>0.97930029154518949</v>
      </c>
      <c r="L845" s="107">
        <v>0.95614035087719296</v>
      </c>
      <c r="M845" s="107">
        <v>0.94893221912720516</v>
      </c>
      <c r="N845" s="107">
        <v>0.95825716026812924</v>
      </c>
      <c r="O845" s="28"/>
    </row>
    <row r="846" spans="2:15" ht="12.6" customHeight="1" x14ac:dyDescent="0.2">
      <c r="B846" s="171"/>
      <c r="C846" s="171"/>
      <c r="D846" s="174"/>
      <c r="E846" s="139" t="s">
        <v>418</v>
      </c>
      <c r="F846" s="104">
        <v>0.98493150684931507</v>
      </c>
      <c r="G846" s="104">
        <v>0.98817802503477048</v>
      </c>
      <c r="H846" s="104">
        <v>0.96996336996336996</v>
      </c>
      <c r="I846" s="104">
        <v>0.98528329654157465</v>
      </c>
      <c r="J846" s="104">
        <v>0.97717546362339514</v>
      </c>
      <c r="K846" s="104">
        <v>0.98981077147016017</v>
      </c>
      <c r="L846" s="104">
        <v>0.96423751686909587</v>
      </c>
      <c r="M846" s="104">
        <v>0.96505939902166316</v>
      </c>
      <c r="N846" s="104">
        <v>0.97374179431072205</v>
      </c>
      <c r="O846" s="28"/>
    </row>
    <row r="847" spans="2:15" ht="12.6" customHeight="1" x14ac:dyDescent="0.2">
      <c r="B847" s="171"/>
      <c r="C847" s="172"/>
      <c r="D847" s="175"/>
      <c r="E847" s="139" t="s">
        <v>401</v>
      </c>
      <c r="F847" s="104">
        <v>0.95205072320190209</v>
      </c>
      <c r="G847" s="104">
        <v>0.94374271278663036</v>
      </c>
      <c r="H847" s="104">
        <v>0.92923105917828874</v>
      </c>
      <c r="I847" s="104">
        <v>0.95208058745998869</v>
      </c>
      <c r="J847" s="104">
        <v>0.95680785985726202</v>
      </c>
      <c r="K847" s="104">
        <v>0.96629736523601151</v>
      </c>
      <c r="L847" s="104">
        <v>0.95696478037198263</v>
      </c>
      <c r="M847" s="104">
        <v>0.9543248644019412</v>
      </c>
      <c r="N847" s="104">
        <v>0.94329992576095023</v>
      </c>
      <c r="O847" s="28"/>
    </row>
    <row r="848" spans="2:15" ht="12" customHeight="1" x14ac:dyDescent="0.2">
      <c r="B848" s="171"/>
      <c r="C848" s="173" t="s">
        <v>179</v>
      </c>
      <c r="D848" s="170" t="s">
        <v>357</v>
      </c>
      <c r="E848" s="140" t="s">
        <v>415</v>
      </c>
      <c r="F848" s="107">
        <v>0.9377965208223511</v>
      </c>
      <c r="G848" s="107">
        <v>0.95348837209302328</v>
      </c>
      <c r="H848" s="107">
        <v>0.94870170994300185</v>
      </c>
      <c r="I848" s="107">
        <v>0.96491228070175439</v>
      </c>
      <c r="J848" s="107">
        <v>0.95701643489254107</v>
      </c>
      <c r="K848" s="107">
        <v>0.97363896848137532</v>
      </c>
      <c r="L848" s="107">
        <v>0.95427824951012408</v>
      </c>
      <c r="M848" s="107">
        <v>0.93419434194341944</v>
      </c>
      <c r="N848" s="107">
        <v>0.94708276797829039</v>
      </c>
      <c r="O848" s="28"/>
    </row>
    <row r="849" spans="2:15" x14ac:dyDescent="0.2">
      <c r="B849" s="171"/>
      <c r="C849" s="174"/>
      <c r="D849" s="171"/>
      <c r="E849" s="139" t="s">
        <v>416</v>
      </c>
      <c r="F849" s="104">
        <v>0.92648423005565861</v>
      </c>
      <c r="G849" s="104">
        <v>0.92342192691029901</v>
      </c>
      <c r="H849" s="104">
        <v>0.92924612368561754</v>
      </c>
      <c r="I849" s="104">
        <v>0.91253671941627978</v>
      </c>
      <c r="J849" s="104">
        <v>0.91565445534933432</v>
      </c>
      <c r="K849" s="104">
        <v>0.93094449463013151</v>
      </c>
      <c r="L849" s="104">
        <v>0.87777443004921163</v>
      </c>
      <c r="M849" s="104">
        <v>0.89289871944121069</v>
      </c>
      <c r="N849" s="104">
        <v>0.90828468792096995</v>
      </c>
      <c r="O849" s="28"/>
    </row>
    <row r="850" spans="2:15" x14ac:dyDescent="0.2">
      <c r="B850" s="171"/>
      <c r="C850" s="174"/>
      <c r="D850" s="171"/>
      <c r="E850" s="140" t="s">
        <v>417</v>
      </c>
      <c r="F850" s="107">
        <v>0.85903902309530134</v>
      </c>
      <c r="G850" s="107">
        <v>0.86929927138616536</v>
      </c>
      <c r="H850" s="107">
        <v>0.89275335997094074</v>
      </c>
      <c r="I850" s="107">
        <v>0.85113657364627615</v>
      </c>
      <c r="J850" s="107">
        <v>0.8604803289412204</v>
      </c>
      <c r="K850" s="107">
        <v>0.83778570739704894</v>
      </c>
      <c r="L850" s="107">
        <v>0.80487804878048785</v>
      </c>
      <c r="M850" s="107">
        <v>0.82734127417768555</v>
      </c>
      <c r="N850" s="107">
        <v>0.80420004855547467</v>
      </c>
      <c r="O850" s="28"/>
    </row>
    <row r="851" spans="2:15" x14ac:dyDescent="0.2">
      <c r="B851" s="171"/>
      <c r="C851" s="174"/>
      <c r="D851" s="171"/>
      <c r="E851" s="139" t="s">
        <v>418</v>
      </c>
      <c r="F851" s="104">
        <v>0.93226898887276244</v>
      </c>
      <c r="G851" s="104">
        <v>0.93448192186362533</v>
      </c>
      <c r="H851" s="104">
        <v>0.93386822270848524</v>
      </c>
      <c r="I851" s="104">
        <v>0.91087685673215146</v>
      </c>
      <c r="J851" s="104">
        <v>0.92335329341317363</v>
      </c>
      <c r="K851" s="104">
        <v>0.89790448343079921</v>
      </c>
      <c r="L851" s="104">
        <v>0.85691094619666053</v>
      </c>
      <c r="M851" s="104">
        <v>0.89314805941542885</v>
      </c>
      <c r="N851" s="104">
        <v>0.88775242591135584</v>
      </c>
      <c r="O851" s="28"/>
    </row>
    <row r="852" spans="2:15" x14ac:dyDescent="0.2">
      <c r="B852" s="171"/>
      <c r="C852" s="174"/>
      <c r="D852" s="172"/>
      <c r="E852" s="140" t="s">
        <v>401</v>
      </c>
      <c r="F852" s="107">
        <v>0.90280163869433061</v>
      </c>
      <c r="G852" s="107">
        <v>0.90581592711905501</v>
      </c>
      <c r="H852" s="107">
        <v>0.91663682589701356</v>
      </c>
      <c r="I852" s="107">
        <v>0.89088229876588687</v>
      </c>
      <c r="J852" s="107">
        <v>0.89722980298328914</v>
      </c>
      <c r="K852" s="107">
        <v>0.89171536610519075</v>
      </c>
      <c r="L852" s="107">
        <v>0.85034905696763996</v>
      </c>
      <c r="M852" s="107">
        <v>0.87110655737704923</v>
      </c>
      <c r="N852" s="107">
        <v>0.86912138367583469</v>
      </c>
      <c r="O852" s="28"/>
    </row>
    <row r="853" spans="2:15" x14ac:dyDescent="0.2">
      <c r="B853" s="171"/>
      <c r="C853" s="174"/>
      <c r="D853" s="173" t="s">
        <v>358</v>
      </c>
      <c r="E853" s="139" t="s">
        <v>415</v>
      </c>
      <c r="F853" s="104">
        <v>0.98007968127490042</v>
      </c>
      <c r="G853" s="104">
        <v>0.98909090909090913</v>
      </c>
      <c r="H853" s="104">
        <v>0.93945945945945941</v>
      </c>
      <c r="I853" s="104">
        <v>0.98253275109170302</v>
      </c>
      <c r="J853" s="104">
        <v>0.95183486238532111</v>
      </c>
      <c r="K853" s="104">
        <v>0.90959206174200657</v>
      </c>
      <c r="L853" s="104">
        <v>0.96486486486486489</v>
      </c>
      <c r="M853" s="104">
        <v>0.97013142174432498</v>
      </c>
      <c r="N853" s="104">
        <v>0.97884841363102237</v>
      </c>
      <c r="O853" s="28"/>
    </row>
    <row r="854" spans="2:15" x14ac:dyDescent="0.2">
      <c r="B854" s="171"/>
      <c r="C854" s="174"/>
      <c r="D854" s="174"/>
      <c r="E854" s="140" t="s">
        <v>416</v>
      </c>
      <c r="F854" s="107">
        <v>0.98381642512077294</v>
      </c>
      <c r="G854" s="107">
        <v>0.98705882352941177</v>
      </c>
      <c r="H854" s="107">
        <v>0.96844271667047799</v>
      </c>
      <c r="I854" s="107">
        <v>0.98282485875706216</v>
      </c>
      <c r="J854" s="107">
        <v>0.95525777878719054</v>
      </c>
      <c r="K854" s="107">
        <v>0.95073546579500345</v>
      </c>
      <c r="L854" s="107">
        <v>0.97747183979974972</v>
      </c>
      <c r="M854" s="107">
        <v>0.96463414634146338</v>
      </c>
      <c r="N854" s="107">
        <v>0.97703957010258913</v>
      </c>
      <c r="O854" s="28"/>
    </row>
    <row r="855" spans="2:15" x14ac:dyDescent="0.2">
      <c r="B855" s="171"/>
      <c r="C855" s="174"/>
      <c r="D855" s="174"/>
      <c r="E855" s="139" t="s">
        <v>417</v>
      </c>
      <c r="F855" s="104">
        <v>0.97623089983022071</v>
      </c>
      <c r="G855" s="104">
        <v>0.9905288082083662</v>
      </c>
      <c r="H855" s="104">
        <v>0.95417406749555955</v>
      </c>
      <c r="I855" s="104">
        <v>0.97416465725111956</v>
      </c>
      <c r="J855" s="104">
        <v>0.96056622851365014</v>
      </c>
      <c r="K855" s="104">
        <v>0.97715101749375222</v>
      </c>
      <c r="L855" s="104">
        <v>0.96731780616078133</v>
      </c>
      <c r="M855" s="104">
        <v>0.95679939894815924</v>
      </c>
      <c r="N855" s="104">
        <v>0.96837349397590367</v>
      </c>
      <c r="O855" s="28"/>
    </row>
    <row r="856" spans="2:15" ht="12.6" customHeight="1" x14ac:dyDescent="0.2">
      <c r="B856" s="171"/>
      <c r="C856" s="174"/>
      <c r="D856" s="174"/>
      <c r="E856" s="140" t="s">
        <v>418</v>
      </c>
      <c r="F856" s="107">
        <v>0.9800469483568075</v>
      </c>
      <c r="G856" s="107">
        <v>0.99098083427282979</v>
      </c>
      <c r="H856" s="107">
        <v>0.98294243070362475</v>
      </c>
      <c r="I856" s="107">
        <v>0.98223615464994773</v>
      </c>
      <c r="J856" s="107">
        <v>0.96855345911949686</v>
      </c>
      <c r="K856" s="107">
        <v>0.98556304138594808</v>
      </c>
      <c r="L856" s="107">
        <v>0.97918473547267992</v>
      </c>
      <c r="M856" s="107">
        <v>0.97442680776014112</v>
      </c>
      <c r="N856" s="107">
        <v>0.97380307136404698</v>
      </c>
      <c r="O856" s="28"/>
    </row>
    <row r="857" spans="2:15" ht="12.6" customHeight="1" x14ac:dyDescent="0.2">
      <c r="B857" s="171"/>
      <c r="C857" s="175"/>
      <c r="D857" s="175"/>
      <c r="E857" s="139" t="s">
        <v>401</v>
      </c>
      <c r="F857" s="104">
        <v>0.98086655968398961</v>
      </c>
      <c r="G857" s="104">
        <v>0.98870056497175141</v>
      </c>
      <c r="H857" s="104">
        <v>0.96254557507457739</v>
      </c>
      <c r="I857" s="104">
        <v>0.98000217367677422</v>
      </c>
      <c r="J857" s="104">
        <v>0.95802522836015658</v>
      </c>
      <c r="K857" s="104">
        <v>0.95880398671096345</v>
      </c>
      <c r="L857" s="104">
        <v>0.97345029239766079</v>
      </c>
      <c r="M857" s="104">
        <v>0.96404442917668609</v>
      </c>
      <c r="N857" s="104">
        <v>0.97416169039963252</v>
      </c>
      <c r="O857" s="28"/>
    </row>
    <row r="858" spans="2:15" x14ac:dyDescent="0.2">
      <c r="B858" s="171"/>
      <c r="C858" s="170" t="s">
        <v>180</v>
      </c>
      <c r="D858" s="170" t="s">
        <v>357</v>
      </c>
      <c r="E858" s="140" t="s">
        <v>415</v>
      </c>
      <c r="F858" s="107">
        <v>0.93540051679586567</v>
      </c>
      <c r="G858" s="107">
        <v>0.95197740112994356</v>
      </c>
      <c r="H858" s="107">
        <v>0.9760213143872114</v>
      </c>
      <c r="I858" s="107">
        <v>0.93311036789297663</v>
      </c>
      <c r="J858" s="107">
        <v>0.93355481727574752</v>
      </c>
      <c r="K858" s="107">
        <v>0.95652173913043481</v>
      </c>
      <c r="L858" s="107">
        <v>0.95057034220532322</v>
      </c>
      <c r="M858" s="107">
        <v>0.9244444444444444</v>
      </c>
      <c r="N858" s="107">
        <v>0.95108695652173914</v>
      </c>
      <c r="O858" s="28"/>
    </row>
    <row r="859" spans="2:15" x14ac:dyDescent="0.2">
      <c r="B859" s="171"/>
      <c r="C859" s="171"/>
      <c r="D859" s="171"/>
      <c r="E859" s="139" t="s">
        <v>416</v>
      </c>
      <c r="F859" s="104">
        <v>0.88268015170670033</v>
      </c>
      <c r="G859" s="104">
        <v>0.89053827287982446</v>
      </c>
      <c r="H859" s="104">
        <v>0.90493942218080148</v>
      </c>
      <c r="I859" s="104">
        <v>0.85814198997096858</v>
      </c>
      <c r="J859" s="104">
        <v>0.89509589393744371</v>
      </c>
      <c r="K859" s="104">
        <v>0.90191740412979349</v>
      </c>
      <c r="L859" s="104">
        <v>0.85524030110017368</v>
      </c>
      <c r="M859" s="104">
        <v>0.86521352313167255</v>
      </c>
      <c r="N859" s="104">
        <v>0.88085399449035817</v>
      </c>
      <c r="O859" s="28"/>
    </row>
    <row r="860" spans="2:15" x14ac:dyDescent="0.2">
      <c r="B860" s="171"/>
      <c r="C860" s="171"/>
      <c r="D860" s="171"/>
      <c r="E860" s="139" t="s">
        <v>417</v>
      </c>
      <c r="F860" s="104">
        <v>0.81833558863328826</v>
      </c>
      <c r="G860" s="104">
        <v>0.78225675894447144</v>
      </c>
      <c r="H860" s="104">
        <v>0.8342101068069504</v>
      </c>
      <c r="I860" s="104">
        <v>0.77947698424835599</v>
      </c>
      <c r="J860" s="104">
        <v>0.82561772223800056</v>
      </c>
      <c r="K860" s="104">
        <v>0.82986208837602027</v>
      </c>
      <c r="L860" s="104">
        <v>0.76617115307352346</v>
      </c>
      <c r="M860" s="104">
        <v>0.76955771018727581</v>
      </c>
      <c r="N860" s="104">
        <v>0.77909242761692654</v>
      </c>
      <c r="O860" s="28"/>
    </row>
    <row r="861" spans="2:15" x14ac:dyDescent="0.2">
      <c r="B861" s="171"/>
      <c r="C861" s="171"/>
      <c r="D861" s="171"/>
      <c r="E861" s="140" t="s">
        <v>418</v>
      </c>
      <c r="F861" s="107">
        <v>0.87043892120571131</v>
      </c>
      <c r="G861" s="107">
        <v>0.88361169102296455</v>
      </c>
      <c r="H861" s="107">
        <v>0.92719708788351529</v>
      </c>
      <c r="I861" s="107">
        <v>0.87708947885939037</v>
      </c>
      <c r="J861" s="107">
        <v>0.90389235944257573</v>
      </c>
      <c r="K861" s="107">
        <v>0.85311958405545929</v>
      </c>
      <c r="L861" s="107">
        <v>0.82906656163844028</v>
      </c>
      <c r="M861" s="107">
        <v>0.892049883086516</v>
      </c>
      <c r="N861" s="107">
        <v>0.88081507112648982</v>
      </c>
      <c r="O861" s="28"/>
    </row>
    <row r="862" spans="2:15" x14ac:dyDescent="0.2">
      <c r="B862" s="171"/>
      <c r="C862" s="171"/>
      <c r="D862" s="172"/>
      <c r="E862" s="139" t="s">
        <v>401</v>
      </c>
      <c r="F862" s="104">
        <v>0.86239184544269287</v>
      </c>
      <c r="G862" s="104">
        <v>0.85404094190036683</v>
      </c>
      <c r="H862" s="104">
        <v>0.88587892829560977</v>
      </c>
      <c r="I862" s="104">
        <v>0.83587940277857842</v>
      </c>
      <c r="J862" s="104">
        <v>0.87162908930150307</v>
      </c>
      <c r="K862" s="104">
        <v>0.87238905128886524</v>
      </c>
      <c r="L862" s="104">
        <v>0.8248647023451593</v>
      </c>
      <c r="M862" s="104">
        <v>0.83725595733228952</v>
      </c>
      <c r="N862" s="104">
        <v>0.8484710639373263</v>
      </c>
      <c r="O862" s="28"/>
    </row>
    <row r="863" spans="2:15" x14ac:dyDescent="0.2">
      <c r="B863" s="171"/>
      <c r="C863" s="171"/>
      <c r="D863" s="173" t="s">
        <v>358</v>
      </c>
      <c r="E863" s="140" t="s">
        <v>415</v>
      </c>
      <c r="F863" s="107">
        <v>0.9636963696369637</v>
      </c>
      <c r="G863" s="107">
        <v>0.97027027027027024</v>
      </c>
      <c r="H863" s="107">
        <v>0.96163682864450128</v>
      </c>
      <c r="I863" s="107">
        <v>0.96958174904942962</v>
      </c>
      <c r="J863" s="107">
        <v>0.9196428571428571</v>
      </c>
      <c r="K863" s="107">
        <v>0.86288848263254114</v>
      </c>
      <c r="L863" s="107">
        <v>0.80800000000000005</v>
      </c>
      <c r="M863" s="107">
        <v>0.9261637239165329</v>
      </c>
      <c r="N863" s="107">
        <v>0.91611842105263153</v>
      </c>
      <c r="O863" s="28"/>
    </row>
    <row r="864" spans="2:15" x14ac:dyDescent="0.2">
      <c r="B864" s="171"/>
      <c r="C864" s="171"/>
      <c r="D864" s="174"/>
      <c r="E864" s="139" t="s">
        <v>416</v>
      </c>
      <c r="F864" s="104">
        <v>0.94211065573770492</v>
      </c>
      <c r="G864" s="104">
        <v>0.96702755905511806</v>
      </c>
      <c r="H864" s="104">
        <v>0.96382113821138216</v>
      </c>
      <c r="I864" s="104">
        <v>0.959927797833935</v>
      </c>
      <c r="J864" s="104">
        <v>0.95044598612487607</v>
      </c>
      <c r="K864" s="104">
        <v>0.89254658385093166</v>
      </c>
      <c r="L864" s="104">
        <v>0.91095890410958902</v>
      </c>
      <c r="M864" s="104">
        <v>0.95040049291435613</v>
      </c>
      <c r="N864" s="104">
        <v>0.92278443989470604</v>
      </c>
      <c r="O864" s="28"/>
    </row>
    <row r="865" spans="2:15" x14ac:dyDescent="0.2">
      <c r="B865" s="171"/>
      <c r="C865" s="171"/>
      <c r="D865" s="174"/>
      <c r="E865" s="140" t="s">
        <v>417</v>
      </c>
      <c r="F865" s="107">
        <v>0.92329749103942649</v>
      </c>
      <c r="G865" s="107">
        <v>0.91585760517799353</v>
      </c>
      <c r="H865" s="107">
        <v>0.91357308584686769</v>
      </c>
      <c r="I865" s="107">
        <v>0.92457948996201844</v>
      </c>
      <c r="J865" s="107">
        <v>0.92980671414038663</v>
      </c>
      <c r="K865" s="107">
        <v>0.95591085271317833</v>
      </c>
      <c r="L865" s="107">
        <v>0.91724825523429709</v>
      </c>
      <c r="M865" s="107">
        <v>0.94078635717669346</v>
      </c>
      <c r="N865" s="107">
        <v>0.90063157894736845</v>
      </c>
      <c r="O865" s="28"/>
    </row>
    <row r="866" spans="2:15" ht="12.6" customHeight="1" x14ac:dyDescent="0.2">
      <c r="B866" s="171"/>
      <c r="C866" s="171"/>
      <c r="D866" s="174"/>
      <c r="E866" s="139" t="s">
        <v>418</v>
      </c>
      <c r="F866" s="104">
        <v>0.95575221238938057</v>
      </c>
      <c r="G866" s="104">
        <v>0.95495495495495497</v>
      </c>
      <c r="H866" s="104">
        <v>0.97666666666666668</v>
      </c>
      <c r="I866" s="104">
        <v>0.94551845342706498</v>
      </c>
      <c r="J866" s="104">
        <v>0.97623089983022071</v>
      </c>
      <c r="K866" s="104">
        <v>0.97490092470277412</v>
      </c>
      <c r="L866" s="104">
        <v>0.96038415366146457</v>
      </c>
      <c r="M866" s="104">
        <v>0.96655518394648832</v>
      </c>
      <c r="N866" s="104">
        <v>0.9363636363636364</v>
      </c>
      <c r="O866" s="28"/>
    </row>
    <row r="867" spans="2:15" ht="12.6" customHeight="1" x14ac:dyDescent="0.2">
      <c r="B867" s="171"/>
      <c r="C867" s="172"/>
      <c r="D867" s="175"/>
      <c r="E867" s="140" t="s">
        <v>401</v>
      </c>
      <c r="F867" s="107">
        <v>0.93926453143534994</v>
      </c>
      <c r="G867" s="107">
        <v>0.94824522434473568</v>
      </c>
      <c r="H867" s="107">
        <v>0.94840579710144923</v>
      </c>
      <c r="I867" s="107">
        <v>0.94796776454099507</v>
      </c>
      <c r="J867" s="107">
        <v>0.94350374470856402</v>
      </c>
      <c r="K867" s="107">
        <v>0.9193989071038251</v>
      </c>
      <c r="L867" s="107">
        <v>0.91132768812909415</v>
      </c>
      <c r="M867" s="107">
        <v>0.94736076777664679</v>
      </c>
      <c r="N867" s="107">
        <v>0.91664377918154349</v>
      </c>
      <c r="O867" s="28"/>
    </row>
    <row r="868" spans="2:15" ht="12" customHeight="1" x14ac:dyDescent="0.2">
      <c r="B868" s="171"/>
      <c r="C868" s="173" t="s">
        <v>181</v>
      </c>
      <c r="D868" s="170" t="s">
        <v>357</v>
      </c>
      <c r="E868" s="139" t="s">
        <v>415</v>
      </c>
      <c r="F868" s="104">
        <v>0.98098859315589348</v>
      </c>
      <c r="G868" s="104">
        <v>0.93529411764705883</v>
      </c>
      <c r="H868" s="104">
        <v>0.96260786193672099</v>
      </c>
      <c r="I868" s="104">
        <v>0.93262752646775748</v>
      </c>
      <c r="J868" s="104">
        <v>0.91267605633802817</v>
      </c>
      <c r="K868" s="104">
        <v>0.95873573309920979</v>
      </c>
      <c r="L868" s="104">
        <v>0.96859903381642509</v>
      </c>
      <c r="M868" s="104">
        <v>0.93538219070133966</v>
      </c>
      <c r="N868" s="104">
        <v>0.91689497716894974</v>
      </c>
      <c r="O868" s="28"/>
    </row>
    <row r="869" spans="2:15" ht="12.6" customHeight="1" x14ac:dyDescent="0.2">
      <c r="B869" s="171"/>
      <c r="C869" s="174"/>
      <c r="D869" s="171"/>
      <c r="E869" s="140" t="s">
        <v>416</v>
      </c>
      <c r="F869" s="107">
        <v>0.94706527701590781</v>
      </c>
      <c r="G869" s="107">
        <v>0.92040702536938945</v>
      </c>
      <c r="H869" s="107">
        <v>0.93287002809404107</v>
      </c>
      <c r="I869" s="107">
        <v>0.94443586973298344</v>
      </c>
      <c r="J869" s="107">
        <v>0.92021444339325131</v>
      </c>
      <c r="K869" s="107">
        <v>0.91790229436553772</v>
      </c>
      <c r="L869" s="107">
        <v>0.92588710884863001</v>
      </c>
      <c r="M869" s="107">
        <v>0.87505672364241416</v>
      </c>
      <c r="N869" s="107">
        <v>0.88266626084309852</v>
      </c>
      <c r="O869" s="28"/>
    </row>
    <row r="870" spans="2:15" x14ac:dyDescent="0.2">
      <c r="B870" s="171"/>
      <c r="C870" s="174"/>
      <c r="D870" s="171"/>
      <c r="E870" s="139" t="s">
        <v>417</v>
      </c>
      <c r="F870" s="104">
        <v>0.87746552626985508</v>
      </c>
      <c r="G870" s="104">
        <v>0.84861443722203211</v>
      </c>
      <c r="H870" s="104">
        <v>0.87614678899082565</v>
      </c>
      <c r="I870" s="104">
        <v>0.86906377204884666</v>
      </c>
      <c r="J870" s="104">
        <v>0.84164673727365902</v>
      </c>
      <c r="K870" s="104">
        <v>0.82932203389830506</v>
      </c>
      <c r="L870" s="104">
        <v>0.8305918263523826</v>
      </c>
      <c r="M870" s="104">
        <v>0.7921659810409587</v>
      </c>
      <c r="N870" s="104">
        <v>0.78604294478527603</v>
      </c>
      <c r="O870" s="28"/>
    </row>
    <row r="871" spans="2:15" x14ac:dyDescent="0.2">
      <c r="B871" s="171"/>
      <c r="C871" s="174"/>
      <c r="D871" s="171"/>
      <c r="E871" s="140" t="s">
        <v>418</v>
      </c>
      <c r="F871" s="107">
        <v>0.94526795895096927</v>
      </c>
      <c r="G871" s="107">
        <v>0.94165316045380876</v>
      </c>
      <c r="H871" s="107">
        <v>0.93512919186366139</v>
      </c>
      <c r="I871" s="107">
        <v>0.92461450599657335</v>
      </c>
      <c r="J871" s="107">
        <v>0.93181818181818177</v>
      </c>
      <c r="K871" s="107">
        <v>0.91434468524251811</v>
      </c>
      <c r="L871" s="107">
        <v>0.88114178755264394</v>
      </c>
      <c r="M871" s="107">
        <v>0.87794329649207115</v>
      </c>
      <c r="N871" s="107">
        <v>0.87427745664739887</v>
      </c>
      <c r="O871" s="28"/>
    </row>
    <row r="872" spans="2:15" x14ac:dyDescent="0.2">
      <c r="B872" s="171"/>
      <c r="C872" s="174"/>
      <c r="D872" s="172"/>
      <c r="E872" s="139" t="s">
        <v>401</v>
      </c>
      <c r="F872" s="104">
        <v>0.92392746572313134</v>
      </c>
      <c r="G872" s="104">
        <v>0.89742621609716189</v>
      </c>
      <c r="H872" s="104">
        <v>0.91360969634452971</v>
      </c>
      <c r="I872" s="104">
        <v>0.91203428948236065</v>
      </c>
      <c r="J872" s="104">
        <v>0.89066119531405119</v>
      </c>
      <c r="K872" s="104">
        <v>0.8865054602184087</v>
      </c>
      <c r="L872" s="104">
        <v>0.88799749294891883</v>
      </c>
      <c r="M872" s="104">
        <v>0.8505658436213992</v>
      </c>
      <c r="N872" s="104">
        <v>0.85031421313009758</v>
      </c>
      <c r="O872" s="28"/>
    </row>
    <row r="873" spans="2:15" x14ac:dyDescent="0.2">
      <c r="B873" s="171"/>
      <c r="C873" s="174"/>
      <c r="D873" s="173" t="s">
        <v>358</v>
      </c>
      <c r="E873" s="139" t="s">
        <v>415</v>
      </c>
      <c r="F873" s="104">
        <v>0.93718592964824121</v>
      </c>
      <c r="G873" s="104">
        <v>0.97227356746765248</v>
      </c>
      <c r="H873" s="104">
        <v>0.96166666666666667</v>
      </c>
      <c r="I873" s="104">
        <v>0.98456260720411659</v>
      </c>
      <c r="J873" s="104">
        <v>0.89147286821705429</v>
      </c>
      <c r="K873" s="104">
        <v>0.90107913669064743</v>
      </c>
      <c r="L873" s="104">
        <v>0.94537815126050417</v>
      </c>
      <c r="M873" s="104">
        <v>0.94096601073345254</v>
      </c>
      <c r="N873" s="104">
        <v>0.95263157894736838</v>
      </c>
      <c r="O873" s="28"/>
    </row>
    <row r="874" spans="2:15" x14ac:dyDescent="0.2">
      <c r="B874" s="171"/>
      <c r="C874" s="174"/>
      <c r="D874" s="174"/>
      <c r="E874" s="140" t="s">
        <v>416</v>
      </c>
      <c r="F874" s="107">
        <v>0.96484201157098348</v>
      </c>
      <c r="G874" s="107">
        <v>0.9784045835169678</v>
      </c>
      <c r="H874" s="107">
        <v>0.95872496935022478</v>
      </c>
      <c r="I874" s="107">
        <v>0.94705414012738853</v>
      </c>
      <c r="J874" s="107">
        <v>0.94785276073619629</v>
      </c>
      <c r="K874" s="107">
        <v>0.94268246083301488</v>
      </c>
      <c r="L874" s="107">
        <v>0.94140625</v>
      </c>
      <c r="M874" s="107">
        <v>0.94738792145238981</v>
      </c>
      <c r="N874" s="107">
        <v>0.97338403041825095</v>
      </c>
      <c r="O874" s="28"/>
    </row>
    <row r="875" spans="2:15" x14ac:dyDescent="0.2">
      <c r="B875" s="171"/>
      <c r="C875" s="174"/>
      <c r="D875" s="174"/>
      <c r="E875" s="139" t="s">
        <v>417</v>
      </c>
      <c r="F875" s="104">
        <v>0.96620689655172409</v>
      </c>
      <c r="G875" s="104">
        <v>0.96396965865992412</v>
      </c>
      <c r="H875" s="104">
        <v>0.96033994334277617</v>
      </c>
      <c r="I875" s="104">
        <v>0.94875858425779191</v>
      </c>
      <c r="J875" s="104">
        <v>0.95338114754098358</v>
      </c>
      <c r="K875" s="104">
        <v>0.92753623188405798</v>
      </c>
      <c r="L875" s="104">
        <v>0.95716835217132656</v>
      </c>
      <c r="M875" s="104">
        <v>0.95229681978798586</v>
      </c>
      <c r="N875" s="104">
        <v>0.96665078608861366</v>
      </c>
      <c r="O875" s="28"/>
    </row>
    <row r="876" spans="2:15" ht="12.6" customHeight="1" x14ac:dyDescent="0.2">
      <c r="B876" s="171"/>
      <c r="C876" s="174"/>
      <c r="D876" s="174"/>
      <c r="E876" s="140" t="s">
        <v>418</v>
      </c>
      <c r="F876" s="107">
        <v>0.99025974025974028</v>
      </c>
      <c r="G876" s="107">
        <v>0.99055118110236218</v>
      </c>
      <c r="H876" s="107">
        <v>0.98848684210526316</v>
      </c>
      <c r="I876" s="107">
        <v>0.98396501457725949</v>
      </c>
      <c r="J876" s="107">
        <v>0.98371777476255085</v>
      </c>
      <c r="K876" s="107">
        <v>0.96984924623115576</v>
      </c>
      <c r="L876" s="107">
        <v>0.97864321608040206</v>
      </c>
      <c r="M876" s="107">
        <v>0.97135740971357409</v>
      </c>
      <c r="N876" s="107">
        <v>0.97303370786516852</v>
      </c>
      <c r="O876" s="28"/>
    </row>
    <row r="877" spans="2:15" ht="12.6" customHeight="1" x14ac:dyDescent="0.2">
      <c r="B877" s="172"/>
      <c r="C877" s="175"/>
      <c r="D877" s="175"/>
      <c r="E877" s="139" t="s">
        <v>401</v>
      </c>
      <c r="F877" s="104">
        <v>0.96624920399066017</v>
      </c>
      <c r="G877" s="104">
        <v>0.97473642331410382</v>
      </c>
      <c r="H877" s="104">
        <v>0.96291512915129152</v>
      </c>
      <c r="I877" s="104">
        <v>0.9559393725766655</v>
      </c>
      <c r="J877" s="104">
        <v>0.94799730730393805</v>
      </c>
      <c r="K877" s="104">
        <v>0.93746822572445343</v>
      </c>
      <c r="L877" s="104">
        <v>0.95244435990108423</v>
      </c>
      <c r="M877" s="104">
        <v>0.95155408925160623</v>
      </c>
      <c r="N877" s="104">
        <v>0.9691685267857143</v>
      </c>
      <c r="O877" s="28"/>
    </row>
    <row r="878" spans="2:15" x14ac:dyDescent="0.2">
      <c r="B878" s="173" t="s">
        <v>182</v>
      </c>
      <c r="C878" s="170" t="s">
        <v>332</v>
      </c>
      <c r="D878" s="170" t="s">
        <v>357</v>
      </c>
      <c r="E878" s="140" t="s">
        <v>415</v>
      </c>
      <c r="F878" s="107">
        <v>0.96829219345775641</v>
      </c>
      <c r="G878" s="107">
        <v>0.95554214443773888</v>
      </c>
      <c r="H878" s="107">
        <v>0.9609872611464968</v>
      </c>
      <c r="I878" s="107">
        <v>0.97170367459225782</v>
      </c>
      <c r="J878" s="107">
        <v>0.94901124466847619</v>
      </c>
      <c r="K878" s="107">
        <v>0.93766679374761719</v>
      </c>
      <c r="L878" s="107">
        <v>0.96267580238009376</v>
      </c>
      <c r="M878" s="107">
        <v>0.91696813092161933</v>
      </c>
      <c r="N878" s="107">
        <v>0.95036117799592512</v>
      </c>
      <c r="O878" s="28"/>
    </row>
    <row r="879" spans="2:15" x14ac:dyDescent="0.2">
      <c r="B879" s="174"/>
      <c r="C879" s="171"/>
      <c r="D879" s="171"/>
      <c r="E879" s="139" t="s">
        <v>416</v>
      </c>
      <c r="F879" s="104">
        <v>0.97187923774177432</v>
      </c>
      <c r="G879" s="104">
        <v>0.97009662176458145</v>
      </c>
      <c r="H879" s="104">
        <v>0.96733845394968643</v>
      </c>
      <c r="I879" s="104">
        <v>0.97787104158718041</v>
      </c>
      <c r="J879" s="104">
        <v>0.95726034784953484</v>
      </c>
      <c r="K879" s="104">
        <v>0.87626668415701969</v>
      </c>
      <c r="L879" s="104">
        <v>0.94163252442483458</v>
      </c>
      <c r="M879" s="104">
        <v>0.88699227100805789</v>
      </c>
      <c r="N879" s="104">
        <v>0.89225205919774997</v>
      </c>
      <c r="O879" s="28"/>
    </row>
    <row r="880" spans="2:15" x14ac:dyDescent="0.2">
      <c r="B880" s="174"/>
      <c r="C880" s="171"/>
      <c r="D880" s="171"/>
      <c r="E880" s="140" t="s">
        <v>417</v>
      </c>
      <c r="F880" s="107">
        <v>0.94822485207100593</v>
      </c>
      <c r="G880" s="107">
        <v>0.95258545644477977</v>
      </c>
      <c r="H880" s="107">
        <v>0.95779713402641187</v>
      </c>
      <c r="I880" s="107">
        <v>0.96682387380061796</v>
      </c>
      <c r="J880" s="107">
        <v>0.94416535845107274</v>
      </c>
      <c r="K880" s="107">
        <v>0.79792384089434543</v>
      </c>
      <c r="L880" s="107">
        <v>0.91782144753995465</v>
      </c>
      <c r="M880" s="107">
        <v>0.863558574910543</v>
      </c>
      <c r="N880" s="107">
        <v>0.84071786132708493</v>
      </c>
      <c r="O880" s="28"/>
    </row>
    <row r="881" spans="2:15" ht="12.6" customHeight="1" x14ac:dyDescent="0.2">
      <c r="B881" s="174"/>
      <c r="C881" s="171"/>
      <c r="D881" s="171"/>
      <c r="E881" s="139" t="s">
        <v>418</v>
      </c>
      <c r="F881" s="104">
        <v>0.95663000622535799</v>
      </c>
      <c r="G881" s="104">
        <v>0.96372430471584036</v>
      </c>
      <c r="H881" s="104">
        <v>0.96066863323500495</v>
      </c>
      <c r="I881" s="104">
        <v>0.96796338672768878</v>
      </c>
      <c r="J881" s="104">
        <v>0.96647727272727268</v>
      </c>
      <c r="K881" s="104">
        <v>0.86814787834638496</v>
      </c>
      <c r="L881" s="104">
        <v>0.93900955690703736</v>
      </c>
      <c r="M881" s="104">
        <v>0.91676595744680855</v>
      </c>
      <c r="N881" s="104">
        <v>0.90627546862265684</v>
      </c>
      <c r="O881" s="28"/>
    </row>
    <row r="882" spans="2:15" ht="12.6" customHeight="1" x14ac:dyDescent="0.2">
      <c r="B882" s="174"/>
      <c r="C882" s="171"/>
      <c r="D882" s="172"/>
      <c r="E882" s="140" t="s">
        <v>401</v>
      </c>
      <c r="F882" s="107">
        <v>0.96290475842409184</v>
      </c>
      <c r="G882" s="107">
        <v>0.96278952487302327</v>
      </c>
      <c r="H882" s="107">
        <v>0.96315247130725223</v>
      </c>
      <c r="I882" s="107">
        <v>0.97288712225095897</v>
      </c>
      <c r="J882" s="107">
        <v>0.95313766549581191</v>
      </c>
      <c r="K882" s="107">
        <v>0.85517489023454718</v>
      </c>
      <c r="L882" s="107">
        <v>0.93548994383608919</v>
      </c>
      <c r="M882" s="107">
        <v>0.88531482205709822</v>
      </c>
      <c r="N882" s="107">
        <v>0.88281431752467676</v>
      </c>
      <c r="O882" s="28"/>
    </row>
    <row r="883" spans="2:15" x14ac:dyDescent="0.2">
      <c r="B883" s="174"/>
      <c r="C883" s="171"/>
      <c r="D883" s="173" t="s">
        <v>358</v>
      </c>
      <c r="E883" s="139" t="s">
        <v>415</v>
      </c>
      <c r="F883" s="104">
        <v>1</v>
      </c>
      <c r="G883" s="104">
        <v>0.98993288590604023</v>
      </c>
      <c r="H883" s="104">
        <v>0.95820895522388061</v>
      </c>
      <c r="I883" s="104">
        <v>0.98461538461538467</v>
      </c>
      <c r="J883" s="104">
        <v>0.9821428571428571</v>
      </c>
      <c r="K883" s="104">
        <v>0.93371757925072041</v>
      </c>
      <c r="L883" s="104">
        <v>0.94516129032258067</v>
      </c>
      <c r="M883" s="104">
        <v>0.96401028277634959</v>
      </c>
      <c r="N883" s="104">
        <v>0.92771084337349397</v>
      </c>
      <c r="O883" s="28"/>
    </row>
    <row r="884" spans="2:15" x14ac:dyDescent="0.2">
      <c r="B884" s="174"/>
      <c r="C884" s="171"/>
      <c r="D884" s="174"/>
      <c r="E884" s="140" t="s">
        <v>416</v>
      </c>
      <c r="F884" s="107">
        <v>0.99343544857768051</v>
      </c>
      <c r="G884" s="107">
        <v>0.97542814594192107</v>
      </c>
      <c r="H884" s="107">
        <v>0.95091164095371672</v>
      </c>
      <c r="I884" s="107">
        <v>0.98745387453874534</v>
      </c>
      <c r="J884" s="107">
        <v>0.98241758241758237</v>
      </c>
      <c r="K884" s="107">
        <v>0.96602564102564104</v>
      </c>
      <c r="L884" s="107">
        <v>0.92822299651567941</v>
      </c>
      <c r="M884" s="107">
        <v>0.96705426356589153</v>
      </c>
      <c r="N884" s="107">
        <v>0.95051194539249151</v>
      </c>
      <c r="O884" s="28"/>
    </row>
    <row r="885" spans="2:15" x14ac:dyDescent="0.2">
      <c r="B885" s="174"/>
      <c r="C885" s="171"/>
      <c r="D885" s="174"/>
      <c r="E885" s="139" t="s">
        <v>417</v>
      </c>
      <c r="F885" s="104">
        <v>0.98608964451313752</v>
      </c>
      <c r="G885" s="104">
        <v>0.99198717948717952</v>
      </c>
      <c r="H885" s="104">
        <v>0.98432601880877746</v>
      </c>
      <c r="I885" s="104">
        <v>0.98435054773082942</v>
      </c>
      <c r="J885" s="104">
        <v>0.98826979472140764</v>
      </c>
      <c r="K885" s="104">
        <v>0.97011207970112079</v>
      </c>
      <c r="L885" s="104">
        <v>0.93478260869565222</v>
      </c>
      <c r="M885" s="104">
        <v>0.98961578400830741</v>
      </c>
      <c r="N885" s="104">
        <v>0.9689119170984456</v>
      </c>
      <c r="O885" s="28"/>
    </row>
    <row r="886" spans="2:15" ht="12.6" customHeight="1" x14ac:dyDescent="0.2">
      <c r="B886" s="174"/>
      <c r="C886" s="171"/>
      <c r="D886" s="174"/>
      <c r="E886" s="140" t="s">
        <v>418</v>
      </c>
      <c r="F886" s="107">
        <v>0.98717948717948723</v>
      </c>
      <c r="G886" s="107">
        <v>0.98190045248868774</v>
      </c>
      <c r="H886" s="107">
        <v>0.99206349206349209</v>
      </c>
      <c r="I886" s="107">
        <v>1</v>
      </c>
      <c r="J886" s="107">
        <v>0.99033816425120769</v>
      </c>
      <c r="K886" s="107">
        <v>0.98393574297188757</v>
      </c>
      <c r="L886" s="107">
        <v>0.96896551724137936</v>
      </c>
      <c r="M886" s="107">
        <v>0.994413407821229</v>
      </c>
      <c r="N886" s="107">
        <v>0.97489539748953979</v>
      </c>
      <c r="O886" s="28"/>
    </row>
    <row r="887" spans="2:15" ht="12.6" customHeight="1" x14ac:dyDescent="0.2">
      <c r="B887" s="175"/>
      <c r="C887" s="172"/>
      <c r="D887" s="175"/>
      <c r="E887" s="139" t="s">
        <v>401</v>
      </c>
      <c r="F887" s="104">
        <v>0.99196326061997708</v>
      </c>
      <c r="G887" s="104">
        <v>0.98189863234111019</v>
      </c>
      <c r="H887" s="104">
        <v>0.96378725009430399</v>
      </c>
      <c r="I887" s="104">
        <v>0.98738298738298735</v>
      </c>
      <c r="J887" s="104">
        <v>0.98455598455598459</v>
      </c>
      <c r="K887" s="104">
        <v>0.96485299087529575</v>
      </c>
      <c r="L887" s="104">
        <v>0.93606050189068413</v>
      </c>
      <c r="M887" s="104">
        <v>0.97636586863106201</v>
      </c>
      <c r="N887" s="104">
        <v>0.95668154371226044</v>
      </c>
      <c r="O887" s="28"/>
    </row>
    <row r="888" spans="2:15" x14ac:dyDescent="0.2">
      <c r="B888" s="170" t="s">
        <v>184</v>
      </c>
      <c r="C888" s="173" t="s">
        <v>232</v>
      </c>
      <c r="D888" s="170" t="s">
        <v>357</v>
      </c>
      <c r="E888" s="140" t="s">
        <v>415</v>
      </c>
      <c r="F888" s="107">
        <v>0.96204379562043796</v>
      </c>
      <c r="G888" s="107">
        <v>0.96260493513100998</v>
      </c>
      <c r="H888" s="107">
        <v>0.96741973840665874</v>
      </c>
      <c r="I888" s="107">
        <v>0.95531135531135536</v>
      </c>
      <c r="J888" s="107">
        <v>0.95527156549520764</v>
      </c>
      <c r="K888" s="107">
        <v>0.9778427075724373</v>
      </c>
      <c r="L888" s="107">
        <v>0.96185286103542234</v>
      </c>
      <c r="M888" s="107">
        <v>0.95403967102080312</v>
      </c>
      <c r="N888" s="107">
        <v>0.9614069369809477</v>
      </c>
      <c r="O888" s="28"/>
    </row>
    <row r="889" spans="2:15" x14ac:dyDescent="0.2">
      <c r="B889" s="171"/>
      <c r="C889" s="174"/>
      <c r="D889" s="171"/>
      <c r="E889" s="139" t="s">
        <v>416</v>
      </c>
      <c r="F889" s="104">
        <v>0.92277013679227704</v>
      </c>
      <c r="G889" s="104">
        <v>0.93670057019571584</v>
      </c>
      <c r="H889" s="104">
        <v>0.93409081879941203</v>
      </c>
      <c r="I889" s="104">
        <v>0.93232991196397419</v>
      </c>
      <c r="J889" s="104">
        <v>0.9256587844760461</v>
      </c>
      <c r="K889" s="104">
        <v>0.94298227661577505</v>
      </c>
      <c r="L889" s="104">
        <v>0.9012137964186997</v>
      </c>
      <c r="M889" s="104">
        <v>0.90650506039830236</v>
      </c>
      <c r="N889" s="104">
        <v>0.91569096306068598</v>
      </c>
      <c r="O889" s="28"/>
    </row>
    <row r="890" spans="2:15" x14ac:dyDescent="0.2">
      <c r="B890" s="171"/>
      <c r="C890" s="174"/>
      <c r="D890" s="171"/>
      <c r="E890" s="140" t="s">
        <v>417</v>
      </c>
      <c r="F890" s="107">
        <v>0.83587046775532803</v>
      </c>
      <c r="G890" s="107">
        <v>0.87279702007005056</v>
      </c>
      <c r="H890" s="107">
        <v>0.87368066472041317</v>
      </c>
      <c r="I890" s="107">
        <v>0.84814090019569477</v>
      </c>
      <c r="J890" s="107">
        <v>0.85840756625976022</v>
      </c>
      <c r="K890" s="107">
        <v>0.87258541834813019</v>
      </c>
      <c r="L890" s="107">
        <v>0.81894238358326754</v>
      </c>
      <c r="M890" s="107">
        <v>0.83784075573549255</v>
      </c>
      <c r="N890" s="107">
        <v>0.83537615078716565</v>
      </c>
      <c r="O890" s="28"/>
    </row>
    <row r="891" spans="2:15" x14ac:dyDescent="0.2">
      <c r="B891" s="171"/>
      <c r="C891" s="174"/>
      <c r="D891" s="171"/>
      <c r="E891" s="139" t="s">
        <v>418</v>
      </c>
      <c r="F891" s="104">
        <v>0.90993516733835644</v>
      </c>
      <c r="G891" s="104">
        <v>0.91870341480325879</v>
      </c>
      <c r="H891" s="104">
        <v>0.92353145637817169</v>
      </c>
      <c r="I891" s="104">
        <v>0.90805589097809214</v>
      </c>
      <c r="J891" s="104">
        <v>0.92330538085255065</v>
      </c>
      <c r="K891" s="104">
        <v>0.89703432189270238</v>
      </c>
      <c r="L891" s="104">
        <v>0.84157465194431114</v>
      </c>
      <c r="M891" s="104">
        <v>0.89481337857489096</v>
      </c>
      <c r="N891" s="104">
        <v>0.91068082448469712</v>
      </c>
      <c r="O891" s="28"/>
    </row>
    <row r="892" spans="2:15" x14ac:dyDescent="0.2">
      <c r="B892" s="171"/>
      <c r="C892" s="174"/>
      <c r="D892" s="172"/>
      <c r="E892" s="140" t="s">
        <v>401</v>
      </c>
      <c r="F892" s="107">
        <v>0.89568825281935993</v>
      </c>
      <c r="G892" s="107">
        <v>0.91523591148891748</v>
      </c>
      <c r="H892" s="107">
        <v>0.91526576253258285</v>
      </c>
      <c r="I892" s="107">
        <v>0.90272002441536647</v>
      </c>
      <c r="J892" s="107">
        <v>0.90435280641466209</v>
      </c>
      <c r="K892" s="107">
        <v>0.91585882352941173</v>
      </c>
      <c r="L892" s="107">
        <v>0.87003723227780438</v>
      </c>
      <c r="M892" s="107">
        <v>0.88499025341130599</v>
      </c>
      <c r="N892" s="107">
        <v>0.89085123609045203</v>
      </c>
      <c r="O892" s="28"/>
    </row>
    <row r="893" spans="2:15" x14ac:dyDescent="0.2">
      <c r="B893" s="171"/>
      <c r="C893" s="174"/>
      <c r="D893" s="173" t="s">
        <v>358</v>
      </c>
      <c r="E893" s="139" t="s">
        <v>415</v>
      </c>
      <c r="F893" s="104">
        <v>0.86622073578595316</v>
      </c>
      <c r="G893" s="104">
        <v>0.97286821705426352</v>
      </c>
      <c r="H893" s="104">
        <v>0.94676806083650189</v>
      </c>
      <c r="I893" s="104">
        <v>0.97666666666666668</v>
      </c>
      <c r="J893" s="104">
        <v>0.97029702970297027</v>
      </c>
      <c r="K893" s="104">
        <v>0.78301886792452835</v>
      </c>
      <c r="L893" s="104">
        <v>0.97126436781609193</v>
      </c>
      <c r="M893" s="104">
        <v>0.965034965034965</v>
      </c>
      <c r="N893" s="104">
        <v>0.96864111498257843</v>
      </c>
      <c r="O893" s="28"/>
    </row>
    <row r="894" spans="2:15" ht="12.6" customHeight="1" x14ac:dyDescent="0.2">
      <c r="B894" s="171"/>
      <c r="C894" s="174"/>
      <c r="D894" s="174"/>
      <c r="E894" s="140" t="s">
        <v>416</v>
      </c>
      <c r="F894" s="107">
        <v>0.95839524517087671</v>
      </c>
      <c r="G894" s="107">
        <v>0.94332493702770781</v>
      </c>
      <c r="H894" s="107">
        <v>0.97746144721233685</v>
      </c>
      <c r="I894" s="107">
        <v>0.94786729857819907</v>
      </c>
      <c r="J894" s="107">
        <v>0.99078341013824889</v>
      </c>
      <c r="K894" s="107">
        <v>0.9502212389380531</v>
      </c>
      <c r="L894" s="107">
        <v>0.98095238095238091</v>
      </c>
      <c r="M894" s="107">
        <v>0.98755656108597289</v>
      </c>
      <c r="N894" s="107">
        <v>0.98115079365079361</v>
      </c>
      <c r="O894" s="28"/>
    </row>
    <row r="895" spans="2:15" x14ac:dyDescent="0.2">
      <c r="B895" s="171"/>
      <c r="C895" s="174"/>
      <c r="D895" s="174"/>
      <c r="E895" s="139" t="s">
        <v>417</v>
      </c>
      <c r="F895" s="104">
        <v>0.98648648648648651</v>
      </c>
      <c r="G895" s="104">
        <v>1</v>
      </c>
      <c r="H895" s="104">
        <v>0.92708333333333337</v>
      </c>
      <c r="I895" s="104">
        <v>0.98936170212765961</v>
      </c>
      <c r="J895" s="104">
        <v>1</v>
      </c>
      <c r="K895" s="104">
        <v>1</v>
      </c>
      <c r="L895" s="104">
        <v>0.99206349206349209</v>
      </c>
      <c r="M895" s="104">
        <v>0.96527777777777779</v>
      </c>
      <c r="N895" s="104">
        <v>0.95833333333333337</v>
      </c>
      <c r="O895" s="28"/>
    </row>
    <row r="896" spans="2:15" ht="12.6" customHeight="1" x14ac:dyDescent="0.2">
      <c r="B896" s="171"/>
      <c r="C896" s="174"/>
      <c r="D896" s="174"/>
      <c r="E896" s="140" t="s">
        <v>418</v>
      </c>
      <c r="F896" s="107">
        <v>1</v>
      </c>
      <c r="G896" s="107">
        <v>1</v>
      </c>
      <c r="H896" s="107">
        <v>1</v>
      </c>
      <c r="I896" s="107">
        <v>1</v>
      </c>
      <c r="J896" s="107">
        <v>1</v>
      </c>
      <c r="K896" s="107">
        <v>0.98039215686274506</v>
      </c>
      <c r="L896" s="107">
        <v>0.9642857142857143</v>
      </c>
      <c r="M896" s="107">
        <v>1</v>
      </c>
      <c r="N896" s="107">
        <v>1</v>
      </c>
      <c r="O896" s="28"/>
    </row>
    <row r="897" spans="2:15" ht="12.6" customHeight="1" x14ac:dyDescent="0.2">
      <c r="B897" s="171"/>
      <c r="C897" s="175"/>
      <c r="D897" s="175"/>
      <c r="E897" s="139" t="s">
        <v>401</v>
      </c>
      <c r="F897" s="104">
        <v>0.93508936970837253</v>
      </c>
      <c r="G897" s="104">
        <v>0.95551753635585968</v>
      </c>
      <c r="H897" s="104">
        <v>0.96737357259380097</v>
      </c>
      <c r="I897" s="104">
        <v>0.95934323690383116</v>
      </c>
      <c r="J897" s="104">
        <v>0.98721804511278199</v>
      </c>
      <c r="K897" s="104">
        <v>0.91814946619217086</v>
      </c>
      <c r="L897" s="104">
        <v>0.97983501374885429</v>
      </c>
      <c r="M897" s="104">
        <v>0.98092443140132057</v>
      </c>
      <c r="N897" s="104">
        <v>0.97719651240778005</v>
      </c>
      <c r="O897" s="28"/>
    </row>
    <row r="898" spans="2:15" x14ac:dyDescent="0.2">
      <c r="B898" s="171"/>
      <c r="C898" s="170" t="s">
        <v>186</v>
      </c>
      <c r="D898" s="170" t="s">
        <v>357</v>
      </c>
      <c r="E898" s="139" t="s">
        <v>415</v>
      </c>
      <c r="F898" s="104">
        <v>0.94168096054888506</v>
      </c>
      <c r="G898" s="104">
        <v>0.94903581267217629</v>
      </c>
      <c r="H898" s="104">
        <v>0.97304236200256744</v>
      </c>
      <c r="I898" s="104">
        <v>0.97746825071691934</v>
      </c>
      <c r="J898" s="104">
        <v>0.96206185567010305</v>
      </c>
      <c r="K898" s="104">
        <v>0.95718402634829147</v>
      </c>
      <c r="L898" s="104">
        <v>0.95333943275388833</v>
      </c>
      <c r="M898" s="104">
        <v>0.94616977225672882</v>
      </c>
      <c r="N898" s="104">
        <v>0.96425567703952897</v>
      </c>
      <c r="O898" s="28"/>
    </row>
    <row r="899" spans="2:15" x14ac:dyDescent="0.2">
      <c r="B899" s="171"/>
      <c r="C899" s="171"/>
      <c r="D899" s="171"/>
      <c r="E899" s="140" t="s">
        <v>416</v>
      </c>
      <c r="F899" s="107">
        <v>0.90377473158214594</v>
      </c>
      <c r="G899" s="107">
        <v>0.91439581612992016</v>
      </c>
      <c r="H899" s="107">
        <v>0.95249031146835084</v>
      </c>
      <c r="I899" s="107">
        <v>0.93317265556529361</v>
      </c>
      <c r="J899" s="107">
        <v>0.92340425531914894</v>
      </c>
      <c r="K899" s="107">
        <v>0.92311532700948573</v>
      </c>
      <c r="L899" s="107">
        <v>0.89736804462880848</v>
      </c>
      <c r="M899" s="107">
        <v>0.91473144322553068</v>
      </c>
      <c r="N899" s="107">
        <v>0.91855625717566014</v>
      </c>
      <c r="O899" s="28"/>
    </row>
    <row r="900" spans="2:15" x14ac:dyDescent="0.2">
      <c r="B900" s="171"/>
      <c r="C900" s="171"/>
      <c r="D900" s="171"/>
      <c r="E900" s="139" t="s">
        <v>417</v>
      </c>
      <c r="F900" s="104">
        <v>0.80914150168780219</v>
      </c>
      <c r="G900" s="104">
        <v>0.80446773303916164</v>
      </c>
      <c r="H900" s="104">
        <v>0.90998992766230202</v>
      </c>
      <c r="I900" s="104">
        <v>0.87176733780760629</v>
      </c>
      <c r="J900" s="104">
        <v>0.83511010136315977</v>
      </c>
      <c r="K900" s="104">
        <v>0.84983469636331999</v>
      </c>
      <c r="L900" s="104">
        <v>0.78667703473302231</v>
      </c>
      <c r="M900" s="104">
        <v>0.82067059033351164</v>
      </c>
      <c r="N900" s="104">
        <v>0.82681205901218735</v>
      </c>
      <c r="O900" s="28"/>
    </row>
    <row r="901" spans="2:15" x14ac:dyDescent="0.2">
      <c r="B901" s="171"/>
      <c r="C901" s="171"/>
      <c r="D901" s="171"/>
      <c r="E901" s="140" t="s">
        <v>418</v>
      </c>
      <c r="F901" s="107">
        <v>0.93856554967666084</v>
      </c>
      <c r="G901" s="107">
        <v>0.93157599551318004</v>
      </c>
      <c r="H901" s="107">
        <v>0.96021908330931105</v>
      </c>
      <c r="I901" s="107">
        <v>0.94795435569162256</v>
      </c>
      <c r="J901" s="107">
        <v>0.93925608777093927</v>
      </c>
      <c r="K901" s="107">
        <v>0.92065945388974757</v>
      </c>
      <c r="L901" s="107">
        <v>0.8564483111566018</v>
      </c>
      <c r="M901" s="107">
        <v>0.93149987267634327</v>
      </c>
      <c r="N901" s="107">
        <v>0.91559405940594063</v>
      </c>
      <c r="O901" s="28"/>
    </row>
    <row r="902" spans="2:15" x14ac:dyDescent="0.2">
      <c r="B902" s="171"/>
      <c r="C902" s="171"/>
      <c r="D902" s="172"/>
      <c r="E902" s="139" t="s">
        <v>401</v>
      </c>
      <c r="F902" s="104">
        <v>0.87741239207719657</v>
      </c>
      <c r="G902" s="104">
        <v>0.88040059061436737</v>
      </c>
      <c r="H902" s="104">
        <v>0.93979322266070908</v>
      </c>
      <c r="I902" s="104">
        <v>0.91618394226724054</v>
      </c>
      <c r="J902" s="104">
        <v>0.89615836802135296</v>
      </c>
      <c r="K902" s="104">
        <v>0.89895054358072013</v>
      </c>
      <c r="L902" s="104">
        <v>0.85570300157977885</v>
      </c>
      <c r="M902" s="104">
        <v>0.88583275305437736</v>
      </c>
      <c r="N902" s="104">
        <v>0.88962804234496429</v>
      </c>
      <c r="O902" s="28"/>
    </row>
    <row r="903" spans="2:15" x14ac:dyDescent="0.2">
      <c r="B903" s="171"/>
      <c r="C903" s="171"/>
      <c r="D903" s="173" t="s">
        <v>358</v>
      </c>
      <c r="E903" s="140" t="s">
        <v>415</v>
      </c>
      <c r="F903" s="107">
        <v>0.91606367583212733</v>
      </c>
      <c r="G903" s="107">
        <v>0.85849056603773588</v>
      </c>
      <c r="H903" s="107">
        <v>0.96630934150076575</v>
      </c>
      <c r="I903" s="107">
        <v>0.98116169544740972</v>
      </c>
      <c r="J903" s="107">
        <v>0.96951219512195119</v>
      </c>
      <c r="K903" s="107">
        <v>0.88085106382978728</v>
      </c>
      <c r="L903" s="107">
        <v>0.84448462929475587</v>
      </c>
      <c r="M903" s="107">
        <v>0.95447647951441583</v>
      </c>
      <c r="N903" s="107">
        <v>0.93760262725779964</v>
      </c>
      <c r="O903" s="28"/>
    </row>
    <row r="904" spans="2:15" x14ac:dyDescent="0.2">
      <c r="B904" s="171"/>
      <c r="C904" s="171"/>
      <c r="D904" s="174"/>
      <c r="E904" s="139" t="s">
        <v>416</v>
      </c>
      <c r="F904" s="104">
        <v>0.96198948645369997</v>
      </c>
      <c r="G904" s="104">
        <v>0.9639219015280136</v>
      </c>
      <c r="H904" s="104">
        <v>0.98212801330008315</v>
      </c>
      <c r="I904" s="104">
        <v>0.98326359832635979</v>
      </c>
      <c r="J904" s="104">
        <v>0.98705096073517129</v>
      </c>
      <c r="K904" s="104">
        <v>0.94945567651632967</v>
      </c>
      <c r="L904" s="104">
        <v>0.93196202531645567</v>
      </c>
      <c r="M904" s="104">
        <v>0.97906137184115527</v>
      </c>
      <c r="N904" s="104">
        <v>0.9817994505494505</v>
      </c>
      <c r="O904" s="28"/>
    </row>
    <row r="905" spans="2:15" x14ac:dyDescent="0.2">
      <c r="B905" s="171"/>
      <c r="C905" s="171"/>
      <c r="D905" s="174"/>
      <c r="E905" s="140" t="s">
        <v>417</v>
      </c>
      <c r="F905" s="107">
        <v>0.9301204819277108</v>
      </c>
      <c r="G905" s="107">
        <v>0.97401508801341152</v>
      </c>
      <c r="H905" s="107">
        <v>0.9640062597809077</v>
      </c>
      <c r="I905" s="107">
        <v>0.96473354231974917</v>
      </c>
      <c r="J905" s="107">
        <v>0.94555478980013785</v>
      </c>
      <c r="K905" s="107">
        <v>0.96703296703296704</v>
      </c>
      <c r="L905" s="107">
        <v>0.94328156650911543</v>
      </c>
      <c r="M905" s="107">
        <v>0.94814814814814818</v>
      </c>
      <c r="N905" s="107">
        <v>0.95659526493799318</v>
      </c>
      <c r="O905" s="28"/>
    </row>
    <row r="906" spans="2:15" ht="12.6" customHeight="1" x14ac:dyDescent="0.2">
      <c r="B906" s="171"/>
      <c r="C906" s="171"/>
      <c r="D906" s="174"/>
      <c r="E906" s="139" t="s">
        <v>418</v>
      </c>
      <c r="F906" s="104">
        <v>0.96091954022988502</v>
      </c>
      <c r="G906" s="104">
        <v>0.99488491048593353</v>
      </c>
      <c r="H906" s="104">
        <v>0.97882352941176476</v>
      </c>
      <c r="I906" s="104">
        <v>0.9675174013921114</v>
      </c>
      <c r="J906" s="104">
        <v>0.9609544468546638</v>
      </c>
      <c r="K906" s="104">
        <v>0.98518518518518516</v>
      </c>
      <c r="L906" s="104">
        <v>0.96540362438220761</v>
      </c>
      <c r="M906" s="104">
        <v>0.97464342313787644</v>
      </c>
      <c r="N906" s="104">
        <v>0.96231884057971018</v>
      </c>
      <c r="O906" s="28"/>
    </row>
    <row r="907" spans="2:15" ht="12.6" customHeight="1" x14ac:dyDescent="0.2">
      <c r="B907" s="172"/>
      <c r="C907" s="172"/>
      <c r="D907" s="175"/>
      <c r="E907" s="140" t="s">
        <v>401</v>
      </c>
      <c r="F907" s="107">
        <v>0.94715111478117253</v>
      </c>
      <c r="G907" s="107">
        <v>0.95454545454545459</v>
      </c>
      <c r="H907" s="107">
        <v>0.97480050398992024</v>
      </c>
      <c r="I907" s="107">
        <v>0.97655259822560203</v>
      </c>
      <c r="J907" s="107">
        <v>0.97017331721080213</v>
      </c>
      <c r="K907" s="107">
        <v>0.94910514541387025</v>
      </c>
      <c r="L907" s="107">
        <v>0.9297736506094022</v>
      </c>
      <c r="M907" s="107">
        <v>0.96690140845070427</v>
      </c>
      <c r="N907" s="107">
        <v>0.96758563074352544</v>
      </c>
      <c r="O907" s="28"/>
    </row>
    <row r="908" spans="2:15" x14ac:dyDescent="0.2">
      <c r="B908" s="173" t="s">
        <v>187</v>
      </c>
      <c r="C908" s="173" t="s">
        <v>233</v>
      </c>
      <c r="D908" s="170" t="s">
        <v>357</v>
      </c>
      <c r="E908" s="139" t="s">
        <v>415</v>
      </c>
      <c r="F908" s="104">
        <v>0.933731566175098</v>
      </c>
      <c r="G908" s="104">
        <v>0.92233571015609939</v>
      </c>
      <c r="H908" s="104">
        <v>0.94117647058823528</v>
      </c>
      <c r="I908" s="104">
        <v>0.94453941120607787</v>
      </c>
      <c r="J908" s="104">
        <v>0.93610223642172519</v>
      </c>
      <c r="K908" s="104">
        <v>0.95265368461244748</v>
      </c>
      <c r="L908" s="104">
        <v>0.92333799161509278</v>
      </c>
      <c r="M908" s="104">
        <v>0.9383636363636364</v>
      </c>
      <c r="N908" s="104">
        <v>0.94061715105848587</v>
      </c>
      <c r="O908" s="28"/>
    </row>
    <row r="909" spans="2:15" x14ac:dyDescent="0.2">
      <c r="B909" s="174"/>
      <c r="C909" s="174"/>
      <c r="D909" s="171"/>
      <c r="E909" s="140" t="s">
        <v>416</v>
      </c>
      <c r="F909" s="107">
        <v>0.91544066329806539</v>
      </c>
      <c r="G909" s="107">
        <v>0.8876733793743834</v>
      </c>
      <c r="H909" s="107">
        <v>0.91187923081531186</v>
      </c>
      <c r="I909" s="107">
        <v>0.90486651411136532</v>
      </c>
      <c r="J909" s="107">
        <v>0.8975268286665844</v>
      </c>
      <c r="K909" s="107">
        <v>0.90592944708531398</v>
      </c>
      <c r="L909" s="107">
        <v>0.86153894022838295</v>
      </c>
      <c r="M909" s="107">
        <v>0.8923402641724073</v>
      </c>
      <c r="N909" s="107">
        <v>0.90377615294527269</v>
      </c>
      <c r="O909" s="28"/>
    </row>
    <row r="910" spans="2:15" x14ac:dyDescent="0.2">
      <c r="B910" s="174"/>
      <c r="C910" s="174"/>
      <c r="D910" s="171"/>
      <c r="E910" s="139" t="s">
        <v>417</v>
      </c>
      <c r="F910" s="104">
        <v>0.84792990488218811</v>
      </c>
      <c r="G910" s="104">
        <v>0.80777248947803171</v>
      </c>
      <c r="H910" s="104">
        <v>0.82570197830248881</v>
      </c>
      <c r="I910" s="104">
        <v>0.80585431194106294</v>
      </c>
      <c r="J910" s="104">
        <v>0.78999883072845623</v>
      </c>
      <c r="K910" s="104">
        <v>0.80876415944812452</v>
      </c>
      <c r="L910" s="104">
        <v>0.75135430063525466</v>
      </c>
      <c r="M910" s="104">
        <v>0.80301541878443605</v>
      </c>
      <c r="N910" s="104">
        <v>0.8011304798066966</v>
      </c>
      <c r="O910" s="28"/>
    </row>
    <row r="911" spans="2:15" x14ac:dyDescent="0.2">
      <c r="B911" s="174"/>
      <c r="C911" s="174"/>
      <c r="D911" s="171"/>
      <c r="E911" s="139" t="s">
        <v>418</v>
      </c>
      <c r="F911" s="104">
        <v>0.9034255055716055</v>
      </c>
      <c r="G911" s="104">
        <v>0.88098031547386257</v>
      </c>
      <c r="H911" s="104">
        <v>0.8921078921078921</v>
      </c>
      <c r="I911" s="104">
        <v>0.87100413689356904</v>
      </c>
      <c r="J911" s="104">
        <v>0.85486341587949966</v>
      </c>
      <c r="K911" s="104">
        <v>0.85053512117111574</v>
      </c>
      <c r="L911" s="104">
        <v>0.83461583994317512</v>
      </c>
      <c r="M911" s="104">
        <v>0.87652645861601086</v>
      </c>
      <c r="N911" s="104">
        <v>0.89092912229159016</v>
      </c>
      <c r="O911" s="28"/>
    </row>
    <row r="912" spans="2:15" x14ac:dyDescent="0.2">
      <c r="B912" s="174"/>
      <c r="C912" s="174"/>
      <c r="D912" s="172"/>
      <c r="E912" s="140" t="s">
        <v>401</v>
      </c>
      <c r="F912" s="107">
        <v>0.89240214680689578</v>
      </c>
      <c r="G912" s="107">
        <v>0.86151625541274313</v>
      </c>
      <c r="H912" s="107">
        <v>0.88199963935472236</v>
      </c>
      <c r="I912" s="107">
        <v>0.86880952380952381</v>
      </c>
      <c r="J912" s="107">
        <v>0.85699045480067382</v>
      </c>
      <c r="K912" s="107">
        <v>0.86804222648752394</v>
      </c>
      <c r="L912" s="107">
        <v>0.823013444859236</v>
      </c>
      <c r="M912" s="107">
        <v>0.86370256021903125</v>
      </c>
      <c r="N912" s="107">
        <v>0.8705190331620738</v>
      </c>
      <c r="O912" s="28"/>
    </row>
    <row r="913" spans="2:15" x14ac:dyDescent="0.2">
      <c r="B913" s="174"/>
      <c r="C913" s="174"/>
      <c r="D913" s="173" t="s">
        <v>358</v>
      </c>
      <c r="E913" s="139" t="s">
        <v>415</v>
      </c>
      <c r="F913" s="104">
        <v>0.86</v>
      </c>
      <c r="G913" s="104">
        <v>0.87441860465116283</v>
      </c>
      <c r="H913" s="104">
        <v>0.88324873096446699</v>
      </c>
      <c r="I913" s="104">
        <v>0.95294117647058818</v>
      </c>
      <c r="J913" s="104">
        <v>0.99317406143344711</v>
      </c>
      <c r="K913" s="104">
        <v>0.83056478405315615</v>
      </c>
      <c r="L913" s="104">
        <v>0.87905604719764008</v>
      </c>
      <c r="M913" s="104">
        <v>0.97771587743732591</v>
      </c>
      <c r="N913" s="104">
        <v>0.96648044692737434</v>
      </c>
      <c r="O913" s="28"/>
    </row>
    <row r="914" spans="2:15" x14ac:dyDescent="0.2">
      <c r="B914" s="174"/>
      <c r="C914" s="174"/>
      <c r="D914" s="174"/>
      <c r="E914" s="140" t="s">
        <v>416</v>
      </c>
      <c r="F914" s="107">
        <v>0.94085027726432535</v>
      </c>
      <c r="G914" s="107">
        <v>0.94509803921568625</v>
      </c>
      <c r="H914" s="107">
        <v>0.96343692870201092</v>
      </c>
      <c r="I914" s="107">
        <v>0.98965517241379308</v>
      </c>
      <c r="J914" s="107">
        <v>0.97708674304418985</v>
      </c>
      <c r="K914" s="107">
        <v>0.92205638474295193</v>
      </c>
      <c r="L914" s="107">
        <v>0.93719008264462811</v>
      </c>
      <c r="M914" s="107">
        <v>0.98563218390804597</v>
      </c>
      <c r="N914" s="107">
        <v>0.98414795244385733</v>
      </c>
      <c r="O914" s="28"/>
    </row>
    <row r="915" spans="2:15" x14ac:dyDescent="0.2">
      <c r="B915" s="174"/>
      <c r="C915" s="174"/>
      <c r="D915" s="174"/>
      <c r="E915" s="139" t="s">
        <v>417</v>
      </c>
      <c r="F915" s="104">
        <v>0.96330275229357798</v>
      </c>
      <c r="G915" s="104">
        <v>0.99019607843137258</v>
      </c>
      <c r="H915" s="104">
        <v>0.99019607843137258</v>
      </c>
      <c r="I915" s="104">
        <v>1</v>
      </c>
      <c r="J915" s="104">
        <v>0.93846153846153846</v>
      </c>
      <c r="K915" s="104">
        <v>0.97435897435897434</v>
      </c>
      <c r="L915" s="104">
        <v>0.97457627118644063</v>
      </c>
      <c r="M915" s="104">
        <v>0.99206349206349209</v>
      </c>
      <c r="N915" s="104">
        <v>0.99259259259259258</v>
      </c>
      <c r="O915" s="28"/>
    </row>
    <row r="916" spans="2:15" ht="12.6" customHeight="1" x14ac:dyDescent="0.2">
      <c r="B916" s="174"/>
      <c r="C916" s="174"/>
      <c r="D916" s="174"/>
      <c r="E916" s="140" t="s">
        <v>418</v>
      </c>
      <c r="F916" s="107">
        <v>0.97619047619047616</v>
      </c>
      <c r="G916" s="107">
        <v>0.97872340425531912</v>
      </c>
      <c r="H916" s="107">
        <v>0.98113207547169812</v>
      </c>
      <c r="I916" s="107">
        <v>1</v>
      </c>
      <c r="J916" s="107">
        <v>0.97916666666666663</v>
      </c>
      <c r="K916" s="107">
        <v>1</v>
      </c>
      <c r="L916" s="107">
        <v>0.98039215686274506</v>
      </c>
      <c r="M916" s="107">
        <v>1</v>
      </c>
      <c r="N916" s="107">
        <v>0.9859154929577465</v>
      </c>
      <c r="O916" s="28"/>
    </row>
    <row r="917" spans="2:15" ht="12.6" customHeight="1" x14ac:dyDescent="0.2">
      <c r="B917" s="175"/>
      <c r="C917" s="175"/>
      <c r="D917" s="175"/>
      <c r="E917" s="139" t="s">
        <v>401</v>
      </c>
      <c r="F917" s="104">
        <v>0.92713004484304928</v>
      </c>
      <c r="G917" s="104">
        <v>0.93478260869565222</v>
      </c>
      <c r="H917" s="104">
        <v>0.94994438264738601</v>
      </c>
      <c r="I917" s="104">
        <v>0.98189134808853118</v>
      </c>
      <c r="J917" s="104">
        <v>0.97689463955637712</v>
      </c>
      <c r="K917" s="104">
        <v>0.90604651162790695</v>
      </c>
      <c r="L917" s="104">
        <v>0.92542677448337829</v>
      </c>
      <c r="M917" s="104">
        <v>0.9846278317152104</v>
      </c>
      <c r="N917" s="104">
        <v>0.98031794095382285</v>
      </c>
      <c r="O917" s="28"/>
    </row>
    <row r="918" spans="2:15" ht="12" customHeight="1" x14ac:dyDescent="0.2">
      <c r="B918" s="170" t="s">
        <v>424</v>
      </c>
      <c r="C918" s="170" t="s">
        <v>234</v>
      </c>
      <c r="D918" s="170" t="s">
        <v>357</v>
      </c>
      <c r="E918" s="140" t="s">
        <v>415</v>
      </c>
      <c r="F918" s="107">
        <v>0.99564586357039186</v>
      </c>
      <c r="G918" s="107">
        <v>0.98906249999999996</v>
      </c>
      <c r="H918" s="107">
        <v>0.9925373134328358</v>
      </c>
      <c r="I918" s="107">
        <v>0.98392282958199362</v>
      </c>
      <c r="J918" s="107">
        <v>0.97875816993464049</v>
      </c>
      <c r="K918" s="107">
        <v>0.9700787401574803</v>
      </c>
      <c r="L918" s="107">
        <v>0.99339933993399343</v>
      </c>
      <c r="M918" s="107">
        <v>0.98365527488855864</v>
      </c>
      <c r="N918" s="107">
        <v>0.97283531409168078</v>
      </c>
      <c r="O918" s="28"/>
    </row>
    <row r="919" spans="2:15" ht="12.6" customHeight="1" x14ac:dyDescent="0.2">
      <c r="B919" s="171"/>
      <c r="C919" s="171"/>
      <c r="D919" s="171"/>
      <c r="E919" s="139" t="s">
        <v>416</v>
      </c>
      <c r="F919" s="104">
        <v>0.97572454793163244</v>
      </c>
      <c r="G919" s="104">
        <v>0.97719087635054025</v>
      </c>
      <c r="H919" s="104">
        <v>0.98085529587270015</v>
      </c>
      <c r="I919" s="104">
        <v>0.94925839188134276</v>
      </c>
      <c r="J919" s="104">
        <v>0.91510903426791279</v>
      </c>
      <c r="K919" s="104">
        <v>0.92692001062981666</v>
      </c>
      <c r="L919" s="104">
        <v>0.92626849894291752</v>
      </c>
      <c r="M919" s="104">
        <v>0.90027247956403267</v>
      </c>
      <c r="N919" s="104">
        <v>0.92238805970149251</v>
      </c>
      <c r="O919" s="28"/>
    </row>
    <row r="920" spans="2:15" x14ac:dyDescent="0.2">
      <c r="B920" s="171"/>
      <c r="C920" s="171"/>
      <c r="D920" s="171"/>
      <c r="E920" s="140" t="s">
        <v>417</v>
      </c>
      <c r="F920" s="107">
        <v>0.92732166890982504</v>
      </c>
      <c r="G920" s="107">
        <v>0.97338274932614555</v>
      </c>
      <c r="H920" s="107">
        <v>0.9707602339181286</v>
      </c>
      <c r="I920" s="107">
        <v>0.90698478561549101</v>
      </c>
      <c r="J920" s="107">
        <v>0.82348901098901095</v>
      </c>
      <c r="K920" s="107">
        <v>0.90183028286189681</v>
      </c>
      <c r="L920" s="107">
        <v>0.8840987191502655</v>
      </c>
      <c r="M920" s="107">
        <v>0.75624599615631005</v>
      </c>
      <c r="N920" s="107">
        <v>0.83052015156734416</v>
      </c>
      <c r="O920" s="28"/>
    </row>
    <row r="921" spans="2:15" x14ac:dyDescent="0.2">
      <c r="B921" s="171"/>
      <c r="C921" s="171"/>
      <c r="D921" s="171"/>
      <c r="E921" s="139" t="s">
        <v>418</v>
      </c>
      <c r="F921" s="104">
        <v>0.96214788732394363</v>
      </c>
      <c r="G921" s="104">
        <v>0.98285714285714287</v>
      </c>
      <c r="H921" s="104">
        <v>0.98697394789579163</v>
      </c>
      <c r="I921" s="104">
        <v>0.95510204081632655</v>
      </c>
      <c r="J921" s="104">
        <v>0.90319148936170213</v>
      </c>
      <c r="K921" s="104">
        <v>0.89665970772442594</v>
      </c>
      <c r="L921" s="104">
        <v>0.88394584139264987</v>
      </c>
      <c r="M921" s="104">
        <v>0.82851985559566788</v>
      </c>
      <c r="N921" s="104">
        <v>0.90485252140818273</v>
      </c>
      <c r="O921" s="28"/>
    </row>
    <row r="922" spans="2:15" x14ac:dyDescent="0.2">
      <c r="B922" s="171"/>
      <c r="C922" s="171"/>
      <c r="D922" s="172"/>
      <c r="E922" s="140" t="s">
        <v>401</v>
      </c>
      <c r="F922" s="107">
        <v>0.95924835861444424</v>
      </c>
      <c r="G922" s="107">
        <v>0.97744531338546981</v>
      </c>
      <c r="H922" s="107">
        <v>0.97906246365011051</v>
      </c>
      <c r="I922" s="107">
        <v>0.93786733837111669</v>
      </c>
      <c r="J922" s="107">
        <v>0.88636363636363635</v>
      </c>
      <c r="K922" s="107">
        <v>0.91771319220188974</v>
      </c>
      <c r="L922" s="107">
        <v>0.91026086956521735</v>
      </c>
      <c r="M922" s="107">
        <v>0.84509506590458416</v>
      </c>
      <c r="N922" s="107">
        <v>0.89134662129314535</v>
      </c>
      <c r="O922" s="28"/>
    </row>
    <row r="923" spans="2:15" x14ac:dyDescent="0.2">
      <c r="B923" s="171"/>
      <c r="C923" s="171"/>
      <c r="D923" s="173" t="s">
        <v>358</v>
      </c>
      <c r="E923" s="139" t="s">
        <v>415</v>
      </c>
      <c r="F923" s="104">
        <v>0.7016574585635359</v>
      </c>
      <c r="G923" s="104">
        <v>0.72881355932203384</v>
      </c>
      <c r="H923" s="104">
        <v>0.67597765363128492</v>
      </c>
      <c r="I923" s="104">
        <v>0.71739130434782605</v>
      </c>
      <c r="J923" s="104">
        <v>0.75111111111111106</v>
      </c>
      <c r="K923" s="104">
        <v>0.96402877697841727</v>
      </c>
      <c r="L923" s="104">
        <v>0.77184466019417475</v>
      </c>
      <c r="M923" s="104">
        <v>0.97807017543859653</v>
      </c>
      <c r="N923" s="104">
        <v>0.98601398601398604</v>
      </c>
      <c r="O923" s="28"/>
    </row>
    <row r="924" spans="2:15" x14ac:dyDescent="0.2">
      <c r="B924" s="171"/>
      <c r="C924" s="171"/>
      <c r="D924" s="174"/>
      <c r="E924" s="139" t="s">
        <v>416</v>
      </c>
      <c r="F924" s="104">
        <v>0.95967741935483875</v>
      </c>
      <c r="G924" s="104">
        <v>0.97527812113720647</v>
      </c>
      <c r="H924" s="104">
        <v>0.96352941176470586</v>
      </c>
      <c r="I924" s="104">
        <v>0.95140388768898487</v>
      </c>
      <c r="J924" s="104">
        <v>0.95389681668496162</v>
      </c>
      <c r="K924" s="104">
        <v>0.9792060491493384</v>
      </c>
      <c r="L924" s="104">
        <v>0.91272344900105151</v>
      </c>
      <c r="M924" s="104">
        <v>0.96355140186915889</v>
      </c>
      <c r="N924" s="104">
        <v>0.94201680672268906</v>
      </c>
      <c r="O924" s="28"/>
    </row>
    <row r="925" spans="2:15" x14ac:dyDescent="0.2">
      <c r="B925" s="171"/>
      <c r="C925" s="171"/>
      <c r="D925" s="174"/>
      <c r="E925" s="140" t="s">
        <v>417</v>
      </c>
      <c r="F925" s="107">
        <v>0.9465541490857946</v>
      </c>
      <c r="G925" s="107">
        <v>0.96898079763663225</v>
      </c>
      <c r="H925" s="107">
        <v>0.93785310734463279</v>
      </c>
      <c r="I925" s="107">
        <v>0.96621621621621623</v>
      </c>
      <c r="J925" s="107">
        <v>0.93657817109144548</v>
      </c>
      <c r="K925" s="107">
        <v>0.98882681564245811</v>
      </c>
      <c r="L925" s="107">
        <v>0.94080996884735202</v>
      </c>
      <c r="M925" s="107">
        <v>0.87257617728531855</v>
      </c>
      <c r="N925" s="107">
        <v>0.84702907711757269</v>
      </c>
      <c r="O925" s="28"/>
    </row>
    <row r="926" spans="2:15" ht="12.6" customHeight="1" x14ac:dyDescent="0.2">
      <c r="B926" s="171"/>
      <c r="C926" s="171"/>
      <c r="D926" s="174"/>
      <c r="E926" s="139" t="s">
        <v>418</v>
      </c>
      <c r="F926" s="104">
        <v>0.96969696969696972</v>
      </c>
      <c r="G926" s="104">
        <v>0.99346405228758172</v>
      </c>
      <c r="H926" s="104">
        <v>0.95541401273885351</v>
      </c>
      <c r="I926" s="104">
        <v>0.98161764705882348</v>
      </c>
      <c r="J926" s="104">
        <v>0.97160883280757093</v>
      </c>
      <c r="K926" s="104">
        <v>0.98130841121495327</v>
      </c>
      <c r="L926" s="104">
        <v>0.95636363636363642</v>
      </c>
      <c r="M926" s="104">
        <v>0.94035087719298249</v>
      </c>
      <c r="N926" s="104">
        <v>0.90443686006825941</v>
      </c>
      <c r="O926" s="28"/>
    </row>
    <row r="927" spans="2:15" ht="12.6" customHeight="1" x14ac:dyDescent="0.2">
      <c r="B927" s="172"/>
      <c r="C927" s="172"/>
      <c r="D927" s="175"/>
      <c r="E927" s="140" t="s">
        <v>401</v>
      </c>
      <c r="F927" s="107">
        <v>0.93157894736842106</v>
      </c>
      <c r="G927" s="107">
        <v>0.95378364652107672</v>
      </c>
      <c r="H927" s="107">
        <v>0.92832764505119458</v>
      </c>
      <c r="I927" s="107">
        <v>0.93542435424354242</v>
      </c>
      <c r="J927" s="107">
        <v>0.92961051149694984</v>
      </c>
      <c r="K927" s="107">
        <v>0.98061525495153812</v>
      </c>
      <c r="L927" s="107">
        <v>0.91321118611378982</v>
      </c>
      <c r="M927" s="107">
        <v>0.9336225596529284</v>
      </c>
      <c r="N927" s="107">
        <v>0.91328125000000004</v>
      </c>
      <c r="O927" s="28"/>
    </row>
    <row r="928" spans="2:15" x14ac:dyDescent="0.2">
      <c r="B928" s="170" t="s">
        <v>191</v>
      </c>
      <c r="C928" s="170" t="s">
        <v>333</v>
      </c>
      <c r="D928" s="170" t="s">
        <v>357</v>
      </c>
      <c r="E928" s="139" t="s">
        <v>415</v>
      </c>
      <c r="F928" s="104">
        <v>0.95189701897018975</v>
      </c>
      <c r="G928" s="104">
        <v>0.94447989789406506</v>
      </c>
      <c r="H928" s="104">
        <v>0.92710706150341682</v>
      </c>
      <c r="I928" s="104">
        <v>0.94625082946250827</v>
      </c>
      <c r="J928" s="104">
        <v>0.93211920529801329</v>
      </c>
      <c r="K928" s="104">
        <v>0.93478260869565222</v>
      </c>
      <c r="L928" s="104">
        <v>0.92634207240948818</v>
      </c>
      <c r="M928" s="104">
        <v>0.93799392097264433</v>
      </c>
      <c r="N928" s="104">
        <v>0.94498381877022652</v>
      </c>
      <c r="O928" s="28"/>
    </row>
    <row r="929" spans="2:15" x14ac:dyDescent="0.2">
      <c r="B929" s="171"/>
      <c r="C929" s="171"/>
      <c r="D929" s="171"/>
      <c r="E929" s="140" t="s">
        <v>416</v>
      </c>
      <c r="F929" s="107">
        <v>0.90552122782539368</v>
      </c>
      <c r="G929" s="107">
        <v>0.91286603407815525</v>
      </c>
      <c r="H929" s="107">
        <v>0.9006400487656202</v>
      </c>
      <c r="I929" s="107">
        <v>0.91954022988505746</v>
      </c>
      <c r="J929" s="107">
        <v>0.9110222970130416</v>
      </c>
      <c r="K929" s="107">
        <v>0.94520980124092968</v>
      </c>
      <c r="L929" s="107">
        <v>0.88377874456183969</v>
      </c>
      <c r="M929" s="107">
        <v>0.90960271935415338</v>
      </c>
      <c r="N929" s="107">
        <v>0.9057750759878419</v>
      </c>
      <c r="O929" s="28"/>
    </row>
    <row r="930" spans="2:15" x14ac:dyDescent="0.2">
      <c r="B930" s="171"/>
      <c r="C930" s="171"/>
      <c r="D930" s="171"/>
      <c r="E930" s="139" t="s">
        <v>417</v>
      </c>
      <c r="F930" s="104">
        <v>0.85757524802421392</v>
      </c>
      <c r="G930" s="104">
        <v>0.8448418612353038</v>
      </c>
      <c r="H930" s="104">
        <v>0.82018408941485865</v>
      </c>
      <c r="I930" s="104">
        <v>0.89455727051177902</v>
      </c>
      <c r="J930" s="104">
        <v>0.83525535420098851</v>
      </c>
      <c r="K930" s="104">
        <v>0.81299498949410054</v>
      </c>
      <c r="L930" s="104">
        <v>0.82223950233281495</v>
      </c>
      <c r="M930" s="104">
        <v>0.83213026691287562</v>
      </c>
      <c r="N930" s="104">
        <v>0.83574222071076343</v>
      </c>
      <c r="O930" s="28"/>
    </row>
    <row r="931" spans="2:15" x14ac:dyDescent="0.2">
      <c r="B931" s="171"/>
      <c r="C931" s="171"/>
      <c r="D931" s="171"/>
      <c r="E931" s="140" t="s">
        <v>418</v>
      </c>
      <c r="F931" s="107">
        <v>0.88574725908828622</v>
      </c>
      <c r="G931" s="107">
        <v>0.88302101078932427</v>
      </c>
      <c r="H931" s="107">
        <v>0.86627282491944146</v>
      </c>
      <c r="I931" s="107">
        <v>0.89978678038379534</v>
      </c>
      <c r="J931" s="107">
        <v>0.83845278725824801</v>
      </c>
      <c r="K931" s="107">
        <v>0.79259662493195426</v>
      </c>
      <c r="L931" s="107">
        <v>0.81377410468319555</v>
      </c>
      <c r="M931" s="107">
        <v>0.8773274917853231</v>
      </c>
      <c r="N931" s="107">
        <v>0.8521052631578947</v>
      </c>
      <c r="O931" s="28"/>
    </row>
    <row r="932" spans="2:15" x14ac:dyDescent="0.2">
      <c r="B932" s="171"/>
      <c r="C932" s="171"/>
      <c r="D932" s="172"/>
      <c r="E932" s="139" t="s">
        <v>401</v>
      </c>
      <c r="F932" s="104">
        <v>0.89244398124022928</v>
      </c>
      <c r="G932" s="104">
        <v>0.89127712854757934</v>
      </c>
      <c r="H932" s="104">
        <v>0.8746994116142236</v>
      </c>
      <c r="I932" s="104">
        <v>0.91166003768055259</v>
      </c>
      <c r="J932" s="104">
        <v>0.88233758094840187</v>
      </c>
      <c r="K932" s="104">
        <v>0.88718481933974525</v>
      </c>
      <c r="L932" s="104">
        <v>0.86046869391313263</v>
      </c>
      <c r="M932" s="104">
        <v>0.8844602483812759</v>
      </c>
      <c r="N932" s="104">
        <v>0.88132484626173269</v>
      </c>
      <c r="O932" s="28"/>
    </row>
    <row r="933" spans="2:15" x14ac:dyDescent="0.2">
      <c r="B933" s="171"/>
      <c r="C933" s="171"/>
      <c r="D933" s="173" t="s">
        <v>358</v>
      </c>
      <c r="E933" s="140" t="s">
        <v>415</v>
      </c>
      <c r="F933" s="107">
        <v>0.93939393939393945</v>
      </c>
      <c r="G933" s="107">
        <v>0.98305084745762716</v>
      </c>
      <c r="H933" s="107">
        <v>1</v>
      </c>
      <c r="I933" s="107">
        <v>0.96183206106870234</v>
      </c>
      <c r="J933" s="107">
        <v>0.97413793103448276</v>
      </c>
      <c r="K933" s="107">
        <v>0.88372093023255816</v>
      </c>
      <c r="L933" s="107">
        <v>0.94047619047619047</v>
      </c>
      <c r="M933" s="107">
        <v>0.92592592592592593</v>
      </c>
      <c r="N933" s="107">
        <v>0.95945945945945943</v>
      </c>
      <c r="O933" s="28"/>
    </row>
    <row r="934" spans="2:15" ht="12.6" customHeight="1" x14ac:dyDescent="0.2">
      <c r="B934" s="171"/>
      <c r="C934" s="171"/>
      <c r="D934" s="174"/>
      <c r="E934" s="139" t="s">
        <v>416</v>
      </c>
      <c r="F934" s="104">
        <v>0.97894736842105268</v>
      </c>
      <c r="G934" s="104">
        <v>0.98265895953757221</v>
      </c>
      <c r="H934" s="104">
        <v>0.96979865771812079</v>
      </c>
      <c r="I934" s="104">
        <v>0.99096385542168675</v>
      </c>
      <c r="J934" s="104">
        <v>0.98795180722891562</v>
      </c>
      <c r="K934" s="104">
        <v>0.91331269349845201</v>
      </c>
      <c r="L934" s="104">
        <v>0.96153846153846156</v>
      </c>
      <c r="M934" s="104">
        <v>0.91721854304635764</v>
      </c>
      <c r="N934" s="104">
        <v>0.95625000000000004</v>
      </c>
      <c r="O934" s="28"/>
    </row>
    <row r="935" spans="2:15" x14ac:dyDescent="0.2">
      <c r="B935" s="171"/>
      <c r="C935" s="171"/>
      <c r="D935" s="174"/>
      <c r="E935" s="140" t="s">
        <v>417</v>
      </c>
      <c r="F935" s="107">
        <v>0.98181818181818181</v>
      </c>
      <c r="G935" s="107">
        <v>0.98245614035087714</v>
      </c>
      <c r="H935" s="107">
        <v>0.875</v>
      </c>
      <c r="I935" s="107">
        <v>0.95081967213114749</v>
      </c>
      <c r="J935" s="107">
        <v>0.93119266055045868</v>
      </c>
      <c r="K935" s="107">
        <v>0.93495934959349591</v>
      </c>
      <c r="L935" s="107">
        <v>0.9463414634146341</v>
      </c>
      <c r="M935" s="107">
        <v>0.93697478991596639</v>
      </c>
      <c r="N935" s="107">
        <v>0.91600000000000004</v>
      </c>
      <c r="O935" s="28"/>
    </row>
    <row r="936" spans="2:15" ht="12.6" customHeight="1" x14ac:dyDescent="0.2">
      <c r="B936" s="171"/>
      <c r="C936" s="171"/>
      <c r="D936" s="174"/>
      <c r="E936" s="139" t="s">
        <v>418</v>
      </c>
      <c r="F936" s="104">
        <v>1</v>
      </c>
      <c r="G936" s="104">
        <v>1</v>
      </c>
      <c r="H936" s="104">
        <v>0.91666666666666663</v>
      </c>
      <c r="I936" s="104">
        <v>1</v>
      </c>
      <c r="J936" s="104">
        <v>0.92592592592592593</v>
      </c>
      <c r="K936" s="104">
        <v>0.90740740740740744</v>
      </c>
      <c r="L936" s="104">
        <v>1</v>
      </c>
      <c r="M936" s="104">
        <v>0.94505494505494503</v>
      </c>
      <c r="N936" s="104">
        <v>0.92045454545454541</v>
      </c>
      <c r="O936" s="28"/>
    </row>
    <row r="937" spans="2:15" ht="12.6" customHeight="1" x14ac:dyDescent="0.2">
      <c r="B937" s="172"/>
      <c r="C937" s="172"/>
      <c r="D937" s="175"/>
      <c r="E937" s="140" t="s">
        <v>401</v>
      </c>
      <c r="F937" s="107">
        <v>0.97557003257328989</v>
      </c>
      <c r="G937" s="107">
        <v>0.984375</v>
      </c>
      <c r="H937" s="107">
        <v>0.94763513513513509</v>
      </c>
      <c r="I937" s="107">
        <v>0.97553956834532374</v>
      </c>
      <c r="J937" s="107">
        <v>0.96388888888888891</v>
      </c>
      <c r="K937" s="107">
        <v>0.91891891891891897</v>
      </c>
      <c r="L937" s="107">
        <v>0.9572107765451664</v>
      </c>
      <c r="M937" s="107">
        <v>0.9283707865168539</v>
      </c>
      <c r="N937" s="107">
        <v>0.93852459016393441</v>
      </c>
      <c r="O937" s="28"/>
    </row>
    <row r="938" spans="2:15" x14ac:dyDescent="0.2">
      <c r="B938" s="173" t="s">
        <v>193</v>
      </c>
      <c r="C938" s="173" t="s">
        <v>235</v>
      </c>
      <c r="D938" s="170" t="s">
        <v>357</v>
      </c>
      <c r="E938" s="139" t="s">
        <v>415</v>
      </c>
      <c r="F938" s="104">
        <v>0.82062028499580886</v>
      </c>
      <c r="G938" s="104">
        <v>0.82693877551020412</v>
      </c>
      <c r="H938" s="104">
        <v>0.82729570345408598</v>
      </c>
      <c r="I938" s="104">
        <v>0.8487544483985765</v>
      </c>
      <c r="J938" s="104">
        <v>0.90667808219178081</v>
      </c>
      <c r="K938" s="104">
        <v>0.90666666666666662</v>
      </c>
      <c r="L938" s="104">
        <v>0.7939739413680782</v>
      </c>
      <c r="M938" s="104">
        <v>0.92147587511825924</v>
      </c>
      <c r="N938" s="104">
        <v>0.93361702127659574</v>
      </c>
      <c r="O938" s="28"/>
    </row>
    <row r="939" spans="2:15" x14ac:dyDescent="0.2">
      <c r="B939" s="174"/>
      <c r="C939" s="174"/>
      <c r="D939" s="171"/>
      <c r="E939" s="139" t="s">
        <v>416</v>
      </c>
      <c r="F939" s="104">
        <v>0.76187150837988826</v>
      </c>
      <c r="G939" s="104">
        <v>0.77230290456431538</v>
      </c>
      <c r="H939" s="104">
        <v>0.78460521968946151</v>
      </c>
      <c r="I939" s="104">
        <v>0.77824335213537466</v>
      </c>
      <c r="J939" s="104">
        <v>0.79383634431455896</v>
      </c>
      <c r="K939" s="104">
        <v>0.84507449732388251</v>
      </c>
      <c r="L939" s="104">
        <v>0.74352194606028554</v>
      </c>
      <c r="M939" s="104">
        <v>0.77940102264426592</v>
      </c>
      <c r="N939" s="104">
        <v>0.80409678306296395</v>
      </c>
      <c r="O939" s="28"/>
    </row>
    <row r="940" spans="2:15" x14ac:dyDescent="0.2">
      <c r="B940" s="174"/>
      <c r="C940" s="174"/>
      <c r="D940" s="171"/>
      <c r="E940" s="140" t="s">
        <v>417</v>
      </c>
      <c r="F940" s="107">
        <v>0.70912280701754382</v>
      </c>
      <c r="G940" s="107">
        <v>0.65649913344887345</v>
      </c>
      <c r="H940" s="107">
        <v>0.70352284618067662</v>
      </c>
      <c r="I940" s="107">
        <v>0.72840336134453787</v>
      </c>
      <c r="J940" s="107">
        <v>0.7128060263653484</v>
      </c>
      <c r="K940" s="107">
        <v>0.72309053376585075</v>
      </c>
      <c r="L940" s="107">
        <v>0.65163727959697737</v>
      </c>
      <c r="M940" s="107">
        <v>0.75708154506437764</v>
      </c>
      <c r="N940" s="107">
        <v>0.76670317634173057</v>
      </c>
      <c r="O940" s="28"/>
    </row>
    <row r="941" spans="2:15" x14ac:dyDescent="0.2">
      <c r="B941" s="174"/>
      <c r="C941" s="174"/>
      <c r="D941" s="171"/>
      <c r="E941" s="139" t="s">
        <v>418</v>
      </c>
      <c r="F941" s="104">
        <v>0.7632135306553911</v>
      </c>
      <c r="G941" s="104">
        <v>0.81237911025145071</v>
      </c>
      <c r="H941" s="104">
        <v>0.79811320754716986</v>
      </c>
      <c r="I941" s="104">
        <v>0.85691318327974275</v>
      </c>
      <c r="J941" s="104">
        <v>0.84555984555984554</v>
      </c>
      <c r="K941" s="104">
        <v>0.79504504504504503</v>
      </c>
      <c r="L941" s="104">
        <v>0.72652218782249744</v>
      </c>
      <c r="M941" s="104">
        <v>0.87735849056603776</v>
      </c>
      <c r="N941" s="104">
        <v>0.87735849056603776</v>
      </c>
      <c r="O941" s="28"/>
    </row>
    <row r="942" spans="2:15" x14ac:dyDescent="0.2">
      <c r="B942" s="174"/>
      <c r="C942" s="174"/>
      <c r="D942" s="172"/>
      <c r="E942" s="140" t="s">
        <v>401</v>
      </c>
      <c r="F942" s="107">
        <v>0.75409996095275278</v>
      </c>
      <c r="G942" s="107">
        <v>0.74863125540293918</v>
      </c>
      <c r="H942" s="107">
        <v>0.76818950930626062</v>
      </c>
      <c r="I942" s="107">
        <v>0.77640490572945264</v>
      </c>
      <c r="J942" s="107">
        <v>0.78648233486943164</v>
      </c>
      <c r="K942" s="107">
        <v>0.81463062484960291</v>
      </c>
      <c r="L942" s="107">
        <v>0.72026800670016755</v>
      </c>
      <c r="M942" s="107">
        <v>0.79207839934667212</v>
      </c>
      <c r="N942" s="107">
        <v>0.81064726158559941</v>
      </c>
      <c r="O942" s="28"/>
    </row>
    <row r="943" spans="2:15" x14ac:dyDescent="0.2">
      <c r="B943" s="174"/>
      <c r="C943" s="174"/>
      <c r="D943" s="173" t="s">
        <v>358</v>
      </c>
      <c r="E943" s="139" t="s">
        <v>415</v>
      </c>
      <c r="F943" s="104">
        <v>1</v>
      </c>
      <c r="G943" s="104">
        <v>1</v>
      </c>
      <c r="H943" s="104">
        <v>1</v>
      </c>
      <c r="I943" s="104">
        <v>1</v>
      </c>
      <c r="J943" s="104">
        <v>1</v>
      </c>
      <c r="K943" s="104">
        <v>0.95238095238095233</v>
      </c>
      <c r="L943" s="104">
        <v>0.95081967213114749</v>
      </c>
      <c r="M943" s="104">
        <v>0.9285714285714286</v>
      </c>
      <c r="N943" s="104">
        <v>0.91489361702127658</v>
      </c>
      <c r="O943" s="28"/>
    </row>
    <row r="944" spans="2:15" x14ac:dyDescent="0.2">
      <c r="B944" s="174"/>
      <c r="C944" s="174"/>
      <c r="D944" s="174"/>
      <c r="E944" s="140" t="s">
        <v>416</v>
      </c>
      <c r="F944" s="107">
        <v>0.91489361702127658</v>
      </c>
      <c r="G944" s="107">
        <v>1</v>
      </c>
      <c r="H944" s="107">
        <v>1</v>
      </c>
      <c r="I944" s="107">
        <v>1</v>
      </c>
      <c r="J944" s="107">
        <v>0.98837209302325579</v>
      </c>
      <c r="K944" s="107">
        <v>0.93333333333333335</v>
      </c>
      <c r="L944" s="107">
        <v>0.81034482758620685</v>
      </c>
      <c r="M944" s="107">
        <v>0.97093023255813948</v>
      </c>
      <c r="N944" s="107">
        <v>0.9464285714285714</v>
      </c>
      <c r="O944" s="28"/>
    </row>
    <row r="945" spans="2:15" x14ac:dyDescent="0.2">
      <c r="B945" s="174"/>
      <c r="C945" s="174"/>
      <c r="D945" s="174"/>
      <c r="E945" s="139" t="s">
        <v>417</v>
      </c>
      <c r="F945" s="104"/>
      <c r="G945" s="104"/>
      <c r="H945" s="104"/>
      <c r="I945" s="104"/>
      <c r="J945" s="104"/>
      <c r="K945" s="104"/>
      <c r="L945" s="104">
        <v>0.80952380952380953</v>
      </c>
      <c r="M945" s="104">
        <v>1</v>
      </c>
      <c r="N945" s="104"/>
      <c r="O945" s="28"/>
    </row>
    <row r="946" spans="2:15" ht="12.6" customHeight="1" x14ac:dyDescent="0.2">
      <c r="B946" s="174"/>
      <c r="C946" s="174"/>
      <c r="D946" s="174"/>
      <c r="E946" s="140" t="s">
        <v>418</v>
      </c>
      <c r="F946" s="107"/>
      <c r="G946" s="107"/>
      <c r="H946" s="107"/>
      <c r="I946" s="107"/>
      <c r="J946" s="107"/>
      <c r="K946" s="107"/>
      <c r="L946" s="107"/>
      <c r="M946" s="107"/>
      <c r="N946" s="107"/>
      <c r="O946" s="28"/>
    </row>
    <row r="947" spans="2:15" ht="12.6" customHeight="1" x14ac:dyDescent="0.2">
      <c r="B947" s="175"/>
      <c r="C947" s="175"/>
      <c r="D947" s="175"/>
      <c r="E947" s="139" t="s">
        <v>401</v>
      </c>
      <c r="F947" s="104">
        <v>0.92982456140350878</v>
      </c>
      <c r="G947" s="104">
        <v>1</v>
      </c>
      <c r="H947" s="104">
        <v>1</v>
      </c>
      <c r="I947" s="104">
        <v>1</v>
      </c>
      <c r="J947" s="104">
        <v>0.99099099099099097</v>
      </c>
      <c r="K947" s="104">
        <v>0.93693693693693691</v>
      </c>
      <c r="L947" s="104">
        <v>0.84375</v>
      </c>
      <c r="M947" s="104">
        <v>0.96616541353383456</v>
      </c>
      <c r="N947" s="104">
        <v>0.93953488372093019</v>
      </c>
      <c r="O947" s="28"/>
    </row>
    <row r="948" spans="2:15" x14ac:dyDescent="0.2">
      <c r="B948" s="170" t="s">
        <v>195</v>
      </c>
      <c r="C948" s="170" t="s">
        <v>236</v>
      </c>
      <c r="D948" s="170" t="s">
        <v>357</v>
      </c>
      <c r="E948" s="140" t="s">
        <v>415</v>
      </c>
      <c r="F948" s="107">
        <v>0.92624113475177305</v>
      </c>
      <c r="G948" s="107">
        <v>0.94164843180160462</v>
      </c>
      <c r="H948" s="107">
        <v>0.93871217998448409</v>
      </c>
      <c r="I948" s="107">
        <v>0.94546912590216514</v>
      </c>
      <c r="J948" s="107">
        <v>0.92638036809815949</v>
      </c>
      <c r="K948" s="107">
        <v>0.95655375552282773</v>
      </c>
      <c r="L948" s="107">
        <v>0.92478894858019955</v>
      </c>
      <c r="M948" s="107">
        <v>0.92455735180908394</v>
      </c>
      <c r="N948" s="107">
        <v>0.91536273115220479</v>
      </c>
      <c r="O948" s="28"/>
    </row>
    <row r="949" spans="2:15" x14ac:dyDescent="0.2">
      <c r="B949" s="171"/>
      <c r="C949" s="171"/>
      <c r="D949" s="171"/>
      <c r="E949" s="139" t="s">
        <v>416</v>
      </c>
      <c r="F949" s="104">
        <v>0.89924433249370272</v>
      </c>
      <c r="G949" s="104">
        <v>0.9148402573328972</v>
      </c>
      <c r="H949" s="104">
        <v>0.94723535231394962</v>
      </c>
      <c r="I949" s="104">
        <v>0.90487137383689109</v>
      </c>
      <c r="J949" s="104">
        <v>0.90542388331814039</v>
      </c>
      <c r="K949" s="104">
        <v>0.91561083343019878</v>
      </c>
      <c r="L949" s="104">
        <v>0.86862614117123138</v>
      </c>
      <c r="M949" s="104">
        <v>0.89055695622278253</v>
      </c>
      <c r="N949" s="104">
        <v>0.87659475759684524</v>
      </c>
      <c r="O949" s="28"/>
    </row>
    <row r="950" spans="2:15" x14ac:dyDescent="0.2">
      <c r="B950" s="171"/>
      <c r="C950" s="171"/>
      <c r="D950" s="171"/>
      <c r="E950" s="140" t="s">
        <v>417</v>
      </c>
      <c r="F950" s="107">
        <v>0.83091007000538508</v>
      </c>
      <c r="G950" s="107">
        <v>0.84237257391619813</v>
      </c>
      <c r="H950" s="107">
        <v>0.93910594860964447</v>
      </c>
      <c r="I950" s="107">
        <v>0.81778779472954233</v>
      </c>
      <c r="J950" s="107">
        <v>0.8298986486486486</v>
      </c>
      <c r="K950" s="107">
        <v>0.7860918401057152</v>
      </c>
      <c r="L950" s="107">
        <v>0.75155676193517484</v>
      </c>
      <c r="M950" s="107">
        <v>0.82968929804372837</v>
      </c>
      <c r="N950" s="107">
        <v>0.78398607484769367</v>
      </c>
      <c r="O950" s="28"/>
    </row>
    <row r="951" spans="2:15" x14ac:dyDescent="0.2">
      <c r="B951" s="171"/>
      <c r="C951" s="171"/>
      <c r="D951" s="171"/>
      <c r="E951" s="139" t="s">
        <v>418</v>
      </c>
      <c r="F951" s="104">
        <v>0.90115532734274706</v>
      </c>
      <c r="G951" s="104">
        <v>0.88882025941939469</v>
      </c>
      <c r="H951" s="104">
        <v>0.94690818238600871</v>
      </c>
      <c r="I951" s="104">
        <v>0.88754208754208752</v>
      </c>
      <c r="J951" s="104">
        <v>0.8928571428571429</v>
      </c>
      <c r="K951" s="104">
        <v>0.83323114653586761</v>
      </c>
      <c r="L951" s="104">
        <v>0.82546323968918112</v>
      </c>
      <c r="M951" s="104">
        <v>0.91050119331742241</v>
      </c>
      <c r="N951" s="104">
        <v>0.91102181400688864</v>
      </c>
      <c r="O951" s="28"/>
    </row>
    <row r="952" spans="2:15" x14ac:dyDescent="0.2">
      <c r="B952" s="171"/>
      <c r="C952" s="171"/>
      <c r="D952" s="172"/>
      <c r="E952" s="139" t="s">
        <v>401</v>
      </c>
      <c r="F952" s="104">
        <v>0.88002263723825691</v>
      </c>
      <c r="G952" s="104">
        <v>0.89193165101278715</v>
      </c>
      <c r="H952" s="104">
        <v>0.94396966438394925</v>
      </c>
      <c r="I952" s="104">
        <v>0.87779982988375393</v>
      </c>
      <c r="J952" s="104">
        <v>0.88034774651109582</v>
      </c>
      <c r="K952" s="104">
        <v>0.86671200272016324</v>
      </c>
      <c r="L952" s="104">
        <v>0.82843971241973546</v>
      </c>
      <c r="M952" s="104">
        <v>0.87410031488978857</v>
      </c>
      <c r="N952" s="104">
        <v>0.85275478161575791</v>
      </c>
      <c r="O952" s="28"/>
    </row>
    <row r="953" spans="2:15" x14ac:dyDescent="0.2">
      <c r="B953" s="171"/>
      <c r="C953" s="171"/>
      <c r="D953" s="173" t="s">
        <v>358</v>
      </c>
      <c r="E953" s="140" t="s">
        <v>415</v>
      </c>
      <c r="F953" s="107">
        <v>0.93</v>
      </c>
      <c r="G953" s="107">
        <v>0.97345132743362828</v>
      </c>
      <c r="H953" s="107">
        <v>1</v>
      </c>
      <c r="I953" s="107">
        <v>0.9821428571428571</v>
      </c>
      <c r="J953" s="107">
        <v>0.94230769230769229</v>
      </c>
      <c r="K953" s="107">
        <v>0.90579710144927539</v>
      </c>
      <c r="L953" s="107">
        <v>0.94852941176470584</v>
      </c>
      <c r="M953" s="107">
        <v>0.97282608695652173</v>
      </c>
      <c r="N953" s="107">
        <v>0.96932515337423308</v>
      </c>
      <c r="O953" s="28"/>
    </row>
    <row r="954" spans="2:15" x14ac:dyDescent="0.2">
      <c r="B954" s="171"/>
      <c r="C954" s="171"/>
      <c r="D954" s="174"/>
      <c r="E954" s="139" t="s">
        <v>416</v>
      </c>
      <c r="F954" s="104">
        <v>0.93732970027247953</v>
      </c>
      <c r="G954" s="104">
        <v>0.96907216494845361</v>
      </c>
      <c r="H954" s="104">
        <v>0.98401826484018262</v>
      </c>
      <c r="I954" s="104">
        <v>0.98723404255319147</v>
      </c>
      <c r="J954" s="104">
        <v>0.98717948717948723</v>
      </c>
      <c r="K954" s="104">
        <v>0.9695652173913043</v>
      </c>
      <c r="L954" s="104">
        <v>0.96858638743455494</v>
      </c>
      <c r="M954" s="104">
        <v>0.98569157392686801</v>
      </c>
      <c r="N954" s="104">
        <v>0.97706422018348627</v>
      </c>
      <c r="O954" s="28"/>
    </row>
    <row r="955" spans="2:15" x14ac:dyDescent="0.2">
      <c r="B955" s="171"/>
      <c r="C955" s="171"/>
      <c r="D955" s="174"/>
      <c r="E955" s="140" t="s">
        <v>417</v>
      </c>
      <c r="F955" s="107">
        <v>0.94374999999999998</v>
      </c>
      <c r="G955" s="107">
        <v>0.98009950248756217</v>
      </c>
      <c r="H955" s="107">
        <v>0.98373983739837401</v>
      </c>
      <c r="I955" s="107">
        <v>0.99003322259136217</v>
      </c>
      <c r="J955" s="107">
        <v>0.98175182481751821</v>
      </c>
      <c r="K955" s="107">
        <v>0.95759717314487636</v>
      </c>
      <c r="L955" s="107">
        <v>0.95065789473684215</v>
      </c>
      <c r="M955" s="107">
        <v>1</v>
      </c>
      <c r="N955" s="107">
        <v>0.99705014749262533</v>
      </c>
      <c r="O955" s="28"/>
    </row>
    <row r="956" spans="2:15" x14ac:dyDescent="0.2">
      <c r="B956" s="171"/>
      <c r="C956" s="171"/>
      <c r="D956" s="174"/>
      <c r="E956" s="139" t="s">
        <v>418</v>
      </c>
      <c r="F956" s="104">
        <v>0.92307692307692313</v>
      </c>
      <c r="G956" s="104">
        <v>0.98412698412698407</v>
      </c>
      <c r="H956" s="104">
        <v>1</v>
      </c>
      <c r="I956" s="104">
        <v>0.98913043478260865</v>
      </c>
      <c r="J956" s="104">
        <v>0.99130434782608701</v>
      </c>
      <c r="K956" s="104">
        <v>0.96491228070175439</v>
      </c>
      <c r="L956" s="104">
        <v>0.93203883495145634</v>
      </c>
      <c r="M956" s="104">
        <v>1</v>
      </c>
      <c r="N956" s="104">
        <v>0.99090909090909096</v>
      </c>
      <c r="O956" s="28"/>
    </row>
    <row r="957" spans="2:15" x14ac:dyDescent="0.2">
      <c r="B957" s="172"/>
      <c r="C957" s="172"/>
      <c r="D957" s="175"/>
      <c r="E957" s="140" t="s">
        <v>401</v>
      </c>
      <c r="F957" s="107">
        <v>0.93667157584683358</v>
      </c>
      <c r="G957" s="107">
        <v>0.97385620915032678</v>
      </c>
      <c r="H957" s="107">
        <v>0.98687350835322196</v>
      </c>
      <c r="I957" s="107">
        <v>0.98769230769230765</v>
      </c>
      <c r="J957" s="107">
        <v>0.98126951092611858</v>
      </c>
      <c r="K957" s="107">
        <v>0.95678391959798992</v>
      </c>
      <c r="L957" s="107">
        <v>0.95788530465949817</v>
      </c>
      <c r="M957" s="107">
        <v>0.98861788617886182</v>
      </c>
      <c r="N957" s="107">
        <v>0.98262243285939965</v>
      </c>
      <c r="O957" s="28"/>
    </row>
    <row r="958" spans="2:15" x14ac:dyDescent="0.2">
      <c r="B958" s="173" t="s">
        <v>197</v>
      </c>
      <c r="C958" s="173" t="s">
        <v>237</v>
      </c>
      <c r="D958" s="170" t="s">
        <v>357</v>
      </c>
      <c r="E958" s="139" t="s">
        <v>415</v>
      </c>
      <c r="F958" s="104">
        <v>0.87425149700598803</v>
      </c>
      <c r="G958" s="104">
        <v>0.93445692883895126</v>
      </c>
      <c r="H958" s="104">
        <v>0.9064327485380117</v>
      </c>
      <c r="I958" s="104">
        <v>0.93429158110882959</v>
      </c>
      <c r="J958" s="104">
        <v>0.94954128440366969</v>
      </c>
      <c r="K958" s="104">
        <v>0.90450450450450448</v>
      </c>
      <c r="L958" s="104">
        <v>0.94779771615008157</v>
      </c>
      <c r="M958" s="104">
        <v>0.95573770491803278</v>
      </c>
      <c r="N958" s="104">
        <v>0.97443181818181823</v>
      </c>
      <c r="O958" s="28"/>
    </row>
    <row r="959" spans="2:15" ht="12.6" customHeight="1" x14ac:dyDescent="0.2">
      <c r="B959" s="174"/>
      <c r="C959" s="174"/>
      <c r="D959" s="171"/>
      <c r="E959" s="140" t="s">
        <v>416</v>
      </c>
      <c r="F959" s="107">
        <v>0.77178878128996897</v>
      </c>
      <c r="G959" s="107">
        <v>0.82914669223394055</v>
      </c>
      <c r="H959" s="107">
        <v>0.79810197245999259</v>
      </c>
      <c r="I959" s="107">
        <v>0.85371800081267779</v>
      </c>
      <c r="J959" s="107">
        <v>0.91853281853281854</v>
      </c>
      <c r="K959" s="107">
        <v>0.79565551710880433</v>
      </c>
      <c r="L959" s="107">
        <v>0.92583412774070539</v>
      </c>
      <c r="M959" s="107">
        <v>0.94252187748607796</v>
      </c>
      <c r="N959" s="107">
        <v>0.93977679511476098</v>
      </c>
      <c r="O959" s="28"/>
    </row>
    <row r="960" spans="2:15" x14ac:dyDescent="0.2">
      <c r="B960" s="174"/>
      <c r="C960" s="174"/>
      <c r="D960" s="171"/>
      <c r="E960" s="139" t="s">
        <v>417</v>
      </c>
      <c r="F960" s="104">
        <v>0.77435897435897438</v>
      </c>
      <c r="G960" s="104">
        <v>0.80316409124356147</v>
      </c>
      <c r="H960" s="104">
        <v>0.80130766436614598</v>
      </c>
      <c r="I960" s="104">
        <v>0.83844660194174758</v>
      </c>
      <c r="J960" s="104">
        <v>0.86402371248610599</v>
      </c>
      <c r="K960" s="104">
        <v>0.82342657342657344</v>
      </c>
      <c r="L960" s="104">
        <v>0.87031250000000004</v>
      </c>
      <c r="M960" s="104">
        <v>0.89155470249520152</v>
      </c>
      <c r="N960" s="104">
        <v>0.85444828670229489</v>
      </c>
      <c r="O960" s="28"/>
    </row>
    <row r="961" spans="2:15" x14ac:dyDescent="0.2">
      <c r="B961" s="174"/>
      <c r="C961" s="174"/>
      <c r="D961" s="171"/>
      <c r="E961" s="140" t="s">
        <v>418</v>
      </c>
      <c r="F961" s="107">
        <v>0.85736925515055462</v>
      </c>
      <c r="G961" s="107">
        <v>0.8783783783783784</v>
      </c>
      <c r="H961" s="107">
        <v>0.84992987377279106</v>
      </c>
      <c r="I961" s="107">
        <v>0.85435435435435436</v>
      </c>
      <c r="J961" s="107">
        <v>0.88203017832647457</v>
      </c>
      <c r="K961" s="107">
        <v>0.81141439205955335</v>
      </c>
      <c r="L961" s="107">
        <v>0.83691959229898072</v>
      </c>
      <c r="M961" s="107">
        <v>0.92657342657342656</v>
      </c>
      <c r="N961" s="107">
        <v>0.89260969976905313</v>
      </c>
      <c r="O961" s="28"/>
    </row>
    <row r="962" spans="2:15" x14ac:dyDescent="0.2">
      <c r="B962" s="174"/>
      <c r="C962" s="174"/>
      <c r="D962" s="172"/>
      <c r="E962" s="139" t="s">
        <v>401</v>
      </c>
      <c r="F962" s="104">
        <v>0.78402625820568927</v>
      </c>
      <c r="G962" s="104">
        <v>0.83116172123070187</v>
      </c>
      <c r="H962" s="104">
        <v>0.8089383085640971</v>
      </c>
      <c r="I962" s="104">
        <v>0.85375722543352606</v>
      </c>
      <c r="J962" s="104">
        <v>0.90081822202565232</v>
      </c>
      <c r="K962" s="104">
        <v>0.81184336198662843</v>
      </c>
      <c r="L962" s="104">
        <v>0.90141836837340306</v>
      </c>
      <c r="M962" s="104">
        <v>0.92537933901475788</v>
      </c>
      <c r="N962" s="104">
        <v>0.90947368421052632</v>
      </c>
      <c r="O962" s="28"/>
    </row>
    <row r="963" spans="2:15" x14ac:dyDescent="0.2">
      <c r="B963" s="174"/>
      <c r="C963" s="174"/>
      <c r="D963" s="173" t="s">
        <v>358</v>
      </c>
      <c r="E963" s="140" t="s">
        <v>415</v>
      </c>
      <c r="F963" s="107"/>
      <c r="G963" s="107"/>
      <c r="H963" s="107"/>
      <c r="I963" s="107"/>
      <c r="J963" s="107"/>
      <c r="K963" s="107">
        <v>1</v>
      </c>
      <c r="L963" s="107">
        <v>1</v>
      </c>
      <c r="M963" s="107">
        <v>0.96</v>
      </c>
      <c r="N963" s="107">
        <v>1</v>
      </c>
      <c r="O963" s="28"/>
    </row>
    <row r="964" spans="2:15" x14ac:dyDescent="0.2">
      <c r="B964" s="174"/>
      <c r="C964" s="174"/>
      <c r="D964" s="174"/>
      <c r="E964" s="139" t="s">
        <v>416</v>
      </c>
      <c r="F964" s="104"/>
      <c r="G964" s="104"/>
      <c r="H964" s="104"/>
      <c r="I964" s="104"/>
      <c r="J964" s="104"/>
      <c r="K964" s="104">
        <v>1</v>
      </c>
      <c r="L964" s="104">
        <v>1</v>
      </c>
      <c r="M964" s="104">
        <v>0.97916666666666663</v>
      </c>
      <c r="N964" s="104">
        <v>0.98181818181818181</v>
      </c>
      <c r="O964" s="28"/>
    </row>
    <row r="965" spans="2:15" x14ac:dyDescent="0.2">
      <c r="B965" s="174"/>
      <c r="C965" s="174"/>
      <c r="D965" s="174"/>
      <c r="E965" s="139" t="s">
        <v>417</v>
      </c>
      <c r="F965" s="104"/>
      <c r="G965" s="104"/>
      <c r="H965" s="104"/>
      <c r="I965" s="104"/>
      <c r="J965" s="104"/>
      <c r="K965" s="104"/>
      <c r="L965" s="104"/>
      <c r="M965" s="104"/>
      <c r="N965" s="104"/>
      <c r="O965" s="28"/>
    </row>
    <row r="966" spans="2:15" x14ac:dyDescent="0.2">
      <c r="B966" s="174"/>
      <c r="C966" s="174"/>
      <c r="D966" s="174"/>
      <c r="E966" s="140" t="s">
        <v>418</v>
      </c>
      <c r="F966" s="107"/>
      <c r="G966" s="107"/>
      <c r="H966" s="107"/>
      <c r="I966" s="107"/>
      <c r="J966" s="107"/>
      <c r="K966" s="107"/>
      <c r="L966" s="107"/>
      <c r="M966" s="107"/>
      <c r="N966" s="107"/>
      <c r="O966" s="28"/>
    </row>
    <row r="967" spans="2:15" x14ac:dyDescent="0.2">
      <c r="B967" s="175"/>
      <c r="C967" s="175"/>
      <c r="D967" s="175"/>
      <c r="E967" s="139" t="s">
        <v>401</v>
      </c>
      <c r="F967" s="104"/>
      <c r="G967" s="104"/>
      <c r="H967" s="104"/>
      <c r="I967" s="104"/>
      <c r="J967" s="104"/>
      <c r="K967" s="104">
        <v>1</v>
      </c>
      <c r="L967" s="104">
        <v>1</v>
      </c>
      <c r="M967" s="104">
        <v>0.9726027397260274</v>
      </c>
      <c r="N967" s="104">
        <v>0.98701298701298701</v>
      </c>
      <c r="O967" s="28"/>
    </row>
    <row r="968" spans="2:15" x14ac:dyDescent="0.2">
      <c r="B968" s="173" t="s">
        <v>199</v>
      </c>
      <c r="C968" s="173" t="s">
        <v>238</v>
      </c>
      <c r="D968" s="170" t="s">
        <v>357</v>
      </c>
      <c r="E968" s="140" t="s">
        <v>415</v>
      </c>
      <c r="F968" s="107">
        <v>0.88238954573739892</v>
      </c>
      <c r="G968" s="107">
        <v>0.88052271313005603</v>
      </c>
      <c r="H968" s="107">
        <v>0.89897260273972601</v>
      </c>
      <c r="I968" s="107">
        <v>0.92610169491525429</v>
      </c>
      <c r="J968" s="107">
        <v>0.90966921119592881</v>
      </c>
      <c r="K968" s="107">
        <v>0.97067280046003446</v>
      </c>
      <c r="L968" s="107">
        <v>0.95446880269814505</v>
      </c>
      <c r="M968" s="107">
        <v>0.94727488151658767</v>
      </c>
      <c r="N968" s="107">
        <v>0.94111516414799379</v>
      </c>
    </row>
    <row r="969" spans="2:15" x14ac:dyDescent="0.2">
      <c r="B969" s="174"/>
      <c r="C969" s="174"/>
      <c r="D969" s="171"/>
      <c r="E969" s="139" t="s">
        <v>416</v>
      </c>
      <c r="F969" s="104">
        <v>0.7550859347597334</v>
      </c>
      <c r="G969" s="104">
        <v>0.75217837006663246</v>
      </c>
      <c r="H969" s="104">
        <v>0.72771063973633066</v>
      </c>
      <c r="I969" s="104">
        <v>0.70716332378223501</v>
      </c>
      <c r="J969" s="104">
        <v>0.71299021557553099</v>
      </c>
      <c r="K969" s="104">
        <v>0.82071800895675795</v>
      </c>
      <c r="L969" s="104">
        <v>0.74932849852269678</v>
      </c>
      <c r="M969" s="104">
        <v>0.72048053449826543</v>
      </c>
      <c r="N969" s="104">
        <v>0.75321219987021415</v>
      </c>
    </row>
    <row r="970" spans="2:15" x14ac:dyDescent="0.2">
      <c r="B970" s="174"/>
      <c r="C970" s="174"/>
      <c r="D970" s="171"/>
      <c r="E970" s="140" t="s">
        <v>417</v>
      </c>
      <c r="F970" s="107">
        <v>0.74476688867745</v>
      </c>
      <c r="G970" s="107">
        <v>0.79374143444495204</v>
      </c>
      <c r="H970" s="107">
        <v>0.78217371532514779</v>
      </c>
      <c r="I970" s="107">
        <v>0.78711362646930783</v>
      </c>
      <c r="J970" s="107">
        <v>0.76560247167868178</v>
      </c>
      <c r="K970" s="107">
        <v>0.83217339431298465</v>
      </c>
      <c r="L970" s="107">
        <v>0.77369753979739508</v>
      </c>
      <c r="M970" s="107">
        <v>0.79619377162629756</v>
      </c>
      <c r="N970" s="107">
        <v>0.79474740715958514</v>
      </c>
    </row>
    <row r="971" spans="2:15" ht="11.45" customHeight="1" x14ac:dyDescent="0.2">
      <c r="B971" s="174"/>
      <c r="C971" s="174"/>
      <c r="D971" s="171"/>
      <c r="E971" s="139" t="s">
        <v>418</v>
      </c>
      <c r="F971" s="104">
        <v>0.84796380090497736</v>
      </c>
      <c r="G971" s="104">
        <v>0.88218923933209648</v>
      </c>
      <c r="H971" s="104">
        <v>0.8526785714285714</v>
      </c>
      <c r="I971" s="104">
        <v>0.88062442607897151</v>
      </c>
      <c r="J971" s="104">
        <v>0.86305147058823528</v>
      </c>
      <c r="K971" s="104">
        <v>0.91722408026755853</v>
      </c>
      <c r="L971" s="104">
        <v>0.83750000000000002</v>
      </c>
      <c r="M971" s="104">
        <v>0.87348969438521673</v>
      </c>
      <c r="N971" s="104">
        <v>0.89415807560137461</v>
      </c>
    </row>
    <row r="972" spans="2:15" ht="11.45" customHeight="1" x14ac:dyDescent="0.2">
      <c r="B972" s="174"/>
      <c r="C972" s="174"/>
      <c r="D972" s="172"/>
      <c r="E972" s="140" t="s">
        <v>401</v>
      </c>
      <c r="F972" s="107">
        <v>0.76948689956331873</v>
      </c>
      <c r="G972" s="107">
        <v>0.78032926634343869</v>
      </c>
      <c r="H972" s="107">
        <v>0.76328325393917185</v>
      </c>
      <c r="I972" s="107">
        <v>0.75254219790429977</v>
      </c>
      <c r="J972" s="107">
        <v>0.74922831823160407</v>
      </c>
      <c r="K972" s="107">
        <v>0.84081538105165621</v>
      </c>
      <c r="L972" s="107">
        <v>0.77562714886030815</v>
      </c>
      <c r="M972" s="107">
        <v>0.76285749355591015</v>
      </c>
      <c r="N972" s="107">
        <v>0.78608351506340357</v>
      </c>
    </row>
    <row r="973" spans="2:15" ht="11.45" customHeight="1" x14ac:dyDescent="0.2">
      <c r="B973" s="174"/>
      <c r="C973" s="174"/>
      <c r="D973" s="173" t="s">
        <v>358</v>
      </c>
      <c r="E973" s="139" t="s">
        <v>415</v>
      </c>
      <c r="F973" s="104">
        <v>0.83050847457627119</v>
      </c>
      <c r="G973" s="104">
        <v>0.96078431372549022</v>
      </c>
      <c r="H973" s="104">
        <v>0.87804878048780488</v>
      </c>
      <c r="I973" s="104">
        <v>0.97916666666666663</v>
      </c>
      <c r="J973" s="104">
        <v>0.9838709677419355</v>
      </c>
      <c r="K973" s="104">
        <v>0.68421052631578949</v>
      </c>
      <c r="L973" s="104">
        <v>0.9555555555555556</v>
      </c>
      <c r="M973" s="104">
        <v>1</v>
      </c>
      <c r="N973" s="104">
        <v>1</v>
      </c>
    </row>
    <row r="974" spans="2:15" ht="11.45" customHeight="1" x14ac:dyDescent="0.2">
      <c r="B974" s="174"/>
      <c r="C974" s="174"/>
      <c r="D974" s="174"/>
      <c r="E974" s="140" t="s">
        <v>416</v>
      </c>
      <c r="F974" s="107">
        <v>0.83838383838383834</v>
      </c>
      <c r="G974" s="107">
        <v>0.88275862068965516</v>
      </c>
      <c r="H974" s="107">
        <v>0.85416666666666663</v>
      </c>
      <c r="I974" s="107">
        <v>0.81632653061224492</v>
      </c>
      <c r="J974" s="107">
        <v>0.97969543147208127</v>
      </c>
      <c r="K974" s="107">
        <v>0.95431472081218272</v>
      </c>
      <c r="L974" s="107">
        <v>0.97005988023952094</v>
      </c>
      <c r="M974" s="107">
        <v>0.96335078534031415</v>
      </c>
      <c r="N974" s="107">
        <v>0.98499999999999999</v>
      </c>
    </row>
    <row r="975" spans="2:15" ht="11.45" customHeight="1" x14ac:dyDescent="0.2">
      <c r="B975" s="174"/>
      <c r="C975" s="174"/>
      <c r="D975" s="174"/>
      <c r="E975" s="139" t="s">
        <v>417</v>
      </c>
      <c r="F975" s="104"/>
      <c r="G975" s="104"/>
      <c r="H975" s="104"/>
      <c r="I975" s="104"/>
      <c r="J975" s="104"/>
      <c r="K975" s="104"/>
      <c r="L975" s="104"/>
      <c r="M975" s="104"/>
      <c r="N975" s="104"/>
    </row>
    <row r="976" spans="2:15" ht="11.45" customHeight="1" x14ac:dyDescent="0.2">
      <c r="B976" s="174"/>
      <c r="C976" s="174"/>
      <c r="D976" s="174"/>
      <c r="E976" s="140" t="s">
        <v>418</v>
      </c>
      <c r="F976" s="107"/>
      <c r="G976" s="107"/>
      <c r="H976" s="107"/>
      <c r="I976" s="107"/>
      <c r="J976" s="107"/>
      <c r="K976" s="107"/>
      <c r="L976" s="107"/>
      <c r="M976" s="107"/>
      <c r="N976" s="107"/>
    </row>
    <row r="977" spans="2:14" ht="11.45" customHeight="1" x14ac:dyDescent="0.2">
      <c r="B977" s="175"/>
      <c r="C977" s="175"/>
      <c r="D977" s="175"/>
      <c r="E977" s="139" t="s">
        <v>401</v>
      </c>
      <c r="F977" s="104">
        <v>0.83544303797468356</v>
      </c>
      <c r="G977" s="104">
        <v>0.90306122448979587</v>
      </c>
      <c r="H977" s="104">
        <v>0.85836909871244638</v>
      </c>
      <c r="I977" s="104">
        <v>0.84836065573770492</v>
      </c>
      <c r="J977" s="104">
        <v>0.98069498069498073</v>
      </c>
      <c r="K977" s="104">
        <v>0.89370078740157477</v>
      </c>
      <c r="L977" s="104">
        <v>0.96698113207547165</v>
      </c>
      <c r="M977" s="104">
        <v>0.97233201581027673</v>
      </c>
      <c r="N977" s="104">
        <v>0.98863636363636365</v>
      </c>
    </row>
    <row r="978" spans="2:14" ht="11.45" customHeight="1" x14ac:dyDescent="0.2">
      <c r="D978" s="108"/>
    </row>
    <row r="979" spans="2:14" ht="11.45" customHeight="1" x14ac:dyDescent="0.2">
      <c r="B979" s="2" t="s">
        <v>425</v>
      </c>
      <c r="D979" s="108"/>
    </row>
    <row r="980" spans="2:14" ht="11.45" customHeight="1" x14ac:dyDescent="0.2">
      <c r="D980" s="108"/>
    </row>
    <row r="981" spans="2:14" ht="11.45" hidden="1" customHeight="1" x14ac:dyDescent="0.2">
      <c r="D981" s="108"/>
    </row>
    <row r="982" spans="2:14" ht="11.45" hidden="1" customHeight="1" x14ac:dyDescent="0.2">
      <c r="D982" s="108"/>
    </row>
    <row r="983" spans="2:14" ht="11.45" hidden="1" customHeight="1" x14ac:dyDescent="0.2">
      <c r="D983" s="108"/>
    </row>
    <row r="984" spans="2:14" ht="11.45" hidden="1" customHeight="1" x14ac:dyDescent="0.2">
      <c r="D984" s="108"/>
    </row>
    <row r="985" spans="2:14" ht="11.45" hidden="1" customHeight="1" x14ac:dyDescent="0.2">
      <c r="D985" s="108"/>
    </row>
    <row r="986" spans="2:14" ht="11.45" hidden="1" customHeight="1" x14ac:dyDescent="0.2">
      <c r="D986" s="108"/>
    </row>
    <row r="987" spans="2:14" ht="11.45" hidden="1" customHeight="1" x14ac:dyDescent="0.2">
      <c r="D987" s="108"/>
    </row>
    <row r="988" spans="2:14" ht="11.45" hidden="1" customHeight="1" x14ac:dyDescent="0.2">
      <c r="D988" s="108"/>
    </row>
    <row r="989" spans="2:14" ht="11.45" hidden="1" customHeight="1" x14ac:dyDescent="0.2">
      <c r="D989" s="108"/>
    </row>
    <row r="990" spans="2:14" ht="11.45" hidden="1" customHeight="1" x14ac:dyDescent="0.2">
      <c r="D990" s="108"/>
    </row>
    <row r="991" spans="2:14" ht="11.45" hidden="1" customHeight="1" x14ac:dyDescent="0.2">
      <c r="D991" s="108"/>
    </row>
    <row r="992" spans="2:14" ht="11.45" hidden="1" customHeight="1" x14ac:dyDescent="0.2">
      <c r="D992" s="108"/>
    </row>
    <row r="993" spans="4:4" ht="11.45" hidden="1" customHeight="1" x14ac:dyDescent="0.2">
      <c r="D993" s="108"/>
    </row>
    <row r="994" spans="4:4" ht="11.45" hidden="1" customHeight="1" x14ac:dyDescent="0.2">
      <c r="D994" s="108"/>
    </row>
    <row r="995" spans="4:4" ht="11.45" hidden="1" customHeight="1" x14ac:dyDescent="0.2">
      <c r="D995" s="108"/>
    </row>
    <row r="996" spans="4:4" ht="11.45" hidden="1" customHeight="1" x14ac:dyDescent="0.2">
      <c r="D996" s="108"/>
    </row>
    <row r="997" spans="4:4" ht="11.45" hidden="1" customHeight="1" x14ac:dyDescent="0.2">
      <c r="D997" s="108"/>
    </row>
    <row r="998" spans="4:4" ht="11.45" hidden="1" customHeight="1" x14ac:dyDescent="0.2"/>
    <row r="999" spans="4:4" ht="11.45" hidden="1" customHeight="1" x14ac:dyDescent="0.2"/>
    <row r="1000" spans="4:4" ht="11.45" hidden="1" customHeight="1" x14ac:dyDescent="0.2"/>
    <row r="1001" spans="4:4" ht="11.45" hidden="1" customHeight="1" x14ac:dyDescent="0.2"/>
    <row r="1002" spans="4:4" ht="11.45" hidden="1" customHeight="1" x14ac:dyDescent="0.2"/>
    <row r="1003" spans="4:4" ht="11.45" hidden="1" customHeight="1" x14ac:dyDescent="0.2"/>
    <row r="1004" spans="4:4" x14ac:dyDescent="0.2"/>
    <row r="1005" spans="4:4" x14ac:dyDescent="0.2"/>
    <row r="1006" spans="4:4" x14ac:dyDescent="0.2"/>
    <row r="1007" spans="4:4" x14ac:dyDescent="0.2"/>
    <row r="1008" spans="4:4" x14ac:dyDescent="0.2"/>
    <row r="1009" x14ac:dyDescent="0.2"/>
    <row r="1010" x14ac:dyDescent="0.2"/>
    <row r="1011" x14ac:dyDescent="0.2"/>
    <row r="1012" x14ac:dyDescent="0.2"/>
    <row r="1013" x14ac:dyDescent="0.2"/>
  </sheetData>
  <mergeCells count="4">
    <mergeCell ref="B8:C17"/>
    <mergeCell ref="B2:N2"/>
    <mergeCell ref="B3:N3"/>
    <mergeCell ref="B5:N5"/>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5ADCC-9903-448C-9641-227E8A3240DF}">
  <sheetPr codeName="Hoja38">
    <tabColor rgb="FF92D050"/>
  </sheetPr>
  <dimension ref="A1:S980"/>
  <sheetViews>
    <sheetView showGridLines="0" zoomScale="85" zoomScaleNormal="85" workbookViewId="0">
      <pane xSplit="5" ySplit="17" topLeftCell="F149" activePane="bottomRight" state="frozen"/>
      <selection pane="topRight" activeCell="C193" sqref="C193:C197"/>
      <selection pane="bottomLeft" activeCell="C193" sqref="C193:C197"/>
      <selection pane="bottomRight" activeCell="J12" sqref="J12"/>
    </sheetView>
  </sheetViews>
  <sheetFormatPr baseColWidth="10" defaultColWidth="0" defaultRowHeight="12" zeroHeight="1" x14ac:dyDescent="0.2"/>
  <cols>
    <col min="1" max="1" width="11.5703125" style="2" customWidth="1"/>
    <col min="2" max="2" width="15.42578125" style="2" customWidth="1"/>
    <col min="3" max="3" width="20.140625" style="2" customWidth="1"/>
    <col min="4" max="4" width="11.5703125" style="108" customWidth="1"/>
    <col min="5" max="5" width="18.140625" style="2" customWidth="1"/>
    <col min="6" max="15" width="11.5703125" style="2" customWidth="1"/>
    <col min="16" max="19" width="0" style="2" hidden="1" customWidth="1"/>
    <col min="20" max="16384" width="11.5703125" style="2" hidden="1"/>
  </cols>
  <sheetData>
    <row r="1" spans="2:19" x14ac:dyDescent="0.2"/>
    <row r="2" spans="2:19" ht="12.75" x14ac:dyDescent="0.2">
      <c r="B2" s="223" t="s">
        <v>55</v>
      </c>
      <c r="C2" s="223"/>
      <c r="D2" s="223"/>
      <c r="E2" s="223"/>
      <c r="F2" s="223"/>
      <c r="G2" s="223"/>
      <c r="H2" s="223"/>
      <c r="I2" s="223"/>
      <c r="J2" s="223"/>
      <c r="K2" s="223"/>
      <c r="L2" s="223"/>
      <c r="M2" s="223"/>
      <c r="N2" s="223"/>
    </row>
    <row r="3" spans="2:19" ht="12.75" x14ac:dyDescent="0.2">
      <c r="B3" s="223" t="s">
        <v>57</v>
      </c>
      <c r="C3" s="223"/>
      <c r="D3" s="223"/>
      <c r="E3" s="223"/>
      <c r="F3" s="223"/>
      <c r="G3" s="223"/>
      <c r="H3" s="223"/>
      <c r="I3" s="223"/>
      <c r="J3" s="223"/>
      <c r="K3" s="223"/>
      <c r="L3" s="223"/>
      <c r="M3" s="223"/>
      <c r="N3" s="223"/>
    </row>
    <row r="4" spans="2:19" x14ac:dyDescent="0.2">
      <c r="O4" s="63"/>
    </row>
    <row r="5" spans="2:19" ht="30.75" customHeight="1" x14ac:dyDescent="0.2">
      <c r="B5" s="369" t="s">
        <v>426</v>
      </c>
      <c r="C5" s="370"/>
      <c r="D5" s="370"/>
      <c r="E5" s="370"/>
      <c r="F5" s="370"/>
      <c r="G5" s="370"/>
      <c r="H5" s="370"/>
      <c r="I5" s="370"/>
      <c r="J5" s="370"/>
      <c r="K5" s="370"/>
      <c r="L5" s="370"/>
      <c r="M5" s="370"/>
      <c r="N5" s="371"/>
    </row>
    <row r="6" spans="2:19" x14ac:dyDescent="0.2"/>
    <row r="7" spans="2:19" s="1" customFormat="1" x14ac:dyDescent="0.25">
      <c r="B7" s="160" t="s">
        <v>68</v>
      </c>
      <c r="C7" s="160" t="s">
        <v>69</v>
      </c>
      <c r="D7" s="160" t="s">
        <v>348</v>
      </c>
      <c r="E7" s="160" t="s">
        <v>352</v>
      </c>
      <c r="F7" s="160" t="s">
        <v>61</v>
      </c>
      <c r="G7" s="160" t="s">
        <v>62</v>
      </c>
      <c r="H7" s="160" t="s">
        <v>63</v>
      </c>
      <c r="I7" s="160" t="s">
        <v>64</v>
      </c>
      <c r="J7" s="160" t="s">
        <v>65</v>
      </c>
      <c r="K7" s="160" t="s">
        <v>66</v>
      </c>
      <c r="L7" s="160" t="s">
        <v>67</v>
      </c>
      <c r="M7" s="160">
        <v>2022</v>
      </c>
      <c r="N7" s="160">
        <v>2023</v>
      </c>
      <c r="O7" s="161"/>
      <c r="P7" s="161"/>
      <c r="Q7" s="161"/>
      <c r="R7" s="161"/>
      <c r="S7" s="161"/>
    </row>
    <row r="8" spans="2:19" x14ac:dyDescent="0.2">
      <c r="B8" s="383" t="s">
        <v>202</v>
      </c>
      <c r="C8" s="384"/>
      <c r="D8" s="153" t="s">
        <v>357</v>
      </c>
      <c r="E8" s="109" t="s">
        <v>415</v>
      </c>
      <c r="F8" s="106">
        <v>5.8582837051472493E-3</v>
      </c>
      <c r="G8" s="106">
        <v>5.7187377990964364E-3</v>
      </c>
      <c r="H8" s="106">
        <v>5.6739664964128196E-3</v>
      </c>
      <c r="I8" s="106">
        <v>5.7626620316323799E-3</v>
      </c>
      <c r="J8" s="106">
        <v>5.5705759676878807E-3</v>
      </c>
      <c r="K8" s="106">
        <v>2.0859738711318489E-2</v>
      </c>
      <c r="L8" s="106">
        <v>1.1287941749258842E-2</v>
      </c>
      <c r="M8" s="106">
        <v>5.009218236506901E-3</v>
      </c>
      <c r="N8" s="106">
        <v>5.1106571451837298E-3</v>
      </c>
      <c r="O8" s="28"/>
      <c r="P8" s="28"/>
      <c r="Q8" s="28"/>
      <c r="R8" s="28"/>
      <c r="S8" s="28"/>
    </row>
    <row r="9" spans="2:19" x14ac:dyDescent="0.2">
      <c r="B9" s="385"/>
      <c r="C9" s="386"/>
      <c r="D9" s="153"/>
      <c r="E9" s="109" t="s">
        <v>416</v>
      </c>
      <c r="F9" s="106">
        <v>3.8480379099270406E-2</v>
      </c>
      <c r="G9" s="106">
        <v>3.9424532950907074E-2</v>
      </c>
      <c r="H9" s="106">
        <v>4.3569452571080684E-2</v>
      </c>
      <c r="I9" s="106">
        <v>4.6061247716799716E-2</v>
      </c>
      <c r="J9" s="106">
        <v>4.5881410934703368E-2</v>
      </c>
      <c r="K9" s="106">
        <v>5.0880066352750962E-2</v>
      </c>
      <c r="L9" s="106">
        <v>6.5938186406124047E-2</v>
      </c>
      <c r="M9" s="106">
        <v>6.1069281353648933E-2</v>
      </c>
      <c r="N9" s="106">
        <v>5.9728235039705167E-2</v>
      </c>
      <c r="O9" s="28"/>
      <c r="P9" s="28"/>
      <c r="Q9" s="28"/>
      <c r="R9" s="28"/>
      <c r="S9" s="28"/>
    </row>
    <row r="10" spans="2:19" x14ac:dyDescent="0.2">
      <c r="B10" s="385"/>
      <c r="C10" s="386"/>
      <c r="D10" s="153"/>
      <c r="E10" s="109" t="s">
        <v>417</v>
      </c>
      <c r="F10" s="106">
        <v>7.0276656627018305E-2</v>
      </c>
      <c r="G10" s="106">
        <v>7.2245754052667588E-2</v>
      </c>
      <c r="H10" s="106">
        <v>7.6572584488863379E-2</v>
      </c>
      <c r="I10" s="106">
        <v>8.1369552263216197E-2</v>
      </c>
      <c r="J10" s="106">
        <v>8.6762336545938609E-2</v>
      </c>
      <c r="K10" s="106">
        <v>9.9039484663985197E-2</v>
      </c>
      <c r="L10" s="106">
        <v>0.11388706234180351</v>
      </c>
      <c r="M10" s="106">
        <v>0.10666546831290515</v>
      </c>
      <c r="N10" s="106">
        <v>0.11682612495729143</v>
      </c>
      <c r="O10" s="28"/>
      <c r="P10" s="28"/>
      <c r="Q10" s="28"/>
      <c r="R10" s="28"/>
      <c r="S10" s="28"/>
    </row>
    <row r="11" spans="2:19" x14ac:dyDescent="0.2">
      <c r="B11" s="385"/>
      <c r="C11" s="386"/>
      <c r="D11" s="153"/>
      <c r="E11" s="109" t="s">
        <v>418</v>
      </c>
      <c r="F11" s="106">
        <v>4.0049764138717539E-2</v>
      </c>
      <c r="G11" s="106">
        <v>4.335580682271304E-2</v>
      </c>
      <c r="H11" s="106">
        <v>4.4746337384451496E-2</v>
      </c>
      <c r="I11" s="106">
        <v>5.0395339780842881E-2</v>
      </c>
      <c r="J11" s="106">
        <v>5.0306959651846429E-2</v>
      </c>
      <c r="K11" s="106">
        <v>6.6566469558206068E-2</v>
      </c>
      <c r="L11" s="106">
        <v>7.8324592329334489E-2</v>
      </c>
      <c r="M11" s="106">
        <v>5.9916926382634822E-2</v>
      </c>
      <c r="N11" s="106">
        <v>6.231189932565178E-2</v>
      </c>
      <c r="O11" s="28"/>
      <c r="P11" s="28"/>
      <c r="Q11" s="28"/>
      <c r="R11" s="28"/>
      <c r="S11" s="28"/>
    </row>
    <row r="12" spans="2:19" x14ac:dyDescent="0.2">
      <c r="B12" s="385"/>
      <c r="C12" s="386"/>
      <c r="D12" s="153"/>
      <c r="E12" s="109" t="s">
        <v>401</v>
      </c>
      <c r="F12" s="106">
        <v>4.7028014263212313E-2</v>
      </c>
      <c r="G12" s="106">
        <v>4.8598991722163441E-2</v>
      </c>
      <c r="H12" s="106">
        <v>5.2227275942141257E-2</v>
      </c>
      <c r="I12" s="106">
        <v>5.583870233732674E-2</v>
      </c>
      <c r="J12" s="106">
        <v>5.7790598629201315E-2</v>
      </c>
      <c r="K12" s="106">
        <v>6.7658913426820053E-2</v>
      </c>
      <c r="L12" s="106">
        <v>8.0625847458282246E-2</v>
      </c>
      <c r="M12" s="106">
        <v>7.2560257492654615E-2</v>
      </c>
      <c r="N12" s="106">
        <v>7.5723124629555119E-2</v>
      </c>
      <c r="O12" s="28"/>
      <c r="P12" s="28"/>
      <c r="Q12" s="28"/>
      <c r="R12" s="28"/>
      <c r="S12" s="28"/>
    </row>
    <row r="13" spans="2:19" x14ac:dyDescent="0.2">
      <c r="B13" s="385"/>
      <c r="C13" s="386"/>
      <c r="D13" s="153" t="s">
        <v>358</v>
      </c>
      <c r="E13" s="109" t="s">
        <v>415</v>
      </c>
      <c r="F13" s="106">
        <v>1.9909824232513906E-3</v>
      </c>
      <c r="G13" s="106">
        <v>1.165019095283396E-3</v>
      </c>
      <c r="H13" s="106">
        <v>2.2184470870390727E-3</v>
      </c>
      <c r="I13" s="106">
        <v>9.1772193685544894E-4</v>
      </c>
      <c r="J13" s="106">
        <v>1.7352310391889258E-3</v>
      </c>
      <c r="K13" s="106">
        <v>4.621490252856921E-3</v>
      </c>
      <c r="L13" s="106">
        <v>2.239321533220573E-3</v>
      </c>
      <c r="M13" s="106">
        <v>1.5707660714528566E-3</v>
      </c>
      <c r="N13" s="106">
        <v>1.20570210498268E-3</v>
      </c>
      <c r="O13" s="28"/>
      <c r="P13" s="28"/>
      <c r="Q13" s="28"/>
      <c r="R13" s="28"/>
      <c r="S13" s="28"/>
    </row>
    <row r="14" spans="2:19" x14ac:dyDescent="0.2">
      <c r="B14" s="385"/>
      <c r="C14" s="386"/>
      <c r="D14" s="153"/>
      <c r="E14" s="109" t="s">
        <v>416</v>
      </c>
      <c r="F14" s="106">
        <v>6.2470951296329973E-3</v>
      </c>
      <c r="G14" s="106">
        <v>6.3845768652979473E-3</v>
      </c>
      <c r="H14" s="106">
        <v>6.1497804225940913E-3</v>
      </c>
      <c r="I14" s="106">
        <v>6.2556310092113229E-3</v>
      </c>
      <c r="J14" s="106">
        <v>6.2462144663455142E-3</v>
      </c>
      <c r="K14" s="106">
        <v>5.9707939597654879E-3</v>
      </c>
      <c r="L14" s="106">
        <v>5.5385485992589184E-3</v>
      </c>
      <c r="M14" s="106">
        <v>6.7375050104405282E-3</v>
      </c>
      <c r="N14" s="106">
        <v>6.3977965442800298E-3</v>
      </c>
      <c r="O14" s="28"/>
      <c r="P14" s="28"/>
      <c r="Q14" s="28"/>
      <c r="R14" s="28"/>
      <c r="S14" s="28"/>
    </row>
    <row r="15" spans="2:19" x14ac:dyDescent="0.2">
      <c r="B15" s="385"/>
      <c r="C15" s="386"/>
      <c r="D15" s="153"/>
      <c r="E15" s="109" t="s">
        <v>417</v>
      </c>
      <c r="F15" s="106">
        <v>2.3593850624274392E-2</v>
      </c>
      <c r="G15" s="106">
        <v>2.20904551042834E-2</v>
      </c>
      <c r="H15" s="106">
        <v>2.2279927626809061E-2</v>
      </c>
      <c r="I15" s="106">
        <v>2.2461179450148971E-2</v>
      </c>
      <c r="J15" s="106">
        <v>2.3688209903162196E-2</v>
      </c>
      <c r="K15" s="106">
        <v>1.0402232106685725E-2</v>
      </c>
      <c r="L15" s="106">
        <v>2.2335728136138305E-2</v>
      </c>
      <c r="M15" s="106">
        <v>2.3583228650660093E-2</v>
      </c>
      <c r="N15" s="106">
        <v>2.4282977118004631E-2</v>
      </c>
      <c r="O15" s="28"/>
      <c r="P15" s="28"/>
      <c r="Q15" s="28"/>
      <c r="R15" s="28"/>
      <c r="S15" s="28"/>
    </row>
    <row r="16" spans="2:19" x14ac:dyDescent="0.2">
      <c r="B16" s="385"/>
      <c r="C16" s="386"/>
      <c r="D16" s="153"/>
      <c r="E16" s="109" t="s">
        <v>418</v>
      </c>
      <c r="F16" s="106">
        <v>1.4397292925853409E-2</v>
      </c>
      <c r="G16" s="106">
        <v>1.3450464244655128E-2</v>
      </c>
      <c r="H16" s="106">
        <v>1.4268019010204769E-2</v>
      </c>
      <c r="I16" s="106">
        <v>1.5033167583024084E-2</v>
      </c>
      <c r="J16" s="106">
        <v>1.420473698677025E-2</v>
      </c>
      <c r="K16" s="106">
        <v>5.7927472593723934E-3</v>
      </c>
      <c r="L16" s="106">
        <v>1.4371156766811286E-2</v>
      </c>
      <c r="M16" s="106">
        <v>1.6621163922614292E-2</v>
      </c>
      <c r="N16" s="106">
        <v>1.4342054636398611E-2</v>
      </c>
      <c r="O16" s="28"/>
      <c r="P16" s="28"/>
      <c r="Q16" s="28"/>
      <c r="R16" s="28"/>
      <c r="S16" s="28"/>
    </row>
    <row r="17" spans="2:19" x14ac:dyDescent="0.2">
      <c r="B17" s="387"/>
      <c r="C17" s="388"/>
      <c r="D17" s="153"/>
      <c r="E17" s="109" t="s">
        <v>401</v>
      </c>
      <c r="F17" s="106">
        <v>1.2138859937899564E-2</v>
      </c>
      <c r="G17" s="106">
        <v>1.1491404596300997E-2</v>
      </c>
      <c r="H17" s="106">
        <v>1.16104178642038E-2</v>
      </c>
      <c r="I17" s="106">
        <v>1.1721917443237813E-2</v>
      </c>
      <c r="J17" s="106">
        <v>1.2092338480952957E-2</v>
      </c>
      <c r="K17" s="106">
        <v>7.1764410010123486E-3</v>
      </c>
      <c r="L17" s="106">
        <v>1.1838675155040886E-2</v>
      </c>
      <c r="M17" s="106">
        <v>1.2762267823722296E-2</v>
      </c>
      <c r="N17" s="106">
        <v>1.238444039509843E-2</v>
      </c>
      <c r="O17" s="28"/>
      <c r="P17" s="28"/>
      <c r="Q17" s="28"/>
      <c r="R17" s="28"/>
      <c r="S17" s="28"/>
    </row>
    <row r="18" spans="2:19" x14ac:dyDescent="0.2">
      <c r="B18" s="173" t="s">
        <v>419</v>
      </c>
      <c r="C18" s="170" t="s">
        <v>330</v>
      </c>
      <c r="D18" s="170" t="s">
        <v>357</v>
      </c>
      <c r="E18" s="139" t="s">
        <v>415</v>
      </c>
      <c r="F18" s="104">
        <v>1.6928111951247037E-3</v>
      </c>
      <c r="G18" s="104">
        <v>1.6338439095550693E-3</v>
      </c>
      <c r="H18" s="104">
        <v>1.6265933220950522E-3</v>
      </c>
      <c r="I18" s="104">
        <v>2.0221207757590612E-3</v>
      </c>
      <c r="J18" s="104">
        <v>1.3871335655497672E-3</v>
      </c>
      <c r="K18" s="104">
        <v>1.1916458023008905E-2</v>
      </c>
      <c r="L18" s="104">
        <v>3.2938919091781262E-3</v>
      </c>
      <c r="M18" s="104">
        <v>1.2166172106824926E-3</v>
      </c>
      <c r="N18" s="104">
        <v>2.2586520947176698E-3</v>
      </c>
      <c r="O18" s="28"/>
    </row>
    <row r="19" spans="2:19" x14ac:dyDescent="0.2">
      <c r="B19" s="174"/>
      <c r="C19" s="171"/>
      <c r="D19" s="171"/>
      <c r="E19" s="140" t="s">
        <v>416</v>
      </c>
      <c r="F19" s="107">
        <v>5.0811890302172188E-2</v>
      </c>
      <c r="G19" s="107">
        <v>4.9557186336958187E-2</v>
      </c>
      <c r="H19" s="107">
        <v>4.8002232661984279E-2</v>
      </c>
      <c r="I19" s="107">
        <v>5.4206821102814627E-2</v>
      </c>
      <c r="J19" s="107">
        <v>5.2782759844897623E-2</v>
      </c>
      <c r="K19" s="107">
        <v>6.9482451490274183E-2</v>
      </c>
      <c r="L19" s="107">
        <v>6.7337787044248476E-2</v>
      </c>
      <c r="M19" s="107">
        <v>6.6050099782563376E-2</v>
      </c>
      <c r="N19" s="107">
        <v>6.5350352990133698E-2</v>
      </c>
      <c r="O19" s="28"/>
    </row>
    <row r="20" spans="2:19" x14ac:dyDescent="0.2">
      <c r="B20" s="174"/>
      <c r="C20" s="171"/>
      <c r="D20" s="171"/>
      <c r="E20" s="139" t="s">
        <v>417</v>
      </c>
      <c r="F20" s="104">
        <v>7.9701416265148192E-2</v>
      </c>
      <c r="G20" s="104">
        <v>7.1016536341494685E-2</v>
      </c>
      <c r="H20" s="104">
        <v>6.7183097727007673E-2</v>
      </c>
      <c r="I20" s="104">
        <v>7.0665028695062249E-2</v>
      </c>
      <c r="J20" s="104">
        <v>8.3376197124451962E-2</v>
      </c>
      <c r="K20" s="104">
        <v>0.12206450202783108</v>
      </c>
      <c r="L20" s="104">
        <v>8.5917727267222896E-2</v>
      </c>
      <c r="M20" s="104">
        <v>0.10176148914904859</v>
      </c>
      <c r="N20" s="104">
        <v>0.13339706108516097</v>
      </c>
      <c r="O20" s="28"/>
    </row>
    <row r="21" spans="2:19" x14ac:dyDescent="0.2">
      <c r="B21" s="174"/>
      <c r="C21" s="171"/>
      <c r="D21" s="171"/>
      <c r="E21" s="140" t="s">
        <v>418</v>
      </c>
      <c r="F21" s="107">
        <v>4.806294896815181E-2</v>
      </c>
      <c r="G21" s="107">
        <v>4.30058379905678E-2</v>
      </c>
      <c r="H21" s="107">
        <v>4.8016657990629881E-2</v>
      </c>
      <c r="I21" s="107">
        <v>4.133701703713006E-2</v>
      </c>
      <c r="J21" s="107">
        <v>4.4708010442146805E-2</v>
      </c>
      <c r="K21" s="107">
        <v>7.2682946166653453E-2</v>
      </c>
      <c r="L21" s="107">
        <v>5.4916476841305996E-2</v>
      </c>
      <c r="M21" s="107">
        <v>5.1795240437365213E-2</v>
      </c>
      <c r="N21" s="107">
        <v>6.4857939436914799E-2</v>
      </c>
      <c r="O21" s="28"/>
    </row>
    <row r="22" spans="2:19" x14ac:dyDescent="0.2">
      <c r="B22" s="174"/>
      <c r="C22" s="171"/>
      <c r="D22" s="172"/>
      <c r="E22" s="139" t="s">
        <v>401</v>
      </c>
      <c r="F22" s="104">
        <v>5.6512868707656982E-2</v>
      </c>
      <c r="G22" s="104">
        <v>5.271042567965617E-2</v>
      </c>
      <c r="H22" s="104">
        <v>5.1238467292826863E-2</v>
      </c>
      <c r="I22" s="104">
        <v>5.500591816931296E-2</v>
      </c>
      <c r="J22" s="104">
        <v>5.9147558895004629E-2</v>
      </c>
      <c r="K22" s="104">
        <v>8.4842492063213648E-2</v>
      </c>
      <c r="L22" s="104">
        <v>6.8240801883170582E-2</v>
      </c>
      <c r="M22" s="104">
        <v>7.2051729677386017E-2</v>
      </c>
      <c r="N22" s="104">
        <v>8.4733254272282843E-2</v>
      </c>
      <c r="O22" s="28"/>
    </row>
    <row r="23" spans="2:19" x14ac:dyDescent="0.2">
      <c r="B23" s="174"/>
      <c r="C23" s="171"/>
      <c r="D23" s="173" t="s">
        <v>358</v>
      </c>
      <c r="E23" s="140" t="s">
        <v>415</v>
      </c>
      <c r="F23" s="107">
        <v>4.405286343612335E-4</v>
      </c>
      <c r="G23" s="107">
        <v>8.1400081400081396E-4</v>
      </c>
      <c r="H23" s="107">
        <v>0</v>
      </c>
      <c r="I23" s="107">
        <v>0</v>
      </c>
      <c r="J23" s="107">
        <v>7.874015748031496E-4</v>
      </c>
      <c r="K23" s="107">
        <v>7.3610599926389399E-4</v>
      </c>
      <c r="L23" s="107">
        <v>1.8846588767433095E-3</v>
      </c>
      <c r="M23" s="107">
        <v>2.3817625042531474E-3</v>
      </c>
      <c r="N23" s="107">
        <v>1.70404198759457E-3</v>
      </c>
      <c r="O23" s="28"/>
    </row>
    <row r="24" spans="2:19" x14ac:dyDescent="0.2">
      <c r="B24" s="174"/>
      <c r="C24" s="171"/>
      <c r="D24" s="174"/>
      <c r="E24" s="139" t="s">
        <v>416</v>
      </c>
      <c r="F24" s="104">
        <v>5.4591538311561704E-3</v>
      </c>
      <c r="G24" s="104">
        <v>5.63856780377784E-3</v>
      </c>
      <c r="H24" s="104">
        <v>4.3161586188292418E-3</v>
      </c>
      <c r="I24" s="104">
        <v>5.6949635166399712E-3</v>
      </c>
      <c r="J24" s="104">
        <v>5.8247286205983587E-3</v>
      </c>
      <c r="K24" s="104">
        <v>4.195070791819612E-3</v>
      </c>
      <c r="L24" s="104">
        <v>4.6565774155995342E-3</v>
      </c>
      <c r="M24" s="104">
        <v>7.7551357148750106E-3</v>
      </c>
      <c r="N24" s="104">
        <v>8.9396613715107508E-3</v>
      </c>
      <c r="O24" s="28"/>
    </row>
    <row r="25" spans="2:19" x14ac:dyDescent="0.2">
      <c r="B25" s="174"/>
      <c r="C25" s="171"/>
      <c r="D25" s="174"/>
      <c r="E25" s="140" t="s">
        <v>417</v>
      </c>
      <c r="F25" s="107">
        <v>1.358480611975732E-2</v>
      </c>
      <c r="G25" s="107">
        <v>1.2903225806451613E-2</v>
      </c>
      <c r="H25" s="107">
        <v>1.0383284194334061E-2</v>
      </c>
      <c r="I25" s="107">
        <v>1.6031569860648662E-2</v>
      </c>
      <c r="J25" s="107">
        <v>2.77878898191967E-2</v>
      </c>
      <c r="K25" s="107">
        <v>1.4165666266506602E-2</v>
      </c>
      <c r="L25" s="107">
        <v>2.3431339416469528E-2</v>
      </c>
      <c r="M25" s="107">
        <v>3.8643001572680295E-2</v>
      </c>
      <c r="N25" s="107">
        <v>3.1212205786584801E-2</v>
      </c>
      <c r="O25" s="28"/>
    </row>
    <row r="26" spans="2:19" x14ac:dyDescent="0.2">
      <c r="B26" s="174"/>
      <c r="C26" s="171"/>
      <c r="D26" s="174"/>
      <c r="E26" s="139" t="s">
        <v>418</v>
      </c>
      <c r="F26" s="104">
        <v>9.1867982306907108E-3</v>
      </c>
      <c r="G26" s="104">
        <v>8.3166999334664E-3</v>
      </c>
      <c r="H26" s="104">
        <v>7.7569489334195219E-3</v>
      </c>
      <c r="I26" s="104">
        <v>1.1586739620212423E-2</v>
      </c>
      <c r="J26" s="104">
        <v>2.1807838179519597E-2</v>
      </c>
      <c r="K26" s="104">
        <v>6.6046232362653862E-3</v>
      </c>
      <c r="L26" s="104">
        <v>1.6925246826516221E-2</v>
      </c>
      <c r="M26" s="104">
        <v>3.3296337402885685E-2</v>
      </c>
      <c r="N26" s="104">
        <v>1.934475697812264E-2</v>
      </c>
      <c r="O26" s="28"/>
    </row>
    <row r="27" spans="2:19" x14ac:dyDescent="0.2">
      <c r="B27" s="174"/>
      <c r="C27" s="172"/>
      <c r="D27" s="175"/>
      <c r="E27" s="140" t="s">
        <v>401</v>
      </c>
      <c r="F27" s="107">
        <v>8.1131502451299402E-3</v>
      </c>
      <c r="G27" s="107">
        <v>7.7386805763393048E-3</v>
      </c>
      <c r="H27" s="107">
        <v>6.2096676001461102E-3</v>
      </c>
      <c r="I27" s="107">
        <v>9.1922784860717002E-3</v>
      </c>
      <c r="J27" s="107">
        <v>1.4480139262541542E-2</v>
      </c>
      <c r="K27" s="107">
        <v>7.3586367157242446E-3</v>
      </c>
      <c r="L27" s="107">
        <v>1.2384726773873943E-2</v>
      </c>
      <c r="M27" s="107">
        <v>2.0496263513023291E-2</v>
      </c>
      <c r="N27" s="107">
        <v>1.6541375270170949E-2</v>
      </c>
      <c r="O27" s="28"/>
    </row>
    <row r="28" spans="2:19" x14ac:dyDescent="0.2">
      <c r="B28" s="174"/>
      <c r="C28" s="173" t="s">
        <v>72</v>
      </c>
      <c r="D28" s="156" t="s">
        <v>357</v>
      </c>
      <c r="E28" s="139" t="s">
        <v>415</v>
      </c>
      <c r="F28" s="104">
        <v>2.2655977692575811E-3</v>
      </c>
      <c r="G28" s="104">
        <v>1.5440289505428226E-3</v>
      </c>
      <c r="H28" s="104">
        <v>1.4800927524791553E-3</v>
      </c>
      <c r="I28" s="104">
        <v>1.7918611779129533E-3</v>
      </c>
      <c r="J28" s="104">
        <v>1.3300921891482823E-3</v>
      </c>
      <c r="K28" s="104">
        <v>3.4258764904787327E-3</v>
      </c>
      <c r="L28" s="104">
        <v>2.3730205813900424E-3</v>
      </c>
      <c r="M28" s="104">
        <v>1.8208618746206537E-3</v>
      </c>
      <c r="N28" s="104">
        <v>1.5467200436720999E-3</v>
      </c>
      <c r="O28" s="28"/>
    </row>
    <row r="29" spans="2:19" x14ac:dyDescent="0.2">
      <c r="B29" s="174"/>
      <c r="C29" s="174"/>
      <c r="D29" s="157"/>
      <c r="E29" s="140" t="s">
        <v>416</v>
      </c>
      <c r="F29" s="107">
        <v>7.8367400851963143E-2</v>
      </c>
      <c r="G29" s="107">
        <v>8.5380615232724055E-2</v>
      </c>
      <c r="H29" s="107">
        <v>8.7026355116691573E-2</v>
      </c>
      <c r="I29" s="107">
        <v>7.3496260779332301E-2</v>
      </c>
      <c r="J29" s="107">
        <v>7.0491991833683182E-2</v>
      </c>
      <c r="K29" s="107">
        <v>5.0095182310733635E-2</v>
      </c>
      <c r="L29" s="107">
        <v>6.3605962449763062E-2</v>
      </c>
      <c r="M29" s="107">
        <v>6.5427704297650713E-2</v>
      </c>
      <c r="N29" s="107">
        <v>6.2059958266404452E-2</v>
      </c>
      <c r="O29" s="28"/>
    </row>
    <row r="30" spans="2:19" x14ac:dyDescent="0.2">
      <c r="B30" s="174"/>
      <c r="C30" s="174"/>
      <c r="D30" s="157"/>
      <c r="E30" s="139" t="s">
        <v>417</v>
      </c>
      <c r="F30" s="104">
        <v>0.16750061381896997</v>
      </c>
      <c r="G30" s="104">
        <v>0.17175634884460919</v>
      </c>
      <c r="H30" s="104">
        <v>0.17511821294635577</v>
      </c>
      <c r="I30" s="104">
        <v>0.15240961302081127</v>
      </c>
      <c r="J30" s="104">
        <v>0.15721420094936708</v>
      </c>
      <c r="K30" s="104">
        <v>0.11946436877279737</v>
      </c>
      <c r="L30" s="104">
        <v>0.13227962323546136</v>
      </c>
      <c r="M30" s="104">
        <v>0.15243819498758798</v>
      </c>
      <c r="N30" s="104">
        <v>0.15401352016833056</v>
      </c>
      <c r="O30" s="28"/>
    </row>
    <row r="31" spans="2:19" x14ac:dyDescent="0.2">
      <c r="B31" s="174"/>
      <c r="C31" s="174"/>
      <c r="D31" s="157"/>
      <c r="E31" s="140" t="s">
        <v>418</v>
      </c>
      <c r="F31" s="107">
        <v>8.0524807274164861E-2</v>
      </c>
      <c r="G31" s="107">
        <v>7.9910935180603659E-2</v>
      </c>
      <c r="H31" s="107">
        <v>7.571590765737353E-2</v>
      </c>
      <c r="I31" s="107">
        <v>7.0651758653184932E-2</v>
      </c>
      <c r="J31" s="107">
        <v>6.7205423595588412E-2</v>
      </c>
      <c r="K31" s="107">
        <v>7.9308806611415025E-2</v>
      </c>
      <c r="L31" s="107">
        <v>8.5475977114496449E-2</v>
      </c>
      <c r="M31" s="107">
        <v>7.4940388327466786E-2</v>
      </c>
      <c r="N31" s="107">
        <v>7.2717491201721551E-2</v>
      </c>
      <c r="O31" s="28"/>
    </row>
    <row r="32" spans="2:19" x14ac:dyDescent="0.2">
      <c r="B32" s="174"/>
      <c r="C32" s="174"/>
      <c r="D32" s="158"/>
      <c r="E32" s="139" t="s">
        <v>401</v>
      </c>
      <c r="F32" s="104">
        <v>0.10500312357336793</v>
      </c>
      <c r="G32" s="104">
        <v>0.11023501022117704</v>
      </c>
      <c r="H32" s="104">
        <v>0.11231458972746527</v>
      </c>
      <c r="I32" s="104">
        <v>9.762391174529339E-2</v>
      </c>
      <c r="J32" s="104">
        <v>9.7991739068508762E-2</v>
      </c>
      <c r="K32" s="104">
        <v>7.6919517822551783E-2</v>
      </c>
      <c r="L32" s="104">
        <v>8.8417652920028358E-2</v>
      </c>
      <c r="M32" s="104">
        <v>9.4300602814812021E-2</v>
      </c>
      <c r="N32" s="104">
        <v>9.2284529251630804E-2</v>
      </c>
      <c r="O32" s="28"/>
    </row>
    <row r="33" spans="2:15" x14ac:dyDescent="0.2">
      <c r="B33" s="174"/>
      <c r="C33" s="174"/>
      <c r="D33" s="173" t="s">
        <v>358</v>
      </c>
      <c r="E33" s="140" t="s">
        <v>415</v>
      </c>
      <c r="F33" s="107">
        <v>1.276440554339898E-3</v>
      </c>
      <c r="G33" s="107">
        <v>7.0846617074034714E-4</v>
      </c>
      <c r="H33" s="107">
        <v>7.5957727873183622E-3</v>
      </c>
      <c r="I33" s="107">
        <v>1.2724669953873072E-3</v>
      </c>
      <c r="J33" s="107">
        <v>1.1030570438071226E-3</v>
      </c>
      <c r="K33" s="107">
        <v>1.7743604909064026E-3</v>
      </c>
      <c r="L33" s="107">
        <v>6.7829457364341084E-3</v>
      </c>
      <c r="M33" s="107">
        <v>1.1293965795417876E-3</v>
      </c>
      <c r="N33" s="107">
        <v>9.6914876433533003E-4</v>
      </c>
      <c r="O33" s="28"/>
    </row>
    <row r="34" spans="2:15" x14ac:dyDescent="0.2">
      <c r="B34" s="174"/>
      <c r="C34" s="174"/>
      <c r="D34" s="174"/>
      <c r="E34" s="139" t="s">
        <v>416</v>
      </c>
      <c r="F34" s="104">
        <v>1.4819933962988559E-2</v>
      </c>
      <c r="G34" s="104">
        <v>1.3797757864347044E-2</v>
      </c>
      <c r="H34" s="104">
        <v>1.3842913030394222E-2</v>
      </c>
      <c r="I34" s="104">
        <v>1.4195524674063282E-2</v>
      </c>
      <c r="J34" s="104">
        <v>1.603858232391207E-2</v>
      </c>
      <c r="K34" s="104">
        <v>7.4180607069866018E-3</v>
      </c>
      <c r="L34" s="104">
        <v>9.8138880200187677E-3</v>
      </c>
      <c r="M34" s="104">
        <v>1.3891009006258587E-2</v>
      </c>
      <c r="N34" s="104">
        <v>1.1023622047244091E-2</v>
      </c>
      <c r="O34" s="28"/>
    </row>
    <row r="35" spans="2:15" x14ac:dyDescent="0.2">
      <c r="B35" s="174"/>
      <c r="C35" s="174"/>
      <c r="D35" s="174"/>
      <c r="E35" s="139" t="s">
        <v>417</v>
      </c>
      <c r="F35" s="104">
        <v>3.6517660572413131E-2</v>
      </c>
      <c r="G35" s="104">
        <v>3.6208630681546054E-2</v>
      </c>
      <c r="H35" s="104">
        <v>4.1009924109748977E-2</v>
      </c>
      <c r="I35" s="104">
        <v>3.8955998641633918E-2</v>
      </c>
      <c r="J35" s="104">
        <v>3.8195296774510286E-2</v>
      </c>
      <c r="K35" s="104">
        <v>1.8088242642282516E-2</v>
      </c>
      <c r="L35" s="104">
        <v>3.7035085870824991E-2</v>
      </c>
      <c r="M35" s="104">
        <v>3.9841490842883152E-2</v>
      </c>
      <c r="N35" s="104">
        <v>3.036993161380647E-2</v>
      </c>
      <c r="O35" s="28"/>
    </row>
    <row r="36" spans="2:15" x14ac:dyDescent="0.2">
      <c r="B36" s="174"/>
      <c r="C36" s="174"/>
      <c r="D36" s="174"/>
      <c r="E36" s="140" t="s">
        <v>418</v>
      </c>
      <c r="F36" s="107">
        <v>1.846561926137523E-2</v>
      </c>
      <c r="G36" s="107">
        <v>2.0698306502195275E-2</v>
      </c>
      <c r="H36" s="107">
        <v>2.8524768644529123E-2</v>
      </c>
      <c r="I36" s="107">
        <v>1.6437139049311416E-2</v>
      </c>
      <c r="J36" s="107">
        <v>1.9387993459472085E-2</v>
      </c>
      <c r="K36" s="107">
        <v>9.2332865825151943E-3</v>
      </c>
      <c r="L36" s="107">
        <v>2.5370480142264375E-2</v>
      </c>
      <c r="M36" s="107">
        <v>2.8924119569163742E-2</v>
      </c>
      <c r="N36" s="107">
        <v>1.872795816611942E-2</v>
      </c>
      <c r="O36" s="28"/>
    </row>
    <row r="37" spans="2:15" x14ac:dyDescent="0.2">
      <c r="B37" s="174"/>
      <c r="C37" s="175"/>
      <c r="D37" s="175"/>
      <c r="E37" s="139" t="s">
        <v>401</v>
      </c>
      <c r="F37" s="104">
        <v>2.1486195480988655E-2</v>
      </c>
      <c r="G37" s="104">
        <v>2.1127433797520793E-2</v>
      </c>
      <c r="H37" s="104">
        <v>2.4350363091325884E-2</v>
      </c>
      <c r="I37" s="104">
        <v>2.13648620618129E-2</v>
      </c>
      <c r="J37" s="104">
        <v>2.2249093107617895E-2</v>
      </c>
      <c r="K37" s="104">
        <v>1.0509440684004275E-2</v>
      </c>
      <c r="L37" s="104">
        <v>2.0444369350342148E-2</v>
      </c>
      <c r="M37" s="104">
        <v>2.2818045467567705E-2</v>
      </c>
      <c r="N37" s="104">
        <v>1.7064789204593079E-2</v>
      </c>
      <c r="O37" s="28"/>
    </row>
    <row r="38" spans="2:15" x14ac:dyDescent="0.2">
      <c r="B38" s="174"/>
      <c r="C38" s="170" t="s">
        <v>73</v>
      </c>
      <c r="D38" s="170" t="s">
        <v>357</v>
      </c>
      <c r="E38" s="140" t="s">
        <v>415</v>
      </c>
      <c r="F38" s="107">
        <v>1.5523932729624838E-3</v>
      </c>
      <c r="G38" s="107">
        <v>4.4705224923162895E-3</v>
      </c>
      <c r="H38" s="107">
        <v>3.6061026352288486E-3</v>
      </c>
      <c r="I38" s="107">
        <v>1.0540184453227931E-3</v>
      </c>
      <c r="J38" s="107">
        <v>6.8824878919194494E-3</v>
      </c>
      <c r="K38" s="107">
        <v>7.8125E-3</v>
      </c>
      <c r="L38" s="107">
        <v>6.0650169820475495E-3</v>
      </c>
      <c r="M38" s="107">
        <v>2.1645021645021645E-3</v>
      </c>
      <c r="N38" s="107">
        <v>8.0808080808080808E-3</v>
      </c>
      <c r="O38" s="28"/>
    </row>
    <row r="39" spans="2:15" x14ac:dyDescent="0.2">
      <c r="B39" s="174"/>
      <c r="C39" s="171"/>
      <c r="D39" s="171"/>
      <c r="E39" s="139" t="s">
        <v>416</v>
      </c>
      <c r="F39" s="104">
        <v>2.6891660223873074E-4</v>
      </c>
      <c r="G39" s="104">
        <v>1.940766550522648E-2</v>
      </c>
      <c r="H39" s="104">
        <v>8.3321257788726271E-3</v>
      </c>
      <c r="I39" s="104">
        <v>1.3005834045557579E-2</v>
      </c>
      <c r="J39" s="104">
        <v>6.5045772951336123E-2</v>
      </c>
      <c r="K39" s="104">
        <v>4.8585394756332397E-2</v>
      </c>
      <c r="L39" s="104">
        <v>6.7733253588516742E-2</v>
      </c>
      <c r="M39" s="104">
        <v>6.6312997347480113E-2</v>
      </c>
      <c r="N39" s="104">
        <v>8.2647770480470104E-2</v>
      </c>
      <c r="O39" s="28"/>
    </row>
    <row r="40" spans="2:15" x14ac:dyDescent="0.2">
      <c r="B40" s="174"/>
      <c r="C40" s="171"/>
      <c r="D40" s="171"/>
      <c r="E40" s="140" t="s">
        <v>417</v>
      </c>
      <c r="F40" s="107">
        <v>1.1280315848843769E-3</v>
      </c>
      <c r="G40" s="107">
        <v>3.8973205920929364E-2</v>
      </c>
      <c r="H40" s="107">
        <v>9.2475238229357375E-3</v>
      </c>
      <c r="I40" s="107">
        <v>1.4868540344514959E-2</v>
      </c>
      <c r="J40" s="107">
        <v>0.13279050630170211</v>
      </c>
      <c r="K40" s="107">
        <v>9.395915931278509E-2</v>
      </c>
      <c r="L40" s="107">
        <v>0.10599350457632123</v>
      </c>
      <c r="M40" s="107">
        <v>0.14076728499156829</v>
      </c>
      <c r="N40" s="107">
        <v>0.16597167926331335</v>
      </c>
      <c r="O40" s="28"/>
    </row>
    <row r="41" spans="2:15" x14ac:dyDescent="0.2">
      <c r="B41" s="174"/>
      <c r="C41" s="171"/>
      <c r="D41" s="171"/>
      <c r="E41" s="139" t="s">
        <v>418</v>
      </c>
      <c r="F41" s="104">
        <v>7.0076039958252576E-3</v>
      </c>
      <c r="G41" s="104">
        <v>1.9873532068654019E-2</v>
      </c>
      <c r="H41" s="104">
        <v>8.27912477823773E-3</v>
      </c>
      <c r="I41" s="104">
        <v>2.2301516503122211E-2</v>
      </c>
      <c r="J41" s="104">
        <v>5.5423829282750442E-2</v>
      </c>
      <c r="K41" s="104">
        <v>4.9628814957382458E-2</v>
      </c>
      <c r="L41" s="104">
        <v>6.6900038895371453E-2</v>
      </c>
      <c r="M41" s="104">
        <v>5.9454307160729178E-2</v>
      </c>
      <c r="N41" s="104">
        <v>7.6608046253914722E-2</v>
      </c>
      <c r="O41" s="28"/>
    </row>
    <row r="42" spans="2:15" x14ac:dyDescent="0.2">
      <c r="B42" s="174"/>
      <c r="C42" s="171"/>
      <c r="D42" s="172"/>
      <c r="E42" s="140" t="s">
        <v>401</v>
      </c>
      <c r="F42" s="107">
        <v>1.3799373346104519E-3</v>
      </c>
      <c r="G42" s="107">
        <v>2.5502331215052514E-2</v>
      </c>
      <c r="H42" s="107">
        <v>8.3676361427896615E-3</v>
      </c>
      <c r="I42" s="107">
        <v>1.3985073623344316E-2</v>
      </c>
      <c r="J42" s="107">
        <v>8.5971584267628132E-2</v>
      </c>
      <c r="K42" s="107">
        <v>6.3106247679917363E-2</v>
      </c>
      <c r="L42" s="107">
        <v>7.8110954154359827E-2</v>
      </c>
      <c r="M42" s="107">
        <v>8.8035318730002463E-2</v>
      </c>
      <c r="N42" s="107">
        <v>0.10638396513622525</v>
      </c>
      <c r="O42" s="28"/>
    </row>
    <row r="43" spans="2:15" x14ac:dyDescent="0.2">
      <c r="B43" s="174"/>
      <c r="C43" s="171"/>
      <c r="D43" s="173" t="s">
        <v>358</v>
      </c>
      <c r="E43" s="139" t="s">
        <v>415</v>
      </c>
      <c r="F43" s="104">
        <v>3.8372985418265539E-3</v>
      </c>
      <c r="G43" s="104">
        <v>0</v>
      </c>
      <c r="H43" s="104">
        <v>0</v>
      </c>
      <c r="I43" s="104">
        <v>0</v>
      </c>
      <c r="J43" s="104">
        <v>7.367716008037508E-3</v>
      </c>
      <c r="K43" s="104">
        <v>1.7740981667652277E-3</v>
      </c>
      <c r="L43" s="104">
        <v>0</v>
      </c>
      <c r="M43" s="104">
        <v>0</v>
      </c>
      <c r="N43" s="104">
        <v>1.2143290831815401E-3</v>
      </c>
      <c r="O43" s="28"/>
    </row>
    <row r="44" spans="2:15" x14ac:dyDescent="0.2">
      <c r="B44" s="174"/>
      <c r="C44" s="171"/>
      <c r="D44" s="174"/>
      <c r="E44" s="140" t="s">
        <v>416</v>
      </c>
      <c r="F44" s="107">
        <v>1.5954052329291641E-4</v>
      </c>
      <c r="G44" s="107">
        <v>0</v>
      </c>
      <c r="H44" s="107">
        <v>1.4823599169878446E-4</v>
      </c>
      <c r="I44" s="107">
        <v>8.661758336942399E-4</v>
      </c>
      <c r="J44" s="107">
        <v>1.072774717309365E-2</v>
      </c>
      <c r="K44" s="107">
        <v>5.0917861449819111E-3</v>
      </c>
      <c r="L44" s="107">
        <v>3.6279204759831663E-3</v>
      </c>
      <c r="M44" s="107">
        <v>1.1408512505484861E-2</v>
      </c>
      <c r="N44" s="107">
        <v>1.145093491810407E-2</v>
      </c>
      <c r="O44" s="28"/>
    </row>
    <row r="45" spans="2:15" x14ac:dyDescent="0.2">
      <c r="B45" s="174"/>
      <c r="C45" s="171"/>
      <c r="D45" s="174"/>
      <c r="E45" s="139" t="s">
        <v>417</v>
      </c>
      <c r="F45" s="104">
        <v>0</v>
      </c>
      <c r="G45" s="104">
        <v>0</v>
      </c>
      <c r="H45" s="104">
        <v>2.0995171110644551E-4</v>
      </c>
      <c r="I45" s="104">
        <v>3.6437246963562753E-3</v>
      </c>
      <c r="J45" s="104">
        <v>3.1856238513375539E-2</v>
      </c>
      <c r="K45" s="104">
        <v>9.2530282637954247E-3</v>
      </c>
      <c r="L45" s="104">
        <v>2.4517757346313323E-2</v>
      </c>
      <c r="M45" s="104">
        <v>2.6726057906458798E-2</v>
      </c>
      <c r="N45" s="104">
        <v>3.941091059946069E-2</v>
      </c>
      <c r="O45" s="28"/>
    </row>
    <row r="46" spans="2:15" x14ac:dyDescent="0.2">
      <c r="B46" s="174"/>
      <c r="C46" s="171"/>
      <c r="D46" s="174"/>
      <c r="E46" s="140" t="s">
        <v>418</v>
      </c>
      <c r="F46" s="107">
        <v>0</v>
      </c>
      <c r="G46" s="107">
        <v>0</v>
      </c>
      <c r="H46" s="107">
        <v>0</v>
      </c>
      <c r="I46" s="107">
        <v>6.1728395061728394E-4</v>
      </c>
      <c r="J46" s="107">
        <v>1.4611338398597311E-2</v>
      </c>
      <c r="K46" s="107">
        <v>2.7210884353741495E-3</v>
      </c>
      <c r="L46" s="107">
        <v>1.510989010989011E-2</v>
      </c>
      <c r="M46" s="107">
        <v>1.8181818181818181E-2</v>
      </c>
      <c r="N46" s="107">
        <v>2.1473889702293799E-2</v>
      </c>
      <c r="O46" s="28"/>
    </row>
    <row r="47" spans="2:15" x14ac:dyDescent="0.2">
      <c r="B47" s="174"/>
      <c r="C47" s="172"/>
      <c r="D47" s="175"/>
      <c r="E47" s="139" t="s">
        <v>401</v>
      </c>
      <c r="F47" s="104">
        <v>4.5061960195268494E-4</v>
      </c>
      <c r="G47" s="104">
        <v>0</v>
      </c>
      <c r="H47" s="104">
        <v>1.3721185510428101E-4</v>
      </c>
      <c r="I47" s="104">
        <v>1.6695605716575397E-3</v>
      </c>
      <c r="J47" s="104">
        <v>1.7734515634375624E-2</v>
      </c>
      <c r="K47" s="104">
        <v>5.8949315147662253E-3</v>
      </c>
      <c r="L47" s="104">
        <v>1.2013127747848164E-2</v>
      </c>
      <c r="M47" s="104">
        <v>1.591187270501836E-2</v>
      </c>
      <c r="N47" s="104">
        <v>2.0433316035288009E-2</v>
      </c>
      <c r="O47" s="28"/>
    </row>
    <row r="48" spans="2:15" x14ac:dyDescent="0.2">
      <c r="B48" s="174"/>
      <c r="C48" s="173" t="s">
        <v>74</v>
      </c>
      <c r="D48" s="170" t="s">
        <v>357</v>
      </c>
      <c r="E48" s="140" t="s">
        <v>415</v>
      </c>
      <c r="F48" s="107">
        <v>0</v>
      </c>
      <c r="G48" s="107">
        <v>0</v>
      </c>
      <c r="H48" s="107">
        <v>0</v>
      </c>
      <c r="I48" s="107">
        <v>1.2547051442910915E-3</v>
      </c>
      <c r="J48" s="107">
        <v>0</v>
      </c>
      <c r="K48" s="107">
        <v>2.3337222870478411E-3</v>
      </c>
      <c r="L48" s="107">
        <v>0</v>
      </c>
      <c r="M48" s="107">
        <v>2.3228803716608595E-3</v>
      </c>
      <c r="N48" s="107">
        <v>2.4875621890547298E-3</v>
      </c>
      <c r="O48" s="28"/>
    </row>
    <row r="49" spans="2:15" x14ac:dyDescent="0.2">
      <c r="B49" s="174"/>
      <c r="C49" s="174"/>
      <c r="D49" s="171"/>
      <c r="E49" s="139" t="s">
        <v>416</v>
      </c>
      <c r="F49" s="104">
        <v>1.5098897780462027E-4</v>
      </c>
      <c r="G49" s="104">
        <v>1.5561780267662621E-4</v>
      </c>
      <c r="H49" s="104">
        <v>1.158173395102581E-3</v>
      </c>
      <c r="I49" s="104">
        <v>1.9865319865319864E-2</v>
      </c>
      <c r="J49" s="104">
        <v>0.04</v>
      </c>
      <c r="K49" s="104">
        <v>4.1442691173920583E-2</v>
      </c>
      <c r="L49" s="104">
        <v>3.4685073339085416E-2</v>
      </c>
      <c r="M49" s="104">
        <v>4.8071843634442682E-2</v>
      </c>
      <c r="N49" s="104">
        <v>4.9203793165145823E-2</v>
      </c>
      <c r="O49" s="28"/>
    </row>
    <row r="50" spans="2:15" x14ac:dyDescent="0.2">
      <c r="B50" s="174"/>
      <c r="C50" s="174"/>
      <c r="D50" s="171"/>
      <c r="E50" s="140" t="s">
        <v>417</v>
      </c>
      <c r="F50" s="107">
        <v>1.1415525114155251E-3</v>
      </c>
      <c r="G50" s="107">
        <v>0</v>
      </c>
      <c r="H50" s="107">
        <v>6.8870523415977963E-4</v>
      </c>
      <c r="I50" s="107">
        <v>2.9994737765304334E-2</v>
      </c>
      <c r="J50" s="107">
        <v>0.14853801169590644</v>
      </c>
      <c r="K50" s="107">
        <v>0.11537816535301022</v>
      </c>
      <c r="L50" s="107">
        <v>0.13134378688248188</v>
      </c>
      <c r="M50" s="107">
        <v>0.15329218106995884</v>
      </c>
      <c r="N50" s="107">
        <v>0.17902675525228945</v>
      </c>
      <c r="O50" s="28"/>
    </row>
    <row r="51" spans="2:15" x14ac:dyDescent="0.2">
      <c r="B51" s="174"/>
      <c r="C51" s="174"/>
      <c r="D51" s="171"/>
      <c r="E51" s="139" t="s">
        <v>418</v>
      </c>
      <c r="F51" s="104">
        <v>5.3686471009305658E-3</v>
      </c>
      <c r="G51" s="104">
        <v>1.9223375624759708E-3</v>
      </c>
      <c r="H51" s="104">
        <v>5.8502340093603746E-3</v>
      </c>
      <c r="I51" s="104">
        <v>3.3358895705521474E-2</v>
      </c>
      <c r="J51" s="104">
        <v>8.0915406620351446E-2</v>
      </c>
      <c r="K51" s="104">
        <v>4.4022442813983598E-2</v>
      </c>
      <c r="L51" s="104">
        <v>5.62474889513861E-2</v>
      </c>
      <c r="M51" s="104">
        <v>7.6292042657916323E-2</v>
      </c>
      <c r="N51" s="104">
        <v>8.8309503784693016E-2</v>
      </c>
      <c r="O51" s="28"/>
    </row>
    <row r="52" spans="2:15" x14ac:dyDescent="0.2">
      <c r="B52" s="174"/>
      <c r="C52" s="174"/>
      <c r="D52" s="172"/>
      <c r="E52" s="139" t="s">
        <v>401</v>
      </c>
      <c r="F52" s="104">
        <v>1.4042371329140973E-3</v>
      </c>
      <c r="G52" s="104">
        <v>3.8015586390420075E-4</v>
      </c>
      <c r="H52" s="104">
        <v>1.7090646157891277E-3</v>
      </c>
      <c r="I52" s="104">
        <v>2.5056493420178121E-2</v>
      </c>
      <c r="J52" s="104">
        <v>8.7523154273617357E-2</v>
      </c>
      <c r="K52" s="104">
        <v>6.9176060118089105E-2</v>
      </c>
      <c r="L52" s="104">
        <v>7.4502760593361278E-2</v>
      </c>
      <c r="M52" s="104">
        <v>9.1492234976367326E-2</v>
      </c>
      <c r="N52" s="104">
        <v>0.10348675034867504</v>
      </c>
      <c r="O52" s="28"/>
    </row>
    <row r="53" spans="2:15" x14ac:dyDescent="0.2">
      <c r="B53" s="174"/>
      <c r="C53" s="174"/>
      <c r="D53" s="173" t="s">
        <v>358</v>
      </c>
      <c r="E53" s="140" t="s">
        <v>415</v>
      </c>
      <c r="F53" s="107">
        <v>1.0559662090813093E-3</v>
      </c>
      <c r="G53" s="107">
        <v>2.7777777777777779E-3</v>
      </c>
      <c r="H53" s="107">
        <v>0</v>
      </c>
      <c r="I53" s="107">
        <v>0</v>
      </c>
      <c r="J53" s="107">
        <v>0</v>
      </c>
      <c r="K53" s="107">
        <v>0</v>
      </c>
      <c r="L53" s="107">
        <v>7.9239302694136295E-4</v>
      </c>
      <c r="M53" s="107">
        <v>2.3237800154918666E-3</v>
      </c>
      <c r="N53" s="107">
        <v>1.5661707126076699E-3</v>
      </c>
      <c r="O53" s="28"/>
    </row>
    <row r="54" spans="2:15" x14ac:dyDescent="0.2">
      <c r="B54" s="174"/>
      <c r="C54" s="174"/>
      <c r="D54" s="174"/>
      <c r="E54" s="139" t="s">
        <v>416</v>
      </c>
      <c r="F54" s="104">
        <v>6.186842647968653E-4</v>
      </c>
      <c r="G54" s="104">
        <v>1.3888888888888889E-3</v>
      </c>
      <c r="H54" s="104">
        <v>5.083088954056696E-3</v>
      </c>
      <c r="I54" s="104">
        <v>2.8469750889679717E-3</v>
      </c>
      <c r="J54" s="104">
        <v>3.3274956217162872E-3</v>
      </c>
      <c r="K54" s="104">
        <v>2.8248587570621469E-3</v>
      </c>
      <c r="L54" s="104">
        <v>2.4582967515364355E-3</v>
      </c>
      <c r="M54" s="104">
        <v>4.2918454935622317E-3</v>
      </c>
      <c r="N54" s="104">
        <v>1.4950166112956799E-3</v>
      </c>
      <c r="O54" s="28"/>
    </row>
    <row r="55" spans="2:15" x14ac:dyDescent="0.2">
      <c r="B55" s="174"/>
      <c r="C55" s="174"/>
      <c r="D55" s="174"/>
      <c r="E55" s="140" t="s">
        <v>417</v>
      </c>
      <c r="F55" s="107">
        <v>1.8770530267480056E-3</v>
      </c>
      <c r="G55" s="107">
        <v>8.4925690021231421E-3</v>
      </c>
      <c r="H55" s="107">
        <v>1.598871384904773E-2</v>
      </c>
      <c r="I55" s="107">
        <v>6.4732142857142861E-3</v>
      </c>
      <c r="J55" s="107">
        <v>1.8884692290602089E-2</v>
      </c>
      <c r="K55" s="107">
        <v>5.5053952873816338E-3</v>
      </c>
      <c r="L55" s="107">
        <v>1.9836896627727574E-2</v>
      </c>
      <c r="M55" s="107">
        <v>1.3318777292576418E-2</v>
      </c>
      <c r="N55" s="107">
        <v>1.1080332409972299E-2</v>
      </c>
      <c r="O55" s="28"/>
    </row>
    <row r="56" spans="2:15" x14ac:dyDescent="0.2">
      <c r="B56" s="174"/>
      <c r="C56" s="174"/>
      <c r="D56" s="174"/>
      <c r="E56" s="139" t="s">
        <v>418</v>
      </c>
      <c r="F56" s="104">
        <v>5.4520672421626533E-3</v>
      </c>
      <c r="G56" s="104">
        <v>9.2267135325131804E-3</v>
      </c>
      <c r="H56" s="104">
        <v>1.4645308924485127E-2</v>
      </c>
      <c r="I56" s="104">
        <v>3.2183908045977012E-3</v>
      </c>
      <c r="J56" s="104">
        <v>1.1787819253438114E-2</v>
      </c>
      <c r="K56" s="104">
        <v>1.0773751224289911E-2</v>
      </c>
      <c r="L56" s="104">
        <v>1.6270888302550572E-2</v>
      </c>
      <c r="M56" s="104">
        <v>1.6270888302550572E-2</v>
      </c>
      <c r="N56" s="104">
        <v>1.5096065873741991E-2</v>
      </c>
      <c r="O56" s="28"/>
    </row>
    <row r="57" spans="2:15" x14ac:dyDescent="0.2">
      <c r="B57" s="174"/>
      <c r="C57" s="175"/>
      <c r="D57" s="175"/>
      <c r="E57" s="140" t="s">
        <v>401</v>
      </c>
      <c r="F57" s="107">
        <v>1.9577453299616607E-3</v>
      </c>
      <c r="G57" s="107">
        <v>5.3027305104867434E-3</v>
      </c>
      <c r="H57" s="107">
        <v>9.8854542601600499E-3</v>
      </c>
      <c r="I57" s="107">
        <v>3.8416075650118202E-3</v>
      </c>
      <c r="J57" s="107">
        <v>9.443706654862034E-3</v>
      </c>
      <c r="K57" s="107">
        <v>4.6412258729924853E-3</v>
      </c>
      <c r="L57" s="107">
        <v>1.031377106333527E-2</v>
      </c>
      <c r="M57" s="107">
        <v>8.9417728648877003E-3</v>
      </c>
      <c r="N57" s="107">
        <v>6.7720090293453697E-3</v>
      </c>
      <c r="O57" s="28"/>
    </row>
    <row r="58" spans="2:15" x14ac:dyDescent="0.2">
      <c r="B58" s="174"/>
      <c r="C58" s="170" t="s">
        <v>75</v>
      </c>
      <c r="D58" s="170" t="s">
        <v>357</v>
      </c>
      <c r="E58" s="139" t="s">
        <v>415</v>
      </c>
      <c r="F58" s="104">
        <v>9.6015362457993279E-3</v>
      </c>
      <c r="G58" s="104">
        <v>0</v>
      </c>
      <c r="H58" s="104">
        <v>3.3879164313946925E-3</v>
      </c>
      <c r="I58" s="104">
        <v>5.5066079295154188E-3</v>
      </c>
      <c r="J58" s="104">
        <v>6.7497403946002073E-3</v>
      </c>
      <c r="K58" s="104">
        <v>1.0710808179162609E-2</v>
      </c>
      <c r="L58" s="104">
        <v>2.9354207436399216E-3</v>
      </c>
      <c r="M58" s="104">
        <v>8.1931867184131084E-3</v>
      </c>
      <c r="N58" s="104">
        <v>9.8765432098765001E-4</v>
      </c>
      <c r="O58" s="28"/>
    </row>
    <row r="59" spans="2:15" x14ac:dyDescent="0.2">
      <c r="B59" s="174"/>
      <c r="C59" s="171"/>
      <c r="D59" s="171"/>
      <c r="E59" s="140" t="s">
        <v>416</v>
      </c>
      <c r="F59" s="107">
        <v>4.1329296627473068E-2</v>
      </c>
      <c r="G59" s="107">
        <v>4.0783744557329464E-2</v>
      </c>
      <c r="H59" s="107">
        <v>3.9936223521372716E-2</v>
      </c>
      <c r="I59" s="107">
        <v>4.4911836799240927E-2</v>
      </c>
      <c r="J59" s="107">
        <v>4.697771364438031E-2</v>
      </c>
      <c r="K59" s="107">
        <v>4.4021078232671262E-2</v>
      </c>
      <c r="L59" s="107">
        <v>4.337936636880585E-2</v>
      </c>
      <c r="M59" s="107">
        <v>4.4269591479891908E-2</v>
      </c>
      <c r="N59" s="107">
        <v>4.0168964692755237E-2</v>
      </c>
      <c r="O59" s="28"/>
    </row>
    <row r="60" spans="2:15" x14ac:dyDescent="0.2">
      <c r="B60" s="174"/>
      <c r="C60" s="171"/>
      <c r="D60" s="171"/>
      <c r="E60" s="139" t="s">
        <v>417</v>
      </c>
      <c r="F60" s="104">
        <v>0.1175880237517772</v>
      </c>
      <c r="G60" s="104">
        <v>0.10062521122000675</v>
      </c>
      <c r="H60" s="104">
        <v>9.8253645303492704E-2</v>
      </c>
      <c r="I60" s="104">
        <v>0.11242653947704624</v>
      </c>
      <c r="J60" s="104">
        <v>0.10281456953642384</v>
      </c>
      <c r="K60" s="104">
        <v>6.9936862554638171E-2</v>
      </c>
      <c r="L60" s="104">
        <v>7.5302444243272162E-2</v>
      </c>
      <c r="M60" s="104">
        <v>0.10505737356566086</v>
      </c>
      <c r="N60" s="104">
        <v>0.10579024034959941</v>
      </c>
      <c r="O60" s="28"/>
    </row>
    <row r="61" spans="2:15" x14ac:dyDescent="0.2">
      <c r="B61" s="174"/>
      <c r="C61" s="171"/>
      <c r="D61" s="171"/>
      <c r="E61" s="140" t="s">
        <v>418</v>
      </c>
      <c r="F61" s="107">
        <v>6.8298109010011127E-2</v>
      </c>
      <c r="G61" s="107">
        <v>5.9531772575250837E-2</v>
      </c>
      <c r="H61" s="107">
        <v>5.1121076233183856E-2</v>
      </c>
      <c r="I61" s="107">
        <v>8.4848484848484854E-2</v>
      </c>
      <c r="J61" s="107">
        <v>5.6161522394987236E-2</v>
      </c>
      <c r="K61" s="107">
        <v>5.2965637995184944E-2</v>
      </c>
      <c r="L61" s="107">
        <v>6.2098070739549836E-2</v>
      </c>
      <c r="M61" s="107">
        <v>7.9786140242648573E-2</v>
      </c>
      <c r="N61" s="107">
        <v>6.3838723225535493E-2</v>
      </c>
      <c r="O61" s="28"/>
    </row>
    <row r="62" spans="2:15" x14ac:dyDescent="0.2">
      <c r="B62" s="174"/>
      <c r="C62" s="171"/>
      <c r="D62" s="172"/>
      <c r="E62" s="139" t="s">
        <v>401</v>
      </c>
      <c r="F62" s="104">
        <v>7.0865660700103861E-2</v>
      </c>
      <c r="G62" s="104">
        <v>6.3150654953574886E-2</v>
      </c>
      <c r="H62" s="104">
        <v>6.1510353227771014E-2</v>
      </c>
      <c r="I62" s="104">
        <v>7.4235950291920802E-2</v>
      </c>
      <c r="J62" s="104">
        <v>6.765403228425737E-2</v>
      </c>
      <c r="K62" s="104">
        <v>5.3366121614716405E-2</v>
      </c>
      <c r="L62" s="104">
        <v>5.6033798163971922E-2</v>
      </c>
      <c r="M62" s="104">
        <v>6.9777030670176668E-2</v>
      </c>
      <c r="N62" s="104">
        <v>6.5043868329045448E-2</v>
      </c>
      <c r="O62" s="28"/>
    </row>
    <row r="63" spans="2:15" x14ac:dyDescent="0.2">
      <c r="B63" s="174"/>
      <c r="C63" s="171"/>
      <c r="D63" s="173" t="s">
        <v>358</v>
      </c>
      <c r="E63" s="140" t="s">
        <v>415</v>
      </c>
      <c r="F63" s="107">
        <v>0</v>
      </c>
      <c r="G63" s="107">
        <v>0</v>
      </c>
      <c r="H63" s="107">
        <v>0</v>
      </c>
      <c r="I63" s="107">
        <v>3.7593984962406013E-3</v>
      </c>
      <c r="J63" s="107">
        <v>1.2594458438287153E-3</v>
      </c>
      <c r="K63" s="107">
        <v>1.1961722488038277E-3</v>
      </c>
      <c r="L63" s="107">
        <v>0</v>
      </c>
      <c r="M63" s="107">
        <v>0</v>
      </c>
      <c r="N63" s="107">
        <v>1.11982082866741E-3</v>
      </c>
      <c r="O63" s="28"/>
    </row>
    <row r="64" spans="2:15" x14ac:dyDescent="0.2">
      <c r="B64" s="174"/>
      <c r="C64" s="171"/>
      <c r="D64" s="174"/>
      <c r="E64" s="139" t="s">
        <v>416</v>
      </c>
      <c r="F64" s="104">
        <v>0</v>
      </c>
      <c r="G64" s="104">
        <v>0</v>
      </c>
      <c r="H64" s="104">
        <v>2.565982404692082E-3</v>
      </c>
      <c r="I64" s="104">
        <v>1.3683831472812387E-2</v>
      </c>
      <c r="J64" s="104">
        <v>1.0254596888260255E-2</v>
      </c>
      <c r="K64" s="104">
        <v>5.5632823365785811E-3</v>
      </c>
      <c r="L64" s="104">
        <v>5.7845263919016629E-3</v>
      </c>
      <c r="M64" s="104">
        <v>1.6517549896765314E-2</v>
      </c>
      <c r="N64" s="104">
        <v>7.5187969924812E-3</v>
      </c>
      <c r="O64" s="28"/>
    </row>
    <row r="65" spans="2:15" x14ac:dyDescent="0.2">
      <c r="B65" s="174"/>
      <c r="C65" s="171"/>
      <c r="D65" s="174"/>
      <c r="E65" s="140" t="s">
        <v>417</v>
      </c>
      <c r="F65" s="107">
        <v>0</v>
      </c>
      <c r="G65" s="107">
        <v>0</v>
      </c>
      <c r="H65" s="107">
        <v>1.9009216589861752E-2</v>
      </c>
      <c r="I65" s="107">
        <v>4.3524986566362174E-2</v>
      </c>
      <c r="J65" s="107">
        <v>2.9739776951672861E-2</v>
      </c>
      <c r="K65" s="107">
        <v>1.7616580310880828E-2</v>
      </c>
      <c r="L65" s="107">
        <v>4.677754677754678E-2</v>
      </c>
      <c r="M65" s="107">
        <v>3.9598438371444507E-2</v>
      </c>
      <c r="N65" s="107">
        <v>3.2478632478632481E-2</v>
      </c>
      <c r="O65" s="28"/>
    </row>
    <row r="66" spans="2:15" x14ac:dyDescent="0.2">
      <c r="B66" s="174"/>
      <c r="C66" s="171"/>
      <c r="D66" s="174"/>
      <c r="E66" s="139" t="s">
        <v>418</v>
      </c>
      <c r="F66" s="104">
        <v>0</v>
      </c>
      <c r="G66" s="104">
        <v>0</v>
      </c>
      <c r="H66" s="104">
        <v>3.2206119162640902E-3</v>
      </c>
      <c r="I66" s="104">
        <v>3.4423407917383822E-3</v>
      </c>
      <c r="J66" s="104">
        <v>3.1397174254317113E-3</v>
      </c>
      <c r="K66" s="104">
        <v>4.24929178470255E-3</v>
      </c>
      <c r="L66" s="104">
        <v>2.1220159151193633E-2</v>
      </c>
      <c r="M66" s="104">
        <v>2.3904382470119521E-2</v>
      </c>
      <c r="N66" s="104">
        <v>1.373626373626374E-2</v>
      </c>
      <c r="O66" s="28"/>
    </row>
    <row r="67" spans="2:15" x14ac:dyDescent="0.2">
      <c r="B67" s="174"/>
      <c r="C67" s="172"/>
      <c r="D67" s="175"/>
      <c r="E67" s="140" t="s">
        <v>401</v>
      </c>
      <c r="F67" s="107">
        <v>0</v>
      </c>
      <c r="G67" s="107">
        <v>0</v>
      </c>
      <c r="H67" s="107">
        <v>7.2202166064981952E-3</v>
      </c>
      <c r="I67" s="107">
        <v>2.0608276549775636E-2</v>
      </c>
      <c r="J67" s="107">
        <v>1.4327580592640833E-2</v>
      </c>
      <c r="K67" s="107">
        <v>8.5066162570888466E-3</v>
      </c>
      <c r="L67" s="107">
        <v>1.8879603837821109E-2</v>
      </c>
      <c r="M67" s="107">
        <v>2.1490196078431372E-2</v>
      </c>
      <c r="N67" s="107">
        <v>1.4281180577594411E-2</v>
      </c>
      <c r="O67" s="28"/>
    </row>
    <row r="68" spans="2:15" x14ac:dyDescent="0.2">
      <c r="B68" s="174"/>
      <c r="C68" s="173" t="s">
        <v>76</v>
      </c>
      <c r="D68" s="170" t="s">
        <v>357</v>
      </c>
      <c r="E68" s="139" t="s">
        <v>415</v>
      </c>
      <c r="F68" s="104">
        <v>0</v>
      </c>
      <c r="G68" s="104">
        <v>0</v>
      </c>
      <c r="H68" s="104">
        <v>0</v>
      </c>
      <c r="I68" s="104">
        <v>0</v>
      </c>
      <c r="J68" s="104">
        <v>0</v>
      </c>
      <c r="K68" s="104">
        <v>4.0371417036737988E-4</v>
      </c>
      <c r="L68" s="104">
        <v>1.4012143858010276E-3</v>
      </c>
      <c r="M68" s="104">
        <v>0</v>
      </c>
      <c r="N68" s="104">
        <v>1.1668611435239199E-3</v>
      </c>
      <c r="O68" s="28"/>
    </row>
    <row r="69" spans="2:15" x14ac:dyDescent="0.2">
      <c r="B69" s="174"/>
      <c r="C69" s="174"/>
      <c r="D69" s="171"/>
      <c r="E69" s="139" t="s">
        <v>416</v>
      </c>
      <c r="F69" s="104">
        <v>2.998819362455726E-2</v>
      </c>
      <c r="G69" s="104">
        <v>4.90360235372913E-2</v>
      </c>
      <c r="H69" s="104">
        <v>5.871622954052455E-2</v>
      </c>
      <c r="I69" s="104">
        <v>4.5859257670027888E-2</v>
      </c>
      <c r="J69" s="104">
        <v>4.4692737430167599E-2</v>
      </c>
      <c r="K69" s="104">
        <v>5.2681425358115305E-3</v>
      </c>
      <c r="L69" s="104">
        <v>4.8009797917942437E-2</v>
      </c>
      <c r="M69" s="104">
        <v>5.6144890038809833E-2</v>
      </c>
      <c r="N69" s="104">
        <v>5.888366387241873E-2</v>
      </c>
      <c r="O69" s="28"/>
    </row>
    <row r="70" spans="2:15" x14ac:dyDescent="0.2">
      <c r="B70" s="174"/>
      <c r="C70" s="174"/>
      <c r="D70" s="171"/>
      <c r="E70" s="140" t="s">
        <v>417</v>
      </c>
      <c r="F70" s="107">
        <v>4.2843153256079645E-2</v>
      </c>
      <c r="G70" s="107">
        <v>4.9818541735400859E-2</v>
      </c>
      <c r="H70" s="107">
        <v>9.5257766027759413E-2</v>
      </c>
      <c r="I70" s="107">
        <v>8.0289647489456509E-2</v>
      </c>
      <c r="J70" s="107">
        <v>5.1865955826351867E-2</v>
      </c>
      <c r="K70" s="107">
        <v>2.3568019093078759E-2</v>
      </c>
      <c r="L70" s="107">
        <v>7.3531555166885296E-2</v>
      </c>
      <c r="M70" s="107">
        <v>8.9850769591374322E-2</v>
      </c>
      <c r="N70" s="107">
        <v>9.6091340945078763E-2</v>
      </c>
      <c r="O70" s="28"/>
    </row>
    <row r="71" spans="2:15" x14ac:dyDescent="0.2">
      <c r="B71" s="174"/>
      <c r="C71" s="174"/>
      <c r="D71" s="171"/>
      <c r="E71" s="139" t="s">
        <v>418</v>
      </c>
      <c r="F71" s="104">
        <v>1.1140235910878113E-2</v>
      </c>
      <c r="G71" s="104">
        <v>3.3684210526315789E-2</v>
      </c>
      <c r="H71" s="104">
        <v>4.3795620437956206E-2</v>
      </c>
      <c r="I71" s="104">
        <v>3.5087719298245612E-2</v>
      </c>
      <c r="J71" s="104">
        <v>3.7320011754334408E-2</v>
      </c>
      <c r="K71" s="104">
        <v>1.4937759336099586E-2</v>
      </c>
      <c r="L71" s="104">
        <v>4.3621607912756787E-2</v>
      </c>
      <c r="M71" s="104">
        <v>5.8115304468626998E-2</v>
      </c>
      <c r="N71" s="104">
        <v>6.0949063996517193E-2</v>
      </c>
      <c r="O71" s="28"/>
    </row>
    <row r="72" spans="2:15" x14ac:dyDescent="0.2">
      <c r="B72" s="174"/>
      <c r="C72" s="174"/>
      <c r="D72" s="172"/>
      <c r="E72" s="140" t="s">
        <v>401</v>
      </c>
      <c r="F72" s="107">
        <v>3.043511508755831E-2</v>
      </c>
      <c r="G72" s="107">
        <v>4.4473395151608044E-2</v>
      </c>
      <c r="H72" s="107">
        <v>6.4569579288025897E-2</v>
      </c>
      <c r="I72" s="107">
        <v>5.3239497152680774E-2</v>
      </c>
      <c r="J72" s="107">
        <v>4.3587777899463366E-2</v>
      </c>
      <c r="K72" s="107">
        <v>1.2639446062537781E-2</v>
      </c>
      <c r="L72" s="107">
        <v>5.4460925392959929E-2</v>
      </c>
      <c r="M72" s="107">
        <v>6.4513377498507288E-2</v>
      </c>
      <c r="N72" s="107">
        <v>6.7972929042172767E-2</v>
      </c>
      <c r="O72" s="28"/>
    </row>
    <row r="73" spans="2:15" x14ac:dyDescent="0.2">
      <c r="B73" s="174"/>
      <c r="C73" s="174"/>
      <c r="D73" s="173" t="s">
        <v>358</v>
      </c>
      <c r="E73" s="139" t="s">
        <v>415</v>
      </c>
      <c r="F73" s="104">
        <v>0</v>
      </c>
      <c r="G73" s="104">
        <v>0</v>
      </c>
      <c r="H73" s="104">
        <v>0</v>
      </c>
      <c r="I73" s="104">
        <v>0</v>
      </c>
      <c r="J73" s="104">
        <v>0</v>
      </c>
      <c r="K73" s="104">
        <v>0</v>
      </c>
      <c r="L73" s="104">
        <v>0</v>
      </c>
      <c r="M73" s="104">
        <v>0</v>
      </c>
      <c r="N73" s="104">
        <v>0</v>
      </c>
      <c r="O73" s="28"/>
    </row>
    <row r="74" spans="2:15" x14ac:dyDescent="0.2">
      <c r="B74" s="174"/>
      <c r="C74" s="174"/>
      <c r="D74" s="174"/>
      <c r="E74" s="140" t="s">
        <v>416</v>
      </c>
      <c r="F74" s="107">
        <v>0</v>
      </c>
      <c r="G74" s="107">
        <v>2.6420079260237781E-3</v>
      </c>
      <c r="H74" s="107">
        <v>3.5885167464114833E-3</v>
      </c>
      <c r="I74" s="107">
        <v>4.5819014891179842E-3</v>
      </c>
      <c r="J74" s="107">
        <v>5.6433408577878106E-3</v>
      </c>
      <c r="K74" s="107">
        <v>0</v>
      </c>
      <c r="L74" s="107">
        <v>7.0838252656434475E-3</v>
      </c>
      <c r="M74" s="107">
        <v>4.61361014994233E-3</v>
      </c>
      <c r="N74" s="107">
        <v>2.14822771213749E-3</v>
      </c>
      <c r="O74" s="28"/>
    </row>
    <row r="75" spans="2:15" x14ac:dyDescent="0.2">
      <c r="B75" s="174"/>
      <c r="C75" s="174"/>
      <c r="D75" s="174"/>
      <c r="E75" s="139" t="s">
        <v>417</v>
      </c>
      <c r="F75" s="104">
        <v>0</v>
      </c>
      <c r="G75" s="104">
        <v>4.0094339622641507E-2</v>
      </c>
      <c r="H75" s="104">
        <v>1.0183299389002037E-2</v>
      </c>
      <c r="I75" s="104">
        <v>4.2553191489361701E-2</v>
      </c>
      <c r="J75" s="104">
        <v>4.2488619119878605E-2</v>
      </c>
      <c r="K75" s="104">
        <v>1.2987012987012988E-2</v>
      </c>
      <c r="L75" s="104">
        <v>2.2455089820359281E-2</v>
      </c>
      <c r="M75" s="104">
        <v>2.2988505747126436E-2</v>
      </c>
      <c r="N75" s="104">
        <v>1.933216168717047E-2</v>
      </c>
      <c r="O75" s="28"/>
    </row>
    <row r="76" spans="2:15" x14ac:dyDescent="0.2">
      <c r="B76" s="174"/>
      <c r="C76" s="174"/>
      <c r="D76" s="174"/>
      <c r="E76" s="140" t="s">
        <v>418</v>
      </c>
      <c r="F76" s="107">
        <v>0</v>
      </c>
      <c r="G76" s="107">
        <v>0</v>
      </c>
      <c r="H76" s="107">
        <v>0</v>
      </c>
      <c r="I76" s="107">
        <v>7.4534161490683232E-2</v>
      </c>
      <c r="J76" s="107">
        <v>2.9850746268656716E-2</v>
      </c>
      <c r="K76" s="107">
        <v>1.2931034482758621E-2</v>
      </c>
      <c r="L76" s="107">
        <v>1.2096774193548387E-2</v>
      </c>
      <c r="M76" s="107">
        <v>0</v>
      </c>
      <c r="N76" s="107">
        <v>1.204819277108434E-2</v>
      </c>
      <c r="O76" s="28"/>
    </row>
    <row r="77" spans="2:15" x14ac:dyDescent="0.2">
      <c r="B77" s="174"/>
      <c r="C77" s="175"/>
      <c r="D77" s="175"/>
      <c r="E77" s="139" t="s">
        <v>401</v>
      </c>
      <c r="F77" s="104">
        <v>0</v>
      </c>
      <c r="G77" s="104">
        <v>1.2516469038208168E-2</v>
      </c>
      <c r="H77" s="104">
        <v>4.747774480712166E-3</v>
      </c>
      <c r="I77" s="104">
        <v>2.2875816993464051E-2</v>
      </c>
      <c r="J77" s="104">
        <v>1.9627579265223957E-2</v>
      </c>
      <c r="K77" s="104">
        <v>5.7664584334454587E-3</v>
      </c>
      <c r="L77" s="104">
        <v>1.212733703890854E-2</v>
      </c>
      <c r="M77" s="104">
        <v>9.1324200913242004E-3</v>
      </c>
      <c r="N77" s="104">
        <v>7.7972709551656898E-3</v>
      </c>
      <c r="O77" s="28"/>
    </row>
    <row r="78" spans="2:15" x14ac:dyDescent="0.2">
      <c r="B78" s="174"/>
      <c r="C78" s="170" t="s">
        <v>77</v>
      </c>
      <c r="D78" s="170" t="s">
        <v>357</v>
      </c>
      <c r="E78" s="140" t="s">
        <v>415</v>
      </c>
      <c r="F78" s="107">
        <v>4.5620437956204376E-3</v>
      </c>
      <c r="G78" s="107">
        <v>5.2246603970741903E-3</v>
      </c>
      <c r="H78" s="107">
        <v>6.2111801242236021E-3</v>
      </c>
      <c r="I78" s="107">
        <v>1.8957345971563982E-3</v>
      </c>
      <c r="J78" s="107">
        <v>5.208333333333333E-3</v>
      </c>
      <c r="K78" s="107">
        <v>4.7656870532168391E-3</v>
      </c>
      <c r="L78" s="107">
        <v>7.1942446043165471E-3</v>
      </c>
      <c r="M78" s="107">
        <v>2.407704654895666E-3</v>
      </c>
      <c r="N78" s="107">
        <v>4.7619047619047597E-3</v>
      </c>
      <c r="O78" s="28"/>
    </row>
    <row r="79" spans="2:15" x14ac:dyDescent="0.2">
      <c r="B79" s="174"/>
      <c r="C79" s="171"/>
      <c r="D79" s="171"/>
      <c r="E79" s="139" t="s">
        <v>416</v>
      </c>
      <c r="F79" s="104">
        <v>8.6183496199782841E-2</v>
      </c>
      <c r="G79" s="104">
        <v>0.11582227038742889</v>
      </c>
      <c r="H79" s="104">
        <v>0.11529508421196769</v>
      </c>
      <c r="I79" s="104">
        <v>0.12579573761417104</v>
      </c>
      <c r="J79" s="104">
        <v>0.13545870325531342</v>
      </c>
      <c r="K79" s="104">
        <v>9.1870898620597288E-2</v>
      </c>
      <c r="L79" s="104">
        <v>0.11810274531122587</v>
      </c>
      <c r="M79" s="104">
        <v>0.11407506702412869</v>
      </c>
      <c r="N79" s="104">
        <v>0.10692328254477412</v>
      </c>
      <c r="O79" s="28"/>
    </row>
    <row r="80" spans="2:15" x14ac:dyDescent="0.2">
      <c r="B80" s="174"/>
      <c r="C80" s="171"/>
      <c r="D80" s="171"/>
      <c r="E80" s="140" t="s">
        <v>417</v>
      </c>
      <c r="F80" s="107">
        <v>0.1696180301478121</v>
      </c>
      <c r="G80" s="107">
        <v>0.21788715486194477</v>
      </c>
      <c r="H80" s="107">
        <v>0.24611520954324281</v>
      </c>
      <c r="I80" s="107">
        <v>0.24317617866004962</v>
      </c>
      <c r="J80" s="107">
        <v>0.25628834355828223</v>
      </c>
      <c r="K80" s="107">
        <v>0.18440127573209625</v>
      </c>
      <c r="L80" s="107">
        <v>0.2340769004989727</v>
      </c>
      <c r="M80" s="107">
        <v>0.23381889172548431</v>
      </c>
      <c r="N80" s="107">
        <v>0.22376081825334382</v>
      </c>
      <c r="O80" s="28"/>
    </row>
    <row r="81" spans="2:15" x14ac:dyDescent="0.2">
      <c r="B81" s="174"/>
      <c r="C81" s="171"/>
      <c r="D81" s="171"/>
      <c r="E81" s="139" t="s">
        <v>418</v>
      </c>
      <c r="F81" s="104">
        <v>6.2575210589651029E-2</v>
      </c>
      <c r="G81" s="104">
        <v>0.12001696352841391</v>
      </c>
      <c r="H81" s="104">
        <v>0.11643835616438356</v>
      </c>
      <c r="I81" s="104">
        <v>9.9730458221024262E-2</v>
      </c>
      <c r="J81" s="104">
        <v>0.14749780509218613</v>
      </c>
      <c r="K81" s="104">
        <v>9.8331078033378441E-2</v>
      </c>
      <c r="L81" s="104">
        <v>0.12825732899022801</v>
      </c>
      <c r="M81" s="104">
        <v>8.3584661783713918E-2</v>
      </c>
      <c r="N81" s="104">
        <v>0.10883424408014572</v>
      </c>
      <c r="O81" s="28"/>
    </row>
    <row r="82" spans="2:15" x14ac:dyDescent="0.2">
      <c r="B82" s="174"/>
      <c r="C82" s="171"/>
      <c r="D82" s="172"/>
      <c r="E82" s="140" t="s">
        <v>401</v>
      </c>
      <c r="F82" s="107">
        <v>0.10989319842608207</v>
      </c>
      <c r="G82" s="107">
        <v>0.14947295662692242</v>
      </c>
      <c r="H82" s="107">
        <v>0.15870469399881165</v>
      </c>
      <c r="I82" s="107">
        <v>0.15930404010616336</v>
      </c>
      <c r="J82" s="107">
        <v>0.17372296364473078</v>
      </c>
      <c r="K82" s="107">
        <v>0.12230256151561011</v>
      </c>
      <c r="L82" s="107">
        <v>0.15593713294927009</v>
      </c>
      <c r="M82" s="107">
        <v>0.1472916431075427</v>
      </c>
      <c r="N82" s="107">
        <v>0.14265887931532989</v>
      </c>
      <c r="O82" s="28"/>
    </row>
    <row r="83" spans="2:15" x14ac:dyDescent="0.2">
      <c r="B83" s="174"/>
      <c r="C83" s="171"/>
      <c r="D83" s="173" t="s">
        <v>358</v>
      </c>
      <c r="E83" s="139" t="s">
        <v>415</v>
      </c>
      <c r="F83" s="104">
        <v>0</v>
      </c>
      <c r="G83" s="104">
        <v>0</v>
      </c>
      <c r="H83" s="104">
        <v>4.4052863436123352E-3</v>
      </c>
      <c r="I83" s="104">
        <v>0</v>
      </c>
      <c r="J83" s="104">
        <v>4.2372881355932203E-3</v>
      </c>
      <c r="K83" s="104">
        <v>4.1928721174004195E-3</v>
      </c>
      <c r="L83" s="104">
        <v>4.1067761806981521E-3</v>
      </c>
      <c r="M83" s="104">
        <v>3.7105751391465678E-3</v>
      </c>
      <c r="N83" s="104">
        <v>1.63934426229508E-3</v>
      </c>
      <c r="O83" s="28"/>
    </row>
    <row r="84" spans="2:15" x14ac:dyDescent="0.2">
      <c r="B84" s="174"/>
      <c r="C84" s="171"/>
      <c r="D84" s="174"/>
      <c r="E84" s="140" t="s">
        <v>416</v>
      </c>
      <c r="F84" s="107">
        <v>2.7989821882951654E-2</v>
      </c>
      <c r="G84" s="107">
        <v>1.2244897959183673E-2</v>
      </c>
      <c r="H84" s="107">
        <v>1.9230769230769232E-2</v>
      </c>
      <c r="I84" s="107">
        <v>7.3800738007380072E-3</v>
      </c>
      <c r="J84" s="107">
        <v>1.7368421052631578E-2</v>
      </c>
      <c r="K84" s="107">
        <v>2.6809651474530832E-3</v>
      </c>
      <c r="L84" s="107">
        <v>1.0106382978723405E-2</v>
      </c>
      <c r="M84" s="107">
        <v>1.4897579143389199E-2</v>
      </c>
      <c r="N84" s="107">
        <v>1.1226944667201279E-2</v>
      </c>
      <c r="O84" s="28"/>
    </row>
    <row r="85" spans="2:15" x14ac:dyDescent="0.2">
      <c r="B85" s="174"/>
      <c r="C85" s="171"/>
      <c r="D85" s="174"/>
      <c r="E85" s="139" t="s">
        <v>417</v>
      </c>
      <c r="F85" s="104">
        <v>0.15032679738562091</v>
      </c>
      <c r="G85" s="104">
        <v>3.3613445378151259E-2</v>
      </c>
      <c r="H85" s="104">
        <v>5.7705363204344877E-2</v>
      </c>
      <c r="I85" s="104">
        <v>9.2245989304812828E-2</v>
      </c>
      <c r="J85" s="104">
        <v>7.9427083333333329E-2</v>
      </c>
      <c r="K85" s="104">
        <v>9.0972708187543744E-3</v>
      </c>
      <c r="L85" s="104">
        <v>8.8616223585548742E-2</v>
      </c>
      <c r="M85" s="104">
        <v>6.5912117177097204E-2</v>
      </c>
      <c r="N85" s="104">
        <v>6.2982005141388173E-2</v>
      </c>
      <c r="O85" s="28"/>
    </row>
    <row r="86" spans="2:15" x14ac:dyDescent="0.2">
      <c r="B86" s="174"/>
      <c r="C86" s="171"/>
      <c r="D86" s="174"/>
      <c r="E86" s="139" t="s">
        <v>418</v>
      </c>
      <c r="F86" s="104">
        <v>5.8823529411764705E-2</v>
      </c>
      <c r="G86" s="104">
        <v>8.291873963515755E-3</v>
      </c>
      <c r="H86" s="104">
        <v>2.5000000000000001E-2</v>
      </c>
      <c r="I86" s="104">
        <v>4.3029259896729774E-2</v>
      </c>
      <c r="J86" s="104">
        <v>3.6906854130052721E-2</v>
      </c>
      <c r="K86" s="104">
        <v>1.9230769230769232E-2</v>
      </c>
      <c r="L86" s="104">
        <v>5.7866184448462928E-2</v>
      </c>
      <c r="M86" s="104">
        <v>2.9038112522686024E-2</v>
      </c>
      <c r="N86" s="104">
        <v>3.8655462184873951E-2</v>
      </c>
      <c r="O86" s="28"/>
    </row>
    <row r="87" spans="2:15" x14ac:dyDescent="0.2">
      <c r="B87" s="174"/>
      <c r="C87" s="172"/>
      <c r="D87" s="175"/>
      <c r="E87" s="140" t="s">
        <v>401</v>
      </c>
      <c r="F87" s="107">
        <v>7.2736520854526962E-2</v>
      </c>
      <c r="G87" s="107">
        <v>1.8013631937682569E-2</v>
      </c>
      <c r="H87" s="107">
        <v>3.1576503366612489E-2</v>
      </c>
      <c r="I87" s="107">
        <v>4.022727272727273E-2</v>
      </c>
      <c r="J87" s="107">
        <v>3.9758767031494308E-2</v>
      </c>
      <c r="K87" s="107">
        <v>6.9913773013283616E-3</v>
      </c>
      <c r="L87" s="107">
        <v>4.1714155459311605E-2</v>
      </c>
      <c r="M87" s="107">
        <v>3.1434599156118147E-2</v>
      </c>
      <c r="N87" s="107">
        <v>2.85442435775452E-2</v>
      </c>
      <c r="O87" s="28"/>
    </row>
    <row r="88" spans="2:15" x14ac:dyDescent="0.2">
      <c r="B88" s="174"/>
      <c r="C88" s="173" t="s">
        <v>420</v>
      </c>
      <c r="D88" s="170" t="s">
        <v>357</v>
      </c>
      <c r="E88" s="139" t="s">
        <v>415</v>
      </c>
      <c r="F88" s="104">
        <v>0</v>
      </c>
      <c r="G88" s="104">
        <v>1.5479876160990713E-3</v>
      </c>
      <c r="H88" s="104">
        <v>6.2171209947393591E-3</v>
      </c>
      <c r="I88" s="104">
        <v>0</v>
      </c>
      <c r="J88" s="104">
        <v>5.0530570995452253E-4</v>
      </c>
      <c r="K88" s="104">
        <v>4.329004329004329E-3</v>
      </c>
      <c r="L88" s="104">
        <v>5.2826201796090863E-4</v>
      </c>
      <c r="M88" s="104">
        <v>0</v>
      </c>
      <c r="N88" s="104">
        <v>0</v>
      </c>
      <c r="O88" s="28"/>
    </row>
    <row r="89" spans="2:15" x14ac:dyDescent="0.2">
      <c r="B89" s="174"/>
      <c r="C89" s="174"/>
      <c r="D89" s="171"/>
      <c r="E89" s="140" t="s">
        <v>416</v>
      </c>
      <c r="F89" s="107">
        <v>3.5676810073452254E-2</v>
      </c>
      <c r="G89" s="107">
        <v>7.3106476399560916E-2</v>
      </c>
      <c r="H89" s="107">
        <v>8.4138972809667673E-2</v>
      </c>
      <c r="I89" s="107">
        <v>7.0270270270270274E-2</v>
      </c>
      <c r="J89" s="107">
        <v>5.9688303341902317E-2</v>
      </c>
      <c r="K89" s="107">
        <v>6.1022120518688022E-2</v>
      </c>
      <c r="L89" s="107">
        <v>5.2218871176217145E-2</v>
      </c>
      <c r="M89" s="107">
        <v>4.6628915236241374E-2</v>
      </c>
      <c r="N89" s="107">
        <v>5.4913824715804922E-2</v>
      </c>
      <c r="O89" s="28"/>
    </row>
    <row r="90" spans="2:15" x14ac:dyDescent="0.2">
      <c r="B90" s="174"/>
      <c r="C90" s="174"/>
      <c r="D90" s="171"/>
      <c r="E90" s="139" t="s">
        <v>417</v>
      </c>
      <c r="F90" s="104">
        <v>0.10592290817925415</v>
      </c>
      <c r="G90" s="104">
        <v>0.15151515151515152</v>
      </c>
      <c r="H90" s="104">
        <v>0.14945234926809295</v>
      </c>
      <c r="I90" s="104">
        <v>0.12148337595907928</v>
      </c>
      <c r="J90" s="104">
        <v>0.10496918335901387</v>
      </c>
      <c r="K90" s="104">
        <v>0.11947156806433085</v>
      </c>
      <c r="L90" s="104">
        <v>9.7927160015497866E-2</v>
      </c>
      <c r="M90" s="104">
        <v>0.10219442383123079</v>
      </c>
      <c r="N90" s="104">
        <v>0.12348201112246056</v>
      </c>
      <c r="O90" s="28"/>
    </row>
    <row r="91" spans="2:15" x14ac:dyDescent="0.2">
      <c r="B91" s="174"/>
      <c r="C91" s="174"/>
      <c r="D91" s="171"/>
      <c r="E91" s="140" t="s">
        <v>418</v>
      </c>
      <c r="F91" s="107">
        <v>5.0541516245487361E-2</v>
      </c>
      <c r="G91" s="107">
        <v>7.4198359433258768E-2</v>
      </c>
      <c r="H91" s="107">
        <v>7.3884418434528171E-2</v>
      </c>
      <c r="I91" s="107">
        <v>6.8939677781940809E-2</v>
      </c>
      <c r="J91" s="107">
        <v>5.8740766795638409E-2</v>
      </c>
      <c r="K91" s="107">
        <v>9.0249289996844437E-2</v>
      </c>
      <c r="L91" s="107">
        <v>9.1127098321342928E-2</v>
      </c>
      <c r="M91" s="107">
        <v>6.9542253521126765E-2</v>
      </c>
      <c r="N91" s="107">
        <v>9.101654846335698E-2</v>
      </c>
      <c r="O91" s="28"/>
    </row>
    <row r="92" spans="2:15" x14ac:dyDescent="0.2">
      <c r="B92" s="174"/>
      <c r="C92" s="174"/>
      <c r="D92" s="172"/>
      <c r="E92" s="139" t="s">
        <v>401</v>
      </c>
      <c r="F92" s="104">
        <v>5.7848052448900886E-2</v>
      </c>
      <c r="G92" s="104">
        <v>9.5104593487168432E-2</v>
      </c>
      <c r="H92" s="104">
        <v>0.10020119278580154</v>
      </c>
      <c r="I92" s="104">
        <v>8.4047031499491942E-2</v>
      </c>
      <c r="J92" s="104">
        <v>7.2358429160338467E-2</v>
      </c>
      <c r="K92" s="104">
        <v>8.2311861201032996E-2</v>
      </c>
      <c r="L92" s="104">
        <v>7.0771043523087121E-2</v>
      </c>
      <c r="M92" s="104">
        <v>6.5954198473282447E-2</v>
      </c>
      <c r="N92" s="104">
        <v>7.9815963192638534E-2</v>
      </c>
      <c r="O92" s="28"/>
    </row>
    <row r="93" spans="2:15" x14ac:dyDescent="0.2">
      <c r="B93" s="174"/>
      <c r="C93" s="174"/>
      <c r="D93" s="173" t="s">
        <v>358</v>
      </c>
      <c r="E93" s="140" t="s">
        <v>415</v>
      </c>
      <c r="F93" s="107">
        <v>0</v>
      </c>
      <c r="G93" s="107">
        <v>0</v>
      </c>
      <c r="H93" s="107">
        <v>0</v>
      </c>
      <c r="I93" s="107">
        <v>0</v>
      </c>
      <c r="J93" s="107">
        <v>0</v>
      </c>
      <c r="K93" s="107">
        <v>5.1546391752577319E-3</v>
      </c>
      <c r="L93" s="107">
        <v>0</v>
      </c>
      <c r="M93" s="107">
        <v>0</v>
      </c>
      <c r="N93" s="107">
        <v>0</v>
      </c>
      <c r="O93" s="28"/>
    </row>
    <row r="94" spans="2:15" x14ac:dyDescent="0.2">
      <c r="B94" s="174"/>
      <c r="C94" s="174"/>
      <c r="D94" s="174"/>
      <c r="E94" s="139" t="s">
        <v>416</v>
      </c>
      <c r="F94" s="104">
        <v>0</v>
      </c>
      <c r="G94" s="104">
        <v>1.1673151750972763E-2</v>
      </c>
      <c r="H94" s="104">
        <v>9.1556459816887082E-3</v>
      </c>
      <c r="I94" s="104">
        <v>6.0483870967741934E-3</v>
      </c>
      <c r="J94" s="104">
        <v>7.478632478632479E-3</v>
      </c>
      <c r="K94" s="104">
        <v>6.8649885583524023E-3</v>
      </c>
      <c r="L94" s="104">
        <v>1.1568123393316195E-2</v>
      </c>
      <c r="M94" s="104">
        <v>8.5158150851581509E-3</v>
      </c>
      <c r="N94" s="104">
        <v>1.2195121951219499E-3</v>
      </c>
      <c r="O94" s="28"/>
    </row>
    <row r="95" spans="2:15" x14ac:dyDescent="0.2">
      <c r="B95" s="174"/>
      <c r="C95" s="174"/>
      <c r="D95" s="174"/>
      <c r="E95" s="140" t="s">
        <v>417</v>
      </c>
      <c r="F95" s="107">
        <v>1.8651362984218076E-2</v>
      </c>
      <c r="G95" s="107">
        <v>4.0061633281972264E-2</v>
      </c>
      <c r="H95" s="107">
        <v>2.5974025974025976E-2</v>
      </c>
      <c r="I95" s="107">
        <v>1.7310252996005325E-2</v>
      </c>
      <c r="J95" s="107">
        <v>1.5286624203821656E-2</v>
      </c>
      <c r="K95" s="107">
        <v>1.3767209011264081E-2</v>
      </c>
      <c r="L95" s="107">
        <v>1.020408163265306E-2</v>
      </c>
      <c r="M95" s="107">
        <v>3.1884057971014491E-2</v>
      </c>
      <c r="N95" s="107">
        <v>2.3460410557184751E-2</v>
      </c>
      <c r="O95" s="28"/>
    </row>
    <row r="96" spans="2:15" x14ac:dyDescent="0.2">
      <c r="B96" s="174"/>
      <c r="C96" s="174"/>
      <c r="D96" s="174"/>
      <c r="E96" s="139" t="s">
        <v>418</v>
      </c>
      <c r="F96" s="104">
        <v>0</v>
      </c>
      <c r="G96" s="104">
        <v>3.4615384615384617E-2</v>
      </c>
      <c r="H96" s="104">
        <v>4.7619047619047616E-2</v>
      </c>
      <c r="I96" s="104">
        <v>7.874015748031496E-3</v>
      </c>
      <c r="J96" s="104">
        <v>7.1684587813620072E-3</v>
      </c>
      <c r="K96" s="104">
        <v>7.0671378091872791E-3</v>
      </c>
      <c r="L96" s="104">
        <v>2.2364217252396165E-2</v>
      </c>
      <c r="M96" s="104">
        <v>3.2544378698224852E-2</v>
      </c>
      <c r="N96" s="104">
        <v>1.194029850746269E-2</v>
      </c>
      <c r="O96" s="28"/>
    </row>
    <row r="97" spans="2:15" x14ac:dyDescent="0.2">
      <c r="B97" s="174"/>
      <c r="C97" s="175"/>
      <c r="D97" s="175"/>
      <c r="E97" s="140" t="s">
        <v>401</v>
      </c>
      <c r="F97" s="107">
        <v>6.0747663551401869E-3</v>
      </c>
      <c r="G97" s="107">
        <v>2.2520364159080018E-2</v>
      </c>
      <c r="H97" s="107">
        <v>1.8571428571428572E-2</v>
      </c>
      <c r="I97" s="107">
        <v>9.6109839816933638E-3</v>
      </c>
      <c r="J97" s="107">
        <v>9.6908167974157824E-3</v>
      </c>
      <c r="K97" s="107">
        <v>9.3023255813953487E-3</v>
      </c>
      <c r="L97" s="107">
        <v>1.1764705882352941E-2</v>
      </c>
      <c r="M97" s="107">
        <v>1.9157088122605363E-2</v>
      </c>
      <c r="N97" s="107">
        <v>1.0009532888465209E-2</v>
      </c>
      <c r="O97" s="28"/>
    </row>
    <row r="98" spans="2:15" x14ac:dyDescent="0.2">
      <c r="B98" s="174"/>
      <c r="C98" s="170" t="s">
        <v>81</v>
      </c>
      <c r="D98" s="170" t="s">
        <v>357</v>
      </c>
      <c r="E98" s="139" t="s">
        <v>415</v>
      </c>
      <c r="F98" s="104">
        <v>0</v>
      </c>
      <c r="G98" s="104">
        <v>5.5096418732782371E-3</v>
      </c>
      <c r="H98" s="104">
        <v>0</v>
      </c>
      <c r="I98" s="104">
        <v>5.0505050505050509E-3</v>
      </c>
      <c r="J98" s="104">
        <v>0</v>
      </c>
      <c r="K98" s="104">
        <v>1.9002375296912115E-2</v>
      </c>
      <c r="L98" s="104">
        <v>0</v>
      </c>
      <c r="M98" s="104">
        <v>0</v>
      </c>
      <c r="N98" s="104">
        <v>2.26244343891403E-3</v>
      </c>
      <c r="O98" s="28"/>
    </row>
    <row r="99" spans="2:15" x14ac:dyDescent="0.2">
      <c r="B99" s="174"/>
      <c r="C99" s="171"/>
      <c r="D99" s="171"/>
      <c r="E99" s="140" t="s">
        <v>416</v>
      </c>
      <c r="F99" s="107">
        <v>4.852884982804738E-2</v>
      </c>
      <c r="G99" s="107">
        <v>1.7311233885819521E-2</v>
      </c>
      <c r="H99" s="107">
        <v>4.57205559619605E-2</v>
      </c>
      <c r="I99" s="107">
        <v>3.1717098067808966E-2</v>
      </c>
      <c r="J99" s="107">
        <v>1.2073863636363636E-2</v>
      </c>
      <c r="K99" s="107">
        <v>4.025423728813559E-2</v>
      </c>
      <c r="L99" s="107">
        <v>6.2718990889978982E-2</v>
      </c>
      <c r="M99" s="107">
        <v>2.8774542992552471E-2</v>
      </c>
      <c r="N99" s="107">
        <v>4.1976980365605959E-2</v>
      </c>
      <c r="O99" s="28"/>
    </row>
    <row r="100" spans="2:15" x14ac:dyDescent="0.2">
      <c r="B100" s="174"/>
      <c r="C100" s="171"/>
      <c r="D100" s="171"/>
      <c r="E100" s="139" t="s">
        <v>417</v>
      </c>
      <c r="F100" s="104">
        <v>0.10639142516871775</v>
      </c>
      <c r="G100" s="104">
        <v>3.9484286865431102E-2</v>
      </c>
      <c r="H100" s="104">
        <v>9.6346848655158565E-2</v>
      </c>
      <c r="I100" s="104">
        <v>0.10629152012504885</v>
      </c>
      <c r="J100" s="104">
        <v>4.9705449189985269E-2</v>
      </c>
      <c r="K100" s="104">
        <v>8.1705150976909419E-2</v>
      </c>
      <c r="L100" s="104">
        <v>0.16737588652482269</v>
      </c>
      <c r="M100" s="104">
        <v>0.13248011068834314</v>
      </c>
      <c r="N100" s="104">
        <v>0.16548375046694061</v>
      </c>
      <c r="O100" s="28"/>
    </row>
    <row r="101" spans="2:15" x14ac:dyDescent="0.2">
      <c r="B101" s="174"/>
      <c r="C101" s="171"/>
      <c r="D101" s="171"/>
      <c r="E101" s="140" t="s">
        <v>418</v>
      </c>
      <c r="F101" s="107">
        <v>3.5398230088495575E-2</v>
      </c>
      <c r="G101" s="107">
        <v>1.7875920084121977E-2</v>
      </c>
      <c r="H101" s="107">
        <v>6.3072227873855538E-2</v>
      </c>
      <c r="I101" s="107">
        <v>6.256206554121152E-2</v>
      </c>
      <c r="J101" s="107">
        <v>3.0841121495327101E-2</v>
      </c>
      <c r="K101" s="107">
        <v>3.9537126325940211E-2</v>
      </c>
      <c r="L101" s="107">
        <v>9.5914742451154528E-2</v>
      </c>
      <c r="M101" s="107">
        <v>6.2444246208742192E-2</v>
      </c>
      <c r="N101" s="107">
        <v>8.9487402258905294E-2</v>
      </c>
      <c r="O101" s="28"/>
    </row>
    <row r="102" spans="2:15" x14ac:dyDescent="0.2">
      <c r="B102" s="174"/>
      <c r="C102" s="171"/>
      <c r="D102" s="172"/>
      <c r="E102" s="139" t="s">
        <v>401</v>
      </c>
      <c r="F102" s="104">
        <v>6.6335249339754543E-2</v>
      </c>
      <c r="G102" s="104">
        <v>2.5188143142374442E-2</v>
      </c>
      <c r="H102" s="104">
        <v>6.5151052792187983E-2</v>
      </c>
      <c r="I102" s="104">
        <v>6.323639075316928E-2</v>
      </c>
      <c r="J102" s="104">
        <v>2.870133560670645E-2</v>
      </c>
      <c r="K102" s="104">
        <v>5.5313159746657285E-2</v>
      </c>
      <c r="L102" s="104">
        <v>0.10430122303146901</v>
      </c>
      <c r="M102" s="104">
        <v>7.2205073144544357E-2</v>
      </c>
      <c r="N102" s="104">
        <v>9.2884828349944631E-2</v>
      </c>
      <c r="O102" s="28"/>
    </row>
    <row r="103" spans="2:15" x14ac:dyDescent="0.2">
      <c r="B103" s="174"/>
      <c r="C103" s="171"/>
      <c r="D103" s="173" t="s">
        <v>358</v>
      </c>
      <c r="E103" s="139" t="s">
        <v>415</v>
      </c>
      <c r="F103" s="104">
        <v>0</v>
      </c>
      <c r="G103" s="104">
        <v>0</v>
      </c>
      <c r="H103" s="104">
        <v>0</v>
      </c>
      <c r="I103" s="104">
        <v>0</v>
      </c>
      <c r="J103" s="104">
        <v>0</v>
      </c>
      <c r="K103" s="104">
        <v>4.4444444444444444E-3</v>
      </c>
      <c r="L103" s="104">
        <v>0</v>
      </c>
      <c r="M103" s="104">
        <v>0</v>
      </c>
      <c r="N103" s="104">
        <v>0</v>
      </c>
      <c r="O103" s="28"/>
    </row>
    <row r="104" spans="2:15" x14ac:dyDescent="0.2">
      <c r="B104" s="174"/>
      <c r="C104" s="171"/>
      <c r="D104" s="174"/>
      <c r="E104" s="140" t="s">
        <v>416</v>
      </c>
      <c r="F104" s="107">
        <v>7.7519379844961239E-3</v>
      </c>
      <c r="G104" s="107">
        <v>0</v>
      </c>
      <c r="H104" s="107">
        <v>6.8681318681318687E-4</v>
      </c>
      <c r="I104" s="107">
        <v>6.5231572080887146E-4</v>
      </c>
      <c r="J104" s="107">
        <v>3.1486146095717885E-3</v>
      </c>
      <c r="K104" s="107">
        <v>1.7899761336515514E-3</v>
      </c>
      <c r="L104" s="107">
        <v>4.8221820373719106E-3</v>
      </c>
      <c r="M104" s="107">
        <v>2.7995520716685329E-3</v>
      </c>
      <c r="N104" s="107">
        <v>2.2688598979013E-3</v>
      </c>
      <c r="O104" s="28"/>
    </row>
    <row r="105" spans="2:15" x14ac:dyDescent="0.2">
      <c r="B105" s="174"/>
      <c r="C105" s="171"/>
      <c r="D105" s="174"/>
      <c r="E105" s="139" t="s">
        <v>417</v>
      </c>
      <c r="F105" s="104">
        <v>1.8749999999999999E-2</v>
      </c>
      <c r="G105" s="104">
        <v>0</v>
      </c>
      <c r="H105" s="104">
        <v>6.1037639877924718E-3</v>
      </c>
      <c r="I105" s="104">
        <v>8.8582677165354329E-3</v>
      </c>
      <c r="J105" s="104">
        <v>3.6087369420702751E-2</v>
      </c>
      <c r="K105" s="104">
        <v>7.6465590484282074E-3</v>
      </c>
      <c r="L105" s="104">
        <v>2.526487367563162E-2</v>
      </c>
      <c r="M105" s="104">
        <v>5.4474708171206223E-3</v>
      </c>
      <c r="N105" s="104">
        <v>2.4408848207475211E-2</v>
      </c>
      <c r="O105" s="28"/>
    </row>
    <row r="106" spans="2:15" x14ac:dyDescent="0.2">
      <c r="B106" s="174"/>
      <c r="C106" s="171"/>
      <c r="D106" s="174"/>
      <c r="E106" s="140" t="s">
        <v>418</v>
      </c>
      <c r="F106" s="107">
        <v>9.6525096525096523E-3</v>
      </c>
      <c r="G106" s="107">
        <v>4.0816326530612249E-3</v>
      </c>
      <c r="H106" s="107">
        <v>9.4562647754137114E-3</v>
      </c>
      <c r="I106" s="107">
        <v>7.2639225181598066E-3</v>
      </c>
      <c r="J106" s="107">
        <v>4.7961630695443642E-3</v>
      </c>
      <c r="K106" s="107">
        <v>0</v>
      </c>
      <c r="L106" s="107">
        <v>6.6079295154185024E-3</v>
      </c>
      <c r="M106" s="107">
        <v>1.1337868480725623E-2</v>
      </c>
      <c r="N106" s="107">
        <v>8.6206896551724102E-3</v>
      </c>
      <c r="O106" s="28"/>
    </row>
    <row r="107" spans="2:15" x14ac:dyDescent="0.2">
      <c r="B107" s="175"/>
      <c r="C107" s="172"/>
      <c r="D107" s="175"/>
      <c r="E107" s="139" t="s">
        <v>401</v>
      </c>
      <c r="F107" s="104">
        <v>1.0924121641570712E-2</v>
      </c>
      <c r="G107" s="104">
        <v>5.8139534883720929E-4</v>
      </c>
      <c r="H107" s="104">
        <v>3.4203980099502488E-3</v>
      </c>
      <c r="I107" s="104">
        <v>3.8933812518718181E-3</v>
      </c>
      <c r="J107" s="104">
        <v>1.2901376146788992E-2</v>
      </c>
      <c r="K107" s="104">
        <v>3.735325506937033E-3</v>
      </c>
      <c r="L107" s="104">
        <v>1.0971786833855799E-2</v>
      </c>
      <c r="M107" s="104">
        <v>4.2649272453587558E-3</v>
      </c>
      <c r="N107" s="104">
        <v>1.0032605969400549E-2</v>
      </c>
      <c r="O107" s="28"/>
    </row>
    <row r="108" spans="2:15" x14ac:dyDescent="0.2">
      <c r="B108" s="170" t="s">
        <v>421</v>
      </c>
      <c r="C108" s="173" t="s">
        <v>331</v>
      </c>
      <c r="D108" s="170" t="s">
        <v>357</v>
      </c>
      <c r="E108" s="140" t="s">
        <v>415</v>
      </c>
      <c r="F108" s="107">
        <v>2.178352620830497E-3</v>
      </c>
      <c r="G108" s="107">
        <v>1.771841352051247E-3</v>
      </c>
      <c r="H108" s="107">
        <v>2.8894472361809045E-3</v>
      </c>
      <c r="I108" s="107">
        <v>1.9255455712451862E-3</v>
      </c>
      <c r="J108" s="107">
        <v>2.7258084500061952E-3</v>
      </c>
      <c r="K108" s="107">
        <v>4.7116165718927704E-2</v>
      </c>
      <c r="L108" s="107">
        <v>1.0677466863033874E-2</v>
      </c>
      <c r="M108" s="107">
        <v>6.3965884861407248E-3</v>
      </c>
      <c r="N108" s="107">
        <v>1.11842922828383E-3</v>
      </c>
      <c r="O108" s="28"/>
    </row>
    <row r="109" spans="2:15" x14ac:dyDescent="0.2">
      <c r="B109" s="171"/>
      <c r="C109" s="174"/>
      <c r="D109" s="171"/>
      <c r="E109" s="139" t="s">
        <v>416</v>
      </c>
      <c r="F109" s="104">
        <v>2.9455013325981067E-2</v>
      </c>
      <c r="G109" s="104">
        <v>4.6230892033153281E-2</v>
      </c>
      <c r="H109" s="104">
        <v>5.8992492655858993E-2</v>
      </c>
      <c r="I109" s="104">
        <v>4.6921261531860117E-2</v>
      </c>
      <c r="J109" s="104">
        <v>6.3269806924101196E-2</v>
      </c>
      <c r="K109" s="104">
        <v>7.540645474399417E-2</v>
      </c>
      <c r="L109" s="104">
        <v>7.4727301263438753E-2</v>
      </c>
      <c r="M109" s="104">
        <v>8.3151029006643978E-2</v>
      </c>
      <c r="N109" s="104">
        <v>7.1605865298375149E-2</v>
      </c>
      <c r="O109" s="28"/>
    </row>
    <row r="110" spans="2:15" x14ac:dyDescent="0.2">
      <c r="B110" s="171"/>
      <c r="C110" s="174"/>
      <c r="D110" s="171"/>
      <c r="E110" s="140" t="s">
        <v>417</v>
      </c>
      <c r="F110" s="107">
        <v>4.2591844973758577E-2</v>
      </c>
      <c r="G110" s="107">
        <v>6.617667685920274E-2</v>
      </c>
      <c r="H110" s="107">
        <v>9.1392047812733454E-2</v>
      </c>
      <c r="I110" s="107">
        <v>5.9488759871226919E-2</v>
      </c>
      <c r="J110" s="107">
        <v>9.362153921541938E-2</v>
      </c>
      <c r="K110" s="107">
        <v>9.8811509039413437E-2</v>
      </c>
      <c r="L110" s="107">
        <v>0.10185445709169971</v>
      </c>
      <c r="M110" s="107">
        <v>9.7983242143102584E-2</v>
      </c>
      <c r="N110" s="107">
        <v>0.10413004084061342</v>
      </c>
      <c r="O110" s="28"/>
    </row>
    <row r="111" spans="2:15" x14ac:dyDescent="0.2">
      <c r="B111" s="171"/>
      <c r="C111" s="174"/>
      <c r="D111" s="171"/>
      <c r="E111" s="139" t="s">
        <v>418</v>
      </c>
      <c r="F111" s="104">
        <v>2.1250206714073093E-2</v>
      </c>
      <c r="G111" s="104">
        <v>3.5383447228549733E-2</v>
      </c>
      <c r="H111" s="104">
        <v>4.0798226164079826E-2</v>
      </c>
      <c r="I111" s="104">
        <v>3.4115618204993627E-2</v>
      </c>
      <c r="J111" s="104">
        <v>5.2406574777032505E-2</v>
      </c>
      <c r="K111" s="104">
        <v>5.1363068557572195E-2</v>
      </c>
      <c r="L111" s="104">
        <v>5.9974569087312801E-2</v>
      </c>
      <c r="M111" s="104">
        <v>5.5193865740740741E-2</v>
      </c>
      <c r="N111" s="104">
        <v>5.4354897000361398E-2</v>
      </c>
      <c r="O111" s="28"/>
    </row>
    <row r="112" spans="2:15" x14ac:dyDescent="0.2">
      <c r="B112" s="171"/>
      <c r="C112" s="174"/>
      <c r="D112" s="172"/>
      <c r="E112" s="140" t="s">
        <v>401</v>
      </c>
      <c r="F112" s="107">
        <v>3.1052529162954087E-2</v>
      </c>
      <c r="G112" s="107">
        <v>4.8605726288513069E-2</v>
      </c>
      <c r="H112" s="107">
        <v>6.3608981908752152E-2</v>
      </c>
      <c r="I112" s="107">
        <v>4.6300922367409687E-2</v>
      </c>
      <c r="J112" s="107">
        <v>6.7769060929205621E-2</v>
      </c>
      <c r="K112" s="107">
        <v>7.8268178371415253E-2</v>
      </c>
      <c r="L112" s="107">
        <v>7.7662386202845934E-2</v>
      </c>
      <c r="M112" s="107">
        <v>7.8827409173540891E-2</v>
      </c>
      <c r="N112" s="107">
        <v>7.5319762542369703E-2</v>
      </c>
      <c r="O112" s="28"/>
    </row>
    <row r="113" spans="2:15" x14ac:dyDescent="0.2">
      <c r="B113" s="171"/>
      <c r="C113" s="174"/>
      <c r="D113" s="173" t="s">
        <v>358</v>
      </c>
      <c r="E113" s="139" t="s">
        <v>415</v>
      </c>
      <c r="F113" s="104">
        <v>2.8785261945883708E-3</v>
      </c>
      <c r="G113" s="104">
        <v>0</v>
      </c>
      <c r="H113" s="104">
        <v>5.2465897166841555E-4</v>
      </c>
      <c r="I113" s="104">
        <v>0</v>
      </c>
      <c r="J113" s="104">
        <v>4.8239266763145202E-4</v>
      </c>
      <c r="K113" s="104">
        <v>0</v>
      </c>
      <c r="L113" s="104">
        <v>0</v>
      </c>
      <c r="M113" s="104">
        <v>1.6759776536312849E-3</v>
      </c>
      <c r="N113" s="104">
        <v>4.516711833785E-4</v>
      </c>
      <c r="O113" s="28"/>
    </row>
    <row r="114" spans="2:15" x14ac:dyDescent="0.2">
      <c r="B114" s="171"/>
      <c r="C114" s="174"/>
      <c r="D114" s="174"/>
      <c r="E114" s="140" t="s">
        <v>416</v>
      </c>
      <c r="F114" s="107">
        <v>4.7158103747828245E-3</v>
      </c>
      <c r="G114" s="107">
        <v>3.6462008939073158E-3</v>
      </c>
      <c r="H114" s="107">
        <v>5.328798185941043E-3</v>
      </c>
      <c r="I114" s="107">
        <v>2.2128789555211329E-3</v>
      </c>
      <c r="J114" s="107">
        <v>1.756924348904506E-3</v>
      </c>
      <c r="K114" s="107">
        <v>6.4954836090530804E-3</v>
      </c>
      <c r="L114" s="107">
        <v>9.1022869495960865E-4</v>
      </c>
      <c r="M114" s="107">
        <v>2.6252461168234523E-3</v>
      </c>
      <c r="N114" s="107">
        <v>3.2112393376818901E-3</v>
      </c>
      <c r="O114" s="28"/>
    </row>
    <row r="115" spans="2:15" x14ac:dyDescent="0.2">
      <c r="B115" s="171"/>
      <c r="C115" s="174"/>
      <c r="D115" s="174"/>
      <c r="E115" s="139" t="s">
        <v>417</v>
      </c>
      <c r="F115" s="104">
        <v>2.4096385542168676E-2</v>
      </c>
      <c r="G115" s="104">
        <v>1.0448171569975254E-2</v>
      </c>
      <c r="H115" s="104">
        <v>2.5191675794085433E-2</v>
      </c>
      <c r="I115" s="104">
        <v>1.3531799729364006E-2</v>
      </c>
      <c r="J115" s="104">
        <v>7.0285991274842462E-3</v>
      </c>
      <c r="K115" s="104">
        <v>1.377094330961671E-3</v>
      </c>
      <c r="L115" s="104">
        <v>1.3823857302118171E-2</v>
      </c>
      <c r="M115" s="104">
        <v>1.5483870967741935E-2</v>
      </c>
      <c r="N115" s="104">
        <v>1.6135538523598229E-2</v>
      </c>
      <c r="O115" s="28"/>
    </row>
    <row r="116" spans="2:15" x14ac:dyDescent="0.2">
      <c r="B116" s="171"/>
      <c r="C116" s="174"/>
      <c r="D116" s="174"/>
      <c r="E116" s="140" t="s">
        <v>418</v>
      </c>
      <c r="F116" s="107">
        <v>1.7094017094017096E-2</v>
      </c>
      <c r="G116" s="107">
        <v>1.2535612535612535E-2</v>
      </c>
      <c r="H116" s="107">
        <v>3.0339083878643664E-2</v>
      </c>
      <c r="I116" s="107">
        <v>1.6774193548387096E-2</v>
      </c>
      <c r="J116" s="107">
        <v>5.1223676721684694E-3</v>
      </c>
      <c r="K116" s="107">
        <v>5.7903879559930511E-4</v>
      </c>
      <c r="L116" s="107">
        <v>5.7240984544934172E-3</v>
      </c>
      <c r="M116" s="107">
        <v>1.2972363226170333E-2</v>
      </c>
      <c r="N116" s="107">
        <v>1.350649350649351E-2</v>
      </c>
      <c r="O116" s="28"/>
    </row>
    <row r="117" spans="2:15" x14ac:dyDescent="0.2">
      <c r="B117" s="171"/>
      <c r="C117" s="175"/>
      <c r="D117" s="175"/>
      <c r="E117" s="139" t="s">
        <v>401</v>
      </c>
      <c r="F117" s="104">
        <v>1.059071174845415E-2</v>
      </c>
      <c r="G117" s="104">
        <v>5.7899090157154673E-3</v>
      </c>
      <c r="H117" s="104">
        <v>1.1893642194408119E-2</v>
      </c>
      <c r="I117" s="104">
        <v>5.9266576120508702E-3</v>
      </c>
      <c r="J117" s="104">
        <v>3.1760435571687841E-3</v>
      </c>
      <c r="K117" s="104">
        <v>3.9514692787177208E-3</v>
      </c>
      <c r="L117" s="104">
        <v>4.8294597041955928E-3</v>
      </c>
      <c r="M117" s="104">
        <v>7.0296744454047821E-3</v>
      </c>
      <c r="N117" s="104">
        <v>7.2919945441191902E-3</v>
      </c>
      <c r="O117" s="28"/>
    </row>
    <row r="118" spans="2:15" x14ac:dyDescent="0.2">
      <c r="B118" s="171"/>
      <c r="C118" s="170" t="s">
        <v>84</v>
      </c>
      <c r="D118" s="170" t="s">
        <v>357</v>
      </c>
      <c r="E118" s="140" t="s">
        <v>415</v>
      </c>
      <c r="F118" s="107">
        <v>2.1076324943728259E-2</v>
      </c>
      <c r="G118" s="107">
        <v>1.0176390773405699E-2</v>
      </c>
      <c r="H118" s="107">
        <v>7.7241899020346651E-3</v>
      </c>
      <c r="I118" s="107">
        <v>5.127431759915548E-3</v>
      </c>
      <c r="J118" s="107">
        <v>5.5412893634274899E-3</v>
      </c>
      <c r="K118" s="107">
        <v>1.0723860589812333E-2</v>
      </c>
      <c r="L118" s="107">
        <v>1.4129143008054932E-2</v>
      </c>
      <c r="M118" s="107">
        <v>8.8938299055030569E-3</v>
      </c>
      <c r="N118" s="107">
        <v>1.3049095607235141E-2</v>
      </c>
      <c r="O118" s="28"/>
    </row>
    <row r="119" spans="2:15" x14ac:dyDescent="0.2">
      <c r="B119" s="171"/>
      <c r="C119" s="171"/>
      <c r="D119" s="171"/>
      <c r="E119" s="139" t="s">
        <v>416</v>
      </c>
      <c r="F119" s="104">
        <v>4.8381833016045692E-2</v>
      </c>
      <c r="G119" s="104">
        <v>3.4673542287755488E-2</v>
      </c>
      <c r="H119" s="104">
        <v>3.4054362485735033E-2</v>
      </c>
      <c r="I119" s="104">
        <v>3.2578966477066443E-2</v>
      </c>
      <c r="J119" s="104">
        <v>3.1084239863346221E-2</v>
      </c>
      <c r="K119" s="104">
        <v>1.4051363276388732E-2</v>
      </c>
      <c r="L119" s="104">
        <v>3.4646160241089061E-2</v>
      </c>
      <c r="M119" s="104">
        <v>2.8815412223345226E-2</v>
      </c>
      <c r="N119" s="104">
        <v>3.5385992027983412E-2</v>
      </c>
      <c r="O119" s="28"/>
    </row>
    <row r="120" spans="2:15" x14ac:dyDescent="0.2">
      <c r="B120" s="171"/>
      <c r="C120" s="171"/>
      <c r="D120" s="171"/>
      <c r="E120" s="139" t="s">
        <v>417</v>
      </c>
      <c r="F120" s="104">
        <v>8.992535980857827E-2</v>
      </c>
      <c r="G120" s="104">
        <v>7.5436364921206978E-2</v>
      </c>
      <c r="H120" s="104">
        <v>6.8131716726370903E-2</v>
      </c>
      <c r="I120" s="104">
        <v>6.8311256159211617E-2</v>
      </c>
      <c r="J120" s="104">
        <v>7.088452088452088E-2</v>
      </c>
      <c r="K120" s="104">
        <v>2.1602912215790415E-2</v>
      </c>
      <c r="L120" s="104">
        <v>7.5843004160280267E-2</v>
      </c>
      <c r="M120" s="104">
        <v>6.6283134685788211E-2</v>
      </c>
      <c r="N120" s="104">
        <v>7.7180558245041359E-2</v>
      </c>
      <c r="O120" s="28"/>
    </row>
    <row r="121" spans="2:15" x14ac:dyDescent="0.2">
      <c r="B121" s="171"/>
      <c r="C121" s="171"/>
      <c r="D121" s="171"/>
      <c r="E121" s="140" t="s">
        <v>418</v>
      </c>
      <c r="F121" s="107">
        <v>4.4466512192430765E-2</v>
      </c>
      <c r="G121" s="107">
        <v>4.0162405354987378E-2</v>
      </c>
      <c r="H121" s="107">
        <v>3.8430173292558614E-2</v>
      </c>
      <c r="I121" s="107">
        <v>3.9728023312287516E-2</v>
      </c>
      <c r="J121" s="107">
        <v>4.3540396341463415E-2</v>
      </c>
      <c r="K121" s="107">
        <v>2.0026575550493544E-2</v>
      </c>
      <c r="L121" s="107">
        <v>6.228313671061763E-2</v>
      </c>
      <c r="M121" s="107">
        <v>4.3324109304738845E-2</v>
      </c>
      <c r="N121" s="107">
        <v>3.8666437532222028E-2</v>
      </c>
      <c r="O121" s="28"/>
    </row>
    <row r="122" spans="2:15" x14ac:dyDescent="0.2">
      <c r="B122" s="171"/>
      <c r="C122" s="171"/>
      <c r="D122" s="172"/>
      <c r="E122" s="139" t="s">
        <v>401</v>
      </c>
      <c r="F122" s="104">
        <v>6.1012944449384536E-2</v>
      </c>
      <c r="G122" s="104">
        <v>4.7824791418355182E-2</v>
      </c>
      <c r="H122" s="104">
        <v>4.4845597659178296E-2</v>
      </c>
      <c r="I122" s="104">
        <v>4.3846024917593159E-2</v>
      </c>
      <c r="J122" s="104">
        <v>4.4119350795707078E-2</v>
      </c>
      <c r="K122" s="104">
        <v>1.7119120547140518E-2</v>
      </c>
      <c r="L122" s="104">
        <v>5.0726732978641373E-2</v>
      </c>
      <c r="M122" s="104">
        <v>4.1625145915781682E-2</v>
      </c>
      <c r="N122" s="104">
        <v>4.852959436097766E-2</v>
      </c>
      <c r="O122" s="28"/>
    </row>
    <row r="123" spans="2:15" x14ac:dyDescent="0.2">
      <c r="B123" s="171"/>
      <c r="C123" s="171"/>
      <c r="D123" s="173" t="s">
        <v>358</v>
      </c>
      <c r="E123" s="140" t="s">
        <v>415</v>
      </c>
      <c r="F123" s="107">
        <v>4.314477468839885E-3</v>
      </c>
      <c r="G123" s="107">
        <v>4.6632124352331602E-3</v>
      </c>
      <c r="H123" s="107">
        <v>7.5046904315196998E-4</v>
      </c>
      <c r="I123" s="107">
        <v>1.1933174224343676E-3</v>
      </c>
      <c r="J123" s="107">
        <v>2.5327142254115659E-3</v>
      </c>
      <c r="K123" s="107">
        <v>7.7207116482040953E-3</v>
      </c>
      <c r="L123" s="107">
        <v>4.0014550745725722E-3</v>
      </c>
      <c r="M123" s="107">
        <v>6.5335753176043558E-3</v>
      </c>
      <c r="N123" s="107">
        <v>1.3986013986013999E-3</v>
      </c>
      <c r="O123" s="28"/>
    </row>
    <row r="124" spans="2:15" x14ac:dyDescent="0.2">
      <c r="B124" s="171"/>
      <c r="C124" s="171"/>
      <c r="D124" s="174"/>
      <c r="E124" s="139" t="s">
        <v>416</v>
      </c>
      <c r="F124" s="104">
        <v>2.2014372077107335E-2</v>
      </c>
      <c r="G124" s="104">
        <v>1.9108280254777069E-2</v>
      </c>
      <c r="H124" s="104">
        <v>1.3306996569289947E-2</v>
      </c>
      <c r="I124" s="104">
        <v>6.2630480167014616E-3</v>
      </c>
      <c r="J124" s="104">
        <v>6.4957264957264957E-3</v>
      </c>
      <c r="K124" s="104">
        <v>9.905616297542285E-3</v>
      </c>
      <c r="L124" s="104">
        <v>4.904966278356836E-3</v>
      </c>
      <c r="M124" s="104">
        <v>5.7295268201126145E-3</v>
      </c>
      <c r="N124" s="104">
        <v>6.0913705583756301E-3</v>
      </c>
      <c r="O124" s="28"/>
    </row>
    <row r="125" spans="2:15" x14ac:dyDescent="0.2">
      <c r="B125" s="171"/>
      <c r="C125" s="171"/>
      <c r="D125" s="174"/>
      <c r="E125" s="140" t="s">
        <v>417</v>
      </c>
      <c r="F125" s="107">
        <v>5.7219490388913725E-2</v>
      </c>
      <c r="G125" s="107">
        <v>4.6103896103896105E-2</v>
      </c>
      <c r="H125" s="107">
        <v>3.8681318681318681E-2</v>
      </c>
      <c r="I125" s="107">
        <v>2.6214526214526215E-2</v>
      </c>
      <c r="J125" s="107">
        <v>3.6240939765058738E-2</v>
      </c>
      <c r="K125" s="107">
        <v>1.8611166700020013E-2</v>
      </c>
      <c r="L125" s="107">
        <v>1.2596071733561059E-2</v>
      </c>
      <c r="M125" s="107">
        <v>1.5945330296127564E-2</v>
      </c>
      <c r="N125" s="107">
        <v>1.9438841004951399E-2</v>
      </c>
      <c r="O125" s="28"/>
    </row>
    <row r="126" spans="2:15" x14ac:dyDescent="0.2">
      <c r="B126" s="171"/>
      <c r="C126" s="171"/>
      <c r="D126" s="174"/>
      <c r="E126" s="139" t="s">
        <v>418</v>
      </c>
      <c r="F126" s="104">
        <v>2.2366097704532076E-2</v>
      </c>
      <c r="G126" s="104">
        <v>3.7717601547388784E-2</v>
      </c>
      <c r="H126" s="104">
        <v>1.5476784822765851E-2</v>
      </c>
      <c r="I126" s="104">
        <v>1.4653865588681153E-2</v>
      </c>
      <c r="J126" s="104">
        <v>1.9851116625310174E-2</v>
      </c>
      <c r="K126" s="104">
        <v>9.541284403669725E-3</v>
      </c>
      <c r="L126" s="104">
        <v>1.2456208641494744E-2</v>
      </c>
      <c r="M126" s="104">
        <v>1.382636655948553E-2</v>
      </c>
      <c r="N126" s="104">
        <v>9.7394691989286606E-3</v>
      </c>
      <c r="O126" s="28"/>
    </row>
    <row r="127" spans="2:15" x14ac:dyDescent="0.2">
      <c r="B127" s="171"/>
      <c r="C127" s="172"/>
      <c r="D127" s="175"/>
      <c r="E127" s="140" t="s">
        <v>401</v>
      </c>
      <c r="F127" s="107">
        <v>2.9131915893339598E-2</v>
      </c>
      <c r="G127" s="107">
        <v>2.6743398781313474E-2</v>
      </c>
      <c r="H127" s="107">
        <v>1.7890322238148324E-2</v>
      </c>
      <c r="I127" s="107">
        <v>1.1153672825597117E-2</v>
      </c>
      <c r="J127" s="107">
        <v>1.4452214452214453E-2</v>
      </c>
      <c r="K127" s="107">
        <v>1.158770208391739E-2</v>
      </c>
      <c r="L127" s="107">
        <v>7.580351728320194E-3</v>
      </c>
      <c r="M127" s="107">
        <v>9.55024463680843E-3</v>
      </c>
      <c r="N127" s="107">
        <v>9.2883250913782002E-3</v>
      </c>
      <c r="O127" s="28"/>
    </row>
    <row r="128" spans="2:15" x14ac:dyDescent="0.2">
      <c r="B128" s="171"/>
      <c r="C128" s="173" t="s">
        <v>85</v>
      </c>
      <c r="D128" s="170" t="s">
        <v>357</v>
      </c>
      <c r="E128" s="139" t="s">
        <v>415</v>
      </c>
      <c r="F128" s="104">
        <v>0</v>
      </c>
      <c r="G128" s="104">
        <v>8.1967213114754098E-4</v>
      </c>
      <c r="H128" s="104">
        <v>0</v>
      </c>
      <c r="I128" s="104">
        <v>0</v>
      </c>
      <c r="J128" s="104">
        <v>1.6212232866617538E-2</v>
      </c>
      <c r="K128" s="104">
        <v>9.4271211022480053E-3</v>
      </c>
      <c r="L128" s="104">
        <v>3.0840400925212026E-3</v>
      </c>
      <c r="M128" s="104">
        <v>7.501875468867217E-4</v>
      </c>
      <c r="N128" s="104">
        <v>0</v>
      </c>
      <c r="O128" s="28"/>
    </row>
    <row r="129" spans="2:15" x14ac:dyDescent="0.2">
      <c r="B129" s="171"/>
      <c r="C129" s="174"/>
      <c r="D129" s="171"/>
      <c r="E129" s="140" t="s">
        <v>416</v>
      </c>
      <c r="F129" s="107">
        <v>3.8959774033310605E-3</v>
      </c>
      <c r="G129" s="107">
        <v>1.0554856202188437E-2</v>
      </c>
      <c r="H129" s="107">
        <v>6.9368744425725892E-4</v>
      </c>
      <c r="I129" s="107">
        <v>7.840062720501764E-4</v>
      </c>
      <c r="J129" s="107">
        <v>1.0088743577767399E-2</v>
      </c>
      <c r="K129" s="107">
        <v>3.1327783022916486E-2</v>
      </c>
      <c r="L129" s="107">
        <v>3.485873458018305E-2</v>
      </c>
      <c r="M129" s="107">
        <v>3.5158022077725691E-2</v>
      </c>
      <c r="N129" s="107">
        <v>3.3001885822046967E-2</v>
      </c>
      <c r="O129" s="28"/>
    </row>
    <row r="130" spans="2:15" x14ac:dyDescent="0.2">
      <c r="B130" s="171"/>
      <c r="C130" s="174"/>
      <c r="D130" s="171"/>
      <c r="E130" s="139" t="s">
        <v>417</v>
      </c>
      <c r="F130" s="104">
        <v>1.083729216152019E-2</v>
      </c>
      <c r="G130" s="104">
        <v>1.7771998266146512E-2</v>
      </c>
      <c r="H130" s="104">
        <v>4.09373235460192E-3</v>
      </c>
      <c r="I130" s="104">
        <v>1.4868883482022169E-3</v>
      </c>
      <c r="J130" s="104">
        <v>1.7004578155657292E-2</v>
      </c>
      <c r="K130" s="104">
        <v>7.7176298463789317E-2</v>
      </c>
      <c r="L130" s="104">
        <v>5.087545424512719E-2</v>
      </c>
      <c r="M130" s="104">
        <v>6.1827956989247312E-2</v>
      </c>
      <c r="N130" s="104">
        <v>5.4101221640488653E-2</v>
      </c>
      <c r="O130" s="28"/>
    </row>
    <row r="131" spans="2:15" x14ac:dyDescent="0.2">
      <c r="B131" s="171"/>
      <c r="C131" s="174"/>
      <c r="D131" s="171"/>
      <c r="E131" s="140" t="s">
        <v>418</v>
      </c>
      <c r="F131" s="107">
        <v>6.7404910929224843E-3</v>
      </c>
      <c r="G131" s="107">
        <v>8.109477952356817E-3</v>
      </c>
      <c r="H131" s="107">
        <v>9.7228974234321824E-4</v>
      </c>
      <c r="I131" s="107">
        <v>5.0784856879039705E-3</v>
      </c>
      <c r="J131" s="107">
        <v>1.1274934952298352E-2</v>
      </c>
      <c r="K131" s="107">
        <v>5.5035128805620608E-2</v>
      </c>
      <c r="L131" s="107">
        <v>2.796961325966851E-2</v>
      </c>
      <c r="M131" s="107">
        <v>3.5615491009681879E-2</v>
      </c>
      <c r="N131" s="107">
        <v>2.6864728192161819E-2</v>
      </c>
      <c r="O131" s="28"/>
    </row>
    <row r="132" spans="2:15" x14ac:dyDescent="0.2">
      <c r="B132" s="171"/>
      <c r="C132" s="174"/>
      <c r="D132" s="172"/>
      <c r="E132" s="139" t="s">
        <v>401</v>
      </c>
      <c r="F132" s="104">
        <v>6.2706759492420876E-3</v>
      </c>
      <c r="G132" s="104">
        <v>1.2181400127195343E-2</v>
      </c>
      <c r="H132" s="104">
        <v>1.8579181538160661E-3</v>
      </c>
      <c r="I132" s="104">
        <v>1.4198494959534289E-3</v>
      </c>
      <c r="J132" s="104">
        <v>1.2992322718393677E-2</v>
      </c>
      <c r="K132" s="104">
        <v>4.841556694965117E-2</v>
      </c>
      <c r="L132" s="104">
        <v>3.8120670304578351E-2</v>
      </c>
      <c r="M132" s="104">
        <v>4.2764756457702516E-2</v>
      </c>
      <c r="N132" s="104">
        <v>3.8312048861743483E-2</v>
      </c>
      <c r="O132" s="28"/>
    </row>
    <row r="133" spans="2:15" x14ac:dyDescent="0.2">
      <c r="B133" s="171"/>
      <c r="C133" s="174"/>
      <c r="D133" s="173" t="s">
        <v>358</v>
      </c>
      <c r="E133" s="140" t="s">
        <v>415</v>
      </c>
      <c r="F133" s="107">
        <v>0</v>
      </c>
      <c r="G133" s="107">
        <v>0</v>
      </c>
      <c r="H133" s="107">
        <v>0</v>
      </c>
      <c r="I133" s="107">
        <v>0</v>
      </c>
      <c r="J133" s="107">
        <v>0</v>
      </c>
      <c r="K133" s="107">
        <v>0</v>
      </c>
      <c r="L133" s="107">
        <v>0</v>
      </c>
      <c r="M133" s="107">
        <v>0</v>
      </c>
      <c r="N133" s="107">
        <v>0</v>
      </c>
      <c r="O133" s="28"/>
    </row>
    <row r="134" spans="2:15" x14ac:dyDescent="0.2">
      <c r="B134" s="171"/>
      <c r="C134" s="174"/>
      <c r="D134" s="174"/>
      <c r="E134" s="139" t="s">
        <v>416</v>
      </c>
      <c r="F134" s="104">
        <v>6.4432989690721648E-4</v>
      </c>
      <c r="G134" s="104">
        <v>0</v>
      </c>
      <c r="H134" s="104">
        <v>0</v>
      </c>
      <c r="I134" s="104">
        <v>5.2192066805845506E-4</v>
      </c>
      <c r="J134" s="104">
        <v>0</v>
      </c>
      <c r="K134" s="104">
        <v>0</v>
      </c>
      <c r="L134" s="104">
        <v>7.6745970836531081E-4</v>
      </c>
      <c r="M134" s="104">
        <v>0</v>
      </c>
      <c r="N134" s="104">
        <v>2.0481310803891401E-3</v>
      </c>
      <c r="O134" s="28"/>
    </row>
    <row r="135" spans="2:15" x14ac:dyDescent="0.2">
      <c r="B135" s="171"/>
      <c r="C135" s="174"/>
      <c r="D135" s="174"/>
      <c r="E135" s="140" t="s">
        <v>417</v>
      </c>
      <c r="F135" s="107">
        <v>0</v>
      </c>
      <c r="G135" s="107">
        <v>0</v>
      </c>
      <c r="H135" s="107">
        <v>0</v>
      </c>
      <c r="I135" s="107">
        <v>5.9101654846335696E-3</v>
      </c>
      <c r="J135" s="107">
        <v>0</v>
      </c>
      <c r="K135" s="107">
        <v>0</v>
      </c>
      <c r="L135" s="107">
        <v>1.9011406844106464E-3</v>
      </c>
      <c r="M135" s="107">
        <v>0</v>
      </c>
      <c r="N135" s="107">
        <v>1.8348623853210999E-3</v>
      </c>
      <c r="O135" s="28"/>
    </row>
    <row r="136" spans="2:15" x14ac:dyDescent="0.2">
      <c r="B136" s="171"/>
      <c r="C136" s="174"/>
      <c r="D136" s="174"/>
      <c r="E136" s="139" t="s">
        <v>418</v>
      </c>
      <c r="F136" s="104">
        <v>3.3670033670033669E-3</v>
      </c>
      <c r="G136" s="104">
        <v>0</v>
      </c>
      <c r="H136" s="104">
        <v>0</v>
      </c>
      <c r="I136" s="104">
        <v>5.1679586563307496E-3</v>
      </c>
      <c r="J136" s="104">
        <v>0</v>
      </c>
      <c r="K136" s="104">
        <v>0</v>
      </c>
      <c r="L136" s="104">
        <v>0</v>
      </c>
      <c r="M136" s="104">
        <v>0</v>
      </c>
      <c r="N136" s="104">
        <v>0</v>
      </c>
      <c r="O136" s="28"/>
    </row>
    <row r="137" spans="2:15" x14ac:dyDescent="0.2">
      <c r="B137" s="171"/>
      <c r="C137" s="175"/>
      <c r="D137" s="175"/>
      <c r="E137" s="139" t="s">
        <v>401</v>
      </c>
      <c r="F137" s="104">
        <v>6.8212824010914052E-4</v>
      </c>
      <c r="G137" s="104">
        <v>0</v>
      </c>
      <c r="H137" s="104">
        <v>0</v>
      </c>
      <c r="I137" s="104">
        <v>2.1447721179624667E-3</v>
      </c>
      <c r="J137" s="104">
        <v>0</v>
      </c>
      <c r="K137" s="104">
        <v>0</v>
      </c>
      <c r="L137" s="104">
        <v>7.2966070777088653E-4</v>
      </c>
      <c r="M137" s="104">
        <v>0</v>
      </c>
      <c r="N137" s="104">
        <v>1.3650013650013701E-3</v>
      </c>
      <c r="O137" s="28"/>
    </row>
    <row r="138" spans="2:15" x14ac:dyDescent="0.2">
      <c r="B138" s="171"/>
      <c r="C138" s="170" t="s">
        <v>86</v>
      </c>
      <c r="D138" s="170" t="s">
        <v>357</v>
      </c>
      <c r="E138" s="140" t="s">
        <v>415</v>
      </c>
      <c r="F138" s="107">
        <v>1.224188790560472E-2</v>
      </c>
      <c r="G138" s="107">
        <v>1.8708786995859532E-2</v>
      </c>
      <c r="H138" s="107">
        <v>1.8433179723502304E-2</v>
      </c>
      <c r="I138" s="107">
        <v>3.7173666288308739E-2</v>
      </c>
      <c r="J138" s="107">
        <v>2.1272285251215561E-2</v>
      </c>
      <c r="K138" s="107">
        <v>3.3675157128680119E-2</v>
      </c>
      <c r="L138" s="107">
        <v>5.3974022477959488E-2</v>
      </c>
      <c r="M138" s="107">
        <v>1.2265084075173096E-2</v>
      </c>
      <c r="N138" s="107">
        <v>8.2487309644670107E-3</v>
      </c>
      <c r="O138" s="28"/>
    </row>
    <row r="139" spans="2:15" x14ac:dyDescent="0.2">
      <c r="B139" s="171"/>
      <c r="C139" s="171"/>
      <c r="D139" s="171"/>
      <c r="E139" s="139" t="s">
        <v>416</v>
      </c>
      <c r="F139" s="104">
        <v>2.3289330265229502E-2</v>
      </c>
      <c r="G139" s="104">
        <v>2.0308798495291835E-2</v>
      </c>
      <c r="H139" s="104">
        <v>3.3865225157024399E-2</v>
      </c>
      <c r="I139" s="104">
        <v>5.3139023934181004E-2</v>
      </c>
      <c r="J139" s="104">
        <v>5.361680598834067E-2</v>
      </c>
      <c r="K139" s="104">
        <v>3.7283546731344125E-2</v>
      </c>
      <c r="L139" s="104">
        <v>8.9064037230691007E-2</v>
      </c>
      <c r="M139" s="104">
        <v>6.2421487792065411E-2</v>
      </c>
      <c r="N139" s="104">
        <v>6.3635941598384441E-2</v>
      </c>
      <c r="O139" s="28"/>
    </row>
    <row r="140" spans="2:15" x14ac:dyDescent="0.2">
      <c r="B140" s="171"/>
      <c r="C140" s="171"/>
      <c r="D140" s="171"/>
      <c r="E140" s="140" t="s">
        <v>417</v>
      </c>
      <c r="F140" s="107">
        <v>4.0163971485840881E-2</v>
      </c>
      <c r="G140" s="107">
        <v>3.1749803234381264E-2</v>
      </c>
      <c r="H140" s="107">
        <v>5.7800994584384729E-2</v>
      </c>
      <c r="I140" s="107">
        <v>7.5416672742384699E-2</v>
      </c>
      <c r="J140" s="107">
        <v>9.7251980845831962E-2</v>
      </c>
      <c r="K140" s="107">
        <v>5.2842375438942872E-2</v>
      </c>
      <c r="L140" s="107">
        <v>0.12478667767685109</v>
      </c>
      <c r="M140" s="107">
        <v>9.5972591444777738E-2</v>
      </c>
      <c r="N140" s="107">
        <v>0.1040080725340931</v>
      </c>
      <c r="O140" s="28"/>
    </row>
    <row r="141" spans="2:15" x14ac:dyDescent="0.2">
      <c r="B141" s="171"/>
      <c r="C141" s="171"/>
      <c r="D141" s="171"/>
      <c r="E141" s="139" t="s">
        <v>418</v>
      </c>
      <c r="F141" s="104">
        <v>1.530389156099694E-2</v>
      </c>
      <c r="G141" s="104">
        <v>1.3731318290283418E-2</v>
      </c>
      <c r="H141" s="104">
        <v>2.7510596674274534E-2</v>
      </c>
      <c r="I141" s="104">
        <v>3.5371873852555996E-2</v>
      </c>
      <c r="J141" s="104">
        <v>4.0918325883787077E-2</v>
      </c>
      <c r="K141" s="104">
        <v>2.3604981084489281E-2</v>
      </c>
      <c r="L141" s="104">
        <v>6.9273186796354441E-2</v>
      </c>
      <c r="M141" s="104">
        <v>4.5646491051679068E-2</v>
      </c>
      <c r="N141" s="104">
        <v>4.6184818221292383E-2</v>
      </c>
      <c r="O141" s="28"/>
    </row>
    <row r="142" spans="2:15" x14ac:dyDescent="0.2">
      <c r="B142" s="171"/>
      <c r="C142" s="171"/>
      <c r="D142" s="172"/>
      <c r="E142" s="140" t="s">
        <v>401</v>
      </c>
      <c r="F142" s="107">
        <v>2.7536646291130978E-2</v>
      </c>
      <c r="G142" s="107">
        <v>2.3455550775212327E-2</v>
      </c>
      <c r="H142" s="107">
        <v>4.045350759782694E-2</v>
      </c>
      <c r="I142" s="107">
        <v>5.7638233188416321E-2</v>
      </c>
      <c r="J142" s="107">
        <v>6.5064717651382137E-2</v>
      </c>
      <c r="K142" s="107">
        <v>4.079082206503537E-2</v>
      </c>
      <c r="L142" s="107">
        <v>9.6694692693634371E-2</v>
      </c>
      <c r="M142" s="107">
        <v>6.8394808501609075E-2</v>
      </c>
      <c r="N142" s="107">
        <v>7.1368636956927092E-2</v>
      </c>
      <c r="O142" s="28"/>
    </row>
    <row r="143" spans="2:15" x14ac:dyDescent="0.2">
      <c r="B143" s="171"/>
      <c r="C143" s="171"/>
      <c r="D143" s="173" t="s">
        <v>358</v>
      </c>
      <c r="E143" s="139" t="s">
        <v>415</v>
      </c>
      <c r="F143" s="104">
        <v>0</v>
      </c>
      <c r="G143" s="104">
        <v>0</v>
      </c>
      <c r="H143" s="104">
        <v>4.8167539267015705E-3</v>
      </c>
      <c r="I143" s="104">
        <v>4.1623309053069721E-4</v>
      </c>
      <c r="J143" s="104">
        <v>1.032844453625284E-3</v>
      </c>
      <c r="K143" s="104">
        <v>8.6812732534105007E-3</v>
      </c>
      <c r="L143" s="104">
        <v>7.9385403329065296E-3</v>
      </c>
      <c r="M143" s="104">
        <v>6.5288356909684435E-4</v>
      </c>
      <c r="N143" s="104">
        <v>8.3090984628168005E-4</v>
      </c>
      <c r="O143" s="28"/>
    </row>
    <row r="144" spans="2:15" x14ac:dyDescent="0.2">
      <c r="B144" s="171"/>
      <c r="C144" s="171"/>
      <c r="D144" s="174"/>
      <c r="E144" s="140" t="s">
        <v>416</v>
      </c>
      <c r="F144" s="107">
        <v>0</v>
      </c>
      <c r="G144" s="107">
        <v>8.6352057337766067E-4</v>
      </c>
      <c r="H144" s="107">
        <v>3.7513854548554865E-3</v>
      </c>
      <c r="I144" s="107">
        <v>4.3499275012083135E-3</v>
      </c>
      <c r="J144" s="107">
        <v>7.7584306810667839E-3</v>
      </c>
      <c r="K144" s="107">
        <v>1.4669274537695591E-2</v>
      </c>
      <c r="L144" s="107">
        <v>1.0662122687439143E-2</v>
      </c>
      <c r="M144" s="107">
        <v>7.1067888535627458E-3</v>
      </c>
      <c r="N144" s="107">
        <v>4.6363119450640797E-3</v>
      </c>
      <c r="O144" s="28"/>
    </row>
    <row r="145" spans="2:15" x14ac:dyDescent="0.2">
      <c r="B145" s="171"/>
      <c r="C145" s="171"/>
      <c r="D145" s="174"/>
      <c r="E145" s="139" t="s">
        <v>417</v>
      </c>
      <c r="F145" s="104">
        <v>1.3781697905181919E-4</v>
      </c>
      <c r="G145" s="104">
        <v>3.9036654757178776E-3</v>
      </c>
      <c r="H145" s="104">
        <v>1.4989148128052089E-2</v>
      </c>
      <c r="I145" s="104">
        <v>1.4550822437789962E-2</v>
      </c>
      <c r="J145" s="104">
        <v>2.0491803278688523E-2</v>
      </c>
      <c r="K145" s="104">
        <v>1.4194266629557473E-2</v>
      </c>
      <c r="L145" s="104">
        <v>1.8651258045640724E-2</v>
      </c>
      <c r="M145" s="104">
        <v>1.7572118904671256E-2</v>
      </c>
      <c r="N145" s="104">
        <v>1.9500780031201249E-2</v>
      </c>
      <c r="O145" s="28"/>
    </row>
    <row r="146" spans="2:15" x14ac:dyDescent="0.2">
      <c r="B146" s="171"/>
      <c r="C146" s="171"/>
      <c r="D146" s="174"/>
      <c r="E146" s="140" t="s">
        <v>418</v>
      </c>
      <c r="F146" s="107">
        <v>0</v>
      </c>
      <c r="G146" s="107">
        <v>1.6247969003874516E-3</v>
      </c>
      <c r="H146" s="107">
        <v>1.0908607157110549E-2</v>
      </c>
      <c r="I146" s="107">
        <v>1.2455767869780608E-2</v>
      </c>
      <c r="J146" s="107">
        <v>9.098663633778788E-3</v>
      </c>
      <c r="K146" s="107">
        <v>7.43006993006993E-3</v>
      </c>
      <c r="L146" s="107">
        <v>1.3002022536839063E-2</v>
      </c>
      <c r="M146" s="107">
        <v>8.9679715302491102E-3</v>
      </c>
      <c r="N146" s="107">
        <v>6.0860744819591396E-3</v>
      </c>
      <c r="O146" s="28"/>
    </row>
    <row r="147" spans="2:15" x14ac:dyDescent="0.2">
      <c r="B147" s="172"/>
      <c r="C147" s="172"/>
      <c r="D147" s="175"/>
      <c r="E147" s="139" t="s">
        <v>401</v>
      </c>
      <c r="F147" s="104">
        <v>4.3227354269781918E-5</v>
      </c>
      <c r="G147" s="104">
        <v>1.8139158895088625E-3</v>
      </c>
      <c r="H147" s="104">
        <v>8.1989939398740448E-3</v>
      </c>
      <c r="I147" s="104">
        <v>8.1056186674854161E-3</v>
      </c>
      <c r="J147" s="104">
        <v>1.103031293406324E-2</v>
      </c>
      <c r="K147" s="104">
        <v>1.2909203211859172E-2</v>
      </c>
      <c r="L147" s="104">
        <v>1.3210772885721265E-2</v>
      </c>
      <c r="M147" s="104">
        <v>9.8144259203702903E-3</v>
      </c>
      <c r="N147" s="104">
        <v>8.7715694330320493E-3</v>
      </c>
      <c r="O147" s="28"/>
    </row>
    <row r="148" spans="2:15" x14ac:dyDescent="0.2">
      <c r="B148" s="173" t="s">
        <v>422</v>
      </c>
      <c r="C148" s="173" t="s">
        <v>207</v>
      </c>
      <c r="D148" s="170" t="s">
        <v>357</v>
      </c>
      <c r="E148" s="140" t="s">
        <v>415</v>
      </c>
      <c r="F148" s="107">
        <v>1.9620153822005963E-5</v>
      </c>
      <c r="G148" s="107">
        <v>0</v>
      </c>
      <c r="H148" s="107">
        <v>4.0841331427404531E-4</v>
      </c>
      <c r="I148" s="107">
        <v>0</v>
      </c>
      <c r="J148" s="107">
        <v>3.3860494761582283E-4</v>
      </c>
      <c r="K148" s="107">
        <v>4.2235730638667405E-3</v>
      </c>
      <c r="L148" s="107">
        <v>8.6158054117417213E-3</v>
      </c>
      <c r="M148" s="107">
        <v>2.0542651425782044E-3</v>
      </c>
      <c r="N148" s="107">
        <v>3.7058092771566301E-3</v>
      </c>
      <c r="O148" s="28"/>
    </row>
    <row r="149" spans="2:15" x14ac:dyDescent="0.2">
      <c r="B149" s="174"/>
      <c r="C149" s="174"/>
      <c r="D149" s="171"/>
      <c r="E149" s="139" t="s">
        <v>416</v>
      </c>
      <c r="F149" s="104">
        <v>2.7157595526842266E-4</v>
      </c>
      <c r="G149" s="104">
        <v>3.740386279892178E-4</v>
      </c>
      <c r="H149" s="104">
        <v>6.4220558759766023E-3</v>
      </c>
      <c r="I149" s="104">
        <v>6.7019850641475718E-5</v>
      </c>
      <c r="J149" s="104">
        <v>5.3495421633762115E-3</v>
      </c>
      <c r="K149" s="104">
        <v>3.2119057223895256E-2</v>
      </c>
      <c r="L149" s="104">
        <v>7.4593223478296361E-2</v>
      </c>
      <c r="M149" s="104">
        <v>4.2755251204269637E-2</v>
      </c>
      <c r="N149" s="104">
        <v>5.4400819437700788E-2</v>
      </c>
      <c r="O149" s="28"/>
    </row>
    <row r="150" spans="2:15" x14ac:dyDescent="0.2">
      <c r="B150" s="174"/>
      <c r="C150" s="174"/>
      <c r="D150" s="171"/>
      <c r="E150" s="140" t="s">
        <v>417</v>
      </c>
      <c r="F150" s="107">
        <v>1.2373072323718281E-3</v>
      </c>
      <c r="G150" s="107">
        <v>1.6993097010163038E-3</v>
      </c>
      <c r="H150" s="107">
        <v>1.3641149158884168E-2</v>
      </c>
      <c r="I150" s="107">
        <v>6.6425680477029078E-4</v>
      </c>
      <c r="J150" s="107">
        <v>9.8259084689067966E-3</v>
      </c>
      <c r="K150" s="107">
        <v>7.508547677043062E-2</v>
      </c>
      <c r="L150" s="107">
        <v>0.15844445422406078</v>
      </c>
      <c r="M150" s="107">
        <v>9.317051985016403E-2</v>
      </c>
      <c r="N150" s="107">
        <v>0.12568856317794658</v>
      </c>
      <c r="O150" s="28"/>
    </row>
    <row r="151" spans="2:15" x14ac:dyDescent="0.2">
      <c r="B151" s="174"/>
      <c r="C151" s="174"/>
      <c r="D151" s="171"/>
      <c r="E151" s="139" t="s">
        <v>418</v>
      </c>
      <c r="F151" s="104">
        <v>2.2562178710151212E-3</v>
      </c>
      <c r="G151" s="104">
        <v>1.9966326269170234E-2</v>
      </c>
      <c r="H151" s="104">
        <v>2.2699815003586664E-2</v>
      </c>
      <c r="I151" s="104">
        <v>2.1451593883888211E-2</v>
      </c>
      <c r="J151" s="104">
        <v>2.3373651520104611E-2</v>
      </c>
      <c r="K151" s="104">
        <v>7.3300853599613469E-2</v>
      </c>
      <c r="L151" s="104">
        <v>0.10973183812774256</v>
      </c>
      <c r="M151" s="104">
        <v>5.4594819114771702E-2</v>
      </c>
      <c r="N151" s="104">
        <v>6.4952040057109528E-2</v>
      </c>
      <c r="O151" s="28"/>
    </row>
    <row r="152" spans="2:15" x14ac:dyDescent="0.2">
      <c r="B152" s="174"/>
      <c r="C152" s="174"/>
      <c r="D152" s="172"/>
      <c r="E152" s="140" t="s">
        <v>401</v>
      </c>
      <c r="F152" s="107">
        <v>8.9712842444369121E-4</v>
      </c>
      <c r="G152" s="107">
        <v>3.6591022315369949E-3</v>
      </c>
      <c r="H152" s="107">
        <v>1.0950306942478314E-2</v>
      </c>
      <c r="I152" s="107">
        <v>3.2821623592890307E-3</v>
      </c>
      <c r="J152" s="107">
        <v>9.0374616699496514E-3</v>
      </c>
      <c r="K152" s="107">
        <v>5.1371760228096197E-2</v>
      </c>
      <c r="L152" s="107">
        <v>0.10558935340800481</v>
      </c>
      <c r="M152" s="107">
        <v>5.9857155706463688E-2</v>
      </c>
      <c r="N152" s="107">
        <v>7.7811307830346566E-2</v>
      </c>
      <c r="O152" s="28"/>
    </row>
    <row r="153" spans="2:15" x14ac:dyDescent="0.2">
      <c r="B153" s="174"/>
      <c r="C153" s="174"/>
      <c r="D153" s="173" t="s">
        <v>358</v>
      </c>
      <c r="E153" s="139" t="s">
        <v>415</v>
      </c>
      <c r="F153" s="104">
        <v>2.0534428502853486E-3</v>
      </c>
      <c r="G153" s="104">
        <v>1.7702052331692206E-3</v>
      </c>
      <c r="H153" s="104">
        <v>2.0656035693629679E-3</v>
      </c>
      <c r="I153" s="104">
        <v>1.0704828441038931E-3</v>
      </c>
      <c r="J153" s="104">
        <v>1.46177459435755E-3</v>
      </c>
      <c r="K153" s="104">
        <v>1.8310546875E-3</v>
      </c>
      <c r="L153" s="104">
        <v>1.1551345731777751E-3</v>
      </c>
      <c r="M153" s="104">
        <v>1.7991834475122829E-3</v>
      </c>
      <c r="N153" s="104">
        <v>1.24777857601996E-3</v>
      </c>
      <c r="O153" s="28"/>
    </row>
    <row r="154" spans="2:15" x14ac:dyDescent="0.2">
      <c r="B154" s="174"/>
      <c r="C154" s="174"/>
      <c r="D154" s="174"/>
      <c r="E154" s="139" t="s">
        <v>416</v>
      </c>
      <c r="F154" s="104">
        <v>6.1204729821252085E-3</v>
      </c>
      <c r="G154" s="104">
        <v>5.5557450790231638E-3</v>
      </c>
      <c r="H154" s="104">
        <v>4.5485102913621215E-3</v>
      </c>
      <c r="I154" s="104">
        <v>4.6438123024556289E-3</v>
      </c>
      <c r="J154" s="104">
        <v>4.2873045640989642E-3</v>
      </c>
      <c r="K154" s="104">
        <v>2.8185101556261797E-3</v>
      </c>
      <c r="L154" s="104">
        <v>3.1776577989225661E-3</v>
      </c>
      <c r="M154" s="104">
        <v>4.7825851257988546E-3</v>
      </c>
      <c r="N154" s="104">
        <v>5.0083976752334997E-3</v>
      </c>
      <c r="O154" s="28"/>
    </row>
    <row r="155" spans="2:15" x14ac:dyDescent="0.2">
      <c r="B155" s="174"/>
      <c r="C155" s="174"/>
      <c r="D155" s="174"/>
      <c r="E155" s="140" t="s">
        <v>417</v>
      </c>
      <c r="F155" s="107">
        <v>2.5039863787465203E-2</v>
      </c>
      <c r="G155" s="107">
        <v>2.2111925563279327E-2</v>
      </c>
      <c r="H155" s="107">
        <v>1.8458415140708687E-2</v>
      </c>
      <c r="I155" s="107">
        <v>1.8123489986488914E-2</v>
      </c>
      <c r="J155" s="107">
        <v>1.923729546649277E-2</v>
      </c>
      <c r="K155" s="107">
        <v>1.0459094219512853E-2</v>
      </c>
      <c r="L155" s="107">
        <v>1.9404697386665164E-2</v>
      </c>
      <c r="M155" s="107">
        <v>1.9248965322970914E-2</v>
      </c>
      <c r="N155" s="107">
        <v>2.364613967857886E-2</v>
      </c>
      <c r="O155" s="28"/>
    </row>
    <row r="156" spans="2:15" x14ac:dyDescent="0.2">
      <c r="B156" s="174"/>
      <c r="C156" s="174"/>
      <c r="D156" s="174"/>
      <c r="E156" s="139" t="s">
        <v>418</v>
      </c>
      <c r="F156" s="104">
        <v>1.5143976615461161E-2</v>
      </c>
      <c r="G156" s="104">
        <v>1.2970666339202111E-2</v>
      </c>
      <c r="H156" s="104">
        <v>1.1181121818631085E-2</v>
      </c>
      <c r="I156" s="104">
        <v>1.3138595012951346E-2</v>
      </c>
      <c r="J156" s="104">
        <v>1.1155239798098071E-2</v>
      </c>
      <c r="K156" s="104">
        <v>5.3274590676165483E-3</v>
      </c>
      <c r="L156" s="104">
        <v>1.1923863457605788E-2</v>
      </c>
      <c r="M156" s="104">
        <v>1.4068501920614597E-2</v>
      </c>
      <c r="N156" s="104">
        <v>1.22447666092777E-2</v>
      </c>
      <c r="O156" s="28"/>
    </row>
    <row r="157" spans="2:15" x14ac:dyDescent="0.2">
      <c r="B157" s="175"/>
      <c r="C157" s="175"/>
      <c r="D157" s="175"/>
      <c r="E157" s="140" t="s">
        <v>401</v>
      </c>
      <c r="F157" s="107">
        <v>1.3307387971474944E-2</v>
      </c>
      <c r="G157" s="107">
        <v>1.1706112531856735E-2</v>
      </c>
      <c r="H157" s="107">
        <v>9.8080088243851817E-3</v>
      </c>
      <c r="I157" s="107">
        <v>1.0007003585220898E-2</v>
      </c>
      <c r="J157" s="107">
        <v>1.0066851408263272E-2</v>
      </c>
      <c r="K157" s="107">
        <v>5.7234985892785171E-3</v>
      </c>
      <c r="L157" s="107">
        <v>1.0200433518424533E-2</v>
      </c>
      <c r="M157" s="107">
        <v>1.1090059365921435E-2</v>
      </c>
      <c r="N157" s="107">
        <v>1.2364637189083519E-2</v>
      </c>
      <c r="O157" s="28"/>
    </row>
    <row r="158" spans="2:15" x14ac:dyDescent="0.2">
      <c r="B158" s="170" t="s">
        <v>89</v>
      </c>
      <c r="C158" s="170" t="s">
        <v>208</v>
      </c>
      <c r="D158" s="170" t="s">
        <v>357</v>
      </c>
      <c r="E158" s="139" t="s">
        <v>415</v>
      </c>
      <c r="F158" s="104">
        <v>9.8458478368970669E-3</v>
      </c>
      <c r="G158" s="104">
        <v>4.7581673697635633E-3</v>
      </c>
      <c r="H158" s="104">
        <v>1.3325142938146765E-2</v>
      </c>
      <c r="I158" s="104">
        <v>1.1642765866818117E-2</v>
      </c>
      <c r="J158" s="104">
        <v>1.2757081878152891E-2</v>
      </c>
      <c r="K158" s="104">
        <v>4.7544383187496835E-3</v>
      </c>
      <c r="L158" s="104">
        <v>1.7830177720989663E-2</v>
      </c>
      <c r="M158" s="104">
        <v>4.8329480983399873E-3</v>
      </c>
      <c r="N158" s="104">
        <v>5.6261616516803097E-3</v>
      </c>
      <c r="O158" s="28"/>
    </row>
    <row r="159" spans="2:15" x14ac:dyDescent="0.2">
      <c r="B159" s="171"/>
      <c r="C159" s="171"/>
      <c r="D159" s="171"/>
      <c r="E159" s="140" t="s">
        <v>416</v>
      </c>
      <c r="F159" s="107">
        <v>2.9659154479341483E-2</v>
      </c>
      <c r="G159" s="107">
        <v>2.8937330234656156E-2</v>
      </c>
      <c r="H159" s="107">
        <v>4.5959153973982043E-2</v>
      </c>
      <c r="I159" s="107">
        <v>5.1353510943072639E-2</v>
      </c>
      <c r="J159" s="107">
        <v>4.4534257490376032E-2</v>
      </c>
      <c r="K159" s="107">
        <v>1.7430756851605899E-2</v>
      </c>
      <c r="L159" s="107">
        <v>6.0112184186380875E-2</v>
      </c>
      <c r="M159" s="107">
        <v>5.8483020270072066E-2</v>
      </c>
      <c r="N159" s="107">
        <v>5.6476433787290538E-2</v>
      </c>
      <c r="O159" s="28"/>
    </row>
    <row r="160" spans="2:15" x14ac:dyDescent="0.2">
      <c r="B160" s="171"/>
      <c r="C160" s="171"/>
      <c r="D160" s="171"/>
      <c r="E160" s="139" t="s">
        <v>417</v>
      </c>
      <c r="F160" s="104">
        <v>4.7233975865851749E-2</v>
      </c>
      <c r="G160" s="104">
        <v>4.493988738395982E-2</v>
      </c>
      <c r="H160" s="104">
        <v>5.8220305997185542E-2</v>
      </c>
      <c r="I160" s="104">
        <v>6.4811727007786105E-2</v>
      </c>
      <c r="J160" s="104">
        <v>6.1184022824536374E-2</v>
      </c>
      <c r="K160" s="104">
        <v>2.6720854161061472E-2</v>
      </c>
      <c r="L160" s="104">
        <v>8.8390038582953356E-2</v>
      </c>
      <c r="M160" s="104">
        <v>7.9777107680335732E-2</v>
      </c>
      <c r="N160" s="104">
        <v>8.6742505544823642E-2</v>
      </c>
      <c r="O160" s="28"/>
    </row>
    <row r="161" spans="2:15" x14ac:dyDescent="0.2">
      <c r="B161" s="171"/>
      <c r="C161" s="171"/>
      <c r="D161" s="171"/>
      <c r="E161" s="140" t="s">
        <v>418</v>
      </c>
      <c r="F161" s="107">
        <v>2.7293636595962179E-2</v>
      </c>
      <c r="G161" s="107">
        <v>2.841384744176885E-2</v>
      </c>
      <c r="H161" s="107">
        <v>3.7704598597038189E-2</v>
      </c>
      <c r="I161" s="107">
        <v>4.6388527982291518E-2</v>
      </c>
      <c r="J161" s="107">
        <v>4.2421420256111758E-2</v>
      </c>
      <c r="K161" s="107">
        <v>1.9852323473493388E-2</v>
      </c>
      <c r="L161" s="107">
        <v>6.0245868273223153E-2</v>
      </c>
      <c r="M161" s="107">
        <v>5.4119211904563973E-2</v>
      </c>
      <c r="N161" s="107">
        <v>5.2750340599455041E-2</v>
      </c>
      <c r="O161" s="28"/>
    </row>
    <row r="162" spans="2:15" x14ac:dyDescent="0.2">
      <c r="B162" s="171"/>
      <c r="C162" s="171"/>
      <c r="D162" s="172"/>
      <c r="E162" s="139" t="s">
        <v>401</v>
      </c>
      <c r="F162" s="104">
        <v>3.2983117948415679E-2</v>
      </c>
      <c r="G162" s="104">
        <v>3.1567025942739774E-2</v>
      </c>
      <c r="H162" s="104">
        <v>4.5763792414409955E-2</v>
      </c>
      <c r="I162" s="104">
        <v>5.1287815982126547E-2</v>
      </c>
      <c r="J162" s="104">
        <v>4.6691132290000832E-2</v>
      </c>
      <c r="K162" s="104">
        <v>1.9559766467121271E-2</v>
      </c>
      <c r="L162" s="104">
        <v>6.6299987817478756E-2</v>
      </c>
      <c r="M162" s="104">
        <v>6.0351729659589744E-2</v>
      </c>
      <c r="N162" s="104">
        <v>6.1250011753533111E-2</v>
      </c>
      <c r="O162" s="28"/>
    </row>
    <row r="163" spans="2:15" x14ac:dyDescent="0.2">
      <c r="B163" s="171"/>
      <c r="C163" s="171"/>
      <c r="D163" s="173" t="s">
        <v>358</v>
      </c>
      <c r="E163" s="140" t="s">
        <v>415</v>
      </c>
      <c r="F163" s="107">
        <v>1.2121212121212121E-3</v>
      </c>
      <c r="G163" s="107">
        <v>1.1111111111111111E-3</v>
      </c>
      <c r="H163" s="107">
        <v>1.7809439002671415E-3</v>
      </c>
      <c r="I163" s="107">
        <v>3.6523009495982471E-3</v>
      </c>
      <c r="J163" s="107">
        <v>1.5360983102918587E-3</v>
      </c>
      <c r="K163" s="107">
        <v>3.787878787878788E-3</v>
      </c>
      <c r="L163" s="107">
        <v>0</v>
      </c>
      <c r="M163" s="107">
        <v>5.208333333333333E-3</v>
      </c>
      <c r="N163" s="107">
        <v>1.8371096142069799E-3</v>
      </c>
      <c r="O163" s="28"/>
    </row>
    <row r="164" spans="2:15" x14ac:dyDescent="0.2">
      <c r="B164" s="171"/>
      <c r="C164" s="171"/>
      <c r="D164" s="174"/>
      <c r="E164" s="139" t="s">
        <v>416</v>
      </c>
      <c r="F164" s="104">
        <v>2.4534859946841138E-3</v>
      </c>
      <c r="G164" s="104">
        <v>4.7799243178649675E-3</v>
      </c>
      <c r="H164" s="104">
        <v>7.4061315880124007E-3</v>
      </c>
      <c r="I164" s="104">
        <v>9.3714655033123283E-3</v>
      </c>
      <c r="J164" s="104">
        <v>7.4816699087236274E-3</v>
      </c>
      <c r="K164" s="104">
        <v>6.047197640117994E-3</v>
      </c>
      <c r="L164" s="104">
        <v>5.5203766845267092E-3</v>
      </c>
      <c r="M164" s="104">
        <v>6.7196928140427865E-3</v>
      </c>
      <c r="N164" s="104">
        <v>6.0371890847621297E-3</v>
      </c>
      <c r="O164" s="28"/>
    </row>
    <row r="165" spans="2:15" x14ac:dyDescent="0.2">
      <c r="B165" s="171"/>
      <c r="C165" s="171"/>
      <c r="D165" s="174"/>
      <c r="E165" s="140" t="s">
        <v>417</v>
      </c>
      <c r="F165" s="107">
        <v>2.0080321285140562E-2</v>
      </c>
      <c r="G165" s="107">
        <v>1.8013856812933025E-2</v>
      </c>
      <c r="H165" s="107">
        <v>2.8041415012942193E-2</v>
      </c>
      <c r="I165" s="107">
        <v>3.0632027917797598E-2</v>
      </c>
      <c r="J165" s="107">
        <v>3.8289065194894792E-2</v>
      </c>
      <c r="K165" s="107">
        <v>7.6726342710997444E-3</v>
      </c>
      <c r="L165" s="107">
        <v>1.8416801292407109E-2</v>
      </c>
      <c r="M165" s="107">
        <v>2.3347483323226198E-2</v>
      </c>
      <c r="N165" s="107">
        <v>1.6863830858293481E-2</v>
      </c>
      <c r="O165" s="28"/>
    </row>
    <row r="166" spans="2:15" x14ac:dyDescent="0.2">
      <c r="B166" s="171"/>
      <c r="C166" s="171"/>
      <c r="D166" s="174"/>
      <c r="E166" s="139" t="s">
        <v>418</v>
      </c>
      <c r="F166" s="104">
        <v>1.282051282051282E-2</v>
      </c>
      <c r="G166" s="104">
        <v>1.6091954022988506E-2</v>
      </c>
      <c r="H166" s="104">
        <v>1.4568158168574402E-2</v>
      </c>
      <c r="I166" s="104">
        <v>1.7543859649122806E-2</v>
      </c>
      <c r="J166" s="104">
        <v>2.3662551440329218E-2</v>
      </c>
      <c r="K166" s="104">
        <v>9.3196644920782844E-3</v>
      </c>
      <c r="L166" s="104">
        <v>2.2667829119442023E-2</v>
      </c>
      <c r="M166" s="104">
        <v>1.9259259259259261E-2</v>
      </c>
      <c r="N166" s="104">
        <v>1.1082138200782269E-2</v>
      </c>
      <c r="O166" s="28"/>
    </row>
    <row r="167" spans="2:15" x14ac:dyDescent="0.2">
      <c r="B167" s="171"/>
      <c r="C167" s="172"/>
      <c r="D167" s="175"/>
      <c r="E167" s="140" t="s">
        <v>401</v>
      </c>
      <c r="F167" s="107">
        <v>8.1641659311562226E-3</v>
      </c>
      <c r="G167" s="107">
        <v>8.7092451987494414E-3</v>
      </c>
      <c r="H167" s="107">
        <v>1.2147335423197491E-2</v>
      </c>
      <c r="I167" s="107">
        <v>1.4299936645850303E-2</v>
      </c>
      <c r="J167" s="107">
        <v>1.568825910931174E-2</v>
      </c>
      <c r="K167" s="107">
        <v>6.5035362978619624E-3</v>
      </c>
      <c r="L167" s="107">
        <v>1.024428684003152E-2</v>
      </c>
      <c r="M167" s="107">
        <v>1.1969286359530262E-2</v>
      </c>
      <c r="N167" s="107">
        <v>8.8834133056672308E-3</v>
      </c>
      <c r="O167" s="28"/>
    </row>
    <row r="168" spans="2:15" x14ac:dyDescent="0.2">
      <c r="B168" s="171"/>
      <c r="C168" s="173" t="s">
        <v>91</v>
      </c>
      <c r="D168" s="170" t="s">
        <v>357</v>
      </c>
      <c r="E168" s="139" t="s">
        <v>415</v>
      </c>
      <c r="F168" s="104">
        <v>1.8621973929236499E-3</v>
      </c>
      <c r="G168" s="104">
        <v>1.4306151645207439E-2</v>
      </c>
      <c r="H168" s="104">
        <v>5.1612903225806452E-3</v>
      </c>
      <c r="I168" s="104">
        <v>9.3617021276595751E-3</v>
      </c>
      <c r="J168" s="104">
        <v>1.4012143858010276E-3</v>
      </c>
      <c r="K168" s="104">
        <v>3.8778477944740671E-3</v>
      </c>
      <c r="L168" s="104">
        <v>8.2284607938044527E-3</v>
      </c>
      <c r="M168" s="104">
        <v>4.5808520384791572E-3</v>
      </c>
      <c r="N168" s="104">
        <v>2.65369305616984E-3</v>
      </c>
      <c r="O168" s="28"/>
    </row>
    <row r="169" spans="2:15" x14ac:dyDescent="0.2">
      <c r="B169" s="171"/>
      <c r="C169" s="174"/>
      <c r="D169" s="171"/>
      <c r="E169" s="140" t="s">
        <v>416</v>
      </c>
      <c r="F169" s="107">
        <v>4.7344195221743261E-2</v>
      </c>
      <c r="G169" s="107">
        <v>5.5542943624668939E-2</v>
      </c>
      <c r="H169" s="107">
        <v>7.7190811354319752E-2</v>
      </c>
      <c r="I169" s="107">
        <v>7.4537540805223068E-2</v>
      </c>
      <c r="J169" s="107">
        <v>5.5893358278765203E-2</v>
      </c>
      <c r="K169" s="107">
        <v>6.7401474902862579E-3</v>
      </c>
      <c r="L169" s="107">
        <v>5.7615738933562338E-2</v>
      </c>
      <c r="M169" s="107">
        <v>5.6287822266434549E-2</v>
      </c>
      <c r="N169" s="107">
        <v>6.4069264069264067E-2</v>
      </c>
      <c r="O169" s="28"/>
    </row>
    <row r="170" spans="2:15" x14ac:dyDescent="0.2">
      <c r="B170" s="171"/>
      <c r="C170" s="174"/>
      <c r="D170" s="171"/>
      <c r="E170" s="139" t="s">
        <v>417</v>
      </c>
      <c r="F170" s="104">
        <v>5.9993143640726776E-2</v>
      </c>
      <c r="G170" s="104">
        <v>7.3054706082229012E-2</v>
      </c>
      <c r="H170" s="104">
        <v>0.10899901109768158</v>
      </c>
      <c r="I170" s="104">
        <v>0.12735243798118048</v>
      </c>
      <c r="J170" s="104">
        <v>7.5276831345826231E-2</v>
      </c>
      <c r="K170" s="104">
        <v>1.4772482208324347E-2</v>
      </c>
      <c r="L170" s="104">
        <v>0.11586583955420041</v>
      </c>
      <c r="M170" s="104">
        <v>9.3392559689061627E-2</v>
      </c>
      <c r="N170" s="104">
        <v>0.11772037162927713</v>
      </c>
      <c r="O170" s="28"/>
    </row>
    <row r="171" spans="2:15" x14ac:dyDescent="0.2">
      <c r="B171" s="171"/>
      <c r="C171" s="174"/>
      <c r="D171" s="171"/>
      <c r="E171" s="139" t="s">
        <v>418</v>
      </c>
      <c r="F171" s="104">
        <v>3.8613081166272656E-2</v>
      </c>
      <c r="G171" s="104">
        <v>4.9019607843137254E-2</v>
      </c>
      <c r="H171" s="104">
        <v>6.8965517241379309E-2</v>
      </c>
      <c r="I171" s="104">
        <v>7.2713643178410794E-2</v>
      </c>
      <c r="J171" s="104">
        <v>2.7920646583394562E-2</v>
      </c>
      <c r="K171" s="104">
        <v>1.0316139767054908E-2</v>
      </c>
      <c r="L171" s="104">
        <v>8.7791900679869944E-2</v>
      </c>
      <c r="M171" s="104">
        <v>5.5757575757575756E-2</v>
      </c>
      <c r="N171" s="104">
        <v>6.5365853658536588E-2</v>
      </c>
      <c r="O171" s="28"/>
    </row>
    <row r="172" spans="2:15" x14ac:dyDescent="0.2">
      <c r="B172" s="171"/>
      <c r="C172" s="174"/>
      <c r="D172" s="172"/>
      <c r="E172" s="140" t="s">
        <v>401</v>
      </c>
      <c r="F172" s="107">
        <v>4.7006341247603597E-2</v>
      </c>
      <c r="G172" s="107">
        <v>5.7472556292383202E-2</v>
      </c>
      <c r="H172" s="107">
        <v>8.0906868192931761E-2</v>
      </c>
      <c r="I172" s="107">
        <v>8.6870318695843732E-2</v>
      </c>
      <c r="J172" s="107">
        <v>5.5496067643909464E-2</v>
      </c>
      <c r="K172" s="107">
        <v>9.6835231699625279E-3</v>
      </c>
      <c r="L172" s="107">
        <v>7.7568511649681302E-2</v>
      </c>
      <c r="M172" s="107">
        <v>6.4555007344356138E-2</v>
      </c>
      <c r="N172" s="107">
        <v>7.7240199128811443E-2</v>
      </c>
      <c r="O172" s="28"/>
    </row>
    <row r="173" spans="2:15" x14ac:dyDescent="0.2">
      <c r="B173" s="171"/>
      <c r="C173" s="174"/>
      <c r="D173" s="173" t="s">
        <v>358</v>
      </c>
      <c r="E173" s="139" t="s">
        <v>415</v>
      </c>
      <c r="F173" s="104">
        <v>0</v>
      </c>
      <c r="G173" s="104">
        <v>0</v>
      </c>
      <c r="H173" s="104">
        <v>0</v>
      </c>
      <c r="I173" s="104">
        <v>0</v>
      </c>
      <c r="J173" s="104">
        <v>0</v>
      </c>
      <c r="K173" s="104">
        <v>7.2202166064981952E-3</v>
      </c>
      <c r="L173" s="104">
        <v>0</v>
      </c>
      <c r="M173" s="104">
        <v>2.7322404371584699E-3</v>
      </c>
      <c r="N173" s="104">
        <v>0</v>
      </c>
      <c r="O173" s="28"/>
    </row>
    <row r="174" spans="2:15" x14ac:dyDescent="0.2">
      <c r="B174" s="171"/>
      <c r="C174" s="174"/>
      <c r="D174" s="174"/>
      <c r="E174" s="140" t="s">
        <v>416</v>
      </c>
      <c r="F174" s="107">
        <v>6.5789473684210525E-4</v>
      </c>
      <c r="G174" s="107">
        <v>6.9204152249134946E-4</v>
      </c>
      <c r="H174" s="107">
        <v>6.8166325835037494E-4</v>
      </c>
      <c r="I174" s="107">
        <v>9.852216748768473E-3</v>
      </c>
      <c r="J174" s="107">
        <v>2.9515938606847697E-3</v>
      </c>
      <c r="K174" s="107">
        <v>3.0303030303030303E-3</v>
      </c>
      <c r="L174" s="107">
        <v>1.5503875968992248E-3</v>
      </c>
      <c r="M174" s="107">
        <v>2.1291696238466998E-3</v>
      </c>
      <c r="N174" s="107">
        <v>1.33689839572193E-3</v>
      </c>
      <c r="O174" s="28"/>
    </row>
    <row r="175" spans="2:15" x14ac:dyDescent="0.2">
      <c r="B175" s="171"/>
      <c r="C175" s="174"/>
      <c r="D175" s="174"/>
      <c r="E175" s="139" t="s">
        <v>417</v>
      </c>
      <c r="F175" s="104">
        <v>9.8400984009840101E-3</v>
      </c>
      <c r="G175" s="104">
        <v>2.0833333333333332E-2</v>
      </c>
      <c r="H175" s="104">
        <v>1.1834319526627219E-2</v>
      </c>
      <c r="I175" s="104">
        <v>4.6893317702227429E-3</v>
      </c>
      <c r="J175" s="104">
        <v>2.1139705882352942E-2</v>
      </c>
      <c r="K175" s="104">
        <v>0</v>
      </c>
      <c r="L175" s="104">
        <v>0</v>
      </c>
      <c r="M175" s="104">
        <v>5.6338028169014088E-3</v>
      </c>
      <c r="N175" s="104">
        <v>3.2299741602067181E-2</v>
      </c>
      <c r="O175" s="28"/>
    </row>
    <row r="176" spans="2:15" x14ac:dyDescent="0.2">
      <c r="B176" s="171"/>
      <c r="C176" s="174"/>
      <c r="D176" s="174"/>
      <c r="E176" s="140" t="s">
        <v>418</v>
      </c>
      <c r="F176" s="107">
        <v>3.0674846625766872E-3</v>
      </c>
      <c r="G176" s="107">
        <v>4.9627791563275434E-3</v>
      </c>
      <c r="H176" s="107">
        <v>1.2886597938144329E-2</v>
      </c>
      <c r="I176" s="107">
        <v>7.8534031413612562E-3</v>
      </c>
      <c r="J176" s="107">
        <v>5.4054054054054057E-2</v>
      </c>
      <c r="K176" s="107">
        <v>0</v>
      </c>
      <c r="L176" s="107">
        <v>0</v>
      </c>
      <c r="M176" s="107">
        <v>3.0555555555555555E-2</v>
      </c>
      <c r="N176" s="107">
        <v>2.5445292620865098E-3</v>
      </c>
      <c r="O176" s="28"/>
    </row>
    <row r="177" spans="2:15" x14ac:dyDescent="0.2">
      <c r="B177" s="171"/>
      <c r="C177" s="175"/>
      <c r="D177" s="175"/>
      <c r="E177" s="139" t="s">
        <v>401</v>
      </c>
      <c r="F177" s="104">
        <v>3.3568311513930849E-3</v>
      </c>
      <c r="G177" s="104">
        <v>6.9261213720316619E-3</v>
      </c>
      <c r="H177" s="104">
        <v>5.2032520325203252E-3</v>
      </c>
      <c r="I177" s="104">
        <v>6.9744271006310192E-3</v>
      </c>
      <c r="J177" s="104">
        <v>1.3593882752761258E-2</v>
      </c>
      <c r="K177" s="104">
        <v>2.1021021021021022E-3</v>
      </c>
      <c r="L177" s="104">
        <v>7.6863950807071484E-4</v>
      </c>
      <c r="M177" s="104">
        <v>6.678383128295255E-3</v>
      </c>
      <c r="N177" s="104">
        <v>9.19238345370978E-3</v>
      </c>
      <c r="O177" s="28"/>
    </row>
    <row r="178" spans="2:15" x14ac:dyDescent="0.2">
      <c r="B178" s="171"/>
      <c r="C178" s="179" t="s">
        <v>92</v>
      </c>
      <c r="D178" s="170" t="s">
        <v>357</v>
      </c>
      <c r="E178" s="140" t="s">
        <v>415</v>
      </c>
      <c r="F178" s="107">
        <v>5.3630714224908484E-3</v>
      </c>
      <c r="G178" s="107">
        <v>1.1690417271098217E-2</v>
      </c>
      <c r="H178" s="107">
        <v>4.0829397165959491E-3</v>
      </c>
      <c r="I178" s="107">
        <v>3.3457827575474634E-3</v>
      </c>
      <c r="J178" s="107">
        <v>2.0648516365861119E-3</v>
      </c>
      <c r="K178" s="107">
        <v>5.6877584458141534E-2</v>
      </c>
      <c r="L178" s="107">
        <v>4.0019209220425803E-3</v>
      </c>
      <c r="M178" s="107">
        <v>1.9485872742261859E-3</v>
      </c>
      <c r="N178" s="107">
        <v>1.2658227848101301E-3</v>
      </c>
      <c r="O178" s="28"/>
    </row>
    <row r="179" spans="2:15" x14ac:dyDescent="0.2">
      <c r="B179" s="171"/>
      <c r="C179" s="180"/>
      <c r="D179" s="171"/>
      <c r="E179" s="139" t="s">
        <v>416</v>
      </c>
      <c r="F179" s="104">
        <v>6.7705491756377328E-2</v>
      </c>
      <c r="G179" s="104">
        <v>6.4983873612857374E-2</v>
      </c>
      <c r="H179" s="104">
        <v>7.0696344700837244E-2</v>
      </c>
      <c r="I179" s="104">
        <v>7.8819525628036263E-2</v>
      </c>
      <c r="J179" s="104">
        <v>7.402218330414477E-2</v>
      </c>
      <c r="K179" s="104">
        <v>5.4194583128540759E-2</v>
      </c>
      <c r="L179" s="104">
        <v>8.0137063391818711E-2</v>
      </c>
      <c r="M179" s="104">
        <v>7.1388044835020745E-2</v>
      </c>
      <c r="N179" s="104">
        <v>5.8896680811784473E-2</v>
      </c>
      <c r="O179" s="28"/>
    </row>
    <row r="180" spans="2:15" x14ac:dyDescent="0.2">
      <c r="B180" s="171"/>
      <c r="C180" s="180"/>
      <c r="D180" s="171"/>
      <c r="E180" s="140" t="s">
        <v>417</v>
      </c>
      <c r="F180" s="107">
        <v>0.12235989620031278</v>
      </c>
      <c r="G180" s="107">
        <v>0.11911381713239952</v>
      </c>
      <c r="H180" s="107">
        <v>0.10951143451143451</v>
      </c>
      <c r="I180" s="107">
        <v>0.12373931295755901</v>
      </c>
      <c r="J180" s="107">
        <v>0.13199097668978194</v>
      </c>
      <c r="K180" s="107">
        <v>9.0727638582370498E-2</v>
      </c>
      <c r="L180" s="107">
        <v>0.11330954866250176</v>
      </c>
      <c r="M180" s="107">
        <v>0.12614628990643165</v>
      </c>
      <c r="N180" s="107">
        <v>0.1234306963735181</v>
      </c>
      <c r="O180" s="28"/>
    </row>
    <row r="181" spans="2:15" x14ac:dyDescent="0.2">
      <c r="B181" s="171"/>
      <c r="C181" s="180"/>
      <c r="D181" s="171"/>
      <c r="E181" s="139" t="s">
        <v>418</v>
      </c>
      <c r="F181" s="104">
        <v>7.3424268546219765E-2</v>
      </c>
      <c r="G181" s="104">
        <v>7.3562415839608999E-2</v>
      </c>
      <c r="H181" s="104">
        <v>7.1785393146168455E-2</v>
      </c>
      <c r="I181" s="104">
        <v>8.4488220154424865E-2</v>
      </c>
      <c r="J181" s="104">
        <v>8.3638852226621693E-2</v>
      </c>
      <c r="K181" s="104">
        <v>6.0254813679471213E-2</v>
      </c>
      <c r="L181" s="104">
        <v>9.9542583315181885E-2</v>
      </c>
      <c r="M181" s="104">
        <v>7.5747537652930519E-2</v>
      </c>
      <c r="N181" s="104">
        <v>7.6534200808862321E-2</v>
      </c>
      <c r="O181" s="28"/>
    </row>
    <row r="182" spans="2:15" x14ac:dyDescent="0.2">
      <c r="B182" s="171"/>
      <c r="C182" s="180"/>
      <c r="D182" s="172"/>
      <c r="E182" s="140" t="s">
        <v>401</v>
      </c>
      <c r="F182" s="107">
        <v>8.3243328519592735E-2</v>
      </c>
      <c r="G182" s="107">
        <v>8.1201706125981335E-2</v>
      </c>
      <c r="H182" s="107">
        <v>7.9433542679797658E-2</v>
      </c>
      <c r="I182" s="107">
        <v>8.9355494808498526E-2</v>
      </c>
      <c r="J182" s="107">
        <v>9.0007802279673602E-2</v>
      </c>
      <c r="K182" s="107">
        <v>6.8167731546112276E-2</v>
      </c>
      <c r="L182" s="107">
        <v>8.9176443075963674E-2</v>
      </c>
      <c r="M182" s="107">
        <v>8.6391850140562804E-2</v>
      </c>
      <c r="N182" s="107">
        <v>8.0072597339988089E-2</v>
      </c>
      <c r="O182" s="28"/>
    </row>
    <row r="183" spans="2:15" x14ac:dyDescent="0.2">
      <c r="B183" s="171"/>
      <c r="C183" s="180"/>
      <c r="D183" s="173" t="s">
        <v>358</v>
      </c>
      <c r="E183" s="139" t="s">
        <v>415</v>
      </c>
      <c r="F183" s="104">
        <v>1.4217060472567081E-2</v>
      </c>
      <c r="G183" s="104">
        <v>6.6342326404245913E-4</v>
      </c>
      <c r="H183" s="104">
        <v>1.4501633986928105E-2</v>
      </c>
      <c r="I183" s="104">
        <v>4.1169205434335118E-4</v>
      </c>
      <c r="J183" s="104">
        <v>1.9396965623199539E-2</v>
      </c>
      <c r="K183" s="104">
        <v>9.6799683919399446E-3</v>
      </c>
      <c r="L183" s="104">
        <v>2.0709293295366298E-3</v>
      </c>
      <c r="M183" s="104">
        <v>2.5062656641604009E-3</v>
      </c>
      <c r="N183" s="104">
        <v>1.30264871906209E-3</v>
      </c>
      <c r="O183" s="28"/>
    </row>
    <row r="184" spans="2:15" x14ac:dyDescent="0.2">
      <c r="B184" s="171"/>
      <c r="C184" s="180"/>
      <c r="D184" s="174"/>
      <c r="E184" s="140" t="s">
        <v>416</v>
      </c>
      <c r="F184" s="107">
        <v>1.8179484985884165E-2</v>
      </c>
      <c r="G184" s="107">
        <v>2.0034225134604951E-2</v>
      </c>
      <c r="H184" s="107">
        <v>1.7377766557266684E-2</v>
      </c>
      <c r="I184" s="107">
        <v>1.5112406328059951E-2</v>
      </c>
      <c r="J184" s="107">
        <v>2.013528393896492E-2</v>
      </c>
      <c r="K184" s="107">
        <v>2.1022529659543224E-2</v>
      </c>
      <c r="L184" s="107">
        <v>1.1420600671287215E-2</v>
      </c>
      <c r="M184" s="107">
        <v>1.262135922330097E-2</v>
      </c>
      <c r="N184" s="107">
        <v>1.1857549172775711E-2</v>
      </c>
      <c r="O184" s="28"/>
    </row>
    <row r="185" spans="2:15" x14ac:dyDescent="0.2">
      <c r="B185" s="171"/>
      <c r="C185" s="180"/>
      <c r="D185" s="174"/>
      <c r="E185" s="139" t="s">
        <v>417</v>
      </c>
      <c r="F185" s="104">
        <v>5.423289004216672E-2</v>
      </c>
      <c r="G185" s="104">
        <v>6.1904761904761907E-2</v>
      </c>
      <c r="H185" s="104">
        <v>5.2274050591964806E-2</v>
      </c>
      <c r="I185" s="104">
        <v>5.1745635910224436E-2</v>
      </c>
      <c r="J185" s="104">
        <v>6.1138395668051883E-2</v>
      </c>
      <c r="K185" s="104">
        <v>1.5078482264244223E-2</v>
      </c>
      <c r="L185" s="104">
        <v>3.221941152975636E-2</v>
      </c>
      <c r="M185" s="104">
        <v>3.8062986793091773E-2</v>
      </c>
      <c r="N185" s="104">
        <v>3.2650911724047132E-2</v>
      </c>
      <c r="O185" s="28"/>
    </row>
    <row r="186" spans="2:15" x14ac:dyDescent="0.2">
      <c r="B186" s="171"/>
      <c r="C186" s="180"/>
      <c r="D186" s="174"/>
      <c r="E186" s="140" t="s">
        <v>418</v>
      </c>
      <c r="F186" s="107">
        <v>4.0977020729551665E-2</v>
      </c>
      <c r="G186" s="107">
        <v>4.8455386545397522E-2</v>
      </c>
      <c r="H186" s="107">
        <v>4.2239259366411111E-2</v>
      </c>
      <c r="I186" s="107">
        <v>4.7417176950855705E-2</v>
      </c>
      <c r="J186" s="107">
        <v>5.1802153222031515E-2</v>
      </c>
      <c r="K186" s="107">
        <v>1.061410159211524E-2</v>
      </c>
      <c r="L186" s="107">
        <v>2.5152439024390245E-2</v>
      </c>
      <c r="M186" s="107">
        <v>3.8049386550706631E-2</v>
      </c>
      <c r="N186" s="107">
        <v>2.4773701762744169E-2</v>
      </c>
      <c r="O186" s="28"/>
    </row>
    <row r="187" spans="2:15" x14ac:dyDescent="0.2">
      <c r="B187" s="172"/>
      <c r="C187" s="181"/>
      <c r="D187" s="175"/>
      <c r="E187" s="139" t="s">
        <v>401</v>
      </c>
      <c r="F187" s="104">
        <v>3.1733653269346129E-2</v>
      </c>
      <c r="G187" s="104">
        <v>3.4689567227225632E-2</v>
      </c>
      <c r="H187" s="104">
        <v>3.1039347860166169E-2</v>
      </c>
      <c r="I187" s="104">
        <v>2.9188683292062315E-2</v>
      </c>
      <c r="J187" s="104">
        <v>3.6201488871254205E-2</v>
      </c>
      <c r="K187" s="104">
        <v>1.6885099411720901E-2</v>
      </c>
      <c r="L187" s="104">
        <v>1.8993097176869343E-2</v>
      </c>
      <c r="M187" s="104">
        <v>2.2665016334232901E-2</v>
      </c>
      <c r="N187" s="104">
        <v>1.8684999118632119E-2</v>
      </c>
      <c r="O187" s="28"/>
    </row>
    <row r="188" spans="2:15" x14ac:dyDescent="0.2">
      <c r="B188" s="173" t="s">
        <v>93</v>
      </c>
      <c r="C188" s="173" t="s">
        <v>209</v>
      </c>
      <c r="D188" s="170" t="s">
        <v>357</v>
      </c>
      <c r="E188" s="139" t="s">
        <v>415</v>
      </c>
      <c r="F188" s="104">
        <v>3.2728632878249488E-3</v>
      </c>
      <c r="G188" s="104">
        <v>1.4950662812718031E-3</v>
      </c>
      <c r="H188" s="104">
        <v>2.01450443190975E-3</v>
      </c>
      <c r="I188" s="104">
        <v>2.5354969574036511E-3</v>
      </c>
      <c r="J188" s="104">
        <v>2.2276440012729396E-3</v>
      </c>
      <c r="K188" s="104">
        <v>6.0935799782372143E-3</v>
      </c>
      <c r="L188" s="104">
        <v>4.7388482538374367E-3</v>
      </c>
      <c r="M188" s="104">
        <v>1.8507094386181369E-3</v>
      </c>
      <c r="N188" s="104">
        <v>2.9559886139697801E-3</v>
      </c>
      <c r="O188" s="28"/>
    </row>
    <row r="189" spans="2:15" x14ac:dyDescent="0.2">
      <c r="B189" s="174"/>
      <c r="C189" s="174"/>
      <c r="D189" s="171"/>
      <c r="E189" s="140" t="s">
        <v>416</v>
      </c>
      <c r="F189" s="107">
        <v>3.2557634765352478E-2</v>
      </c>
      <c r="G189" s="107">
        <v>2.8365522288332431E-2</v>
      </c>
      <c r="H189" s="107">
        <v>3.3381688970024935E-2</v>
      </c>
      <c r="I189" s="107">
        <v>3.0322151542541399E-2</v>
      </c>
      <c r="J189" s="107">
        <v>3.4681079582856947E-2</v>
      </c>
      <c r="K189" s="107">
        <v>3.6269522534582772E-2</v>
      </c>
      <c r="L189" s="107">
        <v>5.0813836099254356E-2</v>
      </c>
      <c r="M189" s="107">
        <v>4.3015134954891537E-2</v>
      </c>
      <c r="N189" s="107">
        <v>4.0339824360442908E-2</v>
      </c>
      <c r="O189" s="28"/>
    </row>
    <row r="190" spans="2:15" x14ac:dyDescent="0.2">
      <c r="B190" s="174"/>
      <c r="C190" s="174"/>
      <c r="D190" s="171"/>
      <c r="E190" s="139" t="s">
        <v>417</v>
      </c>
      <c r="F190" s="104">
        <v>7.7226727912151003E-2</v>
      </c>
      <c r="G190" s="104">
        <v>7.1837789260840265E-2</v>
      </c>
      <c r="H190" s="104">
        <v>8.9862332770237474E-2</v>
      </c>
      <c r="I190" s="104">
        <v>8.2774877269539471E-2</v>
      </c>
      <c r="J190" s="104">
        <v>9.7103254944712655E-2</v>
      </c>
      <c r="K190" s="104">
        <v>0.13270568013126025</v>
      </c>
      <c r="L190" s="104">
        <v>0.12272461471714485</v>
      </c>
      <c r="M190" s="104">
        <v>0.10983109052429821</v>
      </c>
      <c r="N190" s="104">
        <v>0.11168150864326873</v>
      </c>
      <c r="O190" s="28"/>
    </row>
    <row r="191" spans="2:15" x14ac:dyDescent="0.2">
      <c r="B191" s="174"/>
      <c r="C191" s="174"/>
      <c r="D191" s="171"/>
      <c r="E191" s="140" t="s">
        <v>418</v>
      </c>
      <c r="F191" s="107">
        <v>4.4621706550640558E-2</v>
      </c>
      <c r="G191" s="107">
        <v>4.0646956193709623E-2</v>
      </c>
      <c r="H191" s="107">
        <v>4.8737577861252435E-2</v>
      </c>
      <c r="I191" s="107">
        <v>4.793196752995748E-2</v>
      </c>
      <c r="J191" s="107">
        <v>5.6467016014496302E-2</v>
      </c>
      <c r="K191" s="107">
        <v>9.713638236505974E-2</v>
      </c>
      <c r="L191" s="107">
        <v>8.571875488815893E-2</v>
      </c>
      <c r="M191" s="107">
        <v>5.3333333333333337E-2</v>
      </c>
      <c r="N191" s="107">
        <v>5.0642594859241129E-2</v>
      </c>
      <c r="O191" s="28"/>
    </row>
    <row r="192" spans="2:15" x14ac:dyDescent="0.2">
      <c r="B192" s="174"/>
      <c r="C192" s="174"/>
      <c r="D192" s="172"/>
      <c r="E192" s="139" t="s">
        <v>401</v>
      </c>
      <c r="F192" s="104">
        <v>4.8558161623090519E-2</v>
      </c>
      <c r="G192" s="104">
        <v>4.4044471561250083E-2</v>
      </c>
      <c r="H192" s="104">
        <v>5.3688521740339751E-2</v>
      </c>
      <c r="I192" s="104">
        <v>5.0126312044120262E-2</v>
      </c>
      <c r="J192" s="104">
        <v>5.8759176623002736E-2</v>
      </c>
      <c r="K192" s="104">
        <v>7.927731599755572E-2</v>
      </c>
      <c r="L192" s="104">
        <v>7.9972535414859783E-2</v>
      </c>
      <c r="M192" s="104">
        <v>6.6642632357690607E-2</v>
      </c>
      <c r="N192" s="104">
        <v>6.5682553726512841E-2</v>
      </c>
      <c r="O192" s="28"/>
    </row>
    <row r="193" spans="2:15" x14ac:dyDescent="0.2">
      <c r="B193" s="174"/>
      <c r="C193" s="174"/>
      <c r="D193" s="173" t="s">
        <v>358</v>
      </c>
      <c r="E193" s="140" t="s">
        <v>415</v>
      </c>
      <c r="F193" s="107">
        <v>8.598452278589854E-4</v>
      </c>
      <c r="G193" s="107">
        <v>1.736111111111111E-3</v>
      </c>
      <c r="H193" s="107">
        <v>0</v>
      </c>
      <c r="I193" s="107">
        <v>1.6326530612244899E-3</v>
      </c>
      <c r="J193" s="107">
        <v>1.5686274509803921E-3</v>
      </c>
      <c r="K193" s="107">
        <v>9.9312452253628725E-3</v>
      </c>
      <c r="L193" s="107">
        <v>0</v>
      </c>
      <c r="M193" s="107">
        <v>1.4245014245014246E-3</v>
      </c>
      <c r="N193" s="107">
        <v>2.0120724346076499E-3</v>
      </c>
      <c r="O193" s="28"/>
    </row>
    <row r="194" spans="2:15" x14ac:dyDescent="0.2">
      <c r="B194" s="174"/>
      <c r="C194" s="174"/>
      <c r="D194" s="174"/>
      <c r="E194" s="139" t="s">
        <v>416</v>
      </c>
      <c r="F194" s="104">
        <v>8.5569817191754188E-3</v>
      </c>
      <c r="G194" s="104">
        <v>7.2519083969465646E-3</v>
      </c>
      <c r="H194" s="104">
        <v>4.1144567046942212E-3</v>
      </c>
      <c r="I194" s="104">
        <v>9.4838592011672451E-3</v>
      </c>
      <c r="J194" s="104">
        <v>5.325545438928019E-3</v>
      </c>
      <c r="K194" s="104">
        <v>9.3688362919132143E-3</v>
      </c>
      <c r="L194" s="104">
        <v>6.2402496099843996E-3</v>
      </c>
      <c r="M194" s="104">
        <v>1.0235580828594638E-2</v>
      </c>
      <c r="N194" s="104">
        <v>8.6259079903147698E-3</v>
      </c>
      <c r="O194" s="28"/>
    </row>
    <row r="195" spans="2:15" x14ac:dyDescent="0.2">
      <c r="B195" s="174"/>
      <c r="C195" s="174"/>
      <c r="D195" s="174"/>
      <c r="E195" s="140" t="s">
        <v>417</v>
      </c>
      <c r="F195" s="107">
        <v>3.8722554890219564E-2</v>
      </c>
      <c r="G195" s="107">
        <v>2.2874571101791842E-2</v>
      </c>
      <c r="H195" s="107">
        <v>1.5770609318996417E-2</v>
      </c>
      <c r="I195" s="107">
        <v>3.0650050522061299E-2</v>
      </c>
      <c r="J195" s="107">
        <v>1.9363308171972432E-2</v>
      </c>
      <c r="K195" s="107">
        <v>1.3055641902393535E-2</v>
      </c>
      <c r="L195" s="107">
        <v>4.3329177057356609E-2</v>
      </c>
      <c r="M195" s="107">
        <v>4.3593519882179674E-2</v>
      </c>
      <c r="N195" s="107">
        <v>3.6338418862690708E-2</v>
      </c>
      <c r="O195" s="28"/>
    </row>
    <row r="196" spans="2:15" x14ac:dyDescent="0.2">
      <c r="B196" s="174"/>
      <c r="C196" s="174"/>
      <c r="D196" s="174"/>
      <c r="E196" s="139" t="s">
        <v>418</v>
      </c>
      <c r="F196" s="104">
        <v>2.8108108108108109E-2</v>
      </c>
      <c r="G196" s="104">
        <v>1.82370820668693E-2</v>
      </c>
      <c r="H196" s="104">
        <v>2.0153550863723609E-2</v>
      </c>
      <c r="I196" s="104">
        <v>1.824817518248175E-2</v>
      </c>
      <c r="J196" s="104">
        <v>1.6493055555555556E-2</v>
      </c>
      <c r="K196" s="104">
        <v>2.0883534136546186E-2</v>
      </c>
      <c r="L196" s="104">
        <v>4.2304886943836613E-2</v>
      </c>
      <c r="M196" s="104">
        <v>2.5773195876288658E-2</v>
      </c>
      <c r="N196" s="104">
        <v>2.9850746268656719E-2</v>
      </c>
      <c r="O196" s="28"/>
    </row>
    <row r="197" spans="2:15" x14ac:dyDescent="0.2">
      <c r="B197" s="174"/>
      <c r="C197" s="175"/>
      <c r="D197" s="175"/>
      <c r="E197" s="140" t="s">
        <v>401</v>
      </c>
      <c r="F197" s="107">
        <v>1.7257318952234205E-2</v>
      </c>
      <c r="G197" s="107">
        <v>1.1797640471905619E-2</v>
      </c>
      <c r="H197" s="107">
        <v>8.387158970403933E-3</v>
      </c>
      <c r="I197" s="107">
        <v>1.5316067947646894E-2</v>
      </c>
      <c r="J197" s="107">
        <v>9.8273572377158037E-3</v>
      </c>
      <c r="K197" s="107">
        <v>1.164065795023197E-2</v>
      </c>
      <c r="L197" s="107">
        <v>2.0417104801962845E-2</v>
      </c>
      <c r="M197" s="107">
        <v>2.014294996751137E-2</v>
      </c>
      <c r="N197" s="107">
        <v>1.77713370452292E-2</v>
      </c>
      <c r="O197" s="28"/>
    </row>
    <row r="198" spans="2:15" x14ac:dyDescent="0.2">
      <c r="B198" s="174"/>
      <c r="C198" s="170" t="s">
        <v>95</v>
      </c>
      <c r="D198" s="170" t="s">
        <v>357</v>
      </c>
      <c r="E198" s="139" t="s">
        <v>415</v>
      </c>
      <c r="F198" s="104">
        <v>3.9190071848465057E-3</v>
      </c>
      <c r="G198" s="104">
        <v>0</v>
      </c>
      <c r="H198" s="104">
        <v>4.1551246537396124E-3</v>
      </c>
      <c r="I198" s="104">
        <v>2.0394289598912306E-3</v>
      </c>
      <c r="J198" s="104">
        <v>0</v>
      </c>
      <c r="K198" s="104">
        <v>1.9267822736030828E-3</v>
      </c>
      <c r="L198" s="104">
        <v>7.8688524590163934E-3</v>
      </c>
      <c r="M198" s="104">
        <v>6.3091482649842276E-4</v>
      </c>
      <c r="N198" s="104">
        <v>2.2900763358778601E-3</v>
      </c>
      <c r="O198" s="28"/>
    </row>
    <row r="199" spans="2:15" x14ac:dyDescent="0.2">
      <c r="B199" s="174"/>
      <c r="C199" s="171"/>
      <c r="D199" s="171"/>
      <c r="E199" s="140" t="s">
        <v>416</v>
      </c>
      <c r="F199" s="107">
        <v>9.000989119683481E-3</v>
      </c>
      <c r="G199" s="107">
        <v>3.6801273125124326E-3</v>
      </c>
      <c r="H199" s="107">
        <v>2.0610057708161583E-2</v>
      </c>
      <c r="I199" s="107">
        <v>4.9811320754716983E-2</v>
      </c>
      <c r="J199" s="107">
        <v>3.0289581715300121E-2</v>
      </c>
      <c r="K199" s="107">
        <v>3.8427266651815548E-2</v>
      </c>
      <c r="L199" s="107">
        <v>8.2473070017953315E-2</v>
      </c>
      <c r="M199" s="107">
        <v>6.6704936854190586E-2</v>
      </c>
      <c r="N199" s="107">
        <v>5.1969237939874152E-2</v>
      </c>
      <c r="O199" s="28"/>
    </row>
    <row r="200" spans="2:15" x14ac:dyDescent="0.2">
      <c r="B200" s="174"/>
      <c r="C200" s="171"/>
      <c r="D200" s="171"/>
      <c r="E200" s="139" t="s">
        <v>417</v>
      </c>
      <c r="F200" s="104">
        <v>2.5730994152046785E-2</v>
      </c>
      <c r="G200" s="104">
        <v>2.0081615120274916E-2</v>
      </c>
      <c r="H200" s="104">
        <v>8.9739466066259252E-2</v>
      </c>
      <c r="I200" s="104">
        <v>0.11353258613532587</v>
      </c>
      <c r="J200" s="104">
        <v>9.1658837039356927E-2</v>
      </c>
      <c r="K200" s="104">
        <v>0.11835120224836057</v>
      </c>
      <c r="L200" s="104">
        <v>0.23479243732018085</v>
      </c>
      <c r="M200" s="104">
        <v>0.14661492022423459</v>
      </c>
      <c r="N200" s="104">
        <v>0.15060728744939272</v>
      </c>
      <c r="O200" s="28"/>
    </row>
    <row r="201" spans="2:15" x14ac:dyDescent="0.2">
      <c r="B201" s="174"/>
      <c r="C201" s="171"/>
      <c r="D201" s="171"/>
      <c r="E201" s="140" t="s">
        <v>418</v>
      </c>
      <c r="F201" s="107">
        <v>2.0734597156398103E-2</v>
      </c>
      <c r="G201" s="107">
        <v>4.4104675095560132E-2</v>
      </c>
      <c r="H201" s="107">
        <v>5.8505850585058507E-2</v>
      </c>
      <c r="I201" s="107">
        <v>7.9207920792079209E-2</v>
      </c>
      <c r="J201" s="107">
        <v>4.3454345434543455E-2</v>
      </c>
      <c r="K201" s="107">
        <v>9.5554272517321015E-2</v>
      </c>
      <c r="L201" s="107">
        <v>0.1216255442670537</v>
      </c>
      <c r="M201" s="107">
        <v>5.8740865654862279E-2</v>
      </c>
      <c r="N201" s="107">
        <v>7.0775026910656624E-2</v>
      </c>
      <c r="O201" s="28"/>
    </row>
    <row r="202" spans="2:15" x14ac:dyDescent="0.2">
      <c r="B202" s="174"/>
      <c r="C202" s="171"/>
      <c r="D202" s="172"/>
      <c r="E202" s="139" t="s">
        <v>401</v>
      </c>
      <c r="F202" s="104">
        <v>1.6747195151912211E-2</v>
      </c>
      <c r="G202" s="104">
        <v>1.5458378110275275E-2</v>
      </c>
      <c r="H202" s="104">
        <v>5.199932795698925E-2</v>
      </c>
      <c r="I202" s="104">
        <v>7.6881088343970436E-2</v>
      </c>
      <c r="J202" s="104">
        <v>5.5311417223020368E-2</v>
      </c>
      <c r="K202" s="104">
        <v>7.6929594170973475E-2</v>
      </c>
      <c r="L202" s="104">
        <v>0.14614211908190056</v>
      </c>
      <c r="M202" s="104">
        <v>9.3000129707293877E-2</v>
      </c>
      <c r="N202" s="104">
        <v>9.0504651058284272E-2</v>
      </c>
      <c r="O202" s="28"/>
    </row>
    <row r="203" spans="2:15" x14ac:dyDescent="0.2">
      <c r="B203" s="174"/>
      <c r="C203" s="171"/>
      <c r="D203" s="173" t="s">
        <v>358</v>
      </c>
      <c r="E203" s="140" t="s">
        <v>415</v>
      </c>
      <c r="F203" s="107">
        <v>0</v>
      </c>
      <c r="G203" s="107">
        <v>0</v>
      </c>
      <c r="H203" s="107">
        <v>2.5380710659898475E-3</v>
      </c>
      <c r="I203" s="107">
        <v>0</v>
      </c>
      <c r="J203" s="107">
        <v>0</v>
      </c>
      <c r="K203" s="107">
        <v>4.8038430744595673E-3</v>
      </c>
      <c r="L203" s="107">
        <v>2.0263424518743669E-3</v>
      </c>
      <c r="M203" s="107">
        <v>0</v>
      </c>
      <c r="N203" s="107">
        <v>0</v>
      </c>
      <c r="O203" s="28"/>
    </row>
    <row r="204" spans="2:15" x14ac:dyDescent="0.2">
      <c r="B204" s="174"/>
      <c r="C204" s="171"/>
      <c r="D204" s="174"/>
      <c r="E204" s="139" t="s">
        <v>416</v>
      </c>
      <c r="F204" s="104">
        <v>3.619254433586681E-3</v>
      </c>
      <c r="G204" s="104">
        <v>3.6319612590799033E-3</v>
      </c>
      <c r="H204" s="104">
        <v>4.1597337770382693E-3</v>
      </c>
      <c r="I204" s="104">
        <v>4.6987749622419868E-3</v>
      </c>
      <c r="J204" s="104">
        <v>3.5490958255872907E-3</v>
      </c>
      <c r="K204" s="104">
        <v>7.9459002535925607E-3</v>
      </c>
      <c r="L204" s="104">
        <v>8.710471501609543E-3</v>
      </c>
      <c r="M204" s="104">
        <v>7.654455986878075E-3</v>
      </c>
      <c r="N204" s="104">
        <v>8.2355002628351093E-3</v>
      </c>
      <c r="O204" s="28"/>
    </row>
    <row r="205" spans="2:15" x14ac:dyDescent="0.2">
      <c r="B205" s="174"/>
      <c r="C205" s="171"/>
      <c r="D205" s="174"/>
      <c r="E205" s="139" t="s">
        <v>417</v>
      </c>
      <c r="F205" s="104">
        <v>3.0147530468248876E-2</v>
      </c>
      <c r="G205" s="104">
        <v>3.259493670886076E-2</v>
      </c>
      <c r="H205" s="104">
        <v>1.794949802251293E-2</v>
      </c>
      <c r="I205" s="104">
        <v>1.507537688442211E-2</v>
      </c>
      <c r="J205" s="104">
        <v>1.2968705948689032E-2</v>
      </c>
      <c r="K205" s="104">
        <v>1.9162332329592115E-2</v>
      </c>
      <c r="L205" s="104">
        <v>5.0412987752776986E-2</v>
      </c>
      <c r="M205" s="104">
        <v>3.8146369030799661E-2</v>
      </c>
      <c r="N205" s="104">
        <v>4.0281690140845067E-2</v>
      </c>
      <c r="O205" s="28"/>
    </row>
    <row r="206" spans="2:15" x14ac:dyDescent="0.2">
      <c r="B206" s="174"/>
      <c r="C206" s="171"/>
      <c r="D206" s="174"/>
      <c r="E206" s="140" t="s">
        <v>418</v>
      </c>
      <c r="F206" s="107">
        <v>1.2800000000000001E-2</v>
      </c>
      <c r="G206" s="107">
        <v>9.1743119266055051E-3</v>
      </c>
      <c r="H206" s="107">
        <v>4.5180722891566263E-3</v>
      </c>
      <c r="I206" s="107">
        <v>7.3469387755102037E-3</v>
      </c>
      <c r="J206" s="107">
        <v>8.9285714285714281E-3</v>
      </c>
      <c r="K206" s="107">
        <v>6.8859984697781174E-3</v>
      </c>
      <c r="L206" s="107">
        <v>1.5851137146795313E-2</v>
      </c>
      <c r="M206" s="107">
        <v>1.8288700195950358E-2</v>
      </c>
      <c r="N206" s="107">
        <v>3.1064111037673491E-2</v>
      </c>
      <c r="O206" s="28"/>
    </row>
    <row r="207" spans="2:15" x14ac:dyDescent="0.2">
      <c r="B207" s="174"/>
      <c r="C207" s="172"/>
      <c r="D207" s="175"/>
      <c r="E207" s="139" t="s">
        <v>401</v>
      </c>
      <c r="F207" s="104">
        <v>1.1700117001170011E-2</v>
      </c>
      <c r="G207" s="104">
        <v>1.1899553766733748E-2</v>
      </c>
      <c r="H207" s="104">
        <v>7.8766833234521893E-3</v>
      </c>
      <c r="I207" s="104">
        <v>7.4274139095205942E-3</v>
      </c>
      <c r="J207" s="104">
        <v>6.4983754061484628E-3</v>
      </c>
      <c r="K207" s="104">
        <v>1.0887495875948531E-2</v>
      </c>
      <c r="L207" s="104">
        <v>2.2083704363312556E-2</v>
      </c>
      <c r="M207" s="104">
        <v>1.7458695281894056E-2</v>
      </c>
      <c r="N207" s="104">
        <v>1.9879214896829391E-2</v>
      </c>
      <c r="O207" s="28"/>
    </row>
    <row r="208" spans="2:15" x14ac:dyDescent="0.2">
      <c r="B208" s="174"/>
      <c r="C208" s="173" t="s">
        <v>96</v>
      </c>
      <c r="D208" s="170" t="s">
        <v>357</v>
      </c>
      <c r="E208" s="140" t="s">
        <v>415</v>
      </c>
      <c r="F208" s="107">
        <v>1.0050251256281408E-3</v>
      </c>
      <c r="G208" s="107">
        <v>1.0493179433368311E-3</v>
      </c>
      <c r="H208" s="107">
        <v>4.2553191489361703E-3</v>
      </c>
      <c r="I208" s="107">
        <v>3.8834951456310678E-3</v>
      </c>
      <c r="J208" s="107">
        <v>9.99000999000999E-4</v>
      </c>
      <c r="K208" s="107">
        <v>7.9207920792079209E-3</v>
      </c>
      <c r="L208" s="107">
        <v>1.1926605504587157E-2</v>
      </c>
      <c r="M208" s="107">
        <v>0</v>
      </c>
      <c r="N208" s="107">
        <v>1.06382978723404E-3</v>
      </c>
      <c r="O208" s="28"/>
    </row>
    <row r="209" spans="2:15" x14ac:dyDescent="0.2">
      <c r="B209" s="174"/>
      <c r="C209" s="174"/>
      <c r="D209" s="171"/>
      <c r="E209" s="139" t="s">
        <v>416</v>
      </c>
      <c r="F209" s="104">
        <v>5.5861193398222597E-2</v>
      </c>
      <c r="G209" s="104">
        <v>5.2447041636230825E-2</v>
      </c>
      <c r="H209" s="104">
        <v>4.6849757673667204E-2</v>
      </c>
      <c r="I209" s="104">
        <v>4.0448416906529311E-2</v>
      </c>
      <c r="J209" s="104">
        <v>4.7727272727272729E-2</v>
      </c>
      <c r="K209" s="104">
        <v>3.6487322201607914E-2</v>
      </c>
      <c r="L209" s="104">
        <v>5.6472766548372168E-2</v>
      </c>
      <c r="M209" s="104">
        <v>5.1359039190897599E-2</v>
      </c>
      <c r="N209" s="104">
        <v>5.3976365378473327E-2</v>
      </c>
      <c r="O209" s="28"/>
    </row>
    <row r="210" spans="2:15" x14ac:dyDescent="0.2">
      <c r="B210" s="174"/>
      <c r="C210" s="174"/>
      <c r="D210" s="171"/>
      <c r="E210" s="140" t="s">
        <v>417</v>
      </c>
      <c r="F210" s="107">
        <v>0.13529492644025848</v>
      </c>
      <c r="G210" s="107">
        <v>8.1670205237084223E-2</v>
      </c>
      <c r="H210" s="107">
        <v>0.10619082301529498</v>
      </c>
      <c r="I210" s="107">
        <v>8.6542750929368029E-2</v>
      </c>
      <c r="J210" s="107">
        <v>0.11749155529446322</v>
      </c>
      <c r="K210" s="107">
        <v>9.6456403470077931E-2</v>
      </c>
      <c r="L210" s="107">
        <v>0.16407046149366719</v>
      </c>
      <c r="M210" s="107">
        <v>0.12000605326876514</v>
      </c>
      <c r="N210" s="107">
        <v>0.11109311740890689</v>
      </c>
      <c r="O210" s="28"/>
    </row>
    <row r="211" spans="2:15" x14ac:dyDescent="0.2">
      <c r="B211" s="174"/>
      <c r="C211" s="174"/>
      <c r="D211" s="171"/>
      <c r="E211" s="139" t="s">
        <v>418</v>
      </c>
      <c r="F211" s="104">
        <v>7.285223367697595E-2</v>
      </c>
      <c r="G211" s="104">
        <v>3.9331709014966937E-2</v>
      </c>
      <c r="H211" s="104">
        <v>6.5899581589958164E-2</v>
      </c>
      <c r="I211" s="104">
        <v>7.1453108897286149E-2</v>
      </c>
      <c r="J211" s="104">
        <v>7.6923076923076927E-2</v>
      </c>
      <c r="K211" s="104">
        <v>6.033874382498236E-2</v>
      </c>
      <c r="L211" s="104">
        <v>0.11585782638414217</v>
      </c>
      <c r="M211" s="104">
        <v>6.7572398998927419E-2</v>
      </c>
      <c r="N211" s="104">
        <v>6.5417256011315414E-2</v>
      </c>
      <c r="O211" s="28"/>
    </row>
    <row r="212" spans="2:15" x14ac:dyDescent="0.2">
      <c r="B212" s="174"/>
      <c r="C212" s="174"/>
      <c r="D212" s="172"/>
      <c r="E212" s="140" t="s">
        <v>401</v>
      </c>
      <c r="F212" s="107">
        <v>8.7206437838725573E-2</v>
      </c>
      <c r="G212" s="107">
        <v>5.9201623815967525E-2</v>
      </c>
      <c r="H212" s="107">
        <v>7.0987301224116228E-2</v>
      </c>
      <c r="I212" s="107">
        <v>6.1446690218335556E-2</v>
      </c>
      <c r="J212" s="107">
        <v>7.7358926919518969E-2</v>
      </c>
      <c r="K212" s="107">
        <v>6.258400046748086E-2</v>
      </c>
      <c r="L212" s="107">
        <v>0.10624208222964414</v>
      </c>
      <c r="M212" s="107">
        <v>7.7788358528746576E-2</v>
      </c>
      <c r="N212" s="107">
        <v>7.4668312249305771E-2</v>
      </c>
      <c r="O212" s="28"/>
    </row>
    <row r="213" spans="2:15" x14ac:dyDescent="0.2">
      <c r="B213" s="174"/>
      <c r="C213" s="174"/>
      <c r="D213" s="173" t="s">
        <v>358</v>
      </c>
      <c r="E213" s="139" t="s">
        <v>415</v>
      </c>
      <c r="F213" s="104">
        <v>0</v>
      </c>
      <c r="G213" s="104">
        <v>0</v>
      </c>
      <c r="H213" s="104">
        <v>0</v>
      </c>
      <c r="I213" s="104">
        <v>0</v>
      </c>
      <c r="J213" s="104">
        <v>0</v>
      </c>
      <c r="K213" s="104">
        <v>0</v>
      </c>
      <c r="L213" s="104">
        <v>1.7421602787456446E-3</v>
      </c>
      <c r="M213" s="104">
        <v>0</v>
      </c>
      <c r="N213" s="104">
        <v>0</v>
      </c>
      <c r="O213" s="28"/>
    </row>
    <row r="214" spans="2:15" x14ac:dyDescent="0.2">
      <c r="B214" s="174"/>
      <c r="C214" s="174"/>
      <c r="D214" s="174"/>
      <c r="E214" s="140" t="s">
        <v>416</v>
      </c>
      <c r="F214" s="107">
        <v>8.1709616593337517E-3</v>
      </c>
      <c r="G214" s="107">
        <v>4.7463660634826463E-3</v>
      </c>
      <c r="H214" s="107">
        <v>9.495548961424332E-3</v>
      </c>
      <c r="I214" s="107">
        <v>4.0210330961954841E-3</v>
      </c>
      <c r="J214" s="107">
        <v>1.9556714471968711E-3</v>
      </c>
      <c r="K214" s="107">
        <v>0</v>
      </c>
      <c r="L214" s="107">
        <v>3.1304347826086958E-3</v>
      </c>
      <c r="M214" s="107">
        <v>4.5550105115627192E-3</v>
      </c>
      <c r="N214" s="107">
        <v>5.3691275167785197E-3</v>
      </c>
      <c r="O214" s="28"/>
    </row>
    <row r="215" spans="2:15" x14ac:dyDescent="0.2">
      <c r="B215" s="174"/>
      <c r="C215" s="174"/>
      <c r="D215" s="174"/>
      <c r="E215" s="139" t="s">
        <v>417</v>
      </c>
      <c r="F215" s="104">
        <v>4.5280612244897961E-2</v>
      </c>
      <c r="G215" s="104">
        <v>1.5586034912718205E-2</v>
      </c>
      <c r="H215" s="104">
        <v>2.8588098016336057E-2</v>
      </c>
      <c r="I215" s="104">
        <v>1.1827956989247311E-2</v>
      </c>
      <c r="J215" s="104">
        <v>2.0429544264012573E-2</v>
      </c>
      <c r="K215" s="104">
        <v>5.2328623757195189E-4</v>
      </c>
      <c r="L215" s="104">
        <v>3.0581039755351681E-2</v>
      </c>
      <c r="M215" s="104">
        <v>3.1573498964803312E-2</v>
      </c>
      <c r="N215" s="104">
        <v>3.5639412997903561E-2</v>
      </c>
      <c r="O215" s="28"/>
    </row>
    <row r="216" spans="2:15" x14ac:dyDescent="0.2">
      <c r="B216" s="174"/>
      <c r="C216" s="174"/>
      <c r="D216" s="174"/>
      <c r="E216" s="140" t="s">
        <v>418</v>
      </c>
      <c r="F216" s="107">
        <v>2.4390243902439025E-2</v>
      </c>
      <c r="G216" s="107">
        <v>1.3513513513513514E-2</v>
      </c>
      <c r="H216" s="107">
        <v>5.7877813504823149E-2</v>
      </c>
      <c r="I216" s="107">
        <v>2.3776223776223775E-2</v>
      </c>
      <c r="J216" s="107">
        <v>2.3224043715846996E-2</v>
      </c>
      <c r="K216" s="107">
        <v>1.3440860215053765E-3</v>
      </c>
      <c r="L216" s="107">
        <v>3.875E-2</v>
      </c>
      <c r="M216" s="107">
        <v>4.3478260869565216E-2</v>
      </c>
      <c r="N216" s="107">
        <v>2.975557917109458E-2</v>
      </c>
      <c r="O216" s="28"/>
    </row>
    <row r="217" spans="2:15" x14ac:dyDescent="0.2">
      <c r="B217" s="174"/>
      <c r="C217" s="175"/>
      <c r="D217" s="175"/>
      <c r="E217" s="139" t="s">
        <v>401</v>
      </c>
      <c r="F217" s="104">
        <v>1.8458020254818686E-2</v>
      </c>
      <c r="G217" s="104">
        <v>7.7627697562490296E-3</v>
      </c>
      <c r="H217" s="104">
        <v>1.8298404754457303E-2</v>
      </c>
      <c r="I217" s="104">
        <v>7.9791315022249495E-3</v>
      </c>
      <c r="J217" s="104">
        <v>9.5693779904306216E-3</v>
      </c>
      <c r="K217" s="104">
        <v>3.1254883575558681E-4</v>
      </c>
      <c r="L217" s="104">
        <v>1.6261471582675897E-2</v>
      </c>
      <c r="M217" s="104">
        <v>1.7713110865095683E-2</v>
      </c>
      <c r="N217" s="104">
        <v>1.736703364862769E-2</v>
      </c>
      <c r="O217" s="28"/>
    </row>
    <row r="218" spans="2:15" x14ac:dyDescent="0.2">
      <c r="B218" s="174"/>
      <c r="C218" s="170" t="s">
        <v>97</v>
      </c>
      <c r="D218" s="170" t="s">
        <v>357</v>
      </c>
      <c r="E218" s="140" t="s">
        <v>415</v>
      </c>
      <c r="F218" s="107">
        <v>0</v>
      </c>
      <c r="G218" s="107">
        <v>9.9693251533742328E-3</v>
      </c>
      <c r="H218" s="107">
        <v>0</v>
      </c>
      <c r="I218" s="107">
        <v>2.3510971786833857E-3</v>
      </c>
      <c r="J218" s="107">
        <v>6.3091482649842269E-3</v>
      </c>
      <c r="K218" s="107">
        <v>2.975724353954581E-2</v>
      </c>
      <c r="L218" s="107">
        <v>4.4313146233382568E-2</v>
      </c>
      <c r="M218" s="107">
        <v>7.4850299401197609E-4</v>
      </c>
      <c r="N218" s="107">
        <v>7.4875207986688898E-3</v>
      </c>
      <c r="O218" s="28"/>
    </row>
    <row r="219" spans="2:15" x14ac:dyDescent="0.2">
      <c r="B219" s="174"/>
      <c r="C219" s="171"/>
      <c r="D219" s="171"/>
      <c r="E219" s="139" t="s">
        <v>416</v>
      </c>
      <c r="F219" s="104">
        <v>1.0154193305754042E-2</v>
      </c>
      <c r="G219" s="104">
        <v>2.4725621294310583E-2</v>
      </c>
      <c r="H219" s="104">
        <v>1.9308943089430895E-2</v>
      </c>
      <c r="I219" s="104">
        <v>2.9081039162466071E-2</v>
      </c>
      <c r="J219" s="104">
        <v>2.935521087040123E-2</v>
      </c>
      <c r="K219" s="104">
        <v>4.2575558475689883E-2</v>
      </c>
      <c r="L219" s="104">
        <v>5.6046419622840564E-2</v>
      </c>
      <c r="M219" s="104">
        <v>4.4921084581141239E-2</v>
      </c>
      <c r="N219" s="104">
        <v>3.6570162072309183E-2</v>
      </c>
      <c r="O219" s="28"/>
    </row>
    <row r="220" spans="2:15" x14ac:dyDescent="0.2">
      <c r="B220" s="174"/>
      <c r="C220" s="171"/>
      <c r="D220" s="171"/>
      <c r="E220" s="140" t="s">
        <v>417</v>
      </c>
      <c r="F220" s="107">
        <v>1.7280950452274874E-2</v>
      </c>
      <c r="G220" s="107">
        <v>3.3379120879120878E-2</v>
      </c>
      <c r="H220" s="107">
        <v>3.9468159552134362E-2</v>
      </c>
      <c r="I220" s="107">
        <v>6.4853556485355651E-2</v>
      </c>
      <c r="J220" s="107">
        <v>8.9041095890410954E-2</v>
      </c>
      <c r="K220" s="107">
        <v>0.12428829329259825</v>
      </c>
      <c r="L220" s="107">
        <v>0.11063140852671344</v>
      </c>
      <c r="M220" s="107">
        <v>0.13225090202608936</v>
      </c>
      <c r="N220" s="107">
        <v>9.3745379269554938E-2</v>
      </c>
      <c r="O220" s="28"/>
    </row>
    <row r="221" spans="2:15" x14ac:dyDescent="0.2">
      <c r="B221" s="174"/>
      <c r="C221" s="171"/>
      <c r="D221" s="171"/>
      <c r="E221" s="139" t="s">
        <v>418</v>
      </c>
      <c r="F221" s="104">
        <v>2.4500565397663022E-2</v>
      </c>
      <c r="G221" s="104">
        <v>2.084108671380722E-2</v>
      </c>
      <c r="H221" s="104">
        <v>2.721588819418904E-2</v>
      </c>
      <c r="I221" s="104">
        <v>2.6026392961876834E-2</v>
      </c>
      <c r="J221" s="104">
        <v>3.5069075451647183E-2</v>
      </c>
      <c r="K221" s="104">
        <v>8.642832349878514E-2</v>
      </c>
      <c r="L221" s="104">
        <v>5.5841041452552247E-2</v>
      </c>
      <c r="M221" s="104">
        <v>6.7981683691440642E-2</v>
      </c>
      <c r="N221" s="104">
        <v>4.2685151404596861E-2</v>
      </c>
      <c r="O221" s="28"/>
    </row>
    <row r="222" spans="2:15" x14ac:dyDescent="0.2">
      <c r="B222" s="174"/>
      <c r="C222" s="171"/>
      <c r="D222" s="172"/>
      <c r="E222" s="139" t="s">
        <v>401</v>
      </c>
      <c r="F222" s="104">
        <v>1.4130266618534372E-2</v>
      </c>
      <c r="G222" s="104">
        <v>2.646108969684342E-2</v>
      </c>
      <c r="H222" s="104">
        <v>2.682154171066526E-2</v>
      </c>
      <c r="I222" s="104">
        <v>4.0399767331182911E-2</v>
      </c>
      <c r="J222" s="104">
        <v>5.1375573155481448E-2</v>
      </c>
      <c r="K222" s="104">
        <v>7.9392693341768142E-2</v>
      </c>
      <c r="L222" s="104">
        <v>7.6188499065808601E-2</v>
      </c>
      <c r="M222" s="104">
        <v>7.8748536767053318E-2</v>
      </c>
      <c r="N222" s="104">
        <v>5.7126917712691773E-2</v>
      </c>
      <c r="O222" s="28"/>
    </row>
    <row r="223" spans="2:15" x14ac:dyDescent="0.2">
      <c r="B223" s="174"/>
      <c r="C223" s="171"/>
      <c r="D223" s="173" t="s">
        <v>358</v>
      </c>
      <c r="E223" s="140" t="s">
        <v>415</v>
      </c>
      <c r="F223" s="107">
        <v>1.5037593984962407E-3</v>
      </c>
      <c r="G223" s="107">
        <v>0</v>
      </c>
      <c r="H223" s="107">
        <v>0</v>
      </c>
      <c r="I223" s="107">
        <v>1.4771048744460858E-3</v>
      </c>
      <c r="J223" s="107">
        <v>0</v>
      </c>
      <c r="K223" s="107">
        <v>3.1796502384737681E-3</v>
      </c>
      <c r="L223" s="107">
        <v>0</v>
      </c>
      <c r="M223" s="107">
        <v>0</v>
      </c>
      <c r="N223" s="107">
        <v>0</v>
      </c>
      <c r="O223" s="28"/>
    </row>
    <row r="224" spans="2:15" x14ac:dyDescent="0.2">
      <c r="B224" s="174"/>
      <c r="C224" s="171"/>
      <c r="D224" s="174"/>
      <c r="E224" s="139" t="s">
        <v>416</v>
      </c>
      <c r="F224" s="104">
        <v>2.5031289111389237E-3</v>
      </c>
      <c r="G224" s="104">
        <v>1.7921146953405018E-3</v>
      </c>
      <c r="H224" s="104">
        <v>2.3494860499265785E-3</v>
      </c>
      <c r="I224" s="104">
        <v>2.7256208358570565E-3</v>
      </c>
      <c r="J224" s="104">
        <v>3.2835820895522386E-3</v>
      </c>
      <c r="K224" s="104">
        <v>2.9904306220095694E-3</v>
      </c>
      <c r="L224" s="104">
        <v>6.2092517851598881E-4</v>
      </c>
      <c r="M224" s="104">
        <v>6.2539086929330832E-3</v>
      </c>
      <c r="N224" s="104">
        <v>4.6977763858440302E-3</v>
      </c>
      <c r="O224" s="28"/>
    </row>
    <row r="225" spans="2:15" x14ac:dyDescent="0.2">
      <c r="B225" s="174"/>
      <c r="C225" s="171"/>
      <c r="D225" s="174"/>
      <c r="E225" s="140" t="s">
        <v>417</v>
      </c>
      <c r="F225" s="107">
        <v>2.1874999999999999E-2</v>
      </c>
      <c r="G225" s="107">
        <v>2.3504273504273504E-2</v>
      </c>
      <c r="H225" s="107">
        <v>9.1476091476091481E-3</v>
      </c>
      <c r="I225" s="107">
        <v>2.066772655007949E-2</v>
      </c>
      <c r="J225" s="107">
        <v>3.2220943613348679E-2</v>
      </c>
      <c r="K225" s="107">
        <v>1.0812826249067859E-2</v>
      </c>
      <c r="L225" s="107">
        <v>1.444564824846515E-2</v>
      </c>
      <c r="M225" s="107">
        <v>3.8802660753880266E-2</v>
      </c>
      <c r="N225" s="107">
        <v>3.2129963898916973E-2</v>
      </c>
      <c r="O225" s="28"/>
    </row>
    <row r="226" spans="2:15" x14ac:dyDescent="0.2">
      <c r="B226" s="174"/>
      <c r="C226" s="171"/>
      <c r="D226" s="174"/>
      <c r="E226" s="139" t="s">
        <v>418</v>
      </c>
      <c r="F226" s="104">
        <v>1.1122345803842264E-2</v>
      </c>
      <c r="G226" s="104">
        <v>1.6472868217054265E-2</v>
      </c>
      <c r="H226" s="104">
        <v>6.6162570888468808E-3</v>
      </c>
      <c r="I226" s="104">
        <v>1.1970534069981584E-2</v>
      </c>
      <c r="J226" s="104">
        <v>9.5902353966870104E-3</v>
      </c>
      <c r="K226" s="104">
        <v>4.9545829892650699E-3</v>
      </c>
      <c r="L226" s="104">
        <v>8.6819258089976328E-3</v>
      </c>
      <c r="M226" s="104">
        <v>2.2611232676878191E-2</v>
      </c>
      <c r="N226" s="104">
        <v>1.8031555221637869E-2</v>
      </c>
      <c r="O226" s="28"/>
    </row>
    <row r="227" spans="2:15" x14ac:dyDescent="0.2">
      <c r="B227" s="175"/>
      <c r="C227" s="172"/>
      <c r="D227" s="175"/>
      <c r="E227" s="140" t="s">
        <v>401</v>
      </c>
      <c r="F227" s="107">
        <v>9.7320169252468267E-3</v>
      </c>
      <c r="G227" s="107">
        <v>1.0580575149213239E-2</v>
      </c>
      <c r="H227" s="107">
        <v>4.933333333333333E-3</v>
      </c>
      <c r="I227" s="107">
        <v>9.8931539374752676E-3</v>
      </c>
      <c r="J227" s="107">
        <v>1.3773388773388774E-2</v>
      </c>
      <c r="K227" s="107">
        <v>5.9750826341215361E-3</v>
      </c>
      <c r="L227" s="107">
        <v>6.804467839260496E-3</v>
      </c>
      <c r="M227" s="107">
        <v>1.9759341355288156E-2</v>
      </c>
      <c r="N227" s="107">
        <v>1.608242241487624E-2</v>
      </c>
      <c r="O227" s="28"/>
    </row>
    <row r="228" spans="2:15" x14ac:dyDescent="0.2">
      <c r="B228" s="170" t="s">
        <v>98</v>
      </c>
      <c r="C228" s="173" t="s">
        <v>210</v>
      </c>
      <c r="D228" s="170" t="s">
        <v>357</v>
      </c>
      <c r="E228" s="139" t="s">
        <v>415</v>
      </c>
      <c r="F228" s="104">
        <v>6.4308681672025723E-3</v>
      </c>
      <c r="G228" s="104">
        <v>4.2187500000000003E-3</v>
      </c>
      <c r="H228" s="104">
        <v>3.6538780933399765E-3</v>
      </c>
      <c r="I228" s="104">
        <v>7.4014481094127112E-3</v>
      </c>
      <c r="J228" s="104">
        <v>2.952755905511811E-3</v>
      </c>
      <c r="K228" s="104">
        <v>1.3436345314074571E-3</v>
      </c>
      <c r="L228" s="104">
        <v>4.129501156260324E-3</v>
      </c>
      <c r="M228" s="104">
        <v>2.3934897079942556E-3</v>
      </c>
      <c r="N228" s="104">
        <v>3.57873210633947E-3</v>
      </c>
      <c r="O228" s="28"/>
    </row>
    <row r="229" spans="2:15" x14ac:dyDescent="0.2">
      <c r="B229" s="171"/>
      <c r="C229" s="174"/>
      <c r="D229" s="171"/>
      <c r="E229" s="140" t="s">
        <v>416</v>
      </c>
      <c r="F229" s="107">
        <v>7.4726151935784288E-2</v>
      </c>
      <c r="G229" s="107">
        <v>5.9943155344329514E-2</v>
      </c>
      <c r="H229" s="107">
        <v>6.1358245090606736E-2</v>
      </c>
      <c r="I229" s="107">
        <v>5.3157174928392642E-2</v>
      </c>
      <c r="J229" s="107">
        <v>5.263860342204308E-2</v>
      </c>
      <c r="K229" s="107">
        <v>2.3867135943686758E-2</v>
      </c>
      <c r="L229" s="107">
        <v>5.1458538184201902E-2</v>
      </c>
      <c r="M229" s="107">
        <v>5.6092568374367428E-2</v>
      </c>
      <c r="N229" s="107">
        <v>5.0273637633907783E-2</v>
      </c>
      <c r="O229" s="28"/>
    </row>
    <row r="230" spans="2:15" x14ac:dyDescent="0.2">
      <c r="B230" s="171"/>
      <c r="C230" s="174"/>
      <c r="D230" s="171"/>
      <c r="E230" s="139" t="s">
        <v>417</v>
      </c>
      <c r="F230" s="104">
        <v>0.13088658606793321</v>
      </c>
      <c r="G230" s="104">
        <v>9.8688629924939403E-2</v>
      </c>
      <c r="H230" s="104">
        <v>0.1123101757742437</v>
      </c>
      <c r="I230" s="104">
        <v>9.7619047619047619E-2</v>
      </c>
      <c r="J230" s="104">
        <v>0.10527440979751397</v>
      </c>
      <c r="K230" s="104">
        <v>6.0482869910625618E-2</v>
      </c>
      <c r="L230" s="104">
        <v>7.9763481260201413E-2</v>
      </c>
      <c r="M230" s="104">
        <v>9.3722484917658569E-2</v>
      </c>
      <c r="N230" s="104">
        <v>9.6573860861070407E-2</v>
      </c>
      <c r="O230" s="28"/>
    </row>
    <row r="231" spans="2:15" x14ac:dyDescent="0.2">
      <c r="B231" s="171"/>
      <c r="C231" s="174"/>
      <c r="D231" s="171"/>
      <c r="E231" s="140" t="s">
        <v>418</v>
      </c>
      <c r="F231" s="107">
        <v>6.4845265199426599E-2</v>
      </c>
      <c r="G231" s="107">
        <v>4.5450669395412299E-2</v>
      </c>
      <c r="H231" s="107">
        <v>6.3614120936735408E-2</v>
      </c>
      <c r="I231" s="107">
        <v>4.4642857142857144E-2</v>
      </c>
      <c r="J231" s="107">
        <v>4.8638807005375415E-2</v>
      </c>
      <c r="K231" s="107">
        <v>3.9949217096910704E-2</v>
      </c>
      <c r="L231" s="107">
        <v>5.7624908305485369E-2</v>
      </c>
      <c r="M231" s="107">
        <v>4.7511501463822665E-2</v>
      </c>
      <c r="N231" s="107">
        <v>4.4729248005432022E-2</v>
      </c>
      <c r="O231" s="28"/>
    </row>
    <row r="232" spans="2:15" x14ac:dyDescent="0.2">
      <c r="B232" s="171"/>
      <c r="C232" s="174"/>
      <c r="D232" s="172"/>
      <c r="E232" s="139" t="s">
        <v>401</v>
      </c>
      <c r="F232" s="104">
        <v>8.8854501771389011E-2</v>
      </c>
      <c r="G232" s="104">
        <v>6.8338755378318822E-2</v>
      </c>
      <c r="H232" s="104">
        <v>7.6420355524573019E-2</v>
      </c>
      <c r="I232" s="104">
        <v>6.5366409145715176E-2</v>
      </c>
      <c r="J232" s="104">
        <v>6.8286351837515372E-2</v>
      </c>
      <c r="K232" s="104">
        <v>3.8176954875464617E-2</v>
      </c>
      <c r="L232" s="104">
        <v>5.9561128526645767E-2</v>
      </c>
      <c r="M232" s="104">
        <v>6.4595948180487972E-2</v>
      </c>
      <c r="N232" s="104">
        <v>6.2518595656054748E-2</v>
      </c>
      <c r="O232" s="28"/>
    </row>
    <row r="233" spans="2:15" x14ac:dyDescent="0.2">
      <c r="B233" s="171"/>
      <c r="C233" s="174"/>
      <c r="D233" s="173" t="s">
        <v>358</v>
      </c>
      <c r="E233" s="140" t="s">
        <v>415</v>
      </c>
      <c r="F233" s="107">
        <v>0</v>
      </c>
      <c r="G233" s="107">
        <v>0</v>
      </c>
      <c r="H233" s="107">
        <v>0</v>
      </c>
      <c r="I233" s="107">
        <v>0</v>
      </c>
      <c r="J233" s="107">
        <v>1.6891891891891893E-3</v>
      </c>
      <c r="K233" s="107">
        <v>1.4814814814814814E-3</v>
      </c>
      <c r="L233" s="107">
        <v>0</v>
      </c>
      <c r="M233" s="107">
        <v>0</v>
      </c>
      <c r="N233" s="107">
        <v>0</v>
      </c>
      <c r="O233" s="28"/>
    </row>
    <row r="234" spans="2:15" x14ac:dyDescent="0.2">
      <c r="B234" s="171"/>
      <c r="C234" s="174"/>
      <c r="D234" s="174"/>
      <c r="E234" s="139" t="s">
        <v>416</v>
      </c>
      <c r="F234" s="104">
        <v>1.9184652278177458E-3</v>
      </c>
      <c r="G234" s="104">
        <v>6.4904960593416784E-3</v>
      </c>
      <c r="H234" s="104">
        <v>4.5126353790613718E-3</v>
      </c>
      <c r="I234" s="104">
        <v>5.0526315789473685E-3</v>
      </c>
      <c r="J234" s="104">
        <v>7.8674948240165625E-3</v>
      </c>
      <c r="K234" s="104">
        <v>6.105006105006105E-3</v>
      </c>
      <c r="L234" s="104">
        <v>1.937984496124031E-3</v>
      </c>
      <c r="M234" s="104">
        <v>1.8355359765051395E-3</v>
      </c>
      <c r="N234" s="104">
        <v>1.77053824362606E-3</v>
      </c>
      <c r="O234" s="28"/>
    </row>
    <row r="235" spans="2:15" x14ac:dyDescent="0.2">
      <c r="B235" s="171"/>
      <c r="C235" s="174"/>
      <c r="D235" s="174"/>
      <c r="E235" s="140" t="s">
        <v>417</v>
      </c>
      <c r="F235" s="107">
        <v>1.3599274705349048E-2</v>
      </c>
      <c r="G235" s="107">
        <v>1.6129032258064516E-2</v>
      </c>
      <c r="H235" s="107">
        <v>1.7069701280227598E-2</v>
      </c>
      <c r="I235" s="107">
        <v>1.509705248023005E-2</v>
      </c>
      <c r="J235" s="107">
        <v>1.1699931176875429E-2</v>
      </c>
      <c r="K235" s="107">
        <v>5.6657223796033997E-3</v>
      </c>
      <c r="L235" s="107">
        <v>2.1582733812949641E-2</v>
      </c>
      <c r="M235" s="107">
        <v>1.3831258644536654E-3</v>
      </c>
      <c r="N235" s="107">
        <v>0</v>
      </c>
      <c r="O235" s="28"/>
    </row>
    <row r="236" spans="2:15" x14ac:dyDescent="0.2">
      <c r="B236" s="171"/>
      <c r="C236" s="174"/>
      <c r="D236" s="174"/>
      <c r="E236" s="139" t="s">
        <v>418</v>
      </c>
      <c r="F236" s="104">
        <v>2.9748283752860413E-2</v>
      </c>
      <c r="G236" s="104">
        <v>8.8408644400785857E-2</v>
      </c>
      <c r="H236" s="104">
        <v>9.5764272559852676E-2</v>
      </c>
      <c r="I236" s="104">
        <v>8.1799591002044997E-3</v>
      </c>
      <c r="J236" s="104">
        <v>5.9760956175298804E-3</v>
      </c>
      <c r="K236" s="104">
        <v>0</v>
      </c>
      <c r="L236" s="104">
        <v>9.7244732576985422E-3</v>
      </c>
      <c r="M236" s="104">
        <v>1.6077170418006431E-3</v>
      </c>
      <c r="N236" s="104">
        <v>4.9342105263157901E-3</v>
      </c>
      <c r="O236" s="28"/>
    </row>
    <row r="237" spans="2:15" x14ac:dyDescent="0.2">
      <c r="B237" s="171"/>
      <c r="C237" s="175"/>
      <c r="D237" s="175"/>
      <c r="E237" s="140" t="s">
        <v>401</v>
      </c>
      <c r="F237" s="107">
        <v>7.8431372549019607E-3</v>
      </c>
      <c r="G237" s="107">
        <v>1.8342233573252844E-2</v>
      </c>
      <c r="H237" s="107">
        <v>1.8510546706844596E-2</v>
      </c>
      <c r="I237" s="107">
        <v>7.7829196466133784E-3</v>
      </c>
      <c r="J237" s="107">
        <v>8.0612656187021361E-3</v>
      </c>
      <c r="K237" s="107">
        <v>4.7068052559325361E-3</v>
      </c>
      <c r="L237" s="107">
        <v>7.9704510108864705E-3</v>
      </c>
      <c r="M237" s="107">
        <v>1.4903129657228018E-3</v>
      </c>
      <c r="N237" s="107">
        <v>1.4169323414806899E-3</v>
      </c>
      <c r="O237" s="28"/>
    </row>
    <row r="238" spans="2:15" x14ac:dyDescent="0.2">
      <c r="B238" s="171"/>
      <c r="C238" s="170" t="s">
        <v>100</v>
      </c>
      <c r="D238" s="170" t="s">
        <v>357</v>
      </c>
      <c r="E238" s="139" t="s">
        <v>415</v>
      </c>
      <c r="F238" s="104">
        <v>1.1391094235415948E-2</v>
      </c>
      <c r="G238" s="104">
        <v>7.1241094863142111E-3</v>
      </c>
      <c r="H238" s="104">
        <v>5.999250093738283E-3</v>
      </c>
      <c r="I238" s="104">
        <v>6.3646574316735304E-3</v>
      </c>
      <c r="J238" s="104">
        <v>1.0776662950575994E-2</v>
      </c>
      <c r="K238" s="104">
        <v>7.5414781297134239E-3</v>
      </c>
      <c r="L238" s="104">
        <v>1.7084282460136675E-2</v>
      </c>
      <c r="M238" s="104">
        <v>6.41025641025641E-3</v>
      </c>
      <c r="N238" s="104">
        <v>1.120556414219475E-2</v>
      </c>
      <c r="O238" s="28"/>
    </row>
    <row r="239" spans="2:15" x14ac:dyDescent="0.2">
      <c r="B239" s="171"/>
      <c r="C239" s="171"/>
      <c r="D239" s="171"/>
      <c r="E239" s="139" t="s">
        <v>416</v>
      </c>
      <c r="F239" s="104">
        <v>4.7545855108105342E-2</v>
      </c>
      <c r="G239" s="104">
        <v>4.655881253670778E-2</v>
      </c>
      <c r="H239" s="104">
        <v>4.4153351024786854E-2</v>
      </c>
      <c r="I239" s="104">
        <v>4.2158920539730138E-2</v>
      </c>
      <c r="J239" s="104">
        <v>5.9007161657587071E-2</v>
      </c>
      <c r="K239" s="104">
        <v>4.5323470411233704E-2</v>
      </c>
      <c r="L239" s="104">
        <v>6.2125512456638284E-2</v>
      </c>
      <c r="M239" s="104">
        <v>6.7079127320091178E-2</v>
      </c>
      <c r="N239" s="104">
        <v>6.240042485395645E-2</v>
      </c>
      <c r="O239" s="28"/>
    </row>
    <row r="240" spans="2:15" x14ac:dyDescent="0.2">
      <c r="B240" s="171"/>
      <c r="C240" s="171"/>
      <c r="D240" s="171"/>
      <c r="E240" s="140" t="s">
        <v>417</v>
      </c>
      <c r="F240" s="107">
        <v>0.10243226067363799</v>
      </c>
      <c r="G240" s="107">
        <v>8.5540996738570699E-2</v>
      </c>
      <c r="H240" s="107">
        <v>8.5289695848271077E-2</v>
      </c>
      <c r="I240" s="107">
        <v>8.117951127819549E-2</v>
      </c>
      <c r="J240" s="107">
        <v>0.14776092343022904</v>
      </c>
      <c r="K240" s="107">
        <v>9.9019548139577376E-2</v>
      </c>
      <c r="L240" s="107">
        <v>0.11804993462424507</v>
      </c>
      <c r="M240" s="107">
        <v>0.16360269805581273</v>
      </c>
      <c r="N240" s="107">
        <v>0.16448221230015844</v>
      </c>
      <c r="O240" s="28"/>
    </row>
    <row r="241" spans="2:15" x14ac:dyDescent="0.2">
      <c r="B241" s="171"/>
      <c r="C241" s="171"/>
      <c r="D241" s="171"/>
      <c r="E241" s="139" t="s">
        <v>418</v>
      </c>
      <c r="F241" s="104">
        <v>6.0719081008503657E-2</v>
      </c>
      <c r="G241" s="104">
        <v>5.0355169692186265E-2</v>
      </c>
      <c r="H241" s="104">
        <v>4.9182980100307395E-2</v>
      </c>
      <c r="I241" s="104">
        <v>5.3621056073238513E-2</v>
      </c>
      <c r="J241" s="104">
        <v>8.2829888712241659E-2</v>
      </c>
      <c r="K241" s="104">
        <v>6.5244279529993815E-2</v>
      </c>
      <c r="L241" s="104">
        <v>7.2563397494653223E-2</v>
      </c>
      <c r="M241" s="104">
        <v>6.8199471803635239E-2</v>
      </c>
      <c r="N241" s="104">
        <v>7.9742446755819707E-2</v>
      </c>
      <c r="O241" s="28"/>
    </row>
    <row r="242" spans="2:15" x14ac:dyDescent="0.2">
      <c r="B242" s="171"/>
      <c r="C242" s="171"/>
      <c r="D242" s="172"/>
      <c r="E242" s="140" t="s">
        <v>401</v>
      </c>
      <c r="F242" s="107">
        <v>6.7654597540224432E-2</v>
      </c>
      <c r="G242" s="107">
        <v>5.9834542558839146E-2</v>
      </c>
      <c r="H242" s="107">
        <v>5.8764508699518846E-2</v>
      </c>
      <c r="I242" s="107">
        <v>5.7193965212888651E-2</v>
      </c>
      <c r="J242" s="107">
        <v>9.4565866475576257E-2</v>
      </c>
      <c r="K242" s="107">
        <v>6.7264357843491676E-2</v>
      </c>
      <c r="L242" s="107">
        <v>8.2757445980144048E-2</v>
      </c>
      <c r="M242" s="107">
        <v>9.9718040380645481E-2</v>
      </c>
      <c r="N242" s="107">
        <v>9.9374916877244313E-2</v>
      </c>
      <c r="O242" s="28"/>
    </row>
    <row r="243" spans="2:15" x14ac:dyDescent="0.2">
      <c r="B243" s="171"/>
      <c r="C243" s="171"/>
      <c r="D243" s="173" t="s">
        <v>358</v>
      </c>
      <c r="E243" s="139" t="s">
        <v>415</v>
      </c>
      <c r="F243" s="104">
        <v>0</v>
      </c>
      <c r="G243" s="104">
        <v>0</v>
      </c>
      <c r="H243" s="104">
        <v>0</v>
      </c>
      <c r="I243" s="104">
        <v>0</v>
      </c>
      <c r="J243" s="104">
        <v>0</v>
      </c>
      <c r="K243" s="104">
        <v>1.7937219730941704E-3</v>
      </c>
      <c r="L243" s="104">
        <v>4.2105263157894736E-3</v>
      </c>
      <c r="M243" s="104">
        <v>8.8339222614840988E-4</v>
      </c>
      <c r="N243" s="104">
        <v>0</v>
      </c>
      <c r="O243" s="28"/>
    </row>
    <row r="244" spans="2:15" x14ac:dyDescent="0.2">
      <c r="B244" s="171"/>
      <c r="C244" s="171"/>
      <c r="D244" s="174"/>
      <c r="E244" s="140" t="s">
        <v>416</v>
      </c>
      <c r="F244" s="107">
        <v>3.5294117647058825E-3</v>
      </c>
      <c r="G244" s="107">
        <v>2.7651589966423071E-3</v>
      </c>
      <c r="H244" s="107">
        <v>3.8383838383838384E-3</v>
      </c>
      <c r="I244" s="107">
        <v>3.6622583926754831E-3</v>
      </c>
      <c r="J244" s="107">
        <v>2.6267932915740554E-3</v>
      </c>
      <c r="K244" s="107">
        <v>3.8198632891033374E-3</v>
      </c>
      <c r="L244" s="107">
        <v>5.4725320985055774E-3</v>
      </c>
      <c r="M244" s="107">
        <v>6.9600818833162742E-3</v>
      </c>
      <c r="N244" s="107">
        <v>4.2313117066290597E-3</v>
      </c>
      <c r="O244" s="28"/>
    </row>
    <row r="245" spans="2:15" x14ac:dyDescent="0.2">
      <c r="B245" s="171"/>
      <c r="C245" s="171"/>
      <c r="D245" s="174"/>
      <c r="E245" s="139" t="s">
        <v>417</v>
      </c>
      <c r="F245" s="104">
        <v>3.6505867014341588E-2</v>
      </c>
      <c r="G245" s="104">
        <v>7.1240105540897099E-3</v>
      </c>
      <c r="H245" s="104">
        <v>3.6762761174292516E-2</v>
      </c>
      <c r="I245" s="104">
        <v>3.3200531208499334E-2</v>
      </c>
      <c r="J245" s="104">
        <v>2.1134296415195292E-2</v>
      </c>
      <c r="K245" s="104">
        <v>8.1805359661495068E-3</v>
      </c>
      <c r="L245" s="104">
        <v>2.1276595744680851E-2</v>
      </c>
      <c r="M245" s="104">
        <v>2.7320799059929495E-2</v>
      </c>
      <c r="N245" s="104">
        <v>2.9514903565166568E-2</v>
      </c>
      <c r="O245" s="28"/>
    </row>
    <row r="246" spans="2:15" x14ac:dyDescent="0.2">
      <c r="B246" s="171"/>
      <c r="C246" s="171"/>
      <c r="D246" s="174"/>
      <c r="E246" s="140" t="s">
        <v>418</v>
      </c>
      <c r="F246" s="107">
        <v>2.9867256637168143E-2</v>
      </c>
      <c r="G246" s="107">
        <v>1.6474464579901153E-3</v>
      </c>
      <c r="H246" s="107">
        <v>1.3986013986013986E-2</v>
      </c>
      <c r="I246" s="107">
        <v>1.7532874139010644E-2</v>
      </c>
      <c r="J246" s="107">
        <v>1.7974835230677052E-2</v>
      </c>
      <c r="K246" s="107">
        <v>4.0579710144927538E-3</v>
      </c>
      <c r="L246" s="107">
        <v>9.4117647058823521E-3</v>
      </c>
      <c r="M246" s="107">
        <v>2.715751357875679E-2</v>
      </c>
      <c r="N246" s="107">
        <v>1.9863438857852269E-2</v>
      </c>
      <c r="O246" s="28"/>
    </row>
    <row r="247" spans="2:15" x14ac:dyDescent="0.2">
      <c r="B247" s="172"/>
      <c r="C247" s="172"/>
      <c r="D247" s="175"/>
      <c r="E247" s="139" t="s">
        <v>401</v>
      </c>
      <c r="F247" s="104">
        <v>1.7960013554727212E-2</v>
      </c>
      <c r="G247" s="104">
        <v>3.7472321580650655E-3</v>
      </c>
      <c r="H247" s="104">
        <v>1.5769863963261417E-2</v>
      </c>
      <c r="I247" s="104">
        <v>1.4973730297723293E-2</v>
      </c>
      <c r="J247" s="104">
        <v>1.0552720352910648E-2</v>
      </c>
      <c r="K247" s="104">
        <v>5.0180473633242365E-3</v>
      </c>
      <c r="L247" s="104">
        <v>1.1030425590587371E-2</v>
      </c>
      <c r="M247" s="104">
        <v>1.5616537281097671E-2</v>
      </c>
      <c r="N247" s="104">
        <v>1.4021669853409821E-2</v>
      </c>
      <c r="O247" s="28"/>
    </row>
    <row r="248" spans="2:15" x14ac:dyDescent="0.2">
      <c r="B248" s="173" t="s">
        <v>101</v>
      </c>
      <c r="C248" s="173" t="s">
        <v>211</v>
      </c>
      <c r="D248" s="170" t="s">
        <v>357</v>
      </c>
      <c r="E248" s="140" t="s">
        <v>415</v>
      </c>
      <c r="F248" s="107">
        <v>1.0969723562966213E-2</v>
      </c>
      <c r="G248" s="107">
        <v>2.7882891854212307E-3</v>
      </c>
      <c r="H248" s="107">
        <v>6.1124694376528121E-3</v>
      </c>
      <c r="I248" s="107">
        <v>6.4529558701082431E-3</v>
      </c>
      <c r="J248" s="107">
        <v>6.3063063063063061E-3</v>
      </c>
      <c r="K248" s="107">
        <v>1.7491369390103567E-2</v>
      </c>
      <c r="L248" s="107">
        <v>8.7939698492462311E-3</v>
      </c>
      <c r="M248" s="107">
        <v>3.6523009495982471E-3</v>
      </c>
      <c r="N248" s="107">
        <v>2.85374554102259E-3</v>
      </c>
      <c r="O248" s="28"/>
    </row>
    <row r="249" spans="2:15" x14ac:dyDescent="0.2">
      <c r="B249" s="174"/>
      <c r="C249" s="174"/>
      <c r="D249" s="171"/>
      <c r="E249" s="139" t="s">
        <v>416</v>
      </c>
      <c r="F249" s="104">
        <v>5.2738536169654855E-2</v>
      </c>
      <c r="G249" s="104">
        <v>1.7066847725449048E-2</v>
      </c>
      <c r="H249" s="104">
        <v>3.4053261977573905E-2</v>
      </c>
      <c r="I249" s="104">
        <v>2.0771998691527641E-2</v>
      </c>
      <c r="J249" s="104">
        <v>2.4329826942653544E-2</v>
      </c>
      <c r="K249" s="104">
        <v>8.2894969108561339E-2</v>
      </c>
      <c r="L249" s="104">
        <v>8.0361336946702805E-2</v>
      </c>
      <c r="M249" s="104">
        <v>7.0106280193236711E-2</v>
      </c>
      <c r="N249" s="104">
        <v>6.0707345511076573E-2</v>
      </c>
      <c r="O249" s="28"/>
    </row>
    <row r="250" spans="2:15" x14ac:dyDescent="0.2">
      <c r="B250" s="174"/>
      <c r="C250" s="174"/>
      <c r="D250" s="171"/>
      <c r="E250" s="140" t="s">
        <v>417</v>
      </c>
      <c r="F250" s="107">
        <v>6.5920096852300242E-2</v>
      </c>
      <c r="G250" s="107">
        <v>3.1696990502345805E-2</v>
      </c>
      <c r="H250" s="107">
        <v>5.7142857142857141E-2</v>
      </c>
      <c r="I250" s="107">
        <v>4.0108923810064104E-2</v>
      </c>
      <c r="J250" s="107">
        <v>3.3051760303872101E-2</v>
      </c>
      <c r="K250" s="107">
        <v>0.12913832199546485</v>
      </c>
      <c r="L250" s="107">
        <v>9.2569763532444241E-2</v>
      </c>
      <c r="M250" s="107">
        <v>7.225051877004339E-2</v>
      </c>
      <c r="N250" s="107">
        <v>7.0828560519282172E-2</v>
      </c>
      <c r="O250" s="28"/>
    </row>
    <row r="251" spans="2:15" x14ac:dyDescent="0.2">
      <c r="B251" s="174"/>
      <c r="C251" s="174"/>
      <c r="D251" s="171"/>
      <c r="E251" s="139" t="s">
        <v>418</v>
      </c>
      <c r="F251" s="104">
        <v>3.4628601638910919E-2</v>
      </c>
      <c r="G251" s="104">
        <v>2.860635696821516E-2</v>
      </c>
      <c r="H251" s="104">
        <v>4.13953488372093E-2</v>
      </c>
      <c r="I251" s="104">
        <v>2.6279069767441862E-2</v>
      </c>
      <c r="J251" s="104">
        <v>2.7230046948356807E-2</v>
      </c>
      <c r="K251" s="104">
        <v>0.11522633744855967</v>
      </c>
      <c r="L251" s="104">
        <v>7.2775098640946959E-2</v>
      </c>
      <c r="M251" s="104">
        <v>4.4662049199904463E-2</v>
      </c>
      <c r="N251" s="104">
        <v>3.3617315219894077E-2</v>
      </c>
      <c r="O251" s="28"/>
    </row>
    <row r="252" spans="2:15" x14ac:dyDescent="0.2">
      <c r="B252" s="174"/>
      <c r="C252" s="174"/>
      <c r="D252" s="172"/>
      <c r="E252" s="140" t="s">
        <v>401</v>
      </c>
      <c r="F252" s="107">
        <v>5.1995665522846304E-2</v>
      </c>
      <c r="G252" s="107">
        <v>2.0986252140156973E-2</v>
      </c>
      <c r="H252" s="107">
        <v>3.922343441285113E-2</v>
      </c>
      <c r="I252" s="107">
        <v>2.5933229786565679E-2</v>
      </c>
      <c r="J252" s="107">
        <v>2.587396298088122E-2</v>
      </c>
      <c r="K252" s="107">
        <v>9.5201521468802577E-2</v>
      </c>
      <c r="L252" s="107">
        <v>7.8482511144405603E-2</v>
      </c>
      <c r="M252" s="107">
        <v>6.3208979070139004E-2</v>
      </c>
      <c r="N252" s="107">
        <v>5.666906705072812E-2</v>
      </c>
      <c r="O252" s="28"/>
    </row>
    <row r="253" spans="2:15" x14ac:dyDescent="0.2">
      <c r="B253" s="174"/>
      <c r="C253" s="174"/>
      <c r="D253" s="173" t="s">
        <v>358</v>
      </c>
      <c r="E253" s="139" t="s">
        <v>415</v>
      </c>
      <c r="F253" s="104">
        <v>0</v>
      </c>
      <c r="G253" s="104">
        <v>0</v>
      </c>
      <c r="H253" s="104">
        <v>0</v>
      </c>
      <c r="I253" s="104">
        <v>0</v>
      </c>
      <c r="J253" s="104">
        <v>0</v>
      </c>
      <c r="K253" s="104">
        <v>0</v>
      </c>
      <c r="L253" s="104">
        <v>0</v>
      </c>
      <c r="M253" s="104">
        <v>0</v>
      </c>
      <c r="N253" s="104">
        <v>0</v>
      </c>
      <c r="O253" s="28"/>
    </row>
    <row r="254" spans="2:15" x14ac:dyDescent="0.2">
      <c r="B254" s="174"/>
      <c r="C254" s="174"/>
      <c r="D254" s="174"/>
      <c r="E254" s="140" t="s">
        <v>416</v>
      </c>
      <c r="F254" s="107">
        <v>0</v>
      </c>
      <c r="G254" s="107">
        <v>0</v>
      </c>
      <c r="H254" s="107">
        <v>4.1841004184100415E-3</v>
      </c>
      <c r="I254" s="107">
        <v>0</v>
      </c>
      <c r="J254" s="107">
        <v>0</v>
      </c>
      <c r="K254" s="107">
        <v>3.6101083032490976E-3</v>
      </c>
      <c r="L254" s="107">
        <v>0</v>
      </c>
      <c r="M254" s="107">
        <v>2.7472527472527475E-3</v>
      </c>
      <c r="N254" s="107">
        <v>0</v>
      </c>
      <c r="O254" s="28"/>
    </row>
    <row r="255" spans="2:15" x14ac:dyDescent="0.2">
      <c r="B255" s="174"/>
      <c r="C255" s="174"/>
      <c r="D255" s="174"/>
      <c r="E255" s="139" t="s">
        <v>417</v>
      </c>
      <c r="F255" s="104">
        <v>0</v>
      </c>
      <c r="G255" s="104">
        <v>0</v>
      </c>
      <c r="H255" s="104">
        <v>0</v>
      </c>
      <c r="I255" s="104">
        <v>0</v>
      </c>
      <c r="J255" s="104">
        <v>0</v>
      </c>
      <c r="K255" s="104">
        <v>0</v>
      </c>
      <c r="L255" s="104">
        <v>0</v>
      </c>
      <c r="M255" s="104">
        <v>0</v>
      </c>
      <c r="N255" s="104">
        <v>0</v>
      </c>
      <c r="O255" s="28"/>
    </row>
    <row r="256" spans="2:15" x14ac:dyDescent="0.2">
      <c r="B256" s="174"/>
      <c r="C256" s="174"/>
      <c r="D256" s="174"/>
      <c r="E256" s="139" t="s">
        <v>418</v>
      </c>
      <c r="F256" s="104">
        <v>0</v>
      </c>
      <c r="G256" s="104">
        <v>0</v>
      </c>
      <c r="H256" s="104">
        <v>0</v>
      </c>
      <c r="I256" s="104">
        <v>0</v>
      </c>
      <c r="J256" s="104">
        <v>0</v>
      </c>
      <c r="K256" s="104">
        <v>0</v>
      </c>
      <c r="L256" s="104">
        <v>0</v>
      </c>
      <c r="M256" s="104">
        <v>0</v>
      </c>
      <c r="N256" s="104">
        <v>0</v>
      </c>
      <c r="O256" s="28"/>
    </row>
    <row r="257" spans="2:15" x14ac:dyDescent="0.2">
      <c r="B257" s="174"/>
      <c r="C257" s="175"/>
      <c r="D257" s="175"/>
      <c r="E257" s="140" t="s">
        <v>401</v>
      </c>
      <c r="F257" s="107">
        <v>0</v>
      </c>
      <c r="G257" s="107">
        <v>0</v>
      </c>
      <c r="H257" s="107">
        <v>2.2831050228310501E-3</v>
      </c>
      <c r="I257" s="107">
        <v>0</v>
      </c>
      <c r="J257" s="107">
        <v>0</v>
      </c>
      <c r="K257" s="107">
        <v>2.2172949002217295E-3</v>
      </c>
      <c r="L257" s="107">
        <v>0</v>
      </c>
      <c r="M257" s="107">
        <v>1.7211703958691911E-3</v>
      </c>
      <c r="N257" s="107">
        <v>0</v>
      </c>
      <c r="O257" s="28"/>
    </row>
    <row r="258" spans="2:15" x14ac:dyDescent="0.2">
      <c r="B258" s="174"/>
      <c r="C258" s="170" t="s">
        <v>103</v>
      </c>
      <c r="D258" s="170" t="s">
        <v>357</v>
      </c>
      <c r="E258" s="139" t="s">
        <v>415</v>
      </c>
      <c r="F258" s="104">
        <v>0</v>
      </c>
      <c r="G258" s="104">
        <v>0</v>
      </c>
      <c r="H258" s="104">
        <v>0</v>
      </c>
      <c r="I258" s="104">
        <v>0</v>
      </c>
      <c r="J258" s="104">
        <v>0</v>
      </c>
      <c r="K258" s="104">
        <v>8.6430423509075197E-4</v>
      </c>
      <c r="L258" s="104">
        <v>7.6372315035799524E-3</v>
      </c>
      <c r="M258" s="104">
        <v>1.6687526074259491E-3</v>
      </c>
      <c r="N258" s="104">
        <v>3.3081285444234399E-3</v>
      </c>
      <c r="O258" s="28"/>
    </row>
    <row r="259" spans="2:15" x14ac:dyDescent="0.2">
      <c r="B259" s="174"/>
      <c r="C259" s="171"/>
      <c r="D259" s="171"/>
      <c r="E259" s="140" t="s">
        <v>416</v>
      </c>
      <c r="F259" s="107">
        <v>6.2564573527723565E-3</v>
      </c>
      <c r="G259" s="107">
        <v>2.3200475907198094E-3</v>
      </c>
      <c r="H259" s="107">
        <v>9.0525414398434159E-3</v>
      </c>
      <c r="I259" s="107">
        <v>6.5001274534794802E-3</v>
      </c>
      <c r="J259" s="107">
        <v>8.9486941535198202E-3</v>
      </c>
      <c r="K259" s="107">
        <v>9.65344862527866E-2</v>
      </c>
      <c r="L259" s="107">
        <v>7.9053054322553371E-2</v>
      </c>
      <c r="M259" s="107">
        <v>4.2829856009403471E-2</v>
      </c>
      <c r="N259" s="107">
        <v>6.6275924256086569E-2</v>
      </c>
      <c r="O259" s="28"/>
    </row>
    <row r="260" spans="2:15" x14ac:dyDescent="0.2">
      <c r="B260" s="174"/>
      <c r="C260" s="171"/>
      <c r="D260" s="171"/>
      <c r="E260" s="139" t="s">
        <v>417</v>
      </c>
      <c r="F260" s="104">
        <v>1.0992512346662419E-2</v>
      </c>
      <c r="G260" s="104">
        <v>1.9163472754540911E-3</v>
      </c>
      <c r="H260" s="104">
        <v>8.3742175604804604E-3</v>
      </c>
      <c r="I260" s="104">
        <v>3.7319909737892729E-3</v>
      </c>
      <c r="J260" s="104">
        <v>1.2822764798875813E-2</v>
      </c>
      <c r="K260" s="104">
        <v>0.14817089218352486</v>
      </c>
      <c r="L260" s="104">
        <v>0.15059252506836829</v>
      </c>
      <c r="M260" s="104">
        <v>9.004783791389176E-2</v>
      </c>
      <c r="N260" s="104">
        <v>0.13866247667681431</v>
      </c>
      <c r="O260" s="28"/>
    </row>
    <row r="261" spans="2:15" x14ac:dyDescent="0.2">
      <c r="B261" s="174"/>
      <c r="C261" s="171"/>
      <c r="D261" s="171"/>
      <c r="E261" s="140" t="s">
        <v>418</v>
      </c>
      <c r="F261" s="107">
        <v>1.8077734257306417E-2</v>
      </c>
      <c r="G261" s="107">
        <v>1.2697429544750697E-2</v>
      </c>
      <c r="H261" s="107">
        <v>6.2247121070650481E-3</v>
      </c>
      <c r="I261" s="107">
        <v>2.165294297041781E-2</v>
      </c>
      <c r="J261" s="107">
        <v>2.2747952684258416E-2</v>
      </c>
      <c r="K261" s="107">
        <v>9.2719167904903421E-2</v>
      </c>
      <c r="L261" s="107">
        <v>9.5478881618084474E-2</v>
      </c>
      <c r="M261" s="107">
        <v>6.2081558125380402E-2</v>
      </c>
      <c r="N261" s="107">
        <v>6.9653267873580851E-2</v>
      </c>
      <c r="O261" s="28"/>
    </row>
    <row r="262" spans="2:15" x14ac:dyDescent="0.2">
      <c r="B262" s="174"/>
      <c r="C262" s="171"/>
      <c r="D262" s="172"/>
      <c r="E262" s="139" t="s">
        <v>401</v>
      </c>
      <c r="F262" s="104">
        <v>8.4928626756667035E-3</v>
      </c>
      <c r="G262" s="104">
        <v>2.9550149185219188E-3</v>
      </c>
      <c r="H262" s="104">
        <v>7.8497089433762577E-3</v>
      </c>
      <c r="I262" s="104">
        <v>6.536541080344984E-3</v>
      </c>
      <c r="J262" s="104">
        <v>1.1089306295361805E-2</v>
      </c>
      <c r="K262" s="104">
        <v>0.10765032464477275</v>
      </c>
      <c r="L262" s="104">
        <v>0.10160026126714565</v>
      </c>
      <c r="M262" s="104">
        <v>5.8452396848711445E-2</v>
      </c>
      <c r="N262" s="104">
        <v>8.7577080302085497E-2</v>
      </c>
      <c r="O262" s="28"/>
    </row>
    <row r="263" spans="2:15" x14ac:dyDescent="0.2">
      <c r="B263" s="174"/>
      <c r="C263" s="171"/>
      <c r="D263" s="173" t="s">
        <v>358</v>
      </c>
      <c r="E263" s="140" t="s">
        <v>415</v>
      </c>
      <c r="F263" s="107">
        <v>0</v>
      </c>
      <c r="G263" s="107">
        <v>0</v>
      </c>
      <c r="H263" s="107">
        <v>0</v>
      </c>
      <c r="I263" s="107">
        <v>0</v>
      </c>
      <c r="J263" s="107">
        <v>0</v>
      </c>
      <c r="K263" s="107">
        <v>0</v>
      </c>
      <c r="L263" s="107">
        <v>0</v>
      </c>
      <c r="M263" s="107">
        <v>0</v>
      </c>
      <c r="N263" s="107">
        <v>0</v>
      </c>
      <c r="O263" s="28"/>
    </row>
    <row r="264" spans="2:15" x14ac:dyDescent="0.2">
      <c r="B264" s="174"/>
      <c r="C264" s="171"/>
      <c r="D264" s="174"/>
      <c r="E264" s="139" t="s">
        <v>416</v>
      </c>
      <c r="F264" s="104">
        <v>0</v>
      </c>
      <c r="G264" s="104">
        <v>0</v>
      </c>
      <c r="H264" s="104">
        <v>0</v>
      </c>
      <c r="I264" s="104">
        <v>8.8183421516754845E-4</v>
      </c>
      <c r="J264" s="104">
        <v>0</v>
      </c>
      <c r="K264" s="104">
        <v>4.1718815185648727E-4</v>
      </c>
      <c r="L264" s="104">
        <v>3.0594405594405595E-3</v>
      </c>
      <c r="M264" s="104">
        <v>8.4269662921348312E-3</v>
      </c>
      <c r="N264" s="104">
        <v>3.9277297721916696E-3</v>
      </c>
      <c r="O264" s="28"/>
    </row>
    <row r="265" spans="2:15" x14ac:dyDescent="0.2">
      <c r="B265" s="174"/>
      <c r="C265" s="171"/>
      <c r="D265" s="174"/>
      <c r="E265" s="140" t="s">
        <v>417</v>
      </c>
      <c r="F265" s="107">
        <v>0</v>
      </c>
      <c r="G265" s="107">
        <v>0</v>
      </c>
      <c r="H265" s="107">
        <v>0</v>
      </c>
      <c r="I265" s="107">
        <v>0</v>
      </c>
      <c r="J265" s="107">
        <v>0</v>
      </c>
      <c r="K265" s="107">
        <v>7.2405470635559131E-3</v>
      </c>
      <c r="L265" s="107">
        <v>1.2718600953895072E-2</v>
      </c>
      <c r="M265" s="107">
        <v>2.2816679779701022E-2</v>
      </c>
      <c r="N265" s="107">
        <v>2.2064617809298661E-2</v>
      </c>
      <c r="O265" s="28"/>
    </row>
    <row r="266" spans="2:15" x14ac:dyDescent="0.2">
      <c r="B266" s="174"/>
      <c r="C266" s="171"/>
      <c r="D266" s="174"/>
      <c r="E266" s="139" t="s">
        <v>418</v>
      </c>
      <c r="F266" s="104">
        <v>0</v>
      </c>
      <c r="G266" s="104">
        <v>3.663003663003663E-3</v>
      </c>
      <c r="H266" s="104">
        <v>7.8125E-3</v>
      </c>
      <c r="I266" s="104">
        <v>0</v>
      </c>
      <c r="J266" s="104">
        <v>0</v>
      </c>
      <c r="K266" s="104">
        <v>0</v>
      </c>
      <c r="L266" s="104">
        <v>2.3752969121140144E-3</v>
      </c>
      <c r="M266" s="104">
        <v>1.5053763440860216E-2</v>
      </c>
      <c r="N266" s="104">
        <v>1.239669421487603E-2</v>
      </c>
      <c r="O266" s="28"/>
    </row>
    <row r="267" spans="2:15" x14ac:dyDescent="0.2">
      <c r="B267" s="175"/>
      <c r="C267" s="172"/>
      <c r="D267" s="175"/>
      <c r="E267" s="140" t="s">
        <v>401</v>
      </c>
      <c r="F267" s="107">
        <v>0</v>
      </c>
      <c r="G267" s="107">
        <v>2.7940765576976809E-4</v>
      </c>
      <c r="H267" s="107">
        <v>5.2260256075254764E-4</v>
      </c>
      <c r="I267" s="107">
        <v>4.6904315196998124E-4</v>
      </c>
      <c r="J267" s="107">
        <v>0</v>
      </c>
      <c r="K267" s="107">
        <v>2.188662727073758E-3</v>
      </c>
      <c r="L267" s="107">
        <v>5.3775487340354021E-3</v>
      </c>
      <c r="M267" s="107">
        <v>1.1875E-2</v>
      </c>
      <c r="N267" s="107">
        <v>9.0386195562859508E-3</v>
      </c>
      <c r="O267" s="28"/>
    </row>
    <row r="268" spans="2:15" x14ac:dyDescent="0.2">
      <c r="B268" s="170" t="s">
        <v>104</v>
      </c>
      <c r="C268" s="173" t="s">
        <v>212</v>
      </c>
      <c r="D268" s="170" t="s">
        <v>357</v>
      </c>
      <c r="E268" s="139" t="s">
        <v>415</v>
      </c>
      <c r="F268" s="104">
        <v>1.2094323568737086E-2</v>
      </c>
      <c r="G268" s="104">
        <v>1.1555241127225563E-2</v>
      </c>
      <c r="H268" s="104">
        <v>1.370427008587225E-2</v>
      </c>
      <c r="I268" s="104">
        <v>1.0428069366826064E-2</v>
      </c>
      <c r="J268" s="104">
        <v>7.4136075570967359E-3</v>
      </c>
      <c r="K268" s="104">
        <v>7.5585325385608059E-3</v>
      </c>
      <c r="L268" s="104">
        <v>1.2733287560077399E-2</v>
      </c>
      <c r="M268" s="104">
        <v>8.2750194379651223E-3</v>
      </c>
      <c r="N268" s="104">
        <v>8.2157528130023198E-3</v>
      </c>
      <c r="O268" s="28"/>
    </row>
    <row r="269" spans="2:15" x14ac:dyDescent="0.2">
      <c r="B269" s="171"/>
      <c r="C269" s="174"/>
      <c r="D269" s="171"/>
      <c r="E269" s="140" t="s">
        <v>416</v>
      </c>
      <c r="F269" s="107">
        <v>6.694246976252631E-2</v>
      </c>
      <c r="G269" s="107">
        <v>6.5551099432996821E-2</v>
      </c>
      <c r="H269" s="107">
        <v>6.6814099986596973E-2</v>
      </c>
      <c r="I269" s="107">
        <v>7.7606066898031428E-2</v>
      </c>
      <c r="J269" s="107">
        <v>7.0597781985393557E-2</v>
      </c>
      <c r="K269" s="107">
        <v>5.769971809276573E-2</v>
      </c>
      <c r="L269" s="107">
        <v>8.4244702665755303E-2</v>
      </c>
      <c r="M269" s="107">
        <v>7.1382994051417167E-2</v>
      </c>
      <c r="N269" s="107">
        <v>6.8894628643719355E-2</v>
      </c>
      <c r="O269" s="28"/>
    </row>
    <row r="270" spans="2:15" x14ac:dyDescent="0.2">
      <c r="B270" s="171"/>
      <c r="C270" s="174"/>
      <c r="D270" s="171"/>
      <c r="E270" s="139" t="s">
        <v>417</v>
      </c>
      <c r="F270" s="104">
        <v>9.3010023197794015E-2</v>
      </c>
      <c r="G270" s="104">
        <v>8.2580349994281141E-2</v>
      </c>
      <c r="H270" s="104">
        <v>9.7858006564173428E-2</v>
      </c>
      <c r="I270" s="104">
        <v>0.10184050848190479</v>
      </c>
      <c r="J270" s="104">
        <v>0.10149690715731159</v>
      </c>
      <c r="K270" s="104">
        <v>0.11048000572287002</v>
      </c>
      <c r="L270" s="104">
        <v>0.11687550581865878</v>
      </c>
      <c r="M270" s="104">
        <v>9.8613518197573663E-2</v>
      </c>
      <c r="N270" s="104">
        <v>0.10362477176808645</v>
      </c>
      <c r="O270" s="28"/>
    </row>
    <row r="271" spans="2:15" x14ac:dyDescent="0.2">
      <c r="B271" s="171"/>
      <c r="C271" s="174"/>
      <c r="D271" s="171"/>
      <c r="E271" s="140" t="s">
        <v>418</v>
      </c>
      <c r="F271" s="107">
        <v>6.2347694146857327E-2</v>
      </c>
      <c r="G271" s="107">
        <v>6.3012710718471102E-2</v>
      </c>
      <c r="H271" s="107">
        <v>6.0868775815895781E-2</v>
      </c>
      <c r="I271" s="107">
        <v>6.9019997291563218E-2</v>
      </c>
      <c r="J271" s="107">
        <v>5.7333569092034305E-2</v>
      </c>
      <c r="K271" s="107">
        <v>8.0669840190411429E-2</v>
      </c>
      <c r="L271" s="107">
        <v>8.6996929044771298E-2</v>
      </c>
      <c r="M271" s="107">
        <v>5.7262569832402237E-2</v>
      </c>
      <c r="N271" s="107">
        <v>5.507454491700807E-2</v>
      </c>
      <c r="O271" s="28"/>
    </row>
    <row r="272" spans="2:15" x14ac:dyDescent="0.2">
      <c r="B272" s="171"/>
      <c r="C272" s="174"/>
      <c r="D272" s="172"/>
      <c r="E272" s="139" t="s">
        <v>401</v>
      </c>
      <c r="F272" s="104">
        <v>7.0549227182215762E-2</v>
      </c>
      <c r="G272" s="104">
        <v>6.6557270048768824E-2</v>
      </c>
      <c r="H272" s="104">
        <v>7.2085651898288375E-2</v>
      </c>
      <c r="I272" s="104">
        <v>7.9154605012569518E-2</v>
      </c>
      <c r="J272" s="104">
        <v>7.4409607170902684E-2</v>
      </c>
      <c r="K272" s="104">
        <v>7.4086697710143534E-2</v>
      </c>
      <c r="L272" s="104">
        <v>9.0194838593991106E-2</v>
      </c>
      <c r="M272" s="104">
        <v>7.3324838567514233E-2</v>
      </c>
      <c r="N272" s="104">
        <v>7.3713683606484393E-2</v>
      </c>
      <c r="O272" s="28"/>
    </row>
    <row r="273" spans="2:15" x14ac:dyDescent="0.2">
      <c r="B273" s="171"/>
      <c r="C273" s="174"/>
      <c r="D273" s="173" t="s">
        <v>358</v>
      </c>
      <c r="E273" s="139" t="s">
        <v>415</v>
      </c>
      <c r="F273" s="104">
        <v>0</v>
      </c>
      <c r="G273" s="104">
        <v>3.1695721077654518E-3</v>
      </c>
      <c r="H273" s="104">
        <v>1.5408320493066256E-3</v>
      </c>
      <c r="I273" s="104">
        <v>1.4124293785310734E-3</v>
      </c>
      <c r="J273" s="104">
        <v>5.9435364041604752E-3</v>
      </c>
      <c r="K273" s="104">
        <v>4.2857142857142859E-3</v>
      </c>
      <c r="L273" s="104">
        <v>1.7482517482517483E-3</v>
      </c>
      <c r="M273" s="104">
        <v>1.29366106080207E-3</v>
      </c>
      <c r="N273" s="104">
        <v>0</v>
      </c>
      <c r="O273" s="28"/>
    </row>
    <row r="274" spans="2:15" x14ac:dyDescent="0.2">
      <c r="B274" s="171"/>
      <c r="C274" s="174"/>
      <c r="D274" s="174"/>
      <c r="E274" s="140" t="s">
        <v>416</v>
      </c>
      <c r="F274" s="107">
        <v>1.2133891213389121E-2</v>
      </c>
      <c r="G274" s="107">
        <v>1.2081060015588464E-2</v>
      </c>
      <c r="H274" s="107">
        <v>1.0367892976588629E-2</v>
      </c>
      <c r="I274" s="107">
        <v>1.1624152405553761E-2</v>
      </c>
      <c r="J274" s="107">
        <v>1.4802631578947368E-2</v>
      </c>
      <c r="K274" s="107">
        <v>5.415162454873646E-3</v>
      </c>
      <c r="L274" s="107">
        <v>5.2827843380981974E-3</v>
      </c>
      <c r="M274" s="107">
        <v>1.015228426395939E-2</v>
      </c>
      <c r="N274" s="107">
        <v>1.031215161649944E-2</v>
      </c>
      <c r="O274" s="28"/>
    </row>
    <row r="275" spans="2:15" x14ac:dyDescent="0.2">
      <c r="B275" s="171"/>
      <c r="C275" s="174"/>
      <c r="D275" s="174"/>
      <c r="E275" s="139" t="s">
        <v>417</v>
      </c>
      <c r="F275" s="104">
        <v>2.2982062780269059E-2</v>
      </c>
      <c r="G275" s="104">
        <v>2.4363233665559248E-2</v>
      </c>
      <c r="H275" s="104">
        <v>1.4545454545454545E-2</v>
      </c>
      <c r="I275" s="104">
        <v>1.2639766650461837E-2</v>
      </c>
      <c r="J275" s="104">
        <v>2.0676691729323307E-2</v>
      </c>
      <c r="K275" s="104">
        <v>1.4672168729940394E-2</v>
      </c>
      <c r="L275" s="104">
        <v>1.7233348858872847E-2</v>
      </c>
      <c r="M275" s="104">
        <v>2.3076923076923078E-2</v>
      </c>
      <c r="N275" s="104">
        <v>2.5385312783318219E-2</v>
      </c>
      <c r="O275" s="28"/>
    </row>
    <row r="276" spans="2:15" x14ac:dyDescent="0.2">
      <c r="B276" s="171"/>
      <c r="C276" s="174"/>
      <c r="D276" s="174"/>
      <c r="E276" s="140" t="s">
        <v>418</v>
      </c>
      <c r="F276" s="107">
        <v>0.10671256454388985</v>
      </c>
      <c r="G276" s="107">
        <v>1.7828200972447326E-2</v>
      </c>
      <c r="H276" s="107">
        <v>1.6442451420029897E-2</v>
      </c>
      <c r="I276" s="107">
        <v>1.4970059880239522E-3</v>
      </c>
      <c r="J276" s="107">
        <v>8.4033613445378148E-3</v>
      </c>
      <c r="K276" s="107">
        <v>5.3404539385847796E-3</v>
      </c>
      <c r="L276" s="107">
        <v>1.5625E-2</v>
      </c>
      <c r="M276" s="107">
        <v>1.0139416983523447E-2</v>
      </c>
      <c r="N276" s="107">
        <v>1.3318534961154271E-2</v>
      </c>
      <c r="O276" s="28"/>
    </row>
    <row r="277" spans="2:15" x14ac:dyDescent="0.2">
      <c r="B277" s="171"/>
      <c r="C277" s="175"/>
      <c r="D277" s="175"/>
      <c r="E277" s="139" t="s">
        <v>401</v>
      </c>
      <c r="F277" s="104">
        <v>2.5409047160731474E-2</v>
      </c>
      <c r="G277" s="104">
        <v>1.5658362989323844E-2</v>
      </c>
      <c r="H277" s="104">
        <v>1.1390983475052142E-2</v>
      </c>
      <c r="I277" s="104">
        <v>9.8009188361408879E-3</v>
      </c>
      <c r="J277" s="104">
        <v>1.4983518130056937E-2</v>
      </c>
      <c r="K277" s="104">
        <v>8.1967213114754103E-3</v>
      </c>
      <c r="L277" s="104">
        <v>9.9925428784489179E-3</v>
      </c>
      <c r="M277" s="104">
        <v>1.3200393203201797E-2</v>
      </c>
      <c r="N277" s="104">
        <v>1.3866877971473851E-2</v>
      </c>
      <c r="O277" s="28"/>
    </row>
    <row r="278" spans="2:15" x14ac:dyDescent="0.2">
      <c r="B278" s="171"/>
      <c r="C278" s="170" t="s">
        <v>106</v>
      </c>
      <c r="D278" s="170" t="s">
        <v>357</v>
      </c>
      <c r="E278" s="140" t="s">
        <v>415</v>
      </c>
      <c r="F278" s="107">
        <v>6.6844919786096253E-4</v>
      </c>
      <c r="G278" s="107">
        <v>0</v>
      </c>
      <c r="H278" s="107">
        <v>2.5161754133716753E-3</v>
      </c>
      <c r="I278" s="107">
        <v>2.0646937370956643E-3</v>
      </c>
      <c r="J278" s="107">
        <v>1.3037809647979139E-3</v>
      </c>
      <c r="K278" s="107">
        <v>3.9920159680638719E-3</v>
      </c>
      <c r="L278" s="107">
        <v>9.0850097339390014E-3</v>
      </c>
      <c r="M278" s="107">
        <v>3.4580320653882428E-3</v>
      </c>
      <c r="N278" s="107">
        <v>2.42214532871972E-3</v>
      </c>
      <c r="O278" s="28"/>
    </row>
    <row r="279" spans="2:15" x14ac:dyDescent="0.2">
      <c r="B279" s="171"/>
      <c r="C279" s="171"/>
      <c r="D279" s="171"/>
      <c r="E279" s="139" t="s">
        <v>416</v>
      </c>
      <c r="F279" s="104">
        <v>9.9661051247027874E-3</v>
      </c>
      <c r="G279" s="104">
        <v>1.0381151086458705E-2</v>
      </c>
      <c r="H279" s="104">
        <v>2.5552302368911366E-2</v>
      </c>
      <c r="I279" s="104">
        <v>2.1770145310435932E-2</v>
      </c>
      <c r="J279" s="104">
        <v>1.255543089170273E-2</v>
      </c>
      <c r="K279" s="104">
        <v>1.328E-2</v>
      </c>
      <c r="L279" s="104">
        <v>3.7138175860185689E-2</v>
      </c>
      <c r="M279" s="104">
        <v>4.6689628779181015E-2</v>
      </c>
      <c r="N279" s="104">
        <v>3.7353610478992057E-2</v>
      </c>
      <c r="O279" s="28"/>
    </row>
    <row r="280" spans="2:15" x14ac:dyDescent="0.2">
      <c r="B280" s="171"/>
      <c r="C280" s="171"/>
      <c r="D280" s="171"/>
      <c r="E280" s="140" t="s">
        <v>417</v>
      </c>
      <c r="F280" s="107">
        <v>3.0993083648701552E-2</v>
      </c>
      <c r="G280" s="107">
        <v>1.6116554925219184E-2</v>
      </c>
      <c r="H280" s="107">
        <v>4.8725136830863706E-2</v>
      </c>
      <c r="I280" s="107">
        <v>4.6523388116308469E-2</v>
      </c>
      <c r="J280" s="107">
        <v>3.6022871664548921E-2</v>
      </c>
      <c r="K280" s="107">
        <v>2.8311490011451838E-2</v>
      </c>
      <c r="L280" s="107">
        <v>0.10350977769284668</v>
      </c>
      <c r="M280" s="107">
        <v>8.7840479603805546E-2</v>
      </c>
      <c r="N280" s="107">
        <v>9.751965302249932E-2</v>
      </c>
      <c r="O280" s="28"/>
    </row>
    <row r="281" spans="2:15" x14ac:dyDescent="0.2">
      <c r="B281" s="171"/>
      <c r="C281" s="171"/>
      <c r="D281" s="171"/>
      <c r="E281" s="139" t="s">
        <v>418</v>
      </c>
      <c r="F281" s="104">
        <v>2.3859117591365272E-2</v>
      </c>
      <c r="G281" s="104">
        <v>6.2649714391007924E-3</v>
      </c>
      <c r="H281" s="104">
        <v>4.1297378842164813E-2</v>
      </c>
      <c r="I281" s="104">
        <v>2.8347631480790749E-2</v>
      </c>
      <c r="J281" s="104">
        <v>3.4414414414414417E-2</v>
      </c>
      <c r="K281" s="104">
        <v>2.7815934065934064E-2</v>
      </c>
      <c r="L281" s="104">
        <v>0.10096237970253719</v>
      </c>
      <c r="M281" s="104">
        <v>4.9398239626369682E-2</v>
      </c>
      <c r="N281" s="104">
        <v>5.4370268410185822E-2</v>
      </c>
      <c r="O281" s="28"/>
    </row>
    <row r="282" spans="2:15" x14ac:dyDescent="0.2">
      <c r="B282" s="171"/>
      <c r="C282" s="171"/>
      <c r="D282" s="172"/>
      <c r="E282" s="140" t="s">
        <v>401</v>
      </c>
      <c r="F282" s="107">
        <v>1.8447631785269567E-2</v>
      </c>
      <c r="G282" s="107">
        <v>1.1203452867441113E-2</v>
      </c>
      <c r="H282" s="107">
        <v>3.4311382968555862E-2</v>
      </c>
      <c r="I282" s="107">
        <v>3.0362913537767652E-2</v>
      </c>
      <c r="J282" s="107">
        <v>2.3145676146256528E-2</v>
      </c>
      <c r="K282" s="107">
        <v>2.0047115340200473E-2</v>
      </c>
      <c r="L282" s="107">
        <v>6.7981124141475488E-2</v>
      </c>
      <c r="M282" s="107">
        <v>5.8700011796626164E-2</v>
      </c>
      <c r="N282" s="107">
        <v>5.8710066305003007E-2</v>
      </c>
      <c r="O282" s="28"/>
    </row>
    <row r="283" spans="2:15" x14ac:dyDescent="0.2">
      <c r="B283" s="171"/>
      <c r="C283" s="171"/>
      <c r="D283" s="173" t="s">
        <v>358</v>
      </c>
      <c r="E283" s="139" t="s">
        <v>415</v>
      </c>
      <c r="F283" s="104">
        <v>0</v>
      </c>
      <c r="G283" s="104">
        <v>0</v>
      </c>
      <c r="H283" s="104">
        <v>0</v>
      </c>
      <c r="I283" s="104">
        <v>0</v>
      </c>
      <c r="J283" s="104">
        <v>0</v>
      </c>
      <c r="K283" s="104">
        <v>0</v>
      </c>
      <c r="L283" s="104">
        <v>0</v>
      </c>
      <c r="M283" s="104">
        <v>0</v>
      </c>
      <c r="N283" s="104">
        <v>0</v>
      </c>
      <c r="O283" s="28"/>
    </row>
    <row r="284" spans="2:15" x14ac:dyDescent="0.2">
      <c r="B284" s="171"/>
      <c r="C284" s="171"/>
      <c r="D284" s="174"/>
      <c r="E284" s="140" t="s">
        <v>416</v>
      </c>
      <c r="F284" s="107">
        <v>0</v>
      </c>
      <c r="G284" s="107">
        <v>3.2989690721649486E-3</v>
      </c>
      <c r="H284" s="107">
        <v>1.8698578908002991E-4</v>
      </c>
      <c r="I284" s="107">
        <v>6.3545858928193183E-4</v>
      </c>
      <c r="J284" s="107">
        <v>5.6646525679758314E-4</v>
      </c>
      <c r="K284" s="107">
        <v>3.6357025995273584E-4</v>
      </c>
      <c r="L284" s="107">
        <v>8.0234833659491196E-3</v>
      </c>
      <c r="M284" s="107">
        <v>2.4734982332155478E-3</v>
      </c>
      <c r="N284" s="107">
        <v>2.7414933075310399E-3</v>
      </c>
      <c r="O284" s="28"/>
    </row>
    <row r="285" spans="2:15" x14ac:dyDescent="0.2">
      <c r="B285" s="171"/>
      <c r="C285" s="171"/>
      <c r="D285" s="174"/>
      <c r="E285" s="139" t="s">
        <v>417</v>
      </c>
      <c r="F285" s="104">
        <v>0</v>
      </c>
      <c r="G285" s="104">
        <v>2.6532236667551072E-4</v>
      </c>
      <c r="H285" s="104">
        <v>2.5278058645096058E-4</v>
      </c>
      <c r="I285" s="104">
        <v>2.6917900403768504E-4</v>
      </c>
      <c r="J285" s="104">
        <v>2.7214250371103412E-3</v>
      </c>
      <c r="K285" s="104">
        <v>9.8863074641621345E-4</v>
      </c>
      <c r="L285" s="104">
        <v>1.4482259232440261E-2</v>
      </c>
      <c r="M285" s="104">
        <v>1.5953589557650472E-2</v>
      </c>
      <c r="N285" s="104">
        <v>9.2485549132948E-3</v>
      </c>
      <c r="O285" s="28"/>
    </row>
    <row r="286" spans="2:15" x14ac:dyDescent="0.2">
      <c r="B286" s="171"/>
      <c r="C286" s="171"/>
      <c r="D286" s="174"/>
      <c r="E286" s="140" t="s">
        <v>418</v>
      </c>
      <c r="F286" s="107">
        <v>0</v>
      </c>
      <c r="G286" s="107">
        <v>1.1160714285714285E-3</v>
      </c>
      <c r="H286" s="107">
        <v>0</v>
      </c>
      <c r="I286" s="107">
        <v>1.4204545454545455E-3</v>
      </c>
      <c r="J286" s="107">
        <v>1.8999366687777073E-3</v>
      </c>
      <c r="K286" s="107">
        <v>0</v>
      </c>
      <c r="L286" s="107">
        <v>6.1919504643962852E-3</v>
      </c>
      <c r="M286" s="107">
        <v>1.6859852476290831E-2</v>
      </c>
      <c r="N286" s="107">
        <v>6.1412487205731803E-3</v>
      </c>
      <c r="O286" s="28"/>
    </row>
    <row r="287" spans="2:15" x14ac:dyDescent="0.2">
      <c r="B287" s="172"/>
      <c r="C287" s="172"/>
      <c r="D287" s="175"/>
      <c r="E287" s="139" t="s">
        <v>401</v>
      </c>
      <c r="F287" s="104">
        <v>0</v>
      </c>
      <c r="G287" s="104">
        <v>1.6950664644482113E-3</v>
      </c>
      <c r="H287" s="104">
        <v>1.6417665407978985E-4</v>
      </c>
      <c r="I287" s="104">
        <v>5.4431642928422393E-4</v>
      </c>
      <c r="J287" s="104">
        <v>1.3971071663379355E-3</v>
      </c>
      <c r="K287" s="104">
        <v>4.7468354430379745E-4</v>
      </c>
      <c r="L287" s="104">
        <v>9.1728224693562784E-3</v>
      </c>
      <c r="M287" s="104">
        <v>8.615384615384615E-3</v>
      </c>
      <c r="N287" s="104">
        <v>4.9636716782965303E-3</v>
      </c>
      <c r="O287" s="28"/>
    </row>
    <row r="288" spans="2:15" x14ac:dyDescent="0.2">
      <c r="B288" s="173" t="s">
        <v>107</v>
      </c>
      <c r="C288" s="173" t="s">
        <v>213</v>
      </c>
      <c r="D288" s="170" t="s">
        <v>357</v>
      </c>
      <c r="E288" s="140" t="s">
        <v>415</v>
      </c>
      <c r="F288" s="107">
        <v>1.6315106833230938E-2</v>
      </c>
      <c r="G288" s="107">
        <v>2.9117627049459145E-2</v>
      </c>
      <c r="H288" s="107">
        <v>1.3294141225198744E-2</v>
      </c>
      <c r="I288" s="107">
        <v>9.9387338325391417E-3</v>
      </c>
      <c r="J288" s="107">
        <v>1.226042841037204E-2</v>
      </c>
      <c r="K288" s="107">
        <v>7.4004344677769729E-2</v>
      </c>
      <c r="L288" s="107">
        <v>1.8451879641681341E-2</v>
      </c>
      <c r="M288" s="107">
        <v>2.4972253052164264E-3</v>
      </c>
      <c r="N288" s="107">
        <v>5.0550104073743699E-3</v>
      </c>
      <c r="O288" s="28"/>
    </row>
    <row r="289" spans="2:15" x14ac:dyDescent="0.2">
      <c r="B289" s="174"/>
      <c r="C289" s="174"/>
      <c r="D289" s="171"/>
      <c r="E289" s="139" t="s">
        <v>416</v>
      </c>
      <c r="F289" s="104">
        <v>5.203596527490699E-2</v>
      </c>
      <c r="G289" s="104">
        <v>5.5513069642073594E-2</v>
      </c>
      <c r="H289" s="104">
        <v>5.2200253899621664E-2</v>
      </c>
      <c r="I289" s="104">
        <v>5.0644509432304544E-2</v>
      </c>
      <c r="J289" s="104">
        <v>6.2597828517478693E-2</v>
      </c>
      <c r="K289" s="104">
        <v>6.9597297095868635E-2</v>
      </c>
      <c r="L289" s="104">
        <v>8.1304592498348469E-2</v>
      </c>
      <c r="M289" s="104">
        <v>6.803260131310844E-2</v>
      </c>
      <c r="N289" s="104">
        <v>6.6648516905206387E-2</v>
      </c>
      <c r="O289" s="28"/>
    </row>
    <row r="290" spans="2:15" x14ac:dyDescent="0.2">
      <c r="B290" s="174"/>
      <c r="C290" s="174"/>
      <c r="D290" s="171"/>
      <c r="E290" s="139" t="s">
        <v>417</v>
      </c>
      <c r="F290" s="104">
        <v>7.707419017763846E-2</v>
      </c>
      <c r="G290" s="104">
        <v>6.8535634857480973E-2</v>
      </c>
      <c r="H290" s="104">
        <v>7.0365959508286072E-2</v>
      </c>
      <c r="I290" s="104">
        <v>8.8545708520875371E-2</v>
      </c>
      <c r="J290" s="104">
        <v>0.10361962843751765</v>
      </c>
      <c r="K290" s="104">
        <v>0.13709207459207459</v>
      </c>
      <c r="L290" s="104">
        <v>0.1320461721621202</v>
      </c>
      <c r="M290" s="104">
        <v>0.11285617729714346</v>
      </c>
      <c r="N290" s="104">
        <v>0.11941007693854054</v>
      </c>
      <c r="O290" s="28"/>
    </row>
    <row r="291" spans="2:15" x14ac:dyDescent="0.2">
      <c r="B291" s="174"/>
      <c r="C291" s="174"/>
      <c r="D291" s="171"/>
      <c r="E291" s="140" t="s">
        <v>418</v>
      </c>
      <c r="F291" s="107">
        <v>4.3618135567858748E-2</v>
      </c>
      <c r="G291" s="107">
        <v>4.094477052542253E-2</v>
      </c>
      <c r="H291" s="107">
        <v>5.2305808733505647E-2</v>
      </c>
      <c r="I291" s="107">
        <v>5.1333872271624899E-2</v>
      </c>
      <c r="J291" s="107">
        <v>6.6225599371151578E-2</v>
      </c>
      <c r="K291" s="107">
        <v>7.8871433151651169E-2</v>
      </c>
      <c r="L291" s="107">
        <v>8.2863550948657327E-2</v>
      </c>
      <c r="M291" s="107">
        <v>5.9620434471234184E-2</v>
      </c>
      <c r="N291" s="107">
        <v>6.1826697892271673E-2</v>
      </c>
      <c r="O291" s="28"/>
    </row>
    <row r="292" spans="2:15" x14ac:dyDescent="0.2">
      <c r="B292" s="174"/>
      <c r="C292" s="174"/>
      <c r="D292" s="172"/>
      <c r="E292" s="139" t="s">
        <v>401</v>
      </c>
      <c r="F292" s="104">
        <v>5.5704527216143745E-2</v>
      </c>
      <c r="G292" s="104">
        <v>5.5793828037762665E-2</v>
      </c>
      <c r="H292" s="104">
        <v>5.4210151727960398E-2</v>
      </c>
      <c r="I292" s="104">
        <v>5.9141156198095193E-2</v>
      </c>
      <c r="J292" s="104">
        <v>7.1920433153670221E-2</v>
      </c>
      <c r="K292" s="104">
        <v>9.3330421118411874E-2</v>
      </c>
      <c r="L292" s="104">
        <v>9.3981341982901742E-2</v>
      </c>
      <c r="M292" s="104">
        <v>7.6626722588376273E-2</v>
      </c>
      <c r="N292" s="104">
        <v>7.8817885668187718E-2</v>
      </c>
      <c r="O292" s="28"/>
    </row>
    <row r="293" spans="2:15" x14ac:dyDescent="0.2">
      <c r="B293" s="174"/>
      <c r="C293" s="174"/>
      <c r="D293" s="173" t="s">
        <v>358</v>
      </c>
      <c r="E293" s="140" t="s">
        <v>415</v>
      </c>
      <c r="F293" s="107">
        <v>1.0324483775811209E-2</v>
      </c>
      <c r="G293" s="107">
        <v>7.1633237822349575E-3</v>
      </c>
      <c r="H293" s="107">
        <v>6.2893081761006286E-4</v>
      </c>
      <c r="I293" s="107">
        <v>3.7059913526868438E-3</v>
      </c>
      <c r="J293" s="107">
        <v>3.4423407917383822E-3</v>
      </c>
      <c r="K293" s="107">
        <v>7.4879227053140096E-2</v>
      </c>
      <c r="L293" s="107">
        <v>9.8559514783927212E-3</v>
      </c>
      <c r="M293" s="107">
        <v>2.9655990510083037E-3</v>
      </c>
      <c r="N293" s="107">
        <v>1.05988341282459E-3</v>
      </c>
      <c r="O293" s="28"/>
    </row>
    <row r="294" spans="2:15" x14ac:dyDescent="0.2">
      <c r="B294" s="174"/>
      <c r="C294" s="174"/>
      <c r="D294" s="174"/>
      <c r="E294" s="139" t="s">
        <v>416</v>
      </c>
      <c r="F294" s="104">
        <v>1.0685335298452468E-2</v>
      </c>
      <c r="G294" s="104">
        <v>5.708354955889984E-3</v>
      </c>
      <c r="H294" s="104">
        <v>3.3500837520938024E-3</v>
      </c>
      <c r="I294" s="104">
        <v>8.4573218480814404E-3</v>
      </c>
      <c r="J294" s="104">
        <v>8.7368576928772406E-3</v>
      </c>
      <c r="K294" s="104">
        <v>4.1491976290299264E-2</v>
      </c>
      <c r="L294" s="104">
        <v>1.2063492063492064E-2</v>
      </c>
      <c r="M294" s="104">
        <v>1.0904332654841524E-2</v>
      </c>
      <c r="N294" s="104">
        <v>5.4710435014678404E-3</v>
      </c>
      <c r="O294" s="28"/>
    </row>
    <row r="295" spans="2:15" x14ac:dyDescent="0.2">
      <c r="B295" s="174"/>
      <c r="C295" s="174"/>
      <c r="D295" s="174"/>
      <c r="E295" s="140" t="s">
        <v>417</v>
      </c>
      <c r="F295" s="107">
        <v>1.2223071046600458E-2</v>
      </c>
      <c r="G295" s="107">
        <v>1.1419249592169658E-2</v>
      </c>
      <c r="H295" s="107">
        <v>0</v>
      </c>
      <c r="I295" s="107">
        <v>3.6336109008327025E-2</v>
      </c>
      <c r="J295" s="107">
        <v>2.3415977961432508E-2</v>
      </c>
      <c r="K295" s="107">
        <v>9.9071207430340563E-3</v>
      </c>
      <c r="L295" s="107">
        <v>1.8823529411764704E-2</v>
      </c>
      <c r="M295" s="107">
        <v>2.1533613445378151E-2</v>
      </c>
      <c r="N295" s="107">
        <v>9.1533180778032002E-3</v>
      </c>
      <c r="O295" s="28"/>
    </row>
    <row r="296" spans="2:15" x14ac:dyDescent="0.2">
      <c r="B296" s="174"/>
      <c r="C296" s="174"/>
      <c r="D296" s="174"/>
      <c r="E296" s="139" t="s">
        <v>418</v>
      </c>
      <c r="F296" s="104">
        <v>0</v>
      </c>
      <c r="G296" s="104">
        <v>1.1080332409972299E-2</v>
      </c>
      <c r="H296" s="104">
        <v>2.3696682464454978E-3</v>
      </c>
      <c r="I296" s="104">
        <v>1.0869565217391304E-2</v>
      </c>
      <c r="J296" s="104">
        <v>2.4813895781637717E-3</v>
      </c>
      <c r="K296" s="104">
        <v>1.0683760683760684E-2</v>
      </c>
      <c r="L296" s="104">
        <v>2.8000000000000001E-2</v>
      </c>
      <c r="M296" s="104">
        <v>1.06951871657754E-2</v>
      </c>
      <c r="N296" s="104">
        <v>4.88599348534202E-3</v>
      </c>
      <c r="O296" s="28"/>
    </row>
    <row r="297" spans="2:15" x14ac:dyDescent="0.2">
      <c r="B297" s="174"/>
      <c r="C297" s="175"/>
      <c r="D297" s="175"/>
      <c r="E297" s="140" t="s">
        <v>401</v>
      </c>
      <c r="F297" s="107">
        <v>1.0409273716583865E-2</v>
      </c>
      <c r="G297" s="107">
        <v>6.9602921040620722E-3</v>
      </c>
      <c r="H297" s="107">
        <v>2.3655913978494624E-3</v>
      </c>
      <c r="I297" s="107">
        <v>1.1554730217682864E-2</v>
      </c>
      <c r="J297" s="107">
        <v>9.6609023282774615E-3</v>
      </c>
      <c r="K297" s="107">
        <v>4.0540540540540543E-2</v>
      </c>
      <c r="L297" s="107">
        <v>1.3748854262144821E-2</v>
      </c>
      <c r="M297" s="107">
        <v>1.1515096563605042E-2</v>
      </c>
      <c r="N297" s="107">
        <v>5.4187192118226599E-3</v>
      </c>
      <c r="O297" s="28"/>
    </row>
    <row r="298" spans="2:15" x14ac:dyDescent="0.2">
      <c r="B298" s="174"/>
      <c r="C298" s="170" t="s">
        <v>109</v>
      </c>
      <c r="D298" s="170" t="s">
        <v>357</v>
      </c>
      <c r="E298" s="139" t="s">
        <v>415</v>
      </c>
      <c r="F298" s="104">
        <v>1.1051759071652237E-3</v>
      </c>
      <c r="G298" s="104">
        <v>6.1231630510846747E-3</v>
      </c>
      <c r="H298" s="104">
        <v>3.3500837520938024E-3</v>
      </c>
      <c r="I298" s="104">
        <v>5.8603288295621036E-3</v>
      </c>
      <c r="J298" s="104">
        <v>2.2566086395873629E-3</v>
      </c>
      <c r="K298" s="104">
        <v>4.1453190498369819E-2</v>
      </c>
      <c r="L298" s="104">
        <v>8.9729210062489979E-3</v>
      </c>
      <c r="M298" s="104">
        <v>6.8027210884353739E-3</v>
      </c>
      <c r="N298" s="104">
        <v>6.1425061425061404E-3</v>
      </c>
      <c r="O298" s="28"/>
    </row>
    <row r="299" spans="2:15" x14ac:dyDescent="0.2">
      <c r="B299" s="174"/>
      <c r="C299" s="171"/>
      <c r="D299" s="171"/>
      <c r="E299" s="140" t="s">
        <v>416</v>
      </c>
      <c r="F299" s="107">
        <v>3.0739877040491838E-2</v>
      </c>
      <c r="G299" s="107">
        <v>3.673658235657002E-2</v>
      </c>
      <c r="H299" s="107">
        <v>4.0301431801055013E-2</v>
      </c>
      <c r="I299" s="107">
        <v>4.0459525708041698E-2</v>
      </c>
      <c r="J299" s="107">
        <v>4.0712395800734019E-2</v>
      </c>
      <c r="K299" s="107">
        <v>5.996502040476389E-2</v>
      </c>
      <c r="L299" s="107">
        <v>4.524577614959812E-2</v>
      </c>
      <c r="M299" s="107">
        <v>4.9659284497444632E-2</v>
      </c>
      <c r="N299" s="107">
        <v>5.1560418379205761E-2</v>
      </c>
      <c r="O299" s="28"/>
    </row>
    <row r="300" spans="2:15" x14ac:dyDescent="0.2">
      <c r="B300" s="174"/>
      <c r="C300" s="171"/>
      <c r="D300" s="171"/>
      <c r="E300" s="139" t="s">
        <v>417</v>
      </c>
      <c r="F300" s="104">
        <v>6.3808458958244982E-2</v>
      </c>
      <c r="G300" s="104">
        <v>7.5646879756468804E-2</v>
      </c>
      <c r="H300" s="104">
        <v>8.3429679633013842E-2</v>
      </c>
      <c r="I300" s="104">
        <v>7.2140108605746753E-2</v>
      </c>
      <c r="J300" s="104">
        <v>9.4920957622068772E-2</v>
      </c>
      <c r="K300" s="104">
        <v>0.13836824696802646</v>
      </c>
      <c r="L300" s="104">
        <v>0.10041199904661377</v>
      </c>
      <c r="M300" s="104">
        <v>9.9504261920895898E-2</v>
      </c>
      <c r="N300" s="104">
        <v>0.12581955530216649</v>
      </c>
      <c r="O300" s="28"/>
    </row>
    <row r="301" spans="2:15" x14ac:dyDescent="0.2">
      <c r="B301" s="174"/>
      <c r="C301" s="171"/>
      <c r="D301" s="171"/>
      <c r="E301" s="140" t="s">
        <v>418</v>
      </c>
      <c r="F301" s="107">
        <v>4.9461369164832618E-2</v>
      </c>
      <c r="G301" s="107">
        <v>5.201783468617812E-2</v>
      </c>
      <c r="H301" s="107">
        <v>6.2817960628179612E-2</v>
      </c>
      <c r="I301" s="107">
        <v>6.2438490978676875E-2</v>
      </c>
      <c r="J301" s="107">
        <v>6.5876010781671157E-2</v>
      </c>
      <c r="K301" s="107">
        <v>8.29242819843342E-2</v>
      </c>
      <c r="L301" s="107">
        <v>7.7502353310323194E-2</v>
      </c>
      <c r="M301" s="107">
        <v>7.8998280309544283E-2</v>
      </c>
      <c r="N301" s="107">
        <v>8.2583377448385384E-2</v>
      </c>
      <c r="O301" s="28"/>
    </row>
    <row r="302" spans="2:15" x14ac:dyDescent="0.2">
      <c r="B302" s="174"/>
      <c r="C302" s="171"/>
      <c r="D302" s="172"/>
      <c r="E302" s="139" t="s">
        <v>401</v>
      </c>
      <c r="F302" s="104">
        <v>4.2496370757895315E-2</v>
      </c>
      <c r="G302" s="104">
        <v>5.0148299003594715E-2</v>
      </c>
      <c r="H302" s="104">
        <v>5.5493333333333332E-2</v>
      </c>
      <c r="I302" s="104">
        <v>5.1756848069026459E-2</v>
      </c>
      <c r="J302" s="104">
        <v>6.0184190911732383E-2</v>
      </c>
      <c r="K302" s="104">
        <v>8.9278444628119569E-2</v>
      </c>
      <c r="L302" s="104">
        <v>6.6068086459773204E-2</v>
      </c>
      <c r="M302" s="104">
        <v>6.7402768622280812E-2</v>
      </c>
      <c r="N302" s="104">
        <v>7.8549040593226815E-2</v>
      </c>
      <c r="O302" s="28"/>
    </row>
    <row r="303" spans="2:15" x14ac:dyDescent="0.2">
      <c r="B303" s="174"/>
      <c r="C303" s="171"/>
      <c r="D303" s="173" t="s">
        <v>358</v>
      </c>
      <c r="E303" s="140" t="s">
        <v>415</v>
      </c>
      <c r="F303" s="107">
        <v>2.0177562550443904E-3</v>
      </c>
      <c r="G303" s="107">
        <v>2.3734177215189874E-3</v>
      </c>
      <c r="H303" s="107">
        <v>3.5516969218626678E-3</v>
      </c>
      <c r="I303" s="107">
        <v>2.0597322348094747E-3</v>
      </c>
      <c r="J303" s="107">
        <v>1.3377926421404682E-3</v>
      </c>
      <c r="K303" s="107">
        <v>9.757738896366084E-3</v>
      </c>
      <c r="L303" s="107">
        <v>4.329004329004329E-3</v>
      </c>
      <c r="M303" s="107">
        <v>1.7605633802816902E-3</v>
      </c>
      <c r="N303" s="107">
        <v>1.64419598816179E-3</v>
      </c>
      <c r="O303" s="28"/>
    </row>
    <row r="304" spans="2:15" x14ac:dyDescent="0.2">
      <c r="B304" s="174"/>
      <c r="C304" s="171"/>
      <c r="D304" s="174"/>
      <c r="E304" s="139" t="s">
        <v>416</v>
      </c>
      <c r="F304" s="104">
        <v>4.2413870079619021E-3</v>
      </c>
      <c r="G304" s="104">
        <v>8.9016405502832345E-3</v>
      </c>
      <c r="H304" s="104">
        <v>4.8041927500363955E-3</v>
      </c>
      <c r="I304" s="104">
        <v>8.2272695309753181E-3</v>
      </c>
      <c r="J304" s="104">
        <v>3.4552845528455283E-3</v>
      </c>
      <c r="K304" s="104">
        <v>1.6288218648629994E-2</v>
      </c>
      <c r="L304" s="104">
        <v>1.0200078462142017E-2</v>
      </c>
      <c r="M304" s="104">
        <v>5.0052293440908408E-3</v>
      </c>
      <c r="N304" s="104">
        <v>7.2815533980582501E-3</v>
      </c>
      <c r="O304" s="28"/>
    </row>
    <row r="305" spans="2:15" x14ac:dyDescent="0.2">
      <c r="B305" s="174"/>
      <c r="C305" s="171"/>
      <c r="D305" s="174"/>
      <c r="E305" s="140" t="s">
        <v>417</v>
      </c>
      <c r="F305" s="107">
        <v>3.2347775175644029E-2</v>
      </c>
      <c r="G305" s="107">
        <v>4.1482385237151136E-2</v>
      </c>
      <c r="H305" s="107">
        <v>2.9525428968928739E-2</v>
      </c>
      <c r="I305" s="107">
        <v>4.1160388821385174E-2</v>
      </c>
      <c r="J305" s="107">
        <v>3.3066586139211838E-2</v>
      </c>
      <c r="K305" s="107">
        <v>1.3920071845532105E-2</v>
      </c>
      <c r="L305" s="107">
        <v>2.5559105431309903E-2</v>
      </c>
      <c r="M305" s="107">
        <v>2.0800254048904412E-2</v>
      </c>
      <c r="N305" s="107">
        <v>2.749962636377223E-2</v>
      </c>
      <c r="O305" s="28"/>
    </row>
    <row r="306" spans="2:15" x14ac:dyDescent="0.2">
      <c r="B306" s="174"/>
      <c r="C306" s="171"/>
      <c r="D306" s="174"/>
      <c r="E306" s="139" t="s">
        <v>418</v>
      </c>
      <c r="F306" s="104">
        <v>1.3007489160425699E-2</v>
      </c>
      <c r="G306" s="104">
        <v>1.7482517482517484E-2</v>
      </c>
      <c r="H306" s="104">
        <v>1.4580801944106925E-2</v>
      </c>
      <c r="I306" s="104">
        <v>1.715592832634388E-2</v>
      </c>
      <c r="J306" s="104">
        <v>1.3353681800839375E-2</v>
      </c>
      <c r="K306" s="104">
        <v>1.0673536989326464E-2</v>
      </c>
      <c r="L306" s="104">
        <v>1.6405135520684736E-2</v>
      </c>
      <c r="M306" s="104">
        <v>9.8556846180922215E-3</v>
      </c>
      <c r="N306" s="104">
        <v>1.5293708724365661E-2</v>
      </c>
      <c r="O306" s="28"/>
    </row>
    <row r="307" spans="2:15" x14ac:dyDescent="0.2">
      <c r="B307" s="175"/>
      <c r="C307" s="172"/>
      <c r="D307" s="175"/>
      <c r="E307" s="139" t="s">
        <v>401</v>
      </c>
      <c r="F307" s="104">
        <v>1.249703393181998E-2</v>
      </c>
      <c r="G307" s="104">
        <v>1.7582765721527008E-2</v>
      </c>
      <c r="H307" s="104">
        <v>1.1979373264577549E-2</v>
      </c>
      <c r="I307" s="104">
        <v>1.6666033939485972E-2</v>
      </c>
      <c r="J307" s="104">
        <v>1.1446988219604357E-2</v>
      </c>
      <c r="K307" s="104">
        <v>1.4408578130235675E-2</v>
      </c>
      <c r="L307" s="104">
        <v>1.4345536713794104E-2</v>
      </c>
      <c r="M307" s="104">
        <v>9.107037256061502E-3</v>
      </c>
      <c r="N307" s="104">
        <v>1.2505087128639609E-2</v>
      </c>
      <c r="O307" s="28"/>
    </row>
    <row r="308" spans="2:15" x14ac:dyDescent="0.2">
      <c r="B308" s="170" t="s">
        <v>110</v>
      </c>
      <c r="C308" s="173" t="s">
        <v>214</v>
      </c>
      <c r="D308" s="170" t="s">
        <v>357</v>
      </c>
      <c r="E308" s="140" t="s">
        <v>415</v>
      </c>
      <c r="F308" s="107">
        <v>4.8281189648512939E-5</v>
      </c>
      <c r="G308" s="107">
        <v>3.8769081657378238E-4</v>
      </c>
      <c r="H308" s="107">
        <v>1.2186547925943285E-3</v>
      </c>
      <c r="I308" s="107">
        <v>2.6071697167209828E-3</v>
      </c>
      <c r="J308" s="107">
        <v>4.5607670380927706E-3</v>
      </c>
      <c r="K308" s="107">
        <v>5.7277447674107383E-2</v>
      </c>
      <c r="L308" s="107">
        <v>3.3267516304673006E-2</v>
      </c>
      <c r="M308" s="107">
        <v>1.6003436979754041E-2</v>
      </c>
      <c r="N308" s="107">
        <v>5.1469367424871303E-3</v>
      </c>
      <c r="O308" s="28"/>
    </row>
    <row r="309" spans="2:15" x14ac:dyDescent="0.2">
      <c r="B309" s="171"/>
      <c r="C309" s="174"/>
      <c r="D309" s="171"/>
      <c r="E309" s="139" t="s">
        <v>416</v>
      </c>
      <c r="F309" s="104">
        <v>3.0127825572080387E-3</v>
      </c>
      <c r="G309" s="104">
        <v>2.796401153298364E-3</v>
      </c>
      <c r="H309" s="104">
        <v>1.1757831812665738E-2</v>
      </c>
      <c r="I309" s="104">
        <v>7.7686225243866393E-3</v>
      </c>
      <c r="J309" s="104">
        <v>9.5697399527186755E-3</v>
      </c>
      <c r="K309" s="104">
        <v>3.254944863441412E-2</v>
      </c>
      <c r="L309" s="104">
        <v>6.4586455920425126E-2</v>
      </c>
      <c r="M309" s="104">
        <v>7.4788074859740372E-2</v>
      </c>
      <c r="N309" s="104">
        <v>6.0531973190574552E-2</v>
      </c>
      <c r="O309" s="28"/>
    </row>
    <row r="310" spans="2:15" x14ac:dyDescent="0.2">
      <c r="B310" s="171"/>
      <c r="C310" s="174"/>
      <c r="D310" s="171"/>
      <c r="E310" s="140" t="s">
        <v>417</v>
      </c>
      <c r="F310" s="107">
        <v>2.6995862443193381E-3</v>
      </c>
      <c r="G310" s="107">
        <v>6.6350094321212518E-3</v>
      </c>
      <c r="H310" s="107">
        <v>2.3541520102139189E-2</v>
      </c>
      <c r="I310" s="107">
        <v>1.3721248736032357E-2</v>
      </c>
      <c r="J310" s="107">
        <v>9.3762127110899682E-3</v>
      </c>
      <c r="K310" s="107">
        <v>6.2594063803014979E-2</v>
      </c>
      <c r="L310" s="107">
        <v>7.4303815764116404E-2</v>
      </c>
      <c r="M310" s="107">
        <v>0.10437018642935475</v>
      </c>
      <c r="N310" s="107">
        <v>9.1002254560360735E-2</v>
      </c>
      <c r="O310" s="28"/>
    </row>
    <row r="311" spans="2:15" x14ac:dyDescent="0.2">
      <c r="B311" s="171"/>
      <c r="C311" s="174"/>
      <c r="D311" s="171"/>
      <c r="E311" s="139" t="s">
        <v>418</v>
      </c>
      <c r="F311" s="104">
        <v>6.0802414344044023E-3</v>
      </c>
      <c r="G311" s="104">
        <v>5.2312199204854574E-3</v>
      </c>
      <c r="H311" s="104">
        <v>1.5994094488188976E-2</v>
      </c>
      <c r="I311" s="104">
        <v>1.602273663398962E-2</v>
      </c>
      <c r="J311" s="104">
        <v>1.3677388573018966E-2</v>
      </c>
      <c r="K311" s="104">
        <v>4.3779503578498552E-2</v>
      </c>
      <c r="L311" s="104">
        <v>5.6204555635962647E-2</v>
      </c>
      <c r="M311" s="104">
        <v>6.9997963201846702E-2</v>
      </c>
      <c r="N311" s="104">
        <v>6.3432835820895525E-2</v>
      </c>
      <c r="O311" s="28"/>
    </row>
    <row r="312" spans="2:15" x14ac:dyDescent="0.2">
      <c r="B312" s="171"/>
      <c r="C312" s="174"/>
      <c r="D312" s="172"/>
      <c r="E312" s="140" t="s">
        <v>401</v>
      </c>
      <c r="F312" s="107">
        <v>2.9464674745365675E-3</v>
      </c>
      <c r="G312" s="107">
        <v>4.0795965215626754E-3</v>
      </c>
      <c r="H312" s="107">
        <v>1.5107692044394622E-2</v>
      </c>
      <c r="I312" s="107">
        <v>1.0207887045436806E-2</v>
      </c>
      <c r="J312" s="107">
        <v>9.5315087426492643E-3</v>
      </c>
      <c r="K312" s="107">
        <v>4.647187091146969E-2</v>
      </c>
      <c r="L312" s="107">
        <v>6.4759699700218568E-2</v>
      </c>
      <c r="M312" s="107">
        <v>7.9724374466875178E-2</v>
      </c>
      <c r="N312" s="107">
        <v>6.7173090806721847E-2</v>
      </c>
      <c r="O312" s="28"/>
    </row>
    <row r="313" spans="2:15" x14ac:dyDescent="0.2">
      <c r="B313" s="171"/>
      <c r="C313" s="174"/>
      <c r="D313" s="173" t="s">
        <v>358</v>
      </c>
      <c r="E313" s="139" t="s">
        <v>415</v>
      </c>
      <c r="F313" s="104">
        <v>0</v>
      </c>
      <c r="G313" s="104">
        <v>9.3196644920782849E-4</v>
      </c>
      <c r="H313" s="104">
        <v>0</v>
      </c>
      <c r="I313" s="104">
        <v>0</v>
      </c>
      <c r="J313" s="104">
        <v>0</v>
      </c>
      <c r="K313" s="104">
        <v>9.8410295230885701E-3</v>
      </c>
      <c r="L313" s="104">
        <v>0</v>
      </c>
      <c r="M313" s="104">
        <v>0</v>
      </c>
      <c r="N313" s="104">
        <v>0</v>
      </c>
      <c r="O313" s="28"/>
    </row>
    <row r="314" spans="2:15" x14ac:dyDescent="0.2">
      <c r="B314" s="171"/>
      <c r="C314" s="174"/>
      <c r="D314" s="174"/>
      <c r="E314" s="140" t="s">
        <v>416</v>
      </c>
      <c r="F314" s="107">
        <v>0</v>
      </c>
      <c r="G314" s="107">
        <v>1.0245901639344263E-3</v>
      </c>
      <c r="H314" s="107">
        <v>3.5848718408316901E-4</v>
      </c>
      <c r="I314" s="107">
        <v>1.8596787827557058E-3</v>
      </c>
      <c r="J314" s="107">
        <v>0</v>
      </c>
      <c r="K314" s="107">
        <v>8.188153310104529E-3</v>
      </c>
      <c r="L314" s="107">
        <v>4.5115731659474308E-3</v>
      </c>
      <c r="M314" s="107">
        <v>2.7051397655545538E-3</v>
      </c>
      <c r="N314" s="107">
        <v>3.1708945260347102E-3</v>
      </c>
      <c r="O314" s="28"/>
    </row>
    <row r="315" spans="2:15" x14ac:dyDescent="0.2">
      <c r="B315" s="171"/>
      <c r="C315" s="174"/>
      <c r="D315" s="174"/>
      <c r="E315" s="139" t="s">
        <v>417</v>
      </c>
      <c r="F315" s="104">
        <v>3.8910505836575878E-4</v>
      </c>
      <c r="G315" s="104">
        <v>6.1594202898550728E-3</v>
      </c>
      <c r="H315" s="104">
        <v>0</v>
      </c>
      <c r="I315" s="104">
        <v>1.6345210853220007E-3</v>
      </c>
      <c r="J315" s="104">
        <v>3.3003300330033004E-4</v>
      </c>
      <c r="K315" s="104">
        <v>4.0726817042606514E-3</v>
      </c>
      <c r="L315" s="104">
        <v>1.5978695073235686E-2</v>
      </c>
      <c r="M315" s="104">
        <v>1.7966101694915255E-2</v>
      </c>
      <c r="N315" s="104">
        <v>8.8551549652118901E-3</v>
      </c>
      <c r="O315" s="28"/>
    </row>
    <row r="316" spans="2:15" x14ac:dyDescent="0.2">
      <c r="B316" s="171"/>
      <c r="C316" s="174"/>
      <c r="D316" s="174"/>
      <c r="E316" s="140" t="s">
        <v>418</v>
      </c>
      <c r="F316" s="107">
        <v>3.4013605442176869E-3</v>
      </c>
      <c r="G316" s="107">
        <v>3.0395136778115501E-3</v>
      </c>
      <c r="H316" s="107">
        <v>9.5602294455066918E-4</v>
      </c>
      <c r="I316" s="107">
        <v>4.7438330170777986E-3</v>
      </c>
      <c r="J316" s="107">
        <v>1.8083182640144665E-3</v>
      </c>
      <c r="K316" s="107">
        <v>8.1833060556464816E-4</v>
      </c>
      <c r="L316" s="107">
        <v>1.2048192771084338E-2</v>
      </c>
      <c r="M316" s="107">
        <v>2.1837349397590362E-2</v>
      </c>
      <c r="N316" s="107">
        <v>7.8186082877248E-4</v>
      </c>
      <c r="O316" s="28"/>
    </row>
    <row r="317" spans="2:15" x14ac:dyDescent="0.2">
      <c r="B317" s="171"/>
      <c r="C317" s="175"/>
      <c r="D317" s="175"/>
      <c r="E317" s="139" t="s">
        <v>401</v>
      </c>
      <c r="F317" s="104">
        <v>4.3615745284047541E-4</v>
      </c>
      <c r="G317" s="104">
        <v>2.5290370925440241E-3</v>
      </c>
      <c r="H317" s="104">
        <v>2.8142589118198874E-4</v>
      </c>
      <c r="I317" s="104">
        <v>1.8589005930778084E-3</v>
      </c>
      <c r="J317" s="104">
        <v>2.696386841632213E-4</v>
      </c>
      <c r="K317" s="104">
        <v>6.4488017429193897E-3</v>
      </c>
      <c r="L317" s="104">
        <v>8.374720031161749E-3</v>
      </c>
      <c r="M317" s="104">
        <v>8.8439095550692931E-3</v>
      </c>
      <c r="N317" s="104">
        <v>4.0844111640571798E-3</v>
      </c>
      <c r="O317" s="28"/>
    </row>
    <row r="318" spans="2:15" x14ac:dyDescent="0.2">
      <c r="B318" s="171"/>
      <c r="C318" s="170" t="s">
        <v>112</v>
      </c>
      <c r="D318" s="170" t="s">
        <v>357</v>
      </c>
      <c r="E318" s="140" t="s">
        <v>415</v>
      </c>
      <c r="F318" s="107">
        <v>2.8328611898016998E-2</v>
      </c>
      <c r="G318" s="107">
        <v>2.6378896882494004E-2</v>
      </c>
      <c r="H318" s="107">
        <v>1.9482543640897756E-2</v>
      </c>
      <c r="I318" s="107">
        <v>1.7673716012084593E-2</v>
      </c>
      <c r="J318" s="107">
        <v>2.3504273504273504E-2</v>
      </c>
      <c r="K318" s="107">
        <v>2.1237303785780239E-2</v>
      </c>
      <c r="L318" s="107">
        <v>2.6196297589940621E-2</v>
      </c>
      <c r="M318" s="107">
        <v>5.0784167289021657E-3</v>
      </c>
      <c r="N318" s="107">
        <v>1.11308275528311E-2</v>
      </c>
      <c r="O318" s="28"/>
    </row>
    <row r="319" spans="2:15" x14ac:dyDescent="0.2">
      <c r="B319" s="171"/>
      <c r="C319" s="171"/>
      <c r="D319" s="171"/>
      <c r="E319" s="139" t="s">
        <v>416</v>
      </c>
      <c r="F319" s="104">
        <v>9.2150170648464161E-2</v>
      </c>
      <c r="G319" s="104">
        <v>9.1529845020715053E-2</v>
      </c>
      <c r="H319" s="104">
        <v>9.1215340761855404E-2</v>
      </c>
      <c r="I319" s="104">
        <v>0.10240075813414763</v>
      </c>
      <c r="J319" s="104">
        <v>0.10001318044022671</v>
      </c>
      <c r="K319" s="104">
        <v>6.4551913578616518E-2</v>
      </c>
      <c r="L319" s="104">
        <v>9.9695545347719267E-2</v>
      </c>
      <c r="M319" s="104">
        <v>9.4287852332252425E-2</v>
      </c>
      <c r="N319" s="104">
        <v>8.7089359793698848E-2</v>
      </c>
      <c r="O319" s="28"/>
    </row>
    <row r="320" spans="2:15" x14ac:dyDescent="0.2">
      <c r="B320" s="171"/>
      <c r="C320" s="171"/>
      <c r="D320" s="171"/>
      <c r="E320" s="140" t="s">
        <v>417</v>
      </c>
      <c r="F320" s="107">
        <v>0.1513203373427347</v>
      </c>
      <c r="G320" s="107">
        <v>0.15490732940185342</v>
      </c>
      <c r="H320" s="107">
        <v>0.13543586109142453</v>
      </c>
      <c r="I320" s="107">
        <v>0.14992400165814565</v>
      </c>
      <c r="J320" s="107">
        <v>0.14313889353167308</v>
      </c>
      <c r="K320" s="107">
        <v>9.7262437483548306E-2</v>
      </c>
      <c r="L320" s="107">
        <v>0.15784339229968783</v>
      </c>
      <c r="M320" s="107">
        <v>0.14573884789819264</v>
      </c>
      <c r="N320" s="107">
        <v>0.17270382019295333</v>
      </c>
      <c r="O320" s="28"/>
    </row>
    <row r="321" spans="2:15" x14ac:dyDescent="0.2">
      <c r="B321" s="171"/>
      <c r="C321" s="171"/>
      <c r="D321" s="171"/>
      <c r="E321" s="139" t="s">
        <v>418</v>
      </c>
      <c r="F321" s="104">
        <v>0.10899845235463188</v>
      </c>
      <c r="G321" s="104">
        <v>0.11496954802863554</v>
      </c>
      <c r="H321" s="104">
        <v>9.2668685121107264E-2</v>
      </c>
      <c r="I321" s="104">
        <v>0.11464968152866242</v>
      </c>
      <c r="J321" s="104">
        <v>0.11341212186923995</v>
      </c>
      <c r="K321" s="104">
        <v>6.6801619433198386E-2</v>
      </c>
      <c r="L321" s="104">
        <v>0.1122645136485967</v>
      </c>
      <c r="M321" s="104">
        <v>0.10773403160946414</v>
      </c>
      <c r="N321" s="104">
        <v>0.10886785162287481</v>
      </c>
      <c r="O321" s="28"/>
    </row>
    <row r="322" spans="2:15" x14ac:dyDescent="0.2">
      <c r="B322" s="171"/>
      <c r="C322" s="171"/>
      <c r="D322" s="172"/>
      <c r="E322" s="140" t="s">
        <v>401</v>
      </c>
      <c r="F322" s="107">
        <v>0.10941957785327856</v>
      </c>
      <c r="G322" s="107">
        <v>0.11096822268160185</v>
      </c>
      <c r="H322" s="107">
        <v>0.10092877755413827</v>
      </c>
      <c r="I322" s="107">
        <v>0.11360919595744938</v>
      </c>
      <c r="J322" s="107">
        <v>0.11092376681614349</v>
      </c>
      <c r="K322" s="107">
        <v>7.3273351795286254E-2</v>
      </c>
      <c r="L322" s="107">
        <v>0.11746080686858146</v>
      </c>
      <c r="M322" s="107">
        <v>0.1071372643498163</v>
      </c>
      <c r="N322" s="107">
        <v>0.11412746510357161</v>
      </c>
      <c r="O322" s="28"/>
    </row>
    <row r="323" spans="2:15" x14ac:dyDescent="0.2">
      <c r="B323" s="171"/>
      <c r="C323" s="171"/>
      <c r="D323" s="173" t="s">
        <v>358</v>
      </c>
      <c r="E323" s="139" t="s">
        <v>415</v>
      </c>
      <c r="F323" s="104">
        <v>1.652892561983471E-3</v>
      </c>
      <c r="G323" s="104">
        <v>3.1662269129287598E-3</v>
      </c>
      <c r="H323" s="104">
        <v>1.9753086419753087E-3</v>
      </c>
      <c r="I323" s="104">
        <v>1.3850415512465374E-3</v>
      </c>
      <c r="J323" s="104">
        <v>9.9601593625498006E-4</v>
      </c>
      <c r="K323" s="104">
        <v>0</v>
      </c>
      <c r="L323" s="104">
        <v>1.8438844499078057E-3</v>
      </c>
      <c r="M323" s="104">
        <v>3.6997885835095136E-3</v>
      </c>
      <c r="N323" s="104">
        <v>1.5463917525773199E-3</v>
      </c>
      <c r="O323" s="28"/>
    </row>
    <row r="324" spans="2:15" x14ac:dyDescent="0.2">
      <c r="B324" s="171"/>
      <c r="C324" s="171"/>
      <c r="D324" s="174"/>
      <c r="E324" s="139" t="s">
        <v>416</v>
      </c>
      <c r="F324" s="104">
        <v>1.3722774770237945E-2</v>
      </c>
      <c r="G324" s="104">
        <v>1.913477537437604E-2</v>
      </c>
      <c r="H324" s="104">
        <v>1.5728569823615323E-2</v>
      </c>
      <c r="I324" s="104">
        <v>1.2913110089735173E-2</v>
      </c>
      <c r="J324" s="104">
        <v>1.0851325651638885E-2</v>
      </c>
      <c r="K324" s="104">
        <v>3.4106412005457027E-3</v>
      </c>
      <c r="L324" s="104">
        <v>5.3569203936713588E-3</v>
      </c>
      <c r="M324" s="104">
        <v>9.8903717826501428E-3</v>
      </c>
      <c r="N324" s="104">
        <v>7.7206729661212304E-3</v>
      </c>
      <c r="O324" s="28"/>
    </row>
    <row r="325" spans="2:15" x14ac:dyDescent="0.2">
      <c r="B325" s="171"/>
      <c r="C325" s="171"/>
      <c r="D325" s="174"/>
      <c r="E325" s="140" t="s">
        <v>417</v>
      </c>
      <c r="F325" s="107">
        <v>5.9953061659910392E-2</v>
      </c>
      <c r="G325" s="107">
        <v>5.6015276893698285E-2</v>
      </c>
      <c r="H325" s="107">
        <v>5.5486798679867985E-2</v>
      </c>
      <c r="I325" s="107">
        <v>4.7365304914150384E-2</v>
      </c>
      <c r="J325" s="107">
        <v>4.7347740667976423E-2</v>
      </c>
      <c r="K325" s="107">
        <v>5.5619485999232835E-3</v>
      </c>
      <c r="L325" s="107">
        <v>1.6829745596868884E-2</v>
      </c>
      <c r="M325" s="107">
        <v>3.2612966601178781E-2</v>
      </c>
      <c r="N325" s="107">
        <v>3.1022596706242821E-2</v>
      </c>
      <c r="O325" s="28"/>
    </row>
    <row r="326" spans="2:15" x14ac:dyDescent="0.2">
      <c r="B326" s="171"/>
      <c r="C326" s="171"/>
      <c r="D326" s="174"/>
      <c r="E326" s="139" t="s">
        <v>418</v>
      </c>
      <c r="F326" s="104">
        <v>2.4625784645098986E-2</v>
      </c>
      <c r="G326" s="104">
        <v>4.7138047138047139E-2</v>
      </c>
      <c r="H326" s="104">
        <v>3.6485837734037449E-2</v>
      </c>
      <c r="I326" s="104">
        <v>4.1686631528509821E-2</v>
      </c>
      <c r="J326" s="104">
        <v>3.9865513928914506E-2</v>
      </c>
      <c r="K326" s="104">
        <v>4.7125353440150798E-3</v>
      </c>
      <c r="L326" s="104">
        <v>1.3463324048282266E-2</v>
      </c>
      <c r="M326" s="104">
        <v>3.127753303964758E-2</v>
      </c>
      <c r="N326" s="104">
        <v>3.281519861830743E-2</v>
      </c>
      <c r="O326" s="28"/>
    </row>
    <row r="327" spans="2:15" x14ac:dyDescent="0.2">
      <c r="B327" s="171"/>
      <c r="C327" s="172"/>
      <c r="D327" s="175"/>
      <c r="E327" s="140" t="s">
        <v>401</v>
      </c>
      <c r="F327" s="107">
        <v>2.6883022523613465E-2</v>
      </c>
      <c r="G327" s="107">
        <v>3.0933863516753406E-2</v>
      </c>
      <c r="H327" s="107">
        <v>2.7384219073752589E-2</v>
      </c>
      <c r="I327" s="107">
        <v>2.4271318669411637E-2</v>
      </c>
      <c r="J327" s="107">
        <v>2.3345659252718143E-2</v>
      </c>
      <c r="K327" s="107">
        <v>3.8081571830674982E-3</v>
      </c>
      <c r="L327" s="107">
        <v>9.5164913110296727E-3</v>
      </c>
      <c r="M327" s="107">
        <v>1.8533212423486739E-2</v>
      </c>
      <c r="N327" s="107">
        <v>1.6964089006389071E-2</v>
      </c>
      <c r="O327" s="28"/>
    </row>
    <row r="328" spans="2:15" x14ac:dyDescent="0.2">
      <c r="B328" s="171"/>
      <c r="C328" s="173" t="s">
        <v>113</v>
      </c>
      <c r="D328" s="170" t="s">
        <v>357</v>
      </c>
      <c r="E328" s="139" t="s">
        <v>415</v>
      </c>
      <c r="F328" s="104">
        <v>4.6592894583576006E-3</v>
      </c>
      <c r="G328" s="104">
        <v>0</v>
      </c>
      <c r="H328" s="104">
        <v>4.0206777713957496E-3</v>
      </c>
      <c r="I328" s="104">
        <v>1.7740981667652277E-3</v>
      </c>
      <c r="J328" s="104">
        <v>5.8616647127784287E-4</v>
      </c>
      <c r="K328" s="104">
        <v>1.841620626151013E-3</v>
      </c>
      <c r="L328" s="104">
        <v>3.0229746070133011E-3</v>
      </c>
      <c r="M328" s="104">
        <v>4.181600955794504E-3</v>
      </c>
      <c r="N328" s="104">
        <v>6.3694267515923997E-4</v>
      </c>
      <c r="O328" s="28"/>
    </row>
    <row r="329" spans="2:15" x14ac:dyDescent="0.2">
      <c r="B329" s="171"/>
      <c r="C329" s="174"/>
      <c r="D329" s="171"/>
      <c r="E329" s="140" t="s">
        <v>416</v>
      </c>
      <c r="F329" s="107">
        <v>6.1917971071923913E-2</v>
      </c>
      <c r="G329" s="107">
        <v>5.8425149095319921E-2</v>
      </c>
      <c r="H329" s="107">
        <v>5.1134581198368716E-2</v>
      </c>
      <c r="I329" s="107">
        <v>5.9652468743377832E-2</v>
      </c>
      <c r="J329" s="107">
        <v>5.1309690632747658E-2</v>
      </c>
      <c r="K329" s="107">
        <v>1.5302218821729151E-2</v>
      </c>
      <c r="L329" s="107">
        <v>4.2436398184313315E-2</v>
      </c>
      <c r="M329" s="107">
        <v>6.2889518413597731E-2</v>
      </c>
      <c r="N329" s="107">
        <v>5.1512287334593572E-2</v>
      </c>
      <c r="O329" s="28"/>
    </row>
    <row r="330" spans="2:15" x14ac:dyDescent="0.2">
      <c r="B330" s="171"/>
      <c r="C330" s="174"/>
      <c r="D330" s="171"/>
      <c r="E330" s="139" t="s">
        <v>417</v>
      </c>
      <c r="F330" s="104">
        <v>9.8956501348340956E-2</v>
      </c>
      <c r="G330" s="104">
        <v>7.8361319518875788E-2</v>
      </c>
      <c r="H330" s="104">
        <v>8.2497612225405928E-2</v>
      </c>
      <c r="I330" s="104">
        <v>8.1888822474596529E-2</v>
      </c>
      <c r="J330" s="104">
        <v>8.3173996175908219E-2</v>
      </c>
      <c r="K330" s="104">
        <v>3.41475270385223E-2</v>
      </c>
      <c r="L330" s="104">
        <v>6.7575648845831837E-2</v>
      </c>
      <c r="M330" s="104">
        <v>8.9029003783102148E-2</v>
      </c>
      <c r="N330" s="104">
        <v>0.1032162562239268</v>
      </c>
      <c r="O330" s="28"/>
    </row>
    <row r="331" spans="2:15" x14ac:dyDescent="0.2">
      <c r="B331" s="171"/>
      <c r="C331" s="174"/>
      <c r="D331" s="171"/>
      <c r="E331" s="140" t="s">
        <v>418</v>
      </c>
      <c r="F331" s="107">
        <v>6.3291139240506333E-2</v>
      </c>
      <c r="G331" s="107">
        <v>4.5355020331560837E-2</v>
      </c>
      <c r="H331" s="107">
        <v>6.6013897662665827E-2</v>
      </c>
      <c r="I331" s="107">
        <v>5.4115359688917695E-2</v>
      </c>
      <c r="J331" s="107">
        <v>4.1189222669557136E-2</v>
      </c>
      <c r="K331" s="107">
        <v>2.4375564249172435E-2</v>
      </c>
      <c r="L331" s="107">
        <v>5.7117750439367308E-2</v>
      </c>
      <c r="M331" s="107">
        <v>4.1377227423739053E-2</v>
      </c>
      <c r="N331" s="107">
        <v>5.996309963099631E-2</v>
      </c>
      <c r="O331" s="28"/>
    </row>
    <row r="332" spans="2:15" x14ac:dyDescent="0.2">
      <c r="B332" s="171"/>
      <c r="C332" s="174"/>
      <c r="D332" s="172"/>
      <c r="E332" s="139" t="s">
        <v>401</v>
      </c>
      <c r="F332" s="104">
        <v>7.1388924469493187E-2</v>
      </c>
      <c r="G332" s="104">
        <v>5.9693105684028532E-2</v>
      </c>
      <c r="H332" s="104">
        <v>6.110478858443491E-2</v>
      </c>
      <c r="I332" s="104">
        <v>6.2798937112488934E-2</v>
      </c>
      <c r="J332" s="104">
        <v>5.7838795394154117E-2</v>
      </c>
      <c r="K332" s="104">
        <v>2.2615315718763993E-2</v>
      </c>
      <c r="L332" s="104">
        <v>5.095624836258842E-2</v>
      </c>
      <c r="M332" s="104">
        <v>6.462741490340386E-2</v>
      </c>
      <c r="N332" s="104">
        <v>6.7529082396099824E-2</v>
      </c>
      <c r="O332" s="28"/>
    </row>
    <row r="333" spans="2:15" x14ac:dyDescent="0.2">
      <c r="B333" s="171"/>
      <c r="C333" s="174"/>
      <c r="D333" s="173" t="s">
        <v>358</v>
      </c>
      <c r="E333" s="140" t="s">
        <v>415</v>
      </c>
      <c r="F333" s="107">
        <v>0</v>
      </c>
      <c r="G333" s="107">
        <v>0</v>
      </c>
      <c r="H333" s="107">
        <v>0</v>
      </c>
      <c r="I333" s="107">
        <v>0</v>
      </c>
      <c r="J333" s="107">
        <v>0</v>
      </c>
      <c r="K333" s="107">
        <v>0</v>
      </c>
      <c r="L333" s="107">
        <v>0</v>
      </c>
      <c r="M333" s="107">
        <v>0</v>
      </c>
      <c r="N333" s="107">
        <v>0</v>
      </c>
      <c r="O333" s="28"/>
    </row>
    <row r="334" spans="2:15" x14ac:dyDescent="0.2">
      <c r="B334" s="171"/>
      <c r="C334" s="174"/>
      <c r="D334" s="174"/>
      <c r="E334" s="139" t="s">
        <v>416</v>
      </c>
      <c r="F334" s="104">
        <v>4.5395590142671858E-3</v>
      </c>
      <c r="G334" s="104">
        <v>6.2893081761006293E-3</v>
      </c>
      <c r="H334" s="104">
        <v>5.3380782918149468E-3</v>
      </c>
      <c r="I334" s="104">
        <v>4.9321824907521579E-3</v>
      </c>
      <c r="J334" s="104">
        <v>4.7169811320754715E-3</v>
      </c>
      <c r="K334" s="104">
        <v>1.2797074954296161E-2</v>
      </c>
      <c r="L334" s="104">
        <v>0</v>
      </c>
      <c r="M334" s="104">
        <v>2.6195153896529143E-3</v>
      </c>
      <c r="N334" s="104">
        <v>1.1976047904191599E-3</v>
      </c>
      <c r="O334" s="28"/>
    </row>
    <row r="335" spans="2:15" x14ac:dyDescent="0.2">
      <c r="B335" s="171"/>
      <c r="C335" s="174"/>
      <c r="D335" s="174"/>
      <c r="E335" s="140" t="s">
        <v>417</v>
      </c>
      <c r="F335" s="107">
        <v>3.4759358288770054E-2</v>
      </c>
      <c r="G335" s="107">
        <v>1.40485312899106E-2</v>
      </c>
      <c r="H335" s="107">
        <v>1.2687427912341407E-2</v>
      </c>
      <c r="I335" s="107">
        <v>4.9945711183496201E-2</v>
      </c>
      <c r="J335" s="107">
        <v>3.2474804031354984E-2</v>
      </c>
      <c r="K335" s="107">
        <v>0</v>
      </c>
      <c r="L335" s="107">
        <v>2.8208744710860366E-3</v>
      </c>
      <c r="M335" s="107">
        <v>8.7064676616915426E-3</v>
      </c>
      <c r="N335" s="107">
        <v>5.9665871121718402E-3</v>
      </c>
      <c r="O335" s="28"/>
    </row>
    <row r="336" spans="2:15" x14ac:dyDescent="0.2">
      <c r="B336" s="171"/>
      <c r="C336" s="174"/>
      <c r="D336" s="174"/>
      <c r="E336" s="139" t="s">
        <v>418</v>
      </c>
      <c r="F336" s="104">
        <v>5.7803468208092483E-3</v>
      </c>
      <c r="G336" s="104">
        <v>0</v>
      </c>
      <c r="H336" s="104">
        <v>9.202453987730062E-3</v>
      </c>
      <c r="I336" s="104">
        <v>5.1204819277108432E-2</v>
      </c>
      <c r="J336" s="104">
        <v>2.8089887640449437E-3</v>
      </c>
      <c r="K336" s="104">
        <v>2.8901734104046241E-3</v>
      </c>
      <c r="L336" s="104">
        <v>1.1019283746556474E-2</v>
      </c>
      <c r="M336" s="104">
        <v>5.9523809523809521E-3</v>
      </c>
      <c r="N336" s="104">
        <v>1.0869565217391301E-2</v>
      </c>
      <c r="O336" s="28"/>
    </row>
    <row r="337" spans="2:15" x14ac:dyDescent="0.2">
      <c r="B337" s="171"/>
      <c r="C337" s="175"/>
      <c r="D337" s="175"/>
      <c r="E337" s="140" t="s">
        <v>401</v>
      </c>
      <c r="F337" s="107">
        <v>1.1816340310600946E-2</v>
      </c>
      <c r="G337" s="107">
        <v>6.8005181347150258E-3</v>
      </c>
      <c r="H337" s="107">
        <v>7.1163366336633666E-3</v>
      </c>
      <c r="I337" s="107">
        <v>2.190006169031462E-2</v>
      </c>
      <c r="J337" s="107">
        <v>1.1469966797464533E-2</v>
      </c>
      <c r="K337" s="107">
        <v>6.8922305764411024E-3</v>
      </c>
      <c r="L337" s="107">
        <v>2.3715415019762848E-3</v>
      </c>
      <c r="M337" s="107">
        <v>4.3347782594198069E-3</v>
      </c>
      <c r="N337" s="107">
        <v>3.3343437405274302E-3</v>
      </c>
      <c r="O337" s="28"/>
    </row>
    <row r="338" spans="2:15" x14ac:dyDescent="0.2">
      <c r="B338" s="171"/>
      <c r="C338" s="170" t="s">
        <v>114</v>
      </c>
      <c r="D338" s="170" t="s">
        <v>357</v>
      </c>
      <c r="E338" s="139" t="s">
        <v>415</v>
      </c>
      <c r="F338" s="104">
        <v>0</v>
      </c>
      <c r="G338" s="104">
        <v>7.7720207253886009E-3</v>
      </c>
      <c r="H338" s="104">
        <v>1.8575851393188853E-3</v>
      </c>
      <c r="I338" s="104">
        <v>6.3653723742838951E-4</v>
      </c>
      <c r="J338" s="104">
        <v>2.7341079972658922E-3</v>
      </c>
      <c r="K338" s="104">
        <v>6.993006993006993E-3</v>
      </c>
      <c r="L338" s="104">
        <v>0</v>
      </c>
      <c r="M338" s="104">
        <v>1.3123359580052493E-3</v>
      </c>
      <c r="N338" s="104">
        <v>7.0671378091873005E-4</v>
      </c>
      <c r="O338" s="28"/>
    </row>
    <row r="339" spans="2:15" x14ac:dyDescent="0.2">
      <c r="B339" s="171"/>
      <c r="C339" s="171"/>
      <c r="D339" s="171"/>
      <c r="E339" s="140" t="s">
        <v>416</v>
      </c>
      <c r="F339" s="107">
        <v>0</v>
      </c>
      <c r="G339" s="107">
        <v>2.6590087215486068E-2</v>
      </c>
      <c r="H339" s="107">
        <v>5.5964007461867665E-3</v>
      </c>
      <c r="I339" s="107">
        <v>2.38666085440279E-2</v>
      </c>
      <c r="J339" s="107">
        <v>2.440647881073885E-2</v>
      </c>
      <c r="K339" s="107">
        <v>4.3468287647666019E-2</v>
      </c>
      <c r="L339" s="107">
        <v>5.565651976374375E-2</v>
      </c>
      <c r="M339" s="107">
        <v>5.946587537091988E-2</v>
      </c>
      <c r="N339" s="107">
        <v>6.43465197796695E-2</v>
      </c>
      <c r="O339" s="28"/>
    </row>
    <row r="340" spans="2:15" x14ac:dyDescent="0.2">
      <c r="B340" s="171"/>
      <c r="C340" s="171"/>
      <c r="D340" s="171"/>
      <c r="E340" s="139" t="s">
        <v>417</v>
      </c>
      <c r="F340" s="104">
        <v>0</v>
      </c>
      <c r="G340" s="104">
        <v>4.1340295909486513E-2</v>
      </c>
      <c r="H340" s="104">
        <v>1.4117304613593364E-2</v>
      </c>
      <c r="I340" s="104">
        <v>7.1469006510048116E-2</v>
      </c>
      <c r="J340" s="104">
        <v>3.1401973044324023E-2</v>
      </c>
      <c r="K340" s="104">
        <v>7.6640348488973595E-2</v>
      </c>
      <c r="L340" s="104">
        <v>8.4533333333333335E-2</v>
      </c>
      <c r="M340" s="104">
        <v>0.11430141502953703</v>
      </c>
      <c r="N340" s="104">
        <v>0.12016175621028308</v>
      </c>
      <c r="O340" s="28"/>
    </row>
    <row r="341" spans="2:15" x14ac:dyDescent="0.2">
      <c r="B341" s="171"/>
      <c r="C341" s="171"/>
      <c r="D341" s="171"/>
      <c r="E341" s="139" t="s">
        <v>418</v>
      </c>
      <c r="F341" s="104">
        <v>1.1783827712312069E-2</v>
      </c>
      <c r="G341" s="104">
        <v>4.330392943063352E-2</v>
      </c>
      <c r="H341" s="104">
        <v>2.2754977651361235E-2</v>
      </c>
      <c r="I341" s="104">
        <v>8.1199999999999994E-2</v>
      </c>
      <c r="J341" s="104">
        <v>6.5848670756646216E-2</v>
      </c>
      <c r="K341" s="104">
        <v>8.5253456221198162E-2</v>
      </c>
      <c r="L341" s="104">
        <v>8.0730080730080728E-2</v>
      </c>
      <c r="M341" s="104">
        <v>8.9762611275964396E-2</v>
      </c>
      <c r="N341" s="104">
        <v>8.5600290170475157E-2</v>
      </c>
      <c r="O341" s="28"/>
    </row>
    <row r="342" spans="2:15" x14ac:dyDescent="0.2">
      <c r="B342" s="171"/>
      <c r="C342" s="171"/>
      <c r="D342" s="172"/>
      <c r="E342" s="140" t="s">
        <v>401</v>
      </c>
      <c r="F342" s="107">
        <v>1.4169842665884883E-3</v>
      </c>
      <c r="G342" s="107">
        <v>3.221205862102882E-2</v>
      </c>
      <c r="H342" s="107">
        <v>1.0319042871385842E-2</v>
      </c>
      <c r="I342" s="107">
        <v>4.5685029291586667E-2</v>
      </c>
      <c r="J342" s="107">
        <v>3.036930264923704E-2</v>
      </c>
      <c r="K342" s="107">
        <v>5.8047623752593619E-2</v>
      </c>
      <c r="L342" s="107">
        <v>6.5942628938781472E-2</v>
      </c>
      <c r="M342" s="107">
        <v>7.9150772937161218E-2</v>
      </c>
      <c r="N342" s="107">
        <v>8.2949067281492345E-2</v>
      </c>
      <c r="O342" s="28"/>
    </row>
    <row r="343" spans="2:15" x14ac:dyDescent="0.2">
      <c r="B343" s="171"/>
      <c r="C343" s="171"/>
      <c r="D343" s="173" t="s">
        <v>358</v>
      </c>
      <c r="E343" s="139" t="s">
        <v>415</v>
      </c>
      <c r="F343" s="104">
        <v>0</v>
      </c>
      <c r="G343" s="104">
        <v>0</v>
      </c>
      <c r="H343" s="104">
        <v>0</v>
      </c>
      <c r="I343" s="104">
        <v>0</v>
      </c>
      <c r="J343" s="104">
        <v>0</v>
      </c>
      <c r="K343" s="104">
        <v>0</v>
      </c>
      <c r="L343" s="104">
        <v>0</v>
      </c>
      <c r="M343" s="104">
        <v>0</v>
      </c>
      <c r="N343" s="104">
        <v>0</v>
      </c>
      <c r="O343" s="28"/>
    </row>
    <row r="344" spans="2:15" x14ac:dyDescent="0.2">
      <c r="B344" s="171"/>
      <c r="C344" s="171"/>
      <c r="D344" s="174"/>
      <c r="E344" s="140" t="s">
        <v>416</v>
      </c>
      <c r="F344" s="107">
        <v>0</v>
      </c>
      <c r="G344" s="107">
        <v>0</v>
      </c>
      <c r="H344" s="107">
        <v>0</v>
      </c>
      <c r="I344" s="107">
        <v>0</v>
      </c>
      <c r="J344" s="107">
        <v>0</v>
      </c>
      <c r="K344" s="107">
        <v>0</v>
      </c>
      <c r="L344" s="107">
        <v>0</v>
      </c>
      <c r="M344" s="107">
        <v>1.3850415512465374E-3</v>
      </c>
      <c r="N344" s="107">
        <v>0</v>
      </c>
      <c r="O344" s="28"/>
    </row>
    <row r="345" spans="2:15" x14ac:dyDescent="0.2">
      <c r="B345" s="171"/>
      <c r="C345" s="171"/>
      <c r="D345" s="174"/>
      <c r="E345" s="139" t="s">
        <v>417</v>
      </c>
      <c r="F345" s="104">
        <v>5.4249547920433997E-3</v>
      </c>
      <c r="G345" s="104">
        <v>0</v>
      </c>
      <c r="H345" s="104">
        <v>1.3245033112582781E-2</v>
      </c>
      <c r="I345" s="104">
        <v>0</v>
      </c>
      <c r="J345" s="104">
        <v>0</v>
      </c>
      <c r="K345" s="104">
        <v>0</v>
      </c>
      <c r="L345" s="104">
        <v>5.016722408026756E-3</v>
      </c>
      <c r="M345" s="104">
        <v>9.0744101633393835E-3</v>
      </c>
      <c r="N345" s="104">
        <v>1.8691588785046731E-2</v>
      </c>
      <c r="O345" s="28"/>
    </row>
    <row r="346" spans="2:15" x14ac:dyDescent="0.2">
      <c r="B346" s="171"/>
      <c r="C346" s="171"/>
      <c r="D346" s="174"/>
      <c r="E346" s="140" t="s">
        <v>418</v>
      </c>
      <c r="F346" s="107">
        <v>4.0160642570281121E-3</v>
      </c>
      <c r="G346" s="107">
        <v>0</v>
      </c>
      <c r="H346" s="107">
        <v>5.4794520547945202E-2</v>
      </c>
      <c r="I346" s="107">
        <v>3.9840637450199202E-3</v>
      </c>
      <c r="J346" s="107">
        <v>0</v>
      </c>
      <c r="K346" s="107">
        <v>0</v>
      </c>
      <c r="L346" s="107">
        <v>0</v>
      </c>
      <c r="M346" s="107">
        <v>1.948051948051948E-2</v>
      </c>
      <c r="N346" s="107">
        <v>4.4067796610169491E-2</v>
      </c>
      <c r="O346" s="28"/>
    </row>
    <row r="347" spans="2:15" x14ac:dyDescent="0.2">
      <c r="B347" s="172"/>
      <c r="C347" s="172"/>
      <c r="D347" s="175"/>
      <c r="E347" s="139" t="s">
        <v>401</v>
      </c>
      <c r="F347" s="104">
        <v>2.7681660899653978E-3</v>
      </c>
      <c r="G347" s="104">
        <v>0</v>
      </c>
      <c r="H347" s="104">
        <v>1.2626262626262626E-2</v>
      </c>
      <c r="I347" s="104">
        <v>5.8207217694994178E-4</v>
      </c>
      <c r="J347" s="104">
        <v>0</v>
      </c>
      <c r="K347" s="104">
        <v>0</v>
      </c>
      <c r="L347" s="104">
        <v>1.7301038062283738E-3</v>
      </c>
      <c r="M347" s="104">
        <v>7.0339976553341153E-3</v>
      </c>
      <c r="N347" s="104">
        <v>1.3248847926267279E-2</v>
      </c>
      <c r="O347" s="28"/>
    </row>
    <row r="348" spans="2:15" x14ac:dyDescent="0.2">
      <c r="B348" s="173" t="s">
        <v>115</v>
      </c>
      <c r="C348" s="173" t="s">
        <v>215</v>
      </c>
      <c r="D348" s="170" t="s">
        <v>357</v>
      </c>
      <c r="E348" s="140" t="s">
        <v>415</v>
      </c>
      <c r="F348" s="107">
        <v>3.1105078611016854E-3</v>
      </c>
      <c r="G348" s="107">
        <v>3.2517441172992788E-3</v>
      </c>
      <c r="H348" s="107">
        <v>3.8708116608201283E-3</v>
      </c>
      <c r="I348" s="107">
        <v>4.1324825281069582E-3</v>
      </c>
      <c r="J348" s="107">
        <v>3.9746137572921345E-3</v>
      </c>
      <c r="K348" s="107">
        <v>9.130379261907802E-3</v>
      </c>
      <c r="L348" s="107">
        <v>7.3307460112117294E-3</v>
      </c>
      <c r="M348" s="107">
        <v>7.1238271747943935E-3</v>
      </c>
      <c r="N348" s="107">
        <v>5.57818865559386E-3</v>
      </c>
      <c r="O348" s="28"/>
    </row>
    <row r="349" spans="2:15" x14ac:dyDescent="0.2">
      <c r="B349" s="174"/>
      <c r="C349" s="174"/>
      <c r="D349" s="171"/>
      <c r="E349" s="139" t="s">
        <v>416</v>
      </c>
      <c r="F349" s="104">
        <v>1.2600849559540439E-2</v>
      </c>
      <c r="G349" s="104">
        <v>9.0645815233130617E-3</v>
      </c>
      <c r="H349" s="104">
        <v>1.0058973195794955E-2</v>
      </c>
      <c r="I349" s="104">
        <v>1.1887386888645079E-2</v>
      </c>
      <c r="J349" s="104">
        <v>1.3548469171401917E-2</v>
      </c>
      <c r="K349" s="104">
        <v>2.430728568643168E-2</v>
      </c>
      <c r="L349" s="104">
        <v>2.3608408357034406E-2</v>
      </c>
      <c r="M349" s="104">
        <v>3.0631794445113474E-2</v>
      </c>
      <c r="N349" s="104">
        <v>3.1895996624997217E-2</v>
      </c>
      <c r="O349" s="28"/>
    </row>
    <row r="350" spans="2:15" x14ac:dyDescent="0.2">
      <c r="B350" s="174"/>
      <c r="C350" s="174"/>
      <c r="D350" s="171"/>
      <c r="E350" s="140" t="s">
        <v>417</v>
      </c>
      <c r="F350" s="107">
        <v>3.9823008849557522E-2</v>
      </c>
      <c r="G350" s="107">
        <v>2.305303537721488E-2</v>
      </c>
      <c r="H350" s="107">
        <v>2.5739341241079048E-2</v>
      </c>
      <c r="I350" s="107">
        <v>3.4853795436162648E-2</v>
      </c>
      <c r="J350" s="107">
        <v>3.6992223440591873E-2</v>
      </c>
      <c r="K350" s="107">
        <v>7.6770440484113481E-2</v>
      </c>
      <c r="L350" s="107">
        <v>6.3826222248818149E-2</v>
      </c>
      <c r="M350" s="107">
        <v>7.7321051526788254E-2</v>
      </c>
      <c r="N350" s="107">
        <v>8.6567732115677323E-2</v>
      </c>
      <c r="O350" s="28"/>
    </row>
    <row r="351" spans="2:15" x14ac:dyDescent="0.2">
      <c r="B351" s="174"/>
      <c r="C351" s="174"/>
      <c r="D351" s="171"/>
      <c r="E351" s="139" t="s">
        <v>418</v>
      </c>
      <c r="F351" s="104">
        <v>2.4977308636164992E-2</v>
      </c>
      <c r="G351" s="104">
        <v>1.3913578558731026E-2</v>
      </c>
      <c r="H351" s="104">
        <v>2.0403921432777913E-2</v>
      </c>
      <c r="I351" s="104">
        <v>3.1802745153530494E-2</v>
      </c>
      <c r="J351" s="104">
        <v>2.2850561046295608E-2</v>
      </c>
      <c r="K351" s="104">
        <v>5.9707000258312118E-2</v>
      </c>
      <c r="L351" s="104">
        <v>5.430884690746423E-2</v>
      </c>
      <c r="M351" s="104">
        <v>3.9459943308966135E-2</v>
      </c>
      <c r="N351" s="104">
        <v>4.0354019597513432E-2</v>
      </c>
      <c r="O351" s="28"/>
    </row>
    <row r="352" spans="2:15" x14ac:dyDescent="0.2">
      <c r="B352" s="174"/>
      <c r="C352" s="174"/>
      <c r="D352" s="172"/>
      <c r="E352" s="140" t="s">
        <v>401</v>
      </c>
      <c r="F352" s="107">
        <v>2.3130681386574835E-2</v>
      </c>
      <c r="G352" s="107">
        <v>1.4206174985228855E-2</v>
      </c>
      <c r="H352" s="107">
        <v>1.6490081352239384E-2</v>
      </c>
      <c r="I352" s="107">
        <v>2.2120795852350779E-2</v>
      </c>
      <c r="J352" s="107">
        <v>2.2619829588032304E-2</v>
      </c>
      <c r="K352" s="107">
        <v>4.7332078421215722E-2</v>
      </c>
      <c r="L352" s="107">
        <v>4.1427099830733838E-2</v>
      </c>
      <c r="M352" s="107">
        <v>4.7322649809618866E-2</v>
      </c>
      <c r="N352" s="107">
        <v>5.1260417545537222E-2</v>
      </c>
      <c r="O352" s="28"/>
    </row>
    <row r="353" spans="2:15" x14ac:dyDescent="0.2">
      <c r="B353" s="174"/>
      <c r="C353" s="174"/>
      <c r="D353" s="173" t="s">
        <v>358</v>
      </c>
      <c r="E353" s="139" t="s">
        <v>415</v>
      </c>
      <c r="F353" s="104">
        <v>1.4042126379137413E-3</v>
      </c>
      <c r="G353" s="104">
        <v>3.818980332251289E-4</v>
      </c>
      <c r="H353" s="104">
        <v>0</v>
      </c>
      <c r="I353" s="104">
        <v>0</v>
      </c>
      <c r="J353" s="104">
        <v>0</v>
      </c>
      <c r="K353" s="104">
        <v>0</v>
      </c>
      <c r="L353" s="104">
        <v>0</v>
      </c>
      <c r="M353" s="104">
        <v>0</v>
      </c>
      <c r="N353" s="104">
        <v>0</v>
      </c>
      <c r="O353" s="28"/>
    </row>
    <row r="354" spans="2:15" x14ac:dyDescent="0.2">
      <c r="B354" s="174"/>
      <c r="C354" s="174"/>
      <c r="D354" s="174"/>
      <c r="E354" s="140" t="s">
        <v>416</v>
      </c>
      <c r="F354" s="107">
        <v>1.6829473530165001E-3</v>
      </c>
      <c r="G354" s="107">
        <v>3.4493463488668899E-4</v>
      </c>
      <c r="H354" s="107">
        <v>1.0559313644613101E-3</v>
      </c>
      <c r="I354" s="107">
        <v>1.078325654347613E-3</v>
      </c>
      <c r="J354" s="107">
        <v>3.6103689797097266E-5</v>
      </c>
      <c r="K354" s="107">
        <v>7.1587085689741575E-5</v>
      </c>
      <c r="L354" s="107">
        <v>7.4546200007454623E-5</v>
      </c>
      <c r="M354" s="107">
        <v>2.1554821094984912E-4</v>
      </c>
      <c r="N354" s="107">
        <v>1.7399777282850999E-4</v>
      </c>
      <c r="O354" s="28"/>
    </row>
    <row r="355" spans="2:15" x14ac:dyDescent="0.2">
      <c r="B355" s="174"/>
      <c r="C355" s="174"/>
      <c r="D355" s="174"/>
      <c r="E355" s="139" t="s">
        <v>417</v>
      </c>
      <c r="F355" s="104">
        <v>6.0978842992735561E-3</v>
      </c>
      <c r="G355" s="104">
        <v>4.3229114305820852E-3</v>
      </c>
      <c r="H355" s="104">
        <v>4.148162607974233E-3</v>
      </c>
      <c r="I355" s="104">
        <v>3.1681482882542082E-3</v>
      </c>
      <c r="J355" s="104">
        <v>1.0412328196584757E-4</v>
      </c>
      <c r="K355" s="104">
        <v>5.0771730300568641E-5</v>
      </c>
      <c r="L355" s="104">
        <v>0</v>
      </c>
      <c r="M355" s="104">
        <v>5.3372149442018439E-4</v>
      </c>
      <c r="N355" s="104">
        <v>4.793863854267E-5</v>
      </c>
      <c r="O355" s="28"/>
    </row>
    <row r="356" spans="2:15" x14ac:dyDescent="0.2">
      <c r="B356" s="174"/>
      <c r="C356" s="174"/>
      <c r="D356" s="174"/>
      <c r="E356" s="140" t="s">
        <v>418</v>
      </c>
      <c r="F356" s="107">
        <v>3.2852449650049992E-3</v>
      </c>
      <c r="G356" s="107">
        <v>1.6447368421052631E-3</v>
      </c>
      <c r="H356" s="107">
        <v>2.8974055050704594E-3</v>
      </c>
      <c r="I356" s="107">
        <v>2.114444297608035E-3</v>
      </c>
      <c r="J356" s="107">
        <v>2.6162790697674418E-3</v>
      </c>
      <c r="K356" s="107">
        <v>9.0944523840457325E-4</v>
      </c>
      <c r="L356" s="107">
        <v>1.6205435053602592E-3</v>
      </c>
      <c r="M356" s="107">
        <v>1.8206092972448112E-3</v>
      </c>
      <c r="N356" s="107">
        <v>9.2753623188405999E-4</v>
      </c>
      <c r="O356" s="28"/>
    </row>
    <row r="357" spans="2:15" x14ac:dyDescent="0.2">
      <c r="B357" s="174"/>
      <c r="C357" s="175"/>
      <c r="D357" s="175"/>
      <c r="E357" s="139" t="s">
        <v>401</v>
      </c>
      <c r="F357" s="104">
        <v>3.2830279487091342E-3</v>
      </c>
      <c r="G357" s="104">
        <v>1.7910058940375786E-3</v>
      </c>
      <c r="H357" s="104">
        <v>2.1837148288376038E-3</v>
      </c>
      <c r="I357" s="104">
        <v>1.7911461791454998E-3</v>
      </c>
      <c r="J357" s="104">
        <v>3.5691219959889869E-4</v>
      </c>
      <c r="K357" s="104">
        <v>1.6530018513620734E-4</v>
      </c>
      <c r="L357" s="104">
        <v>2.5301509656742852E-4</v>
      </c>
      <c r="M357" s="104">
        <v>5.1746442432082796E-4</v>
      </c>
      <c r="N357" s="104">
        <v>2.2027471403622E-4</v>
      </c>
      <c r="O357" s="28"/>
    </row>
    <row r="358" spans="2:15" x14ac:dyDescent="0.2">
      <c r="B358" s="174"/>
      <c r="C358" s="170" t="s">
        <v>117</v>
      </c>
      <c r="D358" s="170" t="s">
        <v>357</v>
      </c>
      <c r="E358" s="139" t="s">
        <v>415</v>
      </c>
      <c r="F358" s="104">
        <v>5.0107372942018611E-3</v>
      </c>
      <c r="G358" s="104">
        <v>2.2271714922048997E-3</v>
      </c>
      <c r="H358" s="104">
        <v>0</v>
      </c>
      <c r="I358" s="104">
        <v>1.6168148746968471E-3</v>
      </c>
      <c r="J358" s="104">
        <v>1.6515276630883566E-3</v>
      </c>
      <c r="K358" s="104">
        <v>2.1256931608133085E-2</v>
      </c>
      <c r="L358" s="104">
        <v>1.3125512715340444E-2</v>
      </c>
      <c r="M358" s="104">
        <v>0</v>
      </c>
      <c r="N358" s="104">
        <v>0</v>
      </c>
      <c r="O358" s="28"/>
    </row>
    <row r="359" spans="2:15" x14ac:dyDescent="0.2">
      <c r="B359" s="174"/>
      <c r="C359" s="171"/>
      <c r="D359" s="171"/>
      <c r="E359" s="140" t="s">
        <v>416</v>
      </c>
      <c r="F359" s="107">
        <v>6.183651804670913E-2</v>
      </c>
      <c r="G359" s="107">
        <v>5.6639311179873537E-2</v>
      </c>
      <c r="H359" s="107">
        <v>3.1224322103533278E-2</v>
      </c>
      <c r="I359" s="107">
        <v>5.4555760238061496E-2</v>
      </c>
      <c r="J359" s="107">
        <v>7.6204169662113588E-2</v>
      </c>
      <c r="K359" s="107">
        <v>6.2464101091326822E-2</v>
      </c>
      <c r="L359" s="107">
        <v>0.10148107515085025</v>
      </c>
      <c r="M359" s="107">
        <v>6.3711911357340723E-2</v>
      </c>
      <c r="N359" s="107">
        <v>5.2186177715091681E-2</v>
      </c>
      <c r="O359" s="28"/>
    </row>
    <row r="360" spans="2:15" x14ac:dyDescent="0.2">
      <c r="B360" s="174"/>
      <c r="C360" s="171"/>
      <c r="D360" s="171"/>
      <c r="E360" s="139" t="s">
        <v>417</v>
      </c>
      <c r="F360" s="104">
        <v>0.13774063572601106</v>
      </c>
      <c r="G360" s="104">
        <v>0.13325069724202046</v>
      </c>
      <c r="H360" s="104">
        <v>6.4566195871488444E-2</v>
      </c>
      <c r="I360" s="104">
        <v>0.11203125</v>
      </c>
      <c r="J360" s="104">
        <v>0.11901840490797547</v>
      </c>
      <c r="K360" s="104">
        <v>0.11574074074074074</v>
      </c>
      <c r="L360" s="104">
        <v>0.17025036818851252</v>
      </c>
      <c r="M360" s="104">
        <v>0.13688673531193216</v>
      </c>
      <c r="N360" s="104">
        <v>0.13453558889243536</v>
      </c>
      <c r="O360" s="28"/>
    </row>
    <row r="361" spans="2:15" x14ac:dyDescent="0.2">
      <c r="B361" s="174"/>
      <c r="C361" s="171"/>
      <c r="D361" s="171"/>
      <c r="E361" s="140" t="s">
        <v>418</v>
      </c>
      <c r="F361" s="107">
        <v>6.8965517241379309E-2</v>
      </c>
      <c r="G361" s="107">
        <v>4.2302660270388134E-2</v>
      </c>
      <c r="H361" s="107">
        <v>2.8094820017559263E-2</v>
      </c>
      <c r="I361" s="107">
        <v>5.4380664652567974E-2</v>
      </c>
      <c r="J361" s="107">
        <v>6.8383658969804612E-2</v>
      </c>
      <c r="K361" s="107">
        <v>8.5611833258628423E-2</v>
      </c>
      <c r="L361" s="107">
        <v>0.10938140106513723</v>
      </c>
      <c r="M361" s="107">
        <v>6.3311688311688305E-2</v>
      </c>
      <c r="N361" s="107">
        <v>6.4503205128205135E-2</v>
      </c>
      <c r="O361" s="28"/>
    </row>
    <row r="362" spans="2:15" x14ac:dyDescent="0.2">
      <c r="B362" s="174"/>
      <c r="C362" s="171"/>
      <c r="D362" s="172"/>
      <c r="E362" s="139" t="s">
        <v>401</v>
      </c>
      <c r="F362" s="104">
        <v>8.6665924028071745E-2</v>
      </c>
      <c r="G362" s="104">
        <v>7.8792719803731384E-2</v>
      </c>
      <c r="H362" s="104">
        <v>4.1114982578397213E-2</v>
      </c>
      <c r="I362" s="104">
        <v>7.2306154840985251E-2</v>
      </c>
      <c r="J362" s="104">
        <v>8.6314795135198963E-2</v>
      </c>
      <c r="K362" s="104">
        <v>8.3897955576503855E-2</v>
      </c>
      <c r="L362" s="104">
        <v>0.12281591703302897</v>
      </c>
      <c r="M362" s="104">
        <v>8.6530798132756465E-2</v>
      </c>
      <c r="N362" s="104">
        <v>8.0742786625139562E-2</v>
      </c>
      <c r="O362" s="28"/>
    </row>
    <row r="363" spans="2:15" x14ac:dyDescent="0.2">
      <c r="B363" s="174"/>
      <c r="C363" s="171"/>
      <c r="D363" s="173" t="s">
        <v>358</v>
      </c>
      <c r="E363" s="140" t="s">
        <v>415</v>
      </c>
      <c r="F363" s="107">
        <v>0</v>
      </c>
      <c r="G363" s="107">
        <v>0</v>
      </c>
      <c r="H363" s="107">
        <v>0</v>
      </c>
      <c r="I363" s="107">
        <v>0</v>
      </c>
      <c r="J363" s="107">
        <v>0</v>
      </c>
      <c r="K363" s="107">
        <v>1.2195121951219513E-2</v>
      </c>
      <c r="L363" s="107">
        <v>1.8518518518518519E-3</v>
      </c>
      <c r="M363" s="107">
        <v>0</v>
      </c>
      <c r="N363" s="107">
        <v>0</v>
      </c>
      <c r="O363" s="28"/>
    </row>
    <row r="364" spans="2:15" x14ac:dyDescent="0.2">
      <c r="B364" s="174"/>
      <c r="C364" s="171"/>
      <c r="D364" s="174"/>
      <c r="E364" s="139" t="s">
        <v>416</v>
      </c>
      <c r="F364" s="104">
        <v>0</v>
      </c>
      <c r="G364" s="104">
        <v>0</v>
      </c>
      <c r="H364" s="104">
        <v>0</v>
      </c>
      <c r="I364" s="104">
        <v>0</v>
      </c>
      <c r="J364" s="104">
        <v>0</v>
      </c>
      <c r="K364" s="104">
        <v>5.4425665998281293E-3</v>
      </c>
      <c r="L364" s="104">
        <v>5.9861373660995585E-3</v>
      </c>
      <c r="M364" s="104">
        <v>6.8807339449541288E-3</v>
      </c>
      <c r="N364" s="104">
        <v>5.7267521134442296E-3</v>
      </c>
      <c r="O364" s="28"/>
    </row>
    <row r="365" spans="2:15" x14ac:dyDescent="0.2">
      <c r="B365" s="174"/>
      <c r="C365" s="171"/>
      <c r="D365" s="174"/>
      <c r="E365" s="140" t="s">
        <v>417</v>
      </c>
      <c r="F365" s="107">
        <v>0</v>
      </c>
      <c r="G365" s="107">
        <v>0</v>
      </c>
      <c r="H365" s="107">
        <v>0</v>
      </c>
      <c r="I365" s="107">
        <v>1.2345679012345679E-3</v>
      </c>
      <c r="J365" s="107">
        <v>0</v>
      </c>
      <c r="K365" s="107">
        <v>5.371900826446281E-3</v>
      </c>
      <c r="L365" s="107">
        <v>1.5665796344647518E-2</v>
      </c>
      <c r="M365" s="107">
        <v>1.7062005826050771E-2</v>
      </c>
      <c r="N365" s="107">
        <v>2.7766435279706E-2</v>
      </c>
      <c r="O365" s="28"/>
    </row>
    <row r="366" spans="2:15" x14ac:dyDescent="0.2">
      <c r="B366" s="174"/>
      <c r="C366" s="171"/>
      <c r="D366" s="174"/>
      <c r="E366" s="139" t="s">
        <v>418</v>
      </c>
      <c r="F366" s="104">
        <v>0</v>
      </c>
      <c r="G366" s="104">
        <v>0</v>
      </c>
      <c r="H366" s="104">
        <v>4.1237113402061857E-3</v>
      </c>
      <c r="I366" s="104">
        <v>1.0384215991692627E-3</v>
      </c>
      <c r="J366" s="104">
        <v>1.976284584980237E-3</v>
      </c>
      <c r="K366" s="104">
        <v>9.0009000900090012E-3</v>
      </c>
      <c r="L366" s="104">
        <v>2.4193548387096774E-2</v>
      </c>
      <c r="M366" s="104">
        <v>1.413760603204524E-2</v>
      </c>
      <c r="N366" s="104">
        <v>1.7497812773403329E-2</v>
      </c>
      <c r="O366" s="28"/>
    </row>
    <row r="367" spans="2:15" x14ac:dyDescent="0.2">
      <c r="B367" s="174"/>
      <c r="C367" s="172"/>
      <c r="D367" s="175"/>
      <c r="E367" s="140" t="s">
        <v>401</v>
      </c>
      <c r="F367" s="107">
        <v>0</v>
      </c>
      <c r="G367" s="107">
        <v>0</v>
      </c>
      <c r="H367" s="107">
        <v>5.6282538342479244E-4</v>
      </c>
      <c r="I367" s="107">
        <v>5.3340445392719034E-4</v>
      </c>
      <c r="J367" s="107">
        <v>2.6072220049537216E-4</v>
      </c>
      <c r="K367" s="107">
        <v>6.5121125293045061E-3</v>
      </c>
      <c r="L367" s="107">
        <v>1.1644219977553312E-2</v>
      </c>
      <c r="M367" s="107">
        <v>1.0482180293501049E-2</v>
      </c>
      <c r="N367" s="107">
        <v>1.370896742548107E-2</v>
      </c>
      <c r="O367" s="28"/>
    </row>
    <row r="368" spans="2:15" x14ac:dyDescent="0.2">
      <c r="B368" s="174"/>
      <c r="C368" s="173" t="s">
        <v>118</v>
      </c>
      <c r="D368" s="170" t="s">
        <v>357</v>
      </c>
      <c r="E368" s="139" t="s">
        <v>415</v>
      </c>
      <c r="F368" s="104">
        <v>2.0884520884520884E-2</v>
      </c>
      <c r="G368" s="104">
        <v>1.2658227848101266E-2</v>
      </c>
      <c r="H368" s="104">
        <v>0</v>
      </c>
      <c r="I368" s="104">
        <v>3.787878787878788E-3</v>
      </c>
      <c r="J368" s="104">
        <v>4.9751243781094526E-3</v>
      </c>
      <c r="K368" s="104">
        <v>2.736318407960199E-2</v>
      </c>
      <c r="L368" s="104">
        <v>7.4441687344913151E-3</v>
      </c>
      <c r="M368" s="104">
        <v>0</v>
      </c>
      <c r="N368" s="104">
        <v>0</v>
      </c>
      <c r="O368" s="28"/>
    </row>
    <row r="369" spans="2:15" x14ac:dyDescent="0.2">
      <c r="B369" s="174"/>
      <c r="C369" s="174"/>
      <c r="D369" s="171"/>
      <c r="E369" s="140" t="s">
        <v>416</v>
      </c>
      <c r="F369" s="107">
        <v>7.0564915758176416E-2</v>
      </c>
      <c r="G369" s="107">
        <v>6.9892473118279563E-2</v>
      </c>
      <c r="H369" s="107">
        <v>6.5076798706548103E-2</v>
      </c>
      <c r="I369" s="107">
        <v>8.5189768976897687E-2</v>
      </c>
      <c r="J369" s="107">
        <v>8.0763582966226141E-2</v>
      </c>
      <c r="K369" s="107">
        <v>5.5671392827356128E-2</v>
      </c>
      <c r="L369" s="107">
        <v>0.11374501992031873</v>
      </c>
      <c r="M369" s="107">
        <v>6.1211997551520098E-2</v>
      </c>
      <c r="N369" s="107">
        <v>7.0302513847464845E-2</v>
      </c>
      <c r="O369" s="28"/>
    </row>
    <row r="370" spans="2:15" x14ac:dyDescent="0.2">
      <c r="B370" s="174"/>
      <c r="C370" s="174"/>
      <c r="D370" s="171"/>
      <c r="E370" s="139" t="s">
        <v>417</v>
      </c>
      <c r="F370" s="104">
        <v>0.14805434031775269</v>
      </c>
      <c r="G370" s="104">
        <v>0.16351319785096941</v>
      </c>
      <c r="H370" s="104">
        <v>0.10829103214890017</v>
      </c>
      <c r="I370" s="104">
        <v>0.12874473879673187</v>
      </c>
      <c r="J370" s="104">
        <v>0.11342990424748342</v>
      </c>
      <c r="K370" s="104">
        <v>8.4194977843426888E-2</v>
      </c>
      <c r="L370" s="104">
        <v>0.12576762466224514</v>
      </c>
      <c r="M370" s="104">
        <v>8.7822878228782292E-2</v>
      </c>
      <c r="N370" s="104">
        <v>0.10849431066419687</v>
      </c>
      <c r="O370" s="28"/>
    </row>
    <row r="371" spans="2:15" x14ac:dyDescent="0.2">
      <c r="B371" s="174"/>
      <c r="C371" s="174"/>
      <c r="D371" s="171"/>
      <c r="E371" s="140" t="s">
        <v>418</v>
      </c>
      <c r="F371" s="107">
        <v>8.9937106918238988E-2</v>
      </c>
      <c r="G371" s="107">
        <v>8.1403044341495701E-2</v>
      </c>
      <c r="H371" s="107">
        <v>5.5096418732782371E-2</v>
      </c>
      <c r="I371" s="107">
        <v>0.10714285714285714</v>
      </c>
      <c r="J371" s="107">
        <v>0.10498489425981873</v>
      </c>
      <c r="K371" s="107">
        <v>5.4034048852701702E-2</v>
      </c>
      <c r="L371" s="107">
        <v>9.8732488325550372E-2</v>
      </c>
      <c r="M371" s="107">
        <v>5.104096709200806E-2</v>
      </c>
      <c r="N371" s="107">
        <v>8.8216761184625084E-2</v>
      </c>
      <c r="O371" s="28"/>
    </row>
    <row r="372" spans="2:15" x14ac:dyDescent="0.2">
      <c r="B372" s="174"/>
      <c r="C372" s="174"/>
      <c r="D372" s="172"/>
      <c r="E372" s="139" t="s">
        <v>401</v>
      </c>
      <c r="F372" s="104">
        <v>9.8286974219810044E-2</v>
      </c>
      <c r="G372" s="104">
        <v>0.10142942737310623</v>
      </c>
      <c r="H372" s="104">
        <v>7.4777865751737491E-2</v>
      </c>
      <c r="I372" s="104">
        <v>9.8046277122535344E-2</v>
      </c>
      <c r="J372" s="104">
        <v>9.0262582056892776E-2</v>
      </c>
      <c r="K372" s="104">
        <v>6.3924452919277217E-2</v>
      </c>
      <c r="L372" s="104">
        <v>0.10854685854685854</v>
      </c>
      <c r="M372" s="104">
        <v>6.4890226628895181E-2</v>
      </c>
      <c r="N372" s="104">
        <v>8.143623912641125E-2</v>
      </c>
      <c r="O372" s="28"/>
    </row>
    <row r="373" spans="2:15" x14ac:dyDescent="0.2">
      <c r="B373" s="174"/>
      <c r="C373" s="174"/>
      <c r="D373" s="173" t="s">
        <v>358</v>
      </c>
      <c r="E373" s="140" t="s">
        <v>415</v>
      </c>
      <c r="F373" s="107">
        <v>0</v>
      </c>
      <c r="G373" s="107">
        <v>0</v>
      </c>
      <c r="H373" s="107">
        <v>0</v>
      </c>
      <c r="I373" s="107">
        <v>0</v>
      </c>
      <c r="J373" s="107">
        <v>3.5398230088495575E-3</v>
      </c>
      <c r="K373" s="107">
        <v>3.0257186081694403E-3</v>
      </c>
      <c r="L373" s="107">
        <v>1.8248175182481751E-3</v>
      </c>
      <c r="M373" s="107">
        <v>1.6750418760469012E-3</v>
      </c>
      <c r="N373" s="107">
        <v>1.4598540145985401E-3</v>
      </c>
      <c r="O373" s="28"/>
    </row>
    <row r="374" spans="2:15" x14ac:dyDescent="0.2">
      <c r="B374" s="174"/>
      <c r="C374" s="174"/>
      <c r="D374" s="174"/>
      <c r="E374" s="139" t="s">
        <v>416</v>
      </c>
      <c r="F374" s="104">
        <v>2.2107590272660281E-3</v>
      </c>
      <c r="G374" s="104">
        <v>2.5744759102611253E-3</v>
      </c>
      <c r="H374" s="104">
        <v>3.275466754012447E-3</v>
      </c>
      <c r="I374" s="104">
        <v>3.5725885027606367E-3</v>
      </c>
      <c r="J374" s="104">
        <v>4.0957781978575927E-3</v>
      </c>
      <c r="K374" s="104">
        <v>5.7142857142857143E-3</v>
      </c>
      <c r="L374" s="104">
        <v>4.8899755501222494E-3</v>
      </c>
      <c r="M374" s="104">
        <v>9.9794540651599647E-3</v>
      </c>
      <c r="N374" s="104">
        <v>6.3327576280944198E-3</v>
      </c>
      <c r="O374" s="28"/>
    </row>
    <row r="375" spans="2:15" x14ac:dyDescent="0.2">
      <c r="B375" s="174"/>
      <c r="C375" s="174"/>
      <c r="D375" s="174"/>
      <c r="E375" s="139" t="s">
        <v>417</v>
      </c>
      <c r="F375" s="104">
        <v>7.2576464489372732E-3</v>
      </c>
      <c r="G375" s="104">
        <v>1.7543859649122806E-2</v>
      </c>
      <c r="H375" s="104">
        <v>1.2042612320518759E-2</v>
      </c>
      <c r="I375" s="104">
        <v>1.7771998266146512E-2</v>
      </c>
      <c r="J375" s="104">
        <v>2.2147931466778101E-2</v>
      </c>
      <c r="K375" s="104">
        <v>6.1919504643962852E-3</v>
      </c>
      <c r="L375" s="104">
        <v>1.5698587127158554E-2</v>
      </c>
      <c r="M375" s="104">
        <v>1.0894941634241245E-2</v>
      </c>
      <c r="N375" s="104">
        <v>1.515151515151515E-2</v>
      </c>
      <c r="O375" s="28"/>
    </row>
    <row r="376" spans="2:15" x14ac:dyDescent="0.2">
      <c r="B376" s="174"/>
      <c r="C376" s="174"/>
      <c r="D376" s="174"/>
      <c r="E376" s="140" t="s">
        <v>418</v>
      </c>
      <c r="F376" s="107">
        <v>0</v>
      </c>
      <c r="G376" s="107">
        <v>1.2004801920768308E-2</v>
      </c>
      <c r="H376" s="107">
        <v>1.6648168701442843E-2</v>
      </c>
      <c r="I376" s="107">
        <v>1.1415525114155251E-2</v>
      </c>
      <c r="J376" s="107">
        <v>1.2239902080783354E-2</v>
      </c>
      <c r="K376" s="107">
        <v>4.1884816753926706E-3</v>
      </c>
      <c r="L376" s="107">
        <v>1.5108593012275733E-2</v>
      </c>
      <c r="M376" s="107">
        <v>1.4900662251655629E-2</v>
      </c>
      <c r="N376" s="107">
        <v>1.352493660185968E-2</v>
      </c>
      <c r="O376" s="28"/>
    </row>
    <row r="377" spans="2:15" x14ac:dyDescent="0.2">
      <c r="B377" s="174"/>
      <c r="C377" s="175"/>
      <c r="D377" s="175"/>
      <c r="E377" s="139" t="s">
        <v>401</v>
      </c>
      <c r="F377" s="104">
        <v>3.3008747318039279E-3</v>
      </c>
      <c r="G377" s="104">
        <v>8.6767895878524948E-3</v>
      </c>
      <c r="H377" s="104">
        <v>7.6565080318270534E-3</v>
      </c>
      <c r="I377" s="104">
        <v>9.0234318148741093E-3</v>
      </c>
      <c r="J377" s="104">
        <v>1.1224636638365232E-2</v>
      </c>
      <c r="K377" s="104">
        <v>5.4485049833887045E-3</v>
      </c>
      <c r="L377" s="104">
        <v>9.8290022889457387E-3</v>
      </c>
      <c r="M377" s="104">
        <v>1.040863531225906E-2</v>
      </c>
      <c r="N377" s="104">
        <v>9.9403578528827006E-3</v>
      </c>
      <c r="O377" s="28"/>
    </row>
    <row r="378" spans="2:15" x14ac:dyDescent="0.2">
      <c r="B378" s="174"/>
      <c r="C378" s="170" t="s">
        <v>119</v>
      </c>
      <c r="D378" s="170" t="s">
        <v>357</v>
      </c>
      <c r="E378" s="140" t="s">
        <v>415</v>
      </c>
      <c r="F378" s="107">
        <v>0</v>
      </c>
      <c r="G378" s="107">
        <v>0</v>
      </c>
      <c r="H378" s="107">
        <v>1.3647884577890426E-3</v>
      </c>
      <c r="I378" s="107">
        <v>8.4130649950511383E-3</v>
      </c>
      <c r="J378" s="107">
        <v>8.308512306004075E-3</v>
      </c>
      <c r="K378" s="107">
        <v>2.498813854183141E-2</v>
      </c>
      <c r="L378" s="107">
        <v>8.8013411567476954E-3</v>
      </c>
      <c r="M378" s="107">
        <v>4.2887776983559683E-4</v>
      </c>
      <c r="N378" s="107">
        <v>0</v>
      </c>
      <c r="O378" s="28"/>
    </row>
    <row r="379" spans="2:15" x14ac:dyDescent="0.2">
      <c r="B379" s="174"/>
      <c r="C379" s="171"/>
      <c r="D379" s="171"/>
      <c r="E379" s="139" t="s">
        <v>416</v>
      </c>
      <c r="F379" s="104">
        <v>0</v>
      </c>
      <c r="G379" s="104">
        <v>0</v>
      </c>
      <c r="H379" s="104">
        <v>1.3869828014132625E-2</v>
      </c>
      <c r="I379" s="104">
        <v>5.5777977503608682E-2</v>
      </c>
      <c r="J379" s="104">
        <v>4.58650789646299E-2</v>
      </c>
      <c r="K379" s="104">
        <v>4.7589723378574769E-2</v>
      </c>
      <c r="L379" s="104">
        <v>3.5371094693128588E-2</v>
      </c>
      <c r="M379" s="104">
        <v>4.2133709317354009E-2</v>
      </c>
      <c r="N379" s="104">
        <v>3.664271561910673E-2</v>
      </c>
      <c r="O379" s="28"/>
    </row>
    <row r="380" spans="2:15" x14ac:dyDescent="0.2">
      <c r="B380" s="174"/>
      <c r="C380" s="171"/>
      <c r="D380" s="171"/>
      <c r="E380" s="140" t="s">
        <v>417</v>
      </c>
      <c r="F380" s="107">
        <v>0</v>
      </c>
      <c r="G380" s="107">
        <v>0</v>
      </c>
      <c r="H380" s="107">
        <v>1.9961977186311788E-2</v>
      </c>
      <c r="I380" s="107">
        <v>0.12350532882765791</v>
      </c>
      <c r="J380" s="107">
        <v>0.10577662881235958</v>
      </c>
      <c r="K380" s="107">
        <v>0.11852314278070097</v>
      </c>
      <c r="L380" s="107">
        <v>9.6649969597822627E-2</v>
      </c>
      <c r="M380" s="107">
        <v>0.10077497534169368</v>
      </c>
      <c r="N380" s="107">
        <v>0.11146229013831299</v>
      </c>
      <c r="O380" s="28"/>
    </row>
    <row r="381" spans="2:15" x14ac:dyDescent="0.2">
      <c r="B381" s="174"/>
      <c r="C381" s="171"/>
      <c r="D381" s="171"/>
      <c r="E381" s="139" t="s">
        <v>418</v>
      </c>
      <c r="F381" s="104">
        <v>0</v>
      </c>
      <c r="G381" s="104">
        <v>0</v>
      </c>
      <c r="H381" s="104">
        <v>2.4463353316573198E-2</v>
      </c>
      <c r="I381" s="104">
        <v>6.4540408316868941E-2</v>
      </c>
      <c r="J381" s="104">
        <v>5.1725750631372185E-2</v>
      </c>
      <c r="K381" s="104">
        <v>7.9419453709546561E-2</v>
      </c>
      <c r="L381" s="104">
        <v>6.8661232036305572E-2</v>
      </c>
      <c r="M381" s="104">
        <v>4.4770044770044773E-2</v>
      </c>
      <c r="N381" s="104">
        <v>5.0798821157127347E-2</v>
      </c>
      <c r="O381" s="28"/>
    </row>
    <row r="382" spans="2:15" x14ac:dyDescent="0.2">
      <c r="B382" s="174"/>
      <c r="C382" s="171"/>
      <c r="D382" s="172"/>
      <c r="E382" s="140" t="s">
        <v>401</v>
      </c>
      <c r="F382" s="107">
        <v>0</v>
      </c>
      <c r="G382" s="107">
        <v>0</v>
      </c>
      <c r="H382" s="107">
        <v>1.6710031070806073E-2</v>
      </c>
      <c r="I382" s="107">
        <v>7.8233393518958472E-2</v>
      </c>
      <c r="J382" s="107">
        <v>6.5705541417697105E-2</v>
      </c>
      <c r="K382" s="107">
        <v>7.5917601361672415E-2</v>
      </c>
      <c r="L382" s="107">
        <v>5.9813497242453585E-2</v>
      </c>
      <c r="M382" s="107">
        <v>6.0850801479654749E-2</v>
      </c>
      <c r="N382" s="107">
        <v>6.3481709818939303E-2</v>
      </c>
      <c r="O382" s="28"/>
    </row>
    <row r="383" spans="2:15" x14ac:dyDescent="0.2">
      <c r="B383" s="174"/>
      <c r="C383" s="171"/>
      <c r="D383" s="173" t="s">
        <v>358</v>
      </c>
      <c r="E383" s="139" t="s">
        <v>415</v>
      </c>
      <c r="F383" s="104">
        <v>0</v>
      </c>
      <c r="G383" s="104">
        <v>0</v>
      </c>
      <c r="H383" s="104">
        <v>6.8282690337999319E-4</v>
      </c>
      <c r="I383" s="104">
        <v>4.2630937880633376E-3</v>
      </c>
      <c r="J383" s="104">
        <v>1.4810426540284359E-3</v>
      </c>
      <c r="K383" s="104">
        <v>1.4657079646017699E-2</v>
      </c>
      <c r="L383" s="104">
        <v>4.121393780442113E-3</v>
      </c>
      <c r="M383" s="104">
        <v>2.5819777949909629E-4</v>
      </c>
      <c r="N383" s="104">
        <v>0</v>
      </c>
      <c r="O383" s="28"/>
    </row>
    <row r="384" spans="2:15" x14ac:dyDescent="0.2">
      <c r="B384" s="174"/>
      <c r="C384" s="171"/>
      <c r="D384" s="174"/>
      <c r="E384" s="140" t="s">
        <v>416</v>
      </c>
      <c r="F384" s="107">
        <v>0</v>
      </c>
      <c r="G384" s="107">
        <v>0</v>
      </c>
      <c r="H384" s="107">
        <v>5.535924617196702E-3</v>
      </c>
      <c r="I384" s="107">
        <v>1.1018970805407247E-2</v>
      </c>
      <c r="J384" s="107">
        <v>9.2943405162206963E-3</v>
      </c>
      <c r="K384" s="107">
        <v>1.212776176753122E-2</v>
      </c>
      <c r="L384" s="107">
        <v>9.5231475045182822E-3</v>
      </c>
      <c r="M384" s="107">
        <v>8.5862227174411752E-3</v>
      </c>
      <c r="N384" s="107">
        <v>1.073164572943627E-2</v>
      </c>
      <c r="O384" s="28"/>
    </row>
    <row r="385" spans="2:15" x14ac:dyDescent="0.2">
      <c r="B385" s="174"/>
      <c r="C385" s="171"/>
      <c r="D385" s="174"/>
      <c r="E385" s="139" t="s">
        <v>417</v>
      </c>
      <c r="F385" s="104">
        <v>0</v>
      </c>
      <c r="G385" s="104">
        <v>0</v>
      </c>
      <c r="H385" s="104">
        <v>2.8927280032141421E-2</v>
      </c>
      <c r="I385" s="104">
        <v>3.1393007505033863E-2</v>
      </c>
      <c r="J385" s="104">
        <v>3.176068691718216E-2</v>
      </c>
      <c r="K385" s="104">
        <v>2.4952182229177534E-2</v>
      </c>
      <c r="L385" s="104">
        <v>3.3621164798824175E-2</v>
      </c>
      <c r="M385" s="104">
        <v>3.0646672914714151E-2</v>
      </c>
      <c r="N385" s="104">
        <v>2.6647426647426649E-2</v>
      </c>
      <c r="O385" s="28"/>
    </row>
    <row r="386" spans="2:15" x14ac:dyDescent="0.2">
      <c r="B386" s="174"/>
      <c r="C386" s="171"/>
      <c r="D386" s="174"/>
      <c r="E386" s="140" t="s">
        <v>418</v>
      </c>
      <c r="F386" s="107">
        <v>0</v>
      </c>
      <c r="G386" s="107">
        <v>0</v>
      </c>
      <c r="H386" s="107">
        <v>1.6473129894679989E-2</v>
      </c>
      <c r="I386" s="107">
        <v>1.5360169491525424E-2</v>
      </c>
      <c r="J386" s="107">
        <v>1.1755686174290826E-2</v>
      </c>
      <c r="K386" s="107">
        <v>1.4877262583684603E-2</v>
      </c>
      <c r="L386" s="107">
        <v>2.4558893657606103E-2</v>
      </c>
      <c r="M386" s="107">
        <v>1.7737296260786194E-2</v>
      </c>
      <c r="N386" s="107">
        <v>1.4560826679192109E-2</v>
      </c>
      <c r="O386" s="28"/>
    </row>
    <row r="387" spans="2:15" x14ac:dyDescent="0.2">
      <c r="B387" s="174"/>
      <c r="C387" s="172"/>
      <c r="D387" s="175"/>
      <c r="E387" s="139" t="s">
        <v>401</v>
      </c>
      <c r="F387" s="104">
        <v>0</v>
      </c>
      <c r="G387" s="104">
        <v>0</v>
      </c>
      <c r="H387" s="104">
        <v>1.3256673021925644E-2</v>
      </c>
      <c r="I387" s="104">
        <v>1.7110586648685099E-2</v>
      </c>
      <c r="J387" s="104">
        <v>1.5766023077801897E-2</v>
      </c>
      <c r="K387" s="104">
        <v>1.6812355126092665E-2</v>
      </c>
      <c r="L387" s="104">
        <v>1.920024894974327E-2</v>
      </c>
      <c r="M387" s="104">
        <v>1.5689391263393384E-2</v>
      </c>
      <c r="N387" s="104">
        <v>1.491662515019195E-2</v>
      </c>
      <c r="O387" s="28"/>
    </row>
    <row r="388" spans="2:15" x14ac:dyDescent="0.2">
      <c r="B388" s="174"/>
      <c r="C388" s="173" t="s">
        <v>120</v>
      </c>
      <c r="D388" s="170" t="s">
        <v>357</v>
      </c>
      <c r="E388" s="140" t="s">
        <v>415</v>
      </c>
      <c r="F388" s="107">
        <v>1.8196202531645569E-2</v>
      </c>
      <c r="G388" s="107">
        <v>8.5836909871244635E-3</v>
      </c>
      <c r="H388" s="107">
        <v>1.4321819713563605E-2</v>
      </c>
      <c r="I388" s="107">
        <v>8.3963056255247689E-3</v>
      </c>
      <c r="J388" s="107">
        <v>1.045016077170418E-2</v>
      </c>
      <c r="K388" s="107">
        <v>3.6770583533173459E-2</v>
      </c>
      <c r="L388" s="107">
        <v>1.842948717948718E-2</v>
      </c>
      <c r="M388" s="107">
        <v>5.0614605929139552E-3</v>
      </c>
      <c r="N388" s="107">
        <v>9.0090090090090107E-3</v>
      </c>
      <c r="O388" s="28"/>
    </row>
    <row r="389" spans="2:15" x14ac:dyDescent="0.2">
      <c r="B389" s="174"/>
      <c r="C389" s="174"/>
      <c r="D389" s="171"/>
      <c r="E389" s="139" t="s">
        <v>416</v>
      </c>
      <c r="F389" s="104">
        <v>7.1747795627491243E-2</v>
      </c>
      <c r="G389" s="104">
        <v>6.0141949943967127E-2</v>
      </c>
      <c r="H389" s="104">
        <v>5.4009193054136873E-2</v>
      </c>
      <c r="I389" s="104">
        <v>5.5376274686975605E-2</v>
      </c>
      <c r="J389" s="104">
        <v>5.8437379328098851E-2</v>
      </c>
      <c r="K389" s="104">
        <v>7.0002592688618095E-2</v>
      </c>
      <c r="L389" s="104">
        <v>8.4365627852392752E-2</v>
      </c>
      <c r="M389" s="104">
        <v>4.7236718854543024E-2</v>
      </c>
      <c r="N389" s="104">
        <v>6.5814784281395991E-2</v>
      </c>
      <c r="O389" s="28"/>
    </row>
    <row r="390" spans="2:15" x14ac:dyDescent="0.2">
      <c r="B390" s="174"/>
      <c r="C390" s="174"/>
      <c r="D390" s="171"/>
      <c r="E390" s="140" t="s">
        <v>417</v>
      </c>
      <c r="F390" s="107">
        <v>0.15110725141120279</v>
      </c>
      <c r="G390" s="107">
        <v>0.12715902322811198</v>
      </c>
      <c r="H390" s="107">
        <v>0.11371288644015917</v>
      </c>
      <c r="I390" s="107">
        <v>0.10499087035909921</v>
      </c>
      <c r="J390" s="107">
        <v>0.12070226773957571</v>
      </c>
      <c r="K390" s="107">
        <v>0.16286834083321236</v>
      </c>
      <c r="L390" s="107">
        <v>0.16128105701565418</v>
      </c>
      <c r="M390" s="107">
        <v>0.11417854463615904</v>
      </c>
      <c r="N390" s="107">
        <v>0.14299332697807435</v>
      </c>
      <c r="O390" s="28"/>
    </row>
    <row r="391" spans="2:15" x14ac:dyDescent="0.2">
      <c r="B391" s="174"/>
      <c r="C391" s="174"/>
      <c r="D391" s="171"/>
      <c r="E391" s="139" t="s">
        <v>418</v>
      </c>
      <c r="F391" s="104">
        <v>7.4782608695652175E-2</v>
      </c>
      <c r="G391" s="104">
        <v>8.3554376657824933E-2</v>
      </c>
      <c r="H391" s="104">
        <v>3.5426008968609868E-2</v>
      </c>
      <c r="I391" s="104">
        <v>8.4219858156028365E-2</v>
      </c>
      <c r="J391" s="104">
        <v>7.625964593735815E-2</v>
      </c>
      <c r="K391" s="104">
        <v>0.11685582177385456</v>
      </c>
      <c r="L391" s="104">
        <v>9.6102745792736935E-2</v>
      </c>
      <c r="M391" s="104">
        <v>6.025140875596012E-2</v>
      </c>
      <c r="N391" s="104">
        <v>7.804068078040681E-2</v>
      </c>
      <c r="O391" s="28"/>
    </row>
    <row r="392" spans="2:15" x14ac:dyDescent="0.2">
      <c r="B392" s="174"/>
      <c r="C392" s="174"/>
      <c r="D392" s="172"/>
      <c r="E392" s="139" t="s">
        <v>401</v>
      </c>
      <c r="F392" s="104">
        <v>9.7749573378839591E-2</v>
      </c>
      <c r="G392" s="104">
        <v>8.4516342027071645E-2</v>
      </c>
      <c r="H392" s="104">
        <v>7.0966653545521008E-2</v>
      </c>
      <c r="I392" s="104">
        <v>7.4242935945063607E-2</v>
      </c>
      <c r="J392" s="104">
        <v>8.0881945598581792E-2</v>
      </c>
      <c r="K392" s="104">
        <v>0.1089233806833763</v>
      </c>
      <c r="L392" s="104">
        <v>0.11081706913661925</v>
      </c>
      <c r="M392" s="104">
        <v>7.0675342158402515E-2</v>
      </c>
      <c r="N392" s="104">
        <v>9.1733519358214166E-2</v>
      </c>
      <c r="O392" s="28"/>
    </row>
    <row r="393" spans="2:15" x14ac:dyDescent="0.2">
      <c r="B393" s="174"/>
      <c r="C393" s="174"/>
      <c r="D393" s="173" t="s">
        <v>358</v>
      </c>
      <c r="E393" s="140" t="s">
        <v>415</v>
      </c>
      <c r="F393" s="107">
        <v>1.321003963011889E-3</v>
      </c>
      <c r="G393" s="107">
        <v>1.2376237623762376E-3</v>
      </c>
      <c r="H393" s="107">
        <v>2.6666666666666666E-3</v>
      </c>
      <c r="I393" s="107">
        <v>1.3422818791946308E-3</v>
      </c>
      <c r="J393" s="107">
        <v>0</v>
      </c>
      <c r="K393" s="107">
        <v>3.7926675094816687E-3</v>
      </c>
      <c r="L393" s="107">
        <v>4.7923322683706068E-3</v>
      </c>
      <c r="M393" s="107">
        <v>2.9455081001472753E-3</v>
      </c>
      <c r="N393" s="107">
        <v>1.40056022408964E-3</v>
      </c>
      <c r="O393" s="28"/>
    </row>
    <row r="394" spans="2:15" x14ac:dyDescent="0.2">
      <c r="B394" s="174"/>
      <c r="C394" s="174"/>
      <c r="D394" s="174"/>
      <c r="E394" s="139" t="s">
        <v>416</v>
      </c>
      <c r="F394" s="104">
        <v>1.7381228273464658E-3</v>
      </c>
      <c r="G394" s="104">
        <v>7.9470198675496689E-4</v>
      </c>
      <c r="H394" s="104">
        <v>1.5600624024960999E-3</v>
      </c>
      <c r="I394" s="104">
        <v>5.3333333333333332E-3</v>
      </c>
      <c r="J394" s="104">
        <v>7.4503311258278145E-3</v>
      </c>
      <c r="K394" s="104">
        <v>4.6562585592988225E-3</v>
      </c>
      <c r="L394" s="104">
        <v>6.8987143305111317E-3</v>
      </c>
      <c r="M394" s="104">
        <v>1.0773130544993664E-2</v>
      </c>
      <c r="N394" s="104">
        <v>9.7680097680097697E-3</v>
      </c>
      <c r="O394" s="28"/>
    </row>
    <row r="395" spans="2:15" x14ac:dyDescent="0.2">
      <c r="B395" s="174"/>
      <c r="C395" s="174"/>
      <c r="D395" s="174"/>
      <c r="E395" s="140" t="s">
        <v>417</v>
      </c>
      <c r="F395" s="107">
        <v>5.3475935828877007E-4</v>
      </c>
      <c r="G395" s="107">
        <v>3.3832769453842437E-3</v>
      </c>
      <c r="H395" s="107">
        <v>2.2349025202092251E-2</v>
      </c>
      <c r="I395" s="107">
        <v>2.2487379531895366E-2</v>
      </c>
      <c r="J395" s="107">
        <v>2.58121940364931E-2</v>
      </c>
      <c r="K395" s="107">
        <v>2.4252923343438718E-2</v>
      </c>
      <c r="L395" s="107">
        <v>3.7379067722075637E-2</v>
      </c>
      <c r="M395" s="107">
        <v>4.8791405550581916E-2</v>
      </c>
      <c r="N395" s="107">
        <v>3.9889958734525437E-2</v>
      </c>
      <c r="O395" s="28"/>
    </row>
    <row r="396" spans="2:15" x14ac:dyDescent="0.2">
      <c r="B396" s="174"/>
      <c r="C396" s="174"/>
      <c r="D396" s="174"/>
      <c r="E396" s="139" t="s">
        <v>418</v>
      </c>
      <c r="F396" s="104">
        <v>1.6891891891891893E-3</v>
      </c>
      <c r="G396" s="104">
        <v>1.3812154696132596E-3</v>
      </c>
      <c r="H396" s="104">
        <v>7.9365079365079361E-3</v>
      </c>
      <c r="I396" s="104">
        <v>1.4492753623188406E-2</v>
      </c>
      <c r="J396" s="104">
        <v>1.684717208182912E-2</v>
      </c>
      <c r="K396" s="104">
        <v>4.459308807134894E-3</v>
      </c>
      <c r="L396" s="104">
        <v>2.0156774916013438E-2</v>
      </c>
      <c r="M396" s="104">
        <v>2.1111111111111112E-2</v>
      </c>
      <c r="N396" s="104">
        <v>1.341589267285862E-2</v>
      </c>
      <c r="O396" s="28"/>
    </row>
    <row r="397" spans="2:15" x14ac:dyDescent="0.2">
      <c r="B397" s="174"/>
      <c r="C397" s="175"/>
      <c r="D397" s="175"/>
      <c r="E397" s="140" t="s">
        <v>401</v>
      </c>
      <c r="F397" s="107">
        <v>1.349123070004497E-3</v>
      </c>
      <c r="G397" s="107">
        <v>1.6268980477223427E-3</v>
      </c>
      <c r="H397" s="107">
        <v>8.1824279007377595E-3</v>
      </c>
      <c r="I397" s="107">
        <v>1.0897349656935288E-2</v>
      </c>
      <c r="J397" s="107">
        <v>1.3150903294367694E-2</v>
      </c>
      <c r="K397" s="107">
        <v>1.0460251046025104E-2</v>
      </c>
      <c r="L397" s="107">
        <v>1.8332855915210541E-2</v>
      </c>
      <c r="M397" s="107">
        <v>2.3532788061414837E-2</v>
      </c>
      <c r="N397" s="107">
        <v>1.862745098039216E-2</v>
      </c>
      <c r="O397" s="28"/>
    </row>
    <row r="398" spans="2:15" x14ac:dyDescent="0.2">
      <c r="B398" s="174"/>
      <c r="C398" s="170" t="s">
        <v>216</v>
      </c>
      <c r="D398" s="156" t="s">
        <v>357</v>
      </c>
      <c r="E398" s="139" t="s">
        <v>415</v>
      </c>
      <c r="F398" s="104"/>
      <c r="G398" s="104"/>
      <c r="H398" s="104"/>
      <c r="I398" s="104"/>
      <c r="J398" s="104">
        <v>8.356545961002786E-3</v>
      </c>
      <c r="K398" s="104">
        <v>2.8571428571428571E-2</v>
      </c>
      <c r="L398" s="104">
        <v>6.1881188118811884E-3</v>
      </c>
      <c r="M398" s="104">
        <v>3.114571746384872E-2</v>
      </c>
      <c r="N398" s="104">
        <v>1.0600706713780919E-2</v>
      </c>
      <c r="O398" s="28"/>
    </row>
    <row r="399" spans="2:15" x14ac:dyDescent="0.2">
      <c r="B399" s="174"/>
      <c r="C399" s="171"/>
      <c r="D399" s="157"/>
      <c r="E399" s="140" t="s">
        <v>416</v>
      </c>
      <c r="F399" s="107"/>
      <c r="G399" s="107"/>
      <c r="H399" s="107"/>
      <c r="I399" s="107"/>
      <c r="J399" s="107">
        <v>5.2417424605074196E-2</v>
      </c>
      <c r="K399" s="107">
        <v>3.6241920590951063E-2</v>
      </c>
      <c r="L399" s="107">
        <v>4.7979797979797977E-2</v>
      </c>
      <c r="M399" s="107">
        <v>4.3951261966927765E-2</v>
      </c>
      <c r="N399" s="107">
        <v>4.3706293706293697E-2</v>
      </c>
      <c r="O399" s="28"/>
    </row>
    <row r="400" spans="2:15" x14ac:dyDescent="0.2">
      <c r="B400" s="174"/>
      <c r="C400" s="171"/>
      <c r="D400" s="157"/>
      <c r="E400" s="139" t="s">
        <v>417</v>
      </c>
      <c r="F400" s="104"/>
      <c r="G400" s="104"/>
      <c r="H400" s="104"/>
      <c r="I400" s="104"/>
      <c r="J400" s="104">
        <v>0.24014955421340237</v>
      </c>
      <c r="K400" s="104">
        <v>0.16393008474576271</v>
      </c>
      <c r="L400" s="104">
        <v>0.17291880781089414</v>
      </c>
      <c r="M400" s="104">
        <v>0.14285714285714285</v>
      </c>
      <c r="N400" s="104">
        <v>0.16583054626532887</v>
      </c>
      <c r="O400" s="28"/>
    </row>
    <row r="401" spans="2:15" x14ac:dyDescent="0.2">
      <c r="B401" s="174"/>
      <c r="C401" s="171"/>
      <c r="D401" s="157"/>
      <c r="E401" s="140" t="s">
        <v>418</v>
      </c>
      <c r="F401" s="107"/>
      <c r="G401" s="107"/>
      <c r="H401" s="107"/>
      <c r="I401" s="107"/>
      <c r="J401" s="107">
        <v>0.10562770562770563</v>
      </c>
      <c r="K401" s="107">
        <v>9.004329004329005E-2</v>
      </c>
      <c r="L401" s="107">
        <v>0.10007942811755362</v>
      </c>
      <c r="M401" s="107">
        <v>0.10841546626231995</v>
      </c>
      <c r="N401" s="107">
        <v>8.6438152011922509E-2</v>
      </c>
      <c r="O401" s="28"/>
    </row>
    <row r="402" spans="2:15" x14ac:dyDescent="0.2">
      <c r="B402" s="174"/>
      <c r="C402" s="171"/>
      <c r="D402" s="158"/>
      <c r="E402" s="139" t="s">
        <v>401</v>
      </c>
      <c r="F402" s="104"/>
      <c r="G402" s="104"/>
      <c r="H402" s="104"/>
      <c r="I402" s="104"/>
      <c r="J402" s="104">
        <v>0.12405541561712846</v>
      </c>
      <c r="K402" s="104">
        <v>9.0118023604720945E-2</v>
      </c>
      <c r="L402" s="104">
        <v>9.8206495395055743E-2</v>
      </c>
      <c r="M402" s="104">
        <v>8.6143383394729392E-2</v>
      </c>
      <c r="N402" s="104">
        <v>8.8845968131337522E-2</v>
      </c>
      <c r="O402" s="28"/>
    </row>
    <row r="403" spans="2:15" x14ac:dyDescent="0.2">
      <c r="B403" s="174"/>
      <c r="C403" s="171"/>
      <c r="D403" s="173" t="s">
        <v>358</v>
      </c>
      <c r="E403" s="140" t="s">
        <v>415</v>
      </c>
      <c r="F403" s="107"/>
      <c r="G403" s="107"/>
      <c r="H403" s="107"/>
      <c r="I403" s="107"/>
      <c r="J403" s="107">
        <v>1.3458950201884253E-3</v>
      </c>
      <c r="K403" s="107">
        <v>0</v>
      </c>
      <c r="L403" s="107">
        <v>5.4744525547445258E-3</v>
      </c>
      <c r="M403" s="107">
        <v>3.4129692832764505E-3</v>
      </c>
      <c r="N403" s="107">
        <v>3.10077519379845E-3</v>
      </c>
      <c r="O403" s="28"/>
    </row>
    <row r="404" spans="2:15" x14ac:dyDescent="0.2">
      <c r="B404" s="174"/>
      <c r="C404" s="171"/>
      <c r="D404" s="174"/>
      <c r="E404" s="139" t="s">
        <v>416</v>
      </c>
      <c r="F404" s="104"/>
      <c r="G404" s="104"/>
      <c r="H404" s="104"/>
      <c r="I404" s="104"/>
      <c r="J404" s="104">
        <v>8.1528662420382158E-3</v>
      </c>
      <c r="K404" s="104">
        <v>2.9697624190064796E-3</v>
      </c>
      <c r="L404" s="104">
        <v>5.4811205846528625E-3</v>
      </c>
      <c r="M404" s="104">
        <v>9.3121057374586959E-3</v>
      </c>
      <c r="N404" s="104">
        <v>6.9152134696331899E-3</v>
      </c>
      <c r="O404" s="28"/>
    </row>
    <row r="405" spans="2:15" x14ac:dyDescent="0.2">
      <c r="B405" s="174"/>
      <c r="C405" s="171"/>
      <c r="D405" s="174"/>
      <c r="E405" s="140" t="s">
        <v>417</v>
      </c>
      <c r="F405" s="107"/>
      <c r="G405" s="107"/>
      <c r="H405" s="107"/>
      <c r="I405" s="107"/>
      <c r="J405" s="107">
        <v>3.1139646869983949E-2</v>
      </c>
      <c r="K405" s="107">
        <v>2.3602484472049691E-2</v>
      </c>
      <c r="L405" s="107">
        <v>4.0132669983416254E-2</v>
      </c>
      <c r="M405" s="107">
        <v>2.9570861882437793E-2</v>
      </c>
      <c r="N405" s="107">
        <v>3.7476099426386231E-2</v>
      </c>
      <c r="O405" s="28"/>
    </row>
    <row r="406" spans="2:15" x14ac:dyDescent="0.2">
      <c r="B406" s="174"/>
      <c r="C406" s="171"/>
      <c r="D406" s="174"/>
      <c r="E406" s="139" t="s">
        <v>418</v>
      </c>
      <c r="F406" s="104"/>
      <c r="G406" s="104"/>
      <c r="H406" s="104"/>
      <c r="I406" s="104"/>
      <c r="J406" s="104">
        <v>5.5555555555555558E-3</v>
      </c>
      <c r="K406" s="104">
        <v>1.1041009463722398E-2</v>
      </c>
      <c r="L406" s="104">
        <v>1.2152777777777778E-2</v>
      </c>
      <c r="M406" s="104">
        <v>1.1773940345368918E-2</v>
      </c>
      <c r="N406" s="104">
        <v>1.3066871637202149E-2</v>
      </c>
      <c r="O406" s="28"/>
    </row>
    <row r="407" spans="2:15" x14ac:dyDescent="0.2">
      <c r="B407" s="174"/>
      <c r="C407" s="172"/>
      <c r="D407" s="175"/>
      <c r="E407" s="140" t="s">
        <v>401</v>
      </c>
      <c r="F407" s="107"/>
      <c r="G407" s="107"/>
      <c r="H407" s="107"/>
      <c r="I407" s="107"/>
      <c r="J407" s="107">
        <v>1.5149839654981755E-2</v>
      </c>
      <c r="K407" s="107">
        <v>1.1375154859781507E-2</v>
      </c>
      <c r="L407" s="107">
        <v>1.9502437804725589E-2</v>
      </c>
      <c r="M407" s="107">
        <v>1.6327555890479777E-2</v>
      </c>
      <c r="N407" s="107">
        <v>1.775072904780018E-2</v>
      </c>
      <c r="O407" s="28"/>
    </row>
    <row r="408" spans="2:15" x14ac:dyDescent="0.2">
      <c r="B408" s="174"/>
      <c r="C408" s="173" t="s">
        <v>122</v>
      </c>
      <c r="D408" s="170" t="s">
        <v>357</v>
      </c>
      <c r="E408" s="139" t="s">
        <v>415</v>
      </c>
      <c r="F408" s="104">
        <v>1.0309278350515464E-2</v>
      </c>
      <c r="G408" s="104">
        <v>4.6382189239332098E-3</v>
      </c>
      <c r="H408" s="104">
        <v>1.6725352112676055E-2</v>
      </c>
      <c r="I408" s="104">
        <v>1.3757523645743766E-2</v>
      </c>
      <c r="J408" s="104">
        <v>3.3783783783783786E-3</v>
      </c>
      <c r="K408" s="104">
        <v>3.7341299477221805E-2</v>
      </c>
      <c r="L408" s="104">
        <v>5.1004636785162288E-2</v>
      </c>
      <c r="M408" s="104">
        <v>2.2288261515601784E-2</v>
      </c>
      <c r="N408" s="104">
        <v>2.0194986072423399E-2</v>
      </c>
      <c r="O408" s="28"/>
    </row>
    <row r="409" spans="2:15" x14ac:dyDescent="0.2">
      <c r="B409" s="174"/>
      <c r="C409" s="174"/>
      <c r="D409" s="171"/>
      <c r="E409" s="139" t="s">
        <v>416</v>
      </c>
      <c r="F409" s="104">
        <v>6.7904734902183156E-2</v>
      </c>
      <c r="G409" s="104">
        <v>7.8800557880055785E-2</v>
      </c>
      <c r="H409" s="104">
        <v>0.10665922099678905</v>
      </c>
      <c r="I409" s="104">
        <v>8.4059600787180208E-2</v>
      </c>
      <c r="J409" s="104">
        <v>7.8213802435723956E-2</v>
      </c>
      <c r="K409" s="104">
        <v>6.2037797863599017E-2</v>
      </c>
      <c r="L409" s="104">
        <v>9.2705372851536072E-2</v>
      </c>
      <c r="M409" s="104">
        <v>7.5678639978064163E-2</v>
      </c>
      <c r="N409" s="104">
        <v>8.1526925698704844E-2</v>
      </c>
      <c r="O409" s="28"/>
    </row>
    <row r="410" spans="2:15" x14ac:dyDescent="0.2">
      <c r="B410" s="174"/>
      <c r="C410" s="174"/>
      <c r="D410" s="171"/>
      <c r="E410" s="140" t="s">
        <v>417</v>
      </c>
      <c r="F410" s="107">
        <v>0.144116122343183</v>
      </c>
      <c r="G410" s="107">
        <v>0.20278637770897834</v>
      </c>
      <c r="H410" s="107">
        <v>0.22939490982639474</v>
      </c>
      <c r="I410" s="107">
        <v>0.17317686504610227</v>
      </c>
      <c r="J410" s="107">
        <v>0.25897558640497848</v>
      </c>
      <c r="K410" s="107">
        <v>0.16111364673664993</v>
      </c>
      <c r="L410" s="107">
        <v>0.20807549504950495</v>
      </c>
      <c r="M410" s="107">
        <v>0.22124588106072493</v>
      </c>
      <c r="N410" s="107">
        <v>0.22963576158940396</v>
      </c>
      <c r="O410" s="28"/>
    </row>
    <row r="411" spans="2:15" x14ac:dyDescent="0.2">
      <c r="B411" s="174"/>
      <c r="C411" s="174"/>
      <c r="D411" s="171"/>
      <c r="E411" s="139" t="s">
        <v>418</v>
      </c>
      <c r="F411" s="104">
        <v>8.2417582417582416E-2</v>
      </c>
      <c r="G411" s="104">
        <v>0.10648392198207696</v>
      </c>
      <c r="H411" s="104">
        <v>0.11752577319587629</v>
      </c>
      <c r="I411" s="104">
        <v>9.3781855249745152E-2</v>
      </c>
      <c r="J411" s="104">
        <v>0.1260759493670886</v>
      </c>
      <c r="K411" s="104">
        <v>0.10801393728222997</v>
      </c>
      <c r="L411" s="104">
        <v>0.13515940727436013</v>
      </c>
      <c r="M411" s="104">
        <v>0.11052631578947368</v>
      </c>
      <c r="N411" s="104">
        <v>0.13469735720375106</v>
      </c>
      <c r="O411" s="28"/>
    </row>
    <row r="412" spans="2:15" x14ac:dyDescent="0.2">
      <c r="B412" s="174"/>
      <c r="C412" s="174"/>
      <c r="D412" s="172"/>
      <c r="E412" s="140" t="s">
        <v>401</v>
      </c>
      <c r="F412" s="107">
        <v>9.3718209562563576E-2</v>
      </c>
      <c r="G412" s="107">
        <v>0.12225076759195438</v>
      </c>
      <c r="H412" s="107">
        <v>0.14667326242888945</v>
      </c>
      <c r="I412" s="107">
        <v>0.11299679091582325</v>
      </c>
      <c r="J412" s="107">
        <v>0.1459324452901998</v>
      </c>
      <c r="K412" s="107">
        <v>0.10329210938860825</v>
      </c>
      <c r="L412" s="107">
        <v>0.13796477495107631</v>
      </c>
      <c r="M412" s="107">
        <v>0.12976348811657895</v>
      </c>
      <c r="N412" s="107">
        <v>0.13580462784869149</v>
      </c>
      <c r="O412" s="28"/>
    </row>
    <row r="413" spans="2:15" x14ac:dyDescent="0.2">
      <c r="B413" s="174"/>
      <c r="C413" s="174"/>
      <c r="D413" s="173" t="s">
        <v>358</v>
      </c>
      <c r="E413" s="139" t="s">
        <v>415</v>
      </c>
      <c r="F413" s="104">
        <v>1.4641288433382138E-3</v>
      </c>
      <c r="G413" s="104">
        <v>1.3192612137203166E-3</v>
      </c>
      <c r="H413" s="104">
        <v>3.8610038610038611E-3</v>
      </c>
      <c r="I413" s="104">
        <v>1.2360939431396785E-3</v>
      </c>
      <c r="J413" s="104">
        <v>7.98175598631699E-3</v>
      </c>
      <c r="K413" s="104">
        <v>1.2585812356979404E-2</v>
      </c>
      <c r="L413" s="104">
        <v>0</v>
      </c>
      <c r="M413" s="104">
        <v>3.3860045146726862E-3</v>
      </c>
      <c r="N413" s="104">
        <v>3.4324942791761999E-3</v>
      </c>
      <c r="O413" s="28"/>
    </row>
    <row r="414" spans="2:15" x14ac:dyDescent="0.2">
      <c r="B414" s="174"/>
      <c r="C414" s="174"/>
      <c r="D414" s="174"/>
      <c r="E414" s="140" t="s">
        <v>416</v>
      </c>
      <c r="F414" s="107">
        <v>1.6533333333333334E-2</v>
      </c>
      <c r="G414" s="107">
        <v>1.3898873711957823E-2</v>
      </c>
      <c r="H414" s="107">
        <v>1.5744274809160304E-2</v>
      </c>
      <c r="I414" s="107">
        <v>9.5034449988120693E-3</v>
      </c>
      <c r="J414" s="107">
        <v>1.7912586577501791E-2</v>
      </c>
      <c r="K414" s="107">
        <v>9.559337840988575E-3</v>
      </c>
      <c r="L414" s="107">
        <v>1.2307692307692308E-2</v>
      </c>
      <c r="M414" s="107">
        <v>1.683358193053484E-2</v>
      </c>
      <c r="N414" s="107">
        <v>8.2530949105914693E-3</v>
      </c>
      <c r="O414" s="28"/>
    </row>
    <row r="415" spans="2:15" x14ac:dyDescent="0.2">
      <c r="B415" s="174"/>
      <c r="C415" s="174"/>
      <c r="D415" s="174"/>
      <c r="E415" s="139" t="s">
        <v>417</v>
      </c>
      <c r="F415" s="104">
        <v>5.4462403373155305E-2</v>
      </c>
      <c r="G415" s="104">
        <v>5.2045826513911618E-2</v>
      </c>
      <c r="H415" s="104">
        <v>3.1953048581675907E-2</v>
      </c>
      <c r="I415" s="104">
        <v>3.5421449655624798E-2</v>
      </c>
      <c r="J415" s="104">
        <v>4.8323471400394474E-2</v>
      </c>
      <c r="K415" s="104">
        <v>2.1494708994708994E-2</v>
      </c>
      <c r="L415" s="104">
        <v>4.8501178848097001E-2</v>
      </c>
      <c r="M415" s="104">
        <v>5.1915163026274136E-2</v>
      </c>
      <c r="N415" s="104">
        <v>3.4954407294832818E-2</v>
      </c>
      <c r="O415" s="28"/>
    </row>
    <row r="416" spans="2:15" x14ac:dyDescent="0.2">
      <c r="B416" s="174"/>
      <c r="C416" s="174"/>
      <c r="D416" s="174"/>
      <c r="E416" s="140" t="s">
        <v>418</v>
      </c>
      <c r="F416" s="107">
        <v>1.9138755980861243E-2</v>
      </c>
      <c r="G416" s="107">
        <v>2.6521060842433698E-2</v>
      </c>
      <c r="H416" s="107">
        <v>2.7317880794701987E-2</v>
      </c>
      <c r="I416" s="107">
        <v>2.8067361668003207E-2</v>
      </c>
      <c r="J416" s="107">
        <v>2.3083264633140973E-2</v>
      </c>
      <c r="K416" s="107">
        <v>1.9154030327214685E-2</v>
      </c>
      <c r="L416" s="107">
        <v>2.1044427123928292E-2</v>
      </c>
      <c r="M416" s="107">
        <v>2.199528672427337E-2</v>
      </c>
      <c r="N416" s="107">
        <v>1.8209408194233691E-2</v>
      </c>
      <c r="O416" s="28"/>
    </row>
    <row r="417" spans="2:15" x14ac:dyDescent="0.2">
      <c r="B417" s="174"/>
      <c r="C417" s="175"/>
      <c r="D417" s="175"/>
      <c r="E417" s="139" t="s">
        <v>401</v>
      </c>
      <c r="F417" s="104">
        <v>2.8360482831360601E-2</v>
      </c>
      <c r="G417" s="104">
        <v>2.7190332326283987E-2</v>
      </c>
      <c r="H417" s="104">
        <v>2.1635655560363478E-2</v>
      </c>
      <c r="I417" s="104">
        <v>1.9755207214945242E-2</v>
      </c>
      <c r="J417" s="104">
        <v>2.7578066316128341E-2</v>
      </c>
      <c r="K417" s="104">
        <v>1.4936440677966102E-2</v>
      </c>
      <c r="L417" s="104">
        <v>2.4102896670990057E-2</v>
      </c>
      <c r="M417" s="104">
        <v>2.7369893117570671E-2</v>
      </c>
      <c r="N417" s="104">
        <v>1.7406111058556429E-2</v>
      </c>
      <c r="O417" s="28"/>
    </row>
    <row r="418" spans="2:15" x14ac:dyDescent="0.2">
      <c r="B418" s="174"/>
      <c r="C418" s="170" t="s">
        <v>123</v>
      </c>
      <c r="D418" s="170" t="s">
        <v>357</v>
      </c>
      <c r="E418" s="140" t="s">
        <v>415</v>
      </c>
      <c r="F418" s="107">
        <v>2.2371364653243847E-3</v>
      </c>
      <c r="G418" s="107">
        <v>6.118143459915612E-2</v>
      </c>
      <c r="H418" s="107">
        <v>4.3663471778487756E-2</v>
      </c>
      <c r="I418" s="107">
        <v>6.219151036525173E-2</v>
      </c>
      <c r="J418" s="107">
        <v>4.218600191754554E-2</v>
      </c>
      <c r="K418" s="107">
        <v>0</v>
      </c>
      <c r="L418" s="107">
        <v>1.4058106841611996E-2</v>
      </c>
      <c r="M418" s="107">
        <v>2.9013539651837525E-3</v>
      </c>
      <c r="N418" s="107">
        <v>1.07991360691145E-3</v>
      </c>
      <c r="O418" s="28"/>
    </row>
    <row r="419" spans="2:15" x14ac:dyDescent="0.2">
      <c r="B419" s="174"/>
      <c r="C419" s="171"/>
      <c r="D419" s="171"/>
      <c r="E419" s="139" t="s">
        <v>416</v>
      </c>
      <c r="F419" s="104">
        <v>3.5237586759209821E-2</v>
      </c>
      <c r="G419" s="104">
        <v>4.6664362253715869E-2</v>
      </c>
      <c r="H419" s="104">
        <v>6.179583475588938E-2</v>
      </c>
      <c r="I419" s="104">
        <v>5.3831316850780291E-2</v>
      </c>
      <c r="J419" s="104">
        <v>6.1928934010152287E-2</v>
      </c>
      <c r="K419" s="104">
        <v>6.0157632298536275E-2</v>
      </c>
      <c r="L419" s="104">
        <v>0.1050852912777599</v>
      </c>
      <c r="M419" s="104">
        <v>4.3895301576979351E-2</v>
      </c>
      <c r="N419" s="104">
        <v>7.359813084112149E-2</v>
      </c>
      <c r="O419" s="28"/>
    </row>
    <row r="420" spans="2:15" x14ac:dyDescent="0.2">
      <c r="B420" s="174"/>
      <c r="C420" s="171"/>
      <c r="D420" s="171"/>
      <c r="E420" s="140" t="s">
        <v>417</v>
      </c>
      <c r="F420" s="107">
        <v>0.11101956745623069</v>
      </c>
      <c r="G420" s="107">
        <v>0.10620012277470842</v>
      </c>
      <c r="H420" s="107">
        <v>0.12652897533587326</v>
      </c>
      <c r="I420" s="107">
        <v>0.13952613764573149</v>
      </c>
      <c r="J420" s="107">
        <v>0.14806002928257686</v>
      </c>
      <c r="K420" s="107">
        <v>0.15372507869884575</v>
      </c>
      <c r="L420" s="107">
        <v>0.19029462738301559</v>
      </c>
      <c r="M420" s="107">
        <v>8.6154937067895759E-2</v>
      </c>
      <c r="N420" s="107">
        <v>0.12781954887218044</v>
      </c>
      <c r="O420" s="28"/>
    </row>
    <row r="421" spans="2:15" x14ac:dyDescent="0.2">
      <c r="B421" s="174"/>
      <c r="C421" s="171"/>
      <c r="D421" s="171"/>
      <c r="E421" s="139" t="s">
        <v>418</v>
      </c>
      <c r="F421" s="104">
        <v>4.9463647199046487E-2</v>
      </c>
      <c r="G421" s="104">
        <v>4.3153049482163405E-2</v>
      </c>
      <c r="H421" s="104">
        <v>5.1441492368569812E-2</v>
      </c>
      <c r="I421" s="104">
        <v>5.2777777777777778E-2</v>
      </c>
      <c r="J421" s="104">
        <v>6.8389876144318795E-2</v>
      </c>
      <c r="K421" s="104">
        <v>5.4773082942097026E-2</v>
      </c>
      <c r="L421" s="104">
        <v>9.5972153157633022E-2</v>
      </c>
      <c r="M421" s="104">
        <v>4.7064777327935223E-2</v>
      </c>
      <c r="N421" s="104">
        <v>5.3758325404376778E-2</v>
      </c>
      <c r="O421" s="28"/>
    </row>
    <row r="422" spans="2:15" x14ac:dyDescent="0.2">
      <c r="B422" s="174"/>
      <c r="C422" s="171"/>
      <c r="D422" s="172"/>
      <c r="E422" s="140" t="s">
        <v>401</v>
      </c>
      <c r="F422" s="107">
        <v>6.3007818488425571E-2</v>
      </c>
      <c r="G422" s="107">
        <v>6.9017142001646825E-2</v>
      </c>
      <c r="H422" s="107">
        <v>8.3007452224599723E-2</v>
      </c>
      <c r="I422" s="107">
        <v>8.7248807286395835E-2</v>
      </c>
      <c r="J422" s="107">
        <v>9.4297323805520528E-2</v>
      </c>
      <c r="K422" s="107">
        <v>9.0896921017402946E-2</v>
      </c>
      <c r="L422" s="107">
        <v>0.1300624087106626</v>
      </c>
      <c r="M422" s="107">
        <v>5.7559789217673289E-2</v>
      </c>
      <c r="N422" s="107">
        <v>8.6882103245241676E-2</v>
      </c>
      <c r="O422" s="28"/>
    </row>
    <row r="423" spans="2:15" x14ac:dyDescent="0.2">
      <c r="B423" s="174"/>
      <c r="C423" s="171"/>
      <c r="D423" s="173" t="s">
        <v>358</v>
      </c>
      <c r="E423" s="139" t="s">
        <v>415</v>
      </c>
      <c r="F423" s="104">
        <v>1.0050251256281408E-3</v>
      </c>
      <c r="G423" s="104">
        <v>2.0661157024793389E-3</v>
      </c>
      <c r="H423" s="104">
        <v>5.1440329218106996E-3</v>
      </c>
      <c r="I423" s="104">
        <v>2.0639834881320948E-3</v>
      </c>
      <c r="J423" s="104">
        <v>1.0235414534288639E-3</v>
      </c>
      <c r="K423" s="104">
        <v>1.0245901639344263E-3</v>
      </c>
      <c r="L423" s="104">
        <v>0</v>
      </c>
      <c r="M423" s="104">
        <v>1.1123470522803114E-3</v>
      </c>
      <c r="N423" s="104">
        <v>9.5693779904305995E-4</v>
      </c>
      <c r="O423" s="28"/>
    </row>
    <row r="424" spans="2:15" x14ac:dyDescent="0.2">
      <c r="B424" s="174"/>
      <c r="C424" s="171"/>
      <c r="D424" s="174"/>
      <c r="E424" s="140" t="s">
        <v>416</v>
      </c>
      <c r="F424" s="107">
        <v>1.9455252918287938E-3</v>
      </c>
      <c r="G424" s="107">
        <v>6.454989532449407E-3</v>
      </c>
      <c r="H424" s="107">
        <v>9.7352690008539709E-3</v>
      </c>
      <c r="I424" s="107">
        <v>7.8164825828377239E-3</v>
      </c>
      <c r="J424" s="107">
        <v>5.0051777701070072E-3</v>
      </c>
      <c r="K424" s="107">
        <v>9.1207588471360818E-4</v>
      </c>
      <c r="L424" s="107">
        <v>4.4069745161908411E-3</v>
      </c>
      <c r="M424" s="107">
        <v>2.0758633704472543E-3</v>
      </c>
      <c r="N424" s="107">
        <v>1.5985790408525799E-3</v>
      </c>
      <c r="O424" s="28"/>
    </row>
    <row r="425" spans="2:15" x14ac:dyDescent="0.2">
      <c r="B425" s="174"/>
      <c r="C425" s="171"/>
      <c r="D425" s="174"/>
      <c r="E425" s="139" t="s">
        <v>417</v>
      </c>
      <c r="F425" s="104">
        <v>1.4125467386788533E-2</v>
      </c>
      <c r="G425" s="104">
        <v>1.6361127537945989E-2</v>
      </c>
      <c r="H425" s="104">
        <v>2.3383768913342505E-2</v>
      </c>
      <c r="I425" s="104">
        <v>2.0374562667215476E-2</v>
      </c>
      <c r="J425" s="104">
        <v>1.8972500532935407E-2</v>
      </c>
      <c r="K425" s="104">
        <v>4.6604527296937419E-3</v>
      </c>
      <c r="L425" s="104">
        <v>1.0711894666369114E-2</v>
      </c>
      <c r="M425" s="104">
        <v>5.7688040825382737E-3</v>
      </c>
      <c r="N425" s="104">
        <v>5.0709939148073004E-3</v>
      </c>
      <c r="O425" s="28"/>
    </row>
    <row r="426" spans="2:15" x14ac:dyDescent="0.2">
      <c r="B426" s="174"/>
      <c r="C426" s="171"/>
      <c r="D426" s="174"/>
      <c r="E426" s="139" t="s">
        <v>418</v>
      </c>
      <c r="F426" s="104">
        <v>1.0492332526230832E-2</v>
      </c>
      <c r="G426" s="104">
        <v>6.241640659830584E-3</v>
      </c>
      <c r="H426" s="104">
        <v>9.8566308243727592E-3</v>
      </c>
      <c r="I426" s="104">
        <v>5.1813471502590676E-3</v>
      </c>
      <c r="J426" s="104">
        <v>1.1337868480725623E-2</v>
      </c>
      <c r="K426" s="104">
        <v>5.235602094240838E-3</v>
      </c>
      <c r="L426" s="104">
        <v>7.6130765785938203E-3</v>
      </c>
      <c r="M426" s="104">
        <v>4.7483380816714148E-3</v>
      </c>
      <c r="N426" s="104">
        <v>3.0594405594405599E-3</v>
      </c>
      <c r="O426" s="28"/>
    </row>
    <row r="427" spans="2:15" x14ac:dyDescent="0.2">
      <c r="B427" s="174"/>
      <c r="C427" s="172"/>
      <c r="D427" s="175"/>
      <c r="E427" s="140" t="s">
        <v>401</v>
      </c>
      <c r="F427" s="107">
        <v>7.603471773904311E-3</v>
      </c>
      <c r="G427" s="107">
        <v>9.7031963470319629E-3</v>
      </c>
      <c r="H427" s="107">
        <v>1.4348317783432287E-2</v>
      </c>
      <c r="I427" s="107">
        <v>1.1333665977617792E-2</v>
      </c>
      <c r="J427" s="107">
        <v>1.053632838223458E-2</v>
      </c>
      <c r="K427" s="107">
        <v>2.9420639710319857E-3</v>
      </c>
      <c r="L427" s="107">
        <v>6.8333592172697627E-3</v>
      </c>
      <c r="M427" s="107">
        <v>3.746780110842245E-3</v>
      </c>
      <c r="N427" s="107">
        <v>3.02310516087238E-3</v>
      </c>
      <c r="O427" s="28"/>
    </row>
    <row r="428" spans="2:15" x14ac:dyDescent="0.2">
      <c r="B428" s="174"/>
      <c r="C428" s="173" t="s">
        <v>124</v>
      </c>
      <c r="D428" s="170" t="s">
        <v>357</v>
      </c>
      <c r="E428" s="139" t="s">
        <v>415</v>
      </c>
      <c r="F428" s="104">
        <v>6.0483870967741934E-3</v>
      </c>
      <c r="G428" s="104">
        <v>1.0775862068965518E-2</v>
      </c>
      <c r="H428" s="104">
        <v>4.0983606557377051E-3</v>
      </c>
      <c r="I428" s="104">
        <v>0</v>
      </c>
      <c r="J428" s="104">
        <v>8.7209302325581394E-3</v>
      </c>
      <c r="K428" s="104">
        <v>9.9009900990099011E-3</v>
      </c>
      <c r="L428" s="104">
        <v>6.1619718309859151E-3</v>
      </c>
      <c r="M428" s="104">
        <v>2.352941176470588E-3</v>
      </c>
      <c r="N428" s="104">
        <v>8.5251491901107998E-4</v>
      </c>
      <c r="O428" s="28"/>
    </row>
    <row r="429" spans="2:15" x14ac:dyDescent="0.2">
      <c r="B429" s="174"/>
      <c r="C429" s="174"/>
      <c r="D429" s="171"/>
      <c r="E429" s="140" t="s">
        <v>416</v>
      </c>
      <c r="F429" s="107">
        <v>8.4337349397590355E-2</v>
      </c>
      <c r="G429" s="107">
        <v>8.5580494106248989E-2</v>
      </c>
      <c r="H429" s="107">
        <v>8.9936801166747696E-2</v>
      </c>
      <c r="I429" s="107">
        <v>8.0355699272433301E-2</v>
      </c>
      <c r="J429" s="107">
        <v>8.8549132027392896E-2</v>
      </c>
      <c r="K429" s="107">
        <v>7.3242948418263981E-2</v>
      </c>
      <c r="L429" s="107">
        <v>7.6241405653170363E-2</v>
      </c>
      <c r="M429" s="107">
        <v>7.7849588719153942E-2</v>
      </c>
      <c r="N429" s="107">
        <v>7.8554710356933885E-2</v>
      </c>
      <c r="O429" s="28"/>
    </row>
    <row r="430" spans="2:15" x14ac:dyDescent="0.2">
      <c r="B430" s="174"/>
      <c r="C430" s="174"/>
      <c r="D430" s="171"/>
      <c r="E430" s="139" t="s">
        <v>417</v>
      </c>
      <c r="F430" s="104">
        <v>0.2199561773133322</v>
      </c>
      <c r="G430" s="104">
        <v>0.20532319391634982</v>
      </c>
      <c r="H430" s="104">
        <v>0.21972076788830716</v>
      </c>
      <c r="I430" s="104">
        <v>0.18454716015691625</v>
      </c>
      <c r="J430" s="104">
        <v>0.19731610337972166</v>
      </c>
      <c r="K430" s="104">
        <v>0.19987084275104941</v>
      </c>
      <c r="L430" s="104">
        <v>0.22677114984807292</v>
      </c>
      <c r="M430" s="104">
        <v>0.20556609740670462</v>
      </c>
      <c r="N430" s="104">
        <v>0.19078311311633903</v>
      </c>
      <c r="O430" s="28"/>
    </row>
    <row r="431" spans="2:15" x14ac:dyDescent="0.2">
      <c r="B431" s="174"/>
      <c r="C431" s="174"/>
      <c r="D431" s="171"/>
      <c r="E431" s="140" t="s">
        <v>418</v>
      </c>
      <c r="F431" s="107">
        <v>0.12244897959183673</v>
      </c>
      <c r="G431" s="107">
        <v>0.10416666666666667</v>
      </c>
      <c r="H431" s="107">
        <v>0.1045589692765114</v>
      </c>
      <c r="I431" s="107">
        <v>0.11064718162839249</v>
      </c>
      <c r="J431" s="107">
        <v>9.4195519348268836E-2</v>
      </c>
      <c r="K431" s="107">
        <v>0.12587763289869608</v>
      </c>
      <c r="L431" s="107">
        <v>0.12778065183652354</v>
      </c>
      <c r="M431" s="107">
        <v>7.8947368421052627E-2</v>
      </c>
      <c r="N431" s="107">
        <v>8.4587441619097037E-2</v>
      </c>
      <c r="O431" s="28"/>
    </row>
    <row r="432" spans="2:15" x14ac:dyDescent="0.2">
      <c r="B432" s="174"/>
      <c r="C432" s="174"/>
      <c r="D432" s="172"/>
      <c r="E432" s="139" t="s">
        <v>401</v>
      </c>
      <c r="F432" s="104">
        <v>0.13744106862231534</v>
      </c>
      <c r="G432" s="104">
        <v>0.12962102608349374</v>
      </c>
      <c r="H432" s="104">
        <v>0.13622020812353139</v>
      </c>
      <c r="I432" s="104">
        <v>0.12017714554116621</v>
      </c>
      <c r="J432" s="104">
        <v>0.12677160211612565</v>
      </c>
      <c r="K432" s="104">
        <v>0.1260967018892091</v>
      </c>
      <c r="L432" s="104">
        <v>0.13682485662065924</v>
      </c>
      <c r="M432" s="104">
        <v>0.12150504741511166</v>
      </c>
      <c r="N432" s="104">
        <v>0.11677611200594722</v>
      </c>
      <c r="O432" s="28"/>
    </row>
    <row r="433" spans="2:15" x14ac:dyDescent="0.2">
      <c r="B433" s="174"/>
      <c r="C433" s="174"/>
      <c r="D433" s="173" t="s">
        <v>358</v>
      </c>
      <c r="E433" s="140" t="s">
        <v>415</v>
      </c>
      <c r="F433" s="107">
        <v>6.1475409836065573E-3</v>
      </c>
      <c r="G433" s="107">
        <v>2.136752136752137E-3</v>
      </c>
      <c r="H433" s="107">
        <v>7.8563411896745237E-3</v>
      </c>
      <c r="I433" s="107">
        <v>7.8917700112739568E-3</v>
      </c>
      <c r="J433" s="107">
        <v>4.410143329658214E-3</v>
      </c>
      <c r="K433" s="107">
        <v>4.246284501061571E-3</v>
      </c>
      <c r="L433" s="107">
        <v>9.8314606741573031E-3</v>
      </c>
      <c r="M433" s="107">
        <v>1.1507479861910242E-3</v>
      </c>
      <c r="N433" s="107">
        <v>9.4250706880302001E-4</v>
      </c>
      <c r="O433" s="28"/>
    </row>
    <row r="434" spans="2:15" x14ac:dyDescent="0.2">
      <c r="B434" s="174"/>
      <c r="C434" s="174"/>
      <c r="D434" s="174"/>
      <c r="E434" s="139" t="s">
        <v>416</v>
      </c>
      <c r="F434" s="104">
        <v>1.1494252873563218E-2</v>
      </c>
      <c r="G434" s="104">
        <v>1.0306968406901188E-2</v>
      </c>
      <c r="H434" s="104">
        <v>1.3777777777777778E-2</v>
      </c>
      <c r="I434" s="104">
        <v>1.7481743748616951E-2</v>
      </c>
      <c r="J434" s="104">
        <v>1.294931904442956E-2</v>
      </c>
      <c r="K434" s="104">
        <v>5.242762708000912E-3</v>
      </c>
      <c r="L434" s="104">
        <v>9.388480081197666E-3</v>
      </c>
      <c r="M434" s="104">
        <v>1.0513739545997611E-2</v>
      </c>
      <c r="N434" s="104">
        <v>8.8125137695527593E-3</v>
      </c>
      <c r="O434" s="28"/>
    </row>
    <row r="435" spans="2:15" x14ac:dyDescent="0.2">
      <c r="B435" s="174"/>
      <c r="C435" s="174"/>
      <c r="D435" s="174"/>
      <c r="E435" s="140" t="s">
        <v>417</v>
      </c>
      <c r="F435" s="107">
        <v>5.4861730597680645E-2</v>
      </c>
      <c r="G435" s="107">
        <v>4.2961608775137113E-2</v>
      </c>
      <c r="H435" s="107">
        <v>6.339285714285714E-2</v>
      </c>
      <c r="I435" s="107">
        <v>7.2394243349324025E-2</v>
      </c>
      <c r="J435" s="107">
        <v>8.5526315789473686E-2</v>
      </c>
      <c r="K435" s="107">
        <v>3.3509036144578314E-2</v>
      </c>
      <c r="L435" s="107">
        <v>6.3009636767976274E-2</v>
      </c>
      <c r="M435" s="107">
        <v>5.6000000000000001E-2</v>
      </c>
      <c r="N435" s="107">
        <v>5.4641211323238972E-2</v>
      </c>
      <c r="O435" s="28"/>
    </row>
    <row r="436" spans="2:15" x14ac:dyDescent="0.2">
      <c r="B436" s="174"/>
      <c r="C436" s="174"/>
      <c r="D436" s="174"/>
      <c r="E436" s="139" t="s">
        <v>418</v>
      </c>
      <c r="F436" s="104">
        <v>3.6912751677852351E-2</v>
      </c>
      <c r="G436" s="104">
        <v>1.0845986984815618E-2</v>
      </c>
      <c r="H436" s="104">
        <v>1.7957351290684626E-2</v>
      </c>
      <c r="I436" s="104">
        <v>2.5853154084798345E-2</v>
      </c>
      <c r="J436" s="104">
        <v>2.5477707006369428E-2</v>
      </c>
      <c r="K436" s="104">
        <v>1.2738853503184714E-2</v>
      </c>
      <c r="L436" s="104">
        <v>2.7027027027027029E-2</v>
      </c>
      <c r="M436" s="104">
        <v>1.9455252918287938E-2</v>
      </c>
      <c r="N436" s="104">
        <v>2.1616541353383461E-2</v>
      </c>
      <c r="O436" s="28"/>
    </row>
    <row r="437" spans="2:15" x14ac:dyDescent="0.2">
      <c r="B437" s="175"/>
      <c r="C437" s="175"/>
      <c r="D437" s="175"/>
      <c r="E437" s="140" t="s">
        <v>401</v>
      </c>
      <c r="F437" s="107">
        <v>2.5484696988172174E-2</v>
      </c>
      <c r="G437" s="107">
        <v>1.7863438711952052E-2</v>
      </c>
      <c r="H437" s="107">
        <v>2.663693968551983E-2</v>
      </c>
      <c r="I437" s="107">
        <v>3.19639972305562E-2</v>
      </c>
      <c r="J437" s="107">
        <v>3.3561643835616439E-2</v>
      </c>
      <c r="K437" s="107">
        <v>1.4338523580150106E-2</v>
      </c>
      <c r="L437" s="107">
        <v>2.8862275449101797E-2</v>
      </c>
      <c r="M437" s="107">
        <v>2.5231662386959921E-2</v>
      </c>
      <c r="N437" s="107">
        <v>2.370645227788085E-2</v>
      </c>
      <c r="O437" s="28"/>
    </row>
    <row r="438" spans="2:15" x14ac:dyDescent="0.2">
      <c r="B438" s="170" t="s">
        <v>342</v>
      </c>
      <c r="C438" s="170" t="s">
        <v>217</v>
      </c>
      <c r="D438" s="170" t="s">
        <v>357</v>
      </c>
      <c r="E438" s="139" t="s">
        <v>415</v>
      </c>
      <c r="F438" s="104">
        <v>3.790924755887421E-3</v>
      </c>
      <c r="G438" s="104">
        <v>4.2501517911353974E-3</v>
      </c>
      <c r="H438" s="104">
        <v>2.5465910406297027E-3</v>
      </c>
      <c r="I438" s="104">
        <v>1.1494252873563218E-4</v>
      </c>
      <c r="J438" s="104">
        <v>8.9354097523615015E-4</v>
      </c>
      <c r="K438" s="104">
        <v>1.3785106931203299E-2</v>
      </c>
      <c r="L438" s="104">
        <v>1.0970927043335162E-3</v>
      </c>
      <c r="M438" s="104">
        <v>1.2124151309408342E-4</v>
      </c>
      <c r="N438" s="104">
        <v>3.0720078643401301E-3</v>
      </c>
      <c r="O438" s="28"/>
    </row>
    <row r="439" spans="2:15" x14ac:dyDescent="0.2">
      <c r="B439" s="171"/>
      <c r="C439" s="171"/>
      <c r="D439" s="171"/>
      <c r="E439" s="140" t="s">
        <v>416</v>
      </c>
      <c r="F439" s="107">
        <v>8.8170169516134891E-2</v>
      </c>
      <c r="G439" s="107">
        <v>9.9939652177093427E-2</v>
      </c>
      <c r="H439" s="107">
        <v>0.10223166051935471</v>
      </c>
      <c r="I439" s="107">
        <v>0.1006999026873269</v>
      </c>
      <c r="J439" s="107">
        <v>9.2668081828940693E-2</v>
      </c>
      <c r="K439" s="107">
        <v>6.4650499286733235E-2</v>
      </c>
      <c r="L439" s="107">
        <v>0.1017836626297252</v>
      </c>
      <c r="M439" s="107">
        <v>0.10685906685906686</v>
      </c>
      <c r="N439" s="107">
        <v>9.1567813942616719E-2</v>
      </c>
      <c r="O439" s="28"/>
    </row>
    <row r="440" spans="2:15" x14ac:dyDescent="0.2">
      <c r="B440" s="171"/>
      <c r="C440" s="171"/>
      <c r="D440" s="171"/>
      <c r="E440" s="139" t="s">
        <v>417</v>
      </c>
      <c r="F440" s="104">
        <v>7.3770839519789591E-2</v>
      </c>
      <c r="G440" s="104">
        <v>9.7123326687553399E-2</v>
      </c>
      <c r="H440" s="104">
        <v>0.10019357010604275</v>
      </c>
      <c r="I440" s="104">
        <v>0.10519397753525053</v>
      </c>
      <c r="J440" s="104">
        <v>9.9103492254023026E-2</v>
      </c>
      <c r="K440" s="104">
        <v>9.7032599609919196E-2</v>
      </c>
      <c r="L440" s="104">
        <v>0.12652573298099912</v>
      </c>
      <c r="M440" s="104">
        <v>0.10361503328457566</v>
      </c>
      <c r="N440" s="104">
        <v>0.10053573464037388</v>
      </c>
      <c r="O440" s="28"/>
    </row>
    <row r="441" spans="2:15" x14ac:dyDescent="0.2">
      <c r="B441" s="171"/>
      <c r="C441" s="171"/>
      <c r="D441" s="171"/>
      <c r="E441" s="140" t="s">
        <v>418</v>
      </c>
      <c r="F441" s="107">
        <v>3.1461845993394751E-2</v>
      </c>
      <c r="G441" s="107">
        <v>4.3470935130581298E-2</v>
      </c>
      <c r="H441" s="107">
        <v>5.128602417105671E-2</v>
      </c>
      <c r="I441" s="107">
        <v>5.4182376763021928E-2</v>
      </c>
      <c r="J441" s="107">
        <v>5.4046639231824414E-2</v>
      </c>
      <c r="K441" s="107">
        <v>6.2867365192946584E-2</v>
      </c>
      <c r="L441" s="107">
        <v>8.2809694793536809E-2</v>
      </c>
      <c r="M441" s="107">
        <v>6.2688496337785435E-2</v>
      </c>
      <c r="N441" s="107">
        <v>5.3783492001177741E-2</v>
      </c>
      <c r="O441" s="28"/>
    </row>
    <row r="442" spans="2:15" x14ac:dyDescent="0.2">
      <c r="B442" s="171"/>
      <c r="C442" s="171"/>
      <c r="D442" s="172"/>
      <c r="E442" s="139" t="s">
        <v>401</v>
      </c>
      <c r="F442" s="104">
        <v>7.3135113659547515E-2</v>
      </c>
      <c r="G442" s="104">
        <v>8.7177566092261585E-2</v>
      </c>
      <c r="H442" s="104">
        <v>8.8849025816142388E-2</v>
      </c>
      <c r="I442" s="104">
        <v>8.9096744806838768E-2</v>
      </c>
      <c r="J442" s="104">
        <v>8.3943756840953107E-2</v>
      </c>
      <c r="K442" s="104">
        <v>7.0028387096774197E-2</v>
      </c>
      <c r="L442" s="104">
        <v>0.10062818420141464</v>
      </c>
      <c r="M442" s="104">
        <v>9.3276119837679361E-2</v>
      </c>
      <c r="N442" s="104">
        <v>8.402222264648046E-2</v>
      </c>
      <c r="O442" s="28"/>
    </row>
    <row r="443" spans="2:15" x14ac:dyDescent="0.2">
      <c r="B443" s="171"/>
      <c r="C443" s="171"/>
      <c r="D443" s="173" t="s">
        <v>358</v>
      </c>
      <c r="E443" s="139" t="s">
        <v>415</v>
      </c>
      <c r="F443" s="104">
        <v>0</v>
      </c>
      <c r="G443" s="104">
        <v>0</v>
      </c>
      <c r="H443" s="104">
        <v>0</v>
      </c>
      <c r="I443" s="104">
        <v>0</v>
      </c>
      <c r="J443" s="104">
        <v>0</v>
      </c>
      <c r="K443" s="104">
        <v>0</v>
      </c>
      <c r="L443" s="104">
        <v>0</v>
      </c>
      <c r="M443" s="104">
        <v>0</v>
      </c>
      <c r="N443" s="104">
        <v>0</v>
      </c>
      <c r="O443" s="28"/>
    </row>
    <row r="444" spans="2:15" x14ac:dyDescent="0.2">
      <c r="B444" s="171"/>
      <c r="C444" s="171"/>
      <c r="D444" s="174"/>
      <c r="E444" s="140" t="s">
        <v>416</v>
      </c>
      <c r="F444" s="107">
        <v>0</v>
      </c>
      <c r="G444" s="107">
        <v>0</v>
      </c>
      <c r="H444" s="107">
        <v>8.771929824561403E-3</v>
      </c>
      <c r="I444" s="107">
        <v>0</v>
      </c>
      <c r="J444" s="107">
        <v>0</v>
      </c>
      <c r="K444" s="107">
        <v>2.9702970297029702E-2</v>
      </c>
      <c r="L444" s="107">
        <v>4.2105263157894736E-2</v>
      </c>
      <c r="M444" s="107">
        <v>0</v>
      </c>
      <c r="N444" s="107">
        <v>3.6809815950920248E-2</v>
      </c>
      <c r="O444" s="28"/>
    </row>
    <row r="445" spans="2:15" x14ac:dyDescent="0.2">
      <c r="B445" s="171"/>
      <c r="C445" s="171"/>
      <c r="D445" s="174"/>
      <c r="E445" s="139" t="s">
        <v>417</v>
      </c>
      <c r="F445" s="104">
        <v>0</v>
      </c>
      <c r="G445" s="104">
        <v>0</v>
      </c>
      <c r="H445" s="104">
        <v>1.7543859649122806E-2</v>
      </c>
      <c r="I445" s="104">
        <v>0</v>
      </c>
      <c r="J445" s="104">
        <v>0</v>
      </c>
      <c r="K445" s="104">
        <v>0</v>
      </c>
      <c r="L445" s="104">
        <v>4.7619047619047616E-2</v>
      </c>
      <c r="M445" s="104">
        <v>0</v>
      </c>
      <c r="N445" s="104">
        <v>5.6179775280898868E-2</v>
      </c>
      <c r="O445" s="28"/>
    </row>
    <row r="446" spans="2:15" x14ac:dyDescent="0.2">
      <c r="B446" s="171"/>
      <c r="C446" s="171"/>
      <c r="D446" s="174"/>
      <c r="E446" s="140" t="s">
        <v>418</v>
      </c>
      <c r="F446" s="107"/>
      <c r="G446" s="107"/>
      <c r="H446" s="107"/>
      <c r="I446" s="107">
        <v>0</v>
      </c>
      <c r="J446" s="107"/>
      <c r="K446" s="107">
        <v>0</v>
      </c>
      <c r="L446" s="107">
        <v>0</v>
      </c>
      <c r="M446" s="107">
        <v>0</v>
      </c>
      <c r="N446" s="107">
        <v>2.7027027027027029E-2</v>
      </c>
      <c r="O446" s="28"/>
    </row>
    <row r="447" spans="2:15" x14ac:dyDescent="0.2">
      <c r="B447" s="171"/>
      <c r="C447" s="172"/>
      <c r="D447" s="175"/>
      <c r="E447" s="139" t="s">
        <v>401</v>
      </c>
      <c r="F447" s="104">
        <v>0</v>
      </c>
      <c r="G447" s="104">
        <v>0</v>
      </c>
      <c r="H447" s="104">
        <v>9.2165898617511521E-3</v>
      </c>
      <c r="I447" s="104">
        <v>0</v>
      </c>
      <c r="J447" s="104">
        <v>0</v>
      </c>
      <c r="K447" s="104">
        <v>1.3636363636363636E-2</v>
      </c>
      <c r="L447" s="104">
        <v>3.292181069958848E-2</v>
      </c>
      <c r="M447" s="104">
        <v>0</v>
      </c>
      <c r="N447" s="104">
        <v>3.7617554858934171E-2</v>
      </c>
      <c r="O447" s="28"/>
    </row>
    <row r="448" spans="2:15" x14ac:dyDescent="0.2">
      <c r="B448" s="171"/>
      <c r="C448" s="173" t="s">
        <v>218</v>
      </c>
      <c r="D448" s="170" t="s">
        <v>357</v>
      </c>
      <c r="E448" s="140" t="s">
        <v>415</v>
      </c>
      <c r="F448" s="107">
        <v>2.1786492374727671E-3</v>
      </c>
      <c r="G448" s="107">
        <v>7.5075075075075074E-4</v>
      </c>
      <c r="H448" s="107">
        <v>3.4293552812071329E-3</v>
      </c>
      <c r="I448" s="107">
        <v>2.05761316872428E-3</v>
      </c>
      <c r="J448" s="107">
        <v>6.7136623027861698E-4</v>
      </c>
      <c r="K448" s="107">
        <v>3.4818941504178273E-4</v>
      </c>
      <c r="L448" s="107">
        <v>2.9424127784783522E-3</v>
      </c>
      <c r="M448" s="107">
        <v>0</v>
      </c>
      <c r="N448" s="107">
        <v>1.0997067448680401E-3</v>
      </c>
      <c r="O448" s="28"/>
    </row>
    <row r="449" spans="2:15" x14ac:dyDescent="0.2">
      <c r="B449" s="171"/>
      <c r="C449" s="174"/>
      <c r="D449" s="171"/>
      <c r="E449" s="139" t="s">
        <v>416</v>
      </c>
      <c r="F449" s="104">
        <v>5.9418457648546141E-2</v>
      </c>
      <c r="G449" s="104">
        <v>8.2166656477349151E-2</v>
      </c>
      <c r="H449" s="104">
        <v>8.8297126839523482E-2</v>
      </c>
      <c r="I449" s="104">
        <v>8.693188971421377E-2</v>
      </c>
      <c r="J449" s="104">
        <v>9.0452261306532666E-2</v>
      </c>
      <c r="K449" s="104">
        <v>4.2189414716694872E-2</v>
      </c>
      <c r="L449" s="104">
        <v>6.7729316284229582E-2</v>
      </c>
      <c r="M449" s="104">
        <v>4.7957042340451797E-2</v>
      </c>
      <c r="N449" s="104">
        <v>6.9989193312567546E-2</v>
      </c>
      <c r="O449" s="28"/>
    </row>
    <row r="450" spans="2:15" x14ac:dyDescent="0.2">
      <c r="B450" s="171"/>
      <c r="C450" s="174"/>
      <c r="D450" s="171"/>
      <c r="E450" s="140" t="s">
        <v>417</v>
      </c>
      <c r="F450" s="107">
        <v>7.4709463198671833E-2</v>
      </c>
      <c r="G450" s="107">
        <v>0.15956210036814572</v>
      </c>
      <c r="H450" s="107">
        <v>0.15718654434250764</v>
      </c>
      <c r="I450" s="107">
        <v>0.15610095389507153</v>
      </c>
      <c r="J450" s="107">
        <v>0.15003772161448509</v>
      </c>
      <c r="K450" s="107">
        <v>5.2144205699901108E-2</v>
      </c>
      <c r="L450" s="107">
        <v>0.15883668903803133</v>
      </c>
      <c r="M450" s="107">
        <v>9.3652826047192245E-2</v>
      </c>
      <c r="N450" s="107">
        <v>0.1367755333207476</v>
      </c>
      <c r="O450" s="28"/>
    </row>
    <row r="451" spans="2:15" x14ac:dyDescent="0.2">
      <c r="B451" s="171"/>
      <c r="C451" s="174"/>
      <c r="D451" s="171"/>
      <c r="E451" s="139" t="s">
        <v>418</v>
      </c>
      <c r="F451" s="104">
        <v>2.4914356898162567E-2</v>
      </c>
      <c r="G451" s="104">
        <v>5.7615691081826542E-2</v>
      </c>
      <c r="H451" s="104">
        <v>5.7980248486779226E-2</v>
      </c>
      <c r="I451" s="104">
        <v>5.6320000000000002E-2</v>
      </c>
      <c r="J451" s="104">
        <v>4.7574334898278559E-2</v>
      </c>
      <c r="K451" s="104">
        <v>3.2811559301625527E-2</v>
      </c>
      <c r="L451" s="104">
        <v>8.8354577056778683E-2</v>
      </c>
      <c r="M451" s="104">
        <v>3.1315868714242696E-2</v>
      </c>
      <c r="N451" s="104">
        <v>6.4478311840562713E-2</v>
      </c>
      <c r="O451" s="28"/>
    </row>
    <row r="452" spans="2:15" x14ac:dyDescent="0.2">
      <c r="B452" s="171"/>
      <c r="C452" s="174"/>
      <c r="D452" s="172"/>
      <c r="E452" s="140" t="s">
        <v>401</v>
      </c>
      <c r="F452" s="107">
        <v>5.6346878927524088E-2</v>
      </c>
      <c r="G452" s="107">
        <v>9.7558731521805803E-2</v>
      </c>
      <c r="H452" s="107">
        <v>9.8853051137443762E-2</v>
      </c>
      <c r="I452" s="107">
        <v>9.7965052671063743E-2</v>
      </c>
      <c r="J452" s="107">
        <v>9.7241296948707229E-2</v>
      </c>
      <c r="K452" s="107">
        <v>4.101120334358855E-2</v>
      </c>
      <c r="L452" s="107">
        <v>9.5127882108223719E-2</v>
      </c>
      <c r="M452" s="107">
        <v>5.7327715919349986E-2</v>
      </c>
      <c r="N452" s="107">
        <v>8.5415062374865236E-2</v>
      </c>
      <c r="O452" s="28"/>
    </row>
    <row r="453" spans="2:15" x14ac:dyDescent="0.2">
      <c r="B453" s="171"/>
      <c r="C453" s="174"/>
      <c r="D453" s="173" t="s">
        <v>358</v>
      </c>
      <c r="E453" s="139" t="s">
        <v>415</v>
      </c>
      <c r="F453" s="104">
        <v>3.6900369003690036E-3</v>
      </c>
      <c r="G453" s="104">
        <v>0</v>
      </c>
      <c r="H453" s="104">
        <v>0</v>
      </c>
      <c r="I453" s="104">
        <v>0</v>
      </c>
      <c r="J453" s="104">
        <v>0</v>
      </c>
      <c r="K453" s="104">
        <v>0</v>
      </c>
      <c r="L453" s="104">
        <v>0</v>
      </c>
      <c r="M453" s="104">
        <v>0</v>
      </c>
      <c r="N453" s="104">
        <v>0</v>
      </c>
      <c r="O453" s="28"/>
    </row>
    <row r="454" spans="2:15" x14ac:dyDescent="0.2">
      <c r="B454" s="171"/>
      <c r="C454" s="174"/>
      <c r="D454" s="174"/>
      <c r="E454" s="140" t="s">
        <v>416</v>
      </c>
      <c r="F454" s="107">
        <v>7.9275198187995465E-3</v>
      </c>
      <c r="G454" s="107">
        <v>4.4742729306487695E-3</v>
      </c>
      <c r="H454" s="107">
        <v>3.1914893617021275E-3</v>
      </c>
      <c r="I454" s="107">
        <v>2.0725388601036268E-3</v>
      </c>
      <c r="J454" s="107">
        <v>1.0396975425330813E-2</v>
      </c>
      <c r="K454" s="107">
        <v>1.1235955056179775E-2</v>
      </c>
      <c r="L454" s="107">
        <v>1.1324041811846691E-2</v>
      </c>
      <c r="M454" s="107">
        <v>1.4991181657848324E-2</v>
      </c>
      <c r="N454" s="107">
        <v>7.5885328836424997E-3</v>
      </c>
      <c r="O454" s="28"/>
    </row>
    <row r="455" spans="2:15" x14ac:dyDescent="0.2">
      <c r="B455" s="171"/>
      <c r="C455" s="174"/>
      <c r="D455" s="174"/>
      <c r="E455" s="139" t="s">
        <v>417</v>
      </c>
      <c r="F455" s="104">
        <v>0</v>
      </c>
      <c r="G455" s="104">
        <v>0</v>
      </c>
      <c r="H455" s="104">
        <v>0</v>
      </c>
      <c r="I455" s="104">
        <v>0</v>
      </c>
      <c r="J455" s="104">
        <v>0</v>
      </c>
      <c r="K455" s="104">
        <v>3.2119914346895075E-2</v>
      </c>
      <c r="L455" s="104">
        <v>3.0241935483870969E-2</v>
      </c>
      <c r="M455" s="104">
        <v>2.6058631921824105E-2</v>
      </c>
      <c r="N455" s="104">
        <v>1.966292134831461E-2</v>
      </c>
      <c r="O455" s="28"/>
    </row>
    <row r="456" spans="2:15" x14ac:dyDescent="0.2">
      <c r="B456" s="171"/>
      <c r="C456" s="174"/>
      <c r="D456" s="174"/>
      <c r="E456" s="140" t="s">
        <v>418</v>
      </c>
      <c r="F456" s="107">
        <v>0</v>
      </c>
      <c r="G456" s="107">
        <v>0</v>
      </c>
      <c r="H456" s="107">
        <v>0</v>
      </c>
      <c r="I456" s="107">
        <v>0</v>
      </c>
      <c r="J456" s="107">
        <v>0</v>
      </c>
      <c r="K456" s="107">
        <v>1.3157894736842105E-2</v>
      </c>
      <c r="L456" s="107">
        <v>1.0752688172043012E-2</v>
      </c>
      <c r="M456" s="107">
        <v>0</v>
      </c>
      <c r="N456" s="107">
        <v>4.9140049140049104E-3</v>
      </c>
      <c r="O456" s="28"/>
    </row>
    <row r="457" spans="2:15" x14ac:dyDescent="0.2">
      <c r="B457" s="172"/>
      <c r="C457" s="175"/>
      <c r="D457" s="175"/>
      <c r="E457" s="139" t="s">
        <v>401</v>
      </c>
      <c r="F457" s="104">
        <v>4.5045045045045045E-3</v>
      </c>
      <c r="G457" s="104">
        <v>2.1141649048625794E-3</v>
      </c>
      <c r="H457" s="104">
        <v>1.890359168241966E-3</v>
      </c>
      <c r="I457" s="104">
        <v>1.2055455093429777E-3</v>
      </c>
      <c r="J457" s="104">
        <v>5.7381324986958788E-3</v>
      </c>
      <c r="K457" s="104">
        <v>1.4124293785310734E-2</v>
      </c>
      <c r="L457" s="104">
        <v>1.3947001394700139E-2</v>
      </c>
      <c r="M457" s="104">
        <v>1.3670256835128418E-2</v>
      </c>
      <c r="N457" s="104">
        <v>9.4589481649640598E-3</v>
      </c>
      <c r="O457" s="28"/>
    </row>
    <row r="458" spans="2:15" x14ac:dyDescent="0.2">
      <c r="B458" s="173" t="s">
        <v>128</v>
      </c>
      <c r="C458" s="170" t="s">
        <v>219</v>
      </c>
      <c r="D458" s="170" t="s">
        <v>357</v>
      </c>
      <c r="E458" s="140" t="s">
        <v>415</v>
      </c>
      <c r="F458" s="107">
        <v>1.4665828619316991E-3</v>
      </c>
      <c r="G458" s="107">
        <v>8.4086609207483713E-4</v>
      </c>
      <c r="H458" s="107">
        <v>7.9768670854521884E-4</v>
      </c>
      <c r="I458" s="107">
        <v>7.3882526782415958E-4</v>
      </c>
      <c r="J458" s="107">
        <v>1.4207236218980867E-3</v>
      </c>
      <c r="K458" s="107">
        <v>1.2164216928535225E-3</v>
      </c>
      <c r="L458" s="107">
        <v>1.3935894883535735E-3</v>
      </c>
      <c r="M458" s="107">
        <v>5.5991041433370661E-4</v>
      </c>
      <c r="N458" s="107">
        <v>4.8619214313497001E-4</v>
      </c>
      <c r="O458" s="28"/>
    </row>
    <row r="459" spans="2:15" x14ac:dyDescent="0.2">
      <c r="B459" s="174"/>
      <c r="C459" s="171"/>
      <c r="D459" s="171"/>
      <c r="E459" s="139" t="s">
        <v>416</v>
      </c>
      <c r="F459" s="104">
        <v>5.7853876422418377E-2</v>
      </c>
      <c r="G459" s="104">
        <v>5.462224603649888E-2</v>
      </c>
      <c r="H459" s="104">
        <v>5.5545630248006364E-2</v>
      </c>
      <c r="I459" s="104">
        <v>6.1429523492169277E-2</v>
      </c>
      <c r="J459" s="104">
        <v>5.7766754369794372E-2</v>
      </c>
      <c r="K459" s="104">
        <v>3.5816546092201348E-2</v>
      </c>
      <c r="L459" s="104">
        <v>6.7059311489008705E-2</v>
      </c>
      <c r="M459" s="104">
        <v>5.7701940094166362E-2</v>
      </c>
      <c r="N459" s="104">
        <v>4.8485968123876858E-2</v>
      </c>
      <c r="O459" s="28"/>
    </row>
    <row r="460" spans="2:15" x14ac:dyDescent="0.2">
      <c r="B460" s="174"/>
      <c r="C460" s="171"/>
      <c r="D460" s="171"/>
      <c r="E460" s="139" t="s">
        <v>417</v>
      </c>
      <c r="F460" s="104">
        <v>0.11388913604413203</v>
      </c>
      <c r="G460" s="104">
        <v>0.12898700701391283</v>
      </c>
      <c r="H460" s="104">
        <v>0.13588324106693508</v>
      </c>
      <c r="I460" s="104">
        <v>0.14188653606613066</v>
      </c>
      <c r="J460" s="104">
        <v>0.14898805725225636</v>
      </c>
      <c r="K460" s="104">
        <v>0.12410854656064162</v>
      </c>
      <c r="L460" s="104">
        <v>0.11822411447131634</v>
      </c>
      <c r="M460" s="104">
        <v>0.11059584035975267</v>
      </c>
      <c r="N460" s="104">
        <v>0.11817939199844724</v>
      </c>
      <c r="O460" s="28"/>
    </row>
    <row r="461" spans="2:15" x14ac:dyDescent="0.2">
      <c r="B461" s="174"/>
      <c r="C461" s="171"/>
      <c r="D461" s="171"/>
      <c r="E461" s="140" t="s">
        <v>418</v>
      </c>
      <c r="F461" s="107">
        <v>7.5067855758045754E-2</v>
      </c>
      <c r="G461" s="107">
        <v>7.607867052904406E-2</v>
      </c>
      <c r="H461" s="107">
        <v>7.9184663181025988E-2</v>
      </c>
      <c r="I461" s="107">
        <v>7.750600240096038E-2</v>
      </c>
      <c r="J461" s="107">
        <v>8.3194675540765387E-2</v>
      </c>
      <c r="K461" s="107">
        <v>8.8546191717347233E-2</v>
      </c>
      <c r="L461" s="107">
        <v>8.2682894562772849E-2</v>
      </c>
      <c r="M461" s="107">
        <v>6.7557683356606155E-2</v>
      </c>
      <c r="N461" s="107">
        <v>6.564833672776646E-2</v>
      </c>
      <c r="O461" s="28"/>
    </row>
    <row r="462" spans="2:15" x14ac:dyDescent="0.2">
      <c r="B462" s="174"/>
      <c r="C462" s="171"/>
      <c r="D462" s="172"/>
      <c r="E462" s="139" t="s">
        <v>401</v>
      </c>
      <c r="F462" s="104">
        <v>7.4389346784969002E-2</v>
      </c>
      <c r="G462" s="104">
        <v>7.7802903427464473E-2</v>
      </c>
      <c r="H462" s="104">
        <v>8.1028083199103582E-2</v>
      </c>
      <c r="I462" s="104">
        <v>8.5661297737880948E-2</v>
      </c>
      <c r="J462" s="104">
        <v>8.7169257109646819E-2</v>
      </c>
      <c r="K462" s="104">
        <v>6.9484710361879781E-2</v>
      </c>
      <c r="L462" s="104">
        <v>8.1622838822945687E-2</v>
      </c>
      <c r="M462" s="104">
        <v>7.1681795161478823E-2</v>
      </c>
      <c r="N462" s="104">
        <v>6.9410211967497262E-2</v>
      </c>
      <c r="O462" s="28"/>
    </row>
    <row r="463" spans="2:15" x14ac:dyDescent="0.2">
      <c r="B463" s="174"/>
      <c r="C463" s="171"/>
      <c r="D463" s="173" t="s">
        <v>358</v>
      </c>
      <c r="E463" s="140" t="s">
        <v>415</v>
      </c>
      <c r="F463" s="107">
        <v>5.3667262969588547E-3</v>
      </c>
      <c r="G463" s="107">
        <v>2.8011204481792717E-3</v>
      </c>
      <c r="H463" s="107">
        <v>1.3123359580052493E-3</v>
      </c>
      <c r="I463" s="107">
        <v>4.8426150121065378E-3</v>
      </c>
      <c r="J463" s="107">
        <v>0</v>
      </c>
      <c r="K463" s="107">
        <v>2.4045261669024046E-2</v>
      </c>
      <c r="L463" s="107">
        <v>1.6835016835016834E-3</v>
      </c>
      <c r="M463" s="107">
        <v>1.2239902080783353E-3</v>
      </c>
      <c r="N463" s="107">
        <v>2.22965440356745E-3</v>
      </c>
      <c r="O463" s="28"/>
    </row>
    <row r="464" spans="2:15" x14ac:dyDescent="0.2">
      <c r="B464" s="174"/>
      <c r="C464" s="171"/>
      <c r="D464" s="174"/>
      <c r="E464" s="139" t="s">
        <v>416</v>
      </c>
      <c r="F464" s="104">
        <v>1.9710906701708279E-2</v>
      </c>
      <c r="G464" s="104">
        <v>1.6859194505151422E-2</v>
      </c>
      <c r="H464" s="104">
        <v>1.8307322929171668E-2</v>
      </c>
      <c r="I464" s="104">
        <v>1.6044340723453909E-2</v>
      </c>
      <c r="J464" s="104">
        <v>1.0335917312661499E-2</v>
      </c>
      <c r="K464" s="104">
        <v>1.1724335144409494E-2</v>
      </c>
      <c r="L464" s="104">
        <v>1.0510046367851623E-2</v>
      </c>
      <c r="M464" s="104">
        <v>1.3938165230613279E-2</v>
      </c>
      <c r="N464" s="104">
        <v>1.3045540796963949E-2</v>
      </c>
      <c r="O464" s="28"/>
    </row>
    <row r="465" spans="2:15" x14ac:dyDescent="0.2">
      <c r="B465" s="174"/>
      <c r="C465" s="171"/>
      <c r="D465" s="174"/>
      <c r="E465" s="140" t="s">
        <v>417</v>
      </c>
      <c r="F465" s="107">
        <v>4.2600896860986545E-2</v>
      </c>
      <c r="G465" s="107">
        <v>5.7771664374140302E-2</v>
      </c>
      <c r="H465" s="107">
        <v>5.2243804420629605E-2</v>
      </c>
      <c r="I465" s="107">
        <v>3.9011703511053319E-2</v>
      </c>
      <c r="J465" s="107">
        <v>2.8423772609819122E-2</v>
      </c>
      <c r="K465" s="107">
        <v>7.2595281306715061E-3</v>
      </c>
      <c r="L465" s="107">
        <v>2.4749558043606363E-2</v>
      </c>
      <c r="M465" s="107">
        <v>2.4348810872027182E-2</v>
      </c>
      <c r="N465" s="107">
        <v>4.1304347826086947E-2</v>
      </c>
      <c r="O465" s="28"/>
    </row>
    <row r="466" spans="2:15" x14ac:dyDescent="0.2">
      <c r="B466" s="174"/>
      <c r="C466" s="171"/>
      <c r="D466" s="174"/>
      <c r="E466" s="139" t="s">
        <v>418</v>
      </c>
      <c r="F466" s="104">
        <v>3.4904013961605584E-2</v>
      </c>
      <c r="G466" s="104">
        <v>3.4542314335060447E-3</v>
      </c>
      <c r="H466" s="104">
        <v>1.384083044982699E-2</v>
      </c>
      <c r="I466" s="104">
        <v>1.3986013986013986E-2</v>
      </c>
      <c r="J466" s="104">
        <v>8.6655112651646445E-3</v>
      </c>
      <c r="K466" s="104">
        <v>7.2859744990892532E-3</v>
      </c>
      <c r="L466" s="104">
        <v>8.8183421516754845E-3</v>
      </c>
      <c r="M466" s="104">
        <v>4.4444444444444444E-3</v>
      </c>
      <c r="N466" s="104">
        <v>1.648351648351648E-2</v>
      </c>
      <c r="O466" s="28"/>
    </row>
    <row r="467" spans="2:15" x14ac:dyDescent="0.2">
      <c r="B467" s="174"/>
      <c r="C467" s="172"/>
      <c r="D467" s="175"/>
      <c r="E467" s="140" t="s">
        <v>401</v>
      </c>
      <c r="F467" s="107">
        <v>2.5389916575988394E-2</v>
      </c>
      <c r="G467" s="107">
        <v>2.3865546218487396E-2</v>
      </c>
      <c r="H467" s="107">
        <v>2.4006488240064884E-2</v>
      </c>
      <c r="I467" s="107">
        <v>1.9956002514142049E-2</v>
      </c>
      <c r="J467" s="107">
        <v>1.3250194855806703E-2</v>
      </c>
      <c r="K467" s="107">
        <v>1.1551670309085233E-2</v>
      </c>
      <c r="L467" s="107">
        <v>1.3458066633842114E-2</v>
      </c>
      <c r="M467" s="107">
        <v>1.4158800666296502E-2</v>
      </c>
      <c r="N467" s="107">
        <v>1.8877750292930609E-2</v>
      </c>
      <c r="O467" s="28"/>
    </row>
    <row r="468" spans="2:15" x14ac:dyDescent="0.2">
      <c r="B468" s="174"/>
      <c r="C468" s="173" t="s">
        <v>220</v>
      </c>
      <c r="D468" s="170" t="s">
        <v>357</v>
      </c>
      <c r="E468" s="139" t="s">
        <v>415</v>
      </c>
      <c r="F468" s="104">
        <v>9.5091236186070419E-3</v>
      </c>
      <c r="G468" s="104">
        <v>1.278772378516624E-2</v>
      </c>
      <c r="H468" s="104">
        <v>1.1583011583011582E-2</v>
      </c>
      <c r="I468" s="104">
        <v>9.4545454545454551E-3</v>
      </c>
      <c r="J468" s="104">
        <v>9.9490414947828194E-3</v>
      </c>
      <c r="K468" s="104">
        <v>5.2160953800298067E-3</v>
      </c>
      <c r="L468" s="104">
        <v>4.6692607003891049E-3</v>
      </c>
      <c r="M468" s="104">
        <v>1.2827090815802976E-3</v>
      </c>
      <c r="N468" s="104">
        <v>0</v>
      </c>
      <c r="O468" s="28"/>
    </row>
    <row r="469" spans="2:15" x14ac:dyDescent="0.2">
      <c r="B469" s="174"/>
      <c r="C469" s="174"/>
      <c r="D469" s="171"/>
      <c r="E469" s="140" t="s">
        <v>416</v>
      </c>
      <c r="F469" s="107">
        <v>5.7199045985187665E-2</v>
      </c>
      <c r="G469" s="107">
        <v>8.7721513659132042E-2</v>
      </c>
      <c r="H469" s="107">
        <v>8.4067423344062336E-2</v>
      </c>
      <c r="I469" s="107">
        <v>8.7581093605189994E-2</v>
      </c>
      <c r="J469" s="107">
        <v>8.4797780206844364E-2</v>
      </c>
      <c r="K469" s="107">
        <v>6.1625120854176298E-2</v>
      </c>
      <c r="L469" s="107">
        <v>9.9496117627622671E-2</v>
      </c>
      <c r="M469" s="107">
        <v>8.3810425724247767E-2</v>
      </c>
      <c r="N469" s="107">
        <v>6.9638254377388673E-2</v>
      </c>
      <c r="O469" s="28"/>
    </row>
    <row r="470" spans="2:15" x14ac:dyDescent="0.2">
      <c r="B470" s="174"/>
      <c r="C470" s="174"/>
      <c r="D470" s="171"/>
      <c r="E470" s="139" t="s">
        <v>417</v>
      </c>
      <c r="F470" s="104">
        <v>0.11069342138684278</v>
      </c>
      <c r="G470" s="104">
        <v>0.15485744456177403</v>
      </c>
      <c r="H470" s="104">
        <v>0.16186639080960419</v>
      </c>
      <c r="I470" s="104">
        <v>0.16769575433036446</v>
      </c>
      <c r="J470" s="104">
        <v>0.16866762712768796</v>
      </c>
      <c r="K470" s="104">
        <v>0.13236463912605398</v>
      </c>
      <c r="L470" s="104">
        <v>0.20778350515463917</v>
      </c>
      <c r="M470" s="104">
        <v>0.15682259107566285</v>
      </c>
      <c r="N470" s="104">
        <v>0.14681517967088326</v>
      </c>
      <c r="O470" s="28"/>
    </row>
    <row r="471" spans="2:15" x14ac:dyDescent="0.2">
      <c r="B471" s="174"/>
      <c r="C471" s="174"/>
      <c r="D471" s="171"/>
      <c r="E471" s="140" t="s">
        <v>418</v>
      </c>
      <c r="F471" s="107">
        <v>5.7265228426395941E-2</v>
      </c>
      <c r="G471" s="107">
        <v>8.8443396226415089E-2</v>
      </c>
      <c r="H471" s="107">
        <v>8.1108482595471446E-2</v>
      </c>
      <c r="I471" s="107">
        <v>9.8736702127659573E-2</v>
      </c>
      <c r="J471" s="107">
        <v>9.0610409821891752E-2</v>
      </c>
      <c r="K471" s="107">
        <v>9.8209629758386929E-2</v>
      </c>
      <c r="L471" s="107">
        <v>0.12495889510029595</v>
      </c>
      <c r="M471" s="107">
        <v>8.8064295485636115E-2</v>
      </c>
      <c r="N471" s="107">
        <v>8.0251102816423475E-2</v>
      </c>
      <c r="O471" s="28"/>
    </row>
    <row r="472" spans="2:15" x14ac:dyDescent="0.2">
      <c r="B472" s="174"/>
      <c r="C472" s="174"/>
      <c r="D472" s="172"/>
      <c r="E472" s="139" t="s">
        <v>401</v>
      </c>
      <c r="F472" s="104">
        <v>7.3337176221201589E-2</v>
      </c>
      <c r="G472" s="104">
        <v>0.10642711683763774</v>
      </c>
      <c r="H472" s="104">
        <v>0.10541688284237428</v>
      </c>
      <c r="I472" s="104">
        <v>0.11078957454963588</v>
      </c>
      <c r="J472" s="104">
        <v>0.1095344357345845</v>
      </c>
      <c r="K472" s="104">
        <v>8.6752503576537909E-2</v>
      </c>
      <c r="L472" s="104">
        <v>0.13479243309865729</v>
      </c>
      <c r="M472" s="104">
        <v>0.10434090776783808</v>
      </c>
      <c r="N472" s="104">
        <v>9.3445021141860887E-2</v>
      </c>
      <c r="O472" s="28"/>
    </row>
    <row r="473" spans="2:15" x14ac:dyDescent="0.2">
      <c r="B473" s="174"/>
      <c r="C473" s="174"/>
      <c r="D473" s="173" t="s">
        <v>358</v>
      </c>
      <c r="E473" s="140" t="s">
        <v>415</v>
      </c>
      <c r="F473" s="107">
        <v>3.986332574031891E-3</v>
      </c>
      <c r="G473" s="107">
        <v>3.6923076923076922E-3</v>
      </c>
      <c r="H473" s="107">
        <v>5.1046452271567128E-4</v>
      </c>
      <c r="I473" s="107">
        <v>4.7961630695443646E-4</v>
      </c>
      <c r="J473" s="107">
        <v>0</v>
      </c>
      <c r="K473" s="107">
        <v>9.4093047569262945E-3</v>
      </c>
      <c r="L473" s="107">
        <v>2.6899798251513113E-3</v>
      </c>
      <c r="M473" s="107">
        <v>5.0709939148073022E-4</v>
      </c>
      <c r="N473" s="107">
        <v>5.1921079958463004E-4</v>
      </c>
      <c r="O473" s="28"/>
    </row>
    <row r="474" spans="2:15" x14ac:dyDescent="0.2">
      <c r="B474" s="174"/>
      <c r="C474" s="174"/>
      <c r="D474" s="174"/>
      <c r="E474" s="139" t="s">
        <v>416</v>
      </c>
      <c r="F474" s="104">
        <v>7.5187969924812026E-3</v>
      </c>
      <c r="G474" s="104">
        <v>5.8816468611211136E-3</v>
      </c>
      <c r="H474" s="104">
        <v>4.365781710914454E-3</v>
      </c>
      <c r="I474" s="104">
        <v>6.593156757985677E-3</v>
      </c>
      <c r="J474" s="104">
        <v>5.6522722134297989E-3</v>
      </c>
      <c r="K474" s="104">
        <v>9.5324557421697688E-3</v>
      </c>
      <c r="L474" s="104">
        <v>1.0468530575769183E-2</v>
      </c>
      <c r="M474" s="104">
        <v>1.0332689905756785E-2</v>
      </c>
      <c r="N474" s="104">
        <v>1.1521228931085981E-2</v>
      </c>
      <c r="O474" s="28"/>
    </row>
    <row r="475" spans="2:15" x14ac:dyDescent="0.2">
      <c r="B475" s="174"/>
      <c r="C475" s="174"/>
      <c r="D475" s="174"/>
      <c r="E475" s="140" t="s">
        <v>417</v>
      </c>
      <c r="F475" s="107">
        <v>2.9853998692525606E-2</v>
      </c>
      <c r="G475" s="107">
        <v>4.1074249605055291E-2</v>
      </c>
      <c r="H475" s="107">
        <v>2.952755905511811E-2</v>
      </c>
      <c r="I475" s="107">
        <v>3.7069726390114736E-2</v>
      </c>
      <c r="J475" s="107">
        <v>3.42271637235666E-2</v>
      </c>
      <c r="K475" s="107">
        <v>8.5910652920962206E-3</v>
      </c>
      <c r="L475" s="107">
        <v>4.1657181880264058E-2</v>
      </c>
      <c r="M475" s="107">
        <v>4.3173117822203316E-2</v>
      </c>
      <c r="N475" s="107">
        <v>4.116366514941619E-2</v>
      </c>
      <c r="O475" s="28"/>
    </row>
    <row r="476" spans="2:15" x14ac:dyDescent="0.2">
      <c r="B476" s="174"/>
      <c r="C476" s="174"/>
      <c r="D476" s="174"/>
      <c r="E476" s="139" t="s">
        <v>418</v>
      </c>
      <c r="F476" s="104">
        <v>3.1387665198237887E-2</v>
      </c>
      <c r="G476" s="104">
        <v>3.0100334448160536E-2</v>
      </c>
      <c r="H476" s="104">
        <v>2.2234574763757644E-2</v>
      </c>
      <c r="I476" s="104">
        <v>1.5016685205784204E-2</v>
      </c>
      <c r="J476" s="104">
        <v>1.6599885518030912E-2</v>
      </c>
      <c r="K476" s="104">
        <v>1.1514104778353483E-2</v>
      </c>
      <c r="L476" s="104">
        <v>3.2908704883227176E-2</v>
      </c>
      <c r="M476" s="104">
        <v>2.8062601187263895E-2</v>
      </c>
      <c r="N476" s="104">
        <v>3.3470648815653967E-2</v>
      </c>
      <c r="O476" s="28"/>
    </row>
    <row r="477" spans="2:15" x14ac:dyDescent="0.2">
      <c r="B477" s="174"/>
      <c r="C477" s="175"/>
      <c r="D477" s="175"/>
      <c r="E477" s="139" t="s">
        <v>401</v>
      </c>
      <c r="F477" s="104">
        <v>1.6029743402206375E-2</v>
      </c>
      <c r="G477" s="104">
        <v>1.7984055373586307E-2</v>
      </c>
      <c r="H477" s="104">
        <v>1.2674799166914609E-2</v>
      </c>
      <c r="I477" s="104">
        <v>1.4757146177085755E-2</v>
      </c>
      <c r="J477" s="104">
        <v>1.3785851977335124E-2</v>
      </c>
      <c r="K477" s="104">
        <v>9.4637223974763408E-3</v>
      </c>
      <c r="L477" s="104">
        <v>2.1222029877540554E-2</v>
      </c>
      <c r="M477" s="104">
        <v>2.0018460828429677E-2</v>
      </c>
      <c r="N477" s="104">
        <v>2.0880021863897241E-2</v>
      </c>
      <c r="O477" s="28"/>
    </row>
    <row r="478" spans="2:15" x14ac:dyDescent="0.2">
      <c r="B478" s="174"/>
      <c r="C478" s="170" t="s">
        <v>131</v>
      </c>
      <c r="D478" s="170" t="s">
        <v>357</v>
      </c>
      <c r="E478" s="140" t="s">
        <v>415</v>
      </c>
      <c r="F478" s="107">
        <v>9.9552015928322545E-4</v>
      </c>
      <c r="G478" s="107">
        <v>1.4910536779324055E-3</v>
      </c>
      <c r="H478" s="107">
        <v>1.9314340898116851E-3</v>
      </c>
      <c r="I478" s="107">
        <v>4.6296296296296298E-4</v>
      </c>
      <c r="J478" s="107">
        <v>1.3489208633093526E-3</v>
      </c>
      <c r="K478" s="107">
        <v>4.8355899419729211E-3</v>
      </c>
      <c r="L478" s="107">
        <v>1.0554089709762533E-3</v>
      </c>
      <c r="M478" s="107">
        <v>2.6408450704225352E-3</v>
      </c>
      <c r="N478" s="107">
        <v>0</v>
      </c>
      <c r="O478" s="28"/>
    </row>
    <row r="479" spans="2:15" x14ac:dyDescent="0.2">
      <c r="B479" s="174"/>
      <c r="C479" s="171"/>
      <c r="D479" s="171"/>
      <c r="E479" s="139" t="s">
        <v>416</v>
      </c>
      <c r="F479" s="104">
        <v>6.2951112433960857E-2</v>
      </c>
      <c r="G479" s="104">
        <v>7.8108395324123267E-2</v>
      </c>
      <c r="H479" s="104">
        <v>8.3053887545816107E-2</v>
      </c>
      <c r="I479" s="104">
        <v>7.9479191628724341E-2</v>
      </c>
      <c r="J479" s="104">
        <v>7.9743281187324502E-2</v>
      </c>
      <c r="K479" s="104">
        <v>5.8502089360334297E-2</v>
      </c>
      <c r="L479" s="104">
        <v>8.1923419412288506E-2</v>
      </c>
      <c r="M479" s="104">
        <v>7.3812996272889314E-2</v>
      </c>
      <c r="N479" s="104">
        <v>5.5012322124175207E-2</v>
      </c>
      <c r="O479" s="28"/>
    </row>
    <row r="480" spans="2:15" x14ac:dyDescent="0.2">
      <c r="B480" s="174"/>
      <c r="C480" s="171"/>
      <c r="D480" s="171"/>
      <c r="E480" s="140" t="s">
        <v>417</v>
      </c>
      <c r="F480" s="107">
        <v>0.17350383631713556</v>
      </c>
      <c r="G480" s="107">
        <v>0.18234427609427609</v>
      </c>
      <c r="H480" s="107">
        <v>0.21201525746980293</v>
      </c>
      <c r="I480" s="107">
        <v>0.20790899241603467</v>
      </c>
      <c r="J480" s="107">
        <v>0.19322563835330903</v>
      </c>
      <c r="K480" s="107">
        <v>0.19442698512465956</v>
      </c>
      <c r="L480" s="107">
        <v>0.16562739306421617</v>
      </c>
      <c r="M480" s="107">
        <v>0.19794837109683239</v>
      </c>
      <c r="N480" s="107">
        <v>0.18903676968193098</v>
      </c>
      <c r="O480" s="28"/>
    </row>
    <row r="481" spans="2:15" x14ac:dyDescent="0.2">
      <c r="B481" s="174"/>
      <c r="C481" s="171"/>
      <c r="D481" s="171"/>
      <c r="E481" s="139" t="s">
        <v>418</v>
      </c>
      <c r="F481" s="104">
        <v>0.12869121399927086</v>
      </c>
      <c r="G481" s="104">
        <v>0.11070381231671554</v>
      </c>
      <c r="H481" s="104">
        <v>0.12175204157386786</v>
      </c>
      <c r="I481" s="104">
        <v>0.14231927710843373</v>
      </c>
      <c r="J481" s="104">
        <v>0.1090283091048202</v>
      </c>
      <c r="K481" s="104">
        <v>0.10534069981583793</v>
      </c>
      <c r="L481" s="104">
        <v>0.10329985652797705</v>
      </c>
      <c r="M481" s="104">
        <v>0.14511970534069982</v>
      </c>
      <c r="N481" s="104">
        <v>0.10946969696969697</v>
      </c>
      <c r="O481" s="28"/>
    </row>
    <row r="482" spans="2:15" x14ac:dyDescent="0.2">
      <c r="B482" s="174"/>
      <c r="C482" s="171"/>
      <c r="D482" s="172"/>
      <c r="E482" s="140" t="s">
        <v>401</v>
      </c>
      <c r="F482" s="107">
        <v>0.10359007366087392</v>
      </c>
      <c r="G482" s="107">
        <v>0.11186082135823182</v>
      </c>
      <c r="H482" s="107">
        <v>0.12573077776955524</v>
      </c>
      <c r="I482" s="107">
        <v>0.12396009787314136</v>
      </c>
      <c r="J482" s="107">
        <v>0.11658859394750538</v>
      </c>
      <c r="K482" s="107">
        <v>0.10757106039666829</v>
      </c>
      <c r="L482" s="107">
        <v>0.10757535240860297</v>
      </c>
      <c r="M482" s="107">
        <v>0.11706106870229008</v>
      </c>
      <c r="N482" s="107">
        <v>0.10045748421490415</v>
      </c>
      <c r="O482" s="28"/>
    </row>
    <row r="483" spans="2:15" x14ac:dyDescent="0.2">
      <c r="B483" s="174"/>
      <c r="C483" s="171"/>
      <c r="D483" s="173" t="s">
        <v>358</v>
      </c>
      <c r="E483" s="139" t="s">
        <v>415</v>
      </c>
      <c r="F483" s="104">
        <v>0</v>
      </c>
      <c r="G483" s="104">
        <v>0</v>
      </c>
      <c r="H483" s="104">
        <v>0</v>
      </c>
      <c r="I483" s="104">
        <v>0</v>
      </c>
      <c r="J483" s="104">
        <v>0</v>
      </c>
      <c r="K483" s="104">
        <v>0</v>
      </c>
      <c r="L483" s="104">
        <v>0</v>
      </c>
      <c r="M483" s="104">
        <v>0</v>
      </c>
      <c r="N483" s="104">
        <v>0</v>
      </c>
      <c r="O483" s="28"/>
    </row>
    <row r="484" spans="2:15" x14ac:dyDescent="0.2">
      <c r="B484" s="174"/>
      <c r="C484" s="171"/>
      <c r="D484" s="174"/>
      <c r="E484" s="140" t="s">
        <v>416</v>
      </c>
      <c r="F484" s="107">
        <v>8.2644628099173556E-3</v>
      </c>
      <c r="G484" s="107">
        <v>6.1162079510703364E-3</v>
      </c>
      <c r="H484" s="107">
        <v>2.8632784538296348E-3</v>
      </c>
      <c r="I484" s="107">
        <v>6.0120240480961923E-3</v>
      </c>
      <c r="J484" s="107">
        <v>6.7658998646820028E-3</v>
      </c>
      <c r="K484" s="107">
        <v>1.5129682997118156E-2</v>
      </c>
      <c r="L484" s="107">
        <v>1.3462976813762155E-2</v>
      </c>
      <c r="M484" s="107">
        <v>1.5815085158150853E-2</v>
      </c>
      <c r="N484" s="107">
        <v>1.0875787063537491E-2</v>
      </c>
      <c r="O484" s="28"/>
    </row>
    <row r="485" spans="2:15" x14ac:dyDescent="0.2">
      <c r="B485" s="174"/>
      <c r="C485" s="171"/>
      <c r="D485" s="174"/>
      <c r="E485" s="139" t="s">
        <v>417</v>
      </c>
      <c r="F485" s="104">
        <v>3.5117056856187288E-2</v>
      </c>
      <c r="G485" s="104">
        <v>4.3046357615894038E-2</v>
      </c>
      <c r="H485" s="104">
        <v>2.6604068857589983E-2</v>
      </c>
      <c r="I485" s="104">
        <v>6.7082683307332289E-2</v>
      </c>
      <c r="J485" s="104">
        <v>5.5183946488294312E-2</v>
      </c>
      <c r="K485" s="104">
        <v>2.8813559322033899E-2</v>
      </c>
      <c r="L485" s="104">
        <v>4.6744574290484141E-2</v>
      </c>
      <c r="M485" s="104">
        <v>2.9368575624082231E-2</v>
      </c>
      <c r="N485" s="104">
        <v>3.6684782608695662E-2</v>
      </c>
      <c r="O485" s="28"/>
    </row>
    <row r="486" spans="2:15" x14ac:dyDescent="0.2">
      <c r="B486" s="174"/>
      <c r="C486" s="171"/>
      <c r="D486" s="174"/>
      <c r="E486" s="140" t="s">
        <v>418</v>
      </c>
      <c r="F486" s="107">
        <v>4.1322314049586778E-3</v>
      </c>
      <c r="G486" s="107">
        <v>3.7037037037037035E-2</v>
      </c>
      <c r="H486" s="107">
        <v>9.6153846153846159E-3</v>
      </c>
      <c r="I486" s="107">
        <v>1.4851485148514851E-2</v>
      </c>
      <c r="J486" s="107">
        <v>2.4630541871921183E-2</v>
      </c>
      <c r="K486" s="107">
        <v>0</v>
      </c>
      <c r="L486" s="107">
        <v>2.2321428571428572E-2</v>
      </c>
      <c r="M486" s="107">
        <v>1.556420233463035E-2</v>
      </c>
      <c r="N486" s="107">
        <v>1.6129032258064519E-2</v>
      </c>
      <c r="O486" s="28"/>
    </row>
    <row r="487" spans="2:15" x14ac:dyDescent="0.2">
      <c r="B487" s="175"/>
      <c r="C487" s="172"/>
      <c r="D487" s="175"/>
      <c r="E487" s="139" t="s">
        <v>401</v>
      </c>
      <c r="F487" s="104">
        <v>1.3394725826705735E-2</v>
      </c>
      <c r="G487" s="104">
        <v>1.7004048582995951E-2</v>
      </c>
      <c r="H487" s="104">
        <v>8.8088854844887016E-3</v>
      </c>
      <c r="I487" s="104">
        <v>1.9941986947063089E-2</v>
      </c>
      <c r="J487" s="104">
        <v>1.7883755588673621E-2</v>
      </c>
      <c r="K487" s="104">
        <v>1.4809041309431021E-2</v>
      </c>
      <c r="L487" s="104">
        <v>2.0326823435631726E-2</v>
      </c>
      <c r="M487" s="104">
        <v>1.6711229946524065E-2</v>
      </c>
      <c r="N487" s="104">
        <v>1.5938795027095949E-2</v>
      </c>
      <c r="O487" s="28"/>
    </row>
    <row r="488" spans="2:15" x14ac:dyDescent="0.2">
      <c r="B488" s="170" t="s">
        <v>132</v>
      </c>
      <c r="C488" s="173" t="s">
        <v>221</v>
      </c>
      <c r="D488" s="170" t="s">
        <v>357</v>
      </c>
      <c r="E488" s="140" t="s">
        <v>415</v>
      </c>
      <c r="F488" s="107">
        <v>0</v>
      </c>
      <c r="G488" s="107">
        <v>1.0654165778819518E-4</v>
      </c>
      <c r="H488" s="107">
        <v>4.9627791563275434E-4</v>
      </c>
      <c r="I488" s="107">
        <v>1.8784530386740331E-3</v>
      </c>
      <c r="J488" s="107">
        <v>9.7016735386854229E-4</v>
      </c>
      <c r="K488" s="107">
        <v>3.3865450399087796E-2</v>
      </c>
      <c r="L488" s="107">
        <v>2.877030162412993E-2</v>
      </c>
      <c r="M488" s="107">
        <v>2.6385224274406333E-2</v>
      </c>
      <c r="N488" s="107">
        <v>2.6264255270130168E-2</v>
      </c>
      <c r="O488" s="28"/>
    </row>
    <row r="489" spans="2:15" x14ac:dyDescent="0.2">
      <c r="B489" s="171"/>
      <c r="C489" s="174"/>
      <c r="D489" s="171"/>
      <c r="E489" s="139" t="s">
        <v>416</v>
      </c>
      <c r="F489" s="104">
        <v>1.2446170313394568E-4</v>
      </c>
      <c r="G489" s="104">
        <v>1.3649425287356322E-3</v>
      </c>
      <c r="H489" s="104">
        <v>9.121740147351187E-4</v>
      </c>
      <c r="I489" s="104">
        <v>6.8173743116006396E-3</v>
      </c>
      <c r="J489" s="104">
        <v>1.8234310895000759E-3</v>
      </c>
      <c r="K489" s="104">
        <v>6.171180931744312E-2</v>
      </c>
      <c r="L489" s="104">
        <v>9.6396005210594882E-2</v>
      </c>
      <c r="M489" s="104">
        <v>9.5394107009892565E-2</v>
      </c>
      <c r="N489" s="104">
        <v>9.5747876083411995E-2</v>
      </c>
      <c r="O489" s="28"/>
    </row>
    <row r="490" spans="2:15" x14ac:dyDescent="0.2">
      <c r="B490" s="171"/>
      <c r="C490" s="174"/>
      <c r="D490" s="171"/>
      <c r="E490" s="140" t="s">
        <v>417</v>
      </c>
      <c r="F490" s="107">
        <v>6.278979907264297E-4</v>
      </c>
      <c r="G490" s="107">
        <v>4.4138179525289372E-3</v>
      </c>
      <c r="H490" s="107">
        <v>2.0550584407244082E-3</v>
      </c>
      <c r="I490" s="107">
        <v>1.0650839465018902E-2</v>
      </c>
      <c r="J490" s="107">
        <v>9.9860659544821172E-3</v>
      </c>
      <c r="K490" s="107">
        <v>7.2504286885857E-2</v>
      </c>
      <c r="L490" s="107">
        <v>0.11937541389285838</v>
      </c>
      <c r="M490" s="107">
        <v>0.12750629901699848</v>
      </c>
      <c r="N490" s="107">
        <v>0.1328176073218566</v>
      </c>
      <c r="O490" s="28"/>
    </row>
    <row r="491" spans="2:15" x14ac:dyDescent="0.2">
      <c r="B491" s="171"/>
      <c r="C491" s="174"/>
      <c r="D491" s="171"/>
      <c r="E491" s="139" t="s">
        <v>418</v>
      </c>
      <c r="F491" s="104">
        <v>4.8982667671439335E-3</v>
      </c>
      <c r="G491" s="104">
        <v>4.3266630611141161E-3</v>
      </c>
      <c r="H491" s="104">
        <v>4.2773124220281591E-3</v>
      </c>
      <c r="I491" s="104">
        <v>2.3793337865397689E-2</v>
      </c>
      <c r="J491" s="104">
        <v>2.3578363384188627E-2</v>
      </c>
      <c r="K491" s="104">
        <v>4.2711767235201377E-2</v>
      </c>
      <c r="L491" s="104">
        <v>8.3091149273447823E-2</v>
      </c>
      <c r="M491" s="104">
        <v>7.2900158478605384E-2</v>
      </c>
      <c r="N491" s="104">
        <v>6.007675003308191E-2</v>
      </c>
      <c r="O491" s="28"/>
    </row>
    <row r="492" spans="2:15" x14ac:dyDescent="0.2">
      <c r="B492" s="171"/>
      <c r="C492" s="174"/>
      <c r="D492" s="172"/>
      <c r="E492" s="140" t="s">
        <v>401</v>
      </c>
      <c r="F492" s="107">
        <v>5.8618208947270255E-4</v>
      </c>
      <c r="G492" s="107">
        <v>2.2814844859054958E-3</v>
      </c>
      <c r="H492" s="107">
        <v>1.4181275825814812E-3</v>
      </c>
      <c r="I492" s="107">
        <v>8.5851120439898298E-3</v>
      </c>
      <c r="J492" s="107">
        <v>5.8057665227729174E-3</v>
      </c>
      <c r="K492" s="107">
        <v>6.0728334253801156E-2</v>
      </c>
      <c r="L492" s="107">
        <v>9.6134871948865344E-2</v>
      </c>
      <c r="M492" s="107">
        <v>9.6557505552410397E-2</v>
      </c>
      <c r="N492" s="107">
        <v>9.7384492830589489E-2</v>
      </c>
      <c r="O492" s="28"/>
    </row>
    <row r="493" spans="2:15" x14ac:dyDescent="0.2">
      <c r="B493" s="171"/>
      <c r="C493" s="174"/>
      <c r="D493" s="173" t="s">
        <v>358</v>
      </c>
      <c r="E493" s="139" t="s">
        <v>415</v>
      </c>
      <c r="F493" s="104">
        <v>0</v>
      </c>
      <c r="G493" s="104">
        <v>0</v>
      </c>
      <c r="H493" s="104">
        <v>0</v>
      </c>
      <c r="I493" s="104">
        <v>1.1904761904761906E-3</v>
      </c>
      <c r="J493" s="104">
        <v>0</v>
      </c>
      <c r="K493" s="104">
        <v>2.1052631578947368E-3</v>
      </c>
      <c r="L493" s="104">
        <v>0</v>
      </c>
      <c r="M493" s="104">
        <v>0</v>
      </c>
      <c r="N493" s="104">
        <v>0</v>
      </c>
      <c r="O493" s="28"/>
    </row>
    <row r="494" spans="2:15" x14ac:dyDescent="0.2">
      <c r="B494" s="171"/>
      <c r="C494" s="174"/>
      <c r="D494" s="174"/>
      <c r="E494" s="139" t="s">
        <v>416</v>
      </c>
      <c r="F494" s="104">
        <v>0</v>
      </c>
      <c r="G494" s="104">
        <v>2.9585798816568048E-4</v>
      </c>
      <c r="H494" s="104">
        <v>8.2079343365253077E-4</v>
      </c>
      <c r="I494" s="104">
        <v>7.7982843774369642E-4</v>
      </c>
      <c r="J494" s="104">
        <v>1.5345268542199489E-3</v>
      </c>
      <c r="K494" s="104">
        <v>3.1691857630424185E-3</v>
      </c>
      <c r="L494" s="104">
        <v>6.1143381228981959E-4</v>
      </c>
      <c r="M494" s="104">
        <v>5.4824561403508769E-4</v>
      </c>
      <c r="N494" s="104">
        <v>2.4594195769798001E-4</v>
      </c>
      <c r="O494" s="28"/>
    </row>
    <row r="495" spans="2:15" x14ac:dyDescent="0.2">
      <c r="B495" s="171"/>
      <c r="C495" s="174"/>
      <c r="D495" s="174"/>
      <c r="E495" s="140" t="s">
        <v>417</v>
      </c>
      <c r="F495" s="107">
        <v>0</v>
      </c>
      <c r="G495" s="107">
        <v>7.9617834394904463E-4</v>
      </c>
      <c r="H495" s="107">
        <v>5.6772100567721003E-3</v>
      </c>
      <c r="I495" s="107">
        <v>5.451713395638629E-3</v>
      </c>
      <c r="J495" s="107">
        <v>7.3800738007380072E-4</v>
      </c>
      <c r="K495" s="107">
        <v>6.939625260235947E-4</v>
      </c>
      <c r="L495" s="107">
        <v>1.5325670498084292E-3</v>
      </c>
      <c r="M495" s="107">
        <v>2.3023791250959325E-3</v>
      </c>
      <c r="N495" s="107">
        <v>4.9122807017543896E-3</v>
      </c>
      <c r="O495" s="28"/>
    </row>
    <row r="496" spans="2:15" x14ac:dyDescent="0.2">
      <c r="B496" s="171"/>
      <c r="C496" s="174"/>
      <c r="D496" s="174"/>
      <c r="E496" s="139" t="s">
        <v>418</v>
      </c>
      <c r="F496" s="104">
        <v>0</v>
      </c>
      <c r="G496" s="104">
        <v>2.232142857142857E-3</v>
      </c>
      <c r="H496" s="104">
        <v>1.932367149758454E-2</v>
      </c>
      <c r="I496" s="104">
        <v>0</v>
      </c>
      <c r="J496" s="104">
        <v>0</v>
      </c>
      <c r="K496" s="104">
        <v>7.326007326007326E-3</v>
      </c>
      <c r="L496" s="104">
        <v>0</v>
      </c>
      <c r="M496" s="104">
        <v>8.771929824561403E-3</v>
      </c>
      <c r="N496" s="104">
        <v>4.9916805324459199E-3</v>
      </c>
      <c r="O496" s="28"/>
    </row>
    <row r="497" spans="2:15" x14ac:dyDescent="0.2">
      <c r="B497" s="171"/>
      <c r="C497" s="175"/>
      <c r="D497" s="175"/>
      <c r="E497" s="140" t="s">
        <v>401</v>
      </c>
      <c r="F497" s="107">
        <v>0</v>
      </c>
      <c r="G497" s="107">
        <v>5.3210358283079103E-4</v>
      </c>
      <c r="H497" s="107">
        <v>2.9354207436399216E-3</v>
      </c>
      <c r="I497" s="107">
        <v>1.6993665997219218E-3</v>
      </c>
      <c r="J497" s="107">
        <v>1.0551703346397348E-3</v>
      </c>
      <c r="K497" s="107">
        <v>2.8413126864611452E-3</v>
      </c>
      <c r="L497" s="107">
        <v>7.0249385317878467E-4</v>
      </c>
      <c r="M497" s="107">
        <v>1.5527950310559005E-3</v>
      </c>
      <c r="N497" s="107">
        <v>1.5523567598080699E-3</v>
      </c>
      <c r="O497" s="28"/>
    </row>
    <row r="498" spans="2:15" x14ac:dyDescent="0.2">
      <c r="B498" s="171"/>
      <c r="C498" s="170" t="s">
        <v>134</v>
      </c>
      <c r="D498" s="170" t="s">
        <v>357</v>
      </c>
      <c r="E498" s="139" t="s">
        <v>415</v>
      </c>
      <c r="F498" s="104">
        <v>0</v>
      </c>
      <c r="G498" s="104">
        <v>0</v>
      </c>
      <c r="H498" s="104">
        <v>0</v>
      </c>
      <c r="I498" s="104">
        <v>0</v>
      </c>
      <c r="J498" s="104">
        <v>1.5940685820203894E-2</v>
      </c>
      <c r="K498" s="104">
        <v>4.3189368770764118E-2</v>
      </c>
      <c r="L498" s="104">
        <v>7.6987099459009571E-3</v>
      </c>
      <c r="M498" s="104">
        <v>2.0369080779944291E-2</v>
      </c>
      <c r="N498" s="104">
        <v>1.250906453952139E-2</v>
      </c>
      <c r="O498" s="28"/>
    </row>
    <row r="499" spans="2:15" x14ac:dyDescent="0.2">
      <c r="B499" s="171"/>
      <c r="C499" s="171"/>
      <c r="D499" s="171"/>
      <c r="E499" s="140" t="s">
        <v>416</v>
      </c>
      <c r="F499" s="107">
        <v>0</v>
      </c>
      <c r="G499" s="107">
        <v>0</v>
      </c>
      <c r="H499" s="107">
        <v>2.3233121137493612E-4</v>
      </c>
      <c r="I499" s="107">
        <v>2.3405500292568754E-3</v>
      </c>
      <c r="J499" s="107">
        <v>2.122943132406855E-2</v>
      </c>
      <c r="K499" s="107">
        <v>5.3615183354790479E-2</v>
      </c>
      <c r="L499" s="107">
        <v>4.3322564322136159E-2</v>
      </c>
      <c r="M499" s="107">
        <v>5.2651386850325541E-2</v>
      </c>
      <c r="N499" s="107">
        <v>6.6083611554652338E-2</v>
      </c>
      <c r="O499" s="28"/>
    </row>
    <row r="500" spans="2:15" x14ac:dyDescent="0.2">
      <c r="B500" s="171"/>
      <c r="C500" s="171"/>
      <c r="D500" s="171"/>
      <c r="E500" s="139" t="s">
        <v>417</v>
      </c>
      <c r="F500" s="104">
        <v>0</v>
      </c>
      <c r="G500" s="104">
        <v>0</v>
      </c>
      <c r="H500" s="104">
        <v>3.0141984611723647E-3</v>
      </c>
      <c r="I500" s="104">
        <v>6.9020230067433561E-3</v>
      </c>
      <c r="J500" s="104">
        <v>1.8728023238036996E-2</v>
      </c>
      <c r="K500" s="104">
        <v>8.7582659808964E-2</v>
      </c>
      <c r="L500" s="104">
        <v>3.4823430493273543E-2</v>
      </c>
      <c r="M500" s="104">
        <v>5.4577464788732391E-2</v>
      </c>
      <c r="N500" s="104">
        <v>9.3323216995447641E-2</v>
      </c>
      <c r="O500" s="28"/>
    </row>
    <row r="501" spans="2:15" x14ac:dyDescent="0.2">
      <c r="B501" s="171"/>
      <c r="C501" s="171"/>
      <c r="D501" s="171"/>
      <c r="E501" s="140" t="s">
        <v>418</v>
      </c>
      <c r="F501" s="107">
        <v>0</v>
      </c>
      <c r="G501" s="107">
        <v>0</v>
      </c>
      <c r="H501" s="107">
        <v>5.6413301662707836E-3</v>
      </c>
      <c r="I501" s="107">
        <v>2.528256989886972E-2</v>
      </c>
      <c r="J501" s="107">
        <v>2.3381807812945538E-2</v>
      </c>
      <c r="K501" s="107">
        <v>7.4924801750068368E-2</v>
      </c>
      <c r="L501" s="107">
        <v>5.6209850107066382E-2</v>
      </c>
      <c r="M501" s="107">
        <v>4.3174767321613239E-2</v>
      </c>
      <c r="N501" s="107">
        <v>3.7352719979944847E-2</v>
      </c>
      <c r="O501" s="28"/>
    </row>
    <row r="502" spans="2:15" x14ac:dyDescent="0.2">
      <c r="B502" s="171"/>
      <c r="C502" s="171"/>
      <c r="D502" s="172"/>
      <c r="E502" s="139" t="s">
        <v>401</v>
      </c>
      <c r="F502" s="104">
        <v>0</v>
      </c>
      <c r="G502" s="104">
        <v>0</v>
      </c>
      <c r="H502" s="104">
        <v>1.4677682820008996E-3</v>
      </c>
      <c r="I502" s="104">
        <v>5.1899907321594071E-3</v>
      </c>
      <c r="J502" s="104">
        <v>2.0047533119140884E-2</v>
      </c>
      <c r="K502" s="104">
        <v>6.4094010287755854E-2</v>
      </c>
      <c r="L502" s="104">
        <v>3.8284712916194209E-2</v>
      </c>
      <c r="M502" s="104">
        <v>4.8786296965246216E-2</v>
      </c>
      <c r="N502" s="104">
        <v>6.5788708082003142E-2</v>
      </c>
      <c r="O502" s="28"/>
    </row>
    <row r="503" spans="2:15" x14ac:dyDescent="0.2">
      <c r="B503" s="171"/>
      <c r="C503" s="171"/>
      <c r="D503" s="173" t="s">
        <v>358</v>
      </c>
      <c r="E503" s="140" t="s">
        <v>415</v>
      </c>
      <c r="F503" s="107">
        <v>0</v>
      </c>
      <c r="G503" s="107">
        <v>0</v>
      </c>
      <c r="H503" s="107">
        <v>0</v>
      </c>
      <c r="I503" s="107">
        <v>0</v>
      </c>
      <c r="J503" s="107">
        <v>0</v>
      </c>
      <c r="K503" s="107">
        <v>0</v>
      </c>
      <c r="L503" s="107">
        <v>0</v>
      </c>
      <c r="M503" s="107">
        <v>0</v>
      </c>
      <c r="N503" s="107">
        <v>0</v>
      </c>
      <c r="O503" s="28"/>
    </row>
    <row r="504" spans="2:15" x14ac:dyDescent="0.2">
      <c r="B504" s="171"/>
      <c r="C504" s="171"/>
      <c r="D504" s="174"/>
      <c r="E504" s="139" t="s">
        <v>416</v>
      </c>
      <c r="F504" s="104">
        <v>0</v>
      </c>
      <c r="G504" s="104">
        <v>0</v>
      </c>
      <c r="H504" s="104">
        <v>0</v>
      </c>
      <c r="I504" s="104">
        <v>0</v>
      </c>
      <c r="J504" s="104">
        <v>6.3091482649842276E-4</v>
      </c>
      <c r="K504" s="104">
        <v>0</v>
      </c>
      <c r="L504" s="104">
        <v>0</v>
      </c>
      <c r="M504" s="104">
        <v>0</v>
      </c>
      <c r="N504" s="104">
        <v>7.0274068868587003E-4</v>
      </c>
      <c r="O504" s="28"/>
    </row>
    <row r="505" spans="2:15" x14ac:dyDescent="0.2">
      <c r="B505" s="171"/>
      <c r="C505" s="171"/>
      <c r="D505" s="174"/>
      <c r="E505" s="140" t="s">
        <v>417</v>
      </c>
      <c r="F505" s="107">
        <v>0</v>
      </c>
      <c r="G505" s="107">
        <v>0</v>
      </c>
      <c r="H505" s="107">
        <v>0</v>
      </c>
      <c r="I505" s="107">
        <v>0</v>
      </c>
      <c r="J505" s="107">
        <v>1.1682242990654205E-3</v>
      </c>
      <c r="K505" s="107">
        <v>0</v>
      </c>
      <c r="L505" s="107">
        <v>0</v>
      </c>
      <c r="M505" s="107">
        <v>0</v>
      </c>
      <c r="N505" s="107">
        <v>0</v>
      </c>
      <c r="O505" s="28"/>
    </row>
    <row r="506" spans="2:15" x14ac:dyDescent="0.2">
      <c r="B506" s="171"/>
      <c r="C506" s="171"/>
      <c r="D506" s="174"/>
      <c r="E506" s="139" t="s">
        <v>418</v>
      </c>
      <c r="F506" s="104">
        <v>0</v>
      </c>
      <c r="G506" s="104">
        <v>0</v>
      </c>
      <c r="H506" s="104">
        <v>0</v>
      </c>
      <c r="I506" s="104">
        <v>0</v>
      </c>
      <c r="J506" s="104">
        <v>0</v>
      </c>
      <c r="K506" s="104">
        <v>0</v>
      </c>
      <c r="L506" s="104">
        <v>0</v>
      </c>
      <c r="M506" s="104">
        <v>0</v>
      </c>
      <c r="N506" s="104">
        <v>0</v>
      </c>
      <c r="O506" s="28"/>
    </row>
    <row r="507" spans="2:15" x14ac:dyDescent="0.2">
      <c r="B507" s="171"/>
      <c r="C507" s="172"/>
      <c r="D507" s="175"/>
      <c r="E507" s="140" t="s">
        <v>401</v>
      </c>
      <c r="F507" s="107">
        <v>0</v>
      </c>
      <c r="G507" s="107">
        <v>0</v>
      </c>
      <c r="H507" s="107">
        <v>0</v>
      </c>
      <c r="I507" s="107">
        <v>0</v>
      </c>
      <c r="J507" s="107">
        <v>6.462035541195477E-4</v>
      </c>
      <c r="K507" s="107">
        <v>0</v>
      </c>
      <c r="L507" s="107">
        <v>0</v>
      </c>
      <c r="M507" s="107">
        <v>0</v>
      </c>
      <c r="N507" s="107">
        <v>3.4590107229332001E-4</v>
      </c>
      <c r="O507" s="28"/>
    </row>
    <row r="508" spans="2:15" x14ac:dyDescent="0.2">
      <c r="B508" s="171"/>
      <c r="C508" s="173" t="s">
        <v>135</v>
      </c>
      <c r="D508" s="170" t="s">
        <v>357</v>
      </c>
      <c r="E508" s="139" t="s">
        <v>415</v>
      </c>
      <c r="F508" s="104">
        <v>1.2353998203054807E-2</v>
      </c>
      <c r="G508" s="104">
        <v>2.5876460767946578E-2</v>
      </c>
      <c r="H508" s="104">
        <v>1.4609421586165773E-2</v>
      </c>
      <c r="I508" s="104">
        <v>1.5090543259557344E-2</v>
      </c>
      <c r="J508" s="104">
        <v>9.9907063197026014E-3</v>
      </c>
      <c r="K508" s="104">
        <v>6.9970845481049565E-2</v>
      </c>
      <c r="L508" s="104">
        <v>2.9197080291970802E-2</v>
      </c>
      <c r="M508" s="104">
        <v>2.3057216054654141E-2</v>
      </c>
      <c r="N508" s="104">
        <v>6.44587686152478E-3</v>
      </c>
      <c r="O508" s="28"/>
    </row>
    <row r="509" spans="2:15" x14ac:dyDescent="0.2">
      <c r="B509" s="171"/>
      <c r="C509" s="174"/>
      <c r="D509" s="171"/>
      <c r="E509" s="140" t="s">
        <v>416</v>
      </c>
      <c r="F509" s="107">
        <v>4.9094097019286964E-2</v>
      </c>
      <c r="G509" s="107">
        <v>6.6901546290859273E-2</v>
      </c>
      <c r="H509" s="107">
        <v>9.359807165910855E-2</v>
      </c>
      <c r="I509" s="107">
        <v>0.10112771241297887</v>
      </c>
      <c r="J509" s="107">
        <v>9.6131855999369104E-2</v>
      </c>
      <c r="K509" s="107">
        <v>0.19284417139986862</v>
      </c>
      <c r="L509" s="107">
        <v>0.15492283325352682</v>
      </c>
      <c r="M509" s="107">
        <v>0.14674952198852773</v>
      </c>
      <c r="N509" s="107">
        <v>0.11675707590686003</v>
      </c>
      <c r="O509" s="28"/>
    </row>
    <row r="510" spans="2:15" x14ac:dyDescent="0.2">
      <c r="B510" s="171"/>
      <c r="C510" s="174"/>
      <c r="D510" s="171"/>
      <c r="E510" s="139" t="s">
        <v>417</v>
      </c>
      <c r="F510" s="104">
        <v>8.2998255064107421E-2</v>
      </c>
      <c r="G510" s="104">
        <v>8.6030912802566348E-2</v>
      </c>
      <c r="H510" s="104">
        <v>0.12046228020419739</v>
      </c>
      <c r="I510" s="104">
        <v>0.1084761525176033</v>
      </c>
      <c r="J510" s="104">
        <v>0.13005708612558947</v>
      </c>
      <c r="K510" s="104">
        <v>0.2271906596051998</v>
      </c>
      <c r="L510" s="104">
        <v>0.1644276360352224</v>
      </c>
      <c r="M510" s="104">
        <v>0.17010749018938748</v>
      </c>
      <c r="N510" s="104">
        <v>0.15863501483679526</v>
      </c>
      <c r="O510" s="28"/>
    </row>
    <row r="511" spans="2:15" x14ac:dyDescent="0.2">
      <c r="B511" s="171"/>
      <c r="C511" s="174"/>
      <c r="D511" s="171"/>
      <c r="E511" s="139" t="s">
        <v>418</v>
      </c>
      <c r="F511" s="104">
        <v>3.8488453463960813E-2</v>
      </c>
      <c r="G511" s="104">
        <v>3.8264434574649814E-2</v>
      </c>
      <c r="H511" s="104">
        <v>5.0640634533251981E-2</v>
      </c>
      <c r="I511" s="104">
        <v>5.2541404911479156E-2</v>
      </c>
      <c r="J511" s="104">
        <v>6.0208723575060207E-2</v>
      </c>
      <c r="K511" s="104">
        <v>0.10714285714285714</v>
      </c>
      <c r="L511" s="104">
        <v>8.4166111481234734E-2</v>
      </c>
      <c r="M511" s="104">
        <v>7.5163398692810454E-2</v>
      </c>
      <c r="N511" s="104">
        <v>7.06132714258077E-2</v>
      </c>
      <c r="O511" s="28"/>
    </row>
    <row r="512" spans="2:15" x14ac:dyDescent="0.2">
      <c r="B512" s="171"/>
      <c r="C512" s="174"/>
      <c r="D512" s="172"/>
      <c r="E512" s="140" t="s">
        <v>401</v>
      </c>
      <c r="F512" s="107">
        <v>5.457578646329838E-2</v>
      </c>
      <c r="G512" s="107">
        <v>6.6517667092379731E-2</v>
      </c>
      <c r="H512" s="107">
        <v>9.3004224448720502E-2</v>
      </c>
      <c r="I512" s="107">
        <v>9.2600063701029828E-2</v>
      </c>
      <c r="J512" s="107">
        <v>9.6974837432852706E-2</v>
      </c>
      <c r="K512" s="107">
        <v>0.18642739597210251</v>
      </c>
      <c r="L512" s="107">
        <v>0.14187379074267004</v>
      </c>
      <c r="M512" s="107">
        <v>0.13719899188726797</v>
      </c>
      <c r="N512" s="107">
        <v>0.11621314135442118</v>
      </c>
      <c r="O512" s="28"/>
    </row>
    <row r="513" spans="2:15" x14ac:dyDescent="0.2">
      <c r="B513" s="171"/>
      <c r="C513" s="174"/>
      <c r="D513" s="173" t="s">
        <v>358</v>
      </c>
      <c r="E513" s="139" t="s">
        <v>415</v>
      </c>
      <c r="F513" s="104">
        <v>0</v>
      </c>
      <c r="G513" s="104">
        <v>0</v>
      </c>
      <c r="H513" s="104">
        <v>0</v>
      </c>
      <c r="I513" s="104">
        <v>2.2371364653243847E-3</v>
      </c>
      <c r="J513" s="104">
        <v>1.0245901639344263E-3</v>
      </c>
      <c r="K513" s="104">
        <v>2.2079116835326588E-2</v>
      </c>
      <c r="L513" s="104">
        <v>9.8400984009840101E-3</v>
      </c>
      <c r="M513" s="104">
        <v>4.5537340619307837E-3</v>
      </c>
      <c r="N513" s="104">
        <v>5.7189542483660101E-3</v>
      </c>
      <c r="O513" s="28"/>
    </row>
    <row r="514" spans="2:15" x14ac:dyDescent="0.2">
      <c r="B514" s="171"/>
      <c r="C514" s="174"/>
      <c r="D514" s="174"/>
      <c r="E514" s="140" t="s">
        <v>416</v>
      </c>
      <c r="F514" s="107">
        <v>0</v>
      </c>
      <c r="G514" s="107">
        <v>3.092783505154639E-3</v>
      </c>
      <c r="H514" s="107">
        <v>1.7224409448818897E-3</v>
      </c>
      <c r="I514" s="107">
        <v>3.5294117647058825E-3</v>
      </c>
      <c r="J514" s="107">
        <v>1.7478697837011142E-3</v>
      </c>
      <c r="K514" s="107">
        <v>3.1689401888772298E-2</v>
      </c>
      <c r="L514" s="107">
        <v>1.2805311833056676E-2</v>
      </c>
      <c r="M514" s="107">
        <v>1.0366122629025143E-2</v>
      </c>
      <c r="N514" s="107">
        <v>1.283336675355925E-2</v>
      </c>
      <c r="O514" s="28"/>
    </row>
    <row r="515" spans="2:15" x14ac:dyDescent="0.2">
      <c r="B515" s="171"/>
      <c r="C515" s="174"/>
      <c r="D515" s="174"/>
      <c r="E515" s="139" t="s">
        <v>417</v>
      </c>
      <c r="F515" s="104">
        <v>0</v>
      </c>
      <c r="G515" s="104">
        <v>3.2456631225517625E-2</v>
      </c>
      <c r="H515" s="104">
        <v>1.8369690011481057E-2</v>
      </c>
      <c r="I515" s="104">
        <v>4.4469149527515284E-3</v>
      </c>
      <c r="J515" s="104">
        <v>1.6901408450704224E-2</v>
      </c>
      <c r="K515" s="104">
        <v>1.0770975056689343E-2</v>
      </c>
      <c r="L515" s="104">
        <v>1.7098731384445669E-2</v>
      </c>
      <c r="M515" s="104">
        <v>3.4625322997416018E-2</v>
      </c>
      <c r="N515" s="104">
        <v>3.1385803959439892E-2</v>
      </c>
      <c r="O515" s="28"/>
    </row>
    <row r="516" spans="2:15" x14ac:dyDescent="0.2">
      <c r="B516" s="171"/>
      <c r="C516" s="174"/>
      <c r="D516" s="174"/>
      <c r="E516" s="140" t="s">
        <v>418</v>
      </c>
      <c r="F516" s="107">
        <v>0</v>
      </c>
      <c r="G516" s="107">
        <v>1.6920473773265651E-2</v>
      </c>
      <c r="H516" s="107">
        <v>4.608294930875576E-3</v>
      </c>
      <c r="I516" s="107">
        <v>2.9325513196480938E-3</v>
      </c>
      <c r="J516" s="107">
        <v>8.9955022488755615E-3</v>
      </c>
      <c r="K516" s="107">
        <v>4.0268456375838931E-3</v>
      </c>
      <c r="L516" s="107">
        <v>1.4397905759162303E-2</v>
      </c>
      <c r="M516" s="107">
        <v>1.1538461538461539E-2</v>
      </c>
      <c r="N516" s="107">
        <v>1.2239902080783349E-2</v>
      </c>
      <c r="O516" s="28"/>
    </row>
    <row r="517" spans="2:15" x14ac:dyDescent="0.2">
      <c r="B517" s="171"/>
      <c r="C517" s="175"/>
      <c r="D517" s="175"/>
      <c r="E517" s="139" t="s">
        <v>401</v>
      </c>
      <c r="F517" s="104">
        <v>0</v>
      </c>
      <c r="G517" s="104">
        <v>1.1154489682097044E-2</v>
      </c>
      <c r="H517" s="104">
        <v>5.7455540355677154E-3</v>
      </c>
      <c r="I517" s="104">
        <v>3.540983606557377E-3</v>
      </c>
      <c r="J517" s="104">
        <v>5.6285178236397749E-3</v>
      </c>
      <c r="K517" s="104">
        <v>2.356177490730774E-2</v>
      </c>
      <c r="L517" s="104">
        <v>1.3671618246352045E-2</v>
      </c>
      <c r="M517" s="104">
        <v>1.5334850844614832E-2</v>
      </c>
      <c r="N517" s="104">
        <v>1.6045719309814261E-2</v>
      </c>
      <c r="O517" s="28"/>
    </row>
    <row r="518" spans="2:15" x14ac:dyDescent="0.2">
      <c r="B518" s="171"/>
      <c r="C518" s="170" t="s">
        <v>136</v>
      </c>
      <c r="D518" s="170" t="s">
        <v>357</v>
      </c>
      <c r="E518" s="140" t="s">
        <v>415</v>
      </c>
      <c r="F518" s="107">
        <v>7.7800829875518673E-3</v>
      </c>
      <c r="G518" s="107">
        <v>3.709714815673545E-3</v>
      </c>
      <c r="H518" s="107">
        <v>7.3439412484700125E-3</v>
      </c>
      <c r="I518" s="107">
        <v>8.7502804577069774E-3</v>
      </c>
      <c r="J518" s="107">
        <v>1.266357112705783E-2</v>
      </c>
      <c r="K518" s="107">
        <v>7.6227619216450984E-3</v>
      </c>
      <c r="L518" s="107">
        <v>1.0065211227672243E-2</v>
      </c>
      <c r="M518" s="107">
        <v>1.1949780668582665E-2</v>
      </c>
      <c r="N518" s="107">
        <v>9.3116062520784797E-3</v>
      </c>
      <c r="O518" s="28"/>
    </row>
    <row r="519" spans="2:15" x14ac:dyDescent="0.2">
      <c r="B519" s="171"/>
      <c r="C519" s="171"/>
      <c r="D519" s="171"/>
      <c r="E519" s="139" t="s">
        <v>416</v>
      </c>
      <c r="F519" s="104">
        <v>3.6104807097173508E-2</v>
      </c>
      <c r="G519" s="104">
        <v>1.3506063947078281E-2</v>
      </c>
      <c r="H519" s="104">
        <v>5.9232512580186684E-2</v>
      </c>
      <c r="I519" s="104">
        <v>0.10618985126859143</v>
      </c>
      <c r="J519" s="104">
        <v>8.271524763304508E-2</v>
      </c>
      <c r="K519" s="104">
        <v>7.0041763636943283E-2</v>
      </c>
      <c r="L519" s="104">
        <v>7.8536173695112912E-2</v>
      </c>
      <c r="M519" s="104">
        <v>0.10695045695045695</v>
      </c>
      <c r="N519" s="104">
        <v>0.10326073935647716</v>
      </c>
      <c r="O519" s="28"/>
    </row>
    <row r="520" spans="2:15" x14ac:dyDescent="0.2">
      <c r="B520" s="171"/>
      <c r="C520" s="171"/>
      <c r="D520" s="171"/>
      <c r="E520" s="140" t="s">
        <v>417</v>
      </c>
      <c r="F520" s="107">
        <v>3.4615384615384617E-2</v>
      </c>
      <c r="G520" s="107">
        <v>3.0367988567345482E-2</v>
      </c>
      <c r="H520" s="107">
        <v>6.6433566433566432E-2</v>
      </c>
      <c r="I520" s="107">
        <v>9.7960211533618738E-2</v>
      </c>
      <c r="J520" s="107">
        <v>8.8476478204574882E-2</v>
      </c>
      <c r="K520" s="107">
        <v>5.4099905749293117E-2</v>
      </c>
      <c r="L520" s="107">
        <v>7.0661347245665182E-2</v>
      </c>
      <c r="M520" s="107">
        <v>0.14158640984483681</v>
      </c>
      <c r="N520" s="107">
        <v>0.12638068327767787</v>
      </c>
      <c r="O520" s="28"/>
    </row>
    <row r="521" spans="2:15" x14ac:dyDescent="0.2">
      <c r="B521" s="171"/>
      <c r="C521" s="171"/>
      <c r="D521" s="171"/>
      <c r="E521" s="139" t="s">
        <v>418</v>
      </c>
      <c r="F521" s="104">
        <v>1.901565995525727E-2</v>
      </c>
      <c r="G521" s="104">
        <v>2.0992366412213741E-2</v>
      </c>
      <c r="H521" s="104">
        <v>2.888368462138954E-2</v>
      </c>
      <c r="I521" s="104">
        <v>5.4832076764907471E-2</v>
      </c>
      <c r="J521" s="104">
        <v>1.7073170731707318E-2</v>
      </c>
      <c r="K521" s="104">
        <v>4.4397463002114168E-2</v>
      </c>
      <c r="L521" s="104">
        <v>6.9148936170212769E-2</v>
      </c>
      <c r="M521" s="104">
        <v>0.11387782204515272</v>
      </c>
      <c r="N521" s="104">
        <v>0.11590065658007422</v>
      </c>
      <c r="O521" s="28"/>
    </row>
    <row r="522" spans="2:15" x14ac:dyDescent="0.2">
      <c r="B522" s="171"/>
      <c r="C522" s="171"/>
      <c r="D522" s="172"/>
      <c r="E522" s="140" t="s">
        <v>401</v>
      </c>
      <c r="F522" s="107">
        <v>3.2218128224023583E-2</v>
      </c>
      <c r="G522" s="107">
        <v>1.5156099573648742E-2</v>
      </c>
      <c r="H522" s="107">
        <v>5.3874713642467813E-2</v>
      </c>
      <c r="I522" s="107">
        <v>9.227415839186244E-2</v>
      </c>
      <c r="J522" s="107">
        <v>7.4115315235062249E-2</v>
      </c>
      <c r="K522" s="107">
        <v>5.8533629569783883E-2</v>
      </c>
      <c r="L522" s="107">
        <v>6.8662286038776665E-2</v>
      </c>
      <c r="M522" s="107">
        <v>0.10560048371249339</v>
      </c>
      <c r="N522" s="107">
        <v>0.10085592865266056</v>
      </c>
      <c r="O522" s="28"/>
    </row>
    <row r="523" spans="2:15" x14ac:dyDescent="0.2">
      <c r="B523" s="171"/>
      <c r="C523" s="171"/>
      <c r="D523" s="173" t="s">
        <v>358</v>
      </c>
      <c r="E523" s="139" t="s">
        <v>415</v>
      </c>
      <c r="F523" s="104">
        <v>0</v>
      </c>
      <c r="G523" s="104">
        <v>0</v>
      </c>
      <c r="H523" s="104">
        <v>0</v>
      </c>
      <c r="I523" s="104">
        <v>0</v>
      </c>
      <c r="J523" s="104">
        <v>0</v>
      </c>
      <c r="K523" s="104">
        <v>0</v>
      </c>
      <c r="L523" s="104">
        <v>0</v>
      </c>
      <c r="M523" s="104">
        <v>0</v>
      </c>
      <c r="N523" s="104">
        <v>0</v>
      </c>
      <c r="O523" s="28"/>
    </row>
    <row r="524" spans="2:15" x14ac:dyDescent="0.2">
      <c r="B524" s="171"/>
      <c r="C524" s="171"/>
      <c r="D524" s="174"/>
      <c r="E524" s="140" t="s">
        <v>416</v>
      </c>
      <c r="F524" s="107">
        <v>0</v>
      </c>
      <c r="G524" s="107">
        <v>0</v>
      </c>
      <c r="H524" s="107">
        <v>0</v>
      </c>
      <c r="I524" s="107">
        <v>0</v>
      </c>
      <c r="J524" s="107">
        <v>0</v>
      </c>
      <c r="K524" s="107">
        <v>0</v>
      </c>
      <c r="L524" s="107">
        <v>0</v>
      </c>
      <c r="M524" s="107">
        <v>0</v>
      </c>
      <c r="N524" s="107">
        <v>0</v>
      </c>
      <c r="O524" s="28"/>
    </row>
    <row r="525" spans="2:15" x14ac:dyDescent="0.2">
      <c r="B525" s="171"/>
      <c r="C525" s="171"/>
      <c r="D525" s="174"/>
      <c r="E525" s="139" t="s">
        <v>417</v>
      </c>
      <c r="F525" s="104"/>
      <c r="G525" s="104"/>
      <c r="H525" s="104"/>
      <c r="I525" s="104"/>
      <c r="J525" s="104"/>
      <c r="K525" s="104"/>
      <c r="L525" s="104"/>
      <c r="M525" s="104"/>
      <c r="N525" s="104"/>
      <c r="O525" s="28"/>
    </row>
    <row r="526" spans="2:15" x14ac:dyDescent="0.2">
      <c r="B526" s="171"/>
      <c r="C526" s="171"/>
      <c r="D526" s="174"/>
      <c r="E526" s="140" t="s">
        <v>418</v>
      </c>
      <c r="F526" s="107"/>
      <c r="G526" s="107"/>
      <c r="H526" s="107"/>
      <c r="I526" s="107"/>
      <c r="J526" s="107"/>
      <c r="K526" s="107"/>
      <c r="L526" s="107"/>
      <c r="M526" s="107"/>
      <c r="N526" s="107"/>
      <c r="O526" s="28"/>
    </row>
    <row r="527" spans="2:15" x14ac:dyDescent="0.2">
      <c r="B527" s="172"/>
      <c r="C527" s="172"/>
      <c r="D527" s="175"/>
      <c r="E527" s="139" t="s">
        <v>401</v>
      </c>
      <c r="F527" s="104">
        <v>0</v>
      </c>
      <c r="G527" s="104">
        <v>0</v>
      </c>
      <c r="H527" s="104">
        <v>0</v>
      </c>
      <c r="I527" s="104">
        <v>0</v>
      </c>
      <c r="J527" s="104">
        <v>0</v>
      </c>
      <c r="K527" s="104">
        <v>0</v>
      </c>
      <c r="L527" s="104">
        <v>0</v>
      </c>
      <c r="M527" s="104">
        <v>0</v>
      </c>
      <c r="N527" s="104">
        <v>0</v>
      </c>
      <c r="O527" s="28"/>
    </row>
    <row r="528" spans="2:15" x14ac:dyDescent="0.2">
      <c r="B528" s="173" t="s">
        <v>137</v>
      </c>
      <c r="C528" s="173" t="s">
        <v>222</v>
      </c>
      <c r="D528" s="170" t="s">
        <v>357</v>
      </c>
      <c r="E528" s="139" t="s">
        <v>415</v>
      </c>
      <c r="F528" s="104">
        <v>1.3524132511683693E-2</v>
      </c>
      <c r="G528" s="104">
        <v>1.2118952176750257E-3</v>
      </c>
      <c r="H528" s="104">
        <v>1.1005610703495899E-2</v>
      </c>
      <c r="I528" s="104">
        <v>7.3969508752117444E-3</v>
      </c>
      <c r="J528" s="104">
        <v>5.3616244581336982E-3</v>
      </c>
      <c r="K528" s="104">
        <v>3.3872209391839873E-2</v>
      </c>
      <c r="L528" s="104">
        <v>9.3078460769615186E-3</v>
      </c>
      <c r="M528" s="104">
        <v>8.3095772426760479E-3</v>
      </c>
      <c r="N528" s="104">
        <v>1.4623029689181491E-2</v>
      </c>
      <c r="O528" s="28"/>
    </row>
    <row r="529" spans="2:15" x14ac:dyDescent="0.2">
      <c r="B529" s="174"/>
      <c r="C529" s="174"/>
      <c r="D529" s="171"/>
      <c r="E529" s="140" t="s">
        <v>416</v>
      </c>
      <c r="F529" s="107">
        <v>2.7002918341501019E-2</v>
      </c>
      <c r="G529" s="107">
        <v>1.7949750171682967E-2</v>
      </c>
      <c r="H529" s="107">
        <v>4.2945067058607386E-2</v>
      </c>
      <c r="I529" s="107">
        <v>3.4236804564907276E-2</v>
      </c>
      <c r="J529" s="107">
        <v>3.0986752620329412E-2</v>
      </c>
      <c r="K529" s="107">
        <v>3.0614867074709153E-2</v>
      </c>
      <c r="L529" s="107">
        <v>2.422829856176454E-2</v>
      </c>
      <c r="M529" s="107">
        <v>4.1287638810858625E-2</v>
      </c>
      <c r="N529" s="107">
        <v>4.2839489221474673E-2</v>
      </c>
      <c r="O529" s="28"/>
    </row>
    <row r="530" spans="2:15" x14ac:dyDescent="0.2">
      <c r="B530" s="174"/>
      <c r="C530" s="174"/>
      <c r="D530" s="171"/>
      <c r="E530" s="139" t="s">
        <v>417</v>
      </c>
      <c r="F530" s="104">
        <v>4.2751629799902026E-2</v>
      </c>
      <c r="G530" s="104">
        <v>2.9424721906090533E-2</v>
      </c>
      <c r="H530" s="104">
        <v>4.428863051389012E-2</v>
      </c>
      <c r="I530" s="104">
        <v>4.4924983913028751E-2</v>
      </c>
      <c r="J530" s="104">
        <v>4.2255171028850659E-2</v>
      </c>
      <c r="K530" s="104">
        <v>4.7236298956270767E-2</v>
      </c>
      <c r="L530" s="104">
        <v>5.2657788629901531E-2</v>
      </c>
      <c r="M530" s="104">
        <v>5.2504077908234949E-2</v>
      </c>
      <c r="N530" s="104">
        <v>6.284237390074611E-2</v>
      </c>
      <c r="O530" s="28"/>
    </row>
    <row r="531" spans="2:15" x14ac:dyDescent="0.2">
      <c r="B531" s="174"/>
      <c r="C531" s="174"/>
      <c r="D531" s="171"/>
      <c r="E531" s="140" t="s">
        <v>418</v>
      </c>
      <c r="F531" s="107">
        <v>2.5817443155756504E-2</v>
      </c>
      <c r="G531" s="107">
        <v>1.7721836057361138E-2</v>
      </c>
      <c r="H531" s="107">
        <v>3.0702535780034443E-2</v>
      </c>
      <c r="I531" s="107">
        <v>2.5730730165895496E-2</v>
      </c>
      <c r="J531" s="107">
        <v>2.1546811397557666E-2</v>
      </c>
      <c r="K531" s="107">
        <v>3.5231634853026238E-2</v>
      </c>
      <c r="L531" s="107">
        <v>4.2060212514757972E-2</v>
      </c>
      <c r="M531" s="107">
        <v>3.2972972972972976E-2</v>
      </c>
      <c r="N531" s="107">
        <v>3.2747681795998053E-2</v>
      </c>
      <c r="O531" s="28"/>
    </row>
    <row r="532" spans="2:15" x14ac:dyDescent="0.2">
      <c r="B532" s="174"/>
      <c r="C532" s="174"/>
      <c r="D532" s="172"/>
      <c r="E532" s="139" t="s">
        <v>401</v>
      </c>
      <c r="F532" s="104">
        <v>2.9685957265749869E-2</v>
      </c>
      <c r="G532" s="104">
        <v>1.9437624391156674E-2</v>
      </c>
      <c r="H532" s="104">
        <v>3.8904238302441864E-2</v>
      </c>
      <c r="I532" s="104">
        <v>3.4264816513005801E-2</v>
      </c>
      <c r="J532" s="104">
        <v>3.126057575790657E-2</v>
      </c>
      <c r="K532" s="104">
        <v>3.6872618850422395E-2</v>
      </c>
      <c r="L532" s="104">
        <v>3.4378316947389867E-2</v>
      </c>
      <c r="M532" s="104">
        <v>4.1186757522764274E-2</v>
      </c>
      <c r="N532" s="104">
        <v>4.6088388536356432E-2</v>
      </c>
      <c r="O532" s="28"/>
    </row>
    <row r="533" spans="2:15" x14ac:dyDescent="0.2">
      <c r="B533" s="174"/>
      <c r="C533" s="174"/>
      <c r="D533" s="173" t="s">
        <v>358</v>
      </c>
      <c r="E533" s="140" t="s">
        <v>415</v>
      </c>
      <c r="F533" s="107">
        <v>2.8910089621277829E-4</v>
      </c>
      <c r="G533" s="107">
        <v>0</v>
      </c>
      <c r="H533" s="107">
        <v>0</v>
      </c>
      <c r="I533" s="107">
        <v>0</v>
      </c>
      <c r="J533" s="107">
        <v>0</v>
      </c>
      <c r="K533" s="107">
        <v>7.1326676176890159E-3</v>
      </c>
      <c r="L533" s="107">
        <v>3.0441400304414001E-3</v>
      </c>
      <c r="M533" s="107">
        <v>0</v>
      </c>
      <c r="N533" s="107">
        <v>0</v>
      </c>
      <c r="O533" s="28"/>
    </row>
    <row r="534" spans="2:15" x14ac:dyDescent="0.2">
      <c r="B534" s="174"/>
      <c r="C534" s="174"/>
      <c r="D534" s="174"/>
      <c r="E534" s="139" t="s">
        <v>416</v>
      </c>
      <c r="F534" s="104">
        <v>1.0597430123195125E-3</v>
      </c>
      <c r="G534" s="104">
        <v>7.3837066207236028E-4</v>
      </c>
      <c r="H534" s="104">
        <v>0</v>
      </c>
      <c r="I534" s="104">
        <v>1.1269192844062545E-3</v>
      </c>
      <c r="J534" s="104">
        <v>7.513148009015778E-4</v>
      </c>
      <c r="K534" s="104">
        <v>5.4633326329060726E-3</v>
      </c>
      <c r="L534" s="104">
        <v>9.3545369504209543E-4</v>
      </c>
      <c r="M534" s="104">
        <v>4.1990342221289101E-4</v>
      </c>
      <c r="N534" s="104">
        <v>0</v>
      </c>
      <c r="O534" s="28"/>
    </row>
    <row r="535" spans="2:15" x14ac:dyDescent="0.2">
      <c r="B535" s="174"/>
      <c r="C535" s="174"/>
      <c r="D535" s="174"/>
      <c r="E535" s="140" t="s">
        <v>417</v>
      </c>
      <c r="F535" s="107">
        <v>6.8027210884353739E-3</v>
      </c>
      <c r="G535" s="107">
        <v>1.3503375843960989E-2</v>
      </c>
      <c r="H535" s="107">
        <v>1.2630014858841011E-2</v>
      </c>
      <c r="I535" s="107">
        <v>5.1282051282051282E-3</v>
      </c>
      <c r="J535" s="107">
        <v>4.216444132115249E-3</v>
      </c>
      <c r="K535" s="107">
        <v>0</v>
      </c>
      <c r="L535" s="107">
        <v>6.5789473684210523E-3</v>
      </c>
      <c r="M535" s="107">
        <v>1.6072676450034941E-2</v>
      </c>
      <c r="N535" s="107">
        <v>5.0179211469534102E-3</v>
      </c>
      <c r="O535" s="28"/>
    </row>
    <row r="536" spans="2:15" x14ac:dyDescent="0.2">
      <c r="B536" s="174"/>
      <c r="C536" s="174"/>
      <c r="D536" s="174"/>
      <c r="E536" s="139" t="s">
        <v>418</v>
      </c>
      <c r="F536" s="104">
        <v>8.771929824561403E-3</v>
      </c>
      <c r="G536" s="104">
        <v>1.3636363636363636E-2</v>
      </c>
      <c r="H536" s="104">
        <v>2E-3</v>
      </c>
      <c r="I536" s="104">
        <v>7.575757575757576E-3</v>
      </c>
      <c r="J536" s="104">
        <v>7.8277886497064575E-3</v>
      </c>
      <c r="K536" s="104">
        <v>0</v>
      </c>
      <c r="L536" s="104">
        <v>1.2288786482334869E-2</v>
      </c>
      <c r="M536" s="104">
        <v>8.1037277147487843E-3</v>
      </c>
      <c r="N536" s="104">
        <v>6.2111801242236003E-3</v>
      </c>
      <c r="O536" s="28"/>
    </row>
    <row r="537" spans="2:15" x14ac:dyDescent="0.2">
      <c r="B537" s="174"/>
      <c r="C537" s="175"/>
      <c r="D537" s="175"/>
      <c r="E537" s="140" t="s">
        <v>401</v>
      </c>
      <c r="F537" s="107">
        <v>1.7204973801517166E-3</v>
      </c>
      <c r="G537" s="107">
        <v>2.5035466911457901E-3</v>
      </c>
      <c r="H537" s="107">
        <v>1.6103059581320451E-3</v>
      </c>
      <c r="I537" s="107">
        <v>1.8589179140984249E-3</v>
      </c>
      <c r="J537" s="107">
        <v>1.544799176107106E-3</v>
      </c>
      <c r="K537" s="107">
        <v>4.0924092409240923E-3</v>
      </c>
      <c r="L537" s="107">
        <v>3.3084004602991946E-3</v>
      </c>
      <c r="M537" s="107">
        <v>3.849608623123316E-3</v>
      </c>
      <c r="N537" s="107">
        <v>1.2945745557255499E-3</v>
      </c>
      <c r="O537" s="28"/>
    </row>
    <row r="538" spans="2:15" x14ac:dyDescent="0.2">
      <c r="B538" s="174"/>
      <c r="C538" s="170" t="s">
        <v>139</v>
      </c>
      <c r="D538" s="170" t="s">
        <v>357</v>
      </c>
      <c r="E538" s="139" t="s">
        <v>415</v>
      </c>
      <c r="F538" s="104">
        <v>0</v>
      </c>
      <c r="G538" s="104">
        <v>4.1904761904761906E-3</v>
      </c>
      <c r="H538" s="104">
        <v>5.9221658206429781E-3</v>
      </c>
      <c r="I538" s="104">
        <v>0</v>
      </c>
      <c r="J538" s="104">
        <v>1.8726591760299626E-3</v>
      </c>
      <c r="K538" s="104">
        <v>6.142857142857143E-2</v>
      </c>
      <c r="L538" s="104">
        <v>7.2892938496583147E-3</v>
      </c>
      <c r="M538" s="104">
        <v>0</v>
      </c>
      <c r="N538" s="104">
        <v>1.2378902045209901E-2</v>
      </c>
      <c r="O538" s="28"/>
    </row>
    <row r="539" spans="2:15" x14ac:dyDescent="0.2">
      <c r="B539" s="174"/>
      <c r="C539" s="171"/>
      <c r="D539" s="171"/>
      <c r="E539" s="140" t="s">
        <v>416</v>
      </c>
      <c r="F539" s="107">
        <v>1.0471204188481675E-4</v>
      </c>
      <c r="G539" s="107">
        <v>4.029880086494987E-3</v>
      </c>
      <c r="H539" s="107">
        <v>2.8913753837013566E-2</v>
      </c>
      <c r="I539" s="107">
        <v>3.9761431411530816E-4</v>
      </c>
      <c r="J539" s="107">
        <v>1.0141987829614604E-2</v>
      </c>
      <c r="K539" s="107">
        <v>7.1839894269800808E-2</v>
      </c>
      <c r="L539" s="107">
        <v>3.0761164030411604E-2</v>
      </c>
      <c r="M539" s="107">
        <v>4.7207140885248917E-2</v>
      </c>
      <c r="N539" s="107">
        <v>6.0007595898214958E-2</v>
      </c>
      <c r="O539" s="28"/>
    </row>
    <row r="540" spans="2:15" x14ac:dyDescent="0.2">
      <c r="B540" s="174"/>
      <c r="C540" s="171"/>
      <c r="D540" s="171"/>
      <c r="E540" s="139" t="s">
        <v>417</v>
      </c>
      <c r="F540" s="104">
        <v>6.4278062135460067E-3</v>
      </c>
      <c r="G540" s="104">
        <v>1.87419468197259E-3</v>
      </c>
      <c r="H540" s="104">
        <v>2.6453765490943755E-2</v>
      </c>
      <c r="I540" s="104">
        <v>7.2011521843494961E-4</v>
      </c>
      <c r="J540" s="104">
        <v>2.8222459385746471E-2</v>
      </c>
      <c r="K540" s="104">
        <v>0.20004646840148699</v>
      </c>
      <c r="L540" s="104">
        <v>4.8891352549889133E-2</v>
      </c>
      <c r="M540" s="104">
        <v>6.4505158145335001E-2</v>
      </c>
      <c r="N540" s="104">
        <v>7.9565167109980336E-2</v>
      </c>
      <c r="O540" s="28"/>
    </row>
    <row r="541" spans="2:15" x14ac:dyDescent="0.2">
      <c r="B541" s="174"/>
      <c r="C541" s="171"/>
      <c r="D541" s="171"/>
      <c r="E541" s="140" t="s">
        <v>418</v>
      </c>
      <c r="F541" s="107">
        <v>3.6101083032490976E-3</v>
      </c>
      <c r="G541" s="107">
        <v>6.0422960725075529E-3</v>
      </c>
      <c r="H541" s="107">
        <v>1.8436578171091445E-2</v>
      </c>
      <c r="I541" s="107">
        <v>6.0675009480470228E-3</v>
      </c>
      <c r="J541" s="107">
        <v>1.4413712504869497E-2</v>
      </c>
      <c r="K541" s="107">
        <v>0.13929088277858176</v>
      </c>
      <c r="L541" s="107">
        <v>5.1209103840682786E-2</v>
      </c>
      <c r="M541" s="107">
        <v>2.7637212923316466E-2</v>
      </c>
      <c r="N541" s="107">
        <v>6.0966257668711658E-2</v>
      </c>
      <c r="O541" s="28"/>
    </row>
    <row r="542" spans="2:15" x14ac:dyDescent="0.2">
      <c r="B542" s="174"/>
      <c r="C542" s="171"/>
      <c r="D542" s="172"/>
      <c r="E542" s="139" t="s">
        <v>401</v>
      </c>
      <c r="F542" s="104">
        <v>2.7930522824474121E-3</v>
      </c>
      <c r="G542" s="104">
        <v>3.5023348899266178E-3</v>
      </c>
      <c r="H542" s="104">
        <v>2.4525820002545932E-2</v>
      </c>
      <c r="I542" s="104">
        <v>1.1136811445215454E-3</v>
      </c>
      <c r="J542" s="104">
        <v>1.6348077823662141E-2</v>
      </c>
      <c r="K542" s="104">
        <v>0.124537710367754</v>
      </c>
      <c r="L542" s="104">
        <v>3.7416568511974869E-2</v>
      </c>
      <c r="M542" s="104">
        <v>4.743294388678624E-2</v>
      </c>
      <c r="N542" s="104">
        <v>6.3522943539860433E-2</v>
      </c>
      <c r="O542" s="28"/>
    </row>
    <row r="543" spans="2:15" x14ac:dyDescent="0.2">
      <c r="B543" s="174"/>
      <c r="C543" s="171"/>
      <c r="D543" s="173" t="s">
        <v>358</v>
      </c>
      <c r="E543" s="140" t="s">
        <v>415</v>
      </c>
      <c r="F543" s="107">
        <v>0</v>
      </c>
      <c r="G543" s="107">
        <v>0</v>
      </c>
      <c r="H543" s="107">
        <v>0</v>
      </c>
      <c r="I543" s="107">
        <v>0</v>
      </c>
      <c r="J543" s="107">
        <v>0</v>
      </c>
      <c r="K543" s="107">
        <v>0</v>
      </c>
      <c r="L543" s="107">
        <v>0</v>
      </c>
      <c r="M543" s="107">
        <v>0</v>
      </c>
      <c r="N543" s="107">
        <v>0</v>
      </c>
      <c r="O543" s="28"/>
    </row>
    <row r="544" spans="2:15" x14ac:dyDescent="0.2">
      <c r="B544" s="174"/>
      <c r="C544" s="171"/>
      <c r="D544" s="174"/>
      <c r="E544" s="139" t="s">
        <v>416</v>
      </c>
      <c r="F544" s="104">
        <v>0</v>
      </c>
      <c r="G544" s="104">
        <v>0</v>
      </c>
      <c r="H544" s="104">
        <v>1.6589250165892503E-3</v>
      </c>
      <c r="I544" s="104">
        <v>0</v>
      </c>
      <c r="J544" s="104">
        <v>3.0248033877797946E-4</v>
      </c>
      <c r="K544" s="104">
        <v>3.1397174254317112E-4</v>
      </c>
      <c r="L544" s="104">
        <v>0</v>
      </c>
      <c r="M544" s="104">
        <v>0</v>
      </c>
      <c r="N544" s="104">
        <v>9.1185410334346001E-4</v>
      </c>
      <c r="O544" s="28"/>
    </row>
    <row r="545" spans="2:15" x14ac:dyDescent="0.2">
      <c r="B545" s="174"/>
      <c r="C545" s="171"/>
      <c r="D545" s="174"/>
      <c r="E545" s="139" t="s">
        <v>417</v>
      </c>
      <c r="F545" s="104">
        <v>0</v>
      </c>
      <c r="G545" s="104">
        <v>0</v>
      </c>
      <c r="H545" s="104">
        <v>0</v>
      </c>
      <c r="I545" s="104">
        <v>0</v>
      </c>
      <c r="J545" s="104">
        <v>9.2850510677808728E-4</v>
      </c>
      <c r="K545" s="104">
        <v>0</v>
      </c>
      <c r="L545" s="104">
        <v>2.1881838074398249E-3</v>
      </c>
      <c r="M545" s="104">
        <v>0</v>
      </c>
      <c r="N545" s="104">
        <v>1.00300902708124E-3</v>
      </c>
      <c r="O545" s="28"/>
    </row>
    <row r="546" spans="2:15" x14ac:dyDescent="0.2">
      <c r="B546" s="174"/>
      <c r="C546" s="171"/>
      <c r="D546" s="174"/>
      <c r="E546" s="140" t="s">
        <v>418</v>
      </c>
      <c r="F546" s="107">
        <v>0</v>
      </c>
      <c r="G546" s="107">
        <v>0</v>
      </c>
      <c r="H546" s="107">
        <v>0</v>
      </c>
      <c r="I546" s="107">
        <v>0</v>
      </c>
      <c r="J546" s="107">
        <v>1.4084507042253521E-2</v>
      </c>
      <c r="K546" s="107">
        <v>6.9284064665127024E-3</v>
      </c>
      <c r="L546" s="107">
        <v>4.9019607843137254E-3</v>
      </c>
      <c r="M546" s="107">
        <v>2.34192037470726E-3</v>
      </c>
      <c r="N546" s="107">
        <v>2.36406619385343E-3</v>
      </c>
      <c r="O546" s="28"/>
    </row>
    <row r="547" spans="2:15" x14ac:dyDescent="0.2">
      <c r="B547" s="174"/>
      <c r="C547" s="172"/>
      <c r="D547" s="175"/>
      <c r="E547" s="139" t="s">
        <v>401</v>
      </c>
      <c r="F547" s="104">
        <v>0</v>
      </c>
      <c r="G547" s="104">
        <v>0</v>
      </c>
      <c r="H547" s="104">
        <v>1.0068465565847766E-3</v>
      </c>
      <c r="I547" s="104">
        <v>0</v>
      </c>
      <c r="J547" s="104">
        <v>1.4456089627755693E-3</v>
      </c>
      <c r="K547" s="104">
        <v>7.4501769417023654E-4</v>
      </c>
      <c r="L547" s="104">
        <v>8.94254415381176E-4</v>
      </c>
      <c r="M547" s="104">
        <v>2.048760499897562E-4</v>
      </c>
      <c r="N547" s="104">
        <v>9.2013249907987003E-4</v>
      </c>
      <c r="O547" s="28"/>
    </row>
    <row r="548" spans="2:15" x14ac:dyDescent="0.2">
      <c r="B548" s="174"/>
      <c r="C548" s="173" t="s">
        <v>140</v>
      </c>
      <c r="D548" s="170" t="s">
        <v>357</v>
      </c>
      <c r="E548" s="140" t="s">
        <v>415</v>
      </c>
      <c r="F548" s="107">
        <v>1.5238740264138165E-2</v>
      </c>
      <c r="G548" s="107">
        <v>1.5649183147033535E-2</v>
      </c>
      <c r="H548" s="107">
        <v>4.9464138499587804E-4</v>
      </c>
      <c r="I548" s="107">
        <v>6.9748580697485806E-3</v>
      </c>
      <c r="J548" s="107">
        <v>1.0160506552790457E-2</v>
      </c>
      <c r="K548" s="107">
        <v>6.4140811455847251E-3</v>
      </c>
      <c r="L548" s="107">
        <v>1.8263631551085232E-2</v>
      </c>
      <c r="M548" s="107">
        <v>1.0098176718092567E-2</v>
      </c>
      <c r="N548" s="107">
        <v>1.0237880156579339E-2</v>
      </c>
      <c r="O548" s="28"/>
    </row>
    <row r="549" spans="2:15" x14ac:dyDescent="0.2">
      <c r="B549" s="174"/>
      <c r="C549" s="174"/>
      <c r="D549" s="171"/>
      <c r="E549" s="139" t="s">
        <v>416</v>
      </c>
      <c r="F549" s="104">
        <v>2.9831499312242091E-2</v>
      </c>
      <c r="G549" s="104">
        <v>3.6574047218516155E-2</v>
      </c>
      <c r="H549" s="104">
        <v>5.5719152376003233E-3</v>
      </c>
      <c r="I549" s="104">
        <v>2.7033956244302642E-2</v>
      </c>
      <c r="J549" s="104">
        <v>1.8238494982363074E-2</v>
      </c>
      <c r="K549" s="104">
        <v>3.3052528531313602E-2</v>
      </c>
      <c r="L549" s="104">
        <v>2.504279775006114E-2</v>
      </c>
      <c r="M549" s="104">
        <v>3.1370668551094064E-2</v>
      </c>
      <c r="N549" s="104">
        <v>3.933731556644713E-2</v>
      </c>
      <c r="O549" s="28"/>
    </row>
    <row r="550" spans="2:15" x14ac:dyDescent="0.2">
      <c r="B550" s="174"/>
      <c r="C550" s="174"/>
      <c r="D550" s="171"/>
      <c r="E550" s="140" t="s">
        <v>417</v>
      </c>
      <c r="F550" s="107">
        <v>3.5964487489911219E-2</v>
      </c>
      <c r="G550" s="107">
        <v>6.0443119979269239E-2</v>
      </c>
      <c r="H550" s="107">
        <v>5.2487593841455656E-3</v>
      </c>
      <c r="I550" s="107">
        <v>4.7160432459301606E-2</v>
      </c>
      <c r="J550" s="107">
        <v>3.6059298863843493E-2</v>
      </c>
      <c r="K550" s="107">
        <v>0.12462224349959607</v>
      </c>
      <c r="L550" s="107">
        <v>4.5790208163739972E-2</v>
      </c>
      <c r="M550" s="107">
        <v>5.267886556257674E-2</v>
      </c>
      <c r="N550" s="107">
        <v>9.6168224299065422E-2</v>
      </c>
      <c r="O550" s="28"/>
    </row>
    <row r="551" spans="2:15" x14ac:dyDescent="0.2">
      <c r="B551" s="174"/>
      <c r="C551" s="174"/>
      <c r="D551" s="171"/>
      <c r="E551" s="139" t="s">
        <v>418</v>
      </c>
      <c r="F551" s="104">
        <v>2.4028416213957376E-2</v>
      </c>
      <c r="G551" s="104">
        <v>2.7411376751854906E-2</v>
      </c>
      <c r="H551" s="104">
        <v>8.0991412958626077E-3</v>
      </c>
      <c r="I551" s="104">
        <v>3.3530017795260839E-2</v>
      </c>
      <c r="J551" s="104">
        <v>2.5331613854089906E-2</v>
      </c>
      <c r="K551" s="104">
        <v>4.8079530049706283E-2</v>
      </c>
      <c r="L551" s="104">
        <v>4.6903500390862503E-2</v>
      </c>
      <c r="M551" s="104">
        <v>2.3883318140382862E-2</v>
      </c>
      <c r="N551" s="104">
        <v>5.593827500688895E-2</v>
      </c>
      <c r="O551" s="28"/>
    </row>
    <row r="552" spans="2:15" x14ac:dyDescent="0.2">
      <c r="B552" s="174"/>
      <c r="C552" s="174"/>
      <c r="D552" s="172"/>
      <c r="E552" s="140" t="s">
        <v>401</v>
      </c>
      <c r="F552" s="107">
        <v>3.0424467418161256E-2</v>
      </c>
      <c r="G552" s="107">
        <v>4.3082021541010769E-2</v>
      </c>
      <c r="H552" s="107">
        <v>5.3891997523881196E-3</v>
      </c>
      <c r="I552" s="107">
        <v>3.4088477904295526E-2</v>
      </c>
      <c r="J552" s="107">
        <v>2.5224935732647814E-2</v>
      </c>
      <c r="K552" s="107">
        <v>6.6917017565300482E-2</v>
      </c>
      <c r="L552" s="107">
        <v>3.473053892215569E-2</v>
      </c>
      <c r="M552" s="107">
        <v>3.6613473231336569E-2</v>
      </c>
      <c r="N552" s="107">
        <v>5.9738972782451043E-2</v>
      </c>
      <c r="O552" s="28"/>
    </row>
    <row r="553" spans="2:15" x14ac:dyDescent="0.2">
      <c r="B553" s="174"/>
      <c r="C553" s="174"/>
      <c r="D553" s="173" t="s">
        <v>358</v>
      </c>
      <c r="E553" s="139" t="s">
        <v>415</v>
      </c>
      <c r="F553" s="104">
        <v>9.765625E-4</v>
      </c>
      <c r="G553" s="104">
        <v>9.7911227154046988E-4</v>
      </c>
      <c r="H553" s="104">
        <v>0</v>
      </c>
      <c r="I553" s="104">
        <v>0</v>
      </c>
      <c r="J553" s="104">
        <v>0</v>
      </c>
      <c r="K553" s="104">
        <v>2.0366598778004071E-3</v>
      </c>
      <c r="L553" s="104">
        <v>0</v>
      </c>
      <c r="M553" s="104">
        <v>3.4965034965034965E-4</v>
      </c>
      <c r="N553" s="104">
        <v>6.7249495628783E-4</v>
      </c>
      <c r="O553" s="28"/>
    </row>
    <row r="554" spans="2:15" x14ac:dyDescent="0.2">
      <c r="B554" s="174"/>
      <c r="C554" s="174"/>
      <c r="D554" s="174"/>
      <c r="E554" s="140" t="s">
        <v>416</v>
      </c>
      <c r="F554" s="107">
        <v>2.4196335983408227E-3</v>
      </c>
      <c r="G554" s="107">
        <v>2.0221083850094365E-3</v>
      </c>
      <c r="H554" s="107">
        <v>9.2372657693322779E-4</v>
      </c>
      <c r="I554" s="107">
        <v>1.0303303496683625E-3</v>
      </c>
      <c r="J554" s="107">
        <v>1.1131482451545312E-3</v>
      </c>
      <c r="K554" s="107">
        <v>2.3216114714919769E-3</v>
      </c>
      <c r="L554" s="107">
        <v>4.9164208456243857E-4</v>
      </c>
      <c r="M554" s="107">
        <v>9.1275576177074621E-4</v>
      </c>
      <c r="N554" s="107">
        <v>1.50440575972491E-3</v>
      </c>
      <c r="O554" s="28"/>
    </row>
    <row r="555" spans="2:15" x14ac:dyDescent="0.2">
      <c r="B555" s="174"/>
      <c r="C555" s="174"/>
      <c r="D555" s="174"/>
      <c r="E555" s="139" t="s">
        <v>417</v>
      </c>
      <c r="F555" s="104">
        <v>1.0943124550035998E-2</v>
      </c>
      <c r="G555" s="104">
        <v>1.7948343791040419E-2</v>
      </c>
      <c r="H555" s="104">
        <v>3.6368926389292989E-3</v>
      </c>
      <c r="I555" s="104">
        <v>1.0092514718250631E-2</v>
      </c>
      <c r="J555" s="104">
        <v>8.9862398202752037E-3</v>
      </c>
      <c r="K555" s="104">
        <v>3.0408340573414424E-3</v>
      </c>
      <c r="L555" s="104">
        <v>5.0697084917617234E-3</v>
      </c>
      <c r="M555" s="104">
        <v>9.4458438287153661E-3</v>
      </c>
      <c r="N555" s="104">
        <v>6.7476383265856997E-3</v>
      </c>
      <c r="O555" s="28"/>
    </row>
    <row r="556" spans="2:15" x14ac:dyDescent="0.2">
      <c r="B556" s="174"/>
      <c r="C556" s="174"/>
      <c r="D556" s="174"/>
      <c r="E556" s="140" t="s">
        <v>418</v>
      </c>
      <c r="F556" s="107">
        <v>8.1839438815276694E-3</v>
      </c>
      <c r="G556" s="107">
        <v>9.5858895705521474E-3</v>
      </c>
      <c r="H556" s="107">
        <v>3.8476337052712584E-4</v>
      </c>
      <c r="I556" s="107">
        <v>1.1102886750555145E-2</v>
      </c>
      <c r="J556" s="107">
        <v>5.5350553505535052E-3</v>
      </c>
      <c r="K556" s="107">
        <v>0</v>
      </c>
      <c r="L556" s="107">
        <v>5.8560110230795725E-3</v>
      </c>
      <c r="M556" s="107">
        <v>7.2639225181598066E-3</v>
      </c>
      <c r="N556" s="107">
        <v>6.3822640241854196E-3</v>
      </c>
      <c r="O556" s="28"/>
    </row>
    <row r="557" spans="2:15" x14ac:dyDescent="0.2">
      <c r="B557" s="175"/>
      <c r="C557" s="175"/>
      <c r="D557" s="175"/>
      <c r="E557" s="139" t="s">
        <v>401</v>
      </c>
      <c r="F557" s="104">
        <v>4.9911268855368238E-3</v>
      </c>
      <c r="G557" s="104">
        <v>6.6152552903768133E-3</v>
      </c>
      <c r="H557" s="104">
        <v>1.4428973378544116E-3</v>
      </c>
      <c r="I557" s="104">
        <v>4.144277034383451E-3</v>
      </c>
      <c r="J557" s="104">
        <v>3.4005171619850517E-3</v>
      </c>
      <c r="K557" s="104">
        <v>2.2319795096963045E-3</v>
      </c>
      <c r="L557" s="104">
        <v>2.3500256366433088E-3</v>
      </c>
      <c r="M557" s="104">
        <v>3.7227722772277226E-3</v>
      </c>
      <c r="N557" s="104">
        <v>3.2732608450280298E-3</v>
      </c>
      <c r="O557" s="28"/>
    </row>
    <row r="558" spans="2:15" x14ac:dyDescent="0.2">
      <c r="B558" s="170" t="s">
        <v>141</v>
      </c>
      <c r="C558" s="170" t="s">
        <v>223</v>
      </c>
      <c r="D558" s="170" t="s">
        <v>357</v>
      </c>
      <c r="E558" s="140" t="s">
        <v>415</v>
      </c>
      <c r="F558" s="107">
        <v>6.1942517343904855E-4</v>
      </c>
      <c r="G558" s="107">
        <v>2.3195876288659794E-3</v>
      </c>
      <c r="H558" s="107">
        <v>1.3269639065817409E-3</v>
      </c>
      <c r="I558" s="107">
        <v>9.0979984403431247E-4</v>
      </c>
      <c r="J558" s="107">
        <v>1.2838618564642445E-4</v>
      </c>
      <c r="K558" s="107">
        <v>6.2579821200510859E-3</v>
      </c>
      <c r="L558" s="107">
        <v>6.1082024432809771E-3</v>
      </c>
      <c r="M558" s="107">
        <v>2.6439129912270158E-3</v>
      </c>
      <c r="N558" s="107">
        <v>1.60434407009749E-3</v>
      </c>
      <c r="O558" s="28"/>
    </row>
    <row r="559" spans="2:15" x14ac:dyDescent="0.2">
      <c r="B559" s="171"/>
      <c r="C559" s="171"/>
      <c r="D559" s="171"/>
      <c r="E559" s="139" t="s">
        <v>416</v>
      </c>
      <c r="F559" s="104">
        <v>2.9484951417963503E-2</v>
      </c>
      <c r="G559" s="104">
        <v>4.8968302922975902E-2</v>
      </c>
      <c r="H559" s="104">
        <v>4.3909601380979782E-2</v>
      </c>
      <c r="I559" s="104">
        <v>4.7780186824988351E-2</v>
      </c>
      <c r="J559" s="104">
        <v>3.5605968700715758E-2</v>
      </c>
      <c r="K559" s="104">
        <v>7.7413032827045564E-2</v>
      </c>
      <c r="L559" s="104">
        <v>8.0359084887192775E-2</v>
      </c>
      <c r="M559" s="104">
        <v>6.9307328035957946E-2</v>
      </c>
      <c r="N559" s="104">
        <v>6.9769775797354536E-2</v>
      </c>
      <c r="O559" s="28"/>
    </row>
    <row r="560" spans="2:15" x14ac:dyDescent="0.2">
      <c r="B560" s="171"/>
      <c r="C560" s="171"/>
      <c r="D560" s="171"/>
      <c r="E560" s="140" t="s">
        <v>417</v>
      </c>
      <c r="F560" s="107">
        <v>8.0308318789994185E-2</v>
      </c>
      <c r="G560" s="107">
        <v>0.11139322724454548</v>
      </c>
      <c r="H560" s="107">
        <v>8.6616034752800025E-2</v>
      </c>
      <c r="I560" s="107">
        <v>0.10217246666088113</v>
      </c>
      <c r="J560" s="107">
        <v>6.6143908837051874E-2</v>
      </c>
      <c r="K560" s="107">
        <v>0.15861039714783184</v>
      </c>
      <c r="L560" s="107">
        <v>0.14068307924365675</v>
      </c>
      <c r="M560" s="107">
        <v>0.12559222009807997</v>
      </c>
      <c r="N560" s="107">
        <v>0.12131853194381513</v>
      </c>
      <c r="O560" s="28"/>
    </row>
    <row r="561" spans="2:15" x14ac:dyDescent="0.2">
      <c r="B561" s="171"/>
      <c r="C561" s="171"/>
      <c r="D561" s="171"/>
      <c r="E561" s="139" t="s">
        <v>418</v>
      </c>
      <c r="F561" s="104">
        <v>4.3303017775940471E-2</v>
      </c>
      <c r="G561" s="104">
        <v>6.0209424083769635E-2</v>
      </c>
      <c r="H561" s="104">
        <v>4.7977231144541575E-2</v>
      </c>
      <c r="I561" s="104">
        <v>5.0150646321314024E-2</v>
      </c>
      <c r="J561" s="104">
        <v>3.4204493351673547E-2</v>
      </c>
      <c r="K561" s="104">
        <v>0.10454669207732099</v>
      </c>
      <c r="L561" s="104">
        <v>9.9648300117233288E-2</v>
      </c>
      <c r="M561" s="104">
        <v>7.098459598234394E-2</v>
      </c>
      <c r="N561" s="104">
        <v>7.5726234373594742E-2</v>
      </c>
      <c r="O561" s="28"/>
    </row>
    <row r="562" spans="2:15" x14ac:dyDescent="0.2">
      <c r="B562" s="171"/>
      <c r="C562" s="171"/>
      <c r="D562" s="172"/>
      <c r="E562" s="139" t="s">
        <v>401</v>
      </c>
      <c r="F562" s="104">
        <v>4.5521778054571638E-2</v>
      </c>
      <c r="G562" s="104">
        <v>6.7275584364564919E-2</v>
      </c>
      <c r="H562" s="104">
        <v>5.536747628232886E-2</v>
      </c>
      <c r="I562" s="104">
        <v>6.293239649470575E-2</v>
      </c>
      <c r="J562" s="104">
        <v>4.324115631484967E-2</v>
      </c>
      <c r="K562" s="104">
        <v>0.10317643439470851</v>
      </c>
      <c r="L562" s="104">
        <v>9.7753019380207848E-2</v>
      </c>
      <c r="M562" s="104">
        <v>8.3501817733101724E-2</v>
      </c>
      <c r="N562" s="104">
        <v>8.2554741028220982E-2</v>
      </c>
      <c r="O562" s="28"/>
    </row>
    <row r="563" spans="2:15" x14ac:dyDescent="0.2">
      <c r="B563" s="171"/>
      <c r="C563" s="171"/>
      <c r="D563" s="173" t="s">
        <v>358</v>
      </c>
      <c r="E563" s="140" t="s">
        <v>415</v>
      </c>
      <c r="F563" s="107">
        <v>0</v>
      </c>
      <c r="G563" s="107">
        <v>0</v>
      </c>
      <c r="H563" s="107">
        <v>0</v>
      </c>
      <c r="I563" s="107">
        <v>0</v>
      </c>
      <c r="J563" s="107">
        <v>0</v>
      </c>
      <c r="K563" s="107">
        <v>0</v>
      </c>
      <c r="L563" s="107">
        <v>0</v>
      </c>
      <c r="M563" s="107">
        <v>0</v>
      </c>
      <c r="N563" s="107">
        <v>0</v>
      </c>
      <c r="O563" s="28"/>
    </row>
    <row r="564" spans="2:15" x14ac:dyDescent="0.2">
      <c r="B564" s="171"/>
      <c r="C564" s="171"/>
      <c r="D564" s="174"/>
      <c r="E564" s="139" t="s">
        <v>416</v>
      </c>
      <c r="F564" s="104">
        <v>2.6777744718833678E-3</v>
      </c>
      <c r="G564" s="104">
        <v>2.9989094874591058E-3</v>
      </c>
      <c r="H564" s="104">
        <v>3.5287730727470139E-3</v>
      </c>
      <c r="I564" s="104">
        <v>4.2564511838254857E-3</v>
      </c>
      <c r="J564" s="104">
        <v>3.0364372469635628E-3</v>
      </c>
      <c r="K564" s="104">
        <v>4.8602673147023082E-3</v>
      </c>
      <c r="L564" s="104">
        <v>2.1197668256491787E-3</v>
      </c>
      <c r="M564" s="104">
        <v>5.521048999309869E-3</v>
      </c>
      <c r="N564" s="104">
        <v>4.57856399583767E-3</v>
      </c>
      <c r="O564" s="28"/>
    </row>
    <row r="565" spans="2:15" x14ac:dyDescent="0.2">
      <c r="B565" s="171"/>
      <c r="C565" s="171"/>
      <c r="D565" s="174"/>
      <c r="E565" s="140" t="s">
        <v>417</v>
      </c>
      <c r="F565" s="107">
        <v>2.6542800265428003E-3</v>
      </c>
      <c r="G565" s="107">
        <v>5.0125313283208017E-3</v>
      </c>
      <c r="H565" s="107">
        <v>5.3349140486069948E-3</v>
      </c>
      <c r="I565" s="107">
        <v>8.2372322899505763E-3</v>
      </c>
      <c r="J565" s="107">
        <v>1.3054830287206266E-2</v>
      </c>
      <c r="K565" s="107">
        <v>4.9726504226752857E-3</v>
      </c>
      <c r="L565" s="107">
        <v>1.5791918253599629E-2</v>
      </c>
      <c r="M565" s="107">
        <v>1.8842530282637954E-2</v>
      </c>
      <c r="N565" s="107">
        <v>1.558654634946678E-2</v>
      </c>
      <c r="O565" s="28"/>
    </row>
    <row r="566" spans="2:15" x14ac:dyDescent="0.2">
      <c r="B566" s="171"/>
      <c r="C566" s="171"/>
      <c r="D566" s="174"/>
      <c r="E566" s="139" t="s">
        <v>418</v>
      </c>
      <c r="F566" s="104">
        <v>0</v>
      </c>
      <c r="G566" s="104">
        <v>5.5147058823529415E-3</v>
      </c>
      <c r="H566" s="104">
        <v>0</v>
      </c>
      <c r="I566" s="104">
        <v>0</v>
      </c>
      <c r="J566" s="104">
        <v>6.4308681672025723E-3</v>
      </c>
      <c r="K566" s="104">
        <v>5.3763440860215058E-3</v>
      </c>
      <c r="L566" s="104">
        <v>6.4935064935064939E-3</v>
      </c>
      <c r="M566" s="104">
        <v>7.1684587813620072E-3</v>
      </c>
      <c r="N566" s="104">
        <v>3.2822757111597399E-3</v>
      </c>
      <c r="O566" s="28"/>
    </row>
    <row r="567" spans="2:15" x14ac:dyDescent="0.2">
      <c r="B567" s="171"/>
      <c r="C567" s="172"/>
      <c r="D567" s="175"/>
      <c r="E567" s="140" t="s">
        <v>401</v>
      </c>
      <c r="F567" s="107">
        <v>2.1266154097824307E-3</v>
      </c>
      <c r="G567" s="107">
        <v>3.3454987834549877E-3</v>
      </c>
      <c r="H567" s="107">
        <v>3.2453164183507892E-3</v>
      </c>
      <c r="I567" s="107">
        <v>4.4134396355353074E-3</v>
      </c>
      <c r="J567" s="107">
        <v>5.5189123704401672E-3</v>
      </c>
      <c r="K567" s="107">
        <v>4.3450479233226834E-3</v>
      </c>
      <c r="L567" s="107">
        <v>6.2758712778742155E-3</v>
      </c>
      <c r="M567" s="107">
        <v>8.549038233198766E-3</v>
      </c>
      <c r="N567" s="107">
        <v>6.8041905173344902E-3</v>
      </c>
      <c r="O567" s="28"/>
    </row>
    <row r="568" spans="2:15" x14ac:dyDescent="0.2">
      <c r="B568" s="171"/>
      <c r="C568" s="173" t="s">
        <v>143</v>
      </c>
      <c r="D568" s="170" t="s">
        <v>357</v>
      </c>
      <c r="E568" s="139" t="s">
        <v>415</v>
      </c>
      <c r="F568" s="104">
        <v>1.5657620041753654E-3</v>
      </c>
      <c r="G568" s="104">
        <v>1.043115438108484E-3</v>
      </c>
      <c r="H568" s="104">
        <v>7.215007215007215E-4</v>
      </c>
      <c r="I568" s="104">
        <v>2.3330940416367552E-3</v>
      </c>
      <c r="J568" s="104">
        <v>2.2464143770520133E-3</v>
      </c>
      <c r="K568" s="104">
        <v>3.9233576642335767E-2</v>
      </c>
      <c r="L568" s="104">
        <v>4.0681906237892288E-3</v>
      </c>
      <c r="M568" s="104">
        <v>1.7761989342806395E-3</v>
      </c>
      <c r="N568" s="104">
        <v>3.0739673390970199E-3</v>
      </c>
      <c r="O568" s="28"/>
    </row>
    <row r="569" spans="2:15" x14ac:dyDescent="0.2">
      <c r="B569" s="171"/>
      <c r="C569" s="174"/>
      <c r="D569" s="171"/>
      <c r="E569" s="140" t="s">
        <v>416</v>
      </c>
      <c r="F569" s="107">
        <v>3.2702789355562679E-2</v>
      </c>
      <c r="G569" s="107">
        <v>2.527000104854776E-2</v>
      </c>
      <c r="H569" s="107">
        <v>2.9319202732872474E-2</v>
      </c>
      <c r="I569" s="107">
        <v>3.0336673235449221E-2</v>
      </c>
      <c r="J569" s="107">
        <v>3.6284551704784625E-2</v>
      </c>
      <c r="K569" s="107">
        <v>8.2897384305835015E-2</v>
      </c>
      <c r="L569" s="107">
        <v>6.0971244481565448E-2</v>
      </c>
      <c r="M569" s="107">
        <v>4.1576544099975965E-2</v>
      </c>
      <c r="N569" s="107">
        <v>4.5036511961868683E-2</v>
      </c>
      <c r="O569" s="28"/>
    </row>
    <row r="570" spans="2:15" x14ac:dyDescent="0.2">
      <c r="B570" s="171"/>
      <c r="C570" s="174"/>
      <c r="D570" s="171"/>
      <c r="E570" s="139" t="s">
        <v>417</v>
      </c>
      <c r="F570" s="104">
        <v>7.8256047688362099E-2</v>
      </c>
      <c r="G570" s="104">
        <v>6.9979888877526666E-2</v>
      </c>
      <c r="H570" s="104">
        <v>7.0569339074567694E-2</v>
      </c>
      <c r="I570" s="104">
        <v>9.1473131039159175E-2</v>
      </c>
      <c r="J570" s="104">
        <v>9.8802995853952122E-2</v>
      </c>
      <c r="K570" s="104">
        <v>0.15041459369817578</v>
      </c>
      <c r="L570" s="104">
        <v>0.14542913241705216</v>
      </c>
      <c r="M570" s="104">
        <v>9.8281454896818277E-2</v>
      </c>
      <c r="N570" s="104">
        <v>0.12725756147095091</v>
      </c>
      <c r="O570" s="28"/>
    </row>
    <row r="571" spans="2:15" x14ac:dyDescent="0.2">
      <c r="B571" s="171"/>
      <c r="C571" s="174"/>
      <c r="D571" s="171"/>
      <c r="E571" s="140" t="s">
        <v>418</v>
      </c>
      <c r="F571" s="107">
        <v>3.5975872468763465E-2</v>
      </c>
      <c r="G571" s="107">
        <v>4.3726038752460887E-2</v>
      </c>
      <c r="H571" s="107">
        <v>3.7641676198398671E-2</v>
      </c>
      <c r="I571" s="107">
        <v>5.3538461538461542E-2</v>
      </c>
      <c r="J571" s="107">
        <v>5.7274590163934429E-2</v>
      </c>
      <c r="K571" s="107">
        <v>9.3940008107012571E-2</v>
      </c>
      <c r="L571" s="107">
        <v>9.3549035369774922E-2</v>
      </c>
      <c r="M571" s="107">
        <v>4.5680033071517155E-2</v>
      </c>
      <c r="N571" s="107">
        <v>5.5351307189542481E-2</v>
      </c>
      <c r="O571" s="28"/>
    </row>
    <row r="572" spans="2:15" x14ac:dyDescent="0.2">
      <c r="B572" s="171"/>
      <c r="C572" s="174"/>
      <c r="D572" s="172"/>
      <c r="E572" s="139" t="s">
        <v>401</v>
      </c>
      <c r="F572" s="104">
        <v>4.7039870133064418E-2</v>
      </c>
      <c r="G572" s="104">
        <v>4.1562107904642411E-2</v>
      </c>
      <c r="H572" s="104">
        <v>4.3149509803921571E-2</v>
      </c>
      <c r="I572" s="104">
        <v>5.3509140835662862E-2</v>
      </c>
      <c r="J572" s="104">
        <v>5.9440128252558885E-2</v>
      </c>
      <c r="K572" s="104">
        <v>0.10662863690713431</v>
      </c>
      <c r="L572" s="104">
        <v>9.3611397054151252E-2</v>
      </c>
      <c r="M572" s="104">
        <v>6.0382612282782445E-2</v>
      </c>
      <c r="N572" s="104">
        <v>7.3585657370517935E-2</v>
      </c>
      <c r="O572" s="28"/>
    </row>
    <row r="573" spans="2:15" x14ac:dyDescent="0.2">
      <c r="B573" s="171"/>
      <c r="C573" s="174"/>
      <c r="D573" s="173" t="s">
        <v>358</v>
      </c>
      <c r="E573" s="140" t="s">
        <v>415</v>
      </c>
      <c r="F573" s="107">
        <v>3.4465780403741997E-3</v>
      </c>
      <c r="G573" s="107">
        <v>4.7778308647873863E-4</v>
      </c>
      <c r="H573" s="107">
        <v>9.0538705296514259E-4</v>
      </c>
      <c r="I573" s="107">
        <v>4.2571306939123032E-4</v>
      </c>
      <c r="J573" s="107">
        <v>2.16076058772688E-3</v>
      </c>
      <c r="K573" s="107">
        <v>6.1465721040189127E-3</v>
      </c>
      <c r="L573" s="107">
        <v>1.984126984126984E-3</v>
      </c>
      <c r="M573" s="107">
        <v>1.7528483786152498E-3</v>
      </c>
      <c r="N573" s="107">
        <v>4.4863167339614002E-4</v>
      </c>
      <c r="O573" s="28"/>
    </row>
    <row r="574" spans="2:15" x14ac:dyDescent="0.2">
      <c r="B574" s="171"/>
      <c r="C574" s="174"/>
      <c r="D574" s="174"/>
      <c r="E574" s="139" t="s">
        <v>416</v>
      </c>
      <c r="F574" s="104">
        <v>7.2595281306715061E-3</v>
      </c>
      <c r="G574" s="104">
        <v>3.4349506225848005E-3</v>
      </c>
      <c r="H574" s="104">
        <v>5.0346833743566792E-3</v>
      </c>
      <c r="I574" s="104">
        <v>3.8639876352395673E-3</v>
      </c>
      <c r="J574" s="104">
        <v>5.7401479191963789E-3</v>
      </c>
      <c r="K574" s="104">
        <v>3.085739475424289E-3</v>
      </c>
      <c r="L574" s="104">
        <v>4.4393853158793397E-3</v>
      </c>
      <c r="M574" s="104">
        <v>6.1019753852518356E-3</v>
      </c>
      <c r="N574" s="104">
        <v>5.22167487684729E-3</v>
      </c>
      <c r="O574" s="28"/>
    </row>
    <row r="575" spans="2:15" x14ac:dyDescent="0.2">
      <c r="B575" s="171"/>
      <c r="C575" s="174"/>
      <c r="D575" s="174"/>
      <c r="E575" s="140" t="s">
        <v>417</v>
      </c>
      <c r="F575" s="107">
        <v>3.4419923061348452E-2</v>
      </c>
      <c r="G575" s="107">
        <v>2.8220858895705522E-2</v>
      </c>
      <c r="H575" s="107">
        <v>3.2183424484644507E-2</v>
      </c>
      <c r="I575" s="107">
        <v>3.0942334739803096E-2</v>
      </c>
      <c r="J575" s="107">
        <v>2.5742163172098816E-2</v>
      </c>
      <c r="K575" s="107">
        <v>9.7957482284285122E-3</v>
      </c>
      <c r="L575" s="107">
        <v>2.5162337662337664E-2</v>
      </c>
      <c r="M575" s="107">
        <v>4.5343367826904984E-2</v>
      </c>
      <c r="N575" s="107">
        <v>2.3744788834511511E-2</v>
      </c>
      <c r="O575" s="28"/>
    </row>
    <row r="576" spans="2:15" x14ac:dyDescent="0.2">
      <c r="B576" s="171"/>
      <c r="C576" s="174"/>
      <c r="D576" s="174"/>
      <c r="E576" s="139" t="s">
        <v>418</v>
      </c>
      <c r="F576" s="104">
        <v>2.1688159437280186E-2</v>
      </c>
      <c r="G576" s="104">
        <v>1.4145141451414513E-2</v>
      </c>
      <c r="H576" s="104">
        <v>2.2066738428417654E-2</v>
      </c>
      <c r="I576" s="104">
        <v>2.7621195039458851E-2</v>
      </c>
      <c r="J576" s="104">
        <v>1.9430637144148215E-2</v>
      </c>
      <c r="K576" s="104">
        <v>5.2246603970741903E-3</v>
      </c>
      <c r="L576" s="104">
        <v>2.8321318228630279E-2</v>
      </c>
      <c r="M576" s="104">
        <v>2.7054108216432865E-2</v>
      </c>
      <c r="N576" s="104">
        <v>1.7021276595744681E-2</v>
      </c>
      <c r="O576" s="28"/>
    </row>
    <row r="577" spans="2:15" x14ac:dyDescent="0.2">
      <c r="B577" s="172"/>
      <c r="C577" s="175"/>
      <c r="D577" s="175"/>
      <c r="E577" s="140" t="s">
        <v>401</v>
      </c>
      <c r="F577" s="107">
        <v>1.5892979647839013E-2</v>
      </c>
      <c r="G577" s="107">
        <v>1.0822873082287307E-2</v>
      </c>
      <c r="H577" s="107">
        <v>1.3570583929275296E-2</v>
      </c>
      <c r="I577" s="107">
        <v>1.3162242537724418E-2</v>
      </c>
      <c r="J577" s="107">
        <v>1.2171928489920122E-2</v>
      </c>
      <c r="K577" s="107">
        <v>5.4745544941623373E-3</v>
      </c>
      <c r="L577" s="107">
        <v>1.2562956256012676E-2</v>
      </c>
      <c r="M577" s="107">
        <v>1.8585816633786729E-2</v>
      </c>
      <c r="N577" s="107">
        <v>1.1043925840787569E-2</v>
      </c>
      <c r="O577" s="28"/>
    </row>
    <row r="578" spans="2:15" x14ac:dyDescent="0.2">
      <c r="B578" s="173" t="s">
        <v>144</v>
      </c>
      <c r="C578" s="170" t="s">
        <v>224</v>
      </c>
      <c r="D578" s="170" t="s">
        <v>357</v>
      </c>
      <c r="E578" s="139" t="s">
        <v>415</v>
      </c>
      <c r="F578" s="104">
        <v>1.7057569296375266E-4</v>
      </c>
      <c r="G578" s="104">
        <v>8.6670133472005551E-5</v>
      </c>
      <c r="H578" s="104">
        <v>4.7978676143936028E-3</v>
      </c>
      <c r="I578" s="104">
        <v>3.1273692191053828E-3</v>
      </c>
      <c r="J578" s="104">
        <v>1.271642375036682E-3</v>
      </c>
      <c r="K578" s="104">
        <v>4.3349350782128614E-2</v>
      </c>
      <c r="L578" s="104">
        <v>6.9119286510590855E-3</v>
      </c>
      <c r="M578" s="104">
        <v>3.1298904538341159E-3</v>
      </c>
      <c r="N578" s="104">
        <v>2.5228634500157701E-3</v>
      </c>
      <c r="O578" s="28"/>
    </row>
    <row r="579" spans="2:15" x14ac:dyDescent="0.2">
      <c r="B579" s="174"/>
      <c r="C579" s="171"/>
      <c r="D579" s="171"/>
      <c r="E579" s="139" t="s">
        <v>416</v>
      </c>
      <c r="F579" s="104">
        <v>1.5123871711158056E-3</v>
      </c>
      <c r="G579" s="104">
        <v>2.5096647442803726E-3</v>
      </c>
      <c r="H579" s="104">
        <v>1.1085825315074327E-2</v>
      </c>
      <c r="I579" s="104">
        <v>1.4465702286514233E-2</v>
      </c>
      <c r="J579" s="104">
        <v>1.2224033190102237E-2</v>
      </c>
      <c r="K579" s="104">
        <v>7.9114117791110564E-2</v>
      </c>
      <c r="L579" s="104">
        <v>4.261287526593649E-2</v>
      </c>
      <c r="M579" s="104">
        <v>4.766204767846588E-2</v>
      </c>
      <c r="N579" s="104">
        <v>3.03577455281809E-2</v>
      </c>
      <c r="O579" s="28"/>
    </row>
    <row r="580" spans="2:15" x14ac:dyDescent="0.2">
      <c r="B580" s="174"/>
      <c r="C580" s="171"/>
      <c r="D580" s="171"/>
      <c r="E580" s="140" t="s">
        <v>417</v>
      </c>
      <c r="F580" s="107">
        <v>4.7704979542246605E-3</v>
      </c>
      <c r="G580" s="107">
        <v>5.2104709052300992E-3</v>
      </c>
      <c r="H580" s="107">
        <v>1.2105215254391554E-2</v>
      </c>
      <c r="I580" s="107">
        <v>1.8906373825427373E-2</v>
      </c>
      <c r="J580" s="107">
        <v>1.985935412901705E-2</v>
      </c>
      <c r="K580" s="107">
        <v>0.10585259378633646</v>
      </c>
      <c r="L580" s="107">
        <v>5.3309286133713614E-2</v>
      </c>
      <c r="M580" s="107">
        <v>6.179427002612585E-2</v>
      </c>
      <c r="N580" s="107">
        <v>5.9202148595772268E-2</v>
      </c>
      <c r="O580" s="28"/>
    </row>
    <row r="581" spans="2:15" x14ac:dyDescent="0.2">
      <c r="B581" s="174"/>
      <c r="C581" s="171"/>
      <c r="D581" s="171"/>
      <c r="E581" s="139" t="s">
        <v>418</v>
      </c>
      <c r="F581" s="104">
        <v>5.6637970095151794E-3</v>
      </c>
      <c r="G581" s="104">
        <v>3.6264732547597461E-3</v>
      </c>
      <c r="H581" s="104">
        <v>7.3409001072900788E-3</v>
      </c>
      <c r="I581" s="104">
        <v>1.1908812521265737E-2</v>
      </c>
      <c r="J581" s="104">
        <v>1.2679346012679346E-2</v>
      </c>
      <c r="K581" s="104">
        <v>5.3424511165722832E-2</v>
      </c>
      <c r="L581" s="104">
        <v>3.2693711544478046E-2</v>
      </c>
      <c r="M581" s="104">
        <v>3.5736290819470114E-2</v>
      </c>
      <c r="N581" s="104">
        <v>3.2773453502662843E-2</v>
      </c>
      <c r="O581" s="28"/>
    </row>
    <row r="582" spans="2:15" x14ac:dyDescent="0.2">
      <c r="B582" s="174"/>
      <c r="C582" s="171"/>
      <c r="D582" s="172"/>
      <c r="E582" s="140" t="s">
        <v>401</v>
      </c>
      <c r="F582" s="107">
        <v>2.9348638104611589E-3</v>
      </c>
      <c r="G582" s="107">
        <v>3.3816307381094551E-3</v>
      </c>
      <c r="H582" s="107">
        <v>1.0575955734406438E-2</v>
      </c>
      <c r="I582" s="107">
        <v>1.4930580699525355E-2</v>
      </c>
      <c r="J582" s="107">
        <v>1.4167513625232771E-2</v>
      </c>
      <c r="K582" s="107">
        <v>8.2474659797278374E-2</v>
      </c>
      <c r="L582" s="107">
        <v>4.2609863088443285E-2</v>
      </c>
      <c r="M582" s="107">
        <v>4.7439079842863642E-2</v>
      </c>
      <c r="N582" s="107">
        <v>3.8279439911352867E-2</v>
      </c>
      <c r="O582" s="28"/>
    </row>
    <row r="583" spans="2:15" x14ac:dyDescent="0.2">
      <c r="B583" s="174"/>
      <c r="C583" s="171"/>
      <c r="D583" s="173" t="s">
        <v>358</v>
      </c>
      <c r="E583" s="139" t="s">
        <v>415</v>
      </c>
      <c r="F583" s="104">
        <v>0</v>
      </c>
      <c r="G583" s="104">
        <v>0</v>
      </c>
      <c r="H583" s="104">
        <v>0</v>
      </c>
      <c r="I583" s="104">
        <v>0</v>
      </c>
      <c r="J583" s="104">
        <v>0</v>
      </c>
      <c r="K583" s="104">
        <v>0</v>
      </c>
      <c r="L583" s="104">
        <v>0</v>
      </c>
      <c r="M583" s="104">
        <v>0</v>
      </c>
      <c r="N583" s="104">
        <v>0</v>
      </c>
      <c r="O583" s="28"/>
    </row>
    <row r="584" spans="2:15" x14ac:dyDescent="0.2">
      <c r="B584" s="174"/>
      <c r="C584" s="171"/>
      <c r="D584" s="174"/>
      <c r="E584" s="140" t="s">
        <v>416</v>
      </c>
      <c r="F584" s="107">
        <v>7.5187969924812026E-3</v>
      </c>
      <c r="G584" s="107">
        <v>8.6206896551724137E-3</v>
      </c>
      <c r="H584" s="107">
        <v>1.6949152542372881E-2</v>
      </c>
      <c r="I584" s="107">
        <v>0.02</v>
      </c>
      <c r="J584" s="107">
        <v>1.4084507042253521E-2</v>
      </c>
      <c r="K584" s="107">
        <v>2.4590163934426229E-2</v>
      </c>
      <c r="L584" s="107">
        <v>4.6728971962616821E-2</v>
      </c>
      <c r="M584" s="107">
        <v>2.6785714285714284E-2</v>
      </c>
      <c r="N584" s="107">
        <v>5.8823529411764696E-3</v>
      </c>
      <c r="O584" s="28"/>
    </row>
    <row r="585" spans="2:15" x14ac:dyDescent="0.2">
      <c r="B585" s="174"/>
      <c r="C585" s="171"/>
      <c r="D585" s="174"/>
      <c r="E585" s="139" t="s">
        <v>417</v>
      </c>
      <c r="F585" s="104">
        <v>4.3478260869565216E-2</v>
      </c>
      <c r="G585" s="104">
        <v>4.1666666666666664E-2</v>
      </c>
      <c r="H585" s="104">
        <v>1.4705882352941176E-2</v>
      </c>
      <c r="I585" s="104">
        <v>1.4285714285714285E-2</v>
      </c>
      <c r="J585" s="104">
        <v>4.9382716049382713E-2</v>
      </c>
      <c r="K585" s="104">
        <v>0</v>
      </c>
      <c r="L585" s="104">
        <v>2.2222222222222223E-2</v>
      </c>
      <c r="M585" s="104">
        <v>3.5294117647058823E-2</v>
      </c>
      <c r="N585" s="104">
        <v>1.111111111111111E-2</v>
      </c>
      <c r="O585" s="28"/>
    </row>
    <row r="586" spans="2:15" x14ac:dyDescent="0.2">
      <c r="B586" s="174"/>
      <c r="C586" s="171"/>
      <c r="D586" s="174"/>
      <c r="E586" s="140" t="s">
        <v>418</v>
      </c>
      <c r="F586" s="107">
        <v>0</v>
      </c>
      <c r="G586" s="107">
        <v>0.13333333333333333</v>
      </c>
      <c r="H586" s="107">
        <v>0</v>
      </c>
      <c r="I586" s="107">
        <v>0.11764705882352941</v>
      </c>
      <c r="J586" s="107">
        <v>0</v>
      </c>
      <c r="K586" s="107">
        <v>3.7037037037037035E-2</v>
      </c>
      <c r="L586" s="107">
        <v>6.6666666666666666E-2</v>
      </c>
      <c r="M586" s="107">
        <v>0</v>
      </c>
      <c r="N586" s="107">
        <v>0</v>
      </c>
      <c r="O586" s="28"/>
    </row>
    <row r="587" spans="2:15" x14ac:dyDescent="0.2">
      <c r="B587" s="174"/>
      <c r="C587" s="172"/>
      <c r="D587" s="175"/>
      <c r="E587" s="139" t="s">
        <v>401</v>
      </c>
      <c r="F587" s="104">
        <v>1.4598540145985401E-2</v>
      </c>
      <c r="G587" s="104">
        <v>3.0303030303030304E-2</v>
      </c>
      <c r="H587" s="104">
        <v>1.0452961672473868E-2</v>
      </c>
      <c r="I587" s="104">
        <v>2.5974025974025976E-2</v>
      </c>
      <c r="J587" s="104">
        <v>1.8633540372670808E-2</v>
      </c>
      <c r="K587" s="104">
        <v>1.2861736334405145E-2</v>
      </c>
      <c r="L587" s="104">
        <v>3.1034482758620689E-2</v>
      </c>
      <c r="M587" s="104">
        <v>1.7964071856287425E-2</v>
      </c>
      <c r="N587" s="104">
        <v>4.72813238770686E-3</v>
      </c>
      <c r="O587" s="28"/>
    </row>
    <row r="588" spans="2:15" x14ac:dyDescent="0.2">
      <c r="B588" s="174"/>
      <c r="C588" s="173" t="s">
        <v>146</v>
      </c>
      <c r="D588" s="170" t="s">
        <v>357</v>
      </c>
      <c r="E588" s="140" t="s">
        <v>415</v>
      </c>
      <c r="F588" s="107">
        <v>1.0534632604687912E-3</v>
      </c>
      <c r="G588" s="107">
        <v>1.1142061281337048E-3</v>
      </c>
      <c r="H588" s="107">
        <v>1.7768301350390902E-3</v>
      </c>
      <c r="I588" s="107">
        <v>1.7295053614666206E-3</v>
      </c>
      <c r="J588" s="107">
        <v>3.2082130253448829E-4</v>
      </c>
      <c r="K588" s="107">
        <v>8.8547815820543094E-4</v>
      </c>
      <c r="L588" s="107">
        <v>5.6047197640117993E-3</v>
      </c>
      <c r="M588" s="107">
        <v>8.8994363690299619E-4</v>
      </c>
      <c r="N588" s="107">
        <v>6.5359477124183002E-4</v>
      </c>
      <c r="O588" s="28"/>
    </row>
    <row r="589" spans="2:15" x14ac:dyDescent="0.2">
      <c r="B589" s="174"/>
      <c r="C589" s="174"/>
      <c r="D589" s="171"/>
      <c r="E589" s="139" t="s">
        <v>416</v>
      </c>
      <c r="F589" s="104">
        <v>4.3393580554689934E-2</v>
      </c>
      <c r="G589" s="104">
        <v>3.9647760944868743E-2</v>
      </c>
      <c r="H589" s="104">
        <v>3.3422990431676881E-2</v>
      </c>
      <c r="I589" s="104">
        <v>2.9774523029485449E-2</v>
      </c>
      <c r="J589" s="104">
        <v>2.8285089281172102E-2</v>
      </c>
      <c r="K589" s="104">
        <v>2.5457228693406421E-2</v>
      </c>
      <c r="L589" s="104">
        <v>5.2418279741907964E-2</v>
      </c>
      <c r="M589" s="104">
        <v>3.0593682817926245E-2</v>
      </c>
      <c r="N589" s="104">
        <v>3.5677324473010523E-2</v>
      </c>
      <c r="O589" s="28"/>
    </row>
    <row r="590" spans="2:15" x14ac:dyDescent="0.2">
      <c r="B590" s="174"/>
      <c r="C590" s="174"/>
      <c r="D590" s="171"/>
      <c r="E590" s="140" t="s">
        <v>417</v>
      </c>
      <c r="F590" s="107">
        <v>0.11740090131518441</v>
      </c>
      <c r="G590" s="107">
        <v>0.11104962184098875</v>
      </c>
      <c r="H590" s="107">
        <v>0.10724757192596665</v>
      </c>
      <c r="I590" s="107">
        <v>0.1207727230612434</v>
      </c>
      <c r="J590" s="107">
        <v>9.7906082332272923E-2</v>
      </c>
      <c r="K590" s="107">
        <v>8.5879075223617971E-2</v>
      </c>
      <c r="L590" s="107">
        <v>0.15554225281851741</v>
      </c>
      <c r="M590" s="107">
        <v>9.5151934436698421E-2</v>
      </c>
      <c r="N590" s="107">
        <v>0.12028004131757145</v>
      </c>
      <c r="O590" s="28"/>
    </row>
    <row r="591" spans="2:15" x14ac:dyDescent="0.2">
      <c r="B591" s="174"/>
      <c r="C591" s="174"/>
      <c r="D591" s="171"/>
      <c r="E591" s="139" t="s">
        <v>418</v>
      </c>
      <c r="F591" s="104">
        <v>0.11041453428863869</v>
      </c>
      <c r="G591" s="104">
        <v>6.6339735730826868E-2</v>
      </c>
      <c r="H591" s="104">
        <v>6.1181729291800532E-2</v>
      </c>
      <c r="I591" s="104">
        <v>7.1399092034667766E-2</v>
      </c>
      <c r="J591" s="104">
        <v>6.6324463055518035E-2</v>
      </c>
      <c r="K591" s="104">
        <v>5.4047098185561707E-2</v>
      </c>
      <c r="L591" s="104">
        <v>8.0855371377957744E-2</v>
      </c>
      <c r="M591" s="104">
        <v>6.5545087483176306E-2</v>
      </c>
      <c r="N591" s="104">
        <v>6.5194109772423028E-2</v>
      </c>
      <c r="O591" s="28"/>
    </row>
    <row r="592" spans="2:15" x14ac:dyDescent="0.2">
      <c r="B592" s="174"/>
      <c r="C592" s="174"/>
      <c r="D592" s="172"/>
      <c r="E592" s="140" t="s">
        <v>401</v>
      </c>
      <c r="F592" s="107">
        <v>7.6807101353526114E-2</v>
      </c>
      <c r="G592" s="107">
        <v>6.8032381221719451E-2</v>
      </c>
      <c r="H592" s="107">
        <v>6.5014684287812041E-2</v>
      </c>
      <c r="I592" s="107">
        <v>7.1406803550340944E-2</v>
      </c>
      <c r="J592" s="107">
        <v>6.0697138842265505E-2</v>
      </c>
      <c r="K592" s="107">
        <v>5.2637820956296572E-2</v>
      </c>
      <c r="L592" s="107">
        <v>9.5005190449572785E-2</v>
      </c>
      <c r="M592" s="107">
        <v>5.9350973121320677E-2</v>
      </c>
      <c r="N592" s="107">
        <v>6.9955737881895713E-2</v>
      </c>
      <c r="O592" s="28"/>
    </row>
    <row r="593" spans="2:15" x14ac:dyDescent="0.2">
      <c r="B593" s="174"/>
      <c r="C593" s="174"/>
      <c r="D593" s="173" t="s">
        <v>358</v>
      </c>
      <c r="E593" s="139" t="s">
        <v>415</v>
      </c>
      <c r="F593" s="104">
        <v>8.4961767204757861E-4</v>
      </c>
      <c r="G593" s="104">
        <v>0</v>
      </c>
      <c r="H593" s="104">
        <v>0</v>
      </c>
      <c r="I593" s="104">
        <v>0</v>
      </c>
      <c r="J593" s="104">
        <v>0</v>
      </c>
      <c r="K593" s="104">
        <v>7.1684587813620072E-3</v>
      </c>
      <c r="L593" s="104">
        <v>0</v>
      </c>
      <c r="M593" s="104">
        <v>0</v>
      </c>
      <c r="N593" s="104">
        <v>0</v>
      </c>
      <c r="O593" s="28"/>
    </row>
    <row r="594" spans="2:15" x14ac:dyDescent="0.2">
      <c r="B594" s="174"/>
      <c r="C594" s="174"/>
      <c r="D594" s="174"/>
      <c r="E594" s="140" t="s">
        <v>416</v>
      </c>
      <c r="F594" s="107">
        <v>3.5977385643309922E-3</v>
      </c>
      <c r="G594" s="107">
        <v>4.0929927963326788E-3</v>
      </c>
      <c r="H594" s="107">
        <v>4.0656763096168884E-3</v>
      </c>
      <c r="I594" s="107">
        <v>7.7613757418962103E-3</v>
      </c>
      <c r="J594" s="107">
        <v>5.0023448491480381E-3</v>
      </c>
      <c r="K594" s="107">
        <v>5.1667449506810712E-3</v>
      </c>
      <c r="L594" s="107">
        <v>6.188325806991136E-3</v>
      </c>
      <c r="M594" s="107">
        <v>7.8220858895705521E-3</v>
      </c>
      <c r="N594" s="107">
        <v>5.3349140486069896E-3</v>
      </c>
      <c r="O594" s="28"/>
    </row>
    <row r="595" spans="2:15" x14ac:dyDescent="0.2">
      <c r="B595" s="174"/>
      <c r="C595" s="174"/>
      <c r="D595" s="174"/>
      <c r="E595" s="139" t="s">
        <v>417</v>
      </c>
      <c r="F595" s="104">
        <v>3.5406933857880504E-2</v>
      </c>
      <c r="G595" s="104">
        <v>2.6291079812206571E-2</v>
      </c>
      <c r="H595" s="104">
        <v>3.007518796992481E-2</v>
      </c>
      <c r="I595" s="104">
        <v>2.8955768353853169E-2</v>
      </c>
      <c r="J595" s="104">
        <v>2.2003208801283522E-2</v>
      </c>
      <c r="K595" s="104">
        <v>1.0462074978204011E-2</v>
      </c>
      <c r="L595" s="104">
        <v>2.4137931034482758E-2</v>
      </c>
      <c r="M595" s="104">
        <v>2.3857753769975242E-2</v>
      </c>
      <c r="N595" s="104">
        <v>1.6114389468906039E-2</v>
      </c>
      <c r="O595" s="28"/>
    </row>
    <row r="596" spans="2:15" x14ac:dyDescent="0.2">
      <c r="B596" s="174"/>
      <c r="C596" s="174"/>
      <c r="D596" s="174"/>
      <c r="E596" s="139" t="s">
        <v>418</v>
      </c>
      <c r="F596" s="104">
        <v>3.5799522673031027E-2</v>
      </c>
      <c r="G596" s="104">
        <v>1.066982809721399E-2</v>
      </c>
      <c r="H596" s="104">
        <v>2.3316062176165803E-2</v>
      </c>
      <c r="I596" s="104">
        <v>1.7409114183307733E-2</v>
      </c>
      <c r="J596" s="104">
        <v>8.4970791290493886E-3</v>
      </c>
      <c r="K596" s="104">
        <v>2.5654181631605951E-3</v>
      </c>
      <c r="L596" s="104">
        <v>1.1420059582919563E-2</v>
      </c>
      <c r="M596" s="104">
        <v>1.0934393638170975E-2</v>
      </c>
      <c r="N596" s="104">
        <v>1.03448275862069E-2</v>
      </c>
      <c r="O596" s="28"/>
    </row>
    <row r="597" spans="2:15" x14ac:dyDescent="0.2">
      <c r="B597" s="174"/>
      <c r="C597" s="175"/>
      <c r="D597" s="175"/>
      <c r="E597" s="140" t="s">
        <v>401</v>
      </c>
      <c r="F597" s="107">
        <v>1.7715763894332524E-2</v>
      </c>
      <c r="G597" s="107">
        <v>1.1680482290881688E-2</v>
      </c>
      <c r="H597" s="107">
        <v>1.4503107808816175E-2</v>
      </c>
      <c r="I597" s="107">
        <v>1.4793105854441421E-2</v>
      </c>
      <c r="J597" s="107">
        <v>1.0085446140916094E-2</v>
      </c>
      <c r="K597" s="107">
        <v>6.713248390190437E-3</v>
      </c>
      <c r="L597" s="107">
        <v>1.1922826793843485E-2</v>
      </c>
      <c r="M597" s="107">
        <v>1.2263633872293778E-2</v>
      </c>
      <c r="N597" s="107">
        <v>8.6762014505524301E-3</v>
      </c>
      <c r="O597" s="28"/>
    </row>
    <row r="598" spans="2:15" x14ac:dyDescent="0.2">
      <c r="B598" s="174"/>
      <c r="C598" s="389" t="s">
        <v>147</v>
      </c>
      <c r="D598" s="170" t="s">
        <v>357</v>
      </c>
      <c r="E598" s="139" t="s">
        <v>415</v>
      </c>
      <c r="F598" s="104">
        <v>2.7472527472527473E-4</v>
      </c>
      <c r="G598" s="104">
        <v>5.6481219994351881E-4</v>
      </c>
      <c r="H598" s="104">
        <v>3.7681159420289855E-3</v>
      </c>
      <c r="I598" s="104">
        <v>2.1119678176332552E-2</v>
      </c>
      <c r="J598" s="104">
        <v>1.2763021731631597E-2</v>
      </c>
      <c r="K598" s="104">
        <v>7.6277116864940514E-2</v>
      </c>
      <c r="L598" s="104">
        <v>2.3357664233576641E-2</v>
      </c>
      <c r="M598" s="104">
        <v>5.8011049723756909E-3</v>
      </c>
      <c r="N598" s="104">
        <v>2.1344717182497299E-3</v>
      </c>
      <c r="O598" s="28"/>
    </row>
    <row r="599" spans="2:15" x14ac:dyDescent="0.2">
      <c r="B599" s="174"/>
      <c r="C599" s="390"/>
      <c r="D599" s="171"/>
      <c r="E599" s="140" t="s">
        <v>416</v>
      </c>
      <c r="F599" s="107">
        <v>5.0851980330118556E-2</v>
      </c>
      <c r="G599" s="107">
        <v>2.5444973677613437E-2</v>
      </c>
      <c r="H599" s="107">
        <v>6.3641552511415525E-2</v>
      </c>
      <c r="I599" s="107">
        <v>8.3442265795206971E-2</v>
      </c>
      <c r="J599" s="107">
        <v>4.7480887906419821E-2</v>
      </c>
      <c r="K599" s="107">
        <v>0.13161840502295943</v>
      </c>
      <c r="L599" s="107">
        <v>0.11222820858187416</v>
      </c>
      <c r="M599" s="107">
        <v>8.3715319662243673E-2</v>
      </c>
      <c r="N599" s="107">
        <v>0.10522496371552975</v>
      </c>
      <c r="O599" s="28"/>
    </row>
    <row r="600" spans="2:15" x14ac:dyDescent="0.2">
      <c r="B600" s="174"/>
      <c r="C600" s="390"/>
      <c r="D600" s="171"/>
      <c r="E600" s="139" t="s">
        <v>417</v>
      </c>
      <c r="F600" s="104">
        <v>3.8828605046411294E-2</v>
      </c>
      <c r="G600" s="104">
        <v>1.9465568966720158E-2</v>
      </c>
      <c r="H600" s="104">
        <v>6.4006985022499838E-2</v>
      </c>
      <c r="I600" s="104">
        <v>4.5953696579702039E-2</v>
      </c>
      <c r="J600" s="104">
        <v>4.5323741007194246E-2</v>
      </c>
      <c r="K600" s="104">
        <v>0.13780135652407494</v>
      </c>
      <c r="L600" s="104">
        <v>9.2368438086607552E-2</v>
      </c>
      <c r="M600" s="104">
        <v>8.9685518312411019E-2</v>
      </c>
      <c r="N600" s="104">
        <v>0.11459436560050837</v>
      </c>
      <c r="O600" s="28"/>
    </row>
    <row r="601" spans="2:15" x14ac:dyDescent="0.2">
      <c r="B601" s="174"/>
      <c r="C601" s="390"/>
      <c r="D601" s="171"/>
      <c r="E601" s="140" t="s">
        <v>418</v>
      </c>
      <c r="F601" s="107">
        <v>1.8555523836711389E-2</v>
      </c>
      <c r="G601" s="107">
        <v>4.8599199542595766E-3</v>
      </c>
      <c r="H601" s="107">
        <v>1.5063424947145878E-2</v>
      </c>
      <c r="I601" s="107">
        <v>1.4437689969604863E-2</v>
      </c>
      <c r="J601" s="107">
        <v>2.3610053313023609E-2</v>
      </c>
      <c r="K601" s="107">
        <v>0.1427606394956091</v>
      </c>
      <c r="L601" s="107">
        <v>8.0323922083606919E-2</v>
      </c>
      <c r="M601" s="107">
        <v>5.1910112359550564E-2</v>
      </c>
      <c r="N601" s="107">
        <v>5.0623969861078408E-2</v>
      </c>
      <c r="O601" s="28"/>
    </row>
    <row r="602" spans="2:15" x14ac:dyDescent="0.2">
      <c r="B602" s="174"/>
      <c r="C602" s="390"/>
      <c r="D602" s="172"/>
      <c r="E602" s="139" t="s">
        <v>401</v>
      </c>
      <c r="F602" s="104">
        <v>4.0966429716070181E-2</v>
      </c>
      <c r="G602" s="104">
        <v>2.0019423475919305E-2</v>
      </c>
      <c r="H602" s="104">
        <v>5.539002379370217E-2</v>
      </c>
      <c r="I602" s="104">
        <v>6.0935307166462949E-2</v>
      </c>
      <c r="J602" s="104">
        <v>4.2188825025911619E-2</v>
      </c>
      <c r="K602" s="104">
        <v>0.13123679132592117</v>
      </c>
      <c r="L602" s="104">
        <v>9.6243053322922892E-2</v>
      </c>
      <c r="M602" s="104">
        <v>7.6227711360708716E-2</v>
      </c>
      <c r="N602" s="104">
        <v>9.5623626983931079E-2</v>
      </c>
      <c r="O602" s="28"/>
    </row>
    <row r="603" spans="2:15" x14ac:dyDescent="0.2">
      <c r="B603" s="174"/>
      <c r="C603" s="390"/>
      <c r="D603" s="173" t="s">
        <v>358</v>
      </c>
      <c r="E603" s="140" t="s">
        <v>415</v>
      </c>
      <c r="F603" s="107">
        <v>0</v>
      </c>
      <c r="G603" s="107">
        <v>0</v>
      </c>
      <c r="H603" s="107">
        <v>0</v>
      </c>
      <c r="I603" s="107">
        <v>0</v>
      </c>
      <c r="J603" s="107">
        <v>0</v>
      </c>
      <c r="K603" s="107">
        <v>0</v>
      </c>
      <c r="L603" s="107">
        <v>3.6363636363636364E-3</v>
      </c>
      <c r="M603" s="107">
        <v>0</v>
      </c>
      <c r="N603" s="107">
        <v>0</v>
      </c>
      <c r="O603" s="28"/>
    </row>
    <row r="604" spans="2:15" x14ac:dyDescent="0.2">
      <c r="B604" s="174"/>
      <c r="C604" s="390"/>
      <c r="D604" s="174"/>
      <c r="E604" s="139" t="s">
        <v>416</v>
      </c>
      <c r="F604" s="104">
        <v>0</v>
      </c>
      <c r="G604" s="104">
        <v>4.1493775933609959E-3</v>
      </c>
      <c r="H604" s="104">
        <v>1.9004524886877826E-2</v>
      </c>
      <c r="I604" s="104">
        <v>0</v>
      </c>
      <c r="J604" s="104">
        <v>0</v>
      </c>
      <c r="K604" s="104">
        <v>0</v>
      </c>
      <c r="L604" s="104">
        <v>3.3167495854063019E-3</v>
      </c>
      <c r="M604" s="104">
        <v>1.4847809948032665E-2</v>
      </c>
      <c r="N604" s="104">
        <v>8.2474226804123696E-3</v>
      </c>
      <c r="O604" s="28"/>
    </row>
    <row r="605" spans="2:15" x14ac:dyDescent="0.2">
      <c r="B605" s="174"/>
      <c r="C605" s="390"/>
      <c r="D605" s="174"/>
      <c r="E605" s="140" t="s">
        <v>417</v>
      </c>
      <c r="F605" s="107">
        <v>0</v>
      </c>
      <c r="G605" s="107">
        <v>1.1589403973509934E-2</v>
      </c>
      <c r="H605" s="107">
        <v>4.6407185628742513E-2</v>
      </c>
      <c r="I605" s="107">
        <v>0</v>
      </c>
      <c r="J605" s="107">
        <v>0</v>
      </c>
      <c r="K605" s="107">
        <v>7.1942446043165471E-3</v>
      </c>
      <c r="L605" s="107">
        <v>1.1004126547455296E-2</v>
      </c>
      <c r="M605" s="107">
        <v>7.5282308657465494E-3</v>
      </c>
      <c r="N605" s="107">
        <v>1.6752577319587628E-2</v>
      </c>
      <c r="O605" s="28"/>
    </row>
    <row r="606" spans="2:15" x14ac:dyDescent="0.2">
      <c r="B606" s="174"/>
      <c r="C606" s="390"/>
      <c r="D606" s="174"/>
      <c r="E606" s="139" t="s">
        <v>418</v>
      </c>
      <c r="F606" s="104">
        <v>0</v>
      </c>
      <c r="G606" s="104">
        <v>0</v>
      </c>
      <c r="H606" s="104">
        <v>3.2258064516129031E-2</v>
      </c>
      <c r="I606" s="104">
        <v>0</v>
      </c>
      <c r="J606" s="104">
        <v>0</v>
      </c>
      <c r="K606" s="104">
        <v>3.952569169960474E-3</v>
      </c>
      <c r="L606" s="104">
        <v>6.7567567567567571E-3</v>
      </c>
      <c r="M606" s="104">
        <v>3.7313432835820895E-3</v>
      </c>
      <c r="N606" s="104">
        <v>0.02</v>
      </c>
      <c r="O606" s="28"/>
    </row>
    <row r="607" spans="2:15" x14ac:dyDescent="0.2">
      <c r="B607" s="174"/>
      <c r="C607" s="391"/>
      <c r="D607" s="175"/>
      <c r="E607" s="140" t="s">
        <v>401</v>
      </c>
      <c r="F607" s="107">
        <v>0</v>
      </c>
      <c r="G607" s="107">
        <v>5.5499495459132193E-3</v>
      </c>
      <c r="H607" s="107">
        <v>2.6818181818181817E-2</v>
      </c>
      <c r="I607" s="107">
        <v>0</v>
      </c>
      <c r="J607" s="107">
        <v>0</v>
      </c>
      <c r="K607" s="107">
        <v>2.5917926565874731E-3</v>
      </c>
      <c r="L607" s="107">
        <v>5.9904153354632585E-3</v>
      </c>
      <c r="M607" s="107">
        <v>1.0097232610321616E-2</v>
      </c>
      <c r="N607" s="107">
        <v>1.0892480674631061E-2</v>
      </c>
      <c r="O607" s="28"/>
    </row>
    <row r="608" spans="2:15" x14ac:dyDescent="0.2">
      <c r="B608" s="174"/>
      <c r="C608" s="173" t="s">
        <v>148</v>
      </c>
      <c r="D608" s="170" t="s">
        <v>357</v>
      </c>
      <c r="E608" s="139" t="s">
        <v>415</v>
      </c>
      <c r="F608" s="104">
        <v>0</v>
      </c>
      <c r="G608" s="104">
        <v>6.1012812690665037E-4</v>
      </c>
      <c r="H608" s="104">
        <v>0</v>
      </c>
      <c r="I608" s="104">
        <v>0</v>
      </c>
      <c r="J608" s="104">
        <v>0</v>
      </c>
      <c r="K608" s="104">
        <v>0</v>
      </c>
      <c r="L608" s="104">
        <v>7.3825503355704697E-3</v>
      </c>
      <c r="M608" s="104">
        <v>0</v>
      </c>
      <c r="N608" s="104">
        <v>0</v>
      </c>
      <c r="O608" s="28"/>
    </row>
    <row r="609" spans="2:15" x14ac:dyDescent="0.2">
      <c r="B609" s="174"/>
      <c r="C609" s="174"/>
      <c r="D609" s="171"/>
      <c r="E609" s="140" t="s">
        <v>416</v>
      </c>
      <c r="F609" s="107">
        <v>8.549444286121402E-4</v>
      </c>
      <c r="G609" s="107">
        <v>1.6691212567501227E-3</v>
      </c>
      <c r="H609" s="107">
        <v>2.0331401850157569E-4</v>
      </c>
      <c r="I609" s="107">
        <v>6.3816209317166565E-4</v>
      </c>
      <c r="J609" s="107">
        <v>9.7014120944270775E-4</v>
      </c>
      <c r="K609" s="107">
        <v>0.12047399605003292</v>
      </c>
      <c r="L609" s="107">
        <v>1.0099889012208657E-2</v>
      </c>
      <c r="M609" s="107">
        <v>2.8908418131359851E-3</v>
      </c>
      <c r="N609" s="107">
        <v>0</v>
      </c>
      <c r="O609" s="28"/>
    </row>
    <row r="610" spans="2:15" x14ac:dyDescent="0.2">
      <c r="B610" s="174"/>
      <c r="C610" s="174"/>
      <c r="D610" s="171"/>
      <c r="E610" s="139" t="s">
        <v>417</v>
      </c>
      <c r="F610" s="104">
        <v>0</v>
      </c>
      <c r="G610" s="104">
        <v>1.078131239185412E-2</v>
      </c>
      <c r="H610" s="104">
        <v>2.6171159382360636E-4</v>
      </c>
      <c r="I610" s="104">
        <v>8.1015392924655685E-4</v>
      </c>
      <c r="J610" s="104">
        <v>4.9418992921063179E-3</v>
      </c>
      <c r="K610" s="104">
        <v>0.19532796621354098</v>
      </c>
      <c r="L610" s="104">
        <v>6.8701281543136474E-3</v>
      </c>
      <c r="M610" s="104">
        <v>5.1532033426183845E-3</v>
      </c>
      <c r="N610" s="104">
        <v>0</v>
      </c>
      <c r="O610" s="28"/>
    </row>
    <row r="611" spans="2:15" x14ac:dyDescent="0.2">
      <c r="B611" s="174"/>
      <c r="C611" s="174"/>
      <c r="D611" s="171"/>
      <c r="E611" s="140" t="s">
        <v>418</v>
      </c>
      <c r="F611" s="107">
        <v>2.3875845602865102E-3</v>
      </c>
      <c r="G611" s="107">
        <v>1.0906040268456376E-2</v>
      </c>
      <c r="H611" s="107">
        <v>3.8006756756756759E-3</v>
      </c>
      <c r="I611" s="107">
        <v>3.8103302286198138E-3</v>
      </c>
      <c r="J611" s="107">
        <v>4.9689440993788822E-3</v>
      </c>
      <c r="K611" s="107">
        <v>8.9680589680589687E-2</v>
      </c>
      <c r="L611" s="107">
        <v>1.5763168012302962E-2</v>
      </c>
      <c r="M611" s="107">
        <v>7.6988879384088963E-3</v>
      </c>
      <c r="N611" s="107">
        <v>2.18340611353712E-3</v>
      </c>
      <c r="O611" s="28"/>
    </row>
    <row r="612" spans="2:15" x14ac:dyDescent="0.2">
      <c r="B612" s="174"/>
      <c r="C612" s="174"/>
      <c r="D612" s="172"/>
      <c r="E612" s="139" t="s">
        <v>401</v>
      </c>
      <c r="F612" s="104">
        <v>6.6640010662401706E-4</v>
      </c>
      <c r="G612" s="104">
        <v>5.7547995027853226E-3</v>
      </c>
      <c r="H612" s="104">
        <v>6.0668284487586338E-4</v>
      </c>
      <c r="I612" s="104">
        <v>1.0131712259371835E-3</v>
      </c>
      <c r="J612" s="104">
        <v>2.8070854709127866E-3</v>
      </c>
      <c r="K612" s="104">
        <v>0.13561869666408069</v>
      </c>
      <c r="L612" s="104">
        <v>9.433962264150943E-3</v>
      </c>
      <c r="M612" s="104">
        <v>4.0351054171290221E-3</v>
      </c>
      <c r="N612" s="104">
        <v>2.6142423925546002E-4</v>
      </c>
      <c r="O612" s="28"/>
    </row>
    <row r="613" spans="2:15" x14ac:dyDescent="0.2">
      <c r="B613" s="174"/>
      <c r="C613" s="174"/>
      <c r="D613" s="173" t="s">
        <v>358</v>
      </c>
      <c r="E613" s="139" t="s">
        <v>415</v>
      </c>
      <c r="F613" s="104">
        <v>0</v>
      </c>
      <c r="G613" s="104">
        <v>0</v>
      </c>
      <c r="H613" s="104">
        <v>0</v>
      </c>
      <c r="I613" s="104">
        <v>0</v>
      </c>
      <c r="J613" s="104">
        <v>0</v>
      </c>
      <c r="K613" s="104">
        <v>0</v>
      </c>
      <c r="L613" s="104">
        <v>0</v>
      </c>
      <c r="M613" s="104">
        <v>0</v>
      </c>
      <c r="N613" s="104">
        <v>0</v>
      </c>
      <c r="O613" s="28"/>
    </row>
    <row r="614" spans="2:15" x14ac:dyDescent="0.2">
      <c r="B614" s="174"/>
      <c r="C614" s="174"/>
      <c r="D614" s="174"/>
      <c r="E614" s="140" t="s">
        <v>416</v>
      </c>
      <c r="F614" s="107">
        <v>0</v>
      </c>
      <c r="G614" s="107">
        <v>0</v>
      </c>
      <c r="H614" s="107">
        <v>1.5037593984962407E-3</v>
      </c>
      <c r="I614" s="107">
        <v>0</v>
      </c>
      <c r="J614" s="107">
        <v>0</v>
      </c>
      <c r="K614" s="107">
        <v>0</v>
      </c>
      <c r="L614" s="107">
        <v>0</v>
      </c>
      <c r="M614" s="107">
        <v>7.3367571533382249E-4</v>
      </c>
      <c r="N614" s="107">
        <v>0</v>
      </c>
      <c r="O614" s="28"/>
    </row>
    <row r="615" spans="2:15" x14ac:dyDescent="0.2">
      <c r="B615" s="174"/>
      <c r="C615" s="174"/>
      <c r="D615" s="174"/>
      <c r="E615" s="139" t="s">
        <v>417</v>
      </c>
      <c r="F615" s="104">
        <v>1.5781922525107604E-2</v>
      </c>
      <c r="G615" s="104">
        <v>0</v>
      </c>
      <c r="H615" s="104">
        <v>0</v>
      </c>
      <c r="I615" s="104">
        <v>0</v>
      </c>
      <c r="J615" s="104">
        <v>0</v>
      </c>
      <c r="K615" s="104">
        <v>0</v>
      </c>
      <c r="L615" s="104">
        <v>0</v>
      </c>
      <c r="M615" s="104">
        <v>1.6585365853658537E-2</v>
      </c>
      <c r="N615" s="104">
        <v>0</v>
      </c>
      <c r="O615" s="28"/>
    </row>
    <row r="616" spans="2:15" x14ac:dyDescent="0.2">
      <c r="B616" s="174"/>
      <c r="C616" s="174"/>
      <c r="D616" s="174"/>
      <c r="E616" s="140" t="s">
        <v>418</v>
      </c>
      <c r="F616" s="107">
        <v>1.3192612137203167E-2</v>
      </c>
      <c r="G616" s="107">
        <v>0</v>
      </c>
      <c r="H616" s="107">
        <v>7.575757575757576E-3</v>
      </c>
      <c r="I616" s="107">
        <v>0</v>
      </c>
      <c r="J616" s="107">
        <v>2.7322404371584699E-3</v>
      </c>
      <c r="K616" s="107">
        <v>2.3696682464454978E-3</v>
      </c>
      <c r="L616" s="107">
        <v>2.3201856148491878E-3</v>
      </c>
      <c r="M616" s="107">
        <v>1.1111111111111112E-2</v>
      </c>
      <c r="N616" s="107">
        <v>2.1141649048625798E-3</v>
      </c>
      <c r="O616" s="28"/>
    </row>
    <row r="617" spans="2:15" x14ac:dyDescent="0.2">
      <c r="B617" s="175"/>
      <c r="C617" s="175"/>
      <c r="D617" s="175"/>
      <c r="E617" s="139" t="s">
        <v>401</v>
      </c>
      <c r="F617" s="104">
        <v>6.498781478472786E-3</v>
      </c>
      <c r="G617" s="104">
        <v>0</v>
      </c>
      <c r="H617" s="104">
        <v>1.7146776406035665E-3</v>
      </c>
      <c r="I617" s="104">
        <v>0</v>
      </c>
      <c r="J617" s="104">
        <v>3.1201248049921997E-4</v>
      </c>
      <c r="K617" s="104">
        <v>3.2113037893384712E-4</v>
      </c>
      <c r="L617" s="104">
        <v>3.6075036075036075E-4</v>
      </c>
      <c r="M617" s="104">
        <v>7.2715776161871642E-3</v>
      </c>
      <c r="N617" s="104">
        <v>2.9559562518475E-4</v>
      </c>
      <c r="O617" s="28"/>
    </row>
    <row r="618" spans="2:15" x14ac:dyDescent="0.2">
      <c r="B618" s="389" t="s">
        <v>344</v>
      </c>
      <c r="C618" s="389" t="s">
        <v>225</v>
      </c>
      <c r="D618" s="170" t="s">
        <v>357</v>
      </c>
      <c r="E618" s="140" t="s">
        <v>415</v>
      </c>
      <c r="F618" s="107">
        <v>1.6572431273152661E-3</v>
      </c>
      <c r="G618" s="107">
        <v>2.5302729080065064E-3</v>
      </c>
      <c r="H618" s="107">
        <v>3.7650602409638554E-3</v>
      </c>
      <c r="I618" s="107">
        <v>2.5069156293222685E-3</v>
      </c>
      <c r="J618" s="107">
        <v>3.5479404638283142E-3</v>
      </c>
      <c r="K618" s="107">
        <v>2.9827315541601257E-2</v>
      </c>
      <c r="L618" s="107">
        <v>9.0909090909090905E-3</v>
      </c>
      <c r="M618" s="107">
        <v>4.024621212121212E-3</v>
      </c>
      <c r="N618" s="107">
        <v>6.4485311679006504E-3</v>
      </c>
      <c r="O618" s="28"/>
    </row>
    <row r="619" spans="2:15" x14ac:dyDescent="0.2">
      <c r="B619" s="390"/>
      <c r="C619" s="390"/>
      <c r="D619" s="171"/>
      <c r="E619" s="139" t="s">
        <v>416</v>
      </c>
      <c r="F619" s="104">
        <v>1.3979566038577654E-2</v>
      </c>
      <c r="G619" s="104">
        <v>2.8834834408907169E-2</v>
      </c>
      <c r="H619" s="104">
        <v>2.9332767882386201E-2</v>
      </c>
      <c r="I619" s="104">
        <v>3.9114360137803547E-2</v>
      </c>
      <c r="J619" s="104">
        <v>3.6074133500129175E-2</v>
      </c>
      <c r="K619" s="104">
        <v>8.5587104606461184E-2</v>
      </c>
      <c r="L619" s="104">
        <v>6.3959629151508032E-2</v>
      </c>
      <c r="M619" s="104">
        <v>6.7410021926306213E-2</v>
      </c>
      <c r="N619" s="104">
        <v>5.9206148748659038E-2</v>
      </c>
      <c r="O619" s="28"/>
    </row>
    <row r="620" spans="2:15" x14ac:dyDescent="0.2">
      <c r="B620" s="390"/>
      <c r="C620" s="390"/>
      <c r="D620" s="171"/>
      <c r="E620" s="140" t="s">
        <v>417</v>
      </c>
      <c r="F620" s="107">
        <v>3.9421553090332802E-2</v>
      </c>
      <c r="G620" s="107">
        <v>7.7828345515561073E-2</v>
      </c>
      <c r="H620" s="107">
        <v>8.8612752088001623E-2</v>
      </c>
      <c r="I620" s="107">
        <v>0.10499816323443611</v>
      </c>
      <c r="J620" s="107">
        <v>9.2859945886775305E-2</v>
      </c>
      <c r="K620" s="107">
        <v>0.10596801714217689</v>
      </c>
      <c r="L620" s="107">
        <v>0.10126845105515497</v>
      </c>
      <c r="M620" s="107">
        <v>0.10974130171030488</v>
      </c>
      <c r="N620" s="107">
        <v>0.11506605793705305</v>
      </c>
      <c r="O620" s="28"/>
    </row>
    <row r="621" spans="2:15" x14ac:dyDescent="0.2">
      <c r="B621" s="390"/>
      <c r="C621" s="390"/>
      <c r="D621" s="171"/>
      <c r="E621" s="139" t="s">
        <v>418</v>
      </c>
      <c r="F621" s="104">
        <v>3.1436401741093016E-2</v>
      </c>
      <c r="G621" s="104">
        <v>5.9073031541605613E-2</v>
      </c>
      <c r="H621" s="104">
        <v>6.8301225919439573E-2</v>
      </c>
      <c r="I621" s="104">
        <v>7.9690965018957005E-2</v>
      </c>
      <c r="J621" s="104">
        <v>6.7750677506775062E-2</v>
      </c>
      <c r="K621" s="104">
        <v>6.3832686150282716E-2</v>
      </c>
      <c r="L621" s="104">
        <v>7.4690621270180294E-2</v>
      </c>
      <c r="M621" s="104">
        <v>8.0644169893662798E-2</v>
      </c>
      <c r="N621" s="104">
        <v>8.0148036777887011E-2</v>
      </c>
      <c r="O621" s="28"/>
    </row>
    <row r="622" spans="2:15" x14ac:dyDescent="0.2">
      <c r="B622" s="390"/>
      <c r="C622" s="390"/>
      <c r="D622" s="172"/>
      <c r="E622" s="140" t="s">
        <v>401</v>
      </c>
      <c r="F622" s="107">
        <v>2.2557545149628901E-2</v>
      </c>
      <c r="G622" s="107">
        <v>4.5007388948451216E-2</v>
      </c>
      <c r="H622" s="107">
        <v>5.0025493899417593E-2</v>
      </c>
      <c r="I622" s="107">
        <v>6.1404733645186067E-2</v>
      </c>
      <c r="J622" s="107">
        <v>5.520360767238873E-2</v>
      </c>
      <c r="K622" s="107">
        <v>8.5805483779300681E-2</v>
      </c>
      <c r="L622" s="107">
        <v>7.318846995434021E-2</v>
      </c>
      <c r="M622" s="107">
        <v>7.7583812863684209E-2</v>
      </c>
      <c r="N622" s="107">
        <v>7.5315202258867828E-2</v>
      </c>
      <c r="O622" s="28"/>
    </row>
    <row r="623" spans="2:15" x14ac:dyDescent="0.2">
      <c r="B623" s="390"/>
      <c r="C623" s="390"/>
      <c r="D623" s="173" t="s">
        <v>358</v>
      </c>
      <c r="E623" s="139" t="s">
        <v>415</v>
      </c>
      <c r="F623" s="104">
        <v>0</v>
      </c>
      <c r="G623" s="104">
        <v>0</v>
      </c>
      <c r="H623" s="104">
        <v>1.6736401673640166E-3</v>
      </c>
      <c r="I623" s="104">
        <v>0</v>
      </c>
      <c r="J623" s="104">
        <v>0</v>
      </c>
      <c r="K623" s="104">
        <v>1.4892032762472078E-3</v>
      </c>
      <c r="L623" s="104">
        <v>1.8231540565177757E-3</v>
      </c>
      <c r="M623" s="104">
        <v>2.1321961620469083E-3</v>
      </c>
      <c r="N623" s="104">
        <v>6.6050198150593997E-4</v>
      </c>
      <c r="O623" s="28"/>
    </row>
    <row r="624" spans="2:15" x14ac:dyDescent="0.2">
      <c r="B624" s="390"/>
      <c r="C624" s="390"/>
      <c r="D624" s="174"/>
      <c r="E624" s="140" t="s">
        <v>416</v>
      </c>
      <c r="F624" s="107">
        <v>3.9001560062402497E-3</v>
      </c>
      <c r="G624" s="107">
        <v>8.6080586080586087E-3</v>
      </c>
      <c r="H624" s="107">
        <v>7.9796880667392101E-3</v>
      </c>
      <c r="I624" s="107">
        <v>8.2357247437774526E-3</v>
      </c>
      <c r="J624" s="107">
        <v>7.7841203943954333E-3</v>
      </c>
      <c r="K624" s="107">
        <v>2.7519779841761265E-3</v>
      </c>
      <c r="L624" s="107">
        <v>2.6944494341656186E-3</v>
      </c>
      <c r="M624" s="107">
        <v>1.0418336271838436E-2</v>
      </c>
      <c r="N624" s="107">
        <v>1.083407539329178E-2</v>
      </c>
      <c r="O624" s="28"/>
    </row>
    <row r="625" spans="2:15" x14ac:dyDescent="0.2">
      <c r="B625" s="390"/>
      <c r="C625" s="390"/>
      <c r="D625" s="174"/>
      <c r="E625" s="139" t="s">
        <v>417</v>
      </c>
      <c r="F625" s="104">
        <v>2.1207929921622869E-2</v>
      </c>
      <c r="G625" s="104">
        <v>4.3536206130608615E-2</v>
      </c>
      <c r="H625" s="104">
        <v>4.0955631399317405E-2</v>
      </c>
      <c r="I625" s="104">
        <v>6.4871016691957509E-2</v>
      </c>
      <c r="J625" s="104">
        <v>5.5353241077931534E-2</v>
      </c>
      <c r="K625" s="104">
        <v>8.6715227193895246E-3</v>
      </c>
      <c r="L625" s="104">
        <v>2.7740641711229946E-2</v>
      </c>
      <c r="M625" s="104">
        <v>4.1893188359449954E-2</v>
      </c>
      <c r="N625" s="104">
        <v>5.9665871121718367E-2</v>
      </c>
      <c r="O625" s="28"/>
    </row>
    <row r="626" spans="2:15" x14ac:dyDescent="0.2">
      <c r="B626" s="390"/>
      <c r="C626" s="390"/>
      <c r="D626" s="174"/>
      <c r="E626" s="140" t="s">
        <v>418</v>
      </c>
      <c r="F626" s="107">
        <v>2.1686746987951807E-2</v>
      </c>
      <c r="G626" s="107">
        <v>5.562130177514793E-2</v>
      </c>
      <c r="H626" s="107">
        <v>2.7777777777777776E-2</v>
      </c>
      <c r="I626" s="107">
        <v>1.6666666666666666E-2</v>
      </c>
      <c r="J626" s="107">
        <v>2.2633744855967079E-2</v>
      </c>
      <c r="K626" s="107">
        <v>4.940711462450593E-3</v>
      </c>
      <c r="L626" s="107">
        <v>1.7757009345794394E-2</v>
      </c>
      <c r="M626" s="107">
        <v>3.7216828478964403E-2</v>
      </c>
      <c r="N626" s="107">
        <v>4.9323786793953862E-2</v>
      </c>
      <c r="O626" s="28"/>
    </row>
    <row r="627" spans="2:15" x14ac:dyDescent="0.2">
      <c r="B627" s="390"/>
      <c r="C627" s="391"/>
      <c r="D627" s="175"/>
      <c r="E627" s="139" t="s">
        <v>401</v>
      </c>
      <c r="F627" s="104">
        <v>8.9475926714955266E-3</v>
      </c>
      <c r="G627" s="104">
        <v>1.9894311470313956E-2</v>
      </c>
      <c r="H627" s="104">
        <v>1.6738933145104367E-2</v>
      </c>
      <c r="I627" s="104">
        <v>2.250242483026188E-2</v>
      </c>
      <c r="J627" s="104">
        <v>2.0383469843633657E-2</v>
      </c>
      <c r="K627" s="104">
        <v>4.3431053203040176E-3</v>
      </c>
      <c r="L627" s="104">
        <v>1.1094536639940332E-2</v>
      </c>
      <c r="M627" s="104">
        <v>2.0401365642434839E-2</v>
      </c>
      <c r="N627" s="104">
        <v>2.612549568462795E-2</v>
      </c>
      <c r="O627" s="28"/>
    </row>
    <row r="628" spans="2:15" x14ac:dyDescent="0.2">
      <c r="B628" s="390"/>
      <c r="C628" s="173" t="s">
        <v>151</v>
      </c>
      <c r="D628" s="170" t="s">
        <v>357</v>
      </c>
      <c r="E628" s="140" t="s">
        <v>415</v>
      </c>
      <c r="F628" s="107">
        <v>1.3641013982039331E-3</v>
      </c>
      <c r="G628" s="107">
        <v>2.632208662359416E-3</v>
      </c>
      <c r="H628" s="107">
        <v>2.1896053897978825E-2</v>
      </c>
      <c r="I628" s="107">
        <v>5.7784561709550803E-3</v>
      </c>
      <c r="J628" s="107">
        <v>1.4503572571184814E-2</v>
      </c>
      <c r="K628" s="107">
        <v>2.2720199190787427E-2</v>
      </c>
      <c r="L628" s="107">
        <v>2.0641711229946524E-2</v>
      </c>
      <c r="M628" s="107">
        <v>1.2239902080783353E-3</v>
      </c>
      <c r="N628" s="107">
        <v>1.6221477235860301E-3</v>
      </c>
      <c r="O628" s="28"/>
    </row>
    <row r="629" spans="2:15" x14ac:dyDescent="0.2">
      <c r="B629" s="390"/>
      <c r="C629" s="174"/>
      <c r="D629" s="171"/>
      <c r="E629" s="139" t="s">
        <v>416</v>
      </c>
      <c r="F629" s="104">
        <v>6.576475009394964E-3</v>
      </c>
      <c r="G629" s="104">
        <v>2.3790445665445664E-2</v>
      </c>
      <c r="H629" s="104">
        <v>2.8494156283202936E-2</v>
      </c>
      <c r="I629" s="104">
        <v>4.1032377714241557E-2</v>
      </c>
      <c r="J629" s="104">
        <v>5.9635242552559246E-2</v>
      </c>
      <c r="K629" s="104">
        <v>3.9319281463767307E-2</v>
      </c>
      <c r="L629" s="104">
        <v>6.9935925440512595E-2</v>
      </c>
      <c r="M629" s="104">
        <v>6.7707652365565293E-2</v>
      </c>
      <c r="N629" s="104">
        <v>7.0337197049525818E-2</v>
      </c>
      <c r="O629" s="28"/>
    </row>
    <row r="630" spans="2:15" x14ac:dyDescent="0.2">
      <c r="B630" s="390"/>
      <c r="C630" s="174"/>
      <c r="D630" s="171"/>
      <c r="E630" s="139" t="s">
        <v>417</v>
      </c>
      <c r="F630" s="104">
        <v>1.13320882338095E-2</v>
      </c>
      <c r="G630" s="104">
        <v>4.9470424441148152E-2</v>
      </c>
      <c r="H630" s="104">
        <v>6.1110966702191259E-2</v>
      </c>
      <c r="I630" s="104">
        <v>6.4301223845242797E-2</v>
      </c>
      <c r="J630" s="104">
        <v>9.8703911660116037E-2</v>
      </c>
      <c r="K630" s="104">
        <v>8.1920131291028445E-2</v>
      </c>
      <c r="L630" s="104">
        <v>0.14331846839920037</v>
      </c>
      <c r="M630" s="104">
        <v>0.12238653748087711</v>
      </c>
      <c r="N630" s="104">
        <v>0.16038379115526982</v>
      </c>
      <c r="O630" s="28"/>
    </row>
    <row r="631" spans="2:15" x14ac:dyDescent="0.2">
      <c r="B631" s="390"/>
      <c r="C631" s="174"/>
      <c r="D631" s="171"/>
      <c r="E631" s="140" t="s">
        <v>418</v>
      </c>
      <c r="F631" s="107">
        <v>1.11162575266327E-2</v>
      </c>
      <c r="G631" s="107">
        <v>3.1776862714629789E-2</v>
      </c>
      <c r="H631" s="107">
        <v>3.1361802542437388E-2</v>
      </c>
      <c r="I631" s="107">
        <v>4.5436617496253058E-2</v>
      </c>
      <c r="J631" s="107">
        <v>6.1207227989234912E-2</v>
      </c>
      <c r="K631" s="107">
        <v>5.7916248939615951E-2</v>
      </c>
      <c r="L631" s="107">
        <v>9.629935341862704E-2</v>
      </c>
      <c r="M631" s="107">
        <v>6.9632233639805294E-2</v>
      </c>
      <c r="N631" s="107">
        <v>7.8586781300376135E-2</v>
      </c>
      <c r="O631" s="28"/>
    </row>
    <row r="632" spans="2:15" x14ac:dyDescent="0.2">
      <c r="B632" s="390"/>
      <c r="C632" s="174"/>
      <c r="D632" s="172"/>
      <c r="E632" s="139" t="s">
        <v>401</v>
      </c>
      <c r="F632" s="104">
        <v>8.3338423812972864E-3</v>
      </c>
      <c r="G632" s="104">
        <v>3.1934827610821614E-2</v>
      </c>
      <c r="H632" s="104">
        <v>3.9575592066974079E-2</v>
      </c>
      <c r="I632" s="104">
        <v>4.6950701325553484E-2</v>
      </c>
      <c r="J632" s="104">
        <v>7.0286626880726233E-2</v>
      </c>
      <c r="K632" s="104">
        <v>5.5513573213974307E-2</v>
      </c>
      <c r="L632" s="104">
        <v>9.6175962041095339E-2</v>
      </c>
      <c r="M632" s="104">
        <v>8.2018849410852843E-2</v>
      </c>
      <c r="N632" s="104">
        <v>9.7251210464497265E-2</v>
      </c>
      <c r="O632" s="28"/>
    </row>
    <row r="633" spans="2:15" x14ac:dyDescent="0.2">
      <c r="B633" s="390"/>
      <c r="C633" s="174"/>
      <c r="D633" s="173" t="s">
        <v>358</v>
      </c>
      <c r="E633" s="140" t="s">
        <v>415</v>
      </c>
      <c r="F633" s="107">
        <v>7.5786282682834406E-4</v>
      </c>
      <c r="G633" s="107">
        <v>3.8971161340607951E-4</v>
      </c>
      <c r="H633" s="107">
        <v>3.7411148522259631E-4</v>
      </c>
      <c r="I633" s="107">
        <v>0</v>
      </c>
      <c r="J633" s="107">
        <v>1.5191796429927839E-3</v>
      </c>
      <c r="K633" s="107">
        <v>3.1479538300104933E-3</v>
      </c>
      <c r="L633" s="107">
        <v>1.7590149516270889E-3</v>
      </c>
      <c r="M633" s="107">
        <v>1.2718600953895071E-3</v>
      </c>
      <c r="N633" s="107">
        <v>3.2268473701193901E-3</v>
      </c>
      <c r="O633" s="28"/>
    </row>
    <row r="634" spans="2:15" x14ac:dyDescent="0.2">
      <c r="B634" s="390"/>
      <c r="C634" s="174"/>
      <c r="D634" s="174"/>
      <c r="E634" s="139" t="s">
        <v>416</v>
      </c>
      <c r="F634" s="104">
        <v>3.6508745118016641E-3</v>
      </c>
      <c r="G634" s="104">
        <v>4.5585007597501266E-3</v>
      </c>
      <c r="H634" s="104">
        <v>4.8997772828507794E-3</v>
      </c>
      <c r="I634" s="104">
        <v>9.5390924489613983E-3</v>
      </c>
      <c r="J634" s="104">
        <v>9.8159509202453993E-3</v>
      </c>
      <c r="K634" s="104">
        <v>9.7010318370226655E-4</v>
      </c>
      <c r="L634" s="104">
        <v>2.8512437321797268E-3</v>
      </c>
      <c r="M634" s="104">
        <v>5.2725647899910634E-3</v>
      </c>
      <c r="N634" s="104">
        <v>8.5413384194377596E-3</v>
      </c>
      <c r="O634" s="28"/>
    </row>
    <row r="635" spans="2:15" x14ac:dyDescent="0.2">
      <c r="B635" s="390"/>
      <c r="C635" s="174"/>
      <c r="D635" s="174"/>
      <c r="E635" s="140" t="s">
        <v>417</v>
      </c>
      <c r="F635" s="107">
        <v>1.1466865227103499E-2</v>
      </c>
      <c r="G635" s="107">
        <v>1.3089802130898021E-2</v>
      </c>
      <c r="H635" s="107">
        <v>2.0355065809611265E-2</v>
      </c>
      <c r="I635" s="107">
        <v>2.571041948579161E-2</v>
      </c>
      <c r="J635" s="107">
        <v>3.3261026753434564E-2</v>
      </c>
      <c r="K635" s="107">
        <v>5.5248618784530391E-4</v>
      </c>
      <c r="L635" s="107">
        <v>1.5933903806432576E-2</v>
      </c>
      <c r="M635" s="107">
        <v>2.5569372642168506E-2</v>
      </c>
      <c r="N635" s="107">
        <v>3.5280126849894289E-2</v>
      </c>
      <c r="O635" s="28"/>
    </row>
    <row r="636" spans="2:15" x14ac:dyDescent="0.2">
      <c r="B636" s="390"/>
      <c r="C636" s="174"/>
      <c r="D636" s="174"/>
      <c r="E636" s="139" t="s">
        <v>418</v>
      </c>
      <c r="F636" s="104">
        <v>6.9352708058124171E-3</v>
      </c>
      <c r="G636" s="104">
        <v>8.2148499210110588E-3</v>
      </c>
      <c r="H636" s="104">
        <v>9.3261131167268353E-3</v>
      </c>
      <c r="I636" s="104">
        <v>1.9436345966958212E-2</v>
      </c>
      <c r="J636" s="104">
        <v>1.8697413524462449E-2</v>
      </c>
      <c r="K636" s="104">
        <v>2.6650873556411016E-3</v>
      </c>
      <c r="L636" s="104">
        <v>7.9575596816976128E-3</v>
      </c>
      <c r="M636" s="104">
        <v>2.1639511201629328E-2</v>
      </c>
      <c r="N636" s="104">
        <v>1.632451150136038E-2</v>
      </c>
      <c r="O636" s="28"/>
    </row>
    <row r="637" spans="2:15" x14ac:dyDescent="0.2">
      <c r="B637" s="391"/>
      <c r="C637" s="175"/>
      <c r="D637" s="175"/>
      <c r="E637" s="140" t="s">
        <v>401</v>
      </c>
      <c r="F637" s="107">
        <v>5.9188741721854302E-3</v>
      </c>
      <c r="G637" s="107">
        <v>6.9159729987161968E-3</v>
      </c>
      <c r="H637" s="107">
        <v>9.2608183195824218E-3</v>
      </c>
      <c r="I637" s="107">
        <v>1.4359758688078851E-2</v>
      </c>
      <c r="J637" s="107">
        <v>1.6799768279058221E-2</v>
      </c>
      <c r="K637" s="107">
        <v>1.3298408220834173E-3</v>
      </c>
      <c r="L637" s="107">
        <v>7.428369296073576E-3</v>
      </c>
      <c r="M637" s="107">
        <v>1.3021243115656963E-2</v>
      </c>
      <c r="N637" s="107">
        <v>1.6661063170084801E-2</v>
      </c>
      <c r="O637" s="28"/>
    </row>
    <row r="638" spans="2:15" x14ac:dyDescent="0.2">
      <c r="B638" s="173" t="s">
        <v>294</v>
      </c>
      <c r="C638" s="170" t="s">
        <v>423</v>
      </c>
      <c r="D638" s="170" t="s">
        <v>357</v>
      </c>
      <c r="E638" s="139" t="s">
        <v>415</v>
      </c>
      <c r="F638" s="104">
        <v>1.7445917655268667E-3</v>
      </c>
      <c r="G638" s="104">
        <v>2.4639211545230554E-3</v>
      </c>
      <c r="H638" s="104">
        <v>2.9133284777858705E-3</v>
      </c>
      <c r="I638" s="104">
        <v>4.9093655589123866E-3</v>
      </c>
      <c r="J638" s="104">
        <v>3.4142640364188165E-3</v>
      </c>
      <c r="K638" s="104">
        <v>3.7835792659856224E-3</v>
      </c>
      <c r="L638" s="104">
        <v>3.2632342277012327E-3</v>
      </c>
      <c r="M638" s="104">
        <v>1.4311270125223613E-3</v>
      </c>
      <c r="N638" s="104">
        <v>3.2585083272990601E-3</v>
      </c>
      <c r="O638" s="28"/>
    </row>
    <row r="639" spans="2:15" x14ac:dyDescent="0.2">
      <c r="B639" s="174"/>
      <c r="C639" s="171"/>
      <c r="D639" s="171"/>
      <c r="E639" s="140" t="s">
        <v>416</v>
      </c>
      <c r="F639" s="107">
        <v>3.7754831877151181E-2</v>
      </c>
      <c r="G639" s="107">
        <v>4.6021310360462482E-2</v>
      </c>
      <c r="H639" s="107">
        <v>4.6176384412540288E-2</v>
      </c>
      <c r="I639" s="107">
        <v>4.5499141525631594E-2</v>
      </c>
      <c r="J639" s="107">
        <v>6.35856273907318E-2</v>
      </c>
      <c r="K639" s="107">
        <v>4.770783771619623E-2</v>
      </c>
      <c r="L639" s="107">
        <v>5.8548305513404147E-2</v>
      </c>
      <c r="M639" s="107">
        <v>6.2012454932808915E-2</v>
      </c>
      <c r="N639" s="107">
        <v>6.8813762752550509E-2</v>
      </c>
      <c r="O639" s="28"/>
    </row>
    <row r="640" spans="2:15" x14ac:dyDescent="0.2">
      <c r="B640" s="174"/>
      <c r="C640" s="171"/>
      <c r="D640" s="171"/>
      <c r="E640" s="139" t="s">
        <v>417</v>
      </c>
      <c r="F640" s="104">
        <v>8.512064343163539E-2</v>
      </c>
      <c r="G640" s="104">
        <v>9.5959270477540756E-2</v>
      </c>
      <c r="H640" s="104">
        <v>9.0106951871657751E-2</v>
      </c>
      <c r="I640" s="104">
        <v>0.11205722070844687</v>
      </c>
      <c r="J640" s="104">
        <v>0.14530158277484673</v>
      </c>
      <c r="K640" s="104">
        <v>0.12017385005432814</v>
      </c>
      <c r="L640" s="104">
        <v>0.10939681140254207</v>
      </c>
      <c r="M640" s="104">
        <v>0.12965430743905307</v>
      </c>
      <c r="N640" s="104">
        <v>0.14358716595459495</v>
      </c>
      <c r="O640" s="28"/>
    </row>
    <row r="641" spans="2:15" x14ac:dyDescent="0.2">
      <c r="B641" s="174"/>
      <c r="C641" s="171"/>
      <c r="D641" s="171"/>
      <c r="E641" s="140" t="s">
        <v>418</v>
      </c>
      <c r="F641" s="107">
        <v>5.1755669348939284E-2</v>
      </c>
      <c r="G641" s="107">
        <v>4.9195660306771416E-2</v>
      </c>
      <c r="H641" s="107">
        <v>5.4626532887402456E-2</v>
      </c>
      <c r="I641" s="107">
        <v>6.624132107337212E-2</v>
      </c>
      <c r="J641" s="107">
        <v>7.228689447990988E-2</v>
      </c>
      <c r="K641" s="107">
        <v>8.8697017268445838E-2</v>
      </c>
      <c r="L641" s="107">
        <v>7.289794287996805E-2</v>
      </c>
      <c r="M641" s="107">
        <v>5.8894230769230768E-2</v>
      </c>
      <c r="N641" s="107">
        <v>6.0869565217391307E-2</v>
      </c>
      <c r="O641" s="28"/>
    </row>
    <row r="642" spans="2:15" x14ac:dyDescent="0.2">
      <c r="B642" s="174"/>
      <c r="C642" s="171"/>
      <c r="D642" s="172"/>
      <c r="E642" s="139" t="s">
        <v>401</v>
      </c>
      <c r="F642" s="104">
        <v>5.4960922280030251E-2</v>
      </c>
      <c r="G642" s="104">
        <v>6.2179549192222114E-2</v>
      </c>
      <c r="H642" s="104">
        <v>6.0717754588698228E-2</v>
      </c>
      <c r="I642" s="104">
        <v>7.0653150263056588E-2</v>
      </c>
      <c r="J642" s="104">
        <v>9.0839594042441019E-2</v>
      </c>
      <c r="K642" s="104">
        <v>7.7176051971857562E-2</v>
      </c>
      <c r="L642" s="104">
        <v>7.4989244998924495E-2</v>
      </c>
      <c r="M642" s="104">
        <v>8.0951981898935724E-2</v>
      </c>
      <c r="N642" s="104">
        <v>8.8310258935295136E-2</v>
      </c>
      <c r="O642" s="28"/>
    </row>
    <row r="643" spans="2:15" x14ac:dyDescent="0.2">
      <c r="B643" s="174"/>
      <c r="C643" s="171"/>
      <c r="D643" s="173" t="s">
        <v>358</v>
      </c>
      <c r="E643" s="140" t="s">
        <v>415</v>
      </c>
      <c r="F643" s="107">
        <v>4.329004329004329E-3</v>
      </c>
      <c r="G643" s="107">
        <v>0</v>
      </c>
      <c r="H643" s="107">
        <v>0</v>
      </c>
      <c r="I643" s="107">
        <v>0</v>
      </c>
      <c r="J643" s="107">
        <v>1.2084592145015106E-2</v>
      </c>
      <c r="K643" s="107">
        <v>0</v>
      </c>
      <c r="L643" s="107">
        <v>0</v>
      </c>
      <c r="M643" s="107">
        <v>0</v>
      </c>
      <c r="N643" s="107">
        <v>0</v>
      </c>
      <c r="O643" s="28"/>
    </row>
    <row r="644" spans="2:15" x14ac:dyDescent="0.2">
      <c r="B644" s="174"/>
      <c r="C644" s="171"/>
      <c r="D644" s="174"/>
      <c r="E644" s="139" t="s">
        <v>416</v>
      </c>
      <c r="F644" s="104">
        <v>1.0752688172043011E-3</v>
      </c>
      <c r="G644" s="104">
        <v>0</v>
      </c>
      <c r="H644" s="104">
        <v>0</v>
      </c>
      <c r="I644" s="104">
        <v>2.6857654431512983E-3</v>
      </c>
      <c r="J644" s="104">
        <v>1.7256255392579811E-3</v>
      </c>
      <c r="K644" s="104">
        <v>0</v>
      </c>
      <c r="L644" s="104">
        <v>3.8314176245210726E-3</v>
      </c>
      <c r="M644" s="104">
        <v>8.81057268722467E-4</v>
      </c>
      <c r="N644" s="104">
        <v>8.4745762711864406E-3</v>
      </c>
      <c r="O644" s="28"/>
    </row>
    <row r="645" spans="2:15" x14ac:dyDescent="0.2">
      <c r="B645" s="174"/>
      <c r="C645" s="171"/>
      <c r="D645" s="174"/>
      <c r="E645" s="140" t="s">
        <v>417</v>
      </c>
      <c r="F645" s="107">
        <v>1.6286644951140065E-2</v>
      </c>
      <c r="G645" s="107">
        <v>0</v>
      </c>
      <c r="H645" s="107">
        <v>0</v>
      </c>
      <c r="I645" s="107">
        <v>0</v>
      </c>
      <c r="J645" s="107">
        <v>5.7061340941512127E-3</v>
      </c>
      <c r="K645" s="107">
        <v>5.5632823365785811E-3</v>
      </c>
      <c r="L645" s="107">
        <v>1.1331444759206799E-2</v>
      </c>
      <c r="M645" s="107">
        <v>5.4054054054054057E-3</v>
      </c>
      <c r="N645" s="107">
        <v>1.8134715025906731E-2</v>
      </c>
      <c r="O645" s="28"/>
    </row>
    <row r="646" spans="2:15" x14ac:dyDescent="0.2">
      <c r="B646" s="174"/>
      <c r="C646" s="171"/>
      <c r="D646" s="174"/>
      <c r="E646" s="139" t="s">
        <v>418</v>
      </c>
      <c r="F646" s="104">
        <v>8.4033613445378148E-3</v>
      </c>
      <c r="G646" s="104">
        <v>0</v>
      </c>
      <c r="H646" s="104">
        <v>0</v>
      </c>
      <c r="I646" s="104">
        <v>7.2727272727272727E-3</v>
      </c>
      <c r="J646" s="104">
        <v>0</v>
      </c>
      <c r="K646" s="104">
        <v>0</v>
      </c>
      <c r="L646" s="104">
        <v>0</v>
      </c>
      <c r="M646" s="104">
        <v>3.0487804878048782E-3</v>
      </c>
      <c r="N646" s="104">
        <v>0.02</v>
      </c>
      <c r="O646" s="28"/>
    </row>
    <row r="647" spans="2:15" x14ac:dyDescent="0.2">
      <c r="B647" s="174"/>
      <c r="C647" s="172"/>
      <c r="D647" s="175"/>
      <c r="E647" s="139" t="s">
        <v>401</v>
      </c>
      <c r="F647" s="104">
        <v>6.9547938400397417E-3</v>
      </c>
      <c r="G647" s="104">
        <v>0</v>
      </c>
      <c r="H647" s="104">
        <v>0</v>
      </c>
      <c r="I647" s="104">
        <v>2.1929824561403508E-3</v>
      </c>
      <c r="J647" s="104">
        <v>4.0617384240454911E-3</v>
      </c>
      <c r="K647" s="104">
        <v>1.6220600162206002E-3</v>
      </c>
      <c r="L647" s="104">
        <v>5.0611556305356388E-3</v>
      </c>
      <c r="M647" s="104">
        <v>2.3373587845734321E-3</v>
      </c>
      <c r="N647" s="104">
        <v>1.14854517611026E-2</v>
      </c>
      <c r="O647" s="28"/>
    </row>
    <row r="648" spans="2:15" x14ac:dyDescent="0.2">
      <c r="B648" s="174"/>
      <c r="C648" s="173" t="s">
        <v>154</v>
      </c>
      <c r="D648" s="170" t="s">
        <v>357</v>
      </c>
      <c r="E648" s="140" t="s">
        <v>415</v>
      </c>
      <c r="F648" s="107">
        <v>1.1737089201877935E-3</v>
      </c>
      <c r="G648" s="107">
        <v>3.3486814566764337E-3</v>
      </c>
      <c r="H648" s="107">
        <v>2.4927295388450354E-3</v>
      </c>
      <c r="I648" s="107">
        <v>3.6407766990291263E-3</v>
      </c>
      <c r="J648" s="107">
        <v>1.9896538002387586E-3</v>
      </c>
      <c r="K648" s="107">
        <v>5.434782608695652E-3</v>
      </c>
      <c r="L648" s="107">
        <v>1.2335526315789473E-3</v>
      </c>
      <c r="M648" s="107">
        <v>3.6805299963194699E-4</v>
      </c>
      <c r="N648" s="107">
        <v>2.73117440499415E-3</v>
      </c>
      <c r="O648" s="28"/>
    </row>
    <row r="649" spans="2:15" x14ac:dyDescent="0.2">
      <c r="B649" s="174"/>
      <c r="C649" s="174"/>
      <c r="D649" s="171"/>
      <c r="E649" s="139" t="s">
        <v>416</v>
      </c>
      <c r="F649" s="104">
        <v>3.8171166274083471E-2</v>
      </c>
      <c r="G649" s="104">
        <v>4.2654922931739538E-2</v>
      </c>
      <c r="H649" s="104">
        <v>4.4680020811654529E-2</v>
      </c>
      <c r="I649" s="104">
        <v>4.5023370910090732E-2</v>
      </c>
      <c r="J649" s="104">
        <v>4.4210819466685231E-2</v>
      </c>
      <c r="K649" s="104">
        <v>3.610783838103819E-2</v>
      </c>
      <c r="L649" s="104">
        <v>3.841886269070735E-2</v>
      </c>
      <c r="M649" s="104">
        <v>4.1858230975090921E-2</v>
      </c>
      <c r="N649" s="104">
        <v>4.2930698580573343E-2</v>
      </c>
      <c r="O649" s="28"/>
    </row>
    <row r="650" spans="2:15" x14ac:dyDescent="0.2">
      <c r="B650" s="174"/>
      <c r="C650" s="174"/>
      <c r="D650" s="171"/>
      <c r="E650" s="140" t="s">
        <v>417</v>
      </c>
      <c r="F650" s="107">
        <v>0.10158057054741712</v>
      </c>
      <c r="G650" s="107">
        <v>0.10198452741338715</v>
      </c>
      <c r="H650" s="107">
        <v>0.10392197266295762</v>
      </c>
      <c r="I650" s="107">
        <v>9.3178036605657238E-2</v>
      </c>
      <c r="J650" s="107">
        <v>0.1038692175899486</v>
      </c>
      <c r="K650" s="107">
        <v>9.1780821917808217E-2</v>
      </c>
      <c r="L650" s="107">
        <v>9.0035030185585452E-2</v>
      </c>
      <c r="M650" s="107">
        <v>0.10654766606113261</v>
      </c>
      <c r="N650" s="107">
        <v>0.12297926364790521</v>
      </c>
      <c r="O650" s="28"/>
    </row>
    <row r="651" spans="2:15" x14ac:dyDescent="0.2">
      <c r="B651" s="174"/>
      <c r="C651" s="174"/>
      <c r="D651" s="171"/>
      <c r="E651" s="139" t="s">
        <v>418</v>
      </c>
      <c r="F651" s="104">
        <v>7.5134770889487876E-2</v>
      </c>
      <c r="G651" s="104">
        <v>6.4851881505204156E-2</v>
      </c>
      <c r="H651" s="104">
        <v>6.308567603748326E-2</v>
      </c>
      <c r="I651" s="104">
        <v>5.4532451278383694E-2</v>
      </c>
      <c r="J651" s="104">
        <v>6.4302774205401439E-2</v>
      </c>
      <c r="K651" s="104">
        <v>6.2930721799056941E-2</v>
      </c>
      <c r="L651" s="104">
        <v>6.09273903666427E-2</v>
      </c>
      <c r="M651" s="104">
        <v>6.2603267853864511E-2</v>
      </c>
      <c r="N651" s="104">
        <v>7.4328299666601289E-2</v>
      </c>
      <c r="O651" s="28"/>
    </row>
    <row r="652" spans="2:15" x14ac:dyDescent="0.2">
      <c r="B652" s="174"/>
      <c r="C652" s="174"/>
      <c r="D652" s="172"/>
      <c r="E652" s="140" t="s">
        <v>401</v>
      </c>
      <c r="F652" s="107">
        <v>6.5545514982887257E-2</v>
      </c>
      <c r="G652" s="107">
        <v>6.6177590496014627E-2</v>
      </c>
      <c r="H652" s="107">
        <v>6.7409572524662037E-2</v>
      </c>
      <c r="I652" s="107">
        <v>6.2451062451062453E-2</v>
      </c>
      <c r="J652" s="107">
        <v>6.7305310099925672E-2</v>
      </c>
      <c r="K652" s="107">
        <v>5.922119321773063E-2</v>
      </c>
      <c r="L652" s="107">
        <v>5.8716825272793233E-2</v>
      </c>
      <c r="M652" s="107">
        <v>6.5003672523871403E-2</v>
      </c>
      <c r="N652" s="107">
        <v>7.2557534934562323E-2</v>
      </c>
      <c r="O652" s="28"/>
    </row>
    <row r="653" spans="2:15" x14ac:dyDescent="0.2">
      <c r="B653" s="174"/>
      <c r="C653" s="174"/>
      <c r="D653" s="173" t="s">
        <v>358</v>
      </c>
      <c r="E653" s="139" t="s">
        <v>415</v>
      </c>
      <c r="F653" s="104">
        <v>0</v>
      </c>
      <c r="G653" s="104">
        <v>0</v>
      </c>
      <c r="H653" s="104">
        <v>0</v>
      </c>
      <c r="I653" s="104">
        <v>1.1862396204033216E-3</v>
      </c>
      <c r="J653" s="104">
        <v>0</v>
      </c>
      <c r="K653" s="104">
        <v>8.0831408775981529E-3</v>
      </c>
      <c r="L653" s="104">
        <v>0</v>
      </c>
      <c r="M653" s="104">
        <v>1.25E-3</v>
      </c>
      <c r="N653" s="104">
        <v>0</v>
      </c>
      <c r="O653" s="28"/>
    </row>
    <row r="654" spans="2:15" x14ac:dyDescent="0.2">
      <c r="B654" s="174"/>
      <c r="C654" s="174"/>
      <c r="D654" s="174"/>
      <c r="E654" s="140" t="s">
        <v>416</v>
      </c>
      <c r="F654" s="107">
        <v>4.7947258016182203E-3</v>
      </c>
      <c r="G654" s="107">
        <v>3.6506599269868017E-3</v>
      </c>
      <c r="H654" s="107">
        <v>6.1583577712609975E-3</v>
      </c>
      <c r="I654" s="107">
        <v>3.7724898432965758E-3</v>
      </c>
      <c r="J654" s="107">
        <v>4.3642711667151585E-3</v>
      </c>
      <c r="K654" s="107">
        <v>4.4762757385854966E-3</v>
      </c>
      <c r="L654" s="107">
        <v>7.5638197289631262E-3</v>
      </c>
      <c r="M654" s="107">
        <v>9.72877358490566E-3</v>
      </c>
      <c r="N654" s="107">
        <v>6.5359477124183E-3</v>
      </c>
      <c r="O654" s="28"/>
    </row>
    <row r="655" spans="2:15" x14ac:dyDescent="0.2">
      <c r="B655" s="174"/>
      <c r="C655" s="174"/>
      <c r="D655" s="174"/>
      <c r="E655" s="139" t="s">
        <v>417</v>
      </c>
      <c r="F655" s="104">
        <v>2.6104417670682729E-2</v>
      </c>
      <c r="G655" s="104">
        <v>3.0904235024799696E-2</v>
      </c>
      <c r="H655" s="104">
        <v>3.03156146179402E-2</v>
      </c>
      <c r="I655" s="104">
        <v>1.5899581589958158E-2</v>
      </c>
      <c r="J655" s="104">
        <v>2.6337448559670781E-2</v>
      </c>
      <c r="K655" s="104">
        <v>1.4995715509854327E-2</v>
      </c>
      <c r="L655" s="104">
        <v>5.4764024933214604E-2</v>
      </c>
      <c r="M655" s="104">
        <v>4.6337157987643422E-2</v>
      </c>
      <c r="N655" s="104">
        <v>4.0163934426229508E-2</v>
      </c>
      <c r="O655" s="28"/>
    </row>
    <row r="656" spans="2:15" x14ac:dyDescent="0.2">
      <c r="B656" s="174"/>
      <c r="C656" s="174"/>
      <c r="D656" s="174"/>
      <c r="E656" s="140" t="s">
        <v>418</v>
      </c>
      <c r="F656" s="107">
        <v>1.0232558139534883E-2</v>
      </c>
      <c r="G656" s="107">
        <v>2.1371326803205699E-2</v>
      </c>
      <c r="H656" s="107">
        <v>1.607717041800643E-2</v>
      </c>
      <c r="I656" s="107">
        <v>1.1518324607329843E-2</v>
      </c>
      <c r="J656" s="107">
        <v>2.4282560706401765E-2</v>
      </c>
      <c r="K656" s="107">
        <v>4.3572984749455342E-3</v>
      </c>
      <c r="L656" s="107">
        <v>2.7225130890052355E-2</v>
      </c>
      <c r="M656" s="107">
        <v>2.914798206278027E-2</v>
      </c>
      <c r="N656" s="107">
        <v>3.1408308004052678E-2</v>
      </c>
      <c r="O656" s="28"/>
    </row>
    <row r="657" spans="2:15" x14ac:dyDescent="0.2">
      <c r="B657" s="175"/>
      <c r="C657" s="175"/>
      <c r="D657" s="175"/>
      <c r="E657" s="139" t="s">
        <v>401</v>
      </c>
      <c r="F657" s="104">
        <v>1.2062409859708929E-2</v>
      </c>
      <c r="G657" s="104">
        <v>1.4510575504181012E-2</v>
      </c>
      <c r="H657" s="104">
        <v>1.4425622022233986E-2</v>
      </c>
      <c r="I657" s="104">
        <v>8.2525543620644484E-3</v>
      </c>
      <c r="J657" s="104">
        <v>1.3214706267172575E-2</v>
      </c>
      <c r="K657" s="104">
        <v>8.1670906413174454E-3</v>
      </c>
      <c r="L657" s="104">
        <v>2.4158637061862869E-2</v>
      </c>
      <c r="M657" s="104">
        <v>2.2448979591836733E-2</v>
      </c>
      <c r="N657" s="104">
        <v>1.9517795637198621E-2</v>
      </c>
      <c r="O657" s="28"/>
    </row>
    <row r="658" spans="2:15" x14ac:dyDescent="0.2">
      <c r="B658" s="170" t="s">
        <v>155</v>
      </c>
      <c r="C658" s="170" t="s">
        <v>227</v>
      </c>
      <c r="D658" s="170" t="s">
        <v>357</v>
      </c>
      <c r="E658" s="140" t="s">
        <v>415</v>
      </c>
      <c r="F658" s="107">
        <v>2.7196083763937991E-4</v>
      </c>
      <c r="G658" s="107">
        <v>0</v>
      </c>
      <c r="H658" s="107">
        <v>1.0872519706441968E-3</v>
      </c>
      <c r="I658" s="107">
        <v>3.0311380545604851E-3</v>
      </c>
      <c r="J658" s="107">
        <v>1.0804970286331713E-3</v>
      </c>
      <c r="K658" s="107">
        <v>3.2393186260821001E-2</v>
      </c>
      <c r="L658" s="107">
        <v>0</v>
      </c>
      <c r="M658" s="107">
        <v>8.3379655364091158E-4</v>
      </c>
      <c r="N658" s="107">
        <v>2.8288543140028E-4</v>
      </c>
      <c r="O658" s="28"/>
    </row>
    <row r="659" spans="2:15" x14ac:dyDescent="0.2">
      <c r="B659" s="171"/>
      <c r="C659" s="171"/>
      <c r="D659" s="171"/>
      <c r="E659" s="139" t="s">
        <v>416</v>
      </c>
      <c r="F659" s="104">
        <v>1.1046511627906977E-2</v>
      </c>
      <c r="G659" s="104">
        <v>0</v>
      </c>
      <c r="H659" s="104">
        <v>1.6612463742638656E-2</v>
      </c>
      <c r="I659" s="104">
        <v>2.4505747126436783E-2</v>
      </c>
      <c r="J659" s="104">
        <v>3.1834762423610781E-2</v>
      </c>
      <c r="K659" s="104">
        <v>7.3884489086343444E-2</v>
      </c>
      <c r="L659" s="104">
        <v>6.6726482810729126E-2</v>
      </c>
      <c r="M659" s="104">
        <v>3.1998852059118954E-2</v>
      </c>
      <c r="N659" s="104">
        <v>3.0784170915270699E-2</v>
      </c>
      <c r="O659" s="28"/>
    </row>
    <row r="660" spans="2:15" x14ac:dyDescent="0.2">
      <c r="B660" s="171"/>
      <c r="C660" s="171"/>
      <c r="D660" s="171"/>
      <c r="E660" s="140" t="s">
        <v>417</v>
      </c>
      <c r="F660" s="107">
        <v>3.3528682520004509E-2</v>
      </c>
      <c r="G660" s="107">
        <v>0</v>
      </c>
      <c r="H660" s="107">
        <v>5.2988000475228704E-2</v>
      </c>
      <c r="I660" s="107">
        <v>4.9507921267402784E-2</v>
      </c>
      <c r="J660" s="107">
        <v>5.7738669238187081E-2</v>
      </c>
      <c r="K660" s="107">
        <v>0.11652852267186738</v>
      </c>
      <c r="L660" s="107">
        <v>8.4509580154964264E-2</v>
      </c>
      <c r="M660" s="107">
        <v>7.4005134788189986E-2</v>
      </c>
      <c r="N660" s="107">
        <v>6.8150684931506847E-2</v>
      </c>
      <c r="O660" s="28"/>
    </row>
    <row r="661" spans="2:15" x14ac:dyDescent="0.2">
      <c r="B661" s="171"/>
      <c r="C661" s="171"/>
      <c r="D661" s="171"/>
      <c r="E661" s="139" t="s">
        <v>418</v>
      </c>
      <c r="F661" s="104">
        <v>2.4881946966945151E-2</v>
      </c>
      <c r="G661" s="104">
        <v>8.6408640864086405E-3</v>
      </c>
      <c r="H661" s="104">
        <v>2.8000000000000001E-2</v>
      </c>
      <c r="I661" s="104">
        <v>3.1244693496349125E-2</v>
      </c>
      <c r="J661" s="104">
        <v>2.7885099949605242E-2</v>
      </c>
      <c r="K661" s="104">
        <v>0.11016949152542373</v>
      </c>
      <c r="L661" s="104">
        <v>5.8480479507532802E-2</v>
      </c>
      <c r="M661" s="104">
        <v>3.5620915032679737E-2</v>
      </c>
      <c r="N661" s="104">
        <v>4.0233722871452417E-2</v>
      </c>
      <c r="O661" s="28"/>
    </row>
    <row r="662" spans="2:15" x14ac:dyDescent="0.2">
      <c r="B662" s="171"/>
      <c r="C662" s="171"/>
      <c r="D662" s="172"/>
      <c r="E662" s="140" t="s">
        <v>401</v>
      </c>
      <c r="F662" s="107">
        <v>1.9584779156619419E-2</v>
      </c>
      <c r="G662" s="107">
        <v>9.6459145532735828E-4</v>
      </c>
      <c r="H662" s="107">
        <v>2.9275557459656855E-2</v>
      </c>
      <c r="I662" s="107">
        <v>3.24000667612451E-2</v>
      </c>
      <c r="J662" s="107">
        <v>3.8009967058028553E-2</v>
      </c>
      <c r="K662" s="107">
        <v>9.0306242891173255E-2</v>
      </c>
      <c r="L662" s="107">
        <v>6.6879717427412069E-2</v>
      </c>
      <c r="M662" s="107">
        <v>4.4215993940049776E-2</v>
      </c>
      <c r="N662" s="107">
        <v>4.1838103756708413E-2</v>
      </c>
      <c r="O662" s="28"/>
    </row>
    <row r="663" spans="2:15" x14ac:dyDescent="0.2">
      <c r="B663" s="171"/>
      <c r="C663" s="171"/>
      <c r="D663" s="173" t="s">
        <v>358</v>
      </c>
      <c r="E663" s="139" t="s">
        <v>415</v>
      </c>
      <c r="F663" s="104">
        <v>0</v>
      </c>
      <c r="G663" s="104">
        <v>0</v>
      </c>
      <c r="H663" s="104">
        <v>0</v>
      </c>
      <c r="I663" s="104">
        <v>0</v>
      </c>
      <c r="J663" s="104">
        <v>0</v>
      </c>
      <c r="K663" s="104">
        <v>0</v>
      </c>
      <c r="L663" s="104">
        <v>0</v>
      </c>
      <c r="M663" s="104">
        <v>0</v>
      </c>
      <c r="N663" s="104">
        <v>0</v>
      </c>
      <c r="O663" s="28"/>
    </row>
    <row r="664" spans="2:15" x14ac:dyDescent="0.2">
      <c r="B664" s="171"/>
      <c r="C664" s="171"/>
      <c r="D664" s="174"/>
      <c r="E664" s="139" t="s">
        <v>416</v>
      </c>
      <c r="F664" s="104">
        <v>0</v>
      </c>
      <c r="G664" s="104">
        <v>0</v>
      </c>
      <c r="H664" s="104">
        <v>0</v>
      </c>
      <c r="I664" s="104">
        <v>3.875968992248062E-3</v>
      </c>
      <c r="J664" s="104">
        <v>0</v>
      </c>
      <c r="K664" s="104">
        <v>0</v>
      </c>
      <c r="L664" s="104">
        <v>3.0864197530864196E-3</v>
      </c>
      <c r="M664" s="104">
        <v>0</v>
      </c>
      <c r="N664" s="104">
        <v>0</v>
      </c>
      <c r="O664" s="28"/>
    </row>
    <row r="665" spans="2:15" x14ac:dyDescent="0.2">
      <c r="B665" s="171"/>
      <c r="C665" s="171"/>
      <c r="D665" s="174"/>
      <c r="E665" s="140" t="s">
        <v>417</v>
      </c>
      <c r="F665" s="107">
        <v>0</v>
      </c>
      <c r="G665" s="107">
        <v>0</v>
      </c>
      <c r="H665" s="107">
        <v>0</v>
      </c>
      <c r="I665" s="107">
        <v>5.8823529411764705E-2</v>
      </c>
      <c r="J665" s="107">
        <v>0</v>
      </c>
      <c r="K665" s="107">
        <v>4.8000000000000001E-2</v>
      </c>
      <c r="L665" s="107">
        <v>6.1643835616438353E-2</v>
      </c>
      <c r="M665" s="107">
        <v>3.125E-2</v>
      </c>
      <c r="N665" s="107">
        <v>0</v>
      </c>
      <c r="O665" s="28"/>
    </row>
    <row r="666" spans="2:15" x14ac:dyDescent="0.2">
      <c r="B666" s="171"/>
      <c r="C666" s="171"/>
      <c r="D666" s="174"/>
      <c r="E666" s="139" t="s">
        <v>418</v>
      </c>
      <c r="F666" s="104">
        <v>0</v>
      </c>
      <c r="G666" s="104">
        <v>0</v>
      </c>
      <c r="H666" s="104">
        <v>0</v>
      </c>
      <c r="I666" s="104">
        <v>1.7543859649122806E-2</v>
      </c>
      <c r="J666" s="104">
        <v>0</v>
      </c>
      <c r="K666" s="104">
        <v>0</v>
      </c>
      <c r="L666" s="104">
        <v>0</v>
      </c>
      <c r="M666" s="104">
        <v>0</v>
      </c>
      <c r="N666" s="104">
        <v>0</v>
      </c>
      <c r="O666" s="28"/>
    </row>
    <row r="667" spans="2:15" x14ac:dyDescent="0.2">
      <c r="B667" s="171"/>
      <c r="C667" s="172"/>
      <c r="D667" s="175"/>
      <c r="E667" s="140" t="s">
        <v>401</v>
      </c>
      <c r="F667" s="107">
        <v>0</v>
      </c>
      <c r="G667" s="107">
        <v>0</v>
      </c>
      <c r="H667" s="107">
        <v>0</v>
      </c>
      <c r="I667" s="107">
        <v>1.824817518248175E-2</v>
      </c>
      <c r="J667" s="107">
        <v>0</v>
      </c>
      <c r="K667" s="107">
        <v>1.090909090909091E-2</v>
      </c>
      <c r="L667" s="107">
        <v>1.5649452269170579E-2</v>
      </c>
      <c r="M667" s="107">
        <v>5.7887120115774236E-3</v>
      </c>
      <c r="N667" s="107">
        <v>0</v>
      </c>
      <c r="O667" s="28"/>
    </row>
    <row r="668" spans="2:15" x14ac:dyDescent="0.2">
      <c r="B668" s="171"/>
      <c r="C668" s="173" t="s">
        <v>157</v>
      </c>
      <c r="D668" s="170" t="s">
        <v>357</v>
      </c>
      <c r="E668" s="139" t="s">
        <v>415</v>
      </c>
      <c r="F668" s="104">
        <v>2.7321237993596585E-2</v>
      </c>
      <c r="G668" s="104">
        <v>2.7164310954063603E-2</v>
      </c>
      <c r="H668" s="104">
        <v>1.2454369765943741E-2</v>
      </c>
      <c r="I668" s="104">
        <v>1.5666372462488969E-2</v>
      </c>
      <c r="J668" s="104">
        <v>1.0121012101210121E-2</v>
      </c>
      <c r="K668" s="104">
        <v>2.8577960676726109E-2</v>
      </c>
      <c r="L668" s="104">
        <v>1.5405527865881287E-2</v>
      </c>
      <c r="M668" s="104">
        <v>1.1731479469910927E-2</v>
      </c>
      <c r="N668" s="104">
        <v>5.21697889494902E-3</v>
      </c>
      <c r="O668" s="28"/>
    </row>
    <row r="669" spans="2:15" x14ac:dyDescent="0.2">
      <c r="B669" s="171"/>
      <c r="C669" s="174"/>
      <c r="D669" s="171"/>
      <c r="E669" s="140" t="s">
        <v>416</v>
      </c>
      <c r="F669" s="107">
        <v>5.8117930832165328E-2</v>
      </c>
      <c r="G669" s="107">
        <v>6.986034644823419E-2</v>
      </c>
      <c r="H669" s="107">
        <v>5.9051003344481608E-2</v>
      </c>
      <c r="I669" s="107">
        <v>7.1593283850976436E-2</v>
      </c>
      <c r="J669" s="107">
        <v>5.0947260624679983E-2</v>
      </c>
      <c r="K669" s="107">
        <v>4.6365683487762557E-2</v>
      </c>
      <c r="L669" s="107">
        <v>5.597463649283918E-2</v>
      </c>
      <c r="M669" s="107">
        <v>4.9769170138497916E-2</v>
      </c>
      <c r="N669" s="107">
        <v>5.3160864391816678E-2</v>
      </c>
      <c r="O669" s="28"/>
    </row>
    <row r="670" spans="2:15" x14ac:dyDescent="0.2">
      <c r="B670" s="171"/>
      <c r="C670" s="174"/>
      <c r="D670" s="171"/>
      <c r="E670" s="139" t="s">
        <v>417</v>
      </c>
      <c r="F670" s="104">
        <v>0.12549186019597253</v>
      </c>
      <c r="G670" s="104">
        <v>0.12781650186415952</v>
      </c>
      <c r="H670" s="104">
        <v>0.11538619809884366</v>
      </c>
      <c r="I670" s="104">
        <v>0.14195209678737841</v>
      </c>
      <c r="J670" s="104">
        <v>0.10268054495036773</v>
      </c>
      <c r="K670" s="104">
        <v>0.10929400892031985</v>
      </c>
      <c r="L670" s="104">
        <v>9.9465581877642179E-2</v>
      </c>
      <c r="M670" s="104">
        <v>0.11642629548884789</v>
      </c>
      <c r="N670" s="104">
        <v>0.12427630706677863</v>
      </c>
      <c r="O670" s="28"/>
    </row>
    <row r="671" spans="2:15" x14ac:dyDescent="0.2">
      <c r="B671" s="171"/>
      <c r="C671" s="174"/>
      <c r="D671" s="171"/>
      <c r="E671" s="140" t="s">
        <v>418</v>
      </c>
      <c r="F671" s="107">
        <v>6.5190788741795527E-2</v>
      </c>
      <c r="G671" s="107">
        <v>7.3721892829175517E-2</v>
      </c>
      <c r="H671" s="107">
        <v>5.1952621085962235E-2</v>
      </c>
      <c r="I671" s="107">
        <v>6.9596199524940616E-2</v>
      </c>
      <c r="J671" s="107">
        <v>4.9964564138908575E-2</v>
      </c>
      <c r="K671" s="107">
        <v>7.803700724054706E-2</v>
      </c>
      <c r="L671" s="107">
        <v>7.2644475767103978E-2</v>
      </c>
      <c r="M671" s="107">
        <v>6.0304257414906422E-2</v>
      </c>
      <c r="N671" s="107">
        <v>6.3843863711544824E-2</v>
      </c>
      <c r="O671" s="28"/>
    </row>
    <row r="672" spans="2:15" x14ac:dyDescent="0.2">
      <c r="B672" s="171"/>
      <c r="C672" s="174"/>
      <c r="D672" s="172"/>
      <c r="E672" s="139" t="s">
        <v>401</v>
      </c>
      <c r="F672" s="104">
        <v>8.1821415866239769E-2</v>
      </c>
      <c r="G672" s="104">
        <v>8.8575171865569471E-2</v>
      </c>
      <c r="H672" s="104">
        <v>7.5541253078306059E-2</v>
      </c>
      <c r="I672" s="104">
        <v>9.3859326090959302E-2</v>
      </c>
      <c r="J672" s="104">
        <v>6.7708013980011042E-2</v>
      </c>
      <c r="K672" s="104">
        <v>7.3480807366527803E-2</v>
      </c>
      <c r="L672" s="104">
        <v>7.2076430039908088E-2</v>
      </c>
      <c r="M672" s="104">
        <v>7.3293375885420717E-2</v>
      </c>
      <c r="N672" s="104">
        <v>7.7429558144789079E-2</v>
      </c>
      <c r="O672" s="28"/>
    </row>
    <row r="673" spans="2:15" x14ac:dyDescent="0.2">
      <c r="B673" s="171"/>
      <c r="C673" s="174"/>
      <c r="D673" s="173" t="s">
        <v>358</v>
      </c>
      <c r="E673" s="140" t="s">
        <v>415</v>
      </c>
      <c r="F673" s="107">
        <v>6.5028901734104048E-3</v>
      </c>
      <c r="G673" s="107">
        <v>0</v>
      </c>
      <c r="H673" s="107">
        <v>1.235370611183355E-2</v>
      </c>
      <c r="I673" s="107">
        <v>3.0339805825242718E-3</v>
      </c>
      <c r="J673" s="107">
        <v>3.9705048213272828E-3</v>
      </c>
      <c r="K673" s="107">
        <v>3.8064165307232192E-3</v>
      </c>
      <c r="L673" s="107">
        <v>1.1904761904761904E-2</v>
      </c>
      <c r="M673" s="107">
        <v>4.4004400440044002E-3</v>
      </c>
      <c r="N673" s="107">
        <v>2.8184892897407002E-3</v>
      </c>
      <c r="O673" s="28"/>
    </row>
    <row r="674" spans="2:15" x14ac:dyDescent="0.2">
      <c r="B674" s="171"/>
      <c r="C674" s="174"/>
      <c r="D674" s="174"/>
      <c r="E674" s="139" t="s">
        <v>416</v>
      </c>
      <c r="F674" s="104">
        <v>9.914300117627289E-3</v>
      </c>
      <c r="G674" s="104">
        <v>7.9414512612893187E-3</v>
      </c>
      <c r="H674" s="104">
        <v>1.3465119610371007E-2</v>
      </c>
      <c r="I674" s="104">
        <v>1.3269339356295878E-2</v>
      </c>
      <c r="J674" s="104">
        <v>1.4779661016949153E-2</v>
      </c>
      <c r="K674" s="104">
        <v>7.6757339078911933E-3</v>
      </c>
      <c r="L674" s="104">
        <v>1.2342215988779803E-2</v>
      </c>
      <c r="M674" s="104">
        <v>1.1457921770051362E-2</v>
      </c>
      <c r="N674" s="104">
        <v>1.0668651532067979E-2</v>
      </c>
      <c r="O674" s="28"/>
    </row>
    <row r="675" spans="2:15" x14ac:dyDescent="0.2">
      <c r="B675" s="171"/>
      <c r="C675" s="174"/>
      <c r="D675" s="174"/>
      <c r="E675" s="140" t="s">
        <v>417</v>
      </c>
      <c r="F675" s="107">
        <v>4.4829342842587876E-2</v>
      </c>
      <c r="G675" s="107">
        <v>3.0850263355906696E-2</v>
      </c>
      <c r="H675" s="107">
        <v>5.0526819923371651E-2</v>
      </c>
      <c r="I675" s="107">
        <v>3.8514442916093537E-2</v>
      </c>
      <c r="J675" s="107">
        <v>3.5291489836944384E-2</v>
      </c>
      <c r="K675" s="107">
        <v>1.3447971781305114E-2</v>
      </c>
      <c r="L675" s="107">
        <v>2.8452615451958853E-2</v>
      </c>
      <c r="M675" s="107">
        <v>3.0135823429541596E-2</v>
      </c>
      <c r="N675" s="107">
        <v>2.60628070925016E-2</v>
      </c>
      <c r="O675" s="28"/>
    </row>
    <row r="676" spans="2:15" x14ac:dyDescent="0.2">
      <c r="B676" s="171"/>
      <c r="C676" s="174"/>
      <c r="D676" s="174"/>
      <c r="E676" s="139" t="s">
        <v>418</v>
      </c>
      <c r="F676" s="104">
        <v>2.1381578947368422E-2</v>
      </c>
      <c r="G676" s="104">
        <v>1.5107495642068565E-2</v>
      </c>
      <c r="H676" s="104">
        <v>2.2995283018867923E-2</v>
      </c>
      <c r="I676" s="104">
        <v>1.1448196908986834E-2</v>
      </c>
      <c r="J676" s="104">
        <v>8.6206896551724137E-3</v>
      </c>
      <c r="K676" s="104">
        <v>3.8824181919023849E-3</v>
      </c>
      <c r="L676" s="104">
        <v>1.7400761283306143E-2</v>
      </c>
      <c r="M676" s="104">
        <v>1.0554089709762533E-2</v>
      </c>
      <c r="N676" s="104">
        <v>1.4844136566056409E-2</v>
      </c>
      <c r="O676" s="28"/>
    </row>
    <row r="677" spans="2:15" x14ac:dyDescent="0.2">
      <c r="B677" s="171"/>
      <c r="C677" s="175"/>
      <c r="D677" s="175"/>
      <c r="E677" s="140" t="s">
        <v>401</v>
      </c>
      <c r="F677" s="107">
        <v>2.1627818112342378E-2</v>
      </c>
      <c r="G677" s="107">
        <v>1.4706963747334363E-2</v>
      </c>
      <c r="H677" s="107">
        <v>2.5224098394830103E-2</v>
      </c>
      <c r="I677" s="107">
        <v>1.9338319520247962E-2</v>
      </c>
      <c r="J677" s="107">
        <v>1.8821230869423642E-2</v>
      </c>
      <c r="K677" s="107">
        <v>8.459369392463471E-3</v>
      </c>
      <c r="L677" s="107">
        <v>1.7774547376767542E-2</v>
      </c>
      <c r="M677" s="107">
        <v>1.6044449993757023E-2</v>
      </c>
      <c r="N677" s="107">
        <v>1.469432182378908E-2</v>
      </c>
      <c r="O677" s="28"/>
    </row>
    <row r="678" spans="2:15" x14ac:dyDescent="0.2">
      <c r="B678" s="171"/>
      <c r="C678" s="170" t="s">
        <v>158</v>
      </c>
      <c r="D678" s="170" t="s">
        <v>357</v>
      </c>
      <c r="E678" s="139" t="s">
        <v>415</v>
      </c>
      <c r="F678" s="104">
        <v>6.9825436408977558E-3</v>
      </c>
      <c r="G678" s="104">
        <v>9.8039215686274508E-3</v>
      </c>
      <c r="H678" s="104">
        <v>8.7912087912087912E-3</v>
      </c>
      <c r="I678" s="104">
        <v>7.5963103635377106E-3</v>
      </c>
      <c r="J678" s="104">
        <v>1.7663817663817662E-2</v>
      </c>
      <c r="K678" s="104">
        <v>1.7051705170517052E-2</v>
      </c>
      <c r="L678" s="104">
        <v>1.3537374926427309E-2</v>
      </c>
      <c r="M678" s="104">
        <v>2.6852846401718583E-3</v>
      </c>
      <c r="N678" s="104">
        <v>3.9458850056369801E-3</v>
      </c>
      <c r="O678" s="28"/>
    </row>
    <row r="679" spans="2:15" x14ac:dyDescent="0.2">
      <c r="B679" s="171"/>
      <c r="C679" s="171"/>
      <c r="D679" s="171"/>
      <c r="E679" s="140" t="s">
        <v>416</v>
      </c>
      <c r="F679" s="107">
        <v>4.2573599940972477E-2</v>
      </c>
      <c r="G679" s="107">
        <v>4.752764127764128E-2</v>
      </c>
      <c r="H679" s="107">
        <v>4.2163373069845585E-2</v>
      </c>
      <c r="I679" s="107">
        <v>5.9084813945692254E-2</v>
      </c>
      <c r="J679" s="107">
        <v>5.743927125506073E-2</v>
      </c>
      <c r="K679" s="107">
        <v>6.0317460317460318E-2</v>
      </c>
      <c r="L679" s="107">
        <v>6.6071584842915906E-2</v>
      </c>
      <c r="M679" s="107">
        <v>5.6894125923320438E-2</v>
      </c>
      <c r="N679" s="107">
        <v>5.2960323744171728E-2</v>
      </c>
      <c r="O679" s="28"/>
    </row>
    <row r="680" spans="2:15" x14ac:dyDescent="0.2">
      <c r="B680" s="171"/>
      <c r="C680" s="171"/>
      <c r="D680" s="171"/>
      <c r="E680" s="139" t="s">
        <v>417</v>
      </c>
      <c r="F680" s="104">
        <v>0.13080289193302891</v>
      </c>
      <c r="G680" s="104">
        <v>0.14574144859355093</v>
      </c>
      <c r="H680" s="104">
        <v>0.12049392551284605</v>
      </c>
      <c r="I680" s="104">
        <v>0.1218314010611122</v>
      </c>
      <c r="J680" s="104">
        <v>0.17184466019417477</v>
      </c>
      <c r="K680" s="104">
        <v>0.16291364793420796</v>
      </c>
      <c r="L680" s="104">
        <v>0.16321116242507616</v>
      </c>
      <c r="M680" s="104">
        <v>0.14983452010831411</v>
      </c>
      <c r="N680" s="104">
        <v>0.15295236083236505</v>
      </c>
      <c r="O680" s="28"/>
    </row>
    <row r="681" spans="2:15" x14ac:dyDescent="0.2">
      <c r="B681" s="171"/>
      <c r="C681" s="171"/>
      <c r="D681" s="171"/>
      <c r="E681" s="139" t="s">
        <v>418</v>
      </c>
      <c r="F681" s="104">
        <v>6.0385709769206451E-2</v>
      </c>
      <c r="G681" s="104">
        <v>8.0699601104633326E-2</v>
      </c>
      <c r="H681" s="104">
        <v>4.9320732427643239E-2</v>
      </c>
      <c r="I681" s="104">
        <v>7.5262368815592201E-2</v>
      </c>
      <c r="J681" s="104">
        <v>7.8970718722271516E-2</v>
      </c>
      <c r="K681" s="104">
        <v>8.97510133178923E-2</v>
      </c>
      <c r="L681" s="104">
        <v>7.1133412042502953E-2</v>
      </c>
      <c r="M681" s="104">
        <v>5.602322206095791E-2</v>
      </c>
      <c r="N681" s="104">
        <v>5.1170858629661753E-2</v>
      </c>
      <c r="O681" s="28"/>
    </row>
    <row r="682" spans="2:15" x14ac:dyDescent="0.2">
      <c r="B682" s="171"/>
      <c r="C682" s="171"/>
      <c r="D682" s="172"/>
      <c r="E682" s="140" t="s">
        <v>401</v>
      </c>
      <c r="F682" s="107">
        <v>7.3786474190127599E-2</v>
      </c>
      <c r="G682" s="107">
        <v>8.4280771131982207E-2</v>
      </c>
      <c r="H682" s="107">
        <v>6.9196669910260564E-2</v>
      </c>
      <c r="I682" s="107">
        <v>8.0987980064497214E-2</v>
      </c>
      <c r="J682" s="107">
        <v>0.10072548732229225</v>
      </c>
      <c r="K682" s="107">
        <v>9.9775247780111265E-2</v>
      </c>
      <c r="L682" s="107">
        <v>0.10040837735566296</v>
      </c>
      <c r="M682" s="107">
        <v>8.7767354596622896E-2</v>
      </c>
      <c r="N682" s="107">
        <v>8.5702228871753564E-2</v>
      </c>
      <c r="O682" s="28"/>
    </row>
    <row r="683" spans="2:15" x14ac:dyDescent="0.2">
      <c r="B683" s="171"/>
      <c r="C683" s="171"/>
      <c r="D683" s="173" t="s">
        <v>358</v>
      </c>
      <c r="E683" s="139" t="s">
        <v>415</v>
      </c>
      <c r="F683" s="104">
        <v>0</v>
      </c>
      <c r="G683" s="104">
        <v>0</v>
      </c>
      <c r="H683" s="104">
        <v>1.9455252918287938E-3</v>
      </c>
      <c r="I683" s="104">
        <v>3.4965034965034965E-3</v>
      </c>
      <c r="J683" s="104">
        <v>1.6420361247947454E-3</v>
      </c>
      <c r="K683" s="104">
        <v>1.5974440894568689E-3</v>
      </c>
      <c r="L683" s="104">
        <v>1.6025641025641025E-3</v>
      </c>
      <c r="M683" s="104">
        <v>2.881844380403458E-3</v>
      </c>
      <c r="N683" s="104">
        <v>0</v>
      </c>
      <c r="O683" s="28"/>
    </row>
    <row r="684" spans="2:15" x14ac:dyDescent="0.2">
      <c r="B684" s="171"/>
      <c r="C684" s="171"/>
      <c r="D684" s="174"/>
      <c r="E684" s="140" t="s">
        <v>416</v>
      </c>
      <c r="F684" s="107">
        <v>1.9506597819850834E-2</v>
      </c>
      <c r="G684" s="107">
        <v>1.1431682090364725E-2</v>
      </c>
      <c r="H684" s="107">
        <v>1.5050167224080268E-2</v>
      </c>
      <c r="I684" s="107">
        <v>7.2576464489372732E-3</v>
      </c>
      <c r="J684" s="107">
        <v>7.9720976581963126E-3</v>
      </c>
      <c r="K684" s="107">
        <v>4.1109969167523125E-3</v>
      </c>
      <c r="L684" s="107">
        <v>6.5537957400327689E-3</v>
      </c>
      <c r="M684" s="107">
        <v>1.0167768174885612E-2</v>
      </c>
      <c r="N684" s="107">
        <v>7.34933855952964E-3</v>
      </c>
      <c r="O684" s="28"/>
    </row>
    <row r="685" spans="2:15" x14ac:dyDescent="0.2">
      <c r="B685" s="171"/>
      <c r="C685" s="171"/>
      <c r="D685" s="174"/>
      <c r="E685" s="139" t="s">
        <v>417</v>
      </c>
      <c r="F685" s="104">
        <v>6.5679925994449578E-2</v>
      </c>
      <c r="G685" s="104">
        <v>3.3557046979865772E-2</v>
      </c>
      <c r="H685" s="104">
        <v>3.5775127768313458E-2</v>
      </c>
      <c r="I685" s="104">
        <v>4.607508532423208E-2</v>
      </c>
      <c r="J685" s="104">
        <v>5.5875102711585869E-2</v>
      </c>
      <c r="K685" s="104">
        <v>2.8340080971659919E-2</v>
      </c>
      <c r="L685" s="104">
        <v>5.3901850362027354E-2</v>
      </c>
      <c r="M685" s="104">
        <v>3.0326594090202177E-2</v>
      </c>
      <c r="N685" s="104">
        <v>4.5490196078431369E-2</v>
      </c>
      <c r="O685" s="28"/>
    </row>
    <row r="686" spans="2:15" x14ac:dyDescent="0.2">
      <c r="B686" s="171"/>
      <c r="C686" s="171"/>
      <c r="D686" s="174"/>
      <c r="E686" s="140" t="s">
        <v>418</v>
      </c>
      <c r="F686" s="107">
        <v>5.1948051948051948E-3</v>
      </c>
      <c r="G686" s="107">
        <v>3.0444964871194378E-2</v>
      </c>
      <c r="H686" s="107">
        <v>3.2397408207343416E-2</v>
      </c>
      <c r="I686" s="107">
        <v>7.399577167019028E-2</v>
      </c>
      <c r="J686" s="107">
        <v>3.9735099337748346E-2</v>
      </c>
      <c r="K686" s="107">
        <v>4.3478260869565218E-3</v>
      </c>
      <c r="L686" s="107">
        <v>3.4623217922606926E-2</v>
      </c>
      <c r="M686" s="107">
        <v>5.0709939148073022E-2</v>
      </c>
      <c r="N686" s="107">
        <v>5.385996409335727E-2</v>
      </c>
      <c r="O686" s="28"/>
    </row>
    <row r="687" spans="2:15" x14ac:dyDescent="0.2">
      <c r="B687" s="172"/>
      <c r="C687" s="172"/>
      <c r="D687" s="175"/>
      <c r="E687" s="139" t="s">
        <v>401</v>
      </c>
      <c r="F687" s="104">
        <v>2.9203056768558951E-2</v>
      </c>
      <c r="G687" s="104">
        <v>1.859763759738628E-2</v>
      </c>
      <c r="H687" s="104">
        <v>2.1546261089987327E-2</v>
      </c>
      <c r="I687" s="104">
        <v>2.5325615050651229E-2</v>
      </c>
      <c r="J687" s="104">
        <v>2.4031731217918805E-2</v>
      </c>
      <c r="K687" s="104">
        <v>1.0780407780642137E-2</v>
      </c>
      <c r="L687" s="104">
        <v>2.3155884459298164E-2</v>
      </c>
      <c r="M687" s="104">
        <v>1.9369369369369369E-2</v>
      </c>
      <c r="N687" s="104">
        <v>2.2757401679186919E-2</v>
      </c>
      <c r="O687" s="28"/>
    </row>
    <row r="688" spans="2:15" x14ac:dyDescent="0.2">
      <c r="B688" s="173" t="s">
        <v>159</v>
      </c>
      <c r="C688" s="173" t="s">
        <v>228</v>
      </c>
      <c r="D688" s="170" t="s">
        <v>357</v>
      </c>
      <c r="E688" s="140" t="s">
        <v>415</v>
      </c>
      <c r="F688" s="107">
        <v>5.8473926380368099E-3</v>
      </c>
      <c r="G688" s="107">
        <v>5.3315238464521136E-3</v>
      </c>
      <c r="H688" s="107">
        <v>6.2535531552018195E-3</v>
      </c>
      <c r="I688" s="107">
        <v>4.3734550294732841E-3</v>
      </c>
      <c r="J688" s="107">
        <v>6.3079045929430319E-3</v>
      </c>
      <c r="K688" s="107">
        <v>1.4049586776859505E-2</v>
      </c>
      <c r="L688" s="107">
        <v>6.3932330087538109E-3</v>
      </c>
      <c r="M688" s="107">
        <v>3.4908700322234159E-3</v>
      </c>
      <c r="N688" s="107">
        <v>2.8210116731517501E-3</v>
      </c>
      <c r="O688" s="28"/>
    </row>
    <row r="689" spans="2:15" x14ac:dyDescent="0.2">
      <c r="B689" s="174"/>
      <c r="C689" s="174"/>
      <c r="D689" s="171"/>
      <c r="E689" s="139" t="s">
        <v>416</v>
      </c>
      <c r="F689" s="104">
        <v>2.5825934105557308E-2</v>
      </c>
      <c r="G689" s="104">
        <v>3.9695318305672529E-2</v>
      </c>
      <c r="H689" s="104">
        <v>4.004366674049932E-2</v>
      </c>
      <c r="I689" s="104">
        <v>4.1899532633918359E-2</v>
      </c>
      <c r="J689" s="104">
        <v>4.034023079984083E-2</v>
      </c>
      <c r="K689" s="104">
        <v>3.7104149026248943E-2</v>
      </c>
      <c r="L689" s="104">
        <v>5.0101206109168774E-2</v>
      </c>
      <c r="M689" s="104">
        <v>5.0402153967518994E-2</v>
      </c>
      <c r="N689" s="104">
        <v>4.2585869868751743E-2</v>
      </c>
      <c r="O689" s="28"/>
    </row>
    <row r="690" spans="2:15" x14ac:dyDescent="0.2">
      <c r="B690" s="174"/>
      <c r="C690" s="174"/>
      <c r="D690" s="171"/>
      <c r="E690" s="140" t="s">
        <v>417</v>
      </c>
      <c r="F690" s="107">
        <v>7.660060975609756E-2</v>
      </c>
      <c r="G690" s="107">
        <v>0.10892022628515209</v>
      </c>
      <c r="H690" s="107">
        <v>9.0196563743992736E-2</v>
      </c>
      <c r="I690" s="107">
        <v>0.11137226541312602</v>
      </c>
      <c r="J690" s="107">
        <v>0.10642888246704406</v>
      </c>
      <c r="K690" s="107">
        <v>8.5146641438032161E-2</v>
      </c>
      <c r="L690" s="107">
        <v>0.11554220158426659</v>
      </c>
      <c r="M690" s="107">
        <v>0.104732654491487</v>
      </c>
      <c r="N690" s="107">
        <v>0.11306301487108163</v>
      </c>
      <c r="O690" s="28"/>
    </row>
    <row r="691" spans="2:15" x14ac:dyDescent="0.2">
      <c r="B691" s="174"/>
      <c r="C691" s="174"/>
      <c r="D691" s="171"/>
      <c r="E691" s="139" t="s">
        <v>418</v>
      </c>
      <c r="F691" s="104">
        <v>4.951386388188693E-2</v>
      </c>
      <c r="G691" s="104">
        <v>6.7984945337236397E-2</v>
      </c>
      <c r="H691" s="104">
        <v>5.8218171126139369E-2</v>
      </c>
      <c r="I691" s="104">
        <v>6.5783246568859435E-2</v>
      </c>
      <c r="J691" s="104">
        <v>6.3047078306127283E-2</v>
      </c>
      <c r="K691" s="104">
        <v>5.9915806470215098E-2</v>
      </c>
      <c r="L691" s="104">
        <v>7.9971844712761919E-2</v>
      </c>
      <c r="M691" s="104">
        <v>6.364410387398893E-2</v>
      </c>
      <c r="N691" s="104">
        <v>6.2919684872838791E-2</v>
      </c>
      <c r="O691" s="28"/>
    </row>
    <row r="692" spans="2:15" x14ac:dyDescent="0.2">
      <c r="B692" s="174"/>
      <c r="C692" s="174"/>
      <c r="D692" s="172"/>
      <c r="E692" s="140" t="s">
        <v>401</v>
      </c>
      <c r="F692" s="107">
        <v>4.4763119203406011E-2</v>
      </c>
      <c r="G692" s="107">
        <v>6.4592160074055618E-2</v>
      </c>
      <c r="H692" s="107">
        <v>5.7164196254165231E-2</v>
      </c>
      <c r="I692" s="107">
        <v>6.6953285884605654E-2</v>
      </c>
      <c r="J692" s="107">
        <v>6.4835228591320487E-2</v>
      </c>
      <c r="K692" s="107">
        <v>5.6181335750363652E-2</v>
      </c>
      <c r="L692" s="107">
        <v>7.488419047891802E-2</v>
      </c>
      <c r="M692" s="107">
        <v>6.7658949184510445E-2</v>
      </c>
      <c r="N692" s="107">
        <v>6.7127544586560978E-2</v>
      </c>
      <c r="O692" s="28"/>
    </row>
    <row r="693" spans="2:15" x14ac:dyDescent="0.2">
      <c r="B693" s="174"/>
      <c r="C693" s="174"/>
      <c r="D693" s="173" t="s">
        <v>358</v>
      </c>
      <c r="E693" s="139" t="s">
        <v>415</v>
      </c>
      <c r="F693" s="104">
        <v>0</v>
      </c>
      <c r="G693" s="104">
        <v>9.6432015429122472E-4</v>
      </c>
      <c r="H693" s="104">
        <v>2.5619128949615714E-3</v>
      </c>
      <c r="I693" s="104">
        <v>0</v>
      </c>
      <c r="J693" s="104">
        <v>0</v>
      </c>
      <c r="K693" s="104">
        <v>7.819287576020852E-3</v>
      </c>
      <c r="L693" s="104">
        <v>2.9498525073746312E-3</v>
      </c>
      <c r="M693" s="104">
        <v>1.6246953696181965E-3</v>
      </c>
      <c r="N693" s="104">
        <v>1.39470013947001E-3</v>
      </c>
      <c r="O693" s="28"/>
    </row>
    <row r="694" spans="2:15" x14ac:dyDescent="0.2">
      <c r="B694" s="174"/>
      <c r="C694" s="174"/>
      <c r="D694" s="174"/>
      <c r="E694" s="140" t="s">
        <v>416</v>
      </c>
      <c r="F694" s="107">
        <v>2.4230676035861401E-4</v>
      </c>
      <c r="G694" s="107">
        <v>1.2516763522574878E-2</v>
      </c>
      <c r="H694" s="107">
        <v>1.0240963855421687E-2</v>
      </c>
      <c r="I694" s="107">
        <v>4.7956630525437865E-3</v>
      </c>
      <c r="J694" s="107">
        <v>0</v>
      </c>
      <c r="K694" s="107">
        <v>6.1276932200039535E-3</v>
      </c>
      <c r="L694" s="107">
        <v>7.6004343105320303E-3</v>
      </c>
      <c r="M694" s="107">
        <v>1.3302034428794992E-2</v>
      </c>
      <c r="N694" s="107">
        <v>1.5021459227467809E-2</v>
      </c>
      <c r="O694" s="28"/>
    </row>
    <row r="695" spans="2:15" x14ac:dyDescent="0.2">
      <c r="B695" s="174"/>
      <c r="C695" s="174"/>
      <c r="D695" s="174"/>
      <c r="E695" s="139" t="s">
        <v>417</v>
      </c>
      <c r="F695" s="104">
        <v>7.326007326007326E-3</v>
      </c>
      <c r="G695" s="104">
        <v>4.8767967145790556E-2</v>
      </c>
      <c r="H695" s="104">
        <v>2.9981718464351007E-2</v>
      </c>
      <c r="I695" s="104">
        <v>1.2223071046600458E-2</v>
      </c>
      <c r="J695" s="104">
        <v>0</v>
      </c>
      <c r="K695" s="104">
        <v>1.4002333722287048E-2</v>
      </c>
      <c r="L695" s="104">
        <v>4.1256623769871312E-2</v>
      </c>
      <c r="M695" s="104">
        <v>3.7064492216456635E-2</v>
      </c>
      <c r="N695" s="104">
        <v>4.2963464140730719E-2</v>
      </c>
      <c r="O695" s="28"/>
    </row>
    <row r="696" spans="2:15" x14ac:dyDescent="0.2">
      <c r="B696" s="174"/>
      <c r="C696" s="174"/>
      <c r="D696" s="174"/>
      <c r="E696" s="140" t="s">
        <v>418</v>
      </c>
      <c r="F696" s="107">
        <v>1.589825119236884E-3</v>
      </c>
      <c r="G696" s="107">
        <v>1.8333333333333333E-2</v>
      </c>
      <c r="H696" s="107">
        <v>1.9138755980861243E-2</v>
      </c>
      <c r="I696" s="107">
        <v>7.1174377224199285E-3</v>
      </c>
      <c r="J696" s="107">
        <v>1.2787723785166241E-3</v>
      </c>
      <c r="K696" s="107">
        <v>8.6206896551724137E-3</v>
      </c>
      <c r="L696" s="107">
        <v>3.0716723549488054E-2</v>
      </c>
      <c r="M696" s="107">
        <v>1.7064846416382253E-2</v>
      </c>
      <c r="N696" s="107">
        <v>2.612330198537095E-2</v>
      </c>
      <c r="O696" s="28"/>
    </row>
    <row r="697" spans="2:15" x14ac:dyDescent="0.2">
      <c r="B697" s="174"/>
      <c r="C697" s="175"/>
      <c r="D697" s="175"/>
      <c r="E697" s="139" t="s">
        <v>401</v>
      </c>
      <c r="F697" s="104">
        <v>1.9029495718363464E-3</v>
      </c>
      <c r="G697" s="104">
        <v>2.0225834470778012E-2</v>
      </c>
      <c r="H697" s="104">
        <v>1.5634643077556059E-2</v>
      </c>
      <c r="I697" s="104">
        <v>6.4845327947273311E-3</v>
      </c>
      <c r="J697" s="104">
        <v>1.0696331158412665E-4</v>
      </c>
      <c r="K697" s="104">
        <v>8.6521421870113628E-3</v>
      </c>
      <c r="L697" s="104">
        <v>1.9030952641364979E-2</v>
      </c>
      <c r="M697" s="104">
        <v>1.8649193548387098E-2</v>
      </c>
      <c r="N697" s="104">
        <v>2.1757016180638081E-2</v>
      </c>
      <c r="O697" s="28"/>
    </row>
    <row r="698" spans="2:15" x14ac:dyDescent="0.2">
      <c r="B698" s="174"/>
      <c r="C698" s="170" t="s">
        <v>161</v>
      </c>
      <c r="D698" s="170" t="s">
        <v>357</v>
      </c>
      <c r="E698" s="139" t="s">
        <v>415</v>
      </c>
      <c r="F698" s="104">
        <v>3.9439952672056791E-3</v>
      </c>
      <c r="G698" s="104">
        <v>7.7264825188333008E-4</v>
      </c>
      <c r="H698" s="104">
        <v>3.1067251461988302E-3</v>
      </c>
      <c r="I698" s="104">
        <v>2.1063717746182199E-3</v>
      </c>
      <c r="J698" s="104">
        <v>4.9547240731248931E-3</v>
      </c>
      <c r="K698" s="104">
        <v>5.9659560403239137E-2</v>
      </c>
      <c r="L698" s="104">
        <v>1.6752136752136753E-2</v>
      </c>
      <c r="M698" s="104">
        <v>4.9891900881423581E-4</v>
      </c>
      <c r="N698" s="104">
        <v>5.1207022677395801E-3</v>
      </c>
      <c r="O698" s="28"/>
    </row>
    <row r="699" spans="2:15" x14ac:dyDescent="0.2">
      <c r="B699" s="174"/>
      <c r="C699" s="171"/>
      <c r="D699" s="171"/>
      <c r="E699" s="140" t="s">
        <v>416</v>
      </c>
      <c r="F699" s="107">
        <v>1.6270140986908359E-2</v>
      </c>
      <c r="G699" s="107">
        <v>1.5216964461024936E-2</v>
      </c>
      <c r="H699" s="107">
        <v>2.1762996448175653E-2</v>
      </c>
      <c r="I699" s="107">
        <v>3.0485119234883281E-2</v>
      </c>
      <c r="J699" s="107">
        <v>3.7566088489008442E-2</v>
      </c>
      <c r="K699" s="107">
        <v>4.4492824727094323E-2</v>
      </c>
      <c r="L699" s="107">
        <v>5.0944356311173639E-2</v>
      </c>
      <c r="M699" s="107">
        <v>4.8222338108530938E-2</v>
      </c>
      <c r="N699" s="107">
        <v>4.376969172792982E-2</v>
      </c>
      <c r="O699" s="28"/>
    </row>
    <row r="700" spans="2:15" x14ac:dyDescent="0.2">
      <c r="B700" s="174"/>
      <c r="C700" s="171"/>
      <c r="D700" s="171"/>
      <c r="E700" s="139" t="s">
        <v>417</v>
      </c>
      <c r="F700" s="104">
        <v>4.1869144345527347E-2</v>
      </c>
      <c r="G700" s="104">
        <v>4.6538024971623154E-2</v>
      </c>
      <c r="H700" s="104">
        <v>4.3853255587949468E-2</v>
      </c>
      <c r="I700" s="104">
        <v>9.5539217553617009E-2</v>
      </c>
      <c r="J700" s="104">
        <v>0.10300861201207918</v>
      </c>
      <c r="K700" s="104">
        <v>0.11744241403303182</v>
      </c>
      <c r="L700" s="104">
        <v>0.13901118729700468</v>
      </c>
      <c r="M700" s="104">
        <v>0.12102322399178989</v>
      </c>
      <c r="N700" s="104">
        <v>0.11432728988870099</v>
      </c>
      <c r="O700" s="28"/>
    </row>
    <row r="701" spans="2:15" x14ac:dyDescent="0.2">
      <c r="B701" s="174"/>
      <c r="C701" s="171"/>
      <c r="D701" s="171"/>
      <c r="E701" s="140" t="s">
        <v>418</v>
      </c>
      <c r="F701" s="107">
        <v>3.5364698452794441E-2</v>
      </c>
      <c r="G701" s="107">
        <v>2.4863088718510406E-2</v>
      </c>
      <c r="H701" s="107">
        <v>2.2483221476510069E-2</v>
      </c>
      <c r="I701" s="107">
        <v>5.5645596974608323E-2</v>
      </c>
      <c r="J701" s="107">
        <v>5.4220779220779218E-2</v>
      </c>
      <c r="K701" s="107">
        <v>7.0709190096516994E-2</v>
      </c>
      <c r="L701" s="107">
        <v>8.4024153106130386E-2</v>
      </c>
      <c r="M701" s="107">
        <v>7.3321197411003236E-2</v>
      </c>
      <c r="N701" s="107">
        <v>5.8356490670901151E-2</v>
      </c>
      <c r="O701" s="28"/>
    </row>
    <row r="702" spans="2:15" x14ac:dyDescent="0.2">
      <c r="B702" s="174"/>
      <c r="C702" s="171"/>
      <c r="D702" s="172"/>
      <c r="E702" s="139" t="s">
        <v>401</v>
      </c>
      <c r="F702" s="104">
        <v>2.7056652467705458E-2</v>
      </c>
      <c r="G702" s="104">
        <v>2.651978197402672E-2</v>
      </c>
      <c r="H702" s="104">
        <v>2.8182881931561973E-2</v>
      </c>
      <c r="I702" s="104">
        <v>5.4857581279370862E-2</v>
      </c>
      <c r="J702" s="104">
        <v>6.0706446356670572E-2</v>
      </c>
      <c r="K702" s="104">
        <v>7.5401976106593202E-2</v>
      </c>
      <c r="L702" s="104">
        <v>8.4349752410737555E-2</v>
      </c>
      <c r="M702" s="104">
        <v>7.3306687698004247E-2</v>
      </c>
      <c r="N702" s="104">
        <v>6.7352921126184476E-2</v>
      </c>
      <c r="O702" s="28"/>
    </row>
    <row r="703" spans="2:15" x14ac:dyDescent="0.2">
      <c r="B703" s="174"/>
      <c r="C703" s="171"/>
      <c r="D703" s="173" t="s">
        <v>358</v>
      </c>
      <c r="E703" s="140" t="s">
        <v>415</v>
      </c>
      <c r="F703" s="107">
        <v>3.9619651347068147E-4</v>
      </c>
      <c r="G703" s="107">
        <v>0</v>
      </c>
      <c r="H703" s="107">
        <v>3.9541320680110717E-4</v>
      </c>
      <c r="I703" s="107">
        <v>0</v>
      </c>
      <c r="J703" s="107">
        <v>3.7979491074819596E-4</v>
      </c>
      <c r="K703" s="107">
        <v>0</v>
      </c>
      <c r="L703" s="107">
        <v>2.0151133501259445E-3</v>
      </c>
      <c r="M703" s="107">
        <v>7.0671378091872791E-3</v>
      </c>
      <c r="N703" s="107">
        <v>0</v>
      </c>
      <c r="O703" s="28"/>
    </row>
    <row r="704" spans="2:15" x14ac:dyDescent="0.2">
      <c r="B704" s="174"/>
      <c r="C704" s="171"/>
      <c r="D704" s="174"/>
      <c r="E704" s="139" t="s">
        <v>416</v>
      </c>
      <c r="F704" s="104">
        <v>2.3630686133850956E-3</v>
      </c>
      <c r="G704" s="104">
        <v>2.2151898734177216E-3</v>
      </c>
      <c r="H704" s="104">
        <v>3.3482142857142855E-3</v>
      </c>
      <c r="I704" s="104">
        <v>2.9678770949720669E-3</v>
      </c>
      <c r="J704" s="104">
        <v>2.0991865652059826E-3</v>
      </c>
      <c r="K704" s="104">
        <v>1.8989058685233745E-3</v>
      </c>
      <c r="L704" s="104">
        <v>2.4193548387096775E-3</v>
      </c>
      <c r="M704" s="104">
        <v>5.4433887569279495E-3</v>
      </c>
      <c r="N704" s="104">
        <v>5.0142562186609001E-3</v>
      </c>
      <c r="O704" s="28"/>
    </row>
    <row r="705" spans="2:15" x14ac:dyDescent="0.2">
      <c r="B705" s="174"/>
      <c r="C705" s="171"/>
      <c r="D705" s="174"/>
      <c r="E705" s="140" t="s">
        <v>417</v>
      </c>
      <c r="F705" s="107">
        <v>1.1086474501108648E-2</v>
      </c>
      <c r="G705" s="107">
        <v>1.2734508243320068E-2</v>
      </c>
      <c r="H705" s="107">
        <v>1.2824877993417319E-2</v>
      </c>
      <c r="I705" s="107">
        <v>1.4632316158079039E-2</v>
      </c>
      <c r="J705" s="107">
        <v>1.6907011437095974E-2</v>
      </c>
      <c r="K705" s="107">
        <v>7.537688442211055E-3</v>
      </c>
      <c r="L705" s="107">
        <v>1.9557937039517751E-2</v>
      </c>
      <c r="M705" s="107">
        <v>2.7088337336535897E-2</v>
      </c>
      <c r="N705" s="107">
        <v>1.555585356041304E-2</v>
      </c>
      <c r="O705" s="28"/>
    </row>
    <row r="706" spans="2:15" x14ac:dyDescent="0.2">
      <c r="B706" s="174"/>
      <c r="C706" s="171"/>
      <c r="D706" s="174"/>
      <c r="E706" s="139" t="s">
        <v>418</v>
      </c>
      <c r="F706" s="104">
        <v>3.029385034837928E-3</v>
      </c>
      <c r="G706" s="104">
        <v>4.5527584359935725E-3</v>
      </c>
      <c r="H706" s="104">
        <v>1.1567061415587993E-2</v>
      </c>
      <c r="I706" s="104">
        <v>7.9901659496004925E-3</v>
      </c>
      <c r="J706" s="104">
        <v>1.718318502608162E-2</v>
      </c>
      <c r="K706" s="104">
        <v>2.6690391459074734E-3</v>
      </c>
      <c r="L706" s="104">
        <v>7.0195963732085408E-3</v>
      </c>
      <c r="M706" s="104">
        <v>1.857225769007545E-2</v>
      </c>
      <c r="N706" s="104">
        <v>1.1751218114072801E-2</v>
      </c>
      <c r="O706" s="28"/>
    </row>
    <row r="707" spans="2:15" x14ac:dyDescent="0.2">
      <c r="B707" s="174"/>
      <c r="C707" s="172"/>
      <c r="D707" s="175"/>
      <c r="E707" s="140" t="s">
        <v>401</v>
      </c>
      <c r="F707" s="107">
        <v>5.0015508684863527E-3</v>
      </c>
      <c r="G707" s="107">
        <v>5.6623507772207591E-3</v>
      </c>
      <c r="H707" s="107">
        <v>7.1960748682536801E-3</v>
      </c>
      <c r="I707" s="107">
        <v>7.0071258907363418E-3</v>
      </c>
      <c r="J707" s="107">
        <v>8.5537466987267927E-3</v>
      </c>
      <c r="K707" s="107">
        <v>3.6214389183969096E-3</v>
      </c>
      <c r="L707" s="107">
        <v>8.6884022993549519E-3</v>
      </c>
      <c r="M707" s="107">
        <v>1.4501458726617471E-2</v>
      </c>
      <c r="N707" s="107">
        <v>8.8457939950667697E-3</v>
      </c>
      <c r="O707" s="28"/>
    </row>
    <row r="708" spans="2:15" x14ac:dyDescent="0.2">
      <c r="B708" s="174"/>
      <c r="C708" s="173" t="s">
        <v>162</v>
      </c>
      <c r="D708" s="170" t="s">
        <v>357</v>
      </c>
      <c r="E708" s="139" t="s">
        <v>415</v>
      </c>
      <c r="F708" s="104">
        <v>3.2989003665444855E-2</v>
      </c>
      <c r="G708" s="104">
        <v>1.4381270903010033E-2</v>
      </c>
      <c r="H708" s="104">
        <v>9.7576329870947432E-3</v>
      </c>
      <c r="I708" s="104">
        <v>1.2414243711205489E-2</v>
      </c>
      <c r="J708" s="104">
        <v>5.7877813504823147E-3</v>
      </c>
      <c r="K708" s="104">
        <v>4.0564373897707229E-2</v>
      </c>
      <c r="L708" s="104">
        <v>0</v>
      </c>
      <c r="M708" s="104">
        <v>2.9022895840051595E-3</v>
      </c>
      <c r="N708" s="104">
        <v>7.3072707343807E-4</v>
      </c>
      <c r="O708" s="28"/>
    </row>
    <row r="709" spans="2:15" x14ac:dyDescent="0.2">
      <c r="B709" s="174"/>
      <c r="C709" s="174"/>
      <c r="D709" s="171"/>
      <c r="E709" s="140" t="s">
        <v>416</v>
      </c>
      <c r="F709" s="107">
        <v>6.5050102419310196E-2</v>
      </c>
      <c r="G709" s="107">
        <v>6.3398950871453544E-2</v>
      </c>
      <c r="H709" s="107">
        <v>7.1823815847720227E-2</v>
      </c>
      <c r="I709" s="107">
        <v>7.618469686103603E-2</v>
      </c>
      <c r="J709" s="107">
        <v>6.5270734500245384E-2</v>
      </c>
      <c r="K709" s="107">
        <v>6.2953214803674065E-2</v>
      </c>
      <c r="L709" s="107">
        <v>6.2785818044870073E-2</v>
      </c>
      <c r="M709" s="107">
        <v>7.3780420658517781E-2</v>
      </c>
      <c r="N709" s="107">
        <v>6.6042073801586387E-2</v>
      </c>
      <c r="O709" s="28"/>
    </row>
    <row r="710" spans="2:15" x14ac:dyDescent="0.2">
      <c r="B710" s="174"/>
      <c r="C710" s="174"/>
      <c r="D710" s="171"/>
      <c r="E710" s="139" t="s">
        <v>417</v>
      </c>
      <c r="F710" s="104">
        <v>0.14270032930845225</v>
      </c>
      <c r="G710" s="104">
        <v>0.14066591844369622</v>
      </c>
      <c r="H710" s="104">
        <v>0.14549045424621462</v>
      </c>
      <c r="I710" s="104">
        <v>0.19840554592720971</v>
      </c>
      <c r="J710" s="104">
        <v>0.16022473431259732</v>
      </c>
      <c r="K710" s="104">
        <v>0.12573041822598646</v>
      </c>
      <c r="L710" s="104">
        <v>0.157767607424358</v>
      </c>
      <c r="M710" s="104">
        <v>0.17481501057082452</v>
      </c>
      <c r="N710" s="104">
        <v>0.17352841102415786</v>
      </c>
      <c r="O710" s="28"/>
    </row>
    <row r="711" spans="2:15" x14ac:dyDescent="0.2">
      <c r="B711" s="174"/>
      <c r="C711" s="174"/>
      <c r="D711" s="171"/>
      <c r="E711" s="140" t="s">
        <v>418</v>
      </c>
      <c r="F711" s="107">
        <v>8.6119554204660581E-2</v>
      </c>
      <c r="G711" s="107">
        <v>9.2876919204631259E-2</v>
      </c>
      <c r="H711" s="107">
        <v>9.6531651709919966E-2</v>
      </c>
      <c r="I711" s="107">
        <v>0.11917098445595854</v>
      </c>
      <c r="J711" s="107">
        <v>0.11067738231917336</v>
      </c>
      <c r="K711" s="107">
        <v>8.0465010257579211E-2</v>
      </c>
      <c r="L711" s="107">
        <v>0.11787905346187555</v>
      </c>
      <c r="M711" s="107">
        <v>9.9568965517241384E-2</v>
      </c>
      <c r="N711" s="107">
        <v>9.3065326633165829E-2</v>
      </c>
      <c r="O711" s="28"/>
    </row>
    <row r="712" spans="2:15" x14ac:dyDescent="0.2">
      <c r="B712" s="174"/>
      <c r="C712" s="174"/>
      <c r="D712" s="172"/>
      <c r="E712" s="139" t="s">
        <v>401</v>
      </c>
      <c r="F712" s="104">
        <v>9.2147788091113583E-2</v>
      </c>
      <c r="G712" s="104">
        <v>8.9760096697059671E-2</v>
      </c>
      <c r="H712" s="104">
        <v>9.5177112414517331E-2</v>
      </c>
      <c r="I712" s="104">
        <v>0.12009834667201887</v>
      </c>
      <c r="J712" s="104">
        <v>0.10015526036917466</v>
      </c>
      <c r="K712" s="104">
        <v>8.6559532505478445E-2</v>
      </c>
      <c r="L712" s="104">
        <v>0.10014111119083495</v>
      </c>
      <c r="M712" s="104">
        <v>0.10860401081897707</v>
      </c>
      <c r="N712" s="104">
        <v>0.10460997362140434</v>
      </c>
      <c r="O712" s="28"/>
    </row>
    <row r="713" spans="2:15" x14ac:dyDescent="0.2">
      <c r="B713" s="174"/>
      <c r="C713" s="174"/>
      <c r="D713" s="173" t="s">
        <v>358</v>
      </c>
      <c r="E713" s="140" t="s">
        <v>415</v>
      </c>
      <c r="F713" s="107">
        <v>8.1900081900081905E-4</v>
      </c>
      <c r="G713" s="107">
        <v>1.5325670498084292E-3</v>
      </c>
      <c r="H713" s="107">
        <v>7.6335877862595419E-4</v>
      </c>
      <c r="I713" s="107">
        <v>1.6142050040355124E-3</v>
      </c>
      <c r="J713" s="107">
        <v>1.5267175572519084E-3</v>
      </c>
      <c r="K713" s="107">
        <v>1.9810508182601206E-2</v>
      </c>
      <c r="L713" s="107">
        <v>2.2650056625141564E-3</v>
      </c>
      <c r="M713" s="107">
        <v>0</v>
      </c>
      <c r="N713" s="107">
        <v>0</v>
      </c>
      <c r="O713" s="28"/>
    </row>
    <row r="714" spans="2:15" x14ac:dyDescent="0.2">
      <c r="B714" s="174"/>
      <c r="C714" s="174"/>
      <c r="D714" s="174"/>
      <c r="E714" s="139" t="s">
        <v>416</v>
      </c>
      <c r="F714" s="104">
        <v>7.6666011401611955E-3</v>
      </c>
      <c r="G714" s="104">
        <v>9.9383820314052872E-3</v>
      </c>
      <c r="H714" s="104">
        <v>8.7926227750375289E-3</v>
      </c>
      <c r="I714" s="104">
        <v>1.3903743315508022E-2</v>
      </c>
      <c r="J714" s="104">
        <v>1.0400616332819723E-2</v>
      </c>
      <c r="K714" s="104">
        <v>9.1014717273431456E-3</v>
      </c>
      <c r="L714" s="104">
        <v>2.8126352228472523E-3</v>
      </c>
      <c r="M714" s="104">
        <v>6.6969107798660618E-3</v>
      </c>
      <c r="N714" s="104">
        <v>4.2813455657492398E-3</v>
      </c>
      <c r="O714" s="28"/>
    </row>
    <row r="715" spans="2:15" x14ac:dyDescent="0.2">
      <c r="B715" s="174"/>
      <c r="C715" s="174"/>
      <c r="D715" s="174"/>
      <c r="E715" s="139" t="s">
        <v>417</v>
      </c>
      <c r="F715" s="104">
        <v>3.6727879799666109E-2</v>
      </c>
      <c r="G715" s="104">
        <v>5.182012847965739E-2</v>
      </c>
      <c r="H715" s="104">
        <v>4.5433685176686556E-2</v>
      </c>
      <c r="I715" s="104">
        <v>4.8053820278712155E-2</v>
      </c>
      <c r="J715" s="104">
        <v>4.8379520901831848E-2</v>
      </c>
      <c r="K715" s="104">
        <v>1.0835214446952596E-2</v>
      </c>
      <c r="L715" s="104">
        <v>2.1709006928406466E-2</v>
      </c>
      <c r="M715" s="104">
        <v>2.8268551236749116E-2</v>
      </c>
      <c r="N715" s="104">
        <v>3.0448717948717952E-2</v>
      </c>
      <c r="O715" s="28"/>
    </row>
    <row r="716" spans="2:15" x14ac:dyDescent="0.2">
      <c r="B716" s="174"/>
      <c r="C716" s="174"/>
      <c r="D716" s="174"/>
      <c r="E716" s="140" t="s">
        <v>418</v>
      </c>
      <c r="F716" s="107">
        <v>2.540650406504065E-2</v>
      </c>
      <c r="G716" s="107">
        <v>3.4280117531831536E-2</v>
      </c>
      <c r="H716" s="107">
        <v>2.074235807860262E-2</v>
      </c>
      <c r="I716" s="107">
        <v>2.88659793814433E-2</v>
      </c>
      <c r="J716" s="107">
        <v>3.6739380022962113E-2</v>
      </c>
      <c r="K716" s="107">
        <v>1.0976948408342481E-3</v>
      </c>
      <c r="L716" s="107">
        <v>2.4287222808870117E-2</v>
      </c>
      <c r="M716" s="107">
        <v>1.9292604501607719E-2</v>
      </c>
      <c r="N716" s="107">
        <v>1.6949152542372881E-2</v>
      </c>
      <c r="O716" s="28"/>
    </row>
    <row r="717" spans="2:15" x14ac:dyDescent="0.2">
      <c r="B717" s="174"/>
      <c r="C717" s="175"/>
      <c r="D717" s="175"/>
      <c r="E717" s="139" t="s">
        <v>401</v>
      </c>
      <c r="F717" s="104">
        <v>1.5792733278282411E-2</v>
      </c>
      <c r="G717" s="104">
        <v>2.1460998761865455E-2</v>
      </c>
      <c r="H717" s="104">
        <v>1.76444640494045E-2</v>
      </c>
      <c r="I717" s="104">
        <v>2.1751254880089235E-2</v>
      </c>
      <c r="J717" s="104">
        <v>2.0101031361818563E-2</v>
      </c>
      <c r="K717" s="104">
        <v>1.0051846365463971E-2</v>
      </c>
      <c r="L717" s="104">
        <v>9.864221886967622E-3</v>
      </c>
      <c r="M717" s="104">
        <v>1.2761151891586674E-2</v>
      </c>
      <c r="N717" s="104">
        <v>1.1872242067661271E-2</v>
      </c>
      <c r="O717" s="28"/>
    </row>
    <row r="718" spans="2:15" x14ac:dyDescent="0.2">
      <c r="B718" s="174"/>
      <c r="C718" s="170" t="s">
        <v>163</v>
      </c>
      <c r="D718" s="170" t="s">
        <v>357</v>
      </c>
      <c r="E718" s="140" t="s">
        <v>415</v>
      </c>
      <c r="F718" s="107">
        <v>4.7468354430379748E-3</v>
      </c>
      <c r="G718" s="107">
        <v>5.2826201796090863E-4</v>
      </c>
      <c r="H718" s="107">
        <v>0</v>
      </c>
      <c r="I718" s="107">
        <v>1.0277492291880781E-3</v>
      </c>
      <c r="J718" s="107">
        <v>1.0427528675703858E-3</v>
      </c>
      <c r="K718" s="107">
        <v>4.0816326530612249E-3</v>
      </c>
      <c r="L718" s="107">
        <v>9.5525389643036709E-3</v>
      </c>
      <c r="M718" s="107">
        <v>4.9431537320810681E-3</v>
      </c>
      <c r="N718" s="107">
        <v>7.39566825145272E-3</v>
      </c>
      <c r="O718" s="28"/>
    </row>
    <row r="719" spans="2:15" x14ac:dyDescent="0.2">
      <c r="B719" s="174"/>
      <c r="C719" s="171"/>
      <c r="D719" s="171"/>
      <c r="E719" s="139" t="s">
        <v>416</v>
      </c>
      <c r="F719" s="104">
        <v>4.524627720504009E-2</v>
      </c>
      <c r="G719" s="104">
        <v>4.1793250677395519E-2</v>
      </c>
      <c r="H719" s="104">
        <v>4.2227415585462162E-2</v>
      </c>
      <c r="I719" s="104">
        <v>4.6384609113882772E-2</v>
      </c>
      <c r="J719" s="104">
        <v>5.9945504087193457E-2</v>
      </c>
      <c r="K719" s="104">
        <v>4.8332144837968466E-2</v>
      </c>
      <c r="L719" s="104">
        <v>7.3608903020667721E-2</v>
      </c>
      <c r="M719" s="104">
        <v>6.4537104771194023E-2</v>
      </c>
      <c r="N719" s="104">
        <v>5.3998351195383348E-2</v>
      </c>
      <c r="O719" s="28"/>
    </row>
    <row r="720" spans="2:15" x14ac:dyDescent="0.2">
      <c r="B720" s="174"/>
      <c r="C720" s="171"/>
      <c r="D720" s="171"/>
      <c r="E720" s="140" t="s">
        <v>417</v>
      </c>
      <c r="F720" s="107">
        <v>0.13398022019033401</v>
      </c>
      <c r="G720" s="107">
        <v>0.1162045932839235</v>
      </c>
      <c r="H720" s="107">
        <v>0.14634813531503602</v>
      </c>
      <c r="I720" s="107">
        <v>0.12178970917225951</v>
      </c>
      <c r="J720" s="107">
        <v>0.17373772791023842</v>
      </c>
      <c r="K720" s="107">
        <v>0.15316732197466143</v>
      </c>
      <c r="L720" s="107">
        <v>0.19154293652860988</v>
      </c>
      <c r="M720" s="107">
        <v>0.15307880656570236</v>
      </c>
      <c r="N720" s="107">
        <v>0.1599774943735934</v>
      </c>
      <c r="O720" s="28"/>
    </row>
    <row r="721" spans="2:15" x14ac:dyDescent="0.2">
      <c r="B721" s="174"/>
      <c r="C721" s="171"/>
      <c r="D721" s="171"/>
      <c r="E721" s="139" t="s">
        <v>418</v>
      </c>
      <c r="F721" s="104">
        <v>7.6557697680916456E-2</v>
      </c>
      <c r="G721" s="104">
        <v>7.0434298440979953E-2</v>
      </c>
      <c r="H721" s="104">
        <v>7.5537634408602145E-2</v>
      </c>
      <c r="I721" s="104">
        <v>7.3521716378859236E-2</v>
      </c>
      <c r="J721" s="104">
        <v>9.9720883024613044E-2</v>
      </c>
      <c r="K721" s="104">
        <v>7.9296277409484958E-2</v>
      </c>
      <c r="L721" s="104">
        <v>0.10335051546391752</v>
      </c>
      <c r="M721" s="104">
        <v>8.3838650145003954E-2</v>
      </c>
      <c r="N721" s="104">
        <v>8.2195310486987888E-2</v>
      </c>
      <c r="O721" s="28"/>
    </row>
    <row r="722" spans="2:15" x14ac:dyDescent="0.2">
      <c r="B722" s="174"/>
      <c r="C722" s="171"/>
      <c r="D722" s="172"/>
      <c r="E722" s="140" t="s">
        <v>401</v>
      </c>
      <c r="F722" s="107">
        <v>7.9957768784092914E-2</v>
      </c>
      <c r="G722" s="107">
        <v>7.1101318504529082E-2</v>
      </c>
      <c r="H722" s="107">
        <v>8.3232602313935422E-2</v>
      </c>
      <c r="I722" s="107">
        <v>7.5761725436494357E-2</v>
      </c>
      <c r="J722" s="107">
        <v>0.10505967389477223</v>
      </c>
      <c r="K722" s="107">
        <v>8.9555229063710426E-2</v>
      </c>
      <c r="L722" s="107">
        <v>0.11853433891743977</v>
      </c>
      <c r="M722" s="107">
        <v>9.6411171344266799E-2</v>
      </c>
      <c r="N722" s="107">
        <v>9.430131615793895E-2</v>
      </c>
      <c r="O722" s="28"/>
    </row>
    <row r="723" spans="2:15" x14ac:dyDescent="0.2">
      <c r="B723" s="174"/>
      <c r="C723" s="171"/>
      <c r="D723" s="173" t="s">
        <v>358</v>
      </c>
      <c r="E723" s="139" t="s">
        <v>415</v>
      </c>
      <c r="F723" s="104">
        <v>0</v>
      </c>
      <c r="G723" s="104">
        <v>1.2523481527864746E-3</v>
      </c>
      <c r="H723" s="104">
        <v>5.963029218843172E-4</v>
      </c>
      <c r="I723" s="104">
        <v>0</v>
      </c>
      <c r="J723" s="104">
        <v>1.2399256044637321E-3</v>
      </c>
      <c r="K723" s="104">
        <v>2.008032128514056E-3</v>
      </c>
      <c r="L723" s="104">
        <v>0</v>
      </c>
      <c r="M723" s="104">
        <v>6.3816209317166565E-4</v>
      </c>
      <c r="N723" s="104">
        <v>3.0102347983142698E-3</v>
      </c>
      <c r="O723" s="28"/>
    </row>
    <row r="724" spans="2:15" x14ac:dyDescent="0.2">
      <c r="B724" s="174"/>
      <c r="C724" s="171"/>
      <c r="D724" s="174"/>
      <c r="E724" s="140" t="s">
        <v>416</v>
      </c>
      <c r="F724" s="107">
        <v>1.2186865267433988E-3</v>
      </c>
      <c r="G724" s="107">
        <v>1.0556875164951175E-3</v>
      </c>
      <c r="H724" s="107">
        <v>4.4186688760011047E-3</v>
      </c>
      <c r="I724" s="107">
        <v>5.9390259997360436E-3</v>
      </c>
      <c r="J724" s="107">
        <v>2.6113069591330463E-3</v>
      </c>
      <c r="K724" s="107">
        <v>2.7155465037338765E-4</v>
      </c>
      <c r="L724" s="107">
        <v>1.4701558365186711E-3</v>
      </c>
      <c r="M724" s="107">
        <v>3.5709380579590716E-3</v>
      </c>
      <c r="N724" s="107">
        <v>3.7716872014081E-3</v>
      </c>
      <c r="O724" s="28"/>
    </row>
    <row r="725" spans="2:15" x14ac:dyDescent="0.2">
      <c r="B725" s="174"/>
      <c r="C725" s="171"/>
      <c r="D725" s="174"/>
      <c r="E725" s="139" t="s">
        <v>417</v>
      </c>
      <c r="F725" s="104">
        <v>1.1479028697571744E-2</v>
      </c>
      <c r="G725" s="104">
        <v>3.0701754385964912E-3</v>
      </c>
      <c r="H725" s="104">
        <v>1.9732365615785893E-2</v>
      </c>
      <c r="I725" s="104">
        <v>2.5171624713958809E-2</v>
      </c>
      <c r="J725" s="104">
        <v>2.0881138136759982E-2</v>
      </c>
      <c r="K725" s="104">
        <v>4.7500565482922414E-3</v>
      </c>
      <c r="L725" s="104">
        <v>1.1657142857142857E-2</v>
      </c>
      <c r="M725" s="104">
        <v>2.2633297062023938E-2</v>
      </c>
      <c r="N725" s="104">
        <v>2.594193946880791E-2</v>
      </c>
      <c r="O725" s="28"/>
    </row>
    <row r="726" spans="2:15" x14ac:dyDescent="0.2">
      <c r="B726" s="174"/>
      <c r="C726" s="171"/>
      <c r="D726" s="174"/>
      <c r="E726" s="140" t="s">
        <v>418</v>
      </c>
      <c r="F726" s="107">
        <v>7.5449796865931515E-3</v>
      </c>
      <c r="G726" s="107">
        <v>5.5340343110127279E-4</v>
      </c>
      <c r="H726" s="107">
        <v>7.3404856013551669E-3</v>
      </c>
      <c r="I726" s="107">
        <v>1.1943539630836048E-2</v>
      </c>
      <c r="J726" s="107">
        <v>5.9494298463063956E-3</v>
      </c>
      <c r="K726" s="107">
        <v>1.4792899408284023E-3</v>
      </c>
      <c r="L726" s="107">
        <v>4.0671072699542451E-3</v>
      </c>
      <c r="M726" s="107">
        <v>1.5376458112407211E-2</v>
      </c>
      <c r="N726" s="107">
        <v>1.706308169596691E-2</v>
      </c>
      <c r="O726" s="28"/>
    </row>
    <row r="727" spans="2:15" x14ac:dyDescent="0.2">
      <c r="B727" s="174"/>
      <c r="C727" s="172"/>
      <c r="D727" s="175"/>
      <c r="E727" s="139" t="s">
        <v>401</v>
      </c>
      <c r="F727" s="104">
        <v>4.8857784233460981E-3</v>
      </c>
      <c r="G727" s="104">
        <v>1.6085445888560032E-3</v>
      </c>
      <c r="H727" s="104">
        <v>8.8085303662494199E-3</v>
      </c>
      <c r="I727" s="104">
        <v>1.150172200922737E-2</v>
      </c>
      <c r="J727" s="104">
        <v>7.9887518374129225E-3</v>
      </c>
      <c r="K727" s="104">
        <v>1.8944342827279853E-3</v>
      </c>
      <c r="L727" s="104">
        <v>4.7747560722441349E-3</v>
      </c>
      <c r="M727" s="104">
        <v>1.0437732402635527E-2</v>
      </c>
      <c r="N727" s="104">
        <v>1.1824942094355719E-2</v>
      </c>
      <c r="O727" s="28"/>
    </row>
    <row r="728" spans="2:15" x14ac:dyDescent="0.2">
      <c r="B728" s="174"/>
      <c r="C728" s="173" t="s">
        <v>164</v>
      </c>
      <c r="D728" s="170" t="s">
        <v>357</v>
      </c>
      <c r="E728" s="140" t="s">
        <v>415</v>
      </c>
      <c r="F728" s="107">
        <v>1.2121212121212121E-3</v>
      </c>
      <c r="G728" s="107">
        <v>1.0268111808328579E-2</v>
      </c>
      <c r="H728" s="107">
        <v>0</v>
      </c>
      <c r="I728" s="107">
        <v>7.2869955156950675E-3</v>
      </c>
      <c r="J728" s="107">
        <v>5.2826201796090863E-4</v>
      </c>
      <c r="K728" s="107">
        <v>3.166749134092034E-2</v>
      </c>
      <c r="L728" s="107">
        <v>1.5212981744421906E-3</v>
      </c>
      <c r="M728" s="107">
        <v>1.4388489208633094E-3</v>
      </c>
      <c r="N728" s="107">
        <v>1.04931794333683E-3</v>
      </c>
      <c r="O728" s="28"/>
    </row>
    <row r="729" spans="2:15" x14ac:dyDescent="0.2">
      <c r="B729" s="174"/>
      <c r="C729" s="174"/>
      <c r="D729" s="171"/>
      <c r="E729" s="139" t="s">
        <v>416</v>
      </c>
      <c r="F729" s="104">
        <v>2.2880865031859432E-2</v>
      </c>
      <c r="G729" s="104">
        <v>5.3143352267257152E-2</v>
      </c>
      <c r="H729" s="104">
        <v>4.8036168409155131E-2</v>
      </c>
      <c r="I729" s="104">
        <v>5.3366019234395629E-2</v>
      </c>
      <c r="J729" s="104">
        <v>6.7096774193548384E-2</v>
      </c>
      <c r="K729" s="104">
        <v>4.72594829883628E-2</v>
      </c>
      <c r="L729" s="104">
        <v>5.0236152855302703E-2</v>
      </c>
      <c r="M729" s="104">
        <v>5.2423852423852425E-2</v>
      </c>
      <c r="N729" s="104">
        <v>6.1347548719741317E-2</v>
      </c>
      <c r="O729" s="28"/>
    </row>
    <row r="730" spans="2:15" x14ac:dyDescent="0.2">
      <c r="B730" s="174"/>
      <c r="C730" s="174"/>
      <c r="D730" s="171"/>
      <c r="E730" s="140" t="s">
        <v>417</v>
      </c>
      <c r="F730" s="107">
        <v>7.9793268624732128E-2</v>
      </c>
      <c r="G730" s="107">
        <v>0.10738671632526381</v>
      </c>
      <c r="H730" s="107">
        <v>0.1474065138721351</v>
      </c>
      <c r="I730" s="107">
        <v>0.13996706657257116</v>
      </c>
      <c r="J730" s="107">
        <v>0.15998645139437734</v>
      </c>
      <c r="K730" s="107">
        <v>0.13283775048480931</v>
      </c>
      <c r="L730" s="107">
        <v>0.13751821778055381</v>
      </c>
      <c r="M730" s="107">
        <v>0.12502624396388831</v>
      </c>
      <c r="N730" s="107">
        <v>0.14421621621621622</v>
      </c>
      <c r="O730" s="28"/>
    </row>
    <row r="731" spans="2:15" x14ac:dyDescent="0.2">
      <c r="B731" s="174"/>
      <c r="C731" s="174"/>
      <c r="D731" s="171"/>
      <c r="E731" s="139" t="s">
        <v>418</v>
      </c>
      <c r="F731" s="104">
        <v>3.7490134175217051E-2</v>
      </c>
      <c r="G731" s="104">
        <v>5.8156547183613752E-2</v>
      </c>
      <c r="H731" s="104">
        <v>7.74243004982752E-2</v>
      </c>
      <c r="I731" s="104">
        <v>7.3035925779707855E-2</v>
      </c>
      <c r="J731" s="104">
        <v>9.5342066957787477E-2</v>
      </c>
      <c r="K731" s="104">
        <v>8.3418803418803422E-2</v>
      </c>
      <c r="L731" s="104">
        <v>7.3639622026718796E-2</v>
      </c>
      <c r="M731" s="104">
        <v>6.5994798439531863E-2</v>
      </c>
      <c r="N731" s="104">
        <v>7.6850984067478909E-2</v>
      </c>
      <c r="O731" s="28"/>
    </row>
    <row r="732" spans="2:15" x14ac:dyDescent="0.2">
      <c r="B732" s="174"/>
      <c r="C732" s="174"/>
      <c r="D732" s="172"/>
      <c r="E732" s="139" t="s">
        <v>401</v>
      </c>
      <c r="F732" s="104">
        <v>4.3025583982202451E-2</v>
      </c>
      <c r="G732" s="104">
        <v>6.9518949801561342E-2</v>
      </c>
      <c r="H732" s="104">
        <v>8.2847840986977381E-2</v>
      </c>
      <c r="I732" s="104">
        <v>8.3415154749199569E-2</v>
      </c>
      <c r="J732" s="104">
        <v>9.8899293576474451E-2</v>
      </c>
      <c r="K732" s="104">
        <v>8.1341965862271923E-2</v>
      </c>
      <c r="L732" s="104">
        <v>8.1203407880724179E-2</v>
      </c>
      <c r="M732" s="104">
        <v>7.6228076835471864E-2</v>
      </c>
      <c r="N732" s="104">
        <v>8.8527131782945731E-2</v>
      </c>
      <c r="O732" s="28"/>
    </row>
    <row r="733" spans="2:15" x14ac:dyDescent="0.2">
      <c r="B733" s="174"/>
      <c r="C733" s="174"/>
      <c r="D733" s="173" t="s">
        <v>358</v>
      </c>
      <c r="E733" s="140" t="s">
        <v>415</v>
      </c>
      <c r="F733" s="107">
        <v>0</v>
      </c>
      <c r="G733" s="107">
        <v>0</v>
      </c>
      <c r="H733" s="107">
        <v>0</v>
      </c>
      <c r="I733" s="107">
        <v>0</v>
      </c>
      <c r="J733" s="107">
        <v>0</v>
      </c>
      <c r="K733" s="107">
        <v>1.5128593040847202E-3</v>
      </c>
      <c r="L733" s="107">
        <v>0</v>
      </c>
      <c r="M733" s="107">
        <v>0</v>
      </c>
      <c r="N733" s="107">
        <v>0</v>
      </c>
      <c r="O733" s="28"/>
    </row>
    <row r="734" spans="2:15" x14ac:dyDescent="0.2">
      <c r="B734" s="174"/>
      <c r="C734" s="174"/>
      <c r="D734" s="174"/>
      <c r="E734" s="139" t="s">
        <v>416</v>
      </c>
      <c r="F734" s="104">
        <v>7.4211502782931351E-4</v>
      </c>
      <c r="G734" s="104">
        <v>3.3173608551419092E-3</v>
      </c>
      <c r="H734" s="104">
        <v>0</v>
      </c>
      <c r="I734" s="104">
        <v>0</v>
      </c>
      <c r="J734" s="104">
        <v>0</v>
      </c>
      <c r="K734" s="104">
        <v>1.8301610541727673E-3</v>
      </c>
      <c r="L734" s="104">
        <v>6.1399918133442487E-3</v>
      </c>
      <c r="M734" s="104">
        <v>8.1120943952802359E-3</v>
      </c>
      <c r="N734" s="104">
        <v>8.3732057416267894E-3</v>
      </c>
      <c r="O734" s="28"/>
    </row>
    <row r="735" spans="2:15" x14ac:dyDescent="0.2">
      <c r="B735" s="174"/>
      <c r="C735" s="174"/>
      <c r="D735" s="174"/>
      <c r="E735" s="140" t="s">
        <v>417</v>
      </c>
      <c r="F735" s="107">
        <v>0</v>
      </c>
      <c r="G735" s="107">
        <v>0</v>
      </c>
      <c r="H735" s="107">
        <v>0</v>
      </c>
      <c r="I735" s="107">
        <v>0</v>
      </c>
      <c r="J735" s="107">
        <v>0</v>
      </c>
      <c r="K735" s="107">
        <v>5.0251256281407036E-3</v>
      </c>
      <c r="L735" s="107">
        <v>1.3565891472868217E-2</v>
      </c>
      <c r="M735" s="107">
        <v>2.0761245674740483E-2</v>
      </c>
      <c r="N735" s="107">
        <v>3.2258064516129031E-2</v>
      </c>
      <c r="O735" s="28"/>
    </row>
    <row r="736" spans="2:15" x14ac:dyDescent="0.2">
      <c r="B736" s="174"/>
      <c r="C736" s="174"/>
      <c r="D736" s="174"/>
      <c r="E736" s="139" t="s">
        <v>418</v>
      </c>
      <c r="F736" s="104">
        <v>0</v>
      </c>
      <c r="G736" s="104">
        <v>0</v>
      </c>
      <c r="H736" s="104">
        <v>0</v>
      </c>
      <c r="I736" s="104">
        <v>0</v>
      </c>
      <c r="J736" s="104">
        <v>2.6954177897574125E-3</v>
      </c>
      <c r="K736" s="104">
        <v>0</v>
      </c>
      <c r="L736" s="104">
        <v>1.1594202898550725E-2</v>
      </c>
      <c r="M736" s="104">
        <v>2.6595744680851064E-2</v>
      </c>
      <c r="N736" s="104">
        <v>2.2388059701492539E-2</v>
      </c>
      <c r="O736" s="28"/>
    </row>
    <row r="737" spans="2:15" x14ac:dyDescent="0.2">
      <c r="B737" s="174"/>
      <c r="C737" s="175"/>
      <c r="D737" s="175"/>
      <c r="E737" s="140" t="s">
        <v>401</v>
      </c>
      <c r="F737" s="107">
        <v>4.0824658093488469E-4</v>
      </c>
      <c r="G737" s="107">
        <v>1.854140914709518E-3</v>
      </c>
      <c r="H737" s="107">
        <v>0</v>
      </c>
      <c r="I737" s="107">
        <v>0</v>
      </c>
      <c r="J737" s="107">
        <v>2.010454362685967E-4</v>
      </c>
      <c r="K737" s="107">
        <v>2.331990672037312E-3</v>
      </c>
      <c r="L737" s="107">
        <v>7.72110435189518E-3</v>
      </c>
      <c r="M737" s="107">
        <v>1.1451942740286299E-2</v>
      </c>
      <c r="N737" s="107">
        <v>1.3788714467543491E-2</v>
      </c>
      <c r="O737" s="28"/>
    </row>
    <row r="738" spans="2:15" x14ac:dyDescent="0.2">
      <c r="B738" s="174"/>
      <c r="C738" s="170" t="s">
        <v>165</v>
      </c>
      <c r="D738" s="170" t="s">
        <v>357</v>
      </c>
      <c r="E738" s="139" t="s">
        <v>415</v>
      </c>
      <c r="F738" s="104">
        <v>6.1842918985776133E-4</v>
      </c>
      <c r="G738" s="104">
        <v>1.1947431302270011E-3</v>
      </c>
      <c r="H738" s="104">
        <v>0</v>
      </c>
      <c r="I738" s="104">
        <v>1.0770059235325794E-3</v>
      </c>
      <c r="J738" s="104">
        <v>0</v>
      </c>
      <c r="K738" s="104">
        <v>4.87012987012987E-3</v>
      </c>
      <c r="L738" s="104">
        <v>3.4930139720558881E-3</v>
      </c>
      <c r="M738" s="104">
        <v>4.9115913555992138E-4</v>
      </c>
      <c r="N738" s="104">
        <v>2.1413276231263402E-3</v>
      </c>
      <c r="O738" s="28"/>
    </row>
    <row r="739" spans="2:15" x14ac:dyDescent="0.2">
      <c r="B739" s="174"/>
      <c r="C739" s="171"/>
      <c r="D739" s="171"/>
      <c r="E739" s="140" t="s">
        <v>416</v>
      </c>
      <c r="F739" s="107">
        <v>1.6491897044804575E-2</v>
      </c>
      <c r="G739" s="107">
        <v>3.8327853452325034E-2</v>
      </c>
      <c r="H739" s="107">
        <v>3.678422449753508E-2</v>
      </c>
      <c r="I739" s="107">
        <v>3.5200293335777795E-2</v>
      </c>
      <c r="J739" s="107">
        <v>2.752129090094128E-2</v>
      </c>
      <c r="K739" s="107">
        <v>4.5419018671298307E-2</v>
      </c>
      <c r="L739" s="107">
        <v>3.8349347975291694E-2</v>
      </c>
      <c r="M739" s="107">
        <v>2.8224426958604172E-2</v>
      </c>
      <c r="N739" s="107">
        <v>3.7714872145728211E-2</v>
      </c>
      <c r="O739" s="28"/>
    </row>
    <row r="740" spans="2:15" x14ac:dyDescent="0.2">
      <c r="B740" s="174"/>
      <c r="C740" s="171"/>
      <c r="D740" s="171"/>
      <c r="E740" s="139" t="s">
        <v>417</v>
      </c>
      <c r="F740" s="104">
        <v>7.1021431828545367E-2</v>
      </c>
      <c r="G740" s="104">
        <v>0.13970095960723053</v>
      </c>
      <c r="H740" s="104">
        <v>0.12023045983259049</v>
      </c>
      <c r="I740" s="104">
        <v>0.13012099341965613</v>
      </c>
      <c r="J740" s="104">
        <v>0.12980671414038658</v>
      </c>
      <c r="K740" s="104">
        <v>0.13918186298669294</v>
      </c>
      <c r="L740" s="104">
        <v>0.14259544928654069</v>
      </c>
      <c r="M740" s="104">
        <v>8.8226644446622884E-2</v>
      </c>
      <c r="N740" s="104">
        <v>0.13445878848063555</v>
      </c>
      <c r="O740" s="28"/>
    </row>
    <row r="741" spans="2:15" x14ac:dyDescent="0.2">
      <c r="B741" s="174"/>
      <c r="C741" s="171"/>
      <c r="D741" s="171"/>
      <c r="E741" s="140" t="s">
        <v>418</v>
      </c>
      <c r="F741" s="107">
        <v>4.7236180904522612E-2</v>
      </c>
      <c r="G741" s="107">
        <v>8.7422814429639256E-2</v>
      </c>
      <c r="H741" s="107">
        <v>8.025477707006369E-2</v>
      </c>
      <c r="I741" s="107">
        <v>0.10523019104290636</v>
      </c>
      <c r="J741" s="107">
        <v>7.0981863664790493E-2</v>
      </c>
      <c r="K741" s="107">
        <v>6.3231109705975341E-2</v>
      </c>
      <c r="L741" s="107">
        <v>0.1044689495066744</v>
      </c>
      <c r="M741" s="107">
        <v>5.629877369007804E-2</v>
      </c>
      <c r="N741" s="107">
        <v>7.8165711307972896E-2</v>
      </c>
      <c r="O741" s="28"/>
    </row>
    <row r="742" spans="2:15" x14ac:dyDescent="0.2">
      <c r="B742" s="174"/>
      <c r="C742" s="171"/>
      <c r="D742" s="172"/>
      <c r="E742" s="139" t="s">
        <v>401</v>
      </c>
      <c r="F742" s="104">
        <v>3.930606771706336E-2</v>
      </c>
      <c r="G742" s="104">
        <v>7.9275802611051813E-2</v>
      </c>
      <c r="H742" s="104">
        <v>7.0754143534465297E-2</v>
      </c>
      <c r="I742" s="104">
        <v>7.6750325046294476E-2</v>
      </c>
      <c r="J742" s="104">
        <v>6.9367263250680253E-2</v>
      </c>
      <c r="K742" s="104">
        <v>8.0386937122717564E-2</v>
      </c>
      <c r="L742" s="104">
        <v>8.3448577043452946E-2</v>
      </c>
      <c r="M742" s="104">
        <v>5.2076897917650904E-2</v>
      </c>
      <c r="N742" s="104">
        <v>7.6413411482034288E-2</v>
      </c>
      <c r="O742" s="28"/>
    </row>
    <row r="743" spans="2:15" x14ac:dyDescent="0.2">
      <c r="B743" s="174"/>
      <c r="C743" s="171"/>
      <c r="D743" s="173" t="s">
        <v>358</v>
      </c>
      <c r="E743" s="140" t="s">
        <v>415</v>
      </c>
      <c r="F743" s="107">
        <v>0</v>
      </c>
      <c r="G743" s="107">
        <v>0</v>
      </c>
      <c r="H743" s="107">
        <v>0</v>
      </c>
      <c r="I743" s="107">
        <v>0</v>
      </c>
      <c r="J743" s="107">
        <v>0</v>
      </c>
      <c r="K743" s="107">
        <v>0</v>
      </c>
      <c r="L743" s="107">
        <v>2.0533880903490761E-3</v>
      </c>
      <c r="M743" s="107">
        <v>0</v>
      </c>
      <c r="N743" s="107">
        <v>0</v>
      </c>
      <c r="O743" s="28"/>
    </row>
    <row r="744" spans="2:15" x14ac:dyDescent="0.2">
      <c r="B744" s="174"/>
      <c r="C744" s="171"/>
      <c r="D744" s="174"/>
      <c r="E744" s="139" t="s">
        <v>416</v>
      </c>
      <c r="F744" s="104">
        <v>3.2583903551645487E-3</v>
      </c>
      <c r="G744" s="104">
        <v>6.3211125158027818E-4</v>
      </c>
      <c r="H744" s="104">
        <v>3.3189512114171923E-4</v>
      </c>
      <c r="I744" s="104">
        <v>7.3480293921175683E-3</v>
      </c>
      <c r="J744" s="104">
        <v>0</v>
      </c>
      <c r="K744" s="104">
        <v>4.2134831460674156E-3</v>
      </c>
      <c r="L744" s="104">
        <v>4.8725637181409294E-3</v>
      </c>
      <c r="M744" s="104">
        <v>3.5765379113018598E-3</v>
      </c>
      <c r="N744" s="104">
        <v>3.6101083032491002E-3</v>
      </c>
      <c r="O744" s="28"/>
    </row>
    <row r="745" spans="2:15" x14ac:dyDescent="0.2">
      <c r="B745" s="174"/>
      <c r="C745" s="171"/>
      <c r="D745" s="174"/>
      <c r="E745" s="140" t="s">
        <v>417</v>
      </c>
      <c r="F745" s="107">
        <v>3.7678975131876413E-3</v>
      </c>
      <c r="G745" s="107">
        <v>6.7567567567567571E-3</v>
      </c>
      <c r="H745" s="107">
        <v>8.6455331412103754E-3</v>
      </c>
      <c r="I745" s="107">
        <v>9.3998553868402026E-3</v>
      </c>
      <c r="J745" s="107">
        <v>3.5765379113018598E-3</v>
      </c>
      <c r="K745" s="107">
        <v>7.6708507670850768E-3</v>
      </c>
      <c r="L745" s="107">
        <v>2.2556390977443608E-2</v>
      </c>
      <c r="M745" s="107">
        <v>1.2063492063492064E-2</v>
      </c>
      <c r="N745" s="107">
        <v>7.4165636588380702E-3</v>
      </c>
      <c r="O745" s="28"/>
    </row>
    <row r="746" spans="2:15" x14ac:dyDescent="0.2">
      <c r="B746" s="174"/>
      <c r="C746" s="171"/>
      <c r="D746" s="174"/>
      <c r="E746" s="139" t="s">
        <v>418</v>
      </c>
      <c r="F746" s="104">
        <v>0</v>
      </c>
      <c r="G746" s="104">
        <v>9.4161958568738224E-3</v>
      </c>
      <c r="H746" s="104">
        <v>0</v>
      </c>
      <c r="I746" s="104">
        <v>1.4583333333333334E-2</v>
      </c>
      <c r="J746" s="104">
        <v>4.0080160320641279E-3</v>
      </c>
      <c r="K746" s="104">
        <v>1.8587360594795538E-3</v>
      </c>
      <c r="L746" s="104">
        <v>9.3283582089552231E-3</v>
      </c>
      <c r="M746" s="104">
        <v>1.0256410256410256E-2</v>
      </c>
      <c r="N746" s="104">
        <v>2.1604938271604941E-2</v>
      </c>
      <c r="O746" s="28"/>
    </row>
    <row r="747" spans="2:15" x14ac:dyDescent="0.2">
      <c r="B747" s="175"/>
      <c r="C747" s="172"/>
      <c r="D747" s="175"/>
      <c r="E747" s="140" t="s">
        <v>401</v>
      </c>
      <c r="F747" s="107">
        <v>2.7002700270027003E-3</v>
      </c>
      <c r="G747" s="107">
        <v>2.8114566859954314E-3</v>
      </c>
      <c r="H747" s="107">
        <v>2.3525153818313429E-3</v>
      </c>
      <c r="I747" s="107">
        <v>7.6908991027284379E-3</v>
      </c>
      <c r="J747" s="107">
        <v>1.2655939251491593E-3</v>
      </c>
      <c r="K747" s="107">
        <v>4.4485634847080627E-3</v>
      </c>
      <c r="L747" s="107">
        <v>1.0089251067132324E-2</v>
      </c>
      <c r="M747" s="107">
        <v>6.2211162460007107E-3</v>
      </c>
      <c r="N747" s="107">
        <v>6.1309030654515297E-3</v>
      </c>
      <c r="O747" s="28"/>
    </row>
    <row r="748" spans="2:15" x14ac:dyDescent="0.2">
      <c r="B748" s="170" t="s">
        <v>166</v>
      </c>
      <c r="C748" s="173" t="s">
        <v>229</v>
      </c>
      <c r="D748" s="170" t="s">
        <v>357</v>
      </c>
      <c r="E748" s="139" t="s">
        <v>415</v>
      </c>
      <c r="F748" s="104">
        <v>1.1919575610714519E-2</v>
      </c>
      <c r="G748" s="104">
        <v>1.7513134851138354E-2</v>
      </c>
      <c r="H748" s="104">
        <v>9.0491970430792764E-3</v>
      </c>
      <c r="I748" s="104">
        <v>1.5367656594475424E-2</v>
      </c>
      <c r="J748" s="104">
        <v>1.1967733403861413E-2</v>
      </c>
      <c r="K748" s="104">
        <v>3.8093311758360303E-2</v>
      </c>
      <c r="L748" s="104">
        <v>1.3278931750741839E-2</v>
      </c>
      <c r="M748" s="104">
        <v>2.772771384999307E-3</v>
      </c>
      <c r="N748" s="104">
        <v>2.7130077724006499E-3</v>
      </c>
      <c r="O748" s="28"/>
    </row>
    <row r="749" spans="2:15" x14ac:dyDescent="0.2">
      <c r="B749" s="171"/>
      <c r="C749" s="174"/>
      <c r="D749" s="171"/>
      <c r="E749" s="139" t="s">
        <v>416</v>
      </c>
      <c r="F749" s="104">
        <v>9.9538543006278846E-2</v>
      </c>
      <c r="G749" s="104">
        <v>8.7249242204993069E-2</v>
      </c>
      <c r="H749" s="104">
        <v>8.9932616221562803E-2</v>
      </c>
      <c r="I749" s="104">
        <v>9.1580502215657306E-2</v>
      </c>
      <c r="J749" s="104">
        <v>8.175285111701297E-2</v>
      </c>
      <c r="K749" s="104">
        <v>3.7826293308020884E-2</v>
      </c>
      <c r="L749" s="104">
        <v>6.3690075067780405E-2</v>
      </c>
      <c r="M749" s="104">
        <v>8.104934085382999E-2</v>
      </c>
      <c r="N749" s="104">
        <v>6.656063482290972E-2</v>
      </c>
      <c r="O749" s="28"/>
    </row>
    <row r="750" spans="2:15" x14ac:dyDescent="0.2">
      <c r="B750" s="171"/>
      <c r="C750" s="174"/>
      <c r="D750" s="171"/>
      <c r="E750" s="140" t="s">
        <v>417</v>
      </c>
      <c r="F750" s="107">
        <v>0.1351189101824059</v>
      </c>
      <c r="G750" s="107">
        <v>0.13478734510462531</v>
      </c>
      <c r="H750" s="107">
        <v>0.12798527563296822</v>
      </c>
      <c r="I750" s="107">
        <v>0.13748001421211584</v>
      </c>
      <c r="J750" s="107">
        <v>0.12278717759123135</v>
      </c>
      <c r="K750" s="107">
        <v>8.2095000858958947E-2</v>
      </c>
      <c r="L750" s="107">
        <v>0.10010269049086054</v>
      </c>
      <c r="M750" s="107">
        <v>0.10966890799216955</v>
      </c>
      <c r="N750" s="107">
        <v>0.12476328394786677</v>
      </c>
      <c r="O750" s="28"/>
    </row>
    <row r="751" spans="2:15" x14ac:dyDescent="0.2">
      <c r="B751" s="171"/>
      <c r="C751" s="174"/>
      <c r="D751" s="171"/>
      <c r="E751" s="139" t="s">
        <v>418</v>
      </c>
      <c r="F751" s="104">
        <v>8.1020933305514992E-2</v>
      </c>
      <c r="G751" s="104">
        <v>7.6376921486179083E-2</v>
      </c>
      <c r="H751" s="104">
        <v>8.2651447431754108E-2</v>
      </c>
      <c r="I751" s="104">
        <v>8.3154022350246409E-2</v>
      </c>
      <c r="J751" s="104">
        <v>7.0603424843707532E-2</v>
      </c>
      <c r="K751" s="104">
        <v>5.1404030393128512E-2</v>
      </c>
      <c r="L751" s="104">
        <v>6.5441042186643941E-2</v>
      </c>
      <c r="M751" s="104">
        <v>7.3794162826420887E-2</v>
      </c>
      <c r="N751" s="104">
        <v>8.3146626835947229E-2</v>
      </c>
      <c r="O751" s="28"/>
    </row>
    <row r="752" spans="2:15" x14ac:dyDescent="0.2">
      <c r="B752" s="171"/>
      <c r="C752" s="174"/>
      <c r="D752" s="172"/>
      <c r="E752" s="140" t="s">
        <v>401</v>
      </c>
      <c r="F752" s="107">
        <v>9.9084521729124866E-2</v>
      </c>
      <c r="G752" s="107">
        <v>9.3420798212508149E-2</v>
      </c>
      <c r="H752" s="107">
        <v>9.2228172426894919E-2</v>
      </c>
      <c r="I752" s="107">
        <v>9.7114445019256188E-2</v>
      </c>
      <c r="J752" s="107">
        <v>8.6525258882087078E-2</v>
      </c>
      <c r="K752" s="107">
        <v>5.4077068947010629E-2</v>
      </c>
      <c r="L752" s="107">
        <v>7.1570018117214168E-2</v>
      </c>
      <c r="M752" s="107">
        <v>8.1756590471502813E-2</v>
      </c>
      <c r="N752" s="107">
        <v>8.1652437924607704E-2</v>
      </c>
      <c r="O752" s="28"/>
    </row>
    <row r="753" spans="2:15" x14ac:dyDescent="0.2">
      <c r="B753" s="171"/>
      <c r="C753" s="174"/>
      <c r="D753" s="173" t="s">
        <v>358</v>
      </c>
      <c r="E753" s="139" t="s">
        <v>415</v>
      </c>
      <c r="F753" s="104">
        <v>1.2180267965895249E-3</v>
      </c>
      <c r="G753" s="104">
        <v>1.2626262626262627E-3</v>
      </c>
      <c r="H753" s="104">
        <v>1.1337868480725624E-3</v>
      </c>
      <c r="I753" s="104">
        <v>4.3149946062567418E-3</v>
      </c>
      <c r="J753" s="104">
        <v>1.0822510822510823E-3</v>
      </c>
      <c r="K753" s="104">
        <v>1.1312217194570137E-3</v>
      </c>
      <c r="L753" s="104">
        <v>0</v>
      </c>
      <c r="M753" s="104">
        <v>1.1037527593818985E-3</v>
      </c>
      <c r="N753" s="104">
        <v>0</v>
      </c>
      <c r="O753" s="28"/>
    </row>
    <row r="754" spans="2:15" x14ac:dyDescent="0.2">
      <c r="B754" s="171"/>
      <c r="C754" s="174"/>
      <c r="D754" s="174"/>
      <c r="E754" s="140" t="s">
        <v>416</v>
      </c>
      <c r="F754" s="107">
        <v>1.7430418892324991E-2</v>
      </c>
      <c r="G754" s="107">
        <v>1.2129380053908356E-2</v>
      </c>
      <c r="H754" s="107">
        <v>1.9687026754164564E-2</v>
      </c>
      <c r="I754" s="107">
        <v>9.706381946129581E-3</v>
      </c>
      <c r="J754" s="107">
        <v>1.0074358359318782E-2</v>
      </c>
      <c r="K754" s="107">
        <v>1.3037180106228875E-2</v>
      </c>
      <c r="L754" s="107">
        <v>5.6449336720293536E-3</v>
      </c>
      <c r="M754" s="107">
        <v>8.8866946432979519E-3</v>
      </c>
      <c r="N754" s="107">
        <v>6.4412238325281803E-3</v>
      </c>
      <c r="O754" s="28"/>
    </row>
    <row r="755" spans="2:15" x14ac:dyDescent="0.2">
      <c r="B755" s="171"/>
      <c r="C755" s="174"/>
      <c r="D755" s="174"/>
      <c r="E755" s="139" t="s">
        <v>417</v>
      </c>
      <c r="F755" s="104">
        <v>4.8853439680957129E-2</v>
      </c>
      <c r="G755" s="104">
        <v>3.3686236766121272E-2</v>
      </c>
      <c r="H755" s="104">
        <v>3.5211267605633804E-2</v>
      </c>
      <c r="I755" s="104">
        <v>3.6617262423714034E-2</v>
      </c>
      <c r="J755" s="104">
        <v>2.6337448559670781E-2</v>
      </c>
      <c r="K755" s="104">
        <v>1.0007698229407237E-2</v>
      </c>
      <c r="L755" s="104">
        <v>2.3510971786833857E-2</v>
      </c>
      <c r="M755" s="104">
        <v>2.212051868802441E-2</v>
      </c>
      <c r="N755" s="104">
        <v>1.7266187050359708E-2</v>
      </c>
      <c r="O755" s="28"/>
    </row>
    <row r="756" spans="2:15" x14ac:dyDescent="0.2">
      <c r="B756" s="171"/>
      <c r="C756" s="174"/>
      <c r="D756" s="174"/>
      <c r="E756" s="140" t="s">
        <v>418</v>
      </c>
      <c r="F756" s="107">
        <v>3.7777777777777778E-2</v>
      </c>
      <c r="G756" s="107">
        <v>3.1553398058252427E-2</v>
      </c>
      <c r="H756" s="107">
        <v>2.6829268292682926E-2</v>
      </c>
      <c r="I756" s="107">
        <v>1.8789144050104383E-2</v>
      </c>
      <c r="J756" s="107">
        <v>2.4489795918367346E-2</v>
      </c>
      <c r="K756" s="107">
        <v>8.350730688935281E-3</v>
      </c>
      <c r="L756" s="107">
        <v>1.3806706114398421E-2</v>
      </c>
      <c r="M756" s="107">
        <v>3.5019455252918288E-2</v>
      </c>
      <c r="N756" s="107">
        <v>2.007299270072993E-2</v>
      </c>
      <c r="O756" s="28"/>
    </row>
    <row r="757" spans="2:15" x14ac:dyDescent="0.2">
      <c r="B757" s="171"/>
      <c r="C757" s="175"/>
      <c r="D757" s="175"/>
      <c r="E757" s="139" t="s">
        <v>401</v>
      </c>
      <c r="F757" s="104">
        <v>2.2123134968273023E-2</v>
      </c>
      <c r="G757" s="104">
        <v>1.5790357802788511E-2</v>
      </c>
      <c r="H757" s="104">
        <v>2.0344287949921751E-2</v>
      </c>
      <c r="I757" s="104">
        <v>1.4234342223554091E-2</v>
      </c>
      <c r="J757" s="104">
        <v>1.2797881729920565E-2</v>
      </c>
      <c r="K757" s="104">
        <v>1.0582010582010581E-2</v>
      </c>
      <c r="L757" s="104">
        <v>9.4574415131906415E-3</v>
      </c>
      <c r="M757" s="104">
        <v>1.2385726924211147E-2</v>
      </c>
      <c r="N757" s="104">
        <v>8.50661625708885E-3</v>
      </c>
      <c r="O757" s="28"/>
    </row>
    <row r="758" spans="2:15" x14ac:dyDescent="0.2">
      <c r="B758" s="171"/>
      <c r="C758" s="170" t="s">
        <v>168</v>
      </c>
      <c r="D758" s="170" t="s">
        <v>357</v>
      </c>
      <c r="E758" s="140" t="s">
        <v>415</v>
      </c>
      <c r="F758" s="107">
        <v>0</v>
      </c>
      <c r="G758" s="107">
        <v>0</v>
      </c>
      <c r="H758" s="107">
        <v>0</v>
      </c>
      <c r="I758" s="107">
        <v>4.6588106330501507E-3</v>
      </c>
      <c r="J758" s="107">
        <v>8.4530853761622987E-4</v>
      </c>
      <c r="K758" s="107">
        <v>8.6330935251798565E-4</v>
      </c>
      <c r="L758" s="107">
        <v>1.1049723756906078E-3</v>
      </c>
      <c r="M758" s="107">
        <v>5.4495912806539512E-4</v>
      </c>
      <c r="N758" s="107">
        <v>0</v>
      </c>
      <c r="O758" s="28"/>
    </row>
    <row r="759" spans="2:15" x14ac:dyDescent="0.2">
      <c r="B759" s="171"/>
      <c r="C759" s="171"/>
      <c r="D759" s="171"/>
      <c r="E759" s="139" t="s">
        <v>416</v>
      </c>
      <c r="F759" s="104">
        <v>9.6983651853557451E-2</v>
      </c>
      <c r="G759" s="104">
        <v>8.6810573919530051E-2</v>
      </c>
      <c r="H759" s="104">
        <v>8.7841004968594733E-2</v>
      </c>
      <c r="I759" s="104">
        <v>8.1633596965912769E-2</v>
      </c>
      <c r="J759" s="104">
        <v>8.0274914089347074E-2</v>
      </c>
      <c r="K759" s="104">
        <v>4.3795620437956206E-2</v>
      </c>
      <c r="L759" s="104">
        <v>7.3259407380476274E-2</v>
      </c>
      <c r="M759" s="104">
        <v>7.8097200112370077E-2</v>
      </c>
      <c r="N759" s="104">
        <v>6.7697017578510765E-2</v>
      </c>
      <c r="O759" s="28"/>
    </row>
    <row r="760" spans="2:15" x14ac:dyDescent="0.2">
      <c r="B760" s="171"/>
      <c r="C760" s="171"/>
      <c r="D760" s="171"/>
      <c r="E760" s="140" t="s">
        <v>417</v>
      </c>
      <c r="F760" s="107">
        <v>0.16130483689538808</v>
      </c>
      <c r="G760" s="107">
        <v>0.15069349704411095</v>
      </c>
      <c r="H760" s="107">
        <v>0.14170110192837465</v>
      </c>
      <c r="I760" s="107">
        <v>0.15108200455580867</v>
      </c>
      <c r="J760" s="107">
        <v>0.15577275503970678</v>
      </c>
      <c r="K760" s="107">
        <v>8.6564570435538182E-2</v>
      </c>
      <c r="L760" s="107">
        <v>0.12450893090985281</v>
      </c>
      <c r="M760" s="107">
        <v>0.14325616372132996</v>
      </c>
      <c r="N760" s="107">
        <v>0.1510799566877529</v>
      </c>
      <c r="O760" s="28"/>
    </row>
    <row r="761" spans="2:15" x14ac:dyDescent="0.2">
      <c r="B761" s="171"/>
      <c r="C761" s="171"/>
      <c r="D761" s="171"/>
      <c r="E761" s="139" t="s">
        <v>418</v>
      </c>
      <c r="F761" s="104">
        <v>0.10548252645078551</v>
      </c>
      <c r="G761" s="104">
        <v>9.6292650918635175E-2</v>
      </c>
      <c r="H761" s="104">
        <v>8.6843389168970567E-2</v>
      </c>
      <c r="I761" s="104">
        <v>9.6799497960464387E-2</v>
      </c>
      <c r="J761" s="104">
        <v>9.0245417831624722E-2</v>
      </c>
      <c r="K761" s="104">
        <v>7.2646168551855989E-2</v>
      </c>
      <c r="L761" s="104">
        <v>0.10064271107215893</v>
      </c>
      <c r="M761" s="104">
        <v>8.522238163558106E-2</v>
      </c>
      <c r="N761" s="104">
        <v>9.8507462686567168E-2</v>
      </c>
      <c r="O761" s="28"/>
    </row>
    <row r="762" spans="2:15" x14ac:dyDescent="0.2">
      <c r="B762" s="171"/>
      <c r="C762" s="171"/>
      <c r="D762" s="172"/>
      <c r="E762" s="140" t="s">
        <v>401</v>
      </c>
      <c r="F762" s="107">
        <v>0.11452508286394046</v>
      </c>
      <c r="G762" s="107">
        <v>0.10516548097742036</v>
      </c>
      <c r="H762" s="107">
        <v>0.10046348748583789</v>
      </c>
      <c r="I762" s="107">
        <v>0.10267457930249574</v>
      </c>
      <c r="J762" s="107">
        <v>0.10319356068969671</v>
      </c>
      <c r="K762" s="107">
        <v>6.0291897332662304E-2</v>
      </c>
      <c r="L762" s="107">
        <v>9.0805065844339714E-2</v>
      </c>
      <c r="M762" s="107">
        <v>9.7421712930949325E-2</v>
      </c>
      <c r="N762" s="107">
        <v>9.7720207253886013E-2</v>
      </c>
      <c r="O762" s="28"/>
    </row>
    <row r="763" spans="2:15" x14ac:dyDescent="0.2">
      <c r="B763" s="171"/>
      <c r="C763" s="171"/>
      <c r="D763" s="173" t="s">
        <v>358</v>
      </c>
      <c r="E763" s="139" t="s">
        <v>415</v>
      </c>
      <c r="F763" s="104">
        <v>8.0580177276390005E-4</v>
      </c>
      <c r="G763" s="104">
        <v>1.375515818431912E-3</v>
      </c>
      <c r="H763" s="104">
        <v>6.5616797900262466E-4</v>
      </c>
      <c r="I763" s="104">
        <v>0</v>
      </c>
      <c r="J763" s="104">
        <v>0</v>
      </c>
      <c r="K763" s="104">
        <v>2.0174848688634837E-3</v>
      </c>
      <c r="L763" s="104">
        <v>9.4339622641509435E-4</v>
      </c>
      <c r="M763" s="104">
        <v>0</v>
      </c>
      <c r="N763" s="104">
        <v>0</v>
      </c>
      <c r="O763" s="28"/>
    </row>
    <row r="764" spans="2:15" x14ac:dyDescent="0.2">
      <c r="B764" s="171"/>
      <c r="C764" s="171"/>
      <c r="D764" s="174"/>
      <c r="E764" s="140" t="s">
        <v>416</v>
      </c>
      <c r="F764" s="107">
        <v>8.6124401913875593E-3</v>
      </c>
      <c r="G764" s="107">
        <v>9.1943957968476358E-3</v>
      </c>
      <c r="H764" s="107">
        <v>1.044018058690745E-2</v>
      </c>
      <c r="I764" s="107">
        <v>4.2853193254077963E-3</v>
      </c>
      <c r="J764" s="107">
        <v>6.1877858488027983E-3</v>
      </c>
      <c r="K764" s="107">
        <v>4.9566294919454771E-3</v>
      </c>
      <c r="L764" s="107">
        <v>5.8021013015524545E-3</v>
      </c>
      <c r="M764" s="107">
        <v>2.7322404371584699E-3</v>
      </c>
      <c r="N764" s="107">
        <v>3.9096437880104303E-3</v>
      </c>
      <c r="O764" s="28"/>
    </row>
    <row r="765" spans="2:15" x14ac:dyDescent="0.2">
      <c r="B765" s="171"/>
      <c r="C765" s="171"/>
      <c r="D765" s="174"/>
      <c r="E765" s="139" t="s">
        <v>417</v>
      </c>
      <c r="F765" s="104">
        <v>4.6731922955478372E-2</v>
      </c>
      <c r="G765" s="104">
        <v>2.9254482541679772E-2</v>
      </c>
      <c r="H765" s="104">
        <v>3.0284301606922127E-2</v>
      </c>
      <c r="I765" s="104">
        <v>3.2772098616957304E-2</v>
      </c>
      <c r="J765" s="104">
        <v>3.5483870967741936E-2</v>
      </c>
      <c r="K765" s="104">
        <v>4.464285714285714E-3</v>
      </c>
      <c r="L765" s="104">
        <v>1.6843971631205674E-2</v>
      </c>
      <c r="M765" s="104">
        <v>2.4109896271376507E-2</v>
      </c>
      <c r="N765" s="104">
        <v>3.0224748127098942E-2</v>
      </c>
      <c r="O765" s="28"/>
    </row>
    <row r="766" spans="2:15" x14ac:dyDescent="0.2">
      <c r="B766" s="171"/>
      <c r="C766" s="171"/>
      <c r="D766" s="174"/>
      <c r="E766" s="139" t="s">
        <v>418</v>
      </c>
      <c r="F766" s="104">
        <v>4.0118870728083213E-2</v>
      </c>
      <c r="G766" s="104">
        <v>3.4458509142053444E-2</v>
      </c>
      <c r="H766" s="104">
        <v>2.1936459909228441E-2</v>
      </c>
      <c r="I766" s="104">
        <v>4.6028210838901261E-2</v>
      </c>
      <c r="J766" s="104">
        <v>3.382663847780127E-2</v>
      </c>
      <c r="K766" s="104">
        <v>3.5688793718772305E-3</v>
      </c>
      <c r="L766" s="104">
        <v>1.9732205778717406E-2</v>
      </c>
      <c r="M766" s="104">
        <v>3.9517749497655727E-2</v>
      </c>
      <c r="N766" s="104">
        <v>4.2431918936035463E-2</v>
      </c>
      <c r="O766" s="28"/>
    </row>
    <row r="767" spans="2:15" x14ac:dyDescent="0.2">
      <c r="B767" s="172"/>
      <c r="C767" s="172"/>
      <c r="D767" s="175"/>
      <c r="E767" s="140" t="s">
        <v>401</v>
      </c>
      <c r="F767" s="107">
        <v>2.1373918829008649E-2</v>
      </c>
      <c r="G767" s="107">
        <v>1.6037808940884791E-2</v>
      </c>
      <c r="H767" s="107">
        <v>1.533788914198937E-2</v>
      </c>
      <c r="I767" s="107">
        <v>1.5047675804529202E-2</v>
      </c>
      <c r="J767" s="107">
        <v>1.5626135620321245E-2</v>
      </c>
      <c r="K767" s="107">
        <v>4.3684018929741539E-3</v>
      </c>
      <c r="L767" s="107">
        <v>1.0049019607843138E-2</v>
      </c>
      <c r="M767" s="107">
        <v>1.2549079990761413E-2</v>
      </c>
      <c r="N767" s="107">
        <v>1.520720720720721E-2</v>
      </c>
      <c r="O767" s="28"/>
    </row>
    <row r="768" spans="2:15" x14ac:dyDescent="0.2">
      <c r="B768" s="173" t="s">
        <v>169</v>
      </c>
      <c r="C768" s="173" t="s">
        <v>230</v>
      </c>
      <c r="D768" s="156" t="s">
        <v>357</v>
      </c>
      <c r="E768" s="139" t="s">
        <v>415</v>
      </c>
      <c r="F768" s="104">
        <v>3.8785278098696155E-3</v>
      </c>
      <c r="G768" s="104">
        <v>6.3156022060131649E-3</v>
      </c>
      <c r="H768" s="104">
        <v>3.3491487580240022E-3</v>
      </c>
      <c r="I768" s="104">
        <v>2.6704646608509881E-3</v>
      </c>
      <c r="J768" s="104">
        <v>3.4776242335499224E-3</v>
      </c>
      <c r="K768" s="104">
        <v>1.3273491214667685E-2</v>
      </c>
      <c r="L768" s="104">
        <v>3.8248231019315355E-3</v>
      </c>
      <c r="M768" s="104">
        <v>2.1625518111371418E-3</v>
      </c>
      <c r="N768" s="104">
        <v>5.9960026648900704E-3</v>
      </c>
      <c r="O768" s="28"/>
    </row>
    <row r="769" spans="2:15" x14ac:dyDescent="0.2">
      <c r="B769" s="174"/>
      <c r="C769" s="174"/>
      <c r="D769" s="157"/>
      <c r="E769" s="140" t="s">
        <v>416</v>
      </c>
      <c r="F769" s="107">
        <v>6.0046364914680954E-2</v>
      </c>
      <c r="G769" s="107">
        <v>5.5155177657590947E-2</v>
      </c>
      <c r="H769" s="107">
        <v>5.0204287998250913E-2</v>
      </c>
      <c r="I769" s="107">
        <v>4.8894129828295323E-2</v>
      </c>
      <c r="J769" s="107">
        <v>4.9574031651918732E-2</v>
      </c>
      <c r="K769" s="107">
        <v>4.9010777401621269E-2</v>
      </c>
      <c r="L769" s="107">
        <v>6.677883144692566E-2</v>
      </c>
      <c r="M769" s="107">
        <v>6.3102358921727414E-2</v>
      </c>
      <c r="N769" s="107">
        <v>5.2264981304390987E-2</v>
      </c>
      <c r="O769" s="28"/>
    </row>
    <row r="770" spans="2:15" x14ac:dyDescent="0.2">
      <c r="B770" s="174"/>
      <c r="C770" s="174"/>
      <c r="D770" s="157"/>
      <c r="E770" s="139" t="s">
        <v>417</v>
      </c>
      <c r="F770" s="104">
        <v>9.5079629189446166E-2</v>
      </c>
      <c r="G770" s="104">
        <v>9.5146787795297574E-2</v>
      </c>
      <c r="H770" s="104">
        <v>0.10018528321863419</v>
      </c>
      <c r="I770" s="104">
        <v>9.5631507469443183E-2</v>
      </c>
      <c r="J770" s="104">
        <v>9.3548510167486928E-2</v>
      </c>
      <c r="K770" s="104">
        <v>0.10278268637007981</v>
      </c>
      <c r="L770" s="104">
        <v>0.10479321552658123</v>
      </c>
      <c r="M770" s="104">
        <v>9.8288723124177274E-2</v>
      </c>
      <c r="N770" s="104">
        <v>9.3976109945626579E-2</v>
      </c>
      <c r="O770" s="28"/>
    </row>
    <row r="771" spans="2:15" x14ac:dyDescent="0.2">
      <c r="B771" s="174"/>
      <c r="C771" s="174"/>
      <c r="D771" s="157"/>
      <c r="E771" s="140" t="s">
        <v>418</v>
      </c>
      <c r="F771" s="107">
        <v>4.8746518105849582E-2</v>
      </c>
      <c r="G771" s="107">
        <v>5.3545423994623052E-2</v>
      </c>
      <c r="H771" s="107">
        <v>4.9400342661336381E-2</v>
      </c>
      <c r="I771" s="107">
        <v>5.1483732570611368E-2</v>
      </c>
      <c r="J771" s="107">
        <v>5.1422385276959165E-2</v>
      </c>
      <c r="K771" s="107">
        <v>6.5201084761410191E-2</v>
      </c>
      <c r="L771" s="107">
        <v>7.1924851314546165E-2</v>
      </c>
      <c r="M771" s="107">
        <v>5.1417119954194103E-2</v>
      </c>
      <c r="N771" s="107">
        <v>4.7616354690946112E-2</v>
      </c>
      <c r="O771" s="28"/>
    </row>
    <row r="772" spans="2:15" x14ac:dyDescent="0.2">
      <c r="B772" s="174"/>
      <c r="C772" s="174"/>
      <c r="D772" s="158"/>
      <c r="E772" s="139" t="s">
        <v>401</v>
      </c>
      <c r="F772" s="104">
        <v>6.6353895588217332E-2</v>
      </c>
      <c r="G772" s="104">
        <v>6.5067282688277911E-2</v>
      </c>
      <c r="H772" s="104">
        <v>6.3978954461809609E-2</v>
      </c>
      <c r="I772" s="104">
        <v>6.2190343361891477E-2</v>
      </c>
      <c r="J772" s="104">
        <v>6.2058392668551766E-2</v>
      </c>
      <c r="K772" s="104">
        <v>6.762982448814843E-2</v>
      </c>
      <c r="L772" s="104">
        <v>7.6749251847478675E-2</v>
      </c>
      <c r="M772" s="104">
        <v>6.9367644973770029E-2</v>
      </c>
      <c r="N772" s="104">
        <v>6.2462134085972253E-2</v>
      </c>
      <c r="O772" s="28"/>
    </row>
    <row r="773" spans="2:15" x14ac:dyDescent="0.2">
      <c r="B773" s="174"/>
      <c r="C773" s="174"/>
      <c r="D773" s="173" t="s">
        <v>358</v>
      </c>
      <c r="E773" s="140" t="s">
        <v>415</v>
      </c>
      <c r="F773" s="107">
        <v>0</v>
      </c>
      <c r="G773" s="107">
        <v>8.598452278589854E-4</v>
      </c>
      <c r="H773" s="107">
        <v>8.4104289318755253E-4</v>
      </c>
      <c r="I773" s="107">
        <v>1.4652014652014652E-3</v>
      </c>
      <c r="J773" s="107">
        <v>0</v>
      </c>
      <c r="K773" s="107">
        <v>3.8022813688212928E-3</v>
      </c>
      <c r="L773" s="107">
        <v>1.7226528854435831E-3</v>
      </c>
      <c r="M773" s="107">
        <v>2.6298487836949377E-3</v>
      </c>
      <c r="N773" s="107">
        <v>0</v>
      </c>
      <c r="O773" s="28"/>
    </row>
    <row r="774" spans="2:15" x14ac:dyDescent="0.2">
      <c r="B774" s="174"/>
      <c r="C774" s="174"/>
      <c r="D774" s="174"/>
      <c r="E774" s="139" t="s">
        <v>416</v>
      </c>
      <c r="F774" s="104">
        <v>8.9825531179823798E-3</v>
      </c>
      <c r="G774" s="104">
        <v>6.0810810810810814E-3</v>
      </c>
      <c r="H774" s="104">
        <v>2.8533064786841222E-3</v>
      </c>
      <c r="I774" s="104">
        <v>7.4122879262065559E-3</v>
      </c>
      <c r="J774" s="104">
        <v>8.0256821829855531E-3</v>
      </c>
      <c r="K774" s="104">
        <v>1.4455091765470196E-2</v>
      </c>
      <c r="L774" s="104">
        <v>8.0041760918740205E-3</v>
      </c>
      <c r="M774" s="104">
        <v>4.4349288882092061E-3</v>
      </c>
      <c r="N774" s="104">
        <v>5.3740014524328297E-3</v>
      </c>
      <c r="O774" s="28"/>
    </row>
    <row r="775" spans="2:15" x14ac:dyDescent="0.2">
      <c r="B775" s="174"/>
      <c r="C775" s="174"/>
      <c r="D775" s="174"/>
      <c r="E775" s="140" t="s">
        <v>417</v>
      </c>
      <c r="F775" s="107">
        <v>3.0015797788309637E-2</v>
      </c>
      <c r="G775" s="107">
        <v>2.3673157693776252E-2</v>
      </c>
      <c r="H775" s="107">
        <v>1.2589928057553957E-2</v>
      </c>
      <c r="I775" s="107">
        <v>2.9507133592736705E-2</v>
      </c>
      <c r="J775" s="107">
        <v>2.3052959501557634E-2</v>
      </c>
      <c r="K775" s="107">
        <v>1.4986776373787834E-2</v>
      </c>
      <c r="L775" s="107">
        <v>2.4066646096883679E-2</v>
      </c>
      <c r="M775" s="107">
        <v>1.7947279865395401E-2</v>
      </c>
      <c r="N775" s="107">
        <v>1.6761217122227948E-2</v>
      </c>
      <c r="O775" s="28"/>
    </row>
    <row r="776" spans="2:15" x14ac:dyDescent="0.2">
      <c r="B776" s="174"/>
      <c r="C776" s="174"/>
      <c r="D776" s="174"/>
      <c r="E776" s="139" t="s">
        <v>418</v>
      </c>
      <c r="F776" s="104">
        <v>2.4096385542168676E-2</v>
      </c>
      <c r="G776" s="104">
        <v>1.2448132780082987E-2</v>
      </c>
      <c r="H776" s="104">
        <v>6.6666666666666671E-3</v>
      </c>
      <c r="I776" s="104">
        <v>1.1969532100108813E-2</v>
      </c>
      <c r="J776" s="104">
        <v>8.7378640776699032E-3</v>
      </c>
      <c r="K776" s="104">
        <v>8.389261744966443E-3</v>
      </c>
      <c r="L776" s="104">
        <v>2.0764119601328904E-2</v>
      </c>
      <c r="M776" s="104">
        <v>1.1432926829268292E-2</v>
      </c>
      <c r="N776" s="104">
        <v>8.6580086580086597E-3</v>
      </c>
      <c r="O776" s="28"/>
    </row>
    <row r="777" spans="2:15" x14ac:dyDescent="0.2">
      <c r="B777" s="174"/>
      <c r="C777" s="175"/>
      <c r="D777" s="175"/>
      <c r="E777" s="140" t="s">
        <v>401</v>
      </c>
      <c r="F777" s="107">
        <v>1.4406454091432963E-2</v>
      </c>
      <c r="G777" s="107">
        <v>1.0406900431276955E-2</v>
      </c>
      <c r="H777" s="107">
        <v>5.4493396139281428E-3</v>
      </c>
      <c r="I777" s="107">
        <v>1.3025614127109014E-2</v>
      </c>
      <c r="J777" s="107">
        <v>1.1292239769060962E-2</v>
      </c>
      <c r="K777" s="107">
        <v>1.2844949034557056E-2</v>
      </c>
      <c r="L777" s="107">
        <v>1.330044922047036E-2</v>
      </c>
      <c r="M777" s="107">
        <v>8.6566702736126135E-3</v>
      </c>
      <c r="N777" s="107">
        <v>8.2638637187386708E-3</v>
      </c>
      <c r="O777" s="28"/>
    </row>
    <row r="778" spans="2:15" x14ac:dyDescent="0.2">
      <c r="B778" s="174"/>
      <c r="C778" s="170" t="s">
        <v>171</v>
      </c>
      <c r="D778" s="170" t="s">
        <v>357</v>
      </c>
      <c r="E778" s="139" t="s">
        <v>415</v>
      </c>
      <c r="F778" s="104">
        <v>9.6566523605150223E-3</v>
      </c>
      <c r="G778" s="104">
        <v>8.3148558758314849E-3</v>
      </c>
      <c r="H778" s="104">
        <v>8.0831408775981529E-3</v>
      </c>
      <c r="I778" s="104">
        <v>5.4358767867928324E-3</v>
      </c>
      <c r="J778" s="104">
        <v>1.2836970474967907E-3</v>
      </c>
      <c r="K778" s="104">
        <v>1.859427296392711E-3</v>
      </c>
      <c r="L778" s="104">
        <v>1.774937877174299E-3</v>
      </c>
      <c r="M778" s="104">
        <v>5.5668955279272589E-3</v>
      </c>
      <c r="N778" s="104">
        <v>2.6225539640911798E-3</v>
      </c>
      <c r="O778" s="28"/>
    </row>
    <row r="779" spans="2:15" x14ac:dyDescent="0.2">
      <c r="B779" s="174"/>
      <c r="C779" s="171"/>
      <c r="D779" s="171"/>
      <c r="E779" s="140" t="s">
        <v>416</v>
      </c>
      <c r="F779" s="107">
        <v>5.7507987220447282E-2</v>
      </c>
      <c r="G779" s="107">
        <v>5.0791817380467494E-2</v>
      </c>
      <c r="H779" s="107">
        <v>5.7339377833359385E-2</v>
      </c>
      <c r="I779" s="107">
        <v>4.3028815092389198E-2</v>
      </c>
      <c r="J779" s="107">
        <v>3.6636518547647136E-2</v>
      </c>
      <c r="K779" s="107">
        <v>3.2800782523638737E-2</v>
      </c>
      <c r="L779" s="107">
        <v>4.3012492717975276E-2</v>
      </c>
      <c r="M779" s="107">
        <v>4.4904490449044904E-2</v>
      </c>
      <c r="N779" s="107">
        <v>4.1563531353135313E-2</v>
      </c>
      <c r="O779" s="28"/>
    </row>
    <row r="780" spans="2:15" x14ac:dyDescent="0.2">
      <c r="B780" s="174"/>
      <c r="C780" s="171"/>
      <c r="D780" s="171"/>
      <c r="E780" s="139" t="s">
        <v>417</v>
      </c>
      <c r="F780" s="104">
        <v>0.13735484742100998</v>
      </c>
      <c r="G780" s="104">
        <v>0.1281561490640086</v>
      </c>
      <c r="H780" s="104">
        <v>0.1276246948029299</v>
      </c>
      <c r="I780" s="104">
        <v>0.10963863892013498</v>
      </c>
      <c r="J780" s="104">
        <v>0.1187849113854217</v>
      </c>
      <c r="K780" s="104">
        <v>9.9520219328307055E-2</v>
      </c>
      <c r="L780" s="104">
        <v>0.11398144967365166</v>
      </c>
      <c r="M780" s="104">
        <v>0.1092422033355855</v>
      </c>
      <c r="N780" s="104">
        <v>0.1140156771556089</v>
      </c>
      <c r="O780" s="28"/>
    </row>
    <row r="781" spans="2:15" x14ac:dyDescent="0.2">
      <c r="B781" s="174"/>
      <c r="C781" s="171"/>
      <c r="D781" s="171"/>
      <c r="E781" s="140" t="s">
        <v>418</v>
      </c>
      <c r="F781" s="107">
        <v>5.9395557250452855E-2</v>
      </c>
      <c r="G781" s="107">
        <v>7.3498964803312625E-2</v>
      </c>
      <c r="H781" s="107">
        <v>7.3380470093636532E-2</v>
      </c>
      <c r="I781" s="107">
        <v>6.0158362302047123E-2</v>
      </c>
      <c r="J781" s="107">
        <v>6.2911694510739857E-2</v>
      </c>
      <c r="K781" s="107">
        <v>5.5597154623736426E-2</v>
      </c>
      <c r="L781" s="107">
        <v>8.3706479027688935E-2</v>
      </c>
      <c r="M781" s="107">
        <v>5.8262414663798744E-2</v>
      </c>
      <c r="N781" s="107">
        <v>6.1235799390412862E-2</v>
      </c>
      <c r="O781" s="28"/>
    </row>
    <row r="782" spans="2:15" x14ac:dyDescent="0.2">
      <c r="B782" s="174"/>
      <c r="C782" s="171"/>
      <c r="D782" s="172"/>
      <c r="E782" s="139" t="s">
        <v>401</v>
      </c>
      <c r="F782" s="104">
        <v>8.4141417952684608E-2</v>
      </c>
      <c r="G782" s="104">
        <v>7.9596037565933364E-2</v>
      </c>
      <c r="H782" s="104">
        <v>8.2589724438853734E-2</v>
      </c>
      <c r="I782" s="104">
        <v>6.8261806308295522E-2</v>
      </c>
      <c r="J782" s="104">
        <v>6.9307849322694376E-2</v>
      </c>
      <c r="K782" s="104">
        <v>5.9463589419327639E-2</v>
      </c>
      <c r="L782" s="104">
        <v>7.2768818959326242E-2</v>
      </c>
      <c r="M782" s="104">
        <v>6.835579514824798E-2</v>
      </c>
      <c r="N782" s="104">
        <v>6.8847417348151252E-2</v>
      </c>
      <c r="O782" s="28"/>
    </row>
    <row r="783" spans="2:15" x14ac:dyDescent="0.2">
      <c r="B783" s="174"/>
      <c r="C783" s="171"/>
      <c r="D783" s="173" t="s">
        <v>358</v>
      </c>
      <c r="E783" s="139" t="s">
        <v>415</v>
      </c>
      <c r="F783" s="104">
        <v>2.9513034923757992E-3</v>
      </c>
      <c r="G783" s="104">
        <v>4.512635379061372E-4</v>
      </c>
      <c r="H783" s="104">
        <v>1.3157894736842105E-3</v>
      </c>
      <c r="I783" s="104">
        <v>7.4183976261127599E-4</v>
      </c>
      <c r="J783" s="104">
        <v>1.1632415664986429E-3</v>
      </c>
      <c r="K783" s="104">
        <v>1.9615535504119261E-3</v>
      </c>
      <c r="L783" s="104">
        <v>0</v>
      </c>
      <c r="M783" s="104">
        <v>1.5879317189360857E-3</v>
      </c>
      <c r="N783" s="104">
        <v>0</v>
      </c>
      <c r="O783" s="28"/>
    </row>
    <row r="784" spans="2:15" x14ac:dyDescent="0.2">
      <c r="B784" s="174"/>
      <c r="C784" s="171"/>
      <c r="D784" s="174"/>
      <c r="E784" s="140" t="s">
        <v>416</v>
      </c>
      <c r="F784" s="107">
        <v>7.603491974091805E-3</v>
      </c>
      <c r="G784" s="107">
        <v>2.6809651474530832E-3</v>
      </c>
      <c r="H784" s="107">
        <v>7.1006929591924031E-3</v>
      </c>
      <c r="I784" s="107">
        <v>6.383838383838384E-3</v>
      </c>
      <c r="J784" s="107">
        <v>5.1032806804374243E-3</v>
      </c>
      <c r="K784" s="107">
        <v>1.2423389100546629E-3</v>
      </c>
      <c r="L784" s="107">
        <v>2.2140221402214021E-3</v>
      </c>
      <c r="M784" s="107">
        <v>3.8096850660345413E-3</v>
      </c>
      <c r="N784" s="107">
        <v>3.11850311850312E-3</v>
      </c>
      <c r="O784" s="28"/>
    </row>
    <row r="785" spans="2:15" x14ac:dyDescent="0.2">
      <c r="B785" s="174"/>
      <c r="C785" s="171"/>
      <c r="D785" s="174"/>
      <c r="E785" s="139" t="s">
        <v>417</v>
      </c>
      <c r="F785" s="104">
        <v>1.9712392955243175E-2</v>
      </c>
      <c r="G785" s="104">
        <v>1.2107329842931938E-2</v>
      </c>
      <c r="H785" s="104">
        <v>3.0542986425339366E-2</v>
      </c>
      <c r="I785" s="104">
        <v>1.8809241706161137E-2</v>
      </c>
      <c r="J785" s="104">
        <v>2.4524742417646204E-2</v>
      </c>
      <c r="K785" s="104">
        <v>5.2053209947946792E-3</v>
      </c>
      <c r="L785" s="104">
        <v>1.6844880621063426E-2</v>
      </c>
      <c r="M785" s="104">
        <v>1.722949689869056E-2</v>
      </c>
      <c r="N785" s="104">
        <v>1.66446499339498E-2</v>
      </c>
      <c r="O785" s="28"/>
    </row>
    <row r="786" spans="2:15" x14ac:dyDescent="0.2">
      <c r="B786" s="174"/>
      <c r="C786" s="171"/>
      <c r="D786" s="174"/>
      <c r="E786" s="140" t="s">
        <v>418</v>
      </c>
      <c r="F786" s="107">
        <v>1.0594021944759743E-2</v>
      </c>
      <c r="G786" s="107">
        <v>6.1871616395978348E-3</v>
      </c>
      <c r="H786" s="107">
        <v>1.1349817592217268E-2</v>
      </c>
      <c r="I786" s="107">
        <v>1.1411182959300114E-2</v>
      </c>
      <c r="J786" s="107">
        <v>1.3084112149532711E-2</v>
      </c>
      <c r="K786" s="107">
        <v>3.3382789317507417E-3</v>
      </c>
      <c r="L786" s="107">
        <v>1.2477064220183486E-2</v>
      </c>
      <c r="M786" s="107">
        <v>1.2876990850559133E-2</v>
      </c>
      <c r="N786" s="107">
        <v>6.9124423963133601E-3</v>
      </c>
      <c r="O786" s="28"/>
    </row>
    <row r="787" spans="2:15" x14ac:dyDescent="0.2">
      <c r="B787" s="175"/>
      <c r="C787" s="172"/>
      <c r="D787" s="175"/>
      <c r="E787" s="139" t="s">
        <v>401</v>
      </c>
      <c r="F787" s="104">
        <v>1.1014034761594944E-2</v>
      </c>
      <c r="G787" s="104">
        <v>5.4741223307998551E-3</v>
      </c>
      <c r="H787" s="104">
        <v>1.3392857142857142E-2</v>
      </c>
      <c r="I787" s="104">
        <v>9.7333551447734337E-3</v>
      </c>
      <c r="J787" s="104">
        <v>1.1024908125765618E-2</v>
      </c>
      <c r="K787" s="104">
        <v>2.6820713843614609E-3</v>
      </c>
      <c r="L787" s="104">
        <v>7.7263186101558662E-3</v>
      </c>
      <c r="M787" s="104">
        <v>8.6400130415291189E-3</v>
      </c>
      <c r="N787" s="104">
        <v>7.2469414789994501E-3</v>
      </c>
      <c r="O787" s="28"/>
    </row>
    <row r="788" spans="2:15" ht="24" x14ac:dyDescent="0.2">
      <c r="B788" s="170" t="s">
        <v>345</v>
      </c>
      <c r="C788" s="173" t="s">
        <v>231</v>
      </c>
      <c r="D788" s="170" t="s">
        <v>357</v>
      </c>
      <c r="E788" s="140" t="s">
        <v>415</v>
      </c>
      <c r="F788" s="107">
        <v>3.3850185630050229E-3</v>
      </c>
      <c r="G788" s="107">
        <v>4.5733407696597877E-3</v>
      </c>
      <c r="H788" s="107">
        <v>5.8441558441558444E-3</v>
      </c>
      <c r="I788" s="107">
        <v>3.9286115164440458E-3</v>
      </c>
      <c r="J788" s="107">
        <v>3.200731595793324E-3</v>
      </c>
      <c r="K788" s="107">
        <v>1.9956911214423403E-2</v>
      </c>
      <c r="L788" s="107">
        <v>3.8301227892305958E-3</v>
      </c>
      <c r="M788" s="107">
        <v>2.3978315262718933E-3</v>
      </c>
      <c r="N788" s="107">
        <v>1.33749442710655E-3</v>
      </c>
      <c r="O788" s="28"/>
    </row>
    <row r="789" spans="2:15" x14ac:dyDescent="0.2">
      <c r="B789" s="171"/>
      <c r="C789" s="174"/>
      <c r="D789" s="171"/>
      <c r="E789" s="139" t="s">
        <v>416</v>
      </c>
      <c r="F789" s="104">
        <v>3.7121617025411786E-2</v>
      </c>
      <c r="G789" s="104">
        <v>4.2686945500633712E-2</v>
      </c>
      <c r="H789" s="104">
        <v>4.8469111760251003E-2</v>
      </c>
      <c r="I789" s="104">
        <v>5.1055473735886106E-2</v>
      </c>
      <c r="J789" s="104">
        <v>5.3262807099124232E-2</v>
      </c>
      <c r="K789" s="104">
        <v>3.9214136063564851E-2</v>
      </c>
      <c r="L789" s="104">
        <v>5.4353286702477105E-2</v>
      </c>
      <c r="M789" s="104">
        <v>5.5921052631578948E-2</v>
      </c>
      <c r="N789" s="104">
        <v>5.5186143738801513E-2</v>
      </c>
      <c r="O789" s="28"/>
    </row>
    <row r="790" spans="2:15" x14ac:dyDescent="0.2">
      <c r="B790" s="171"/>
      <c r="C790" s="174"/>
      <c r="D790" s="171"/>
      <c r="E790" s="140" t="s">
        <v>417</v>
      </c>
      <c r="F790" s="107">
        <v>7.8419596319255269E-2</v>
      </c>
      <c r="G790" s="107">
        <v>8.6141373194831519E-2</v>
      </c>
      <c r="H790" s="107">
        <v>9.5462779626743058E-2</v>
      </c>
      <c r="I790" s="107">
        <v>0.10437377879887488</v>
      </c>
      <c r="J790" s="107">
        <v>0.11282249575734141</v>
      </c>
      <c r="K790" s="107">
        <v>9.3691578627016214E-2</v>
      </c>
      <c r="L790" s="107">
        <v>8.0866726551716589E-2</v>
      </c>
      <c r="M790" s="107">
        <v>0.11075809930196424</v>
      </c>
      <c r="N790" s="107">
        <v>0.11482554600569746</v>
      </c>
      <c r="O790" s="28"/>
    </row>
    <row r="791" spans="2:15" x14ac:dyDescent="0.2">
      <c r="B791" s="171"/>
      <c r="C791" s="174"/>
      <c r="D791" s="171"/>
      <c r="E791" s="139" t="s">
        <v>418</v>
      </c>
      <c r="F791" s="104">
        <v>4.4938719927371765E-2</v>
      </c>
      <c r="G791" s="104">
        <v>4.9824784963364128E-2</v>
      </c>
      <c r="H791" s="104">
        <v>4.8976702278285496E-2</v>
      </c>
      <c r="I791" s="104">
        <v>5.9079682828545428E-2</v>
      </c>
      <c r="J791" s="104">
        <v>6.7863761262700495E-2</v>
      </c>
      <c r="K791" s="104">
        <v>6.7387585532746819E-2</v>
      </c>
      <c r="L791" s="104">
        <v>5.6936233714056129E-2</v>
      </c>
      <c r="M791" s="104">
        <v>6.5124450951683746E-2</v>
      </c>
      <c r="N791" s="104">
        <v>6.0240963855421693E-2</v>
      </c>
      <c r="O791" s="28"/>
    </row>
    <row r="792" spans="2:15" x14ac:dyDescent="0.2">
      <c r="B792" s="171"/>
      <c r="C792" s="174"/>
      <c r="D792" s="172"/>
      <c r="E792" s="140" t="s">
        <v>401</v>
      </c>
      <c r="F792" s="107">
        <v>5.0186922214783783E-2</v>
      </c>
      <c r="G792" s="107">
        <v>5.662390719441459E-2</v>
      </c>
      <c r="H792" s="107">
        <v>6.2915981520632686E-2</v>
      </c>
      <c r="I792" s="107">
        <v>6.87151740289106E-2</v>
      </c>
      <c r="J792" s="107">
        <v>7.4175913838120111E-2</v>
      </c>
      <c r="K792" s="107">
        <v>6.2184377129812861E-2</v>
      </c>
      <c r="L792" s="107">
        <v>6.0874556375659881E-2</v>
      </c>
      <c r="M792" s="107">
        <v>7.2580377583861447E-2</v>
      </c>
      <c r="N792" s="107">
        <v>7.2728517279440075E-2</v>
      </c>
      <c r="O792" s="28"/>
    </row>
    <row r="793" spans="2:15" x14ac:dyDescent="0.2">
      <c r="B793" s="171"/>
      <c r="C793" s="174"/>
      <c r="D793" s="173" t="s">
        <v>358</v>
      </c>
      <c r="E793" s="139" t="s">
        <v>415</v>
      </c>
      <c r="F793" s="104">
        <v>1.2970168612191958E-3</v>
      </c>
      <c r="G793" s="104">
        <v>6.2266500622665006E-4</v>
      </c>
      <c r="H793" s="104">
        <v>3.3745781777277839E-3</v>
      </c>
      <c r="I793" s="104">
        <v>0</v>
      </c>
      <c r="J793" s="104">
        <v>1.1049723756906078E-3</v>
      </c>
      <c r="K793" s="104">
        <v>1.736111111111111E-3</v>
      </c>
      <c r="L793" s="104">
        <v>0</v>
      </c>
      <c r="M793" s="104">
        <v>5.4734537493158185E-4</v>
      </c>
      <c r="N793" s="104">
        <v>0</v>
      </c>
      <c r="O793" s="28"/>
    </row>
    <row r="794" spans="2:15" x14ac:dyDescent="0.2">
      <c r="B794" s="171"/>
      <c r="C794" s="174"/>
      <c r="D794" s="174"/>
      <c r="E794" s="140" t="s">
        <v>416</v>
      </c>
      <c r="F794" s="107">
        <v>4.3229497774952318E-3</v>
      </c>
      <c r="G794" s="107">
        <v>1.4386764176957199E-3</v>
      </c>
      <c r="H794" s="107">
        <v>1.3239503816793893E-2</v>
      </c>
      <c r="I794" s="107">
        <v>1.1753753054812056E-2</v>
      </c>
      <c r="J794" s="107">
        <v>9.6382809842385751E-3</v>
      </c>
      <c r="K794" s="107">
        <v>5.7322693042598629E-3</v>
      </c>
      <c r="L794" s="107">
        <v>6.9801616458486405E-3</v>
      </c>
      <c r="M794" s="107">
        <v>6.9308074390666509E-3</v>
      </c>
      <c r="N794" s="107">
        <v>1.020065015132833E-2</v>
      </c>
      <c r="O794" s="28"/>
    </row>
    <row r="795" spans="2:15" x14ac:dyDescent="0.2">
      <c r="B795" s="171"/>
      <c r="C795" s="174"/>
      <c r="D795" s="174"/>
      <c r="E795" s="139" t="s">
        <v>417</v>
      </c>
      <c r="F795" s="104">
        <v>1.4983208473262722E-2</v>
      </c>
      <c r="G795" s="104">
        <v>4.5801526717557254E-3</v>
      </c>
      <c r="H795" s="104">
        <v>3.6558070131808007E-2</v>
      </c>
      <c r="I795" s="104">
        <v>2.7558165800768013E-2</v>
      </c>
      <c r="J795" s="104">
        <v>3.8113287007791111E-2</v>
      </c>
      <c r="K795" s="104">
        <v>1.4767054908485858E-2</v>
      </c>
      <c r="L795" s="104">
        <v>2.4258176304959932E-2</v>
      </c>
      <c r="M795" s="104">
        <v>1.8754186202277295E-2</v>
      </c>
      <c r="N795" s="104">
        <v>2.9920212765957448E-2</v>
      </c>
      <c r="O795" s="28"/>
    </row>
    <row r="796" spans="2:15" x14ac:dyDescent="0.2">
      <c r="B796" s="171"/>
      <c r="C796" s="174"/>
      <c r="D796" s="174"/>
      <c r="E796" s="140" t="s">
        <v>418</v>
      </c>
      <c r="F796" s="107">
        <v>5.9880239520958087E-3</v>
      </c>
      <c r="G796" s="107">
        <v>6.1266167460857727E-3</v>
      </c>
      <c r="H796" s="107">
        <v>1.7678708685626442E-2</v>
      </c>
      <c r="I796" s="107">
        <v>1.4525993883792049E-2</v>
      </c>
      <c r="J796" s="107">
        <v>2.6369168356997971E-2</v>
      </c>
      <c r="K796" s="107">
        <v>8.8105726872246704E-3</v>
      </c>
      <c r="L796" s="107">
        <v>1.650793650793651E-2</v>
      </c>
      <c r="M796" s="107">
        <v>9.5724313975749844E-3</v>
      </c>
      <c r="N796" s="107">
        <v>1.8629807692307689E-2</v>
      </c>
      <c r="O796" s="28"/>
    </row>
    <row r="797" spans="2:15" x14ac:dyDescent="0.2">
      <c r="B797" s="171"/>
      <c r="C797" s="175"/>
      <c r="D797" s="175"/>
      <c r="E797" s="139" t="s">
        <v>401</v>
      </c>
      <c r="F797" s="104">
        <v>6.9796085944984262E-3</v>
      </c>
      <c r="G797" s="104">
        <v>2.6065424214779098E-3</v>
      </c>
      <c r="H797" s="104">
        <v>1.8535262206148283E-2</v>
      </c>
      <c r="I797" s="104">
        <v>1.5078821110349555E-2</v>
      </c>
      <c r="J797" s="104">
        <v>1.8212018745921574E-2</v>
      </c>
      <c r="K797" s="104">
        <v>8.1659029491246617E-3</v>
      </c>
      <c r="L797" s="104">
        <v>1.2238749764639428E-2</v>
      </c>
      <c r="M797" s="104">
        <v>9.6793708408953426E-3</v>
      </c>
      <c r="N797" s="104">
        <v>1.516850616773889E-2</v>
      </c>
      <c r="O797" s="28"/>
    </row>
    <row r="798" spans="2:15" x14ac:dyDescent="0.2">
      <c r="B798" s="171"/>
      <c r="C798" s="170" t="s">
        <v>174</v>
      </c>
      <c r="D798" s="170" t="s">
        <v>357</v>
      </c>
      <c r="E798" s="140" t="s">
        <v>415</v>
      </c>
      <c r="F798" s="107">
        <v>6.1412487205731829E-3</v>
      </c>
      <c r="G798" s="107">
        <v>4.4646071865773749E-3</v>
      </c>
      <c r="H798" s="107">
        <v>6.7882901994060245E-3</v>
      </c>
      <c r="I798" s="107">
        <v>4.329004329004329E-3</v>
      </c>
      <c r="J798" s="107">
        <v>9.4925155166119025E-3</v>
      </c>
      <c r="K798" s="107">
        <v>2.2517744962062495E-2</v>
      </c>
      <c r="L798" s="107">
        <v>1.4294178640201452E-2</v>
      </c>
      <c r="M798" s="107">
        <v>4.8454688318491359E-3</v>
      </c>
      <c r="N798" s="107">
        <v>1.3300137587630221E-2</v>
      </c>
      <c r="O798" s="28"/>
    </row>
    <row r="799" spans="2:15" x14ac:dyDescent="0.2">
      <c r="B799" s="171"/>
      <c r="C799" s="171"/>
      <c r="D799" s="171"/>
      <c r="E799" s="139" t="s">
        <v>416</v>
      </c>
      <c r="F799" s="104">
        <v>4.58958369854666E-2</v>
      </c>
      <c r="G799" s="104">
        <v>5.3144614672618759E-2</v>
      </c>
      <c r="H799" s="104">
        <v>5.3301393899962538E-2</v>
      </c>
      <c r="I799" s="104">
        <v>5.6083786836430845E-2</v>
      </c>
      <c r="J799" s="104">
        <v>5.2960313653521301E-2</v>
      </c>
      <c r="K799" s="104">
        <v>5.6534001880288308E-2</v>
      </c>
      <c r="L799" s="104">
        <v>7.5938245261704534E-2</v>
      </c>
      <c r="M799" s="104">
        <v>6.1416387779337146E-2</v>
      </c>
      <c r="N799" s="104">
        <v>6.0999013346922398E-2</v>
      </c>
      <c r="O799" s="28"/>
    </row>
    <row r="800" spans="2:15" x14ac:dyDescent="0.2">
      <c r="B800" s="171"/>
      <c r="C800" s="171"/>
      <c r="D800" s="171"/>
      <c r="E800" s="139" t="s">
        <v>417</v>
      </c>
      <c r="F800" s="104">
        <v>9.5786105537176633E-2</v>
      </c>
      <c r="G800" s="104">
        <v>0.11923649274105667</v>
      </c>
      <c r="H800" s="104">
        <v>0.10041653757444319</v>
      </c>
      <c r="I800" s="104">
        <v>0.11857216761510606</v>
      </c>
      <c r="J800" s="104">
        <v>9.7675219562596866E-2</v>
      </c>
      <c r="K800" s="104">
        <v>0.10420073236452408</v>
      </c>
      <c r="L800" s="104">
        <v>0.13082975763173585</v>
      </c>
      <c r="M800" s="104">
        <v>0.13042182143389477</v>
      </c>
      <c r="N800" s="104">
        <v>0.13246069098299285</v>
      </c>
      <c r="O800" s="28"/>
    </row>
    <row r="801" spans="2:15" x14ac:dyDescent="0.2">
      <c r="B801" s="171"/>
      <c r="C801" s="171"/>
      <c r="D801" s="171"/>
      <c r="E801" s="140" t="s">
        <v>418</v>
      </c>
      <c r="F801" s="107">
        <v>4.9001372160390307E-2</v>
      </c>
      <c r="G801" s="107">
        <v>6.3067739423825597E-2</v>
      </c>
      <c r="H801" s="107">
        <v>4.4537368910128765E-2</v>
      </c>
      <c r="I801" s="107">
        <v>6.4040756316887201E-2</v>
      </c>
      <c r="J801" s="107">
        <v>5.5048735648132091E-2</v>
      </c>
      <c r="K801" s="107">
        <v>7.1636556151148167E-2</v>
      </c>
      <c r="L801" s="107">
        <v>8.8145989878852943E-2</v>
      </c>
      <c r="M801" s="107">
        <v>6.5533826972976397E-2</v>
      </c>
      <c r="N801" s="107">
        <v>6.9816360601001673E-2</v>
      </c>
      <c r="O801" s="28"/>
    </row>
    <row r="802" spans="2:15" x14ac:dyDescent="0.2">
      <c r="B802" s="171"/>
      <c r="C802" s="171"/>
      <c r="D802" s="172"/>
      <c r="E802" s="139" t="s">
        <v>401</v>
      </c>
      <c r="F802" s="104">
        <v>6.1771984057848117E-2</v>
      </c>
      <c r="G802" s="104">
        <v>7.5689456776075734E-2</v>
      </c>
      <c r="H802" s="104">
        <v>6.6975002469263037E-2</v>
      </c>
      <c r="I802" s="104">
        <v>7.7329014967328538E-2</v>
      </c>
      <c r="J802" s="104">
        <v>6.7857633762099218E-2</v>
      </c>
      <c r="K802" s="104">
        <v>7.5102976658624046E-2</v>
      </c>
      <c r="L802" s="104">
        <v>9.4687601763758455E-2</v>
      </c>
      <c r="M802" s="104">
        <v>8.3331818264458304E-2</v>
      </c>
      <c r="N802" s="104">
        <v>8.3996117529542585E-2</v>
      </c>
      <c r="O802" s="28"/>
    </row>
    <row r="803" spans="2:15" x14ac:dyDescent="0.2">
      <c r="B803" s="171"/>
      <c r="C803" s="171"/>
      <c r="D803" s="173" t="s">
        <v>358</v>
      </c>
      <c r="E803" s="140" t="s">
        <v>415</v>
      </c>
      <c r="F803" s="107">
        <v>1.1149159831169864E-3</v>
      </c>
      <c r="G803" s="107">
        <v>1.7805266610439509E-3</v>
      </c>
      <c r="H803" s="107">
        <v>1.1388440732656353E-3</v>
      </c>
      <c r="I803" s="107">
        <v>6.4530006453000647E-4</v>
      </c>
      <c r="J803" s="107">
        <v>3.7150552614470138E-4</v>
      </c>
      <c r="K803" s="107">
        <v>2.2178217821782176E-3</v>
      </c>
      <c r="L803" s="107">
        <v>1.7704990594223746E-3</v>
      </c>
      <c r="M803" s="107">
        <v>8.9445438282647585E-4</v>
      </c>
      <c r="N803" s="107">
        <v>3.3351264120494899E-3</v>
      </c>
      <c r="O803" s="28"/>
    </row>
    <row r="804" spans="2:15" x14ac:dyDescent="0.2">
      <c r="B804" s="171"/>
      <c r="C804" s="171"/>
      <c r="D804" s="174"/>
      <c r="E804" s="139" t="s">
        <v>416</v>
      </c>
      <c r="F804" s="104">
        <v>7.6512529708543551E-3</v>
      </c>
      <c r="G804" s="104">
        <v>1.4993542107332048E-2</v>
      </c>
      <c r="H804" s="104">
        <v>9.663882500100876E-3</v>
      </c>
      <c r="I804" s="104">
        <v>9.694303578338526E-3</v>
      </c>
      <c r="J804" s="104">
        <v>8.2793234271261468E-3</v>
      </c>
      <c r="K804" s="104">
        <v>3.5747303543913712E-3</v>
      </c>
      <c r="L804" s="104">
        <v>9.2961187008052115E-3</v>
      </c>
      <c r="M804" s="104">
        <v>9.5792221583115792E-3</v>
      </c>
      <c r="N804" s="104">
        <v>9.4828151288045993E-3</v>
      </c>
      <c r="O804" s="28"/>
    </row>
    <row r="805" spans="2:15" x14ac:dyDescent="0.2">
      <c r="B805" s="171"/>
      <c r="C805" s="171"/>
      <c r="D805" s="174"/>
      <c r="E805" s="140" t="s">
        <v>417</v>
      </c>
      <c r="F805" s="107">
        <v>2.3093940538498895E-2</v>
      </c>
      <c r="G805" s="107">
        <v>2.7791296329499757E-2</v>
      </c>
      <c r="H805" s="107">
        <v>2.4422495682210707E-2</v>
      </c>
      <c r="I805" s="107">
        <v>2.7444070692508944E-2</v>
      </c>
      <c r="J805" s="107">
        <v>2.1901483050847458E-2</v>
      </c>
      <c r="K805" s="107">
        <v>8.2666595784269426E-3</v>
      </c>
      <c r="L805" s="107">
        <v>2.6501323672843805E-2</v>
      </c>
      <c r="M805" s="107">
        <v>2.6641266119577959E-2</v>
      </c>
      <c r="N805" s="107">
        <v>2.8642920223726821E-2</v>
      </c>
      <c r="O805" s="28"/>
    </row>
    <row r="806" spans="2:15" x14ac:dyDescent="0.2">
      <c r="B806" s="171"/>
      <c r="C806" s="171"/>
      <c r="D806" s="174"/>
      <c r="E806" s="139" t="s">
        <v>418</v>
      </c>
      <c r="F806" s="104">
        <v>1.2247144626393284E-2</v>
      </c>
      <c r="G806" s="104">
        <v>1.2863783990320321E-2</v>
      </c>
      <c r="H806" s="104">
        <v>1.2561478133723249E-2</v>
      </c>
      <c r="I806" s="104">
        <v>1.9694561536866838E-2</v>
      </c>
      <c r="J806" s="104">
        <v>1.433267587113741E-2</v>
      </c>
      <c r="K806" s="104">
        <v>4.9440541243819932E-3</v>
      </c>
      <c r="L806" s="104">
        <v>1.4154457412465855E-2</v>
      </c>
      <c r="M806" s="104">
        <v>1.5614350331495136E-2</v>
      </c>
      <c r="N806" s="104">
        <v>1.448170731707317E-2</v>
      </c>
      <c r="O806" s="28"/>
    </row>
    <row r="807" spans="2:15" x14ac:dyDescent="0.2">
      <c r="B807" s="171"/>
      <c r="C807" s="172"/>
      <c r="D807" s="175"/>
      <c r="E807" s="140" t="s">
        <v>401</v>
      </c>
      <c r="F807" s="107">
        <v>1.2620069031331662E-2</v>
      </c>
      <c r="G807" s="107">
        <v>1.7730019017485988E-2</v>
      </c>
      <c r="H807" s="107">
        <v>1.4125930217013503E-2</v>
      </c>
      <c r="I807" s="107">
        <v>1.6269668624465231E-2</v>
      </c>
      <c r="J807" s="107">
        <v>1.2838340111067385E-2</v>
      </c>
      <c r="K807" s="107">
        <v>5.1534214693813273E-3</v>
      </c>
      <c r="L807" s="107">
        <v>1.5260067273521978E-2</v>
      </c>
      <c r="M807" s="107">
        <v>1.5191001013996949E-2</v>
      </c>
      <c r="N807" s="107">
        <v>1.5900587920897911E-2</v>
      </c>
      <c r="O807" s="28"/>
    </row>
    <row r="808" spans="2:15" x14ac:dyDescent="0.2">
      <c r="B808" s="171"/>
      <c r="C808" s="173" t="s">
        <v>175</v>
      </c>
      <c r="D808" s="170" t="s">
        <v>357</v>
      </c>
      <c r="E808" s="139" t="s">
        <v>415</v>
      </c>
      <c r="F808" s="104">
        <v>1.5505090054815976E-2</v>
      </c>
      <c r="G808" s="104">
        <v>1.5256588072122053E-2</v>
      </c>
      <c r="H808" s="104">
        <v>2.2029231095106967E-2</v>
      </c>
      <c r="I808" s="104">
        <v>0.01</v>
      </c>
      <c r="J808" s="104">
        <v>8.0851063829787233E-3</v>
      </c>
      <c r="K808" s="104">
        <v>7.9068745881836159E-3</v>
      </c>
      <c r="L808" s="104">
        <v>1.8601365669884625E-2</v>
      </c>
      <c r="M808" s="104">
        <v>1.9256017505470461E-2</v>
      </c>
      <c r="N808" s="104">
        <v>2.6694045174537991E-2</v>
      </c>
      <c r="O808" s="28"/>
    </row>
    <row r="809" spans="2:15" x14ac:dyDescent="0.2">
      <c r="B809" s="171"/>
      <c r="C809" s="174"/>
      <c r="D809" s="171"/>
      <c r="E809" s="140" t="s">
        <v>416</v>
      </c>
      <c r="F809" s="107">
        <v>3.738867847271983E-2</v>
      </c>
      <c r="G809" s="107">
        <v>4.5454545454545456E-2</v>
      </c>
      <c r="H809" s="107">
        <v>5.3927360036586762E-2</v>
      </c>
      <c r="I809" s="107">
        <v>5.0621365864781664E-2</v>
      </c>
      <c r="J809" s="107">
        <v>4.5335690347291277E-2</v>
      </c>
      <c r="K809" s="107">
        <v>2.4992848970251717E-2</v>
      </c>
      <c r="L809" s="107">
        <v>6.5315315315315314E-2</v>
      </c>
      <c r="M809" s="107">
        <v>7.6038227628149435E-2</v>
      </c>
      <c r="N809" s="107">
        <v>0.10877970820229932</v>
      </c>
      <c r="O809" s="28"/>
    </row>
    <row r="810" spans="2:15" x14ac:dyDescent="0.2">
      <c r="B810" s="171"/>
      <c r="C810" s="174"/>
      <c r="D810" s="171"/>
      <c r="E810" s="139" t="s">
        <v>417</v>
      </c>
      <c r="F810" s="104">
        <v>6.6773090079817563E-2</v>
      </c>
      <c r="G810" s="104">
        <v>7.0847492534239526E-2</v>
      </c>
      <c r="H810" s="104">
        <v>7.6120959332638169E-2</v>
      </c>
      <c r="I810" s="104">
        <v>8.0199168519771824E-2</v>
      </c>
      <c r="J810" s="104">
        <v>8.3123065936681742E-2</v>
      </c>
      <c r="K810" s="104">
        <v>3.4323339871112357E-2</v>
      </c>
      <c r="L810" s="104">
        <v>5.4323160283425181E-2</v>
      </c>
      <c r="M810" s="104">
        <v>9.8755872180062987E-2</v>
      </c>
      <c r="N810" s="104">
        <v>0.13091133004926109</v>
      </c>
      <c r="O810" s="28"/>
    </row>
    <row r="811" spans="2:15" x14ac:dyDescent="0.2">
      <c r="B811" s="171"/>
      <c r="C811" s="174"/>
      <c r="D811" s="171"/>
      <c r="E811" s="140" t="s">
        <v>418</v>
      </c>
      <c r="F811" s="107">
        <v>4.4034562977733463E-2</v>
      </c>
      <c r="G811" s="107">
        <v>3.9047310434219051E-2</v>
      </c>
      <c r="H811" s="107">
        <v>5.9505275903822867E-2</v>
      </c>
      <c r="I811" s="107">
        <v>5.6357154982176201E-2</v>
      </c>
      <c r="J811" s="107">
        <v>3.4538152610441769E-2</v>
      </c>
      <c r="K811" s="107">
        <v>2.7317510076130765E-2</v>
      </c>
      <c r="L811" s="107">
        <v>3.9410776586122236E-2</v>
      </c>
      <c r="M811" s="107">
        <v>6.0271646859083192E-2</v>
      </c>
      <c r="N811" s="107">
        <v>8.6520482746897845E-2</v>
      </c>
      <c r="O811" s="28"/>
    </row>
    <row r="812" spans="2:15" x14ac:dyDescent="0.2">
      <c r="B812" s="171"/>
      <c r="C812" s="174"/>
      <c r="D812" s="172"/>
      <c r="E812" s="139" t="s">
        <v>401</v>
      </c>
      <c r="F812" s="104">
        <v>4.4806822516484116E-2</v>
      </c>
      <c r="G812" s="104">
        <v>5.2168325122193444E-2</v>
      </c>
      <c r="H812" s="104">
        <v>5.9976832241221321E-2</v>
      </c>
      <c r="I812" s="104">
        <v>5.8433003986826139E-2</v>
      </c>
      <c r="J812" s="104">
        <v>5.4668855677606078E-2</v>
      </c>
      <c r="K812" s="104">
        <v>2.7261932249233102E-2</v>
      </c>
      <c r="L812" s="104">
        <v>5.5268684763213165E-2</v>
      </c>
      <c r="M812" s="104">
        <v>7.7194567108256396E-2</v>
      </c>
      <c r="N812" s="104">
        <v>0.10852346879078349</v>
      </c>
      <c r="O812" s="28"/>
    </row>
    <row r="813" spans="2:15" x14ac:dyDescent="0.2">
      <c r="B813" s="171"/>
      <c r="C813" s="174"/>
      <c r="D813" s="173" t="s">
        <v>358</v>
      </c>
      <c r="E813" s="140" t="s">
        <v>415</v>
      </c>
      <c r="F813" s="107">
        <v>3.1645569620253164E-3</v>
      </c>
      <c r="G813" s="107">
        <v>7.7309625048318511E-4</v>
      </c>
      <c r="H813" s="107">
        <v>0</v>
      </c>
      <c r="I813" s="107">
        <v>0</v>
      </c>
      <c r="J813" s="107">
        <v>0</v>
      </c>
      <c r="K813" s="107">
        <v>7.6511094108645751E-4</v>
      </c>
      <c r="L813" s="107">
        <v>8.6633663366336641E-3</v>
      </c>
      <c r="M813" s="107">
        <v>1.0123734533183352E-2</v>
      </c>
      <c r="N813" s="107">
        <v>1.9714144898965E-3</v>
      </c>
      <c r="O813" s="28"/>
    </row>
    <row r="814" spans="2:15" x14ac:dyDescent="0.2">
      <c r="B814" s="171"/>
      <c r="C814" s="174"/>
      <c r="D814" s="174"/>
      <c r="E814" s="139" t="s">
        <v>416</v>
      </c>
      <c r="F814" s="104">
        <v>1.2165450121654502E-2</v>
      </c>
      <c r="G814" s="104">
        <v>2.0131225767968984E-3</v>
      </c>
      <c r="H814" s="104">
        <v>8.8495575221238937E-4</v>
      </c>
      <c r="I814" s="104">
        <v>3.0780158636202204E-3</v>
      </c>
      <c r="J814" s="104">
        <v>4.3994720633523977E-3</v>
      </c>
      <c r="K814" s="104">
        <v>3.7641154328732747E-3</v>
      </c>
      <c r="L814" s="104">
        <v>8.8248954946586154E-3</v>
      </c>
      <c r="M814" s="104">
        <v>1.6104056983586249E-2</v>
      </c>
      <c r="N814" s="104">
        <v>5.4945054945054897E-3</v>
      </c>
      <c r="O814" s="28"/>
    </row>
    <row r="815" spans="2:15" x14ac:dyDescent="0.2">
      <c r="B815" s="171"/>
      <c r="C815" s="174"/>
      <c r="D815" s="174"/>
      <c r="E815" s="140" t="s">
        <v>417</v>
      </c>
      <c r="F815" s="107">
        <v>1.7090069284064664E-2</v>
      </c>
      <c r="G815" s="107">
        <v>1.2581781580271767E-2</v>
      </c>
      <c r="H815" s="107">
        <v>7.5008523695874532E-3</v>
      </c>
      <c r="I815" s="107">
        <v>9.7413503527040649E-3</v>
      </c>
      <c r="J815" s="107">
        <v>4.6948356807511738E-3</v>
      </c>
      <c r="K815" s="107">
        <v>7.9365079365079365E-4</v>
      </c>
      <c r="L815" s="107">
        <v>1.677468547464735E-2</v>
      </c>
      <c r="M815" s="107">
        <v>2.3508137432188065E-2</v>
      </c>
      <c r="N815" s="107">
        <v>2.0618556701030931E-2</v>
      </c>
      <c r="O815" s="28"/>
    </row>
    <row r="816" spans="2:15" x14ac:dyDescent="0.2">
      <c r="B816" s="171"/>
      <c r="C816" s="174"/>
      <c r="D816" s="174"/>
      <c r="E816" s="139" t="s">
        <v>418</v>
      </c>
      <c r="F816" s="104">
        <v>1.1904761904761904E-2</v>
      </c>
      <c r="G816" s="104">
        <v>3.8986354775828458E-3</v>
      </c>
      <c r="H816" s="104">
        <v>5.054759898904802E-3</v>
      </c>
      <c r="I816" s="104">
        <v>1.7462165308498253E-2</v>
      </c>
      <c r="J816" s="104">
        <v>9.3632958801498128E-4</v>
      </c>
      <c r="K816" s="104">
        <v>9.813542688910696E-4</v>
      </c>
      <c r="L816" s="104">
        <v>6.6857688634192934E-3</v>
      </c>
      <c r="M816" s="104">
        <v>2.4727992087042534E-2</v>
      </c>
      <c r="N816" s="104">
        <v>1.107266435986159E-2</v>
      </c>
      <c r="O816" s="28"/>
    </row>
    <row r="817" spans="2:15" x14ac:dyDescent="0.2">
      <c r="B817" s="171"/>
      <c r="C817" s="175"/>
      <c r="D817" s="175"/>
      <c r="E817" s="139" t="s">
        <v>401</v>
      </c>
      <c r="F817" s="104">
        <v>1.1393229166666666E-2</v>
      </c>
      <c r="G817" s="104">
        <v>3.952569169960474E-3</v>
      </c>
      <c r="H817" s="104">
        <v>2.2998508204873196E-3</v>
      </c>
      <c r="I817" s="104">
        <v>5.0728313645916371E-3</v>
      </c>
      <c r="J817" s="104">
        <v>3.6982248520710057E-3</v>
      </c>
      <c r="K817" s="104">
        <v>2.4950989128497596E-3</v>
      </c>
      <c r="L817" s="104">
        <v>1.092896174863388E-2</v>
      </c>
      <c r="M817" s="104">
        <v>1.8798528810788719E-2</v>
      </c>
      <c r="N817" s="104">
        <v>8.9914666972109297E-3</v>
      </c>
      <c r="O817" s="28"/>
    </row>
    <row r="818" spans="2:15" x14ac:dyDescent="0.2">
      <c r="B818" s="171"/>
      <c r="C818" s="389" t="s">
        <v>176</v>
      </c>
      <c r="D818" s="170" t="s">
        <v>357</v>
      </c>
      <c r="E818" s="140" t="s">
        <v>415</v>
      </c>
      <c r="F818" s="107">
        <v>2.6501766784452299E-3</v>
      </c>
      <c r="G818" s="107">
        <v>1.1483253588516746E-2</v>
      </c>
      <c r="H818" s="107">
        <v>2.5505716798592787E-2</v>
      </c>
      <c r="I818" s="107">
        <v>1.2962962962962963E-2</v>
      </c>
      <c r="J818" s="107">
        <v>1.1019283746556474E-2</v>
      </c>
      <c r="K818" s="107">
        <v>2.8182701652089408E-2</v>
      </c>
      <c r="L818" s="107">
        <v>1.0362694300518135E-2</v>
      </c>
      <c r="M818" s="107">
        <v>4.849660523763337E-3</v>
      </c>
      <c r="N818" s="107">
        <v>0</v>
      </c>
      <c r="O818" s="28"/>
    </row>
    <row r="819" spans="2:15" x14ac:dyDescent="0.2">
      <c r="B819" s="171"/>
      <c r="C819" s="390"/>
      <c r="D819" s="171"/>
      <c r="E819" s="139" t="s">
        <v>416</v>
      </c>
      <c r="F819" s="104">
        <v>6.2793733681462141E-2</v>
      </c>
      <c r="G819" s="104">
        <v>6.7043048694424845E-2</v>
      </c>
      <c r="H819" s="104">
        <v>6.0321309487723553E-2</v>
      </c>
      <c r="I819" s="104">
        <v>6.9145666871542721E-2</v>
      </c>
      <c r="J819" s="104">
        <v>8.7872070930968965E-2</v>
      </c>
      <c r="K819" s="104">
        <v>6.9912814607665741E-2</v>
      </c>
      <c r="L819" s="104">
        <v>8.3751253761283853E-2</v>
      </c>
      <c r="M819" s="104">
        <v>6.4169205950887251E-2</v>
      </c>
      <c r="N819" s="104">
        <v>7.1146245059288543E-2</v>
      </c>
      <c r="O819" s="28"/>
    </row>
    <row r="820" spans="2:15" x14ac:dyDescent="0.2">
      <c r="B820" s="171"/>
      <c r="C820" s="390"/>
      <c r="D820" s="171"/>
      <c r="E820" s="140" t="s">
        <v>417</v>
      </c>
      <c r="F820" s="107">
        <v>0.14656711572796624</v>
      </c>
      <c r="G820" s="107">
        <v>0.12715987250461333</v>
      </c>
      <c r="H820" s="107">
        <v>0.1438885157824043</v>
      </c>
      <c r="I820" s="107">
        <v>0.12156043190525949</v>
      </c>
      <c r="J820" s="107">
        <v>0.1372932598257158</v>
      </c>
      <c r="K820" s="107">
        <v>0.13124440465532677</v>
      </c>
      <c r="L820" s="107">
        <v>0.16105338588319598</v>
      </c>
      <c r="M820" s="107">
        <v>0.10960757780784844</v>
      </c>
      <c r="N820" s="107">
        <v>0.13427491545653472</v>
      </c>
      <c r="O820" s="28"/>
    </row>
    <row r="821" spans="2:15" x14ac:dyDescent="0.2">
      <c r="B821" s="171"/>
      <c r="C821" s="390"/>
      <c r="D821" s="171"/>
      <c r="E821" s="139" t="s">
        <v>418</v>
      </c>
      <c r="F821" s="104">
        <v>8.25974025974026E-2</v>
      </c>
      <c r="G821" s="104">
        <v>7.585853408508457E-2</v>
      </c>
      <c r="H821" s="104">
        <v>6.0165975103734441E-2</v>
      </c>
      <c r="I821" s="104">
        <v>7.7255537547271741E-2</v>
      </c>
      <c r="J821" s="104">
        <v>6.3022866703848296E-2</v>
      </c>
      <c r="K821" s="104">
        <v>3.9357845675815642E-2</v>
      </c>
      <c r="L821" s="104">
        <v>7.020872865275142E-2</v>
      </c>
      <c r="M821" s="104">
        <v>8.1841432225063945E-2</v>
      </c>
      <c r="N821" s="104">
        <v>8.4028937117417921E-2</v>
      </c>
      <c r="O821" s="28"/>
    </row>
    <row r="822" spans="2:15" x14ac:dyDescent="0.2">
      <c r="B822" s="171"/>
      <c r="C822" s="390"/>
      <c r="D822" s="172"/>
      <c r="E822" s="140" t="s">
        <v>401</v>
      </c>
      <c r="F822" s="107">
        <v>9.1598530631591416E-2</v>
      </c>
      <c r="G822" s="107">
        <v>8.6834559281885049E-2</v>
      </c>
      <c r="H822" s="107">
        <v>8.9634419617132977E-2</v>
      </c>
      <c r="I822" s="107">
        <v>8.5962716553586727E-2</v>
      </c>
      <c r="J822" s="107">
        <v>9.796909790162607E-2</v>
      </c>
      <c r="K822" s="107">
        <v>8.6364879649890591E-2</v>
      </c>
      <c r="L822" s="107">
        <v>0.10644257703081232</v>
      </c>
      <c r="M822" s="107">
        <v>7.9341971174843498E-2</v>
      </c>
      <c r="N822" s="107">
        <v>9.2458915681154968E-2</v>
      </c>
      <c r="O822" s="28"/>
    </row>
    <row r="823" spans="2:15" x14ac:dyDescent="0.2">
      <c r="B823" s="171"/>
      <c r="C823" s="390"/>
      <c r="D823" s="173" t="s">
        <v>358</v>
      </c>
      <c r="E823" s="139" t="s">
        <v>415</v>
      </c>
      <c r="F823" s="104">
        <v>3.7105751391465678E-3</v>
      </c>
      <c r="G823" s="104">
        <v>0</v>
      </c>
      <c r="H823" s="104">
        <v>1.171875E-2</v>
      </c>
      <c r="I823" s="104">
        <v>0</v>
      </c>
      <c r="J823" s="104">
        <v>0</v>
      </c>
      <c r="K823" s="104">
        <v>5.597014925373134E-3</v>
      </c>
      <c r="L823" s="104">
        <v>8.1466395112016286E-3</v>
      </c>
      <c r="M823" s="104">
        <v>0</v>
      </c>
      <c r="N823" s="104">
        <v>1.8621973929236499E-3</v>
      </c>
      <c r="O823" s="28"/>
    </row>
    <row r="824" spans="2:15" x14ac:dyDescent="0.2">
      <c r="B824" s="171"/>
      <c r="C824" s="390"/>
      <c r="D824" s="174"/>
      <c r="E824" s="140" t="s">
        <v>416</v>
      </c>
      <c r="F824" s="107">
        <v>4.8888888888888888E-3</v>
      </c>
      <c r="G824" s="107">
        <v>6.4157399486740804E-3</v>
      </c>
      <c r="H824" s="107">
        <v>2.2737210319195452E-2</v>
      </c>
      <c r="I824" s="107">
        <v>3.8151759220008477E-3</v>
      </c>
      <c r="J824" s="107">
        <v>5.9904153354632585E-3</v>
      </c>
      <c r="K824" s="107">
        <v>8.2677165354330708E-3</v>
      </c>
      <c r="L824" s="107">
        <v>1.8124507486209612E-2</v>
      </c>
      <c r="M824" s="107">
        <v>8.3873427373236751E-3</v>
      </c>
      <c r="N824" s="107">
        <v>7.4305827141181099E-3</v>
      </c>
      <c r="O824" s="28"/>
    </row>
    <row r="825" spans="2:15" x14ac:dyDescent="0.2">
      <c r="B825" s="171"/>
      <c r="C825" s="390"/>
      <c r="D825" s="174"/>
      <c r="E825" s="139" t="s">
        <v>417</v>
      </c>
      <c r="F825" s="104">
        <v>3.2471835652750164E-2</v>
      </c>
      <c r="G825" s="104">
        <v>2.3391812865497075E-2</v>
      </c>
      <c r="H825" s="104">
        <v>4.4573643410852716E-2</v>
      </c>
      <c r="I825" s="104">
        <v>2.2370012091898428E-2</v>
      </c>
      <c r="J825" s="104">
        <v>2.8070175438596492E-2</v>
      </c>
      <c r="K825" s="104">
        <v>6.8027210884353739E-3</v>
      </c>
      <c r="L825" s="104">
        <v>3.0499675535366644E-2</v>
      </c>
      <c r="M825" s="104">
        <v>2.2084195997239476E-2</v>
      </c>
      <c r="N825" s="104">
        <v>1.746138347884486E-2</v>
      </c>
      <c r="O825" s="28"/>
    </row>
    <row r="826" spans="2:15" x14ac:dyDescent="0.2">
      <c r="B826" s="171"/>
      <c r="C826" s="390"/>
      <c r="D826" s="174"/>
      <c r="E826" s="140" t="s">
        <v>418</v>
      </c>
      <c r="F826" s="107">
        <v>2.6533996683250415E-2</v>
      </c>
      <c r="G826" s="107">
        <v>2.8037383177570093E-2</v>
      </c>
      <c r="H826" s="107">
        <v>1.5037593984962405E-2</v>
      </c>
      <c r="I826" s="107">
        <v>1.726844583987441E-2</v>
      </c>
      <c r="J826" s="107">
        <v>1.0014306151645207E-2</v>
      </c>
      <c r="K826" s="107">
        <v>8.5470085470085479E-3</v>
      </c>
      <c r="L826" s="107">
        <v>1.5363128491620111E-2</v>
      </c>
      <c r="M826" s="107">
        <v>5.6899004267425323E-3</v>
      </c>
      <c r="N826" s="107">
        <v>2.9806259314456039E-2</v>
      </c>
      <c r="O826" s="28"/>
    </row>
    <row r="827" spans="2:15" x14ac:dyDescent="0.2">
      <c r="B827" s="171"/>
      <c r="C827" s="391"/>
      <c r="D827" s="175"/>
      <c r="E827" s="139" t="s">
        <v>401</v>
      </c>
      <c r="F827" s="104">
        <v>1.5915119363395226E-2</v>
      </c>
      <c r="G827" s="104">
        <v>1.3652552433715869E-2</v>
      </c>
      <c r="H827" s="104">
        <v>2.733439744612929E-2</v>
      </c>
      <c r="I827" s="104">
        <v>1.0984775486606282E-2</v>
      </c>
      <c r="J827" s="104">
        <v>1.277139208173691E-2</v>
      </c>
      <c r="K827" s="104">
        <v>7.5996292863762744E-3</v>
      </c>
      <c r="L827" s="104">
        <v>2.043132803632236E-2</v>
      </c>
      <c r="M827" s="104">
        <v>1.0881801125703566E-2</v>
      </c>
      <c r="N827" s="104">
        <v>1.256185763228017E-2</v>
      </c>
      <c r="O827" s="28"/>
    </row>
    <row r="828" spans="2:15" x14ac:dyDescent="0.2">
      <c r="B828" s="171"/>
      <c r="C828" s="173" t="s">
        <v>177</v>
      </c>
      <c r="D828" s="170" t="s">
        <v>357</v>
      </c>
      <c r="E828" s="140" t="s">
        <v>415</v>
      </c>
      <c r="F828" s="107">
        <v>5.7236304170073587E-3</v>
      </c>
      <c r="G828" s="107">
        <v>1.8987341772151899E-2</v>
      </c>
      <c r="H828" s="107">
        <v>8.8353413654618466E-3</v>
      </c>
      <c r="I828" s="107">
        <v>1.6220600162206002E-3</v>
      </c>
      <c r="J828" s="107">
        <v>0</v>
      </c>
      <c r="K828" s="107">
        <v>7.8602620087336247E-3</v>
      </c>
      <c r="L828" s="107">
        <v>2.6362038664323375E-3</v>
      </c>
      <c r="M828" s="107">
        <v>1.6515276630883566E-3</v>
      </c>
      <c r="N828" s="107">
        <v>9.4517958412097998E-4</v>
      </c>
      <c r="O828" s="28"/>
    </row>
    <row r="829" spans="2:15" x14ac:dyDescent="0.2">
      <c r="B829" s="171"/>
      <c r="C829" s="174"/>
      <c r="D829" s="171"/>
      <c r="E829" s="139" t="s">
        <v>416</v>
      </c>
      <c r="F829" s="104">
        <v>6.6795630405097867E-2</v>
      </c>
      <c r="G829" s="104">
        <v>7.1487848251333724E-2</v>
      </c>
      <c r="H829" s="104">
        <v>5.7442865966646078E-2</v>
      </c>
      <c r="I829" s="104">
        <v>7.5016056518946689E-2</v>
      </c>
      <c r="J829" s="104">
        <v>6.9807564698075641E-2</v>
      </c>
      <c r="K829" s="104">
        <v>5.2126383148913477E-2</v>
      </c>
      <c r="L829" s="104">
        <v>5.7881276080226141E-2</v>
      </c>
      <c r="M829" s="104">
        <v>4.9735600971845075E-2</v>
      </c>
      <c r="N829" s="104">
        <v>4.7913902403066491E-2</v>
      </c>
      <c r="O829" s="28"/>
    </row>
    <row r="830" spans="2:15" x14ac:dyDescent="0.2">
      <c r="B830" s="171"/>
      <c r="C830" s="174"/>
      <c r="D830" s="171"/>
      <c r="E830" s="140" t="s">
        <v>417</v>
      </c>
      <c r="F830" s="107">
        <v>0.17931234585811692</v>
      </c>
      <c r="G830" s="107">
        <v>0.16689078141341701</v>
      </c>
      <c r="H830" s="107">
        <v>0.15411585365853658</v>
      </c>
      <c r="I830" s="107">
        <v>0.17473745624270712</v>
      </c>
      <c r="J830" s="107">
        <v>0.18219584569732938</v>
      </c>
      <c r="K830" s="107">
        <v>8.394054211600116E-2</v>
      </c>
      <c r="L830" s="107">
        <v>0.11642102128926604</v>
      </c>
      <c r="M830" s="107">
        <v>0.11562057574327513</v>
      </c>
      <c r="N830" s="107">
        <v>0.13439479541174457</v>
      </c>
      <c r="O830" s="28"/>
    </row>
    <row r="831" spans="2:15" x14ac:dyDescent="0.2">
      <c r="B831" s="171"/>
      <c r="C831" s="174"/>
      <c r="D831" s="171"/>
      <c r="E831" s="139" t="s">
        <v>418</v>
      </c>
      <c r="F831" s="104">
        <v>6.3753901025412396E-2</v>
      </c>
      <c r="G831" s="104">
        <v>7.996702390766694E-2</v>
      </c>
      <c r="H831" s="104">
        <v>6.7023026315789477E-2</v>
      </c>
      <c r="I831" s="104">
        <v>8.2584510055626878E-2</v>
      </c>
      <c r="J831" s="104">
        <v>8.75718708536046E-2</v>
      </c>
      <c r="K831" s="104">
        <v>6.0467055879899916E-2</v>
      </c>
      <c r="L831" s="104">
        <v>8.588278658311832E-2</v>
      </c>
      <c r="M831" s="104">
        <v>5.1669316375198726E-2</v>
      </c>
      <c r="N831" s="104">
        <v>6.7944977073780735E-2</v>
      </c>
      <c r="O831" s="28"/>
    </row>
    <row r="832" spans="2:15" x14ac:dyDescent="0.2">
      <c r="B832" s="171"/>
      <c r="C832" s="174"/>
      <c r="D832" s="172"/>
      <c r="E832" s="140" t="s">
        <v>401</v>
      </c>
      <c r="F832" s="107">
        <v>0.10304486342507965</v>
      </c>
      <c r="G832" s="107">
        <v>0.10298650228504623</v>
      </c>
      <c r="H832" s="107">
        <v>9.0006545930613135E-2</v>
      </c>
      <c r="I832" s="107">
        <v>0.10856075998023172</v>
      </c>
      <c r="J832" s="107">
        <v>0.10999661895638453</v>
      </c>
      <c r="K832" s="107">
        <v>6.2604713503853451E-2</v>
      </c>
      <c r="L832" s="107">
        <v>8.0457854086792249E-2</v>
      </c>
      <c r="M832" s="107">
        <v>7.1131666764240972E-2</v>
      </c>
      <c r="N832" s="107">
        <v>7.9223928860145509E-2</v>
      </c>
      <c r="O832" s="28"/>
    </row>
    <row r="833" spans="2:15" x14ac:dyDescent="0.2">
      <c r="B833" s="171"/>
      <c r="C833" s="174"/>
      <c r="D833" s="173" t="s">
        <v>358</v>
      </c>
      <c r="E833" s="139" t="s">
        <v>415</v>
      </c>
      <c r="F833" s="104">
        <v>0</v>
      </c>
      <c r="G833" s="104">
        <v>0</v>
      </c>
      <c r="H833" s="104">
        <v>8.0321285140562242E-3</v>
      </c>
      <c r="I833" s="104">
        <v>0</v>
      </c>
      <c r="J833" s="104">
        <v>3.4602076124567475E-3</v>
      </c>
      <c r="K833" s="104">
        <v>1.1494252873563218E-2</v>
      </c>
      <c r="L833" s="104">
        <v>4.2372881355932203E-3</v>
      </c>
      <c r="M833" s="104">
        <v>8.5470085470085479E-3</v>
      </c>
      <c r="N833" s="104">
        <v>9.5238095238095195E-3</v>
      </c>
      <c r="O833" s="28"/>
    </row>
    <row r="834" spans="2:15" x14ac:dyDescent="0.2">
      <c r="B834" s="171"/>
      <c r="C834" s="174"/>
      <c r="D834" s="174"/>
      <c r="E834" s="139" t="s">
        <v>416</v>
      </c>
      <c r="F834" s="104">
        <v>1.2896825396825396E-2</v>
      </c>
      <c r="G834" s="104">
        <v>1.8163471241170535E-2</v>
      </c>
      <c r="H834" s="104">
        <v>2.3784901758014478E-2</v>
      </c>
      <c r="I834" s="104">
        <v>1.3429752066115703E-2</v>
      </c>
      <c r="J834" s="104">
        <v>1.2244897959183673E-2</v>
      </c>
      <c r="K834" s="104">
        <v>1.0794896957801767E-2</v>
      </c>
      <c r="L834" s="104">
        <v>3.2154340836012861E-3</v>
      </c>
      <c r="M834" s="104">
        <v>5.9405940594059407E-3</v>
      </c>
      <c r="N834" s="104">
        <v>1.196410767696909E-2</v>
      </c>
      <c r="O834" s="28"/>
    </row>
    <row r="835" spans="2:15" x14ac:dyDescent="0.2">
      <c r="B835" s="171"/>
      <c r="C835" s="174"/>
      <c r="D835" s="174"/>
      <c r="E835" s="140" t="s">
        <v>417</v>
      </c>
      <c r="F835" s="107">
        <v>5.7077625570776253E-2</v>
      </c>
      <c r="G835" s="107">
        <v>4.1294642857142856E-2</v>
      </c>
      <c r="H835" s="107">
        <v>5.4429028815368194E-2</v>
      </c>
      <c r="I835" s="107">
        <v>3.6458333333333336E-2</v>
      </c>
      <c r="J835" s="107">
        <v>4.4375644994840042E-2</v>
      </c>
      <c r="K835" s="107">
        <v>2.1517553793884484E-2</v>
      </c>
      <c r="L835" s="107">
        <v>1.8120045300113252E-2</v>
      </c>
      <c r="M835" s="107">
        <v>1.261467889908257E-2</v>
      </c>
      <c r="N835" s="107">
        <v>2.2650056625141558E-2</v>
      </c>
      <c r="O835" s="28"/>
    </row>
    <row r="836" spans="2:15" x14ac:dyDescent="0.2">
      <c r="B836" s="171"/>
      <c r="C836" s="174"/>
      <c r="D836" s="174"/>
      <c r="E836" s="139" t="s">
        <v>418</v>
      </c>
      <c r="F836" s="104">
        <v>8.8757396449704144E-3</v>
      </c>
      <c r="G836" s="104">
        <v>5.5710306406685237E-3</v>
      </c>
      <c r="H836" s="104">
        <v>1.0025062656641603E-2</v>
      </c>
      <c r="I836" s="104">
        <v>2.2004889975550123E-2</v>
      </c>
      <c r="J836" s="104">
        <v>2.0887728459530026E-2</v>
      </c>
      <c r="K836" s="104">
        <v>5.4495912806539508E-3</v>
      </c>
      <c r="L836" s="104">
        <v>2.5188916876574307E-3</v>
      </c>
      <c r="M836" s="104">
        <v>7.0921985815602835E-3</v>
      </c>
      <c r="N836" s="104">
        <v>4.9875311720698296E-3</v>
      </c>
      <c r="O836" s="28"/>
    </row>
    <row r="837" spans="2:15" x14ac:dyDescent="0.2">
      <c r="B837" s="171"/>
      <c r="C837" s="175"/>
      <c r="D837" s="175"/>
      <c r="E837" s="140" t="s">
        <v>401</v>
      </c>
      <c r="F837" s="107">
        <v>2.6634382566585957E-2</v>
      </c>
      <c r="G837" s="107">
        <v>2.2818254603682947E-2</v>
      </c>
      <c r="H837" s="107">
        <v>3.1347962382445138E-2</v>
      </c>
      <c r="I837" s="107">
        <v>2.1923076923076924E-2</v>
      </c>
      <c r="J837" s="107">
        <v>2.4418161007249143E-2</v>
      </c>
      <c r="K837" s="107">
        <v>1.383399209486166E-2</v>
      </c>
      <c r="L837" s="107">
        <v>8.5749285422621474E-3</v>
      </c>
      <c r="M837" s="107">
        <v>8.6648286727057898E-3</v>
      </c>
      <c r="N837" s="107">
        <v>1.4219830899308219E-2</v>
      </c>
      <c r="O837" s="28"/>
    </row>
    <row r="838" spans="2:15" x14ac:dyDescent="0.2">
      <c r="B838" s="171"/>
      <c r="C838" s="170" t="s">
        <v>178</v>
      </c>
      <c r="D838" s="170" t="s">
        <v>357</v>
      </c>
      <c r="E838" s="139" t="s">
        <v>415</v>
      </c>
      <c r="F838" s="104">
        <v>7.1893187264635396E-3</v>
      </c>
      <c r="G838" s="104">
        <v>2.9048656499636892E-3</v>
      </c>
      <c r="H838" s="104">
        <v>2.5234318673395817E-3</v>
      </c>
      <c r="I838" s="104">
        <v>3.1645569620253164E-3</v>
      </c>
      <c r="J838" s="104">
        <v>1.2035763411279229E-2</v>
      </c>
      <c r="K838" s="104">
        <v>2.6271471876052544E-2</v>
      </c>
      <c r="L838" s="104">
        <v>1.2082444918265814E-2</v>
      </c>
      <c r="M838" s="104">
        <v>4.8480930833872012E-3</v>
      </c>
      <c r="N838" s="104">
        <v>1.77999288002848E-3</v>
      </c>
      <c r="O838" s="28"/>
    </row>
    <row r="839" spans="2:15" x14ac:dyDescent="0.2">
      <c r="B839" s="171"/>
      <c r="C839" s="171"/>
      <c r="D839" s="171"/>
      <c r="E839" s="140" t="s">
        <v>416</v>
      </c>
      <c r="F839" s="107">
        <v>7.286230429546367E-2</v>
      </c>
      <c r="G839" s="107">
        <v>5.7950018109380656E-2</v>
      </c>
      <c r="H839" s="107">
        <v>6.8794746191527159E-2</v>
      </c>
      <c r="I839" s="107">
        <v>6.6090688972044898E-2</v>
      </c>
      <c r="J839" s="107">
        <v>7.4889386573441852E-2</v>
      </c>
      <c r="K839" s="107">
        <v>5.8726037235511848E-2</v>
      </c>
      <c r="L839" s="107">
        <v>8.0864163597383326E-2</v>
      </c>
      <c r="M839" s="107">
        <v>7.1015459904348793E-2</v>
      </c>
      <c r="N839" s="107">
        <v>7.2914272581015863E-2</v>
      </c>
      <c r="O839" s="28"/>
    </row>
    <row r="840" spans="2:15" x14ac:dyDescent="0.2">
      <c r="B840" s="171"/>
      <c r="C840" s="171"/>
      <c r="D840" s="171"/>
      <c r="E840" s="139" t="s">
        <v>417</v>
      </c>
      <c r="F840" s="104">
        <v>0.1558312325859095</v>
      </c>
      <c r="G840" s="104">
        <v>0.1276595744680851</v>
      </c>
      <c r="H840" s="104">
        <v>0.14533996683250414</v>
      </c>
      <c r="I840" s="104">
        <v>0.13511954361899878</v>
      </c>
      <c r="J840" s="104">
        <v>0.15625</v>
      </c>
      <c r="K840" s="104">
        <v>0.1131437163262749</v>
      </c>
      <c r="L840" s="104">
        <v>0.16004731075697212</v>
      </c>
      <c r="M840" s="104">
        <v>0.13922000518268982</v>
      </c>
      <c r="N840" s="104">
        <v>0.15081143477965642</v>
      </c>
      <c r="O840" s="28"/>
    </row>
    <row r="841" spans="2:15" x14ac:dyDescent="0.2">
      <c r="B841" s="171"/>
      <c r="C841" s="171"/>
      <c r="D841" s="171"/>
      <c r="E841" s="140" t="s">
        <v>418</v>
      </c>
      <c r="F841" s="107">
        <v>6.5645973154362422E-2</v>
      </c>
      <c r="G841" s="107">
        <v>6.8214804063860671E-2</v>
      </c>
      <c r="H841" s="107">
        <v>5.5520504731861202E-2</v>
      </c>
      <c r="I841" s="107">
        <v>7.7248677248677247E-2</v>
      </c>
      <c r="J841" s="107">
        <v>7.8599735799207399E-2</v>
      </c>
      <c r="K841" s="107">
        <v>4.9730625777041029E-2</v>
      </c>
      <c r="L841" s="107">
        <v>8.337845154304277E-2</v>
      </c>
      <c r="M841" s="107">
        <v>7.5881724260776634E-2</v>
      </c>
      <c r="N841" s="107">
        <v>7.7097935215002841E-2</v>
      </c>
      <c r="O841" s="28"/>
    </row>
    <row r="842" spans="2:15" x14ac:dyDescent="0.2">
      <c r="B842" s="171"/>
      <c r="C842" s="171"/>
      <c r="D842" s="172"/>
      <c r="E842" s="139" t="s">
        <v>401</v>
      </c>
      <c r="F842" s="104">
        <v>9.6858822702677386E-2</v>
      </c>
      <c r="G842" s="104">
        <v>8.024646958689971E-2</v>
      </c>
      <c r="H842" s="104">
        <v>9.0818581384619124E-2</v>
      </c>
      <c r="I842" s="104">
        <v>8.90861593536839E-2</v>
      </c>
      <c r="J842" s="104">
        <v>0.10200753124025616</v>
      </c>
      <c r="K842" s="104">
        <v>7.61383725930527E-2</v>
      </c>
      <c r="L842" s="104">
        <v>0.10650082140342643</v>
      </c>
      <c r="M842" s="104">
        <v>9.1796040450078331E-2</v>
      </c>
      <c r="N842" s="104">
        <v>9.701882194982471E-2</v>
      </c>
      <c r="O842" s="28"/>
    </row>
    <row r="843" spans="2:15" x14ac:dyDescent="0.2">
      <c r="B843" s="171"/>
      <c r="C843" s="171"/>
      <c r="D843" s="173" t="s">
        <v>358</v>
      </c>
      <c r="E843" s="140" t="s">
        <v>415</v>
      </c>
      <c r="F843" s="107">
        <v>0</v>
      </c>
      <c r="G843" s="107">
        <v>1.0235414534288639E-3</v>
      </c>
      <c r="H843" s="107">
        <v>2.9469548133595285E-3</v>
      </c>
      <c r="I843" s="107">
        <v>9.0826521344232513E-4</v>
      </c>
      <c r="J843" s="107">
        <v>0</v>
      </c>
      <c r="K843" s="107">
        <v>1.7761989342806395E-3</v>
      </c>
      <c r="L843" s="107">
        <v>1.1312217194570137E-3</v>
      </c>
      <c r="M843" s="107">
        <v>1.7167381974248926E-3</v>
      </c>
      <c r="N843" s="107">
        <v>3.3613445378151302E-3</v>
      </c>
      <c r="O843" s="28"/>
    </row>
    <row r="844" spans="2:15" x14ac:dyDescent="0.2">
      <c r="B844" s="171"/>
      <c r="C844" s="171"/>
      <c r="D844" s="174"/>
      <c r="E844" s="139" t="s">
        <v>416</v>
      </c>
      <c r="F844" s="104">
        <v>1.9672131147540984E-3</v>
      </c>
      <c r="G844" s="104">
        <v>4.3271311120726954E-3</v>
      </c>
      <c r="H844" s="104">
        <v>5.2029136316337149E-3</v>
      </c>
      <c r="I844" s="104">
        <v>3.7251655629139072E-3</v>
      </c>
      <c r="J844" s="104">
        <v>9.3173992303018024E-3</v>
      </c>
      <c r="K844" s="104">
        <v>5.4042818540843895E-3</v>
      </c>
      <c r="L844" s="104">
        <v>5.9340659340659345E-3</v>
      </c>
      <c r="M844" s="104">
        <v>7.0482699700982485E-3</v>
      </c>
      <c r="N844" s="104">
        <v>1.013581998783702E-2</v>
      </c>
      <c r="O844" s="28"/>
    </row>
    <row r="845" spans="2:15" x14ac:dyDescent="0.2">
      <c r="B845" s="171"/>
      <c r="C845" s="171"/>
      <c r="D845" s="174"/>
      <c r="E845" s="140" t="s">
        <v>417</v>
      </c>
      <c r="F845" s="107">
        <v>1.7447495961227785E-2</v>
      </c>
      <c r="G845" s="107">
        <v>1.5053763440860216E-2</v>
      </c>
      <c r="H845" s="107">
        <v>1.7815420560747662E-2</v>
      </c>
      <c r="I845" s="107">
        <v>1.1711711711711712E-2</v>
      </c>
      <c r="J845" s="107">
        <v>2.4229733772061023E-2</v>
      </c>
      <c r="K845" s="107">
        <v>1.1370262390670554E-2</v>
      </c>
      <c r="L845" s="107">
        <v>2.819548872180451E-2</v>
      </c>
      <c r="M845" s="107">
        <v>2.6307644692045808E-2</v>
      </c>
      <c r="N845" s="107">
        <v>2.3156611822059719E-2</v>
      </c>
      <c r="O845" s="28"/>
    </row>
    <row r="846" spans="2:15" x14ac:dyDescent="0.2">
      <c r="B846" s="171"/>
      <c r="C846" s="171"/>
      <c r="D846" s="174"/>
      <c r="E846" s="139" t="s">
        <v>418</v>
      </c>
      <c r="F846" s="104">
        <v>1.1643835616438357E-2</v>
      </c>
      <c r="G846" s="104">
        <v>5.5632823365785811E-3</v>
      </c>
      <c r="H846" s="104">
        <v>1.391941391941392E-2</v>
      </c>
      <c r="I846" s="104">
        <v>6.6225165562913907E-3</v>
      </c>
      <c r="J846" s="104">
        <v>1.4265335235378032E-2</v>
      </c>
      <c r="K846" s="104">
        <v>5.822416302765648E-3</v>
      </c>
      <c r="L846" s="104">
        <v>2.2941970310391364E-2</v>
      </c>
      <c r="M846" s="104">
        <v>2.026554856743536E-2</v>
      </c>
      <c r="N846" s="104">
        <v>1.385849744711889E-2</v>
      </c>
      <c r="O846" s="28"/>
    </row>
    <row r="847" spans="2:15" x14ac:dyDescent="0.2">
      <c r="B847" s="171"/>
      <c r="C847" s="172"/>
      <c r="D847" s="175"/>
      <c r="E847" s="140" t="s">
        <v>401</v>
      </c>
      <c r="F847" s="107">
        <v>7.9255002972062616E-3</v>
      </c>
      <c r="G847" s="107">
        <v>7.5787019043917605E-3</v>
      </c>
      <c r="H847" s="107">
        <v>1.0177157934413872E-2</v>
      </c>
      <c r="I847" s="107">
        <v>6.3076633402372436E-3</v>
      </c>
      <c r="J847" s="107">
        <v>1.3624988414125499E-2</v>
      </c>
      <c r="K847" s="107">
        <v>6.982590075411973E-3</v>
      </c>
      <c r="L847" s="107">
        <v>1.5037593984962405E-2</v>
      </c>
      <c r="M847" s="107">
        <v>1.4178323341897421E-2</v>
      </c>
      <c r="N847" s="107">
        <v>1.3827023014105421E-2</v>
      </c>
      <c r="O847" s="28"/>
    </row>
    <row r="848" spans="2:15" x14ac:dyDescent="0.2">
      <c r="B848" s="171"/>
      <c r="C848" s="173" t="s">
        <v>179</v>
      </c>
      <c r="D848" s="170" t="s">
        <v>357</v>
      </c>
      <c r="E848" s="139" t="s">
        <v>415</v>
      </c>
      <c r="F848" s="104">
        <v>2.635740643120717E-3</v>
      </c>
      <c r="G848" s="104">
        <v>3.1426775612822125E-3</v>
      </c>
      <c r="H848" s="104">
        <v>1.266624445851805E-3</v>
      </c>
      <c r="I848" s="104">
        <v>0</v>
      </c>
      <c r="J848" s="104">
        <v>1.2642225031605564E-3</v>
      </c>
      <c r="K848" s="104">
        <v>3.4383954154727794E-3</v>
      </c>
      <c r="L848" s="104">
        <v>1.3063357282821686E-3</v>
      </c>
      <c r="M848" s="104">
        <v>1.8450184501845018E-3</v>
      </c>
      <c r="N848" s="104">
        <v>1.3568521031207599E-3</v>
      </c>
      <c r="O848" s="28"/>
    </row>
    <row r="849" spans="2:15" x14ac:dyDescent="0.2">
      <c r="B849" s="171"/>
      <c r="C849" s="174"/>
      <c r="D849" s="171"/>
      <c r="E849" s="140" t="s">
        <v>416</v>
      </c>
      <c r="F849" s="107">
        <v>3.9115646258503403E-2</v>
      </c>
      <c r="G849" s="107">
        <v>3.8787375415282391E-2</v>
      </c>
      <c r="H849" s="107">
        <v>3.3416503297094995E-2</v>
      </c>
      <c r="I849" s="107">
        <v>5.3065479010707857E-2</v>
      </c>
      <c r="J849" s="107">
        <v>4.4893596346322028E-2</v>
      </c>
      <c r="K849" s="107">
        <v>4.1353006122653822E-2</v>
      </c>
      <c r="L849" s="107">
        <v>5.6241839911619969E-2</v>
      </c>
      <c r="M849" s="107">
        <v>5.6513916816594352E-2</v>
      </c>
      <c r="N849" s="107">
        <v>5.1302200269420749E-2</v>
      </c>
      <c r="O849" s="28"/>
    </row>
    <row r="850" spans="2:15" x14ac:dyDescent="0.2">
      <c r="B850" s="171"/>
      <c r="C850" s="174"/>
      <c r="D850" s="171"/>
      <c r="E850" s="139" t="s">
        <v>417</v>
      </c>
      <c r="F850" s="104">
        <v>6.9108928413414747E-2</v>
      </c>
      <c r="G850" s="104">
        <v>5.9998200953494646E-2</v>
      </c>
      <c r="H850" s="104">
        <v>4.3134762077733382E-2</v>
      </c>
      <c r="I850" s="104">
        <v>8.8430973941970067E-2</v>
      </c>
      <c r="J850" s="104">
        <v>7.606765722829642E-2</v>
      </c>
      <c r="K850" s="104">
        <v>0.12113029221718584</v>
      </c>
      <c r="L850" s="104">
        <v>0.11721141502913004</v>
      </c>
      <c r="M850" s="104">
        <v>8.7422139656868098E-2</v>
      </c>
      <c r="N850" s="104">
        <v>0.11446953143966983</v>
      </c>
      <c r="O850" s="28"/>
    </row>
    <row r="851" spans="2:15" x14ac:dyDescent="0.2">
      <c r="B851" s="171"/>
      <c r="C851" s="174"/>
      <c r="D851" s="171"/>
      <c r="E851" s="139" t="s">
        <v>418</v>
      </c>
      <c r="F851" s="104">
        <v>3.0478955007256895E-2</v>
      </c>
      <c r="G851" s="104">
        <v>2.6207231254549868E-2</v>
      </c>
      <c r="H851" s="104">
        <v>2.8932652565037686E-2</v>
      </c>
      <c r="I851" s="104">
        <v>4.9113560134163875E-2</v>
      </c>
      <c r="J851" s="104">
        <v>3.8802395209580835E-2</v>
      </c>
      <c r="K851" s="104">
        <v>7.1150097465886936E-2</v>
      </c>
      <c r="L851" s="104">
        <v>8.3719851576994436E-2</v>
      </c>
      <c r="M851" s="104">
        <v>5.2707235265931962E-2</v>
      </c>
      <c r="N851" s="104">
        <v>6.7138735903488067E-2</v>
      </c>
      <c r="O851" s="28"/>
    </row>
    <row r="852" spans="2:15" x14ac:dyDescent="0.2">
      <c r="B852" s="171"/>
      <c r="C852" s="174"/>
      <c r="D852" s="172"/>
      <c r="E852" s="140" t="s">
        <v>401</v>
      </c>
      <c r="F852" s="107">
        <v>4.6848156468878022E-2</v>
      </c>
      <c r="G852" s="107">
        <v>4.3195122796078837E-2</v>
      </c>
      <c r="H852" s="107">
        <v>3.4770464799828114E-2</v>
      </c>
      <c r="I852" s="107">
        <v>6.3437097071283852E-2</v>
      </c>
      <c r="J852" s="107">
        <v>5.3833788178997345E-2</v>
      </c>
      <c r="K852" s="107">
        <v>7.5092624422290977E-2</v>
      </c>
      <c r="L852" s="107">
        <v>8.1382342731515414E-2</v>
      </c>
      <c r="M852" s="107">
        <v>6.381147540983606E-2</v>
      </c>
      <c r="N852" s="107">
        <v>7.3908973387420321E-2</v>
      </c>
      <c r="O852" s="28"/>
    </row>
    <row r="853" spans="2:15" x14ac:dyDescent="0.2">
      <c r="B853" s="171"/>
      <c r="C853" s="174"/>
      <c r="D853" s="173" t="s">
        <v>358</v>
      </c>
      <c r="E853" s="139" t="s">
        <v>415</v>
      </c>
      <c r="F853" s="104">
        <v>3.9840637450199202E-3</v>
      </c>
      <c r="G853" s="104">
        <v>0</v>
      </c>
      <c r="H853" s="104">
        <v>1.0810810810810811E-3</v>
      </c>
      <c r="I853" s="104">
        <v>0</v>
      </c>
      <c r="J853" s="104">
        <v>1.1467889908256881E-3</v>
      </c>
      <c r="K853" s="104">
        <v>3.3076074972436605E-3</v>
      </c>
      <c r="L853" s="104">
        <v>2.7027027027027029E-3</v>
      </c>
      <c r="M853" s="104">
        <v>0</v>
      </c>
      <c r="N853" s="104">
        <v>1.1750881316098701E-3</v>
      </c>
      <c r="O853" s="28"/>
    </row>
    <row r="854" spans="2:15" x14ac:dyDescent="0.2">
      <c r="B854" s="171"/>
      <c r="C854" s="174"/>
      <c r="D854" s="174"/>
      <c r="E854" s="140" t="s">
        <v>416</v>
      </c>
      <c r="F854" s="107">
        <v>5.5555555555555558E-3</v>
      </c>
      <c r="G854" s="107">
        <v>0</v>
      </c>
      <c r="H854" s="107">
        <v>4.1161673908072264E-3</v>
      </c>
      <c r="I854" s="107">
        <v>4.9717514124293788E-3</v>
      </c>
      <c r="J854" s="107">
        <v>7.2677719736543266E-3</v>
      </c>
      <c r="K854" s="107">
        <v>2.8017744571561991E-3</v>
      </c>
      <c r="L854" s="107">
        <v>3.7546933667083854E-3</v>
      </c>
      <c r="M854" s="107">
        <v>6.5853658536585364E-3</v>
      </c>
      <c r="N854" s="107">
        <v>3.4196384953590602E-3</v>
      </c>
      <c r="O854" s="28"/>
    </row>
    <row r="855" spans="2:15" x14ac:dyDescent="0.2">
      <c r="B855" s="171"/>
      <c r="C855" s="174"/>
      <c r="D855" s="174"/>
      <c r="E855" s="139" t="s">
        <v>417</v>
      </c>
      <c r="F855" s="104">
        <v>1.4855687606112054E-2</v>
      </c>
      <c r="G855" s="104">
        <v>2.3677979479084454E-3</v>
      </c>
      <c r="H855" s="104">
        <v>1.7051509769094138E-2</v>
      </c>
      <c r="I855" s="104">
        <v>9.6451946262487084E-3</v>
      </c>
      <c r="J855" s="104">
        <v>1.6514998314796091E-2</v>
      </c>
      <c r="K855" s="104">
        <v>7.140307033202428E-3</v>
      </c>
      <c r="L855" s="104">
        <v>1.9158527422990231E-2</v>
      </c>
      <c r="M855" s="104">
        <v>1.3899323816679189E-2</v>
      </c>
      <c r="N855" s="104">
        <v>1.129518072289157E-2</v>
      </c>
      <c r="O855" s="28"/>
    </row>
    <row r="856" spans="2:15" x14ac:dyDescent="0.2">
      <c r="B856" s="171"/>
      <c r="C856" s="174"/>
      <c r="D856" s="174"/>
      <c r="E856" s="140" t="s">
        <v>418</v>
      </c>
      <c r="F856" s="107">
        <v>1.2910798122065728E-2</v>
      </c>
      <c r="G856" s="107">
        <v>2.2547914317925591E-3</v>
      </c>
      <c r="H856" s="107">
        <v>9.5948827292110881E-3</v>
      </c>
      <c r="I856" s="107">
        <v>5.2246603970741903E-3</v>
      </c>
      <c r="J856" s="107">
        <v>1.6771488469601678E-2</v>
      </c>
      <c r="K856" s="107">
        <v>2.8873917228103944E-3</v>
      </c>
      <c r="L856" s="107">
        <v>1.2142237640936688E-2</v>
      </c>
      <c r="M856" s="107">
        <v>3.5273368606701938E-3</v>
      </c>
      <c r="N856" s="107">
        <v>5.4200542005420098E-3</v>
      </c>
      <c r="O856" s="28"/>
    </row>
    <row r="857" spans="2:15" x14ac:dyDescent="0.2">
      <c r="B857" s="171"/>
      <c r="C857" s="175"/>
      <c r="D857" s="175"/>
      <c r="E857" s="139" t="s">
        <v>401</v>
      </c>
      <c r="F857" s="104">
        <v>8.8877916306628803E-3</v>
      </c>
      <c r="G857" s="104">
        <v>9.4161958568738226E-4</v>
      </c>
      <c r="H857" s="104">
        <v>8.3968622251684895E-3</v>
      </c>
      <c r="I857" s="104">
        <v>5.9776111292250845E-3</v>
      </c>
      <c r="J857" s="104">
        <v>1.0656807307525011E-2</v>
      </c>
      <c r="K857" s="104">
        <v>4.2081949058693242E-3</v>
      </c>
      <c r="L857" s="104">
        <v>9.5906432748538006E-3</v>
      </c>
      <c r="M857" s="104">
        <v>7.7865567388068248E-3</v>
      </c>
      <c r="N857" s="104">
        <v>5.8566835094166301E-3</v>
      </c>
      <c r="O857" s="28"/>
    </row>
    <row r="858" spans="2:15" x14ac:dyDescent="0.2">
      <c r="B858" s="171"/>
      <c r="C858" s="170" t="s">
        <v>180</v>
      </c>
      <c r="D858" s="170" t="s">
        <v>357</v>
      </c>
      <c r="E858" s="140" t="s">
        <v>415</v>
      </c>
      <c r="F858" s="107">
        <v>1.2919896640826873E-2</v>
      </c>
      <c r="G858" s="107">
        <v>4.7080979284369112E-3</v>
      </c>
      <c r="H858" s="107">
        <v>1.7761989342806395E-3</v>
      </c>
      <c r="I858" s="107">
        <v>1.0033444816053512E-2</v>
      </c>
      <c r="J858" s="107">
        <v>1.6611295681063123E-3</v>
      </c>
      <c r="K858" s="107">
        <v>2.5296442687747035E-2</v>
      </c>
      <c r="L858" s="107">
        <v>7.6045627376425855E-3</v>
      </c>
      <c r="M858" s="107">
        <v>1.4814814814814814E-3</v>
      </c>
      <c r="N858" s="107">
        <v>7.7639751552795004E-4</v>
      </c>
      <c r="O858" s="28"/>
    </row>
    <row r="859" spans="2:15" x14ac:dyDescent="0.2">
      <c r="B859" s="171"/>
      <c r="C859" s="171"/>
      <c r="D859" s="171"/>
      <c r="E859" s="139" t="s">
        <v>416</v>
      </c>
      <c r="F859" s="104">
        <v>7.40834386852086E-2</v>
      </c>
      <c r="G859" s="104">
        <v>7.8998321931070092E-2</v>
      </c>
      <c r="H859" s="104">
        <v>7.1761416589002799E-2</v>
      </c>
      <c r="I859" s="104">
        <v>9.197677487463711E-2</v>
      </c>
      <c r="J859" s="104">
        <v>6.1912730081091515E-2</v>
      </c>
      <c r="K859" s="104">
        <v>8.7758112094395282E-2</v>
      </c>
      <c r="L859" s="104">
        <v>9.0330052113491599E-2</v>
      </c>
      <c r="M859" s="104">
        <v>7.1285587188612096E-2</v>
      </c>
      <c r="N859" s="104">
        <v>6.1868686868686872E-2</v>
      </c>
      <c r="O859" s="28"/>
    </row>
    <row r="860" spans="2:15" x14ac:dyDescent="0.2">
      <c r="B860" s="171"/>
      <c r="C860" s="171"/>
      <c r="D860" s="171"/>
      <c r="E860" s="140" t="s">
        <v>417</v>
      </c>
      <c r="F860" s="107">
        <v>0.13294993234100136</v>
      </c>
      <c r="G860" s="107">
        <v>0.16383357616966165</v>
      </c>
      <c r="H860" s="107">
        <v>0.13231308783676071</v>
      </c>
      <c r="I860" s="107">
        <v>0.17051536932252637</v>
      </c>
      <c r="J860" s="107">
        <v>0.12965066742402725</v>
      </c>
      <c r="K860" s="107">
        <v>0.15465803546298904</v>
      </c>
      <c r="L860" s="107">
        <v>0.16003749832596759</v>
      </c>
      <c r="M860" s="107">
        <v>0.15778987913401515</v>
      </c>
      <c r="N860" s="107">
        <v>0.13028953229398663</v>
      </c>
      <c r="O860" s="28"/>
    </row>
    <row r="861" spans="2:15" x14ac:dyDescent="0.2">
      <c r="B861" s="171"/>
      <c r="C861" s="171"/>
      <c r="D861" s="171"/>
      <c r="E861" s="139" t="s">
        <v>418</v>
      </c>
      <c r="F861" s="104">
        <v>9.0428344791115806E-2</v>
      </c>
      <c r="G861" s="104">
        <v>8.9248434237995819E-2</v>
      </c>
      <c r="H861" s="104">
        <v>5.2522100884035361E-2</v>
      </c>
      <c r="I861" s="104">
        <v>9.3411996066863318E-2</v>
      </c>
      <c r="J861" s="104">
        <v>6.8236424795771258E-2</v>
      </c>
      <c r="K861" s="104">
        <v>0.1291161178509532</v>
      </c>
      <c r="L861" s="104">
        <v>0.11303662859393462</v>
      </c>
      <c r="M861" s="104">
        <v>6.4692127825409201E-2</v>
      </c>
      <c r="N861" s="104">
        <v>7.1895424836601302E-2</v>
      </c>
      <c r="O861" s="28"/>
    </row>
    <row r="862" spans="2:15" x14ac:dyDescent="0.2">
      <c r="B862" s="171"/>
      <c r="C862" s="171"/>
      <c r="D862" s="172"/>
      <c r="E862" s="140" t="s">
        <v>401</v>
      </c>
      <c r="F862" s="107">
        <v>9.2331397416143185E-2</v>
      </c>
      <c r="G862" s="107">
        <v>0.10649627263045794</v>
      </c>
      <c r="H862" s="107">
        <v>8.7447276183686806E-2</v>
      </c>
      <c r="I862" s="107">
        <v>0.11610076670317634</v>
      </c>
      <c r="J862" s="107">
        <v>8.4991158267020334E-2</v>
      </c>
      <c r="K862" s="107">
        <v>0.11389848525112942</v>
      </c>
      <c r="L862" s="107">
        <v>0.11385047103627982</v>
      </c>
      <c r="M862" s="107">
        <v>9.7714928805597692E-2</v>
      </c>
      <c r="N862" s="107">
        <v>8.4053575941369724E-2</v>
      </c>
      <c r="O862" s="28"/>
    </row>
    <row r="863" spans="2:15" x14ac:dyDescent="0.2">
      <c r="B863" s="171"/>
      <c r="C863" s="171"/>
      <c r="D863" s="173" t="s">
        <v>358</v>
      </c>
      <c r="E863" s="139" t="s">
        <v>415</v>
      </c>
      <c r="F863" s="104">
        <v>0</v>
      </c>
      <c r="G863" s="104">
        <v>0</v>
      </c>
      <c r="H863" s="104">
        <v>5.1150895140664966E-3</v>
      </c>
      <c r="I863" s="104">
        <v>0</v>
      </c>
      <c r="J863" s="104">
        <v>0</v>
      </c>
      <c r="K863" s="104">
        <v>0</v>
      </c>
      <c r="L863" s="104">
        <v>0</v>
      </c>
      <c r="M863" s="104">
        <v>0</v>
      </c>
      <c r="N863" s="104">
        <v>1.64473684210526E-3</v>
      </c>
      <c r="O863" s="28"/>
    </row>
    <row r="864" spans="2:15" x14ac:dyDescent="0.2">
      <c r="B864" s="171"/>
      <c r="C864" s="171"/>
      <c r="D864" s="174"/>
      <c r="E864" s="140" t="s">
        <v>416</v>
      </c>
      <c r="F864" s="107">
        <v>1.1270491803278689E-2</v>
      </c>
      <c r="G864" s="107">
        <v>1.0826771653543307E-2</v>
      </c>
      <c r="H864" s="107">
        <v>1.097560975609756E-2</v>
      </c>
      <c r="I864" s="107">
        <v>7.9422382671480145E-3</v>
      </c>
      <c r="J864" s="107">
        <v>7.9286422200198214E-3</v>
      </c>
      <c r="K864" s="107">
        <v>6.5217391304347823E-3</v>
      </c>
      <c r="L864" s="107">
        <v>6.5068493150684933E-3</v>
      </c>
      <c r="M864" s="107">
        <v>6.1614294516327784E-3</v>
      </c>
      <c r="N864" s="107">
        <v>8.48201228429365E-3</v>
      </c>
      <c r="O864" s="28"/>
    </row>
    <row r="865" spans="2:15" x14ac:dyDescent="0.2">
      <c r="B865" s="171"/>
      <c r="C865" s="171"/>
      <c r="D865" s="174"/>
      <c r="E865" s="139" t="s">
        <v>417</v>
      </c>
      <c r="F865" s="104">
        <v>4.2293906810035843E-2</v>
      </c>
      <c r="G865" s="104">
        <v>5.2427184466019419E-2</v>
      </c>
      <c r="H865" s="104">
        <v>4.5243619489559163E-2</v>
      </c>
      <c r="I865" s="104">
        <v>3.9066739012479652E-2</v>
      </c>
      <c r="J865" s="104">
        <v>3.5096642929806715E-2</v>
      </c>
      <c r="K865" s="104">
        <v>9.6899224806201549E-3</v>
      </c>
      <c r="L865" s="104">
        <v>4.8354935194416748E-2</v>
      </c>
      <c r="M865" s="104">
        <v>2.1316911416390336E-2</v>
      </c>
      <c r="N865" s="104">
        <v>3.6631578947368418E-2</v>
      </c>
      <c r="O865" s="28"/>
    </row>
    <row r="866" spans="2:15" x14ac:dyDescent="0.2">
      <c r="B866" s="171"/>
      <c r="C866" s="171"/>
      <c r="D866" s="174"/>
      <c r="E866" s="140" t="s">
        <v>418</v>
      </c>
      <c r="F866" s="107">
        <v>2.831858407079646E-2</v>
      </c>
      <c r="G866" s="107">
        <v>3.063063063063063E-2</v>
      </c>
      <c r="H866" s="107">
        <v>1.1666666666666667E-2</v>
      </c>
      <c r="I866" s="107">
        <v>2.9876977152899824E-2</v>
      </c>
      <c r="J866" s="107">
        <v>5.0933786078098476E-3</v>
      </c>
      <c r="K866" s="107">
        <v>3.9630118890356669E-3</v>
      </c>
      <c r="L866" s="107">
        <v>2.0408163265306121E-2</v>
      </c>
      <c r="M866" s="107">
        <v>1.3377926421404682E-2</v>
      </c>
      <c r="N866" s="107">
        <v>1.0227272727272731E-2</v>
      </c>
      <c r="O866" s="28"/>
    </row>
    <row r="867" spans="2:15" x14ac:dyDescent="0.2">
      <c r="B867" s="171"/>
      <c r="C867" s="172"/>
      <c r="D867" s="175"/>
      <c r="E867" s="139" t="s">
        <v>401</v>
      </c>
      <c r="F867" s="104">
        <v>2.3013048635824436E-2</v>
      </c>
      <c r="G867" s="104">
        <v>2.6654820079964461E-2</v>
      </c>
      <c r="H867" s="104">
        <v>2.2028985507246378E-2</v>
      </c>
      <c r="I867" s="104">
        <v>1.9446391030133146E-2</v>
      </c>
      <c r="J867" s="104">
        <v>1.5630087919244546E-2</v>
      </c>
      <c r="K867" s="104">
        <v>6.6788099574984824E-3</v>
      </c>
      <c r="L867" s="104">
        <v>2.1249400862757627E-2</v>
      </c>
      <c r="M867" s="104">
        <v>1.1196742765740876E-2</v>
      </c>
      <c r="N867" s="104">
        <v>1.730293875308981E-2</v>
      </c>
      <c r="O867" s="28"/>
    </row>
    <row r="868" spans="2:15" x14ac:dyDescent="0.2">
      <c r="B868" s="171"/>
      <c r="C868" s="173" t="s">
        <v>181</v>
      </c>
      <c r="D868" s="170" t="s">
        <v>357</v>
      </c>
      <c r="E868" s="139" t="s">
        <v>415</v>
      </c>
      <c r="F868" s="104">
        <v>2.8517110266159697E-3</v>
      </c>
      <c r="G868" s="104">
        <v>1.2745098039215686E-2</v>
      </c>
      <c r="H868" s="104">
        <v>5.7526366251198467E-3</v>
      </c>
      <c r="I868" s="104">
        <v>4.8123195380173241E-3</v>
      </c>
      <c r="J868" s="104">
        <v>9.3896713615023476E-3</v>
      </c>
      <c r="K868" s="104">
        <v>1.3169446883230905E-2</v>
      </c>
      <c r="L868" s="104">
        <v>5.6360708534621577E-3</v>
      </c>
      <c r="M868" s="104">
        <v>1.5760441292356187E-3</v>
      </c>
      <c r="N868" s="104">
        <v>0</v>
      </c>
      <c r="O868" s="28"/>
    </row>
    <row r="869" spans="2:15" x14ac:dyDescent="0.2">
      <c r="B869" s="171"/>
      <c r="C869" s="174"/>
      <c r="D869" s="171"/>
      <c r="E869" s="140" t="s">
        <v>416</v>
      </c>
      <c r="F869" s="107">
        <v>4.2786615469007132E-2</v>
      </c>
      <c r="G869" s="107">
        <v>4.1260105938109838E-2</v>
      </c>
      <c r="H869" s="107">
        <v>3.548720981812805E-2</v>
      </c>
      <c r="I869" s="107">
        <v>2.4695169007562894E-2</v>
      </c>
      <c r="J869" s="107">
        <v>4.4780826237779882E-2</v>
      </c>
      <c r="K869" s="107">
        <v>5.8685812392695491E-2</v>
      </c>
      <c r="L869" s="107">
        <v>5.0306932175475369E-2</v>
      </c>
      <c r="M869" s="107">
        <v>6.8824686129178636E-2</v>
      </c>
      <c r="N869" s="107">
        <v>6.0721351392482123E-2</v>
      </c>
      <c r="O869" s="28"/>
    </row>
    <row r="870" spans="2:15" x14ac:dyDescent="0.2">
      <c r="B870" s="171"/>
      <c r="C870" s="174"/>
      <c r="D870" s="171"/>
      <c r="E870" s="139" t="s">
        <v>417</v>
      </c>
      <c r="F870" s="104">
        <v>9.4082736952347701E-2</v>
      </c>
      <c r="G870" s="104">
        <v>0.10366062264796443</v>
      </c>
      <c r="H870" s="104">
        <v>7.730207271491675E-2</v>
      </c>
      <c r="I870" s="104">
        <v>7.7001356852103117E-2</v>
      </c>
      <c r="J870" s="104">
        <v>0.10163990433891357</v>
      </c>
      <c r="K870" s="104">
        <v>0.14847457627118643</v>
      </c>
      <c r="L870" s="104">
        <v>0.13684924537900628</v>
      </c>
      <c r="M870" s="104">
        <v>0.12895725272759792</v>
      </c>
      <c r="N870" s="104">
        <v>0.14493865030674846</v>
      </c>
      <c r="O870" s="28"/>
    </row>
    <row r="871" spans="2:15" x14ac:dyDescent="0.2">
      <c r="B871" s="171"/>
      <c r="C871" s="174"/>
      <c r="D871" s="171"/>
      <c r="E871" s="140" t="s">
        <v>418</v>
      </c>
      <c r="F871" s="107">
        <v>3.5917901938426457E-2</v>
      </c>
      <c r="G871" s="107">
        <v>3.5656401944894653E-2</v>
      </c>
      <c r="H871" s="107">
        <v>3.2435404068169325E-2</v>
      </c>
      <c r="I871" s="107">
        <v>3.6550542547115934E-2</v>
      </c>
      <c r="J871" s="107">
        <v>4.4913419913419912E-2</v>
      </c>
      <c r="K871" s="107">
        <v>5.3147574819401446E-2</v>
      </c>
      <c r="L871" s="107">
        <v>9.5460926532522222E-2</v>
      </c>
      <c r="M871" s="107">
        <v>6.1028351753964441E-2</v>
      </c>
      <c r="N871" s="107">
        <v>7.9961464354527945E-2</v>
      </c>
      <c r="O871" s="28"/>
    </row>
    <row r="872" spans="2:15" x14ac:dyDescent="0.2">
      <c r="B872" s="171"/>
      <c r="C872" s="174"/>
      <c r="D872" s="172"/>
      <c r="E872" s="139" t="s">
        <v>401</v>
      </c>
      <c r="F872" s="104">
        <v>5.7938965059708095E-2</v>
      </c>
      <c r="G872" s="104">
        <v>6.1733056447045499E-2</v>
      </c>
      <c r="H872" s="104">
        <v>4.8997485655341372E-2</v>
      </c>
      <c r="I872" s="104">
        <v>4.5037916254533468E-2</v>
      </c>
      <c r="J872" s="104">
        <v>6.4332517042822154E-2</v>
      </c>
      <c r="K872" s="104">
        <v>8.9053562142485693E-2</v>
      </c>
      <c r="L872" s="104">
        <v>8.4863679097461606E-2</v>
      </c>
      <c r="M872" s="104">
        <v>8.3912037037037035E-2</v>
      </c>
      <c r="N872" s="104">
        <v>8.8313945714667733E-2</v>
      </c>
      <c r="O872" s="28"/>
    </row>
    <row r="873" spans="2:15" x14ac:dyDescent="0.2">
      <c r="B873" s="171"/>
      <c r="C873" s="174"/>
      <c r="D873" s="173" t="s">
        <v>358</v>
      </c>
      <c r="E873" s="140" t="s">
        <v>415</v>
      </c>
      <c r="F873" s="107">
        <v>0</v>
      </c>
      <c r="G873" s="107">
        <v>0</v>
      </c>
      <c r="H873" s="107">
        <v>1.6666666666666668E-3</v>
      </c>
      <c r="I873" s="107">
        <v>0</v>
      </c>
      <c r="J873" s="107">
        <v>0</v>
      </c>
      <c r="K873" s="107">
        <v>1.4388489208633094E-2</v>
      </c>
      <c r="L873" s="107">
        <v>4.2016806722689074E-3</v>
      </c>
      <c r="M873" s="107">
        <v>3.5778175313059034E-3</v>
      </c>
      <c r="N873" s="107">
        <v>1.3157894736842101E-3</v>
      </c>
      <c r="O873" s="28"/>
    </row>
    <row r="874" spans="2:15" x14ac:dyDescent="0.2">
      <c r="B874" s="171"/>
      <c r="C874" s="174"/>
      <c r="D874" s="174"/>
      <c r="E874" s="139" t="s">
        <v>416</v>
      </c>
      <c r="F874" s="104">
        <v>1.3351134846461949E-3</v>
      </c>
      <c r="G874" s="104">
        <v>6.6108417805200532E-3</v>
      </c>
      <c r="H874" s="104">
        <v>2.043318348998774E-3</v>
      </c>
      <c r="I874" s="104">
        <v>4.3789808917197451E-3</v>
      </c>
      <c r="J874" s="104">
        <v>2.3006134969325155E-3</v>
      </c>
      <c r="K874" s="104">
        <v>1.1845624761176921E-2</v>
      </c>
      <c r="L874" s="104">
        <v>5.208333333333333E-3</v>
      </c>
      <c r="M874" s="104">
        <v>2.5935531678399409E-3</v>
      </c>
      <c r="N874" s="104">
        <v>4.0947645510383199E-3</v>
      </c>
      <c r="O874" s="28"/>
    </row>
    <row r="875" spans="2:15" x14ac:dyDescent="0.2">
      <c r="B875" s="171"/>
      <c r="C875" s="174"/>
      <c r="D875" s="174"/>
      <c r="E875" s="140" t="s">
        <v>417</v>
      </c>
      <c r="F875" s="107">
        <v>1.3793103448275862E-2</v>
      </c>
      <c r="G875" s="107">
        <v>1.7067003792667509E-2</v>
      </c>
      <c r="H875" s="107">
        <v>8.4985835694051E-3</v>
      </c>
      <c r="I875" s="107">
        <v>1.1093502377179081E-2</v>
      </c>
      <c r="J875" s="107">
        <v>1.1270491803278689E-2</v>
      </c>
      <c r="K875" s="107">
        <v>1.7080745341614908E-2</v>
      </c>
      <c r="L875" s="107">
        <v>1.3087447947650209E-2</v>
      </c>
      <c r="M875" s="107">
        <v>1.3545347467608953E-2</v>
      </c>
      <c r="N875" s="107">
        <v>1.6674606955693189E-2</v>
      </c>
      <c r="O875" s="28"/>
    </row>
    <row r="876" spans="2:15" x14ac:dyDescent="0.2">
      <c r="B876" s="171"/>
      <c r="C876" s="174"/>
      <c r="D876" s="174"/>
      <c r="E876" s="139" t="s">
        <v>418</v>
      </c>
      <c r="F876" s="104">
        <v>8.1168831168831161E-3</v>
      </c>
      <c r="G876" s="104">
        <v>7.874015748031496E-3</v>
      </c>
      <c r="H876" s="104">
        <v>1.6447368421052631E-3</v>
      </c>
      <c r="I876" s="104">
        <v>4.3731778425655978E-3</v>
      </c>
      <c r="J876" s="104">
        <v>1.4925373134328358E-2</v>
      </c>
      <c r="K876" s="104">
        <v>7.537688442211055E-3</v>
      </c>
      <c r="L876" s="104">
        <v>1.507537688442211E-2</v>
      </c>
      <c r="M876" s="104">
        <v>7.4719800747198011E-3</v>
      </c>
      <c r="N876" s="104">
        <v>6.7415730337078697E-3</v>
      </c>
      <c r="O876" s="28"/>
    </row>
    <row r="877" spans="2:15" x14ac:dyDescent="0.2">
      <c r="B877" s="172"/>
      <c r="C877" s="175"/>
      <c r="D877" s="175"/>
      <c r="E877" s="140" t="s">
        <v>401</v>
      </c>
      <c r="F877" s="107">
        <v>5.9435364041604752E-3</v>
      </c>
      <c r="G877" s="107">
        <v>9.3495126317883429E-3</v>
      </c>
      <c r="H877" s="107">
        <v>4.0590405904059037E-3</v>
      </c>
      <c r="I877" s="107">
        <v>6.1684878392668308E-3</v>
      </c>
      <c r="J877" s="107">
        <v>6.5634466509592732E-3</v>
      </c>
      <c r="K877" s="107">
        <v>1.3218098627351297E-2</v>
      </c>
      <c r="L877" s="107">
        <v>9.1306828989918196E-3</v>
      </c>
      <c r="M877" s="107">
        <v>6.5983677721826702E-3</v>
      </c>
      <c r="N877" s="107">
        <v>7.8125E-3</v>
      </c>
      <c r="O877" s="28"/>
    </row>
    <row r="878" spans="2:15" x14ac:dyDescent="0.2">
      <c r="B878" s="173" t="s">
        <v>182</v>
      </c>
      <c r="C878" s="170" t="s">
        <v>332</v>
      </c>
      <c r="D878" s="170" t="s">
        <v>357</v>
      </c>
      <c r="E878" s="139" t="s">
        <v>415</v>
      </c>
      <c r="F878" s="104">
        <v>0</v>
      </c>
      <c r="G878" s="104">
        <v>0</v>
      </c>
      <c r="H878" s="104">
        <v>0</v>
      </c>
      <c r="I878" s="104">
        <v>0</v>
      </c>
      <c r="J878" s="104">
        <v>1.1632415664986429E-3</v>
      </c>
      <c r="K878" s="104">
        <v>4.0221120853983987E-2</v>
      </c>
      <c r="L878" s="104">
        <v>7.3927154706094483E-3</v>
      </c>
      <c r="M878" s="104">
        <v>4.9956933677863915E-3</v>
      </c>
      <c r="N878" s="104">
        <v>6.2974624930542704E-3</v>
      </c>
      <c r="O878" s="28"/>
    </row>
    <row r="879" spans="2:15" x14ac:dyDescent="0.2">
      <c r="B879" s="174"/>
      <c r="C879" s="171"/>
      <c r="D879" s="171"/>
      <c r="E879" s="140" t="s">
        <v>416</v>
      </c>
      <c r="F879" s="107">
        <v>0</v>
      </c>
      <c r="G879" s="107">
        <v>0</v>
      </c>
      <c r="H879" s="107">
        <v>0</v>
      </c>
      <c r="I879" s="107">
        <v>0</v>
      </c>
      <c r="J879" s="107">
        <v>6.1008494000269649E-3</v>
      </c>
      <c r="K879" s="107">
        <v>8.8315351064178663E-2</v>
      </c>
      <c r="L879" s="107">
        <v>2.5244248345414434E-2</v>
      </c>
      <c r="M879" s="107">
        <v>3.9927643479690841E-2</v>
      </c>
      <c r="N879" s="107">
        <v>6.3952320364293852E-2</v>
      </c>
      <c r="O879" s="28"/>
    </row>
    <row r="880" spans="2:15" x14ac:dyDescent="0.2">
      <c r="B880" s="174"/>
      <c r="C880" s="171"/>
      <c r="D880" s="171"/>
      <c r="E880" s="139" t="s">
        <v>417</v>
      </c>
      <c r="F880" s="104">
        <v>3.3727810650887573E-3</v>
      </c>
      <c r="G880" s="104">
        <v>0</v>
      </c>
      <c r="H880" s="104">
        <v>0</v>
      </c>
      <c r="I880" s="104">
        <v>0</v>
      </c>
      <c r="J880" s="104">
        <v>8.5295656724228147E-3</v>
      </c>
      <c r="K880" s="104">
        <v>0.15391525677496631</v>
      </c>
      <c r="L880" s="104">
        <v>4.7172999855149438E-2</v>
      </c>
      <c r="M880" s="104">
        <v>6.7779909765078042E-2</v>
      </c>
      <c r="N880" s="104">
        <v>0.10677388433272979</v>
      </c>
      <c r="O880" s="28"/>
    </row>
    <row r="881" spans="2:15" x14ac:dyDescent="0.2">
      <c r="B881" s="174"/>
      <c r="C881" s="171"/>
      <c r="D881" s="171"/>
      <c r="E881" s="140" t="s">
        <v>418</v>
      </c>
      <c r="F881" s="107">
        <v>1.0790620460676489E-2</v>
      </c>
      <c r="G881" s="107">
        <v>2.0153164046755341E-4</v>
      </c>
      <c r="H881" s="107">
        <v>7.2763028515240901E-3</v>
      </c>
      <c r="I881" s="107">
        <v>8.5812356979405036E-3</v>
      </c>
      <c r="J881" s="107">
        <v>8.9015151515151516E-3</v>
      </c>
      <c r="K881" s="107">
        <v>8.7051538881806598E-2</v>
      </c>
      <c r="L881" s="107">
        <v>3.3188531711555169E-2</v>
      </c>
      <c r="M881" s="107">
        <v>3.5234042553191493E-2</v>
      </c>
      <c r="N881" s="107">
        <v>6.0798696006519957E-2</v>
      </c>
      <c r="O881" s="28"/>
    </row>
    <row r="882" spans="2:15" x14ac:dyDescent="0.2">
      <c r="B882" s="174"/>
      <c r="C882" s="171"/>
      <c r="D882" s="172"/>
      <c r="E882" s="139" t="s">
        <v>401</v>
      </c>
      <c r="F882" s="104">
        <v>1.9918134639280755E-3</v>
      </c>
      <c r="G882" s="104">
        <v>1.8010878570656678E-5</v>
      </c>
      <c r="H882" s="104">
        <v>6.5735706925345552E-4</v>
      </c>
      <c r="I882" s="104">
        <v>7.8110083143844062E-4</v>
      </c>
      <c r="J882" s="104">
        <v>6.704269116455012E-3</v>
      </c>
      <c r="K882" s="104">
        <v>0.10553805474398942</v>
      </c>
      <c r="L882" s="104">
        <v>3.1533368893351323E-2</v>
      </c>
      <c r="M882" s="104">
        <v>4.492569417285882E-2</v>
      </c>
      <c r="N882" s="104">
        <v>7.1820266542590314E-2</v>
      </c>
      <c r="O882" s="28"/>
    </row>
    <row r="883" spans="2:15" x14ac:dyDescent="0.2">
      <c r="B883" s="174"/>
      <c r="C883" s="171"/>
      <c r="D883" s="173" t="s">
        <v>358</v>
      </c>
      <c r="E883" s="140" t="s">
        <v>415</v>
      </c>
      <c r="F883" s="107">
        <v>0</v>
      </c>
      <c r="G883" s="107">
        <v>0</v>
      </c>
      <c r="H883" s="107">
        <v>0</v>
      </c>
      <c r="I883" s="107">
        <v>0</v>
      </c>
      <c r="J883" s="107">
        <v>0</v>
      </c>
      <c r="K883" s="107">
        <v>0</v>
      </c>
      <c r="L883" s="107">
        <v>0</v>
      </c>
      <c r="M883" s="107">
        <v>5.1413881748071976E-3</v>
      </c>
      <c r="N883" s="107">
        <v>0</v>
      </c>
      <c r="O883" s="28"/>
    </row>
    <row r="884" spans="2:15" x14ac:dyDescent="0.2">
      <c r="B884" s="174"/>
      <c r="C884" s="171"/>
      <c r="D884" s="174"/>
      <c r="E884" s="139" t="s">
        <v>416</v>
      </c>
      <c r="F884" s="104">
        <v>1.4587892049598833E-3</v>
      </c>
      <c r="G884" s="104">
        <v>0</v>
      </c>
      <c r="H884" s="104">
        <v>0</v>
      </c>
      <c r="I884" s="104">
        <v>0</v>
      </c>
      <c r="J884" s="104">
        <v>0</v>
      </c>
      <c r="K884" s="104">
        <v>1.2820512820512821E-3</v>
      </c>
      <c r="L884" s="104">
        <v>0</v>
      </c>
      <c r="M884" s="104">
        <v>1.2919896640826874E-3</v>
      </c>
      <c r="N884" s="104">
        <v>1.13765642775882E-3</v>
      </c>
      <c r="O884" s="28"/>
    </row>
    <row r="885" spans="2:15" x14ac:dyDescent="0.2">
      <c r="B885" s="174"/>
      <c r="C885" s="171"/>
      <c r="D885" s="174"/>
      <c r="E885" s="139" t="s">
        <v>417</v>
      </c>
      <c r="F885" s="104">
        <v>0</v>
      </c>
      <c r="G885" s="104">
        <v>0</v>
      </c>
      <c r="H885" s="104">
        <v>0</v>
      </c>
      <c r="I885" s="104">
        <v>1.5649452269170579E-3</v>
      </c>
      <c r="J885" s="104">
        <v>0</v>
      </c>
      <c r="K885" s="104">
        <v>1.1207970112079701E-2</v>
      </c>
      <c r="L885" s="104">
        <v>0</v>
      </c>
      <c r="M885" s="104">
        <v>0</v>
      </c>
      <c r="N885" s="104">
        <v>4.3177892918825596E-3</v>
      </c>
      <c r="O885" s="28"/>
    </row>
    <row r="886" spans="2:15" x14ac:dyDescent="0.2">
      <c r="B886" s="174"/>
      <c r="C886" s="171"/>
      <c r="D886" s="174"/>
      <c r="E886" s="140" t="s">
        <v>418</v>
      </c>
      <c r="F886" s="107">
        <v>0</v>
      </c>
      <c r="G886" s="107">
        <v>4.5248868778280547E-3</v>
      </c>
      <c r="H886" s="107">
        <v>3.968253968253968E-3</v>
      </c>
      <c r="I886" s="107">
        <v>0</v>
      </c>
      <c r="J886" s="107">
        <v>0</v>
      </c>
      <c r="K886" s="107">
        <v>0</v>
      </c>
      <c r="L886" s="107">
        <v>6.8965517241379309E-3</v>
      </c>
      <c r="M886" s="107">
        <v>0</v>
      </c>
      <c r="N886" s="107">
        <v>0</v>
      </c>
      <c r="O886" s="28"/>
    </row>
    <row r="887" spans="2:15" x14ac:dyDescent="0.2">
      <c r="B887" s="175"/>
      <c r="C887" s="172"/>
      <c r="D887" s="175"/>
      <c r="E887" s="139" t="s">
        <v>401</v>
      </c>
      <c r="F887" s="104">
        <v>7.6540375047837736E-4</v>
      </c>
      <c r="G887" s="104">
        <v>4.0225261464199515E-4</v>
      </c>
      <c r="H887" s="104">
        <v>3.7721614485099962E-4</v>
      </c>
      <c r="I887" s="104">
        <v>4.0700040700040698E-4</v>
      </c>
      <c r="J887" s="104">
        <v>0</v>
      </c>
      <c r="K887" s="104">
        <v>3.7174721189591076E-3</v>
      </c>
      <c r="L887" s="104">
        <v>6.8752148504640774E-4</v>
      </c>
      <c r="M887" s="104">
        <v>1.2277470841006752E-3</v>
      </c>
      <c r="N887" s="104">
        <v>1.8377526909950099E-3</v>
      </c>
      <c r="O887" s="28"/>
    </row>
    <row r="888" spans="2:15" x14ac:dyDescent="0.2">
      <c r="B888" s="170" t="s">
        <v>184</v>
      </c>
      <c r="C888" s="173" t="s">
        <v>232</v>
      </c>
      <c r="D888" s="170" t="s">
        <v>357</v>
      </c>
      <c r="E888" s="140" t="s">
        <v>415</v>
      </c>
      <c r="F888" s="107">
        <v>4.6228710462287107E-3</v>
      </c>
      <c r="G888" s="107">
        <v>1.0175527855507504E-3</v>
      </c>
      <c r="H888" s="107">
        <v>9.5124851367419739E-4</v>
      </c>
      <c r="I888" s="107">
        <v>8.3028083028083028E-3</v>
      </c>
      <c r="J888" s="107">
        <v>3.6864094372081593E-3</v>
      </c>
      <c r="K888" s="107">
        <v>4.8697345994643294E-3</v>
      </c>
      <c r="L888" s="107">
        <v>3.2202130294773346E-3</v>
      </c>
      <c r="M888" s="107">
        <v>1.4513788098693759E-3</v>
      </c>
      <c r="N888" s="107">
        <v>1.46555935515388E-3</v>
      </c>
      <c r="O888" s="28"/>
    </row>
    <row r="889" spans="2:15" x14ac:dyDescent="0.2">
      <c r="B889" s="171"/>
      <c r="C889" s="174"/>
      <c r="D889" s="171"/>
      <c r="E889" s="139" t="s">
        <v>416</v>
      </c>
      <c r="F889" s="104">
        <v>4.8753214804875322E-2</v>
      </c>
      <c r="G889" s="104">
        <v>3.085991678224688E-2</v>
      </c>
      <c r="H889" s="104">
        <v>4.2231139009177229E-2</v>
      </c>
      <c r="I889" s="104">
        <v>4.4220860886851392E-2</v>
      </c>
      <c r="J889" s="104">
        <v>4.5735830498750053E-2</v>
      </c>
      <c r="K889" s="104">
        <v>4.039949244811919E-2</v>
      </c>
      <c r="L889" s="104">
        <v>5.7845611505027442E-2</v>
      </c>
      <c r="M889" s="104">
        <v>5.8602677113940578E-2</v>
      </c>
      <c r="N889" s="104">
        <v>5.0173153034300789E-2</v>
      </c>
      <c r="O889" s="28"/>
    </row>
    <row r="890" spans="2:15" x14ac:dyDescent="0.2">
      <c r="B890" s="171"/>
      <c r="C890" s="174"/>
      <c r="D890" s="171"/>
      <c r="E890" s="140" t="s">
        <v>417</v>
      </c>
      <c r="F890" s="107">
        <v>0.11137558815388873</v>
      </c>
      <c r="G890" s="107">
        <v>7.3108356034914099E-2</v>
      </c>
      <c r="H890" s="107">
        <v>8.8648102402874462E-2</v>
      </c>
      <c r="I890" s="107">
        <v>0.1100922560805144</v>
      </c>
      <c r="J890" s="107">
        <v>0.10178159023424613</v>
      </c>
      <c r="K890" s="107">
        <v>0.10605326876513317</v>
      </c>
      <c r="L890" s="107">
        <v>0.1168639831623257</v>
      </c>
      <c r="M890" s="107">
        <v>0.11049932523616735</v>
      </c>
      <c r="N890" s="107">
        <v>0.11096584409217192</v>
      </c>
      <c r="O890" s="28"/>
    </row>
    <row r="891" spans="2:15" x14ac:dyDescent="0.2">
      <c r="B891" s="171"/>
      <c r="C891" s="174"/>
      <c r="D891" s="171"/>
      <c r="E891" s="139" t="s">
        <v>418</v>
      </c>
      <c r="F891" s="104">
        <v>5.7823725249693356E-2</v>
      </c>
      <c r="G891" s="104">
        <v>4.9055295545155142E-2</v>
      </c>
      <c r="H891" s="104">
        <v>4.8140424052832809E-2</v>
      </c>
      <c r="I891" s="104">
        <v>6.6931171295497666E-2</v>
      </c>
      <c r="J891" s="104">
        <v>5.3109713487071976E-2</v>
      </c>
      <c r="K891" s="104">
        <v>8.2805731422859047E-2</v>
      </c>
      <c r="L891" s="104">
        <v>9.8255720915346456E-2</v>
      </c>
      <c r="M891" s="104">
        <v>6.9478106317660368E-2</v>
      </c>
      <c r="N891" s="104">
        <v>5.7307932542161148E-2</v>
      </c>
      <c r="O891" s="28"/>
    </row>
    <row r="892" spans="2:15" x14ac:dyDescent="0.2">
      <c r="B892" s="171"/>
      <c r="C892" s="174"/>
      <c r="D892" s="172"/>
      <c r="E892" s="140" t="s">
        <v>401</v>
      </c>
      <c r="F892" s="107">
        <v>6.7061468443274666E-2</v>
      </c>
      <c r="G892" s="107">
        <v>4.4796152340473128E-2</v>
      </c>
      <c r="H892" s="107">
        <v>5.5211363378791886E-2</v>
      </c>
      <c r="I892" s="107">
        <v>6.6398351962766569E-2</v>
      </c>
      <c r="J892" s="107">
        <v>6.2733867888507058E-2</v>
      </c>
      <c r="K892" s="107">
        <v>6.541176470588235E-2</v>
      </c>
      <c r="L892" s="107">
        <v>7.9109374424005605E-2</v>
      </c>
      <c r="M892" s="107">
        <v>7.3455540560803723E-2</v>
      </c>
      <c r="N892" s="107">
        <v>6.8290937847150304E-2</v>
      </c>
      <c r="O892" s="28"/>
    </row>
    <row r="893" spans="2:15" x14ac:dyDescent="0.2">
      <c r="B893" s="171"/>
      <c r="C893" s="174"/>
      <c r="D893" s="173" t="s">
        <v>358</v>
      </c>
      <c r="E893" s="139" t="s">
        <v>415</v>
      </c>
      <c r="F893" s="104">
        <v>0</v>
      </c>
      <c r="G893" s="104">
        <v>0</v>
      </c>
      <c r="H893" s="104">
        <v>0</v>
      </c>
      <c r="I893" s="104">
        <v>0</v>
      </c>
      <c r="J893" s="104">
        <v>0</v>
      </c>
      <c r="K893" s="104">
        <v>0</v>
      </c>
      <c r="L893" s="104">
        <v>0</v>
      </c>
      <c r="M893" s="104">
        <v>0</v>
      </c>
      <c r="N893" s="104">
        <v>0</v>
      </c>
      <c r="O893" s="28"/>
    </row>
    <row r="894" spans="2:15" x14ac:dyDescent="0.2">
      <c r="B894" s="171"/>
      <c r="C894" s="174"/>
      <c r="D894" s="174"/>
      <c r="E894" s="140" t="s">
        <v>416</v>
      </c>
      <c r="F894" s="107">
        <v>1.4858841010401188E-3</v>
      </c>
      <c r="G894" s="107">
        <v>8.8161209068010078E-3</v>
      </c>
      <c r="H894" s="107">
        <v>0</v>
      </c>
      <c r="I894" s="107">
        <v>0</v>
      </c>
      <c r="J894" s="107">
        <v>0</v>
      </c>
      <c r="K894" s="107">
        <v>0</v>
      </c>
      <c r="L894" s="107">
        <v>6.8027210884353739E-3</v>
      </c>
      <c r="M894" s="107">
        <v>1.1312217194570137E-3</v>
      </c>
      <c r="N894" s="107">
        <v>2.9761904761904799E-3</v>
      </c>
      <c r="O894" s="28"/>
    </row>
    <row r="895" spans="2:15" x14ac:dyDescent="0.2">
      <c r="B895" s="171"/>
      <c r="C895" s="174"/>
      <c r="D895" s="174"/>
      <c r="E895" s="139" t="s">
        <v>417</v>
      </c>
      <c r="F895" s="104">
        <v>1.3513513513513514E-2</v>
      </c>
      <c r="G895" s="104">
        <v>0</v>
      </c>
      <c r="H895" s="104">
        <v>6.25E-2</v>
      </c>
      <c r="I895" s="104">
        <v>0</v>
      </c>
      <c r="J895" s="104">
        <v>0</v>
      </c>
      <c r="K895" s="104">
        <v>0</v>
      </c>
      <c r="L895" s="104">
        <v>0</v>
      </c>
      <c r="M895" s="104">
        <v>3.4722222222222224E-2</v>
      </c>
      <c r="N895" s="104">
        <v>4.1666666666666657E-2</v>
      </c>
      <c r="O895" s="28"/>
    </row>
    <row r="896" spans="2:15" x14ac:dyDescent="0.2">
      <c r="B896" s="171"/>
      <c r="C896" s="174"/>
      <c r="D896" s="174"/>
      <c r="E896" s="140" t="s">
        <v>418</v>
      </c>
      <c r="F896" s="107">
        <v>0</v>
      </c>
      <c r="G896" s="107">
        <v>0</v>
      </c>
      <c r="H896" s="107">
        <v>0</v>
      </c>
      <c r="I896" s="107">
        <v>0</v>
      </c>
      <c r="J896" s="107">
        <v>0</v>
      </c>
      <c r="K896" s="107">
        <v>0</v>
      </c>
      <c r="L896" s="107">
        <v>0</v>
      </c>
      <c r="M896" s="107">
        <v>0</v>
      </c>
      <c r="N896" s="107">
        <v>0</v>
      </c>
      <c r="O896" s="28"/>
    </row>
    <row r="897" spans="2:15" x14ac:dyDescent="0.2">
      <c r="B897" s="171"/>
      <c r="C897" s="175"/>
      <c r="D897" s="175"/>
      <c r="E897" s="139" t="s">
        <v>401</v>
      </c>
      <c r="F897" s="104">
        <v>1.8814675446848542E-3</v>
      </c>
      <c r="G897" s="104">
        <v>5.9880239520958087E-3</v>
      </c>
      <c r="H897" s="104">
        <v>4.8939641109298528E-3</v>
      </c>
      <c r="I897" s="104">
        <v>0</v>
      </c>
      <c r="J897" s="104">
        <v>0</v>
      </c>
      <c r="K897" s="104">
        <v>0</v>
      </c>
      <c r="L897" s="104">
        <v>4.5829514207149404E-3</v>
      </c>
      <c r="M897" s="104">
        <v>4.4020542920029347E-3</v>
      </c>
      <c r="N897" s="104">
        <v>6.0362173038229399E-3</v>
      </c>
      <c r="O897" s="28"/>
    </row>
    <row r="898" spans="2:15" x14ac:dyDescent="0.2">
      <c r="B898" s="171"/>
      <c r="C898" s="170" t="s">
        <v>186</v>
      </c>
      <c r="D898" s="170" t="s">
        <v>357</v>
      </c>
      <c r="E898" s="140" t="s">
        <v>415</v>
      </c>
      <c r="F898" s="107">
        <v>3.4305317324185248E-3</v>
      </c>
      <c r="G898" s="107">
        <v>4.1322314049586778E-3</v>
      </c>
      <c r="H898" s="107">
        <v>4.2789901583226359E-4</v>
      </c>
      <c r="I898" s="107">
        <v>1.2290045063498567E-3</v>
      </c>
      <c r="J898" s="107">
        <v>8.2474226804123715E-4</v>
      </c>
      <c r="K898" s="107">
        <v>1.4409221902017291E-2</v>
      </c>
      <c r="L898" s="107">
        <v>1.6010978956999086E-2</v>
      </c>
      <c r="M898" s="107">
        <v>3.3126293995859213E-3</v>
      </c>
      <c r="N898" s="107">
        <v>1.26156433978133E-3</v>
      </c>
      <c r="O898" s="28"/>
    </row>
    <row r="899" spans="2:15" x14ac:dyDescent="0.2">
      <c r="B899" s="171"/>
      <c r="C899" s="171"/>
      <c r="D899" s="171"/>
      <c r="E899" s="139" t="s">
        <v>416</v>
      </c>
      <c r="F899" s="104">
        <v>6.2462016341414003E-2</v>
      </c>
      <c r="G899" s="104">
        <v>4.3971924029727501E-2</v>
      </c>
      <c r="H899" s="104">
        <v>2.9065594947610161E-2</v>
      </c>
      <c r="I899" s="104">
        <v>4.9737072743207711E-2</v>
      </c>
      <c r="J899" s="104">
        <v>5.3227551388388028E-2</v>
      </c>
      <c r="K899" s="104">
        <v>5.2136081591897865E-2</v>
      </c>
      <c r="L899" s="104">
        <v>6.6514089543699043E-2</v>
      </c>
      <c r="M899" s="104">
        <v>5.2001709645248612E-2</v>
      </c>
      <c r="N899" s="104">
        <v>5.2310562571756598E-2</v>
      </c>
      <c r="O899" s="28"/>
    </row>
    <row r="900" spans="2:15" x14ac:dyDescent="0.2">
      <c r="B900" s="171"/>
      <c r="C900" s="171"/>
      <c r="D900" s="171"/>
      <c r="E900" s="140" t="s">
        <v>417</v>
      </c>
      <c r="F900" s="107">
        <v>0.14460359456253991</v>
      </c>
      <c r="G900" s="107">
        <v>0.13651406508549366</v>
      </c>
      <c r="H900" s="107">
        <v>6.3181027378445193E-2</v>
      </c>
      <c r="I900" s="107">
        <v>0.10478747203579418</v>
      </c>
      <c r="J900" s="107">
        <v>0.1364907375043691</v>
      </c>
      <c r="K900" s="107">
        <v>0.12389072559596311</v>
      </c>
      <c r="L900" s="107">
        <v>0.16951788491446346</v>
      </c>
      <c r="M900" s="107">
        <v>0.13536650615302301</v>
      </c>
      <c r="N900" s="107">
        <v>0.12911206817557042</v>
      </c>
      <c r="O900" s="28"/>
    </row>
    <row r="901" spans="2:15" x14ac:dyDescent="0.2">
      <c r="B901" s="171"/>
      <c r="C901" s="171"/>
      <c r="D901" s="171"/>
      <c r="E901" s="139" t="s">
        <v>418</v>
      </c>
      <c r="F901" s="104">
        <v>4.6149323927101707E-2</v>
      </c>
      <c r="G901" s="104">
        <v>5.0476724621424565E-2</v>
      </c>
      <c r="H901" s="104">
        <v>2.5944076102623233E-2</v>
      </c>
      <c r="I901" s="104">
        <v>3.2006679654884497E-2</v>
      </c>
      <c r="J901" s="104">
        <v>4.4420658282044417E-2</v>
      </c>
      <c r="K901" s="104">
        <v>5.9763008758371976E-2</v>
      </c>
      <c r="L901" s="104">
        <v>0.11258955987717502</v>
      </c>
      <c r="M901" s="104">
        <v>4.8128342245989303E-2</v>
      </c>
      <c r="N901" s="104">
        <v>5.8415841584158419E-2</v>
      </c>
      <c r="O901" s="28"/>
    </row>
    <row r="902" spans="2:15" x14ac:dyDescent="0.2">
      <c r="B902" s="171"/>
      <c r="C902" s="171"/>
      <c r="D902" s="172"/>
      <c r="E902" s="139" t="s">
        <v>401</v>
      </c>
      <c r="F902" s="104">
        <v>8.4909852717115292E-2</v>
      </c>
      <c r="G902" s="104">
        <v>7.4244077807023176E-2</v>
      </c>
      <c r="H902" s="104">
        <v>3.8681060630768732E-2</v>
      </c>
      <c r="I902" s="104">
        <v>6.3751982136500435E-2</v>
      </c>
      <c r="J902" s="104">
        <v>7.842140383209939E-2</v>
      </c>
      <c r="K902" s="104">
        <v>7.6101300823226289E-2</v>
      </c>
      <c r="L902" s="104">
        <v>0.10638230647709321</v>
      </c>
      <c r="M902" s="104">
        <v>7.7388111666772175E-2</v>
      </c>
      <c r="N902" s="104">
        <v>7.6022643681837074E-2</v>
      </c>
      <c r="O902" s="28"/>
    </row>
    <row r="903" spans="2:15" x14ac:dyDescent="0.2">
      <c r="B903" s="171"/>
      <c r="C903" s="171"/>
      <c r="D903" s="173" t="s">
        <v>358</v>
      </c>
      <c r="E903" s="140" t="s">
        <v>415</v>
      </c>
      <c r="F903" s="107">
        <v>1.4471780028943559E-3</v>
      </c>
      <c r="G903" s="107">
        <v>3.1446540880503146E-3</v>
      </c>
      <c r="H903" s="107">
        <v>1.5313935681470138E-3</v>
      </c>
      <c r="I903" s="107">
        <v>0</v>
      </c>
      <c r="J903" s="107">
        <v>0</v>
      </c>
      <c r="K903" s="107">
        <v>1.4184397163120567E-2</v>
      </c>
      <c r="L903" s="107">
        <v>0</v>
      </c>
      <c r="M903" s="107">
        <v>0</v>
      </c>
      <c r="N903" s="107">
        <v>1.64203612479475E-3</v>
      </c>
      <c r="O903" s="28"/>
    </row>
    <row r="904" spans="2:15" x14ac:dyDescent="0.2">
      <c r="B904" s="171"/>
      <c r="C904" s="171"/>
      <c r="D904" s="174"/>
      <c r="E904" s="139" t="s">
        <v>416</v>
      </c>
      <c r="F904" s="104">
        <v>4.8524059846340476E-3</v>
      </c>
      <c r="G904" s="104">
        <v>6.3667232597623092E-3</v>
      </c>
      <c r="H904" s="104">
        <v>7.481296758104738E-3</v>
      </c>
      <c r="I904" s="104">
        <v>5.8577405857740588E-3</v>
      </c>
      <c r="J904" s="104">
        <v>6.2656641604010022E-3</v>
      </c>
      <c r="K904" s="104">
        <v>7.776049766718507E-4</v>
      </c>
      <c r="L904" s="104">
        <v>4.3512658227848099E-3</v>
      </c>
      <c r="M904" s="104">
        <v>1.0469314079422382E-2</v>
      </c>
      <c r="N904" s="104">
        <v>9.6153846153846194E-3</v>
      </c>
      <c r="O904" s="28"/>
    </row>
    <row r="905" spans="2:15" x14ac:dyDescent="0.2">
      <c r="B905" s="171"/>
      <c r="C905" s="171"/>
      <c r="D905" s="174"/>
      <c r="E905" s="140" t="s">
        <v>417</v>
      </c>
      <c r="F905" s="107">
        <v>2.7309236947791166E-2</v>
      </c>
      <c r="G905" s="107">
        <v>1.0896898575020955E-2</v>
      </c>
      <c r="H905" s="107">
        <v>2.6604068857589983E-2</v>
      </c>
      <c r="I905" s="107">
        <v>2.9780564263322883E-2</v>
      </c>
      <c r="J905" s="107">
        <v>4.4107512060647829E-2</v>
      </c>
      <c r="K905" s="107">
        <v>1.3574660633484163E-2</v>
      </c>
      <c r="L905" s="107">
        <v>2.5658338960162053E-2</v>
      </c>
      <c r="M905" s="107">
        <v>4.1975308641975309E-2</v>
      </c>
      <c r="N905" s="107">
        <v>3.4949267192784669E-2</v>
      </c>
      <c r="O905" s="28"/>
    </row>
    <row r="906" spans="2:15" x14ac:dyDescent="0.2">
      <c r="B906" s="171"/>
      <c r="C906" s="171"/>
      <c r="D906" s="174"/>
      <c r="E906" s="139" t="s">
        <v>418</v>
      </c>
      <c r="F906" s="104">
        <v>4.5977011494252873E-3</v>
      </c>
      <c r="G906" s="104">
        <v>0</v>
      </c>
      <c r="H906" s="104">
        <v>1.1764705882352941E-2</v>
      </c>
      <c r="I906" s="104">
        <v>3.0162412993039442E-2</v>
      </c>
      <c r="J906" s="104">
        <v>3.4707158351409979E-2</v>
      </c>
      <c r="K906" s="104">
        <v>1.8518518518518519E-3</v>
      </c>
      <c r="L906" s="104">
        <v>1.4827018121911038E-2</v>
      </c>
      <c r="M906" s="104">
        <v>1.7432646592709985E-2</v>
      </c>
      <c r="N906" s="104">
        <v>2.8985507246376808E-2</v>
      </c>
      <c r="O906" s="28"/>
    </row>
    <row r="907" spans="2:15" x14ac:dyDescent="0.2">
      <c r="B907" s="172"/>
      <c r="C907" s="172"/>
      <c r="D907" s="175"/>
      <c r="E907" s="140" t="s">
        <v>401</v>
      </c>
      <c r="F907" s="107">
        <v>1.0115606936416185E-2</v>
      </c>
      <c r="G907" s="107">
        <v>6.555944055944056E-3</v>
      </c>
      <c r="H907" s="107">
        <v>1.2179756404871903E-2</v>
      </c>
      <c r="I907" s="107">
        <v>1.3730460498521335E-2</v>
      </c>
      <c r="J907" s="107">
        <v>1.9145505844417574E-2</v>
      </c>
      <c r="K907" s="107">
        <v>6.3385533184190899E-3</v>
      </c>
      <c r="L907" s="107">
        <v>1.122073902108725E-2</v>
      </c>
      <c r="M907" s="107">
        <v>1.9014084507042252E-2</v>
      </c>
      <c r="N907" s="107">
        <v>1.8546365914786971E-2</v>
      </c>
      <c r="O907" s="28"/>
    </row>
    <row r="908" spans="2:15" x14ac:dyDescent="0.2">
      <c r="B908" s="173" t="s">
        <v>187</v>
      </c>
      <c r="C908" s="173" t="s">
        <v>233</v>
      </c>
      <c r="D908" s="170" t="s">
        <v>357</v>
      </c>
      <c r="E908" s="139" t="s">
        <v>415</v>
      </c>
      <c r="F908" s="104">
        <v>3.3600896023893972E-3</v>
      </c>
      <c r="G908" s="104">
        <v>2.3125843129697438E-3</v>
      </c>
      <c r="H908" s="104">
        <v>1.9548604940465611E-3</v>
      </c>
      <c r="I908" s="104">
        <v>6.8376068376068376E-3</v>
      </c>
      <c r="J908" s="104">
        <v>5.8259725615485815E-3</v>
      </c>
      <c r="K908" s="104">
        <v>2.4818633066055746E-3</v>
      </c>
      <c r="L908" s="104">
        <v>4.192453583549611E-3</v>
      </c>
      <c r="M908" s="104">
        <v>3.8181818181818182E-3</v>
      </c>
      <c r="N908" s="104">
        <v>5.7409400789379299E-3</v>
      </c>
      <c r="O908" s="28"/>
    </row>
    <row r="909" spans="2:15" x14ac:dyDescent="0.2">
      <c r="B909" s="174"/>
      <c r="C909" s="174"/>
      <c r="D909" s="171"/>
      <c r="E909" s="140" t="s">
        <v>416</v>
      </c>
      <c r="F909" s="107">
        <v>4.0171966165098688E-2</v>
      </c>
      <c r="G909" s="107">
        <v>4.5876617723869771E-2</v>
      </c>
      <c r="H909" s="107">
        <v>4.8253759060684118E-2</v>
      </c>
      <c r="I909" s="107">
        <v>5.9252479023646075E-2</v>
      </c>
      <c r="J909" s="107">
        <v>6.5375601332182065E-2</v>
      </c>
      <c r="K909" s="107">
        <v>3.5714285714285712E-2</v>
      </c>
      <c r="L909" s="107">
        <v>5.2552973023429476E-2</v>
      </c>
      <c r="M909" s="107">
        <v>5.5204449219490616E-2</v>
      </c>
      <c r="N909" s="107">
        <v>5.2669895229956E-2</v>
      </c>
      <c r="O909" s="28"/>
    </row>
    <row r="910" spans="2:15" x14ac:dyDescent="0.2">
      <c r="B910" s="174"/>
      <c r="C910" s="174"/>
      <c r="D910" s="171"/>
      <c r="E910" s="139" t="s">
        <v>417</v>
      </c>
      <c r="F910" s="104">
        <v>8.7539961321387694E-2</v>
      </c>
      <c r="G910" s="104">
        <v>0.10061755103646304</v>
      </c>
      <c r="H910" s="104">
        <v>9.5365347798340785E-2</v>
      </c>
      <c r="I910" s="104">
        <v>0.12043493676870347</v>
      </c>
      <c r="J910" s="104">
        <v>0.1367657949097712</v>
      </c>
      <c r="K910" s="104">
        <v>9.5676713832164001E-2</v>
      </c>
      <c r="L910" s="104">
        <v>0.116918040453642</v>
      </c>
      <c r="M910" s="104">
        <v>0.1102806133344723</v>
      </c>
      <c r="N910" s="104">
        <v>0.11934760096651709</v>
      </c>
      <c r="O910" s="28"/>
    </row>
    <row r="911" spans="2:15" x14ac:dyDescent="0.2">
      <c r="B911" s="174"/>
      <c r="C911" s="174"/>
      <c r="D911" s="171"/>
      <c r="E911" s="140" t="s">
        <v>418</v>
      </c>
      <c r="F911" s="107">
        <v>5.3927637914431149E-2</v>
      </c>
      <c r="G911" s="107">
        <v>5.9966106113935602E-2</v>
      </c>
      <c r="H911" s="107">
        <v>5.1948051948051951E-2</v>
      </c>
      <c r="I911" s="107">
        <v>7.634449040992855E-2</v>
      </c>
      <c r="J911" s="107">
        <v>8.794996170538677E-2</v>
      </c>
      <c r="K911" s="107">
        <v>6.1385164226842169E-2</v>
      </c>
      <c r="L911" s="107">
        <v>6.8545045578311828E-2</v>
      </c>
      <c r="M911" s="107">
        <v>6.3525348464290116E-2</v>
      </c>
      <c r="N911" s="107">
        <v>6.0350104051903539E-2</v>
      </c>
      <c r="O911" s="28"/>
    </row>
    <row r="912" spans="2:15" x14ac:dyDescent="0.2">
      <c r="B912" s="174"/>
      <c r="C912" s="174"/>
      <c r="D912" s="172"/>
      <c r="E912" s="139" t="s">
        <v>401</v>
      </c>
      <c r="F912" s="104">
        <v>5.5120351295673858E-2</v>
      </c>
      <c r="G912" s="104">
        <v>6.338579971132037E-2</v>
      </c>
      <c r="H912" s="104">
        <v>6.1434535946624499E-2</v>
      </c>
      <c r="I912" s="104">
        <v>7.9047619047619047E-2</v>
      </c>
      <c r="J912" s="104">
        <v>8.9121280179674342E-2</v>
      </c>
      <c r="K912" s="104">
        <v>5.7793270859207407E-2</v>
      </c>
      <c r="L912" s="104">
        <v>7.4227411794425574E-2</v>
      </c>
      <c r="M912" s="104">
        <v>7.08502024291498E-2</v>
      </c>
      <c r="N912" s="104">
        <v>7.2323096683792623E-2</v>
      </c>
      <c r="O912" s="28"/>
    </row>
    <row r="913" spans="2:15" x14ac:dyDescent="0.2">
      <c r="B913" s="174"/>
      <c r="C913" s="174"/>
      <c r="D913" s="173" t="s">
        <v>358</v>
      </c>
      <c r="E913" s="140" t="s">
        <v>415</v>
      </c>
      <c r="F913" s="107">
        <v>0</v>
      </c>
      <c r="G913" s="107">
        <v>0</v>
      </c>
      <c r="H913" s="107">
        <v>0</v>
      </c>
      <c r="I913" s="107">
        <v>0</v>
      </c>
      <c r="J913" s="107">
        <v>0</v>
      </c>
      <c r="K913" s="107">
        <v>0</v>
      </c>
      <c r="L913" s="107">
        <v>0</v>
      </c>
      <c r="M913" s="107">
        <v>0</v>
      </c>
      <c r="N913" s="107">
        <v>0</v>
      </c>
      <c r="O913" s="28"/>
    </row>
    <row r="914" spans="2:15" x14ac:dyDescent="0.2">
      <c r="B914" s="174"/>
      <c r="C914" s="174"/>
      <c r="D914" s="174"/>
      <c r="E914" s="139" t="s">
        <v>416</v>
      </c>
      <c r="F914" s="104">
        <v>1.2939001848428836E-2</v>
      </c>
      <c r="G914" s="104">
        <v>0</v>
      </c>
      <c r="H914" s="104">
        <v>0</v>
      </c>
      <c r="I914" s="104">
        <v>0</v>
      </c>
      <c r="J914" s="104">
        <v>0</v>
      </c>
      <c r="K914" s="104">
        <v>0</v>
      </c>
      <c r="L914" s="104">
        <v>6.6115702479338841E-3</v>
      </c>
      <c r="M914" s="104">
        <v>2.8735632183908046E-3</v>
      </c>
      <c r="N914" s="104">
        <v>2.6420079260237798E-3</v>
      </c>
      <c r="O914" s="28"/>
    </row>
    <row r="915" spans="2:15" x14ac:dyDescent="0.2">
      <c r="B915" s="174"/>
      <c r="C915" s="174"/>
      <c r="D915" s="174"/>
      <c r="E915" s="140" t="s">
        <v>417</v>
      </c>
      <c r="F915" s="107">
        <v>3.669724770642202E-2</v>
      </c>
      <c r="G915" s="107">
        <v>0</v>
      </c>
      <c r="H915" s="107">
        <v>9.8039215686274508E-3</v>
      </c>
      <c r="I915" s="107">
        <v>0</v>
      </c>
      <c r="J915" s="107">
        <v>5.3846153846153849E-2</v>
      </c>
      <c r="K915" s="107">
        <v>0</v>
      </c>
      <c r="L915" s="107">
        <v>1.6949152542372881E-2</v>
      </c>
      <c r="M915" s="107">
        <v>7.9365079365079361E-3</v>
      </c>
      <c r="N915" s="107">
        <v>0</v>
      </c>
      <c r="O915" s="28"/>
    </row>
    <row r="916" spans="2:15" x14ac:dyDescent="0.2">
      <c r="B916" s="174"/>
      <c r="C916" s="174"/>
      <c r="D916" s="174"/>
      <c r="E916" s="139" t="s">
        <v>418</v>
      </c>
      <c r="F916" s="104">
        <v>2.3809523809523808E-2</v>
      </c>
      <c r="G916" s="104">
        <v>0</v>
      </c>
      <c r="H916" s="104">
        <v>1.8867924528301886E-2</v>
      </c>
      <c r="I916" s="104">
        <v>0</v>
      </c>
      <c r="J916" s="104">
        <v>2.0833333333333332E-2</v>
      </c>
      <c r="K916" s="104">
        <v>0</v>
      </c>
      <c r="L916" s="104">
        <v>0</v>
      </c>
      <c r="M916" s="104">
        <v>0</v>
      </c>
      <c r="N916" s="104">
        <v>0</v>
      </c>
      <c r="O916" s="28"/>
    </row>
    <row r="917" spans="2:15" x14ac:dyDescent="0.2">
      <c r="B917" s="175"/>
      <c r="C917" s="175"/>
      <c r="D917" s="175"/>
      <c r="E917" s="140" t="s">
        <v>401</v>
      </c>
      <c r="F917" s="107">
        <v>1.3452914798206279E-2</v>
      </c>
      <c r="G917" s="107">
        <v>0</v>
      </c>
      <c r="H917" s="107">
        <v>2.2246941045606229E-3</v>
      </c>
      <c r="I917" s="107">
        <v>0</v>
      </c>
      <c r="J917" s="107">
        <v>7.3937153419593345E-3</v>
      </c>
      <c r="K917" s="107">
        <v>0</v>
      </c>
      <c r="L917" s="107">
        <v>5.3908355795148251E-3</v>
      </c>
      <c r="M917" s="107">
        <v>2.4271844660194173E-3</v>
      </c>
      <c r="N917" s="107">
        <v>1.5140045420136299E-3</v>
      </c>
      <c r="O917" s="28"/>
    </row>
    <row r="918" spans="2:15" x14ac:dyDescent="0.2">
      <c r="B918" s="389" t="s">
        <v>424</v>
      </c>
      <c r="C918" s="389" t="s">
        <v>234</v>
      </c>
      <c r="D918" s="170" t="s">
        <v>357</v>
      </c>
      <c r="E918" s="139" t="s">
        <v>415</v>
      </c>
      <c r="F918" s="104">
        <v>1.4513788098693759E-3</v>
      </c>
      <c r="G918" s="104">
        <v>0</v>
      </c>
      <c r="H918" s="104">
        <v>0</v>
      </c>
      <c r="I918" s="104">
        <v>0</v>
      </c>
      <c r="J918" s="104">
        <v>8.1699346405228763E-3</v>
      </c>
      <c r="K918" s="104">
        <v>1.7322834645669291E-2</v>
      </c>
      <c r="L918" s="104">
        <v>1.6501650165016502E-3</v>
      </c>
      <c r="M918" s="104">
        <v>0</v>
      </c>
      <c r="N918" s="104">
        <v>0</v>
      </c>
      <c r="O918" s="28"/>
    </row>
    <row r="919" spans="2:15" x14ac:dyDescent="0.2">
      <c r="B919" s="390"/>
      <c r="C919" s="390"/>
      <c r="D919" s="171"/>
      <c r="E919" s="139" t="s">
        <v>416</v>
      </c>
      <c r="F919" s="104">
        <v>2.0312112955164725E-2</v>
      </c>
      <c r="G919" s="104">
        <v>0</v>
      </c>
      <c r="H919" s="104">
        <v>6.2158130283441072E-3</v>
      </c>
      <c r="I919" s="104">
        <v>2.6021337496747333E-2</v>
      </c>
      <c r="J919" s="104">
        <v>6.4122533748701971E-2</v>
      </c>
      <c r="K919" s="104">
        <v>6.0058463991496149E-2</v>
      </c>
      <c r="L919" s="104">
        <v>7.0295983086680766E-2</v>
      </c>
      <c r="M919" s="104">
        <v>7.329700272479564E-2</v>
      </c>
      <c r="N919" s="104">
        <v>5.6716417910447757E-2</v>
      </c>
      <c r="O919" s="28"/>
    </row>
    <row r="920" spans="2:15" x14ac:dyDescent="0.2">
      <c r="B920" s="390"/>
      <c r="C920" s="390"/>
      <c r="D920" s="171"/>
      <c r="E920" s="140" t="s">
        <v>417</v>
      </c>
      <c r="F920" s="107">
        <v>6.2584118438761771E-2</v>
      </c>
      <c r="G920" s="107">
        <v>0</v>
      </c>
      <c r="H920" s="107">
        <v>1.8231854145166839E-2</v>
      </c>
      <c r="I920" s="107">
        <v>7.5034578146611339E-2</v>
      </c>
      <c r="J920" s="107">
        <v>0.15212912087912087</v>
      </c>
      <c r="K920" s="107">
        <v>8.2529118136439261E-2</v>
      </c>
      <c r="L920" s="107">
        <v>0.10652920962199312</v>
      </c>
      <c r="M920" s="107">
        <v>0.20211402946828955</v>
      </c>
      <c r="N920" s="107">
        <v>0.12710988632449191</v>
      </c>
      <c r="O920" s="28"/>
    </row>
    <row r="921" spans="2:15" x14ac:dyDescent="0.2">
      <c r="B921" s="390"/>
      <c r="C921" s="390"/>
      <c r="D921" s="171"/>
      <c r="E921" s="139" t="s">
        <v>418</v>
      </c>
      <c r="F921" s="104">
        <v>3.0809859154929578E-2</v>
      </c>
      <c r="G921" s="104">
        <v>9.5238095238095238E-4</v>
      </c>
      <c r="H921" s="104">
        <v>5.0100200400801601E-3</v>
      </c>
      <c r="I921" s="104">
        <v>3.7755102040816328E-2</v>
      </c>
      <c r="J921" s="104">
        <v>8.191489361702127E-2</v>
      </c>
      <c r="K921" s="104">
        <v>8.8726513569937368E-2</v>
      </c>
      <c r="L921" s="104">
        <v>0.10154738878143134</v>
      </c>
      <c r="M921" s="104">
        <v>0.13718411552346571</v>
      </c>
      <c r="N921" s="104">
        <v>6.1845861084681257E-2</v>
      </c>
      <c r="O921" s="28"/>
    </row>
    <row r="922" spans="2:15" x14ac:dyDescent="0.2">
      <c r="B922" s="390"/>
      <c r="C922" s="390"/>
      <c r="D922" s="172"/>
      <c r="E922" s="140" t="s">
        <v>401</v>
      </c>
      <c r="F922" s="107">
        <v>3.4412497170024904E-2</v>
      </c>
      <c r="G922" s="107">
        <v>1.1334013374135781E-4</v>
      </c>
      <c r="H922" s="107">
        <v>9.6545306502268235E-3</v>
      </c>
      <c r="I922" s="107">
        <v>4.2461317020510973E-2</v>
      </c>
      <c r="J922" s="107">
        <v>9.2833092833092837E-2</v>
      </c>
      <c r="K922" s="107">
        <v>6.8173663437387871E-2</v>
      </c>
      <c r="L922" s="107">
        <v>8.2666666666666666E-2</v>
      </c>
      <c r="M922" s="107">
        <v>0.12271083634666978</v>
      </c>
      <c r="N922" s="107">
        <v>7.8147788040836164E-2</v>
      </c>
      <c r="O922" s="28"/>
    </row>
    <row r="923" spans="2:15" x14ac:dyDescent="0.2">
      <c r="B923" s="390"/>
      <c r="C923" s="390"/>
      <c r="D923" s="173" t="s">
        <v>358</v>
      </c>
      <c r="E923" s="139" t="s">
        <v>415</v>
      </c>
      <c r="F923" s="104">
        <v>0</v>
      </c>
      <c r="G923" s="104">
        <v>0</v>
      </c>
      <c r="H923" s="104">
        <v>5.5865921787709499E-3</v>
      </c>
      <c r="I923" s="104">
        <v>0</v>
      </c>
      <c r="J923" s="104">
        <v>4.4444444444444444E-3</v>
      </c>
      <c r="K923" s="104">
        <v>3.5971223021582736E-3</v>
      </c>
      <c r="L923" s="104">
        <v>0</v>
      </c>
      <c r="M923" s="104">
        <v>0</v>
      </c>
      <c r="N923" s="104">
        <v>0</v>
      </c>
      <c r="O923" s="28"/>
    </row>
    <row r="924" spans="2:15" x14ac:dyDescent="0.2">
      <c r="B924" s="390"/>
      <c r="C924" s="390"/>
      <c r="D924" s="174"/>
      <c r="E924" s="140" t="s">
        <v>416</v>
      </c>
      <c r="F924" s="107">
        <v>0</v>
      </c>
      <c r="G924" s="107">
        <v>0</v>
      </c>
      <c r="H924" s="107">
        <v>1.5294117647058824E-2</v>
      </c>
      <c r="I924" s="107">
        <v>6.4794816414686825E-3</v>
      </c>
      <c r="J924" s="107">
        <v>2.8540065861690452E-2</v>
      </c>
      <c r="K924" s="107">
        <v>1.6068052930056712E-2</v>
      </c>
      <c r="L924" s="107">
        <v>8.4121976866456359E-3</v>
      </c>
      <c r="M924" s="107">
        <v>1.5887850467289719E-2</v>
      </c>
      <c r="N924" s="107">
        <v>4.7058823529411757E-2</v>
      </c>
      <c r="O924" s="28"/>
    </row>
    <row r="925" spans="2:15" x14ac:dyDescent="0.2">
      <c r="B925" s="390"/>
      <c r="C925" s="390"/>
      <c r="D925" s="174"/>
      <c r="E925" s="139" t="s">
        <v>417</v>
      </c>
      <c r="F925" s="104">
        <v>1.8284106891701828E-2</v>
      </c>
      <c r="G925" s="104">
        <v>1.03397341211226E-2</v>
      </c>
      <c r="H925" s="104">
        <v>4.8022598870056499E-2</v>
      </c>
      <c r="I925" s="104">
        <v>1.2162162162162163E-2</v>
      </c>
      <c r="J925" s="104">
        <v>5.4572271386430678E-2</v>
      </c>
      <c r="K925" s="104">
        <v>8.3798882681564244E-3</v>
      </c>
      <c r="L925" s="104">
        <v>2.6479750778816199E-2</v>
      </c>
      <c r="M925" s="104">
        <v>0.1038781163434903</v>
      </c>
      <c r="N925" s="104">
        <v>0.13400758533501897</v>
      </c>
      <c r="O925" s="28"/>
    </row>
    <row r="926" spans="2:15" x14ac:dyDescent="0.2">
      <c r="B926" s="390"/>
      <c r="C926" s="390"/>
      <c r="D926" s="174"/>
      <c r="E926" s="140" t="s">
        <v>418</v>
      </c>
      <c r="F926" s="107">
        <v>1.5151515151515152E-2</v>
      </c>
      <c r="G926" s="107">
        <v>0</v>
      </c>
      <c r="H926" s="107">
        <v>4.1401273885350316E-2</v>
      </c>
      <c r="I926" s="107">
        <v>7.3529411764705881E-3</v>
      </c>
      <c r="J926" s="107">
        <v>2.8391167192429023E-2</v>
      </c>
      <c r="K926" s="107">
        <v>6.2305295950155761E-3</v>
      </c>
      <c r="L926" s="107">
        <v>2.5454545454545455E-2</v>
      </c>
      <c r="M926" s="107">
        <v>4.5614035087719301E-2</v>
      </c>
      <c r="N926" s="107">
        <v>6.4846416382252553E-2</v>
      </c>
      <c r="O926" s="28"/>
    </row>
    <row r="927" spans="2:15" x14ac:dyDescent="0.2">
      <c r="B927" s="391"/>
      <c r="C927" s="391"/>
      <c r="D927" s="175"/>
      <c r="E927" s="139" t="s">
        <v>401</v>
      </c>
      <c r="F927" s="104">
        <v>8.9473684210526309E-3</v>
      </c>
      <c r="G927" s="104">
        <v>3.5551041137633316E-3</v>
      </c>
      <c r="H927" s="104">
        <v>2.9741589468551925E-2</v>
      </c>
      <c r="I927" s="104">
        <v>7.8413284132841325E-3</v>
      </c>
      <c r="J927" s="104">
        <v>3.4256217738151101E-2</v>
      </c>
      <c r="K927" s="104">
        <v>1.0956595027391488E-2</v>
      </c>
      <c r="L927" s="104">
        <v>1.5429122468659595E-2</v>
      </c>
      <c r="M927" s="104">
        <v>4.5553145336225599E-2</v>
      </c>
      <c r="N927" s="104">
        <v>7.0703125000000006E-2</v>
      </c>
      <c r="O927" s="28"/>
    </row>
    <row r="928" spans="2:15" x14ac:dyDescent="0.2">
      <c r="B928" s="173" t="s">
        <v>191</v>
      </c>
      <c r="C928" s="173" t="s">
        <v>333</v>
      </c>
      <c r="D928" s="170" t="s">
        <v>357</v>
      </c>
      <c r="E928" s="140" t="s">
        <v>415</v>
      </c>
      <c r="F928" s="107">
        <v>2.7100271002710027E-3</v>
      </c>
      <c r="G928" s="107">
        <v>3.1908104658583281E-3</v>
      </c>
      <c r="H928" s="107">
        <v>9.1116173120728925E-3</v>
      </c>
      <c r="I928" s="107">
        <v>6.6357000663570006E-4</v>
      </c>
      <c r="J928" s="107">
        <v>3.8631346578366448E-3</v>
      </c>
      <c r="K928" s="107">
        <v>5.8754406580493535E-4</v>
      </c>
      <c r="L928" s="107">
        <v>4.3695380774032462E-3</v>
      </c>
      <c r="M928" s="107">
        <v>1.2158054711246201E-3</v>
      </c>
      <c r="N928" s="107">
        <v>1.94174757281553E-3</v>
      </c>
      <c r="O928" s="28"/>
    </row>
    <row r="929" spans="2:15" x14ac:dyDescent="0.2">
      <c r="B929" s="174"/>
      <c r="C929" s="174"/>
      <c r="D929" s="171"/>
      <c r="E929" s="139" t="s">
        <v>416</v>
      </c>
      <c r="F929" s="104">
        <v>6.9164839545545143E-2</v>
      </c>
      <c r="G929" s="104">
        <v>5.968778696051423E-2</v>
      </c>
      <c r="H929" s="104">
        <v>6.9084628670120898E-2</v>
      </c>
      <c r="I929" s="104">
        <v>4.9529780564263326E-2</v>
      </c>
      <c r="J929" s="104">
        <v>6.1421960454354226E-2</v>
      </c>
      <c r="K929" s="104">
        <v>4.7323588179619305E-2</v>
      </c>
      <c r="L929" s="104">
        <v>8.3074373316759889E-2</v>
      </c>
      <c r="M929" s="104">
        <v>5.0031867431485022E-2</v>
      </c>
      <c r="N929" s="104">
        <v>6.1658706035605727E-2</v>
      </c>
      <c r="O929" s="28"/>
    </row>
    <row r="930" spans="2:15" x14ac:dyDescent="0.2">
      <c r="B930" s="174"/>
      <c r="C930" s="174"/>
      <c r="D930" s="171"/>
      <c r="E930" s="140" t="s">
        <v>417</v>
      </c>
      <c r="F930" s="107">
        <v>6.2720699512359174E-2</v>
      </c>
      <c r="G930" s="107">
        <v>7.0541480377545956E-2</v>
      </c>
      <c r="H930" s="107">
        <v>0.11012491781722551</v>
      </c>
      <c r="I930" s="107">
        <v>3.3631194151096666E-2</v>
      </c>
      <c r="J930" s="107">
        <v>0.11301482701812191</v>
      </c>
      <c r="K930" s="107">
        <v>0.15096169387425246</v>
      </c>
      <c r="L930" s="107">
        <v>0.11290824261275272</v>
      </c>
      <c r="M930" s="107">
        <v>7.8898774550948458E-2</v>
      </c>
      <c r="N930" s="107">
        <v>9.6582213909199119E-2</v>
      </c>
      <c r="O930" s="28"/>
    </row>
    <row r="931" spans="2:15" x14ac:dyDescent="0.2">
      <c r="B931" s="174"/>
      <c r="C931" s="174"/>
      <c r="D931" s="171"/>
      <c r="E931" s="139" t="s">
        <v>418</v>
      </c>
      <c r="F931" s="104">
        <v>4.7893825735718411E-2</v>
      </c>
      <c r="G931" s="104">
        <v>5.7921635434412269E-2</v>
      </c>
      <c r="H931" s="104">
        <v>7.1965628356605804E-2</v>
      </c>
      <c r="I931" s="104">
        <v>3.9978678038379532E-2</v>
      </c>
      <c r="J931" s="104">
        <v>0.1012514220705347</v>
      </c>
      <c r="K931" s="104">
        <v>0.17909635274904737</v>
      </c>
      <c r="L931" s="104">
        <v>0.11239669421487604</v>
      </c>
      <c r="M931" s="104">
        <v>4.4906900328587074E-2</v>
      </c>
      <c r="N931" s="104">
        <v>7.0000000000000007E-2</v>
      </c>
      <c r="O931" s="28"/>
    </row>
    <row r="932" spans="2:15" x14ac:dyDescent="0.2">
      <c r="B932" s="174"/>
      <c r="C932" s="174"/>
      <c r="D932" s="172"/>
      <c r="E932" s="140" t="s">
        <v>401</v>
      </c>
      <c r="F932" s="107">
        <v>6.0135487232933819E-2</v>
      </c>
      <c r="G932" s="107">
        <v>5.832637729549249E-2</v>
      </c>
      <c r="H932" s="107">
        <v>7.6745970836531077E-2</v>
      </c>
      <c r="I932" s="107">
        <v>3.9616914381410927E-2</v>
      </c>
      <c r="J932" s="107">
        <v>7.5987048255692496E-2</v>
      </c>
      <c r="K932" s="107">
        <v>8.9108396152846367E-2</v>
      </c>
      <c r="L932" s="107">
        <v>8.9174914106968872E-2</v>
      </c>
      <c r="M932" s="107">
        <v>5.4399745249973465E-2</v>
      </c>
      <c r="N932" s="107">
        <v>6.861581616139821E-2</v>
      </c>
      <c r="O932" s="28"/>
    </row>
    <row r="933" spans="2:15" x14ac:dyDescent="0.2">
      <c r="B933" s="174"/>
      <c r="C933" s="174"/>
      <c r="D933" s="173" t="s">
        <v>358</v>
      </c>
      <c r="E933" s="139" t="s">
        <v>415</v>
      </c>
      <c r="F933" s="104">
        <v>0</v>
      </c>
      <c r="G933" s="104">
        <v>0</v>
      </c>
      <c r="H933" s="104">
        <v>0</v>
      </c>
      <c r="I933" s="104">
        <v>0</v>
      </c>
      <c r="J933" s="104">
        <v>0</v>
      </c>
      <c r="K933" s="104">
        <v>2.3255813953488372E-2</v>
      </c>
      <c r="L933" s="104">
        <v>0</v>
      </c>
      <c r="M933" s="104">
        <v>0</v>
      </c>
      <c r="N933" s="104">
        <v>0</v>
      </c>
      <c r="O933" s="28"/>
    </row>
    <row r="934" spans="2:15" x14ac:dyDescent="0.2">
      <c r="B934" s="174"/>
      <c r="C934" s="174"/>
      <c r="D934" s="174"/>
      <c r="E934" s="140" t="s">
        <v>416</v>
      </c>
      <c r="F934" s="107">
        <v>0</v>
      </c>
      <c r="G934" s="107">
        <v>0</v>
      </c>
      <c r="H934" s="107">
        <v>1.6778523489932886E-2</v>
      </c>
      <c r="I934" s="107">
        <v>6.024096385542169E-3</v>
      </c>
      <c r="J934" s="107">
        <v>6.024096385542169E-3</v>
      </c>
      <c r="K934" s="107">
        <v>9.2879256965944269E-3</v>
      </c>
      <c r="L934" s="107">
        <v>0</v>
      </c>
      <c r="M934" s="107">
        <v>0</v>
      </c>
      <c r="N934" s="107">
        <v>3.1250000000000002E-3</v>
      </c>
      <c r="O934" s="28"/>
    </row>
    <row r="935" spans="2:15" x14ac:dyDescent="0.2">
      <c r="B935" s="174"/>
      <c r="C935" s="174"/>
      <c r="D935" s="174"/>
      <c r="E935" s="139" t="s">
        <v>417</v>
      </c>
      <c r="F935" s="104">
        <v>0</v>
      </c>
      <c r="G935" s="104">
        <v>0</v>
      </c>
      <c r="H935" s="104">
        <v>7.6388888888888895E-2</v>
      </c>
      <c r="I935" s="104">
        <v>3.2786885245901641E-2</v>
      </c>
      <c r="J935" s="104">
        <v>5.0458715596330278E-2</v>
      </c>
      <c r="K935" s="104">
        <v>4.0650406504065045E-3</v>
      </c>
      <c r="L935" s="104">
        <v>1.9512195121951219E-2</v>
      </c>
      <c r="M935" s="104">
        <v>8.4033613445378148E-3</v>
      </c>
      <c r="N935" s="104">
        <v>1.2E-2</v>
      </c>
      <c r="O935" s="28"/>
    </row>
    <row r="936" spans="2:15" x14ac:dyDescent="0.2">
      <c r="B936" s="174"/>
      <c r="C936" s="174"/>
      <c r="D936" s="174"/>
      <c r="E936" s="139" t="s">
        <v>418</v>
      </c>
      <c r="F936" s="104">
        <v>0</v>
      </c>
      <c r="G936" s="104">
        <v>0</v>
      </c>
      <c r="H936" s="104">
        <v>4.1666666666666664E-2</v>
      </c>
      <c r="I936" s="104">
        <v>0</v>
      </c>
      <c r="J936" s="104">
        <v>7.407407407407407E-2</v>
      </c>
      <c r="K936" s="104">
        <v>1.8518518518518517E-2</v>
      </c>
      <c r="L936" s="104">
        <v>0</v>
      </c>
      <c r="M936" s="104">
        <v>0</v>
      </c>
      <c r="N936" s="104">
        <v>4.5454545454545463E-2</v>
      </c>
      <c r="O936" s="28"/>
    </row>
    <row r="937" spans="2:15" x14ac:dyDescent="0.2">
      <c r="B937" s="175"/>
      <c r="C937" s="175"/>
      <c r="D937" s="175"/>
      <c r="E937" s="140" t="s">
        <v>401</v>
      </c>
      <c r="F937" s="107">
        <v>0</v>
      </c>
      <c r="G937" s="107">
        <v>0</v>
      </c>
      <c r="H937" s="107">
        <v>3.0405405405405407E-2</v>
      </c>
      <c r="I937" s="107">
        <v>1.1510791366906475E-2</v>
      </c>
      <c r="J937" s="107">
        <v>2.361111111111111E-2</v>
      </c>
      <c r="K937" s="107">
        <v>9.0090090090090089E-3</v>
      </c>
      <c r="L937" s="107">
        <v>6.3391442155309036E-3</v>
      </c>
      <c r="M937" s="107">
        <v>2.8089887640449437E-3</v>
      </c>
      <c r="N937" s="107">
        <v>1.092896174863388E-2</v>
      </c>
      <c r="O937" s="28"/>
    </row>
    <row r="938" spans="2:15" x14ac:dyDescent="0.2">
      <c r="B938" s="170" t="s">
        <v>193</v>
      </c>
      <c r="C938" s="170" t="s">
        <v>235</v>
      </c>
      <c r="D938" s="170" t="s">
        <v>357</v>
      </c>
      <c r="E938" s="139" t="s">
        <v>415</v>
      </c>
      <c r="F938" s="104">
        <v>0.11316010058675607</v>
      </c>
      <c r="G938" s="104">
        <v>7.6734693877551025E-2</v>
      </c>
      <c r="H938" s="104">
        <v>7.919123841617523E-2</v>
      </c>
      <c r="I938" s="104">
        <v>5.2491103202846973E-2</v>
      </c>
      <c r="J938" s="104">
        <v>2.9965753424657533E-2</v>
      </c>
      <c r="K938" s="104">
        <v>4.1568627450980389E-2</v>
      </c>
      <c r="L938" s="104">
        <v>0.12133550488599348</v>
      </c>
      <c r="M938" s="104">
        <v>1.2298959318826869E-2</v>
      </c>
      <c r="N938" s="104">
        <v>9.3617021276595803E-3</v>
      </c>
      <c r="O938" s="28"/>
    </row>
    <row r="939" spans="2:15" x14ac:dyDescent="0.2">
      <c r="B939" s="171"/>
      <c r="C939" s="171"/>
      <c r="D939" s="171"/>
      <c r="E939" s="140" t="s">
        <v>416</v>
      </c>
      <c r="F939" s="107">
        <v>0.17423184357541899</v>
      </c>
      <c r="G939" s="107">
        <v>0.16165283540802214</v>
      </c>
      <c r="H939" s="107">
        <v>0.15444334324413611</v>
      </c>
      <c r="I939" s="107">
        <v>0.16647864625302175</v>
      </c>
      <c r="J939" s="107">
        <v>0.16031577349324427</v>
      </c>
      <c r="K939" s="107">
        <v>0.12006364819904528</v>
      </c>
      <c r="L939" s="107">
        <v>0.18588048651507139</v>
      </c>
      <c r="M939" s="107">
        <v>0.16376917457998538</v>
      </c>
      <c r="N939" s="107">
        <v>0.14668682980478417</v>
      </c>
      <c r="O939" s="28"/>
    </row>
    <row r="940" spans="2:15" x14ac:dyDescent="0.2">
      <c r="B940" s="171"/>
      <c r="C940" s="171"/>
      <c r="D940" s="171"/>
      <c r="E940" s="139" t="s">
        <v>417</v>
      </c>
      <c r="F940" s="104">
        <v>0.18561403508771929</v>
      </c>
      <c r="G940" s="104">
        <v>0.23188908145580589</v>
      </c>
      <c r="H940" s="104">
        <v>0.19288454830833623</v>
      </c>
      <c r="I940" s="104">
        <v>0.17344537815126052</v>
      </c>
      <c r="J940" s="104">
        <v>0.21249215317011927</v>
      </c>
      <c r="K940" s="104">
        <v>0.24565025066352109</v>
      </c>
      <c r="L940" s="104">
        <v>0.2397984886649874</v>
      </c>
      <c r="M940" s="104">
        <v>0.1413447782546495</v>
      </c>
      <c r="N940" s="104">
        <v>0.14539978094194961</v>
      </c>
      <c r="O940" s="28"/>
    </row>
    <row r="941" spans="2:15" x14ac:dyDescent="0.2">
      <c r="B941" s="171"/>
      <c r="C941" s="171"/>
      <c r="D941" s="171"/>
      <c r="E941" s="140" t="s">
        <v>418</v>
      </c>
      <c r="F941" s="107">
        <v>0.16067653276955601</v>
      </c>
      <c r="G941" s="107">
        <v>0.1276595744680851</v>
      </c>
      <c r="H941" s="107">
        <v>0.13396226415094339</v>
      </c>
      <c r="I941" s="107">
        <v>8.8424437299035374E-2</v>
      </c>
      <c r="J941" s="107">
        <v>8.4942084942084939E-2</v>
      </c>
      <c r="K941" s="107">
        <v>0.17454954954954954</v>
      </c>
      <c r="L941" s="107">
        <v>0.15067079463364294</v>
      </c>
      <c r="M941" s="107">
        <v>6.0141509433962265E-2</v>
      </c>
      <c r="N941" s="107">
        <v>7.9664570230607967E-2</v>
      </c>
      <c r="O941" s="28"/>
    </row>
    <row r="942" spans="2:15" x14ac:dyDescent="0.2">
      <c r="B942" s="171"/>
      <c r="C942" s="171"/>
      <c r="D942" s="172"/>
      <c r="E942" s="139" t="s">
        <v>401</v>
      </c>
      <c r="F942" s="104">
        <v>0.16966028894962906</v>
      </c>
      <c r="G942" s="104">
        <v>0.16943617327826338</v>
      </c>
      <c r="H942" s="104">
        <v>0.1553863508178229</v>
      </c>
      <c r="I942" s="104">
        <v>0.15220574775764231</v>
      </c>
      <c r="J942" s="104">
        <v>0.15651135005973715</v>
      </c>
      <c r="K942" s="104">
        <v>0.15007620117109169</v>
      </c>
      <c r="L942" s="104">
        <v>0.19321243900662735</v>
      </c>
      <c r="M942" s="104">
        <v>0.13711719069007758</v>
      </c>
      <c r="N942" s="104">
        <v>0.12906932209881272</v>
      </c>
      <c r="O942" s="28"/>
    </row>
    <row r="943" spans="2:15" x14ac:dyDescent="0.2">
      <c r="B943" s="171"/>
      <c r="C943" s="171"/>
      <c r="D943" s="173" t="s">
        <v>358</v>
      </c>
      <c r="E943" s="140" t="s">
        <v>415</v>
      </c>
      <c r="F943" s="107">
        <v>0</v>
      </c>
      <c r="G943" s="107">
        <v>0</v>
      </c>
      <c r="H943" s="107">
        <v>0</v>
      </c>
      <c r="I943" s="107">
        <v>0</v>
      </c>
      <c r="J943" s="107">
        <v>0</v>
      </c>
      <c r="K943" s="107">
        <v>0</v>
      </c>
      <c r="L943" s="107">
        <v>0</v>
      </c>
      <c r="M943" s="107">
        <v>0</v>
      </c>
      <c r="N943" s="107">
        <v>0</v>
      </c>
      <c r="O943" s="28"/>
    </row>
    <row r="944" spans="2:15" x14ac:dyDescent="0.2">
      <c r="B944" s="171"/>
      <c r="C944" s="171"/>
      <c r="D944" s="174"/>
      <c r="E944" s="139" t="s">
        <v>416</v>
      </c>
      <c r="F944" s="104">
        <v>4.2553191489361701E-2</v>
      </c>
      <c r="G944" s="104">
        <v>0</v>
      </c>
      <c r="H944" s="104">
        <v>0</v>
      </c>
      <c r="I944" s="104">
        <v>0</v>
      </c>
      <c r="J944" s="104">
        <v>0</v>
      </c>
      <c r="K944" s="104">
        <v>0</v>
      </c>
      <c r="L944" s="104">
        <v>5.7471264367816091E-3</v>
      </c>
      <c r="M944" s="104">
        <v>2.3255813953488372E-2</v>
      </c>
      <c r="N944" s="104">
        <v>0</v>
      </c>
      <c r="O944" s="28"/>
    </row>
    <row r="945" spans="2:15" x14ac:dyDescent="0.2">
      <c r="B945" s="171"/>
      <c r="C945" s="171"/>
      <c r="D945" s="174"/>
      <c r="E945" s="140" t="s">
        <v>417</v>
      </c>
      <c r="F945" s="107"/>
      <c r="G945" s="107"/>
      <c r="H945" s="107"/>
      <c r="I945" s="107"/>
      <c r="J945" s="107"/>
      <c r="K945" s="107"/>
      <c r="L945" s="107">
        <v>0</v>
      </c>
      <c r="M945" s="107">
        <v>0</v>
      </c>
      <c r="N945" s="107"/>
      <c r="O945" s="28"/>
    </row>
    <row r="946" spans="2:15" x14ac:dyDescent="0.2">
      <c r="B946" s="171"/>
      <c r="C946" s="171"/>
      <c r="D946" s="174"/>
      <c r="E946" s="139" t="s">
        <v>418</v>
      </c>
      <c r="F946" s="104"/>
      <c r="G946" s="104"/>
      <c r="H946" s="104"/>
      <c r="I946" s="104"/>
      <c r="J946" s="104"/>
      <c r="K946" s="104"/>
      <c r="L946" s="104"/>
      <c r="M946" s="104"/>
      <c r="N946" s="104"/>
      <c r="O946" s="28"/>
    </row>
    <row r="947" spans="2:15" x14ac:dyDescent="0.2">
      <c r="B947" s="172"/>
      <c r="C947" s="172"/>
      <c r="D947" s="175"/>
      <c r="E947" s="140" t="s">
        <v>401</v>
      </c>
      <c r="F947" s="107">
        <v>3.5087719298245612E-2</v>
      </c>
      <c r="G947" s="107">
        <v>0</v>
      </c>
      <c r="H947" s="107">
        <v>0</v>
      </c>
      <c r="I947" s="107">
        <v>0</v>
      </c>
      <c r="J947" s="107">
        <v>0</v>
      </c>
      <c r="K947" s="107">
        <v>0</v>
      </c>
      <c r="L947" s="107">
        <v>3.90625E-3</v>
      </c>
      <c r="M947" s="107">
        <v>1.5037593984962405E-2</v>
      </c>
      <c r="N947" s="107">
        <v>0</v>
      </c>
      <c r="O947" s="28"/>
    </row>
    <row r="948" spans="2:15" x14ac:dyDescent="0.2">
      <c r="B948" s="173" t="s">
        <v>195</v>
      </c>
      <c r="C948" s="173" t="s">
        <v>236</v>
      </c>
      <c r="D948" s="170" t="s">
        <v>357</v>
      </c>
      <c r="E948" s="139" t="s">
        <v>415</v>
      </c>
      <c r="F948" s="104">
        <v>2.6950354609929079E-2</v>
      </c>
      <c r="G948" s="104">
        <v>5.1057622173595919E-3</v>
      </c>
      <c r="H948" s="104">
        <v>0</v>
      </c>
      <c r="I948" s="104">
        <v>1.4434643143544507E-2</v>
      </c>
      <c r="J948" s="104">
        <v>6.9018404907975461E-3</v>
      </c>
      <c r="K948" s="104">
        <v>1.2518409425625921E-2</v>
      </c>
      <c r="L948" s="104">
        <v>4.6047582501918651E-3</v>
      </c>
      <c r="M948" s="104">
        <v>1.924557351809084E-2</v>
      </c>
      <c r="N948" s="104">
        <v>4.9786628733997198E-3</v>
      </c>
      <c r="O948" s="28"/>
    </row>
    <row r="949" spans="2:15" x14ac:dyDescent="0.2">
      <c r="B949" s="174"/>
      <c r="C949" s="174"/>
      <c r="D949" s="171"/>
      <c r="E949" s="140" t="s">
        <v>416</v>
      </c>
      <c r="F949" s="107">
        <v>6.2862775161537612E-2</v>
      </c>
      <c r="G949" s="107">
        <v>4.9285792170973723E-2</v>
      </c>
      <c r="H949" s="107">
        <v>1.7588215895350114E-2</v>
      </c>
      <c r="I949" s="107">
        <v>6.9293924466338253E-2</v>
      </c>
      <c r="J949" s="107">
        <v>5.4580674567000914E-2</v>
      </c>
      <c r="K949" s="107">
        <v>5.1726142043473207E-2</v>
      </c>
      <c r="L949" s="107">
        <v>7.7933645067913601E-2</v>
      </c>
      <c r="M949" s="107">
        <v>8.2512033004813204E-2</v>
      </c>
      <c r="N949" s="107">
        <v>7.4344699605659939E-2</v>
      </c>
      <c r="O949" s="28"/>
    </row>
    <row r="950" spans="2:15" x14ac:dyDescent="0.2">
      <c r="B950" s="174"/>
      <c r="C950" s="174"/>
      <c r="D950" s="171"/>
      <c r="E950" s="139" t="s">
        <v>417</v>
      </c>
      <c r="F950" s="104">
        <v>0.10446957458266021</v>
      </c>
      <c r="G950" s="104">
        <v>9.3052784327952109E-2</v>
      </c>
      <c r="H950" s="104">
        <v>7.5677578317493843E-3</v>
      </c>
      <c r="I950" s="104">
        <v>0.13592233009708737</v>
      </c>
      <c r="J950" s="104">
        <v>0.12060810810810811</v>
      </c>
      <c r="K950" s="104">
        <v>0.15576478361413942</v>
      </c>
      <c r="L950" s="104">
        <v>0.14928947788599711</v>
      </c>
      <c r="M950" s="104">
        <v>0.12165050139733684</v>
      </c>
      <c r="N950" s="104">
        <v>0.14812880765883377</v>
      </c>
      <c r="O950" s="28"/>
    </row>
    <row r="951" spans="2:15" x14ac:dyDescent="0.2">
      <c r="B951" s="174"/>
      <c r="C951" s="174"/>
      <c r="D951" s="171"/>
      <c r="E951" s="140" t="s">
        <v>418</v>
      </c>
      <c r="F951" s="107">
        <v>6.2259306803594351E-2</v>
      </c>
      <c r="G951" s="107">
        <v>6.6707844348363188E-2</v>
      </c>
      <c r="H951" s="107">
        <v>1.3116801998750781E-2</v>
      </c>
      <c r="I951" s="107">
        <v>8.61952861952862E-2</v>
      </c>
      <c r="J951" s="107">
        <v>7.3450134770889491E-2</v>
      </c>
      <c r="K951" s="107">
        <v>0.10361741263028816</v>
      </c>
      <c r="L951" s="107">
        <v>9.4441123729826659E-2</v>
      </c>
      <c r="M951" s="107">
        <v>6.0859188544152745E-2</v>
      </c>
      <c r="N951" s="107">
        <v>5.5109070034443167E-2</v>
      </c>
      <c r="O951" s="28"/>
    </row>
    <row r="952" spans="2:15" x14ac:dyDescent="0.2">
      <c r="B952" s="174"/>
      <c r="C952" s="174"/>
      <c r="D952" s="172"/>
      <c r="E952" s="139" t="s">
        <v>401</v>
      </c>
      <c r="F952" s="104">
        <v>7.306168647425014E-2</v>
      </c>
      <c r="G952" s="104">
        <v>6.1106710422088942E-2</v>
      </c>
      <c r="H952" s="104">
        <v>1.2677570886864E-2</v>
      </c>
      <c r="I952" s="104">
        <v>8.8630564218882907E-2</v>
      </c>
      <c r="J952" s="104">
        <v>7.4982841455044608E-2</v>
      </c>
      <c r="K952" s="104">
        <v>8.9198685254448601E-2</v>
      </c>
      <c r="L952" s="104">
        <v>9.8732232039953904E-2</v>
      </c>
      <c r="M952" s="104">
        <v>8.9237516869095812E-2</v>
      </c>
      <c r="N952" s="104">
        <v>9.1064801598629744E-2</v>
      </c>
      <c r="O952" s="28"/>
    </row>
    <row r="953" spans="2:15" x14ac:dyDescent="0.2">
      <c r="B953" s="174"/>
      <c r="C953" s="174"/>
      <c r="D953" s="173" t="s">
        <v>358</v>
      </c>
      <c r="E953" s="139" t="s">
        <v>415</v>
      </c>
      <c r="F953" s="104">
        <v>0</v>
      </c>
      <c r="G953" s="104">
        <v>0</v>
      </c>
      <c r="H953" s="104">
        <v>0</v>
      </c>
      <c r="I953" s="104">
        <v>0</v>
      </c>
      <c r="J953" s="104">
        <v>0</v>
      </c>
      <c r="K953" s="104">
        <v>0</v>
      </c>
      <c r="L953" s="104">
        <v>0</v>
      </c>
      <c r="M953" s="104">
        <v>0</v>
      </c>
      <c r="N953" s="104">
        <v>0</v>
      </c>
      <c r="O953" s="28"/>
    </row>
    <row r="954" spans="2:15" x14ac:dyDescent="0.2">
      <c r="B954" s="174"/>
      <c r="C954" s="174"/>
      <c r="D954" s="174"/>
      <c r="E954" s="140" t="s">
        <v>416</v>
      </c>
      <c r="F954" s="107">
        <v>0</v>
      </c>
      <c r="G954" s="107">
        <v>0</v>
      </c>
      <c r="H954" s="107">
        <v>0</v>
      </c>
      <c r="I954" s="107">
        <v>0</v>
      </c>
      <c r="J954" s="107">
        <v>4.2735042735042739E-3</v>
      </c>
      <c r="K954" s="107">
        <v>4.3478260869565218E-3</v>
      </c>
      <c r="L954" s="107">
        <v>8.7260034904013961E-3</v>
      </c>
      <c r="M954" s="107">
        <v>0</v>
      </c>
      <c r="N954" s="107">
        <v>3.05810397553517E-3</v>
      </c>
      <c r="O954" s="28"/>
    </row>
    <row r="955" spans="2:15" x14ac:dyDescent="0.2">
      <c r="B955" s="174"/>
      <c r="C955" s="174"/>
      <c r="D955" s="174"/>
      <c r="E955" s="139" t="s">
        <v>417</v>
      </c>
      <c r="F955" s="104">
        <v>4.3749999999999997E-2</v>
      </c>
      <c r="G955" s="104">
        <v>0</v>
      </c>
      <c r="H955" s="104">
        <v>0</v>
      </c>
      <c r="I955" s="104">
        <v>0</v>
      </c>
      <c r="J955" s="104">
        <v>0</v>
      </c>
      <c r="K955" s="104">
        <v>3.1802120141342753E-2</v>
      </c>
      <c r="L955" s="104">
        <v>3.6184210526315791E-2</v>
      </c>
      <c r="M955" s="104">
        <v>0</v>
      </c>
      <c r="N955" s="104">
        <v>0</v>
      </c>
      <c r="O955" s="28"/>
    </row>
    <row r="956" spans="2:15" x14ac:dyDescent="0.2">
      <c r="B956" s="174"/>
      <c r="C956" s="174"/>
      <c r="D956" s="174"/>
      <c r="E956" s="140" t="s">
        <v>418</v>
      </c>
      <c r="F956" s="107">
        <v>1.9230769230769232E-2</v>
      </c>
      <c r="G956" s="107">
        <v>0</v>
      </c>
      <c r="H956" s="107">
        <v>0</v>
      </c>
      <c r="I956" s="107">
        <v>0</v>
      </c>
      <c r="J956" s="107">
        <v>0</v>
      </c>
      <c r="K956" s="107">
        <v>3.5087719298245612E-2</v>
      </c>
      <c r="L956" s="107">
        <v>4.8543689320388349E-2</v>
      </c>
      <c r="M956" s="107">
        <v>0</v>
      </c>
      <c r="N956" s="107">
        <v>9.0909090909090905E-3</v>
      </c>
      <c r="O956" s="28"/>
    </row>
    <row r="957" spans="2:15" x14ac:dyDescent="0.2">
      <c r="B957" s="175"/>
      <c r="C957" s="175"/>
      <c r="D957" s="175"/>
      <c r="E957" s="139" t="s">
        <v>401</v>
      </c>
      <c r="F957" s="104">
        <v>1.1782032400589101E-2</v>
      </c>
      <c r="G957" s="104">
        <v>0</v>
      </c>
      <c r="H957" s="104">
        <v>0</v>
      </c>
      <c r="I957" s="104">
        <v>0</v>
      </c>
      <c r="J957" s="104">
        <v>2.0811654526534861E-3</v>
      </c>
      <c r="K957" s="104">
        <v>1.507537688442211E-2</v>
      </c>
      <c r="L957" s="104">
        <v>1.8817204301075269E-2</v>
      </c>
      <c r="M957" s="104">
        <v>0</v>
      </c>
      <c r="N957" s="104">
        <v>2.3696682464455E-3</v>
      </c>
      <c r="O957" s="28"/>
    </row>
    <row r="958" spans="2:15" x14ac:dyDescent="0.2">
      <c r="B958" s="171" t="s">
        <v>197</v>
      </c>
      <c r="C958" s="170" t="s">
        <v>237</v>
      </c>
      <c r="D958" s="188" t="s">
        <v>357</v>
      </c>
      <c r="E958" s="140" t="s">
        <v>415</v>
      </c>
      <c r="F958" s="107">
        <v>5.7884231536926151E-2</v>
      </c>
      <c r="G958" s="107">
        <v>1.8726591760299626E-3</v>
      </c>
      <c r="H958" s="107">
        <v>5.8479532163742687E-3</v>
      </c>
      <c r="I958" s="107">
        <v>1.6427104722792608E-2</v>
      </c>
      <c r="J958" s="107">
        <v>2.2935779816513763E-3</v>
      </c>
      <c r="K958" s="107">
        <v>6.6666666666666666E-2</v>
      </c>
      <c r="L958" s="107">
        <v>1.6313213703099511E-3</v>
      </c>
      <c r="M958" s="107">
        <v>0</v>
      </c>
      <c r="N958" s="107">
        <v>4.2613636363636404E-3</v>
      </c>
      <c r="O958" s="28"/>
    </row>
    <row r="959" spans="2:15" x14ac:dyDescent="0.2">
      <c r="B959" s="171"/>
      <c r="C959" s="171"/>
      <c r="D959" s="189"/>
      <c r="E959" s="139" t="s">
        <v>416</v>
      </c>
      <c r="F959" s="104">
        <v>0.15128814178695413</v>
      </c>
      <c r="G959" s="104">
        <v>0.1211888782358581</v>
      </c>
      <c r="H959" s="104">
        <v>0.14142165984369184</v>
      </c>
      <c r="I959" s="104">
        <v>0.11499390491670053</v>
      </c>
      <c r="J959" s="104">
        <v>6.3513513513513517E-2</v>
      </c>
      <c r="K959" s="104">
        <v>0.18319876970396001</v>
      </c>
      <c r="L959" s="104">
        <v>4.38512869399428E-2</v>
      </c>
      <c r="M959" s="104">
        <v>2.7844073190135241E-2</v>
      </c>
      <c r="N959" s="104">
        <v>3.4112444725205297E-2</v>
      </c>
      <c r="O959" s="28"/>
    </row>
    <row r="960" spans="2:15" x14ac:dyDescent="0.2">
      <c r="B960" s="171"/>
      <c r="C960" s="171"/>
      <c r="D960" s="189"/>
      <c r="E960" s="140" t="s">
        <v>417</v>
      </c>
      <c r="F960" s="107">
        <v>0.12938856015779093</v>
      </c>
      <c r="G960" s="107">
        <v>9.5658572479764531E-2</v>
      </c>
      <c r="H960" s="107">
        <v>8.2092262985833636E-2</v>
      </c>
      <c r="I960" s="107">
        <v>0.11223300970873787</v>
      </c>
      <c r="J960" s="107">
        <v>8.5216746943312341E-2</v>
      </c>
      <c r="K960" s="107">
        <v>0.14860139860139859</v>
      </c>
      <c r="L960" s="107">
        <v>7.8125E-2</v>
      </c>
      <c r="M960" s="107">
        <v>3.5828534868841973E-2</v>
      </c>
      <c r="N960" s="107">
        <v>7.6391071989940273E-2</v>
      </c>
      <c r="O960" s="28"/>
    </row>
    <row r="961" spans="2:15" x14ac:dyDescent="0.2">
      <c r="B961" s="171"/>
      <c r="C961" s="171"/>
      <c r="D961" s="189"/>
      <c r="E961" s="139" t="s">
        <v>418</v>
      </c>
      <c r="F961" s="104">
        <v>8.3993660855784469E-2</v>
      </c>
      <c r="G961" s="104">
        <v>7.0570570570570576E-2</v>
      </c>
      <c r="H961" s="104">
        <v>7.1528751753155678E-2</v>
      </c>
      <c r="I961" s="104">
        <v>9.90990990990991E-2</v>
      </c>
      <c r="J961" s="104">
        <v>8.5048010973936897E-2</v>
      </c>
      <c r="K961" s="104">
        <v>0.14764267990074442</v>
      </c>
      <c r="L961" s="104">
        <v>9.3997734994337487E-2</v>
      </c>
      <c r="M961" s="104">
        <v>1.3986013986013986E-2</v>
      </c>
      <c r="N961" s="104">
        <v>4.1570438799076209E-2</v>
      </c>
      <c r="O961" s="28"/>
    </row>
    <row r="962" spans="2:15" x14ac:dyDescent="0.2">
      <c r="B962" s="171"/>
      <c r="C962" s="171"/>
      <c r="D962" s="190"/>
      <c r="E962" s="140" t="s">
        <v>401</v>
      </c>
      <c r="F962" s="107">
        <v>0.13544857768052515</v>
      </c>
      <c r="G962" s="107">
        <v>0.10292346436001314</v>
      </c>
      <c r="H962" s="107">
        <v>0.11119426921843259</v>
      </c>
      <c r="I962" s="107">
        <v>0.10739884393063584</v>
      </c>
      <c r="J962" s="107">
        <v>6.8774878372401593E-2</v>
      </c>
      <c r="K962" s="107">
        <v>0.16279316565849516</v>
      </c>
      <c r="L962" s="107">
        <v>5.6734734936123125E-2</v>
      </c>
      <c r="M962" s="107">
        <v>2.7437123259197671E-2</v>
      </c>
      <c r="N962" s="107">
        <v>4.673684210526316E-2</v>
      </c>
      <c r="O962" s="28"/>
    </row>
    <row r="963" spans="2:15" x14ac:dyDescent="0.2">
      <c r="B963" s="171"/>
      <c r="C963" s="171"/>
      <c r="D963" s="174" t="s">
        <v>358</v>
      </c>
      <c r="E963" s="139" t="s">
        <v>415</v>
      </c>
      <c r="F963" s="104"/>
      <c r="G963" s="104"/>
      <c r="H963" s="104"/>
      <c r="I963" s="104"/>
      <c r="J963" s="104"/>
      <c r="K963" s="104">
        <v>0</v>
      </c>
      <c r="L963" s="104">
        <v>0</v>
      </c>
      <c r="M963" s="104">
        <v>0</v>
      </c>
      <c r="N963" s="104">
        <v>0</v>
      </c>
      <c r="O963" s="28"/>
    </row>
    <row r="964" spans="2:15" x14ac:dyDescent="0.2">
      <c r="B964" s="171"/>
      <c r="C964" s="171"/>
      <c r="D964" s="174"/>
      <c r="E964" s="140" t="s">
        <v>416</v>
      </c>
      <c r="F964" s="107"/>
      <c r="G964" s="107"/>
      <c r="H964" s="107"/>
      <c r="I964" s="107"/>
      <c r="J964" s="107"/>
      <c r="K964" s="107">
        <v>0</v>
      </c>
      <c r="L964" s="107">
        <v>0</v>
      </c>
      <c r="M964" s="107">
        <v>2.0833333333333332E-2</v>
      </c>
      <c r="N964" s="107">
        <v>0</v>
      </c>
      <c r="O964" s="28"/>
    </row>
    <row r="965" spans="2:15" x14ac:dyDescent="0.2">
      <c r="B965" s="171"/>
      <c r="C965" s="171"/>
      <c r="D965" s="174"/>
      <c r="E965" s="139" t="s">
        <v>417</v>
      </c>
      <c r="F965" s="104"/>
      <c r="G965" s="104"/>
      <c r="H965" s="104"/>
      <c r="I965" s="104"/>
      <c r="J965" s="104"/>
      <c r="K965" s="104"/>
      <c r="L965" s="104"/>
      <c r="M965" s="104"/>
      <c r="N965" s="104"/>
      <c r="O965" s="28"/>
    </row>
    <row r="966" spans="2:15" x14ac:dyDescent="0.2">
      <c r="B966" s="171"/>
      <c r="C966" s="171"/>
      <c r="D966" s="174"/>
      <c r="E966" s="140" t="s">
        <v>418</v>
      </c>
      <c r="F966" s="107"/>
      <c r="G966" s="107"/>
      <c r="H966" s="107"/>
      <c r="I966" s="107"/>
      <c r="J966" s="107"/>
      <c r="K966" s="107"/>
      <c r="L966" s="107"/>
      <c r="M966" s="107"/>
      <c r="N966" s="107"/>
      <c r="O966" s="28"/>
    </row>
    <row r="967" spans="2:15" x14ac:dyDescent="0.2">
      <c r="B967" s="171"/>
      <c r="C967" s="172"/>
      <c r="D967" s="175"/>
      <c r="E967" s="139" t="s">
        <v>401</v>
      </c>
      <c r="F967" s="104"/>
      <c r="G967" s="104"/>
      <c r="H967" s="104"/>
      <c r="I967" s="104"/>
      <c r="J967" s="104"/>
      <c r="K967" s="104">
        <v>0</v>
      </c>
      <c r="L967" s="104">
        <v>0</v>
      </c>
      <c r="M967" s="104">
        <v>1.3698630136986301E-2</v>
      </c>
      <c r="N967" s="104">
        <v>0</v>
      </c>
      <c r="O967" s="28"/>
    </row>
    <row r="968" spans="2:15" x14ac:dyDescent="0.2">
      <c r="B968" s="173" t="s">
        <v>199</v>
      </c>
      <c r="C968" s="173" t="s">
        <v>238</v>
      </c>
      <c r="D968" s="188" t="s">
        <v>357</v>
      </c>
      <c r="E968" s="140" t="s">
        <v>415</v>
      </c>
      <c r="F968" s="107">
        <v>1.6179215930304917E-2</v>
      </c>
      <c r="G968" s="107">
        <v>1.8046048537647789E-2</v>
      </c>
      <c r="H968" s="107">
        <v>6.2785388127853878E-3</v>
      </c>
      <c r="I968" s="107">
        <v>0</v>
      </c>
      <c r="J968" s="107">
        <v>2.0356234096692113E-2</v>
      </c>
      <c r="K968" s="107">
        <v>5.750431282346176E-4</v>
      </c>
      <c r="L968" s="107">
        <v>5.6211354693648118E-4</v>
      </c>
      <c r="M968" s="107">
        <v>1.1848341232227489E-3</v>
      </c>
      <c r="N968" s="107">
        <v>5.2110474205315004E-4</v>
      </c>
      <c r="O968" s="28"/>
    </row>
    <row r="969" spans="2:15" x14ac:dyDescent="0.2">
      <c r="B969" s="174"/>
      <c r="C969" s="174"/>
      <c r="D969" s="189"/>
      <c r="E969" s="139" t="s">
        <v>416</v>
      </c>
      <c r="F969" s="104">
        <v>0.16345142055419151</v>
      </c>
      <c r="G969" s="104">
        <v>0.17076712796856314</v>
      </c>
      <c r="H969" s="104">
        <v>0.19293501225386631</v>
      </c>
      <c r="I969" s="104">
        <v>0.22758902988129348</v>
      </c>
      <c r="J969" s="104">
        <v>0.21255270066024978</v>
      </c>
      <c r="K969" s="104">
        <v>0.14837383452022612</v>
      </c>
      <c r="L969" s="104">
        <v>0.21071716357775988</v>
      </c>
      <c r="M969" s="104">
        <v>0.21572658357959656</v>
      </c>
      <c r="N969" s="104">
        <v>0.17897469175859831</v>
      </c>
      <c r="O969" s="28"/>
    </row>
    <row r="970" spans="2:15" x14ac:dyDescent="0.2">
      <c r="B970" s="174"/>
      <c r="C970" s="174"/>
      <c r="D970" s="189"/>
      <c r="E970" s="139" t="s">
        <v>417</v>
      </c>
      <c r="F970" s="104">
        <v>0.13392007611798287</v>
      </c>
      <c r="G970" s="104">
        <v>0.11534947464595706</v>
      </c>
      <c r="H970" s="104">
        <v>0.11300591177808095</v>
      </c>
      <c r="I970" s="104">
        <v>0.12298650413582934</v>
      </c>
      <c r="J970" s="104">
        <v>0.14479917610710608</v>
      </c>
      <c r="K970" s="104">
        <v>0.13481805527937959</v>
      </c>
      <c r="L970" s="104">
        <v>0.14978292329956586</v>
      </c>
      <c r="M970" s="104">
        <v>0.12733564013840831</v>
      </c>
      <c r="N970" s="104">
        <v>0.12796922047507528</v>
      </c>
      <c r="O970" s="28"/>
    </row>
    <row r="971" spans="2:15" x14ac:dyDescent="0.2">
      <c r="B971" s="174"/>
      <c r="C971" s="174"/>
      <c r="D971" s="189"/>
      <c r="E971" s="140" t="s">
        <v>418</v>
      </c>
      <c r="F971" s="107">
        <v>7.2398190045248875E-2</v>
      </c>
      <c r="G971" s="107">
        <v>5.5658627087198514E-2</v>
      </c>
      <c r="H971" s="107">
        <v>7.4999999999999997E-2</v>
      </c>
      <c r="I971" s="107">
        <v>5.968778696051423E-2</v>
      </c>
      <c r="J971" s="107">
        <v>8.9154411764705885E-2</v>
      </c>
      <c r="K971" s="107">
        <v>6.1036789297658864E-2</v>
      </c>
      <c r="L971" s="107">
        <v>0.10073529411764706</v>
      </c>
      <c r="M971" s="107">
        <v>6.5387348969438527E-2</v>
      </c>
      <c r="N971" s="107">
        <v>6.0481099656357389E-2</v>
      </c>
      <c r="O971" s="28"/>
    </row>
    <row r="972" spans="2:15" x14ac:dyDescent="0.2">
      <c r="B972" s="174"/>
      <c r="C972" s="174"/>
      <c r="D972" s="189"/>
      <c r="E972" s="139" t="s">
        <v>401</v>
      </c>
      <c r="F972" s="104">
        <v>0.13826419213973798</v>
      </c>
      <c r="G972" s="104">
        <v>0.13815333795087645</v>
      </c>
      <c r="H972" s="104">
        <v>0.15049992147830182</v>
      </c>
      <c r="I972" s="104">
        <v>0.17601816961750891</v>
      </c>
      <c r="J972" s="104">
        <v>0.17444986557801453</v>
      </c>
      <c r="K972" s="104">
        <v>0.12846884410470233</v>
      </c>
      <c r="L972" s="104">
        <v>0.17420094231503883</v>
      </c>
      <c r="M972" s="104">
        <v>0.17135141769976678</v>
      </c>
      <c r="N972" s="104">
        <v>0.14586866973588564</v>
      </c>
      <c r="O972" s="28"/>
    </row>
    <row r="973" spans="2:15" x14ac:dyDescent="0.2">
      <c r="B973" s="174"/>
      <c r="C973" s="174"/>
      <c r="D973" s="173" t="s">
        <v>358</v>
      </c>
      <c r="E973" s="140" t="s">
        <v>415</v>
      </c>
      <c r="F973" s="107">
        <v>0</v>
      </c>
      <c r="G973" s="107">
        <v>0</v>
      </c>
      <c r="H973" s="107">
        <v>0</v>
      </c>
      <c r="I973" s="107">
        <v>0</v>
      </c>
      <c r="J973" s="107">
        <v>0</v>
      </c>
      <c r="K973" s="107">
        <v>0</v>
      </c>
      <c r="L973" s="107">
        <v>0</v>
      </c>
      <c r="M973" s="107">
        <v>0</v>
      </c>
      <c r="N973" s="107">
        <v>0</v>
      </c>
      <c r="O973" s="28"/>
    </row>
    <row r="974" spans="2:15" x14ac:dyDescent="0.2">
      <c r="B974" s="174"/>
      <c r="C974" s="174"/>
      <c r="D974" s="174"/>
      <c r="E974" s="139" t="s">
        <v>416</v>
      </c>
      <c r="F974" s="104">
        <v>0</v>
      </c>
      <c r="G974" s="104">
        <v>1.3793103448275862E-2</v>
      </c>
      <c r="H974" s="104">
        <v>5.208333333333333E-3</v>
      </c>
      <c r="I974" s="104">
        <v>0</v>
      </c>
      <c r="J974" s="104">
        <v>5.076142131979695E-3</v>
      </c>
      <c r="K974" s="104">
        <v>0</v>
      </c>
      <c r="L974" s="104">
        <v>1.1976047904191617E-2</v>
      </c>
      <c r="M974" s="104">
        <v>1.0471204188481676E-2</v>
      </c>
      <c r="N974" s="104">
        <v>1.4999999999999999E-2</v>
      </c>
      <c r="O974" s="28"/>
    </row>
    <row r="975" spans="2:15" x14ac:dyDescent="0.2">
      <c r="B975" s="174"/>
      <c r="C975" s="174"/>
      <c r="D975" s="174"/>
      <c r="E975" s="140" t="s">
        <v>417</v>
      </c>
      <c r="F975" s="107"/>
      <c r="G975" s="107"/>
      <c r="H975" s="107"/>
      <c r="I975" s="107"/>
      <c r="J975" s="107"/>
      <c r="K975" s="107"/>
      <c r="L975" s="107"/>
      <c r="M975" s="107"/>
      <c r="N975" s="107"/>
      <c r="O975" s="28"/>
    </row>
    <row r="976" spans="2:15" x14ac:dyDescent="0.2">
      <c r="B976" s="174"/>
      <c r="C976" s="174"/>
      <c r="D976" s="174"/>
      <c r="E976" s="139" t="s">
        <v>418</v>
      </c>
      <c r="F976" s="104"/>
      <c r="G976" s="104"/>
      <c r="H976" s="104"/>
      <c r="I976" s="104"/>
      <c r="J976" s="104"/>
      <c r="K976" s="104"/>
      <c r="L976" s="104"/>
      <c r="M976" s="104"/>
      <c r="N976" s="104"/>
      <c r="O976" s="28"/>
    </row>
    <row r="977" spans="2:15" x14ac:dyDescent="0.2">
      <c r="B977" s="175"/>
      <c r="C977" s="175"/>
      <c r="D977" s="175"/>
      <c r="E977" s="140" t="s">
        <v>401</v>
      </c>
      <c r="F977" s="107">
        <v>0</v>
      </c>
      <c r="G977" s="107">
        <v>1.020408163265306E-2</v>
      </c>
      <c r="H977" s="107">
        <v>4.2918454935622317E-3</v>
      </c>
      <c r="I977" s="107">
        <v>0</v>
      </c>
      <c r="J977" s="107">
        <v>3.8610038610038611E-3</v>
      </c>
      <c r="K977" s="107">
        <v>0</v>
      </c>
      <c r="L977" s="107">
        <v>9.433962264150943E-3</v>
      </c>
      <c r="M977" s="107">
        <v>7.9051383399209481E-3</v>
      </c>
      <c r="N977" s="107">
        <v>1.136363636363636E-2</v>
      </c>
      <c r="O977" s="28"/>
    </row>
    <row r="978" spans="2:15" x14ac:dyDescent="0.2"/>
    <row r="979" spans="2:15" x14ac:dyDescent="0.2">
      <c r="B979" s="2" t="s">
        <v>425</v>
      </c>
    </row>
    <row r="980" spans="2:15" x14ac:dyDescent="0.2"/>
  </sheetData>
  <mergeCells count="10">
    <mergeCell ref="C918:C927"/>
    <mergeCell ref="B918:B927"/>
    <mergeCell ref="C818:C827"/>
    <mergeCell ref="C598:C607"/>
    <mergeCell ref="C618:C627"/>
    <mergeCell ref="B2:N2"/>
    <mergeCell ref="B3:N3"/>
    <mergeCell ref="B5:N5"/>
    <mergeCell ref="B8:C17"/>
    <mergeCell ref="B618:B637"/>
  </mergeCells>
  <phoneticPr fontId="2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8A7EC-D047-462C-986F-112B7CC76783}">
  <sheetPr codeName="Hoja39">
    <tabColor rgb="FF92D050"/>
  </sheetPr>
  <dimension ref="A1:W1169"/>
  <sheetViews>
    <sheetView showGridLines="0" zoomScale="85" zoomScaleNormal="85" workbookViewId="0">
      <pane xSplit="5" ySplit="17" topLeftCell="F377" activePane="bottomRight" state="frozen"/>
      <selection pane="topRight" activeCell="C193" sqref="C193:C197"/>
      <selection pane="bottomLeft" activeCell="C193" sqref="C193:C197"/>
      <selection pane="bottomRight" activeCell="I918" sqref="I918"/>
    </sheetView>
  </sheetViews>
  <sheetFormatPr baseColWidth="10" defaultColWidth="0" defaultRowHeight="12" zeroHeight="1" x14ac:dyDescent="0.2"/>
  <cols>
    <col min="1" max="1" width="11.5703125" style="2" customWidth="1"/>
    <col min="2" max="2" width="15.7109375" style="108" customWidth="1"/>
    <col min="3" max="3" width="22.42578125" style="2" customWidth="1"/>
    <col min="4" max="4" width="11.7109375" style="2" customWidth="1"/>
    <col min="5" max="5" width="16.140625" style="184" bestFit="1" customWidth="1"/>
    <col min="6" max="14" width="11.7109375" style="2" customWidth="1"/>
    <col min="15" max="15" width="11.5703125" style="2" customWidth="1"/>
    <col min="16" max="19" width="0" style="2" hidden="1" customWidth="1"/>
    <col min="20" max="16384" width="11.5703125" style="2" hidden="1"/>
  </cols>
  <sheetData>
    <row r="1" spans="2:19" x14ac:dyDescent="0.2"/>
    <row r="2" spans="2:19" ht="12.75" x14ac:dyDescent="0.2">
      <c r="B2" s="223" t="s">
        <v>55</v>
      </c>
      <c r="C2" s="223"/>
      <c r="D2" s="223"/>
      <c r="E2" s="223"/>
      <c r="F2" s="223"/>
      <c r="G2" s="223"/>
      <c r="H2" s="223"/>
      <c r="I2" s="223"/>
      <c r="J2" s="223"/>
      <c r="K2" s="223"/>
      <c r="L2" s="223"/>
      <c r="M2" s="223"/>
      <c r="N2" s="223"/>
    </row>
    <row r="3" spans="2:19" ht="12.75" x14ac:dyDescent="0.2">
      <c r="B3" s="223" t="s">
        <v>58</v>
      </c>
      <c r="C3" s="223"/>
      <c r="D3" s="223"/>
      <c r="E3" s="223"/>
      <c r="F3" s="223"/>
      <c r="G3" s="223"/>
      <c r="H3" s="223"/>
      <c r="I3" s="223"/>
      <c r="J3" s="223"/>
      <c r="K3" s="223"/>
      <c r="L3" s="223"/>
      <c r="M3" s="223"/>
      <c r="N3" s="223"/>
    </row>
    <row r="4" spans="2:19" x14ac:dyDescent="0.2">
      <c r="O4" s="63"/>
    </row>
    <row r="5" spans="2:19" ht="29.45" customHeight="1" x14ac:dyDescent="0.2">
      <c r="B5" s="381" t="s">
        <v>427</v>
      </c>
      <c r="C5" s="382"/>
      <c r="D5" s="382"/>
      <c r="E5" s="382"/>
      <c r="F5" s="382"/>
      <c r="G5" s="382"/>
      <c r="H5" s="382"/>
      <c r="I5" s="382"/>
      <c r="J5" s="382"/>
      <c r="K5" s="382"/>
      <c r="L5" s="382"/>
      <c r="M5" s="382"/>
      <c r="N5" s="382"/>
    </row>
    <row r="6" spans="2:19" x14ac:dyDescent="0.2"/>
    <row r="7" spans="2:19" x14ac:dyDescent="0.2">
      <c r="B7" s="95" t="s">
        <v>68</v>
      </c>
      <c r="C7" s="95" t="s">
        <v>69</v>
      </c>
      <c r="D7" s="95" t="s">
        <v>348</v>
      </c>
      <c r="E7" s="185" t="s">
        <v>352</v>
      </c>
      <c r="F7" s="95" t="s">
        <v>61</v>
      </c>
      <c r="G7" s="95" t="s">
        <v>62</v>
      </c>
      <c r="H7" s="95" t="s">
        <v>63</v>
      </c>
      <c r="I7" s="95" t="s">
        <v>64</v>
      </c>
      <c r="J7" s="95" t="s">
        <v>65</v>
      </c>
      <c r="K7" s="95" t="s">
        <v>66</v>
      </c>
      <c r="L7" s="95" t="s">
        <v>67</v>
      </c>
      <c r="M7" s="95">
        <v>2022</v>
      </c>
      <c r="N7" s="95">
        <v>2023</v>
      </c>
      <c r="O7" s="28"/>
      <c r="P7" s="28"/>
      <c r="Q7" s="28"/>
      <c r="R7" s="28"/>
      <c r="S7" s="28"/>
    </row>
    <row r="8" spans="2:19" x14ac:dyDescent="0.2">
      <c r="B8" s="383" t="s">
        <v>202</v>
      </c>
      <c r="C8" s="384"/>
      <c r="D8" s="182" t="s">
        <v>357</v>
      </c>
      <c r="E8" s="186" t="s">
        <v>415</v>
      </c>
      <c r="F8" s="106">
        <v>3.2422423309121137E-2</v>
      </c>
      <c r="G8" s="106">
        <v>3.89278543142395E-2</v>
      </c>
      <c r="H8" s="106">
        <v>3.5256661595646242E-2</v>
      </c>
      <c r="I8" s="106">
        <v>3.4320007609757786E-2</v>
      </c>
      <c r="J8" s="106">
        <v>3.6705372445444646E-2</v>
      </c>
      <c r="K8" s="106">
        <v>2.5649856383880728E-2</v>
      </c>
      <c r="L8" s="106">
        <v>3.1700155408554379E-2</v>
      </c>
      <c r="M8" s="106">
        <v>4.7647965697088242E-2</v>
      </c>
      <c r="N8" s="106">
        <v>4.1874816338524828E-2</v>
      </c>
      <c r="O8" s="28"/>
      <c r="P8" s="28"/>
      <c r="Q8" s="28"/>
      <c r="R8" s="28"/>
      <c r="S8" s="28"/>
    </row>
    <row r="9" spans="2:19" x14ac:dyDescent="0.2">
      <c r="B9" s="385"/>
      <c r="C9" s="386"/>
      <c r="D9" s="182"/>
      <c r="E9" s="186" t="s">
        <v>416</v>
      </c>
      <c r="F9" s="106">
        <v>2.5684002890508994E-2</v>
      </c>
      <c r="G9" s="106">
        <v>3.0159236507953414E-2</v>
      </c>
      <c r="H9" s="106">
        <v>2.4537575775038605E-2</v>
      </c>
      <c r="I9" s="106">
        <v>2.4365629606965037E-2</v>
      </c>
      <c r="J9" s="106">
        <v>2.5688673408981934E-2</v>
      </c>
      <c r="K9" s="106">
        <v>2.1292548789044796E-2</v>
      </c>
      <c r="L9" s="106">
        <v>3.145311393488489E-2</v>
      </c>
      <c r="M9" s="106">
        <v>3.7620807222326025E-2</v>
      </c>
      <c r="N9" s="106">
        <v>3.2765881317574547E-2</v>
      </c>
      <c r="O9" s="28"/>
      <c r="P9" s="28"/>
      <c r="Q9" s="28"/>
      <c r="R9" s="28"/>
      <c r="S9" s="28"/>
    </row>
    <row r="10" spans="2:19" x14ac:dyDescent="0.2">
      <c r="B10" s="385"/>
      <c r="C10" s="386"/>
      <c r="D10" s="182"/>
      <c r="E10" s="186" t="s">
        <v>417</v>
      </c>
      <c r="F10" s="106">
        <v>4.3864280684832772E-2</v>
      </c>
      <c r="G10" s="106">
        <v>4.8696946905747857E-2</v>
      </c>
      <c r="H10" s="106">
        <v>3.9327389057821738E-2</v>
      </c>
      <c r="I10" s="106">
        <v>3.8973384750160711E-2</v>
      </c>
      <c r="J10" s="106">
        <v>3.9208471913747996E-2</v>
      </c>
      <c r="K10" s="106">
        <v>2.6731878395064454E-2</v>
      </c>
      <c r="L10" s="106">
        <v>4.2737598746137979E-2</v>
      </c>
      <c r="M10" s="106">
        <v>5.2803960559181823E-2</v>
      </c>
      <c r="N10" s="106">
        <v>4.9894113883806233E-2</v>
      </c>
      <c r="O10" s="28"/>
      <c r="P10" s="28"/>
      <c r="Q10" s="28"/>
      <c r="R10" s="28"/>
      <c r="S10" s="28"/>
    </row>
    <row r="11" spans="2:19" x14ac:dyDescent="0.2">
      <c r="B11" s="385"/>
      <c r="C11" s="386"/>
      <c r="D11" s="182"/>
      <c r="E11" s="186" t="s">
        <v>418</v>
      </c>
      <c r="F11" s="106">
        <v>2.7089201066703528E-2</v>
      </c>
      <c r="G11" s="106">
        <v>2.9315987038403542E-2</v>
      </c>
      <c r="H11" s="106">
        <v>2.636166825122278E-2</v>
      </c>
      <c r="I11" s="106">
        <v>2.4440648488197245E-2</v>
      </c>
      <c r="J11" s="106">
        <v>2.5269173864773616E-2</v>
      </c>
      <c r="K11" s="106">
        <v>2.2894337829650887E-2</v>
      </c>
      <c r="L11" s="106">
        <v>3.3782865665919141E-2</v>
      </c>
      <c r="M11" s="106">
        <v>3.7024299192795318E-2</v>
      </c>
      <c r="N11" s="106">
        <v>3.156480645675145E-2</v>
      </c>
      <c r="O11" s="28"/>
      <c r="P11" s="28"/>
      <c r="Q11" s="28"/>
      <c r="R11" s="28"/>
      <c r="S11" s="28"/>
    </row>
    <row r="12" spans="2:19" x14ac:dyDescent="0.2">
      <c r="B12" s="385"/>
      <c r="C12" s="386"/>
      <c r="D12" s="182"/>
      <c r="E12" s="186" t="s">
        <v>401</v>
      </c>
      <c r="F12" s="106">
        <v>3.2548598964725284E-2</v>
      </c>
      <c r="G12" s="106">
        <v>3.7081038938916969E-2</v>
      </c>
      <c r="H12" s="106">
        <v>3.0668595908271569E-2</v>
      </c>
      <c r="I12" s="106">
        <v>3.0253919810497628E-2</v>
      </c>
      <c r="J12" s="106">
        <v>3.1257922486817441E-2</v>
      </c>
      <c r="K12" s="106">
        <v>2.37489766143253E-2</v>
      </c>
      <c r="L12" s="106">
        <v>3.5791278014761167E-2</v>
      </c>
      <c r="M12" s="106">
        <v>4.3673455466141799E-2</v>
      </c>
      <c r="N12" s="106">
        <v>3.925945094120039E-2</v>
      </c>
      <c r="O12" s="28"/>
      <c r="P12" s="28"/>
      <c r="Q12" s="28"/>
      <c r="R12" s="28"/>
      <c r="S12" s="28"/>
    </row>
    <row r="13" spans="2:19" x14ac:dyDescent="0.2">
      <c r="B13" s="385"/>
      <c r="C13" s="386"/>
      <c r="D13" s="182" t="s">
        <v>358</v>
      </c>
      <c r="E13" s="186" t="s">
        <v>415</v>
      </c>
      <c r="F13" s="106">
        <v>9.0100506982122214E-2</v>
      </c>
      <c r="G13" s="106">
        <v>5.051633094814631E-2</v>
      </c>
      <c r="H13" s="106">
        <v>4.8412777722261081E-2</v>
      </c>
      <c r="I13" s="106">
        <v>4.4829726267974802E-2</v>
      </c>
      <c r="J13" s="106">
        <v>5.8750893611490218E-2</v>
      </c>
      <c r="K13" s="106">
        <v>0.10087775996690625</v>
      </c>
      <c r="L13" s="106">
        <v>0.10331848393167688</v>
      </c>
      <c r="M13" s="106">
        <v>6.519019189185514E-2</v>
      </c>
      <c r="N13" s="106">
        <v>6.9950706101785234E-2</v>
      </c>
      <c r="O13" s="28"/>
      <c r="P13" s="28"/>
      <c r="Q13" s="28"/>
      <c r="R13" s="28"/>
      <c r="S13" s="28"/>
    </row>
    <row r="14" spans="2:19" x14ac:dyDescent="0.2">
      <c r="B14" s="385"/>
      <c r="C14" s="386"/>
      <c r="D14" s="182"/>
      <c r="E14" s="186" t="s">
        <v>416</v>
      </c>
      <c r="F14" s="106">
        <v>4.2023550740326959E-2</v>
      </c>
      <c r="G14" s="106">
        <v>2.4815756243060243E-2</v>
      </c>
      <c r="H14" s="106">
        <v>2.2050491377537371E-2</v>
      </c>
      <c r="I14" s="106">
        <v>2.056209238216903E-2</v>
      </c>
      <c r="J14" s="106">
        <v>2.4470495332462185E-2</v>
      </c>
      <c r="K14" s="106">
        <v>3.7644160910710114E-2</v>
      </c>
      <c r="L14" s="106">
        <v>4.3492656907984845E-2</v>
      </c>
      <c r="M14" s="106">
        <v>2.8932490373442421E-2</v>
      </c>
      <c r="N14" s="106">
        <v>2.9440065287576891E-2</v>
      </c>
      <c r="O14" s="28"/>
      <c r="P14" s="28"/>
      <c r="Q14" s="28"/>
      <c r="R14" s="28"/>
      <c r="S14" s="28"/>
    </row>
    <row r="15" spans="2:19" x14ac:dyDescent="0.2">
      <c r="B15" s="385"/>
      <c r="C15" s="386"/>
      <c r="D15" s="182"/>
      <c r="E15" s="186" t="s">
        <v>417</v>
      </c>
      <c r="F15" s="106">
        <v>3.048393242728312E-2</v>
      </c>
      <c r="G15" s="106">
        <v>1.6326308574412762E-2</v>
      </c>
      <c r="H15" s="106">
        <v>1.6621738204396178E-2</v>
      </c>
      <c r="I15" s="106">
        <v>1.3736746591224322E-2</v>
      </c>
      <c r="J15" s="106">
        <v>1.6654595085680315E-2</v>
      </c>
      <c r="K15" s="106">
        <v>1.6516426053155883E-2</v>
      </c>
      <c r="L15" s="106">
        <v>2.4307033497143006E-2</v>
      </c>
      <c r="M15" s="106">
        <v>2.1954272884566074E-2</v>
      </c>
      <c r="N15" s="106">
        <v>2.17586665875391E-2</v>
      </c>
      <c r="O15" s="28"/>
      <c r="P15" s="28"/>
      <c r="Q15" s="28"/>
      <c r="R15" s="28"/>
      <c r="S15" s="28"/>
    </row>
    <row r="16" spans="2:19" x14ac:dyDescent="0.2">
      <c r="B16" s="385"/>
      <c r="C16" s="386"/>
      <c r="D16" s="182"/>
      <c r="E16" s="186" t="s">
        <v>418</v>
      </c>
      <c r="F16" s="106">
        <v>1.4008895888311909E-2</v>
      </c>
      <c r="G16" s="106">
        <v>8.1146150713250955E-3</v>
      </c>
      <c r="H16" s="106">
        <v>7.8518157647875855E-3</v>
      </c>
      <c r="I16" s="106">
        <v>7.2222280626136684E-3</v>
      </c>
      <c r="J16" s="106">
        <v>7.2864751611581603E-3</v>
      </c>
      <c r="K16" s="106">
        <v>1.0404839179670623E-2</v>
      </c>
      <c r="L16" s="106">
        <v>1.3218496000316611E-2</v>
      </c>
      <c r="M16" s="106">
        <v>1.3317517657842238E-2</v>
      </c>
      <c r="N16" s="106">
        <v>1.3745671412081569E-2</v>
      </c>
      <c r="O16" s="28"/>
      <c r="P16" s="28"/>
      <c r="Q16" s="28"/>
      <c r="R16" s="28"/>
      <c r="S16" s="28"/>
    </row>
    <row r="17" spans="2:19" x14ac:dyDescent="0.2">
      <c r="B17" s="387"/>
      <c r="C17" s="388"/>
      <c r="D17" s="182"/>
      <c r="E17" s="186" t="s">
        <v>401</v>
      </c>
      <c r="F17" s="106">
        <v>3.9707957177533788E-2</v>
      </c>
      <c r="G17" s="106">
        <v>2.259024163120299E-2</v>
      </c>
      <c r="H17" s="106">
        <v>2.1208973344434449E-2</v>
      </c>
      <c r="I17" s="106">
        <v>1.9223225549645447E-2</v>
      </c>
      <c r="J17" s="106">
        <v>2.3340832754412018E-2</v>
      </c>
      <c r="K17" s="106">
        <v>3.3936657360208441E-2</v>
      </c>
      <c r="L17" s="106">
        <v>3.8340376488666922E-2</v>
      </c>
      <c r="M17" s="106">
        <v>2.8207380379050573E-2</v>
      </c>
      <c r="N17" s="106">
        <v>2.892188948714618E-2</v>
      </c>
      <c r="O17" s="28"/>
      <c r="P17" s="28"/>
      <c r="Q17" s="28"/>
      <c r="R17" s="28"/>
      <c r="S17" s="28"/>
    </row>
    <row r="18" spans="2:19" x14ac:dyDescent="0.2">
      <c r="B18" s="395" t="s">
        <v>419</v>
      </c>
      <c r="C18" s="170" t="s">
        <v>330</v>
      </c>
      <c r="D18" s="170" t="s">
        <v>357</v>
      </c>
      <c r="E18" s="183" t="s">
        <v>415</v>
      </c>
      <c r="F18" s="104">
        <v>3.1514501749238234E-2</v>
      </c>
      <c r="G18" s="104">
        <v>3.8074398249452954E-2</v>
      </c>
      <c r="H18" s="104">
        <v>4.1049300564871501E-2</v>
      </c>
      <c r="I18" s="104">
        <v>3.63981739636631E-2</v>
      </c>
      <c r="J18" s="104">
        <v>3.7113529176042659E-2</v>
      </c>
      <c r="K18" s="104">
        <v>2.0695338002725574E-2</v>
      </c>
      <c r="L18" s="104">
        <v>3.818356251998721E-2</v>
      </c>
      <c r="M18" s="104">
        <v>3.9198813056379823E-2</v>
      </c>
      <c r="N18" s="104">
        <v>3.6101963654104161E-2</v>
      </c>
    </row>
    <row r="19" spans="2:19" x14ac:dyDescent="0.2">
      <c r="B19" s="396"/>
      <c r="C19" s="171"/>
      <c r="D19" s="171"/>
      <c r="E19" s="187" t="s">
        <v>416</v>
      </c>
      <c r="F19" s="107">
        <v>3.3364927431087814E-2</v>
      </c>
      <c r="G19" s="107">
        <v>3.6527081466411551E-2</v>
      </c>
      <c r="H19" s="107">
        <v>3.8597989758508852E-2</v>
      </c>
      <c r="I19" s="107">
        <v>3.4061042154931269E-2</v>
      </c>
      <c r="J19" s="107">
        <v>3.3468732854132759E-2</v>
      </c>
      <c r="K19" s="107">
        <v>2.3568348209808444E-2</v>
      </c>
      <c r="L19" s="107">
        <v>4.6623677552619737E-2</v>
      </c>
      <c r="M19" s="107">
        <v>3.749044370972706E-2</v>
      </c>
      <c r="N19" s="107">
        <v>3.7336418562797277E-2</v>
      </c>
    </row>
    <row r="20" spans="2:19" x14ac:dyDescent="0.2">
      <c r="B20" s="396"/>
      <c r="C20" s="171"/>
      <c r="D20" s="171"/>
      <c r="E20" s="183" t="s">
        <v>417</v>
      </c>
      <c r="F20" s="104">
        <v>5.7575315131162701E-2</v>
      </c>
      <c r="G20" s="104">
        <v>6.6468889824869828E-2</v>
      </c>
      <c r="H20" s="104">
        <v>6.7490010005340273E-2</v>
      </c>
      <c r="I20" s="104">
        <v>5.5941619758338071E-2</v>
      </c>
      <c r="J20" s="104">
        <v>5.3959389619614474E-2</v>
      </c>
      <c r="K20" s="104">
        <v>3.5116691356825415E-2</v>
      </c>
      <c r="L20" s="104">
        <v>7.7174584337422344E-2</v>
      </c>
      <c r="M20" s="104">
        <v>6.0165644913835359E-2</v>
      </c>
      <c r="N20" s="104">
        <v>6.3270065514545309E-2</v>
      </c>
    </row>
    <row r="21" spans="2:19" x14ac:dyDescent="0.2">
      <c r="B21" s="396"/>
      <c r="C21" s="171"/>
      <c r="D21" s="171"/>
      <c r="E21" s="187" t="s">
        <v>418</v>
      </c>
      <c r="F21" s="107">
        <v>3.0560976622513808E-2</v>
      </c>
      <c r="G21" s="107">
        <v>3.6752332079862046E-2</v>
      </c>
      <c r="H21" s="107">
        <v>4.1520041644976573E-2</v>
      </c>
      <c r="I21" s="107">
        <v>2.9783582401942316E-2</v>
      </c>
      <c r="J21" s="107">
        <v>3.2107545889946347E-2</v>
      </c>
      <c r="K21" s="107">
        <v>2.6718465075715531E-2</v>
      </c>
      <c r="L21" s="107">
        <v>5.3644646924829155E-2</v>
      </c>
      <c r="M21" s="107">
        <v>3.6661495970640536E-2</v>
      </c>
      <c r="N21" s="107">
        <v>3.725736359246741E-2</v>
      </c>
    </row>
    <row r="22" spans="2:19" x14ac:dyDescent="0.2">
      <c r="B22" s="396"/>
      <c r="C22" s="171"/>
      <c r="D22" s="172"/>
      <c r="E22" s="183" t="s">
        <v>401</v>
      </c>
      <c r="F22" s="104">
        <v>4.0857477650025877E-2</v>
      </c>
      <c r="G22" s="104">
        <v>4.6586485222577398E-2</v>
      </c>
      <c r="H22" s="104">
        <v>4.8842573352173554E-2</v>
      </c>
      <c r="I22" s="104">
        <v>4.1422919843461754E-2</v>
      </c>
      <c r="J22" s="104">
        <v>4.0835748677070891E-2</v>
      </c>
      <c r="K22" s="104">
        <v>2.7888376335221791E-2</v>
      </c>
      <c r="L22" s="104">
        <v>5.7925484887907032E-2</v>
      </c>
      <c r="M22" s="104">
        <v>4.552409325901012E-2</v>
      </c>
      <c r="N22" s="104">
        <v>4.6234294939285457E-2</v>
      </c>
    </row>
    <row r="23" spans="2:19" x14ac:dyDescent="0.2">
      <c r="B23" s="396"/>
      <c r="C23" s="171"/>
      <c r="D23" s="173" t="s">
        <v>358</v>
      </c>
      <c r="E23" s="187" t="s">
        <v>415</v>
      </c>
      <c r="F23" s="107">
        <v>4.7577092511013219E-2</v>
      </c>
      <c r="G23" s="107">
        <v>2.0757020757020756E-2</v>
      </c>
      <c r="H23" s="107">
        <v>2.0205871139916128E-2</v>
      </c>
      <c r="I23" s="107">
        <v>1.597195169458512E-2</v>
      </c>
      <c r="J23" s="107">
        <v>3.3464566929133861E-2</v>
      </c>
      <c r="K23" s="107">
        <v>9.606183290393816E-2</v>
      </c>
      <c r="L23" s="107">
        <v>0.22917451941198644</v>
      </c>
      <c r="M23" s="107">
        <v>1.9394351820347058E-2</v>
      </c>
      <c r="N23" s="107">
        <v>0.10637417218543047</v>
      </c>
    </row>
    <row r="24" spans="2:19" x14ac:dyDescent="0.2">
      <c r="B24" s="396"/>
      <c r="C24" s="171"/>
      <c r="D24" s="174"/>
      <c r="E24" s="183" t="s">
        <v>416</v>
      </c>
      <c r="F24" s="104">
        <v>1.2868005459153831E-2</v>
      </c>
      <c r="G24" s="104">
        <v>1.0149422046800112E-2</v>
      </c>
      <c r="H24" s="104">
        <v>1.1509756316877978E-2</v>
      </c>
      <c r="I24" s="104">
        <v>6.8517529809574654E-3</v>
      </c>
      <c r="J24" s="104">
        <v>1.7738946253640454E-2</v>
      </c>
      <c r="K24" s="104">
        <v>3.4521936724348889E-2</v>
      </c>
      <c r="L24" s="104">
        <v>3.5282528879734931E-2</v>
      </c>
      <c r="M24" s="104">
        <v>1.5757775761075819E-2</v>
      </c>
      <c r="N24" s="104">
        <v>3.8264471819470187E-2</v>
      </c>
    </row>
    <row r="25" spans="2:19" x14ac:dyDescent="0.2">
      <c r="B25" s="396"/>
      <c r="C25" s="171"/>
      <c r="D25" s="174"/>
      <c r="E25" s="187" t="s">
        <v>417</v>
      </c>
      <c r="F25" s="107">
        <v>5.5130572408335535E-2</v>
      </c>
      <c r="G25" s="107">
        <v>1.4138641043239534E-2</v>
      </c>
      <c r="H25" s="107">
        <v>1.5510831944622484E-2</v>
      </c>
      <c r="I25" s="107">
        <v>1.1468738438771735E-2</v>
      </c>
      <c r="J25" s="107">
        <v>1.9293775027302514E-2</v>
      </c>
      <c r="K25" s="107">
        <v>1.9927971188475391E-2</v>
      </c>
      <c r="L25" s="107">
        <v>3.0753632984116257E-2</v>
      </c>
      <c r="M25" s="107">
        <v>2.1231184003594698E-2</v>
      </c>
      <c r="N25" s="107">
        <v>3.8073394495412853E-2</v>
      </c>
    </row>
    <row r="26" spans="2:19" ht="12" customHeight="1" x14ac:dyDescent="0.2">
      <c r="B26" s="396"/>
      <c r="C26" s="171"/>
      <c r="D26" s="174"/>
      <c r="E26" s="183" t="s">
        <v>418</v>
      </c>
      <c r="F26" s="104">
        <v>2.5178632187818985E-2</v>
      </c>
      <c r="G26" s="104">
        <v>9.6473719228210245E-3</v>
      </c>
      <c r="H26" s="104">
        <v>1.2928248222365869E-2</v>
      </c>
      <c r="I26" s="104">
        <v>8.368200836820083E-3</v>
      </c>
      <c r="J26" s="104">
        <v>1.1061946902654867E-2</v>
      </c>
      <c r="K26" s="104">
        <v>9.3065145601921341E-3</v>
      </c>
      <c r="L26" s="104">
        <v>1.4386459802538786E-2</v>
      </c>
      <c r="M26" s="104">
        <v>2.0532741398446172E-2</v>
      </c>
      <c r="N26" s="104">
        <v>2.6875699888017919E-2</v>
      </c>
    </row>
    <row r="27" spans="2:19" x14ac:dyDescent="0.2">
      <c r="B27" s="396"/>
      <c r="C27" s="172"/>
      <c r="D27" s="175"/>
      <c r="E27" s="187" t="s">
        <v>401</v>
      </c>
      <c r="F27" s="107">
        <v>3.175842769751399E-2</v>
      </c>
      <c r="G27" s="107">
        <v>1.2441746119970927E-2</v>
      </c>
      <c r="H27" s="107">
        <v>1.3880433459150129E-2</v>
      </c>
      <c r="I27" s="107">
        <v>9.4720434834738819E-3</v>
      </c>
      <c r="J27" s="107">
        <v>1.8990346573824972E-2</v>
      </c>
      <c r="K27" s="107">
        <v>3.303640588690937E-2</v>
      </c>
      <c r="L27" s="107">
        <v>5.0529685237405683E-2</v>
      </c>
      <c r="M27" s="107">
        <v>1.8537328593194517E-2</v>
      </c>
      <c r="N27" s="107">
        <v>4.4646289888504422E-2</v>
      </c>
    </row>
    <row r="28" spans="2:19" x14ac:dyDescent="0.2">
      <c r="B28" s="396"/>
      <c r="C28" s="173" t="s">
        <v>72</v>
      </c>
      <c r="D28" s="170" t="s">
        <v>357</v>
      </c>
      <c r="E28" s="183" t="s">
        <v>415</v>
      </c>
      <c r="F28" s="104">
        <v>2.3004531195538514E-2</v>
      </c>
      <c r="G28" s="104">
        <v>3.020506634499397E-2</v>
      </c>
      <c r="H28" s="104">
        <v>3.0539247126153239E-2</v>
      </c>
      <c r="I28" s="104">
        <v>3.4469750554062338E-2</v>
      </c>
      <c r="J28" s="104">
        <v>3.6600467825528595E-2</v>
      </c>
      <c r="K28" s="104">
        <v>2.5716319629827372E-2</v>
      </c>
      <c r="L28" s="104">
        <v>2.9297677177930907E-2</v>
      </c>
      <c r="M28" s="104">
        <v>5.007370155206798E-2</v>
      </c>
      <c r="N28" s="104">
        <v>4.8357747247748148E-2</v>
      </c>
    </row>
    <row r="29" spans="2:19" x14ac:dyDescent="0.2">
      <c r="B29" s="396"/>
      <c r="C29" s="174"/>
      <c r="D29" s="171"/>
      <c r="E29" s="187" t="s">
        <v>416</v>
      </c>
      <c r="F29" s="107">
        <v>2.6391044480401544E-2</v>
      </c>
      <c r="G29" s="107">
        <v>2.7914714056762623E-2</v>
      </c>
      <c r="H29" s="107">
        <v>2.702551711616084E-2</v>
      </c>
      <c r="I29" s="107">
        <v>3.2411350055462126E-2</v>
      </c>
      <c r="J29" s="107">
        <v>3.1019064324122266E-2</v>
      </c>
      <c r="K29" s="107">
        <v>1.4174842583101479E-2</v>
      </c>
      <c r="L29" s="107">
        <v>3.2706496310959149E-2</v>
      </c>
      <c r="M29" s="107">
        <v>4.3388661995578705E-2</v>
      </c>
      <c r="N29" s="107">
        <v>4.8459009502649628E-2</v>
      </c>
    </row>
    <row r="30" spans="2:19" x14ac:dyDescent="0.2">
      <c r="B30" s="396"/>
      <c r="C30" s="174"/>
      <c r="D30" s="171"/>
      <c r="E30" s="183" t="s">
        <v>417</v>
      </c>
      <c r="F30" s="104">
        <v>5.3465748901475707E-2</v>
      </c>
      <c r="G30" s="104">
        <v>5.8350031389478932E-2</v>
      </c>
      <c r="H30" s="104">
        <v>4.6753113012434885E-2</v>
      </c>
      <c r="I30" s="104">
        <v>5.7245793243758739E-2</v>
      </c>
      <c r="J30" s="104">
        <v>5.2981606012658229E-2</v>
      </c>
      <c r="K30" s="104">
        <v>1.7430047247178632E-2</v>
      </c>
      <c r="L30" s="104">
        <v>3.5583317538669459E-2</v>
      </c>
      <c r="M30" s="104">
        <v>5.952664331621723E-2</v>
      </c>
      <c r="N30" s="104">
        <v>6.7547119129695118E-2</v>
      </c>
    </row>
    <row r="31" spans="2:19" x14ac:dyDescent="0.2">
      <c r="B31" s="396"/>
      <c r="C31" s="174"/>
      <c r="D31" s="171"/>
      <c r="E31" s="187" t="s">
        <v>418</v>
      </c>
      <c r="F31" s="107">
        <v>2.6141529946629768E-2</v>
      </c>
      <c r="G31" s="107">
        <v>3.052944087085601E-2</v>
      </c>
      <c r="H31" s="107">
        <v>2.7904629746436229E-2</v>
      </c>
      <c r="I31" s="107">
        <v>2.9136846394824643E-2</v>
      </c>
      <c r="J31" s="107">
        <v>2.6896907469725628E-2</v>
      </c>
      <c r="K31" s="107">
        <v>1.5894630573098867E-2</v>
      </c>
      <c r="L31" s="107">
        <v>2.6469980009650514E-2</v>
      </c>
      <c r="M31" s="107">
        <v>3.7719995458158281E-2</v>
      </c>
      <c r="N31" s="107">
        <v>3.9250409091928E-2</v>
      </c>
    </row>
    <row r="32" spans="2:19" x14ac:dyDescent="0.2">
      <c r="B32" s="396"/>
      <c r="C32" s="174"/>
      <c r="D32" s="172"/>
      <c r="E32" s="183" t="s">
        <v>401</v>
      </c>
      <c r="F32" s="104">
        <v>3.573187726759413E-2</v>
      </c>
      <c r="G32" s="104">
        <v>3.9264690060097446E-2</v>
      </c>
      <c r="H32" s="104">
        <v>3.454943074627146E-2</v>
      </c>
      <c r="I32" s="104">
        <v>4.1352107363987804E-2</v>
      </c>
      <c r="J32" s="104">
        <v>3.912795774168179E-2</v>
      </c>
      <c r="K32" s="104">
        <v>1.6431418031067627E-2</v>
      </c>
      <c r="L32" s="104">
        <v>3.2715812226105805E-2</v>
      </c>
      <c r="M32" s="104">
        <v>4.9054919635168177E-2</v>
      </c>
      <c r="N32" s="104">
        <v>5.3976834968411318E-2</v>
      </c>
    </row>
    <row r="33" spans="2:14" x14ac:dyDescent="0.2">
      <c r="B33" s="396"/>
      <c r="C33" s="174"/>
      <c r="D33" s="173" t="s">
        <v>358</v>
      </c>
      <c r="E33" s="187" t="s">
        <v>415</v>
      </c>
      <c r="F33" s="107">
        <v>0.10229759299781181</v>
      </c>
      <c r="G33" s="107">
        <v>1.7711654268508677E-2</v>
      </c>
      <c r="H33" s="107">
        <v>5.9280052840158519E-2</v>
      </c>
      <c r="I33" s="107">
        <v>2.7198982026403692E-2</v>
      </c>
      <c r="J33" s="107">
        <v>4.144342893161046E-2</v>
      </c>
      <c r="K33" s="107">
        <v>0.12731036522253439</v>
      </c>
      <c r="L33" s="107">
        <v>0.10222868217054264</v>
      </c>
      <c r="M33" s="107">
        <v>7.3572120038722169E-2</v>
      </c>
      <c r="N33" s="107">
        <v>0.1949604264254563</v>
      </c>
    </row>
    <row r="34" spans="2:14" ht="12" customHeight="1" x14ac:dyDescent="0.2">
      <c r="B34" s="396"/>
      <c r="C34" s="174"/>
      <c r="D34" s="174"/>
      <c r="E34" s="183" t="s">
        <v>416</v>
      </c>
      <c r="F34" s="104">
        <v>2.3842432619212164E-2</v>
      </c>
      <c r="G34" s="104">
        <v>1.0498294027220577E-2</v>
      </c>
      <c r="H34" s="104">
        <v>2.0200120373156785E-2</v>
      </c>
      <c r="I34" s="104">
        <v>1.3448391796481005E-2</v>
      </c>
      <c r="J34" s="104">
        <v>1.2449528936742935E-2</v>
      </c>
      <c r="K34" s="104">
        <v>2.270834910302021E-2</v>
      </c>
      <c r="L34" s="104">
        <v>1.6421645292461682E-2</v>
      </c>
      <c r="M34" s="104">
        <v>1.2173713936803542E-2</v>
      </c>
      <c r="N34" s="104">
        <v>1.968503937007874E-2</v>
      </c>
    </row>
    <row r="35" spans="2:14" x14ac:dyDescent="0.2">
      <c r="B35" s="396"/>
      <c r="C35" s="174"/>
      <c r="D35" s="174"/>
      <c r="E35" s="187" t="s">
        <v>417</v>
      </c>
      <c r="F35" s="107">
        <v>2.1824447209725279E-2</v>
      </c>
      <c r="G35" s="107">
        <v>1.1686383447483116E-2</v>
      </c>
      <c r="H35" s="107">
        <v>1.4059155477719401E-2</v>
      </c>
      <c r="I35" s="107">
        <v>1.2031242419832144E-2</v>
      </c>
      <c r="J35" s="107">
        <v>1.0997103441504247E-2</v>
      </c>
      <c r="K35" s="107">
        <v>1.0343276870034477E-2</v>
      </c>
      <c r="L35" s="107">
        <v>1.7279527973869981E-2</v>
      </c>
      <c r="M35" s="107">
        <v>1.5315411802506158E-2</v>
      </c>
      <c r="N35" s="107">
        <v>1.8361962199127672E-2</v>
      </c>
    </row>
    <row r="36" spans="2:14" x14ac:dyDescent="0.2">
      <c r="B36" s="396"/>
      <c r="C36" s="174"/>
      <c r="D36" s="174"/>
      <c r="E36" s="183" t="s">
        <v>418</v>
      </c>
      <c r="F36" s="104">
        <v>1.1528259538869618E-2</v>
      </c>
      <c r="G36" s="104">
        <v>8.5720259251515791E-3</v>
      </c>
      <c r="H36" s="104">
        <v>5.7702776265650515E-3</v>
      </c>
      <c r="I36" s="104">
        <v>9.5513105286539318E-3</v>
      </c>
      <c r="J36" s="104">
        <v>5.2557813594954449E-3</v>
      </c>
      <c r="K36" s="104">
        <v>5.8438522674146799E-3</v>
      </c>
      <c r="L36" s="104">
        <v>1.0077059869590991E-2</v>
      </c>
      <c r="M36" s="104">
        <v>9.0766065593610064E-3</v>
      </c>
      <c r="N36" s="104">
        <v>9.60719931898334E-3</v>
      </c>
    </row>
    <row r="37" spans="2:14" x14ac:dyDescent="0.2">
      <c r="B37" s="396"/>
      <c r="C37" s="175"/>
      <c r="D37" s="175"/>
      <c r="E37" s="187" t="s">
        <v>401</v>
      </c>
      <c r="F37" s="107">
        <v>2.8139362967248418E-2</v>
      </c>
      <c r="G37" s="107">
        <v>1.1248844842420573E-2</v>
      </c>
      <c r="H37" s="107">
        <v>1.9845786377262309E-2</v>
      </c>
      <c r="I37" s="107">
        <v>1.380179662693664E-2</v>
      </c>
      <c r="J37" s="107">
        <v>1.3945989520354696E-2</v>
      </c>
      <c r="K37" s="107">
        <v>2.7820060239012859E-2</v>
      </c>
      <c r="L37" s="107">
        <v>2.476978964264594E-2</v>
      </c>
      <c r="M37" s="107">
        <v>1.9144239033350746E-2</v>
      </c>
      <c r="N37" s="107">
        <v>3.6074092699689878E-2</v>
      </c>
    </row>
    <row r="38" spans="2:14" x14ac:dyDescent="0.2">
      <c r="B38" s="396"/>
      <c r="C38" s="170" t="s">
        <v>73</v>
      </c>
      <c r="D38" s="170" t="s">
        <v>357</v>
      </c>
      <c r="E38" s="183" t="s">
        <v>415</v>
      </c>
      <c r="F38" s="104">
        <v>2.7684346701164295E-2</v>
      </c>
      <c r="G38" s="104">
        <v>4.0514110086616373E-2</v>
      </c>
      <c r="H38" s="104">
        <v>2.9403606102635229E-2</v>
      </c>
      <c r="I38" s="104">
        <v>2.766798418972332E-2</v>
      </c>
      <c r="J38" s="104">
        <v>4.3334183023196533E-2</v>
      </c>
      <c r="K38" s="104">
        <v>2.2727272727272728E-2</v>
      </c>
      <c r="L38" s="104">
        <v>6.1135371179039298E-2</v>
      </c>
      <c r="M38" s="104">
        <v>5.0865800865800864E-2</v>
      </c>
      <c r="N38" s="104">
        <v>5.0953984287317622E-2</v>
      </c>
    </row>
    <row r="39" spans="2:14" x14ac:dyDescent="0.2">
      <c r="B39" s="396"/>
      <c r="C39" s="171"/>
      <c r="D39" s="171"/>
      <c r="E39" s="187" t="s">
        <v>416</v>
      </c>
      <c r="F39" s="107">
        <v>2.433695250260513E-2</v>
      </c>
      <c r="G39" s="107">
        <v>3.9337979094076658E-2</v>
      </c>
      <c r="H39" s="107">
        <v>2.7097522098246632E-2</v>
      </c>
      <c r="I39" s="107">
        <v>2.4116532273048195E-2</v>
      </c>
      <c r="J39" s="107">
        <v>3.7285497201734553E-2</v>
      </c>
      <c r="K39" s="107">
        <v>1.6330913938675751E-2</v>
      </c>
      <c r="L39" s="107">
        <v>6.4481160287081341E-2</v>
      </c>
      <c r="M39" s="107">
        <v>4.6507515473032716E-2</v>
      </c>
      <c r="N39" s="107">
        <v>4.728655375043208E-2</v>
      </c>
    </row>
    <row r="40" spans="2:14" x14ac:dyDescent="0.2">
      <c r="B40" s="396"/>
      <c r="C40" s="171"/>
      <c r="D40" s="171"/>
      <c r="E40" s="183" t="s">
        <v>417</v>
      </c>
      <c r="F40" s="104">
        <v>4.9257379206617782E-2</v>
      </c>
      <c r="G40" s="104">
        <v>6.8531009930672668E-2</v>
      </c>
      <c r="H40" s="104">
        <v>3.8022813688212927E-2</v>
      </c>
      <c r="I40" s="104">
        <v>3.6491387126019945E-2</v>
      </c>
      <c r="J40" s="104">
        <v>4.7944908831045088E-2</v>
      </c>
      <c r="K40" s="104">
        <v>2.0761393187534637E-2</v>
      </c>
      <c r="L40" s="104">
        <v>6.2001771479185119E-2</v>
      </c>
      <c r="M40" s="104">
        <v>6.0666104553119729E-2</v>
      </c>
      <c r="N40" s="104">
        <v>6.3461037268699505E-2</v>
      </c>
    </row>
    <row r="41" spans="2:14" x14ac:dyDescent="0.2">
      <c r="B41" s="396"/>
      <c r="C41" s="171"/>
      <c r="D41" s="171"/>
      <c r="E41" s="187" t="s">
        <v>418</v>
      </c>
      <c r="F41" s="107">
        <v>2.1470105859549723E-2</v>
      </c>
      <c r="G41" s="107">
        <v>3.1014754591990365E-2</v>
      </c>
      <c r="H41" s="107">
        <v>2.1141336487285629E-2</v>
      </c>
      <c r="I41" s="107">
        <v>1.9327980969372584E-2</v>
      </c>
      <c r="J41" s="107">
        <v>2.4007113218731477E-2</v>
      </c>
      <c r="K41" s="107">
        <v>1.4847401704701677E-2</v>
      </c>
      <c r="L41" s="107">
        <v>3.3450019447685726E-2</v>
      </c>
      <c r="M41" s="107">
        <v>4.2297152388895511E-2</v>
      </c>
      <c r="N41" s="107">
        <v>3.7942664418212479E-2</v>
      </c>
    </row>
    <row r="42" spans="2:14" x14ac:dyDescent="0.2">
      <c r="B42" s="396"/>
      <c r="C42" s="171"/>
      <c r="D42" s="172"/>
      <c r="E42" s="183" t="s">
        <v>401</v>
      </c>
      <c r="F42" s="104">
        <v>3.2842508563728751E-2</v>
      </c>
      <c r="G42" s="104">
        <v>4.8831074018151954E-2</v>
      </c>
      <c r="H42" s="104">
        <v>3.0484513125042176E-2</v>
      </c>
      <c r="I42" s="104">
        <v>2.8390371814697776E-2</v>
      </c>
      <c r="J42" s="104">
        <v>4.0252876969427573E-2</v>
      </c>
      <c r="K42" s="104">
        <v>1.827014638712697E-2</v>
      </c>
      <c r="L42" s="104">
        <v>5.9474123539232052E-2</v>
      </c>
      <c r="M42" s="104">
        <v>5.1439822791041104E-2</v>
      </c>
      <c r="N42" s="104">
        <v>5.2094762706887759E-2</v>
      </c>
    </row>
    <row r="43" spans="2:14" x14ac:dyDescent="0.2">
      <c r="B43" s="396"/>
      <c r="C43" s="171"/>
      <c r="D43" s="173" t="s">
        <v>358</v>
      </c>
      <c r="E43" s="187" t="s">
        <v>415</v>
      </c>
      <c r="F43" s="107">
        <v>0.14658480429777437</v>
      </c>
      <c r="G43" s="107">
        <v>0.26175548589341691</v>
      </c>
      <c r="H43" s="107">
        <v>0.13347608850820841</v>
      </c>
      <c r="I43" s="107">
        <v>0.1109616677874916</v>
      </c>
      <c r="J43" s="107">
        <v>0.30274614869390487</v>
      </c>
      <c r="K43" s="107">
        <v>0.21643997634535778</v>
      </c>
      <c r="L43" s="107">
        <v>0.39227242960052389</v>
      </c>
      <c r="M43" s="107">
        <v>0.29147196261682246</v>
      </c>
      <c r="N43" s="107">
        <v>0.33394049787492408</v>
      </c>
    </row>
    <row r="44" spans="2:14" x14ac:dyDescent="0.2">
      <c r="B44" s="396"/>
      <c r="C44" s="171"/>
      <c r="D44" s="174"/>
      <c r="E44" s="183" t="s">
        <v>416</v>
      </c>
      <c r="F44" s="104">
        <v>2.3292916400765796E-2</v>
      </c>
      <c r="G44" s="104">
        <v>4.1547922603869809E-2</v>
      </c>
      <c r="H44" s="104">
        <v>1.5564779128372369E-2</v>
      </c>
      <c r="I44" s="104">
        <v>1.284827486646456E-2</v>
      </c>
      <c r="J44" s="104">
        <v>4.233111046680197E-2</v>
      </c>
      <c r="K44" s="104">
        <v>3.0818705614364197E-2</v>
      </c>
      <c r="L44" s="104">
        <v>5.9643012625163257E-2</v>
      </c>
      <c r="M44" s="104">
        <v>5.1923358198040073E-2</v>
      </c>
      <c r="N44" s="104">
        <v>4.4499202783012032E-2</v>
      </c>
    </row>
    <row r="45" spans="2:14" x14ac:dyDescent="0.2">
      <c r="B45" s="396"/>
      <c r="C45" s="171"/>
      <c r="D45" s="174"/>
      <c r="E45" s="187" t="s">
        <v>417</v>
      </c>
      <c r="F45" s="107">
        <v>2.8367044893931919E-2</v>
      </c>
      <c r="G45" s="107">
        <v>4.7333333333333331E-2</v>
      </c>
      <c r="H45" s="107">
        <v>1.7216040310728532E-2</v>
      </c>
      <c r="I45" s="107">
        <v>1.862348178137652E-2</v>
      </c>
      <c r="J45" s="107">
        <v>4.6559117827241168E-2</v>
      </c>
      <c r="K45" s="107">
        <v>2.2880215343203229E-2</v>
      </c>
      <c r="L45" s="107">
        <v>5.4083288263926443E-2</v>
      </c>
      <c r="M45" s="107">
        <v>4.818789228588783E-2</v>
      </c>
      <c r="N45" s="107">
        <v>4.9574777017216347E-2</v>
      </c>
    </row>
    <row r="46" spans="2:14" x14ac:dyDescent="0.2">
      <c r="B46" s="396"/>
      <c r="C46" s="171"/>
      <c r="D46" s="174"/>
      <c r="E46" s="183" t="s">
        <v>418</v>
      </c>
      <c r="F46" s="104">
        <v>2.1893491124260357E-2</v>
      </c>
      <c r="G46" s="104">
        <v>1.3528748590755355E-2</v>
      </c>
      <c r="H46" s="104">
        <v>1.020408163265306E-2</v>
      </c>
      <c r="I46" s="104">
        <v>1.2345679012345678E-2</v>
      </c>
      <c r="J46" s="104">
        <v>1.5195791934541203E-2</v>
      </c>
      <c r="K46" s="104">
        <v>2.1315192743764172E-2</v>
      </c>
      <c r="L46" s="104">
        <v>2.152014652014652E-2</v>
      </c>
      <c r="M46" s="104">
        <v>2.2604422604422605E-2</v>
      </c>
      <c r="N46" s="104">
        <v>1.1224987798926309E-2</v>
      </c>
    </row>
    <row r="47" spans="2:14" x14ac:dyDescent="0.2">
      <c r="B47" s="396"/>
      <c r="C47" s="172"/>
      <c r="D47" s="175"/>
      <c r="E47" s="187" t="s">
        <v>401</v>
      </c>
      <c r="F47" s="107">
        <v>3.6725497559143824E-2</v>
      </c>
      <c r="G47" s="107">
        <v>5.9646901596680034E-2</v>
      </c>
      <c r="H47" s="107">
        <v>2.6824917672886937E-2</v>
      </c>
      <c r="I47" s="107">
        <v>2.444236676906638E-2</v>
      </c>
      <c r="J47" s="107">
        <v>6.6537769184612308E-2</v>
      </c>
      <c r="K47" s="107">
        <v>4.5021094607871466E-2</v>
      </c>
      <c r="L47" s="107">
        <v>8.4029970896030717E-2</v>
      </c>
      <c r="M47" s="107">
        <v>7.3310571410165559E-2</v>
      </c>
      <c r="N47" s="107">
        <v>7.258692267773742E-2</v>
      </c>
    </row>
    <row r="48" spans="2:14" x14ac:dyDescent="0.2">
      <c r="B48" s="396"/>
      <c r="C48" s="173" t="s">
        <v>74</v>
      </c>
      <c r="D48" s="170" t="s">
        <v>357</v>
      </c>
      <c r="E48" s="183" t="s">
        <v>415</v>
      </c>
      <c r="F48" s="104">
        <v>1.3253012048192771E-2</v>
      </c>
      <c r="G48" s="104">
        <v>1.7348203221809171E-2</v>
      </c>
      <c r="H48" s="104">
        <v>2.1329987452948559E-2</v>
      </c>
      <c r="I48" s="104">
        <v>2.1329987452948559E-2</v>
      </c>
      <c r="J48" s="104">
        <v>3.3163265306122451E-2</v>
      </c>
      <c r="K48" s="104">
        <v>1.5169194865810968E-2</v>
      </c>
      <c r="L48" s="104">
        <v>2.2004889975550123E-2</v>
      </c>
      <c r="M48" s="104">
        <v>3.1358885017421602E-2</v>
      </c>
      <c r="N48" s="104">
        <v>2.2388059701492539E-2</v>
      </c>
    </row>
    <row r="49" spans="2:14" x14ac:dyDescent="0.2">
      <c r="B49" s="396"/>
      <c r="C49" s="174"/>
      <c r="D49" s="171"/>
      <c r="E49" s="187" t="s">
        <v>416</v>
      </c>
      <c r="F49" s="107">
        <v>9.5123056016910758E-3</v>
      </c>
      <c r="G49" s="107">
        <v>9.9595393713040777E-3</v>
      </c>
      <c r="H49" s="107">
        <v>1.0919920582395765E-2</v>
      </c>
      <c r="I49" s="107">
        <v>1.734006734006734E-2</v>
      </c>
      <c r="J49" s="107">
        <v>3.8135593220338986E-2</v>
      </c>
      <c r="K49" s="107">
        <v>1.6299635859198889E-2</v>
      </c>
      <c r="L49" s="107">
        <v>3.0716134598792064E-2</v>
      </c>
      <c r="M49" s="107">
        <v>3.1871808416974817E-2</v>
      </c>
      <c r="N49" s="107">
        <v>2.755412417248166E-2</v>
      </c>
    </row>
    <row r="50" spans="2:14" ht="12" customHeight="1" x14ac:dyDescent="0.2">
      <c r="B50" s="396"/>
      <c r="C50" s="174"/>
      <c r="D50" s="171"/>
      <c r="E50" s="183" t="s">
        <v>417</v>
      </c>
      <c r="F50" s="104">
        <v>2.8701891715590344E-2</v>
      </c>
      <c r="G50" s="104">
        <v>2.992099512523113E-2</v>
      </c>
      <c r="H50" s="104">
        <v>3.3230027548209369E-2</v>
      </c>
      <c r="I50" s="104">
        <v>2.9819329942115419E-2</v>
      </c>
      <c r="J50" s="104">
        <v>4.8788638262322472E-2</v>
      </c>
      <c r="K50" s="104">
        <v>2.6161328190508135E-2</v>
      </c>
      <c r="L50" s="104">
        <v>3.1360647445624681E-2</v>
      </c>
      <c r="M50" s="104">
        <v>4.8010973936899862E-2</v>
      </c>
      <c r="N50" s="104">
        <v>3.9683964805171487E-2</v>
      </c>
    </row>
    <row r="51" spans="2:14" x14ac:dyDescent="0.2">
      <c r="B51" s="396"/>
      <c r="C51" s="174"/>
      <c r="D51" s="171"/>
      <c r="E51" s="187" t="s">
        <v>418</v>
      </c>
      <c r="F51" s="107">
        <v>1.1453113815318539E-2</v>
      </c>
      <c r="G51" s="107">
        <v>1.1534025374855825E-2</v>
      </c>
      <c r="H51" s="107">
        <v>1.4820592823712949E-2</v>
      </c>
      <c r="I51" s="107">
        <v>1.8788343558282208E-2</v>
      </c>
      <c r="J51" s="107">
        <v>3.1058438904781365E-2</v>
      </c>
      <c r="K51" s="107">
        <v>1.3379369874838154E-2</v>
      </c>
      <c r="L51" s="107">
        <v>2.2097227802330251E-2</v>
      </c>
      <c r="M51" s="107">
        <v>3.1173092698933553E-2</v>
      </c>
      <c r="N51" s="107">
        <v>2.565180824222035E-2</v>
      </c>
    </row>
    <row r="52" spans="2:14" x14ac:dyDescent="0.2">
      <c r="B52" s="396"/>
      <c r="C52" s="174"/>
      <c r="D52" s="172"/>
      <c r="E52" s="183" t="s">
        <v>401</v>
      </c>
      <c r="F52" s="104">
        <v>1.7217168325294584E-2</v>
      </c>
      <c r="G52" s="104">
        <v>1.8120762846100234E-2</v>
      </c>
      <c r="H52" s="104">
        <v>2.0640241898376387E-2</v>
      </c>
      <c r="I52" s="104">
        <v>2.2530905223979797E-2</v>
      </c>
      <c r="J52" s="104">
        <v>4.0949986768986507E-2</v>
      </c>
      <c r="K52" s="104">
        <v>1.9726247987117553E-2</v>
      </c>
      <c r="L52" s="104">
        <v>2.9069380695802567E-2</v>
      </c>
      <c r="M52" s="104">
        <v>3.8082376772451049E-2</v>
      </c>
      <c r="N52" s="104">
        <v>3.1659693165969317E-2</v>
      </c>
    </row>
    <row r="53" spans="2:14" x14ac:dyDescent="0.2">
      <c r="B53" s="396"/>
      <c r="C53" s="174"/>
      <c r="D53" s="173" t="s">
        <v>358</v>
      </c>
      <c r="E53" s="187" t="s">
        <v>415</v>
      </c>
      <c r="F53" s="107">
        <v>6.1246040126715945E-2</v>
      </c>
      <c r="G53" s="107">
        <v>8.7962962962962965E-2</v>
      </c>
      <c r="H53" s="107">
        <v>8.6336965632858337E-2</v>
      </c>
      <c r="I53" s="107">
        <v>9.3576526566217288E-2</v>
      </c>
      <c r="J53" s="107">
        <v>0.12853863810252486</v>
      </c>
      <c r="K53" s="107">
        <v>0.13187641296156744</v>
      </c>
      <c r="L53" s="107">
        <v>0.15372424722662439</v>
      </c>
      <c r="M53" s="107">
        <v>0.17815646785437644</v>
      </c>
      <c r="N53" s="107">
        <v>0.14017227877838684</v>
      </c>
    </row>
    <row r="54" spans="2:14" x14ac:dyDescent="0.2">
      <c r="B54" s="396"/>
      <c r="C54" s="174"/>
      <c r="D54" s="174"/>
      <c r="E54" s="183" t="s">
        <v>416</v>
      </c>
      <c r="F54" s="104">
        <v>9.2802639719529803E-3</v>
      </c>
      <c r="G54" s="104">
        <v>8.5317460317460309E-3</v>
      </c>
      <c r="H54" s="104">
        <v>9.1886608015640282E-3</v>
      </c>
      <c r="I54" s="104">
        <v>1.3345195729537367E-2</v>
      </c>
      <c r="J54" s="104">
        <v>3.0122591943957968E-2</v>
      </c>
      <c r="K54" s="104">
        <v>2.3834745762711863E-2</v>
      </c>
      <c r="L54" s="104">
        <v>1.9490781387181737E-2</v>
      </c>
      <c r="M54" s="104">
        <v>1.8487949818421921E-2</v>
      </c>
      <c r="N54" s="104">
        <v>1.8936877076411961E-2</v>
      </c>
    </row>
    <row r="55" spans="2:14" x14ac:dyDescent="0.2">
      <c r="B55" s="396"/>
      <c r="C55" s="174"/>
      <c r="D55" s="174"/>
      <c r="E55" s="187" t="s">
        <v>417</v>
      </c>
      <c r="F55" s="107">
        <v>1.2200844673862036E-2</v>
      </c>
      <c r="G55" s="107">
        <v>1.0143901863647086E-2</v>
      </c>
      <c r="H55" s="107">
        <v>1.5518457559369857E-2</v>
      </c>
      <c r="I55" s="107">
        <v>1.6517857142857143E-2</v>
      </c>
      <c r="J55" s="107">
        <v>3.4658964674516776E-2</v>
      </c>
      <c r="K55" s="107">
        <v>1.475445937018278E-2</v>
      </c>
      <c r="L55" s="107">
        <v>2.5126735728454926E-2</v>
      </c>
      <c r="M55" s="107">
        <v>2.2489082969432313E-2</v>
      </c>
      <c r="N55" s="107">
        <v>1.9177498401875132E-2</v>
      </c>
    </row>
    <row r="56" spans="2:14" x14ac:dyDescent="0.2">
      <c r="B56" s="396"/>
      <c r="C56" s="174"/>
      <c r="D56" s="174"/>
      <c r="E56" s="183" t="s">
        <v>418</v>
      </c>
      <c r="F56" s="104">
        <v>5.4520672421626533E-3</v>
      </c>
      <c r="G56" s="104">
        <v>7.9086115992970125E-3</v>
      </c>
      <c r="H56" s="104">
        <v>7.3226544622425633E-3</v>
      </c>
      <c r="I56" s="104">
        <v>8.2758620689655175E-3</v>
      </c>
      <c r="J56" s="104">
        <v>9.823182711198428E-3</v>
      </c>
      <c r="K56" s="104">
        <v>9.3046033300685609E-3</v>
      </c>
      <c r="L56" s="104">
        <v>1.5831134564643801E-2</v>
      </c>
      <c r="M56" s="104">
        <v>7.4758135444151271E-3</v>
      </c>
      <c r="N56" s="104">
        <v>1.372369624885636E-2</v>
      </c>
    </row>
    <row r="57" spans="2:14" x14ac:dyDescent="0.2">
      <c r="B57" s="396"/>
      <c r="C57" s="175"/>
      <c r="D57" s="175"/>
      <c r="E57" s="187" t="s">
        <v>401</v>
      </c>
      <c r="F57" s="107">
        <v>1.362264458764989E-2</v>
      </c>
      <c r="G57" s="107">
        <v>1.5749901068460626E-2</v>
      </c>
      <c r="H57" s="107">
        <v>1.8201788796485173E-2</v>
      </c>
      <c r="I57" s="107">
        <v>2.1054964539007091E-2</v>
      </c>
      <c r="J57" s="107">
        <v>3.8069942452412575E-2</v>
      </c>
      <c r="K57" s="107">
        <v>2.9173419773095625E-2</v>
      </c>
      <c r="L57" s="107">
        <v>3.3047646717024988E-2</v>
      </c>
      <c r="M57" s="107">
        <v>3.2528339083292265E-2</v>
      </c>
      <c r="N57" s="107">
        <v>2.9133747178329571E-2</v>
      </c>
    </row>
    <row r="58" spans="2:14" x14ac:dyDescent="0.2">
      <c r="B58" s="396"/>
      <c r="C58" s="170" t="s">
        <v>75</v>
      </c>
      <c r="D58" s="170" t="s">
        <v>357</v>
      </c>
      <c r="E58" s="183" t="s">
        <v>415</v>
      </c>
      <c r="F58" s="104">
        <v>2.0643302928468554E-2</v>
      </c>
      <c r="G58" s="104">
        <v>4.8250265111346766E-2</v>
      </c>
      <c r="H58" s="104">
        <v>3.6702428006775832E-2</v>
      </c>
      <c r="I58" s="104">
        <v>3.1387665198237887E-2</v>
      </c>
      <c r="J58" s="104">
        <v>4.46521287642783E-2</v>
      </c>
      <c r="K58" s="104">
        <v>3.0185004868549171E-2</v>
      </c>
      <c r="L58" s="104">
        <v>3.0332681017612523E-2</v>
      </c>
      <c r="M58" s="104">
        <v>5.5627425614489003E-2</v>
      </c>
      <c r="N58" s="104">
        <v>4.3456790123456789E-2</v>
      </c>
    </row>
    <row r="59" spans="2:14" x14ac:dyDescent="0.2">
      <c r="B59" s="396"/>
      <c r="C59" s="171"/>
      <c r="D59" s="171"/>
      <c r="E59" s="187" t="s">
        <v>416</v>
      </c>
      <c r="F59" s="107">
        <v>1.7320284446947828E-2</v>
      </c>
      <c r="G59" s="107">
        <v>4.2597968069666182E-2</v>
      </c>
      <c r="H59" s="107">
        <v>2.057550679523195E-2</v>
      </c>
      <c r="I59" s="107">
        <v>1.9925674072902664E-2</v>
      </c>
      <c r="J59" s="107">
        <v>3.5032868366201703E-2</v>
      </c>
      <c r="K59" s="107">
        <v>2.0672882042967168E-2</v>
      </c>
      <c r="L59" s="107">
        <v>3.4199837530463038E-2</v>
      </c>
      <c r="M59" s="107">
        <v>4.6018121125417262E-2</v>
      </c>
      <c r="N59" s="107">
        <v>3.722005260221567E-2</v>
      </c>
    </row>
    <row r="60" spans="2:14" x14ac:dyDescent="0.2">
      <c r="B60" s="396"/>
      <c r="C60" s="171"/>
      <c r="D60" s="171"/>
      <c r="E60" s="183" t="s">
        <v>417</v>
      </c>
      <c r="F60" s="104">
        <v>3.8471188425190268E-2</v>
      </c>
      <c r="G60" s="104">
        <v>6.9533626225076042E-2</v>
      </c>
      <c r="H60" s="104">
        <v>4.3065445913869106E-2</v>
      </c>
      <c r="I60" s="104">
        <v>4.0456519887573462E-2</v>
      </c>
      <c r="J60" s="104">
        <v>4.8509933774834438E-2</v>
      </c>
      <c r="K60" s="104">
        <v>2.7521450542334465E-2</v>
      </c>
      <c r="L60" s="104">
        <v>3.5634927166488355E-2</v>
      </c>
      <c r="M60" s="104">
        <v>5.5758606034849126E-2</v>
      </c>
      <c r="N60" s="104">
        <v>6.4275309541150766E-2</v>
      </c>
    </row>
    <row r="61" spans="2:14" x14ac:dyDescent="0.2">
      <c r="B61" s="396"/>
      <c r="C61" s="171"/>
      <c r="D61" s="171"/>
      <c r="E61" s="187" t="s">
        <v>418</v>
      </c>
      <c r="F61" s="107">
        <v>2.0467185761957732E-2</v>
      </c>
      <c r="G61" s="107">
        <v>3.1661092530657749E-2</v>
      </c>
      <c r="H61" s="107">
        <v>2.6681614349775784E-2</v>
      </c>
      <c r="I61" s="107">
        <v>2.2446689113355778E-2</v>
      </c>
      <c r="J61" s="107">
        <v>2.7616616384311905E-2</v>
      </c>
      <c r="K61" s="107">
        <v>2.4731888815933464E-2</v>
      </c>
      <c r="L61" s="107">
        <v>3.2556270096463023E-2</v>
      </c>
      <c r="M61" s="107">
        <v>3.4340941805469871E-2</v>
      </c>
      <c r="N61" s="107">
        <v>3.6119277614447713E-2</v>
      </c>
    </row>
    <row r="62" spans="2:14" x14ac:dyDescent="0.2">
      <c r="B62" s="396"/>
      <c r="C62" s="171"/>
      <c r="D62" s="172"/>
      <c r="E62" s="183" t="s">
        <v>401</v>
      </c>
      <c r="F62" s="104">
        <v>2.5688802003787647E-2</v>
      </c>
      <c r="G62" s="104">
        <v>5.1364616875605715E-2</v>
      </c>
      <c r="H62" s="104">
        <v>3.0867363292518751E-2</v>
      </c>
      <c r="I62" s="104">
        <v>2.8833295280341825E-2</v>
      </c>
      <c r="J62" s="104">
        <v>3.9884374289518985E-2</v>
      </c>
      <c r="K62" s="104">
        <v>2.4591211037301993E-2</v>
      </c>
      <c r="L62" s="104">
        <v>3.4242876655760618E-2</v>
      </c>
      <c r="M62" s="104">
        <v>4.8558469980018393E-2</v>
      </c>
      <c r="N62" s="104">
        <v>4.7265650768520351E-2</v>
      </c>
    </row>
    <row r="63" spans="2:14" x14ac:dyDescent="0.2">
      <c r="B63" s="396"/>
      <c r="C63" s="171"/>
      <c r="D63" s="173" t="s">
        <v>358</v>
      </c>
      <c r="E63" s="187" t="s">
        <v>415</v>
      </c>
      <c r="F63" s="107">
        <v>4.1666666666666664E-2</v>
      </c>
      <c r="G63" s="107">
        <v>0.1858108108108108</v>
      </c>
      <c r="H63" s="107">
        <v>3.825136612021858E-2</v>
      </c>
      <c r="I63" s="107">
        <v>2.2556390977443608E-2</v>
      </c>
      <c r="J63" s="107">
        <v>0.20277078085642317</v>
      </c>
      <c r="K63" s="107">
        <v>0.19258373205741627</v>
      </c>
      <c r="L63" s="107">
        <v>0.1168958742632613</v>
      </c>
      <c r="M63" s="107">
        <v>4.1170097508125676E-2</v>
      </c>
      <c r="N63" s="107">
        <v>5.823068309070549E-2</v>
      </c>
    </row>
    <row r="64" spans="2:14" x14ac:dyDescent="0.2">
      <c r="B64" s="396"/>
      <c r="C64" s="171"/>
      <c r="D64" s="174"/>
      <c r="E64" s="183" t="s">
        <v>416</v>
      </c>
      <c r="F64" s="104">
        <v>1.0655090765588003E-2</v>
      </c>
      <c r="G64" s="104">
        <v>6.6815976110488992E-2</v>
      </c>
      <c r="H64" s="104">
        <v>3.4090909090909088E-2</v>
      </c>
      <c r="I64" s="104">
        <v>6.481814908174289E-3</v>
      </c>
      <c r="J64" s="104">
        <v>4.2786421499292786E-2</v>
      </c>
      <c r="K64" s="104">
        <v>2.8164116828929067E-2</v>
      </c>
      <c r="L64" s="104">
        <v>1.4822848879248011E-2</v>
      </c>
      <c r="M64" s="104">
        <v>1.4796971782518927E-2</v>
      </c>
      <c r="N64" s="104">
        <v>1.367053998632946E-2</v>
      </c>
    </row>
    <row r="65" spans="2:14" x14ac:dyDescent="0.2">
      <c r="B65" s="396"/>
      <c r="C65" s="171"/>
      <c r="D65" s="174"/>
      <c r="E65" s="187" t="s">
        <v>417</v>
      </c>
      <c r="F65" s="107">
        <v>6.6585956416464892E-3</v>
      </c>
      <c r="G65" s="107">
        <v>2.9323758228605626E-2</v>
      </c>
      <c r="H65" s="107">
        <v>1.1520737327188941E-2</v>
      </c>
      <c r="I65" s="107">
        <v>9.6722192369693705E-3</v>
      </c>
      <c r="J65" s="107">
        <v>3.1332979288369624E-2</v>
      </c>
      <c r="K65" s="107">
        <v>1.0880829015544042E-2</v>
      </c>
      <c r="L65" s="107">
        <v>1.2993762993762994E-2</v>
      </c>
      <c r="M65" s="107">
        <v>1.6731734523145567E-2</v>
      </c>
      <c r="N65" s="107">
        <v>1.196581196581197E-2</v>
      </c>
    </row>
    <row r="66" spans="2:14" ht="12" customHeight="1" x14ac:dyDescent="0.2">
      <c r="B66" s="396"/>
      <c r="C66" s="171"/>
      <c r="D66" s="174"/>
      <c r="E66" s="183" t="s">
        <v>418</v>
      </c>
      <c r="F66" s="104">
        <v>1.6556291390728477E-3</v>
      </c>
      <c r="G66" s="104">
        <v>9.2879256965944269E-3</v>
      </c>
      <c r="H66" s="104">
        <v>0</v>
      </c>
      <c r="I66" s="104">
        <v>1.7211703958691911E-3</v>
      </c>
      <c r="J66" s="104">
        <v>4.7095761381475663E-3</v>
      </c>
      <c r="K66" s="104">
        <v>5.6657223796033997E-3</v>
      </c>
      <c r="L66" s="104">
        <v>6.6312997347480109E-3</v>
      </c>
      <c r="M66" s="104">
        <v>6.6401062416998674E-3</v>
      </c>
      <c r="N66" s="104">
        <v>4.1208791208791201E-3</v>
      </c>
    </row>
    <row r="67" spans="2:14" x14ac:dyDescent="0.2">
      <c r="B67" s="396"/>
      <c r="C67" s="172"/>
      <c r="D67" s="175"/>
      <c r="E67" s="187" t="s">
        <v>401</v>
      </c>
      <c r="F67" s="107">
        <v>1.1873840445269016E-2</v>
      </c>
      <c r="G67" s="107">
        <v>6.1560486757337149E-2</v>
      </c>
      <c r="H67" s="107">
        <v>2.4239298607529654E-2</v>
      </c>
      <c r="I67" s="107">
        <v>9.140767824497258E-3</v>
      </c>
      <c r="J67" s="107">
        <v>5.6007815043959623E-2</v>
      </c>
      <c r="K67" s="107">
        <v>4.2060491493383742E-2</v>
      </c>
      <c r="L67" s="107">
        <v>2.9402661714639431E-2</v>
      </c>
      <c r="M67" s="107">
        <v>1.819607843137255E-2</v>
      </c>
      <c r="N67" s="107">
        <v>1.8406854966677249E-2</v>
      </c>
    </row>
    <row r="68" spans="2:14" x14ac:dyDescent="0.2">
      <c r="B68" s="396"/>
      <c r="C68" s="173" t="s">
        <v>76</v>
      </c>
      <c r="D68" s="170" t="s">
        <v>357</v>
      </c>
      <c r="E68" s="183" t="s">
        <v>415</v>
      </c>
      <c r="F68" s="104">
        <v>3.3454545454545452E-2</v>
      </c>
      <c r="G68" s="104">
        <v>4.9731663685152055E-2</v>
      </c>
      <c r="H68" s="104">
        <v>2.3470839260312945E-2</v>
      </c>
      <c r="I68" s="104">
        <v>2.2984174830444612E-2</v>
      </c>
      <c r="J68" s="104">
        <v>3.0216414863209473E-2</v>
      </c>
      <c r="K68" s="104">
        <v>7.6705692369802179E-3</v>
      </c>
      <c r="L68" s="104">
        <v>2.1952358710882764E-2</v>
      </c>
      <c r="M68" s="104">
        <v>2.699575780948708E-2</v>
      </c>
      <c r="N68" s="104">
        <v>1.9447685725398681E-2</v>
      </c>
    </row>
    <row r="69" spans="2:14" x14ac:dyDescent="0.2">
      <c r="B69" s="396"/>
      <c r="C69" s="174"/>
      <c r="D69" s="171"/>
      <c r="E69" s="187" t="s">
        <v>416</v>
      </c>
      <c r="F69" s="107">
        <v>3.0413223140495868E-2</v>
      </c>
      <c r="G69" s="107">
        <v>4.6931062526910011E-2</v>
      </c>
      <c r="H69" s="107">
        <v>2.8692565568921316E-2</v>
      </c>
      <c r="I69" s="107">
        <v>2.9285561038403775E-2</v>
      </c>
      <c r="J69" s="107">
        <v>3.2664462433017898E-2</v>
      </c>
      <c r="K69" s="107">
        <v>1.0713862909908844E-2</v>
      </c>
      <c r="L69" s="107">
        <v>3.7660747091243112E-2</v>
      </c>
      <c r="M69" s="107">
        <v>3.3311772315653299E-2</v>
      </c>
      <c r="N69" s="107">
        <v>2.8896612826279561E-2</v>
      </c>
    </row>
    <row r="70" spans="2:14" x14ac:dyDescent="0.2">
      <c r="B70" s="396"/>
      <c r="C70" s="174"/>
      <c r="D70" s="171"/>
      <c r="E70" s="183" t="s">
        <v>417</v>
      </c>
      <c r="F70" s="104">
        <v>5.3533540068549046E-2</v>
      </c>
      <c r="G70" s="104">
        <v>9.0811613328934351E-2</v>
      </c>
      <c r="H70" s="104">
        <v>5.8079973562458691E-2</v>
      </c>
      <c r="I70" s="104">
        <v>5.2200206891063895E-2</v>
      </c>
      <c r="J70" s="104">
        <v>5.498857578065499E-2</v>
      </c>
      <c r="K70" s="104">
        <v>1.5140214797136039E-2</v>
      </c>
      <c r="L70" s="104">
        <v>5.3344993441189328E-2</v>
      </c>
      <c r="M70" s="104">
        <v>6.6020782873662004E-2</v>
      </c>
      <c r="N70" s="104">
        <v>4.7837319776648048E-2</v>
      </c>
    </row>
    <row r="71" spans="2:14" x14ac:dyDescent="0.2">
      <c r="B71" s="396"/>
      <c r="C71" s="174"/>
      <c r="D71" s="171"/>
      <c r="E71" s="187" t="s">
        <v>418</v>
      </c>
      <c r="F71" s="107">
        <v>2.8505897771952816E-2</v>
      </c>
      <c r="G71" s="107">
        <v>5.3533834586466163E-2</v>
      </c>
      <c r="H71" s="107">
        <v>3.8832116788321165E-2</v>
      </c>
      <c r="I71" s="107">
        <v>2.8843294677371394E-2</v>
      </c>
      <c r="J71" s="107">
        <v>3.3205994710549518E-2</v>
      </c>
      <c r="K71" s="107">
        <v>2.268326417704011E-2</v>
      </c>
      <c r="L71" s="107">
        <v>5.3005325893989347E-2</v>
      </c>
      <c r="M71" s="107">
        <v>4.7001620745542948E-2</v>
      </c>
      <c r="N71" s="107">
        <v>3.5045711797997391E-2</v>
      </c>
    </row>
    <row r="72" spans="2:14" x14ac:dyDescent="0.2">
      <c r="B72" s="396"/>
      <c r="C72" s="174"/>
      <c r="D72" s="172"/>
      <c r="E72" s="183" t="s">
        <v>401</v>
      </c>
      <c r="F72" s="104">
        <v>3.7699778236598605E-2</v>
      </c>
      <c r="G72" s="104">
        <v>6.1281835134237614E-2</v>
      </c>
      <c r="H72" s="104">
        <v>3.8420711974110032E-2</v>
      </c>
      <c r="I72" s="104">
        <v>3.6531642849468145E-2</v>
      </c>
      <c r="J72" s="104">
        <v>4.0576059577264262E-2</v>
      </c>
      <c r="K72" s="104">
        <v>1.3326372478980051E-2</v>
      </c>
      <c r="L72" s="104">
        <v>4.4360194819570514E-2</v>
      </c>
      <c r="M72" s="104">
        <v>4.6430297688436498E-2</v>
      </c>
      <c r="N72" s="104">
        <v>3.5730117918255172E-2</v>
      </c>
    </row>
    <row r="73" spans="2:14" x14ac:dyDescent="0.2">
      <c r="B73" s="396"/>
      <c r="C73" s="174"/>
      <c r="D73" s="173" t="s">
        <v>358</v>
      </c>
      <c r="E73" s="187" t="s">
        <v>415</v>
      </c>
      <c r="F73" s="107">
        <v>1.3793103448275862E-2</v>
      </c>
      <c r="G73" s="107">
        <v>1.4563106796116505E-2</v>
      </c>
      <c r="H73" s="107">
        <v>0.25462962962962965</v>
      </c>
      <c r="I73" s="107">
        <v>1.0471204188481676E-2</v>
      </c>
      <c r="J73" s="107">
        <v>4.5643153526970952E-2</v>
      </c>
      <c r="K73" s="107">
        <v>0.12350597609561753</v>
      </c>
      <c r="L73" s="107">
        <v>0.33796296296296297</v>
      </c>
      <c r="M73" s="107">
        <v>0.23949579831932774</v>
      </c>
      <c r="N73" s="107">
        <v>1.9801980198019799E-2</v>
      </c>
    </row>
    <row r="74" spans="2:14" ht="12" customHeight="1" x14ac:dyDescent="0.2">
      <c r="B74" s="396"/>
      <c r="C74" s="174"/>
      <c r="D74" s="174"/>
      <c r="E74" s="183" t="s">
        <v>416</v>
      </c>
      <c r="F74" s="104">
        <v>6.4412238325281803E-3</v>
      </c>
      <c r="G74" s="104">
        <v>1.8494055482166448E-2</v>
      </c>
      <c r="H74" s="104">
        <v>1.9138755980861243E-2</v>
      </c>
      <c r="I74" s="104">
        <v>1.3745704467353952E-2</v>
      </c>
      <c r="J74" s="104">
        <v>1.3544018058690745E-2</v>
      </c>
      <c r="K74" s="104">
        <v>1.1049723756906077E-2</v>
      </c>
      <c r="L74" s="104">
        <v>0.16883116883116883</v>
      </c>
      <c r="M74" s="104">
        <v>3.2295271049596307E-2</v>
      </c>
      <c r="N74" s="104">
        <v>9.6670247046186895E-3</v>
      </c>
    </row>
    <row r="75" spans="2:14" x14ac:dyDescent="0.2">
      <c r="B75" s="396"/>
      <c r="C75" s="174"/>
      <c r="D75" s="174"/>
      <c r="E75" s="187" t="s">
        <v>417</v>
      </c>
      <c r="F75" s="107">
        <v>3.0769230769230769E-3</v>
      </c>
      <c r="G75" s="107">
        <v>3.3018867924528301E-2</v>
      </c>
      <c r="H75" s="107">
        <v>1.2219959266802444E-2</v>
      </c>
      <c r="I75" s="107">
        <v>1.8003273322422259E-2</v>
      </c>
      <c r="J75" s="107">
        <v>1.9726858877086494E-2</v>
      </c>
      <c r="K75" s="107">
        <v>1.0101010101010102E-2</v>
      </c>
      <c r="L75" s="107">
        <v>0.1497005988023952</v>
      </c>
      <c r="M75" s="107">
        <v>8.2101806239737278E-3</v>
      </c>
      <c r="N75" s="107">
        <v>7.0298769771529003E-3</v>
      </c>
    </row>
    <row r="76" spans="2:14" x14ac:dyDescent="0.2">
      <c r="B76" s="396"/>
      <c r="C76" s="174"/>
      <c r="D76" s="174"/>
      <c r="E76" s="183" t="s">
        <v>418</v>
      </c>
      <c r="F76" s="104">
        <v>9.2592592592592587E-3</v>
      </c>
      <c r="G76" s="104">
        <v>7.6335877862595417E-3</v>
      </c>
      <c r="H76" s="104">
        <v>2.8169014084507043E-2</v>
      </c>
      <c r="I76" s="104">
        <v>3.1055900621118012E-2</v>
      </c>
      <c r="J76" s="104">
        <v>9.9502487562189053E-3</v>
      </c>
      <c r="K76" s="104">
        <v>8.6206896551724137E-3</v>
      </c>
      <c r="L76" s="104">
        <v>9.2741935483870969E-2</v>
      </c>
      <c r="M76" s="104">
        <v>7.7821011673151752E-3</v>
      </c>
      <c r="N76" s="104">
        <v>4.0160642570281103E-3</v>
      </c>
    </row>
    <row r="77" spans="2:14" x14ac:dyDescent="0.2">
      <c r="B77" s="396"/>
      <c r="C77" s="175"/>
      <c r="D77" s="175"/>
      <c r="E77" s="187" t="s">
        <v>401</v>
      </c>
      <c r="F77" s="107">
        <v>6.672226855713094E-3</v>
      </c>
      <c r="G77" s="107">
        <v>2.1080368906455864E-2</v>
      </c>
      <c r="H77" s="107">
        <v>4.8071216617210685E-2</v>
      </c>
      <c r="I77" s="107">
        <v>1.6339869281045753E-2</v>
      </c>
      <c r="J77" s="107">
        <v>1.9124308002013084E-2</v>
      </c>
      <c r="K77" s="107">
        <v>2.4026910139356077E-2</v>
      </c>
      <c r="L77" s="107">
        <v>0.17129863567458312</v>
      </c>
      <c r="M77" s="107">
        <v>4.6676813800101469E-2</v>
      </c>
      <c r="N77" s="107">
        <v>9.7465886939571093E-3</v>
      </c>
    </row>
    <row r="78" spans="2:14" x14ac:dyDescent="0.2">
      <c r="B78" s="396"/>
      <c r="C78" s="170" t="s">
        <v>77</v>
      </c>
      <c r="D78" s="170" t="s">
        <v>357</v>
      </c>
      <c r="E78" s="183" t="s">
        <v>415</v>
      </c>
      <c r="F78" s="104">
        <v>2.5547445255474453E-2</v>
      </c>
      <c r="G78" s="104">
        <v>1.7763845350052248E-2</v>
      </c>
      <c r="H78" s="104">
        <v>2.3809523809523808E-2</v>
      </c>
      <c r="I78" s="104">
        <v>3.2227488151658767E-2</v>
      </c>
      <c r="J78" s="104">
        <v>3.125E-2</v>
      </c>
      <c r="K78" s="104">
        <v>1.9062748212867357E-2</v>
      </c>
      <c r="L78" s="104">
        <v>4.6362909672262191E-2</v>
      </c>
      <c r="M78" s="104">
        <v>3.8523274478330656E-2</v>
      </c>
      <c r="N78" s="104">
        <v>3.888888888888889E-2</v>
      </c>
    </row>
    <row r="79" spans="2:14" x14ac:dyDescent="0.2">
      <c r="B79" s="396"/>
      <c r="C79" s="171"/>
      <c r="D79" s="171"/>
      <c r="E79" s="187" t="s">
        <v>416</v>
      </c>
      <c r="F79" s="107">
        <v>1.8729641693811076E-2</v>
      </c>
      <c r="G79" s="107">
        <v>2.0319696559198051E-2</v>
      </c>
      <c r="H79" s="107">
        <v>2.4099685060933861E-2</v>
      </c>
      <c r="I79" s="107">
        <v>2.4910047052311098E-2</v>
      </c>
      <c r="J79" s="107">
        <v>2.6903416733925208E-2</v>
      </c>
      <c r="K79" s="107">
        <v>2.1695460024106068E-2</v>
      </c>
      <c r="L79" s="107">
        <v>4.6887741234030986E-2</v>
      </c>
      <c r="M79" s="107">
        <v>4.4772117962466489E-2</v>
      </c>
      <c r="N79" s="107">
        <v>3.4616412723870622E-2</v>
      </c>
    </row>
    <row r="80" spans="2:14" x14ac:dyDescent="0.2">
      <c r="B80" s="396"/>
      <c r="C80" s="171"/>
      <c r="D80" s="171"/>
      <c r="E80" s="183" t="s">
        <v>417</v>
      </c>
      <c r="F80" s="104">
        <v>7.566222742572809E-2</v>
      </c>
      <c r="G80" s="104">
        <v>6.047418967587035E-2</v>
      </c>
      <c r="H80" s="104">
        <v>6.058703500235442E-2</v>
      </c>
      <c r="I80" s="104">
        <v>5.2419354838709679E-2</v>
      </c>
      <c r="J80" s="104">
        <v>5.5981595092024543E-2</v>
      </c>
      <c r="K80" s="104">
        <v>3.3342997970426211E-2</v>
      </c>
      <c r="L80" s="104">
        <v>5.8115644261813912E-2</v>
      </c>
      <c r="M80" s="104">
        <v>7.5687040096110533E-2</v>
      </c>
      <c r="N80" s="104">
        <v>6.1054287962234458E-2</v>
      </c>
    </row>
    <row r="81" spans="2:14" x14ac:dyDescent="0.2">
      <c r="B81" s="396"/>
      <c r="C81" s="171"/>
      <c r="D81" s="171"/>
      <c r="E81" s="187" t="s">
        <v>418</v>
      </c>
      <c r="F81" s="107">
        <v>3.4897713598074608E-2</v>
      </c>
      <c r="G81" s="107">
        <v>3.1382527565733676E-2</v>
      </c>
      <c r="H81" s="107">
        <v>3.3789954337899546E-2</v>
      </c>
      <c r="I81" s="107">
        <v>2.7403414195867025E-2</v>
      </c>
      <c r="J81" s="107">
        <v>3.4679543459174712E-2</v>
      </c>
      <c r="K81" s="107">
        <v>2.8416779431664412E-2</v>
      </c>
      <c r="L81" s="107">
        <v>4.6009771986970684E-2</v>
      </c>
      <c r="M81" s="107">
        <v>4.9978457561395948E-2</v>
      </c>
      <c r="N81" s="107">
        <v>3.5974499089253188E-2</v>
      </c>
    </row>
    <row r="82" spans="2:14" x14ac:dyDescent="0.2">
      <c r="B82" s="396"/>
      <c r="C82" s="171"/>
      <c r="D82" s="172"/>
      <c r="E82" s="183" t="s">
        <v>401</v>
      </c>
      <c r="F82" s="104">
        <v>4.3282743114109047E-2</v>
      </c>
      <c r="G82" s="104">
        <v>3.70946374056794E-2</v>
      </c>
      <c r="H82" s="104">
        <v>3.9156268568033274E-2</v>
      </c>
      <c r="I82" s="104">
        <v>3.615452668829254E-2</v>
      </c>
      <c r="J82" s="104">
        <v>3.9116428900138056E-2</v>
      </c>
      <c r="K82" s="104">
        <v>2.68482708368365E-2</v>
      </c>
      <c r="L82" s="104">
        <v>5.1009564293304992E-2</v>
      </c>
      <c r="M82" s="104">
        <v>5.6654981341173812E-2</v>
      </c>
      <c r="N82" s="104">
        <v>4.4815821430636671E-2</v>
      </c>
    </row>
    <row r="83" spans="2:14" x14ac:dyDescent="0.2">
      <c r="B83" s="396"/>
      <c r="C83" s="171"/>
      <c r="D83" s="173" t="s">
        <v>358</v>
      </c>
      <c r="E83" s="187" t="s">
        <v>415</v>
      </c>
      <c r="F83" s="107">
        <v>1.804123711340206E-2</v>
      </c>
      <c r="G83" s="107">
        <v>3.591160220994475E-2</v>
      </c>
      <c r="H83" s="107">
        <v>1.7621145374449341E-2</v>
      </c>
      <c r="I83" s="107">
        <v>2.8169014084507043E-2</v>
      </c>
      <c r="J83" s="107">
        <v>1.2711864406779662E-2</v>
      </c>
      <c r="K83" s="107">
        <v>4.40251572327044E-2</v>
      </c>
      <c r="L83" s="107">
        <v>0.22381930184804927</v>
      </c>
      <c r="M83" s="107">
        <v>1.2987012987012988E-2</v>
      </c>
      <c r="N83" s="107">
        <v>4.4262295081967211E-2</v>
      </c>
    </row>
    <row r="84" spans="2:14" x14ac:dyDescent="0.2">
      <c r="B84" s="396"/>
      <c r="C84" s="171"/>
      <c r="D84" s="174"/>
      <c r="E84" s="183" t="s">
        <v>416</v>
      </c>
      <c r="F84" s="104">
        <v>9.5419847328244278E-3</v>
      </c>
      <c r="G84" s="104">
        <v>1.4577259475218658E-2</v>
      </c>
      <c r="H84" s="104">
        <v>1.5384615384615385E-2</v>
      </c>
      <c r="I84" s="104">
        <v>1.8977332630469163E-2</v>
      </c>
      <c r="J84" s="104">
        <v>1.6315789473684211E-2</v>
      </c>
      <c r="K84" s="104">
        <v>1.7694369973190349E-2</v>
      </c>
      <c r="L84" s="104">
        <v>2.2872340425531913E-2</v>
      </c>
      <c r="M84" s="104">
        <v>1.4897579143389199E-2</v>
      </c>
      <c r="N84" s="104">
        <v>2.3656776263031271E-2</v>
      </c>
    </row>
    <row r="85" spans="2:14" x14ac:dyDescent="0.2">
      <c r="B85" s="396"/>
      <c r="C85" s="171"/>
      <c r="D85" s="174"/>
      <c r="E85" s="187" t="s">
        <v>417</v>
      </c>
      <c r="F85" s="107">
        <v>1.7429193899782137E-2</v>
      </c>
      <c r="G85" s="107">
        <v>1.8907563025210083E-2</v>
      </c>
      <c r="H85" s="107">
        <v>1.2219959266802444E-2</v>
      </c>
      <c r="I85" s="107">
        <v>3.1417112299465241E-2</v>
      </c>
      <c r="J85" s="107">
        <v>1.6927083333333332E-2</v>
      </c>
      <c r="K85" s="107">
        <v>1.6794961511546535E-2</v>
      </c>
      <c r="L85" s="107">
        <v>1.1588275391956374E-2</v>
      </c>
      <c r="M85" s="107">
        <v>1.4647137150466045E-2</v>
      </c>
      <c r="N85" s="107">
        <v>1.8637532133676089E-2</v>
      </c>
    </row>
    <row r="86" spans="2:14" x14ac:dyDescent="0.2">
      <c r="B86" s="396"/>
      <c r="C86" s="171"/>
      <c r="D86" s="174"/>
      <c r="E86" s="183" t="s">
        <v>418</v>
      </c>
      <c r="F86" s="104">
        <v>1.0084033613445379E-2</v>
      </c>
      <c r="G86" s="104">
        <v>9.9502487562189053E-3</v>
      </c>
      <c r="H86" s="104">
        <v>5.3571428571428572E-3</v>
      </c>
      <c r="I86" s="104">
        <v>1.0327022375215147E-2</v>
      </c>
      <c r="J86" s="104">
        <v>8.7873462214411256E-3</v>
      </c>
      <c r="K86" s="104">
        <v>7.6923076923076927E-3</v>
      </c>
      <c r="L86" s="104">
        <v>1.0849909584086799E-2</v>
      </c>
      <c r="M86" s="104">
        <v>1.0889292196007259E-2</v>
      </c>
      <c r="N86" s="104">
        <v>1.1764705882352939E-2</v>
      </c>
    </row>
    <row r="87" spans="2:14" x14ac:dyDescent="0.2">
      <c r="B87" s="396"/>
      <c r="C87" s="172"/>
      <c r="D87" s="175"/>
      <c r="E87" s="187" t="s">
        <v>401</v>
      </c>
      <c r="F87" s="107">
        <v>1.3224821973550356E-2</v>
      </c>
      <c r="G87" s="107">
        <v>1.7283349561830575E-2</v>
      </c>
      <c r="H87" s="107">
        <v>1.3234269793359647E-2</v>
      </c>
      <c r="I87" s="107">
        <v>2.2954545454545453E-2</v>
      </c>
      <c r="J87" s="107">
        <v>1.5188742461469734E-2</v>
      </c>
      <c r="K87" s="107">
        <v>1.9109764623630857E-2</v>
      </c>
      <c r="L87" s="107">
        <v>3.9890585821746066E-2</v>
      </c>
      <c r="M87" s="107">
        <v>1.4135021097046414E-2</v>
      </c>
      <c r="N87" s="107">
        <v>2.321598477640343E-2</v>
      </c>
    </row>
    <row r="88" spans="2:14" x14ac:dyDescent="0.2">
      <c r="B88" s="396"/>
      <c r="C88" s="173" t="s">
        <v>420</v>
      </c>
      <c r="D88" s="170" t="s">
        <v>357</v>
      </c>
      <c r="E88" s="183" t="s">
        <v>415</v>
      </c>
      <c r="F88" s="104">
        <v>4.9028677150786307E-2</v>
      </c>
      <c r="G88" s="104">
        <v>3.2507739938080496E-2</v>
      </c>
      <c r="H88" s="104">
        <v>3.2998565279770443E-2</v>
      </c>
      <c r="I88" s="104">
        <v>3.6809815950920248E-2</v>
      </c>
      <c r="J88" s="104">
        <v>4.4972208185952503E-2</v>
      </c>
      <c r="K88" s="104">
        <v>2.2607022607022607E-2</v>
      </c>
      <c r="L88" s="104">
        <v>3.8034865293185421E-2</v>
      </c>
      <c r="M88" s="104">
        <v>4.6669907632474479E-2</v>
      </c>
      <c r="N88" s="104">
        <v>3.4355179704016907E-2</v>
      </c>
    </row>
    <row r="89" spans="2:14" x14ac:dyDescent="0.2">
      <c r="B89" s="396"/>
      <c r="C89" s="174"/>
      <c r="D89" s="171"/>
      <c r="E89" s="187" t="s">
        <v>416</v>
      </c>
      <c r="F89" s="107">
        <v>3.6026582721231201E-2</v>
      </c>
      <c r="G89" s="107">
        <v>4.1566044639590197E-2</v>
      </c>
      <c r="H89" s="107">
        <v>3.496978851963746E-2</v>
      </c>
      <c r="I89" s="107">
        <v>3.2119075597336469E-2</v>
      </c>
      <c r="J89" s="107">
        <v>3.7917737789203085E-2</v>
      </c>
      <c r="K89" s="107">
        <v>3.4748707517586234E-2</v>
      </c>
      <c r="L89" s="107">
        <v>5.678586816027574E-2</v>
      </c>
      <c r="M89" s="107">
        <v>4.1320120332684479E-2</v>
      </c>
      <c r="N89" s="107">
        <v>3.098643197653099E-2</v>
      </c>
    </row>
    <row r="90" spans="2:14" x14ac:dyDescent="0.2">
      <c r="B90" s="396"/>
      <c r="C90" s="174"/>
      <c r="D90" s="171"/>
      <c r="E90" s="183" t="s">
        <v>417</v>
      </c>
      <c r="F90" s="104">
        <v>8.0330095059020154E-2</v>
      </c>
      <c r="G90" s="104">
        <v>8.8287721505714581E-2</v>
      </c>
      <c r="H90" s="104">
        <v>7.6364008598628311E-2</v>
      </c>
      <c r="I90" s="104">
        <v>7.092268345465276E-2</v>
      </c>
      <c r="J90" s="104">
        <v>7.0107858243451462E-2</v>
      </c>
      <c r="K90" s="104">
        <v>4.240857744591231E-2</v>
      </c>
      <c r="L90" s="104">
        <v>9.6764819837272378E-2</v>
      </c>
      <c r="M90" s="104">
        <v>6.4878617618997131E-2</v>
      </c>
      <c r="N90" s="104">
        <v>5.6293269776415841E-2</v>
      </c>
    </row>
    <row r="91" spans="2:14" x14ac:dyDescent="0.2">
      <c r="B91" s="396"/>
      <c r="C91" s="174"/>
      <c r="D91" s="171"/>
      <c r="E91" s="187" t="s">
        <v>418</v>
      </c>
      <c r="F91" s="107">
        <v>4.4123545928600079E-2</v>
      </c>
      <c r="G91" s="107">
        <v>3.877703206562267E-2</v>
      </c>
      <c r="H91" s="107">
        <v>3.840526700804682E-2</v>
      </c>
      <c r="I91" s="107">
        <v>4.2712626451854627E-2</v>
      </c>
      <c r="J91" s="107">
        <v>3.341540626099191E-2</v>
      </c>
      <c r="K91" s="107">
        <v>4.828021457873146E-2</v>
      </c>
      <c r="L91" s="107">
        <v>6.9544364508393283E-2</v>
      </c>
      <c r="M91" s="107">
        <v>5.39906103286385E-2</v>
      </c>
      <c r="N91" s="107">
        <v>4.0189125295508277E-2</v>
      </c>
    </row>
    <row r="92" spans="2:14" x14ac:dyDescent="0.2">
      <c r="B92" s="396"/>
      <c r="C92" s="174"/>
      <c r="D92" s="172"/>
      <c r="E92" s="183" t="s">
        <v>401</v>
      </c>
      <c r="F92" s="104">
        <v>5.2589138589909899E-2</v>
      </c>
      <c r="G92" s="104">
        <v>5.6681762633886849E-2</v>
      </c>
      <c r="H92" s="104">
        <v>4.9687432636344037E-2</v>
      </c>
      <c r="I92" s="104">
        <v>4.7793583974452027E-2</v>
      </c>
      <c r="J92" s="104">
        <v>5.0047009474217113E-2</v>
      </c>
      <c r="K92" s="104">
        <v>3.8300658349398026E-2</v>
      </c>
      <c r="L92" s="104">
        <v>7.2243906031371971E-2</v>
      </c>
      <c r="M92" s="104">
        <v>5.1870229007633585E-2</v>
      </c>
      <c r="N92" s="104">
        <v>4.1408281656331272E-2</v>
      </c>
    </row>
    <row r="93" spans="2:14" x14ac:dyDescent="0.2">
      <c r="B93" s="396"/>
      <c r="C93" s="174"/>
      <c r="D93" s="173" t="s">
        <v>358</v>
      </c>
      <c r="E93" s="187" t="s">
        <v>415</v>
      </c>
      <c r="F93" s="107">
        <v>6.7669172932330823E-2</v>
      </c>
      <c r="G93" s="107">
        <v>0.04</v>
      </c>
      <c r="H93" s="107">
        <v>5.8139534883720929E-3</v>
      </c>
      <c r="I93" s="107">
        <v>5.3191489361702126E-3</v>
      </c>
      <c r="J93" s="107">
        <v>1.1976047904191617E-2</v>
      </c>
      <c r="K93" s="107">
        <v>5.6701030927835051E-2</v>
      </c>
      <c r="L93" s="107">
        <v>2.8089887640449437E-2</v>
      </c>
      <c r="M93" s="107">
        <v>1.2605042016806723E-2</v>
      </c>
      <c r="N93" s="107">
        <v>2.298850574712644E-2</v>
      </c>
    </row>
    <row r="94" spans="2:14" x14ac:dyDescent="0.2">
      <c r="B94" s="396"/>
      <c r="C94" s="174"/>
      <c r="D94" s="174"/>
      <c r="E94" s="183" t="s">
        <v>416</v>
      </c>
      <c r="F94" s="104">
        <v>6.0135790494665373E-2</v>
      </c>
      <c r="G94" s="104">
        <v>2.4319066147859923E-2</v>
      </c>
      <c r="H94" s="104">
        <v>1.1190233977619531E-2</v>
      </c>
      <c r="I94" s="104">
        <v>8.0645161290322578E-3</v>
      </c>
      <c r="J94" s="104">
        <v>2.136752136752137E-3</v>
      </c>
      <c r="K94" s="104">
        <v>1.7162471395881007E-2</v>
      </c>
      <c r="L94" s="104">
        <v>1.7994858611825194E-2</v>
      </c>
      <c r="M94" s="104">
        <v>1.0948905109489052E-2</v>
      </c>
      <c r="N94" s="104">
        <v>2.682926829268293E-2</v>
      </c>
    </row>
    <row r="95" spans="2:14" x14ac:dyDescent="0.2">
      <c r="B95" s="396"/>
      <c r="C95" s="174"/>
      <c r="D95" s="174"/>
      <c r="E95" s="187" t="s">
        <v>417</v>
      </c>
      <c r="F95" s="107">
        <v>5.1649928263988523E-2</v>
      </c>
      <c r="G95" s="107">
        <v>2.465331278890601E-2</v>
      </c>
      <c r="H95" s="107">
        <v>1.2987012987012988E-2</v>
      </c>
      <c r="I95" s="107">
        <v>3.9946737683089215E-3</v>
      </c>
      <c r="J95" s="107">
        <v>7.6433121019108281E-3</v>
      </c>
      <c r="K95" s="107">
        <v>1.6270337922403004E-2</v>
      </c>
      <c r="L95" s="107">
        <v>2.3323615160349854E-2</v>
      </c>
      <c r="M95" s="107">
        <v>7.246376811594203E-3</v>
      </c>
      <c r="N95" s="107">
        <v>1.7595307917888561E-2</v>
      </c>
    </row>
    <row r="96" spans="2:14" x14ac:dyDescent="0.2">
      <c r="B96" s="396"/>
      <c r="C96" s="174"/>
      <c r="D96" s="174"/>
      <c r="E96" s="183" t="s">
        <v>418</v>
      </c>
      <c r="F96" s="104">
        <v>3.5842293906810036E-3</v>
      </c>
      <c r="G96" s="104">
        <v>1.1538461538461539E-2</v>
      </c>
      <c r="H96" s="104">
        <v>3.968253968253968E-3</v>
      </c>
      <c r="I96" s="104">
        <v>3.937007874015748E-3</v>
      </c>
      <c r="J96" s="104">
        <v>0</v>
      </c>
      <c r="K96" s="104">
        <v>3.5335689045936395E-3</v>
      </c>
      <c r="L96" s="104">
        <v>1.9169329073482427E-2</v>
      </c>
      <c r="M96" s="104">
        <v>1.4792899408284023E-2</v>
      </c>
      <c r="N96" s="104">
        <v>8.9552238805970207E-3</v>
      </c>
    </row>
    <row r="97" spans="2:14" x14ac:dyDescent="0.2">
      <c r="B97" s="396"/>
      <c r="C97" s="175"/>
      <c r="D97" s="175"/>
      <c r="E97" s="187" t="s">
        <v>401</v>
      </c>
      <c r="F97" s="107">
        <v>5.046728971962617E-2</v>
      </c>
      <c r="G97" s="107">
        <v>2.3957834211787255E-2</v>
      </c>
      <c r="H97" s="107">
        <v>1.0476190476190476E-2</v>
      </c>
      <c r="I97" s="107">
        <v>5.9496567505720821E-3</v>
      </c>
      <c r="J97" s="107">
        <v>4.6146746654360865E-3</v>
      </c>
      <c r="K97" s="107">
        <v>1.8604651162790697E-2</v>
      </c>
      <c r="L97" s="107">
        <v>2.0971867007672635E-2</v>
      </c>
      <c r="M97" s="107">
        <v>1.0536398467432951E-2</v>
      </c>
      <c r="N97" s="107">
        <v>2.049571020019066E-2</v>
      </c>
    </row>
    <row r="98" spans="2:14" ht="12" customHeight="1" x14ac:dyDescent="0.2">
      <c r="B98" s="396"/>
      <c r="C98" s="170" t="s">
        <v>81</v>
      </c>
      <c r="D98" s="170" t="s">
        <v>357</v>
      </c>
      <c r="E98" s="183" t="s">
        <v>415</v>
      </c>
      <c r="F98" s="104">
        <v>2.2670025188916875E-2</v>
      </c>
      <c r="G98" s="104">
        <v>2.2038567493112948E-2</v>
      </c>
      <c r="H98" s="104">
        <v>2.3121387283236993E-2</v>
      </c>
      <c r="I98" s="104">
        <v>2.5252525252525252E-2</v>
      </c>
      <c r="J98" s="104">
        <v>2.0642201834862386E-2</v>
      </c>
      <c r="K98" s="104">
        <v>3.0878859857482184E-2</v>
      </c>
      <c r="L98" s="104">
        <v>3.1446540880503145E-2</v>
      </c>
      <c r="M98" s="104">
        <v>1.8556701030927835E-2</v>
      </c>
      <c r="N98" s="104">
        <v>3.8461538461538457E-2</v>
      </c>
    </row>
    <row r="99" spans="2:14" x14ac:dyDescent="0.2">
      <c r="B99" s="396"/>
      <c r="C99" s="171"/>
      <c r="D99" s="171"/>
      <c r="E99" s="187" t="s">
        <v>416</v>
      </c>
      <c r="F99" s="107">
        <v>2.2544898739014139E-2</v>
      </c>
      <c r="G99" s="107">
        <v>1.5469613259668509E-2</v>
      </c>
      <c r="H99" s="107">
        <v>1.7190929041697146E-2</v>
      </c>
      <c r="I99" s="107">
        <v>1.6040831206707983E-2</v>
      </c>
      <c r="J99" s="107">
        <v>1.171875E-2</v>
      </c>
      <c r="K99" s="107">
        <v>3.0014124293785312E-2</v>
      </c>
      <c r="L99" s="107">
        <v>3.6790469516468118E-2</v>
      </c>
      <c r="M99" s="107">
        <v>1.6249153689911984E-2</v>
      </c>
      <c r="N99" s="107">
        <v>3.4867975626269462E-2</v>
      </c>
    </row>
    <row r="100" spans="2:14" x14ac:dyDescent="0.2">
      <c r="B100" s="396"/>
      <c r="C100" s="171"/>
      <c r="D100" s="171"/>
      <c r="E100" s="183" t="s">
        <v>417</v>
      </c>
      <c r="F100" s="104">
        <v>5.9547439460103213E-2</v>
      </c>
      <c r="G100" s="104">
        <v>2.9814665592264304E-2</v>
      </c>
      <c r="H100" s="104">
        <v>1.9670814933761542E-2</v>
      </c>
      <c r="I100" s="104">
        <v>1.6803438843298164E-2</v>
      </c>
      <c r="J100" s="104">
        <v>2.0618556701030927E-2</v>
      </c>
      <c r="K100" s="104">
        <v>3.1971580817051509E-2</v>
      </c>
      <c r="L100" s="104">
        <v>2.4822695035460994E-2</v>
      </c>
      <c r="M100" s="104">
        <v>2.2137668626772744E-2</v>
      </c>
      <c r="N100" s="104">
        <v>5.2297347777362717E-2</v>
      </c>
    </row>
    <row r="101" spans="2:14" x14ac:dyDescent="0.2">
      <c r="B101" s="396"/>
      <c r="C101" s="171"/>
      <c r="D101" s="171"/>
      <c r="E101" s="187" t="s">
        <v>418</v>
      </c>
      <c r="F101" s="107">
        <v>3.3185840707964605E-2</v>
      </c>
      <c r="G101" s="107">
        <v>1.4721345951629864E-2</v>
      </c>
      <c r="H101" s="107">
        <v>1.7293997965412006E-2</v>
      </c>
      <c r="I101" s="107">
        <v>7.9443892750744784E-3</v>
      </c>
      <c r="J101" s="107">
        <v>1.1214953271028037E-2</v>
      </c>
      <c r="K101" s="107">
        <v>1.8322082931533271E-2</v>
      </c>
      <c r="L101" s="107">
        <v>3.4635879218472471E-2</v>
      </c>
      <c r="M101" s="107">
        <v>2.31935771632471E-2</v>
      </c>
      <c r="N101" s="107">
        <v>1.7376194613379671E-2</v>
      </c>
    </row>
    <row r="102" spans="2:14" x14ac:dyDescent="0.2">
      <c r="B102" s="396"/>
      <c r="C102" s="171"/>
      <c r="D102" s="172"/>
      <c r="E102" s="183" t="s">
        <v>401</v>
      </c>
      <c r="F102" s="104">
        <v>3.8527264253534255E-2</v>
      </c>
      <c r="G102" s="104">
        <v>2.1194900936876055E-2</v>
      </c>
      <c r="H102" s="104">
        <v>1.8462007934086054E-2</v>
      </c>
      <c r="I102" s="104">
        <v>1.5659955257270694E-2</v>
      </c>
      <c r="J102" s="104">
        <v>1.562944018186985E-2</v>
      </c>
      <c r="K102" s="104">
        <v>2.9134412385643911E-2</v>
      </c>
      <c r="L102" s="104">
        <v>3.1469011955476155E-2</v>
      </c>
      <c r="M102" s="104">
        <v>1.9728895450275129E-2</v>
      </c>
      <c r="N102" s="104">
        <v>3.875968992248062E-2</v>
      </c>
    </row>
    <row r="103" spans="2:14" x14ac:dyDescent="0.2">
      <c r="B103" s="396"/>
      <c r="C103" s="171"/>
      <c r="D103" s="173" t="s">
        <v>358</v>
      </c>
      <c r="E103" s="187" t="s">
        <v>415</v>
      </c>
      <c r="F103" s="107">
        <v>0.17272727272727273</v>
      </c>
      <c r="G103" s="107">
        <v>0.16012084592145015</v>
      </c>
      <c r="H103" s="107">
        <v>1.6949152542372881E-2</v>
      </c>
      <c r="I103" s="107">
        <v>0.23342175066312998</v>
      </c>
      <c r="J103" s="107">
        <v>0.15348837209302327</v>
      </c>
      <c r="K103" s="107">
        <v>0.21555555555555556</v>
      </c>
      <c r="L103" s="107">
        <v>0.18032786885245902</v>
      </c>
      <c r="M103" s="107">
        <v>0.30168776371308015</v>
      </c>
      <c r="N103" s="107">
        <v>0.43875278396436523</v>
      </c>
    </row>
    <row r="104" spans="2:14" x14ac:dyDescent="0.2">
      <c r="B104" s="396"/>
      <c r="C104" s="171"/>
      <c r="D104" s="174"/>
      <c r="E104" s="183" t="s">
        <v>416</v>
      </c>
      <c r="F104" s="104">
        <v>1.4799154334038054E-2</v>
      </c>
      <c r="G104" s="104">
        <v>2.2880215343203229E-2</v>
      </c>
      <c r="H104" s="104">
        <v>8.9285714285714281E-3</v>
      </c>
      <c r="I104" s="104">
        <v>1.1741682974559686E-2</v>
      </c>
      <c r="J104" s="104">
        <v>8.1863979848866494E-3</v>
      </c>
      <c r="K104" s="104">
        <v>3.5202863961813845E-2</v>
      </c>
      <c r="L104" s="104">
        <v>2.7727546714888487E-2</v>
      </c>
      <c r="M104" s="104">
        <v>1.8477043673012318E-2</v>
      </c>
      <c r="N104" s="104">
        <v>4.1973908111174137E-2</v>
      </c>
    </row>
    <row r="105" spans="2:14" x14ac:dyDescent="0.2">
      <c r="B105" s="396"/>
      <c r="C105" s="171"/>
      <c r="D105" s="174"/>
      <c r="E105" s="187" t="s">
        <v>417</v>
      </c>
      <c r="F105" s="107">
        <v>1.2500000000000001E-2</v>
      </c>
      <c r="G105" s="107">
        <v>1.412180052956752E-2</v>
      </c>
      <c r="H105" s="107">
        <v>8.1383519837232958E-3</v>
      </c>
      <c r="I105" s="107">
        <v>1.968503937007874E-2</v>
      </c>
      <c r="J105" s="107">
        <v>1.2345679012345678E-2</v>
      </c>
      <c r="K105" s="107">
        <v>3.56839422259983E-2</v>
      </c>
      <c r="L105" s="107">
        <v>2.8524857375713121E-2</v>
      </c>
      <c r="M105" s="107">
        <v>2.4124513618677044E-2</v>
      </c>
      <c r="N105" s="107">
        <v>6.7887109077040431E-2</v>
      </c>
    </row>
    <row r="106" spans="2:14" ht="12" customHeight="1" x14ac:dyDescent="0.2">
      <c r="B106" s="396"/>
      <c r="C106" s="171"/>
      <c r="D106" s="174"/>
      <c r="E106" s="183" t="s">
        <v>418</v>
      </c>
      <c r="F106" s="104">
        <v>5.7915057915057912E-3</v>
      </c>
      <c r="G106" s="104">
        <v>1.4285714285714285E-2</v>
      </c>
      <c r="H106" s="104">
        <v>2.3640661938534278E-3</v>
      </c>
      <c r="I106" s="104">
        <v>7.2639225181598066E-3</v>
      </c>
      <c r="J106" s="104">
        <v>1.1990407673860911E-2</v>
      </c>
      <c r="K106" s="104">
        <v>6.7415730337078653E-3</v>
      </c>
      <c r="L106" s="104">
        <v>1.5418502202643172E-2</v>
      </c>
      <c r="M106" s="104">
        <v>9.0702947845804991E-3</v>
      </c>
      <c r="N106" s="104">
        <v>1.7241379310344831E-2</v>
      </c>
    </row>
    <row r="107" spans="2:14" x14ac:dyDescent="0.2">
      <c r="B107" s="397"/>
      <c r="C107" s="172"/>
      <c r="D107" s="175"/>
      <c r="E107" s="187" t="s">
        <v>401</v>
      </c>
      <c r="F107" s="107">
        <v>2.8048420431059935E-2</v>
      </c>
      <c r="G107" s="107">
        <v>3.1976744186046513E-2</v>
      </c>
      <c r="H107" s="107">
        <v>8.7064676616915426E-3</v>
      </c>
      <c r="I107" s="107">
        <v>3.8634321653189578E-2</v>
      </c>
      <c r="J107" s="107">
        <v>2.7809633027522936E-2</v>
      </c>
      <c r="K107" s="107">
        <v>5.3628601921024546E-2</v>
      </c>
      <c r="L107" s="107">
        <v>4.5977011494252873E-2</v>
      </c>
      <c r="M107" s="107">
        <v>5.2935273457099849E-2</v>
      </c>
      <c r="N107" s="107">
        <v>9.2299974918485073E-2</v>
      </c>
    </row>
    <row r="108" spans="2:14" x14ac:dyDescent="0.2">
      <c r="B108" s="389" t="s">
        <v>421</v>
      </c>
      <c r="C108" s="173" t="s">
        <v>331</v>
      </c>
      <c r="D108" s="170" t="s">
        <v>357</v>
      </c>
      <c r="E108" s="183" t="s">
        <v>415</v>
      </c>
      <c r="F108" s="104">
        <v>2.0013614703880189E-2</v>
      </c>
      <c r="G108" s="104">
        <v>3.9116805233746763E-2</v>
      </c>
      <c r="H108" s="104">
        <v>2.3618090452261306E-2</v>
      </c>
      <c r="I108" s="104">
        <v>3.3761232349165594E-2</v>
      </c>
      <c r="J108" s="104">
        <v>2.9488291413703384E-2</v>
      </c>
      <c r="K108" s="104">
        <v>2.2513635836137868E-2</v>
      </c>
      <c r="L108" s="104">
        <v>2.6386843397152675E-2</v>
      </c>
      <c r="M108" s="104">
        <v>3.8142620232172471E-2</v>
      </c>
      <c r="N108" s="104">
        <v>3.6286814962097673E-2</v>
      </c>
    </row>
    <row r="109" spans="2:14" x14ac:dyDescent="0.2">
      <c r="B109" s="390"/>
      <c r="C109" s="174"/>
      <c r="D109" s="171"/>
      <c r="E109" s="187" t="s">
        <v>416</v>
      </c>
      <c r="F109" s="107">
        <v>9.1214042826946052E-3</v>
      </c>
      <c r="G109" s="107">
        <v>2.6286439084129726E-2</v>
      </c>
      <c r="H109" s="107">
        <v>1.5101729953215102E-2</v>
      </c>
      <c r="I109" s="107">
        <v>2.6560823857541299E-2</v>
      </c>
      <c r="J109" s="107">
        <v>2.3697569906790946E-2</v>
      </c>
      <c r="K109" s="107">
        <v>2.630833939982205E-2</v>
      </c>
      <c r="L109" s="107">
        <v>2.5347249470297418E-2</v>
      </c>
      <c r="M109" s="107">
        <v>2.9614325068870524E-2</v>
      </c>
      <c r="N109" s="107">
        <v>2.7052958721815491E-2</v>
      </c>
    </row>
    <row r="110" spans="2:14" x14ac:dyDescent="0.2">
      <c r="B110" s="390"/>
      <c r="C110" s="174"/>
      <c r="D110" s="171"/>
      <c r="E110" s="183" t="s">
        <v>417</v>
      </c>
      <c r="F110" s="104">
        <v>1.4043485783493858E-2</v>
      </c>
      <c r="G110" s="104">
        <v>2.743568883777036E-2</v>
      </c>
      <c r="H110" s="104">
        <v>1.6186602473644892E-2</v>
      </c>
      <c r="I110" s="104">
        <v>3.4477065734804503E-2</v>
      </c>
      <c r="J110" s="104">
        <v>2.2649933302480059E-2</v>
      </c>
      <c r="K110" s="104">
        <v>3.0969586278091002E-2</v>
      </c>
      <c r="L110" s="104">
        <v>2.7394807520143241E-2</v>
      </c>
      <c r="M110" s="104">
        <v>3.0793222847778395E-2</v>
      </c>
      <c r="N110" s="104">
        <v>2.8912990560679419E-2</v>
      </c>
    </row>
    <row r="111" spans="2:14" x14ac:dyDescent="0.2">
      <c r="B111" s="390"/>
      <c r="C111" s="174"/>
      <c r="D111" s="171"/>
      <c r="E111" s="187" t="s">
        <v>418</v>
      </c>
      <c r="F111" s="107">
        <v>8.3512485530014887E-3</v>
      </c>
      <c r="G111" s="107">
        <v>1.8223234624145785E-2</v>
      </c>
      <c r="H111" s="107">
        <v>1.2934220251293422E-2</v>
      </c>
      <c r="I111" s="107">
        <v>2.1893979155732175E-2</v>
      </c>
      <c r="J111" s="107">
        <v>1.5478735166212133E-2</v>
      </c>
      <c r="K111" s="107">
        <v>1.7561907561172752E-2</v>
      </c>
      <c r="L111" s="107">
        <v>1.6883300367335406E-2</v>
      </c>
      <c r="M111" s="107">
        <v>2.0037615740740741E-2</v>
      </c>
      <c r="N111" s="107">
        <v>1.7564148897723161E-2</v>
      </c>
    </row>
    <row r="112" spans="2:14" x14ac:dyDescent="0.2">
      <c r="B112" s="390"/>
      <c r="C112" s="174"/>
      <c r="D112" s="172"/>
      <c r="E112" s="183" t="s">
        <v>401</v>
      </c>
      <c r="F112" s="104">
        <v>1.1593490439467027E-2</v>
      </c>
      <c r="G112" s="104">
        <v>2.657021426958903E-2</v>
      </c>
      <c r="H112" s="104">
        <v>1.5851562952522543E-2</v>
      </c>
      <c r="I112" s="104">
        <v>2.9265949269792469E-2</v>
      </c>
      <c r="J112" s="104">
        <v>2.2727486259219241E-2</v>
      </c>
      <c r="K112" s="104">
        <v>2.6530966498259589E-2</v>
      </c>
      <c r="L112" s="104">
        <v>2.5068745494834076E-2</v>
      </c>
      <c r="M112" s="104">
        <v>2.9470068605150411E-2</v>
      </c>
      <c r="N112" s="104">
        <v>2.7163430026779529E-2</v>
      </c>
    </row>
    <row r="113" spans="2:14" x14ac:dyDescent="0.2">
      <c r="B113" s="390"/>
      <c r="C113" s="174"/>
      <c r="D113" s="173" t="s">
        <v>358</v>
      </c>
      <c r="E113" s="187" t="s">
        <v>415</v>
      </c>
      <c r="F113" s="107">
        <v>1.0938399539435808E-2</v>
      </c>
      <c r="G113" s="107">
        <v>2.1393307734503566E-2</v>
      </c>
      <c r="H113" s="107">
        <v>1.5739769150052464E-2</v>
      </c>
      <c r="I113" s="107">
        <v>2.0365535248041775E-2</v>
      </c>
      <c r="J113" s="107">
        <v>3.2802701398938733E-2</v>
      </c>
      <c r="K113" s="107">
        <v>4.6282619399310686E-2</v>
      </c>
      <c r="L113" s="107">
        <v>4.3393782383419691E-2</v>
      </c>
      <c r="M113" s="107">
        <v>1.1731843575418994E-2</v>
      </c>
      <c r="N113" s="107">
        <v>1.445347786811201E-2</v>
      </c>
    </row>
    <row r="114" spans="2:14" ht="12" customHeight="1" x14ac:dyDescent="0.2">
      <c r="B114" s="390"/>
      <c r="C114" s="174"/>
      <c r="D114" s="174"/>
      <c r="E114" s="183" t="s">
        <v>416</v>
      </c>
      <c r="F114" s="104">
        <v>2.2834450235790518E-2</v>
      </c>
      <c r="G114" s="104">
        <v>1.8701482004234299E-2</v>
      </c>
      <c r="H114" s="104">
        <v>1.4852607709750568E-2</v>
      </c>
      <c r="I114" s="104">
        <v>1.9694622704138083E-2</v>
      </c>
      <c r="J114" s="104">
        <v>1.5605622157916494E-2</v>
      </c>
      <c r="K114" s="104">
        <v>2.7504313407084136E-2</v>
      </c>
      <c r="L114" s="104">
        <v>4.403231311867107E-2</v>
      </c>
      <c r="M114" s="104">
        <v>6.7818858017939182E-3</v>
      </c>
      <c r="N114" s="104">
        <v>1.103863522328149E-2</v>
      </c>
    </row>
    <row r="115" spans="2:14" x14ac:dyDescent="0.2">
      <c r="B115" s="390"/>
      <c r="C115" s="174"/>
      <c r="D115" s="174"/>
      <c r="E115" s="187" t="s">
        <v>417</v>
      </c>
      <c r="F115" s="107">
        <v>2.1905805038335158E-2</v>
      </c>
      <c r="G115" s="107">
        <v>1.3197690404179268E-2</v>
      </c>
      <c r="H115" s="107">
        <v>4.1073384446878424E-3</v>
      </c>
      <c r="I115" s="107">
        <v>1.0825439783491205E-2</v>
      </c>
      <c r="J115" s="107">
        <v>9.6946194861851666E-3</v>
      </c>
      <c r="K115" s="107">
        <v>9.410144594904751E-3</v>
      </c>
      <c r="L115" s="107">
        <v>2.9208472686733555E-2</v>
      </c>
      <c r="M115" s="107">
        <v>7.0967741935483875E-3</v>
      </c>
      <c r="N115" s="107">
        <v>6.8576038725292497E-3</v>
      </c>
    </row>
    <row r="116" spans="2:14" x14ac:dyDescent="0.2">
      <c r="B116" s="390"/>
      <c r="C116" s="174"/>
      <c r="D116" s="174"/>
      <c r="E116" s="183" t="s">
        <v>418</v>
      </c>
      <c r="F116" s="104">
        <v>3.9886039886039889E-3</v>
      </c>
      <c r="G116" s="104">
        <v>4.5584045584045581E-3</v>
      </c>
      <c r="H116" s="104">
        <v>4.1641879833432477E-3</v>
      </c>
      <c r="I116" s="104">
        <v>1.2903225806451613E-3</v>
      </c>
      <c r="J116" s="104">
        <v>4.5532157085941948E-3</v>
      </c>
      <c r="K116" s="104">
        <v>5.7903879559930514E-3</v>
      </c>
      <c r="L116" s="104">
        <v>1.4310246136233544E-2</v>
      </c>
      <c r="M116" s="104">
        <v>4.5121263395375075E-3</v>
      </c>
      <c r="N116" s="104">
        <v>4.6753246753246797E-3</v>
      </c>
    </row>
    <row r="117" spans="2:14" x14ac:dyDescent="0.2">
      <c r="B117" s="390"/>
      <c r="C117" s="175"/>
      <c r="D117" s="175"/>
      <c r="E117" s="187" t="s">
        <v>401</v>
      </c>
      <c r="F117" s="107">
        <v>1.9076437310880146E-2</v>
      </c>
      <c r="G117" s="107">
        <v>1.6160844944964052E-2</v>
      </c>
      <c r="H117" s="107">
        <v>1.1395479170558566E-2</v>
      </c>
      <c r="I117" s="107">
        <v>1.598962834917891E-2</v>
      </c>
      <c r="J117" s="107">
        <v>1.5142921960072595E-2</v>
      </c>
      <c r="K117" s="107">
        <v>2.3152270703472842E-2</v>
      </c>
      <c r="L117" s="107">
        <v>3.6824630244491396E-2</v>
      </c>
      <c r="M117" s="107">
        <v>7.1449150100835494E-3</v>
      </c>
      <c r="N117" s="107">
        <v>9.7051725946910097E-3</v>
      </c>
    </row>
    <row r="118" spans="2:14" x14ac:dyDescent="0.2">
      <c r="B118" s="390"/>
      <c r="C118" s="170" t="s">
        <v>84</v>
      </c>
      <c r="D118" s="170" t="s">
        <v>357</v>
      </c>
      <c r="E118" s="183" t="s">
        <v>415</v>
      </c>
      <c r="F118" s="104">
        <v>1.5960712093308779E-2</v>
      </c>
      <c r="G118" s="104">
        <v>1.8487109905020352E-2</v>
      </c>
      <c r="H118" s="104">
        <v>1.9027882441597588E-2</v>
      </c>
      <c r="I118" s="104">
        <v>3.2272658724174334E-2</v>
      </c>
      <c r="J118" s="104">
        <v>1.4326260305446682E-2</v>
      </c>
      <c r="K118" s="104">
        <v>1.1711584591505574E-2</v>
      </c>
      <c r="L118" s="104">
        <v>2.8390334081605705E-2</v>
      </c>
      <c r="M118" s="104">
        <v>2.8682601445247358E-2</v>
      </c>
      <c r="N118" s="104">
        <v>3.3333333333333333E-2</v>
      </c>
    </row>
    <row r="119" spans="2:14" x14ac:dyDescent="0.2">
      <c r="B119" s="390"/>
      <c r="C119" s="171"/>
      <c r="D119" s="171"/>
      <c r="E119" s="187" t="s">
        <v>416</v>
      </c>
      <c r="F119" s="107">
        <v>1.1014413924394888E-2</v>
      </c>
      <c r="G119" s="107">
        <v>1.4932989552278892E-2</v>
      </c>
      <c r="H119" s="107">
        <v>1.2371615312791783E-2</v>
      </c>
      <c r="I119" s="107">
        <v>1.6071644681108554E-2</v>
      </c>
      <c r="J119" s="107">
        <v>9.7770385687314578E-3</v>
      </c>
      <c r="K119" s="107">
        <v>8.5982577214617044E-3</v>
      </c>
      <c r="L119" s="107">
        <v>2.4940247324119296E-2</v>
      </c>
      <c r="M119" s="107">
        <v>2.8588519213712589E-2</v>
      </c>
      <c r="N119" s="107">
        <v>2.635646302773936E-2</v>
      </c>
    </row>
    <row r="120" spans="2:14" x14ac:dyDescent="0.2">
      <c r="B120" s="390"/>
      <c r="C120" s="171"/>
      <c r="D120" s="171"/>
      <c r="E120" s="183" t="s">
        <v>417</v>
      </c>
      <c r="F120" s="104">
        <v>1.3285239812863826E-2</v>
      </c>
      <c r="G120" s="104">
        <v>1.7984594728287753E-2</v>
      </c>
      <c r="H120" s="104">
        <v>1.2331220721961973E-2</v>
      </c>
      <c r="I120" s="104">
        <v>1.7917706533563702E-2</v>
      </c>
      <c r="J120" s="104">
        <v>1.2254299754299754E-2</v>
      </c>
      <c r="K120" s="104">
        <v>7.8773050068628031E-3</v>
      </c>
      <c r="L120" s="104">
        <v>2.1595139040945916E-2</v>
      </c>
      <c r="M120" s="104">
        <v>2.9232844284180683E-2</v>
      </c>
      <c r="N120" s="104">
        <v>2.9738028714487261E-2</v>
      </c>
    </row>
    <row r="121" spans="2:14" x14ac:dyDescent="0.2">
      <c r="B121" s="390"/>
      <c r="C121" s="171"/>
      <c r="D121" s="171"/>
      <c r="E121" s="187" t="s">
        <v>418</v>
      </c>
      <c r="F121" s="107">
        <v>9.2684541542535585E-3</v>
      </c>
      <c r="G121" s="107">
        <v>1.1302534840337979E-2</v>
      </c>
      <c r="H121" s="107">
        <v>7.4413863404689095E-3</v>
      </c>
      <c r="I121" s="107">
        <v>1.0296260320543954E-2</v>
      </c>
      <c r="J121" s="107">
        <v>1.1432926829268292E-2</v>
      </c>
      <c r="K121" s="107">
        <v>5.9794988610478361E-3</v>
      </c>
      <c r="L121" s="107">
        <v>9.4552394170714787E-3</v>
      </c>
      <c r="M121" s="107">
        <v>1.7813905223106191E-2</v>
      </c>
      <c r="N121" s="107">
        <v>2.139542876782952E-2</v>
      </c>
    </row>
    <row r="122" spans="2:14" ht="12" customHeight="1" x14ac:dyDescent="0.2">
      <c r="B122" s="390"/>
      <c r="C122" s="171"/>
      <c r="D122" s="172"/>
      <c r="E122" s="183" t="s">
        <v>401</v>
      </c>
      <c r="F122" s="104">
        <v>1.1928202131578613E-2</v>
      </c>
      <c r="G122" s="104">
        <v>1.5854688120778705E-2</v>
      </c>
      <c r="H122" s="104">
        <v>1.2199840398520059E-2</v>
      </c>
      <c r="I122" s="104">
        <v>1.72523604670652E-2</v>
      </c>
      <c r="J122" s="104">
        <v>1.1164123142384699E-2</v>
      </c>
      <c r="K122" s="104">
        <v>8.2868291864221875E-3</v>
      </c>
      <c r="L122" s="104">
        <v>2.2293546148507981E-2</v>
      </c>
      <c r="M122" s="104">
        <v>2.7636211789046114E-2</v>
      </c>
      <c r="N122" s="104">
        <v>2.7488323670713188E-2</v>
      </c>
    </row>
    <row r="123" spans="2:14" x14ac:dyDescent="0.2">
      <c r="B123" s="390"/>
      <c r="C123" s="171"/>
      <c r="D123" s="173" t="s">
        <v>358</v>
      </c>
      <c r="E123" s="187" t="s">
        <v>415</v>
      </c>
      <c r="F123" s="107">
        <v>2.4928092042186004E-2</v>
      </c>
      <c r="G123" s="107">
        <v>3.1088082901554404E-2</v>
      </c>
      <c r="H123" s="107">
        <v>2.5891181988742965E-2</v>
      </c>
      <c r="I123" s="107">
        <v>2.6252983293556086E-2</v>
      </c>
      <c r="J123" s="107">
        <v>5.5719712959054452E-2</v>
      </c>
      <c r="K123" s="107">
        <v>8.8956025511916753E-2</v>
      </c>
      <c r="L123" s="107">
        <v>9.8217533648599489E-2</v>
      </c>
      <c r="M123" s="107">
        <v>7.0054446460980038E-2</v>
      </c>
      <c r="N123" s="107">
        <v>4.6153846153846163E-2</v>
      </c>
    </row>
    <row r="124" spans="2:14" x14ac:dyDescent="0.2">
      <c r="B124" s="390"/>
      <c r="C124" s="171"/>
      <c r="D124" s="174"/>
      <c r="E124" s="183" t="s">
        <v>416</v>
      </c>
      <c r="F124" s="104">
        <v>2.6576936238165851E-2</v>
      </c>
      <c r="G124" s="104">
        <v>1.6253019986821875E-2</v>
      </c>
      <c r="H124" s="104">
        <v>1.3930762033475413E-2</v>
      </c>
      <c r="I124" s="104">
        <v>9.449511042742555E-3</v>
      </c>
      <c r="J124" s="104">
        <v>1.96011396011396E-2</v>
      </c>
      <c r="K124" s="104">
        <v>9.6159237454443505E-2</v>
      </c>
      <c r="L124" s="104">
        <v>9.4829348048232162E-2</v>
      </c>
      <c r="M124" s="104">
        <v>7.438506371628964E-2</v>
      </c>
      <c r="N124" s="104">
        <v>5.6114443931702812E-2</v>
      </c>
    </row>
    <row r="125" spans="2:14" x14ac:dyDescent="0.2">
      <c r="B125" s="390"/>
      <c r="C125" s="171"/>
      <c r="D125" s="174"/>
      <c r="E125" s="187" t="s">
        <v>417</v>
      </c>
      <c r="F125" s="107">
        <v>8.493518104604381E-3</v>
      </c>
      <c r="G125" s="107">
        <v>1.3203463203463203E-2</v>
      </c>
      <c r="H125" s="107">
        <v>2.131868131868132E-2</v>
      </c>
      <c r="I125" s="107">
        <v>1.0822510822510822E-2</v>
      </c>
      <c r="J125" s="107">
        <v>7.2481879530117473E-3</v>
      </c>
      <c r="K125" s="107">
        <v>7.0442265359215536E-2</v>
      </c>
      <c r="L125" s="107">
        <v>0.11955593509820667</v>
      </c>
      <c r="M125" s="107">
        <v>7.5930144267274111E-2</v>
      </c>
      <c r="N125" s="107">
        <v>4.2545387859893639E-2</v>
      </c>
    </row>
    <row r="126" spans="2:14" x14ac:dyDescent="0.2">
      <c r="B126" s="390"/>
      <c r="C126" s="171"/>
      <c r="D126" s="174"/>
      <c r="E126" s="183" t="s">
        <v>418</v>
      </c>
      <c r="F126" s="104">
        <v>1.0005885815185403E-2</v>
      </c>
      <c r="G126" s="104">
        <v>2.4177949709864605E-3</v>
      </c>
      <c r="H126" s="104">
        <v>1.3479780329505741E-2</v>
      </c>
      <c r="I126" s="104">
        <v>6.5689742294087923E-3</v>
      </c>
      <c r="J126" s="104">
        <v>1.4392059553349877E-2</v>
      </c>
      <c r="K126" s="104">
        <v>4.2568807339449538E-2</v>
      </c>
      <c r="L126" s="104">
        <v>2.8026469443363178E-2</v>
      </c>
      <c r="M126" s="104">
        <v>2.3794212218649517E-2</v>
      </c>
      <c r="N126" s="104">
        <v>2.3374726077428781E-2</v>
      </c>
    </row>
    <row r="127" spans="2:14" x14ac:dyDescent="0.2">
      <c r="B127" s="390"/>
      <c r="C127" s="172"/>
      <c r="D127" s="175"/>
      <c r="E127" s="187" t="s">
        <v>401</v>
      </c>
      <c r="F127" s="107">
        <v>1.9969458475273111E-2</v>
      </c>
      <c r="G127" s="107">
        <v>1.5459264274430151E-2</v>
      </c>
      <c r="H127" s="107">
        <v>1.7359452142060836E-2</v>
      </c>
      <c r="I127" s="107">
        <v>1.1829652996845425E-2</v>
      </c>
      <c r="J127" s="107">
        <v>2.1095571095571097E-2</v>
      </c>
      <c r="K127" s="107">
        <v>8.2328754322025979E-2</v>
      </c>
      <c r="L127" s="107">
        <v>9.2480291085506372E-2</v>
      </c>
      <c r="M127" s="107">
        <v>6.6804666917576208E-2</v>
      </c>
      <c r="N127" s="107">
        <v>4.5925607396258873E-2</v>
      </c>
    </row>
    <row r="128" spans="2:14" x14ac:dyDescent="0.2">
      <c r="B128" s="390"/>
      <c r="C128" s="173" t="s">
        <v>85</v>
      </c>
      <c r="D128" s="170" t="s">
        <v>357</v>
      </c>
      <c r="E128" s="183" t="s">
        <v>415</v>
      </c>
      <c r="F128" s="104">
        <v>2.8132992327365727E-2</v>
      </c>
      <c r="G128" s="104">
        <v>4.6721311475409838E-2</v>
      </c>
      <c r="H128" s="104">
        <v>2.4570024570024569E-2</v>
      </c>
      <c r="I128" s="104">
        <v>3.8941954445260836E-2</v>
      </c>
      <c r="J128" s="104">
        <v>3.7582903463522478E-2</v>
      </c>
      <c r="K128" s="104">
        <v>5.3662073966642493E-2</v>
      </c>
      <c r="L128" s="104">
        <v>4.2405551272166539E-2</v>
      </c>
      <c r="M128" s="104">
        <v>6.5266316579144792E-2</v>
      </c>
      <c r="N128" s="104">
        <v>4.5230263157894739E-2</v>
      </c>
    </row>
    <row r="129" spans="2:14" x14ac:dyDescent="0.2">
      <c r="B129" s="390"/>
      <c r="C129" s="174"/>
      <c r="D129" s="171"/>
      <c r="E129" s="187" t="s">
        <v>416</v>
      </c>
      <c r="F129" s="107">
        <v>1.2954124866075776E-2</v>
      </c>
      <c r="G129" s="107">
        <v>2.5757722475065362E-2</v>
      </c>
      <c r="H129" s="107">
        <v>1.3774650678822713E-2</v>
      </c>
      <c r="I129" s="107">
        <v>1.6856134849078792E-2</v>
      </c>
      <c r="J129" s="107">
        <v>1.4012143858010275E-2</v>
      </c>
      <c r="K129" s="107">
        <v>2.9096214917174491E-2</v>
      </c>
      <c r="L129" s="107">
        <v>1.5758058097890968E-2</v>
      </c>
      <c r="M129" s="107">
        <v>2.5102071676999849E-2</v>
      </c>
      <c r="N129" s="107">
        <v>3.2659009086233502E-2</v>
      </c>
    </row>
    <row r="130" spans="2:14" x14ac:dyDescent="0.2">
      <c r="B130" s="390"/>
      <c r="C130" s="174"/>
      <c r="D130" s="171"/>
      <c r="E130" s="183" t="s">
        <v>417</v>
      </c>
      <c r="F130" s="104">
        <v>2.0190023752969122E-2</v>
      </c>
      <c r="G130" s="104">
        <v>3.0920387227279293E-2</v>
      </c>
      <c r="H130" s="104">
        <v>1.1434217955957086E-2</v>
      </c>
      <c r="I130" s="104">
        <v>1.9870235198702353E-2</v>
      </c>
      <c r="J130" s="104">
        <v>1.7266187050359712E-2</v>
      </c>
      <c r="K130" s="104">
        <v>2.682272616435016E-2</v>
      </c>
      <c r="L130" s="104">
        <v>2.1363285981720076E-2</v>
      </c>
      <c r="M130" s="104">
        <v>2.4408602150537636E-2</v>
      </c>
      <c r="N130" s="104">
        <v>2.0615183246073299E-2</v>
      </c>
    </row>
    <row r="131" spans="2:14" x14ac:dyDescent="0.2">
      <c r="B131" s="390"/>
      <c r="C131" s="174"/>
      <c r="D131" s="171"/>
      <c r="E131" s="187" t="s">
        <v>418</v>
      </c>
      <c r="F131" s="107">
        <v>2.888781896966779E-2</v>
      </c>
      <c r="G131" s="107">
        <v>1.419158641662443E-2</v>
      </c>
      <c r="H131" s="107">
        <v>8.7506076810889653E-3</v>
      </c>
      <c r="I131" s="107">
        <v>1.2003693444136657E-2</v>
      </c>
      <c r="J131" s="107">
        <v>3.0355594102341719E-3</v>
      </c>
      <c r="K131" s="107">
        <v>2.224824355971897E-2</v>
      </c>
      <c r="L131" s="107">
        <v>1.2776243093922652E-2</v>
      </c>
      <c r="M131" s="107">
        <v>1.0719225449515906E-2</v>
      </c>
      <c r="N131" s="107">
        <v>1.2958280657395699E-2</v>
      </c>
    </row>
    <row r="132" spans="2:14" x14ac:dyDescent="0.2">
      <c r="B132" s="390"/>
      <c r="C132" s="174"/>
      <c r="D132" s="172"/>
      <c r="E132" s="183" t="s">
        <v>401</v>
      </c>
      <c r="F132" s="104">
        <v>1.7873895225398707E-2</v>
      </c>
      <c r="G132" s="104">
        <v>2.7640526393033608E-2</v>
      </c>
      <c r="H132" s="104">
        <v>1.3103212242702783E-2</v>
      </c>
      <c r="I132" s="104">
        <v>1.8836669979648824E-2</v>
      </c>
      <c r="J132" s="104">
        <v>1.5445418616272202E-2</v>
      </c>
      <c r="K132" s="104">
        <v>2.8998907287551483E-2</v>
      </c>
      <c r="L132" s="104">
        <v>1.8731375053214133E-2</v>
      </c>
      <c r="M132" s="104">
        <v>2.5307465141490036E-2</v>
      </c>
      <c r="N132" s="104">
        <v>2.641389704132625E-2</v>
      </c>
    </row>
    <row r="133" spans="2:14" x14ac:dyDescent="0.2">
      <c r="B133" s="390"/>
      <c r="C133" s="174"/>
      <c r="D133" s="173" t="s">
        <v>358</v>
      </c>
      <c r="E133" s="187" t="s">
        <v>415</v>
      </c>
      <c r="F133" s="107">
        <v>5.232558139534884E-2</v>
      </c>
      <c r="G133" s="107">
        <v>0.16033755274261605</v>
      </c>
      <c r="H133" s="107">
        <v>0.14018691588785046</v>
      </c>
      <c r="I133" s="107">
        <v>8.2616179001721177E-2</v>
      </c>
      <c r="J133" s="107">
        <v>7.9831932773109238E-2</v>
      </c>
      <c r="K133" s="107">
        <v>0.15897435897435896</v>
      </c>
      <c r="L133" s="107">
        <v>0.19541984732824427</v>
      </c>
      <c r="M133" s="107">
        <v>4.2796005706134094E-2</v>
      </c>
      <c r="N133" s="107">
        <v>3.8680318543799767E-2</v>
      </c>
    </row>
    <row r="134" spans="2:14" x14ac:dyDescent="0.2">
      <c r="B134" s="390"/>
      <c r="C134" s="174"/>
      <c r="D134" s="174"/>
      <c r="E134" s="183" t="s">
        <v>416</v>
      </c>
      <c r="F134" s="104">
        <v>4.6391752577319589E-2</v>
      </c>
      <c r="G134" s="104">
        <v>6.7796610169491525E-2</v>
      </c>
      <c r="H134" s="104">
        <v>3.5673187571921748E-2</v>
      </c>
      <c r="I134" s="104">
        <v>2.8183716075156576E-2</v>
      </c>
      <c r="J134" s="104">
        <v>2.3974427277570591E-2</v>
      </c>
      <c r="K134" s="104">
        <v>2.6916325336454067E-2</v>
      </c>
      <c r="L134" s="104">
        <v>9.2095165003837298E-2</v>
      </c>
      <c r="M134" s="104">
        <v>4.8031496062992125E-2</v>
      </c>
      <c r="N134" s="104">
        <v>3.072196620583717E-2</v>
      </c>
    </row>
    <row r="135" spans="2:14" x14ac:dyDescent="0.2">
      <c r="B135" s="390"/>
      <c r="C135" s="174"/>
      <c r="D135" s="174"/>
      <c r="E135" s="187" t="s">
        <v>417</v>
      </c>
      <c r="F135" s="107">
        <v>5.4127198917456026E-3</v>
      </c>
      <c r="G135" s="107">
        <v>2.5081788440567066E-2</v>
      </c>
      <c r="H135" s="107">
        <v>1.2239902080783354E-2</v>
      </c>
      <c r="I135" s="107">
        <v>5.9101654846335696E-3</v>
      </c>
      <c r="J135" s="107">
        <v>1.4627659574468085E-2</v>
      </c>
      <c r="K135" s="107">
        <v>4.7318611987381704E-3</v>
      </c>
      <c r="L135" s="107">
        <v>3.9923954372623575E-2</v>
      </c>
      <c r="M135" s="107">
        <v>4.8421052631578948E-2</v>
      </c>
      <c r="N135" s="107">
        <v>4.9541284403669728E-2</v>
      </c>
    </row>
    <row r="136" spans="2:14" x14ac:dyDescent="0.2">
      <c r="B136" s="390"/>
      <c r="C136" s="174"/>
      <c r="D136" s="174"/>
      <c r="E136" s="183" t="s">
        <v>418</v>
      </c>
      <c r="F136" s="104">
        <v>3.3670033670033669E-3</v>
      </c>
      <c r="G136" s="104">
        <v>5.5710306406685237E-3</v>
      </c>
      <c r="H136" s="104">
        <v>5.208333333333333E-3</v>
      </c>
      <c r="I136" s="104">
        <v>5.1679586563307496E-3</v>
      </c>
      <c r="J136" s="104">
        <v>1.6181229773462782E-2</v>
      </c>
      <c r="K136" s="104">
        <v>2.3411371237458192E-2</v>
      </c>
      <c r="L136" s="104">
        <v>3.8910505836575876E-3</v>
      </c>
      <c r="M136" s="104">
        <v>2.2304832713754646E-2</v>
      </c>
      <c r="N136" s="104">
        <v>2.7972027972027969E-2</v>
      </c>
    </row>
    <row r="137" spans="2:14" x14ac:dyDescent="0.2">
      <c r="B137" s="390"/>
      <c r="C137" s="175"/>
      <c r="D137" s="175"/>
      <c r="E137" s="187" t="s">
        <v>401</v>
      </c>
      <c r="F137" s="107">
        <v>3.2401091405184178E-2</v>
      </c>
      <c r="G137" s="107">
        <v>6.286672254819782E-2</v>
      </c>
      <c r="H137" s="107">
        <v>4.2890040299366723E-2</v>
      </c>
      <c r="I137" s="107">
        <v>2.9222520107238605E-2</v>
      </c>
      <c r="J137" s="107">
        <v>3.2311062431544357E-2</v>
      </c>
      <c r="K137" s="107">
        <v>5.2600818234950324E-2</v>
      </c>
      <c r="L137" s="107">
        <v>9.8504195549069681E-2</v>
      </c>
      <c r="M137" s="107">
        <v>4.4198895027624308E-2</v>
      </c>
      <c r="N137" s="107">
        <v>3.5217035217035217E-2</v>
      </c>
    </row>
    <row r="138" spans="2:14" ht="12" customHeight="1" x14ac:dyDescent="0.2">
      <c r="B138" s="390"/>
      <c r="C138" s="170" t="s">
        <v>86</v>
      </c>
      <c r="D138" s="170" t="s">
        <v>357</v>
      </c>
      <c r="E138" s="183" t="s">
        <v>415</v>
      </c>
      <c r="F138" s="104">
        <v>1.5634218289085546E-2</v>
      </c>
      <c r="G138" s="104">
        <v>2.6606348719521545E-2</v>
      </c>
      <c r="H138" s="104">
        <v>1.8433179723502304E-2</v>
      </c>
      <c r="I138" s="104">
        <v>9.9318955732122585E-3</v>
      </c>
      <c r="J138" s="104">
        <v>1.0129659643435981E-2</v>
      </c>
      <c r="K138" s="104">
        <v>6.6821038703274889E-3</v>
      </c>
      <c r="L138" s="104">
        <v>1.3392556699643314E-2</v>
      </c>
      <c r="M138" s="104">
        <v>3.2311242993735577E-2</v>
      </c>
      <c r="N138" s="104">
        <v>3.0809362662154539E-2</v>
      </c>
    </row>
    <row r="139" spans="2:14" x14ac:dyDescent="0.2">
      <c r="B139" s="390"/>
      <c r="C139" s="171"/>
      <c r="D139" s="171"/>
      <c r="E139" s="187" t="s">
        <v>416</v>
      </c>
      <c r="F139" s="107">
        <v>1.5780549836502362E-2</v>
      </c>
      <c r="G139" s="107">
        <v>1.9546920943299646E-2</v>
      </c>
      <c r="H139" s="107">
        <v>1.0468293490732307E-2</v>
      </c>
      <c r="I139" s="107">
        <v>7.7832834704562454E-3</v>
      </c>
      <c r="J139" s="107">
        <v>8.2788119904793657E-3</v>
      </c>
      <c r="K139" s="107">
        <v>9.0473235941113429E-3</v>
      </c>
      <c r="L139" s="107">
        <v>9.0976421299315737E-3</v>
      </c>
      <c r="M139" s="107">
        <v>2.5774844117579881E-2</v>
      </c>
      <c r="N139" s="107">
        <v>1.9312457928088951E-2</v>
      </c>
    </row>
    <row r="140" spans="2:14" x14ac:dyDescent="0.2">
      <c r="B140" s="390"/>
      <c r="C140" s="171"/>
      <c r="D140" s="171"/>
      <c r="E140" s="183" t="s">
        <v>417</v>
      </c>
      <c r="F140" s="104">
        <v>1.6999984929091376E-2</v>
      </c>
      <c r="G140" s="104">
        <v>2.1295237529514843E-2</v>
      </c>
      <c r="H140" s="104">
        <v>1.2011746130122332E-2</v>
      </c>
      <c r="I140" s="104">
        <v>5.8764344770264954E-3</v>
      </c>
      <c r="J140" s="104">
        <v>7.0030629412864351E-3</v>
      </c>
      <c r="K140" s="104">
        <v>8.1794976660226493E-3</v>
      </c>
      <c r="L140" s="104">
        <v>7.817230938618221E-3</v>
      </c>
      <c r="M140" s="104">
        <v>2.4522695932786488E-2</v>
      </c>
      <c r="N140" s="104">
        <v>1.8875484129457332E-2</v>
      </c>
    </row>
    <row r="141" spans="2:14" x14ac:dyDescent="0.2">
      <c r="B141" s="390"/>
      <c r="C141" s="171"/>
      <c r="D141" s="171"/>
      <c r="E141" s="187" t="s">
        <v>418</v>
      </c>
      <c r="F141" s="107">
        <v>9.40096195889812E-3</v>
      </c>
      <c r="G141" s="107">
        <v>1.4568593795788504E-2</v>
      </c>
      <c r="H141" s="107">
        <v>8.4365829801108568E-3</v>
      </c>
      <c r="I141" s="107">
        <v>5.0589531230875937E-3</v>
      </c>
      <c r="J141" s="107">
        <v>4.9167005282405524E-3</v>
      </c>
      <c r="K141" s="107">
        <v>6.3445775535939473E-3</v>
      </c>
      <c r="L141" s="107">
        <v>6.5865053228153477E-3</v>
      </c>
      <c r="M141" s="107">
        <v>1.2869495274482204E-2</v>
      </c>
      <c r="N141" s="107">
        <v>9.3553862550822993E-3</v>
      </c>
    </row>
    <row r="142" spans="2:14" x14ac:dyDescent="0.2">
      <c r="B142" s="390"/>
      <c r="C142" s="171"/>
      <c r="D142" s="172"/>
      <c r="E142" s="183" t="s">
        <v>401</v>
      </c>
      <c r="F142" s="104">
        <v>1.5419227096405237E-2</v>
      </c>
      <c r="G142" s="104">
        <v>2.0029638128017592E-2</v>
      </c>
      <c r="H142" s="104">
        <v>1.1327192084612759E-2</v>
      </c>
      <c r="I142" s="104">
        <v>6.915550390653372E-3</v>
      </c>
      <c r="J142" s="104">
        <v>7.5435874402841859E-3</v>
      </c>
      <c r="K142" s="104">
        <v>8.2181509160438905E-3</v>
      </c>
      <c r="L142" s="104">
        <v>8.6331922232674822E-3</v>
      </c>
      <c r="M142" s="104">
        <v>2.4209478677774465E-2</v>
      </c>
      <c r="N142" s="104">
        <v>1.869807528953529E-2</v>
      </c>
    </row>
    <row r="143" spans="2:14" x14ac:dyDescent="0.2">
      <c r="B143" s="390"/>
      <c r="C143" s="171"/>
      <c r="D143" s="173" t="s">
        <v>358</v>
      </c>
      <c r="E143" s="187" t="s">
        <v>415</v>
      </c>
      <c r="F143" s="107">
        <v>3.2922844935913548E-2</v>
      </c>
      <c r="G143" s="107">
        <v>4.8165653837497185E-2</v>
      </c>
      <c r="H143" s="107">
        <v>6.136125654450262E-2</v>
      </c>
      <c r="I143" s="107">
        <v>1.5192507804370448E-2</v>
      </c>
      <c r="J143" s="107">
        <v>7.9942160710596982E-2</v>
      </c>
      <c r="K143" s="107">
        <v>9.9214551467548567E-2</v>
      </c>
      <c r="L143" s="107">
        <v>6.4276568501920608E-2</v>
      </c>
      <c r="M143" s="107">
        <v>3.0032644178454842E-2</v>
      </c>
      <c r="N143" s="107">
        <v>3.053593685085168E-2</v>
      </c>
    </row>
    <row r="144" spans="2:14" x14ac:dyDescent="0.2">
      <c r="B144" s="390"/>
      <c r="C144" s="171"/>
      <c r="D144" s="174"/>
      <c r="E144" s="183" t="s">
        <v>416</v>
      </c>
      <c r="F144" s="104">
        <v>1.2657613967022309E-2</v>
      </c>
      <c r="G144" s="104">
        <v>1.6752299123526618E-2</v>
      </c>
      <c r="H144" s="104">
        <v>2.1911501406769545E-2</v>
      </c>
      <c r="I144" s="104">
        <v>9.0074256338151942E-3</v>
      </c>
      <c r="J144" s="104">
        <v>1.4458893541988097E-2</v>
      </c>
      <c r="K144" s="104">
        <v>3.3072546230440966E-2</v>
      </c>
      <c r="L144" s="104">
        <v>2.1811100292112952E-2</v>
      </c>
      <c r="M144" s="104">
        <v>1.3559005049560501E-2</v>
      </c>
      <c r="N144" s="104">
        <v>1.8239076236714339E-2</v>
      </c>
    </row>
    <row r="145" spans="2:14" x14ac:dyDescent="0.2">
      <c r="B145" s="390"/>
      <c r="C145" s="171"/>
      <c r="D145" s="174"/>
      <c r="E145" s="187" t="s">
        <v>417</v>
      </c>
      <c r="F145" s="107">
        <v>1.012954796030871E-2</v>
      </c>
      <c r="G145" s="107">
        <v>1.1380177319041947E-2</v>
      </c>
      <c r="H145" s="107">
        <v>1.5463917525773196E-2</v>
      </c>
      <c r="I145" s="107">
        <v>7.3105581329959233E-3</v>
      </c>
      <c r="J145" s="107">
        <v>1.4240066685190331E-2</v>
      </c>
      <c r="K145" s="107">
        <v>1.3011411077094351E-2</v>
      </c>
      <c r="L145" s="107">
        <v>1.272674078408426E-2</v>
      </c>
      <c r="M145" s="107">
        <v>1.1421877288036316E-2</v>
      </c>
      <c r="N145" s="107">
        <v>1.446603318678202E-2</v>
      </c>
    </row>
    <row r="146" spans="2:14" ht="12" customHeight="1" x14ac:dyDescent="0.2">
      <c r="B146" s="390"/>
      <c r="C146" s="171"/>
      <c r="D146" s="174"/>
      <c r="E146" s="183" t="s">
        <v>418</v>
      </c>
      <c r="F146" s="104">
        <v>3.6333147009502517E-3</v>
      </c>
      <c r="G146" s="104">
        <v>6.8741407324084489E-3</v>
      </c>
      <c r="H146" s="104">
        <v>3.8579220433683651E-3</v>
      </c>
      <c r="I146" s="104">
        <v>4.246284501061571E-3</v>
      </c>
      <c r="J146" s="104">
        <v>6.6818311060562983E-3</v>
      </c>
      <c r="K146" s="104">
        <v>9.178321678321678E-3</v>
      </c>
      <c r="L146" s="104">
        <v>7.2233458537994798E-3</v>
      </c>
      <c r="M146" s="104">
        <v>1.2526690391459075E-2</v>
      </c>
      <c r="N146" s="104">
        <v>1.4635560063758881E-2</v>
      </c>
    </row>
    <row r="147" spans="2:14" x14ac:dyDescent="0.2">
      <c r="B147" s="391"/>
      <c r="C147" s="172"/>
      <c r="D147" s="175"/>
      <c r="E147" s="187" t="s">
        <v>401</v>
      </c>
      <c r="F147" s="107">
        <v>1.2211727581213392E-2</v>
      </c>
      <c r="G147" s="107">
        <v>1.6344959482639643E-2</v>
      </c>
      <c r="H147" s="107">
        <v>2.1071810512140056E-2</v>
      </c>
      <c r="I147" s="107">
        <v>8.4331184116262416E-3</v>
      </c>
      <c r="J147" s="107">
        <v>1.975243075414658E-2</v>
      </c>
      <c r="K147" s="107">
        <v>3.0347951410335597E-2</v>
      </c>
      <c r="L147" s="107">
        <v>2.0493350207597859E-2</v>
      </c>
      <c r="M147" s="107">
        <v>1.4400205717224532E-2</v>
      </c>
      <c r="N147" s="107">
        <v>1.7851273623664749E-2</v>
      </c>
    </row>
    <row r="148" spans="2:14" x14ac:dyDescent="0.2">
      <c r="B148" s="395" t="s">
        <v>422</v>
      </c>
      <c r="C148" s="173" t="s">
        <v>207</v>
      </c>
      <c r="D148" s="170" t="s">
        <v>357</v>
      </c>
      <c r="E148" s="183" t="s">
        <v>415</v>
      </c>
      <c r="F148" s="104">
        <v>3.4806152880238583E-2</v>
      </c>
      <c r="G148" s="104">
        <v>2.1695419632444604E-2</v>
      </c>
      <c r="H148" s="104">
        <v>2.2074739636512151E-2</v>
      </c>
      <c r="I148" s="104">
        <v>1.9028331963186495E-2</v>
      </c>
      <c r="J148" s="104">
        <v>2.1192686133131498E-2</v>
      </c>
      <c r="K148" s="104">
        <v>5.151180232099155E-3</v>
      </c>
      <c r="L148" s="104">
        <v>1.0667187652632608E-2</v>
      </c>
      <c r="M148" s="104">
        <v>4.1431070251800026E-2</v>
      </c>
      <c r="N148" s="104">
        <v>3.2404775440591248E-2</v>
      </c>
    </row>
    <row r="149" spans="2:14" x14ac:dyDescent="0.2">
      <c r="B149" s="396"/>
      <c r="C149" s="174"/>
      <c r="D149" s="171"/>
      <c r="E149" s="187" t="s">
        <v>416</v>
      </c>
      <c r="F149" s="107">
        <v>2.7154578016228174E-2</v>
      </c>
      <c r="G149" s="107">
        <v>1.5694166233894701E-2</v>
      </c>
      <c r="H149" s="107">
        <v>1.3086394114741152E-2</v>
      </c>
      <c r="I149" s="107">
        <v>1.3477372821854855E-2</v>
      </c>
      <c r="J149" s="107">
        <v>1.3834047966828441E-2</v>
      </c>
      <c r="K149" s="107">
        <v>5.0222184696305889E-3</v>
      </c>
      <c r="L149" s="107">
        <v>1.0799237774729156E-2</v>
      </c>
      <c r="M149" s="107">
        <v>3.3490632368282494E-2</v>
      </c>
      <c r="N149" s="107">
        <v>2.6891125197044171E-2</v>
      </c>
    </row>
    <row r="150" spans="2:14" x14ac:dyDescent="0.2">
      <c r="B150" s="396"/>
      <c r="C150" s="174"/>
      <c r="D150" s="171"/>
      <c r="E150" s="183" t="s">
        <v>417</v>
      </c>
      <c r="F150" s="104">
        <v>4.8493457478796423E-2</v>
      </c>
      <c r="G150" s="104">
        <v>2.6853469180867087E-2</v>
      </c>
      <c r="H150" s="104">
        <v>1.8897649723162685E-2</v>
      </c>
      <c r="I150" s="104">
        <v>2.0147835758643061E-2</v>
      </c>
      <c r="J150" s="104">
        <v>1.8214991637524706E-2</v>
      </c>
      <c r="K150" s="104">
        <v>3.7877941406511879E-3</v>
      </c>
      <c r="L150" s="104">
        <v>1.3499537913127668E-2</v>
      </c>
      <c r="M150" s="104">
        <v>3.721081735057119E-2</v>
      </c>
      <c r="N150" s="104">
        <v>3.1748728028666878E-2</v>
      </c>
    </row>
    <row r="151" spans="2:14" x14ac:dyDescent="0.2">
      <c r="B151" s="396"/>
      <c r="C151" s="174"/>
      <c r="D151" s="171"/>
      <c r="E151" s="187" t="s">
        <v>418</v>
      </c>
      <c r="F151" s="107">
        <v>3.194981463621805E-2</v>
      </c>
      <c r="G151" s="107">
        <v>2.016763661652209E-2</v>
      </c>
      <c r="H151" s="107">
        <v>1.533771284026126E-2</v>
      </c>
      <c r="I151" s="107">
        <v>1.5319759443418105E-2</v>
      </c>
      <c r="J151" s="107">
        <v>1.4087528604118993E-2</v>
      </c>
      <c r="K151" s="107">
        <v>5.5061201481720083E-3</v>
      </c>
      <c r="L151" s="107">
        <v>1.877133105802048E-2</v>
      </c>
      <c r="M151" s="107">
        <v>2.7960976202777862E-2</v>
      </c>
      <c r="N151" s="107">
        <v>2.1576947053027411E-2</v>
      </c>
    </row>
    <row r="152" spans="2:14" x14ac:dyDescent="0.2">
      <c r="B152" s="396"/>
      <c r="C152" s="174"/>
      <c r="D152" s="172"/>
      <c r="E152" s="183" t="s">
        <v>401</v>
      </c>
      <c r="F152" s="104">
        <v>3.6210091165578814E-2</v>
      </c>
      <c r="G152" s="104">
        <v>2.0778520580963418E-2</v>
      </c>
      <c r="H152" s="104">
        <v>1.6090219236871643E-2</v>
      </c>
      <c r="I152" s="104">
        <v>1.6504745736020766E-2</v>
      </c>
      <c r="J152" s="104">
        <v>1.5954348001902624E-2</v>
      </c>
      <c r="K152" s="104">
        <v>4.6472568181664259E-3</v>
      </c>
      <c r="L152" s="104">
        <v>1.2875997379696948E-2</v>
      </c>
      <c r="M152" s="104">
        <v>3.4620487278369291E-2</v>
      </c>
      <c r="N152" s="104">
        <v>2.823575800224205E-2</v>
      </c>
    </row>
    <row r="153" spans="2:14" x14ac:dyDescent="0.2">
      <c r="B153" s="396"/>
      <c r="C153" s="174"/>
      <c r="D153" s="173" t="s">
        <v>358</v>
      </c>
      <c r="E153" s="187" t="s">
        <v>415</v>
      </c>
      <c r="F153" s="107">
        <v>8.672462531335004E-2</v>
      </c>
      <c r="G153" s="107">
        <v>4.2401947225756485E-2</v>
      </c>
      <c r="H153" s="107">
        <v>4.0430747197664492E-2</v>
      </c>
      <c r="I153" s="107">
        <v>4.3044678573440756E-2</v>
      </c>
      <c r="J153" s="107">
        <v>3.2451395994737613E-2</v>
      </c>
      <c r="K153" s="107">
        <v>6.9122314453125E-2</v>
      </c>
      <c r="L153" s="107">
        <v>6.7498363559354665E-2</v>
      </c>
      <c r="M153" s="107">
        <v>3.892464189329458E-2</v>
      </c>
      <c r="N153" s="107">
        <v>4.2953832192687259E-2</v>
      </c>
    </row>
    <row r="154" spans="2:14" x14ac:dyDescent="0.2">
      <c r="B154" s="396"/>
      <c r="C154" s="174"/>
      <c r="D154" s="174"/>
      <c r="E154" s="183" t="s">
        <v>416</v>
      </c>
      <c r="F154" s="104">
        <v>3.3783004148877999E-2</v>
      </c>
      <c r="G154" s="104">
        <v>1.684755327910796E-2</v>
      </c>
      <c r="H154" s="104">
        <v>1.3240265282088692E-2</v>
      </c>
      <c r="I154" s="104">
        <v>1.3916849015317286E-2</v>
      </c>
      <c r="J154" s="104">
        <v>1.4486576474481762E-2</v>
      </c>
      <c r="K154" s="104">
        <v>2.1167910230715944E-2</v>
      </c>
      <c r="L154" s="104">
        <v>2.2273302328896492E-2</v>
      </c>
      <c r="M154" s="104">
        <v>1.7835308006914873E-2</v>
      </c>
      <c r="N154" s="104">
        <v>1.958047872790324E-2</v>
      </c>
    </row>
    <row r="155" spans="2:14" x14ac:dyDescent="0.2">
      <c r="B155" s="396"/>
      <c r="C155" s="174"/>
      <c r="D155" s="174"/>
      <c r="E155" s="187" t="s">
        <v>417</v>
      </c>
      <c r="F155" s="107">
        <v>2.2431826166860354E-2</v>
      </c>
      <c r="G155" s="107">
        <v>1.3720213140028671E-2</v>
      </c>
      <c r="H155" s="107">
        <v>1.5867291741795887E-2</v>
      </c>
      <c r="I155" s="107">
        <v>1.1993583898513781E-2</v>
      </c>
      <c r="J155" s="107">
        <v>1.2476627118531284E-2</v>
      </c>
      <c r="K155" s="107">
        <v>1.3513878024438271E-2</v>
      </c>
      <c r="L155" s="107">
        <v>1.6160023648815094E-2</v>
      </c>
      <c r="M155" s="107">
        <v>1.8187202507782649E-2</v>
      </c>
      <c r="N155" s="107">
        <v>1.7563794076582599E-2</v>
      </c>
    </row>
    <row r="156" spans="2:14" x14ac:dyDescent="0.2">
      <c r="B156" s="396"/>
      <c r="C156" s="174"/>
      <c r="D156" s="174"/>
      <c r="E156" s="183" t="s">
        <v>418</v>
      </c>
      <c r="F156" s="104">
        <v>1.0650537968779152E-2</v>
      </c>
      <c r="G156" s="104">
        <v>5.9711114863309133E-3</v>
      </c>
      <c r="H156" s="104">
        <v>7.7372127501853221E-3</v>
      </c>
      <c r="I156" s="104">
        <v>6.0075523515276345E-3</v>
      </c>
      <c r="J156" s="104">
        <v>6.4557983512397348E-3</v>
      </c>
      <c r="K156" s="104">
        <v>7.9365079365079361E-3</v>
      </c>
      <c r="L156" s="104">
        <v>1.0209218184678308E-2</v>
      </c>
      <c r="M156" s="104">
        <v>1.232394366197183E-2</v>
      </c>
      <c r="N156" s="104">
        <v>1.166551352395051E-2</v>
      </c>
    </row>
    <row r="157" spans="2:14" x14ac:dyDescent="0.2">
      <c r="B157" s="397"/>
      <c r="C157" s="175"/>
      <c r="D157" s="175"/>
      <c r="E157" s="187" t="s">
        <v>401</v>
      </c>
      <c r="F157" s="107">
        <v>3.1150019258642456E-2</v>
      </c>
      <c r="G157" s="107">
        <v>1.6303606248541963E-2</v>
      </c>
      <c r="H157" s="107">
        <v>1.5464387612856156E-2</v>
      </c>
      <c r="I157" s="107">
        <v>1.4439680250109225E-2</v>
      </c>
      <c r="J157" s="107">
        <v>1.4050202298758026E-2</v>
      </c>
      <c r="K157" s="107">
        <v>2.0222260609201358E-2</v>
      </c>
      <c r="L157" s="107">
        <v>2.1120897638149623E-2</v>
      </c>
      <c r="M157" s="107">
        <v>1.8628268283440698E-2</v>
      </c>
      <c r="N157" s="107">
        <v>1.9206728914268081E-2</v>
      </c>
    </row>
    <row r="158" spans="2:14" x14ac:dyDescent="0.2">
      <c r="B158" s="392" t="s">
        <v>89</v>
      </c>
      <c r="C158" s="170" t="s">
        <v>208</v>
      </c>
      <c r="D158" s="170" t="s">
        <v>357</v>
      </c>
      <c r="E158" s="183" t="s">
        <v>415</v>
      </c>
      <c r="F158" s="104">
        <v>2.5758329189457981E-2</v>
      </c>
      <c r="G158" s="104">
        <v>3.1590307073481802E-2</v>
      </c>
      <c r="H158" s="104">
        <v>2.49019515191608E-2</v>
      </c>
      <c r="I158" s="104">
        <v>2.6219887358606656E-2</v>
      </c>
      <c r="J158" s="104">
        <v>2.7502910360884751E-2</v>
      </c>
      <c r="K158" s="104">
        <v>1.3150574073137423E-2</v>
      </c>
      <c r="L158" s="104">
        <v>4.1003600882797073E-2</v>
      </c>
      <c r="M158" s="104">
        <v>4.4967430132380755E-2</v>
      </c>
      <c r="N158" s="104">
        <v>4.495905962726679E-2</v>
      </c>
    </row>
    <row r="159" spans="2:14" x14ac:dyDescent="0.2">
      <c r="B159" s="393"/>
      <c r="C159" s="171"/>
      <c r="D159" s="171"/>
      <c r="E159" s="187" t="s">
        <v>416</v>
      </c>
      <c r="F159" s="107">
        <v>2.3415647726364581E-2</v>
      </c>
      <c r="G159" s="107">
        <v>2.6495651065415429E-2</v>
      </c>
      <c r="H159" s="107">
        <v>2.0934325804580184E-2</v>
      </c>
      <c r="I159" s="107">
        <v>2.087271735105533E-2</v>
      </c>
      <c r="J159" s="107">
        <v>2.3855923661044286E-2</v>
      </c>
      <c r="K159" s="107">
        <v>1.0421614914058032E-2</v>
      </c>
      <c r="L159" s="107">
        <v>3.2898532903262424E-2</v>
      </c>
      <c r="M159" s="107">
        <v>3.6971125169895078E-2</v>
      </c>
      <c r="N159" s="107">
        <v>2.8544990042445331E-2</v>
      </c>
    </row>
    <row r="160" spans="2:14" x14ac:dyDescent="0.2">
      <c r="B160" s="393"/>
      <c r="C160" s="171"/>
      <c r="D160" s="171"/>
      <c r="E160" s="183" t="s">
        <v>417</v>
      </c>
      <c r="F160" s="104">
        <v>3.3740792979156872E-2</v>
      </c>
      <c r="G160" s="104">
        <v>4.0115659716938062E-2</v>
      </c>
      <c r="H160" s="104">
        <v>3.1408125991796161E-2</v>
      </c>
      <c r="I160" s="104">
        <v>2.9448012875349795E-2</v>
      </c>
      <c r="J160" s="104">
        <v>3.3138373751783169E-2</v>
      </c>
      <c r="K160" s="104">
        <v>1.5406618615386794E-2</v>
      </c>
      <c r="L160" s="104">
        <v>4.6839165744812887E-2</v>
      </c>
      <c r="M160" s="104">
        <v>5.0609340911301641E-2</v>
      </c>
      <c r="N160" s="104">
        <v>4.7907276239536382E-2</v>
      </c>
    </row>
    <row r="161" spans="2:14" x14ac:dyDescent="0.2">
      <c r="B161" s="393"/>
      <c r="C161" s="171"/>
      <c r="D161" s="171"/>
      <c r="E161" s="187" t="s">
        <v>418</v>
      </c>
      <c r="F161" s="107">
        <v>2.6015844620495783E-2</v>
      </c>
      <c r="G161" s="107">
        <v>2.4178854582163786E-2</v>
      </c>
      <c r="H161" s="107">
        <v>2.1531566640685892E-2</v>
      </c>
      <c r="I161" s="107">
        <v>2.2761176074298638E-2</v>
      </c>
      <c r="J161" s="107">
        <v>2.5750873108265425E-2</v>
      </c>
      <c r="K161" s="107">
        <v>1.7995313259937216E-2</v>
      </c>
      <c r="L161" s="107">
        <v>4.0096067735895143E-2</v>
      </c>
      <c r="M161" s="107">
        <v>4.2439105495053621E-2</v>
      </c>
      <c r="N161" s="107">
        <v>3.6827316076294282E-2</v>
      </c>
    </row>
    <row r="162" spans="2:14" x14ac:dyDescent="0.2">
      <c r="B162" s="393"/>
      <c r="C162" s="171"/>
      <c r="D162" s="172"/>
      <c r="E162" s="183" t="s">
        <v>401</v>
      </c>
      <c r="F162" s="104">
        <v>2.7133096581838902E-2</v>
      </c>
      <c r="G162" s="104">
        <v>3.1063143649643445E-2</v>
      </c>
      <c r="H162" s="104">
        <v>2.4720726207014671E-2</v>
      </c>
      <c r="I162" s="104">
        <v>2.4355857817996169E-2</v>
      </c>
      <c r="J162" s="104">
        <v>2.7399033084055131E-2</v>
      </c>
      <c r="K162" s="104">
        <v>1.3092275095069347E-2</v>
      </c>
      <c r="L162" s="104">
        <v>3.8988580014348302E-2</v>
      </c>
      <c r="M162" s="104">
        <v>4.2792854973634081E-2</v>
      </c>
      <c r="N162" s="104">
        <v>3.7357429643350787E-2</v>
      </c>
    </row>
    <row r="163" spans="2:14" x14ac:dyDescent="0.2">
      <c r="B163" s="393"/>
      <c r="C163" s="171"/>
      <c r="D163" s="173" t="s">
        <v>358</v>
      </c>
      <c r="E163" s="187" t="s">
        <v>415</v>
      </c>
      <c r="F163" s="107">
        <v>2.0606060606060607E-2</v>
      </c>
      <c r="G163" s="107">
        <v>0.01</v>
      </c>
      <c r="H163" s="107">
        <v>3.4728406055209264E-2</v>
      </c>
      <c r="I163" s="107">
        <v>1.5339663988312637E-2</v>
      </c>
      <c r="J163" s="107">
        <v>1.9969278033794162E-2</v>
      </c>
      <c r="K163" s="107">
        <v>0.10606060606060606</v>
      </c>
      <c r="L163" s="107">
        <v>5.9803921568627454E-2</v>
      </c>
      <c r="M163" s="107">
        <v>1.0416666666666666E-2</v>
      </c>
      <c r="N163" s="107">
        <v>1.775872627066748E-2</v>
      </c>
    </row>
    <row r="164" spans="2:14" x14ac:dyDescent="0.2">
      <c r="B164" s="393"/>
      <c r="C164" s="171"/>
      <c r="D164" s="174"/>
      <c r="E164" s="183" t="s">
        <v>416</v>
      </c>
      <c r="F164" s="104">
        <v>2.7806174606419955E-2</v>
      </c>
      <c r="G164" s="104">
        <v>1.5933081059549891E-2</v>
      </c>
      <c r="H164" s="104">
        <v>2.3768515328970032E-2</v>
      </c>
      <c r="I164" s="104">
        <v>2.5852318629827113E-2</v>
      </c>
      <c r="J164" s="104">
        <v>3.0824480023941343E-2</v>
      </c>
      <c r="K164" s="104">
        <v>5.8702064896755161E-2</v>
      </c>
      <c r="L164" s="104">
        <v>5.2768306543270013E-2</v>
      </c>
      <c r="M164" s="104">
        <v>1.5633571036752607E-2</v>
      </c>
      <c r="N164" s="104">
        <v>1.9801980198019799E-2</v>
      </c>
    </row>
    <row r="165" spans="2:14" x14ac:dyDescent="0.2">
      <c r="B165" s="393"/>
      <c r="C165" s="171"/>
      <c r="D165" s="174"/>
      <c r="E165" s="187" t="s">
        <v>417</v>
      </c>
      <c r="F165" s="107">
        <v>2.4096385542168676E-2</v>
      </c>
      <c r="G165" s="107">
        <v>8.3140877598152432E-3</v>
      </c>
      <c r="H165" s="107">
        <v>1.6393442622950821E-2</v>
      </c>
      <c r="I165" s="107">
        <v>1.0081426909654904E-2</v>
      </c>
      <c r="J165" s="107">
        <v>1.2763021731631597E-2</v>
      </c>
      <c r="K165" s="107">
        <v>2.1099744245524295E-2</v>
      </c>
      <c r="L165" s="107">
        <v>2.294022617124394E-2</v>
      </c>
      <c r="M165" s="107">
        <v>7.8835657974530016E-3</v>
      </c>
      <c r="N165" s="107">
        <v>9.0611628492323192E-3</v>
      </c>
    </row>
    <row r="166" spans="2:14" x14ac:dyDescent="0.2">
      <c r="B166" s="393"/>
      <c r="C166" s="171"/>
      <c r="D166" s="174"/>
      <c r="E166" s="183" t="s">
        <v>418</v>
      </c>
      <c r="F166" s="104">
        <v>1.5151515151515152E-2</v>
      </c>
      <c r="G166" s="104">
        <v>9.1954022988505746E-3</v>
      </c>
      <c r="H166" s="104">
        <v>1.3527575442247659E-2</v>
      </c>
      <c r="I166" s="104">
        <v>1.0964912280701754E-2</v>
      </c>
      <c r="J166" s="104">
        <v>4.11522633744856E-3</v>
      </c>
      <c r="K166" s="104">
        <v>8.3876980428704562E-3</v>
      </c>
      <c r="L166" s="104">
        <v>1.2205754141238012E-2</v>
      </c>
      <c r="M166" s="104">
        <v>4.4444444444444444E-3</v>
      </c>
      <c r="N166" s="104">
        <v>9.1264667535854004E-3</v>
      </c>
    </row>
    <row r="167" spans="2:14" x14ac:dyDescent="0.2">
      <c r="B167" s="393"/>
      <c r="C167" s="172"/>
      <c r="D167" s="175"/>
      <c r="E167" s="187" t="s">
        <v>401</v>
      </c>
      <c r="F167" s="107">
        <v>2.4933804060017651E-2</v>
      </c>
      <c r="G167" s="107">
        <v>1.2840553818669049E-2</v>
      </c>
      <c r="H167" s="107">
        <v>2.2335423197492162E-2</v>
      </c>
      <c r="I167" s="107">
        <v>1.9639786406009593E-2</v>
      </c>
      <c r="J167" s="107">
        <v>2.3026315789473683E-2</v>
      </c>
      <c r="K167" s="107">
        <v>4.9833346882367284E-2</v>
      </c>
      <c r="L167" s="107">
        <v>4.1239821381665355E-2</v>
      </c>
      <c r="M167" s="107">
        <v>1.2044564890093345E-2</v>
      </c>
      <c r="N167" s="107">
        <v>1.575671119180392E-2</v>
      </c>
    </row>
    <row r="168" spans="2:14" x14ac:dyDescent="0.2">
      <c r="B168" s="393"/>
      <c r="C168" s="173" t="s">
        <v>91</v>
      </c>
      <c r="D168" s="170" t="s">
        <v>357</v>
      </c>
      <c r="E168" s="183" t="s">
        <v>415</v>
      </c>
      <c r="F168" s="104">
        <v>5.5400372439478582E-2</v>
      </c>
      <c r="G168" s="104">
        <v>5.2932761087267528E-2</v>
      </c>
      <c r="H168" s="104">
        <v>6.6236559139784948E-2</v>
      </c>
      <c r="I168" s="104">
        <v>6.2978723404255324E-2</v>
      </c>
      <c r="J168" s="104">
        <v>7.0060719290051379E-2</v>
      </c>
      <c r="K168" s="104">
        <v>6.3015026660203588E-2</v>
      </c>
      <c r="L168" s="104">
        <v>5.5179090029041623E-2</v>
      </c>
      <c r="M168" s="104">
        <v>5.8176820888685296E-2</v>
      </c>
      <c r="N168" s="104">
        <v>4.9535603715170282E-2</v>
      </c>
    </row>
    <row r="169" spans="2:14" x14ac:dyDescent="0.2">
      <c r="B169" s="393"/>
      <c r="C169" s="174"/>
      <c r="D169" s="171"/>
      <c r="E169" s="187" t="s">
        <v>416</v>
      </c>
      <c r="F169" s="107">
        <v>3.4996712208665154E-2</v>
      </c>
      <c r="G169" s="107">
        <v>2.4517593643586834E-2</v>
      </c>
      <c r="H169" s="107">
        <v>2.8231108361048807E-2</v>
      </c>
      <c r="I169" s="107">
        <v>2.9224312140525417E-2</v>
      </c>
      <c r="J169" s="107">
        <v>3.6872466479575927E-2</v>
      </c>
      <c r="K169" s="107">
        <v>6.6925699785901197E-2</v>
      </c>
      <c r="L169" s="107">
        <v>3.3101725349363731E-2</v>
      </c>
      <c r="M169" s="107">
        <v>4.2112244052060016E-2</v>
      </c>
      <c r="N169" s="107">
        <v>3.2900432900432902E-2</v>
      </c>
    </row>
    <row r="170" spans="2:14" ht="12" customHeight="1" x14ac:dyDescent="0.2">
      <c r="B170" s="393"/>
      <c r="C170" s="174"/>
      <c r="D170" s="171"/>
      <c r="E170" s="183" t="s">
        <v>417</v>
      </c>
      <c r="F170" s="104">
        <v>5.0394240658210493E-2</v>
      </c>
      <c r="G170" s="104">
        <v>3.9415562351342165E-2</v>
      </c>
      <c r="H170" s="104">
        <v>3.4941215251071314E-2</v>
      </c>
      <c r="I170" s="104">
        <v>5.0363558597091532E-2</v>
      </c>
      <c r="J170" s="104">
        <v>5.2172061328790459E-2</v>
      </c>
      <c r="K170" s="104">
        <v>0.12303213284451153</v>
      </c>
      <c r="L170" s="104">
        <v>3.9322889286089791E-2</v>
      </c>
      <c r="M170" s="104">
        <v>4.5641310383120491E-2</v>
      </c>
      <c r="N170" s="104">
        <v>4.7813278948561071E-2</v>
      </c>
    </row>
    <row r="171" spans="2:14" x14ac:dyDescent="0.2">
      <c r="B171" s="393"/>
      <c r="C171" s="174"/>
      <c r="D171" s="171"/>
      <c r="E171" s="187" t="s">
        <v>418</v>
      </c>
      <c r="F171" s="107">
        <v>2.3640661938534278E-2</v>
      </c>
      <c r="G171" s="107">
        <v>2.4705882352941175E-2</v>
      </c>
      <c r="H171" s="107">
        <v>2.0841227737779463E-2</v>
      </c>
      <c r="I171" s="107">
        <v>2.5862068965517241E-2</v>
      </c>
      <c r="J171" s="107">
        <v>2.2409992652461425E-2</v>
      </c>
      <c r="K171" s="107">
        <v>6.7221297836938435E-2</v>
      </c>
      <c r="L171" s="107">
        <v>2.3943245639964528E-2</v>
      </c>
      <c r="M171" s="107">
        <v>2.4242424242424242E-2</v>
      </c>
      <c r="N171" s="107">
        <v>2.764227642276423E-2</v>
      </c>
    </row>
    <row r="172" spans="2:14" x14ac:dyDescent="0.2">
      <c r="B172" s="393"/>
      <c r="C172" s="174"/>
      <c r="D172" s="172"/>
      <c r="E172" s="183" t="s">
        <v>401</v>
      </c>
      <c r="F172" s="104">
        <v>4.051762276950302E-2</v>
      </c>
      <c r="G172" s="104">
        <v>3.1696077329436891E-2</v>
      </c>
      <c r="H172" s="104">
        <v>3.3044380232644291E-2</v>
      </c>
      <c r="I172" s="104">
        <v>3.9065942135409017E-2</v>
      </c>
      <c r="J172" s="104">
        <v>4.334822582431784E-2</v>
      </c>
      <c r="K172" s="104">
        <v>8.5964456646755463E-2</v>
      </c>
      <c r="L172" s="104">
        <v>3.5759299938780652E-2</v>
      </c>
      <c r="M172" s="104">
        <v>4.2408948815487173E-2</v>
      </c>
      <c r="N172" s="104">
        <v>3.8853453640323582E-2</v>
      </c>
    </row>
    <row r="173" spans="2:14" x14ac:dyDescent="0.2">
      <c r="B173" s="393"/>
      <c r="C173" s="174"/>
      <c r="D173" s="173" t="s">
        <v>358</v>
      </c>
      <c r="E173" s="187" t="s">
        <v>415</v>
      </c>
      <c r="F173" s="107">
        <v>3.4375000000000003E-2</v>
      </c>
      <c r="G173" s="107">
        <v>1.5625E-2</v>
      </c>
      <c r="H173" s="107">
        <v>8.7999999999999995E-2</v>
      </c>
      <c r="I173" s="107">
        <v>2.8169014084507043E-2</v>
      </c>
      <c r="J173" s="107">
        <v>3.6939313984168866E-2</v>
      </c>
      <c r="K173" s="107">
        <v>8.6642599277978335E-2</v>
      </c>
      <c r="L173" s="107">
        <v>3.1963470319634701E-2</v>
      </c>
      <c r="M173" s="107">
        <v>5.1912568306010931E-2</v>
      </c>
      <c r="N173" s="107">
        <v>2.8720626631853791E-2</v>
      </c>
    </row>
    <row r="174" spans="2:14" x14ac:dyDescent="0.2">
      <c r="B174" s="393"/>
      <c r="C174" s="174"/>
      <c r="D174" s="174"/>
      <c r="E174" s="183" t="s">
        <v>416</v>
      </c>
      <c r="F174" s="104">
        <v>2.6315789473684209E-2</v>
      </c>
      <c r="G174" s="104">
        <v>1.453287197231834E-2</v>
      </c>
      <c r="H174" s="104">
        <v>5.3851397409679619E-2</v>
      </c>
      <c r="I174" s="104">
        <v>2.1111893033075299E-2</v>
      </c>
      <c r="J174" s="104">
        <v>3.1877213695395513E-2</v>
      </c>
      <c r="K174" s="104">
        <v>3.9393939393939391E-2</v>
      </c>
      <c r="L174" s="104">
        <v>2.6356589147286821E-2</v>
      </c>
      <c r="M174" s="104">
        <v>1.2775017743080199E-2</v>
      </c>
      <c r="N174" s="104">
        <v>2.5401069518716578E-2</v>
      </c>
    </row>
    <row r="175" spans="2:14" x14ac:dyDescent="0.2">
      <c r="B175" s="393"/>
      <c r="C175" s="174"/>
      <c r="D175" s="174"/>
      <c r="E175" s="187" t="s">
        <v>417</v>
      </c>
      <c r="F175" s="107">
        <v>1.968019680196802E-2</v>
      </c>
      <c r="G175" s="107">
        <v>9.2592592592592587E-3</v>
      </c>
      <c r="H175" s="107">
        <v>1.1834319526627219E-2</v>
      </c>
      <c r="I175" s="107">
        <v>1.1723329425556858E-2</v>
      </c>
      <c r="J175" s="107">
        <v>1.8382352941176471E-2</v>
      </c>
      <c r="K175" s="107">
        <v>1.5368852459016393E-2</v>
      </c>
      <c r="L175" s="107">
        <v>3.6048064085447265E-2</v>
      </c>
      <c r="M175" s="107">
        <v>8.4507042253521118E-3</v>
      </c>
      <c r="N175" s="107">
        <v>5.1679586563307496E-3</v>
      </c>
    </row>
    <row r="176" spans="2:14" x14ac:dyDescent="0.2">
      <c r="B176" s="393"/>
      <c r="C176" s="174"/>
      <c r="D176" s="174"/>
      <c r="E176" s="183" t="s">
        <v>418</v>
      </c>
      <c r="F176" s="104">
        <v>1.5337423312883436E-2</v>
      </c>
      <c r="G176" s="104">
        <v>4.9627791563275434E-3</v>
      </c>
      <c r="H176" s="104">
        <v>5.1546391752577319E-3</v>
      </c>
      <c r="I176" s="104">
        <v>7.8534031413612562E-3</v>
      </c>
      <c r="J176" s="104">
        <v>2.7027027027027029E-3</v>
      </c>
      <c r="K176" s="104">
        <v>7.0257611241217799E-3</v>
      </c>
      <c r="L176" s="104">
        <v>2.0348837209302327E-2</v>
      </c>
      <c r="M176" s="104">
        <v>5.5555555555555558E-3</v>
      </c>
      <c r="N176" s="104">
        <v>0</v>
      </c>
    </row>
    <row r="177" spans="2:14" x14ac:dyDescent="0.2">
      <c r="B177" s="393"/>
      <c r="C177" s="175"/>
      <c r="D177" s="175"/>
      <c r="E177" s="187" t="s">
        <v>401</v>
      </c>
      <c r="F177" s="107">
        <v>2.4169184290030211E-2</v>
      </c>
      <c r="G177" s="107">
        <v>1.1873350923482849E-2</v>
      </c>
      <c r="H177" s="107">
        <v>4.0325203252032524E-2</v>
      </c>
      <c r="I177" s="107">
        <v>1.7602125539687812E-2</v>
      </c>
      <c r="J177" s="107">
        <v>2.5205324270744831E-2</v>
      </c>
      <c r="K177" s="107">
        <v>3.2132132132132132E-2</v>
      </c>
      <c r="L177" s="107">
        <v>2.8823981552651805E-2</v>
      </c>
      <c r="M177" s="107">
        <v>1.5817223198594025E-2</v>
      </c>
      <c r="N177" s="107">
        <v>1.739986868023638E-2</v>
      </c>
    </row>
    <row r="178" spans="2:14" ht="12" customHeight="1" x14ac:dyDescent="0.2">
      <c r="B178" s="393"/>
      <c r="C178" s="170" t="s">
        <v>92</v>
      </c>
      <c r="D178" s="170" t="s">
        <v>357</v>
      </c>
      <c r="E178" s="183" t="s">
        <v>415</v>
      </c>
      <c r="F178" s="104">
        <v>3.7200987486166681E-2</v>
      </c>
      <c r="G178" s="104">
        <v>4.0020479563102652E-2</v>
      </c>
      <c r="H178" s="104">
        <v>4.2510607637498997E-2</v>
      </c>
      <c r="I178" s="104">
        <v>4.8474945533769062E-2</v>
      </c>
      <c r="J178" s="104">
        <v>5.4986234322422757E-2</v>
      </c>
      <c r="K178" s="104">
        <v>1.7476788640087382E-2</v>
      </c>
      <c r="L178" s="104">
        <v>3.937890187289899E-2</v>
      </c>
      <c r="M178" s="104">
        <v>5.3661095705613428E-2</v>
      </c>
      <c r="N178" s="104">
        <v>5.1898734177215189E-2</v>
      </c>
    </row>
    <row r="179" spans="2:14" x14ac:dyDescent="0.2">
      <c r="B179" s="393"/>
      <c r="C179" s="171"/>
      <c r="D179" s="171"/>
      <c r="E179" s="187" t="s">
        <v>416</v>
      </c>
      <c r="F179" s="107">
        <v>2.6148052535629216E-2</v>
      </c>
      <c r="G179" s="107">
        <v>2.1510960476685072E-2</v>
      </c>
      <c r="H179" s="107">
        <v>2.3293172690763052E-2</v>
      </c>
      <c r="I179" s="107">
        <v>2.6160600628685735E-2</v>
      </c>
      <c r="J179" s="107">
        <v>2.7800479989621846E-2</v>
      </c>
      <c r="K179" s="107">
        <v>1.8909899888765295E-2</v>
      </c>
      <c r="L179" s="107">
        <v>3.3878168653002014E-2</v>
      </c>
      <c r="M179" s="107">
        <v>3.4029730309028783E-2</v>
      </c>
      <c r="N179" s="107">
        <v>3.0756015948513481E-2</v>
      </c>
    </row>
    <row r="180" spans="2:14" x14ac:dyDescent="0.2">
      <c r="B180" s="393"/>
      <c r="C180" s="171"/>
      <c r="D180" s="171"/>
      <c r="E180" s="183" t="s">
        <v>417</v>
      </c>
      <c r="F180" s="104">
        <v>3.9492000206224544E-2</v>
      </c>
      <c r="G180" s="104">
        <v>3.3135074259168014E-2</v>
      </c>
      <c r="H180" s="104">
        <v>3.089050589050589E-2</v>
      </c>
      <c r="I180" s="104">
        <v>3.1724090854792747E-2</v>
      </c>
      <c r="J180" s="104">
        <v>3.2550756119976605E-2</v>
      </c>
      <c r="K180" s="104">
        <v>2.1679864987667143E-2</v>
      </c>
      <c r="L180" s="104">
        <v>3.8496891893997229E-2</v>
      </c>
      <c r="M180" s="104">
        <v>3.8546426684074729E-2</v>
      </c>
      <c r="N180" s="104">
        <v>3.589931030098846E-2</v>
      </c>
    </row>
    <row r="181" spans="2:14" x14ac:dyDescent="0.2">
      <c r="B181" s="393"/>
      <c r="C181" s="171"/>
      <c r="D181" s="171"/>
      <c r="E181" s="187" t="s">
        <v>418</v>
      </c>
      <c r="F181" s="107">
        <v>2.8091881750418334E-2</v>
      </c>
      <c r="G181" s="107">
        <v>2.5335394743404318E-2</v>
      </c>
      <c r="H181" s="107">
        <v>2.4777700069937056E-2</v>
      </c>
      <c r="I181" s="107">
        <v>2.4945555335577112E-2</v>
      </c>
      <c r="J181" s="107">
        <v>2.1997360316761989E-2</v>
      </c>
      <c r="K181" s="107">
        <v>1.3794424753328862E-2</v>
      </c>
      <c r="L181" s="107">
        <v>2.3045088216074931E-2</v>
      </c>
      <c r="M181" s="107">
        <v>3.0078176758977077E-2</v>
      </c>
      <c r="N181" s="107">
        <v>2.391419025848426E-2</v>
      </c>
    </row>
    <row r="182" spans="2:14" x14ac:dyDescent="0.2">
      <c r="B182" s="393"/>
      <c r="C182" s="171"/>
      <c r="D182" s="172"/>
      <c r="E182" s="183" t="s">
        <v>401</v>
      </c>
      <c r="F182" s="104">
        <v>3.1879907284928947E-2</v>
      </c>
      <c r="G182" s="104">
        <v>2.7409284787043332E-2</v>
      </c>
      <c r="H182" s="104">
        <v>2.7620292759218984E-2</v>
      </c>
      <c r="I182" s="104">
        <v>2.9648780545656159E-2</v>
      </c>
      <c r="J182" s="104">
        <v>3.0857136152713491E-2</v>
      </c>
      <c r="K182" s="104">
        <v>1.9173622656154965E-2</v>
      </c>
      <c r="L182" s="104">
        <v>3.4526918301326842E-2</v>
      </c>
      <c r="M182" s="104">
        <v>3.6607565340830019E-2</v>
      </c>
      <c r="N182" s="104">
        <v>3.3224626378924087E-2</v>
      </c>
    </row>
    <row r="183" spans="2:14" x14ac:dyDescent="0.2">
      <c r="B183" s="393"/>
      <c r="C183" s="171"/>
      <c r="D183" s="173" t="s">
        <v>358</v>
      </c>
      <c r="E183" s="187" t="s">
        <v>415</v>
      </c>
      <c r="F183" s="107">
        <v>3.4241089307168605E-2</v>
      </c>
      <c r="G183" s="107">
        <v>2.9632905793896505E-2</v>
      </c>
      <c r="H183" s="107">
        <v>2.5122549019607844E-2</v>
      </c>
      <c r="I183" s="107">
        <v>1.9761218608480857E-2</v>
      </c>
      <c r="J183" s="107">
        <v>3.3416554637987324E-2</v>
      </c>
      <c r="K183" s="107">
        <v>7.1908336625839592E-2</v>
      </c>
      <c r="L183" s="107">
        <v>4.4007248252653376E-2</v>
      </c>
      <c r="M183" s="107">
        <v>2.6885395306447939E-2</v>
      </c>
      <c r="N183" s="107">
        <v>3.5822839774207547E-2</v>
      </c>
    </row>
    <row r="184" spans="2:14" x14ac:dyDescent="0.2">
      <c r="B184" s="393"/>
      <c r="C184" s="171"/>
      <c r="D184" s="174"/>
      <c r="E184" s="183" t="s">
        <v>416</v>
      </c>
      <c r="F184" s="104">
        <v>2.5793481050560355E-2</v>
      </c>
      <c r="G184" s="104">
        <v>2.3331524688008681E-2</v>
      </c>
      <c r="H184" s="104">
        <v>2.0281073802911723E-2</v>
      </c>
      <c r="I184" s="104">
        <v>2.2897585345545379E-2</v>
      </c>
      <c r="J184" s="104">
        <v>1.7736353625924177E-2</v>
      </c>
      <c r="K184" s="104">
        <v>4.4441009390578504E-2</v>
      </c>
      <c r="L184" s="104">
        <v>2.1664269212327274E-2</v>
      </c>
      <c r="M184" s="104">
        <v>1.7222456732798649E-2</v>
      </c>
      <c r="N184" s="104">
        <v>2.4315987661739379E-2</v>
      </c>
    </row>
    <row r="185" spans="2:14" x14ac:dyDescent="0.2">
      <c r="B185" s="393"/>
      <c r="C185" s="171"/>
      <c r="D185" s="174"/>
      <c r="E185" s="187" t="s">
        <v>417</v>
      </c>
      <c r="F185" s="107">
        <v>2.0434641582873826E-2</v>
      </c>
      <c r="G185" s="107">
        <v>1.4155251141552512E-2</v>
      </c>
      <c r="H185" s="107">
        <v>1.3909555541178753E-2</v>
      </c>
      <c r="I185" s="107">
        <v>1.3778054862842892E-2</v>
      </c>
      <c r="J185" s="107">
        <v>1.2844729882886286E-2</v>
      </c>
      <c r="K185" s="107">
        <v>2.1937955753306142E-2</v>
      </c>
      <c r="L185" s="107">
        <v>1.6242843829050727E-2</v>
      </c>
      <c r="M185" s="107">
        <v>1.2258719945817812E-2</v>
      </c>
      <c r="N185" s="107">
        <v>1.6193798959910469E-2</v>
      </c>
    </row>
    <row r="186" spans="2:14" x14ac:dyDescent="0.2">
      <c r="B186" s="393"/>
      <c r="C186" s="171"/>
      <c r="D186" s="174"/>
      <c r="E186" s="183" t="s">
        <v>418</v>
      </c>
      <c r="F186" s="104">
        <v>1.1087899726819861E-2</v>
      </c>
      <c r="G186" s="104">
        <v>7.840677434530343E-3</v>
      </c>
      <c r="H186" s="104">
        <v>6.7987848980182262E-3</v>
      </c>
      <c r="I186" s="104">
        <v>8.1645470246506507E-3</v>
      </c>
      <c r="J186" s="104">
        <v>6.865345607739117E-3</v>
      </c>
      <c r="K186" s="104">
        <v>1.3040181956027293E-2</v>
      </c>
      <c r="L186" s="104">
        <v>1.1432926829268292E-2</v>
      </c>
      <c r="M186" s="104">
        <v>1.0871253300201895E-2</v>
      </c>
      <c r="N186" s="104">
        <v>1.0322375734476729E-2</v>
      </c>
    </row>
    <row r="187" spans="2:14" x14ac:dyDescent="0.2">
      <c r="B187" s="394"/>
      <c r="C187" s="172"/>
      <c r="D187" s="175"/>
      <c r="E187" s="187" t="s">
        <v>401</v>
      </c>
      <c r="F187" s="107">
        <v>2.3155368926214757E-2</v>
      </c>
      <c r="G187" s="107">
        <v>1.9128078425121542E-2</v>
      </c>
      <c r="H187" s="107">
        <v>1.6989340021947012E-2</v>
      </c>
      <c r="I187" s="107">
        <v>1.7918770838614075E-2</v>
      </c>
      <c r="J187" s="107">
        <v>1.6494728488833467E-2</v>
      </c>
      <c r="K187" s="107">
        <v>3.63951150495197E-2</v>
      </c>
      <c r="L187" s="107">
        <v>2.0377795230025215E-2</v>
      </c>
      <c r="M187" s="107">
        <v>1.5766085668486092E-2</v>
      </c>
      <c r="N187" s="107">
        <v>2.1211587049767909E-2</v>
      </c>
    </row>
    <row r="188" spans="2:14" x14ac:dyDescent="0.2">
      <c r="B188" s="400" t="s">
        <v>93</v>
      </c>
      <c r="C188" s="173" t="s">
        <v>209</v>
      </c>
      <c r="D188" s="170" t="s">
        <v>357</v>
      </c>
      <c r="E188" s="183" t="s">
        <v>415</v>
      </c>
      <c r="F188" s="104">
        <v>1.9543669347297551E-2</v>
      </c>
      <c r="G188" s="104">
        <v>1.9834545998205919E-2</v>
      </c>
      <c r="H188" s="104">
        <v>2.1454472199838839E-2</v>
      </c>
      <c r="I188" s="104">
        <v>1.8864097363083164E-2</v>
      </c>
      <c r="J188" s="104">
        <v>1.9942717725681552E-2</v>
      </c>
      <c r="K188" s="104">
        <v>1.4036996735582154E-2</v>
      </c>
      <c r="L188" s="104">
        <v>2.3694241269187184E-2</v>
      </c>
      <c r="M188" s="104">
        <v>2.8994447871684145E-2</v>
      </c>
      <c r="N188" s="104">
        <v>2.200569301510839E-2</v>
      </c>
    </row>
    <row r="189" spans="2:14" x14ac:dyDescent="0.2">
      <c r="B189" s="401"/>
      <c r="C189" s="174"/>
      <c r="D189" s="171"/>
      <c r="E189" s="187" t="s">
        <v>416</v>
      </c>
      <c r="F189" s="107">
        <v>1.4790468364831553E-2</v>
      </c>
      <c r="G189" s="107">
        <v>1.587705622196061E-2</v>
      </c>
      <c r="H189" s="107">
        <v>1.3349415657446496E-2</v>
      </c>
      <c r="I189" s="107">
        <v>1.3370397530569436E-2</v>
      </c>
      <c r="J189" s="107">
        <v>1.3148321380313896E-2</v>
      </c>
      <c r="K189" s="107">
        <v>1.0245426149040606E-2</v>
      </c>
      <c r="L189" s="107">
        <v>2.0775402490214485E-2</v>
      </c>
      <c r="M189" s="107">
        <v>2.1340842148163244E-2</v>
      </c>
      <c r="N189" s="107">
        <v>1.5731195112638409E-2</v>
      </c>
    </row>
    <row r="190" spans="2:14" x14ac:dyDescent="0.2">
      <c r="B190" s="401"/>
      <c r="C190" s="174"/>
      <c r="D190" s="171"/>
      <c r="E190" s="183" t="s">
        <v>417</v>
      </c>
      <c r="F190" s="104">
        <v>3.4935046292973518E-2</v>
      </c>
      <c r="G190" s="104">
        <v>4.1769639781322553E-2</v>
      </c>
      <c r="H190" s="104">
        <v>3.2523640317663735E-2</v>
      </c>
      <c r="I190" s="104">
        <v>3.3935946388217876E-2</v>
      </c>
      <c r="J190" s="104">
        <v>3.0622177230960911E-2</v>
      </c>
      <c r="K190" s="104">
        <v>2.3165872333776077E-2</v>
      </c>
      <c r="L190" s="104">
        <v>4.1876520853375586E-2</v>
      </c>
      <c r="M190" s="104">
        <v>3.8134408816835046E-2</v>
      </c>
      <c r="N190" s="104">
        <v>3.352540597171294E-2</v>
      </c>
    </row>
    <row r="191" spans="2:14" x14ac:dyDescent="0.2">
      <c r="B191" s="401"/>
      <c r="C191" s="174"/>
      <c r="D191" s="171"/>
      <c r="E191" s="187" t="s">
        <v>418</v>
      </c>
      <c r="F191" s="107">
        <v>2.5090645395213922E-2</v>
      </c>
      <c r="G191" s="107">
        <v>2.6264912528881974E-2</v>
      </c>
      <c r="H191" s="107">
        <v>2.5058247349151252E-2</v>
      </c>
      <c r="I191" s="107">
        <v>2.4545805952841129E-2</v>
      </c>
      <c r="J191" s="107">
        <v>2.6201087222684754E-2</v>
      </c>
      <c r="K191" s="107">
        <v>2.7039555006180469E-2</v>
      </c>
      <c r="L191" s="107">
        <v>4.5831378069763805E-2</v>
      </c>
      <c r="M191" s="107">
        <v>3.0387596899224805E-2</v>
      </c>
      <c r="N191" s="107">
        <v>2.5244798041615672E-2</v>
      </c>
    </row>
    <row r="192" spans="2:14" x14ac:dyDescent="0.2">
      <c r="B192" s="401"/>
      <c r="C192" s="174"/>
      <c r="D192" s="172"/>
      <c r="E192" s="183" t="s">
        <v>401</v>
      </c>
      <c r="F192" s="104">
        <v>2.3936100044851329E-2</v>
      </c>
      <c r="G192" s="104">
        <v>2.7015117619144463E-2</v>
      </c>
      <c r="H192" s="104">
        <v>2.2487848634666331E-2</v>
      </c>
      <c r="I192" s="104">
        <v>2.2914072229140721E-2</v>
      </c>
      <c r="J192" s="104">
        <v>2.1987908449690514E-2</v>
      </c>
      <c r="K192" s="104">
        <v>1.777260780257239E-2</v>
      </c>
      <c r="L192" s="104">
        <v>3.2538305868748195E-2</v>
      </c>
      <c r="M192" s="104">
        <v>2.9532157154337817E-2</v>
      </c>
      <c r="N192" s="104">
        <v>2.421476635078814E-2</v>
      </c>
    </row>
    <row r="193" spans="2:14" x14ac:dyDescent="0.2">
      <c r="B193" s="401"/>
      <c r="C193" s="174"/>
      <c r="D193" s="173" t="s">
        <v>358</v>
      </c>
      <c r="E193" s="187" t="s">
        <v>415</v>
      </c>
      <c r="F193" s="107">
        <v>6.7927773000859851E-2</v>
      </c>
      <c r="G193" s="107">
        <v>4.3402777777777776E-2</v>
      </c>
      <c r="H193" s="107">
        <v>3.015075376884422E-2</v>
      </c>
      <c r="I193" s="107">
        <v>4.2448979591836737E-2</v>
      </c>
      <c r="J193" s="107">
        <v>3.5294117647058823E-2</v>
      </c>
      <c r="K193" s="107">
        <v>7.6394194041252861E-2</v>
      </c>
      <c r="L193" s="107">
        <v>5.827067669172932E-2</v>
      </c>
      <c r="M193" s="107">
        <v>3.4188034188034191E-2</v>
      </c>
      <c r="N193" s="107">
        <v>3.8229376257545272E-2</v>
      </c>
    </row>
    <row r="194" spans="2:14" ht="12" customHeight="1" x14ac:dyDescent="0.2">
      <c r="B194" s="401"/>
      <c r="C194" s="174"/>
      <c r="D194" s="174"/>
      <c r="E194" s="183" t="s">
        <v>416</v>
      </c>
      <c r="F194" s="104">
        <v>4.7646830027226757E-2</v>
      </c>
      <c r="G194" s="104">
        <v>3.6832061068702293E-2</v>
      </c>
      <c r="H194" s="104">
        <v>3.5159902749205163E-2</v>
      </c>
      <c r="I194" s="104">
        <v>3.9759255881816523E-2</v>
      </c>
      <c r="J194" s="104">
        <v>2.7658477924755197E-2</v>
      </c>
      <c r="K194" s="104">
        <v>4.0927021696252466E-2</v>
      </c>
      <c r="L194" s="104">
        <v>6.205581556595597E-2</v>
      </c>
      <c r="M194" s="104">
        <v>2.6320064987814785E-2</v>
      </c>
      <c r="N194" s="104">
        <v>4.0556900726392252E-2</v>
      </c>
    </row>
    <row r="195" spans="2:14" x14ac:dyDescent="0.2">
      <c r="B195" s="401"/>
      <c r="C195" s="174"/>
      <c r="D195" s="174"/>
      <c r="E195" s="187" t="s">
        <v>417</v>
      </c>
      <c r="F195" s="107">
        <v>2.714570858283433E-2</v>
      </c>
      <c r="G195" s="107">
        <v>1.2581014105985514E-2</v>
      </c>
      <c r="H195" s="107">
        <v>1.5770609318996417E-2</v>
      </c>
      <c r="I195" s="107">
        <v>5.321657123610643E-2</v>
      </c>
      <c r="J195" s="107">
        <v>1.8378733180177225E-2</v>
      </c>
      <c r="K195" s="107">
        <v>1.5853279452906436E-2</v>
      </c>
      <c r="L195" s="107">
        <v>3.6783042394014961E-2</v>
      </c>
      <c r="M195" s="107">
        <v>2.5036818851251842E-2</v>
      </c>
      <c r="N195" s="107">
        <v>2.9680998613037451E-2</v>
      </c>
    </row>
    <row r="196" spans="2:14" x14ac:dyDescent="0.2">
      <c r="B196" s="401"/>
      <c r="C196" s="174"/>
      <c r="D196" s="174"/>
      <c r="E196" s="183" t="s">
        <v>418</v>
      </c>
      <c r="F196" s="104">
        <v>1.6216216216216217E-2</v>
      </c>
      <c r="G196" s="104">
        <v>5.065856129685917E-3</v>
      </c>
      <c r="H196" s="104">
        <v>6.7178502879078695E-3</v>
      </c>
      <c r="I196" s="104">
        <v>2.9197080291970802E-2</v>
      </c>
      <c r="J196" s="104">
        <v>5.208333333333333E-3</v>
      </c>
      <c r="K196" s="104">
        <v>6.4257028112449802E-3</v>
      </c>
      <c r="L196" s="104">
        <v>2.4070021881838075E-2</v>
      </c>
      <c r="M196" s="104">
        <v>1.7673048600883652E-2</v>
      </c>
      <c r="N196" s="104">
        <v>1.7768301350390901E-2</v>
      </c>
    </row>
    <row r="197" spans="2:14" x14ac:dyDescent="0.2">
      <c r="B197" s="401"/>
      <c r="C197" s="175"/>
      <c r="D197" s="175"/>
      <c r="E197" s="187" t="s">
        <v>401</v>
      </c>
      <c r="F197" s="107">
        <v>4.1807909604519772E-2</v>
      </c>
      <c r="G197" s="107">
        <v>2.8094381123775245E-2</v>
      </c>
      <c r="H197" s="107">
        <v>2.6511134676564158E-2</v>
      </c>
      <c r="I197" s="107">
        <v>4.2699340944954978E-2</v>
      </c>
      <c r="J197" s="107">
        <v>2.372731297034086E-2</v>
      </c>
      <c r="K197" s="107">
        <v>3.4415858287642348E-2</v>
      </c>
      <c r="L197" s="107">
        <v>5.0035050823694353E-2</v>
      </c>
      <c r="M197" s="107">
        <v>2.5909681611435996E-2</v>
      </c>
      <c r="N197" s="107">
        <v>3.4856227595149107E-2</v>
      </c>
    </row>
    <row r="198" spans="2:14" x14ac:dyDescent="0.2">
      <c r="B198" s="401"/>
      <c r="C198" s="170" t="s">
        <v>95</v>
      </c>
      <c r="D198" s="170" t="s">
        <v>357</v>
      </c>
      <c r="E198" s="183" t="s">
        <v>415</v>
      </c>
      <c r="F198" s="104">
        <v>6.5316786414108428E-3</v>
      </c>
      <c r="G198" s="104">
        <v>1.401541695865452E-2</v>
      </c>
      <c r="H198" s="104">
        <v>0.15512465373961218</v>
      </c>
      <c r="I198" s="104">
        <v>2.1074099252209381E-2</v>
      </c>
      <c r="J198" s="104">
        <v>1.9471488178025034E-2</v>
      </c>
      <c r="K198" s="104">
        <v>3.147077713551702E-2</v>
      </c>
      <c r="L198" s="104">
        <v>3.9344262295081971E-2</v>
      </c>
      <c r="M198" s="104">
        <v>3.7854889589905363E-2</v>
      </c>
      <c r="N198" s="104">
        <v>2.5190839694656492E-2</v>
      </c>
    </row>
    <row r="199" spans="2:14" x14ac:dyDescent="0.2">
      <c r="B199" s="401"/>
      <c r="C199" s="171"/>
      <c r="D199" s="171"/>
      <c r="E199" s="187" t="s">
        <v>416</v>
      </c>
      <c r="F199" s="107">
        <v>5.9347181008902079E-3</v>
      </c>
      <c r="G199" s="107">
        <v>8.6532723294211258E-3</v>
      </c>
      <c r="H199" s="107">
        <v>9.8928276999175595E-3</v>
      </c>
      <c r="I199" s="107">
        <v>1.1105121293800539E-2</v>
      </c>
      <c r="J199" s="107">
        <v>1.242649506268723E-2</v>
      </c>
      <c r="K199" s="107">
        <v>1.5705056805524614E-2</v>
      </c>
      <c r="L199" s="107">
        <v>1.6943447037701974E-2</v>
      </c>
      <c r="M199" s="107">
        <v>2.5487944890929967E-2</v>
      </c>
      <c r="N199" s="107">
        <v>1.8294103938475879E-2</v>
      </c>
    </row>
    <row r="200" spans="2:14" x14ac:dyDescent="0.2">
      <c r="B200" s="401"/>
      <c r="C200" s="171"/>
      <c r="D200" s="171"/>
      <c r="E200" s="183" t="s">
        <v>417</v>
      </c>
      <c r="F200" s="104">
        <v>1.8288144603934079E-2</v>
      </c>
      <c r="G200" s="104">
        <v>2.1692439862542955E-2</v>
      </c>
      <c r="H200" s="104">
        <v>2.4337943604588828E-2</v>
      </c>
      <c r="I200" s="104">
        <v>2.4906600249066001E-2</v>
      </c>
      <c r="J200" s="104">
        <v>2.4428437206388976E-2</v>
      </c>
      <c r="K200" s="104">
        <v>2.3108150307067764E-2</v>
      </c>
      <c r="L200" s="104">
        <v>2.137279079325935E-2</v>
      </c>
      <c r="M200" s="104">
        <v>4.5924967658473481E-2</v>
      </c>
      <c r="N200" s="104">
        <v>3.8750722961249283E-2</v>
      </c>
    </row>
    <row r="201" spans="2:14" x14ac:dyDescent="0.2">
      <c r="B201" s="401"/>
      <c r="C201" s="171"/>
      <c r="D201" s="171"/>
      <c r="E201" s="187" t="s">
        <v>418</v>
      </c>
      <c r="F201" s="107">
        <v>1.5402843601895734E-2</v>
      </c>
      <c r="G201" s="107">
        <v>1.0879153190238165E-2</v>
      </c>
      <c r="H201" s="107">
        <v>2.1002100210021003E-2</v>
      </c>
      <c r="I201" s="107">
        <v>1.3104251601630751E-2</v>
      </c>
      <c r="J201" s="107">
        <v>1.5126512651265127E-2</v>
      </c>
      <c r="K201" s="107">
        <v>2.2228637413394918E-2</v>
      </c>
      <c r="L201" s="107">
        <v>1.741654571843251E-2</v>
      </c>
      <c r="M201" s="107">
        <v>2.7543563799887576E-2</v>
      </c>
      <c r="N201" s="107">
        <v>2.3950484391819162E-2</v>
      </c>
    </row>
    <row r="202" spans="2:14" x14ac:dyDescent="0.2">
      <c r="B202" s="401"/>
      <c r="C202" s="171"/>
      <c r="D202" s="172"/>
      <c r="E202" s="183" t="s">
        <v>401</v>
      </c>
      <c r="F202" s="104">
        <v>1.2038326099418557E-2</v>
      </c>
      <c r="G202" s="104">
        <v>1.4301066380094239E-2</v>
      </c>
      <c r="H202" s="104">
        <v>2.5915658602150539E-2</v>
      </c>
      <c r="I202" s="104">
        <v>1.7593214645616393E-2</v>
      </c>
      <c r="J202" s="104">
        <v>1.8127271190737766E-2</v>
      </c>
      <c r="K202" s="104">
        <v>2.0715072439210371E-2</v>
      </c>
      <c r="L202" s="104">
        <v>2.0284576945879564E-2</v>
      </c>
      <c r="M202" s="104">
        <v>3.4848026287344895E-2</v>
      </c>
      <c r="N202" s="104">
        <v>2.7591785377252501E-2</v>
      </c>
    </row>
    <row r="203" spans="2:14" x14ac:dyDescent="0.2">
      <c r="B203" s="401"/>
      <c r="C203" s="171"/>
      <c r="D203" s="173" t="s">
        <v>358</v>
      </c>
      <c r="E203" s="187" t="s">
        <v>415</v>
      </c>
      <c r="F203" s="107">
        <v>4.6014790468364833E-2</v>
      </c>
      <c r="G203" s="107">
        <v>5.1738761662425782E-2</v>
      </c>
      <c r="H203" s="107">
        <v>0.10067681895093063</v>
      </c>
      <c r="I203" s="107">
        <v>5.2302888368462142E-2</v>
      </c>
      <c r="J203" s="107">
        <v>5.5087987758224939E-2</v>
      </c>
      <c r="K203" s="107">
        <v>9.6076861489191354E-2</v>
      </c>
      <c r="L203" s="107">
        <v>0.10942249240121581</v>
      </c>
      <c r="M203" s="107">
        <v>7.6793248945147677E-2</v>
      </c>
      <c r="N203" s="107">
        <v>3.90625E-2</v>
      </c>
    </row>
    <row r="204" spans="2:14" x14ac:dyDescent="0.2">
      <c r="B204" s="401"/>
      <c r="C204" s="171"/>
      <c r="D204" s="174"/>
      <c r="E204" s="183" t="s">
        <v>416</v>
      </c>
      <c r="F204" s="104">
        <v>1.737242128121607E-2</v>
      </c>
      <c r="G204" s="104">
        <v>1.2279488066413005E-2</v>
      </c>
      <c r="H204" s="104">
        <v>3.3610648918469217E-2</v>
      </c>
      <c r="I204" s="104">
        <v>2.1144487330088942E-2</v>
      </c>
      <c r="J204" s="104">
        <v>2.7716748352205511E-2</v>
      </c>
      <c r="K204" s="104">
        <v>2.907861369399831E-2</v>
      </c>
      <c r="L204" s="104">
        <v>3.2190872940730919E-2</v>
      </c>
      <c r="M204" s="104">
        <v>4.720247858574813E-2</v>
      </c>
      <c r="N204" s="104">
        <v>1.682144734536534E-2</v>
      </c>
    </row>
    <row r="205" spans="2:14" x14ac:dyDescent="0.2">
      <c r="B205" s="401"/>
      <c r="C205" s="171"/>
      <c r="D205" s="174"/>
      <c r="E205" s="187" t="s">
        <v>417</v>
      </c>
      <c r="F205" s="107">
        <v>1.0262989095574085E-2</v>
      </c>
      <c r="G205" s="107">
        <v>1.2341772151898734E-2</v>
      </c>
      <c r="H205" s="107">
        <v>1.3386066321874049E-2</v>
      </c>
      <c r="I205" s="107">
        <v>6.207508128879693E-3</v>
      </c>
      <c r="J205" s="107">
        <v>8.1759233154778694E-3</v>
      </c>
      <c r="K205" s="107">
        <v>3.8324664659184233E-3</v>
      </c>
      <c r="L205" s="107">
        <v>9.3990316149245232E-3</v>
      </c>
      <c r="M205" s="107">
        <v>1.2150324950551003E-2</v>
      </c>
      <c r="N205" s="107">
        <v>9.5774647887323892E-3</v>
      </c>
    </row>
    <row r="206" spans="2:14" x14ac:dyDescent="0.2">
      <c r="B206" s="401"/>
      <c r="C206" s="171"/>
      <c r="D206" s="174"/>
      <c r="E206" s="183" t="s">
        <v>418</v>
      </c>
      <c r="F206" s="104">
        <v>6.4000000000000003E-3</v>
      </c>
      <c r="G206" s="104">
        <v>6.8807339449541288E-3</v>
      </c>
      <c r="H206" s="104">
        <v>6.024096385542169E-3</v>
      </c>
      <c r="I206" s="104">
        <v>7.3469387755102037E-3</v>
      </c>
      <c r="J206" s="104">
        <v>4.0584415584415581E-3</v>
      </c>
      <c r="K206" s="104">
        <v>9.9464422341239474E-3</v>
      </c>
      <c r="L206" s="104">
        <v>8.9593383873190907E-3</v>
      </c>
      <c r="M206" s="104">
        <v>8.4911822338340961E-3</v>
      </c>
      <c r="N206" s="104">
        <v>1.5862524785194981E-2</v>
      </c>
    </row>
    <row r="207" spans="2:14" x14ac:dyDescent="0.2">
      <c r="B207" s="401"/>
      <c r="C207" s="172"/>
      <c r="D207" s="175"/>
      <c r="E207" s="187" t="s">
        <v>401</v>
      </c>
      <c r="F207" s="107">
        <v>1.7280172801728017E-2</v>
      </c>
      <c r="G207" s="107">
        <v>1.5749409397147605E-2</v>
      </c>
      <c r="H207" s="107">
        <v>3.159142881341577E-2</v>
      </c>
      <c r="I207" s="107">
        <v>1.8821742066171505E-2</v>
      </c>
      <c r="J207" s="107">
        <v>2.2494376405898527E-2</v>
      </c>
      <c r="K207" s="107">
        <v>2.6311448366875618E-2</v>
      </c>
      <c r="L207" s="107">
        <v>2.8851291184327693E-2</v>
      </c>
      <c r="M207" s="107">
        <v>3.4576733094873108E-2</v>
      </c>
      <c r="N207" s="107">
        <v>1.6691830229827211E-2</v>
      </c>
    </row>
    <row r="208" spans="2:14" x14ac:dyDescent="0.2">
      <c r="B208" s="401"/>
      <c r="C208" s="173" t="s">
        <v>96</v>
      </c>
      <c r="D208" s="170" t="s">
        <v>357</v>
      </c>
      <c r="E208" s="183" t="s">
        <v>415</v>
      </c>
      <c r="F208" s="104">
        <v>1.8090452261306532E-2</v>
      </c>
      <c r="G208" s="104">
        <v>1.993704092339979E-2</v>
      </c>
      <c r="H208" s="104">
        <v>1.3829787234042552E-2</v>
      </c>
      <c r="I208" s="104">
        <v>1.6504854368932041E-2</v>
      </c>
      <c r="J208" s="104">
        <v>2.097902097902098E-2</v>
      </c>
      <c r="K208" s="104">
        <v>2.9702970297029703E-3</v>
      </c>
      <c r="L208" s="104">
        <v>1.834862385321101E-2</v>
      </c>
      <c r="M208" s="104">
        <v>3.4611786716557527E-2</v>
      </c>
      <c r="N208" s="104">
        <v>2.7659574468085101E-2</v>
      </c>
    </row>
    <row r="209" spans="2:14" x14ac:dyDescent="0.2">
      <c r="B209" s="401"/>
      <c r="C209" s="174"/>
      <c r="D209" s="171"/>
      <c r="E209" s="187" t="s">
        <v>416</v>
      </c>
      <c r="F209" s="107">
        <v>1.8056143320637607E-2</v>
      </c>
      <c r="G209" s="107">
        <v>1.2125639152666179E-2</v>
      </c>
      <c r="H209" s="107">
        <v>1.1014833308855925E-2</v>
      </c>
      <c r="I209" s="107">
        <v>9.6955006817148921E-3</v>
      </c>
      <c r="J209" s="107">
        <v>1.0151515151515151E-2</v>
      </c>
      <c r="K209" s="107">
        <v>3.5559678416821274E-3</v>
      </c>
      <c r="L209" s="107">
        <v>1.434963740163555E-2</v>
      </c>
      <c r="M209" s="107">
        <v>1.6276864728192161E-2</v>
      </c>
      <c r="N209" s="107">
        <v>1.8524433088470141E-2</v>
      </c>
    </row>
    <row r="210" spans="2:14" ht="12" customHeight="1" x14ac:dyDescent="0.2">
      <c r="B210" s="401"/>
      <c r="C210" s="174"/>
      <c r="D210" s="171"/>
      <c r="E210" s="183" t="s">
        <v>417</v>
      </c>
      <c r="F210" s="104">
        <v>2.9286401759934001E-2</v>
      </c>
      <c r="G210" s="104">
        <v>2.5194621372965322E-2</v>
      </c>
      <c r="H210" s="104">
        <v>1.6314639475600873E-2</v>
      </c>
      <c r="I210" s="104">
        <v>1.6505576208178437E-2</v>
      </c>
      <c r="J210" s="104">
        <v>1.8651784402996033E-2</v>
      </c>
      <c r="K210" s="104">
        <v>1.1910013233348038E-2</v>
      </c>
      <c r="L210" s="104">
        <v>1.7615373416800115E-2</v>
      </c>
      <c r="M210" s="104">
        <v>2.9963680387409201E-2</v>
      </c>
      <c r="N210" s="104">
        <v>3.6113360323886637E-2</v>
      </c>
    </row>
    <row r="211" spans="2:14" x14ac:dyDescent="0.2">
      <c r="B211" s="401"/>
      <c r="C211" s="174"/>
      <c r="D211" s="171"/>
      <c r="E211" s="187" t="s">
        <v>418</v>
      </c>
      <c r="F211" s="107">
        <v>2.3024054982817871E-2</v>
      </c>
      <c r="G211" s="107">
        <v>1.8447615732683605E-2</v>
      </c>
      <c r="H211" s="107">
        <v>1.1854951185495118E-2</v>
      </c>
      <c r="I211" s="107">
        <v>1.099278598419787E-2</v>
      </c>
      <c r="J211" s="107">
        <v>1.4899514899514899E-2</v>
      </c>
      <c r="K211" s="107">
        <v>1.4114326040931546E-2</v>
      </c>
      <c r="L211" s="107">
        <v>1.948051948051948E-2</v>
      </c>
      <c r="M211" s="107">
        <v>1.3943510904540579E-2</v>
      </c>
      <c r="N211" s="107">
        <v>2.227722772277228E-2</v>
      </c>
    </row>
    <row r="212" spans="2:14" x14ac:dyDescent="0.2">
      <c r="B212" s="401"/>
      <c r="C212" s="174"/>
      <c r="D212" s="172"/>
      <c r="E212" s="183" t="s">
        <v>401</v>
      </c>
      <c r="F212" s="104">
        <v>2.3320742322220398E-2</v>
      </c>
      <c r="G212" s="104">
        <v>1.8775372124492557E-2</v>
      </c>
      <c r="H212" s="104">
        <v>1.3385196201807574E-2</v>
      </c>
      <c r="I212" s="104">
        <v>1.2972722534314009E-2</v>
      </c>
      <c r="J212" s="104">
        <v>1.4916743755781683E-2</v>
      </c>
      <c r="K212" s="104">
        <v>8.5899608484777661E-3</v>
      </c>
      <c r="L212" s="104">
        <v>1.6756881262236553E-2</v>
      </c>
      <c r="M212" s="104">
        <v>2.2437805023211521E-2</v>
      </c>
      <c r="N212" s="104">
        <v>2.6411601357605681E-2</v>
      </c>
    </row>
    <row r="213" spans="2:14" x14ac:dyDescent="0.2">
      <c r="B213" s="401"/>
      <c r="C213" s="174"/>
      <c r="D213" s="173" t="s">
        <v>358</v>
      </c>
      <c r="E213" s="187" t="s">
        <v>415</v>
      </c>
      <c r="F213" s="107">
        <v>0.16340782122905029</v>
      </c>
      <c r="G213" s="107">
        <v>6.8750000000000006E-2</v>
      </c>
      <c r="H213" s="107">
        <v>4.0697674418604654E-2</v>
      </c>
      <c r="I213" s="107">
        <v>3.6671368124118475E-2</v>
      </c>
      <c r="J213" s="107">
        <v>4.1558441558441558E-2</v>
      </c>
      <c r="K213" s="107">
        <v>0.1415929203539823</v>
      </c>
      <c r="L213" s="107">
        <v>0.27177700348432055</v>
      </c>
      <c r="M213" s="107">
        <v>5.4298642533936653E-2</v>
      </c>
      <c r="N213" s="107">
        <v>6.2903225806451607E-2</v>
      </c>
    </row>
    <row r="214" spans="2:14" x14ac:dyDescent="0.2">
      <c r="B214" s="401"/>
      <c r="C214" s="174"/>
      <c r="D214" s="174"/>
      <c r="E214" s="183" t="s">
        <v>416</v>
      </c>
      <c r="F214" s="104">
        <v>6.4110622250157137E-2</v>
      </c>
      <c r="G214" s="104">
        <v>3.203797092850786E-2</v>
      </c>
      <c r="H214" s="104">
        <v>7.71513353115727E-3</v>
      </c>
      <c r="I214" s="104">
        <v>8.9699969068976187E-3</v>
      </c>
      <c r="J214" s="104">
        <v>7.4967405475880053E-3</v>
      </c>
      <c r="K214" s="104">
        <v>5.7403783431180688E-2</v>
      </c>
      <c r="L214" s="104">
        <v>0.11930434782608695</v>
      </c>
      <c r="M214" s="104">
        <v>1.7168885774351786E-2</v>
      </c>
      <c r="N214" s="104">
        <v>1.8456375838926179E-2</v>
      </c>
    </row>
    <row r="215" spans="2:14" x14ac:dyDescent="0.2">
      <c r="B215" s="401"/>
      <c r="C215" s="174"/>
      <c r="D215" s="174"/>
      <c r="E215" s="187" t="s">
        <v>417</v>
      </c>
      <c r="F215" s="107">
        <v>5.9311224489795922E-2</v>
      </c>
      <c r="G215" s="107">
        <v>1.5586034912718205E-2</v>
      </c>
      <c r="H215" s="107">
        <v>9.9183197199533262E-3</v>
      </c>
      <c r="I215" s="107">
        <v>1.0752688172043012E-2</v>
      </c>
      <c r="J215" s="107">
        <v>8.3813514929282351E-3</v>
      </c>
      <c r="K215" s="107">
        <v>1.2558869701726845E-2</v>
      </c>
      <c r="L215" s="107">
        <v>4.4342507645259939E-2</v>
      </c>
      <c r="M215" s="107">
        <v>7.246376811594203E-3</v>
      </c>
      <c r="N215" s="107">
        <v>1.9916142557651988E-2</v>
      </c>
    </row>
    <row r="216" spans="2:14" x14ac:dyDescent="0.2">
      <c r="B216" s="401"/>
      <c r="C216" s="174"/>
      <c r="D216" s="174"/>
      <c r="E216" s="183" t="s">
        <v>418</v>
      </c>
      <c r="F216" s="104">
        <v>2.8963414634146343E-2</v>
      </c>
      <c r="G216" s="104">
        <v>9.0090090090090089E-3</v>
      </c>
      <c r="H216" s="104">
        <v>8.0385852090032149E-3</v>
      </c>
      <c r="I216" s="104">
        <v>1.8181818181818181E-2</v>
      </c>
      <c r="J216" s="104">
        <v>4.0983606557377051E-3</v>
      </c>
      <c r="K216" s="104">
        <v>6.7204301075268818E-3</v>
      </c>
      <c r="L216" s="104">
        <v>1.125E-2</v>
      </c>
      <c r="M216" s="104">
        <v>3.4324942791762012E-3</v>
      </c>
      <c r="N216" s="104">
        <v>1.0626992561105209E-2</v>
      </c>
    </row>
    <row r="217" spans="2:14" x14ac:dyDescent="0.2">
      <c r="B217" s="401"/>
      <c r="C217" s="175"/>
      <c r="D217" s="175"/>
      <c r="E217" s="187" t="s">
        <v>401</v>
      </c>
      <c r="F217" s="107">
        <v>7.0728520091473374E-2</v>
      </c>
      <c r="G217" s="107">
        <v>3.0119546654246234E-2</v>
      </c>
      <c r="H217" s="107">
        <v>1.18861432593056E-2</v>
      </c>
      <c r="I217" s="107">
        <v>1.3503145619149915E-2</v>
      </c>
      <c r="J217" s="107">
        <v>1.1421515665997839E-2</v>
      </c>
      <c r="K217" s="107">
        <v>4.7038599781215815E-2</v>
      </c>
      <c r="L217" s="107">
        <v>9.5797778135565934E-2</v>
      </c>
      <c r="M217" s="107">
        <v>1.6131583109283566E-2</v>
      </c>
      <c r="N217" s="107">
        <v>2.2018917661652971E-2</v>
      </c>
    </row>
    <row r="218" spans="2:14" x14ac:dyDescent="0.2">
      <c r="B218" s="401"/>
      <c r="C218" s="170" t="s">
        <v>97</v>
      </c>
      <c r="D218" s="170" t="s">
        <v>357</v>
      </c>
      <c r="E218" s="183" t="s">
        <v>415</v>
      </c>
      <c r="F218" s="104">
        <v>1.8463810930576072E-2</v>
      </c>
      <c r="G218" s="104">
        <v>2.9141104294478526E-2</v>
      </c>
      <c r="H218" s="104">
        <v>2.408637873754153E-2</v>
      </c>
      <c r="I218" s="104">
        <v>1.7241379310344827E-2</v>
      </c>
      <c r="J218" s="104">
        <v>2.2870662460567823E-2</v>
      </c>
      <c r="K218" s="104">
        <v>1.2529365700861394E-2</v>
      </c>
      <c r="L218" s="104">
        <v>4.874446085672083E-2</v>
      </c>
      <c r="M218" s="104">
        <v>2.6946107784431138E-2</v>
      </c>
      <c r="N218" s="104">
        <v>2.5790349417637269E-2</v>
      </c>
    </row>
    <row r="219" spans="2:14" x14ac:dyDescent="0.2">
      <c r="B219" s="401"/>
      <c r="C219" s="171"/>
      <c r="D219" s="171"/>
      <c r="E219" s="187" t="s">
        <v>416</v>
      </c>
      <c r="F219" s="107">
        <v>1.2159959884668422E-2</v>
      </c>
      <c r="G219" s="107">
        <v>1.5138135486312602E-2</v>
      </c>
      <c r="H219" s="107">
        <v>1.1814024390243903E-2</v>
      </c>
      <c r="I219" s="107">
        <v>1.305415535737366E-2</v>
      </c>
      <c r="J219" s="107">
        <v>1.4100756313293168E-2</v>
      </c>
      <c r="K219" s="107">
        <v>1.1300919842312747E-2</v>
      </c>
      <c r="L219" s="107">
        <v>3.5737834630093633E-2</v>
      </c>
      <c r="M219" s="107">
        <v>1.5917981923647646E-2</v>
      </c>
      <c r="N219" s="107">
        <v>1.3159717412383989E-2</v>
      </c>
    </row>
    <row r="220" spans="2:14" x14ac:dyDescent="0.2">
      <c r="B220" s="401"/>
      <c r="C220" s="171"/>
      <c r="D220" s="171"/>
      <c r="E220" s="183" t="s">
        <v>417</v>
      </c>
      <c r="F220" s="104">
        <v>2.8756581611988661E-2</v>
      </c>
      <c r="G220" s="104">
        <v>3.2005494505494503E-2</v>
      </c>
      <c r="H220" s="104">
        <v>1.6794961511546535E-2</v>
      </c>
      <c r="I220" s="104">
        <v>1.9944211994421198E-2</v>
      </c>
      <c r="J220" s="104">
        <v>2.2602739726027398E-2</v>
      </c>
      <c r="K220" s="104">
        <v>1.7080960977641994E-2</v>
      </c>
      <c r="L220" s="104">
        <v>3.2784673502428495E-2</v>
      </c>
      <c r="M220" s="104">
        <v>3.3166805439911184E-2</v>
      </c>
      <c r="N220" s="104">
        <v>2.543250036965844E-2</v>
      </c>
    </row>
    <row r="221" spans="2:14" x14ac:dyDescent="0.2">
      <c r="B221" s="401"/>
      <c r="C221" s="171"/>
      <c r="D221" s="171"/>
      <c r="E221" s="187" t="s">
        <v>418</v>
      </c>
      <c r="F221" s="107">
        <v>1.7715793441387108E-2</v>
      </c>
      <c r="G221" s="107">
        <v>1.8235950874581318E-2</v>
      </c>
      <c r="H221" s="107">
        <v>9.1945568223611614E-3</v>
      </c>
      <c r="I221" s="107">
        <v>1.0997067448680353E-2</v>
      </c>
      <c r="J221" s="107">
        <v>1.4169323414806943E-2</v>
      </c>
      <c r="K221" s="107">
        <v>1.3884068031933356E-2</v>
      </c>
      <c r="L221" s="107">
        <v>1.8156903048989381E-2</v>
      </c>
      <c r="M221" s="107">
        <v>2.0077492074674182E-2</v>
      </c>
      <c r="N221" s="107">
        <v>1.532287486318862E-2</v>
      </c>
    </row>
    <row r="222" spans="2:14" x14ac:dyDescent="0.2">
      <c r="B222" s="401"/>
      <c r="C222" s="171"/>
      <c r="D222" s="172"/>
      <c r="E222" s="183" t="s">
        <v>401</v>
      </c>
      <c r="F222" s="104">
        <v>1.9699860760146459E-2</v>
      </c>
      <c r="G222" s="104">
        <v>2.2919054068132098E-2</v>
      </c>
      <c r="H222" s="104">
        <v>1.409714889123548E-2</v>
      </c>
      <c r="I222" s="104">
        <v>1.5652265877002802E-2</v>
      </c>
      <c r="J222" s="104">
        <v>1.7924135056273448E-2</v>
      </c>
      <c r="K222" s="104">
        <v>1.3970161843007011E-2</v>
      </c>
      <c r="L222" s="104">
        <v>3.2852397757940625E-2</v>
      </c>
      <c r="M222" s="104">
        <v>2.3943811854847293E-2</v>
      </c>
      <c r="N222" s="104">
        <v>1.8967921896792191E-2</v>
      </c>
    </row>
    <row r="223" spans="2:14" x14ac:dyDescent="0.2">
      <c r="B223" s="401"/>
      <c r="C223" s="171"/>
      <c r="D223" s="173" t="s">
        <v>358</v>
      </c>
      <c r="E223" s="187" t="s">
        <v>415</v>
      </c>
      <c r="F223" s="107">
        <v>4.06015037593985E-2</v>
      </c>
      <c r="G223" s="107">
        <v>0.11809815950920245</v>
      </c>
      <c r="H223" s="107">
        <v>7.9113924050632917E-2</v>
      </c>
      <c r="I223" s="107">
        <v>0.1137370753323486</v>
      </c>
      <c r="J223" s="107">
        <v>0.12162162162162163</v>
      </c>
      <c r="K223" s="107">
        <v>0.11605723370429252</v>
      </c>
      <c r="L223" s="107">
        <v>0.16541353383458646</v>
      </c>
      <c r="M223" s="107">
        <v>0.11451612903225807</v>
      </c>
      <c r="N223" s="107">
        <v>0.10075187969924812</v>
      </c>
    </row>
    <row r="224" spans="2:14" x14ac:dyDescent="0.2">
      <c r="B224" s="401"/>
      <c r="C224" s="171"/>
      <c r="D224" s="174"/>
      <c r="E224" s="183" t="s">
        <v>416</v>
      </c>
      <c r="F224" s="104">
        <v>3.4105131414267832E-2</v>
      </c>
      <c r="G224" s="104">
        <v>2.2998805256869773E-2</v>
      </c>
      <c r="H224" s="104">
        <v>4.3465491923641707E-2</v>
      </c>
      <c r="I224" s="104">
        <v>5.4512416717141125E-2</v>
      </c>
      <c r="J224" s="104">
        <v>4.4776119402985072E-2</v>
      </c>
      <c r="K224" s="104">
        <v>4.1267942583732058E-2</v>
      </c>
      <c r="L224" s="104">
        <v>7.2337783297112698E-2</v>
      </c>
      <c r="M224" s="104">
        <v>5.6285178236397747E-2</v>
      </c>
      <c r="N224" s="104">
        <v>4.4159098026933921E-2</v>
      </c>
    </row>
    <row r="225" spans="2:14" x14ac:dyDescent="0.2">
      <c r="B225" s="401"/>
      <c r="C225" s="171"/>
      <c r="D225" s="174"/>
      <c r="E225" s="187" t="s">
        <v>417</v>
      </c>
      <c r="F225" s="107">
        <v>1.2053571428571429E-2</v>
      </c>
      <c r="G225" s="107">
        <v>1.7094017094017096E-2</v>
      </c>
      <c r="H225" s="107">
        <v>1.0810810810810811E-2</v>
      </c>
      <c r="I225" s="107">
        <v>1.8680445151033388E-2</v>
      </c>
      <c r="J225" s="107">
        <v>1.8795550441120062E-2</v>
      </c>
      <c r="K225" s="107">
        <v>8.5756897837434756E-3</v>
      </c>
      <c r="L225" s="107">
        <v>2.2029613578909354E-2</v>
      </c>
      <c r="M225" s="107">
        <v>3.399852180339985E-2</v>
      </c>
      <c r="N225" s="107">
        <v>2.5270758122743681E-2</v>
      </c>
    </row>
    <row r="226" spans="2:14" ht="12" customHeight="1" x14ac:dyDescent="0.2">
      <c r="B226" s="401"/>
      <c r="C226" s="171"/>
      <c r="D226" s="174"/>
      <c r="E226" s="183" t="s">
        <v>418</v>
      </c>
      <c r="F226" s="104">
        <v>3.0333670374115269E-3</v>
      </c>
      <c r="G226" s="104">
        <v>4.8449612403100775E-3</v>
      </c>
      <c r="H226" s="104">
        <v>3.780718336483932E-3</v>
      </c>
      <c r="I226" s="104">
        <v>5.5248618784530384E-3</v>
      </c>
      <c r="J226" s="104">
        <v>8.7183958151700082E-3</v>
      </c>
      <c r="K226" s="104">
        <v>9.9091659785301399E-3</v>
      </c>
      <c r="L226" s="104">
        <v>2.1310181531176007E-2</v>
      </c>
      <c r="M226" s="104">
        <v>1.3858497447118891E-2</v>
      </c>
      <c r="N226" s="104">
        <v>1.202103681442524E-2</v>
      </c>
    </row>
    <row r="227" spans="2:14" x14ac:dyDescent="0.2">
      <c r="B227" s="402"/>
      <c r="C227" s="172"/>
      <c r="D227" s="175"/>
      <c r="E227" s="187" t="s">
        <v>401</v>
      </c>
      <c r="F227" s="107">
        <v>2.3413258110014105E-2</v>
      </c>
      <c r="G227" s="107">
        <v>2.6994031470428649E-2</v>
      </c>
      <c r="H227" s="107">
        <v>3.04E-2</v>
      </c>
      <c r="I227" s="107">
        <v>4.089170294156444E-2</v>
      </c>
      <c r="J227" s="107">
        <v>3.6512474012474011E-2</v>
      </c>
      <c r="K227" s="107">
        <v>3.1273836765827616E-2</v>
      </c>
      <c r="L227" s="107">
        <v>5.2509949929387595E-2</v>
      </c>
      <c r="M227" s="107">
        <v>4.5851804939835338E-2</v>
      </c>
      <c r="N227" s="107">
        <v>3.6939313984168873E-2</v>
      </c>
    </row>
    <row r="228" spans="2:14" x14ac:dyDescent="0.2">
      <c r="B228" s="392" t="s">
        <v>98</v>
      </c>
      <c r="C228" s="173" t="s">
        <v>210</v>
      </c>
      <c r="D228" s="170" t="s">
        <v>357</v>
      </c>
      <c r="E228" s="183" t="s">
        <v>415</v>
      </c>
      <c r="F228" s="104">
        <v>3.6747818098300411E-2</v>
      </c>
      <c r="G228" s="104">
        <v>4.9218749999999999E-2</v>
      </c>
      <c r="H228" s="104">
        <v>3.8033549244311578E-2</v>
      </c>
      <c r="I228" s="104">
        <v>3.2341110217216411E-2</v>
      </c>
      <c r="J228" s="104">
        <v>3.1003937007874016E-2</v>
      </c>
      <c r="K228" s="104">
        <v>1.6627477326167282E-2</v>
      </c>
      <c r="L228" s="104">
        <v>2.7915427816319789E-2</v>
      </c>
      <c r="M228" s="104">
        <v>3.9891495133237594E-2</v>
      </c>
      <c r="N228" s="104">
        <v>3.084526244035447E-2</v>
      </c>
    </row>
    <row r="229" spans="2:14" x14ac:dyDescent="0.2">
      <c r="B229" s="393"/>
      <c r="C229" s="174"/>
      <c r="D229" s="171"/>
      <c r="E229" s="187" t="s">
        <v>416</v>
      </c>
      <c r="F229" s="107">
        <v>2.8094372255975875E-2</v>
      </c>
      <c r="G229" s="107">
        <v>3.7508153946510109E-2</v>
      </c>
      <c r="H229" s="107">
        <v>2.8392555819128903E-2</v>
      </c>
      <c r="I229" s="107">
        <v>2.3094986194617192E-2</v>
      </c>
      <c r="J229" s="107">
        <v>3.0857112350852842E-2</v>
      </c>
      <c r="K229" s="107">
        <v>1.7790365156181258E-2</v>
      </c>
      <c r="L229" s="107">
        <v>2.7531956735496559E-2</v>
      </c>
      <c r="M229" s="107">
        <v>2.7776198328310683E-2</v>
      </c>
      <c r="N229" s="107">
        <v>2.41616208663251E-2</v>
      </c>
    </row>
    <row r="230" spans="2:14" x14ac:dyDescent="0.2">
      <c r="B230" s="393"/>
      <c r="C230" s="174"/>
      <c r="D230" s="171"/>
      <c r="E230" s="183" t="s">
        <v>417</v>
      </c>
      <c r="F230" s="104">
        <v>5.2360391479562465E-2</v>
      </c>
      <c r="G230" s="104">
        <v>7.0854873097929261E-2</v>
      </c>
      <c r="H230" s="104">
        <v>4.9473873012077008E-2</v>
      </c>
      <c r="I230" s="104">
        <v>4.1350210970464138E-2</v>
      </c>
      <c r="J230" s="104">
        <v>4.9506764804691079E-2</v>
      </c>
      <c r="K230" s="104">
        <v>3.3298162859980142E-2</v>
      </c>
      <c r="L230" s="104">
        <v>4.3300175541252192E-2</v>
      </c>
      <c r="M230" s="104">
        <v>5.5111690852763739E-2</v>
      </c>
      <c r="N230" s="104">
        <v>4.5321331379526902E-2</v>
      </c>
    </row>
    <row r="231" spans="2:14" x14ac:dyDescent="0.2">
      <c r="B231" s="393"/>
      <c r="C231" s="174"/>
      <c r="D231" s="171"/>
      <c r="E231" s="187" t="s">
        <v>418</v>
      </c>
      <c r="F231" s="107">
        <v>3.2970739522725355E-2</v>
      </c>
      <c r="G231" s="107">
        <v>3.9396265029419286E-2</v>
      </c>
      <c r="H231" s="107">
        <v>3.2418734708144006E-2</v>
      </c>
      <c r="I231" s="107">
        <v>2.9586834733893556E-2</v>
      </c>
      <c r="J231" s="107">
        <v>3.1038668285070226E-2</v>
      </c>
      <c r="K231" s="107">
        <v>2.9623360135421075E-2</v>
      </c>
      <c r="L231" s="107">
        <v>3.8063411851006604E-2</v>
      </c>
      <c r="M231" s="107">
        <v>4.0903387703889585E-2</v>
      </c>
      <c r="N231" s="107">
        <v>3.3271091495501608E-2</v>
      </c>
    </row>
    <row r="232" spans="2:14" x14ac:dyDescent="0.2">
      <c r="B232" s="393"/>
      <c r="C232" s="174"/>
      <c r="D232" s="172"/>
      <c r="E232" s="183" t="s">
        <v>401</v>
      </c>
      <c r="F232" s="104">
        <v>3.7840534267215051E-2</v>
      </c>
      <c r="G232" s="104">
        <v>5.0508972609927587E-2</v>
      </c>
      <c r="H232" s="104">
        <v>3.7208086441268738E-2</v>
      </c>
      <c r="I232" s="104">
        <v>3.1326753896306882E-2</v>
      </c>
      <c r="J232" s="104">
        <v>3.7843253335762099E-2</v>
      </c>
      <c r="K232" s="104">
        <v>2.5115503525897108E-2</v>
      </c>
      <c r="L232" s="104">
        <v>3.4894629659291125E-2</v>
      </c>
      <c r="M232" s="104">
        <v>4.0518195120210321E-2</v>
      </c>
      <c r="N232" s="104">
        <v>3.3496975106615097E-2</v>
      </c>
    </row>
    <row r="233" spans="2:14" x14ac:dyDescent="0.2">
      <c r="B233" s="393"/>
      <c r="C233" s="174"/>
      <c r="D233" s="173" t="s">
        <v>358</v>
      </c>
      <c r="E233" s="187" t="s">
        <v>415</v>
      </c>
      <c r="F233" s="107">
        <v>4.8351648351648353E-2</v>
      </c>
      <c r="G233" s="107">
        <v>6.2344139650872821E-2</v>
      </c>
      <c r="H233" s="107">
        <v>6.2370062370062374E-3</v>
      </c>
      <c r="I233" s="107">
        <v>2.6052104208416832E-2</v>
      </c>
      <c r="J233" s="107">
        <v>5.5743243243243243E-2</v>
      </c>
      <c r="K233" s="107">
        <v>0.10814814814814815</v>
      </c>
      <c r="L233" s="107">
        <v>6.1041292639138239E-2</v>
      </c>
      <c r="M233" s="107">
        <v>2.2569444444444444E-2</v>
      </c>
      <c r="N233" s="107">
        <v>1.9908116385911181E-2</v>
      </c>
    </row>
    <row r="234" spans="2:14" x14ac:dyDescent="0.2">
      <c r="B234" s="393"/>
      <c r="C234" s="174"/>
      <c r="D234" s="174"/>
      <c r="E234" s="183" t="s">
        <v>416</v>
      </c>
      <c r="F234" s="104">
        <v>4.988009592326139E-2</v>
      </c>
      <c r="G234" s="104">
        <v>3.9406583217431616E-2</v>
      </c>
      <c r="H234" s="104">
        <v>1.0830324909747292E-2</v>
      </c>
      <c r="I234" s="104">
        <v>9.2631578947368429E-3</v>
      </c>
      <c r="J234" s="104">
        <v>5.67287784679089E-2</v>
      </c>
      <c r="K234" s="104">
        <v>6.5934065934065936E-2</v>
      </c>
      <c r="L234" s="104">
        <v>6.5116279069767441E-2</v>
      </c>
      <c r="M234" s="104">
        <v>1.2848751835535976E-2</v>
      </c>
      <c r="N234" s="104">
        <v>1.6643059490084981E-2</v>
      </c>
    </row>
    <row r="235" spans="2:14" x14ac:dyDescent="0.2">
      <c r="B235" s="393"/>
      <c r="C235" s="174"/>
      <c r="D235" s="174"/>
      <c r="E235" s="187" t="s">
        <v>417</v>
      </c>
      <c r="F235" s="107">
        <v>1.9038984587488667E-2</v>
      </c>
      <c r="G235" s="107">
        <v>2.1774193548387097E-2</v>
      </c>
      <c r="H235" s="107">
        <v>7.1123755334281651E-3</v>
      </c>
      <c r="I235" s="107">
        <v>1.2940330697340043E-2</v>
      </c>
      <c r="J235" s="107">
        <v>1.5141087405368204E-2</v>
      </c>
      <c r="K235" s="107">
        <v>1.1331444759206799E-2</v>
      </c>
      <c r="L235" s="107">
        <v>1.5107913669064749E-2</v>
      </c>
      <c r="M235" s="107">
        <v>1.7980636237897647E-2</v>
      </c>
      <c r="N235" s="107">
        <v>2.7546444586803331E-2</v>
      </c>
    </row>
    <row r="236" spans="2:14" x14ac:dyDescent="0.2">
      <c r="B236" s="393"/>
      <c r="C236" s="174"/>
      <c r="D236" s="174"/>
      <c r="E236" s="183" t="s">
        <v>418</v>
      </c>
      <c r="F236" s="104">
        <v>4.5766590389016018E-3</v>
      </c>
      <c r="G236" s="104">
        <v>1.37524557956778E-2</v>
      </c>
      <c r="H236" s="104">
        <v>5.5248618784530384E-3</v>
      </c>
      <c r="I236" s="104">
        <v>1.6359918200408999E-2</v>
      </c>
      <c r="J236" s="104">
        <v>1.9920318725099601E-3</v>
      </c>
      <c r="K236" s="104">
        <v>3.6036036036036037E-3</v>
      </c>
      <c r="L236" s="104">
        <v>3.2414910858995136E-3</v>
      </c>
      <c r="M236" s="104">
        <v>1.9292604501607719E-2</v>
      </c>
      <c r="N236" s="104">
        <v>1.151315789473684E-2</v>
      </c>
    </row>
    <row r="237" spans="2:14" x14ac:dyDescent="0.2">
      <c r="B237" s="393"/>
      <c r="C237" s="175"/>
      <c r="D237" s="175"/>
      <c r="E237" s="187" t="s">
        <v>401</v>
      </c>
      <c r="F237" s="107">
        <v>3.6519607843137257E-2</v>
      </c>
      <c r="G237" s="107">
        <v>3.3433944741119111E-2</v>
      </c>
      <c r="H237" s="107">
        <v>8.6095566078346966E-3</v>
      </c>
      <c r="I237" s="107">
        <v>1.2831299957930165E-2</v>
      </c>
      <c r="J237" s="107">
        <v>3.8895606610237804E-2</v>
      </c>
      <c r="K237" s="107">
        <v>4.9617572072955481E-2</v>
      </c>
      <c r="L237" s="107">
        <v>4.3740279937791601E-2</v>
      </c>
      <c r="M237" s="107">
        <v>1.602086438152012E-2</v>
      </c>
      <c r="N237" s="107">
        <v>1.948281969535955E-2</v>
      </c>
    </row>
    <row r="238" spans="2:14" x14ac:dyDescent="0.2">
      <c r="B238" s="393"/>
      <c r="C238" s="170" t="s">
        <v>100</v>
      </c>
      <c r="D238" s="170" t="s">
        <v>357</v>
      </c>
      <c r="E238" s="183" t="s">
        <v>415</v>
      </c>
      <c r="F238" s="104">
        <v>3.6244390749050739E-2</v>
      </c>
      <c r="G238" s="104">
        <v>3.0746156730408699E-2</v>
      </c>
      <c r="H238" s="104">
        <v>3.3745781777277842E-2</v>
      </c>
      <c r="I238" s="104">
        <v>2.4335454885810556E-2</v>
      </c>
      <c r="J238" s="104">
        <v>2.1924934968413228E-2</v>
      </c>
      <c r="K238" s="104">
        <v>1.2066365007541479E-2</v>
      </c>
      <c r="L238" s="104">
        <v>1.8223234624145785E-2</v>
      </c>
      <c r="M238" s="104">
        <v>3.3475783475783477E-2</v>
      </c>
      <c r="N238" s="104">
        <v>2.9752704791344672E-2</v>
      </c>
    </row>
    <row r="239" spans="2:14" x14ac:dyDescent="0.2">
      <c r="B239" s="393"/>
      <c r="C239" s="171"/>
      <c r="D239" s="171"/>
      <c r="E239" s="187" t="s">
        <v>416</v>
      </c>
      <c r="F239" s="107">
        <v>2.4438979403627419E-2</v>
      </c>
      <c r="G239" s="107">
        <v>1.7245982166693364E-2</v>
      </c>
      <c r="H239" s="107">
        <v>1.8011405341313309E-2</v>
      </c>
      <c r="I239" s="107">
        <v>1.9910044977511244E-2</v>
      </c>
      <c r="J239" s="107">
        <v>1.7077798861480076E-2</v>
      </c>
      <c r="K239" s="107">
        <v>1.579739217652959E-2</v>
      </c>
      <c r="L239" s="107">
        <v>1.8543046357615896E-2</v>
      </c>
      <c r="M239" s="107">
        <v>2.4031260175838488E-2</v>
      </c>
      <c r="N239" s="107">
        <v>2.8279341476367501E-2</v>
      </c>
    </row>
    <row r="240" spans="2:14" x14ac:dyDescent="0.2">
      <c r="B240" s="393"/>
      <c r="C240" s="171"/>
      <c r="D240" s="171"/>
      <c r="E240" s="183" t="s">
        <v>417</v>
      </c>
      <c r="F240" s="104">
        <v>4.7085331330521694E-2</v>
      </c>
      <c r="G240" s="104">
        <v>3.5532414029867829E-2</v>
      </c>
      <c r="H240" s="104">
        <v>4.1228171620215102E-2</v>
      </c>
      <c r="I240" s="104">
        <v>3.3834586466165412E-2</v>
      </c>
      <c r="J240" s="104">
        <v>3.0821296911826918E-2</v>
      </c>
      <c r="K240" s="104">
        <v>2.6794957676146397E-2</v>
      </c>
      <c r="L240" s="104">
        <v>3.0695473507253594E-2</v>
      </c>
      <c r="M240" s="104">
        <v>4.4769210421901864E-2</v>
      </c>
      <c r="N240" s="104">
        <v>4.5729511738441593E-2</v>
      </c>
    </row>
    <row r="241" spans="2:23" x14ac:dyDescent="0.2">
      <c r="B241" s="393"/>
      <c r="C241" s="171"/>
      <c r="D241" s="171"/>
      <c r="E241" s="187" t="s">
        <v>418</v>
      </c>
      <c r="F241" s="107">
        <v>2.7301208414142922E-2</v>
      </c>
      <c r="G241" s="107">
        <v>2.430939226519337E-2</v>
      </c>
      <c r="H241" s="107">
        <v>2.4753276168904707E-2</v>
      </c>
      <c r="I241" s="107">
        <v>2.1252247833905509E-2</v>
      </c>
      <c r="J241" s="107">
        <v>1.9554848966613674E-2</v>
      </c>
      <c r="K241" s="107">
        <v>1.6388373531230675E-2</v>
      </c>
      <c r="L241" s="107">
        <v>1.5429269783073633E-2</v>
      </c>
      <c r="M241" s="107">
        <v>2.7341929470250118E-2</v>
      </c>
      <c r="N241" s="107">
        <v>2.047218094766386E-2</v>
      </c>
    </row>
    <row r="242" spans="2:23" ht="12" customHeight="1" x14ac:dyDescent="0.2">
      <c r="B242" s="393"/>
      <c r="C242" s="171"/>
      <c r="D242" s="172"/>
      <c r="E242" s="183" t="s">
        <v>401</v>
      </c>
      <c r="F242" s="104">
        <v>3.40319210804058E-2</v>
      </c>
      <c r="G242" s="104">
        <v>2.6101574942488055E-2</v>
      </c>
      <c r="H242" s="104">
        <v>2.907440768020432E-2</v>
      </c>
      <c r="I242" s="104">
        <v>2.5960882152187729E-2</v>
      </c>
      <c r="J242" s="104">
        <v>2.3193598471276722E-2</v>
      </c>
      <c r="K242" s="104">
        <v>2.0003374063094981E-2</v>
      </c>
      <c r="L242" s="104">
        <v>2.2775939264161962E-2</v>
      </c>
      <c r="M242" s="104">
        <v>3.3130255274155383E-2</v>
      </c>
      <c r="N242" s="104">
        <v>3.3568293656071287E-2</v>
      </c>
    </row>
    <row r="243" spans="2:23" x14ac:dyDescent="0.2">
      <c r="B243" s="393"/>
      <c r="C243" s="171"/>
      <c r="D243" s="173" t="s">
        <v>358</v>
      </c>
      <c r="E243" s="187" t="s">
        <v>415</v>
      </c>
      <c r="F243" s="107">
        <v>8.3883129123468431E-2</v>
      </c>
      <c r="G243" s="107">
        <v>6.8352059925093633E-2</v>
      </c>
      <c r="H243" s="107">
        <v>8.318098720292505E-2</v>
      </c>
      <c r="I243" s="107">
        <v>0.11198600174978128</v>
      </c>
      <c r="J243" s="107">
        <v>0.14688796680497926</v>
      </c>
      <c r="K243" s="107">
        <v>7.0852017937219736E-2</v>
      </c>
      <c r="L243" s="107">
        <v>7.0526315789473687E-2</v>
      </c>
      <c r="M243" s="107">
        <v>3.9752650176678443E-2</v>
      </c>
      <c r="N243" s="107">
        <v>6.3829787234042548E-2</v>
      </c>
    </row>
    <row r="244" spans="2:23" x14ac:dyDescent="0.2">
      <c r="B244" s="393"/>
      <c r="C244" s="171"/>
      <c r="D244" s="174"/>
      <c r="E244" s="183" t="s">
        <v>416</v>
      </c>
      <c r="F244" s="104">
        <v>4.9019607843137254E-2</v>
      </c>
      <c r="G244" s="104">
        <v>4.9772861939561527E-2</v>
      </c>
      <c r="H244" s="104">
        <v>5.6767676767676765E-2</v>
      </c>
      <c r="I244" s="104">
        <v>4.5778229908443539E-2</v>
      </c>
      <c r="J244" s="104">
        <v>5.0919377652050922E-2</v>
      </c>
      <c r="K244" s="104">
        <v>1.9702452754322478E-2</v>
      </c>
      <c r="L244" s="104">
        <v>2.2311092401599664E-2</v>
      </c>
      <c r="M244" s="104">
        <v>2.128966223132037E-2</v>
      </c>
      <c r="N244" s="104">
        <v>1.6925246826516221E-2</v>
      </c>
    </row>
    <row r="245" spans="2:23" x14ac:dyDescent="0.2">
      <c r="B245" s="393"/>
      <c r="C245" s="171"/>
      <c r="D245" s="174"/>
      <c r="E245" s="187" t="s">
        <v>417</v>
      </c>
      <c r="F245" s="107">
        <v>2.3989569752281618E-2</v>
      </c>
      <c r="G245" s="107">
        <v>3.3773087071240104E-2</v>
      </c>
      <c r="H245" s="107">
        <v>2.7770431102882836E-2</v>
      </c>
      <c r="I245" s="107">
        <v>2.5763612217795485E-2</v>
      </c>
      <c r="J245" s="107">
        <v>2.6484751203852328E-2</v>
      </c>
      <c r="K245" s="107">
        <v>1.2411847672778562E-2</v>
      </c>
      <c r="L245" s="107">
        <v>1.437607820586544E-2</v>
      </c>
      <c r="M245" s="107">
        <v>1.4394829612220916E-2</v>
      </c>
      <c r="N245" s="107">
        <v>2.8053769725306842E-2</v>
      </c>
    </row>
    <row r="246" spans="2:23" x14ac:dyDescent="0.2">
      <c r="B246" s="393"/>
      <c r="C246" s="171"/>
      <c r="D246" s="174"/>
      <c r="E246" s="183" t="s">
        <v>418</v>
      </c>
      <c r="F246" s="104">
        <v>1.8805309734513276E-2</v>
      </c>
      <c r="G246" s="104">
        <v>1.4277869302580999E-2</v>
      </c>
      <c r="H246" s="104">
        <v>1.4568764568764568E-2</v>
      </c>
      <c r="I246" s="104">
        <v>1.3149655604257984E-2</v>
      </c>
      <c r="J246" s="104">
        <v>7.1899340922708206E-3</v>
      </c>
      <c r="K246" s="104">
        <v>8.6956521739130436E-3</v>
      </c>
      <c r="L246" s="104">
        <v>7.6470588235294122E-3</v>
      </c>
      <c r="M246" s="104">
        <v>7.8455039227519618E-3</v>
      </c>
      <c r="N246" s="104">
        <v>7.4487895716945996E-3</v>
      </c>
    </row>
    <row r="247" spans="2:23" x14ac:dyDescent="0.2">
      <c r="B247" s="394"/>
      <c r="C247" s="172"/>
      <c r="D247" s="175"/>
      <c r="E247" s="187" t="s">
        <v>401</v>
      </c>
      <c r="F247" s="107">
        <v>3.9393425957302608E-2</v>
      </c>
      <c r="G247" s="107">
        <v>4.0793731902571961E-2</v>
      </c>
      <c r="H247" s="107">
        <v>4.3497097305259511E-2</v>
      </c>
      <c r="I247" s="107">
        <v>4.1243432574430826E-2</v>
      </c>
      <c r="J247" s="107">
        <v>4.6708762217801229E-2</v>
      </c>
      <c r="K247" s="107">
        <v>2.0776476802535436E-2</v>
      </c>
      <c r="L247" s="107">
        <v>2.169317032815516E-2</v>
      </c>
      <c r="M247" s="107">
        <v>1.9046759342841668E-2</v>
      </c>
      <c r="N247" s="107">
        <v>2.321770008194482E-2</v>
      </c>
    </row>
    <row r="248" spans="2:23" x14ac:dyDescent="0.2">
      <c r="B248" s="395" t="s">
        <v>101</v>
      </c>
      <c r="C248" s="173" t="s">
        <v>211</v>
      </c>
      <c r="D248" s="170" t="s">
        <v>357</v>
      </c>
      <c r="E248" s="183" t="s">
        <v>415</v>
      </c>
      <c r="F248" s="104">
        <v>4.2123738481790261E-2</v>
      </c>
      <c r="G248" s="104">
        <v>7.0902210714997013E-2</v>
      </c>
      <c r="H248" s="104">
        <v>6.9070904645476772E-2</v>
      </c>
      <c r="I248" s="104">
        <v>6.7860116569525397E-2</v>
      </c>
      <c r="J248" s="104">
        <v>7.2747747747747754E-2</v>
      </c>
      <c r="K248" s="104">
        <v>2.5776754890678943E-2</v>
      </c>
      <c r="L248" s="104">
        <v>5.7035175879396986E-2</v>
      </c>
      <c r="M248" s="104">
        <v>6.8176284392500605E-2</v>
      </c>
      <c r="N248" s="104">
        <v>6.944114149821641E-2</v>
      </c>
      <c r="O248" s="219">
        <v>6.944114149821641E-2</v>
      </c>
      <c r="P248" s="219">
        <v>6.944114149821641E-2</v>
      </c>
      <c r="Q248" s="219">
        <v>6.944114149821641E-2</v>
      </c>
      <c r="R248" s="219">
        <v>6.944114149821641E-2</v>
      </c>
      <c r="S248" s="219">
        <v>6.944114149821641E-2</v>
      </c>
      <c r="T248" s="219">
        <v>6.944114149821641E-2</v>
      </c>
      <c r="U248" s="219">
        <v>6.944114149821641E-2</v>
      </c>
      <c r="V248" s="219">
        <v>6.944114149821641E-2</v>
      </c>
      <c r="W248" s="219">
        <v>6.944114149821641E-2</v>
      </c>
    </row>
    <row r="249" spans="2:23" x14ac:dyDescent="0.2">
      <c r="B249" s="396"/>
      <c r="C249" s="174"/>
      <c r="D249" s="171"/>
      <c r="E249" s="187" t="s">
        <v>416</v>
      </c>
      <c r="F249" s="107">
        <v>3.5530499196958276E-2</v>
      </c>
      <c r="G249" s="107">
        <v>6.1385099685204614E-2</v>
      </c>
      <c r="H249" s="107">
        <v>5.7658002038735987E-2</v>
      </c>
      <c r="I249" s="107">
        <v>4.7399411187438664E-2</v>
      </c>
      <c r="J249" s="107">
        <v>5.3681710213776719E-2</v>
      </c>
      <c r="K249" s="107">
        <v>4.0353045013239185E-2</v>
      </c>
      <c r="L249" s="107">
        <v>8.137308039747064E-2</v>
      </c>
      <c r="M249" s="107">
        <v>5.6154589371980673E-2</v>
      </c>
      <c r="N249" s="107">
        <v>6.0785075787019041E-2</v>
      </c>
      <c r="O249" s="219">
        <v>6.0785075787019041E-2</v>
      </c>
      <c r="P249" s="219">
        <v>6.0785075787019041E-2</v>
      </c>
      <c r="Q249" s="219">
        <v>6.0785075787019041E-2</v>
      </c>
      <c r="R249" s="219">
        <v>6.0785075787019041E-2</v>
      </c>
      <c r="S249" s="219">
        <v>6.0785075787019041E-2</v>
      </c>
      <c r="T249" s="219">
        <v>6.0785075787019041E-2</v>
      </c>
      <c r="U249" s="219">
        <v>6.0785075787019041E-2</v>
      </c>
      <c r="V249" s="219">
        <v>6.0785075787019041E-2</v>
      </c>
      <c r="W249" s="219">
        <v>6.0785075787019041E-2</v>
      </c>
    </row>
    <row r="250" spans="2:23" x14ac:dyDescent="0.2">
      <c r="B250" s="396"/>
      <c r="C250" s="174"/>
      <c r="D250" s="171"/>
      <c r="E250" s="183" t="s">
        <v>417</v>
      </c>
      <c r="F250" s="104">
        <v>4.891041162227603E-2</v>
      </c>
      <c r="G250" s="104">
        <v>9.0399359194415843E-2</v>
      </c>
      <c r="H250" s="104">
        <v>8.4294234592445325E-2</v>
      </c>
      <c r="I250" s="104">
        <v>7.4261076757247399E-2</v>
      </c>
      <c r="J250" s="104">
        <v>7.8122342536424971E-2</v>
      </c>
      <c r="K250" s="104">
        <v>5.7539682539682536E-2</v>
      </c>
      <c r="L250" s="104">
        <v>0.11425529530426987</v>
      </c>
      <c r="M250" s="104">
        <v>7.6023391812865493E-2</v>
      </c>
      <c r="N250" s="104">
        <v>9.2083492427135039E-2</v>
      </c>
      <c r="O250" s="219">
        <v>9.2083492427135039E-2</v>
      </c>
      <c r="P250" s="219">
        <v>9.2083492427135039E-2</v>
      </c>
      <c r="Q250" s="219">
        <v>9.2083492427135039E-2</v>
      </c>
      <c r="R250" s="219">
        <v>9.2083492427135039E-2</v>
      </c>
      <c r="S250" s="219">
        <v>9.2083492427135039E-2</v>
      </c>
      <c r="T250" s="219">
        <v>9.2083492427135039E-2</v>
      </c>
      <c r="U250" s="219">
        <v>9.2083492427135039E-2</v>
      </c>
      <c r="V250" s="219">
        <v>9.2083492427135039E-2</v>
      </c>
      <c r="W250" s="219">
        <v>9.2083492427135039E-2</v>
      </c>
    </row>
    <row r="251" spans="2:23" x14ac:dyDescent="0.2">
      <c r="B251" s="396"/>
      <c r="C251" s="174"/>
      <c r="D251" s="171"/>
      <c r="E251" s="187" t="s">
        <v>418</v>
      </c>
      <c r="F251" s="107">
        <v>3.013481363996828E-2</v>
      </c>
      <c r="G251" s="107">
        <v>5.8679706601466992E-2</v>
      </c>
      <c r="H251" s="107">
        <v>6.2093023255813951E-2</v>
      </c>
      <c r="I251" s="107">
        <v>5.6046511627906977E-2</v>
      </c>
      <c r="J251" s="107">
        <v>6.0328638497652583E-2</v>
      </c>
      <c r="K251" s="107">
        <v>4.9839963420210333E-2</v>
      </c>
      <c r="L251" s="107">
        <v>8.6804033318719859E-2</v>
      </c>
      <c r="M251" s="107">
        <v>4.8722235490804872E-2</v>
      </c>
      <c r="N251" s="107">
        <v>6.2169007598434259E-2</v>
      </c>
      <c r="O251" s="219">
        <v>6.2169007598434259E-2</v>
      </c>
      <c r="P251" s="219">
        <v>6.2169007598434259E-2</v>
      </c>
      <c r="Q251" s="219">
        <v>6.2169007598434259E-2</v>
      </c>
      <c r="R251" s="219">
        <v>6.2169007598434259E-2</v>
      </c>
      <c r="S251" s="219">
        <v>6.2169007598434259E-2</v>
      </c>
      <c r="T251" s="219">
        <v>6.2169007598434259E-2</v>
      </c>
      <c r="U251" s="219">
        <v>6.2169007598434259E-2</v>
      </c>
      <c r="V251" s="219">
        <v>6.2169007598434259E-2</v>
      </c>
      <c r="W251" s="219">
        <v>6.2169007598434259E-2</v>
      </c>
    </row>
    <row r="252" spans="2:23" x14ac:dyDescent="0.2">
      <c r="B252" s="396"/>
      <c r="C252" s="174"/>
      <c r="D252" s="172"/>
      <c r="E252" s="183" t="s">
        <v>401</v>
      </c>
      <c r="F252" s="104">
        <v>3.9696586599241468E-2</v>
      </c>
      <c r="G252" s="104">
        <v>7.0603990439219541E-2</v>
      </c>
      <c r="H252" s="104">
        <v>6.7004552873464476E-2</v>
      </c>
      <c r="I252" s="104">
        <v>5.8026910525121725E-2</v>
      </c>
      <c r="J252" s="104">
        <v>6.3430629468365321E-2</v>
      </c>
      <c r="K252" s="104">
        <v>4.549776900007315E-2</v>
      </c>
      <c r="L252" s="104">
        <v>9.0893957050108207E-2</v>
      </c>
      <c r="M252" s="104">
        <v>6.2829525483304047E-2</v>
      </c>
      <c r="N252" s="104">
        <v>7.1471435429668745E-2</v>
      </c>
      <c r="O252" s="219">
        <v>7.1471435429668745E-2</v>
      </c>
      <c r="P252" s="219">
        <v>7.1471435429668745E-2</v>
      </c>
      <c r="Q252" s="219">
        <v>7.1471435429668745E-2</v>
      </c>
      <c r="R252" s="219">
        <v>7.1471435429668745E-2</v>
      </c>
      <c r="S252" s="219">
        <v>7.1471435429668745E-2</v>
      </c>
      <c r="T252" s="219">
        <v>7.1471435429668745E-2</v>
      </c>
      <c r="U252" s="219">
        <v>7.1471435429668745E-2</v>
      </c>
      <c r="V252" s="219">
        <v>7.1471435429668745E-2</v>
      </c>
      <c r="W252" s="219">
        <v>7.1471435429668745E-2</v>
      </c>
    </row>
    <row r="253" spans="2:23" x14ac:dyDescent="0.2">
      <c r="B253" s="396"/>
      <c r="C253" s="174"/>
      <c r="D253" s="173" t="s">
        <v>358</v>
      </c>
      <c r="E253" s="187" t="s">
        <v>415</v>
      </c>
      <c r="F253" s="107">
        <v>0</v>
      </c>
      <c r="G253" s="107">
        <v>3.7735849056603772E-2</v>
      </c>
      <c r="H253" s="107">
        <v>3.0303030303030304E-2</v>
      </c>
      <c r="I253" s="107">
        <v>1.2658227848101266E-2</v>
      </c>
      <c r="J253" s="107">
        <v>3.125E-2</v>
      </c>
      <c r="K253" s="107">
        <v>8.4507042253521125E-2</v>
      </c>
      <c r="L253" s="107">
        <v>5.8139534883720929E-2</v>
      </c>
      <c r="M253" s="107">
        <v>1.0638297872340425E-2</v>
      </c>
      <c r="N253" s="107">
        <v>2.222222222222222E-2</v>
      </c>
      <c r="O253" s="219">
        <v>2.222222222222222E-2</v>
      </c>
      <c r="P253" s="219">
        <v>2.222222222222222E-2</v>
      </c>
      <c r="Q253" s="219">
        <v>2.222222222222222E-2</v>
      </c>
      <c r="R253" s="219">
        <v>2.222222222222222E-2</v>
      </c>
      <c r="S253" s="219">
        <v>2.222222222222222E-2</v>
      </c>
      <c r="T253" s="219">
        <v>2.222222222222222E-2</v>
      </c>
      <c r="U253" s="219">
        <v>2.222222222222222E-2</v>
      </c>
      <c r="V253" s="219">
        <v>2.222222222222222E-2</v>
      </c>
      <c r="W253" s="219">
        <v>2.222222222222222E-2</v>
      </c>
    </row>
    <row r="254" spans="2:23" x14ac:dyDescent="0.2">
      <c r="B254" s="396"/>
      <c r="C254" s="174"/>
      <c r="D254" s="174"/>
      <c r="E254" s="183" t="s">
        <v>416</v>
      </c>
      <c r="F254" s="104">
        <v>9.6618357487922701E-3</v>
      </c>
      <c r="G254" s="104">
        <v>2.734375E-2</v>
      </c>
      <c r="H254" s="104">
        <v>4.1841004184100415E-3</v>
      </c>
      <c r="I254" s="104">
        <v>1.1406844106463879E-2</v>
      </c>
      <c r="J254" s="104">
        <v>1.6666666666666666E-2</v>
      </c>
      <c r="K254" s="104">
        <v>3.2490974729241874E-2</v>
      </c>
      <c r="L254" s="104">
        <v>7.9754601226993863E-2</v>
      </c>
      <c r="M254" s="104">
        <v>1.6483516483516484E-2</v>
      </c>
      <c r="N254" s="104">
        <v>1.4814814814814821E-2</v>
      </c>
      <c r="O254" s="219">
        <v>1.4814814814814821E-2</v>
      </c>
      <c r="P254" s="219">
        <v>1.4814814814814821E-2</v>
      </c>
      <c r="Q254" s="219">
        <v>1.4814814814814821E-2</v>
      </c>
      <c r="R254" s="219">
        <v>1.4814814814814821E-2</v>
      </c>
      <c r="S254" s="219">
        <v>1.4814814814814821E-2</v>
      </c>
      <c r="T254" s="219">
        <v>1.4814814814814821E-2</v>
      </c>
      <c r="U254" s="219">
        <v>1.4814814814814821E-2</v>
      </c>
      <c r="V254" s="219">
        <v>1.4814814814814821E-2</v>
      </c>
      <c r="W254" s="219">
        <v>1.4814814814814821E-2</v>
      </c>
    </row>
    <row r="255" spans="2:23" x14ac:dyDescent="0.2">
      <c r="B255" s="396"/>
      <c r="C255" s="174"/>
      <c r="D255" s="174"/>
      <c r="E255" s="187" t="s">
        <v>417</v>
      </c>
      <c r="F255" s="107">
        <v>1.2500000000000001E-2</v>
      </c>
      <c r="G255" s="107">
        <v>4.49438202247191E-2</v>
      </c>
      <c r="H255" s="107">
        <v>7.0588235294117646E-2</v>
      </c>
      <c r="I255" s="107">
        <v>0</v>
      </c>
      <c r="J255" s="107">
        <v>8.8235294117647065E-2</v>
      </c>
      <c r="K255" s="107">
        <v>2.8169014084507043E-2</v>
      </c>
      <c r="L255" s="107">
        <v>4.5977011494252873E-2</v>
      </c>
      <c r="M255" s="107">
        <v>9.7087378640776691E-3</v>
      </c>
      <c r="N255" s="107">
        <v>0</v>
      </c>
      <c r="O255" s="219">
        <v>0</v>
      </c>
      <c r="P255" s="219">
        <v>0</v>
      </c>
      <c r="Q255" s="219">
        <v>0</v>
      </c>
      <c r="R255" s="219">
        <v>0</v>
      </c>
      <c r="S255" s="219">
        <v>0</v>
      </c>
      <c r="T255" s="219">
        <v>0</v>
      </c>
      <c r="U255" s="219">
        <v>0</v>
      </c>
      <c r="V255" s="219">
        <v>0</v>
      </c>
      <c r="W255" s="219">
        <v>0</v>
      </c>
    </row>
    <row r="256" spans="2:23" x14ac:dyDescent="0.2">
      <c r="B256" s="396"/>
      <c r="C256" s="174"/>
      <c r="D256" s="174"/>
      <c r="E256" s="183" t="s">
        <v>418</v>
      </c>
      <c r="F256" s="104">
        <v>4.7619047619047616E-2</v>
      </c>
      <c r="G256" s="104">
        <v>0</v>
      </c>
      <c r="H256" s="104">
        <v>0</v>
      </c>
      <c r="I256" s="104">
        <v>0</v>
      </c>
      <c r="J256" s="104">
        <v>2.7027027027027029E-2</v>
      </c>
      <c r="K256" s="104">
        <v>0</v>
      </c>
      <c r="L256" s="104">
        <v>0.05</v>
      </c>
      <c r="M256" s="104">
        <v>0</v>
      </c>
      <c r="N256" s="104">
        <v>0</v>
      </c>
      <c r="O256" s="219">
        <v>0</v>
      </c>
      <c r="P256" s="219">
        <v>0</v>
      </c>
      <c r="Q256" s="219">
        <v>0</v>
      </c>
      <c r="R256" s="219">
        <v>0</v>
      </c>
      <c r="S256" s="219">
        <v>0</v>
      </c>
      <c r="T256" s="219">
        <v>0</v>
      </c>
      <c r="U256" s="219">
        <v>0</v>
      </c>
      <c r="V256" s="219">
        <v>0</v>
      </c>
      <c r="W256" s="219">
        <v>0</v>
      </c>
    </row>
    <row r="257" spans="2:23" x14ac:dyDescent="0.2">
      <c r="B257" s="396"/>
      <c r="C257" s="175"/>
      <c r="D257" s="175"/>
      <c r="E257" s="187" t="s">
        <v>401</v>
      </c>
      <c r="F257" s="107">
        <v>1.0638297872340425E-2</v>
      </c>
      <c r="G257" s="107">
        <v>3.0303030303030304E-2</v>
      </c>
      <c r="H257" s="107">
        <v>2.2831050228310501E-2</v>
      </c>
      <c r="I257" s="107">
        <v>8.8300220750551876E-3</v>
      </c>
      <c r="J257" s="107">
        <v>2.9850746268656716E-2</v>
      </c>
      <c r="K257" s="107">
        <v>3.7694013303769404E-2</v>
      </c>
      <c r="L257" s="107">
        <v>6.9364161849710976E-2</v>
      </c>
      <c r="M257" s="107">
        <v>1.3769363166953529E-2</v>
      </c>
      <c r="N257" s="107">
        <v>1.2800000000000001E-2</v>
      </c>
      <c r="O257" s="219">
        <v>1.2800000000000001E-2</v>
      </c>
      <c r="P257" s="219">
        <v>1.2800000000000001E-2</v>
      </c>
      <c r="Q257" s="219">
        <v>1.2800000000000001E-2</v>
      </c>
      <c r="R257" s="219">
        <v>1.2800000000000001E-2</v>
      </c>
      <c r="S257" s="219">
        <v>1.2800000000000001E-2</v>
      </c>
      <c r="T257" s="219">
        <v>1.2800000000000001E-2</v>
      </c>
      <c r="U257" s="219">
        <v>1.2800000000000001E-2</v>
      </c>
      <c r="V257" s="219">
        <v>1.2800000000000001E-2</v>
      </c>
      <c r="W257" s="219">
        <v>1.2800000000000001E-2</v>
      </c>
    </row>
    <row r="258" spans="2:23" ht="12" customHeight="1" x14ac:dyDescent="0.2">
      <c r="B258" s="396"/>
      <c r="C258" s="170" t="s">
        <v>103</v>
      </c>
      <c r="D258" s="170" t="s">
        <v>357</v>
      </c>
      <c r="E258" s="183" t="s">
        <v>415</v>
      </c>
      <c r="F258" s="104">
        <v>5.9235892043463023E-2</v>
      </c>
      <c r="G258" s="104">
        <v>7.4245115452930735E-2</v>
      </c>
      <c r="H258" s="104">
        <v>7.7566539923954375E-2</v>
      </c>
      <c r="I258" s="104">
        <v>6.0736677115987459E-2</v>
      </c>
      <c r="J258" s="104">
        <v>4.8414738646101116E-2</v>
      </c>
      <c r="K258" s="104">
        <v>0.10328435609334485</v>
      </c>
      <c r="L258" s="104">
        <v>5.441527446300716E-2</v>
      </c>
      <c r="M258" s="104">
        <v>7.1756362119315811E-2</v>
      </c>
      <c r="N258" s="104">
        <v>5.0094517958412098E-2</v>
      </c>
    </row>
    <row r="259" spans="2:23" x14ac:dyDescent="0.2">
      <c r="B259" s="396"/>
      <c r="C259" s="171"/>
      <c r="D259" s="171"/>
      <c r="E259" s="187" t="s">
        <v>416</v>
      </c>
      <c r="F259" s="107">
        <v>5.0568247043967396E-2</v>
      </c>
      <c r="G259" s="107">
        <v>5.466983938132064E-2</v>
      </c>
      <c r="H259" s="107">
        <v>5.8719187717903236E-2</v>
      </c>
      <c r="I259" s="107">
        <v>4.3525363242416515E-2</v>
      </c>
      <c r="J259" s="107">
        <v>3.3474744796500068E-2</v>
      </c>
      <c r="K259" s="107">
        <v>8.7955144227521445E-2</v>
      </c>
      <c r="L259" s="107">
        <v>6.4257028112449793E-2</v>
      </c>
      <c r="M259" s="107">
        <v>5.5171907140758154E-2</v>
      </c>
      <c r="N259" s="107">
        <v>5.3802224226029448E-2</v>
      </c>
    </row>
    <row r="260" spans="2:23" x14ac:dyDescent="0.2">
      <c r="B260" s="396"/>
      <c r="C260" s="171"/>
      <c r="D260" s="171"/>
      <c r="E260" s="183" t="s">
        <v>417</v>
      </c>
      <c r="F260" s="104">
        <v>8.1647283734267967E-2</v>
      </c>
      <c r="G260" s="104">
        <v>8.3736043992667888E-2</v>
      </c>
      <c r="H260" s="104">
        <v>8.1035357807477587E-2</v>
      </c>
      <c r="I260" s="104">
        <v>6.1274084360354107E-2</v>
      </c>
      <c r="J260" s="104">
        <v>3.8643948708940806E-2</v>
      </c>
      <c r="K260" s="104">
        <v>0.10351785244319678</v>
      </c>
      <c r="L260" s="104">
        <v>9.35278030993619E-2</v>
      </c>
      <c r="M260" s="104">
        <v>8.1887252602945312E-2</v>
      </c>
      <c r="N260" s="104">
        <v>8.6025729156437206E-2</v>
      </c>
    </row>
    <row r="261" spans="2:23" x14ac:dyDescent="0.2">
      <c r="B261" s="396"/>
      <c r="C261" s="171"/>
      <c r="D261" s="171"/>
      <c r="E261" s="187" t="s">
        <v>418</v>
      </c>
      <c r="F261" s="107">
        <v>5.3028020488098827E-2</v>
      </c>
      <c r="G261" s="107">
        <v>4.5215236915453698E-2</v>
      </c>
      <c r="H261" s="107">
        <v>5.3532524120759414E-2</v>
      </c>
      <c r="I261" s="107">
        <v>3.0802073802988716E-2</v>
      </c>
      <c r="J261" s="107">
        <v>2.3961176827418867E-2</v>
      </c>
      <c r="K261" s="107">
        <v>6.7756315007429416E-2</v>
      </c>
      <c r="L261" s="107">
        <v>6.5734681737061276E-2</v>
      </c>
      <c r="M261" s="107">
        <v>4.6865489957395007E-2</v>
      </c>
      <c r="N261" s="107">
        <v>5.0015342129487571E-2</v>
      </c>
    </row>
    <row r="262" spans="2:23" x14ac:dyDescent="0.2">
      <c r="B262" s="396"/>
      <c r="C262" s="171"/>
      <c r="D262" s="172"/>
      <c r="E262" s="183" t="s">
        <v>401</v>
      </c>
      <c r="F262" s="104">
        <v>6.2271771605621334E-2</v>
      </c>
      <c r="G262" s="104">
        <v>6.5383291255451004E-2</v>
      </c>
      <c r="H262" s="104">
        <v>6.7442817663315099E-2</v>
      </c>
      <c r="I262" s="104">
        <v>4.9780602209108793E-2</v>
      </c>
      <c r="J262" s="104">
        <v>3.5417250724231381E-2</v>
      </c>
      <c r="K262" s="104">
        <v>9.2500235249835319E-2</v>
      </c>
      <c r="L262" s="104">
        <v>7.4232527759634223E-2</v>
      </c>
      <c r="M262" s="104">
        <v>6.5095473360929357E-2</v>
      </c>
      <c r="N262" s="104">
        <v>6.447031109263493E-2</v>
      </c>
    </row>
    <row r="263" spans="2:23" x14ac:dyDescent="0.2">
      <c r="B263" s="396"/>
      <c r="C263" s="171"/>
      <c r="D263" s="173" t="s">
        <v>358</v>
      </c>
      <c r="E263" s="187" t="s">
        <v>415</v>
      </c>
      <c r="F263" s="107">
        <v>4.1189931350114416E-2</v>
      </c>
      <c r="G263" s="107">
        <v>1.2738853503184714E-2</v>
      </c>
      <c r="H263" s="107">
        <v>4.3307086614173228E-2</v>
      </c>
      <c r="I263" s="107">
        <v>1.0714285714285714E-2</v>
      </c>
      <c r="J263" s="107">
        <v>2.0905923344947737E-2</v>
      </c>
      <c r="K263" s="107">
        <v>0.16100178890876565</v>
      </c>
      <c r="L263" s="107">
        <v>0.11290322580645161</v>
      </c>
      <c r="M263" s="107">
        <v>6.6433566433566432E-2</v>
      </c>
      <c r="N263" s="107">
        <v>5.0966608084358517E-2</v>
      </c>
    </row>
    <row r="264" spans="2:23" x14ac:dyDescent="0.2">
      <c r="B264" s="396"/>
      <c r="C264" s="171"/>
      <c r="D264" s="174"/>
      <c r="E264" s="183" t="s">
        <v>416</v>
      </c>
      <c r="F264" s="104">
        <v>3.3594624860022397E-2</v>
      </c>
      <c r="G264" s="104">
        <v>9.9750623441396506E-3</v>
      </c>
      <c r="H264" s="104">
        <v>4.9605934167825681E-2</v>
      </c>
      <c r="I264" s="104">
        <v>1.6754850088183421E-2</v>
      </c>
      <c r="J264" s="104">
        <v>1.0416666666666666E-2</v>
      </c>
      <c r="K264" s="104">
        <v>8.5940759282436385E-2</v>
      </c>
      <c r="L264" s="104">
        <v>9.0909090909090912E-2</v>
      </c>
      <c r="M264" s="104">
        <v>7.0626003210272875E-2</v>
      </c>
      <c r="N264" s="104">
        <v>3.2992930086410063E-2</v>
      </c>
    </row>
    <row r="265" spans="2:23" x14ac:dyDescent="0.2">
      <c r="B265" s="396"/>
      <c r="C265" s="171"/>
      <c r="D265" s="174"/>
      <c r="E265" s="187" t="s">
        <v>417</v>
      </c>
      <c r="F265" s="107">
        <v>2.5232403718459494E-2</v>
      </c>
      <c r="G265" s="107">
        <v>9.6385542168674707E-3</v>
      </c>
      <c r="H265" s="107">
        <v>2.4282560706401765E-2</v>
      </c>
      <c r="I265" s="107">
        <v>8.2493125572868919E-3</v>
      </c>
      <c r="J265" s="107">
        <v>5.8333333333333336E-3</v>
      </c>
      <c r="K265" s="107">
        <v>2.252614641995173E-2</v>
      </c>
      <c r="L265" s="107">
        <v>5.8028616852146261E-2</v>
      </c>
      <c r="M265" s="107">
        <v>4.4059795436664044E-2</v>
      </c>
      <c r="N265" s="107">
        <v>2.048857368006304E-2</v>
      </c>
    </row>
    <row r="266" spans="2:23" x14ac:dyDescent="0.2">
      <c r="B266" s="396"/>
      <c r="C266" s="171"/>
      <c r="D266" s="174"/>
      <c r="E266" s="183" t="s">
        <v>418</v>
      </c>
      <c r="F266" s="104">
        <v>4.0909090909090909E-2</v>
      </c>
      <c r="G266" s="104">
        <v>7.326007326007326E-3</v>
      </c>
      <c r="H266" s="104">
        <v>7.8125E-3</v>
      </c>
      <c r="I266" s="104">
        <v>2.8985507246376812E-3</v>
      </c>
      <c r="J266" s="104">
        <v>7.7922077922077922E-3</v>
      </c>
      <c r="K266" s="104">
        <v>1.0810810810810811E-2</v>
      </c>
      <c r="L266" s="104">
        <v>1.9002375296912115E-2</v>
      </c>
      <c r="M266" s="104">
        <v>1.2903225806451613E-2</v>
      </c>
      <c r="N266" s="104">
        <v>4.1322314049586804E-3</v>
      </c>
    </row>
    <row r="267" spans="2:23" x14ac:dyDescent="0.2">
      <c r="B267" s="397"/>
      <c r="C267" s="172"/>
      <c r="D267" s="175"/>
      <c r="E267" s="187" t="s">
        <v>401</v>
      </c>
      <c r="F267" s="107">
        <v>3.3166458072590742E-2</v>
      </c>
      <c r="G267" s="107">
        <v>1.0058675607711651E-2</v>
      </c>
      <c r="H267" s="107">
        <v>3.99790958975699E-2</v>
      </c>
      <c r="I267" s="107">
        <v>1.2664165103189493E-2</v>
      </c>
      <c r="J267" s="107">
        <v>1.0309278350515464E-2</v>
      </c>
      <c r="K267" s="107">
        <v>7.1788137448019262E-2</v>
      </c>
      <c r="L267" s="107">
        <v>7.7302263051758913E-2</v>
      </c>
      <c r="M267" s="107">
        <v>5.7500000000000002E-2</v>
      </c>
      <c r="N267" s="107">
        <v>2.8964667214461792E-2</v>
      </c>
    </row>
    <row r="268" spans="2:23" x14ac:dyDescent="0.2">
      <c r="B268" s="389" t="s">
        <v>104</v>
      </c>
      <c r="C268" s="173" t="s">
        <v>212</v>
      </c>
      <c r="D268" s="170" t="s">
        <v>357</v>
      </c>
      <c r="E268" s="183" t="s">
        <v>415</v>
      </c>
      <c r="F268" s="104">
        <v>2.2669259754467E-2</v>
      </c>
      <c r="G268" s="104">
        <v>2.5704515976889518E-2</v>
      </c>
      <c r="H268" s="104">
        <v>2.493824255969886E-2</v>
      </c>
      <c r="I268" s="104">
        <v>2.3103070807167139E-2</v>
      </c>
      <c r="J268" s="104">
        <v>2.5768264976683008E-2</v>
      </c>
      <c r="K268" s="104">
        <v>1.4748356172801572E-2</v>
      </c>
      <c r="L268" s="104">
        <v>2.0722801323263217E-2</v>
      </c>
      <c r="M268" s="104">
        <v>3.4488503832055983E-2</v>
      </c>
      <c r="N268" s="104">
        <v>3.4708578912901113E-2</v>
      </c>
    </row>
    <row r="269" spans="2:23" x14ac:dyDescent="0.2">
      <c r="B269" s="390"/>
      <c r="C269" s="174"/>
      <c r="D269" s="171"/>
      <c r="E269" s="187" t="s">
        <v>416</v>
      </c>
      <c r="F269" s="107">
        <v>1.3449917349399767E-2</v>
      </c>
      <c r="G269" s="107">
        <v>1.8522103904485318E-2</v>
      </c>
      <c r="H269" s="107">
        <v>1.8285561108239035E-2</v>
      </c>
      <c r="I269" s="107">
        <v>1.6927199201099478E-2</v>
      </c>
      <c r="J269" s="107">
        <v>1.8513509452108317E-2</v>
      </c>
      <c r="K269" s="107">
        <v>1.0292656215141867E-2</v>
      </c>
      <c r="L269" s="107">
        <v>2.0184150215109966E-2</v>
      </c>
      <c r="M269" s="107">
        <v>2.344441471296544E-2</v>
      </c>
      <c r="N269" s="107">
        <v>2.1042644035633339E-2</v>
      </c>
    </row>
    <row r="270" spans="2:23" x14ac:dyDescent="0.2">
      <c r="B270" s="390"/>
      <c r="C270" s="174"/>
      <c r="D270" s="171"/>
      <c r="E270" s="183" t="s">
        <v>417</v>
      </c>
      <c r="F270" s="104">
        <v>3.5628310062590277E-2</v>
      </c>
      <c r="G270" s="104">
        <v>4.4507034198787598E-2</v>
      </c>
      <c r="H270" s="104">
        <v>4.5934818909425926E-2</v>
      </c>
      <c r="I270" s="104">
        <v>3.8755891212544857E-2</v>
      </c>
      <c r="J270" s="104">
        <v>4.0156723165463495E-2</v>
      </c>
      <c r="K270" s="104">
        <v>2.2505186350955005E-2</v>
      </c>
      <c r="L270" s="104">
        <v>4.6577177462115926E-2</v>
      </c>
      <c r="M270" s="104">
        <v>5.6181398035817447E-2</v>
      </c>
      <c r="N270" s="104">
        <v>5.8068185219551621E-2</v>
      </c>
    </row>
    <row r="271" spans="2:23" x14ac:dyDescent="0.2">
      <c r="B271" s="390"/>
      <c r="C271" s="174"/>
      <c r="D271" s="171"/>
      <c r="E271" s="187" t="s">
        <v>418</v>
      </c>
      <c r="F271" s="107">
        <v>2.6621913651202353E-2</v>
      </c>
      <c r="G271" s="107">
        <v>3.5878481925538629E-2</v>
      </c>
      <c r="H271" s="107">
        <v>4.1033089737188506E-2</v>
      </c>
      <c r="I271" s="107">
        <v>2.9612242134248182E-2</v>
      </c>
      <c r="J271" s="107">
        <v>4.0226328352930774E-2</v>
      </c>
      <c r="K271" s="107">
        <v>2.7074124447466846E-2</v>
      </c>
      <c r="L271" s="107">
        <v>4.4569258121868432E-2</v>
      </c>
      <c r="M271" s="107">
        <v>5.7837660203746304E-2</v>
      </c>
      <c r="N271" s="107">
        <v>4.4853655446213628E-2</v>
      </c>
    </row>
    <row r="272" spans="2:23" x14ac:dyDescent="0.2">
      <c r="B272" s="390"/>
      <c r="C272" s="174"/>
      <c r="D272" s="172"/>
      <c r="E272" s="183" t="s">
        <v>401</v>
      </c>
      <c r="F272" s="104">
        <v>2.2455633682990649E-2</v>
      </c>
      <c r="G272" s="104">
        <v>2.9206139080792618E-2</v>
      </c>
      <c r="H272" s="104">
        <v>3.0189476649996477E-2</v>
      </c>
      <c r="I272" s="104">
        <v>2.5986516340367184E-2</v>
      </c>
      <c r="J272" s="104">
        <v>2.8667330639137345E-2</v>
      </c>
      <c r="K272" s="104">
        <v>1.6633862992655176E-2</v>
      </c>
      <c r="L272" s="104">
        <v>3.1998074736102E-2</v>
      </c>
      <c r="M272" s="104">
        <v>3.9265937266473781E-2</v>
      </c>
      <c r="N272" s="104">
        <v>3.7205597906474E-2</v>
      </c>
    </row>
    <row r="273" spans="2:14" x14ac:dyDescent="0.2">
      <c r="B273" s="390"/>
      <c r="C273" s="174"/>
      <c r="D273" s="173" t="s">
        <v>358</v>
      </c>
      <c r="E273" s="187" t="s">
        <v>415</v>
      </c>
      <c r="F273" s="107">
        <v>1.3636363636363636E-2</v>
      </c>
      <c r="G273" s="107">
        <v>1.5847860538827259E-2</v>
      </c>
      <c r="H273" s="107">
        <v>1.8489984591679508E-2</v>
      </c>
      <c r="I273" s="107">
        <v>1.5536723163841809E-2</v>
      </c>
      <c r="J273" s="107">
        <v>2.9717682020802376E-2</v>
      </c>
      <c r="K273" s="107">
        <v>0.09</v>
      </c>
      <c r="L273" s="107">
        <v>4.72027972027972E-2</v>
      </c>
      <c r="M273" s="107">
        <v>1.6817593790426907E-2</v>
      </c>
      <c r="N273" s="107">
        <v>2.5085518814139111E-2</v>
      </c>
    </row>
    <row r="274" spans="2:14" ht="12" customHeight="1" x14ac:dyDescent="0.2">
      <c r="B274" s="390"/>
      <c r="C274" s="174"/>
      <c r="D274" s="174"/>
      <c r="E274" s="183" t="s">
        <v>416</v>
      </c>
      <c r="F274" s="104">
        <v>1.9246861924686193E-2</v>
      </c>
      <c r="G274" s="104">
        <v>8.1839438815276694E-3</v>
      </c>
      <c r="H274" s="104">
        <v>8.3612040133779261E-3</v>
      </c>
      <c r="I274" s="104">
        <v>2.0665159832095575E-2</v>
      </c>
      <c r="J274" s="104">
        <v>1.1842105263157895E-2</v>
      </c>
      <c r="K274" s="104">
        <v>2.5571600481347774E-2</v>
      </c>
      <c r="L274" s="104">
        <v>3.014294592914854E-2</v>
      </c>
      <c r="M274" s="104">
        <v>1.8512988951925949E-2</v>
      </c>
      <c r="N274" s="104">
        <v>1.3935340022296541E-2</v>
      </c>
    </row>
    <row r="275" spans="2:14" x14ac:dyDescent="0.2">
      <c r="B275" s="390"/>
      <c r="C275" s="174"/>
      <c r="D275" s="174"/>
      <c r="E275" s="187" t="s">
        <v>417</v>
      </c>
      <c r="F275" s="107">
        <v>1.3452914798206279E-2</v>
      </c>
      <c r="G275" s="107">
        <v>3.3222591362126247E-3</v>
      </c>
      <c r="H275" s="107">
        <v>1.1428571428571429E-2</v>
      </c>
      <c r="I275" s="107">
        <v>9.2367525522605732E-3</v>
      </c>
      <c r="J275" s="107">
        <v>2.3496240601503758E-2</v>
      </c>
      <c r="K275" s="107">
        <v>1.0545621274644659E-2</v>
      </c>
      <c r="L275" s="107">
        <v>2.6082906380996741E-2</v>
      </c>
      <c r="M275" s="107">
        <v>1.5837104072398189E-2</v>
      </c>
      <c r="N275" s="107">
        <v>1.359927470534905E-2</v>
      </c>
    </row>
    <row r="276" spans="2:14" x14ac:dyDescent="0.2">
      <c r="B276" s="390"/>
      <c r="C276" s="174"/>
      <c r="D276" s="174"/>
      <c r="E276" s="183" t="s">
        <v>418</v>
      </c>
      <c r="F276" s="104">
        <v>3.4423407917383822E-3</v>
      </c>
      <c r="G276" s="104">
        <v>1.6207455429497568E-3</v>
      </c>
      <c r="H276" s="104">
        <v>2.9895366218236174E-3</v>
      </c>
      <c r="I276" s="104">
        <v>7.4850299401197605E-3</v>
      </c>
      <c r="J276" s="104">
        <v>4.8019207683073226E-3</v>
      </c>
      <c r="K276" s="104">
        <v>8.0106809078771702E-3</v>
      </c>
      <c r="L276" s="104">
        <v>1.8229166666666668E-2</v>
      </c>
      <c r="M276" s="104">
        <v>1.1406844106463879E-2</v>
      </c>
      <c r="N276" s="104">
        <v>6.6592674805771397E-3</v>
      </c>
    </row>
    <row r="277" spans="2:14" x14ac:dyDescent="0.2">
      <c r="B277" s="390"/>
      <c r="C277" s="175"/>
      <c r="D277" s="175"/>
      <c r="E277" s="187" t="s">
        <v>401</v>
      </c>
      <c r="F277" s="107">
        <v>1.5014436958614052E-2</v>
      </c>
      <c r="G277" s="107">
        <v>6.7615658362989326E-3</v>
      </c>
      <c r="H277" s="107">
        <v>9.7866196053264885E-3</v>
      </c>
      <c r="I277" s="107">
        <v>1.5160796324655437E-2</v>
      </c>
      <c r="J277" s="107">
        <v>1.6481869943062631E-2</v>
      </c>
      <c r="K277" s="107">
        <v>2.5452976704055219E-2</v>
      </c>
      <c r="L277" s="107">
        <v>2.8933631618195378E-2</v>
      </c>
      <c r="M277" s="107">
        <v>1.6711136076393764E-2</v>
      </c>
      <c r="N277" s="107">
        <v>1.426307448494453E-2</v>
      </c>
    </row>
    <row r="278" spans="2:14" x14ac:dyDescent="0.2">
      <c r="B278" s="390"/>
      <c r="C278" s="170" t="s">
        <v>106</v>
      </c>
      <c r="D278" s="170" t="s">
        <v>357</v>
      </c>
      <c r="E278" s="183" t="s">
        <v>415</v>
      </c>
      <c r="F278" s="104">
        <v>1.2700534759358289E-2</v>
      </c>
      <c r="G278" s="104">
        <v>2.5269541778975741E-2</v>
      </c>
      <c r="H278" s="104">
        <v>1.509705248023005E-2</v>
      </c>
      <c r="I278" s="104">
        <v>1.8926359256710254E-2</v>
      </c>
      <c r="J278" s="104">
        <v>2.5749674054758802E-2</v>
      </c>
      <c r="K278" s="104">
        <v>1.3972055888223553E-2</v>
      </c>
      <c r="L278" s="104">
        <v>2.3036988968202467E-2</v>
      </c>
      <c r="M278" s="104">
        <v>3.9610185476265325E-2</v>
      </c>
      <c r="N278" s="104">
        <v>2.2145328719723179E-2</v>
      </c>
    </row>
    <row r="279" spans="2:14" x14ac:dyDescent="0.2">
      <c r="B279" s="390"/>
      <c r="C279" s="171"/>
      <c r="D279" s="171"/>
      <c r="E279" s="187" t="s">
        <v>416</v>
      </c>
      <c r="F279" s="107">
        <v>1.0674356250316184E-2</v>
      </c>
      <c r="G279" s="107">
        <v>1.7861686428171594E-2</v>
      </c>
      <c r="H279" s="107">
        <v>1.2137343625232899E-2</v>
      </c>
      <c r="I279" s="107">
        <v>1.8388375165125495E-2</v>
      </c>
      <c r="J279" s="107">
        <v>1.9126996847785436E-2</v>
      </c>
      <c r="K279" s="107">
        <v>1.1946666666666666E-2</v>
      </c>
      <c r="L279" s="107">
        <v>1.9879847078099398E-2</v>
      </c>
      <c r="M279" s="107">
        <v>3.6958066808813077E-2</v>
      </c>
      <c r="N279" s="107">
        <v>2.3422323361269912E-2</v>
      </c>
    </row>
    <row r="280" spans="2:14" x14ac:dyDescent="0.2">
      <c r="B280" s="390"/>
      <c r="C280" s="171"/>
      <c r="D280" s="171"/>
      <c r="E280" s="183" t="s">
        <v>417</v>
      </c>
      <c r="F280" s="104">
        <v>2.792639958240898E-2</v>
      </c>
      <c r="G280" s="104">
        <v>3.2233109850438368E-2</v>
      </c>
      <c r="H280" s="104">
        <v>1.5551995728207183E-2</v>
      </c>
      <c r="I280" s="104">
        <v>3.3249051833122628E-2</v>
      </c>
      <c r="J280" s="104">
        <v>3.0241423125794156E-2</v>
      </c>
      <c r="K280" s="104">
        <v>1.3487721084107392E-2</v>
      </c>
      <c r="L280" s="104">
        <v>2.3058793553729535E-2</v>
      </c>
      <c r="M280" s="104">
        <v>5.0436595855597552E-2</v>
      </c>
      <c r="N280" s="104">
        <v>4.0864732989970183E-2</v>
      </c>
    </row>
    <row r="281" spans="2:14" x14ac:dyDescent="0.2">
      <c r="B281" s="390"/>
      <c r="C281" s="171"/>
      <c r="D281" s="171"/>
      <c r="E281" s="187" t="s">
        <v>418</v>
      </c>
      <c r="F281" s="107">
        <v>1.5906078394243513E-2</v>
      </c>
      <c r="G281" s="107">
        <v>2.0453289110005528E-2</v>
      </c>
      <c r="H281" s="107">
        <v>1.112577786158778E-2</v>
      </c>
      <c r="I281" s="107">
        <v>2.6109660574412531E-2</v>
      </c>
      <c r="J281" s="107">
        <v>1.963963963963964E-2</v>
      </c>
      <c r="K281" s="107">
        <v>1.150412087912088E-2</v>
      </c>
      <c r="L281" s="107">
        <v>2.2047244094488189E-2</v>
      </c>
      <c r="M281" s="107">
        <v>3.2692653134542844E-2</v>
      </c>
      <c r="N281" s="107">
        <v>2.3571920165175501E-2</v>
      </c>
    </row>
    <row r="282" spans="2:14" ht="12" customHeight="1" x14ac:dyDescent="0.2">
      <c r="B282" s="390"/>
      <c r="C282" s="171"/>
      <c r="D282" s="172"/>
      <c r="E282" s="183" t="s">
        <v>401</v>
      </c>
      <c r="F282" s="104">
        <v>1.7548309735737674E-2</v>
      </c>
      <c r="G282" s="104">
        <v>2.3807337343312366E-2</v>
      </c>
      <c r="H282" s="104">
        <v>1.3428271050367964E-2</v>
      </c>
      <c r="I282" s="104">
        <v>2.4852951433287612E-2</v>
      </c>
      <c r="J282" s="104">
        <v>2.3726059199071389E-2</v>
      </c>
      <c r="K282" s="104">
        <v>1.2587186475125871E-2</v>
      </c>
      <c r="L282" s="104">
        <v>2.1562397794701677E-2</v>
      </c>
      <c r="M282" s="104">
        <v>4.1476937595847585E-2</v>
      </c>
      <c r="N282" s="104">
        <v>2.9559975889089811E-2</v>
      </c>
    </row>
    <row r="283" spans="2:14" x14ac:dyDescent="0.2">
      <c r="B283" s="390"/>
      <c r="C283" s="171"/>
      <c r="D283" s="173" t="s">
        <v>358</v>
      </c>
      <c r="E283" s="187" t="s">
        <v>415</v>
      </c>
      <c r="F283" s="107">
        <v>3.0110935023771792E-2</v>
      </c>
      <c r="G283" s="107">
        <v>4.0100250626566414E-2</v>
      </c>
      <c r="H283" s="107">
        <v>7.5770191507077436E-2</v>
      </c>
      <c r="I283" s="107">
        <v>3.9016115351993216E-2</v>
      </c>
      <c r="J283" s="107">
        <v>0.19984012789768185</v>
      </c>
      <c r="K283" s="107">
        <v>0.19751166407465007</v>
      </c>
      <c r="L283" s="107">
        <v>0.21719858156028368</v>
      </c>
      <c r="M283" s="107">
        <v>0.17854406130268199</v>
      </c>
      <c r="N283" s="107">
        <v>0.21745249824067558</v>
      </c>
    </row>
    <row r="284" spans="2:14" x14ac:dyDescent="0.2">
      <c r="B284" s="390"/>
      <c r="C284" s="171"/>
      <c r="D284" s="174"/>
      <c r="E284" s="183" t="s">
        <v>416</v>
      </c>
      <c r="F284" s="104">
        <v>1.582205916074295E-2</v>
      </c>
      <c r="G284" s="104">
        <v>1.8144329896907216E-2</v>
      </c>
      <c r="H284" s="104">
        <v>2.9543754674644727E-2</v>
      </c>
      <c r="I284" s="104">
        <v>1.9911035797500528E-2</v>
      </c>
      <c r="J284" s="104">
        <v>4.6450151057401814E-2</v>
      </c>
      <c r="K284" s="104">
        <v>5.5080894382839481E-2</v>
      </c>
      <c r="L284" s="104">
        <v>3.7573385518590997E-2</v>
      </c>
      <c r="M284" s="104">
        <v>4.0636042402826852E-2</v>
      </c>
      <c r="N284" s="104">
        <v>3.7252056119980649E-2</v>
      </c>
    </row>
    <row r="285" spans="2:14" x14ac:dyDescent="0.2">
      <c r="B285" s="390"/>
      <c r="C285" s="171"/>
      <c r="D285" s="174"/>
      <c r="E285" s="187" t="s">
        <v>417</v>
      </c>
      <c r="F285" s="107">
        <v>1.9840094758661535E-2</v>
      </c>
      <c r="G285" s="107">
        <v>2.6001591934200052E-2</v>
      </c>
      <c r="H285" s="107">
        <v>2.0728008088978768E-2</v>
      </c>
      <c r="I285" s="107">
        <v>1.3728129205921938E-2</v>
      </c>
      <c r="J285" s="107">
        <v>3.166749134092034E-2</v>
      </c>
      <c r="K285" s="107">
        <v>2.2738507167572912E-2</v>
      </c>
      <c r="L285" s="107">
        <v>2.0275162925416364E-2</v>
      </c>
      <c r="M285" s="107">
        <v>2.8281363306744016E-2</v>
      </c>
      <c r="N285" s="107">
        <v>3.3063583815028899E-2</v>
      </c>
    </row>
    <row r="286" spans="2:14" x14ac:dyDescent="0.2">
      <c r="B286" s="390"/>
      <c r="C286" s="171"/>
      <c r="D286" s="174"/>
      <c r="E286" s="183" t="s">
        <v>418</v>
      </c>
      <c r="F286" s="104">
        <v>7.5231481481481477E-3</v>
      </c>
      <c r="G286" s="104">
        <v>8.370535714285714E-3</v>
      </c>
      <c r="H286" s="104">
        <v>5.9630292188431726E-3</v>
      </c>
      <c r="I286" s="104">
        <v>5.681818181818182E-3</v>
      </c>
      <c r="J286" s="104">
        <v>8.8663711209626354E-3</v>
      </c>
      <c r="K286" s="104">
        <v>8.3010514665190927E-3</v>
      </c>
      <c r="L286" s="104">
        <v>7.2239422084623322E-3</v>
      </c>
      <c r="M286" s="104">
        <v>5.795574288724974E-3</v>
      </c>
      <c r="N286" s="104">
        <v>9.7236438075742095E-3</v>
      </c>
    </row>
    <row r="287" spans="2:14" x14ac:dyDescent="0.2">
      <c r="B287" s="391"/>
      <c r="C287" s="172"/>
      <c r="D287" s="175"/>
      <c r="E287" s="187" t="s">
        <v>401</v>
      </c>
      <c r="F287" s="107">
        <v>1.6638605526393978E-2</v>
      </c>
      <c r="G287" s="107">
        <v>2.0786867695601747E-2</v>
      </c>
      <c r="H287" s="107">
        <v>2.799211952060417E-2</v>
      </c>
      <c r="I287" s="107">
        <v>1.8053161571260093E-2</v>
      </c>
      <c r="J287" s="107">
        <v>5.2432610124917817E-2</v>
      </c>
      <c r="K287" s="107">
        <v>5.2531645569620256E-2</v>
      </c>
      <c r="L287" s="107">
        <v>4.3428849744297428E-2</v>
      </c>
      <c r="M287" s="107">
        <v>4.5461538461538463E-2</v>
      </c>
      <c r="N287" s="107">
        <v>5.0499964031364648E-2</v>
      </c>
    </row>
    <row r="288" spans="2:14" x14ac:dyDescent="0.2">
      <c r="B288" s="395" t="s">
        <v>107</v>
      </c>
      <c r="C288" s="173" t="s">
        <v>213</v>
      </c>
      <c r="D288" s="170" t="s">
        <v>357</v>
      </c>
      <c r="E288" s="183" t="s">
        <v>415</v>
      </c>
      <c r="F288" s="104">
        <v>6.0140623933374292E-2</v>
      </c>
      <c r="G288" s="104">
        <v>7.7284168991087823E-2</v>
      </c>
      <c r="H288" s="104">
        <v>6.1727570311978085E-2</v>
      </c>
      <c r="I288" s="104">
        <v>5.8270932607215796E-2</v>
      </c>
      <c r="J288" s="104">
        <v>6.0174746335963925E-2</v>
      </c>
      <c r="K288" s="104">
        <v>4.3012309920347574E-2</v>
      </c>
      <c r="L288" s="104">
        <v>2.0212847408314829E-2</v>
      </c>
      <c r="M288" s="104">
        <v>7.6720310765815758E-2</v>
      </c>
      <c r="N288" s="104">
        <v>5.4861730597680652E-2</v>
      </c>
    </row>
    <row r="289" spans="2:14" x14ac:dyDescent="0.2">
      <c r="B289" s="396"/>
      <c r="C289" s="174"/>
      <c r="D289" s="171"/>
      <c r="E289" s="187" t="s">
        <v>416</v>
      </c>
      <c r="F289" s="107">
        <v>4.1326477883422905E-2</v>
      </c>
      <c r="G289" s="107">
        <v>5.2441547044443051E-2</v>
      </c>
      <c r="H289" s="107">
        <v>4.1453512487587829E-2</v>
      </c>
      <c r="I289" s="107">
        <v>4.2925457808793442E-2</v>
      </c>
      <c r="J289" s="107">
        <v>4.3404805088325178E-2</v>
      </c>
      <c r="K289" s="107">
        <v>4.5288549921744962E-2</v>
      </c>
      <c r="L289" s="107">
        <v>2.0797142227985614E-2</v>
      </c>
      <c r="M289" s="107">
        <v>6.057404472618419E-2</v>
      </c>
      <c r="N289" s="107">
        <v>4.1174030284173407E-2</v>
      </c>
    </row>
    <row r="290" spans="2:14" x14ac:dyDescent="0.2">
      <c r="B290" s="396"/>
      <c r="C290" s="174"/>
      <c r="D290" s="171"/>
      <c r="E290" s="183" t="s">
        <v>417</v>
      </c>
      <c r="F290" s="104">
        <v>5.057471264367816E-2</v>
      </c>
      <c r="G290" s="104">
        <v>5.9476444063577563E-2</v>
      </c>
      <c r="H290" s="104">
        <v>4.9534728810480211E-2</v>
      </c>
      <c r="I290" s="104">
        <v>5.2091417041750736E-2</v>
      </c>
      <c r="J290" s="104">
        <v>5.1273363826303008E-2</v>
      </c>
      <c r="K290" s="104">
        <v>4.92606351981352E-2</v>
      </c>
      <c r="L290" s="104">
        <v>2.9435616060182548E-2</v>
      </c>
      <c r="M290" s="104">
        <v>8.3935114368040978E-2</v>
      </c>
      <c r="N290" s="104">
        <v>6.1971161753687019E-2</v>
      </c>
    </row>
    <row r="291" spans="2:14" x14ac:dyDescent="0.2">
      <c r="B291" s="396"/>
      <c r="C291" s="174"/>
      <c r="D291" s="171"/>
      <c r="E291" s="187" t="s">
        <v>418</v>
      </c>
      <c r="F291" s="107">
        <v>2.8505162352237018E-2</v>
      </c>
      <c r="G291" s="107">
        <v>3.2812389505692666E-2</v>
      </c>
      <c r="H291" s="107">
        <v>2.8091416133859338E-2</v>
      </c>
      <c r="I291" s="107">
        <v>2.9237402317434654E-2</v>
      </c>
      <c r="J291" s="107">
        <v>2.9477269749770732E-2</v>
      </c>
      <c r="K291" s="107">
        <v>3.0650849631292082E-2</v>
      </c>
      <c r="L291" s="107">
        <v>2.5519791477238287E-2</v>
      </c>
      <c r="M291" s="107">
        <v>5.6517068512771544E-2</v>
      </c>
      <c r="N291" s="107">
        <v>3.5011709601873539E-2</v>
      </c>
    </row>
    <row r="292" spans="2:14" x14ac:dyDescent="0.2">
      <c r="B292" s="396"/>
      <c r="C292" s="174"/>
      <c r="D292" s="172"/>
      <c r="E292" s="183" t="s">
        <v>401</v>
      </c>
      <c r="F292" s="104">
        <v>4.4893751671853492E-2</v>
      </c>
      <c r="G292" s="104">
        <v>5.5184752816972896E-2</v>
      </c>
      <c r="H292" s="104">
        <v>4.4649211757814715E-2</v>
      </c>
      <c r="I292" s="104">
        <v>4.6002824243706102E-2</v>
      </c>
      <c r="J292" s="104">
        <v>4.6123752935621737E-2</v>
      </c>
      <c r="K292" s="104">
        <v>4.5036190337513576E-2</v>
      </c>
      <c r="L292" s="104">
        <v>2.4170344505692526E-2</v>
      </c>
      <c r="M292" s="104">
        <v>6.9430796884361892E-2</v>
      </c>
      <c r="N292" s="104">
        <v>4.8667688915984657E-2</v>
      </c>
    </row>
    <row r="293" spans="2:14" x14ac:dyDescent="0.2">
      <c r="B293" s="396"/>
      <c r="C293" s="174"/>
      <c r="D293" s="173" t="s">
        <v>358</v>
      </c>
      <c r="E293" s="187" t="s">
        <v>415</v>
      </c>
      <c r="F293" s="107">
        <v>2.9498525073746312E-2</v>
      </c>
      <c r="G293" s="107">
        <v>7.8796561604584526E-3</v>
      </c>
      <c r="H293" s="107">
        <v>1.3836477987421384E-2</v>
      </c>
      <c r="I293" s="107">
        <v>1.6676961087090797E-2</v>
      </c>
      <c r="J293" s="107">
        <v>1.8932874354561102E-2</v>
      </c>
      <c r="K293" s="107">
        <v>0.13043478260869565</v>
      </c>
      <c r="L293" s="107">
        <v>6.1410159211523881E-2</v>
      </c>
      <c r="M293" s="107">
        <v>2.6690391459074734E-2</v>
      </c>
      <c r="N293" s="107">
        <v>4.4515103338632747E-2</v>
      </c>
    </row>
    <row r="294" spans="2:14" x14ac:dyDescent="0.2">
      <c r="B294" s="396"/>
      <c r="C294" s="174"/>
      <c r="D294" s="174"/>
      <c r="E294" s="183" t="s">
        <v>416</v>
      </c>
      <c r="F294" s="104">
        <v>2.5792188651436992E-2</v>
      </c>
      <c r="G294" s="104">
        <v>1.3838436256702993E-2</v>
      </c>
      <c r="H294" s="104">
        <v>1.7922948073701841E-2</v>
      </c>
      <c r="I294" s="104">
        <v>1.9107282693813624E-2</v>
      </c>
      <c r="J294" s="104">
        <v>1.4067821708870132E-2</v>
      </c>
      <c r="K294" s="104">
        <v>5.6671967616018504E-2</v>
      </c>
      <c r="L294" s="104">
        <v>5.5079365079365082E-2</v>
      </c>
      <c r="M294" s="104">
        <v>1.6865367839488225E-2</v>
      </c>
      <c r="N294" s="104">
        <v>3.1892180410995473E-2</v>
      </c>
    </row>
    <row r="295" spans="2:14" x14ac:dyDescent="0.2">
      <c r="B295" s="396"/>
      <c r="C295" s="174"/>
      <c r="D295" s="174"/>
      <c r="E295" s="187" t="s">
        <v>417</v>
      </c>
      <c r="F295" s="107">
        <v>3.4377387318563789E-2</v>
      </c>
      <c r="G295" s="107">
        <v>8.1566068515497546E-3</v>
      </c>
      <c r="H295" s="107">
        <v>4.09711684370258E-2</v>
      </c>
      <c r="I295" s="107">
        <v>8.3270249810749441E-3</v>
      </c>
      <c r="J295" s="107">
        <v>1.4462809917355372E-2</v>
      </c>
      <c r="K295" s="107">
        <v>2.4148606811145511E-2</v>
      </c>
      <c r="L295" s="107">
        <v>2.3529411764705882E-2</v>
      </c>
      <c r="M295" s="107">
        <v>1.3130252100840336E-2</v>
      </c>
      <c r="N295" s="107">
        <v>9.1533180778032002E-3</v>
      </c>
    </row>
    <row r="296" spans="2:14" x14ac:dyDescent="0.2">
      <c r="B296" s="396"/>
      <c r="C296" s="174"/>
      <c r="D296" s="174"/>
      <c r="E296" s="183" t="s">
        <v>418</v>
      </c>
      <c r="F296" s="104">
        <v>5.5401662049861496E-3</v>
      </c>
      <c r="G296" s="104">
        <v>5.5401662049861496E-3</v>
      </c>
      <c r="H296" s="104">
        <v>7.1090047393364926E-3</v>
      </c>
      <c r="I296" s="104">
        <v>8.152173913043478E-3</v>
      </c>
      <c r="J296" s="104">
        <v>9.9255583126550868E-3</v>
      </c>
      <c r="K296" s="104">
        <v>1.4957264957264958E-2</v>
      </c>
      <c r="L296" s="104">
        <v>2.5999999999999999E-2</v>
      </c>
      <c r="M296" s="104">
        <v>2.4955436720142603E-2</v>
      </c>
      <c r="N296" s="104">
        <v>8.1433224755700293E-3</v>
      </c>
    </row>
    <row r="297" spans="2:14" x14ac:dyDescent="0.2">
      <c r="B297" s="396"/>
      <c r="C297" s="175"/>
      <c r="D297" s="175"/>
      <c r="E297" s="187" t="s">
        <v>401</v>
      </c>
      <c r="F297" s="107">
        <v>2.6851194700733379E-2</v>
      </c>
      <c r="G297" s="107">
        <v>1.175262437243268E-2</v>
      </c>
      <c r="H297" s="107">
        <v>0.02</v>
      </c>
      <c r="I297" s="107">
        <v>1.6816259156092025E-2</v>
      </c>
      <c r="J297" s="107">
        <v>1.4781180562264516E-2</v>
      </c>
      <c r="K297" s="107">
        <v>6.1373873873873871E-2</v>
      </c>
      <c r="L297" s="107">
        <v>4.8986658519197472E-2</v>
      </c>
      <c r="M297" s="107">
        <v>1.813401033638589E-2</v>
      </c>
      <c r="N297" s="107">
        <v>2.8571428571428571E-2</v>
      </c>
    </row>
    <row r="298" spans="2:14" ht="12" customHeight="1" x14ac:dyDescent="0.2">
      <c r="B298" s="396"/>
      <c r="C298" s="170" t="s">
        <v>109</v>
      </c>
      <c r="D298" s="170" t="s">
        <v>357</v>
      </c>
      <c r="E298" s="183" t="s">
        <v>415</v>
      </c>
      <c r="F298" s="104">
        <v>3.9602136673420517E-2</v>
      </c>
      <c r="G298" s="104">
        <v>4.8635409377186842E-2</v>
      </c>
      <c r="H298" s="104">
        <v>3.8525963149078725E-2</v>
      </c>
      <c r="I298" s="104">
        <v>3.8254924304085954E-2</v>
      </c>
      <c r="J298" s="104">
        <v>4.5776918117343648E-2</v>
      </c>
      <c r="K298" s="104">
        <v>4.1763701288619781E-2</v>
      </c>
      <c r="L298" s="104">
        <v>2.7399455215510335E-2</v>
      </c>
      <c r="M298" s="104">
        <v>5.3314348995412118E-2</v>
      </c>
      <c r="N298" s="104">
        <v>6.5461565461565466E-2</v>
      </c>
    </row>
    <row r="299" spans="2:14" x14ac:dyDescent="0.2">
      <c r="B299" s="396"/>
      <c r="C299" s="171"/>
      <c r="D299" s="171"/>
      <c r="E299" s="187" t="s">
        <v>416</v>
      </c>
      <c r="F299" s="107">
        <v>3.5313001605136438E-2</v>
      </c>
      <c r="G299" s="107">
        <v>3.5533621221468227E-2</v>
      </c>
      <c r="H299" s="107">
        <v>2.507912584777694E-2</v>
      </c>
      <c r="I299" s="107">
        <v>2.4128052922240927E-2</v>
      </c>
      <c r="J299" s="107">
        <v>2.7852854988762128E-2</v>
      </c>
      <c r="K299" s="107">
        <v>3.1037450376169458E-2</v>
      </c>
      <c r="L299" s="107">
        <v>2.3866805183443598E-2</v>
      </c>
      <c r="M299" s="107">
        <v>3.5973878478137419E-2</v>
      </c>
      <c r="N299" s="107">
        <v>4.1242665608435612E-2</v>
      </c>
    </row>
    <row r="300" spans="2:14" x14ac:dyDescent="0.2">
      <c r="B300" s="396"/>
      <c r="C300" s="171"/>
      <c r="D300" s="171"/>
      <c r="E300" s="183" t="s">
        <v>417</v>
      </c>
      <c r="F300" s="104">
        <v>5.1817866368508311E-2</v>
      </c>
      <c r="G300" s="104">
        <v>5.0228310502283102E-2</v>
      </c>
      <c r="H300" s="104">
        <v>3.479655391041659E-2</v>
      </c>
      <c r="I300" s="104">
        <v>3.0352069622756859E-2</v>
      </c>
      <c r="J300" s="104">
        <v>3.45262715131971E-2</v>
      </c>
      <c r="K300" s="104">
        <v>3.3523980154355017E-2</v>
      </c>
      <c r="L300" s="104">
        <v>2.6388368688072459E-2</v>
      </c>
      <c r="M300" s="104">
        <v>4.714861442990121E-2</v>
      </c>
      <c r="N300" s="104">
        <v>5.4340079817559873E-2</v>
      </c>
    </row>
    <row r="301" spans="2:14" x14ac:dyDescent="0.2">
      <c r="B301" s="396"/>
      <c r="C301" s="171"/>
      <c r="D301" s="171"/>
      <c r="E301" s="187" t="s">
        <v>418</v>
      </c>
      <c r="F301" s="107">
        <v>3.4518707285995598E-2</v>
      </c>
      <c r="G301" s="107">
        <v>2.5265805419000802E-2</v>
      </c>
      <c r="H301" s="107">
        <v>2.1455430214554302E-2</v>
      </c>
      <c r="I301" s="107">
        <v>1.8261344997266265E-2</v>
      </c>
      <c r="J301" s="107">
        <v>2.1024258760107817E-2</v>
      </c>
      <c r="K301" s="107">
        <v>2.3498694516971279E-2</v>
      </c>
      <c r="L301" s="107">
        <v>1.652546804727539E-2</v>
      </c>
      <c r="M301" s="107">
        <v>2.9879621668099741E-2</v>
      </c>
      <c r="N301" s="107">
        <v>3.0068819481206991E-2</v>
      </c>
    </row>
    <row r="302" spans="2:14" x14ac:dyDescent="0.2">
      <c r="B302" s="396"/>
      <c r="C302" s="171"/>
      <c r="D302" s="172"/>
      <c r="E302" s="183" t="s">
        <v>401</v>
      </c>
      <c r="F302" s="104">
        <v>4.1400750499876744E-2</v>
      </c>
      <c r="G302" s="104">
        <v>4.0607957574183673E-2</v>
      </c>
      <c r="H302" s="104">
        <v>2.9186666666666666E-2</v>
      </c>
      <c r="I302" s="104">
        <v>2.6807526378709912E-2</v>
      </c>
      <c r="J302" s="104">
        <v>3.0862715868463939E-2</v>
      </c>
      <c r="K302" s="104">
        <v>3.1889564648844695E-2</v>
      </c>
      <c r="L302" s="104">
        <v>2.418378206461241E-2</v>
      </c>
      <c r="M302" s="104">
        <v>4.0616601592211352E-2</v>
      </c>
      <c r="N302" s="104">
        <v>4.6339474555971767E-2</v>
      </c>
    </row>
    <row r="303" spans="2:14" x14ac:dyDescent="0.2">
      <c r="B303" s="396"/>
      <c r="C303" s="171"/>
      <c r="D303" s="173" t="s">
        <v>358</v>
      </c>
      <c r="E303" s="187" t="s">
        <v>415</v>
      </c>
      <c r="F303" s="107">
        <v>7.4253430185633573E-2</v>
      </c>
      <c r="G303" s="107">
        <v>6.6060126582278486E-2</v>
      </c>
      <c r="H303" s="107">
        <v>6.3141278610891874E-2</v>
      </c>
      <c r="I303" s="107">
        <v>4.0508067284586335E-2</v>
      </c>
      <c r="J303" s="107">
        <v>6.220735785953177E-2</v>
      </c>
      <c r="K303" s="107">
        <v>0.11440107671601615</v>
      </c>
      <c r="L303" s="107">
        <v>0.15064935064935064</v>
      </c>
      <c r="M303" s="107">
        <v>6.3028169014084506E-2</v>
      </c>
      <c r="N303" s="107">
        <v>4.3406774087471227E-2</v>
      </c>
    </row>
    <row r="304" spans="2:14" x14ac:dyDescent="0.2">
      <c r="B304" s="396"/>
      <c r="C304" s="171"/>
      <c r="D304" s="174"/>
      <c r="E304" s="183" t="s">
        <v>416</v>
      </c>
      <c r="F304" s="104">
        <v>6.7564550933849249E-2</v>
      </c>
      <c r="G304" s="104">
        <v>8.7986463620981392E-2</v>
      </c>
      <c r="H304" s="104">
        <v>6.4274275731547537E-2</v>
      </c>
      <c r="I304" s="104">
        <v>3.5862456929892414E-2</v>
      </c>
      <c r="J304" s="104">
        <v>5.7926829268292686E-2</v>
      </c>
      <c r="K304" s="104">
        <v>7.7507074332252054E-2</v>
      </c>
      <c r="L304" s="104">
        <v>0.1373872106708513</v>
      </c>
      <c r="M304" s="104">
        <v>6.3349768414761698E-2</v>
      </c>
      <c r="N304" s="104">
        <v>2.4479889042995841E-2</v>
      </c>
    </row>
    <row r="305" spans="2:14" x14ac:dyDescent="0.2">
      <c r="B305" s="396"/>
      <c r="C305" s="171"/>
      <c r="D305" s="174"/>
      <c r="E305" s="187" t="s">
        <v>417</v>
      </c>
      <c r="F305" s="107">
        <v>2.3565573770491802E-2</v>
      </c>
      <c r="G305" s="107">
        <v>1.9521122464541713E-2</v>
      </c>
      <c r="H305" s="107">
        <v>1.6540423558509817E-2</v>
      </c>
      <c r="I305" s="107">
        <v>9.7205346294046164E-3</v>
      </c>
      <c r="J305" s="107">
        <v>1.1626151290955761E-2</v>
      </c>
      <c r="K305" s="107">
        <v>1.8859452177817693E-2</v>
      </c>
      <c r="L305" s="107">
        <v>2.68370607028754E-2</v>
      </c>
      <c r="M305" s="107">
        <v>2.1594156875198476E-2</v>
      </c>
      <c r="N305" s="107">
        <v>1.240472276191899E-2</v>
      </c>
    </row>
    <row r="306" spans="2:14" x14ac:dyDescent="0.2">
      <c r="B306" s="396"/>
      <c r="C306" s="171"/>
      <c r="D306" s="174"/>
      <c r="E306" s="183" t="s">
        <v>418</v>
      </c>
      <c r="F306" s="104">
        <v>4.0599132834055973E-2</v>
      </c>
      <c r="G306" s="104">
        <v>1.2043512043512044E-2</v>
      </c>
      <c r="H306" s="104">
        <v>1.012555690562981E-2</v>
      </c>
      <c r="I306" s="104">
        <v>4.9561570720548986E-3</v>
      </c>
      <c r="J306" s="104">
        <v>9.5383441434566951E-3</v>
      </c>
      <c r="K306" s="104">
        <v>1.0673536989326464E-2</v>
      </c>
      <c r="L306" s="104">
        <v>1.6761768901569187E-2</v>
      </c>
      <c r="M306" s="104">
        <v>1.3023583245336149E-2</v>
      </c>
      <c r="N306" s="104">
        <v>9.0371915189433397E-3</v>
      </c>
    </row>
    <row r="307" spans="2:14" x14ac:dyDescent="0.2">
      <c r="B307" s="397"/>
      <c r="C307" s="172"/>
      <c r="D307" s="175"/>
      <c r="E307" s="187" t="s">
        <v>401</v>
      </c>
      <c r="F307" s="107">
        <v>5.3626512694771811E-2</v>
      </c>
      <c r="G307" s="107">
        <v>6.0272453667036277E-2</v>
      </c>
      <c r="H307" s="107">
        <v>4.6608488694962313E-2</v>
      </c>
      <c r="I307" s="107">
        <v>2.6764359743365856E-2</v>
      </c>
      <c r="J307" s="107">
        <v>4.2342742831740388E-2</v>
      </c>
      <c r="K307" s="107">
        <v>6.0240515283517627E-2</v>
      </c>
      <c r="L307" s="107">
        <v>9.5940959409594101E-2</v>
      </c>
      <c r="M307" s="107">
        <v>4.730928444707274E-2</v>
      </c>
      <c r="N307" s="107">
        <v>2.1976395723112212E-2</v>
      </c>
    </row>
    <row r="308" spans="2:14" x14ac:dyDescent="0.2">
      <c r="B308" s="392" t="s">
        <v>110</v>
      </c>
      <c r="C308" s="173" t="s">
        <v>214</v>
      </c>
      <c r="D308" s="170" t="s">
        <v>357</v>
      </c>
      <c r="E308" s="183" t="s">
        <v>415</v>
      </c>
      <c r="F308" s="104">
        <v>1.9795287755890303E-2</v>
      </c>
      <c r="G308" s="104">
        <v>2.9997576932396415E-2</v>
      </c>
      <c r="H308" s="104">
        <v>2.9294586360440591E-2</v>
      </c>
      <c r="I308" s="104">
        <v>2.4066182000501379E-2</v>
      </c>
      <c r="J308" s="104">
        <v>3.4516714174656647E-2</v>
      </c>
      <c r="K308" s="104">
        <v>3.8702424923719288E-2</v>
      </c>
      <c r="L308" s="104">
        <v>4.1584395380841264E-2</v>
      </c>
      <c r="M308" s="104">
        <v>5.1554696310617043E-2</v>
      </c>
      <c r="N308" s="104">
        <v>5.5620122862360948E-2</v>
      </c>
    </row>
    <row r="309" spans="2:14" x14ac:dyDescent="0.2">
      <c r="B309" s="393"/>
      <c r="C309" s="174"/>
      <c r="D309" s="171"/>
      <c r="E309" s="187" t="s">
        <v>416</v>
      </c>
      <c r="F309" s="107">
        <v>1.6709623489254991E-2</v>
      </c>
      <c r="G309" s="107">
        <v>2.2857539861743149E-2</v>
      </c>
      <c r="H309" s="107">
        <v>2.1079599083104857E-2</v>
      </c>
      <c r="I309" s="107">
        <v>1.524164942358853E-2</v>
      </c>
      <c r="J309" s="107">
        <v>2.0416075650118205E-2</v>
      </c>
      <c r="K309" s="107">
        <v>1.9430917135416163E-2</v>
      </c>
      <c r="L309" s="107">
        <v>2.4205321861678314E-2</v>
      </c>
      <c r="M309" s="107">
        <v>2.7765264752856383E-2</v>
      </c>
      <c r="N309" s="107">
        <v>2.058129241664208E-2</v>
      </c>
    </row>
    <row r="310" spans="2:14" x14ac:dyDescent="0.2">
      <c r="B310" s="393"/>
      <c r="C310" s="174"/>
      <c r="D310" s="171"/>
      <c r="E310" s="183" t="s">
        <v>417</v>
      </c>
      <c r="F310" s="104">
        <v>2.5802075561283323E-2</v>
      </c>
      <c r="G310" s="104">
        <v>4.1111038834319914E-2</v>
      </c>
      <c r="H310" s="104">
        <v>4.3148596888923633E-2</v>
      </c>
      <c r="I310" s="104">
        <v>2.693051057892918E-2</v>
      </c>
      <c r="J310" s="104">
        <v>3.1596209456329884E-2</v>
      </c>
      <c r="K310" s="104">
        <v>3.4331746070908685E-2</v>
      </c>
      <c r="L310" s="104">
        <v>4.2096261322027366E-2</v>
      </c>
      <c r="M310" s="104">
        <v>4.9260711179458738E-2</v>
      </c>
      <c r="N310" s="104">
        <v>4.989495798319328E-2</v>
      </c>
    </row>
    <row r="311" spans="2:14" x14ac:dyDescent="0.2">
      <c r="B311" s="393"/>
      <c r="C311" s="174"/>
      <c r="D311" s="171"/>
      <c r="E311" s="187" t="s">
        <v>418</v>
      </c>
      <c r="F311" s="107">
        <v>2.0193502574116812E-2</v>
      </c>
      <c r="G311" s="107">
        <v>3.2810211341284791E-2</v>
      </c>
      <c r="H311" s="107">
        <v>3.8713910761154859E-2</v>
      </c>
      <c r="I311" s="107">
        <v>2.0306450284207925E-2</v>
      </c>
      <c r="J311" s="107">
        <v>2.7672855950061626E-2</v>
      </c>
      <c r="K311" s="107">
        <v>3.6317953403380537E-2</v>
      </c>
      <c r="L311" s="107">
        <v>3.8354181742995971E-2</v>
      </c>
      <c r="M311" s="107">
        <v>4.5047185823884853E-2</v>
      </c>
      <c r="N311" s="107">
        <v>4.1318636176913587E-2</v>
      </c>
    </row>
    <row r="312" spans="2:14" x14ac:dyDescent="0.2">
      <c r="B312" s="393"/>
      <c r="C312" s="174"/>
      <c r="D312" s="172"/>
      <c r="E312" s="183" t="s">
        <v>401</v>
      </c>
      <c r="F312" s="104">
        <v>2.0215441560290419E-2</v>
      </c>
      <c r="G312" s="104">
        <v>3.0417302562324819E-2</v>
      </c>
      <c r="H312" s="104">
        <v>3.0917072419370022E-2</v>
      </c>
      <c r="I312" s="104">
        <v>2.0498165702540264E-2</v>
      </c>
      <c r="J312" s="104">
        <v>2.6273584290613224E-2</v>
      </c>
      <c r="K312" s="104">
        <v>2.8203227213257742E-2</v>
      </c>
      <c r="L312" s="104">
        <v>3.3649817280196281E-2</v>
      </c>
      <c r="M312" s="104">
        <v>3.9571189934603353E-2</v>
      </c>
      <c r="N312" s="104">
        <v>3.6596938752344058E-2</v>
      </c>
    </row>
    <row r="313" spans="2:14" x14ac:dyDescent="0.2">
      <c r="B313" s="393"/>
      <c r="C313" s="174"/>
      <c r="D313" s="173" t="s">
        <v>358</v>
      </c>
      <c r="E313" s="187" t="s">
        <v>415</v>
      </c>
      <c r="F313" s="107">
        <v>2.8184892897406989E-2</v>
      </c>
      <c r="G313" s="107">
        <v>1.3979496738117428E-2</v>
      </c>
      <c r="H313" s="107">
        <v>3.2098765432098768E-2</v>
      </c>
      <c r="I313" s="107">
        <v>1.4184397163120567E-2</v>
      </c>
      <c r="J313" s="107">
        <v>1.7363851617995266E-2</v>
      </c>
      <c r="K313" s="107">
        <v>6.0560181680545042E-2</v>
      </c>
      <c r="L313" s="107">
        <v>5.9652928416485902E-2</v>
      </c>
      <c r="M313" s="107">
        <v>4.5414847161572056E-2</v>
      </c>
      <c r="N313" s="107">
        <v>2.3502653525398029E-2</v>
      </c>
    </row>
    <row r="314" spans="2:14" ht="12" customHeight="1" x14ac:dyDescent="0.2">
      <c r="B314" s="393"/>
      <c r="C314" s="174"/>
      <c r="D314" s="174"/>
      <c r="E314" s="183" t="s">
        <v>416</v>
      </c>
      <c r="F314" s="104">
        <v>4.2218543046357616E-2</v>
      </c>
      <c r="G314" s="104">
        <v>2.612704918032787E-2</v>
      </c>
      <c r="H314" s="104">
        <v>3.1546872199318877E-2</v>
      </c>
      <c r="I314" s="104">
        <v>1.2848689771766696E-2</v>
      </c>
      <c r="J314" s="104">
        <v>1.0833478944609471E-2</v>
      </c>
      <c r="K314" s="104">
        <v>3.4146341463414637E-2</v>
      </c>
      <c r="L314" s="104">
        <v>7.0812083169870532E-2</v>
      </c>
      <c r="M314" s="104">
        <v>2.5247971145175834E-2</v>
      </c>
      <c r="N314" s="104">
        <v>3.0373831775700931E-2</v>
      </c>
    </row>
    <row r="315" spans="2:14" x14ac:dyDescent="0.2">
      <c r="B315" s="393"/>
      <c r="C315" s="174"/>
      <c r="D315" s="174"/>
      <c r="E315" s="187" t="s">
        <v>417</v>
      </c>
      <c r="F315" s="107">
        <v>1.6342412451361869E-2</v>
      </c>
      <c r="G315" s="107">
        <v>1.7391304347826087E-2</v>
      </c>
      <c r="H315" s="107">
        <v>6.7375886524822697E-3</v>
      </c>
      <c r="I315" s="107">
        <v>1.4056881333769205E-2</v>
      </c>
      <c r="J315" s="107">
        <v>5.6105610561056106E-3</v>
      </c>
      <c r="K315" s="107">
        <v>2.7568922305764409E-2</v>
      </c>
      <c r="L315" s="107">
        <v>3.6284953395472705E-2</v>
      </c>
      <c r="M315" s="107">
        <v>1.8983050847457626E-2</v>
      </c>
      <c r="N315" s="107">
        <v>1.9924098671726759E-2</v>
      </c>
    </row>
    <row r="316" spans="2:14" x14ac:dyDescent="0.2">
      <c r="B316" s="393"/>
      <c r="C316" s="174"/>
      <c r="D316" s="174"/>
      <c r="E316" s="183" t="s">
        <v>418</v>
      </c>
      <c r="F316" s="104">
        <v>1.020408163265306E-2</v>
      </c>
      <c r="G316" s="104">
        <v>7.0921985815602835E-3</v>
      </c>
      <c r="H316" s="104">
        <v>9.5602294455066918E-4</v>
      </c>
      <c r="I316" s="104">
        <v>4.7438330170777986E-3</v>
      </c>
      <c r="J316" s="104">
        <v>4.5207956600361665E-3</v>
      </c>
      <c r="K316" s="104">
        <v>3.2733224222585927E-2</v>
      </c>
      <c r="L316" s="104">
        <v>1.6064257028112448E-2</v>
      </c>
      <c r="M316" s="104">
        <v>9.7891566265060244E-3</v>
      </c>
      <c r="N316" s="104">
        <v>1.3291634089132131E-2</v>
      </c>
    </row>
    <row r="317" spans="2:14" x14ac:dyDescent="0.2">
      <c r="B317" s="393"/>
      <c r="C317" s="175"/>
      <c r="D317" s="175"/>
      <c r="E317" s="187" t="s">
        <v>401</v>
      </c>
      <c r="F317" s="107">
        <v>3.0531021698833278E-2</v>
      </c>
      <c r="G317" s="107">
        <v>2.0887973023604345E-2</v>
      </c>
      <c r="H317" s="107">
        <v>2.2045028142589119E-2</v>
      </c>
      <c r="I317" s="107">
        <v>1.2569708772240418E-2</v>
      </c>
      <c r="J317" s="107">
        <v>9.5272335071004861E-3</v>
      </c>
      <c r="K317" s="107">
        <v>3.5206971677559915E-2</v>
      </c>
      <c r="L317" s="107">
        <v>5.3072353685850615E-2</v>
      </c>
      <c r="M317" s="107">
        <v>2.3796498905908098E-2</v>
      </c>
      <c r="N317" s="107">
        <v>2.493192648059905E-2</v>
      </c>
    </row>
    <row r="318" spans="2:14" x14ac:dyDescent="0.2">
      <c r="B318" s="393"/>
      <c r="C318" s="170" t="s">
        <v>112</v>
      </c>
      <c r="D318" s="170" t="s">
        <v>357</v>
      </c>
      <c r="E318" s="183" t="s">
        <v>415</v>
      </c>
      <c r="F318" s="104">
        <v>5.9490084985835696E-2</v>
      </c>
      <c r="G318" s="104">
        <v>5.0999200639488408E-2</v>
      </c>
      <c r="H318" s="104">
        <v>4.3640897755610975E-2</v>
      </c>
      <c r="I318" s="104">
        <v>4.3504531722054381E-2</v>
      </c>
      <c r="J318" s="104">
        <v>5.3724053724053727E-2</v>
      </c>
      <c r="K318" s="104">
        <v>4.5244690674053553E-2</v>
      </c>
      <c r="L318" s="104">
        <v>3.5801606706252181E-2</v>
      </c>
      <c r="M318" s="104">
        <v>5.9297983569828232E-2</v>
      </c>
      <c r="N318" s="104">
        <v>5.3234392643974837E-2</v>
      </c>
    </row>
    <row r="319" spans="2:14" x14ac:dyDescent="0.2">
      <c r="B319" s="393"/>
      <c r="C319" s="171"/>
      <c r="D319" s="171"/>
      <c r="E319" s="187" t="s">
        <v>416</v>
      </c>
      <c r="F319" s="107">
        <v>2.4239555566627637E-2</v>
      </c>
      <c r="G319" s="107">
        <v>2.4934785944452968E-2</v>
      </c>
      <c r="H319" s="107">
        <v>2.4047680746307334E-2</v>
      </c>
      <c r="I319" s="107">
        <v>1.8347899336632622E-2</v>
      </c>
      <c r="J319" s="107">
        <v>2.1984974298141557E-2</v>
      </c>
      <c r="K319" s="107">
        <v>1.9016930350492591E-2</v>
      </c>
      <c r="L319" s="107">
        <v>2.5851938895417155E-2</v>
      </c>
      <c r="M319" s="107">
        <v>3.5226296388681022E-2</v>
      </c>
      <c r="N319" s="107">
        <v>2.1807377508689319E-2</v>
      </c>
    </row>
    <row r="320" spans="2:14" x14ac:dyDescent="0.2">
      <c r="B320" s="393"/>
      <c r="C320" s="171"/>
      <c r="D320" s="171"/>
      <c r="E320" s="183" t="s">
        <v>417</v>
      </c>
      <c r="F320" s="104">
        <v>4.2789990322134659E-2</v>
      </c>
      <c r="G320" s="104">
        <v>4.3562201628755966E-2</v>
      </c>
      <c r="H320" s="104">
        <v>3.614457831325301E-2</v>
      </c>
      <c r="I320" s="104">
        <v>3.1055686057758741E-2</v>
      </c>
      <c r="J320" s="104">
        <v>3.83753969580478E-2</v>
      </c>
      <c r="K320" s="104">
        <v>2.2209792050539617E-2</v>
      </c>
      <c r="L320" s="104">
        <v>2.6112122788761707E-2</v>
      </c>
      <c r="M320" s="104">
        <v>6.1531171732214174E-2</v>
      </c>
      <c r="N320" s="104">
        <v>4.5269816588330923E-2</v>
      </c>
    </row>
    <row r="321" spans="2:14" x14ac:dyDescent="0.2">
      <c r="B321" s="393"/>
      <c r="C321" s="171"/>
      <c r="D321" s="171"/>
      <c r="E321" s="187" t="s">
        <v>418</v>
      </c>
      <c r="F321" s="107">
        <v>2.4983418085341588E-2</v>
      </c>
      <c r="G321" s="107">
        <v>3.0558820386793462E-2</v>
      </c>
      <c r="H321" s="107">
        <v>2.47621107266436E-2</v>
      </c>
      <c r="I321" s="107">
        <v>2.3426535679585449E-2</v>
      </c>
      <c r="J321" s="107">
        <v>2.4070259134771767E-2</v>
      </c>
      <c r="K321" s="107">
        <v>1.9070956744086938E-2</v>
      </c>
      <c r="L321" s="107">
        <v>1.835832372164552E-2</v>
      </c>
      <c r="M321" s="107">
        <v>3.7033573365753296E-2</v>
      </c>
      <c r="N321" s="107">
        <v>2.5792117465224109E-2</v>
      </c>
    </row>
    <row r="322" spans="2:14" ht="12" customHeight="1" x14ac:dyDescent="0.2">
      <c r="B322" s="393"/>
      <c r="C322" s="171"/>
      <c r="D322" s="172"/>
      <c r="E322" s="183" t="s">
        <v>401</v>
      </c>
      <c r="F322" s="104">
        <v>3.332425745504481E-2</v>
      </c>
      <c r="G322" s="104">
        <v>3.3904619970193742E-2</v>
      </c>
      <c r="H322" s="104">
        <v>2.9791206925819047E-2</v>
      </c>
      <c r="I322" s="104">
        <v>2.5368574843936779E-2</v>
      </c>
      <c r="J322" s="104">
        <v>3.0565022421524663E-2</v>
      </c>
      <c r="K322" s="104">
        <v>2.2201885020858837E-2</v>
      </c>
      <c r="L322" s="104">
        <v>2.569788677276285E-2</v>
      </c>
      <c r="M322" s="104">
        <v>4.6762633259049571E-2</v>
      </c>
      <c r="N322" s="104">
        <v>3.2983955094133433E-2</v>
      </c>
    </row>
    <row r="323" spans="2:14" x14ac:dyDescent="0.2">
      <c r="B323" s="393"/>
      <c r="C323" s="171"/>
      <c r="D323" s="173" t="s">
        <v>358</v>
      </c>
      <c r="E323" s="187" t="s">
        <v>415</v>
      </c>
      <c r="F323" s="107">
        <v>1.8181818181818181E-2</v>
      </c>
      <c r="G323" s="107">
        <v>7.5461741424802109E-2</v>
      </c>
      <c r="H323" s="107">
        <v>1.4814814814814815E-2</v>
      </c>
      <c r="I323" s="107">
        <v>2.1237303785780239E-2</v>
      </c>
      <c r="J323" s="107">
        <v>1.1454183266932271E-2</v>
      </c>
      <c r="K323" s="107">
        <v>0.16456970306995469</v>
      </c>
      <c r="L323" s="107">
        <v>4.4253226797787336E-2</v>
      </c>
      <c r="M323" s="107">
        <v>0.17019027484143764</v>
      </c>
      <c r="N323" s="107">
        <v>0.14742268041237114</v>
      </c>
    </row>
    <row r="324" spans="2:14" x14ac:dyDescent="0.2">
      <c r="B324" s="393"/>
      <c r="C324" s="171"/>
      <c r="D324" s="174"/>
      <c r="E324" s="183" t="s">
        <v>416</v>
      </c>
      <c r="F324" s="104">
        <v>8.9386881530907712E-3</v>
      </c>
      <c r="G324" s="104">
        <v>4.3142381744711196E-2</v>
      </c>
      <c r="H324" s="104">
        <v>1.7189079878665317E-2</v>
      </c>
      <c r="I324" s="104">
        <v>1.9260231998249069E-2</v>
      </c>
      <c r="J324" s="104">
        <v>8.7258082559570418E-3</v>
      </c>
      <c r="K324" s="104">
        <v>7.7535243292405645E-2</v>
      </c>
      <c r="L324" s="104">
        <v>1.4202068020431046E-2</v>
      </c>
      <c r="M324" s="104">
        <v>2.6334604385128694E-2</v>
      </c>
      <c r="N324" s="104">
        <v>1.9013597603134359E-2</v>
      </c>
    </row>
    <row r="325" spans="2:14" x14ac:dyDescent="0.2">
      <c r="B325" s="393"/>
      <c r="C325" s="171"/>
      <c r="D325" s="174"/>
      <c r="E325" s="187" t="s">
        <v>417</v>
      </c>
      <c r="F325" s="107">
        <v>5.547258374226584E-3</v>
      </c>
      <c r="G325" s="107">
        <v>3.0978145554848291E-2</v>
      </c>
      <c r="H325" s="107">
        <v>6.3943894389438946E-3</v>
      </c>
      <c r="I325" s="107">
        <v>1.263074797710677E-2</v>
      </c>
      <c r="J325" s="107">
        <v>8.0550098231827114E-3</v>
      </c>
      <c r="K325" s="107">
        <v>1.1891062523973917E-2</v>
      </c>
      <c r="L325" s="107">
        <v>6.2622309197651665E-3</v>
      </c>
      <c r="M325" s="107">
        <v>1.3555992141453831E-2</v>
      </c>
      <c r="N325" s="107">
        <v>1.263883569513596E-2</v>
      </c>
    </row>
    <row r="326" spans="2:14" x14ac:dyDescent="0.2">
      <c r="B326" s="393"/>
      <c r="C326" s="171"/>
      <c r="D326" s="174"/>
      <c r="E326" s="183" t="s">
        <v>418</v>
      </c>
      <c r="F326" s="104">
        <v>3.8628681796233702E-3</v>
      </c>
      <c r="G326" s="104">
        <v>2.9822029822029823E-2</v>
      </c>
      <c r="H326" s="104">
        <v>6.7210753720595299E-3</v>
      </c>
      <c r="I326" s="104">
        <v>4.3124101581217059E-3</v>
      </c>
      <c r="J326" s="104">
        <v>3.3621517771373678E-3</v>
      </c>
      <c r="K326" s="104">
        <v>5.1837888784165885E-3</v>
      </c>
      <c r="L326" s="104">
        <v>3.7140204271123491E-3</v>
      </c>
      <c r="M326" s="104">
        <v>1.2334801762114538E-2</v>
      </c>
      <c r="N326" s="104">
        <v>9.4991364421416202E-3</v>
      </c>
    </row>
    <row r="327" spans="2:14" x14ac:dyDescent="0.2">
      <c r="B327" s="393"/>
      <c r="C327" s="172"/>
      <c r="D327" s="175"/>
      <c r="E327" s="187" t="s">
        <v>401</v>
      </c>
      <c r="F327" s="107">
        <v>8.3555340276095912E-3</v>
      </c>
      <c r="G327" s="107">
        <v>4.1751944330740892E-2</v>
      </c>
      <c r="H327" s="107">
        <v>1.2768102144817158E-2</v>
      </c>
      <c r="I327" s="107">
        <v>1.5982229927402752E-2</v>
      </c>
      <c r="J327" s="107">
        <v>8.2234118880732936E-3</v>
      </c>
      <c r="K327" s="107">
        <v>5.971631988520338E-2</v>
      </c>
      <c r="L327" s="107">
        <v>1.3358553020451591E-2</v>
      </c>
      <c r="M327" s="107">
        <v>3.627295397868964E-2</v>
      </c>
      <c r="N327" s="107">
        <v>2.9687155761180879E-2</v>
      </c>
    </row>
    <row r="328" spans="2:14" x14ac:dyDescent="0.2">
      <c r="B328" s="393"/>
      <c r="C328" s="173" t="s">
        <v>113</v>
      </c>
      <c r="D328" s="170" t="s">
        <v>357</v>
      </c>
      <c r="E328" s="183" t="s">
        <v>415</v>
      </c>
      <c r="F328" s="104">
        <v>2.2131624927198602E-2</v>
      </c>
      <c r="G328" s="104">
        <v>3.0946601941747573E-2</v>
      </c>
      <c r="H328" s="104">
        <v>5.4566341183228027E-2</v>
      </c>
      <c r="I328" s="104">
        <v>4.6717918391484328E-2</v>
      </c>
      <c r="J328" s="104">
        <v>5.0410316529894493E-2</v>
      </c>
      <c r="K328" s="104">
        <v>1.5960712093308779E-2</v>
      </c>
      <c r="L328" s="104">
        <v>2.0556227327690448E-2</v>
      </c>
      <c r="M328" s="104">
        <v>5.0776583034647549E-2</v>
      </c>
      <c r="N328" s="104">
        <v>4.0127388535031852E-2</v>
      </c>
    </row>
    <row r="329" spans="2:14" x14ac:dyDescent="0.2">
      <c r="B329" s="393"/>
      <c r="C329" s="174"/>
      <c r="D329" s="171"/>
      <c r="E329" s="187" t="s">
        <v>416</v>
      </c>
      <c r="F329" s="107">
        <v>1.1392906677234001E-2</v>
      </c>
      <c r="G329" s="107">
        <v>1.7790356817952088E-2</v>
      </c>
      <c r="H329" s="107">
        <v>2.5410436055631078E-2</v>
      </c>
      <c r="I329" s="107">
        <v>2.3310023310023312E-2</v>
      </c>
      <c r="J329" s="107">
        <v>1.9079443785706585E-2</v>
      </c>
      <c r="K329" s="107">
        <v>9.7278391080992451E-3</v>
      </c>
      <c r="L329" s="107">
        <v>1.2667581547556213E-2</v>
      </c>
      <c r="M329" s="107">
        <v>3.1841359773371103E-2</v>
      </c>
      <c r="N329" s="107">
        <v>2.091209829867675E-2</v>
      </c>
    </row>
    <row r="330" spans="2:14" ht="12" customHeight="1" x14ac:dyDescent="0.2">
      <c r="B330" s="393"/>
      <c r="C330" s="174"/>
      <c r="D330" s="171"/>
      <c r="E330" s="183" t="s">
        <v>417</v>
      </c>
      <c r="F330" s="104">
        <v>1.5828350334154064E-2</v>
      </c>
      <c r="G330" s="104">
        <v>2.524711206383232E-2</v>
      </c>
      <c r="H330" s="104">
        <v>4.8591212989493794E-2</v>
      </c>
      <c r="I330" s="104">
        <v>3.9808726838015542E-2</v>
      </c>
      <c r="J330" s="104">
        <v>2.8800191204588911E-2</v>
      </c>
      <c r="K330" s="104">
        <v>2.0537124802527645E-2</v>
      </c>
      <c r="L330" s="104">
        <v>2.0093290276282743E-2</v>
      </c>
      <c r="M330" s="104">
        <v>5.0567465321563684E-2</v>
      </c>
      <c r="N330" s="104">
        <v>3.741084645404387E-2</v>
      </c>
    </row>
    <row r="331" spans="2:14" x14ac:dyDescent="0.2">
      <c r="B331" s="393"/>
      <c r="C331" s="174"/>
      <c r="D331" s="171"/>
      <c r="E331" s="187" t="s">
        <v>418</v>
      </c>
      <c r="F331" s="107">
        <v>1.0061668289516391E-2</v>
      </c>
      <c r="G331" s="107">
        <v>1.6890835157960589E-2</v>
      </c>
      <c r="H331" s="107">
        <v>2.7163613392293114E-2</v>
      </c>
      <c r="I331" s="107">
        <v>2.3979261179520414E-2</v>
      </c>
      <c r="J331" s="107">
        <v>1.672344379064726E-2</v>
      </c>
      <c r="K331" s="107">
        <v>1.354198013842913E-2</v>
      </c>
      <c r="L331" s="107">
        <v>2.0796719390743994E-2</v>
      </c>
      <c r="M331" s="107">
        <v>4.500151011778919E-2</v>
      </c>
      <c r="N331" s="107">
        <v>2.7982779827798281E-2</v>
      </c>
    </row>
    <row r="332" spans="2:14" x14ac:dyDescent="0.2">
      <c r="B332" s="393"/>
      <c r="C332" s="174"/>
      <c r="D332" s="172"/>
      <c r="E332" s="183" t="s">
        <v>401</v>
      </c>
      <c r="F332" s="104">
        <v>1.3620255326416465E-2</v>
      </c>
      <c r="G332" s="104">
        <v>2.1309703911821916E-2</v>
      </c>
      <c r="H332" s="104">
        <v>3.6373982316379234E-2</v>
      </c>
      <c r="I332" s="104">
        <v>3.1266607617360498E-2</v>
      </c>
      <c r="J332" s="104">
        <v>2.4712134632418069E-2</v>
      </c>
      <c r="K332" s="104">
        <v>1.4733542319749215E-2</v>
      </c>
      <c r="L332" s="104">
        <v>1.7160073356038773E-2</v>
      </c>
      <c r="M332" s="104">
        <v>4.2134314627414904E-2</v>
      </c>
      <c r="N332" s="104">
        <v>2.9396148090939812E-2</v>
      </c>
    </row>
    <row r="333" spans="2:14" x14ac:dyDescent="0.2">
      <c r="B333" s="393"/>
      <c r="C333" s="174"/>
      <c r="D333" s="173" t="s">
        <v>358</v>
      </c>
      <c r="E333" s="187" t="s">
        <v>415</v>
      </c>
      <c r="F333" s="107">
        <v>9.202453987730062E-3</v>
      </c>
      <c r="G333" s="107">
        <v>0</v>
      </c>
      <c r="H333" s="107">
        <v>8.4985835694051E-3</v>
      </c>
      <c r="I333" s="107">
        <v>8.1743869209809257E-3</v>
      </c>
      <c r="J333" s="107">
        <v>1.9021739130434784E-2</v>
      </c>
      <c r="K333" s="107">
        <v>6.7204301075268813E-2</v>
      </c>
      <c r="L333" s="107">
        <v>1.5384615384615385E-2</v>
      </c>
      <c r="M333" s="107">
        <v>2.4096385542168676E-2</v>
      </c>
      <c r="N333" s="107">
        <v>2.1276595744680851E-2</v>
      </c>
    </row>
    <row r="334" spans="2:14" x14ac:dyDescent="0.2">
      <c r="B334" s="393"/>
      <c r="C334" s="174"/>
      <c r="D334" s="174"/>
      <c r="E334" s="183" t="s">
        <v>416</v>
      </c>
      <c r="F334" s="104">
        <v>1.232166018158236E-2</v>
      </c>
      <c r="G334" s="104">
        <v>4.4025157232704401E-3</v>
      </c>
      <c r="H334" s="104">
        <v>6.5243179122182679E-3</v>
      </c>
      <c r="I334" s="104">
        <v>7.3982737361282368E-3</v>
      </c>
      <c r="J334" s="104">
        <v>2.4174528301886794E-2</v>
      </c>
      <c r="K334" s="104">
        <v>2.6812918951858621E-2</v>
      </c>
      <c r="L334" s="104">
        <v>2.6128266033254157E-2</v>
      </c>
      <c r="M334" s="104">
        <v>3.929273084479371E-3</v>
      </c>
      <c r="N334" s="104">
        <v>1.0778443113772461E-2</v>
      </c>
    </row>
    <row r="335" spans="2:14" x14ac:dyDescent="0.2">
      <c r="B335" s="393"/>
      <c r="C335" s="174"/>
      <c r="D335" s="174"/>
      <c r="E335" s="187" t="s">
        <v>417</v>
      </c>
      <c r="F335" s="107">
        <v>5.3475935828877002E-3</v>
      </c>
      <c r="G335" s="107">
        <v>5.108556832694764E-3</v>
      </c>
      <c r="H335" s="107">
        <v>2.306805074971165E-3</v>
      </c>
      <c r="I335" s="107">
        <v>3.2573289902280132E-3</v>
      </c>
      <c r="J335" s="107">
        <v>5.5991041433370659E-3</v>
      </c>
      <c r="K335" s="107">
        <v>3.6014405762304922E-3</v>
      </c>
      <c r="L335" s="107">
        <v>2.8208744710860366E-3</v>
      </c>
      <c r="M335" s="107">
        <v>0</v>
      </c>
      <c r="N335" s="107">
        <v>1.19331742243437E-3</v>
      </c>
    </row>
    <row r="336" spans="2:14" x14ac:dyDescent="0.2">
      <c r="B336" s="393"/>
      <c r="C336" s="174"/>
      <c r="D336" s="174"/>
      <c r="E336" s="183" t="s">
        <v>418</v>
      </c>
      <c r="F336" s="104">
        <v>2.8901734104046241E-3</v>
      </c>
      <c r="G336" s="104">
        <v>2.7777777777777779E-3</v>
      </c>
      <c r="H336" s="104">
        <v>0</v>
      </c>
      <c r="I336" s="104">
        <v>9.0361445783132526E-3</v>
      </c>
      <c r="J336" s="104">
        <v>5.6179775280898875E-3</v>
      </c>
      <c r="K336" s="104">
        <v>2.8901734104046241E-3</v>
      </c>
      <c r="L336" s="104">
        <v>8.2644628099173556E-3</v>
      </c>
      <c r="M336" s="104">
        <v>0</v>
      </c>
      <c r="N336" s="104">
        <v>0</v>
      </c>
    </row>
    <row r="337" spans="2:14" x14ac:dyDescent="0.2">
      <c r="B337" s="393"/>
      <c r="C337" s="175"/>
      <c r="D337" s="175"/>
      <c r="E337" s="187" t="s">
        <v>401</v>
      </c>
      <c r="F337" s="107">
        <v>9.1154625253207291E-3</v>
      </c>
      <c r="G337" s="107">
        <v>3.8860103626943004E-3</v>
      </c>
      <c r="H337" s="107">
        <v>4.9504950495049506E-3</v>
      </c>
      <c r="I337" s="107">
        <v>6.4774830351634789E-3</v>
      </c>
      <c r="J337" s="107">
        <v>1.6601267733172352E-2</v>
      </c>
      <c r="K337" s="107">
        <v>2.2869674185463658E-2</v>
      </c>
      <c r="L337" s="107">
        <v>1.6205533596837945E-2</v>
      </c>
      <c r="M337" s="107">
        <v>4.6682227409136383E-3</v>
      </c>
      <c r="N337" s="107">
        <v>8.4874204304334604E-3</v>
      </c>
    </row>
    <row r="338" spans="2:14" ht="12" customHeight="1" x14ac:dyDescent="0.2">
      <c r="B338" s="393"/>
      <c r="C338" s="170" t="s">
        <v>114</v>
      </c>
      <c r="D338" s="170" t="s">
        <v>357</v>
      </c>
      <c r="E338" s="183" t="s">
        <v>415</v>
      </c>
      <c r="F338" s="104">
        <v>1.8880647336480108E-2</v>
      </c>
      <c r="G338" s="104">
        <v>1.9430051813471502E-2</v>
      </c>
      <c r="H338" s="104">
        <v>2.2291021671826627E-2</v>
      </c>
      <c r="I338" s="104">
        <v>2.8644175684277531E-2</v>
      </c>
      <c r="J338" s="104">
        <v>2.8708133971291867E-2</v>
      </c>
      <c r="K338" s="104">
        <v>3.0514939605848695E-2</v>
      </c>
      <c r="L338" s="104">
        <v>1.8840579710144929E-2</v>
      </c>
      <c r="M338" s="104">
        <v>3.7401574803149609E-2</v>
      </c>
      <c r="N338" s="104">
        <v>3.9575971731448757E-2</v>
      </c>
    </row>
    <row r="339" spans="2:14" x14ac:dyDescent="0.2">
      <c r="B339" s="393"/>
      <c r="C339" s="171"/>
      <c r="D339" s="171"/>
      <c r="E339" s="187" t="s">
        <v>416</v>
      </c>
      <c r="F339" s="107">
        <v>8.5318905420871914E-3</v>
      </c>
      <c r="G339" s="107">
        <v>1.5634971282705808E-2</v>
      </c>
      <c r="H339" s="107">
        <v>9.6565346208712828E-3</v>
      </c>
      <c r="I339" s="107">
        <v>1.2096774193548387E-2</v>
      </c>
      <c r="J339" s="107">
        <v>1.0761038384734857E-2</v>
      </c>
      <c r="K339" s="107">
        <v>1.8350728294529189E-2</v>
      </c>
      <c r="L339" s="107">
        <v>1.0109041344843254E-2</v>
      </c>
      <c r="M339" s="107">
        <v>2.2195845697329377E-2</v>
      </c>
      <c r="N339" s="107">
        <v>2.416124186279419E-2</v>
      </c>
    </row>
    <row r="340" spans="2:14" x14ac:dyDescent="0.2">
      <c r="B340" s="393"/>
      <c r="C340" s="171"/>
      <c r="D340" s="171"/>
      <c r="E340" s="183" t="s">
        <v>417</v>
      </c>
      <c r="F340" s="104">
        <v>2.0836347851251626E-2</v>
      </c>
      <c r="G340" s="104">
        <v>3.2637075718015669E-2</v>
      </c>
      <c r="H340" s="104">
        <v>2.197642264590307E-2</v>
      </c>
      <c r="I340" s="104">
        <v>3.0427398811208605E-2</v>
      </c>
      <c r="J340" s="104">
        <v>1.4589412255106295E-2</v>
      </c>
      <c r="K340" s="104">
        <v>1.6879934658317452E-2</v>
      </c>
      <c r="L340" s="104">
        <v>1.3733333333333334E-2</v>
      </c>
      <c r="M340" s="104">
        <v>3.6818244264322023E-2</v>
      </c>
      <c r="N340" s="104">
        <v>4.419410745233969E-2</v>
      </c>
    </row>
    <row r="341" spans="2:14" x14ac:dyDescent="0.2">
      <c r="B341" s="393"/>
      <c r="C341" s="171"/>
      <c r="D341" s="171"/>
      <c r="E341" s="187" t="s">
        <v>418</v>
      </c>
      <c r="F341" s="107">
        <v>1.950426655830963E-2</v>
      </c>
      <c r="G341" s="107">
        <v>2.7666399358460304E-2</v>
      </c>
      <c r="H341" s="107">
        <v>1.5847216578626575E-2</v>
      </c>
      <c r="I341" s="107">
        <v>2.24E-2</v>
      </c>
      <c r="J341" s="107">
        <v>7.770961145194274E-3</v>
      </c>
      <c r="K341" s="107">
        <v>1.5360983102918587E-2</v>
      </c>
      <c r="L341" s="107">
        <v>1.1583011583011582E-2</v>
      </c>
      <c r="M341" s="107">
        <v>3.1528189910979228E-2</v>
      </c>
      <c r="N341" s="107">
        <v>4.1349292709466808E-2</v>
      </c>
    </row>
    <row r="342" spans="2:14" x14ac:dyDescent="0.2">
      <c r="B342" s="393"/>
      <c r="C342" s="171"/>
      <c r="D342" s="172"/>
      <c r="E342" s="183" t="s">
        <v>401</v>
      </c>
      <c r="F342" s="104">
        <v>1.4756180983093913E-2</v>
      </c>
      <c r="G342" s="104">
        <v>2.3163174977869579E-2</v>
      </c>
      <c r="H342" s="104">
        <v>1.5653040877367897E-2</v>
      </c>
      <c r="I342" s="104">
        <v>2.1021021021021023E-2</v>
      </c>
      <c r="J342" s="104">
        <v>1.3072220289278791E-2</v>
      </c>
      <c r="K342" s="104">
        <v>1.8377630668906235E-2</v>
      </c>
      <c r="L342" s="104">
        <v>1.2224224419227585E-2</v>
      </c>
      <c r="M342" s="104">
        <v>2.9963862678177074E-2</v>
      </c>
      <c r="N342" s="104">
        <v>3.5055543911129743E-2</v>
      </c>
    </row>
    <row r="343" spans="2:14" x14ac:dyDescent="0.2">
      <c r="B343" s="393"/>
      <c r="C343" s="171"/>
      <c r="D343" s="173" t="s">
        <v>358</v>
      </c>
      <c r="E343" s="187" t="s">
        <v>415</v>
      </c>
      <c r="F343" s="107">
        <v>8.771929824561403E-3</v>
      </c>
      <c r="G343" s="107">
        <v>1.7094017094017096E-2</v>
      </c>
      <c r="H343" s="107">
        <v>8.771929824561403E-3</v>
      </c>
      <c r="I343" s="107">
        <v>1.4084507042253521E-2</v>
      </c>
      <c r="J343" s="107">
        <v>1.4705882352941176E-2</v>
      </c>
      <c r="K343" s="107">
        <v>2.2222222222222223E-2</v>
      </c>
      <c r="L343" s="107">
        <v>6.4516129032258063E-2</v>
      </c>
      <c r="M343" s="107">
        <v>0</v>
      </c>
      <c r="N343" s="107">
        <v>2.8985507246376808E-2</v>
      </c>
    </row>
    <row r="344" spans="2:14" x14ac:dyDescent="0.2">
      <c r="B344" s="393"/>
      <c r="C344" s="171"/>
      <c r="D344" s="174"/>
      <c r="E344" s="183" t="s">
        <v>416</v>
      </c>
      <c r="F344" s="104">
        <v>1.890359168241966E-2</v>
      </c>
      <c r="G344" s="104">
        <v>4.9099836333878887E-3</v>
      </c>
      <c r="H344" s="104">
        <v>5.5641421947449768E-2</v>
      </c>
      <c r="I344" s="104">
        <v>4.4378698224852072E-3</v>
      </c>
      <c r="J344" s="104">
        <v>1.7496635262449527E-2</v>
      </c>
      <c r="K344" s="104">
        <v>1.893939393939394E-2</v>
      </c>
      <c r="L344" s="104">
        <v>7.0621468926553674E-2</v>
      </c>
      <c r="M344" s="104">
        <v>4.1551246537396124E-3</v>
      </c>
      <c r="N344" s="104">
        <v>9.765625E-2</v>
      </c>
    </row>
    <row r="345" spans="2:14" x14ac:dyDescent="0.2">
      <c r="B345" s="393"/>
      <c r="C345" s="171"/>
      <c r="D345" s="174"/>
      <c r="E345" s="187" t="s">
        <v>417</v>
      </c>
      <c r="F345" s="107">
        <v>1.2658227848101266E-2</v>
      </c>
      <c r="G345" s="107">
        <v>0</v>
      </c>
      <c r="H345" s="107">
        <v>0</v>
      </c>
      <c r="I345" s="107">
        <v>4.6224961479198771E-3</v>
      </c>
      <c r="J345" s="107">
        <v>8.9153046062407128E-3</v>
      </c>
      <c r="K345" s="107">
        <v>4.8231511254019296E-3</v>
      </c>
      <c r="L345" s="107">
        <v>1.839464882943144E-2</v>
      </c>
      <c r="M345" s="107">
        <v>7.2595281306715061E-3</v>
      </c>
      <c r="N345" s="107">
        <v>9.3457943925233603E-3</v>
      </c>
    </row>
    <row r="346" spans="2:14" ht="12" customHeight="1" x14ac:dyDescent="0.2">
      <c r="B346" s="393"/>
      <c r="C346" s="171"/>
      <c r="D346" s="174"/>
      <c r="E346" s="183" t="s">
        <v>418</v>
      </c>
      <c r="F346" s="104">
        <v>8.0321285140562242E-3</v>
      </c>
      <c r="G346" s="104">
        <v>3.7313432835820895E-3</v>
      </c>
      <c r="H346" s="104">
        <v>1.3698630136986301E-2</v>
      </c>
      <c r="I346" s="104">
        <v>0</v>
      </c>
      <c r="J346" s="104">
        <v>0</v>
      </c>
      <c r="K346" s="104">
        <v>3.0769230769230769E-3</v>
      </c>
      <c r="L346" s="104">
        <v>2.9850746268656717E-3</v>
      </c>
      <c r="M346" s="104">
        <v>1.948051948051948E-2</v>
      </c>
      <c r="N346" s="104">
        <v>2.3728813559322031E-2</v>
      </c>
    </row>
    <row r="347" spans="2:14" x14ac:dyDescent="0.2">
      <c r="B347" s="394"/>
      <c r="C347" s="172"/>
      <c r="D347" s="175"/>
      <c r="E347" s="187" t="s">
        <v>401</v>
      </c>
      <c r="F347" s="107">
        <v>1.384083044982699E-2</v>
      </c>
      <c r="G347" s="107">
        <v>3.7593984962406013E-3</v>
      </c>
      <c r="H347" s="107">
        <v>2.5252525252525252E-2</v>
      </c>
      <c r="I347" s="107">
        <v>4.6565774155995342E-3</v>
      </c>
      <c r="J347" s="107">
        <v>1.1266094420600859E-2</v>
      </c>
      <c r="K347" s="107">
        <v>1.1739594450373533E-2</v>
      </c>
      <c r="L347" s="107">
        <v>3.9215686274509803E-2</v>
      </c>
      <c r="M347" s="107">
        <v>7.6201641266119575E-3</v>
      </c>
      <c r="N347" s="107">
        <v>5.2419354838709679E-2</v>
      </c>
    </row>
    <row r="348" spans="2:14" x14ac:dyDescent="0.2">
      <c r="B348" s="395" t="s">
        <v>115</v>
      </c>
      <c r="C348" s="173" t="s">
        <v>215</v>
      </c>
      <c r="D348" s="170" t="s">
        <v>357</v>
      </c>
      <c r="E348" s="183" t="s">
        <v>415</v>
      </c>
      <c r="F348" s="104">
        <v>3.172718018323719E-2</v>
      </c>
      <c r="G348" s="104">
        <v>3.5355326948090342E-2</v>
      </c>
      <c r="H348" s="104">
        <v>3.2297084794967942E-2</v>
      </c>
      <c r="I348" s="104">
        <v>3.1115162564570038E-2</v>
      </c>
      <c r="J348" s="104">
        <v>3.1925123405346499E-2</v>
      </c>
      <c r="K348" s="104">
        <v>2.6944196143532117E-2</v>
      </c>
      <c r="L348" s="104">
        <v>4.7865459249676584E-2</v>
      </c>
      <c r="M348" s="104">
        <v>4.1352947990269895E-2</v>
      </c>
      <c r="N348" s="104">
        <v>3.8796615481040429E-2</v>
      </c>
    </row>
    <row r="349" spans="2:14" x14ac:dyDescent="0.2">
      <c r="B349" s="396"/>
      <c r="C349" s="174"/>
      <c r="D349" s="171"/>
      <c r="E349" s="187" t="s">
        <v>416</v>
      </c>
      <c r="F349" s="107">
        <v>1.9119841111459552E-2</v>
      </c>
      <c r="G349" s="107">
        <v>1.9828168742156579E-2</v>
      </c>
      <c r="H349" s="107">
        <v>1.7711682215340922E-2</v>
      </c>
      <c r="I349" s="107">
        <v>1.8289061792267663E-2</v>
      </c>
      <c r="J349" s="107">
        <v>1.7131710626749216E-2</v>
      </c>
      <c r="K349" s="107">
        <v>1.4829177408522715E-2</v>
      </c>
      <c r="L349" s="107">
        <v>4.1624788828774885E-2</v>
      </c>
      <c r="M349" s="107">
        <v>2.7369366016005606E-2</v>
      </c>
      <c r="N349" s="107">
        <v>2.6678064702355841E-2</v>
      </c>
    </row>
    <row r="350" spans="2:14" x14ac:dyDescent="0.2">
      <c r="B350" s="396"/>
      <c r="C350" s="174"/>
      <c r="D350" s="171"/>
      <c r="E350" s="183" t="s">
        <v>417</v>
      </c>
      <c r="F350" s="104">
        <v>4.1887114759543521E-2</v>
      </c>
      <c r="G350" s="104">
        <v>4.184375570845765E-2</v>
      </c>
      <c r="H350" s="104">
        <v>3.5461168350876322E-2</v>
      </c>
      <c r="I350" s="104">
        <v>3.4437118556827372E-2</v>
      </c>
      <c r="J350" s="104">
        <v>3.2732130928523714E-2</v>
      </c>
      <c r="K350" s="104">
        <v>2.2936232098400258E-2</v>
      </c>
      <c r="L350" s="104">
        <v>4.7788881575010475E-2</v>
      </c>
      <c r="M350" s="104">
        <v>3.7598626940126195E-2</v>
      </c>
      <c r="N350" s="104">
        <v>4.184424150177575E-2</v>
      </c>
    </row>
    <row r="351" spans="2:14" x14ac:dyDescent="0.2">
      <c r="B351" s="396"/>
      <c r="C351" s="174"/>
      <c r="D351" s="171"/>
      <c r="E351" s="187" t="s">
        <v>418</v>
      </c>
      <c r="F351" s="107">
        <v>2.7498571284499278E-2</v>
      </c>
      <c r="G351" s="107">
        <v>2.8613428141665526E-2</v>
      </c>
      <c r="H351" s="107">
        <v>2.5184466692070532E-2</v>
      </c>
      <c r="I351" s="107">
        <v>2.1225413895570963E-2</v>
      </c>
      <c r="J351" s="107">
        <v>2.3110648733001411E-2</v>
      </c>
      <c r="K351" s="107">
        <v>2.6864459943171336E-2</v>
      </c>
      <c r="L351" s="107">
        <v>4.2996044216052347E-2</v>
      </c>
      <c r="M351" s="107">
        <v>2.789795613904222E-2</v>
      </c>
      <c r="N351" s="107">
        <v>2.6024654936255401E-2</v>
      </c>
    </row>
    <row r="352" spans="2:14" x14ac:dyDescent="0.2">
      <c r="B352" s="396"/>
      <c r="C352" s="174"/>
      <c r="D352" s="172"/>
      <c r="E352" s="183" t="s">
        <v>401</v>
      </c>
      <c r="F352" s="104">
        <v>2.9211927852193214E-2</v>
      </c>
      <c r="G352" s="104">
        <v>2.9865744314726723E-2</v>
      </c>
      <c r="H352" s="104">
        <v>2.6022174195702213E-2</v>
      </c>
      <c r="I352" s="104">
        <v>2.5430938981698941E-2</v>
      </c>
      <c r="J352" s="104">
        <v>2.4669028873819283E-2</v>
      </c>
      <c r="K352" s="104">
        <v>2.0257426566828694E-2</v>
      </c>
      <c r="L352" s="104">
        <v>4.4590062760082226E-2</v>
      </c>
      <c r="M352" s="104">
        <v>3.2378655132897123E-2</v>
      </c>
      <c r="N352" s="104">
        <v>3.3101780240177743E-2</v>
      </c>
    </row>
    <row r="353" spans="2:14" x14ac:dyDescent="0.2">
      <c r="B353" s="396"/>
      <c r="C353" s="174"/>
      <c r="D353" s="173" t="s">
        <v>358</v>
      </c>
      <c r="E353" s="187" t="s">
        <v>415</v>
      </c>
      <c r="F353" s="107">
        <v>1.3841524573721163E-2</v>
      </c>
      <c r="G353" s="107">
        <v>1.6803513461905673E-2</v>
      </c>
      <c r="H353" s="107">
        <v>1.7667173252279636E-2</v>
      </c>
      <c r="I353" s="107">
        <v>1.3223140495867768E-2</v>
      </c>
      <c r="J353" s="107">
        <v>1.3460015835312747E-2</v>
      </c>
      <c r="K353" s="107">
        <v>9.7386253630203298E-2</v>
      </c>
      <c r="L353" s="107">
        <v>0.1015843429636533</v>
      </c>
      <c r="M353" s="107">
        <v>4.8690591658583901E-2</v>
      </c>
      <c r="N353" s="107">
        <v>6.1656671664167918E-2</v>
      </c>
    </row>
    <row r="354" spans="2:14" x14ac:dyDescent="0.2">
      <c r="B354" s="396"/>
      <c r="C354" s="174"/>
      <c r="D354" s="174"/>
      <c r="E354" s="183" t="s">
        <v>416</v>
      </c>
      <c r="F354" s="104">
        <v>1.0719642922474664E-2</v>
      </c>
      <c r="G354" s="104">
        <v>1.0830947535442033E-2</v>
      </c>
      <c r="H354" s="104">
        <v>8.4804487708298962E-3</v>
      </c>
      <c r="I354" s="104">
        <v>8.8226644446622888E-3</v>
      </c>
      <c r="J354" s="104">
        <v>1.0831106939129179E-2</v>
      </c>
      <c r="K354" s="104">
        <v>3.4719736559524664E-2</v>
      </c>
      <c r="L354" s="104">
        <v>6.3289723806328968E-2</v>
      </c>
      <c r="M354" s="104">
        <v>2.6009484121281793E-2</v>
      </c>
      <c r="N354" s="104">
        <v>2.9962416481069041E-2</v>
      </c>
    </row>
    <row r="355" spans="2:14" x14ac:dyDescent="0.2">
      <c r="B355" s="396"/>
      <c r="C355" s="174"/>
      <c r="D355" s="174"/>
      <c r="E355" s="187" t="s">
        <v>417</v>
      </c>
      <c r="F355" s="107">
        <v>1.4581897237393287E-2</v>
      </c>
      <c r="G355" s="107">
        <v>1.2415803759927617E-2</v>
      </c>
      <c r="H355" s="107">
        <v>1.0150797911278122E-2</v>
      </c>
      <c r="I355" s="107">
        <v>1.0402874976357102E-2</v>
      </c>
      <c r="J355" s="107">
        <v>1.1193252811328613E-2</v>
      </c>
      <c r="K355" s="107">
        <v>1.7922420796100732E-2</v>
      </c>
      <c r="L355" s="107">
        <v>3.8079634594379901E-2</v>
      </c>
      <c r="M355" s="107">
        <v>2.2658903444929646E-2</v>
      </c>
      <c r="N355" s="107">
        <v>1.9463087248322151E-2</v>
      </c>
    </row>
    <row r="356" spans="2:14" x14ac:dyDescent="0.2">
      <c r="B356" s="396"/>
      <c r="C356" s="174"/>
      <c r="D356" s="174"/>
      <c r="E356" s="183" t="s">
        <v>418</v>
      </c>
      <c r="F356" s="104">
        <v>4.5707756034852167E-3</v>
      </c>
      <c r="G356" s="104">
        <v>6.1677631578947369E-3</v>
      </c>
      <c r="H356" s="104">
        <v>6.4533122612932961E-3</v>
      </c>
      <c r="I356" s="104">
        <v>5.9468745870225985E-3</v>
      </c>
      <c r="J356" s="104">
        <v>5.8139534883720929E-3</v>
      </c>
      <c r="K356" s="104">
        <v>1.3641678576068598E-2</v>
      </c>
      <c r="L356" s="104">
        <v>1.3587634006482174E-2</v>
      </c>
      <c r="M356" s="104">
        <v>1.1530525549217139E-2</v>
      </c>
      <c r="N356" s="104">
        <v>1.0318840579710151E-2</v>
      </c>
    </row>
    <row r="357" spans="2:14" x14ac:dyDescent="0.2">
      <c r="B357" s="396"/>
      <c r="C357" s="175"/>
      <c r="D357" s="175"/>
      <c r="E357" s="187" t="s">
        <v>401</v>
      </c>
      <c r="F357" s="107">
        <v>1.1499192134483825E-2</v>
      </c>
      <c r="G357" s="107">
        <v>1.1299619004200723E-2</v>
      </c>
      <c r="H357" s="107">
        <v>9.5360784252116939E-3</v>
      </c>
      <c r="I357" s="107">
        <v>9.3726356098389509E-3</v>
      </c>
      <c r="J357" s="107">
        <v>1.0588395254767327E-2</v>
      </c>
      <c r="K357" s="107">
        <v>3.1919465749801638E-2</v>
      </c>
      <c r="L357" s="107">
        <v>5.0771696044530655E-2</v>
      </c>
      <c r="M357" s="107">
        <v>2.4854463130659768E-2</v>
      </c>
      <c r="N357" s="107">
        <v>2.6511635225073559E-2</v>
      </c>
    </row>
    <row r="358" spans="2:14" x14ac:dyDescent="0.2">
      <c r="B358" s="396"/>
      <c r="C358" s="170" t="s">
        <v>117</v>
      </c>
      <c r="D358" s="170" t="s">
        <v>357</v>
      </c>
      <c r="E358" s="183" t="s">
        <v>415</v>
      </c>
      <c r="F358" s="104">
        <v>7.158196134574088E-2</v>
      </c>
      <c r="G358" s="104">
        <v>7.7951002227171495E-2</v>
      </c>
      <c r="H358" s="104">
        <v>6.4327485380116955E-2</v>
      </c>
      <c r="I358" s="104">
        <v>7.7607113985448672E-2</v>
      </c>
      <c r="J358" s="104">
        <v>8.6705202312138727E-2</v>
      </c>
      <c r="K358" s="104">
        <v>4.1589648798521256E-2</v>
      </c>
      <c r="L358" s="104">
        <v>2.6251025430680888E-2</v>
      </c>
      <c r="M358" s="104">
        <v>6.0250391236306731E-2</v>
      </c>
      <c r="N358" s="104">
        <v>3.4334763948497847E-2</v>
      </c>
    </row>
    <row r="359" spans="2:14" x14ac:dyDescent="0.2">
      <c r="B359" s="396"/>
      <c r="C359" s="171"/>
      <c r="D359" s="171"/>
      <c r="E359" s="187" t="s">
        <v>416</v>
      </c>
      <c r="F359" s="107">
        <v>3.6491507430997876E-2</v>
      </c>
      <c r="G359" s="107">
        <v>3.6728104399300417E-2</v>
      </c>
      <c r="H359" s="107">
        <v>3.7797863599013971E-2</v>
      </c>
      <c r="I359" s="107">
        <v>3.1316423409380754E-2</v>
      </c>
      <c r="J359" s="107">
        <v>5.95255212077642E-2</v>
      </c>
      <c r="K359" s="107">
        <v>4.1355542791499139E-2</v>
      </c>
      <c r="L359" s="107">
        <v>2.7153044432254525E-2</v>
      </c>
      <c r="M359" s="107">
        <v>3.8504155124653737E-2</v>
      </c>
      <c r="N359" s="107">
        <v>2.425952045133992E-2</v>
      </c>
    </row>
    <row r="360" spans="2:14" x14ac:dyDescent="0.2">
      <c r="B360" s="396"/>
      <c r="C360" s="171"/>
      <c r="D360" s="171"/>
      <c r="E360" s="183" t="s">
        <v>417</v>
      </c>
      <c r="F360" s="104">
        <v>6.4020295478286818E-2</v>
      </c>
      <c r="G360" s="104">
        <v>5.794855903315773E-2</v>
      </c>
      <c r="H360" s="104">
        <v>6.4566195871488444E-2</v>
      </c>
      <c r="I360" s="104">
        <v>5.7968749999999999E-2</v>
      </c>
      <c r="J360" s="104">
        <v>8.9877300613496927E-2</v>
      </c>
      <c r="K360" s="104">
        <v>5.1224611708482679E-2</v>
      </c>
      <c r="L360" s="104">
        <v>3.799705449189985E-2</v>
      </c>
      <c r="M360" s="104">
        <v>5.0121138703815869E-2</v>
      </c>
      <c r="N360" s="104">
        <v>4.9313756782636449E-2</v>
      </c>
    </row>
    <row r="361" spans="2:14" x14ac:dyDescent="0.2">
      <c r="B361" s="396"/>
      <c r="C361" s="171"/>
      <c r="D361" s="171"/>
      <c r="E361" s="187" t="s">
        <v>418</v>
      </c>
      <c r="F361" s="107">
        <v>3.1465517241379311E-2</v>
      </c>
      <c r="G361" s="107">
        <v>2.7911033580462277E-2</v>
      </c>
      <c r="H361" s="107">
        <v>3.5118525021949079E-2</v>
      </c>
      <c r="I361" s="107">
        <v>3.1074665515753129E-2</v>
      </c>
      <c r="J361" s="107">
        <v>4.2184724689165183E-2</v>
      </c>
      <c r="K361" s="107">
        <v>3.4513670999551771E-2</v>
      </c>
      <c r="L361" s="107">
        <v>4.506349856616141E-2</v>
      </c>
      <c r="M361" s="107">
        <v>2.8814935064935064E-2</v>
      </c>
      <c r="N361" s="107">
        <v>2.96474358974359E-2</v>
      </c>
    </row>
    <row r="362" spans="2:14" ht="12" customHeight="1" x14ac:dyDescent="0.2">
      <c r="B362" s="396"/>
      <c r="C362" s="171"/>
      <c r="D362" s="172"/>
      <c r="E362" s="183" t="s">
        <v>401</v>
      </c>
      <c r="F362" s="104">
        <v>4.8847053581374623E-2</v>
      </c>
      <c r="G362" s="104">
        <v>4.6556741028128033E-2</v>
      </c>
      <c r="H362" s="104">
        <v>4.9303135888501742E-2</v>
      </c>
      <c r="I362" s="104">
        <v>4.4676973722885191E-2</v>
      </c>
      <c r="J362" s="104">
        <v>7.084661707403471E-2</v>
      </c>
      <c r="K362" s="104">
        <v>4.436457903729453E-2</v>
      </c>
      <c r="L362" s="104">
        <v>3.3705331980610979E-2</v>
      </c>
      <c r="M362" s="104">
        <v>4.3094614596379366E-2</v>
      </c>
      <c r="N362" s="104">
        <v>3.4965034965034968E-2</v>
      </c>
    </row>
    <row r="363" spans="2:14" x14ac:dyDescent="0.2">
      <c r="B363" s="396"/>
      <c r="C363" s="171"/>
      <c r="D363" s="173" t="s">
        <v>358</v>
      </c>
      <c r="E363" s="187" t="s">
        <v>415</v>
      </c>
      <c r="F363" s="107">
        <v>3.3989266547406083E-2</v>
      </c>
      <c r="G363" s="107">
        <v>1.8656716417910446E-2</v>
      </c>
      <c r="H363" s="107">
        <v>2.1523178807947019E-2</v>
      </c>
      <c r="I363" s="107">
        <v>1.4684287812041116E-2</v>
      </c>
      <c r="J363" s="107">
        <v>3.3383915022761758E-2</v>
      </c>
      <c r="K363" s="107">
        <v>0.12195121951219512</v>
      </c>
      <c r="L363" s="107">
        <v>0.10925925925925926</v>
      </c>
      <c r="M363" s="107">
        <v>2.9411764705882353E-2</v>
      </c>
      <c r="N363" s="107">
        <v>2.8901734104046239E-2</v>
      </c>
    </row>
    <row r="364" spans="2:14" x14ac:dyDescent="0.2">
      <c r="B364" s="396"/>
      <c r="C364" s="171"/>
      <c r="D364" s="174"/>
      <c r="E364" s="183" t="s">
        <v>416</v>
      </c>
      <c r="F364" s="104">
        <v>6.3765182186234823E-2</v>
      </c>
      <c r="G364" s="104">
        <v>3.7717601547388784E-2</v>
      </c>
      <c r="H364" s="104">
        <v>4.2777433353998758E-2</v>
      </c>
      <c r="I364" s="104">
        <v>4.3211678832116789E-2</v>
      </c>
      <c r="J364" s="104">
        <v>7.3025757146900655E-2</v>
      </c>
      <c r="K364" s="104">
        <v>9.3096533944428531E-2</v>
      </c>
      <c r="L364" s="104">
        <v>9.7668557025834907E-2</v>
      </c>
      <c r="M364" s="104">
        <v>3.669724770642202E-2</v>
      </c>
      <c r="N364" s="104">
        <v>1.772566130351786E-2</v>
      </c>
    </row>
    <row r="365" spans="2:14" x14ac:dyDescent="0.2">
      <c r="B365" s="396"/>
      <c r="C365" s="171"/>
      <c r="D365" s="174"/>
      <c r="E365" s="187" t="s">
        <v>417</v>
      </c>
      <c r="F365" s="107">
        <v>3.0975496994914472E-2</v>
      </c>
      <c r="G365" s="107">
        <v>1.5618027666220438E-2</v>
      </c>
      <c r="H365" s="107">
        <v>2.0806241872561769E-2</v>
      </c>
      <c r="I365" s="107">
        <v>1.8106995884773661E-2</v>
      </c>
      <c r="J365" s="107">
        <v>3.4049452776651806E-2</v>
      </c>
      <c r="K365" s="107">
        <v>2.6033057851239671E-2</v>
      </c>
      <c r="L365" s="107">
        <v>4.2645778938207139E-2</v>
      </c>
      <c r="M365" s="107">
        <v>1.2068248023304202E-2</v>
      </c>
      <c r="N365" s="107">
        <v>1.5516537362188649E-2</v>
      </c>
    </row>
    <row r="366" spans="2:14" x14ac:dyDescent="0.2">
      <c r="B366" s="396"/>
      <c r="C366" s="171"/>
      <c r="D366" s="174"/>
      <c r="E366" s="183" t="s">
        <v>418</v>
      </c>
      <c r="F366" s="104">
        <v>5.3361792956243331E-3</v>
      </c>
      <c r="G366" s="104">
        <v>5.2410901467505244E-3</v>
      </c>
      <c r="H366" s="104">
        <v>6.1855670103092781E-3</v>
      </c>
      <c r="I366" s="104">
        <v>5.1921079958463139E-3</v>
      </c>
      <c r="J366" s="104">
        <v>1.2845849802371542E-2</v>
      </c>
      <c r="K366" s="104">
        <v>1.2601260126012601E-2</v>
      </c>
      <c r="L366" s="104">
        <v>2.4193548387096774E-2</v>
      </c>
      <c r="M366" s="104">
        <v>1.1310084825636193E-2</v>
      </c>
      <c r="N366" s="104">
        <v>1.137357830271216E-2</v>
      </c>
    </row>
    <row r="367" spans="2:14" x14ac:dyDescent="0.2">
      <c r="B367" s="396"/>
      <c r="C367" s="172"/>
      <c r="D367" s="175"/>
      <c r="E367" s="187" t="s">
        <v>401</v>
      </c>
      <c r="F367" s="107">
        <v>4.2276913785293677E-2</v>
      </c>
      <c r="G367" s="107">
        <v>2.444021659593151E-2</v>
      </c>
      <c r="H367" s="107">
        <v>2.8844800900520613E-2</v>
      </c>
      <c r="I367" s="107">
        <v>2.7603680490732099E-2</v>
      </c>
      <c r="J367" s="107">
        <v>4.9146134793377656E-2</v>
      </c>
      <c r="K367" s="107">
        <v>6.2776764782495442E-2</v>
      </c>
      <c r="L367" s="107">
        <v>6.9304152637485975E-2</v>
      </c>
      <c r="M367" s="107">
        <v>2.4764150943396228E-2</v>
      </c>
      <c r="N367" s="107">
        <v>1.7104766696013081E-2</v>
      </c>
    </row>
    <row r="368" spans="2:14" x14ac:dyDescent="0.2">
      <c r="B368" s="396"/>
      <c r="C368" s="173" t="s">
        <v>118</v>
      </c>
      <c r="D368" s="170" t="s">
        <v>357</v>
      </c>
      <c r="E368" s="183" t="s">
        <v>415</v>
      </c>
      <c r="F368" s="104">
        <v>4.4226044226044224E-2</v>
      </c>
      <c r="G368" s="104">
        <v>6.3291139240506333E-2</v>
      </c>
      <c r="H368" s="104">
        <v>4.457831325301205E-2</v>
      </c>
      <c r="I368" s="104">
        <v>6.0606060606060608E-2</v>
      </c>
      <c r="J368" s="104">
        <v>7.9601990049751242E-2</v>
      </c>
      <c r="K368" s="104">
        <v>2.4875621890547265E-2</v>
      </c>
      <c r="L368" s="104">
        <v>4.0942928039702231E-2</v>
      </c>
      <c r="M368" s="104">
        <v>3.4482758620689655E-2</v>
      </c>
      <c r="N368" s="104">
        <v>4.6916890080428951E-2</v>
      </c>
    </row>
    <row r="369" spans="2:14" x14ac:dyDescent="0.2">
      <c r="B369" s="396"/>
      <c r="C369" s="174"/>
      <c r="D369" s="171"/>
      <c r="E369" s="187" t="s">
        <v>416</v>
      </c>
      <c r="F369" s="107">
        <v>4.3607532210109018E-2</v>
      </c>
      <c r="G369" s="107">
        <v>5.2767821585025888E-2</v>
      </c>
      <c r="H369" s="107">
        <v>3.7590945836701695E-2</v>
      </c>
      <c r="I369" s="107">
        <v>3.4447194719471948E-2</v>
      </c>
      <c r="J369" s="107">
        <v>4.2584434654919234E-2</v>
      </c>
      <c r="K369" s="107">
        <v>3.2735613010842365E-2</v>
      </c>
      <c r="L369" s="107">
        <v>3.764940239043825E-2</v>
      </c>
      <c r="M369" s="107">
        <v>4.1828198326872068E-2</v>
      </c>
      <c r="N369" s="107">
        <v>3.9198977417980403E-2</v>
      </c>
    </row>
    <row r="370" spans="2:14" x14ac:dyDescent="0.2">
      <c r="B370" s="396"/>
      <c r="C370" s="174"/>
      <c r="D370" s="171"/>
      <c r="E370" s="183" t="s">
        <v>417</v>
      </c>
      <c r="F370" s="104">
        <v>6.3780796684319588E-2</v>
      </c>
      <c r="G370" s="104">
        <v>8.3625321186638638E-2</v>
      </c>
      <c r="H370" s="104">
        <v>4.6410442349528645E-2</v>
      </c>
      <c r="I370" s="104">
        <v>5.1993067590987867E-2</v>
      </c>
      <c r="J370" s="104">
        <v>5.5487355757426957E-2</v>
      </c>
      <c r="K370" s="104">
        <v>2.5603151157065487E-2</v>
      </c>
      <c r="L370" s="104">
        <v>4.2495701301891425E-2</v>
      </c>
      <c r="M370" s="104">
        <v>6.6174661746617472E-2</v>
      </c>
      <c r="N370" s="104">
        <v>5.7422598571050552E-2</v>
      </c>
    </row>
    <row r="371" spans="2:14" x14ac:dyDescent="0.2">
      <c r="B371" s="396"/>
      <c r="C371" s="174"/>
      <c r="D371" s="171"/>
      <c r="E371" s="187" t="s">
        <v>418</v>
      </c>
      <c r="F371" s="107">
        <v>4.2138364779874211E-2</v>
      </c>
      <c r="G371" s="107">
        <v>3.8385175380542688E-2</v>
      </c>
      <c r="H371" s="107">
        <v>2.0661157024793389E-2</v>
      </c>
      <c r="I371" s="107">
        <v>3.0112044817927171E-2</v>
      </c>
      <c r="J371" s="107">
        <v>1.9637462235649546E-2</v>
      </c>
      <c r="K371" s="107">
        <v>1.4063656550703183E-2</v>
      </c>
      <c r="L371" s="107">
        <v>2.8685790527018012E-2</v>
      </c>
      <c r="M371" s="107">
        <v>2.8878441907320349E-2</v>
      </c>
      <c r="N371" s="107">
        <v>3.024574669187146E-2</v>
      </c>
    </row>
    <row r="372" spans="2:14" x14ac:dyDescent="0.2">
      <c r="B372" s="396"/>
      <c r="C372" s="174"/>
      <c r="D372" s="172"/>
      <c r="E372" s="183" t="s">
        <v>401</v>
      </c>
      <c r="F372" s="104">
        <v>5.0881953867028491E-2</v>
      </c>
      <c r="G372" s="104">
        <v>6.2997517760849095E-2</v>
      </c>
      <c r="H372" s="104">
        <v>3.9148412070027269E-2</v>
      </c>
      <c r="I372" s="104">
        <v>4.2135590168362297E-2</v>
      </c>
      <c r="J372" s="104">
        <v>4.7319474835886215E-2</v>
      </c>
      <c r="K372" s="104">
        <v>2.7240533914464723E-2</v>
      </c>
      <c r="L372" s="104">
        <v>3.8434538434538437E-2</v>
      </c>
      <c r="M372" s="104">
        <v>4.8335694050991501E-2</v>
      </c>
      <c r="N372" s="104">
        <v>4.4789931519526191E-2</v>
      </c>
    </row>
    <row r="373" spans="2:14" x14ac:dyDescent="0.2">
      <c r="B373" s="396"/>
      <c r="C373" s="174"/>
      <c r="D373" s="173" t="s">
        <v>358</v>
      </c>
      <c r="E373" s="187" t="s">
        <v>415</v>
      </c>
      <c r="F373" s="107">
        <v>5.543237250554324E-2</v>
      </c>
      <c r="G373" s="107">
        <v>8.0717488789237665E-2</v>
      </c>
      <c r="H373" s="107">
        <v>0.12408759124087591</v>
      </c>
      <c r="I373" s="107">
        <v>3.9408866995073892E-2</v>
      </c>
      <c r="J373" s="107">
        <v>0.10619469026548672</v>
      </c>
      <c r="K373" s="107">
        <v>0.13010590015128592</v>
      </c>
      <c r="L373" s="107">
        <v>0.11678832116788321</v>
      </c>
      <c r="M373" s="107">
        <v>4.690117252931323E-2</v>
      </c>
      <c r="N373" s="107">
        <v>5.4014598540145987E-2</v>
      </c>
    </row>
    <row r="374" spans="2:14" x14ac:dyDescent="0.2">
      <c r="B374" s="396"/>
      <c r="C374" s="174"/>
      <c r="D374" s="174"/>
      <c r="E374" s="183" t="s">
        <v>416</v>
      </c>
      <c r="F374" s="104">
        <v>3.5372144436256449E-2</v>
      </c>
      <c r="G374" s="104">
        <v>3.1997057741816846E-2</v>
      </c>
      <c r="H374" s="104">
        <v>3.4719947592531934E-2</v>
      </c>
      <c r="I374" s="104">
        <v>2.9555050341019812E-2</v>
      </c>
      <c r="J374" s="104">
        <v>4.0327662255828609E-2</v>
      </c>
      <c r="K374" s="104">
        <v>5.8045112781954886E-2</v>
      </c>
      <c r="L374" s="104">
        <v>5.9902200488997553E-2</v>
      </c>
      <c r="M374" s="104">
        <v>2.9057822130906956E-2</v>
      </c>
      <c r="N374" s="104">
        <v>1.8134715025906731E-2</v>
      </c>
    </row>
    <row r="375" spans="2:14" x14ac:dyDescent="0.2">
      <c r="B375" s="396"/>
      <c r="C375" s="174"/>
      <c r="D375" s="174"/>
      <c r="E375" s="187" t="s">
        <v>417</v>
      </c>
      <c r="F375" s="107">
        <v>1.3996889580093312E-2</v>
      </c>
      <c r="G375" s="107">
        <v>1.8546365914786967E-2</v>
      </c>
      <c r="H375" s="107">
        <v>8.3371931449745251E-3</v>
      </c>
      <c r="I375" s="107">
        <v>1.8205461638491547E-2</v>
      </c>
      <c r="J375" s="107">
        <v>1.5043877977434183E-2</v>
      </c>
      <c r="K375" s="107">
        <v>3.753869969040248E-2</v>
      </c>
      <c r="L375" s="107">
        <v>3.1789638932496075E-2</v>
      </c>
      <c r="M375" s="107">
        <v>1.1673151750972763E-2</v>
      </c>
      <c r="N375" s="107">
        <v>1.9216555801921661E-2</v>
      </c>
    </row>
    <row r="376" spans="2:14" x14ac:dyDescent="0.2">
      <c r="B376" s="396"/>
      <c r="C376" s="174"/>
      <c r="D376" s="174"/>
      <c r="E376" s="183" t="s">
        <v>418</v>
      </c>
      <c r="F376" s="104">
        <v>7.2538860103626944E-3</v>
      </c>
      <c r="G376" s="104">
        <v>9.6038415366146452E-3</v>
      </c>
      <c r="H376" s="104">
        <v>1.2208657047724751E-2</v>
      </c>
      <c r="I376" s="104">
        <v>2.2831050228310501E-2</v>
      </c>
      <c r="J376" s="104">
        <v>3.6719706242350062E-3</v>
      </c>
      <c r="K376" s="104">
        <v>2.4083769633507852E-2</v>
      </c>
      <c r="L376" s="104">
        <v>1.5108593012275733E-2</v>
      </c>
      <c r="M376" s="104">
        <v>1.2417218543046357E-2</v>
      </c>
      <c r="N376" s="104">
        <v>1.5215553677092141E-2</v>
      </c>
    </row>
    <row r="377" spans="2:14" x14ac:dyDescent="0.2">
      <c r="B377" s="396"/>
      <c r="C377" s="175"/>
      <c r="D377" s="175"/>
      <c r="E377" s="187" t="s">
        <v>401</v>
      </c>
      <c r="F377" s="107">
        <v>2.5581779171480443E-2</v>
      </c>
      <c r="G377" s="107">
        <v>2.8032704822292673E-2</v>
      </c>
      <c r="H377" s="107">
        <v>3.0475904518841013E-2</v>
      </c>
      <c r="I377" s="107">
        <v>2.5760442439237374E-2</v>
      </c>
      <c r="J377" s="107">
        <v>3.2666570729601378E-2</v>
      </c>
      <c r="K377" s="107">
        <v>5.3023255813953486E-2</v>
      </c>
      <c r="L377" s="107">
        <v>4.8067860508953821E-2</v>
      </c>
      <c r="M377" s="107">
        <v>2.2102287329735286E-2</v>
      </c>
      <c r="N377" s="107">
        <v>2.1123260437375741E-2</v>
      </c>
    </row>
    <row r="378" spans="2:14" x14ac:dyDescent="0.2">
      <c r="B378" s="396"/>
      <c r="C378" s="170" t="s">
        <v>119</v>
      </c>
      <c r="D378" s="170" t="s">
        <v>357</v>
      </c>
      <c r="E378" s="183" t="s">
        <v>415</v>
      </c>
      <c r="F378" s="104">
        <v>3.4268629254829805E-2</v>
      </c>
      <c r="G378" s="104">
        <v>4.6826222684703434E-2</v>
      </c>
      <c r="H378" s="104">
        <v>2.612595047767596E-2</v>
      </c>
      <c r="I378" s="104">
        <v>2.771362586605081E-2</v>
      </c>
      <c r="J378" s="104">
        <v>3.8250509484245181E-2</v>
      </c>
      <c r="K378" s="104">
        <v>3.8272971690653169E-2</v>
      </c>
      <c r="L378" s="104">
        <v>4.6800782341436156E-2</v>
      </c>
      <c r="M378" s="104">
        <v>7.1765546819156534E-2</v>
      </c>
      <c r="N378" s="104">
        <v>6.2813635577089466E-2</v>
      </c>
    </row>
    <row r="379" spans="2:14" x14ac:dyDescent="0.2">
      <c r="B379" s="396"/>
      <c r="C379" s="171"/>
      <c r="D379" s="171"/>
      <c r="E379" s="187" t="s">
        <v>416</v>
      </c>
      <c r="F379" s="107">
        <v>2.1858706239614965E-2</v>
      </c>
      <c r="G379" s="107">
        <v>4.0906098509785146E-2</v>
      </c>
      <c r="H379" s="107">
        <v>1.3519432359038748E-2</v>
      </c>
      <c r="I379" s="107">
        <v>1.6177792303292752E-2</v>
      </c>
      <c r="J379" s="107">
        <v>2.530400121095918E-2</v>
      </c>
      <c r="K379" s="107">
        <v>2.3597802793309849E-2</v>
      </c>
      <c r="L379" s="107">
        <v>3.4405331015500508E-2</v>
      </c>
      <c r="M379" s="107">
        <v>4.0629773234637526E-2</v>
      </c>
      <c r="N379" s="107">
        <v>3.7979518273614857E-2</v>
      </c>
    </row>
    <row r="380" spans="2:14" x14ac:dyDescent="0.2">
      <c r="B380" s="396"/>
      <c r="C380" s="171"/>
      <c r="D380" s="171"/>
      <c r="E380" s="183" t="s">
        <v>417</v>
      </c>
      <c r="F380" s="104">
        <v>4.2616648992576882E-2</v>
      </c>
      <c r="G380" s="104">
        <v>6.4491362763915552E-2</v>
      </c>
      <c r="H380" s="104">
        <v>1.7042368278109721E-2</v>
      </c>
      <c r="I380" s="104">
        <v>2.9308552118533924E-2</v>
      </c>
      <c r="J380" s="104">
        <v>4.6994737328039889E-2</v>
      </c>
      <c r="K380" s="104">
        <v>3.0708403935907725E-2</v>
      </c>
      <c r="L380" s="104">
        <v>4.6500854156411961E-2</v>
      </c>
      <c r="M380" s="104">
        <v>5.8080879244751304E-2</v>
      </c>
      <c r="N380" s="104">
        <v>5.8862759880534687E-2</v>
      </c>
    </row>
    <row r="381" spans="2:14" x14ac:dyDescent="0.2">
      <c r="B381" s="396"/>
      <c r="C381" s="171"/>
      <c r="D381" s="171"/>
      <c r="E381" s="187" t="s">
        <v>418</v>
      </c>
      <c r="F381" s="107">
        <v>2.6258205689277898E-2</v>
      </c>
      <c r="G381" s="107">
        <v>3.3122875182127247E-2</v>
      </c>
      <c r="H381" s="107">
        <v>1.218333011023013E-2</v>
      </c>
      <c r="I381" s="107">
        <v>1.7593376611158153E-2</v>
      </c>
      <c r="J381" s="107">
        <v>2.815452249555701E-2</v>
      </c>
      <c r="K381" s="107">
        <v>1.9742179752997385E-2</v>
      </c>
      <c r="L381" s="107">
        <v>3.0842927977140937E-2</v>
      </c>
      <c r="M381" s="107">
        <v>2.6862026862026864E-2</v>
      </c>
      <c r="N381" s="107">
        <v>3.3038622615169849E-2</v>
      </c>
    </row>
    <row r="382" spans="2:14" x14ac:dyDescent="0.2">
      <c r="B382" s="396"/>
      <c r="C382" s="171"/>
      <c r="D382" s="172"/>
      <c r="E382" s="183" t="s">
        <v>401</v>
      </c>
      <c r="F382" s="104">
        <v>3.0947824020214908E-2</v>
      </c>
      <c r="G382" s="104">
        <v>4.8993819081803218E-2</v>
      </c>
      <c r="H382" s="104">
        <v>1.5472250991487104E-2</v>
      </c>
      <c r="I382" s="104">
        <v>2.1987551078589757E-2</v>
      </c>
      <c r="J382" s="104">
        <v>3.447270770507057E-2</v>
      </c>
      <c r="K382" s="104">
        <v>2.6753371448522672E-2</v>
      </c>
      <c r="L382" s="104">
        <v>3.92897739232939E-2</v>
      </c>
      <c r="M382" s="104">
        <v>4.7492807233867652E-2</v>
      </c>
      <c r="N382" s="104">
        <v>4.6396145227299027E-2</v>
      </c>
    </row>
    <row r="383" spans="2:14" x14ac:dyDescent="0.2">
      <c r="B383" s="396"/>
      <c r="C383" s="171"/>
      <c r="D383" s="173" t="s">
        <v>358</v>
      </c>
      <c r="E383" s="187" t="s">
        <v>415</v>
      </c>
      <c r="F383" s="107">
        <v>9.659613615455382E-3</v>
      </c>
      <c r="G383" s="107">
        <v>2.4260803639120546E-2</v>
      </c>
      <c r="H383" s="107">
        <v>1.0925230454079891E-2</v>
      </c>
      <c r="I383" s="107">
        <v>2.2838002436053592E-2</v>
      </c>
      <c r="J383" s="107">
        <v>4.8281990521327013E-2</v>
      </c>
      <c r="K383" s="107">
        <v>0.11283185840707964</v>
      </c>
      <c r="L383" s="107">
        <v>3.9715249156987639E-2</v>
      </c>
      <c r="M383" s="107">
        <v>4.6991995868835526E-2</v>
      </c>
      <c r="N383" s="107">
        <v>2.700468448608432E-2</v>
      </c>
    </row>
    <row r="384" spans="2:14" x14ac:dyDescent="0.2">
      <c r="B384" s="396"/>
      <c r="C384" s="171"/>
      <c r="D384" s="174"/>
      <c r="E384" s="183" t="s">
        <v>416</v>
      </c>
      <c r="F384" s="104">
        <v>2.0601004511790245E-2</v>
      </c>
      <c r="G384" s="104">
        <v>2.2973705611276769E-2</v>
      </c>
      <c r="H384" s="104">
        <v>6.7137809187279148E-3</v>
      </c>
      <c r="I384" s="104">
        <v>1.2098148358514143E-2</v>
      </c>
      <c r="J384" s="104">
        <v>3.5223774567842765E-2</v>
      </c>
      <c r="K384" s="104">
        <v>5.7516810758885685E-2</v>
      </c>
      <c r="L384" s="104">
        <v>3.1071875434450159E-2</v>
      </c>
      <c r="M384" s="104">
        <v>2.9101396080487646E-2</v>
      </c>
      <c r="N384" s="104">
        <v>1.7423142478378891E-2</v>
      </c>
    </row>
    <row r="385" spans="2:14" x14ac:dyDescent="0.2">
      <c r="B385" s="396"/>
      <c r="C385" s="171"/>
      <c r="D385" s="174"/>
      <c r="E385" s="187" t="s">
        <v>417</v>
      </c>
      <c r="F385" s="107">
        <v>2.8167059802969335E-2</v>
      </c>
      <c r="G385" s="107">
        <v>1.6028708133971292E-2</v>
      </c>
      <c r="H385" s="107">
        <v>3.7163519485737245E-3</v>
      </c>
      <c r="I385" s="107">
        <v>9.8846787479406912E-3</v>
      </c>
      <c r="J385" s="107">
        <v>2.6774997691810545E-2</v>
      </c>
      <c r="K385" s="107">
        <v>2.3300295600765086E-2</v>
      </c>
      <c r="L385" s="107">
        <v>1.726988792945067E-2</v>
      </c>
      <c r="M385" s="107">
        <v>2.6991565135895033E-2</v>
      </c>
      <c r="N385" s="107">
        <v>1.9336219336219339E-2</v>
      </c>
    </row>
    <row r="386" spans="2:14" ht="12" customHeight="1" x14ac:dyDescent="0.2">
      <c r="B386" s="396"/>
      <c r="C386" s="171"/>
      <c r="D386" s="174"/>
      <c r="E386" s="183" t="s">
        <v>418</v>
      </c>
      <c r="F386" s="104">
        <v>3.2514930325149301E-2</v>
      </c>
      <c r="G386" s="104">
        <v>6.8533969010727055E-3</v>
      </c>
      <c r="H386" s="104">
        <v>2.1604104779908181E-3</v>
      </c>
      <c r="I386" s="104">
        <v>9.2690677966101691E-3</v>
      </c>
      <c r="J386" s="104">
        <v>9.4556606184513156E-3</v>
      </c>
      <c r="K386" s="104">
        <v>1.1405901314158196E-2</v>
      </c>
      <c r="L386" s="104">
        <v>1.2875536480686695E-2</v>
      </c>
      <c r="M386" s="104">
        <v>1.4860977948226271E-2</v>
      </c>
      <c r="N386" s="104">
        <v>9.6289337717238108E-3</v>
      </c>
    </row>
    <row r="387" spans="2:14" x14ac:dyDescent="0.2">
      <c r="B387" s="396"/>
      <c r="C387" s="172"/>
      <c r="D387" s="175"/>
      <c r="E387" s="187" t="s">
        <v>401</v>
      </c>
      <c r="F387" s="107">
        <v>2.336177615773341E-2</v>
      </c>
      <c r="G387" s="107">
        <v>1.9237375472346274E-2</v>
      </c>
      <c r="H387" s="107">
        <v>5.6899428026692088E-3</v>
      </c>
      <c r="I387" s="107">
        <v>1.2109462800629354E-2</v>
      </c>
      <c r="J387" s="107">
        <v>3.0989375071404091E-2</v>
      </c>
      <c r="K387" s="107">
        <v>4.6918200351886499E-2</v>
      </c>
      <c r="L387" s="107">
        <v>2.4739380737513614E-2</v>
      </c>
      <c r="M387" s="107">
        <v>2.8729541975744732E-2</v>
      </c>
      <c r="N387" s="107">
        <v>1.8052340063886532E-2</v>
      </c>
    </row>
    <row r="388" spans="2:14" x14ac:dyDescent="0.2">
      <c r="B388" s="396"/>
      <c r="C388" s="173" t="s">
        <v>120</v>
      </c>
      <c r="D388" s="170" t="s">
        <v>357</v>
      </c>
      <c r="E388" s="183" t="s">
        <v>415</v>
      </c>
      <c r="F388" s="104">
        <v>4.3512658227848104E-2</v>
      </c>
      <c r="G388" s="104">
        <v>2.575107296137339E-2</v>
      </c>
      <c r="H388" s="104">
        <v>2.8643639427127211E-2</v>
      </c>
      <c r="I388" s="104">
        <v>3.3585222502099076E-2</v>
      </c>
      <c r="J388" s="104">
        <v>2.7331189710610933E-2</v>
      </c>
      <c r="K388" s="104">
        <v>8.0735411670663476E-2</v>
      </c>
      <c r="L388" s="104">
        <v>2.3237179487179488E-2</v>
      </c>
      <c r="M388" s="104">
        <v>5.1337671728127261E-2</v>
      </c>
      <c r="N388" s="104">
        <v>3.6036036036036043E-2</v>
      </c>
    </row>
    <row r="389" spans="2:14" x14ac:dyDescent="0.2">
      <c r="B389" s="396"/>
      <c r="C389" s="174"/>
      <c r="D389" s="171"/>
      <c r="E389" s="187" t="s">
        <v>416</v>
      </c>
      <c r="F389" s="107">
        <v>3.5028385070660709E-2</v>
      </c>
      <c r="G389" s="107">
        <v>3.0880338687585607E-2</v>
      </c>
      <c r="H389" s="107">
        <v>1.7875383043922371E-2</v>
      </c>
      <c r="I389" s="107">
        <v>1.949141603201239E-2</v>
      </c>
      <c r="J389" s="107">
        <v>2.123825460162183E-2</v>
      </c>
      <c r="K389" s="107">
        <v>6.7409904070521137E-2</v>
      </c>
      <c r="L389" s="107">
        <v>1.8907289085930368E-2</v>
      </c>
      <c r="M389" s="107">
        <v>4.5898568178776931E-2</v>
      </c>
      <c r="N389" s="107">
        <v>2.7067875790052209E-2</v>
      </c>
    </row>
    <row r="390" spans="2:14" x14ac:dyDescent="0.2">
      <c r="B390" s="396"/>
      <c r="C390" s="174"/>
      <c r="D390" s="171"/>
      <c r="E390" s="183" t="s">
        <v>417</v>
      </c>
      <c r="F390" s="104">
        <v>6.9040382110290927E-2</v>
      </c>
      <c r="G390" s="104">
        <v>4.2584871947587852E-2</v>
      </c>
      <c r="H390" s="104">
        <v>3.8567493112947659E-2</v>
      </c>
      <c r="I390" s="104">
        <v>3.1953743152769325E-2</v>
      </c>
      <c r="J390" s="104">
        <v>3.0577907827359179E-2</v>
      </c>
      <c r="K390" s="104">
        <v>5.3418493250108869E-2</v>
      </c>
      <c r="L390" s="104">
        <v>1.8957345971563982E-2</v>
      </c>
      <c r="M390" s="104">
        <v>6.256564141035259E-2</v>
      </c>
      <c r="N390" s="104">
        <v>4.4963457260883383E-2</v>
      </c>
    </row>
    <row r="391" spans="2:14" x14ac:dyDescent="0.2">
      <c r="B391" s="396"/>
      <c r="C391" s="174"/>
      <c r="D391" s="171"/>
      <c r="E391" s="187" t="s">
        <v>418</v>
      </c>
      <c r="F391" s="107">
        <v>3.4782608695652174E-2</v>
      </c>
      <c r="G391" s="107">
        <v>3.4040671971706453E-2</v>
      </c>
      <c r="H391" s="107">
        <v>2.1973094170403589E-2</v>
      </c>
      <c r="I391" s="107">
        <v>3.0585106382978722E-2</v>
      </c>
      <c r="J391" s="107">
        <v>1.7703132092601E-2</v>
      </c>
      <c r="K391" s="107">
        <v>3.0264817150063052E-2</v>
      </c>
      <c r="L391" s="107">
        <v>2.4800708591674048E-2</v>
      </c>
      <c r="M391" s="107">
        <v>2.7741655830082357E-2</v>
      </c>
      <c r="N391" s="107">
        <v>2.5321710253217101E-2</v>
      </c>
    </row>
    <row r="392" spans="2:14" x14ac:dyDescent="0.2">
      <c r="B392" s="396"/>
      <c r="C392" s="174"/>
      <c r="D392" s="172"/>
      <c r="E392" s="183" t="s">
        <v>401</v>
      </c>
      <c r="F392" s="104">
        <v>4.8101535836177475E-2</v>
      </c>
      <c r="G392" s="104">
        <v>3.5270166171453725E-2</v>
      </c>
      <c r="H392" s="104">
        <v>2.6710903672046336E-2</v>
      </c>
      <c r="I392" s="104">
        <v>2.6455026455026454E-2</v>
      </c>
      <c r="J392" s="104">
        <v>2.4763171015456206E-2</v>
      </c>
      <c r="K392" s="104">
        <v>5.8191191795096804E-2</v>
      </c>
      <c r="L392" s="104">
        <v>1.995809901863491E-2</v>
      </c>
      <c r="M392" s="104">
        <v>5.0201929549024006E-2</v>
      </c>
      <c r="N392" s="104">
        <v>3.4007673526334152E-2</v>
      </c>
    </row>
    <row r="393" spans="2:14" x14ac:dyDescent="0.2">
      <c r="B393" s="396"/>
      <c r="C393" s="174"/>
      <c r="D393" s="173" t="s">
        <v>358</v>
      </c>
      <c r="E393" s="187" t="s">
        <v>415</v>
      </c>
      <c r="F393" s="107">
        <v>5.6803170409511231E-2</v>
      </c>
      <c r="G393" s="107">
        <v>2.8465346534653466E-2</v>
      </c>
      <c r="H393" s="107">
        <v>5.7333333333333333E-2</v>
      </c>
      <c r="I393" s="107">
        <v>5.2348993288590606E-2</v>
      </c>
      <c r="J393" s="107">
        <v>9.8062953995157381E-2</v>
      </c>
      <c r="K393" s="107">
        <v>0.11757269279393173</v>
      </c>
      <c r="L393" s="107">
        <v>7.5079872204472847E-2</v>
      </c>
      <c r="M393" s="107">
        <v>3.6818851251840944E-2</v>
      </c>
      <c r="N393" s="107">
        <v>3.2212885154061621E-2</v>
      </c>
    </row>
    <row r="394" spans="2:14" x14ac:dyDescent="0.2">
      <c r="B394" s="396"/>
      <c r="C394" s="174"/>
      <c r="D394" s="174"/>
      <c r="E394" s="183" t="s">
        <v>416</v>
      </c>
      <c r="F394" s="104">
        <v>4.6639629200463502E-2</v>
      </c>
      <c r="G394" s="104">
        <v>2.7019867549668876E-2</v>
      </c>
      <c r="H394" s="104">
        <v>3.016120644825793E-2</v>
      </c>
      <c r="I394" s="104">
        <v>4.7199999999999999E-2</v>
      </c>
      <c r="J394" s="104">
        <v>4.6909492273730681E-2</v>
      </c>
      <c r="K394" s="104">
        <v>3.7797863599013971E-2</v>
      </c>
      <c r="L394" s="104">
        <v>5.2367513327061778E-2</v>
      </c>
      <c r="M394" s="104">
        <v>4.4043092522179972E-2</v>
      </c>
      <c r="N394" s="104">
        <v>3.0830280830280828E-2</v>
      </c>
    </row>
    <row r="395" spans="2:14" x14ac:dyDescent="0.2">
      <c r="B395" s="396"/>
      <c r="C395" s="174"/>
      <c r="D395" s="174"/>
      <c r="E395" s="187" t="s">
        <v>417</v>
      </c>
      <c r="F395" s="107">
        <v>2.0320855614973262E-2</v>
      </c>
      <c r="G395" s="107">
        <v>1.7883035282745288E-2</v>
      </c>
      <c r="H395" s="107">
        <v>1.4265335235378032E-2</v>
      </c>
      <c r="I395" s="107">
        <v>2.4323083983478658E-2</v>
      </c>
      <c r="J395" s="107">
        <v>2.0026702269692925E-2</v>
      </c>
      <c r="K395" s="107">
        <v>1.992204417496752E-2</v>
      </c>
      <c r="L395" s="107">
        <v>1.9349164467897976E-2</v>
      </c>
      <c r="M395" s="107">
        <v>2.3724261414503133E-2</v>
      </c>
      <c r="N395" s="107">
        <v>1.9715726730857409E-2</v>
      </c>
    </row>
    <row r="396" spans="2:14" x14ac:dyDescent="0.2">
      <c r="B396" s="396"/>
      <c r="C396" s="174"/>
      <c r="D396" s="174"/>
      <c r="E396" s="183" t="s">
        <v>418</v>
      </c>
      <c r="F396" s="104">
        <v>5.0675675675675678E-3</v>
      </c>
      <c r="G396" s="104">
        <v>1.2430939226519336E-2</v>
      </c>
      <c r="H396" s="104">
        <v>1.1904761904761904E-2</v>
      </c>
      <c r="I396" s="104">
        <v>1.1857707509881422E-2</v>
      </c>
      <c r="J396" s="104">
        <v>7.2202166064981952E-3</v>
      </c>
      <c r="K396" s="104">
        <v>1.560758082497213E-2</v>
      </c>
      <c r="L396" s="104">
        <v>1.6797312430011199E-2</v>
      </c>
      <c r="M396" s="104">
        <v>0.01</v>
      </c>
      <c r="N396" s="104">
        <v>9.2879256965944304E-3</v>
      </c>
    </row>
    <row r="397" spans="2:14" x14ac:dyDescent="0.2">
      <c r="B397" s="396"/>
      <c r="C397" s="175"/>
      <c r="D397" s="175"/>
      <c r="E397" s="187" t="s">
        <v>401</v>
      </c>
      <c r="F397" s="107">
        <v>3.6726128016789088E-2</v>
      </c>
      <c r="G397" s="107">
        <v>2.3183297180043385E-2</v>
      </c>
      <c r="H397" s="107">
        <v>2.6559356136820925E-2</v>
      </c>
      <c r="I397" s="107">
        <v>3.7400780304049509E-2</v>
      </c>
      <c r="J397" s="107">
        <v>4.0116896918172155E-2</v>
      </c>
      <c r="K397" s="107">
        <v>3.8049163179916315E-2</v>
      </c>
      <c r="L397" s="107">
        <v>3.9100544256659986E-2</v>
      </c>
      <c r="M397" s="107">
        <v>3.2429329889510687E-2</v>
      </c>
      <c r="N397" s="107">
        <v>2.464985994397759E-2</v>
      </c>
    </row>
    <row r="398" spans="2:14" x14ac:dyDescent="0.2">
      <c r="B398" s="396"/>
      <c r="C398" s="170" t="s">
        <v>216</v>
      </c>
      <c r="D398" s="170" t="s">
        <v>357</v>
      </c>
      <c r="E398" s="183" t="s">
        <v>415</v>
      </c>
      <c r="F398" s="104"/>
      <c r="G398" s="104"/>
      <c r="H398" s="104"/>
      <c r="I398" s="104"/>
      <c r="J398" s="104">
        <v>2.9247910863509748E-2</v>
      </c>
      <c r="K398" s="104">
        <v>7.8911564625850333E-2</v>
      </c>
      <c r="L398" s="104">
        <v>4.0841584158415843E-2</v>
      </c>
      <c r="M398" s="104">
        <v>3.0033370411568408E-2</v>
      </c>
      <c r="N398" s="104">
        <v>3.5335689045936397E-2</v>
      </c>
    </row>
    <row r="399" spans="2:14" x14ac:dyDescent="0.2">
      <c r="B399" s="396"/>
      <c r="C399" s="171"/>
      <c r="D399" s="171"/>
      <c r="E399" s="187" t="s">
        <v>416</v>
      </c>
      <c r="F399" s="107"/>
      <c r="G399" s="107"/>
      <c r="H399" s="107"/>
      <c r="I399" s="107"/>
      <c r="J399" s="107">
        <v>1.1010052656773576E-2</v>
      </c>
      <c r="K399" s="107">
        <v>6.0249307479224377E-2</v>
      </c>
      <c r="L399" s="107">
        <v>2.9614325068870524E-2</v>
      </c>
      <c r="M399" s="107">
        <v>2.4151436031331592E-2</v>
      </c>
      <c r="N399" s="107">
        <v>1.9230769230769228E-2</v>
      </c>
    </row>
    <row r="400" spans="2:14" x14ac:dyDescent="0.2">
      <c r="B400" s="396"/>
      <c r="C400" s="171"/>
      <c r="D400" s="171"/>
      <c r="E400" s="183" t="s">
        <v>417</v>
      </c>
      <c r="F400" s="104"/>
      <c r="G400" s="104"/>
      <c r="H400" s="104"/>
      <c r="I400" s="104"/>
      <c r="J400" s="104">
        <v>2.5596778832326719E-2</v>
      </c>
      <c r="K400" s="104">
        <v>5.6408898305084748E-2</v>
      </c>
      <c r="L400" s="104">
        <v>5.5755395683453238E-2</v>
      </c>
      <c r="M400" s="104">
        <v>3.4985422740524783E-2</v>
      </c>
      <c r="N400" s="104">
        <v>2.9821627647714601E-2</v>
      </c>
    </row>
    <row r="401" spans="2:14" x14ac:dyDescent="0.2">
      <c r="B401" s="396"/>
      <c r="C401" s="171"/>
      <c r="D401" s="171"/>
      <c r="E401" s="187" t="s">
        <v>418</v>
      </c>
      <c r="F401" s="107"/>
      <c r="G401" s="107"/>
      <c r="H401" s="107"/>
      <c r="I401" s="107"/>
      <c r="J401" s="107">
        <v>1.6450216450216451E-2</v>
      </c>
      <c r="K401" s="107">
        <v>0.45367965367965368</v>
      </c>
      <c r="L401" s="107">
        <v>4.5274027005559971E-2</v>
      </c>
      <c r="M401" s="107">
        <v>3.2600454890068235E-2</v>
      </c>
      <c r="N401" s="107">
        <v>2.1609538002980631E-2</v>
      </c>
    </row>
    <row r="402" spans="2:14" ht="12" customHeight="1" x14ac:dyDescent="0.2">
      <c r="B402" s="396"/>
      <c r="C402" s="171"/>
      <c r="D402" s="172"/>
      <c r="E402" s="183" t="s">
        <v>401</v>
      </c>
      <c r="F402" s="104"/>
      <c r="G402" s="104"/>
      <c r="H402" s="104"/>
      <c r="I402" s="104"/>
      <c r="J402" s="104">
        <v>1.8366918555835433E-2</v>
      </c>
      <c r="K402" s="104">
        <v>0.10562112422484497</v>
      </c>
      <c r="L402" s="104">
        <v>4.2268540959767328E-2</v>
      </c>
      <c r="M402" s="104">
        <v>2.9564560309813921E-2</v>
      </c>
      <c r="N402" s="104">
        <v>2.4529212940608398E-2</v>
      </c>
    </row>
    <row r="403" spans="2:14" x14ac:dyDescent="0.2">
      <c r="B403" s="396"/>
      <c r="C403" s="171"/>
      <c r="D403" s="173" t="s">
        <v>358</v>
      </c>
      <c r="E403" s="187" t="s">
        <v>415</v>
      </c>
      <c r="F403" s="107"/>
      <c r="G403" s="107"/>
      <c r="H403" s="107"/>
      <c r="I403" s="107"/>
      <c r="J403" s="107">
        <v>1.4804845222072678E-2</v>
      </c>
      <c r="K403" s="107">
        <v>7.132459970887918E-2</v>
      </c>
      <c r="L403" s="107">
        <v>5.4744525547445258E-2</v>
      </c>
      <c r="M403" s="107">
        <v>5.2901023890784986E-2</v>
      </c>
      <c r="N403" s="107">
        <v>3.565891472868217E-2</v>
      </c>
    </row>
    <row r="404" spans="2:14" x14ac:dyDescent="0.2">
      <c r="B404" s="396"/>
      <c r="C404" s="171"/>
      <c r="D404" s="174"/>
      <c r="E404" s="183" t="s">
        <v>416</v>
      </c>
      <c r="F404" s="104"/>
      <c r="G404" s="104"/>
      <c r="H404" s="104"/>
      <c r="I404" s="104"/>
      <c r="J404" s="104">
        <v>1.3248407643312102E-2</v>
      </c>
      <c r="K404" s="104">
        <v>3.8066954643628512E-2</v>
      </c>
      <c r="L404" s="104">
        <v>2.7710109622411692E-2</v>
      </c>
      <c r="M404" s="104">
        <v>2.042655452087714E-2</v>
      </c>
      <c r="N404" s="104">
        <v>3.2471437161755858E-2</v>
      </c>
    </row>
    <row r="405" spans="2:14" x14ac:dyDescent="0.2">
      <c r="B405" s="396"/>
      <c r="C405" s="171"/>
      <c r="D405" s="174"/>
      <c r="E405" s="187" t="s">
        <v>417</v>
      </c>
      <c r="F405" s="107"/>
      <c r="G405" s="107"/>
      <c r="H405" s="107"/>
      <c r="I405" s="107"/>
      <c r="J405" s="107">
        <v>1.7656500802568219E-2</v>
      </c>
      <c r="K405" s="107">
        <v>1.4285714285714285E-2</v>
      </c>
      <c r="L405" s="107">
        <v>1.6252072968490881E-2</v>
      </c>
      <c r="M405" s="107">
        <v>1.4064190407500902E-2</v>
      </c>
      <c r="N405" s="107">
        <v>2.4091778202676859E-2</v>
      </c>
    </row>
    <row r="406" spans="2:14" x14ac:dyDescent="0.2">
      <c r="B406" s="396"/>
      <c r="C406" s="171"/>
      <c r="D406" s="174"/>
      <c r="E406" s="183" t="s">
        <v>418</v>
      </c>
      <c r="F406" s="104"/>
      <c r="G406" s="104"/>
      <c r="H406" s="104"/>
      <c r="I406" s="104"/>
      <c r="J406" s="104">
        <v>3.968253968253968E-3</v>
      </c>
      <c r="K406" s="104">
        <v>6.3091482649842269E-3</v>
      </c>
      <c r="L406" s="104">
        <v>3.472222222222222E-3</v>
      </c>
      <c r="M406" s="104">
        <v>1.3343799058084773E-2</v>
      </c>
      <c r="N406" s="104">
        <v>8.45503458877786E-3</v>
      </c>
    </row>
    <row r="407" spans="2:14" x14ac:dyDescent="0.2">
      <c r="B407" s="396"/>
      <c r="C407" s="172"/>
      <c r="D407" s="175"/>
      <c r="E407" s="187" t="s">
        <v>401</v>
      </c>
      <c r="F407" s="107"/>
      <c r="G407" s="107"/>
      <c r="H407" s="107"/>
      <c r="I407" s="107"/>
      <c r="J407" s="107">
        <v>1.3601680858122304E-2</v>
      </c>
      <c r="K407" s="107">
        <v>2.7480572136501857E-2</v>
      </c>
      <c r="L407" s="107">
        <v>2.1752719089886234E-2</v>
      </c>
      <c r="M407" s="107">
        <v>1.9467470484802813E-2</v>
      </c>
      <c r="N407" s="107">
        <v>2.5992138962850259E-2</v>
      </c>
    </row>
    <row r="408" spans="2:14" x14ac:dyDescent="0.2">
      <c r="B408" s="396"/>
      <c r="C408" s="173" t="s">
        <v>122</v>
      </c>
      <c r="D408" s="170" t="s">
        <v>357</v>
      </c>
      <c r="E408" s="183" t="s">
        <v>415</v>
      </c>
      <c r="F408" s="104">
        <v>4.6860356138706656E-2</v>
      </c>
      <c r="G408" s="104">
        <v>3.896103896103896E-2</v>
      </c>
      <c r="H408" s="104">
        <v>2.6408450704225352E-2</v>
      </c>
      <c r="I408" s="104">
        <v>6.7927773000859851E-2</v>
      </c>
      <c r="J408" s="104">
        <v>3.7162162162162164E-2</v>
      </c>
      <c r="K408" s="104">
        <v>2.7632561613144136E-2</v>
      </c>
      <c r="L408" s="104">
        <v>1.5455950540958269E-3</v>
      </c>
      <c r="M408" s="104">
        <v>3.1203566121842496E-2</v>
      </c>
      <c r="N408" s="104">
        <v>4.1086350974930359E-2</v>
      </c>
    </row>
    <row r="409" spans="2:14" x14ac:dyDescent="0.2">
      <c r="B409" s="396"/>
      <c r="C409" s="174"/>
      <c r="D409" s="171"/>
      <c r="E409" s="187" t="s">
        <v>416</v>
      </c>
      <c r="F409" s="107">
        <v>2.3958037992628297E-2</v>
      </c>
      <c r="G409" s="107">
        <v>2.7336122733612273E-2</v>
      </c>
      <c r="H409" s="107">
        <v>1.8148820326678767E-2</v>
      </c>
      <c r="I409" s="107">
        <v>4.4278886702277198E-2</v>
      </c>
      <c r="J409" s="107">
        <v>2.3139377537212451E-2</v>
      </c>
      <c r="K409" s="107">
        <v>1.8351136674883594E-2</v>
      </c>
      <c r="L409" s="107">
        <v>4.7367708756259307E-3</v>
      </c>
      <c r="M409" s="107">
        <v>2.5089114340553879E-2</v>
      </c>
      <c r="N409" s="107">
        <v>2.89025221540559E-2</v>
      </c>
    </row>
    <row r="410" spans="2:14" ht="12" customHeight="1" x14ac:dyDescent="0.2">
      <c r="B410" s="396"/>
      <c r="C410" s="174"/>
      <c r="D410" s="171"/>
      <c r="E410" s="183" t="s">
        <v>417</v>
      </c>
      <c r="F410" s="104">
        <v>5.3395541731467079E-2</v>
      </c>
      <c r="G410" s="104">
        <v>6.2263501891984867E-2</v>
      </c>
      <c r="H410" s="104">
        <v>4.045171077026799E-2</v>
      </c>
      <c r="I410" s="104">
        <v>8.4828164291701591E-2</v>
      </c>
      <c r="J410" s="104">
        <v>5.3135471517472478E-2</v>
      </c>
      <c r="K410" s="104">
        <v>6.8461889548151527E-3</v>
      </c>
      <c r="L410" s="104">
        <v>3.5581683168316833E-3</v>
      </c>
      <c r="M410" s="104">
        <v>4.2993880433077045E-2</v>
      </c>
      <c r="N410" s="104">
        <v>4.6192052980132452E-2</v>
      </c>
    </row>
    <row r="411" spans="2:14" x14ac:dyDescent="0.2">
      <c r="B411" s="396"/>
      <c r="C411" s="174"/>
      <c r="D411" s="171"/>
      <c r="E411" s="187" t="s">
        <v>418</v>
      </c>
      <c r="F411" s="107">
        <v>3.1868131868131866E-2</v>
      </c>
      <c r="G411" s="107">
        <v>4.1644702161307327E-2</v>
      </c>
      <c r="H411" s="107">
        <v>2.5773195876288658E-2</v>
      </c>
      <c r="I411" s="107">
        <v>5.3007135575942915E-2</v>
      </c>
      <c r="J411" s="107">
        <v>3.3417721518987344E-2</v>
      </c>
      <c r="K411" s="107">
        <v>6.4708810353409658E-3</v>
      </c>
      <c r="L411" s="107">
        <v>8.5316569375841946E-3</v>
      </c>
      <c r="M411" s="107">
        <v>2.8070175438596492E-2</v>
      </c>
      <c r="N411" s="107">
        <v>3.1116794543904518E-2</v>
      </c>
    </row>
    <row r="412" spans="2:14" x14ac:dyDescent="0.2">
      <c r="B412" s="396"/>
      <c r="C412" s="174"/>
      <c r="D412" s="172"/>
      <c r="E412" s="183" t="s">
        <v>401</v>
      </c>
      <c r="F412" s="104">
        <v>3.7258392675483212E-2</v>
      </c>
      <c r="G412" s="104">
        <v>4.2546525471520769E-2</v>
      </c>
      <c r="H412" s="104">
        <v>2.7825871877318824E-2</v>
      </c>
      <c r="I412" s="104">
        <v>6.196000987410516E-2</v>
      </c>
      <c r="J412" s="104">
        <v>3.6512844909609897E-2</v>
      </c>
      <c r="K412" s="104">
        <v>1.3296173721186785E-2</v>
      </c>
      <c r="L412" s="104">
        <v>4.5470242891677221E-3</v>
      </c>
      <c r="M412" s="104">
        <v>3.2556525761868967E-2</v>
      </c>
      <c r="N412" s="104">
        <v>3.6311709506323953E-2</v>
      </c>
    </row>
    <row r="413" spans="2:14" x14ac:dyDescent="0.2">
      <c r="B413" s="396"/>
      <c r="C413" s="174"/>
      <c r="D413" s="173" t="s">
        <v>358</v>
      </c>
      <c r="E413" s="187" t="s">
        <v>415</v>
      </c>
      <c r="F413" s="107">
        <v>0.13177159590043924</v>
      </c>
      <c r="G413" s="107">
        <v>0.11345646437994723</v>
      </c>
      <c r="H413" s="107">
        <v>9.0090090090090086E-2</v>
      </c>
      <c r="I413" s="107">
        <v>9.8887515451174288E-2</v>
      </c>
      <c r="J413" s="107">
        <v>2.1664766248574687E-2</v>
      </c>
      <c r="K413" s="107">
        <v>0.11441647597254005</v>
      </c>
      <c r="L413" s="107">
        <v>0.16</v>
      </c>
      <c r="M413" s="107">
        <v>8.35214446952596E-2</v>
      </c>
      <c r="N413" s="107">
        <v>8.1235697940503435E-2</v>
      </c>
    </row>
    <row r="414" spans="2:14" x14ac:dyDescent="0.2">
      <c r="B414" s="396"/>
      <c r="C414" s="174"/>
      <c r="D414" s="174"/>
      <c r="E414" s="183" t="s">
        <v>416</v>
      </c>
      <c r="F414" s="104">
        <v>3.7333333333333336E-2</v>
      </c>
      <c r="G414" s="104">
        <v>4.073807812125569E-2</v>
      </c>
      <c r="H414" s="104">
        <v>1.717557251908397E-2</v>
      </c>
      <c r="I414" s="104">
        <v>3.2074126870990732E-2</v>
      </c>
      <c r="J414" s="104">
        <v>1.0031048483401002E-2</v>
      </c>
      <c r="K414" s="104">
        <v>1.9584984844952202E-2</v>
      </c>
      <c r="L414" s="104">
        <v>7.3846153846153853E-2</v>
      </c>
      <c r="M414" s="104">
        <v>4.1764329852972515E-2</v>
      </c>
      <c r="N414" s="104">
        <v>5.2466103360188643E-2</v>
      </c>
    </row>
    <row r="415" spans="2:14" x14ac:dyDescent="0.2">
      <c r="B415" s="396"/>
      <c r="C415" s="174"/>
      <c r="D415" s="174"/>
      <c r="E415" s="187" t="s">
        <v>417</v>
      </c>
      <c r="F415" s="107">
        <v>2.0379479971890373E-2</v>
      </c>
      <c r="G415" s="107">
        <v>2.1276595744680851E-2</v>
      </c>
      <c r="H415" s="107">
        <v>1.2389957613302902E-2</v>
      </c>
      <c r="I415" s="107">
        <v>3.6405378812725486E-2</v>
      </c>
      <c r="J415" s="107">
        <v>5.2596975673898753E-3</v>
      </c>
      <c r="K415" s="107">
        <v>9.2592592592592587E-3</v>
      </c>
      <c r="L415" s="107">
        <v>3.603907039407208E-2</v>
      </c>
      <c r="M415" s="107">
        <v>2.4691358024691357E-2</v>
      </c>
      <c r="N415" s="107">
        <v>2.917933130699088E-2</v>
      </c>
    </row>
    <row r="416" spans="2:14" x14ac:dyDescent="0.2">
      <c r="B416" s="396"/>
      <c r="C416" s="174"/>
      <c r="D416" s="174"/>
      <c r="E416" s="183" t="s">
        <v>418</v>
      </c>
      <c r="F416" s="104">
        <v>9.5693779904306216E-3</v>
      </c>
      <c r="G416" s="104">
        <v>6.2402496099843996E-3</v>
      </c>
      <c r="H416" s="104">
        <v>6.6225165562913907E-3</v>
      </c>
      <c r="I416" s="104">
        <v>1.4434643143544507E-2</v>
      </c>
      <c r="J416" s="104">
        <v>3.2976092333058533E-3</v>
      </c>
      <c r="K416" s="104">
        <v>3.1923383878691143E-3</v>
      </c>
      <c r="L416" s="104">
        <v>1.7926734216679657E-2</v>
      </c>
      <c r="M416" s="104">
        <v>7.0699135899450118E-3</v>
      </c>
      <c r="N416" s="104">
        <v>2.2003034901365709E-2</v>
      </c>
    </row>
    <row r="417" spans="2:14" x14ac:dyDescent="0.2">
      <c r="B417" s="396"/>
      <c r="C417" s="175"/>
      <c r="D417" s="175"/>
      <c r="E417" s="187" t="s">
        <v>401</v>
      </c>
      <c r="F417" s="107">
        <v>3.5157623344661902E-2</v>
      </c>
      <c r="G417" s="107">
        <v>3.5498489425981876E-2</v>
      </c>
      <c r="H417" s="107">
        <v>2.0337516226741671E-2</v>
      </c>
      <c r="I417" s="107">
        <v>3.6933648271419366E-2</v>
      </c>
      <c r="J417" s="107">
        <v>8.6919197338770262E-3</v>
      </c>
      <c r="K417" s="107">
        <v>2.288135593220339E-2</v>
      </c>
      <c r="L417" s="107">
        <v>6.1175961954172069E-2</v>
      </c>
      <c r="M417" s="107">
        <v>3.5660773149535509E-2</v>
      </c>
      <c r="N417" s="107">
        <v>4.3799072935389267E-2</v>
      </c>
    </row>
    <row r="418" spans="2:14" x14ac:dyDescent="0.2">
      <c r="B418" s="396"/>
      <c r="C418" s="170" t="s">
        <v>123</v>
      </c>
      <c r="D418" s="170" t="s">
        <v>357</v>
      </c>
      <c r="E418" s="183" t="s">
        <v>415</v>
      </c>
      <c r="F418" s="104">
        <v>2.4608501118568233E-2</v>
      </c>
      <c r="G418" s="104">
        <v>3.3755274261603373E-2</v>
      </c>
      <c r="H418" s="104">
        <v>3.301384451544196E-2</v>
      </c>
      <c r="I418" s="104">
        <v>5.5281342546890426E-2</v>
      </c>
      <c r="J418" s="104">
        <v>3.2598274209012464E-2</v>
      </c>
      <c r="K418" s="104">
        <v>1.6544117647058824E-2</v>
      </c>
      <c r="L418" s="104">
        <v>4.9671977507029057E-2</v>
      </c>
      <c r="M418" s="104">
        <v>6.3829787234042548E-2</v>
      </c>
      <c r="N418" s="104">
        <v>4.9676025917926567E-2</v>
      </c>
    </row>
    <row r="419" spans="2:14" x14ac:dyDescent="0.2">
      <c r="B419" s="396"/>
      <c r="C419" s="171"/>
      <c r="D419" s="171"/>
      <c r="E419" s="187" t="s">
        <v>416</v>
      </c>
      <c r="F419" s="107">
        <v>2.5449368214984874E-2</v>
      </c>
      <c r="G419" s="107">
        <v>2.7307293466989284E-2</v>
      </c>
      <c r="H419" s="107">
        <v>1.6558552406964834E-2</v>
      </c>
      <c r="I419" s="107">
        <v>4.4537962475889883E-2</v>
      </c>
      <c r="J419" s="107">
        <v>2.6734348561759731E-2</v>
      </c>
      <c r="K419" s="107">
        <v>1.4154737011420299E-2</v>
      </c>
      <c r="L419" s="107">
        <v>2.3978113936272933E-2</v>
      </c>
      <c r="M419" s="107">
        <v>3.966834661030727E-2</v>
      </c>
      <c r="N419" s="107">
        <v>2.5867823765020032E-2</v>
      </c>
    </row>
    <row r="420" spans="2:14" x14ac:dyDescent="0.2">
      <c r="B420" s="396"/>
      <c r="C420" s="171"/>
      <c r="D420" s="171"/>
      <c r="E420" s="183" t="s">
        <v>417</v>
      </c>
      <c r="F420" s="104">
        <v>3.4191555097837278E-2</v>
      </c>
      <c r="G420" s="104">
        <v>4.6245140167792104E-2</v>
      </c>
      <c r="H420" s="104">
        <v>2.7270904351313414E-2</v>
      </c>
      <c r="I420" s="104">
        <v>5.9420834900338476E-2</v>
      </c>
      <c r="J420" s="104">
        <v>3.4224011713030744E-2</v>
      </c>
      <c r="K420" s="104">
        <v>1.0143406785589367E-2</v>
      </c>
      <c r="L420" s="104">
        <v>3.2409012131715771E-2</v>
      </c>
      <c r="M420" s="104">
        <v>4.1127459670271226E-2</v>
      </c>
      <c r="N420" s="104">
        <v>4.2427497314715359E-2</v>
      </c>
    </row>
    <row r="421" spans="2:14" x14ac:dyDescent="0.2">
      <c r="B421" s="396"/>
      <c r="C421" s="171"/>
      <c r="D421" s="171"/>
      <c r="E421" s="187" t="s">
        <v>418</v>
      </c>
      <c r="F421" s="107">
        <v>1.7878426698450536E-2</v>
      </c>
      <c r="G421" s="107">
        <v>2.1288837744533946E-2</v>
      </c>
      <c r="H421" s="107">
        <v>2.0350480497456191E-2</v>
      </c>
      <c r="I421" s="107">
        <v>2.2222222222222223E-2</v>
      </c>
      <c r="J421" s="107">
        <v>1.3462574044157244E-2</v>
      </c>
      <c r="K421" s="107">
        <v>2.9212310902451747E-2</v>
      </c>
      <c r="L421" s="107">
        <v>2.3868722028841372E-2</v>
      </c>
      <c r="M421" s="107">
        <v>2.7327935222672066E-2</v>
      </c>
      <c r="N421" s="107">
        <v>3.4253092293054233E-2</v>
      </c>
    </row>
    <row r="422" spans="2:14" x14ac:dyDescent="0.2">
      <c r="B422" s="396"/>
      <c r="C422" s="171"/>
      <c r="D422" s="172"/>
      <c r="E422" s="183" t="s">
        <v>401</v>
      </c>
      <c r="F422" s="104">
        <v>2.7671316878736779E-2</v>
      </c>
      <c r="G422" s="104">
        <v>3.3909723781720191E-2</v>
      </c>
      <c r="H422" s="104">
        <v>2.2135320593226593E-2</v>
      </c>
      <c r="I422" s="104">
        <v>4.8142258204423881E-2</v>
      </c>
      <c r="J422" s="104">
        <v>2.8303208631077485E-2</v>
      </c>
      <c r="K422" s="104">
        <v>1.4725568942436412E-2</v>
      </c>
      <c r="L422" s="104">
        <v>2.9013411233567918E-2</v>
      </c>
      <c r="M422" s="104">
        <v>4.0264829077151738E-2</v>
      </c>
      <c r="N422" s="104">
        <v>3.491715733260304E-2</v>
      </c>
    </row>
    <row r="423" spans="2:14" x14ac:dyDescent="0.2">
      <c r="B423" s="396"/>
      <c r="C423" s="171"/>
      <c r="D423" s="173" t="s">
        <v>358</v>
      </c>
      <c r="E423" s="187" t="s">
        <v>415</v>
      </c>
      <c r="F423" s="107">
        <v>5.8291457286432161E-2</v>
      </c>
      <c r="G423" s="107">
        <v>8.161157024793389E-2</v>
      </c>
      <c r="H423" s="107">
        <v>6.584362139917696E-2</v>
      </c>
      <c r="I423" s="107">
        <v>0.12487100103199174</v>
      </c>
      <c r="J423" s="107">
        <v>0.11463664278403275</v>
      </c>
      <c r="K423" s="107">
        <v>8.6065573770491802E-2</v>
      </c>
      <c r="L423" s="107">
        <v>0.12275132275132275</v>
      </c>
      <c r="M423" s="107">
        <v>0.12680756395995552</v>
      </c>
      <c r="N423" s="107">
        <v>0.10813397129186603</v>
      </c>
    </row>
    <row r="424" spans="2:14" x14ac:dyDescent="0.2">
      <c r="B424" s="396"/>
      <c r="C424" s="171"/>
      <c r="D424" s="174"/>
      <c r="E424" s="183" t="s">
        <v>416</v>
      </c>
      <c r="F424" s="104">
        <v>3.3604527767951892E-2</v>
      </c>
      <c r="G424" s="104">
        <v>3.9951151430565247E-2</v>
      </c>
      <c r="H424" s="104">
        <v>3.8770281810418444E-2</v>
      </c>
      <c r="I424" s="104">
        <v>4.5199660152931184E-2</v>
      </c>
      <c r="J424" s="104">
        <v>4.6945115636865722E-2</v>
      </c>
      <c r="K424" s="104">
        <v>3.3017147026632616E-2</v>
      </c>
      <c r="L424" s="104">
        <v>5.3650124544931982E-2</v>
      </c>
      <c r="M424" s="104">
        <v>5.1707869409322517E-2</v>
      </c>
      <c r="N424" s="104">
        <v>2.8952042628774419E-2</v>
      </c>
    </row>
    <row r="425" spans="2:14" x14ac:dyDescent="0.2">
      <c r="B425" s="396"/>
      <c r="C425" s="171"/>
      <c r="D425" s="174"/>
      <c r="E425" s="187" t="s">
        <v>417</v>
      </c>
      <c r="F425" s="107">
        <v>2.9289572081429165E-2</v>
      </c>
      <c r="G425" s="107">
        <v>3.3313621131480384E-2</v>
      </c>
      <c r="H425" s="107">
        <v>3.3208881902141878E-2</v>
      </c>
      <c r="I425" s="107">
        <v>4.0337518007820539E-2</v>
      </c>
      <c r="J425" s="107">
        <v>3.5600085269665314E-2</v>
      </c>
      <c r="K425" s="107">
        <v>2.0417221482467822E-2</v>
      </c>
      <c r="L425" s="107">
        <v>4.6864539165364871E-2</v>
      </c>
      <c r="M425" s="107">
        <v>4.3266030619037055E-2</v>
      </c>
      <c r="N425" s="107">
        <v>2.718052738336714E-2</v>
      </c>
    </row>
    <row r="426" spans="2:14" ht="12" customHeight="1" x14ac:dyDescent="0.2">
      <c r="B426" s="396"/>
      <c r="C426" s="171"/>
      <c r="D426" s="174"/>
      <c r="E426" s="183" t="s">
        <v>418</v>
      </c>
      <c r="F426" s="104">
        <v>1.5334947538337369E-2</v>
      </c>
      <c r="G426" s="104">
        <v>2.1845742309407043E-2</v>
      </c>
      <c r="H426" s="104">
        <v>1.3888888888888888E-2</v>
      </c>
      <c r="I426" s="104">
        <v>1.9861830742659757E-2</v>
      </c>
      <c r="J426" s="104">
        <v>1.1337868480725623E-2</v>
      </c>
      <c r="K426" s="104">
        <v>5.6719022687609071E-3</v>
      </c>
      <c r="L426" s="104">
        <v>2.1495745633676667E-2</v>
      </c>
      <c r="M426" s="104">
        <v>1.9943019943019943E-2</v>
      </c>
      <c r="N426" s="104">
        <v>1.6171328671328668E-2</v>
      </c>
    </row>
    <row r="427" spans="2:14" x14ac:dyDescent="0.2">
      <c r="B427" s="396"/>
      <c r="C427" s="172"/>
      <c r="D427" s="175"/>
      <c r="E427" s="187" t="s">
        <v>401</v>
      </c>
      <c r="F427" s="107">
        <v>3.0629079692991893E-2</v>
      </c>
      <c r="G427" s="107">
        <v>3.7528538812785388E-2</v>
      </c>
      <c r="H427" s="107">
        <v>3.4704551880124397E-2</v>
      </c>
      <c r="I427" s="107">
        <v>4.483569748378359E-2</v>
      </c>
      <c r="J427" s="107">
        <v>4.214531352893832E-2</v>
      </c>
      <c r="K427" s="107">
        <v>2.7911888955944479E-2</v>
      </c>
      <c r="L427" s="107">
        <v>5.0784283273800281E-2</v>
      </c>
      <c r="M427" s="107">
        <v>4.8786199359925064E-2</v>
      </c>
      <c r="N427" s="107">
        <v>3.217447635499892E-2</v>
      </c>
    </row>
    <row r="428" spans="2:14" x14ac:dyDescent="0.2">
      <c r="B428" s="396"/>
      <c r="C428" s="173" t="s">
        <v>124</v>
      </c>
      <c r="D428" s="170" t="s">
        <v>357</v>
      </c>
      <c r="E428" s="183" t="s">
        <v>415</v>
      </c>
      <c r="F428" s="104">
        <v>3.0241935483870969E-2</v>
      </c>
      <c r="G428" s="104">
        <v>3.9870689655172417E-2</v>
      </c>
      <c r="H428" s="104">
        <v>3.1762295081967214E-2</v>
      </c>
      <c r="I428" s="104">
        <v>3.9403620873269436E-2</v>
      </c>
      <c r="J428" s="104">
        <v>4.1666666666666664E-2</v>
      </c>
      <c r="K428" s="104">
        <v>4.0594059405940595E-2</v>
      </c>
      <c r="L428" s="104">
        <v>7.1302816901408453E-2</v>
      </c>
      <c r="M428" s="104">
        <v>5.0980392156862744E-2</v>
      </c>
      <c r="N428" s="104">
        <v>6.6496163682864456E-2</v>
      </c>
    </row>
    <row r="429" spans="2:14" x14ac:dyDescent="0.2">
      <c r="B429" s="396"/>
      <c r="C429" s="174"/>
      <c r="D429" s="171"/>
      <c r="E429" s="187" t="s">
        <v>416</v>
      </c>
      <c r="F429" s="107">
        <v>2.4422012373819604E-2</v>
      </c>
      <c r="G429" s="107">
        <v>2.696592927498789E-2</v>
      </c>
      <c r="H429" s="107">
        <v>2.0418084589207585E-2</v>
      </c>
      <c r="I429" s="107">
        <v>2.0371867421180277E-2</v>
      </c>
      <c r="J429" s="107">
        <v>2.5481764612199396E-2</v>
      </c>
      <c r="K429" s="107">
        <v>5.6256817827645314E-2</v>
      </c>
      <c r="L429" s="107">
        <v>6.9977081741787628E-2</v>
      </c>
      <c r="M429" s="107">
        <v>4.2596944770857813E-2</v>
      </c>
      <c r="N429" s="107">
        <v>4.6225863077823288E-2</v>
      </c>
    </row>
    <row r="430" spans="2:14" x14ac:dyDescent="0.2">
      <c r="B430" s="396"/>
      <c r="C430" s="174"/>
      <c r="D430" s="171"/>
      <c r="E430" s="183" t="s">
        <v>417</v>
      </c>
      <c r="F430" s="104">
        <v>6.5902578796561598E-2</v>
      </c>
      <c r="G430" s="104">
        <v>7.0687867265814039E-2</v>
      </c>
      <c r="H430" s="104">
        <v>5.4624781849912742E-2</v>
      </c>
      <c r="I430" s="104">
        <v>6.413099096025926E-2</v>
      </c>
      <c r="J430" s="104">
        <v>4.3240556660039758E-2</v>
      </c>
      <c r="K430" s="104">
        <v>8.1046173716499845E-2</v>
      </c>
      <c r="L430" s="104">
        <v>8.5399008475931557E-2</v>
      </c>
      <c r="M430" s="104">
        <v>7.6059456040480714E-2</v>
      </c>
      <c r="N430" s="104">
        <v>8.5723493393490169E-2</v>
      </c>
    </row>
    <row r="431" spans="2:14" x14ac:dyDescent="0.2">
      <c r="B431" s="396"/>
      <c r="C431" s="174"/>
      <c r="D431" s="171"/>
      <c r="E431" s="187" t="s">
        <v>418</v>
      </c>
      <c r="F431" s="107">
        <v>3.9909297052154194E-2</v>
      </c>
      <c r="G431" s="107">
        <v>3.3333333333333333E-2</v>
      </c>
      <c r="H431" s="107">
        <v>3.2210109018830528E-2</v>
      </c>
      <c r="I431" s="107">
        <v>3.2881002087682673E-2</v>
      </c>
      <c r="J431" s="107">
        <v>3.6659877800407331E-2</v>
      </c>
      <c r="K431" s="107">
        <v>5.7673019057171516E-2</v>
      </c>
      <c r="L431" s="107">
        <v>5.2767718572167617E-2</v>
      </c>
      <c r="M431" s="107">
        <v>3.7151702786377708E-2</v>
      </c>
      <c r="N431" s="107">
        <v>3.6325895173845359E-2</v>
      </c>
    </row>
    <row r="432" spans="2:14" x14ac:dyDescent="0.2">
      <c r="B432" s="396"/>
      <c r="C432" s="174"/>
      <c r="D432" s="172"/>
      <c r="E432" s="183" t="s">
        <v>401</v>
      </c>
      <c r="F432" s="104">
        <v>4.3150864326872707E-2</v>
      </c>
      <c r="G432" s="104">
        <v>4.5463595938142962E-2</v>
      </c>
      <c r="H432" s="104">
        <v>3.591809331990601E-2</v>
      </c>
      <c r="I432" s="104">
        <v>4.0394551432597466E-2</v>
      </c>
      <c r="J432" s="104">
        <v>3.5007510939847171E-2</v>
      </c>
      <c r="K432" s="104">
        <v>6.5257764969580537E-2</v>
      </c>
      <c r="L432" s="104">
        <v>7.4053066112056476E-2</v>
      </c>
      <c r="M432" s="104">
        <v>5.5552156622820432E-2</v>
      </c>
      <c r="N432" s="104">
        <v>6.1702391277412963E-2</v>
      </c>
    </row>
    <row r="433" spans="2:14" x14ac:dyDescent="0.2">
      <c r="B433" s="396"/>
      <c r="C433" s="174"/>
      <c r="D433" s="173" t="s">
        <v>358</v>
      </c>
      <c r="E433" s="187" t="s">
        <v>415</v>
      </c>
      <c r="F433" s="107">
        <v>1.8442622950819672E-2</v>
      </c>
      <c r="G433" s="107">
        <v>5.7692307692307696E-2</v>
      </c>
      <c r="H433" s="107">
        <v>1.3468013468013467E-2</v>
      </c>
      <c r="I433" s="107">
        <v>2.0293122886133032E-2</v>
      </c>
      <c r="J433" s="107">
        <v>6.2844542447629548E-2</v>
      </c>
      <c r="K433" s="107">
        <v>5.9447983014861996E-2</v>
      </c>
      <c r="L433" s="107">
        <v>0.11938202247191011</v>
      </c>
      <c r="M433" s="107">
        <v>2.1864211737629459E-2</v>
      </c>
      <c r="N433" s="107">
        <v>2.5447690857681431E-2</v>
      </c>
    </row>
    <row r="434" spans="2:14" ht="12" customHeight="1" x14ac:dyDescent="0.2">
      <c r="B434" s="396"/>
      <c r="C434" s="174"/>
      <c r="D434" s="174"/>
      <c r="E434" s="183" t="s">
        <v>416</v>
      </c>
      <c r="F434" s="104">
        <v>1.9564685742235265E-2</v>
      </c>
      <c r="G434" s="104">
        <v>8.5144521622227201E-3</v>
      </c>
      <c r="H434" s="104">
        <v>1.9555555555555555E-2</v>
      </c>
      <c r="I434" s="104">
        <v>9.5153795087408715E-3</v>
      </c>
      <c r="J434" s="104">
        <v>6.0281312793034163E-3</v>
      </c>
      <c r="K434" s="104">
        <v>2.0287212217916573E-2</v>
      </c>
      <c r="L434" s="104">
        <v>4.4912458766810451E-2</v>
      </c>
      <c r="M434" s="104">
        <v>1.5770609318996417E-2</v>
      </c>
      <c r="N434" s="104">
        <v>1.4540647719762059E-2</v>
      </c>
    </row>
    <row r="435" spans="2:14" x14ac:dyDescent="0.2">
      <c r="B435" s="396"/>
      <c r="C435" s="174"/>
      <c r="D435" s="174"/>
      <c r="E435" s="187" t="s">
        <v>417</v>
      </c>
      <c r="F435" s="107">
        <v>2.2301516503122211E-2</v>
      </c>
      <c r="G435" s="107">
        <v>1.0968921389396709E-2</v>
      </c>
      <c r="H435" s="107">
        <v>8.4821428571428565E-3</v>
      </c>
      <c r="I435" s="107">
        <v>1.003052769297863E-2</v>
      </c>
      <c r="J435" s="107">
        <v>6.9901315789473685E-3</v>
      </c>
      <c r="K435" s="107">
        <v>1.0918674698795181E-2</v>
      </c>
      <c r="L435" s="107">
        <v>2.3721275018532245E-2</v>
      </c>
      <c r="M435" s="107">
        <v>1.0434782608695653E-2</v>
      </c>
      <c r="N435" s="107">
        <v>1.9091507570770241E-2</v>
      </c>
    </row>
    <row r="436" spans="2:14" x14ac:dyDescent="0.2">
      <c r="B436" s="396"/>
      <c r="C436" s="174"/>
      <c r="D436" s="174"/>
      <c r="E436" s="183" t="s">
        <v>418</v>
      </c>
      <c r="F436" s="104">
        <v>8.948545861297539E-3</v>
      </c>
      <c r="G436" s="104">
        <v>2.1691973969631237E-3</v>
      </c>
      <c r="H436" s="104">
        <v>3.3670033670033669E-3</v>
      </c>
      <c r="I436" s="104">
        <v>3.1023784901758012E-3</v>
      </c>
      <c r="J436" s="104">
        <v>1.167728237791932E-2</v>
      </c>
      <c r="K436" s="104">
        <v>7.4309978768577496E-3</v>
      </c>
      <c r="L436" s="104">
        <v>1.001001001001001E-2</v>
      </c>
      <c r="M436" s="104">
        <v>9.727626459143969E-3</v>
      </c>
      <c r="N436" s="104">
        <v>8.4586466165413494E-3</v>
      </c>
    </row>
    <row r="437" spans="2:14" x14ac:dyDescent="0.2">
      <c r="B437" s="397"/>
      <c r="C437" s="175"/>
      <c r="D437" s="175"/>
      <c r="E437" s="187" t="s">
        <v>401</v>
      </c>
      <c r="F437" s="107">
        <v>1.9022070479209851E-2</v>
      </c>
      <c r="G437" s="107">
        <v>1.3867669526383828E-2</v>
      </c>
      <c r="H437" s="107">
        <v>1.4315888289134006E-2</v>
      </c>
      <c r="I437" s="107">
        <v>1.0039233787214401E-2</v>
      </c>
      <c r="J437" s="107">
        <v>1.2785388127853882E-2</v>
      </c>
      <c r="K437" s="107">
        <v>2.0275568500056011E-2</v>
      </c>
      <c r="L437" s="107">
        <v>4.0239520958083835E-2</v>
      </c>
      <c r="M437" s="107">
        <v>1.3955565479513229E-2</v>
      </c>
      <c r="N437" s="107">
        <v>1.649144506287363E-2</v>
      </c>
    </row>
    <row r="438" spans="2:14" x14ac:dyDescent="0.2">
      <c r="B438" s="389" t="s">
        <v>342</v>
      </c>
      <c r="C438" s="170" t="s">
        <v>217</v>
      </c>
      <c r="D438" s="170" t="s">
        <v>357</v>
      </c>
      <c r="E438" s="183" t="s">
        <v>415</v>
      </c>
      <c r="F438" s="104">
        <v>5.2268811028144742E-2</v>
      </c>
      <c r="G438" s="104">
        <v>4.8937462052216149E-2</v>
      </c>
      <c r="H438" s="104">
        <v>3.3684454219238338E-2</v>
      </c>
      <c r="I438" s="104">
        <v>4.275862068965517E-2</v>
      </c>
      <c r="J438" s="104">
        <v>4.0209343885626754E-2</v>
      </c>
      <c r="K438" s="104">
        <v>2.0999742334449883E-2</v>
      </c>
      <c r="L438" s="104">
        <v>4.1278113000548546E-2</v>
      </c>
      <c r="M438" s="104">
        <v>4.4616876818622697E-2</v>
      </c>
      <c r="N438" s="104">
        <v>1.8677807815188009E-2</v>
      </c>
    </row>
    <row r="439" spans="2:14" x14ac:dyDescent="0.2">
      <c r="B439" s="390"/>
      <c r="C439" s="171"/>
      <c r="D439" s="171"/>
      <c r="E439" s="187" t="s">
        <v>416</v>
      </c>
      <c r="F439" s="107">
        <v>5.2379396711314384E-2</v>
      </c>
      <c r="G439" s="107">
        <v>3.8275149498015838E-2</v>
      </c>
      <c r="H439" s="107">
        <v>2.2223464103423865E-2</v>
      </c>
      <c r="I439" s="107">
        <v>3.1345909124934498E-2</v>
      </c>
      <c r="J439" s="107">
        <v>2.5829842390998066E-2</v>
      </c>
      <c r="K439" s="107">
        <v>1.8640038040893959E-2</v>
      </c>
      <c r="L439" s="107">
        <v>3.623829883412126E-2</v>
      </c>
      <c r="M439" s="107">
        <v>3.3035113035113035E-2</v>
      </c>
      <c r="N439" s="107">
        <v>2.066654979645104E-2</v>
      </c>
    </row>
    <row r="440" spans="2:14" x14ac:dyDescent="0.2">
      <c r="B440" s="390"/>
      <c r="C440" s="171"/>
      <c r="D440" s="171"/>
      <c r="E440" s="183" t="s">
        <v>417</v>
      </c>
      <c r="F440" s="104">
        <v>7.8776566410724128E-2</v>
      </c>
      <c r="G440" s="104">
        <v>5.6597631932294425E-2</v>
      </c>
      <c r="H440" s="104">
        <v>3.9513549907422993E-2</v>
      </c>
      <c r="I440" s="104">
        <v>5.3851668923763245E-2</v>
      </c>
      <c r="J440" s="104">
        <v>4.1974567688210361E-2</v>
      </c>
      <c r="K440" s="104">
        <v>3.5977988297575925E-2</v>
      </c>
      <c r="L440" s="104">
        <v>6.3703284258210646E-2</v>
      </c>
      <c r="M440" s="104">
        <v>5.4867309471924537E-2</v>
      </c>
      <c r="N440" s="104">
        <v>3.2543029750370447E-2</v>
      </c>
    </row>
    <row r="441" spans="2:14" x14ac:dyDescent="0.2">
      <c r="B441" s="390"/>
      <c r="C441" s="171"/>
      <c r="D441" s="171"/>
      <c r="E441" s="187" t="s">
        <v>418</v>
      </c>
      <c r="F441" s="107">
        <v>4.2238831913784115E-2</v>
      </c>
      <c r="G441" s="107">
        <v>3.9764111204717775E-2</v>
      </c>
      <c r="H441" s="107">
        <v>2.4635884722652619E-2</v>
      </c>
      <c r="I441" s="107">
        <v>3.7424940650747106E-2</v>
      </c>
      <c r="J441" s="107">
        <v>2.5377229080932786E-2</v>
      </c>
      <c r="K441" s="107">
        <v>3.2328136979299767E-2</v>
      </c>
      <c r="L441" s="107">
        <v>5.7562836624775585E-2</v>
      </c>
      <c r="M441" s="107">
        <v>5.3209823352003444E-2</v>
      </c>
      <c r="N441" s="107">
        <v>2.3947394248699579E-2</v>
      </c>
    </row>
    <row r="442" spans="2:14" ht="12" customHeight="1" x14ac:dyDescent="0.2">
      <c r="B442" s="390"/>
      <c r="C442" s="171"/>
      <c r="D442" s="172"/>
      <c r="E442" s="183" t="s">
        <v>401</v>
      </c>
      <c r="F442" s="104">
        <v>5.8424336135897516E-2</v>
      </c>
      <c r="G442" s="104">
        <v>4.412929465910307E-2</v>
      </c>
      <c r="H442" s="104">
        <v>2.7901749532629486E-2</v>
      </c>
      <c r="I442" s="104">
        <v>3.8844104530576358E-2</v>
      </c>
      <c r="J442" s="104">
        <v>3.1510482445061883E-2</v>
      </c>
      <c r="K442" s="104">
        <v>2.5073548387096776E-2</v>
      </c>
      <c r="L442" s="104">
        <v>4.7118761438393435E-2</v>
      </c>
      <c r="M442" s="104">
        <v>4.2880997223462711E-2</v>
      </c>
      <c r="N442" s="104">
        <v>2.4809561083640391E-2</v>
      </c>
    </row>
    <row r="443" spans="2:14" x14ac:dyDescent="0.2">
      <c r="B443" s="390"/>
      <c r="C443" s="171"/>
      <c r="D443" s="173" t="s">
        <v>358</v>
      </c>
      <c r="E443" s="187" t="s">
        <v>415</v>
      </c>
      <c r="F443" s="107">
        <v>4.3478260869565216E-2</v>
      </c>
      <c r="G443" s="107">
        <v>0</v>
      </c>
      <c r="H443" s="107">
        <v>2.1739130434782608E-2</v>
      </c>
      <c r="I443" s="107">
        <v>0</v>
      </c>
      <c r="J443" s="107">
        <v>4.3478260869565216E-2</v>
      </c>
      <c r="K443" s="107">
        <v>6.6666666666666666E-2</v>
      </c>
      <c r="L443" s="107">
        <v>2.2727272727272728E-2</v>
      </c>
      <c r="M443" s="107">
        <v>0</v>
      </c>
      <c r="N443" s="107">
        <v>3.3333333333333333E-2</v>
      </c>
    </row>
    <row r="444" spans="2:14" x14ac:dyDescent="0.2">
      <c r="B444" s="390"/>
      <c r="C444" s="171"/>
      <c r="D444" s="174"/>
      <c r="E444" s="183" t="s">
        <v>416</v>
      </c>
      <c r="F444" s="104">
        <v>4.1322314049586778E-2</v>
      </c>
      <c r="G444" s="104">
        <v>1.6666666666666666E-2</v>
      </c>
      <c r="H444" s="104">
        <v>1.7543859649122806E-2</v>
      </c>
      <c r="I444" s="104">
        <v>3.1914893617021274E-2</v>
      </c>
      <c r="J444" s="104">
        <v>2.1739130434782608E-2</v>
      </c>
      <c r="K444" s="104">
        <v>0</v>
      </c>
      <c r="L444" s="104">
        <v>2.1052631578947368E-2</v>
      </c>
      <c r="M444" s="104">
        <v>8.3333333333333332E-3</v>
      </c>
      <c r="N444" s="104">
        <v>6.13496932515337E-3</v>
      </c>
    </row>
    <row r="445" spans="2:14" x14ac:dyDescent="0.2">
      <c r="B445" s="390"/>
      <c r="C445" s="171"/>
      <c r="D445" s="174"/>
      <c r="E445" s="187" t="s">
        <v>417</v>
      </c>
      <c r="F445" s="107">
        <v>0.08</v>
      </c>
      <c r="G445" s="107">
        <v>0</v>
      </c>
      <c r="H445" s="107">
        <v>1.7543859649122806E-2</v>
      </c>
      <c r="I445" s="107">
        <v>0</v>
      </c>
      <c r="J445" s="107">
        <v>2.7397260273972601E-2</v>
      </c>
      <c r="K445" s="107">
        <v>0</v>
      </c>
      <c r="L445" s="107">
        <v>1.1904761904761904E-2</v>
      </c>
      <c r="M445" s="107">
        <v>5.8823529411764705E-2</v>
      </c>
      <c r="N445" s="107">
        <v>1.123595505617977E-2</v>
      </c>
    </row>
    <row r="446" spans="2:14" x14ac:dyDescent="0.2">
      <c r="B446" s="390"/>
      <c r="C446" s="171"/>
      <c r="D446" s="174"/>
      <c r="E446" s="183" t="s">
        <v>418</v>
      </c>
      <c r="F446" s="104"/>
      <c r="G446" s="104"/>
      <c r="H446" s="104"/>
      <c r="I446" s="104">
        <v>0</v>
      </c>
      <c r="J446" s="104"/>
      <c r="K446" s="104">
        <v>6.6666666666666666E-2</v>
      </c>
      <c r="L446" s="104">
        <v>0</v>
      </c>
      <c r="M446" s="104">
        <v>0</v>
      </c>
      <c r="N446" s="104">
        <v>0</v>
      </c>
    </row>
    <row r="447" spans="2:14" x14ac:dyDescent="0.2">
      <c r="B447" s="390"/>
      <c r="C447" s="172"/>
      <c r="D447" s="175"/>
      <c r="E447" s="187" t="s">
        <v>401</v>
      </c>
      <c r="F447" s="107">
        <v>4.6875E-2</v>
      </c>
      <c r="G447" s="107">
        <v>9.3457943925233638E-3</v>
      </c>
      <c r="H447" s="107">
        <v>1.8433179723502304E-2</v>
      </c>
      <c r="I447" s="107">
        <v>1.4354066985645933E-2</v>
      </c>
      <c r="J447" s="107">
        <v>2.843601895734597E-2</v>
      </c>
      <c r="K447" s="107">
        <v>1.3636363636363636E-2</v>
      </c>
      <c r="L447" s="107">
        <v>1.646090534979424E-2</v>
      </c>
      <c r="M447" s="107">
        <v>2.0761245674740483E-2</v>
      </c>
      <c r="N447" s="107">
        <v>9.4043887147335394E-3</v>
      </c>
    </row>
    <row r="448" spans="2:14" x14ac:dyDescent="0.2">
      <c r="B448" s="390"/>
      <c r="C448" s="173" t="s">
        <v>218</v>
      </c>
      <c r="D448" s="170" t="s">
        <v>357</v>
      </c>
      <c r="E448" s="183" t="s">
        <v>415</v>
      </c>
      <c r="F448" s="104">
        <v>1.0893246187363835E-2</v>
      </c>
      <c r="G448" s="104">
        <v>9.3843843843843845E-3</v>
      </c>
      <c r="H448" s="104">
        <v>1.8175582990397805E-2</v>
      </c>
      <c r="I448" s="104">
        <v>1.1659807956104253E-2</v>
      </c>
      <c r="J448" s="104">
        <v>1.1077542799597181E-2</v>
      </c>
      <c r="K448" s="104">
        <v>3.8300835654596099E-3</v>
      </c>
      <c r="L448" s="104">
        <v>2.269861286254729E-2</v>
      </c>
      <c r="M448" s="104">
        <v>1.4064190407500902E-2</v>
      </c>
      <c r="N448" s="104">
        <v>1.6129032258064519E-2</v>
      </c>
    </row>
    <row r="449" spans="2:14" x14ac:dyDescent="0.2">
      <c r="B449" s="390"/>
      <c r="C449" s="174"/>
      <c r="D449" s="171"/>
      <c r="E449" s="187" t="s">
        <v>416</v>
      </c>
      <c r="F449" s="107">
        <v>1.3846246463187046E-2</v>
      </c>
      <c r="G449" s="107">
        <v>1.1432414256893073E-2</v>
      </c>
      <c r="H449" s="107">
        <v>1.0129324074663949E-2</v>
      </c>
      <c r="I449" s="107">
        <v>9.0016366612111296E-3</v>
      </c>
      <c r="J449" s="107">
        <v>1.4477147642976789E-2</v>
      </c>
      <c r="K449" s="107">
        <v>6.6522728598937967E-3</v>
      </c>
      <c r="L449" s="107">
        <v>1.5881356921819349E-2</v>
      </c>
      <c r="M449" s="107">
        <v>1.5491914578447105E-2</v>
      </c>
      <c r="N449" s="107">
        <v>1.811709363676816E-2</v>
      </c>
    </row>
    <row r="450" spans="2:14" x14ac:dyDescent="0.2">
      <c r="B450" s="390"/>
      <c r="C450" s="174"/>
      <c r="D450" s="171"/>
      <c r="E450" s="183" t="s">
        <v>417</v>
      </c>
      <c r="F450" s="104">
        <v>2.9053680132816822E-2</v>
      </c>
      <c r="G450" s="104">
        <v>1.2013175741135439E-2</v>
      </c>
      <c r="H450" s="104">
        <v>1.1722731906218144E-2</v>
      </c>
      <c r="I450" s="104">
        <v>1.2519872813990461E-2</v>
      </c>
      <c r="J450" s="104">
        <v>2.5650697849867975E-2</v>
      </c>
      <c r="K450" s="104">
        <v>8.1812460667086209E-3</v>
      </c>
      <c r="L450" s="104">
        <v>2.3445190156599554E-2</v>
      </c>
      <c r="M450" s="104">
        <v>2.1675507591000547E-2</v>
      </c>
      <c r="N450" s="104">
        <v>2.1238436851047759E-2</v>
      </c>
    </row>
    <row r="451" spans="2:14" x14ac:dyDescent="0.2">
      <c r="B451" s="390"/>
      <c r="C451" s="174"/>
      <c r="D451" s="171"/>
      <c r="E451" s="187" t="s">
        <v>418</v>
      </c>
      <c r="F451" s="107">
        <v>8.0971659919028341E-3</v>
      </c>
      <c r="G451" s="107">
        <v>4.9034630707937479E-3</v>
      </c>
      <c r="H451" s="107">
        <v>8.9200382287352668E-3</v>
      </c>
      <c r="I451" s="107">
        <v>8.0000000000000002E-3</v>
      </c>
      <c r="J451" s="107">
        <v>1.8779342723004695E-2</v>
      </c>
      <c r="K451" s="107">
        <v>9.0307043949428064E-3</v>
      </c>
      <c r="L451" s="107">
        <v>2.085747392815759E-2</v>
      </c>
      <c r="M451" s="107">
        <v>1.7163504968383016E-2</v>
      </c>
      <c r="N451" s="107">
        <v>1.084407971864009E-2</v>
      </c>
    </row>
    <row r="452" spans="2:14" x14ac:dyDescent="0.2">
      <c r="B452" s="390"/>
      <c r="C452" s="174"/>
      <c r="D452" s="172"/>
      <c r="E452" s="183" t="s">
        <v>401</v>
      </c>
      <c r="F452" s="104">
        <v>1.7984319827637801E-2</v>
      </c>
      <c r="G452" s="104">
        <v>1.0795559099552229E-2</v>
      </c>
      <c r="H452" s="104">
        <v>1.1247702933907864E-2</v>
      </c>
      <c r="I452" s="104">
        <v>1.0252883623519114E-2</v>
      </c>
      <c r="J452" s="104">
        <v>1.812264883262674E-2</v>
      </c>
      <c r="K452" s="104">
        <v>7.1399547222383468E-3</v>
      </c>
      <c r="L452" s="104">
        <v>1.9336126329358685E-2</v>
      </c>
      <c r="M452" s="104">
        <v>1.757448089076136E-2</v>
      </c>
      <c r="N452" s="104">
        <v>1.8204219929154469E-2</v>
      </c>
    </row>
    <row r="453" spans="2:14" x14ac:dyDescent="0.2">
      <c r="B453" s="390"/>
      <c r="C453" s="174"/>
      <c r="D453" s="173" t="s">
        <v>358</v>
      </c>
      <c r="E453" s="187" t="s">
        <v>415</v>
      </c>
      <c r="F453" s="107">
        <v>1.107011070110701E-2</v>
      </c>
      <c r="G453" s="107">
        <v>1.1320754716981131E-2</v>
      </c>
      <c r="H453" s="107">
        <v>1.0238907849829351E-2</v>
      </c>
      <c r="I453" s="107">
        <v>0</v>
      </c>
      <c r="J453" s="107">
        <v>1.4705882352941176E-2</v>
      </c>
      <c r="K453" s="107">
        <v>8.0459770114942528E-2</v>
      </c>
      <c r="L453" s="107">
        <v>3.7383177570093455E-2</v>
      </c>
      <c r="M453" s="107">
        <v>1.6574585635359115E-2</v>
      </c>
      <c r="N453" s="107">
        <v>8.8757396449704092E-3</v>
      </c>
    </row>
    <row r="454" spans="2:14" x14ac:dyDescent="0.2">
      <c r="B454" s="390"/>
      <c r="C454" s="174"/>
      <c r="D454" s="174"/>
      <c r="E454" s="183" t="s">
        <v>416</v>
      </c>
      <c r="F454" s="104">
        <v>1.245753114382786E-2</v>
      </c>
      <c r="G454" s="104">
        <v>3.3557046979865771E-3</v>
      </c>
      <c r="H454" s="104">
        <v>5.3191489361702126E-3</v>
      </c>
      <c r="I454" s="104">
        <v>2.0725388601036268E-3</v>
      </c>
      <c r="J454" s="104">
        <v>9.4517958412098299E-3</v>
      </c>
      <c r="K454" s="104">
        <v>1.6421780466724288E-2</v>
      </c>
      <c r="L454" s="104">
        <v>1.3066202090592335E-2</v>
      </c>
      <c r="M454" s="104">
        <v>5.2910052910052907E-3</v>
      </c>
      <c r="N454" s="104">
        <v>8.4317032040472206E-3</v>
      </c>
    </row>
    <row r="455" spans="2:14" x14ac:dyDescent="0.2">
      <c r="B455" s="390"/>
      <c r="C455" s="174"/>
      <c r="D455" s="174"/>
      <c r="E455" s="187" t="s">
        <v>417</v>
      </c>
      <c r="F455" s="107">
        <v>9.0702947845804991E-3</v>
      </c>
      <c r="G455" s="107">
        <v>1.9157088122605363E-3</v>
      </c>
      <c r="H455" s="107">
        <v>2.9090909090909091E-2</v>
      </c>
      <c r="I455" s="107">
        <v>0</v>
      </c>
      <c r="J455" s="107">
        <v>2.2277227722772276E-2</v>
      </c>
      <c r="K455" s="107">
        <v>2.7837259100642397E-2</v>
      </c>
      <c r="L455" s="107">
        <v>1.4112903225806451E-2</v>
      </c>
      <c r="M455" s="107">
        <v>4.8859934853420191E-3</v>
      </c>
      <c r="N455" s="107">
        <v>7.0224719101123602E-3</v>
      </c>
    </row>
    <row r="456" spans="2:14" x14ac:dyDescent="0.2">
      <c r="B456" s="390"/>
      <c r="C456" s="174"/>
      <c r="D456" s="174"/>
      <c r="E456" s="183" t="s">
        <v>418</v>
      </c>
      <c r="F456" s="104">
        <v>1.1049723756906077E-2</v>
      </c>
      <c r="G456" s="104">
        <v>4.7393364928909956E-3</v>
      </c>
      <c r="H456" s="104">
        <v>2.5316455696202531E-2</v>
      </c>
      <c r="I456" s="104">
        <v>0</v>
      </c>
      <c r="J456" s="104">
        <v>1.7391304347826087E-2</v>
      </c>
      <c r="K456" s="104">
        <v>1.9736842105263157E-2</v>
      </c>
      <c r="L456" s="104">
        <v>1.0752688172043012E-2</v>
      </c>
      <c r="M456" s="104">
        <v>6.5789473684210523E-3</v>
      </c>
      <c r="N456" s="104">
        <v>7.3710073710073704E-3</v>
      </c>
    </row>
    <row r="457" spans="2:14" x14ac:dyDescent="0.2">
      <c r="B457" s="391"/>
      <c r="C457" s="175"/>
      <c r="D457" s="175"/>
      <c r="E457" s="187" t="s">
        <v>401</v>
      </c>
      <c r="F457" s="107">
        <v>1.1261261261261261E-2</v>
      </c>
      <c r="G457" s="107">
        <v>4.2283298097251587E-3</v>
      </c>
      <c r="H457" s="107">
        <v>1.1342155009451797E-2</v>
      </c>
      <c r="I457" s="107">
        <v>1.2055455093429777E-3</v>
      </c>
      <c r="J457" s="107">
        <v>1.3562858633281168E-2</v>
      </c>
      <c r="K457" s="107">
        <v>2.9661016949152543E-2</v>
      </c>
      <c r="L457" s="107">
        <v>1.6736401673640166E-2</v>
      </c>
      <c r="M457" s="107">
        <v>7.0422535211267607E-3</v>
      </c>
      <c r="N457" s="107">
        <v>7.9455164585698103E-3</v>
      </c>
    </row>
    <row r="458" spans="2:14" ht="12" customHeight="1" x14ac:dyDescent="0.2">
      <c r="B458" s="395" t="s">
        <v>128</v>
      </c>
      <c r="C458" s="170" t="s">
        <v>219</v>
      </c>
      <c r="D458" s="170" t="s">
        <v>357</v>
      </c>
      <c r="E458" s="183" t="s">
        <v>415</v>
      </c>
      <c r="F458" s="104">
        <v>4.3578462183113349E-2</v>
      </c>
      <c r="G458" s="104">
        <v>3.9836031112045409E-2</v>
      </c>
      <c r="H458" s="104">
        <v>2.7619902283378205E-2</v>
      </c>
      <c r="I458" s="104">
        <v>3.2693018101219065E-2</v>
      </c>
      <c r="J458" s="104">
        <v>3.6181094904337942E-2</v>
      </c>
      <c r="K458" s="104">
        <v>1.5813482007095793E-2</v>
      </c>
      <c r="L458" s="104">
        <v>2.9862631893290862E-2</v>
      </c>
      <c r="M458" s="104">
        <v>3.5647629712579322E-2</v>
      </c>
      <c r="N458" s="104">
        <v>3.3644496304939722E-2</v>
      </c>
    </row>
    <row r="459" spans="2:14" x14ac:dyDescent="0.2">
      <c r="B459" s="396"/>
      <c r="C459" s="171"/>
      <c r="D459" s="171"/>
      <c r="E459" s="187" t="s">
        <v>416</v>
      </c>
      <c r="F459" s="107">
        <v>3.2983394357423923E-2</v>
      </c>
      <c r="G459" s="107">
        <v>3.3804015507296621E-2</v>
      </c>
      <c r="H459" s="107">
        <v>2.3046564129216678E-2</v>
      </c>
      <c r="I459" s="107">
        <v>2.332555814728424E-2</v>
      </c>
      <c r="J459" s="107">
        <v>2.4400462536240383E-2</v>
      </c>
      <c r="K459" s="107">
        <v>1.5214407942666418E-2</v>
      </c>
      <c r="L459" s="107">
        <v>4.5673994193280797E-2</v>
      </c>
      <c r="M459" s="107">
        <v>3.1639229305105689E-2</v>
      </c>
      <c r="N459" s="107">
        <v>2.505752145508288E-2</v>
      </c>
    </row>
    <row r="460" spans="2:14" x14ac:dyDescent="0.2">
      <c r="B460" s="396"/>
      <c r="C460" s="171"/>
      <c r="D460" s="171"/>
      <c r="E460" s="183" t="s">
        <v>417</v>
      </c>
      <c r="F460" s="104">
        <v>7.5273600854168524E-2</v>
      </c>
      <c r="G460" s="104">
        <v>6.9610210417385299E-2</v>
      </c>
      <c r="H460" s="104">
        <v>5.6366381479617512E-2</v>
      </c>
      <c r="I460" s="104">
        <v>6.0015853244253202E-2</v>
      </c>
      <c r="J460" s="104">
        <v>6.5730695596681557E-2</v>
      </c>
      <c r="K460" s="104">
        <v>3.073663104650368E-2</v>
      </c>
      <c r="L460" s="104">
        <v>9.2130097002150732E-2</v>
      </c>
      <c r="M460" s="104">
        <v>8.6354693648116918E-2</v>
      </c>
      <c r="N460" s="104">
        <v>7.2033384283184121E-2</v>
      </c>
    </row>
    <row r="461" spans="2:14" x14ac:dyDescent="0.2">
      <c r="B461" s="396"/>
      <c r="C461" s="171"/>
      <c r="D461" s="171"/>
      <c r="E461" s="187" t="s">
        <v>418</v>
      </c>
      <c r="F461" s="107">
        <v>4.9476541295075609E-2</v>
      </c>
      <c r="G461" s="107">
        <v>4.2308278701021496E-2</v>
      </c>
      <c r="H461" s="107">
        <v>3.3265136015761157E-2</v>
      </c>
      <c r="I461" s="107">
        <v>3.4738895558223293E-2</v>
      </c>
      <c r="J461" s="107">
        <v>4.0235970352442897E-2</v>
      </c>
      <c r="K461" s="107">
        <v>2.6715899218071243E-2</v>
      </c>
      <c r="L461" s="107">
        <v>7.0842704061383779E-2</v>
      </c>
      <c r="M461" s="107">
        <v>5.5721790012633818E-2</v>
      </c>
      <c r="N461" s="107">
        <v>4.3923964697895453E-2</v>
      </c>
    </row>
    <row r="462" spans="2:14" x14ac:dyDescent="0.2">
      <c r="B462" s="396"/>
      <c r="C462" s="171"/>
      <c r="D462" s="172"/>
      <c r="E462" s="183" t="s">
        <v>401</v>
      </c>
      <c r="F462" s="104">
        <v>4.9610413007251275E-2</v>
      </c>
      <c r="G462" s="104">
        <v>4.7124742419214175E-2</v>
      </c>
      <c r="H462" s="104">
        <v>3.5786819805308498E-2</v>
      </c>
      <c r="I462" s="104">
        <v>3.7925364876763991E-2</v>
      </c>
      <c r="J462" s="104">
        <v>4.1263832494286362E-2</v>
      </c>
      <c r="K462" s="104">
        <v>2.1897637235462796E-2</v>
      </c>
      <c r="L462" s="104">
        <v>6.3524292965917328E-2</v>
      </c>
      <c r="M462" s="104">
        <v>5.2997779422649889E-2</v>
      </c>
      <c r="N462" s="104">
        <v>4.3363493249797262E-2</v>
      </c>
    </row>
    <row r="463" spans="2:14" x14ac:dyDescent="0.2">
      <c r="B463" s="396"/>
      <c r="C463" s="171"/>
      <c r="D463" s="173" t="s">
        <v>358</v>
      </c>
      <c r="E463" s="187" t="s">
        <v>415</v>
      </c>
      <c r="F463" s="107">
        <v>5.1878354203935599E-2</v>
      </c>
      <c r="G463" s="107">
        <v>6.1624649859943981E-2</v>
      </c>
      <c r="H463" s="107">
        <v>2.7559055118110236E-2</v>
      </c>
      <c r="I463" s="107">
        <v>7.5060532687651338E-2</v>
      </c>
      <c r="J463" s="107">
        <v>4.8327137546468404E-2</v>
      </c>
      <c r="K463" s="107">
        <v>0.1471004243281471</v>
      </c>
      <c r="L463" s="107">
        <v>2.5252525252525252E-2</v>
      </c>
      <c r="M463" s="107">
        <v>3.4271725826193387E-2</v>
      </c>
      <c r="N463" s="107">
        <v>3.3444816053511697E-2</v>
      </c>
    </row>
    <row r="464" spans="2:14" x14ac:dyDescent="0.2">
      <c r="B464" s="396"/>
      <c r="C464" s="171"/>
      <c r="D464" s="174"/>
      <c r="E464" s="183" t="s">
        <v>416</v>
      </c>
      <c r="F464" s="104">
        <v>1.9710906701708279E-2</v>
      </c>
      <c r="G464" s="104">
        <v>5.5572900405869499E-2</v>
      </c>
      <c r="H464" s="104">
        <v>1.050420168067227E-2</v>
      </c>
      <c r="I464" s="104">
        <v>2.1003500583430573E-2</v>
      </c>
      <c r="J464" s="104">
        <v>2.0671834625322998E-2</v>
      </c>
      <c r="K464" s="104">
        <v>4.2893909064912784E-2</v>
      </c>
      <c r="L464" s="104">
        <v>1.947449768160742E-2</v>
      </c>
      <c r="M464" s="104">
        <v>2.4835276229092752E-2</v>
      </c>
      <c r="N464" s="104">
        <v>2.680265654648956E-2</v>
      </c>
    </row>
    <row r="465" spans="2:14" x14ac:dyDescent="0.2">
      <c r="B465" s="396"/>
      <c r="C465" s="171"/>
      <c r="D465" s="174"/>
      <c r="E465" s="187" t="s">
        <v>417</v>
      </c>
      <c r="F465" s="107">
        <v>1.4947683109118086E-2</v>
      </c>
      <c r="G465" s="107">
        <v>1.1004126547455296E-2</v>
      </c>
      <c r="H465" s="107">
        <v>1.6744809109176157E-2</v>
      </c>
      <c r="I465" s="107">
        <v>7.1521456436931079E-3</v>
      </c>
      <c r="J465" s="107">
        <v>1.227390180878553E-2</v>
      </c>
      <c r="K465" s="107">
        <v>1.8148820326678767E-2</v>
      </c>
      <c r="L465" s="107">
        <v>1.0017678255745434E-2</v>
      </c>
      <c r="M465" s="107">
        <v>2.3216308040770101E-2</v>
      </c>
      <c r="N465" s="107">
        <v>1.5760869565217391E-2</v>
      </c>
    </row>
    <row r="466" spans="2:14" x14ac:dyDescent="0.2">
      <c r="B466" s="396"/>
      <c r="C466" s="171"/>
      <c r="D466" s="174"/>
      <c r="E466" s="183" t="s">
        <v>418</v>
      </c>
      <c r="F466" s="104">
        <v>1.0471204188481676E-2</v>
      </c>
      <c r="G466" s="104">
        <v>1.3816925734024179E-2</v>
      </c>
      <c r="H466" s="104">
        <v>8.6505190311418692E-3</v>
      </c>
      <c r="I466" s="104">
        <v>1.048951048951049E-2</v>
      </c>
      <c r="J466" s="104">
        <v>6.9324090121317154E-3</v>
      </c>
      <c r="K466" s="104">
        <v>1.092896174863388E-2</v>
      </c>
      <c r="L466" s="104">
        <v>7.0546737213403876E-3</v>
      </c>
      <c r="M466" s="104">
        <v>1.3333333333333334E-2</v>
      </c>
      <c r="N466" s="104">
        <v>9.6153846153846194E-3</v>
      </c>
    </row>
    <row r="467" spans="2:14" x14ac:dyDescent="0.2">
      <c r="B467" s="396"/>
      <c r="C467" s="172"/>
      <c r="D467" s="175"/>
      <c r="E467" s="187" t="s">
        <v>401</v>
      </c>
      <c r="F467" s="107">
        <v>2.0856002901704751E-2</v>
      </c>
      <c r="G467" s="107">
        <v>4.1344537815126051E-2</v>
      </c>
      <c r="H467" s="107">
        <v>1.3949716139497161E-2</v>
      </c>
      <c r="I467" s="107">
        <v>2.3727215587680706E-2</v>
      </c>
      <c r="J467" s="107">
        <v>2.088854247856586E-2</v>
      </c>
      <c r="K467" s="107">
        <v>4.5270059319388073E-2</v>
      </c>
      <c r="L467" s="107">
        <v>1.6248153618906941E-2</v>
      </c>
      <c r="M467" s="107">
        <v>2.4430871737923375E-2</v>
      </c>
      <c r="N467" s="107">
        <v>2.3304257258169508E-2</v>
      </c>
    </row>
    <row r="468" spans="2:14" x14ac:dyDescent="0.2">
      <c r="B468" s="396"/>
      <c r="C468" s="173" t="s">
        <v>220</v>
      </c>
      <c r="D468" s="170" t="s">
        <v>357</v>
      </c>
      <c r="E468" s="183" t="s">
        <v>415</v>
      </c>
      <c r="F468" s="104">
        <v>4.5489591364687741E-2</v>
      </c>
      <c r="G468" s="104">
        <v>4.859335038363171E-2</v>
      </c>
      <c r="H468" s="104">
        <v>4.271235521235521E-2</v>
      </c>
      <c r="I468" s="104">
        <v>3.4424242424242427E-2</v>
      </c>
      <c r="J468" s="104">
        <v>4.2465421014316912E-2</v>
      </c>
      <c r="K468" s="104">
        <v>2.0864381520119227E-2</v>
      </c>
      <c r="L468" s="104">
        <v>4.7989623865110249E-2</v>
      </c>
      <c r="M468" s="104">
        <v>4.155977424320164E-2</v>
      </c>
      <c r="N468" s="104">
        <v>4.2044517724649628E-2</v>
      </c>
    </row>
    <row r="469" spans="2:14" x14ac:dyDescent="0.2">
      <c r="B469" s="396"/>
      <c r="C469" s="174"/>
      <c r="D469" s="171"/>
      <c r="E469" s="187" t="s">
        <v>416</v>
      </c>
      <c r="F469" s="107">
        <v>4.2805138290305036E-2</v>
      </c>
      <c r="G469" s="107">
        <v>4.9585385360104393E-2</v>
      </c>
      <c r="H469" s="107">
        <v>3.5278671861765205E-2</v>
      </c>
      <c r="I469" s="107">
        <v>3.4459516387227232E-2</v>
      </c>
      <c r="J469" s="107">
        <v>3.897250483477676E-2</v>
      </c>
      <c r="K469" s="107">
        <v>2.8290386313001809E-2</v>
      </c>
      <c r="L469" s="107">
        <v>5.5220551792499586E-2</v>
      </c>
      <c r="M469" s="107">
        <v>3.9430071886703111E-2</v>
      </c>
      <c r="N469" s="107">
        <v>3.7641098569016089E-2</v>
      </c>
    </row>
    <row r="470" spans="2:14" x14ac:dyDescent="0.2">
      <c r="B470" s="396"/>
      <c r="C470" s="174"/>
      <c r="D470" s="171"/>
      <c r="E470" s="183" t="s">
        <v>417</v>
      </c>
      <c r="F470" s="104">
        <v>7.6555753111506225E-2</v>
      </c>
      <c r="G470" s="104">
        <v>9.2661034846884899E-2</v>
      </c>
      <c r="H470" s="104">
        <v>6.9363532422279092E-2</v>
      </c>
      <c r="I470" s="104">
        <v>7.1963280695043985E-2</v>
      </c>
      <c r="J470" s="104">
        <v>7.4435729149991997E-2</v>
      </c>
      <c r="K470" s="104">
        <v>3.3780558943628358E-2</v>
      </c>
      <c r="L470" s="104">
        <v>6.0927835051546392E-2</v>
      </c>
      <c r="M470" s="104">
        <v>6.6501401164043975E-2</v>
      </c>
      <c r="N470" s="104">
        <v>7.5058770849658563E-2</v>
      </c>
    </row>
    <row r="471" spans="2:14" x14ac:dyDescent="0.2">
      <c r="B471" s="396"/>
      <c r="C471" s="174"/>
      <c r="D471" s="171"/>
      <c r="E471" s="187" t="s">
        <v>418</v>
      </c>
      <c r="F471" s="107">
        <v>4.076776649746193E-2</v>
      </c>
      <c r="G471" s="107">
        <v>4.3126684636118601E-2</v>
      </c>
      <c r="H471" s="107">
        <v>3.1260561000337951E-2</v>
      </c>
      <c r="I471" s="107">
        <v>3.8896276595744683E-2</v>
      </c>
      <c r="J471" s="107">
        <v>2.9396507003285492E-2</v>
      </c>
      <c r="K471" s="107">
        <v>1.6686945941248043E-2</v>
      </c>
      <c r="L471" s="107">
        <v>3.9789542913515288E-2</v>
      </c>
      <c r="M471" s="107">
        <v>4.1723666210670314E-2</v>
      </c>
      <c r="N471" s="107">
        <v>3.6817102137767219E-2</v>
      </c>
    </row>
    <row r="472" spans="2:14" x14ac:dyDescent="0.2">
      <c r="B472" s="396"/>
      <c r="C472" s="174"/>
      <c r="D472" s="172"/>
      <c r="E472" s="183" t="s">
        <v>401</v>
      </c>
      <c r="F472" s="104">
        <v>5.5114449878205247E-2</v>
      </c>
      <c r="G472" s="104">
        <v>6.4309232438193475E-2</v>
      </c>
      <c r="H472" s="104">
        <v>4.744336196460483E-2</v>
      </c>
      <c r="I472" s="104">
        <v>4.8121885779992331E-2</v>
      </c>
      <c r="J472" s="104">
        <v>5.0866853578989527E-2</v>
      </c>
      <c r="K472" s="104">
        <v>2.8421554601812112E-2</v>
      </c>
      <c r="L472" s="104">
        <v>5.5015032960466115E-2</v>
      </c>
      <c r="M472" s="104">
        <v>4.9599285894475383E-2</v>
      </c>
      <c r="N472" s="104">
        <v>5.1261497765575842E-2</v>
      </c>
    </row>
    <row r="473" spans="2:14" x14ac:dyDescent="0.2">
      <c r="B473" s="396"/>
      <c r="C473" s="174"/>
      <c r="D473" s="173" t="s">
        <v>358</v>
      </c>
      <c r="E473" s="187" t="s">
        <v>415</v>
      </c>
      <c r="F473" s="107">
        <v>4.4988610478359906E-2</v>
      </c>
      <c r="G473" s="107">
        <v>5.5384615384615386E-2</v>
      </c>
      <c r="H473" s="107">
        <v>4.79836651352731E-2</v>
      </c>
      <c r="I473" s="107">
        <v>3.2613908872901679E-2</v>
      </c>
      <c r="J473" s="107">
        <v>7.8390923156266112E-2</v>
      </c>
      <c r="K473" s="107">
        <v>0.14270778881338211</v>
      </c>
      <c r="L473" s="107">
        <v>0.10356422326832548</v>
      </c>
      <c r="M473" s="107">
        <v>2.8397565922920892E-2</v>
      </c>
      <c r="N473" s="107">
        <v>3.6344755970924188E-2</v>
      </c>
    </row>
    <row r="474" spans="2:14" x14ac:dyDescent="0.2">
      <c r="B474" s="396"/>
      <c r="C474" s="174"/>
      <c r="D474" s="174"/>
      <c r="E474" s="183" t="s">
        <v>416</v>
      </c>
      <c r="F474" s="104">
        <v>2.243512005821004E-2</v>
      </c>
      <c r="G474" s="104">
        <v>2.7127595726803504E-2</v>
      </c>
      <c r="H474" s="104">
        <v>3.2212389380530976E-2</v>
      </c>
      <c r="I474" s="104">
        <v>2.3189723769466864E-2</v>
      </c>
      <c r="J474" s="104">
        <v>3.2444042505087048E-2</v>
      </c>
      <c r="K474" s="104">
        <v>6.1280072628234226E-2</v>
      </c>
      <c r="L474" s="104">
        <v>7.8513979318268867E-2</v>
      </c>
      <c r="M474" s="104">
        <v>2.793232655841944E-2</v>
      </c>
      <c r="N474" s="104">
        <v>4.1711115852357587E-2</v>
      </c>
    </row>
    <row r="475" spans="2:14" x14ac:dyDescent="0.2">
      <c r="B475" s="396"/>
      <c r="C475" s="174"/>
      <c r="D475" s="174"/>
      <c r="E475" s="187" t="s">
        <v>417</v>
      </c>
      <c r="F475" s="107">
        <v>1.2638919154499891E-2</v>
      </c>
      <c r="G475" s="107">
        <v>1.2186865267433988E-2</v>
      </c>
      <c r="H475" s="107">
        <v>1.4873140857392825E-2</v>
      </c>
      <c r="I475" s="107">
        <v>1.4342453662842012E-2</v>
      </c>
      <c r="J475" s="107">
        <v>1.7876607804665358E-2</v>
      </c>
      <c r="K475" s="107">
        <v>1.1812714776632302E-2</v>
      </c>
      <c r="L475" s="107">
        <v>1.6162076030047802E-2</v>
      </c>
      <c r="M475" s="107">
        <v>1.4249255635899617E-2</v>
      </c>
      <c r="N475" s="107">
        <v>1.3853156540668911E-2</v>
      </c>
    </row>
    <row r="476" spans="2:14" x14ac:dyDescent="0.2">
      <c r="B476" s="396"/>
      <c r="C476" s="174"/>
      <c r="D476" s="174"/>
      <c r="E476" s="183" t="s">
        <v>418</v>
      </c>
      <c r="F476" s="104">
        <v>7.1585903083700442E-3</v>
      </c>
      <c r="G476" s="104">
        <v>6.131549609810479E-3</v>
      </c>
      <c r="H476" s="104">
        <v>8.8938299055030569E-3</v>
      </c>
      <c r="I476" s="104">
        <v>4.4493882091212458E-3</v>
      </c>
      <c r="J476" s="104">
        <v>1.2020606754436176E-2</v>
      </c>
      <c r="K476" s="104">
        <v>6.3327576280944155E-3</v>
      </c>
      <c r="L476" s="104">
        <v>1.0615711252653927E-2</v>
      </c>
      <c r="M476" s="104">
        <v>9.7139773340528864E-3</v>
      </c>
      <c r="N476" s="104">
        <v>8.7538619979402703E-3</v>
      </c>
    </row>
    <row r="477" spans="2:14" x14ac:dyDescent="0.2">
      <c r="B477" s="396"/>
      <c r="C477" s="175"/>
      <c r="D477" s="175"/>
      <c r="E477" s="187" t="s">
        <v>401</v>
      </c>
      <c r="F477" s="107">
        <v>2.0418114219540439E-2</v>
      </c>
      <c r="G477" s="107">
        <v>2.3546134355107842E-2</v>
      </c>
      <c r="H477" s="107">
        <v>2.6837250818208865E-2</v>
      </c>
      <c r="I477" s="107">
        <v>2.0044155240529864E-2</v>
      </c>
      <c r="J477" s="107">
        <v>3.1660727846252699E-2</v>
      </c>
      <c r="K477" s="107">
        <v>5.134945671223274E-2</v>
      </c>
      <c r="L477" s="107">
        <v>5.5138808745271529E-2</v>
      </c>
      <c r="M477" s="107">
        <v>2.232606438213915E-2</v>
      </c>
      <c r="N477" s="107">
        <v>2.9953539218365671E-2</v>
      </c>
    </row>
    <row r="478" spans="2:14" x14ac:dyDescent="0.2">
      <c r="B478" s="396"/>
      <c r="C478" s="170" t="s">
        <v>131</v>
      </c>
      <c r="D478" s="170" t="s">
        <v>357</v>
      </c>
      <c r="E478" s="183" t="s">
        <v>415</v>
      </c>
      <c r="F478" s="104">
        <v>4.878048780487805E-2</v>
      </c>
      <c r="G478" s="104">
        <v>4.4731610337972169E-2</v>
      </c>
      <c r="H478" s="104">
        <v>4.1042974408498308E-2</v>
      </c>
      <c r="I478" s="104">
        <v>3.8425925925925926E-2</v>
      </c>
      <c r="J478" s="104">
        <v>4.6312949640287766E-2</v>
      </c>
      <c r="K478" s="104">
        <v>2.2727272727272728E-2</v>
      </c>
      <c r="L478" s="104">
        <v>4.9604221635883905E-2</v>
      </c>
      <c r="M478" s="104">
        <v>3.7411971830985914E-2</v>
      </c>
      <c r="N478" s="104">
        <v>3.3840947546531303E-2</v>
      </c>
    </row>
    <row r="479" spans="2:14" x14ac:dyDescent="0.2">
      <c r="B479" s="396"/>
      <c r="C479" s="171"/>
      <c r="D479" s="171"/>
      <c r="E479" s="187" t="s">
        <v>416</v>
      </c>
      <c r="F479" s="107">
        <v>3.2070838604062804E-2</v>
      </c>
      <c r="G479" s="107">
        <v>3.2943676939426139E-2</v>
      </c>
      <c r="H479" s="107">
        <v>3.4001403727676828E-2</v>
      </c>
      <c r="I479" s="107">
        <v>3.4747184279894559E-2</v>
      </c>
      <c r="J479" s="107">
        <v>2.9923786602486964E-2</v>
      </c>
      <c r="K479" s="107">
        <v>2.3947283831565414E-2</v>
      </c>
      <c r="L479" s="107">
        <v>5.4480692949081193E-2</v>
      </c>
      <c r="M479" s="107">
        <v>3.2571706368497814E-2</v>
      </c>
      <c r="N479" s="107">
        <v>3.028857619842595E-2</v>
      </c>
    </row>
    <row r="480" spans="2:14" x14ac:dyDescent="0.2">
      <c r="B480" s="396"/>
      <c r="C480" s="171"/>
      <c r="D480" s="171"/>
      <c r="E480" s="183" t="s">
        <v>417</v>
      </c>
      <c r="F480" s="104">
        <v>8.9002557544757027E-2</v>
      </c>
      <c r="G480" s="104">
        <v>8.3017676767676768E-2</v>
      </c>
      <c r="H480" s="104">
        <v>8.847213392667938E-2</v>
      </c>
      <c r="I480" s="104">
        <v>7.5189599133261106E-2</v>
      </c>
      <c r="J480" s="104">
        <v>7.7853048462741006E-2</v>
      </c>
      <c r="K480" s="104">
        <v>4.3264194426985127E-2</v>
      </c>
      <c r="L480" s="104">
        <v>8.9815118695985116E-2</v>
      </c>
      <c r="M480" s="104">
        <v>6.955247435463871E-2</v>
      </c>
      <c r="N480" s="104">
        <v>7.4328896909542072E-2</v>
      </c>
    </row>
    <row r="481" spans="2:14" x14ac:dyDescent="0.2">
      <c r="B481" s="396"/>
      <c r="C481" s="171"/>
      <c r="D481" s="171"/>
      <c r="E481" s="187" t="s">
        <v>418</v>
      </c>
      <c r="F481" s="107">
        <v>4.6299671892088952E-2</v>
      </c>
      <c r="G481" s="107">
        <v>5.2419354838709679E-2</v>
      </c>
      <c r="H481" s="107">
        <v>5.196733481811433E-2</v>
      </c>
      <c r="I481" s="107">
        <v>4.5180722891566265E-2</v>
      </c>
      <c r="J481" s="107">
        <v>4.1698546289211935E-2</v>
      </c>
      <c r="K481" s="107">
        <v>3.7200736648250458E-2</v>
      </c>
      <c r="L481" s="107">
        <v>5.9540889526542323E-2</v>
      </c>
      <c r="M481" s="107">
        <v>4.4198895027624308E-2</v>
      </c>
      <c r="N481" s="107">
        <v>4.0909090909090909E-2</v>
      </c>
    </row>
    <row r="482" spans="2:14" ht="12" customHeight="1" x14ac:dyDescent="0.2">
      <c r="B482" s="396"/>
      <c r="C482" s="171"/>
      <c r="D482" s="172"/>
      <c r="E482" s="183" t="s">
        <v>401</v>
      </c>
      <c r="F482" s="104">
        <v>5.4566259028820709E-2</v>
      </c>
      <c r="G482" s="104">
        <v>5.3103800423079731E-2</v>
      </c>
      <c r="H482" s="104">
        <v>5.5354103455931322E-2</v>
      </c>
      <c r="I482" s="104">
        <v>5.0141163184641444E-2</v>
      </c>
      <c r="J482" s="104">
        <v>4.9520410439437876E-2</v>
      </c>
      <c r="K482" s="104">
        <v>3.2084562805811824E-2</v>
      </c>
      <c r="L482" s="104">
        <v>6.7005386407915341E-2</v>
      </c>
      <c r="M482" s="104">
        <v>4.6717557251908397E-2</v>
      </c>
      <c r="N482" s="104">
        <v>4.6428976520851449E-2</v>
      </c>
    </row>
    <row r="483" spans="2:14" x14ac:dyDescent="0.2">
      <c r="B483" s="396"/>
      <c r="C483" s="171"/>
      <c r="D483" s="173" t="s">
        <v>358</v>
      </c>
      <c r="E483" s="187" t="s">
        <v>415</v>
      </c>
      <c r="F483" s="107">
        <v>2.359882005899705E-2</v>
      </c>
      <c r="G483" s="107">
        <v>2.046783625730994E-2</v>
      </c>
      <c r="H483" s="107">
        <v>1.6348773841961851E-2</v>
      </c>
      <c r="I483" s="107">
        <v>1.9138755980861243E-2</v>
      </c>
      <c r="J483" s="107">
        <v>1.2345679012345678E-2</v>
      </c>
      <c r="K483" s="107">
        <v>0.21447721179624665</v>
      </c>
      <c r="L483" s="107">
        <v>4.8710601719197708E-2</v>
      </c>
      <c r="M483" s="107">
        <v>2.4390243902439025E-2</v>
      </c>
      <c r="N483" s="107">
        <v>7.38916256157635E-3</v>
      </c>
    </row>
    <row r="484" spans="2:14" x14ac:dyDescent="0.2">
      <c r="B484" s="396"/>
      <c r="C484" s="171"/>
      <c r="D484" s="174"/>
      <c r="E484" s="183" t="s">
        <v>416</v>
      </c>
      <c r="F484" s="104">
        <v>2.2314049586776859E-2</v>
      </c>
      <c r="G484" s="104">
        <v>1.2996941896024464E-2</v>
      </c>
      <c r="H484" s="104">
        <v>1.7179670722977811E-2</v>
      </c>
      <c r="I484" s="104">
        <v>2.1376085504342019E-2</v>
      </c>
      <c r="J484" s="104">
        <v>1.1502029769959404E-2</v>
      </c>
      <c r="K484" s="104">
        <v>0.10806916426512968</v>
      </c>
      <c r="L484" s="104">
        <v>3.6649214659685861E-2</v>
      </c>
      <c r="M484" s="104">
        <v>2.0072992700729927E-2</v>
      </c>
      <c r="N484" s="104">
        <v>1.5455065827132229E-2</v>
      </c>
    </row>
    <row r="485" spans="2:14" x14ac:dyDescent="0.2">
      <c r="B485" s="396"/>
      <c r="C485" s="171"/>
      <c r="D485" s="174"/>
      <c r="E485" s="187" t="s">
        <v>417</v>
      </c>
      <c r="F485" s="107">
        <v>1.5050167224080268E-2</v>
      </c>
      <c r="G485" s="107">
        <v>8.2781456953642391E-3</v>
      </c>
      <c r="H485" s="107">
        <v>3.5993740219092331E-2</v>
      </c>
      <c r="I485" s="107">
        <v>3.7441497659906398E-2</v>
      </c>
      <c r="J485" s="107">
        <v>8.3612040133779261E-3</v>
      </c>
      <c r="K485" s="107">
        <v>2.7118644067796609E-2</v>
      </c>
      <c r="L485" s="107">
        <v>3.0050083472454091E-2</v>
      </c>
      <c r="M485" s="107">
        <v>4.405286343612335E-2</v>
      </c>
      <c r="N485" s="107">
        <v>3.8043478260869568E-2</v>
      </c>
    </row>
    <row r="486" spans="2:14" x14ac:dyDescent="0.2">
      <c r="B486" s="396"/>
      <c r="C486" s="171"/>
      <c r="D486" s="174"/>
      <c r="E486" s="183" t="s">
        <v>418</v>
      </c>
      <c r="F486" s="104">
        <v>2.8925619834710745E-2</v>
      </c>
      <c r="G486" s="104">
        <v>9.2592592592592587E-3</v>
      </c>
      <c r="H486" s="104">
        <v>1.9230769230769232E-2</v>
      </c>
      <c r="I486" s="104">
        <v>0</v>
      </c>
      <c r="J486" s="104">
        <v>0</v>
      </c>
      <c r="K486" s="104">
        <v>1.3953488372093023E-2</v>
      </c>
      <c r="L486" s="104">
        <v>1.7857142857142856E-2</v>
      </c>
      <c r="M486" s="104">
        <v>3.1128404669260701E-2</v>
      </c>
      <c r="N486" s="104">
        <v>8.0645161290322596E-3</v>
      </c>
    </row>
    <row r="487" spans="2:14" x14ac:dyDescent="0.2">
      <c r="B487" s="397"/>
      <c r="C487" s="172"/>
      <c r="D487" s="175"/>
      <c r="E487" s="187" t="s">
        <v>401</v>
      </c>
      <c r="F487" s="107">
        <v>2.1347844286312263E-2</v>
      </c>
      <c r="G487" s="107">
        <v>1.2550607287449392E-2</v>
      </c>
      <c r="H487" s="107">
        <v>2.1830716200689392E-2</v>
      </c>
      <c r="I487" s="107">
        <v>2.3205221174764323E-2</v>
      </c>
      <c r="J487" s="107">
        <v>1.0059612518628911E-2</v>
      </c>
      <c r="K487" s="107">
        <v>9.7038191738113802E-2</v>
      </c>
      <c r="L487" s="107">
        <v>3.5073734555599839E-2</v>
      </c>
      <c r="M487" s="107">
        <v>2.7072192513368985E-2</v>
      </c>
      <c r="N487" s="107">
        <v>1.912655403251514E-2</v>
      </c>
    </row>
    <row r="488" spans="2:14" x14ac:dyDescent="0.2">
      <c r="B488" s="389" t="s">
        <v>132</v>
      </c>
      <c r="C488" s="173" t="s">
        <v>221</v>
      </c>
      <c r="D488" s="170" t="s">
        <v>357</v>
      </c>
      <c r="E488" s="183" t="s">
        <v>415</v>
      </c>
      <c r="F488" s="104">
        <v>1.9488565956967446E-2</v>
      </c>
      <c r="G488" s="104">
        <v>3.4519497123375237E-2</v>
      </c>
      <c r="H488" s="104">
        <v>5.0620347394540945E-2</v>
      </c>
      <c r="I488" s="104">
        <v>5.0718232044198897E-2</v>
      </c>
      <c r="J488" s="104">
        <v>3.6623817608537473E-2</v>
      </c>
      <c r="K488" s="104">
        <v>2.0524515393386546E-2</v>
      </c>
      <c r="L488" s="104">
        <v>2.2505800464037124E-2</v>
      </c>
      <c r="M488" s="104">
        <v>4.8922603342128411E-2</v>
      </c>
      <c r="N488" s="104">
        <v>3.7898859578389593E-2</v>
      </c>
    </row>
    <row r="489" spans="2:14" x14ac:dyDescent="0.2">
      <c r="B489" s="390"/>
      <c r="C489" s="174"/>
      <c r="D489" s="171"/>
      <c r="E489" s="187" t="s">
        <v>416</v>
      </c>
      <c r="F489" s="107">
        <v>2.2452891245363801E-2</v>
      </c>
      <c r="G489" s="107">
        <v>4.1714559386973181E-2</v>
      </c>
      <c r="H489" s="107">
        <v>2.6990995205239152E-2</v>
      </c>
      <c r="I489" s="107">
        <v>2.5182092734055781E-2</v>
      </c>
      <c r="J489" s="107">
        <v>2.342240649488788E-2</v>
      </c>
      <c r="K489" s="107">
        <v>2.2210184182015168E-2</v>
      </c>
      <c r="L489" s="107">
        <v>2.960941215391932E-2</v>
      </c>
      <c r="M489" s="107">
        <v>4.9654292096585471E-2</v>
      </c>
      <c r="N489" s="107">
        <v>3.8187591178237362E-2</v>
      </c>
    </row>
    <row r="490" spans="2:14" ht="12" customHeight="1" x14ac:dyDescent="0.2">
      <c r="B490" s="390"/>
      <c r="C490" s="174"/>
      <c r="D490" s="171"/>
      <c r="E490" s="183" t="s">
        <v>417</v>
      </c>
      <c r="F490" s="104">
        <v>4.3180061823802164E-2</v>
      </c>
      <c r="G490" s="104">
        <v>6.2288879881097152E-2</v>
      </c>
      <c r="H490" s="104">
        <v>4.2599648927516373E-2</v>
      </c>
      <c r="I490" s="104">
        <v>3.4635554290824828E-2</v>
      </c>
      <c r="J490" s="104">
        <v>2.7597151261805234E-2</v>
      </c>
      <c r="K490" s="104">
        <v>2.2515470066353536E-2</v>
      </c>
      <c r="L490" s="104">
        <v>3.1229305357080617E-2</v>
      </c>
      <c r="M490" s="104">
        <v>5.6637921856701801E-2</v>
      </c>
      <c r="N490" s="104">
        <v>4.8594465025059923E-2</v>
      </c>
    </row>
    <row r="491" spans="2:14" x14ac:dyDescent="0.2">
      <c r="B491" s="390"/>
      <c r="C491" s="174"/>
      <c r="D491" s="171"/>
      <c r="E491" s="187" t="s">
        <v>418</v>
      </c>
      <c r="F491" s="107">
        <v>2.543330821401658E-2</v>
      </c>
      <c r="G491" s="107">
        <v>2.9024698034973859E-2</v>
      </c>
      <c r="H491" s="107">
        <v>2.6198538584922475E-2</v>
      </c>
      <c r="I491" s="107">
        <v>1.3256288239292998E-2</v>
      </c>
      <c r="J491" s="107">
        <v>1.9109261827708428E-2</v>
      </c>
      <c r="K491" s="107">
        <v>1.8632650136161673E-2</v>
      </c>
      <c r="L491" s="107">
        <v>1.6908850726552179E-2</v>
      </c>
      <c r="M491" s="107">
        <v>3.420496566296883E-2</v>
      </c>
      <c r="N491" s="107">
        <v>2.6465528648934759E-2</v>
      </c>
    </row>
    <row r="492" spans="2:14" x14ac:dyDescent="0.2">
      <c r="B492" s="390"/>
      <c r="C492" s="174"/>
      <c r="D492" s="172"/>
      <c r="E492" s="183" t="s">
        <v>401</v>
      </c>
      <c r="F492" s="104">
        <v>2.8030161732967414E-2</v>
      </c>
      <c r="G492" s="104">
        <v>4.5756438856215775E-2</v>
      </c>
      <c r="H492" s="104">
        <v>3.4304017213134794E-2</v>
      </c>
      <c r="I492" s="104">
        <v>2.9835038136344822E-2</v>
      </c>
      <c r="J492" s="104">
        <v>2.560077564117362E-2</v>
      </c>
      <c r="K492" s="104">
        <v>2.1854536027861998E-2</v>
      </c>
      <c r="L492" s="104">
        <v>2.8420059199519541E-2</v>
      </c>
      <c r="M492" s="104">
        <v>5.0450725079475678E-2</v>
      </c>
      <c r="N492" s="104">
        <v>4.0350061957868652E-2</v>
      </c>
    </row>
    <row r="493" spans="2:14" x14ac:dyDescent="0.2">
      <c r="B493" s="390"/>
      <c r="C493" s="174"/>
      <c r="D493" s="173" t="s">
        <v>358</v>
      </c>
      <c r="E493" s="187" t="s">
        <v>415</v>
      </c>
      <c r="F493" s="107">
        <v>5.9642147117296221E-3</v>
      </c>
      <c r="G493" s="107">
        <v>3.4296028880866428E-2</v>
      </c>
      <c r="H493" s="107">
        <v>2.289156626506024E-2</v>
      </c>
      <c r="I493" s="107">
        <v>3.0952380952380953E-2</v>
      </c>
      <c r="J493" s="107">
        <v>1.2004801920768308E-2</v>
      </c>
      <c r="K493" s="107">
        <v>4.5263157894736845E-2</v>
      </c>
      <c r="L493" s="107">
        <v>5.8020477815699661E-2</v>
      </c>
      <c r="M493" s="107">
        <v>6.8552774755168661E-2</v>
      </c>
      <c r="N493" s="107">
        <v>5.2313883299798802E-2</v>
      </c>
    </row>
    <row r="494" spans="2:14" x14ac:dyDescent="0.2">
      <c r="B494" s="390"/>
      <c r="C494" s="174"/>
      <c r="D494" s="174"/>
      <c r="E494" s="183" t="s">
        <v>416</v>
      </c>
      <c r="F494" s="104">
        <v>2.686786897313213E-2</v>
      </c>
      <c r="G494" s="104">
        <v>7.3372781065088752E-2</v>
      </c>
      <c r="H494" s="104">
        <v>6.1833105335157318E-2</v>
      </c>
      <c r="I494" s="104">
        <v>6.2646217832076939E-2</v>
      </c>
      <c r="J494" s="104">
        <v>1.7391304347826087E-2</v>
      </c>
      <c r="K494" s="104">
        <v>5.8020477815699661E-2</v>
      </c>
      <c r="L494" s="104">
        <v>0.11066952002445735</v>
      </c>
      <c r="M494" s="104">
        <v>6.6611842105263164E-2</v>
      </c>
      <c r="N494" s="104">
        <v>6.886374815543532E-2</v>
      </c>
    </row>
    <row r="495" spans="2:14" x14ac:dyDescent="0.2">
      <c r="B495" s="390"/>
      <c r="C495" s="174"/>
      <c r="D495" s="174"/>
      <c r="E495" s="187" t="s">
        <v>417</v>
      </c>
      <c r="F495" s="107">
        <v>1.1009174311926606E-2</v>
      </c>
      <c r="G495" s="107">
        <v>2.3885350318471339E-2</v>
      </c>
      <c r="H495" s="107">
        <v>2.4330900243309004E-2</v>
      </c>
      <c r="I495" s="107">
        <v>1.5576323987538941E-2</v>
      </c>
      <c r="J495" s="107">
        <v>1.107011070110701E-2</v>
      </c>
      <c r="K495" s="107">
        <v>2.0818875780707843E-2</v>
      </c>
      <c r="L495" s="107">
        <v>2.4521072796934867E-2</v>
      </c>
      <c r="M495" s="107">
        <v>1.6116653875671526E-2</v>
      </c>
      <c r="N495" s="107">
        <v>9.1228070175438606E-3</v>
      </c>
    </row>
    <row r="496" spans="2:14" x14ac:dyDescent="0.2">
      <c r="B496" s="390"/>
      <c r="C496" s="174"/>
      <c r="D496" s="174"/>
      <c r="E496" s="183" t="s">
        <v>418</v>
      </c>
      <c r="F496" s="104">
        <v>0</v>
      </c>
      <c r="G496" s="104">
        <v>2.232142857142857E-3</v>
      </c>
      <c r="H496" s="104">
        <v>1.2077294685990338E-2</v>
      </c>
      <c r="I496" s="104">
        <v>5.9760956175298804E-3</v>
      </c>
      <c r="J496" s="104">
        <v>3.7313432835820895E-3</v>
      </c>
      <c r="K496" s="104">
        <v>2.7472527472527472E-2</v>
      </c>
      <c r="L496" s="104">
        <v>7.5187969924812026E-3</v>
      </c>
      <c r="M496" s="104">
        <v>3.5087719298245615E-3</v>
      </c>
      <c r="N496" s="104">
        <v>6.6555740432612297E-3</v>
      </c>
    </row>
    <row r="497" spans="2:14" x14ac:dyDescent="0.2">
      <c r="B497" s="390"/>
      <c r="C497" s="175"/>
      <c r="D497" s="175"/>
      <c r="E497" s="187" t="s">
        <v>401</v>
      </c>
      <c r="F497" s="107">
        <v>1.8727388806128963E-2</v>
      </c>
      <c r="G497" s="107">
        <v>5.285562256119191E-2</v>
      </c>
      <c r="H497" s="107">
        <v>4.5662100456621002E-2</v>
      </c>
      <c r="I497" s="107">
        <v>4.4801483083577939E-2</v>
      </c>
      <c r="J497" s="107">
        <v>1.4320168827253543E-2</v>
      </c>
      <c r="K497" s="107">
        <v>4.6313396789316667E-2</v>
      </c>
      <c r="L497" s="107">
        <v>7.5869336143308749E-2</v>
      </c>
      <c r="M497" s="107">
        <v>5.1086956521739134E-2</v>
      </c>
      <c r="N497" s="107">
        <v>4.9252046288456107E-2</v>
      </c>
    </row>
    <row r="498" spans="2:14" ht="12" customHeight="1" x14ac:dyDescent="0.2">
      <c r="B498" s="390"/>
      <c r="C498" s="170" t="s">
        <v>134</v>
      </c>
      <c r="D498" s="170" t="s">
        <v>357</v>
      </c>
      <c r="E498" s="183" t="s">
        <v>415</v>
      </c>
      <c r="F498" s="104">
        <v>1.1230697239120261E-2</v>
      </c>
      <c r="G498" s="104">
        <v>1.6059295861642991E-2</v>
      </c>
      <c r="H498" s="104">
        <v>1.8124341412012645E-2</v>
      </c>
      <c r="I498" s="104">
        <v>1.4067524115755627E-2</v>
      </c>
      <c r="J498" s="104">
        <v>2.205746061167748E-2</v>
      </c>
      <c r="K498" s="104">
        <v>2.3451240961500881E-2</v>
      </c>
      <c r="L498" s="104">
        <v>1.2484394506866416E-2</v>
      </c>
      <c r="M498" s="104">
        <v>4.4045961002785516E-2</v>
      </c>
      <c r="N498" s="104">
        <v>3.6802030456852791E-2</v>
      </c>
    </row>
    <row r="499" spans="2:14" x14ac:dyDescent="0.2">
      <c r="B499" s="390"/>
      <c r="C499" s="171"/>
      <c r="D499" s="171"/>
      <c r="E499" s="187" t="s">
        <v>416</v>
      </c>
      <c r="F499" s="107">
        <v>1.0877973312705473E-2</v>
      </c>
      <c r="G499" s="107">
        <v>1.9063309013885619E-2</v>
      </c>
      <c r="H499" s="107">
        <v>1.9469355513219645E-2</v>
      </c>
      <c r="I499" s="107">
        <v>1.6608903092226672E-2</v>
      </c>
      <c r="J499" s="107">
        <v>1.9524256117316053E-2</v>
      </c>
      <c r="K499" s="107">
        <v>3.2517961709373315E-2</v>
      </c>
      <c r="L499" s="107">
        <v>1.4907944416332568E-2</v>
      </c>
      <c r="M499" s="107">
        <v>3.3833879041059799E-2</v>
      </c>
      <c r="N499" s="107">
        <v>3.8539700972564962E-2</v>
      </c>
    </row>
    <row r="500" spans="2:14" x14ac:dyDescent="0.2">
      <c r="B500" s="390"/>
      <c r="C500" s="171"/>
      <c r="D500" s="171"/>
      <c r="E500" s="183" t="s">
        <v>417</v>
      </c>
      <c r="F500" s="104">
        <v>1.4190387701663991E-2</v>
      </c>
      <c r="G500" s="104">
        <v>3.1995575920366566E-2</v>
      </c>
      <c r="H500" s="104">
        <v>2.7207107162687396E-2</v>
      </c>
      <c r="I500" s="104">
        <v>2.3562078540261801E-2</v>
      </c>
      <c r="J500" s="104">
        <v>2.2855832441522703E-2</v>
      </c>
      <c r="K500" s="104">
        <v>2.6377663482733283E-2</v>
      </c>
      <c r="L500" s="104">
        <v>1.4994394618834081E-2</v>
      </c>
      <c r="M500" s="104">
        <v>3.7112676056338029E-2</v>
      </c>
      <c r="N500" s="104">
        <v>3.6763691543661187E-2</v>
      </c>
    </row>
    <row r="501" spans="2:14" x14ac:dyDescent="0.2">
      <c r="B501" s="390"/>
      <c r="C501" s="171"/>
      <c r="D501" s="171"/>
      <c r="E501" s="187" t="s">
        <v>418</v>
      </c>
      <c r="F501" s="107">
        <v>1.0533962949509626E-2</v>
      </c>
      <c r="G501" s="107">
        <v>3.7515762925598994E-2</v>
      </c>
      <c r="H501" s="107">
        <v>2.2565320665083134E-2</v>
      </c>
      <c r="I501" s="107">
        <v>1.5764425936942297E-2</v>
      </c>
      <c r="J501" s="107">
        <v>2.1670943826632448E-2</v>
      </c>
      <c r="K501" s="107">
        <v>2.7071369975389663E-2</v>
      </c>
      <c r="L501" s="107">
        <v>1.7665952890792293E-2</v>
      </c>
      <c r="M501" s="107">
        <v>3.1540847983453982E-2</v>
      </c>
      <c r="N501" s="107">
        <v>3.4344447229882183E-2</v>
      </c>
    </row>
    <row r="502" spans="2:14" x14ac:dyDescent="0.2">
      <c r="B502" s="390"/>
      <c r="C502" s="171"/>
      <c r="D502" s="172"/>
      <c r="E502" s="183" t="s">
        <v>401</v>
      </c>
      <c r="F502" s="104">
        <v>1.188369152970923E-2</v>
      </c>
      <c r="G502" s="104">
        <v>2.401507202136793E-2</v>
      </c>
      <c r="H502" s="104">
        <v>2.1874482138206957E-2</v>
      </c>
      <c r="I502" s="104">
        <v>1.8280815569972197E-2</v>
      </c>
      <c r="J502" s="104">
        <v>2.0949782139870605E-2</v>
      </c>
      <c r="K502" s="104">
        <v>2.9292124916600305E-2</v>
      </c>
      <c r="L502" s="104">
        <v>1.4905679826821977E-2</v>
      </c>
      <c r="M502" s="104">
        <v>3.5746184228807334E-2</v>
      </c>
      <c r="N502" s="104">
        <v>3.7529820205977622E-2</v>
      </c>
    </row>
    <row r="503" spans="2:14" x14ac:dyDescent="0.2">
      <c r="B503" s="390"/>
      <c r="C503" s="171"/>
      <c r="D503" s="173" t="s">
        <v>358</v>
      </c>
      <c r="E503" s="187" t="s">
        <v>415</v>
      </c>
      <c r="F503" s="107">
        <v>0</v>
      </c>
      <c r="G503" s="107">
        <v>5.0000000000000001E-3</v>
      </c>
      <c r="H503" s="107">
        <v>4.5662100456621002E-3</v>
      </c>
      <c r="I503" s="107">
        <v>3.2894736842105261E-3</v>
      </c>
      <c r="J503" s="107">
        <v>6.1919504643962852E-3</v>
      </c>
      <c r="K503" s="107">
        <v>1.4184397163120567E-2</v>
      </c>
      <c r="L503" s="107">
        <v>5.434782608695652E-2</v>
      </c>
      <c r="M503" s="107">
        <v>8.5106382978723406E-3</v>
      </c>
      <c r="N503" s="107">
        <v>6.9204152249135002E-3</v>
      </c>
    </row>
    <row r="504" spans="2:14" x14ac:dyDescent="0.2">
      <c r="B504" s="390"/>
      <c r="C504" s="171"/>
      <c r="D504" s="174"/>
      <c r="E504" s="183" t="s">
        <v>416</v>
      </c>
      <c r="F504" s="104">
        <v>1.5515903801396431E-2</v>
      </c>
      <c r="G504" s="104">
        <v>5.5955235811350921E-3</v>
      </c>
      <c r="H504" s="104">
        <v>5.8284762697751874E-3</v>
      </c>
      <c r="I504" s="104">
        <v>9.7425191370911629E-3</v>
      </c>
      <c r="J504" s="104">
        <v>1.5772870662460567E-2</v>
      </c>
      <c r="K504" s="104">
        <v>2.8664495114006514E-2</v>
      </c>
      <c r="L504" s="104">
        <v>2.8571428571428571E-2</v>
      </c>
      <c r="M504" s="104">
        <v>1.5909090909090907E-2</v>
      </c>
      <c r="N504" s="104">
        <v>1.8973998594518621E-2</v>
      </c>
    </row>
    <row r="505" spans="2:14" x14ac:dyDescent="0.2">
      <c r="B505" s="390"/>
      <c r="C505" s="171"/>
      <c r="D505" s="174"/>
      <c r="E505" s="187" t="s">
        <v>417</v>
      </c>
      <c r="F505" s="107">
        <v>3.7735849056603774E-3</v>
      </c>
      <c r="G505" s="107">
        <v>1.2610340479192938E-3</v>
      </c>
      <c r="H505" s="107">
        <v>1.1976047904191617E-2</v>
      </c>
      <c r="I505" s="107">
        <v>1.2471655328798186E-2</v>
      </c>
      <c r="J505" s="107">
        <v>4.6728971962616819E-3</v>
      </c>
      <c r="K505" s="107">
        <v>5.9311981020166073E-3</v>
      </c>
      <c r="L505" s="107">
        <v>7.5662042875157629E-3</v>
      </c>
      <c r="M505" s="107">
        <v>5.0251256281407036E-3</v>
      </c>
      <c r="N505" s="107">
        <v>9.2165898617511503E-3</v>
      </c>
    </row>
    <row r="506" spans="2:14" ht="12" customHeight="1" x14ac:dyDescent="0.2">
      <c r="B506" s="390"/>
      <c r="C506" s="171"/>
      <c r="D506" s="174"/>
      <c r="E506" s="183" t="s">
        <v>418</v>
      </c>
      <c r="F506" s="104">
        <v>3.2258064516129032E-3</v>
      </c>
      <c r="G506" s="104">
        <v>6.369426751592357E-3</v>
      </c>
      <c r="H506" s="104">
        <v>3.1446540880503146E-3</v>
      </c>
      <c r="I506" s="104">
        <v>0</v>
      </c>
      <c r="J506" s="104">
        <v>3.0211480362537764E-3</v>
      </c>
      <c r="K506" s="104">
        <v>5.8823529411764705E-3</v>
      </c>
      <c r="L506" s="104">
        <v>3.003003003003003E-3</v>
      </c>
      <c r="M506" s="104">
        <v>5.9523809523809521E-3</v>
      </c>
      <c r="N506" s="104">
        <v>0</v>
      </c>
    </row>
    <row r="507" spans="2:14" x14ac:dyDescent="0.2">
      <c r="B507" s="390"/>
      <c r="C507" s="172"/>
      <c r="D507" s="175"/>
      <c r="E507" s="187" t="s">
        <v>401</v>
      </c>
      <c r="F507" s="107">
        <v>9.1428571428571435E-3</v>
      </c>
      <c r="G507" s="107">
        <v>4.3002345582486314E-3</v>
      </c>
      <c r="H507" s="107">
        <v>7.3843762145355618E-3</v>
      </c>
      <c r="I507" s="107">
        <v>8.8405304318259093E-3</v>
      </c>
      <c r="J507" s="107">
        <v>1.0339256865912763E-2</v>
      </c>
      <c r="K507" s="107">
        <v>1.8333333333333333E-2</v>
      </c>
      <c r="L507" s="107">
        <v>2.0729366602687139E-2</v>
      </c>
      <c r="M507" s="107">
        <v>1.0792705619650168E-2</v>
      </c>
      <c r="N507" s="107">
        <v>1.279833967485299E-2</v>
      </c>
    </row>
    <row r="508" spans="2:14" x14ac:dyDescent="0.2">
      <c r="B508" s="390"/>
      <c r="C508" s="173" t="s">
        <v>135</v>
      </c>
      <c r="D508" s="170" t="s">
        <v>357</v>
      </c>
      <c r="E508" s="183" t="s">
        <v>415</v>
      </c>
      <c r="F508" s="104">
        <v>3.3018867924528301E-2</v>
      </c>
      <c r="G508" s="104">
        <v>4.0901502504173626E-2</v>
      </c>
      <c r="H508" s="104">
        <v>5.635062611806798E-2</v>
      </c>
      <c r="I508" s="104">
        <v>3.2193158953722337E-2</v>
      </c>
      <c r="J508" s="104">
        <v>4.0659851301115241E-2</v>
      </c>
      <c r="K508" s="104">
        <v>9.4191522762951327E-3</v>
      </c>
      <c r="L508" s="104">
        <v>2.4178832116788323E-2</v>
      </c>
      <c r="M508" s="104">
        <v>3.1383432963279251E-2</v>
      </c>
      <c r="N508" s="104">
        <v>3.4229828850855737E-2</v>
      </c>
    </row>
    <row r="509" spans="2:14" x14ac:dyDescent="0.2">
      <c r="B509" s="390"/>
      <c r="C509" s="174"/>
      <c r="D509" s="171"/>
      <c r="E509" s="187" t="s">
        <v>416</v>
      </c>
      <c r="F509" s="107">
        <v>2.8014806156243913E-2</v>
      </c>
      <c r="G509" s="107">
        <v>3.2413388138578976E-2</v>
      </c>
      <c r="H509" s="107">
        <v>3.0355027168362136E-2</v>
      </c>
      <c r="I509" s="107">
        <v>3.1347962382445138E-2</v>
      </c>
      <c r="J509" s="107">
        <v>2.8626631441977839E-2</v>
      </c>
      <c r="K509" s="107">
        <v>3.4001777365635024E-3</v>
      </c>
      <c r="L509" s="107">
        <v>2.5304799440126709E-2</v>
      </c>
      <c r="M509" s="107">
        <v>3.2284159435211061E-2</v>
      </c>
      <c r="N509" s="107">
        <v>3.332226281412598E-2</v>
      </c>
    </row>
    <row r="510" spans="2:14" x14ac:dyDescent="0.2">
      <c r="B510" s="390"/>
      <c r="C510" s="174"/>
      <c r="D510" s="171"/>
      <c r="E510" s="183" t="s">
        <v>417</v>
      </c>
      <c r="F510" s="104">
        <v>3.4443517183825205E-2</v>
      </c>
      <c r="G510" s="104">
        <v>3.6526684164479441E-2</v>
      </c>
      <c r="H510" s="104">
        <v>3.672716959727737E-2</v>
      </c>
      <c r="I510" s="104">
        <v>3.4475886807493028E-2</v>
      </c>
      <c r="J510" s="104">
        <v>3.1211218664681063E-2</v>
      </c>
      <c r="K510" s="104">
        <v>5.1155512758786709E-3</v>
      </c>
      <c r="L510" s="104">
        <v>2.263490629939038E-2</v>
      </c>
      <c r="M510" s="104">
        <v>3.8616845816982312E-2</v>
      </c>
      <c r="N510" s="104">
        <v>3.8813056379821957E-2</v>
      </c>
    </row>
    <row r="511" spans="2:14" x14ac:dyDescent="0.2">
      <c r="B511" s="390"/>
      <c r="C511" s="174"/>
      <c r="D511" s="171"/>
      <c r="E511" s="187" t="s">
        <v>418</v>
      </c>
      <c r="F511" s="107">
        <v>1.6445066480055982E-2</v>
      </c>
      <c r="G511" s="107">
        <v>1.9132217287324907E-2</v>
      </c>
      <c r="H511" s="107">
        <v>2.7455765710799267E-2</v>
      </c>
      <c r="I511" s="107">
        <v>2.0274129069103371E-2</v>
      </c>
      <c r="J511" s="107">
        <v>2.1139951833021139E-2</v>
      </c>
      <c r="K511" s="107">
        <v>1.223091976516634E-2</v>
      </c>
      <c r="L511" s="107">
        <v>1.8210082167443926E-2</v>
      </c>
      <c r="M511" s="107">
        <v>2.3080065359477125E-2</v>
      </c>
      <c r="N511" s="107">
        <v>2.011994583091507E-2</v>
      </c>
    </row>
    <row r="512" spans="2:14" x14ac:dyDescent="0.2">
      <c r="B512" s="390"/>
      <c r="C512" s="174"/>
      <c r="D512" s="172"/>
      <c r="E512" s="183" t="s">
        <v>401</v>
      </c>
      <c r="F512" s="104">
        <v>2.9616951208943584E-2</v>
      </c>
      <c r="G512" s="104">
        <v>3.3652618135376754E-2</v>
      </c>
      <c r="H512" s="104">
        <v>3.4061000154822725E-2</v>
      </c>
      <c r="I512" s="104">
        <v>3.159571079732456E-2</v>
      </c>
      <c r="J512" s="104">
        <v>2.9948705521224604E-2</v>
      </c>
      <c r="K512" s="104">
        <v>5.1915994044353887E-3</v>
      </c>
      <c r="L512" s="104">
        <v>2.3738651585057301E-2</v>
      </c>
      <c r="M512" s="104">
        <v>3.3425927629279421E-2</v>
      </c>
      <c r="N512" s="104">
        <v>3.38512039092079E-2</v>
      </c>
    </row>
    <row r="513" spans="2:14" x14ac:dyDescent="0.2">
      <c r="B513" s="390"/>
      <c r="C513" s="174"/>
      <c r="D513" s="173" t="s">
        <v>358</v>
      </c>
      <c r="E513" s="187" t="s">
        <v>415</v>
      </c>
      <c r="F513" s="107">
        <v>3.3898305084745763E-2</v>
      </c>
      <c r="G513" s="107">
        <v>3.2822757111597373E-3</v>
      </c>
      <c r="H513" s="107">
        <v>1.6412661195779603E-2</v>
      </c>
      <c r="I513" s="107">
        <v>2.2371364653243849E-2</v>
      </c>
      <c r="J513" s="107">
        <v>1.8442622950819672E-2</v>
      </c>
      <c r="K513" s="107">
        <v>4.4158233670653177E-2</v>
      </c>
      <c r="L513" s="107">
        <v>2.7060270602706028E-2</v>
      </c>
      <c r="M513" s="107">
        <v>2.4590163934426229E-2</v>
      </c>
      <c r="N513" s="107">
        <v>1.225490196078431E-2</v>
      </c>
    </row>
    <row r="514" spans="2:14" x14ac:dyDescent="0.2">
      <c r="B514" s="390"/>
      <c r="C514" s="174"/>
      <c r="D514" s="174"/>
      <c r="E514" s="183" t="s">
        <v>416</v>
      </c>
      <c r="F514" s="104">
        <v>1.3387978142076503E-2</v>
      </c>
      <c r="G514" s="104">
        <v>7.9896907216494839E-3</v>
      </c>
      <c r="H514" s="104">
        <v>3.4448818897637797E-2</v>
      </c>
      <c r="I514" s="104">
        <v>2.2588235294117649E-2</v>
      </c>
      <c r="J514" s="104">
        <v>1.9663535066637535E-2</v>
      </c>
      <c r="K514" s="104">
        <v>5.3095487932843653E-2</v>
      </c>
      <c r="L514" s="104">
        <v>1.304244723737254E-2</v>
      </c>
      <c r="M514" s="104">
        <v>8.6016762240846926E-3</v>
      </c>
      <c r="N514" s="104">
        <v>1.3635452175656711E-2</v>
      </c>
    </row>
    <row r="515" spans="2:14" x14ac:dyDescent="0.2">
      <c r="B515" s="390"/>
      <c r="C515" s="174"/>
      <c r="D515" s="174"/>
      <c r="E515" s="187" t="s">
        <v>417</v>
      </c>
      <c r="F515" s="107">
        <v>5.1150895140664966E-3</v>
      </c>
      <c r="G515" s="107">
        <v>8.3939563514269719E-3</v>
      </c>
      <c r="H515" s="107">
        <v>9.7588978185993106E-3</v>
      </c>
      <c r="I515" s="107">
        <v>2.0011117287381877E-2</v>
      </c>
      <c r="J515" s="107">
        <v>8.4507042253521118E-3</v>
      </c>
      <c r="K515" s="107">
        <v>5.6689342403628117E-3</v>
      </c>
      <c r="L515" s="107">
        <v>9.3767236624379482E-3</v>
      </c>
      <c r="M515" s="107">
        <v>8.2687338501291983E-3</v>
      </c>
      <c r="N515" s="107">
        <v>8.6914534041525795E-3</v>
      </c>
    </row>
    <row r="516" spans="2:14" x14ac:dyDescent="0.2">
      <c r="B516" s="390"/>
      <c r="C516" s="174"/>
      <c r="D516" s="174"/>
      <c r="E516" s="183" t="s">
        <v>418</v>
      </c>
      <c r="F516" s="104">
        <v>9.3283582089552231E-3</v>
      </c>
      <c r="G516" s="104">
        <v>0</v>
      </c>
      <c r="H516" s="104">
        <v>6.1443932411674347E-3</v>
      </c>
      <c r="I516" s="104">
        <v>5.8651026392961877E-3</v>
      </c>
      <c r="J516" s="104">
        <v>2.9985007496251873E-3</v>
      </c>
      <c r="K516" s="104">
        <v>5.3691275167785232E-3</v>
      </c>
      <c r="L516" s="104">
        <v>6.5445026178010471E-3</v>
      </c>
      <c r="M516" s="104">
        <v>3.8461538461538464E-3</v>
      </c>
      <c r="N516" s="104">
        <v>2.4479804161566701E-3</v>
      </c>
    </row>
    <row r="517" spans="2:14" x14ac:dyDescent="0.2">
      <c r="B517" s="390"/>
      <c r="C517" s="175"/>
      <c r="D517" s="175"/>
      <c r="E517" s="187" t="s">
        <v>401</v>
      </c>
      <c r="F517" s="107">
        <v>1.4021479713603818E-2</v>
      </c>
      <c r="G517" s="107">
        <v>6.8321249302844391E-3</v>
      </c>
      <c r="H517" s="107">
        <v>2.3939808481532147E-2</v>
      </c>
      <c r="I517" s="107">
        <v>2.0459016393442622E-2</v>
      </c>
      <c r="J517" s="107">
        <v>1.5634771732332707E-2</v>
      </c>
      <c r="K517" s="107">
        <v>3.7674919268030141E-2</v>
      </c>
      <c r="L517" s="107">
        <v>1.3014328907585119E-2</v>
      </c>
      <c r="M517" s="107">
        <v>1.0183299389002037E-2</v>
      </c>
      <c r="N517" s="107">
        <v>1.1319925266512799E-2</v>
      </c>
    </row>
    <row r="518" spans="2:14" x14ac:dyDescent="0.2">
      <c r="B518" s="390"/>
      <c r="C518" s="170" t="s">
        <v>136</v>
      </c>
      <c r="D518" s="170" t="s">
        <v>357</v>
      </c>
      <c r="E518" s="183" t="s">
        <v>415</v>
      </c>
      <c r="F518" s="104">
        <v>1.3744813278008298E-2</v>
      </c>
      <c r="G518" s="104">
        <v>6.8166009738001396E-2</v>
      </c>
      <c r="H518" s="104">
        <v>3.1334149326805387E-2</v>
      </c>
      <c r="I518" s="104">
        <v>3.3879291002916763E-2</v>
      </c>
      <c r="J518" s="104">
        <v>3.2714225411566059E-2</v>
      </c>
      <c r="K518" s="104">
        <v>3.9354724339656089E-2</v>
      </c>
      <c r="L518" s="104">
        <v>1.5452225687553162E-2</v>
      </c>
      <c r="M518" s="104">
        <v>3.2975344123430644E-2</v>
      </c>
      <c r="N518" s="104">
        <v>1.862321250415697E-2</v>
      </c>
    </row>
    <row r="519" spans="2:14" x14ac:dyDescent="0.2">
      <c r="B519" s="390"/>
      <c r="C519" s="171"/>
      <c r="D519" s="171"/>
      <c r="E519" s="187" t="s">
        <v>416</v>
      </c>
      <c r="F519" s="107">
        <v>1.3080255828347431E-2</v>
      </c>
      <c r="G519" s="107">
        <v>0.10895416601039534</v>
      </c>
      <c r="H519" s="107">
        <v>1.7823531671340223E-2</v>
      </c>
      <c r="I519" s="107">
        <v>2.3658501020705745E-2</v>
      </c>
      <c r="J519" s="107">
        <v>2.1225689578562395E-2</v>
      </c>
      <c r="K519" s="107">
        <v>2.9648994165843084E-2</v>
      </c>
      <c r="L519" s="107">
        <v>9.4110426310001789E-3</v>
      </c>
      <c r="M519" s="107">
        <v>1.8783068783068783E-2</v>
      </c>
      <c r="N519" s="107">
        <v>1.624380076187738E-2</v>
      </c>
    </row>
    <row r="520" spans="2:14" x14ac:dyDescent="0.2">
      <c r="B520" s="390"/>
      <c r="C520" s="171"/>
      <c r="D520" s="171"/>
      <c r="E520" s="183" t="s">
        <v>417</v>
      </c>
      <c r="F520" s="104">
        <v>2.6315789473684209E-2</v>
      </c>
      <c r="G520" s="104">
        <v>2.1793497677742052E-2</v>
      </c>
      <c r="H520" s="104">
        <v>3.6485253876558224E-2</v>
      </c>
      <c r="I520" s="104">
        <v>4.5706371191135735E-2</v>
      </c>
      <c r="J520" s="104">
        <v>2.6111350884764781E-2</v>
      </c>
      <c r="K520" s="104">
        <v>1.3477851083883129E-2</v>
      </c>
      <c r="L520" s="104">
        <v>8.0558539205155752E-3</v>
      </c>
      <c r="M520" s="104">
        <v>1.8459069020866775E-2</v>
      </c>
      <c r="N520" s="104">
        <v>2.5430259440020551E-2</v>
      </c>
    </row>
    <row r="521" spans="2:14" x14ac:dyDescent="0.2">
      <c r="B521" s="390"/>
      <c r="C521" s="171"/>
      <c r="D521" s="171"/>
      <c r="E521" s="187" t="s">
        <v>418</v>
      </c>
      <c r="F521" s="107">
        <v>1.6778523489932886E-2</v>
      </c>
      <c r="G521" s="107">
        <v>1.1450381679389313E-2</v>
      </c>
      <c r="H521" s="107">
        <v>2.888368462138954E-2</v>
      </c>
      <c r="I521" s="107">
        <v>1.7135023989033583E-2</v>
      </c>
      <c r="J521" s="107">
        <v>1.1585365853658536E-2</v>
      </c>
      <c r="K521" s="107">
        <v>2.1141649048625793E-2</v>
      </c>
      <c r="L521" s="107">
        <v>6.9558101472995092E-3</v>
      </c>
      <c r="M521" s="107">
        <v>2.2908366533864542E-2</v>
      </c>
      <c r="N521" s="107">
        <v>1.541535826434485E-2</v>
      </c>
    </row>
    <row r="522" spans="2:14" ht="12" customHeight="1" x14ac:dyDescent="0.2">
      <c r="B522" s="390"/>
      <c r="C522" s="171"/>
      <c r="D522" s="172"/>
      <c r="E522" s="183" t="s">
        <v>401</v>
      </c>
      <c r="F522" s="104">
        <v>1.518054532056006E-2</v>
      </c>
      <c r="G522" s="104">
        <v>8.788337230092147E-2</v>
      </c>
      <c r="H522" s="104">
        <v>2.2882270848144929E-2</v>
      </c>
      <c r="I522" s="104">
        <v>2.8772099782029548E-2</v>
      </c>
      <c r="J522" s="104">
        <v>2.3094225330156114E-2</v>
      </c>
      <c r="K522" s="104">
        <v>2.6964249646536053E-2</v>
      </c>
      <c r="L522" s="104">
        <v>9.718504096698305E-3</v>
      </c>
      <c r="M522" s="104">
        <v>2.0315924722243216E-2</v>
      </c>
      <c r="N522" s="104">
        <v>1.855509666606811E-2</v>
      </c>
    </row>
    <row r="523" spans="2:14" x14ac:dyDescent="0.2">
      <c r="B523" s="390"/>
      <c r="C523" s="171"/>
      <c r="D523" s="173" t="s">
        <v>358</v>
      </c>
      <c r="E523" s="187" t="s">
        <v>415</v>
      </c>
      <c r="F523" s="107">
        <v>0.1875</v>
      </c>
      <c r="G523" s="107">
        <v>6.6666666666666666E-2</v>
      </c>
      <c r="H523" s="107">
        <v>0.125</v>
      </c>
      <c r="I523" s="107">
        <v>0</v>
      </c>
      <c r="J523" s="107">
        <v>0</v>
      </c>
      <c r="K523" s="107">
        <v>0</v>
      </c>
      <c r="L523" s="107">
        <v>0</v>
      </c>
      <c r="M523" s="107">
        <v>0</v>
      </c>
      <c r="N523" s="107">
        <v>0</v>
      </c>
    </row>
    <row r="524" spans="2:14" x14ac:dyDescent="0.2">
      <c r="B524" s="390"/>
      <c r="C524" s="171"/>
      <c r="D524" s="174"/>
      <c r="E524" s="183" t="s">
        <v>416</v>
      </c>
      <c r="F524" s="104">
        <v>0.26829268292682928</v>
      </c>
      <c r="G524" s="104">
        <v>0.22222222222222221</v>
      </c>
      <c r="H524" s="104">
        <v>2.4390243902439025E-2</v>
      </c>
      <c r="I524" s="104">
        <v>3.7037037037037035E-2</v>
      </c>
      <c r="J524" s="104">
        <v>5.2631578947368418E-2</v>
      </c>
      <c r="K524" s="104">
        <v>2.6315789473684209E-2</v>
      </c>
      <c r="L524" s="104">
        <v>0</v>
      </c>
      <c r="M524" s="104">
        <v>0</v>
      </c>
      <c r="N524" s="104">
        <v>1.754385964912281E-2</v>
      </c>
    </row>
    <row r="525" spans="2:14" x14ac:dyDescent="0.2">
      <c r="B525" s="390"/>
      <c r="C525" s="171"/>
      <c r="D525" s="174"/>
      <c r="E525" s="187" t="s">
        <v>417</v>
      </c>
      <c r="F525" s="107"/>
      <c r="G525" s="107"/>
      <c r="H525" s="107"/>
      <c r="I525" s="107"/>
      <c r="J525" s="107"/>
      <c r="K525" s="107"/>
      <c r="L525" s="107"/>
      <c r="M525" s="107"/>
      <c r="N525" s="107"/>
    </row>
    <row r="526" spans="2:14" x14ac:dyDescent="0.2">
      <c r="B526" s="390"/>
      <c r="C526" s="171"/>
      <c r="D526" s="174"/>
      <c r="E526" s="183" t="s">
        <v>418</v>
      </c>
      <c r="F526" s="104"/>
      <c r="G526" s="104"/>
      <c r="H526" s="104"/>
      <c r="I526" s="104"/>
      <c r="J526" s="104"/>
      <c r="K526" s="104"/>
      <c r="L526" s="104"/>
      <c r="M526" s="104"/>
      <c r="N526" s="104"/>
    </row>
    <row r="527" spans="2:14" x14ac:dyDescent="0.2">
      <c r="B527" s="391"/>
      <c r="C527" s="172"/>
      <c r="D527" s="175"/>
      <c r="E527" s="187" t="s">
        <v>401</v>
      </c>
      <c r="F527" s="107">
        <v>0.24561403508771928</v>
      </c>
      <c r="G527" s="107">
        <v>0.17647058823529413</v>
      </c>
      <c r="H527" s="107">
        <v>4.0816326530612242E-2</v>
      </c>
      <c r="I527" s="107">
        <v>2.564102564102564E-2</v>
      </c>
      <c r="J527" s="107">
        <v>4.2553191489361701E-2</v>
      </c>
      <c r="K527" s="107">
        <v>0.02</v>
      </c>
      <c r="L527" s="107">
        <v>0</v>
      </c>
      <c r="M527" s="107">
        <v>0</v>
      </c>
      <c r="N527" s="107">
        <v>1.5625E-2</v>
      </c>
    </row>
    <row r="528" spans="2:14" x14ac:dyDescent="0.2">
      <c r="B528" s="395" t="s">
        <v>137</v>
      </c>
      <c r="C528" s="173" t="s">
        <v>222</v>
      </c>
      <c r="D528" s="170" t="s">
        <v>357</v>
      </c>
      <c r="E528" s="183" t="s">
        <v>415</v>
      </c>
      <c r="F528" s="104">
        <v>2.5021713056784814E-2</v>
      </c>
      <c r="G528" s="104">
        <v>3.1462664305024701E-2</v>
      </c>
      <c r="H528" s="104">
        <v>3.3880017263703065E-2</v>
      </c>
      <c r="I528" s="104">
        <v>3.2693393562958778E-2</v>
      </c>
      <c r="J528" s="104">
        <v>3.844398813597992E-2</v>
      </c>
      <c r="K528" s="104">
        <v>2.4101379759578375E-2</v>
      </c>
      <c r="L528" s="104">
        <v>1.3118440779610194E-2</v>
      </c>
      <c r="M528" s="104">
        <v>5.9258809971492694E-2</v>
      </c>
      <c r="N528" s="104">
        <v>4.1526872190922333E-2</v>
      </c>
    </row>
    <row r="529" spans="2:14" x14ac:dyDescent="0.2">
      <c r="B529" s="396"/>
      <c r="C529" s="174"/>
      <c r="D529" s="171"/>
      <c r="E529" s="187" t="s">
        <v>416</v>
      </c>
      <c r="F529" s="107">
        <v>3.6594901161830298E-2</v>
      </c>
      <c r="G529" s="107">
        <v>2.7966563262213171E-2</v>
      </c>
      <c r="H529" s="107">
        <v>2.3171963990446444E-2</v>
      </c>
      <c r="I529" s="107">
        <v>2.6761768901569186E-2</v>
      </c>
      <c r="J529" s="107">
        <v>2.8289270651167576E-2</v>
      </c>
      <c r="K529" s="107">
        <v>2.4599355230575153E-2</v>
      </c>
      <c r="L529" s="107">
        <v>1.5519299641862315E-2</v>
      </c>
      <c r="M529" s="107">
        <v>3.532280622063904E-2</v>
      </c>
      <c r="N529" s="107">
        <v>2.9395978180819592E-2</v>
      </c>
    </row>
    <row r="530" spans="2:14" x14ac:dyDescent="0.2">
      <c r="B530" s="396"/>
      <c r="C530" s="174"/>
      <c r="D530" s="171"/>
      <c r="E530" s="183" t="s">
        <v>417</v>
      </c>
      <c r="F530" s="104">
        <v>3.7720917963597993E-2</v>
      </c>
      <c r="G530" s="104">
        <v>3.1003340798120341E-2</v>
      </c>
      <c r="H530" s="104">
        <v>2.4176799502973283E-2</v>
      </c>
      <c r="I530" s="104">
        <v>3.232634537880584E-2</v>
      </c>
      <c r="J530" s="104">
        <v>3.8774349019345337E-2</v>
      </c>
      <c r="K530" s="104">
        <v>2.9835218310568179E-2</v>
      </c>
      <c r="L530" s="104">
        <v>2.5348990377664617E-2</v>
      </c>
      <c r="M530" s="104">
        <v>4.5834073547699417E-2</v>
      </c>
      <c r="N530" s="104">
        <v>3.9597522716559107E-2</v>
      </c>
    </row>
    <row r="531" spans="2:14" x14ac:dyDescent="0.2">
      <c r="B531" s="396"/>
      <c r="C531" s="174"/>
      <c r="D531" s="171"/>
      <c r="E531" s="187" t="s">
        <v>418</v>
      </c>
      <c r="F531" s="107">
        <v>2.8569556385557957E-2</v>
      </c>
      <c r="G531" s="107">
        <v>2.1792222430959986E-2</v>
      </c>
      <c r="H531" s="107">
        <v>1.8528416176732586E-2</v>
      </c>
      <c r="I531" s="107">
        <v>2.8326373998420043E-2</v>
      </c>
      <c r="J531" s="107">
        <v>3.8046132971506108E-2</v>
      </c>
      <c r="K531" s="107">
        <v>4.2172792764368722E-2</v>
      </c>
      <c r="L531" s="107">
        <v>3.2319952774498228E-2</v>
      </c>
      <c r="M531" s="107">
        <v>4.6142506142506146E-2</v>
      </c>
      <c r="N531" s="107">
        <v>3.8506588579795019E-2</v>
      </c>
    </row>
    <row r="532" spans="2:14" x14ac:dyDescent="0.2">
      <c r="B532" s="396"/>
      <c r="C532" s="174"/>
      <c r="D532" s="172"/>
      <c r="E532" s="183" t="s">
        <v>401</v>
      </c>
      <c r="F532" s="104">
        <v>3.4726351332922394E-2</v>
      </c>
      <c r="G532" s="104">
        <v>2.8770859440119301E-2</v>
      </c>
      <c r="H532" s="104">
        <v>2.4161344086622894E-2</v>
      </c>
      <c r="I532" s="104">
        <v>2.929531988732147E-2</v>
      </c>
      <c r="J532" s="104">
        <v>3.3662296263141232E-2</v>
      </c>
      <c r="K532" s="104">
        <v>2.812103141737066E-2</v>
      </c>
      <c r="L532" s="104">
        <v>2.0424354836980411E-2</v>
      </c>
      <c r="M532" s="104">
        <v>4.2261242345666153E-2</v>
      </c>
      <c r="N532" s="104">
        <v>3.5049657428380329E-2</v>
      </c>
    </row>
    <row r="533" spans="2:14" x14ac:dyDescent="0.2">
      <c r="B533" s="396"/>
      <c r="C533" s="174"/>
      <c r="D533" s="173" t="s">
        <v>358</v>
      </c>
      <c r="E533" s="187" t="s">
        <v>415</v>
      </c>
      <c r="F533" s="107">
        <v>0.67649609713790115</v>
      </c>
      <c r="G533" s="107">
        <v>2.4952015355086371E-2</v>
      </c>
      <c r="H533" s="107">
        <v>2.323943661971831E-2</v>
      </c>
      <c r="I533" s="107">
        <v>2.4410089503661515E-2</v>
      </c>
      <c r="J533" s="107">
        <v>1.6949152542372881E-2</v>
      </c>
      <c r="K533" s="107">
        <v>2.5677603423680456E-2</v>
      </c>
      <c r="L533" s="107">
        <v>6.3926940639269403E-2</v>
      </c>
      <c r="M533" s="107">
        <v>1.9348268839103868E-2</v>
      </c>
      <c r="N533" s="107">
        <v>4.5757071547420973E-2</v>
      </c>
    </row>
    <row r="534" spans="2:14" x14ac:dyDescent="0.2">
      <c r="B534" s="396"/>
      <c r="C534" s="174"/>
      <c r="D534" s="174"/>
      <c r="E534" s="183" t="s">
        <v>416</v>
      </c>
      <c r="F534" s="104">
        <v>0.46138561398860778</v>
      </c>
      <c r="G534" s="104">
        <v>2.7935023381737631E-2</v>
      </c>
      <c r="H534" s="104">
        <v>4.2846309403437817E-2</v>
      </c>
      <c r="I534" s="104">
        <v>2.9440766305113397E-2</v>
      </c>
      <c r="J534" s="104">
        <v>5.4695717505634858E-2</v>
      </c>
      <c r="K534" s="104">
        <v>3.7612943895776421E-2</v>
      </c>
      <c r="L534" s="104">
        <v>0.11506080449017773</v>
      </c>
      <c r="M534" s="104">
        <v>5.0598362376653369E-2</v>
      </c>
      <c r="N534" s="104">
        <v>6.9634703196347028E-2</v>
      </c>
    </row>
    <row r="535" spans="2:14" x14ac:dyDescent="0.2">
      <c r="B535" s="396"/>
      <c r="C535" s="174"/>
      <c r="D535" s="174"/>
      <c r="E535" s="187" t="s">
        <v>417</v>
      </c>
      <c r="F535" s="107">
        <v>0.10657596371882086</v>
      </c>
      <c r="G535" s="107">
        <v>6.7516879219804947E-3</v>
      </c>
      <c r="H535" s="107">
        <v>1.4115898959881129E-2</v>
      </c>
      <c r="I535" s="107">
        <v>1.098901098901099E-2</v>
      </c>
      <c r="J535" s="107">
        <v>1.6163035839775124E-2</v>
      </c>
      <c r="K535" s="107">
        <v>1.6586040082930201E-2</v>
      </c>
      <c r="L535" s="107">
        <v>3.3625730994152045E-2</v>
      </c>
      <c r="M535" s="107">
        <v>3.7037037037037035E-2</v>
      </c>
      <c r="N535" s="107">
        <v>2.007168458781362E-2</v>
      </c>
    </row>
    <row r="536" spans="2:14" x14ac:dyDescent="0.2">
      <c r="B536" s="396"/>
      <c r="C536" s="174"/>
      <c r="D536" s="174"/>
      <c r="E536" s="183" t="s">
        <v>418</v>
      </c>
      <c r="F536" s="104">
        <v>1.3157894736842105E-2</v>
      </c>
      <c r="G536" s="104">
        <v>1.1363636363636364E-2</v>
      </c>
      <c r="H536" s="104">
        <v>4.0000000000000001E-3</v>
      </c>
      <c r="I536" s="104">
        <v>1.893939393939394E-3</v>
      </c>
      <c r="J536" s="104">
        <v>5.8708414872798431E-3</v>
      </c>
      <c r="K536" s="104">
        <v>1.7964071856287425E-2</v>
      </c>
      <c r="L536" s="104">
        <v>3.9938556067588324E-2</v>
      </c>
      <c r="M536" s="104">
        <v>1.1345218800648298E-2</v>
      </c>
      <c r="N536" s="104">
        <v>9.3167701863354005E-3</v>
      </c>
    </row>
    <row r="537" spans="2:14" x14ac:dyDescent="0.2">
      <c r="B537" s="396"/>
      <c r="C537" s="175"/>
      <c r="D537" s="175"/>
      <c r="E537" s="187" t="s">
        <v>401</v>
      </c>
      <c r="F537" s="107">
        <v>0.46688042543207947</v>
      </c>
      <c r="G537" s="107">
        <v>2.4451306016857216E-2</v>
      </c>
      <c r="H537" s="107">
        <v>3.5158346752549648E-2</v>
      </c>
      <c r="I537" s="107">
        <v>2.4948635162899913E-2</v>
      </c>
      <c r="J537" s="107">
        <v>4.2121524201853756E-2</v>
      </c>
      <c r="K537" s="107">
        <v>3.075907590759076E-2</v>
      </c>
      <c r="L537" s="107">
        <v>8.716915995397008E-2</v>
      </c>
      <c r="M537" s="107">
        <v>4.1062491979982033E-2</v>
      </c>
      <c r="N537" s="107">
        <v>5.3548311168647757E-2</v>
      </c>
    </row>
    <row r="538" spans="2:14" ht="12" customHeight="1" x14ac:dyDescent="0.2">
      <c r="B538" s="396"/>
      <c r="C538" s="170" t="s">
        <v>139</v>
      </c>
      <c r="D538" s="170" t="s">
        <v>357</v>
      </c>
      <c r="E538" s="183" t="s">
        <v>415</v>
      </c>
      <c r="F538" s="104">
        <v>2.348178137651822E-2</v>
      </c>
      <c r="G538" s="104">
        <v>4.2285714285714288E-2</v>
      </c>
      <c r="H538" s="104">
        <v>3.5109983079526223E-2</v>
      </c>
      <c r="I538" s="104">
        <v>3.6685369011653E-2</v>
      </c>
      <c r="J538" s="104">
        <v>3.0430711610486893E-2</v>
      </c>
      <c r="K538" s="104">
        <v>0.05</v>
      </c>
      <c r="L538" s="104">
        <v>2.6879271070615034E-2</v>
      </c>
      <c r="M538" s="104">
        <v>4.2905899561189662E-2</v>
      </c>
      <c r="N538" s="104">
        <v>2.7987082884822389E-2</v>
      </c>
    </row>
    <row r="539" spans="2:14" x14ac:dyDescent="0.2">
      <c r="B539" s="396"/>
      <c r="C539" s="171"/>
      <c r="D539" s="171"/>
      <c r="E539" s="187" t="s">
        <v>416</v>
      </c>
      <c r="F539" s="107">
        <v>2.2094240837696334E-2</v>
      </c>
      <c r="G539" s="107">
        <v>4.2756044820129742E-2</v>
      </c>
      <c r="H539" s="107">
        <v>2.7032379443509259E-2</v>
      </c>
      <c r="I539" s="107">
        <v>3.1809145129224649E-2</v>
      </c>
      <c r="J539" s="107">
        <v>2.5403264754177535E-2</v>
      </c>
      <c r="K539" s="107">
        <v>5.1071462286415556E-2</v>
      </c>
      <c r="L539" s="107">
        <v>2.9013370619592763E-2</v>
      </c>
      <c r="M539" s="107">
        <v>3.7912947455599519E-2</v>
      </c>
      <c r="N539" s="107">
        <v>3.6175465248765658E-2</v>
      </c>
    </row>
    <row r="540" spans="2:14" x14ac:dyDescent="0.2">
      <c r="B540" s="396"/>
      <c r="C540" s="171"/>
      <c r="D540" s="171"/>
      <c r="E540" s="183" t="s">
        <v>417</v>
      </c>
      <c r="F540" s="104">
        <v>3.094869658374003E-2</v>
      </c>
      <c r="G540" s="104">
        <v>4.4394986529225723E-2</v>
      </c>
      <c r="H540" s="104">
        <v>3.8131553860819831E-2</v>
      </c>
      <c r="I540" s="104">
        <v>5.1368218915026402E-2</v>
      </c>
      <c r="J540" s="104">
        <v>4.909284951974386E-2</v>
      </c>
      <c r="K540" s="104">
        <v>4.8675650557620818E-2</v>
      </c>
      <c r="L540" s="104">
        <v>4.1574279379157426E-2</v>
      </c>
      <c r="M540" s="104">
        <v>4.4779503457657861E-2</v>
      </c>
      <c r="N540" s="104">
        <v>4.2442465595004038E-2</v>
      </c>
    </row>
    <row r="541" spans="2:14" x14ac:dyDescent="0.2">
      <c r="B541" s="396"/>
      <c r="C541" s="171"/>
      <c r="D541" s="171"/>
      <c r="E541" s="187" t="s">
        <v>418</v>
      </c>
      <c r="F541" s="107">
        <v>1.52426795026073E-2</v>
      </c>
      <c r="G541" s="107">
        <v>2.1148036253776436E-2</v>
      </c>
      <c r="H541" s="107">
        <v>2.1386430678466076E-2</v>
      </c>
      <c r="I541" s="107">
        <v>4.0197193780811526E-2</v>
      </c>
      <c r="J541" s="107">
        <v>3.9345539540319441E-2</v>
      </c>
      <c r="K541" s="107">
        <v>5.0289435600578872E-2</v>
      </c>
      <c r="L541" s="107">
        <v>3.5206258890469418E-2</v>
      </c>
      <c r="M541" s="107">
        <v>4.2428960685091478E-2</v>
      </c>
      <c r="N541" s="107">
        <v>3.3358895705521467E-2</v>
      </c>
    </row>
    <row r="542" spans="2:14" x14ac:dyDescent="0.2">
      <c r="B542" s="396"/>
      <c r="C542" s="171"/>
      <c r="D542" s="172"/>
      <c r="E542" s="183" t="s">
        <v>401</v>
      </c>
      <c r="F542" s="104">
        <v>2.4744697564807541E-2</v>
      </c>
      <c r="G542" s="104">
        <v>4.090226817878586E-2</v>
      </c>
      <c r="H542" s="104">
        <v>3.1145245470361099E-2</v>
      </c>
      <c r="I542" s="104">
        <v>4.0221022873297353E-2</v>
      </c>
      <c r="J542" s="104">
        <v>3.5889139597258292E-2</v>
      </c>
      <c r="K542" s="104">
        <v>5.0031165593185122E-2</v>
      </c>
      <c r="L542" s="104">
        <v>3.3961523360816648E-2</v>
      </c>
      <c r="M542" s="104">
        <v>4.1303274642093137E-2</v>
      </c>
      <c r="N542" s="104">
        <v>3.7513216324804401E-2</v>
      </c>
    </row>
    <row r="543" spans="2:14" x14ac:dyDescent="0.2">
      <c r="B543" s="396"/>
      <c r="C543" s="171"/>
      <c r="D543" s="173" t="s">
        <v>358</v>
      </c>
      <c r="E543" s="187" t="s">
        <v>415</v>
      </c>
      <c r="F543" s="107">
        <v>1.8907563025210083E-2</v>
      </c>
      <c r="G543" s="107">
        <v>1.3651877133105802E-2</v>
      </c>
      <c r="H543" s="107">
        <v>2.7624309392265192E-2</v>
      </c>
      <c r="I543" s="107">
        <v>2.0172910662824207E-2</v>
      </c>
      <c r="J543" s="107">
        <v>1.3793103448275862E-2</v>
      </c>
      <c r="K543" s="107">
        <v>6.3328424153166418E-2</v>
      </c>
      <c r="L543" s="107">
        <v>0.10860655737704918</v>
      </c>
      <c r="M543" s="107">
        <v>1.3846153846153847E-2</v>
      </c>
      <c r="N543" s="107">
        <v>3.7292817679558013E-2</v>
      </c>
    </row>
    <row r="544" spans="2:14" x14ac:dyDescent="0.2">
      <c r="B544" s="396"/>
      <c r="C544" s="171"/>
      <c r="D544" s="174"/>
      <c r="E544" s="183" t="s">
        <v>416</v>
      </c>
      <c r="F544" s="104">
        <v>5.7780928748670683E-2</v>
      </c>
      <c r="G544" s="104">
        <v>2.8346994535519126E-2</v>
      </c>
      <c r="H544" s="104">
        <v>4.5122760451227602E-2</v>
      </c>
      <c r="I544" s="104">
        <v>4.0749553837001781E-2</v>
      </c>
      <c r="J544" s="104">
        <v>3.9624924379915306E-2</v>
      </c>
      <c r="K544" s="104">
        <v>5.1491365777080064E-2</v>
      </c>
      <c r="L544" s="104">
        <v>0.15659031167855803</v>
      </c>
      <c r="M544" s="104">
        <v>5.5593220338983049E-2</v>
      </c>
      <c r="N544" s="104">
        <v>5.6838905775075978E-2</v>
      </c>
    </row>
    <row r="545" spans="2:14" x14ac:dyDescent="0.2">
      <c r="B545" s="396"/>
      <c r="C545" s="171"/>
      <c r="D545" s="174"/>
      <c r="E545" s="187" t="s">
        <v>417</v>
      </c>
      <c r="F545" s="107">
        <v>2.4468085106382979E-2</v>
      </c>
      <c r="G545" s="107">
        <v>1.2108980827447022E-2</v>
      </c>
      <c r="H545" s="107">
        <v>2.1463414634146343E-2</v>
      </c>
      <c r="I545" s="107">
        <v>1.0721247563352826E-2</v>
      </c>
      <c r="J545" s="107">
        <v>2.5069637883008356E-2</v>
      </c>
      <c r="K545" s="107">
        <v>1.7723880597014924E-2</v>
      </c>
      <c r="L545" s="107">
        <v>3.8293216630196934E-2</v>
      </c>
      <c r="M545" s="107">
        <v>1.5222482435597189E-2</v>
      </c>
      <c r="N545" s="107">
        <v>1.5045135406218661E-2</v>
      </c>
    </row>
    <row r="546" spans="2:14" ht="12" customHeight="1" x14ac:dyDescent="0.2">
      <c r="B546" s="396"/>
      <c r="C546" s="171"/>
      <c r="D546" s="174"/>
      <c r="E546" s="183" t="s">
        <v>418</v>
      </c>
      <c r="F546" s="104">
        <v>1.7857142857142856E-2</v>
      </c>
      <c r="G546" s="104">
        <v>5.3333333333333332E-3</v>
      </c>
      <c r="H546" s="104">
        <v>2.6041666666666665E-3</v>
      </c>
      <c r="I546" s="104">
        <v>5.076142131979695E-3</v>
      </c>
      <c r="J546" s="104">
        <v>7.0422535211267607E-3</v>
      </c>
      <c r="K546" s="104">
        <v>1.3856812933025405E-2</v>
      </c>
      <c r="L546" s="104">
        <v>1.7156862745098041E-2</v>
      </c>
      <c r="M546" s="104">
        <v>4.6838407494145199E-3</v>
      </c>
      <c r="N546" s="104">
        <v>2.1276595744680851E-2</v>
      </c>
    </row>
    <row r="547" spans="2:14" x14ac:dyDescent="0.2">
      <c r="B547" s="396"/>
      <c r="C547" s="172"/>
      <c r="D547" s="175"/>
      <c r="E547" s="187" t="s">
        <v>401</v>
      </c>
      <c r="F547" s="107">
        <v>4.4277175116227585E-2</v>
      </c>
      <c r="G547" s="107">
        <v>2.151639344262295E-2</v>
      </c>
      <c r="H547" s="107">
        <v>3.5038260169150223E-2</v>
      </c>
      <c r="I547" s="107">
        <v>2.9948867786705625E-2</v>
      </c>
      <c r="J547" s="107">
        <v>3.0899891579327793E-2</v>
      </c>
      <c r="K547" s="107">
        <v>4.3211026261873717E-2</v>
      </c>
      <c r="L547" s="107">
        <v>0.11446456516879053</v>
      </c>
      <c r="M547" s="107">
        <v>3.8516697398074166E-2</v>
      </c>
      <c r="N547" s="107">
        <v>4.3798306956201703E-2</v>
      </c>
    </row>
    <row r="548" spans="2:14" x14ac:dyDescent="0.2">
      <c r="B548" s="396"/>
      <c r="C548" s="173" t="s">
        <v>140</v>
      </c>
      <c r="D548" s="170" t="s">
        <v>357</v>
      </c>
      <c r="E548" s="183" t="s">
        <v>415</v>
      </c>
      <c r="F548" s="104">
        <v>5.6552658313579411E-2</v>
      </c>
      <c r="G548" s="104">
        <v>4.9011177987962166E-2</v>
      </c>
      <c r="H548" s="104">
        <v>3.643858202802968E-2</v>
      </c>
      <c r="I548" s="104">
        <v>4.6390916463909165E-2</v>
      </c>
      <c r="J548" s="104">
        <v>5.6692681490207626E-2</v>
      </c>
      <c r="K548" s="104">
        <v>0.14110978520286396</v>
      </c>
      <c r="L548" s="104">
        <v>1.8793012175754367E-2</v>
      </c>
      <c r="M548" s="104">
        <v>7.938288920056101E-2</v>
      </c>
      <c r="N548" s="104">
        <v>5.8717253839205057E-2</v>
      </c>
    </row>
    <row r="549" spans="2:14" x14ac:dyDescent="0.2">
      <c r="B549" s="396"/>
      <c r="C549" s="174"/>
      <c r="D549" s="171"/>
      <c r="E549" s="187" t="s">
        <v>416</v>
      </c>
      <c r="F549" s="107">
        <v>3.559147180192572E-2</v>
      </c>
      <c r="G549" s="107">
        <v>3.6806079238934974E-2</v>
      </c>
      <c r="H549" s="107">
        <v>2.8206016513655521E-2</v>
      </c>
      <c r="I549" s="107">
        <v>3.5095715587967181E-2</v>
      </c>
      <c r="J549" s="107">
        <v>3.4945722020179926E-2</v>
      </c>
      <c r="K549" s="107">
        <v>7.9990725712960814E-2</v>
      </c>
      <c r="L549" s="107">
        <v>1.8855465884079239E-2</v>
      </c>
      <c r="M549" s="107">
        <v>6.9530323297074925E-2</v>
      </c>
      <c r="N549" s="107">
        <v>4.7659161688875268E-2</v>
      </c>
    </row>
    <row r="550" spans="2:14" x14ac:dyDescent="0.2">
      <c r="B550" s="396"/>
      <c r="C550" s="174"/>
      <c r="D550" s="171"/>
      <c r="E550" s="183" t="s">
        <v>417</v>
      </c>
      <c r="F550" s="104">
        <v>4.419693301049233E-2</v>
      </c>
      <c r="G550" s="104">
        <v>3.6149261466701221E-2</v>
      </c>
      <c r="H550" s="104">
        <v>2.7897951393307037E-2</v>
      </c>
      <c r="I550" s="104">
        <v>4.1816826146389957E-2</v>
      </c>
      <c r="J550" s="104">
        <v>4.0676833343459506E-2</v>
      </c>
      <c r="K550" s="104">
        <v>2.4625235630292331E-2</v>
      </c>
      <c r="L550" s="104">
        <v>1.5147110129084778E-2</v>
      </c>
      <c r="M550" s="104">
        <v>6.1932856158845195E-2</v>
      </c>
      <c r="N550" s="104">
        <v>4.7414330218068533E-2</v>
      </c>
    </row>
    <row r="551" spans="2:14" x14ac:dyDescent="0.2">
      <c r="B551" s="396"/>
      <c r="C551" s="174"/>
      <c r="D551" s="171"/>
      <c r="E551" s="187" t="s">
        <v>418</v>
      </c>
      <c r="F551" s="107">
        <v>3.061011282908483E-2</v>
      </c>
      <c r="G551" s="107">
        <v>2.6690024732069249E-2</v>
      </c>
      <c r="H551" s="107">
        <v>1.8052302888368461E-2</v>
      </c>
      <c r="I551" s="107">
        <v>2.8659735880865411E-2</v>
      </c>
      <c r="J551" s="107">
        <v>2.3765659543109802E-2</v>
      </c>
      <c r="K551" s="107">
        <v>2.3045639403524627E-2</v>
      </c>
      <c r="L551" s="107">
        <v>1.2941891774515765E-2</v>
      </c>
      <c r="M551" s="107">
        <v>4.4667274384685506E-2</v>
      </c>
      <c r="N551" s="107">
        <v>2.7923211169284472E-2</v>
      </c>
    </row>
    <row r="552" spans="2:14" x14ac:dyDescent="0.2">
      <c r="B552" s="396"/>
      <c r="C552" s="174"/>
      <c r="D552" s="172"/>
      <c r="E552" s="183" t="s">
        <v>401</v>
      </c>
      <c r="F552" s="104">
        <v>3.9803808282830769E-2</v>
      </c>
      <c r="G552" s="104">
        <v>3.6219070348341147E-2</v>
      </c>
      <c r="H552" s="104">
        <v>2.7431512253146734E-2</v>
      </c>
      <c r="I552" s="104">
        <v>3.767798987329736E-2</v>
      </c>
      <c r="J552" s="104">
        <v>3.741278002203452E-2</v>
      </c>
      <c r="K552" s="104">
        <v>5.6984456764473876E-2</v>
      </c>
      <c r="L552" s="104">
        <v>1.6777065338349849E-2</v>
      </c>
      <c r="M552" s="104">
        <v>6.4523563886998703E-2</v>
      </c>
      <c r="N552" s="104">
        <v>4.5978176412959017E-2</v>
      </c>
    </row>
    <row r="553" spans="2:14" x14ac:dyDescent="0.2">
      <c r="B553" s="396"/>
      <c r="C553" s="174"/>
      <c r="D553" s="173" t="s">
        <v>358</v>
      </c>
      <c r="E553" s="187" t="s">
        <v>415</v>
      </c>
      <c r="F553" s="107">
        <v>2.3111979166666668E-2</v>
      </c>
      <c r="G553" s="107">
        <v>3.0352480417754568E-2</v>
      </c>
      <c r="H553" s="107">
        <v>4.1707080504364696E-2</v>
      </c>
      <c r="I553" s="107">
        <v>7.5289575289575292E-2</v>
      </c>
      <c r="J553" s="107">
        <v>4.3172369683402621E-2</v>
      </c>
      <c r="K553" s="107">
        <v>0.12321792260692464</v>
      </c>
      <c r="L553" s="107">
        <v>0.12594458438287154</v>
      </c>
      <c r="M553" s="107">
        <v>5.2447552447552448E-2</v>
      </c>
      <c r="N553" s="107">
        <v>4.3039677202420981E-2</v>
      </c>
    </row>
    <row r="554" spans="2:14" x14ac:dyDescent="0.2">
      <c r="B554" s="396"/>
      <c r="C554" s="174"/>
      <c r="D554" s="174"/>
      <c r="E554" s="183" t="s">
        <v>416</v>
      </c>
      <c r="F554" s="104">
        <v>2.6270307639128933E-2</v>
      </c>
      <c r="G554" s="104">
        <v>2.8646535454300352E-2</v>
      </c>
      <c r="H554" s="104">
        <v>2.124571126946424E-2</v>
      </c>
      <c r="I554" s="104">
        <v>5.3641573829609115E-2</v>
      </c>
      <c r="J554" s="104">
        <v>3.6013619696176009E-2</v>
      </c>
      <c r="K554" s="104">
        <v>6.179583475588938E-2</v>
      </c>
      <c r="L554" s="104">
        <v>5.1294657489347757E-2</v>
      </c>
      <c r="M554" s="104">
        <v>5.3776526964326464E-2</v>
      </c>
      <c r="N554" s="104">
        <v>3.4314778995630062E-2</v>
      </c>
    </row>
    <row r="555" spans="2:14" x14ac:dyDescent="0.2">
      <c r="B555" s="396"/>
      <c r="C555" s="174"/>
      <c r="D555" s="174"/>
      <c r="E555" s="187" t="s">
        <v>417</v>
      </c>
      <c r="F555" s="107">
        <v>1.5550755939524838E-2</v>
      </c>
      <c r="G555" s="107">
        <v>9.776740113818766E-3</v>
      </c>
      <c r="H555" s="107">
        <v>6.8373581611870819E-3</v>
      </c>
      <c r="I555" s="107">
        <v>1.0092514718250631E-2</v>
      </c>
      <c r="J555" s="107">
        <v>1.6006739679865205E-2</v>
      </c>
      <c r="K555" s="107">
        <v>2.1285838401390096E-2</v>
      </c>
      <c r="L555" s="107">
        <v>1.3783269961977186E-2</v>
      </c>
      <c r="M555" s="107">
        <v>1.5585642317380353E-2</v>
      </c>
      <c r="N555" s="107">
        <v>1.304543409806568E-2</v>
      </c>
    </row>
    <row r="556" spans="2:14" x14ac:dyDescent="0.2">
      <c r="B556" s="396"/>
      <c r="C556" s="174"/>
      <c r="D556" s="174"/>
      <c r="E556" s="183" t="s">
        <v>418</v>
      </c>
      <c r="F556" s="104">
        <v>7.7942322681215899E-3</v>
      </c>
      <c r="G556" s="104">
        <v>3.0674846625766872E-3</v>
      </c>
      <c r="H556" s="104">
        <v>2.6933435936898806E-3</v>
      </c>
      <c r="I556" s="104">
        <v>5.1813471502590676E-3</v>
      </c>
      <c r="J556" s="104">
        <v>5.5350553505535052E-3</v>
      </c>
      <c r="K556" s="104">
        <v>1.5531238969290505E-2</v>
      </c>
      <c r="L556" s="104">
        <v>1.619014812263176E-2</v>
      </c>
      <c r="M556" s="104">
        <v>1.2106537530266344E-2</v>
      </c>
      <c r="N556" s="104">
        <v>6.7181726570372897E-3</v>
      </c>
    </row>
    <row r="557" spans="2:14" x14ac:dyDescent="0.2">
      <c r="B557" s="397"/>
      <c r="C557" s="175"/>
      <c r="D557" s="175"/>
      <c r="E557" s="187" t="s">
        <v>401</v>
      </c>
      <c r="F557" s="107">
        <v>2.1406388642413485E-2</v>
      </c>
      <c r="G557" s="107">
        <v>2.1673184459632323E-2</v>
      </c>
      <c r="H557" s="107">
        <v>1.8216578890411946E-2</v>
      </c>
      <c r="I557" s="107">
        <v>4.0494503564780668E-2</v>
      </c>
      <c r="J557" s="107">
        <v>2.8833551769331587E-2</v>
      </c>
      <c r="K557" s="107">
        <v>5.3384559092572267E-2</v>
      </c>
      <c r="L557" s="107">
        <v>4.3155016236540764E-2</v>
      </c>
      <c r="M557" s="107">
        <v>3.9247524752475248E-2</v>
      </c>
      <c r="N557" s="107">
        <v>2.686331314195417E-2</v>
      </c>
    </row>
    <row r="558" spans="2:14" x14ac:dyDescent="0.2">
      <c r="B558" s="392" t="s">
        <v>141</v>
      </c>
      <c r="C558" s="170" t="s">
        <v>223</v>
      </c>
      <c r="D558" s="170" t="s">
        <v>357</v>
      </c>
      <c r="E558" s="183" t="s">
        <v>415</v>
      </c>
      <c r="F558" s="104">
        <v>4.6704658077304263E-2</v>
      </c>
      <c r="G558" s="104">
        <v>6.4948453608247428E-2</v>
      </c>
      <c r="H558" s="104">
        <v>4.8168789808917201E-2</v>
      </c>
      <c r="I558" s="104">
        <v>4.8739277358981023E-2</v>
      </c>
      <c r="J558" s="104">
        <v>4.8144819617409164E-2</v>
      </c>
      <c r="K558" s="104">
        <v>2.7969348659003832E-2</v>
      </c>
      <c r="L558" s="104">
        <v>3.6275243081525806E-2</v>
      </c>
      <c r="M558" s="104">
        <v>4.9393101790650165E-2</v>
      </c>
      <c r="N558" s="104">
        <v>4.6032333703566582E-2</v>
      </c>
    </row>
    <row r="559" spans="2:14" x14ac:dyDescent="0.2">
      <c r="B559" s="393"/>
      <c r="C559" s="171"/>
      <c r="D559" s="171"/>
      <c r="E559" s="187" t="s">
        <v>416</v>
      </c>
      <c r="F559" s="107">
        <v>3.7186981594122759E-2</v>
      </c>
      <c r="G559" s="107">
        <v>4.7356587142089658E-2</v>
      </c>
      <c r="H559" s="107">
        <v>4.0100001984166356E-2</v>
      </c>
      <c r="I559" s="107">
        <v>4.0019452493363861E-2</v>
      </c>
      <c r="J559" s="107">
        <v>3.7910954749484409E-2</v>
      </c>
      <c r="K559" s="107">
        <v>2.9234035603462355E-2</v>
      </c>
      <c r="L559" s="107">
        <v>4.8543689320388349E-2</v>
      </c>
      <c r="M559" s="107">
        <v>4.5930652540332288E-2</v>
      </c>
      <c r="N559" s="107">
        <v>3.8277031773750032E-2</v>
      </c>
    </row>
    <row r="560" spans="2:14" x14ac:dyDescent="0.2">
      <c r="B560" s="393"/>
      <c r="C560" s="171"/>
      <c r="D560" s="171"/>
      <c r="E560" s="183" t="s">
        <v>417</v>
      </c>
      <c r="F560" s="104">
        <v>6.7655613728912156E-2</v>
      </c>
      <c r="G560" s="104">
        <v>8.5146585574680411E-2</v>
      </c>
      <c r="H560" s="104">
        <v>6.492508643872455E-2</v>
      </c>
      <c r="I560" s="104">
        <v>6.8211403280395724E-2</v>
      </c>
      <c r="J560" s="104">
        <v>5.9007700335655659E-2</v>
      </c>
      <c r="K560" s="104">
        <v>3.7780173009424316E-2</v>
      </c>
      <c r="L560" s="104">
        <v>5.3601249797985237E-2</v>
      </c>
      <c r="M560" s="104">
        <v>6.6356357188374473E-2</v>
      </c>
      <c r="N560" s="104">
        <v>6.513366560942456E-2</v>
      </c>
    </row>
    <row r="561" spans="2:14" x14ac:dyDescent="0.2">
      <c r="B561" s="393"/>
      <c r="C561" s="171"/>
      <c r="D561" s="171"/>
      <c r="E561" s="187" t="s">
        <v>418</v>
      </c>
      <c r="F561" s="107">
        <v>4.1029350971475816E-2</v>
      </c>
      <c r="G561" s="107">
        <v>5.1953282319774467E-2</v>
      </c>
      <c r="H561" s="107">
        <v>3.9845497052246388E-2</v>
      </c>
      <c r="I561" s="107">
        <v>3.7224220040820294E-2</v>
      </c>
      <c r="J561" s="107">
        <v>3.4938101788170563E-2</v>
      </c>
      <c r="K561" s="107">
        <v>3.0039023504855249E-2</v>
      </c>
      <c r="L561" s="107">
        <v>4.5360266931193077E-2</v>
      </c>
      <c r="M561" s="107">
        <v>4.8193856409332492E-2</v>
      </c>
      <c r="N561" s="107">
        <v>3.5974458134724337E-2</v>
      </c>
    </row>
    <row r="562" spans="2:14" ht="12" customHeight="1" x14ac:dyDescent="0.2">
      <c r="B562" s="393"/>
      <c r="C562" s="171"/>
      <c r="D562" s="172"/>
      <c r="E562" s="183" t="s">
        <v>401</v>
      </c>
      <c r="F562" s="104">
        <v>4.8489743489938113E-2</v>
      </c>
      <c r="G562" s="104">
        <v>6.1716755057945397E-2</v>
      </c>
      <c r="H562" s="104">
        <v>4.8941069952367827E-2</v>
      </c>
      <c r="I562" s="104">
        <v>4.9959274996810694E-2</v>
      </c>
      <c r="J562" s="104">
        <v>4.5586602963177451E-2</v>
      </c>
      <c r="K562" s="104">
        <v>3.2196969696969696E-2</v>
      </c>
      <c r="L562" s="104">
        <v>4.9049714446212901E-2</v>
      </c>
      <c r="M562" s="104">
        <v>5.3440403982876292E-2</v>
      </c>
      <c r="N562" s="104">
        <v>4.7721719131809691E-2</v>
      </c>
    </row>
    <row r="563" spans="2:14" x14ac:dyDescent="0.2">
      <c r="B563" s="393"/>
      <c r="C563" s="171"/>
      <c r="D563" s="173" t="s">
        <v>358</v>
      </c>
      <c r="E563" s="187" t="s">
        <v>415</v>
      </c>
      <c r="F563" s="107">
        <v>2.0100502512562814E-2</v>
      </c>
      <c r="G563" s="107">
        <v>1.4322916666666666E-2</v>
      </c>
      <c r="H563" s="107">
        <v>2.1052631578947368E-2</v>
      </c>
      <c r="I563" s="107">
        <v>4.4711014176663032E-2</v>
      </c>
      <c r="J563" s="107">
        <v>4.042553191489362E-2</v>
      </c>
      <c r="K563" s="107">
        <v>9.0052356020942415E-2</v>
      </c>
      <c r="L563" s="107">
        <v>6.5656565656565663E-2</v>
      </c>
      <c r="M563" s="107">
        <v>2.6759167492566897E-2</v>
      </c>
      <c r="N563" s="107">
        <v>2.3593466424682401E-2</v>
      </c>
    </row>
    <row r="564" spans="2:14" x14ac:dyDescent="0.2">
      <c r="B564" s="393"/>
      <c r="C564" s="171"/>
      <c r="D564" s="174"/>
      <c r="E564" s="183" t="s">
        <v>416</v>
      </c>
      <c r="F564" s="104">
        <v>1.7256768818803926E-2</v>
      </c>
      <c r="G564" s="104">
        <v>1.2540894220283533E-2</v>
      </c>
      <c r="H564" s="104">
        <v>1.8458197611292075E-2</v>
      </c>
      <c r="I564" s="104">
        <v>7.1029529130087796E-2</v>
      </c>
      <c r="J564" s="104">
        <v>6.4018218623481782E-2</v>
      </c>
      <c r="K564" s="104">
        <v>6.3426488456865132E-2</v>
      </c>
      <c r="L564" s="104">
        <v>7.6311605723370424E-2</v>
      </c>
      <c r="M564" s="104">
        <v>5.1989878076834597E-2</v>
      </c>
      <c r="N564" s="104">
        <v>3.6420395421436012E-2</v>
      </c>
    </row>
    <row r="565" spans="2:14" x14ac:dyDescent="0.2">
      <c r="B565" s="393"/>
      <c r="C565" s="171"/>
      <c r="D565" s="174"/>
      <c r="E565" s="187" t="s">
        <v>417</v>
      </c>
      <c r="F565" s="107">
        <v>1.1944260119442602E-2</v>
      </c>
      <c r="G565" s="107">
        <v>8.771929824561403E-3</v>
      </c>
      <c r="H565" s="107">
        <v>1.6004742145820983E-2</v>
      </c>
      <c r="I565" s="107">
        <v>1.4277869302580999E-2</v>
      </c>
      <c r="J565" s="107">
        <v>1.7754569190600523E-2</v>
      </c>
      <c r="K565" s="107">
        <v>1.4917951268025857E-2</v>
      </c>
      <c r="L565" s="107">
        <v>2.3223409196470042E-2</v>
      </c>
      <c r="M565" s="107">
        <v>1.9739793629430239E-2</v>
      </c>
      <c r="N565" s="107">
        <v>1.84577522559475E-2</v>
      </c>
    </row>
    <row r="566" spans="2:14" x14ac:dyDescent="0.2">
      <c r="B566" s="393"/>
      <c r="C566" s="171"/>
      <c r="D566" s="174"/>
      <c r="E566" s="183" t="s">
        <v>418</v>
      </c>
      <c r="F566" s="104">
        <v>0</v>
      </c>
      <c r="G566" s="104">
        <v>3.6764705882352941E-3</v>
      </c>
      <c r="H566" s="104">
        <v>5.4249547920433997E-3</v>
      </c>
      <c r="I566" s="104">
        <v>3.7950664136622392E-3</v>
      </c>
      <c r="J566" s="104">
        <v>1.1254019292604502E-2</v>
      </c>
      <c r="K566" s="104">
        <v>1.6129032258064516E-2</v>
      </c>
      <c r="L566" s="104">
        <v>1.5584415584415584E-2</v>
      </c>
      <c r="M566" s="104">
        <v>9.557945041816009E-3</v>
      </c>
      <c r="N566" s="104">
        <v>1.3129102844638949E-2</v>
      </c>
    </row>
    <row r="567" spans="2:14" x14ac:dyDescent="0.2">
      <c r="B567" s="393"/>
      <c r="C567" s="172"/>
      <c r="D567" s="175"/>
      <c r="E567" s="187" t="s">
        <v>401</v>
      </c>
      <c r="F567" s="107">
        <v>1.504989366922951E-2</v>
      </c>
      <c r="G567" s="107">
        <v>1.1100973236009733E-2</v>
      </c>
      <c r="H567" s="107">
        <v>1.7111668387667797E-2</v>
      </c>
      <c r="I567" s="107">
        <v>4.7835990888382689E-2</v>
      </c>
      <c r="J567" s="107">
        <v>4.4689729438686231E-2</v>
      </c>
      <c r="K567" s="107">
        <v>4.9712460063897762E-2</v>
      </c>
      <c r="L567" s="107">
        <v>5.3678728802243288E-2</v>
      </c>
      <c r="M567" s="107">
        <v>3.6214675848966989E-2</v>
      </c>
      <c r="N567" s="107">
        <v>2.7864780213845992E-2</v>
      </c>
    </row>
    <row r="568" spans="2:14" x14ac:dyDescent="0.2">
      <c r="B568" s="393"/>
      <c r="C568" s="173" t="s">
        <v>143</v>
      </c>
      <c r="D568" s="170" t="s">
        <v>357</v>
      </c>
      <c r="E568" s="183" t="s">
        <v>415</v>
      </c>
      <c r="F568" s="104">
        <v>1.5831593597773138E-2</v>
      </c>
      <c r="G568" s="104">
        <v>6.6933240611961056E-2</v>
      </c>
      <c r="H568" s="104">
        <v>4.2027417027417024E-2</v>
      </c>
      <c r="I568" s="104">
        <v>7.0890165111270637E-2</v>
      </c>
      <c r="J568" s="104">
        <v>5.909797822706065E-2</v>
      </c>
      <c r="K568" s="104">
        <v>3.6313868613138685E-2</v>
      </c>
      <c r="L568" s="104">
        <v>3.5451375435877563E-2</v>
      </c>
      <c r="M568" s="104">
        <v>6.7317939609236238E-2</v>
      </c>
      <c r="N568" s="104">
        <v>5.0720461095100873E-2</v>
      </c>
    </row>
    <row r="569" spans="2:14" x14ac:dyDescent="0.2">
      <c r="B569" s="393"/>
      <c r="C569" s="174"/>
      <c r="D569" s="171"/>
      <c r="E569" s="187" t="s">
        <v>416</v>
      </c>
      <c r="F569" s="107">
        <v>1.2664315485732606E-2</v>
      </c>
      <c r="G569" s="107">
        <v>3.5807906050120582E-2</v>
      </c>
      <c r="H569" s="107">
        <v>2.848535384780913E-2</v>
      </c>
      <c r="I569" s="107">
        <v>2.8893391434677621E-2</v>
      </c>
      <c r="J569" s="107">
        <v>2.5228006173705627E-2</v>
      </c>
      <c r="K569" s="107">
        <v>1.3020983041103766E-2</v>
      </c>
      <c r="L569" s="107">
        <v>3.6183033050948575E-2</v>
      </c>
      <c r="M569" s="107">
        <v>4.4250180245133379E-2</v>
      </c>
      <c r="N569" s="107">
        <v>4.1400592746493943E-2</v>
      </c>
    </row>
    <row r="570" spans="2:14" ht="12" customHeight="1" x14ac:dyDescent="0.2">
      <c r="B570" s="393"/>
      <c r="C570" s="174"/>
      <c r="D570" s="171"/>
      <c r="E570" s="183" t="s">
        <v>417</v>
      </c>
      <c r="F570" s="104">
        <v>1.4660012476606364E-2</v>
      </c>
      <c r="G570" s="104">
        <v>5.2902478099328493E-2</v>
      </c>
      <c r="H570" s="104">
        <v>3.9778552388763586E-2</v>
      </c>
      <c r="I570" s="104">
        <v>4.4990676385828106E-2</v>
      </c>
      <c r="J570" s="104">
        <v>3.7180687441487226E-2</v>
      </c>
      <c r="K570" s="104">
        <v>1.3665008291873964E-2</v>
      </c>
      <c r="L570" s="104">
        <v>3.9934773203767183E-2</v>
      </c>
      <c r="M570" s="104">
        <v>5.8285595969356063E-2</v>
      </c>
      <c r="N570" s="104">
        <v>5.5922245593675202E-2</v>
      </c>
    </row>
    <row r="571" spans="2:14" x14ac:dyDescent="0.2">
      <c r="B571" s="393"/>
      <c r="C571" s="174"/>
      <c r="D571" s="171"/>
      <c r="E571" s="187" t="s">
        <v>418</v>
      </c>
      <c r="F571" s="107">
        <v>9.5863851788022397E-3</v>
      </c>
      <c r="G571" s="107">
        <v>2.9012537560874522E-2</v>
      </c>
      <c r="H571" s="107">
        <v>2.6099615264635542E-2</v>
      </c>
      <c r="I571" s="107">
        <v>3.3025641025641025E-2</v>
      </c>
      <c r="J571" s="107">
        <v>2.663934426229508E-2</v>
      </c>
      <c r="K571" s="107">
        <v>1.4187271990271585E-2</v>
      </c>
      <c r="L571" s="107">
        <v>3.2254823151125399E-2</v>
      </c>
      <c r="M571" s="107">
        <v>3.1004547333608929E-2</v>
      </c>
      <c r="N571" s="107">
        <v>2.5939542483660129E-2</v>
      </c>
    </row>
    <row r="572" spans="2:14" x14ac:dyDescent="0.2">
      <c r="B572" s="393"/>
      <c r="C572" s="174"/>
      <c r="D572" s="172"/>
      <c r="E572" s="183" t="s">
        <v>401</v>
      </c>
      <c r="F572" s="104">
        <v>1.3244951668839315E-2</v>
      </c>
      <c r="G572" s="104">
        <v>4.3227005115336357E-2</v>
      </c>
      <c r="H572" s="104">
        <v>3.3174019607843136E-2</v>
      </c>
      <c r="I572" s="104">
        <v>3.8158968903841871E-2</v>
      </c>
      <c r="J572" s="104">
        <v>3.2223455419903811E-2</v>
      </c>
      <c r="K572" s="104">
        <v>1.4996014348345955E-2</v>
      </c>
      <c r="L572" s="104">
        <v>3.7070926582535871E-2</v>
      </c>
      <c r="M572" s="104">
        <v>4.9515289021811994E-2</v>
      </c>
      <c r="N572" s="104">
        <v>4.5351925630810093E-2</v>
      </c>
    </row>
    <row r="573" spans="2:14" x14ac:dyDescent="0.2">
      <c r="B573" s="393"/>
      <c r="C573" s="174"/>
      <c r="D573" s="173" t="s">
        <v>358</v>
      </c>
      <c r="E573" s="187" t="s">
        <v>415</v>
      </c>
      <c r="F573" s="107">
        <v>7.0408665681930077E-2</v>
      </c>
      <c r="G573" s="107">
        <v>6.9278547539417104E-2</v>
      </c>
      <c r="H573" s="107">
        <v>5.7039384336803986E-2</v>
      </c>
      <c r="I573" s="107">
        <v>6.5559812686249469E-2</v>
      </c>
      <c r="J573" s="107">
        <v>5.5315471045808126E-2</v>
      </c>
      <c r="K573" s="107">
        <v>0.1148936170212766</v>
      </c>
      <c r="L573" s="107">
        <v>7.4900793650793648E-2</v>
      </c>
      <c r="M573" s="107">
        <v>6.6170026292725684E-2</v>
      </c>
      <c r="N573" s="107">
        <v>6.55002243158367E-2</v>
      </c>
    </row>
    <row r="574" spans="2:14" x14ac:dyDescent="0.2">
      <c r="B574" s="393"/>
      <c r="C574" s="174"/>
      <c r="D574" s="174"/>
      <c r="E574" s="183" t="s">
        <v>416</v>
      </c>
      <c r="F574" s="104">
        <v>4.9568965517241381E-2</v>
      </c>
      <c r="G574" s="104">
        <v>2.7264920566766854E-2</v>
      </c>
      <c r="H574" s="104">
        <v>1.4544640859252628E-2</v>
      </c>
      <c r="I574" s="104">
        <v>1.9319938176197836E-2</v>
      </c>
      <c r="J574" s="104">
        <v>2.3070979136770062E-2</v>
      </c>
      <c r="K574" s="104">
        <v>4.2649327749614281E-2</v>
      </c>
      <c r="L574" s="104">
        <v>5.6459874786568012E-2</v>
      </c>
      <c r="M574" s="104">
        <v>2.8855103940428173E-2</v>
      </c>
      <c r="N574" s="104">
        <v>4.8374384236453197E-2</v>
      </c>
    </row>
    <row r="575" spans="2:14" x14ac:dyDescent="0.2">
      <c r="B575" s="393"/>
      <c r="C575" s="174"/>
      <c r="D575" s="174"/>
      <c r="E575" s="187" t="s">
        <v>417</v>
      </c>
      <c r="F575" s="107">
        <v>4.2721198623203074E-2</v>
      </c>
      <c r="G575" s="107">
        <v>3.3946830265848674E-2</v>
      </c>
      <c r="H575" s="107">
        <v>1.3041649137568364E-2</v>
      </c>
      <c r="I575" s="107">
        <v>1.285915209965843E-2</v>
      </c>
      <c r="J575" s="107">
        <v>1.5362258667220262E-2</v>
      </c>
      <c r="K575" s="107">
        <v>1.8340975406419342E-2</v>
      </c>
      <c r="L575" s="107">
        <v>3.9569805194805192E-2</v>
      </c>
      <c r="M575" s="107">
        <v>2.2765757290686736E-2</v>
      </c>
      <c r="N575" s="107">
        <v>2.5557368134855901E-2</v>
      </c>
    </row>
    <row r="576" spans="2:14" x14ac:dyDescent="0.2">
      <c r="B576" s="393"/>
      <c r="C576" s="174"/>
      <c r="D576" s="174"/>
      <c r="E576" s="183" t="s">
        <v>418</v>
      </c>
      <c r="F576" s="104">
        <v>2.8135990621336461E-2</v>
      </c>
      <c r="G576" s="104">
        <v>2.3985239852398525E-2</v>
      </c>
      <c r="H576" s="104">
        <v>8.6114101184068884E-3</v>
      </c>
      <c r="I576" s="104">
        <v>9.0191657271702363E-3</v>
      </c>
      <c r="J576" s="104">
        <v>5.4225033890646186E-3</v>
      </c>
      <c r="K576" s="104">
        <v>2.7690700104493208E-2</v>
      </c>
      <c r="L576" s="104">
        <v>1.0813594232749742E-2</v>
      </c>
      <c r="M576" s="104">
        <v>1.503006012024048E-2</v>
      </c>
      <c r="N576" s="104">
        <v>8.9834515366430303E-3</v>
      </c>
    </row>
    <row r="577" spans="2:14" x14ac:dyDescent="0.2">
      <c r="B577" s="394"/>
      <c r="C577" s="175"/>
      <c r="D577" s="175"/>
      <c r="E577" s="187" t="s">
        <v>401</v>
      </c>
      <c r="F577" s="107">
        <v>4.7964783901211984E-2</v>
      </c>
      <c r="G577" s="107">
        <v>3.3695955369595534E-2</v>
      </c>
      <c r="H577" s="107">
        <v>1.8807365279576552E-2</v>
      </c>
      <c r="I577" s="107">
        <v>2.2524507104306642E-2</v>
      </c>
      <c r="J577" s="107">
        <v>2.2985382818018801E-2</v>
      </c>
      <c r="K577" s="107">
        <v>4.3070219540807773E-2</v>
      </c>
      <c r="L577" s="107">
        <v>4.8837077697923149E-2</v>
      </c>
      <c r="M577" s="107">
        <v>3.0163015263212543E-2</v>
      </c>
      <c r="N577" s="107">
        <v>3.9828094547998599E-2</v>
      </c>
    </row>
    <row r="578" spans="2:14" ht="12" customHeight="1" x14ac:dyDescent="0.2">
      <c r="B578" s="395" t="s">
        <v>144</v>
      </c>
      <c r="C578" s="170" t="s">
        <v>224</v>
      </c>
      <c r="D578" s="170" t="s">
        <v>357</v>
      </c>
      <c r="E578" s="183" t="s">
        <v>415</v>
      </c>
      <c r="F578" s="104">
        <v>6.2260127931769724E-3</v>
      </c>
      <c r="G578" s="104">
        <v>8.0603224128965156E-3</v>
      </c>
      <c r="H578" s="104">
        <v>1.181697023545091E-2</v>
      </c>
      <c r="I578" s="104">
        <v>8.5291887793783171E-3</v>
      </c>
      <c r="J578" s="104">
        <v>9.5862271348919111E-3</v>
      </c>
      <c r="K578" s="104">
        <v>5.8276249872201208E-3</v>
      </c>
      <c r="L578" s="104">
        <v>1.6164994425863992E-2</v>
      </c>
      <c r="M578" s="104">
        <v>1.8094679186228483E-2</v>
      </c>
      <c r="N578" s="104">
        <v>1.5137180700094611E-2</v>
      </c>
    </row>
    <row r="579" spans="2:14" x14ac:dyDescent="0.2">
      <c r="B579" s="396"/>
      <c r="C579" s="171"/>
      <c r="D579" s="171"/>
      <c r="E579" s="187" t="s">
        <v>416</v>
      </c>
      <c r="F579" s="107">
        <v>4.1410601113885158E-3</v>
      </c>
      <c r="G579" s="107">
        <v>9.5823562963432418E-3</v>
      </c>
      <c r="H579" s="107">
        <v>1.0220784924342237E-2</v>
      </c>
      <c r="I579" s="107">
        <v>6.5046168639262434E-3</v>
      </c>
      <c r="J579" s="107">
        <v>7.7641132019558457E-3</v>
      </c>
      <c r="K579" s="107">
        <v>1.6040161626056079E-2</v>
      </c>
      <c r="L579" s="107">
        <v>1.5034276258766055E-2</v>
      </c>
      <c r="M579" s="107">
        <v>1.7140605503382152E-2</v>
      </c>
      <c r="N579" s="107">
        <v>1.437732028349646E-2</v>
      </c>
    </row>
    <row r="580" spans="2:14" x14ac:dyDescent="0.2">
      <c r="B580" s="396"/>
      <c r="C580" s="171"/>
      <c r="D580" s="171"/>
      <c r="E580" s="183" t="s">
        <v>417</v>
      </c>
      <c r="F580" s="104">
        <v>1.624113348460755E-2</v>
      </c>
      <c r="G580" s="104">
        <v>2.8050891311718205E-2</v>
      </c>
      <c r="H580" s="104">
        <v>2.0533357604441613E-2</v>
      </c>
      <c r="I580" s="104">
        <v>2.0340390203403901E-2</v>
      </c>
      <c r="J580" s="104">
        <v>2.0684371807967315E-2</v>
      </c>
      <c r="K580" s="104">
        <v>2.1990575467656717E-2</v>
      </c>
      <c r="L580" s="104">
        <v>3.6741884070128343E-2</v>
      </c>
      <c r="M580" s="104">
        <v>3.6819731656555818E-2</v>
      </c>
      <c r="N580" s="104">
        <v>2.715843578523303E-2</v>
      </c>
    </row>
    <row r="581" spans="2:14" x14ac:dyDescent="0.2">
      <c r="B581" s="396"/>
      <c r="C581" s="171"/>
      <c r="D581" s="171"/>
      <c r="E581" s="187" t="s">
        <v>418</v>
      </c>
      <c r="F581" s="107">
        <v>1.5462165835976439E-2</v>
      </c>
      <c r="G581" s="107">
        <v>2.7085222121486854E-2</v>
      </c>
      <c r="H581" s="107">
        <v>2.1345078773504996E-2</v>
      </c>
      <c r="I581" s="107">
        <v>1.4290575025518884E-2</v>
      </c>
      <c r="J581" s="107">
        <v>1.612723834946057E-2</v>
      </c>
      <c r="K581" s="107">
        <v>1.5706806282722512E-2</v>
      </c>
      <c r="L581" s="107">
        <v>3.0242986755657526E-2</v>
      </c>
      <c r="M581" s="107">
        <v>3.7752758640004484E-2</v>
      </c>
      <c r="N581" s="107">
        <v>1.7615731257681282E-2</v>
      </c>
    </row>
    <row r="582" spans="2:14" x14ac:dyDescent="0.2">
      <c r="B582" s="396"/>
      <c r="C582" s="171"/>
      <c r="D582" s="172"/>
      <c r="E582" s="183" t="s">
        <v>401</v>
      </c>
      <c r="F582" s="104">
        <v>9.4864284782582922E-3</v>
      </c>
      <c r="G582" s="104">
        <v>1.7663689206809569E-2</v>
      </c>
      <c r="H582" s="104">
        <v>1.5134557344064386E-2</v>
      </c>
      <c r="I582" s="104">
        <v>1.2376319098371988E-2</v>
      </c>
      <c r="J582" s="104">
        <v>1.3403545630034855E-2</v>
      </c>
      <c r="K582" s="104">
        <v>1.7339138713109704E-2</v>
      </c>
      <c r="L582" s="104">
        <v>2.4632593135037729E-2</v>
      </c>
      <c r="M582" s="104">
        <v>2.6581985971032642E-2</v>
      </c>
      <c r="N582" s="104">
        <v>1.913971995567644E-2</v>
      </c>
    </row>
    <row r="583" spans="2:14" x14ac:dyDescent="0.2">
      <c r="B583" s="396"/>
      <c r="C583" s="171"/>
      <c r="D583" s="173" t="s">
        <v>358</v>
      </c>
      <c r="E583" s="187" t="s">
        <v>415</v>
      </c>
      <c r="F583" s="107">
        <v>0</v>
      </c>
      <c r="G583" s="107">
        <v>0</v>
      </c>
      <c r="H583" s="107">
        <v>0</v>
      </c>
      <c r="I583" s="107">
        <v>0</v>
      </c>
      <c r="J583" s="107">
        <v>1.3698630136986301E-2</v>
      </c>
      <c r="K583" s="107">
        <v>0.30882352941176472</v>
      </c>
      <c r="L583" s="107">
        <v>0.26984126984126983</v>
      </c>
      <c r="M583" s="107">
        <v>0.19230769230769232</v>
      </c>
      <c r="N583" s="107">
        <v>2.3622047244094491E-2</v>
      </c>
    </row>
    <row r="584" spans="2:14" x14ac:dyDescent="0.2">
      <c r="B584" s="396"/>
      <c r="C584" s="171"/>
      <c r="D584" s="174"/>
      <c r="E584" s="183" t="s">
        <v>416</v>
      </c>
      <c r="F584" s="104">
        <v>0</v>
      </c>
      <c r="G584" s="104">
        <v>0</v>
      </c>
      <c r="H584" s="104">
        <v>0</v>
      </c>
      <c r="I584" s="104">
        <v>0</v>
      </c>
      <c r="J584" s="104">
        <v>7.0422535211267607E-3</v>
      </c>
      <c r="K584" s="104">
        <v>2.4590163934426229E-2</v>
      </c>
      <c r="L584" s="104">
        <v>0</v>
      </c>
      <c r="M584" s="104">
        <v>1.7857142857142856E-2</v>
      </c>
      <c r="N584" s="104">
        <v>1.1764705882352939E-2</v>
      </c>
    </row>
    <row r="585" spans="2:14" x14ac:dyDescent="0.2">
      <c r="B585" s="396"/>
      <c r="C585" s="171"/>
      <c r="D585" s="174"/>
      <c r="E585" s="187" t="s">
        <v>417</v>
      </c>
      <c r="F585" s="107">
        <v>0</v>
      </c>
      <c r="G585" s="107">
        <v>0</v>
      </c>
      <c r="H585" s="107">
        <v>1.4705882352941176E-2</v>
      </c>
      <c r="I585" s="107">
        <v>0</v>
      </c>
      <c r="J585" s="107">
        <v>0</v>
      </c>
      <c r="K585" s="107">
        <v>1.0638297872340425E-2</v>
      </c>
      <c r="L585" s="107">
        <v>0</v>
      </c>
      <c r="M585" s="107">
        <v>2.3529411764705882E-2</v>
      </c>
      <c r="N585" s="107">
        <v>1.111111111111111E-2</v>
      </c>
    </row>
    <row r="586" spans="2:14" x14ac:dyDescent="0.2">
      <c r="B586" s="396"/>
      <c r="C586" s="171"/>
      <c r="D586" s="174"/>
      <c r="E586" s="183" t="s">
        <v>418</v>
      </c>
      <c r="F586" s="104">
        <v>0</v>
      </c>
      <c r="G586" s="104">
        <v>0</v>
      </c>
      <c r="H586" s="104">
        <v>0</v>
      </c>
      <c r="I586" s="104">
        <v>0</v>
      </c>
      <c r="J586" s="104">
        <v>0</v>
      </c>
      <c r="K586" s="104">
        <v>3.7037037037037035E-2</v>
      </c>
      <c r="L586" s="104">
        <v>0</v>
      </c>
      <c r="M586" s="104">
        <v>3.0303030303030304E-2</v>
      </c>
      <c r="N586" s="104">
        <v>0</v>
      </c>
    </row>
    <row r="587" spans="2:14" x14ac:dyDescent="0.2">
      <c r="B587" s="396"/>
      <c r="C587" s="172"/>
      <c r="D587" s="175"/>
      <c r="E587" s="187" t="s">
        <v>401</v>
      </c>
      <c r="F587" s="107">
        <v>0</v>
      </c>
      <c r="G587" s="107">
        <v>0</v>
      </c>
      <c r="H587" s="107">
        <v>3.4843205574912892E-3</v>
      </c>
      <c r="I587" s="107">
        <v>0</v>
      </c>
      <c r="J587" s="107">
        <v>6.2111801242236021E-3</v>
      </c>
      <c r="K587" s="107">
        <v>8.3601286173633438E-2</v>
      </c>
      <c r="L587" s="107">
        <v>5.8620689655172413E-2</v>
      </c>
      <c r="M587" s="107">
        <v>7.4850299401197598E-2</v>
      </c>
      <c r="N587" s="107">
        <v>1.4184397163120571E-2</v>
      </c>
    </row>
    <row r="588" spans="2:14" x14ac:dyDescent="0.2">
      <c r="B588" s="396"/>
      <c r="C588" s="173" t="s">
        <v>146</v>
      </c>
      <c r="D588" s="170" t="s">
        <v>357</v>
      </c>
      <c r="E588" s="183" t="s">
        <v>415</v>
      </c>
      <c r="F588" s="104">
        <v>8.1643402686331322E-3</v>
      </c>
      <c r="G588" s="104">
        <v>8.0779944289693598E-3</v>
      </c>
      <c r="H588" s="104">
        <v>7.1073205401563609E-3</v>
      </c>
      <c r="I588" s="104">
        <v>7.2639225181598066E-3</v>
      </c>
      <c r="J588" s="104">
        <v>7.0580686557587423E-3</v>
      </c>
      <c r="K588" s="104">
        <v>7.3789846517119248E-3</v>
      </c>
      <c r="L588" s="104">
        <v>8.2595870206489674E-3</v>
      </c>
      <c r="M588" s="104">
        <v>1.4535746069415604E-2</v>
      </c>
      <c r="N588" s="104">
        <v>8.1699346405228798E-3</v>
      </c>
    </row>
    <row r="589" spans="2:14" x14ac:dyDescent="0.2">
      <c r="B589" s="396"/>
      <c r="C589" s="174"/>
      <c r="D589" s="171"/>
      <c r="E589" s="187" t="s">
        <v>416</v>
      </c>
      <c r="F589" s="107">
        <v>1.0867871611093798E-2</v>
      </c>
      <c r="G589" s="107">
        <v>8.5138349818454986E-3</v>
      </c>
      <c r="H589" s="107">
        <v>7.1872657524582216E-3</v>
      </c>
      <c r="I589" s="107">
        <v>7.4677201772981308E-3</v>
      </c>
      <c r="J589" s="107">
        <v>8.1904665004832889E-3</v>
      </c>
      <c r="K589" s="107">
        <v>5.1125283297317244E-3</v>
      </c>
      <c r="L589" s="107">
        <v>8.1586946088625812E-3</v>
      </c>
      <c r="M589" s="107">
        <v>1.416680447604873E-2</v>
      </c>
      <c r="N589" s="107">
        <v>1.1874285091780601E-2</v>
      </c>
    </row>
    <row r="590" spans="2:14" x14ac:dyDescent="0.2">
      <c r="B590" s="396"/>
      <c r="C590" s="174"/>
      <c r="D590" s="171"/>
      <c r="E590" s="183" t="s">
        <v>417</v>
      </c>
      <c r="F590" s="104">
        <v>3.1178147705325118E-2</v>
      </c>
      <c r="G590" s="104">
        <v>3.0667773473528868E-2</v>
      </c>
      <c r="H590" s="104">
        <v>1.9103903243540409E-2</v>
      </c>
      <c r="I590" s="104">
        <v>2.6822940794959695E-2</v>
      </c>
      <c r="J590" s="104">
        <v>2.4832629029960591E-2</v>
      </c>
      <c r="K590" s="104">
        <v>8.7492057285302304E-3</v>
      </c>
      <c r="L590" s="104">
        <v>1.5813628654095579E-2</v>
      </c>
      <c r="M590" s="104">
        <v>3.214304720344846E-2</v>
      </c>
      <c r="N590" s="104">
        <v>3.4029610926202228E-2</v>
      </c>
    </row>
    <row r="591" spans="2:14" x14ac:dyDescent="0.2">
      <c r="B591" s="396"/>
      <c r="C591" s="174"/>
      <c r="D591" s="171"/>
      <c r="E591" s="187" t="s">
        <v>418</v>
      </c>
      <c r="F591" s="107">
        <v>1.701637666325486E-2</v>
      </c>
      <c r="G591" s="107">
        <v>1.8662307587522135E-2</v>
      </c>
      <c r="H591" s="107">
        <v>9.9175862550635561E-3</v>
      </c>
      <c r="I591" s="107">
        <v>1.5958178566515338E-2</v>
      </c>
      <c r="J591" s="107">
        <v>1.3237876536539241E-2</v>
      </c>
      <c r="K591" s="107">
        <v>6.948912623857933E-3</v>
      </c>
      <c r="L591" s="107">
        <v>1.5057573073516387E-2</v>
      </c>
      <c r="M591" s="107">
        <v>1.5746971736204575E-2</v>
      </c>
      <c r="N591" s="107">
        <v>1.8875502008032129E-2</v>
      </c>
    </row>
    <row r="592" spans="2:14" x14ac:dyDescent="0.2">
      <c r="B592" s="396"/>
      <c r="C592" s="174"/>
      <c r="D592" s="172"/>
      <c r="E592" s="183" t="s">
        <v>401</v>
      </c>
      <c r="F592" s="104">
        <v>1.899002219172977E-2</v>
      </c>
      <c r="G592" s="104">
        <v>1.8293976244343892E-2</v>
      </c>
      <c r="H592" s="104">
        <v>1.2316446402349485E-2</v>
      </c>
      <c r="I592" s="104">
        <v>1.6589844196411567E-2</v>
      </c>
      <c r="J592" s="104">
        <v>1.5691478980444203E-2</v>
      </c>
      <c r="K592" s="104">
        <v>7.0170583700658222E-3</v>
      </c>
      <c r="L592" s="104">
        <v>1.2317336101573106E-2</v>
      </c>
      <c r="M592" s="104">
        <v>2.1515513376490058E-2</v>
      </c>
      <c r="N592" s="104">
        <v>2.1094677750188921E-2</v>
      </c>
    </row>
    <row r="593" spans="2:14" x14ac:dyDescent="0.2">
      <c r="B593" s="396"/>
      <c r="C593" s="174"/>
      <c r="D593" s="173" t="s">
        <v>358</v>
      </c>
      <c r="E593" s="187" t="s">
        <v>415</v>
      </c>
      <c r="F593" s="107">
        <v>1.6992353440951572E-3</v>
      </c>
      <c r="G593" s="107">
        <v>8.23045267489712E-3</v>
      </c>
      <c r="H593" s="107">
        <v>3.6632891660171474E-2</v>
      </c>
      <c r="I593" s="107">
        <v>1.688951442646024E-2</v>
      </c>
      <c r="J593" s="107">
        <v>4.3425076452599388E-2</v>
      </c>
      <c r="K593" s="107">
        <v>0.15949820788530467</v>
      </c>
      <c r="L593" s="107">
        <v>0.14505347593582887</v>
      </c>
      <c r="M593" s="107">
        <v>7.8346699568167796E-2</v>
      </c>
      <c r="N593" s="107">
        <v>0.10006373486297004</v>
      </c>
    </row>
    <row r="594" spans="2:14" ht="12" customHeight="1" x14ac:dyDescent="0.2">
      <c r="B594" s="396"/>
      <c r="C594" s="174"/>
      <c r="D594" s="174"/>
      <c r="E594" s="183" t="s">
        <v>416</v>
      </c>
      <c r="F594" s="104">
        <v>2.7411341442521845E-3</v>
      </c>
      <c r="G594" s="104">
        <v>2.2920759659463001E-3</v>
      </c>
      <c r="H594" s="104">
        <v>1.9077404222048476E-2</v>
      </c>
      <c r="I594" s="104">
        <v>8.0657434180490036E-3</v>
      </c>
      <c r="J594" s="104">
        <v>1.31311552290136E-2</v>
      </c>
      <c r="K594" s="104">
        <v>2.7712541099107563E-2</v>
      </c>
      <c r="L594" s="104">
        <v>2.207727044656297E-2</v>
      </c>
      <c r="M594" s="104">
        <v>1.3496932515337423E-2</v>
      </c>
      <c r="N594" s="104">
        <v>1.807943094250148E-2</v>
      </c>
    </row>
    <row r="595" spans="2:14" x14ac:dyDescent="0.2">
      <c r="B595" s="396"/>
      <c r="C595" s="174"/>
      <c r="D595" s="174"/>
      <c r="E595" s="187" t="s">
        <v>417</v>
      </c>
      <c r="F595" s="107">
        <v>1.7211703958691911E-3</v>
      </c>
      <c r="G595" s="107">
        <v>1.8779342723004694E-3</v>
      </c>
      <c r="H595" s="107">
        <v>1.8910913647755753E-2</v>
      </c>
      <c r="I595" s="107">
        <v>1.6643866849065207E-2</v>
      </c>
      <c r="J595" s="107">
        <v>1.3064405225762091E-2</v>
      </c>
      <c r="K595" s="107">
        <v>1.6782911944202266E-2</v>
      </c>
      <c r="L595" s="107">
        <v>1.4022988505747127E-2</v>
      </c>
      <c r="M595" s="107">
        <v>1.6880486158001352E-2</v>
      </c>
      <c r="N595" s="107">
        <v>1.747616886064458E-2</v>
      </c>
    </row>
    <row r="596" spans="2:14" x14ac:dyDescent="0.2">
      <c r="B596" s="396"/>
      <c r="C596" s="174"/>
      <c r="D596" s="174"/>
      <c r="E596" s="183" t="s">
        <v>418</v>
      </c>
      <c r="F596" s="104">
        <v>5.966587112171838E-4</v>
      </c>
      <c r="G596" s="104">
        <v>1.1855364552459987E-3</v>
      </c>
      <c r="H596" s="104">
        <v>1.5544041450777201E-3</v>
      </c>
      <c r="I596" s="104">
        <v>1.5360983102918587E-3</v>
      </c>
      <c r="J596" s="104">
        <v>5.3106744556558685E-3</v>
      </c>
      <c r="K596" s="104">
        <v>7.1831708568496667E-3</v>
      </c>
      <c r="L596" s="104">
        <v>5.4617676266137038E-3</v>
      </c>
      <c r="M596" s="104">
        <v>9.9403578528827041E-3</v>
      </c>
      <c r="N596" s="104">
        <v>5.9113300492610798E-3</v>
      </c>
    </row>
    <row r="597" spans="2:14" x14ac:dyDescent="0.2">
      <c r="B597" s="396"/>
      <c r="C597" s="175"/>
      <c r="D597" s="175"/>
      <c r="E597" s="187" t="s">
        <v>401</v>
      </c>
      <c r="F597" s="107">
        <v>2.0380967312063963E-3</v>
      </c>
      <c r="G597" s="107">
        <v>2.5621703089675962E-3</v>
      </c>
      <c r="H597" s="107">
        <v>1.8218189612059729E-2</v>
      </c>
      <c r="I597" s="107">
        <v>1.0676156583629894E-2</v>
      </c>
      <c r="J597" s="107">
        <v>1.5548396133912313E-2</v>
      </c>
      <c r="K597" s="107">
        <v>3.6648856007672287E-2</v>
      </c>
      <c r="L597" s="107">
        <v>3.042127321338247E-2</v>
      </c>
      <c r="M597" s="107">
        <v>2.1238695533022746E-2</v>
      </c>
      <c r="N597" s="107">
        <v>2.4944079170338241E-2</v>
      </c>
    </row>
    <row r="598" spans="2:14" ht="12" customHeight="1" x14ac:dyDescent="0.2">
      <c r="B598" s="396"/>
      <c r="C598" s="170" t="s">
        <v>147</v>
      </c>
      <c r="D598" s="170" t="s">
        <v>357</v>
      </c>
      <c r="E598" s="183" t="s">
        <v>415</v>
      </c>
      <c r="F598" s="104">
        <v>1.5659340659340659E-2</v>
      </c>
      <c r="G598" s="104">
        <v>8.7545890991245403E-3</v>
      </c>
      <c r="H598" s="104">
        <v>1.7101449275362317E-2</v>
      </c>
      <c r="I598" s="104">
        <v>1.6091183372443849E-2</v>
      </c>
      <c r="J598" s="104">
        <v>2.0006898930665748E-2</v>
      </c>
      <c r="K598" s="104">
        <v>2.239328201539538E-2</v>
      </c>
      <c r="L598" s="104">
        <v>1.3138686131386862E-2</v>
      </c>
      <c r="M598" s="104">
        <v>3.3425414364640887E-2</v>
      </c>
      <c r="N598" s="104">
        <v>1.9921736036997512E-2</v>
      </c>
    </row>
    <row r="599" spans="2:14" x14ac:dyDescent="0.2">
      <c r="B599" s="396"/>
      <c r="C599" s="171"/>
      <c r="D599" s="171"/>
      <c r="E599" s="187" t="s">
        <v>416</v>
      </c>
      <c r="F599" s="107">
        <v>1.5438569740403309E-2</v>
      </c>
      <c r="G599" s="107">
        <v>1.4289295562797694E-2</v>
      </c>
      <c r="H599" s="107">
        <v>1.1456294846705805E-2</v>
      </c>
      <c r="I599" s="107">
        <v>1.3071895424836602E-2</v>
      </c>
      <c r="J599" s="107">
        <v>1.3815971262779773E-2</v>
      </c>
      <c r="K599" s="107">
        <v>3.5376253397057446E-2</v>
      </c>
      <c r="L599" s="107">
        <v>1.366172791995382E-2</v>
      </c>
      <c r="M599" s="107">
        <v>3.8214716525934861E-2</v>
      </c>
      <c r="N599" s="107">
        <v>2.2911051212938009E-2</v>
      </c>
    </row>
    <row r="600" spans="2:14" x14ac:dyDescent="0.2">
      <c r="B600" s="396"/>
      <c r="C600" s="171"/>
      <c r="D600" s="171"/>
      <c r="E600" s="183" t="s">
        <v>417</v>
      </c>
      <c r="F600" s="104">
        <v>1.1308667799712381E-2</v>
      </c>
      <c r="G600" s="104">
        <v>1.6116653875671526E-2</v>
      </c>
      <c r="H600" s="104">
        <v>1.7328228893814225E-2</v>
      </c>
      <c r="I600" s="104">
        <v>2.0563754633839266E-2</v>
      </c>
      <c r="J600" s="104">
        <v>2.0143884892086329E-2</v>
      </c>
      <c r="K600" s="104">
        <v>3.4450339131018734E-2</v>
      </c>
      <c r="L600" s="104">
        <v>3.7995986795261831E-2</v>
      </c>
      <c r="M600" s="104">
        <v>5.2348906431991721E-2</v>
      </c>
      <c r="N600" s="104">
        <v>3.5091435430346679E-2</v>
      </c>
    </row>
    <row r="601" spans="2:14" x14ac:dyDescent="0.2">
      <c r="B601" s="396"/>
      <c r="C601" s="171"/>
      <c r="D601" s="171"/>
      <c r="E601" s="187" t="s">
        <v>418</v>
      </c>
      <c r="F601" s="107">
        <v>9.9914359120753648E-3</v>
      </c>
      <c r="G601" s="107">
        <v>1.1149228130360206E-2</v>
      </c>
      <c r="H601" s="107">
        <v>1.9027484143763214E-2</v>
      </c>
      <c r="I601" s="107">
        <v>1.2411347517730497E-2</v>
      </c>
      <c r="J601" s="107">
        <v>1.9548108657019548E-2</v>
      </c>
      <c r="K601" s="107">
        <v>2.1616752983562262E-2</v>
      </c>
      <c r="L601" s="107">
        <v>5.4497701904136574E-2</v>
      </c>
      <c r="M601" s="107">
        <v>4.2247191011235953E-2</v>
      </c>
      <c r="N601" s="107">
        <v>3.3670826465740523E-2</v>
      </c>
    </row>
    <row r="602" spans="2:14" x14ac:dyDescent="0.2">
      <c r="B602" s="396"/>
      <c r="C602" s="171"/>
      <c r="D602" s="172"/>
      <c r="E602" s="183" t="s">
        <v>401</v>
      </c>
      <c r="F602" s="104">
        <v>1.3765049102190081E-2</v>
      </c>
      <c r="G602" s="104">
        <v>1.4192380700128019E-2</v>
      </c>
      <c r="H602" s="104">
        <v>1.4361964373754046E-2</v>
      </c>
      <c r="I602" s="104">
        <v>1.564126941011363E-2</v>
      </c>
      <c r="J602" s="104">
        <v>1.6842551587675492E-2</v>
      </c>
      <c r="K602" s="104">
        <v>3.2803454929706884E-2</v>
      </c>
      <c r="L602" s="104">
        <v>2.6546640334359068E-2</v>
      </c>
      <c r="M602" s="104">
        <v>4.3164817284006417E-2</v>
      </c>
      <c r="N602" s="104">
        <v>2.8089748969466592E-2</v>
      </c>
    </row>
    <row r="603" spans="2:14" x14ac:dyDescent="0.2">
      <c r="B603" s="396"/>
      <c r="C603" s="171"/>
      <c r="D603" s="173" t="s">
        <v>358</v>
      </c>
      <c r="E603" s="187" t="s">
        <v>415</v>
      </c>
      <c r="F603" s="107">
        <v>0.42105263157894735</v>
      </c>
      <c r="G603" s="107">
        <v>9.7087378640776691E-3</v>
      </c>
      <c r="H603" s="107">
        <v>0</v>
      </c>
      <c r="I603" s="107">
        <v>4.6948356807511738E-3</v>
      </c>
      <c r="J603" s="107">
        <v>0</v>
      </c>
      <c r="K603" s="107">
        <v>4.4534412955465584E-2</v>
      </c>
      <c r="L603" s="107">
        <v>0.04</v>
      </c>
      <c r="M603" s="107">
        <v>1.1450381679389313E-2</v>
      </c>
      <c r="N603" s="107">
        <v>1.9047619047619049E-2</v>
      </c>
    </row>
    <row r="604" spans="2:14" x14ac:dyDescent="0.2">
      <c r="B604" s="396"/>
      <c r="C604" s="171"/>
      <c r="D604" s="174"/>
      <c r="E604" s="183" t="s">
        <v>416</v>
      </c>
      <c r="F604" s="104">
        <v>0.40842787682333875</v>
      </c>
      <c r="G604" s="104">
        <v>1.970954356846473E-2</v>
      </c>
      <c r="H604" s="104">
        <v>7.2398190045248872E-3</v>
      </c>
      <c r="I604" s="104">
        <v>1.2522361359570662E-2</v>
      </c>
      <c r="J604" s="104">
        <v>1.4604810996563574E-2</v>
      </c>
      <c r="K604" s="104">
        <v>2.4107142857142858E-2</v>
      </c>
      <c r="L604" s="104">
        <v>5.8043117744610281E-2</v>
      </c>
      <c r="M604" s="104">
        <v>9.6510764662212315E-3</v>
      </c>
      <c r="N604" s="104">
        <v>1.0996563573883161E-2</v>
      </c>
    </row>
    <row r="605" spans="2:14" x14ac:dyDescent="0.2">
      <c r="B605" s="396"/>
      <c r="C605" s="171"/>
      <c r="D605" s="174"/>
      <c r="E605" s="187" t="s">
        <v>417</v>
      </c>
      <c r="F605" s="107">
        <v>0.41499999999999998</v>
      </c>
      <c r="G605" s="107">
        <v>1.1589403973509934E-2</v>
      </c>
      <c r="H605" s="107">
        <v>1.7964071856287425E-2</v>
      </c>
      <c r="I605" s="107">
        <v>5.7388809182209472E-3</v>
      </c>
      <c r="J605" s="107">
        <v>1.7266187050359712E-2</v>
      </c>
      <c r="K605" s="107">
        <v>1.1510791366906475E-2</v>
      </c>
      <c r="L605" s="107">
        <v>5.5020632737276476E-2</v>
      </c>
      <c r="M605" s="107">
        <v>1.8820577164366373E-2</v>
      </c>
      <c r="N605" s="107">
        <v>1.804123711340206E-2</v>
      </c>
    </row>
    <row r="606" spans="2:14" x14ac:dyDescent="0.2">
      <c r="B606" s="396"/>
      <c r="C606" s="171"/>
      <c r="D606" s="174"/>
      <c r="E606" s="183" t="s">
        <v>418</v>
      </c>
      <c r="F606" s="104">
        <v>1.6216216216216217E-2</v>
      </c>
      <c r="G606" s="104">
        <v>0</v>
      </c>
      <c r="H606" s="104">
        <v>1.3824884792626729E-2</v>
      </c>
      <c r="I606" s="104">
        <v>3.7037037037037038E-3</v>
      </c>
      <c r="J606" s="104">
        <v>8.1967213114754103E-3</v>
      </c>
      <c r="K606" s="104">
        <v>7.9051383399209481E-3</v>
      </c>
      <c r="L606" s="104">
        <v>2.364864864864865E-2</v>
      </c>
      <c r="M606" s="104">
        <v>1.1194029850746268E-2</v>
      </c>
      <c r="N606" s="104">
        <v>0.01</v>
      </c>
    </row>
    <row r="607" spans="2:14" x14ac:dyDescent="0.2">
      <c r="B607" s="396"/>
      <c r="C607" s="172"/>
      <c r="D607" s="175"/>
      <c r="E607" s="187" t="s">
        <v>401</v>
      </c>
      <c r="F607" s="107">
        <v>0.38148609381486093</v>
      </c>
      <c r="G607" s="107">
        <v>1.4127144298688193E-2</v>
      </c>
      <c r="H607" s="107">
        <v>1.0454545454545454E-2</v>
      </c>
      <c r="I607" s="107">
        <v>8.7032201914708437E-3</v>
      </c>
      <c r="J607" s="107">
        <v>1.3191489361702127E-2</v>
      </c>
      <c r="K607" s="107">
        <v>2.0734341252699785E-2</v>
      </c>
      <c r="L607" s="107">
        <v>5.1118210862619806E-2</v>
      </c>
      <c r="M607" s="107">
        <v>1.2715033657442034E-2</v>
      </c>
      <c r="N607" s="107">
        <v>1.3703443429374559E-2</v>
      </c>
    </row>
    <row r="608" spans="2:14" x14ac:dyDescent="0.2">
      <c r="B608" s="396"/>
      <c r="C608" s="173" t="s">
        <v>148</v>
      </c>
      <c r="D608" s="170" t="s">
        <v>357</v>
      </c>
      <c r="E608" s="183" t="s">
        <v>415</v>
      </c>
      <c r="F608" s="104">
        <v>9.0039392234102424E-3</v>
      </c>
      <c r="G608" s="104">
        <v>4.2708968883465532E-3</v>
      </c>
      <c r="H608" s="104">
        <v>8.8551549652118918E-3</v>
      </c>
      <c r="I608" s="104">
        <v>3.8535645472061657E-3</v>
      </c>
      <c r="J608" s="104">
        <v>1.8206338503034391E-2</v>
      </c>
      <c r="K608" s="104">
        <v>2.2132796780684104E-2</v>
      </c>
      <c r="L608" s="104">
        <v>2.214765100671141E-2</v>
      </c>
      <c r="M608" s="104">
        <v>2.0481927710843374E-2</v>
      </c>
      <c r="N608" s="104">
        <v>1.849112426035503E-2</v>
      </c>
    </row>
    <row r="609" spans="2:14" x14ac:dyDescent="0.2">
      <c r="B609" s="396"/>
      <c r="C609" s="174"/>
      <c r="D609" s="171"/>
      <c r="E609" s="187" t="s">
        <v>416</v>
      </c>
      <c r="F609" s="107">
        <v>6.0796048256863307E-3</v>
      </c>
      <c r="G609" s="107">
        <v>5.1055473735886108E-3</v>
      </c>
      <c r="H609" s="107">
        <v>5.3878214902917552E-3</v>
      </c>
      <c r="I609" s="107">
        <v>6.5943416294405449E-3</v>
      </c>
      <c r="J609" s="107">
        <v>1.6061226689662606E-2</v>
      </c>
      <c r="K609" s="107">
        <v>9.3263111696291427E-3</v>
      </c>
      <c r="L609" s="107">
        <v>1.95338512763596E-2</v>
      </c>
      <c r="M609" s="107">
        <v>2.2086031452358927E-2</v>
      </c>
      <c r="N609" s="107">
        <v>1.6021837170662231E-2</v>
      </c>
    </row>
    <row r="610" spans="2:14" ht="12" customHeight="1" x14ac:dyDescent="0.2">
      <c r="B610" s="396"/>
      <c r="C610" s="174"/>
      <c r="D610" s="171"/>
      <c r="E610" s="183" t="s">
        <v>417</v>
      </c>
      <c r="F610" s="104">
        <v>1.8980759230369213E-2</v>
      </c>
      <c r="G610" s="104">
        <v>1.4375083189138826E-2</v>
      </c>
      <c r="H610" s="104">
        <v>1.0468463752944255E-2</v>
      </c>
      <c r="I610" s="104">
        <v>1.2557385903321632E-2</v>
      </c>
      <c r="J610" s="104">
        <v>1.4157873647655937E-2</v>
      </c>
      <c r="K610" s="104">
        <v>1.2142008710571466E-2</v>
      </c>
      <c r="L610" s="104">
        <v>2.4309684238340599E-2</v>
      </c>
      <c r="M610" s="104">
        <v>3.3286908077994427E-2</v>
      </c>
      <c r="N610" s="104">
        <v>2.8336639274582031E-2</v>
      </c>
    </row>
    <row r="611" spans="2:14" x14ac:dyDescent="0.2">
      <c r="B611" s="396"/>
      <c r="C611" s="174"/>
      <c r="D611" s="171"/>
      <c r="E611" s="187" t="s">
        <v>418</v>
      </c>
      <c r="F611" s="107">
        <v>1.3131715081575806E-2</v>
      </c>
      <c r="G611" s="107">
        <v>9.2281879194630878E-3</v>
      </c>
      <c r="H611" s="107">
        <v>1.0135135135135136E-2</v>
      </c>
      <c r="I611" s="107">
        <v>5.9271803556308214E-3</v>
      </c>
      <c r="J611" s="107">
        <v>9.1097308488612833E-3</v>
      </c>
      <c r="K611" s="107">
        <v>1.3513513513513514E-2</v>
      </c>
      <c r="L611" s="107">
        <v>1.3456362937331795E-2</v>
      </c>
      <c r="M611" s="107">
        <v>1.8819503849443968E-2</v>
      </c>
      <c r="N611" s="107">
        <v>1.310043668122271E-2</v>
      </c>
    </row>
    <row r="612" spans="2:14" x14ac:dyDescent="0.2">
      <c r="B612" s="396"/>
      <c r="C612" s="174"/>
      <c r="D612" s="172"/>
      <c r="E612" s="183" t="s">
        <v>401</v>
      </c>
      <c r="F612" s="104">
        <v>1.1506508507708029E-2</v>
      </c>
      <c r="G612" s="104">
        <v>8.7012568482114083E-3</v>
      </c>
      <c r="H612" s="104">
        <v>7.9802128056748172E-3</v>
      </c>
      <c r="I612" s="104">
        <v>8.443093549476529E-3</v>
      </c>
      <c r="J612" s="104">
        <v>1.4712999709611848E-2</v>
      </c>
      <c r="K612" s="104">
        <v>1.1782389449185415E-2</v>
      </c>
      <c r="L612" s="104">
        <v>2.0706337687469763E-2</v>
      </c>
      <c r="M612" s="104">
        <v>2.5622919398769293E-2</v>
      </c>
      <c r="N612" s="104">
        <v>2.0391090661926171E-2</v>
      </c>
    </row>
    <row r="613" spans="2:14" x14ac:dyDescent="0.2">
      <c r="B613" s="396"/>
      <c r="C613" s="174"/>
      <c r="D613" s="173" t="s">
        <v>358</v>
      </c>
      <c r="E613" s="187" t="s">
        <v>415</v>
      </c>
      <c r="F613" s="107">
        <v>2.5210084033613446E-2</v>
      </c>
      <c r="G613" s="107">
        <v>4.1493775933609959E-3</v>
      </c>
      <c r="H613" s="107">
        <v>2.0689655172413793E-2</v>
      </c>
      <c r="I613" s="107">
        <v>2.9411764705882353E-2</v>
      </c>
      <c r="J613" s="107">
        <v>0.1277258566978193</v>
      </c>
      <c r="K613" s="107">
        <v>0.17142857142857143</v>
      </c>
      <c r="L613" s="107">
        <v>0.21304347826086956</v>
      </c>
      <c r="M613" s="107">
        <v>0.10153846153846154</v>
      </c>
      <c r="N613" s="107">
        <v>0.12747875354107649</v>
      </c>
    </row>
    <row r="614" spans="2:14" x14ac:dyDescent="0.2">
      <c r="B614" s="396"/>
      <c r="C614" s="174"/>
      <c r="D614" s="174"/>
      <c r="E614" s="183" t="s">
        <v>416</v>
      </c>
      <c r="F614" s="104">
        <v>1.2195121951219513E-2</v>
      </c>
      <c r="G614" s="104">
        <v>9.630818619582664E-3</v>
      </c>
      <c r="H614" s="104">
        <v>1.2781954887218045E-2</v>
      </c>
      <c r="I614" s="104">
        <v>1.3614703880190605E-2</v>
      </c>
      <c r="J614" s="104">
        <v>4.6948356807511735E-2</v>
      </c>
      <c r="K614" s="104">
        <v>7.0452911574406904E-2</v>
      </c>
      <c r="L614" s="104">
        <v>7.0048309178743967E-2</v>
      </c>
      <c r="M614" s="104">
        <v>4.1819515774027878E-2</v>
      </c>
      <c r="N614" s="104">
        <v>3.0263157894736839E-2</v>
      </c>
    </row>
    <row r="615" spans="2:14" x14ac:dyDescent="0.2">
      <c r="B615" s="396"/>
      <c r="C615" s="174"/>
      <c r="D615" s="174"/>
      <c r="E615" s="187" t="s">
        <v>417</v>
      </c>
      <c r="F615" s="107">
        <v>2.2955523672883789E-2</v>
      </c>
      <c r="G615" s="107">
        <v>6.1728395061728392E-3</v>
      </c>
      <c r="H615" s="107">
        <v>1.5555555555555555E-2</v>
      </c>
      <c r="I615" s="107">
        <v>1.0141987829614604E-2</v>
      </c>
      <c r="J615" s="107">
        <v>1.4605647517039922E-2</v>
      </c>
      <c r="K615" s="107">
        <v>2.5465230166503428E-2</v>
      </c>
      <c r="L615" s="107">
        <v>3.4522439585730723E-2</v>
      </c>
      <c r="M615" s="107">
        <v>2.1463414634146343E-2</v>
      </c>
      <c r="N615" s="107">
        <v>2.3143683702989391E-2</v>
      </c>
    </row>
    <row r="616" spans="2:14" x14ac:dyDescent="0.2">
      <c r="B616" s="396"/>
      <c r="C616" s="174"/>
      <c r="D616" s="174"/>
      <c r="E616" s="183" t="s">
        <v>418</v>
      </c>
      <c r="F616" s="104">
        <v>1.8469656992084433E-2</v>
      </c>
      <c r="G616" s="104">
        <v>6.4935064935064939E-3</v>
      </c>
      <c r="H616" s="104">
        <v>1.7676767676767676E-2</v>
      </c>
      <c r="I616" s="104">
        <v>2.6881720430107529E-3</v>
      </c>
      <c r="J616" s="104">
        <v>0</v>
      </c>
      <c r="K616" s="104">
        <v>2.843601895734597E-2</v>
      </c>
      <c r="L616" s="104">
        <v>1.8561484918793503E-2</v>
      </c>
      <c r="M616" s="104">
        <v>1.1111111111111112E-2</v>
      </c>
      <c r="N616" s="104">
        <v>2.1141649048625789E-2</v>
      </c>
    </row>
    <row r="617" spans="2:14" x14ac:dyDescent="0.2">
      <c r="B617" s="397"/>
      <c r="C617" s="175"/>
      <c r="D617" s="175"/>
      <c r="E617" s="187" t="s">
        <v>401</v>
      </c>
      <c r="F617" s="107">
        <v>1.7465475223395612E-2</v>
      </c>
      <c r="G617" s="107">
        <v>7.6114534251540411E-3</v>
      </c>
      <c r="H617" s="107">
        <v>1.5089163237311385E-2</v>
      </c>
      <c r="I617" s="107">
        <v>1.2767315671879987E-2</v>
      </c>
      <c r="J617" s="107">
        <v>3.9313572542901715E-2</v>
      </c>
      <c r="K617" s="107">
        <v>5.9087989723827873E-2</v>
      </c>
      <c r="L617" s="107">
        <v>6.2770562770562768E-2</v>
      </c>
      <c r="M617" s="107">
        <v>3.6990199177995571E-2</v>
      </c>
      <c r="N617" s="107">
        <v>3.6949453148093413E-2</v>
      </c>
    </row>
    <row r="618" spans="2:14" ht="24" customHeight="1" x14ac:dyDescent="0.2">
      <c r="B618" s="392" t="s">
        <v>344</v>
      </c>
      <c r="C618" s="170" t="s">
        <v>225</v>
      </c>
      <c r="D618" s="170" t="s">
        <v>357</v>
      </c>
      <c r="E618" s="183" t="s">
        <v>415</v>
      </c>
      <c r="F618" s="104">
        <v>1.4037824137258724E-2</v>
      </c>
      <c r="G618" s="104">
        <v>3.79540936200976E-2</v>
      </c>
      <c r="H618" s="104">
        <v>3.0591114457831324E-2</v>
      </c>
      <c r="I618" s="104">
        <v>4.6680497925311204E-2</v>
      </c>
      <c r="J618" s="104">
        <v>3.6431291104188301E-2</v>
      </c>
      <c r="K618" s="104">
        <v>3.4702139965297862E-2</v>
      </c>
      <c r="L618" s="104">
        <v>3.8038277511961725E-2</v>
      </c>
      <c r="M618" s="104">
        <v>4.790088383838384E-2</v>
      </c>
      <c r="N618" s="104">
        <v>4.9836796433404981E-2</v>
      </c>
    </row>
    <row r="619" spans="2:14" x14ac:dyDescent="0.2">
      <c r="B619" s="393"/>
      <c r="C619" s="171"/>
      <c r="D619" s="171"/>
      <c r="E619" s="187" t="s">
        <v>416</v>
      </c>
      <c r="F619" s="107">
        <v>1.3875462887226544E-2</v>
      </c>
      <c r="G619" s="107">
        <v>3.7117934898234166E-2</v>
      </c>
      <c r="H619" s="107">
        <v>2.6406559230986712E-2</v>
      </c>
      <c r="I619" s="107">
        <v>3.6299470632719939E-2</v>
      </c>
      <c r="J619" s="107">
        <v>2.8690697959017172E-2</v>
      </c>
      <c r="K619" s="107">
        <v>4.0035071153975858E-2</v>
      </c>
      <c r="L619" s="107">
        <v>4.3826363624509382E-2</v>
      </c>
      <c r="M619" s="107">
        <v>4.1619872720466335E-2</v>
      </c>
      <c r="N619" s="107">
        <v>4.4716937575535368E-2</v>
      </c>
    </row>
    <row r="620" spans="2:14" x14ac:dyDescent="0.2">
      <c r="B620" s="393"/>
      <c r="C620" s="171"/>
      <c r="D620" s="171"/>
      <c r="E620" s="183" t="s">
        <v>417</v>
      </c>
      <c r="F620" s="104">
        <v>1.993363708399366E-2</v>
      </c>
      <c r="G620" s="104">
        <v>6.261205350986071E-2</v>
      </c>
      <c r="H620" s="104">
        <v>5.0021502455806797E-2</v>
      </c>
      <c r="I620" s="104">
        <v>5.3266201352723815E-2</v>
      </c>
      <c r="J620" s="104">
        <v>3.5855174835285129E-2</v>
      </c>
      <c r="K620" s="104">
        <v>5.3985952938375464E-2</v>
      </c>
      <c r="L620" s="104">
        <v>5.6193136773755141E-2</v>
      </c>
      <c r="M620" s="104">
        <v>4.7043168564831123E-2</v>
      </c>
      <c r="N620" s="104">
        <v>5.959355177568583E-2</v>
      </c>
    </row>
    <row r="621" spans="2:14" x14ac:dyDescent="0.2">
      <c r="B621" s="393"/>
      <c r="C621" s="171"/>
      <c r="D621" s="171"/>
      <c r="E621" s="187" t="s">
        <v>418</v>
      </c>
      <c r="F621" s="107">
        <v>1.2977591487989682E-2</v>
      </c>
      <c r="G621" s="107">
        <v>3.6554330222873445E-2</v>
      </c>
      <c r="H621" s="107">
        <v>4.0280210157618214E-2</v>
      </c>
      <c r="I621" s="107">
        <v>3.9130123757064171E-2</v>
      </c>
      <c r="J621" s="107">
        <v>2.7169758877075949E-2</v>
      </c>
      <c r="K621" s="107">
        <v>3.7195994277539342E-2</v>
      </c>
      <c r="L621" s="107">
        <v>4.6862240090457946E-2</v>
      </c>
      <c r="M621" s="107">
        <v>3.4974491363943698E-2</v>
      </c>
      <c r="N621" s="107">
        <v>3.7992251199907477E-2</v>
      </c>
    </row>
    <row r="622" spans="2:14" x14ac:dyDescent="0.2">
      <c r="B622" s="393"/>
      <c r="C622" s="171"/>
      <c r="D622" s="172"/>
      <c r="E622" s="183" t="s">
        <v>401</v>
      </c>
      <c r="F622" s="104">
        <v>1.5680525600779805E-2</v>
      </c>
      <c r="G622" s="104">
        <v>4.5166758424850045E-2</v>
      </c>
      <c r="H622" s="104">
        <v>3.5583738482861636E-2</v>
      </c>
      <c r="I622" s="104">
        <v>4.2896041332123158E-2</v>
      </c>
      <c r="J622" s="104">
        <v>3.1492762343905294E-2</v>
      </c>
      <c r="K622" s="104">
        <v>4.3979936425696704E-2</v>
      </c>
      <c r="L622" s="104">
        <v>4.7816298394950864E-2</v>
      </c>
      <c r="M622" s="104">
        <v>4.3225543952105087E-2</v>
      </c>
      <c r="N622" s="104">
        <v>4.9190507003405298E-2</v>
      </c>
    </row>
    <row r="623" spans="2:14" x14ac:dyDescent="0.2">
      <c r="B623" s="393"/>
      <c r="C623" s="171"/>
      <c r="D623" s="173" t="s">
        <v>358</v>
      </c>
      <c r="E623" s="187" t="s">
        <v>415</v>
      </c>
      <c r="F623" s="107">
        <v>6.1855670103092786E-2</v>
      </c>
      <c r="G623" s="107">
        <v>7.4885844748858441E-2</v>
      </c>
      <c r="H623" s="107">
        <v>6.7782426778242671E-2</v>
      </c>
      <c r="I623" s="107">
        <v>7.4399999999999994E-2</v>
      </c>
      <c r="J623" s="107">
        <v>3.93574297188755E-2</v>
      </c>
      <c r="K623" s="107">
        <v>7.2226358897989576E-2</v>
      </c>
      <c r="L623" s="107">
        <v>6.1075660893345485E-2</v>
      </c>
      <c r="M623" s="107">
        <v>1.6346837242359632E-2</v>
      </c>
      <c r="N623" s="107">
        <v>1.5852047556142671E-2</v>
      </c>
    </row>
    <row r="624" spans="2:14" x14ac:dyDescent="0.2">
      <c r="B624" s="393"/>
      <c r="C624" s="171"/>
      <c r="D624" s="174"/>
      <c r="E624" s="183" t="s">
        <v>416</v>
      </c>
      <c r="F624" s="104">
        <v>6.1232449297971919E-2</v>
      </c>
      <c r="G624" s="104">
        <v>7.106227106227106E-2</v>
      </c>
      <c r="H624" s="104">
        <v>6.365614798694233E-2</v>
      </c>
      <c r="I624" s="104">
        <v>6.8814055636896049E-2</v>
      </c>
      <c r="J624" s="104">
        <v>3.7363777893098082E-2</v>
      </c>
      <c r="K624" s="104">
        <v>4.110767113863089E-2</v>
      </c>
      <c r="L624" s="104">
        <v>4.0237111550206574E-2</v>
      </c>
      <c r="M624" s="104">
        <v>1.6509055938451676E-2</v>
      </c>
      <c r="N624" s="104">
        <v>1.3505491243692489E-2</v>
      </c>
    </row>
    <row r="625" spans="2:14" x14ac:dyDescent="0.2">
      <c r="B625" s="393"/>
      <c r="C625" s="171"/>
      <c r="D625" s="174"/>
      <c r="E625" s="187" t="s">
        <v>417</v>
      </c>
      <c r="F625" s="107">
        <v>3.5961272475795295E-2</v>
      </c>
      <c r="G625" s="107">
        <v>3.3318525099955573E-2</v>
      </c>
      <c r="H625" s="107">
        <v>2.303754266211604E-2</v>
      </c>
      <c r="I625" s="107">
        <v>2.0864946889226101E-2</v>
      </c>
      <c r="J625" s="107">
        <v>1.3474144209759651E-2</v>
      </c>
      <c r="K625" s="107">
        <v>6.5903572667360385E-3</v>
      </c>
      <c r="L625" s="107">
        <v>1.7379679144385027E-2</v>
      </c>
      <c r="M625" s="107">
        <v>1.9507515190278223E-2</v>
      </c>
      <c r="N625" s="107">
        <v>1.521479713603819E-2</v>
      </c>
    </row>
    <row r="626" spans="2:14" ht="12" customHeight="1" x14ac:dyDescent="0.2">
      <c r="B626" s="393"/>
      <c r="C626" s="171"/>
      <c r="D626" s="174"/>
      <c r="E626" s="183" t="s">
        <v>418</v>
      </c>
      <c r="F626" s="104">
        <v>1.566265060240964E-2</v>
      </c>
      <c r="G626" s="104">
        <v>2.2485207100591716E-2</v>
      </c>
      <c r="H626" s="104">
        <v>8.1018518518518514E-3</v>
      </c>
      <c r="I626" s="104">
        <v>1.4583333333333334E-2</v>
      </c>
      <c r="J626" s="104">
        <v>6.1728395061728392E-3</v>
      </c>
      <c r="K626" s="104">
        <v>6.91699604743083E-3</v>
      </c>
      <c r="L626" s="104">
        <v>1.6822429906542057E-2</v>
      </c>
      <c r="M626" s="104">
        <v>2.0226537216828478E-2</v>
      </c>
      <c r="N626" s="104">
        <v>2.4661893396976931E-2</v>
      </c>
    </row>
    <row r="627" spans="2:14" x14ac:dyDescent="0.2">
      <c r="B627" s="393"/>
      <c r="C627" s="172"/>
      <c r="D627" s="175"/>
      <c r="E627" s="187" t="s">
        <v>401</v>
      </c>
      <c r="F627" s="107">
        <v>5.1448657861099277E-2</v>
      </c>
      <c r="G627" s="107">
        <v>5.8439539944047249E-2</v>
      </c>
      <c r="H627" s="107">
        <v>4.9712614702026821E-2</v>
      </c>
      <c r="I627" s="107">
        <v>5.2182347235693503E-2</v>
      </c>
      <c r="J627" s="107">
        <v>2.8667163067758749E-2</v>
      </c>
      <c r="K627" s="107">
        <v>3.2754252623959465E-2</v>
      </c>
      <c r="L627" s="107">
        <v>3.365653552116353E-2</v>
      </c>
      <c r="M627" s="107">
        <v>1.7653426596719129E-2</v>
      </c>
      <c r="N627" s="107">
        <v>1.531762693414198E-2</v>
      </c>
    </row>
    <row r="628" spans="2:14" x14ac:dyDescent="0.2">
      <c r="B628" s="393"/>
      <c r="C628" s="173" t="s">
        <v>151</v>
      </c>
      <c r="D628" s="170" t="s">
        <v>357</v>
      </c>
      <c r="E628" s="183" t="s">
        <v>415</v>
      </c>
      <c r="F628" s="104">
        <v>4.626577242241673E-2</v>
      </c>
      <c r="G628" s="104">
        <v>7.5137592725532429E-2</v>
      </c>
      <c r="H628" s="104">
        <v>5.4740134744947065E-2</v>
      </c>
      <c r="I628" s="104">
        <v>5.2442215438290446E-2</v>
      </c>
      <c r="J628" s="104">
        <v>5.0122640503359281E-2</v>
      </c>
      <c r="K628" s="104">
        <v>4.7411557215478781E-2</v>
      </c>
      <c r="L628" s="104">
        <v>3.4224598930481284E-2</v>
      </c>
      <c r="M628" s="104">
        <v>6.2219502243982046E-2</v>
      </c>
      <c r="N628" s="104">
        <v>6.1209040769979448E-2</v>
      </c>
    </row>
    <row r="629" spans="2:14" x14ac:dyDescent="0.2">
      <c r="B629" s="393"/>
      <c r="C629" s="174"/>
      <c r="D629" s="171"/>
      <c r="E629" s="187" t="s">
        <v>416</v>
      </c>
      <c r="F629" s="107">
        <v>2.9406238256294626E-2</v>
      </c>
      <c r="G629" s="107">
        <v>4.1151556776556776E-2</v>
      </c>
      <c r="H629" s="107">
        <v>2.8339611706751665E-2</v>
      </c>
      <c r="I629" s="107">
        <v>2.9924271694614018E-2</v>
      </c>
      <c r="J629" s="107">
        <v>3.099695416388084E-2</v>
      </c>
      <c r="K629" s="107">
        <v>3.1588899393804569E-2</v>
      </c>
      <c r="L629" s="107">
        <v>3.0471821756225426E-2</v>
      </c>
      <c r="M629" s="107">
        <v>4.6396085096845292E-2</v>
      </c>
      <c r="N629" s="107">
        <v>4.1999096793617338E-2</v>
      </c>
    </row>
    <row r="630" spans="2:14" x14ac:dyDescent="0.2">
      <c r="B630" s="393"/>
      <c r="C630" s="174"/>
      <c r="D630" s="171"/>
      <c r="E630" s="183" t="s">
        <v>417</v>
      </c>
      <c r="F630" s="104">
        <v>5.0906062288627534E-2</v>
      </c>
      <c r="G630" s="104">
        <v>6.771280609987769E-2</v>
      </c>
      <c r="H630" s="104">
        <v>4.5618777780665955E-2</v>
      </c>
      <c r="I630" s="104">
        <v>3.9750296091590996E-2</v>
      </c>
      <c r="J630" s="104">
        <v>3.6332584690248922E-2</v>
      </c>
      <c r="K630" s="104">
        <v>3.6332968636032095E-2</v>
      </c>
      <c r="L630" s="104">
        <v>3.5609938270248893E-2</v>
      </c>
      <c r="M630" s="104">
        <v>4.8514208891567386E-2</v>
      </c>
      <c r="N630" s="104">
        <v>5.3574907461523477E-2</v>
      </c>
    </row>
    <row r="631" spans="2:14" x14ac:dyDescent="0.2">
      <c r="B631" s="393"/>
      <c r="C631" s="174"/>
      <c r="D631" s="171"/>
      <c r="E631" s="187" t="s">
        <v>418</v>
      </c>
      <c r="F631" s="107">
        <v>3.7285780453913848E-2</v>
      </c>
      <c r="G631" s="107">
        <v>3.7293139616191441E-2</v>
      </c>
      <c r="H631" s="107">
        <v>3.0067747583162063E-2</v>
      </c>
      <c r="I631" s="107">
        <v>3.0133312297862272E-2</v>
      </c>
      <c r="J631" s="107">
        <v>2.4221453287197232E-2</v>
      </c>
      <c r="K631" s="107">
        <v>2.3521246240456543E-2</v>
      </c>
      <c r="L631" s="107">
        <v>2.7238959966983081E-2</v>
      </c>
      <c r="M631" s="107">
        <v>3.4072471606273663E-2</v>
      </c>
      <c r="N631" s="107">
        <v>3.1031703385276731E-2</v>
      </c>
    </row>
    <row r="632" spans="2:14" x14ac:dyDescent="0.2">
      <c r="B632" s="393"/>
      <c r="C632" s="174"/>
      <c r="D632" s="172"/>
      <c r="E632" s="183" t="s">
        <v>401</v>
      </c>
      <c r="F632" s="104">
        <v>3.9025071339436092E-2</v>
      </c>
      <c r="G632" s="104">
        <v>5.2350274823327859E-2</v>
      </c>
      <c r="H632" s="104">
        <v>3.6459685723239467E-2</v>
      </c>
      <c r="I632" s="104">
        <v>3.5245880095671145E-2</v>
      </c>
      <c r="J632" s="104">
        <v>3.3680759855425735E-2</v>
      </c>
      <c r="K632" s="104">
        <v>3.3715049700633611E-2</v>
      </c>
      <c r="L632" s="104">
        <v>3.225702682053963E-2</v>
      </c>
      <c r="M632" s="104">
        <v>4.6925633054907358E-2</v>
      </c>
      <c r="N632" s="104">
        <v>4.6137076126175611E-2</v>
      </c>
    </row>
    <row r="633" spans="2:14" x14ac:dyDescent="0.2">
      <c r="B633" s="393"/>
      <c r="C633" s="174"/>
      <c r="D633" s="173" t="s">
        <v>358</v>
      </c>
      <c r="E633" s="187" t="s">
        <v>415</v>
      </c>
      <c r="F633" s="107">
        <v>2.804092459264873E-2</v>
      </c>
      <c r="G633" s="107">
        <v>7.1706936866718626E-2</v>
      </c>
      <c r="H633" s="107">
        <v>5.4246165357276471E-2</v>
      </c>
      <c r="I633" s="107">
        <v>3.5617499032133182E-2</v>
      </c>
      <c r="J633" s="107">
        <v>3.8739080896315989E-2</v>
      </c>
      <c r="K633" s="107">
        <v>9.4788387548093739E-2</v>
      </c>
      <c r="L633" s="107">
        <v>5.8047493403693931E-2</v>
      </c>
      <c r="M633" s="107">
        <v>3.8155802861685212E-2</v>
      </c>
      <c r="N633" s="107">
        <v>3.4204582123265569E-2</v>
      </c>
    </row>
    <row r="634" spans="2:14" x14ac:dyDescent="0.2">
      <c r="B634" s="393"/>
      <c r="C634" s="174"/>
      <c r="D634" s="174"/>
      <c r="E634" s="183" t="s">
        <v>416</v>
      </c>
      <c r="F634" s="104">
        <v>1.2311088470028868E-2</v>
      </c>
      <c r="G634" s="104">
        <v>2.9123754853959141E-2</v>
      </c>
      <c r="H634" s="104">
        <v>1.9331848552338531E-2</v>
      </c>
      <c r="I634" s="104">
        <v>1.4531514665240261E-2</v>
      </c>
      <c r="J634" s="104">
        <v>1.4636283961437336E-2</v>
      </c>
      <c r="K634" s="104">
        <v>2.5222682776258928E-2</v>
      </c>
      <c r="L634" s="104">
        <v>1.9958706125258088E-2</v>
      </c>
      <c r="M634" s="104">
        <v>1.8051831992850761E-2</v>
      </c>
      <c r="N634" s="104">
        <v>1.9985073389169911E-2</v>
      </c>
    </row>
    <row r="635" spans="2:14" x14ac:dyDescent="0.2">
      <c r="B635" s="393"/>
      <c r="C635" s="174"/>
      <c r="D635" s="174"/>
      <c r="E635" s="187" t="s">
        <v>417</v>
      </c>
      <c r="F635" s="107">
        <v>1.0871183916604616E-2</v>
      </c>
      <c r="G635" s="107">
        <v>1.643835616438356E-2</v>
      </c>
      <c r="H635" s="107">
        <v>1.2090602999693908E-2</v>
      </c>
      <c r="I635" s="107">
        <v>1.2028266426101338E-2</v>
      </c>
      <c r="J635" s="107">
        <v>1.2292118582791034E-2</v>
      </c>
      <c r="K635" s="107">
        <v>6.3535911602209949E-3</v>
      </c>
      <c r="L635" s="107">
        <v>1.3573325464738861E-2</v>
      </c>
      <c r="M635" s="107">
        <v>1.5509291602626799E-2</v>
      </c>
      <c r="N635" s="107">
        <v>1.4799154334038051E-2</v>
      </c>
    </row>
    <row r="636" spans="2:14" x14ac:dyDescent="0.2">
      <c r="B636" s="393"/>
      <c r="C636" s="174"/>
      <c r="D636" s="174"/>
      <c r="E636" s="183" t="s">
        <v>418</v>
      </c>
      <c r="F636" s="104">
        <v>9.5772787318361956E-3</v>
      </c>
      <c r="G636" s="104">
        <v>1.2006319115323854E-2</v>
      </c>
      <c r="H636" s="104">
        <v>9.3261131167268353E-3</v>
      </c>
      <c r="I636" s="104">
        <v>8.0984774862325887E-3</v>
      </c>
      <c r="J636" s="104">
        <v>7.1673418510439391E-3</v>
      </c>
      <c r="K636" s="104">
        <v>6.8107787977494819E-3</v>
      </c>
      <c r="L636" s="104">
        <v>1.8862363689949896E-2</v>
      </c>
      <c r="M636" s="104">
        <v>1.4256619144602852E-2</v>
      </c>
      <c r="N636" s="104">
        <v>1.2614395251051199E-2</v>
      </c>
    </row>
    <row r="637" spans="2:14" x14ac:dyDescent="0.2">
      <c r="B637" s="394"/>
      <c r="C637" s="175"/>
      <c r="D637" s="175"/>
      <c r="E637" s="187" t="s">
        <v>401</v>
      </c>
      <c r="F637" s="107">
        <v>1.3286423841059603E-2</v>
      </c>
      <c r="G637" s="107">
        <v>2.795378307864331E-2</v>
      </c>
      <c r="H637" s="107">
        <v>1.9868664758376831E-2</v>
      </c>
      <c r="I637" s="107">
        <v>1.5294417537598776E-2</v>
      </c>
      <c r="J637" s="107">
        <v>1.5599784830554062E-2</v>
      </c>
      <c r="K637" s="107">
        <v>2.5226677412855128E-2</v>
      </c>
      <c r="L637" s="107">
        <v>2.1710293597453131E-2</v>
      </c>
      <c r="M637" s="107">
        <v>1.923682140047207E-2</v>
      </c>
      <c r="N637" s="107">
        <v>1.9051888378348088E-2</v>
      </c>
    </row>
    <row r="638" spans="2:14" x14ac:dyDescent="0.2">
      <c r="B638" s="395" t="s">
        <v>294</v>
      </c>
      <c r="C638" s="170" t="s">
        <v>423</v>
      </c>
      <c r="D638" s="170" t="s">
        <v>357</v>
      </c>
      <c r="E638" s="183" t="s">
        <v>415</v>
      </c>
      <c r="F638" s="104">
        <v>6.7341242149337052E-2</v>
      </c>
      <c r="G638" s="104">
        <v>6.7581837381203796E-2</v>
      </c>
      <c r="H638" s="104">
        <v>5.7174071376547703E-2</v>
      </c>
      <c r="I638" s="104">
        <v>5.0604229607250757E-2</v>
      </c>
      <c r="J638" s="104">
        <v>3.3004552352048556E-2</v>
      </c>
      <c r="K638" s="104">
        <v>2.0052970109723799E-2</v>
      </c>
      <c r="L638" s="104">
        <v>5.728788977519942E-2</v>
      </c>
      <c r="M638" s="104">
        <v>6.9767441860465115E-2</v>
      </c>
      <c r="N638" s="104">
        <v>4.8153511947863867E-2</v>
      </c>
    </row>
    <row r="639" spans="2:14" x14ac:dyDescent="0.2">
      <c r="B639" s="396"/>
      <c r="C639" s="171"/>
      <c r="D639" s="171"/>
      <c r="E639" s="187" t="s">
        <v>416</v>
      </c>
      <c r="F639" s="107">
        <v>5.9359279851734177E-2</v>
      </c>
      <c r="G639" s="107">
        <v>5.8603491271820449E-2</v>
      </c>
      <c r="H639" s="107">
        <v>4.828596542631116E-2</v>
      </c>
      <c r="I639" s="107">
        <v>3.2438067206279127E-2</v>
      </c>
      <c r="J639" s="107">
        <v>2.953533579983696E-2</v>
      </c>
      <c r="K639" s="107">
        <v>2.2889474699414904E-2</v>
      </c>
      <c r="L639" s="107">
        <v>5.317400101163379E-2</v>
      </c>
      <c r="M639" s="107">
        <v>4.8312028843002293E-2</v>
      </c>
      <c r="N639" s="107">
        <v>4.1274921650996867E-2</v>
      </c>
    </row>
    <row r="640" spans="2:14" x14ac:dyDescent="0.2">
      <c r="B640" s="396"/>
      <c r="C640" s="171"/>
      <c r="D640" s="171"/>
      <c r="E640" s="183" t="s">
        <v>417</v>
      </c>
      <c r="F640" s="104">
        <v>8.8959298074579571E-2</v>
      </c>
      <c r="G640" s="104">
        <v>8.7645807823677258E-2</v>
      </c>
      <c r="H640" s="104">
        <v>6.6176470588235295E-2</v>
      </c>
      <c r="I640" s="104">
        <v>5.2520435967302451E-2</v>
      </c>
      <c r="J640" s="104">
        <v>4.2492513902752028E-2</v>
      </c>
      <c r="K640" s="104">
        <v>2.651213328504165E-2</v>
      </c>
      <c r="L640" s="104">
        <v>6.4800528983910075E-2</v>
      </c>
      <c r="M640" s="104">
        <v>6.5375872070235944E-2</v>
      </c>
      <c r="N640" s="104">
        <v>6.1321940185976379E-2</v>
      </c>
    </row>
    <row r="641" spans="2:14" x14ac:dyDescent="0.2">
      <c r="B641" s="396"/>
      <c r="C641" s="171"/>
      <c r="D641" s="171"/>
      <c r="E641" s="187" t="s">
        <v>418</v>
      </c>
      <c r="F641" s="107">
        <v>5.2487198244330652E-2</v>
      </c>
      <c r="G641" s="107">
        <v>4.3583988028432476E-2</v>
      </c>
      <c r="H641" s="107">
        <v>3.6417688591601632E-2</v>
      </c>
      <c r="I641" s="107">
        <v>2.7584912741602553E-2</v>
      </c>
      <c r="J641" s="107">
        <v>2.5910627112279386E-2</v>
      </c>
      <c r="K641" s="107">
        <v>2.629513343799058E-2</v>
      </c>
      <c r="L641" s="107">
        <v>4.7533453165568201E-2</v>
      </c>
      <c r="M641" s="107">
        <v>4.4471153846153848E-2</v>
      </c>
      <c r="N641" s="107">
        <v>3.7060041407867492E-2</v>
      </c>
    </row>
    <row r="642" spans="2:14" x14ac:dyDescent="0.2">
      <c r="B642" s="396"/>
      <c r="C642" s="171"/>
      <c r="D642" s="172"/>
      <c r="E642" s="183" t="s">
        <v>401</v>
      </c>
      <c r="F642" s="104">
        <v>7.0156540074717513E-2</v>
      </c>
      <c r="G642" s="104">
        <v>6.8177420915159131E-2</v>
      </c>
      <c r="H642" s="104">
        <v>5.3968570218912659E-2</v>
      </c>
      <c r="I642" s="104">
        <v>4.0574874887719749E-2</v>
      </c>
      <c r="J642" s="104">
        <v>3.405825754580203E-2</v>
      </c>
      <c r="K642" s="104">
        <v>2.4503329110170634E-2</v>
      </c>
      <c r="L642" s="104">
        <v>5.6974618197461822E-2</v>
      </c>
      <c r="M642" s="104">
        <v>5.5532277437917263E-2</v>
      </c>
      <c r="N642" s="104">
        <v>4.8166599084747727E-2</v>
      </c>
    </row>
    <row r="643" spans="2:14" x14ac:dyDescent="0.2">
      <c r="B643" s="396"/>
      <c r="C643" s="171"/>
      <c r="D643" s="173" t="s">
        <v>358</v>
      </c>
      <c r="E643" s="187" t="s">
        <v>415</v>
      </c>
      <c r="F643" s="107">
        <v>9.0909090909090912E-2</v>
      </c>
      <c r="G643" s="107">
        <v>0.13304721030042918</v>
      </c>
      <c r="H643" s="107">
        <v>0.11946902654867257</v>
      </c>
      <c r="I643" s="107">
        <v>8.9622641509433956E-2</v>
      </c>
      <c r="J643" s="107">
        <v>6.6465256797583083E-2</v>
      </c>
      <c r="K643" s="107">
        <v>9.480122324159021E-2</v>
      </c>
      <c r="L643" s="107">
        <v>8.6378737541528236E-2</v>
      </c>
      <c r="M643" s="107">
        <v>8.2417582417582416E-2</v>
      </c>
      <c r="N643" s="107">
        <v>1.111111111111111E-2</v>
      </c>
    </row>
    <row r="644" spans="2:14" x14ac:dyDescent="0.2">
      <c r="B644" s="396"/>
      <c r="C644" s="171"/>
      <c r="D644" s="174"/>
      <c r="E644" s="183" t="s">
        <v>416</v>
      </c>
      <c r="F644" s="104">
        <v>6.0215053763440864E-2</v>
      </c>
      <c r="G644" s="104">
        <v>6.1436672967863891E-2</v>
      </c>
      <c r="H644" s="104">
        <v>5.3064958828911254E-2</v>
      </c>
      <c r="I644" s="104">
        <v>3.9391226499552373E-2</v>
      </c>
      <c r="J644" s="104">
        <v>5.8671268334771355E-2</v>
      </c>
      <c r="K644" s="104">
        <v>4.2590949423247558E-2</v>
      </c>
      <c r="L644" s="104">
        <v>6.7049808429118771E-2</v>
      </c>
      <c r="M644" s="104">
        <v>5.1101321585903081E-2</v>
      </c>
      <c r="N644" s="104">
        <v>4.9152542372881358E-2</v>
      </c>
    </row>
    <row r="645" spans="2:14" x14ac:dyDescent="0.2">
      <c r="B645" s="396"/>
      <c r="C645" s="171"/>
      <c r="D645" s="174"/>
      <c r="E645" s="187" t="s">
        <v>417</v>
      </c>
      <c r="F645" s="107">
        <v>2.9315960912052116E-2</v>
      </c>
      <c r="G645" s="107">
        <v>4.716981132075472E-2</v>
      </c>
      <c r="H645" s="107">
        <v>1.9402985074626865E-2</v>
      </c>
      <c r="I645" s="107">
        <v>2.514792899408284E-2</v>
      </c>
      <c r="J645" s="107">
        <v>3.2810271041369472E-2</v>
      </c>
      <c r="K645" s="107">
        <v>2.0862308762169681E-2</v>
      </c>
      <c r="L645" s="107">
        <v>3.5410764872521247E-2</v>
      </c>
      <c r="M645" s="107">
        <v>2.837837837837838E-2</v>
      </c>
      <c r="N645" s="107">
        <v>3.10880829015544E-2</v>
      </c>
    </row>
    <row r="646" spans="2:14" x14ac:dyDescent="0.2">
      <c r="B646" s="396"/>
      <c r="C646" s="171"/>
      <c r="D646" s="174"/>
      <c r="E646" s="183" t="s">
        <v>418</v>
      </c>
      <c r="F646" s="104">
        <v>2.100840336134454E-2</v>
      </c>
      <c r="G646" s="104">
        <v>8.2987551867219917E-3</v>
      </c>
      <c r="H646" s="104">
        <v>1.6597510373443983E-2</v>
      </c>
      <c r="I646" s="104">
        <v>1.4545454545454545E-2</v>
      </c>
      <c r="J646" s="104">
        <v>1.4760147601476014E-2</v>
      </c>
      <c r="K646" s="104">
        <v>3.4129692832764505E-3</v>
      </c>
      <c r="L646" s="104">
        <v>2.5000000000000001E-2</v>
      </c>
      <c r="M646" s="104">
        <v>1.2195121951219513E-2</v>
      </c>
      <c r="N646" s="104">
        <v>0.02</v>
      </c>
    </row>
    <row r="647" spans="2:14" x14ac:dyDescent="0.2">
      <c r="B647" s="396"/>
      <c r="C647" s="172"/>
      <c r="D647" s="175"/>
      <c r="E647" s="187" t="s">
        <v>401</v>
      </c>
      <c r="F647" s="107">
        <v>4.967709885742673E-2</v>
      </c>
      <c r="G647" s="107">
        <v>5.9040590405904057E-2</v>
      </c>
      <c r="H647" s="107">
        <v>4.5739910313901344E-2</v>
      </c>
      <c r="I647" s="107">
        <v>3.6842105263157891E-2</v>
      </c>
      <c r="J647" s="107">
        <v>4.7522339561332248E-2</v>
      </c>
      <c r="K647" s="107">
        <v>3.8523925385239251E-2</v>
      </c>
      <c r="L647" s="107">
        <v>5.4407423028258121E-2</v>
      </c>
      <c r="M647" s="107">
        <v>4.4020257109466304E-2</v>
      </c>
      <c r="N647" s="107">
        <v>3.5222052067381319E-2</v>
      </c>
    </row>
    <row r="648" spans="2:14" x14ac:dyDescent="0.2">
      <c r="B648" s="396"/>
      <c r="C648" s="173" t="s">
        <v>154</v>
      </c>
      <c r="D648" s="170" t="s">
        <v>357</v>
      </c>
      <c r="E648" s="183" t="s">
        <v>415</v>
      </c>
      <c r="F648" s="104">
        <v>4.9687010954616591E-2</v>
      </c>
      <c r="G648" s="104">
        <v>5.9020510673922146E-2</v>
      </c>
      <c r="H648" s="104">
        <v>4.5284586622351478E-2</v>
      </c>
      <c r="I648" s="104">
        <v>4.3284789644012944E-2</v>
      </c>
      <c r="J648" s="104">
        <v>3.5813768404297654E-2</v>
      </c>
      <c r="K648" s="104">
        <v>3.5326086956521736E-2</v>
      </c>
      <c r="L648" s="104">
        <v>6.0855263157894739E-2</v>
      </c>
      <c r="M648" s="104">
        <v>5.6312108943687891E-2</v>
      </c>
      <c r="N648" s="104">
        <v>5.8525165821303161E-2</v>
      </c>
    </row>
    <row r="649" spans="2:14" x14ac:dyDescent="0.2">
      <c r="B649" s="396"/>
      <c r="C649" s="174"/>
      <c r="D649" s="171"/>
      <c r="E649" s="187" t="s">
        <v>416</v>
      </c>
      <c r="F649" s="107">
        <v>3.3762154979766867E-2</v>
      </c>
      <c r="G649" s="107">
        <v>3.9760931110412082E-2</v>
      </c>
      <c r="H649" s="107">
        <v>3.0111862643080124E-2</v>
      </c>
      <c r="I649" s="107">
        <v>3.1000824855650262E-2</v>
      </c>
      <c r="J649" s="107">
        <v>3.244447538815011E-2</v>
      </c>
      <c r="K649" s="107">
        <v>2.8692217062859519E-2</v>
      </c>
      <c r="L649" s="107">
        <v>6.3106796116504854E-2</v>
      </c>
      <c r="M649" s="107">
        <v>5.1259177931791668E-2</v>
      </c>
      <c r="N649" s="107">
        <v>4.5644308377400501E-2</v>
      </c>
    </row>
    <row r="650" spans="2:14" ht="12" customHeight="1" x14ac:dyDescent="0.2">
      <c r="B650" s="396"/>
      <c r="C650" s="174"/>
      <c r="D650" s="171"/>
      <c r="E650" s="183" t="s">
        <v>417</v>
      </c>
      <c r="F650" s="104">
        <v>6.2644564379336937E-2</v>
      </c>
      <c r="G650" s="104">
        <v>7.1308442650521359E-2</v>
      </c>
      <c r="H650" s="104">
        <v>5.8795246926299886E-2</v>
      </c>
      <c r="I650" s="104">
        <v>5.5255130338325013E-2</v>
      </c>
      <c r="J650" s="104">
        <v>5.8609366076527697E-2</v>
      </c>
      <c r="K650" s="104">
        <v>4.542177361211247E-2</v>
      </c>
      <c r="L650" s="104">
        <v>7.5203100544085855E-2</v>
      </c>
      <c r="M650" s="104">
        <v>7.945659900481794E-2</v>
      </c>
      <c r="N650" s="104">
        <v>8.4045704612780367E-2</v>
      </c>
    </row>
    <row r="651" spans="2:14" x14ac:dyDescent="0.2">
      <c r="B651" s="396"/>
      <c r="C651" s="174"/>
      <c r="D651" s="171"/>
      <c r="E651" s="187" t="s">
        <v>418</v>
      </c>
      <c r="F651" s="107">
        <v>4.1273584905660375E-2</v>
      </c>
      <c r="G651" s="107">
        <v>5.3002401921537233E-2</v>
      </c>
      <c r="H651" s="107">
        <v>4.2670682730923698E-2</v>
      </c>
      <c r="I651" s="107">
        <v>4.1122832111568031E-2</v>
      </c>
      <c r="J651" s="107">
        <v>4.6665441851919898E-2</v>
      </c>
      <c r="K651" s="107">
        <v>3.862894450489663E-2</v>
      </c>
      <c r="L651" s="107">
        <v>6.09273903666427E-2</v>
      </c>
      <c r="M651" s="107">
        <v>6.5357077290251517E-2</v>
      </c>
      <c r="N651" s="107">
        <v>6.177681898411453E-2</v>
      </c>
    </row>
    <row r="652" spans="2:14" x14ac:dyDescent="0.2">
      <c r="B652" s="396"/>
      <c r="C652" s="174"/>
      <c r="D652" s="172"/>
      <c r="E652" s="183" t="s">
        <v>401</v>
      </c>
      <c r="F652" s="104">
        <v>4.693078570900943E-2</v>
      </c>
      <c r="G652" s="104">
        <v>5.4932223181195103E-2</v>
      </c>
      <c r="H652" s="104">
        <v>4.3921916592724049E-2</v>
      </c>
      <c r="I652" s="104">
        <v>4.2795042795042794E-2</v>
      </c>
      <c r="J652" s="104">
        <v>4.4897734467475983E-2</v>
      </c>
      <c r="K652" s="104">
        <v>3.7044161697216194E-2</v>
      </c>
      <c r="L652" s="104">
        <v>6.7144810649401393E-2</v>
      </c>
      <c r="M652" s="104">
        <v>6.3901915362449851E-2</v>
      </c>
      <c r="N652" s="104">
        <v>6.245383910898402E-2</v>
      </c>
    </row>
    <row r="653" spans="2:14" x14ac:dyDescent="0.2">
      <c r="B653" s="396"/>
      <c r="C653" s="174"/>
      <c r="D653" s="173" t="s">
        <v>358</v>
      </c>
      <c r="E653" s="187" t="s">
        <v>415</v>
      </c>
      <c r="F653" s="107">
        <v>0.16137931034482758</v>
      </c>
      <c r="G653" s="107">
        <v>0.15598548972188633</v>
      </c>
      <c r="H653" s="107">
        <v>3.1055900621118012E-2</v>
      </c>
      <c r="I653" s="107">
        <v>8.4223013048635831E-2</v>
      </c>
      <c r="J653" s="107">
        <v>6.4367816091954022E-2</v>
      </c>
      <c r="K653" s="107">
        <v>8.5450346420323328E-2</v>
      </c>
      <c r="L653" s="107">
        <v>0.21346886912325286</v>
      </c>
      <c r="M653" s="107">
        <v>3.6249999999999998E-2</v>
      </c>
      <c r="N653" s="107">
        <v>3.5135135135135137E-2</v>
      </c>
    </row>
    <row r="654" spans="2:14" x14ac:dyDescent="0.2">
      <c r="B654" s="396"/>
      <c r="C654" s="174"/>
      <c r="D654" s="174"/>
      <c r="E654" s="183" t="s">
        <v>416</v>
      </c>
      <c r="F654" s="104">
        <v>3.6559784237338924E-2</v>
      </c>
      <c r="G654" s="104">
        <v>3.004773939904521E-2</v>
      </c>
      <c r="H654" s="104">
        <v>2.4926686217008796E-2</v>
      </c>
      <c r="I654" s="104">
        <v>2.40858966918166E-2</v>
      </c>
      <c r="J654" s="104">
        <v>1.8911841722432352E-2</v>
      </c>
      <c r="K654" s="104">
        <v>2.9841838257236644E-2</v>
      </c>
      <c r="L654" s="104">
        <v>3.3091711314213679E-2</v>
      </c>
      <c r="M654" s="104">
        <v>1.9752358490566037E-2</v>
      </c>
      <c r="N654" s="104">
        <v>2.2875816993464051E-2</v>
      </c>
    </row>
    <row r="655" spans="2:14" x14ac:dyDescent="0.2">
      <c r="B655" s="396"/>
      <c r="C655" s="174"/>
      <c r="D655" s="174"/>
      <c r="E655" s="187" t="s">
        <v>417</v>
      </c>
      <c r="F655" s="107">
        <v>3.6947791164658635E-2</v>
      </c>
      <c r="G655" s="107">
        <v>3.0904235024799696E-2</v>
      </c>
      <c r="H655" s="107">
        <v>1.4534883720930232E-2</v>
      </c>
      <c r="I655" s="107">
        <v>1.8828451882845189E-2</v>
      </c>
      <c r="J655" s="107">
        <v>2.0576131687242798E-2</v>
      </c>
      <c r="K655" s="107">
        <v>1.1568123393316195E-2</v>
      </c>
      <c r="L655" s="107">
        <v>2.5823686553873553E-2</v>
      </c>
      <c r="M655" s="107">
        <v>2.8243601059135041E-2</v>
      </c>
      <c r="N655" s="107">
        <v>2.90983606557377E-2</v>
      </c>
    </row>
    <row r="656" spans="2:14" x14ac:dyDescent="0.2">
      <c r="B656" s="396"/>
      <c r="C656" s="174"/>
      <c r="D656" s="174"/>
      <c r="E656" s="183" t="s">
        <v>418</v>
      </c>
      <c r="F656" s="104">
        <v>1.3953488372093023E-2</v>
      </c>
      <c r="G656" s="104">
        <v>1.8699910952804988E-2</v>
      </c>
      <c r="H656" s="104">
        <v>2.0364415862808145E-2</v>
      </c>
      <c r="I656" s="104">
        <v>1.5706806282722512E-2</v>
      </c>
      <c r="J656" s="104">
        <v>1.5452538631346579E-2</v>
      </c>
      <c r="K656" s="104">
        <v>6.5359477124183009E-3</v>
      </c>
      <c r="L656" s="104">
        <v>2.1989528795811519E-2</v>
      </c>
      <c r="M656" s="104">
        <v>2.0179372197309416E-2</v>
      </c>
      <c r="N656" s="104">
        <v>2.3302938196555219E-2</v>
      </c>
    </row>
    <row r="657" spans="2:14" x14ac:dyDescent="0.2">
      <c r="B657" s="397"/>
      <c r="C657" s="175"/>
      <c r="D657" s="175"/>
      <c r="E657" s="187" t="s">
        <v>401</v>
      </c>
      <c r="F657" s="107">
        <v>4.5365150124557496E-2</v>
      </c>
      <c r="G657" s="107">
        <v>4.1564190850959172E-2</v>
      </c>
      <c r="H657" s="107">
        <v>2.170460561143462E-2</v>
      </c>
      <c r="I657" s="107">
        <v>2.8032486245742731E-2</v>
      </c>
      <c r="J657" s="107">
        <v>2.4205155043830955E-2</v>
      </c>
      <c r="K657" s="107">
        <v>2.7714553487749365E-2</v>
      </c>
      <c r="L657" s="107">
        <v>4.9155145929339478E-2</v>
      </c>
      <c r="M657" s="107">
        <v>2.4217687074829932E-2</v>
      </c>
      <c r="N657" s="107">
        <v>2.6023727516264829E-2</v>
      </c>
    </row>
    <row r="658" spans="2:14" x14ac:dyDescent="0.2">
      <c r="B658" s="389" t="s">
        <v>155</v>
      </c>
      <c r="C658" s="170" t="s">
        <v>227</v>
      </c>
      <c r="D658" s="170" t="s">
        <v>357</v>
      </c>
      <c r="E658" s="183" t="s">
        <v>415</v>
      </c>
      <c r="F658" s="104">
        <v>5.0312754963285286E-2</v>
      </c>
      <c r="G658" s="104">
        <v>4.7407019381875325E-2</v>
      </c>
      <c r="H658" s="104">
        <v>4.9741777656972005E-2</v>
      </c>
      <c r="I658" s="104">
        <v>4.4089280793607057E-2</v>
      </c>
      <c r="J658" s="104">
        <v>5.2674230145867099E-2</v>
      </c>
      <c r="K658" s="104">
        <v>2.4574141301312483E-2</v>
      </c>
      <c r="L658" s="104">
        <v>1.9074333800841514E-2</v>
      </c>
      <c r="M658" s="104">
        <v>5.6976097832128959E-2</v>
      </c>
      <c r="N658" s="104">
        <v>5.2616690240452617E-2</v>
      </c>
    </row>
    <row r="659" spans="2:14" x14ac:dyDescent="0.2">
      <c r="B659" s="390"/>
      <c r="C659" s="171"/>
      <c r="D659" s="171"/>
      <c r="E659" s="187" t="s">
        <v>416</v>
      </c>
      <c r="F659" s="107">
        <v>4.2026578073089703E-2</v>
      </c>
      <c r="G659" s="107">
        <v>2.8565264293419632E-2</v>
      </c>
      <c r="H659" s="107">
        <v>3.7092379361870438E-2</v>
      </c>
      <c r="I659" s="107">
        <v>2.7494252873563219E-2</v>
      </c>
      <c r="J659" s="107">
        <v>2.8423895021081055E-2</v>
      </c>
      <c r="K659" s="107">
        <v>2.9264052540081128E-2</v>
      </c>
      <c r="L659" s="107">
        <v>1.9692104268983754E-2</v>
      </c>
      <c r="M659" s="107">
        <v>4.7065576122829675E-2</v>
      </c>
      <c r="N659" s="107">
        <v>4.297159504734159E-2</v>
      </c>
    </row>
    <row r="660" spans="2:14" x14ac:dyDescent="0.2">
      <c r="B660" s="390"/>
      <c r="C660" s="171"/>
      <c r="D660" s="171"/>
      <c r="E660" s="183" t="s">
        <v>417</v>
      </c>
      <c r="F660" s="104">
        <v>8.0468838048010818E-2</v>
      </c>
      <c r="G660" s="104">
        <v>6.7677471825258517E-2</v>
      </c>
      <c r="H660" s="104">
        <v>7.1521919923963409E-2</v>
      </c>
      <c r="I660" s="104">
        <v>5.4428708593374939E-2</v>
      </c>
      <c r="J660" s="104">
        <v>7.1540501446480234E-2</v>
      </c>
      <c r="K660" s="104">
        <v>3.8274012676743054E-2</v>
      </c>
      <c r="L660" s="104">
        <v>4.6969787975253766E-2</v>
      </c>
      <c r="M660" s="104">
        <v>8.7034659820282412E-2</v>
      </c>
      <c r="N660" s="104">
        <v>7.116438356164384E-2</v>
      </c>
    </row>
    <row r="661" spans="2:14" x14ac:dyDescent="0.2">
      <c r="B661" s="390"/>
      <c r="C661" s="171"/>
      <c r="D661" s="171"/>
      <c r="E661" s="187" t="s">
        <v>418</v>
      </c>
      <c r="F661" s="107">
        <v>4.5768252815110787E-2</v>
      </c>
      <c r="G661" s="107">
        <v>3.9243924392439247E-2</v>
      </c>
      <c r="H661" s="107">
        <v>4.2956521739130435E-2</v>
      </c>
      <c r="I661" s="107">
        <v>3.1754117846833081E-2</v>
      </c>
      <c r="J661" s="107">
        <v>4.2835545103309253E-2</v>
      </c>
      <c r="K661" s="107">
        <v>2.7118644067796609E-2</v>
      </c>
      <c r="L661" s="107">
        <v>3.8069010205734652E-2</v>
      </c>
      <c r="M661" s="107">
        <v>5.604575163398693E-2</v>
      </c>
      <c r="N661" s="107">
        <v>4.6243739565943243E-2</v>
      </c>
    </row>
    <row r="662" spans="2:14" x14ac:dyDescent="0.2">
      <c r="B662" s="390"/>
      <c r="C662" s="171"/>
      <c r="D662" s="172"/>
      <c r="E662" s="183" t="s">
        <v>401</v>
      </c>
      <c r="F662" s="104">
        <v>5.6401811445039113E-2</v>
      </c>
      <c r="G662" s="104">
        <v>4.4732928740806241E-2</v>
      </c>
      <c r="H662" s="104">
        <v>5.055388946691964E-2</v>
      </c>
      <c r="I662" s="104">
        <v>3.8638070600016693E-2</v>
      </c>
      <c r="J662" s="104">
        <v>4.7237942393783261E-2</v>
      </c>
      <c r="K662" s="104">
        <v>3.180462261518982E-2</v>
      </c>
      <c r="L662" s="104">
        <v>3.1579168681538171E-2</v>
      </c>
      <c r="M662" s="104">
        <v>6.2504058002380694E-2</v>
      </c>
      <c r="N662" s="104">
        <v>5.3376565295169938E-2</v>
      </c>
    </row>
    <row r="663" spans="2:14" x14ac:dyDescent="0.2">
      <c r="B663" s="390"/>
      <c r="C663" s="171"/>
      <c r="D663" s="173" t="s">
        <v>358</v>
      </c>
      <c r="E663" s="187" t="s">
        <v>415</v>
      </c>
      <c r="F663" s="107">
        <v>1.4705882352941176E-2</v>
      </c>
      <c r="G663" s="107">
        <v>0</v>
      </c>
      <c r="H663" s="107">
        <v>0</v>
      </c>
      <c r="I663" s="107">
        <v>6.1855670103092786E-2</v>
      </c>
      <c r="J663" s="107">
        <v>2.564102564102564E-2</v>
      </c>
      <c r="K663" s="107">
        <v>0.10465116279069768</v>
      </c>
      <c r="L663" s="107">
        <v>0.23200000000000001</v>
      </c>
      <c r="M663" s="107">
        <v>0.2421875</v>
      </c>
      <c r="N663" s="107">
        <v>0.10619469026548672</v>
      </c>
    </row>
    <row r="664" spans="2:14" x14ac:dyDescent="0.2">
      <c r="B664" s="390"/>
      <c r="C664" s="171"/>
      <c r="D664" s="174"/>
      <c r="E664" s="183" t="s">
        <v>416</v>
      </c>
      <c r="F664" s="104">
        <v>1.092896174863388E-2</v>
      </c>
      <c r="G664" s="104">
        <v>0</v>
      </c>
      <c r="H664" s="104">
        <v>1.5810276679841896E-2</v>
      </c>
      <c r="I664" s="104">
        <v>1.937984496124031E-2</v>
      </c>
      <c r="J664" s="104">
        <v>7.3529411764705881E-3</v>
      </c>
      <c r="K664" s="104">
        <v>5.536332179930796E-2</v>
      </c>
      <c r="L664" s="104">
        <v>4.0123456790123455E-2</v>
      </c>
      <c r="M664" s="104">
        <v>1.2755102040816327E-2</v>
      </c>
      <c r="N664" s="104">
        <v>2.0689655172413789E-2</v>
      </c>
    </row>
    <row r="665" spans="2:14" x14ac:dyDescent="0.2">
      <c r="B665" s="390"/>
      <c r="C665" s="171"/>
      <c r="D665" s="174"/>
      <c r="E665" s="187" t="s">
        <v>417</v>
      </c>
      <c r="F665" s="107">
        <v>6.8493150684931503E-3</v>
      </c>
      <c r="G665" s="107">
        <v>0</v>
      </c>
      <c r="H665" s="107">
        <v>2.2222222222222223E-2</v>
      </c>
      <c r="I665" s="107">
        <v>1.4705882352941176E-2</v>
      </c>
      <c r="J665" s="107">
        <v>3.8461538461538464E-2</v>
      </c>
      <c r="K665" s="107">
        <v>8.0000000000000002E-3</v>
      </c>
      <c r="L665" s="107">
        <v>3.4246575342465752E-2</v>
      </c>
      <c r="M665" s="107">
        <v>0</v>
      </c>
      <c r="N665" s="107">
        <v>3.875968992248062E-2</v>
      </c>
    </row>
    <row r="666" spans="2:14" ht="12" customHeight="1" x14ac:dyDescent="0.2">
      <c r="B666" s="390"/>
      <c r="C666" s="171"/>
      <c r="D666" s="174"/>
      <c r="E666" s="183" t="s">
        <v>418</v>
      </c>
      <c r="F666" s="104">
        <v>0</v>
      </c>
      <c r="G666" s="104">
        <v>0</v>
      </c>
      <c r="H666" s="104">
        <v>0</v>
      </c>
      <c r="I666" s="104">
        <v>3.5087719298245612E-2</v>
      </c>
      <c r="J666" s="104">
        <v>0</v>
      </c>
      <c r="K666" s="104">
        <v>0</v>
      </c>
      <c r="L666" s="104">
        <v>6.8181818181818177E-2</v>
      </c>
      <c r="M666" s="104">
        <v>0</v>
      </c>
      <c r="N666" s="104">
        <v>0</v>
      </c>
    </row>
    <row r="667" spans="2:14" x14ac:dyDescent="0.2">
      <c r="B667" s="390"/>
      <c r="C667" s="172"/>
      <c r="D667" s="175"/>
      <c r="E667" s="187" t="s">
        <v>401</v>
      </c>
      <c r="F667" s="107">
        <v>9.2165898617511521E-3</v>
      </c>
      <c r="G667" s="107">
        <v>0</v>
      </c>
      <c r="H667" s="107">
        <v>1.2704174228675136E-2</v>
      </c>
      <c r="I667" s="107">
        <v>2.7372262773722629E-2</v>
      </c>
      <c r="J667" s="107">
        <v>1.6949152542372881E-2</v>
      </c>
      <c r="K667" s="107">
        <v>4.7272727272727272E-2</v>
      </c>
      <c r="L667" s="107">
        <v>7.82472613458529E-2</v>
      </c>
      <c r="M667" s="107">
        <v>5.2098408104196817E-2</v>
      </c>
      <c r="N667" s="107">
        <v>3.5714285714285712E-2</v>
      </c>
    </row>
    <row r="668" spans="2:14" x14ac:dyDescent="0.2">
      <c r="B668" s="390"/>
      <c r="C668" s="173" t="s">
        <v>157</v>
      </c>
      <c r="D668" s="170" t="s">
        <v>357</v>
      </c>
      <c r="E668" s="183" t="s">
        <v>415</v>
      </c>
      <c r="F668" s="104">
        <v>5.5282817502668093E-2</v>
      </c>
      <c r="G668" s="104">
        <v>6.4266784452296818E-2</v>
      </c>
      <c r="H668" s="104">
        <v>6.8713764225896506E-2</v>
      </c>
      <c r="I668" s="104">
        <v>5.6045895851721095E-2</v>
      </c>
      <c r="J668" s="104">
        <v>6.6666666666666666E-2</v>
      </c>
      <c r="K668" s="104">
        <v>2.8120713305898493E-2</v>
      </c>
      <c r="L668" s="104">
        <v>5.6184866334390578E-2</v>
      </c>
      <c r="M668" s="104">
        <v>7.1040625678905067E-2</v>
      </c>
      <c r="N668" s="104">
        <v>8.0388902063078013E-2</v>
      </c>
    </row>
    <row r="669" spans="2:14" x14ac:dyDescent="0.2">
      <c r="B669" s="390"/>
      <c r="C669" s="174"/>
      <c r="D669" s="171"/>
      <c r="E669" s="187" t="s">
        <v>416</v>
      </c>
      <c r="F669" s="107">
        <v>3.8071645099253558E-2</v>
      </c>
      <c r="G669" s="107">
        <v>4.082180743923728E-2</v>
      </c>
      <c r="H669" s="107">
        <v>4.2363433667781496E-2</v>
      </c>
      <c r="I669" s="107">
        <v>4.1831808027671689E-2</v>
      </c>
      <c r="J669" s="107">
        <v>4.7033867310365005E-2</v>
      </c>
      <c r="K669" s="107">
        <v>2.5656170401269888E-2</v>
      </c>
      <c r="L669" s="107">
        <v>5.2476221712036732E-2</v>
      </c>
      <c r="M669" s="107">
        <v>5.7275832301167284E-2</v>
      </c>
      <c r="N669" s="107">
        <v>5.2354815184431733E-2</v>
      </c>
    </row>
    <row r="670" spans="2:14" x14ac:dyDescent="0.2">
      <c r="B670" s="390"/>
      <c r="C670" s="174"/>
      <c r="D670" s="171"/>
      <c r="E670" s="183" t="s">
        <v>417</v>
      </c>
      <c r="F670" s="104">
        <v>7.5611449733816838E-2</v>
      </c>
      <c r="G670" s="104">
        <v>6.9784405900470095E-2</v>
      </c>
      <c r="H670" s="104">
        <v>6.4729846508374142E-2</v>
      </c>
      <c r="I670" s="104">
        <v>6.1513937709474373E-2</v>
      </c>
      <c r="J670" s="104">
        <v>7.0047823815456337E-2</v>
      </c>
      <c r="K670" s="104">
        <v>3.6806364768754769E-2</v>
      </c>
      <c r="L670" s="104">
        <v>6.3651591289782247E-2</v>
      </c>
      <c r="M670" s="104">
        <v>8.1754150595337916E-2</v>
      </c>
      <c r="N670" s="104">
        <v>7.190524594510983E-2</v>
      </c>
    </row>
    <row r="671" spans="2:14" x14ac:dyDescent="0.2">
      <c r="B671" s="390"/>
      <c r="C671" s="174"/>
      <c r="D671" s="171"/>
      <c r="E671" s="187" t="s">
        <v>418</v>
      </c>
      <c r="F671" s="107">
        <v>3.8491489598398043E-2</v>
      </c>
      <c r="G671" s="107">
        <v>3.4343886340753998E-2</v>
      </c>
      <c r="H671" s="107">
        <v>3.5182361909229506E-2</v>
      </c>
      <c r="I671" s="107">
        <v>2.9097387173396674E-2</v>
      </c>
      <c r="J671" s="107">
        <v>3.543586109142452E-2</v>
      </c>
      <c r="K671" s="107">
        <v>2.562923801861855E-2</v>
      </c>
      <c r="L671" s="107">
        <v>4.5755177274205791E-2</v>
      </c>
      <c r="M671" s="107">
        <v>5.4065885958191964E-2</v>
      </c>
      <c r="N671" s="107">
        <v>4.1239386922483183E-2</v>
      </c>
    </row>
    <row r="672" spans="2:14" x14ac:dyDescent="0.2">
      <c r="B672" s="390"/>
      <c r="C672" s="174"/>
      <c r="D672" s="172"/>
      <c r="E672" s="183" t="s">
        <v>401</v>
      </c>
      <c r="F672" s="104">
        <v>5.311988616150836E-2</v>
      </c>
      <c r="G672" s="104">
        <v>5.2052818300922996E-2</v>
      </c>
      <c r="H672" s="104">
        <v>5.1504026348789075E-2</v>
      </c>
      <c r="I672" s="104">
        <v>4.8563800405081937E-2</v>
      </c>
      <c r="J672" s="104">
        <v>5.5674780795879578E-2</v>
      </c>
      <c r="K672" s="104">
        <v>3.0084087869517762E-2</v>
      </c>
      <c r="L672" s="104">
        <v>5.6022493650985612E-2</v>
      </c>
      <c r="M672" s="104">
        <v>6.689499494045302E-2</v>
      </c>
      <c r="N672" s="104">
        <v>5.9774715166381567E-2</v>
      </c>
    </row>
    <row r="673" spans="2:14" x14ac:dyDescent="0.2">
      <c r="B673" s="390"/>
      <c r="C673" s="174"/>
      <c r="D673" s="173" t="s">
        <v>358</v>
      </c>
      <c r="E673" s="187" t="s">
        <v>415</v>
      </c>
      <c r="F673" s="107">
        <v>3.0346820809248554E-2</v>
      </c>
      <c r="G673" s="107">
        <v>5.1735874744724304E-2</v>
      </c>
      <c r="H673" s="107">
        <v>7.217165149544863E-2</v>
      </c>
      <c r="I673" s="107">
        <v>8.4951456310679616E-2</v>
      </c>
      <c r="J673" s="107">
        <v>8.451503119682359E-2</v>
      </c>
      <c r="K673" s="107">
        <v>0.16476345840130505</v>
      </c>
      <c r="L673" s="107">
        <v>5.2631578947368418E-2</v>
      </c>
      <c r="M673" s="107">
        <v>4.0154015401540157E-2</v>
      </c>
      <c r="N673" s="107">
        <v>5.2423900789176997E-2</v>
      </c>
    </row>
    <row r="674" spans="2:14" ht="12" customHeight="1" x14ac:dyDescent="0.2">
      <c r="B674" s="390"/>
      <c r="C674" s="174"/>
      <c r="D674" s="174"/>
      <c r="E674" s="183" t="s">
        <v>416</v>
      </c>
      <c r="F674" s="104">
        <v>2.7054276592169382E-2</v>
      </c>
      <c r="G674" s="104">
        <v>1.962005605730302E-2</v>
      </c>
      <c r="H674" s="104">
        <v>3.0797879959891132E-2</v>
      </c>
      <c r="I674" s="104">
        <v>2.8797289666854884E-2</v>
      </c>
      <c r="J674" s="104">
        <v>3.5796610169491525E-2</v>
      </c>
      <c r="K674" s="104">
        <v>4.9420953406948562E-2</v>
      </c>
      <c r="L674" s="104">
        <v>2.7208976157082749E-2</v>
      </c>
      <c r="M674" s="104">
        <v>2.9237455551165546E-2</v>
      </c>
      <c r="N674" s="104">
        <v>2.853244014390274E-2</v>
      </c>
    </row>
    <row r="675" spans="2:14" x14ac:dyDescent="0.2">
      <c r="B675" s="390"/>
      <c r="C675" s="174"/>
      <c r="D675" s="174"/>
      <c r="E675" s="187" t="s">
        <v>417</v>
      </c>
      <c r="F675" s="107">
        <v>2.6999490575649515E-2</v>
      </c>
      <c r="G675" s="107">
        <v>1.7557060446450966E-2</v>
      </c>
      <c r="H675" s="107">
        <v>1.8199233716475097E-2</v>
      </c>
      <c r="I675" s="107">
        <v>1.8569463548830812E-2</v>
      </c>
      <c r="J675" s="107">
        <v>2.1219566674112129E-2</v>
      </c>
      <c r="K675" s="107">
        <v>2.3368606701940034E-2</v>
      </c>
      <c r="L675" s="107">
        <v>1.8822499452834318E-2</v>
      </c>
      <c r="M675" s="107">
        <v>1.9524617996604415E-2</v>
      </c>
      <c r="N675" s="107">
        <v>2.5208288827173679E-2</v>
      </c>
    </row>
    <row r="676" spans="2:14" x14ac:dyDescent="0.2">
      <c r="B676" s="390"/>
      <c r="C676" s="174"/>
      <c r="D676" s="174"/>
      <c r="E676" s="183" t="s">
        <v>418</v>
      </c>
      <c r="F676" s="104">
        <v>1.3157894736842105E-2</v>
      </c>
      <c r="G676" s="104">
        <v>1.0459035444509006E-2</v>
      </c>
      <c r="H676" s="104">
        <v>7.0754716981132077E-3</v>
      </c>
      <c r="I676" s="104">
        <v>8.5861476817401267E-3</v>
      </c>
      <c r="J676" s="104">
        <v>1.2068965517241379E-2</v>
      </c>
      <c r="K676" s="104">
        <v>1.3311148086522463E-2</v>
      </c>
      <c r="L676" s="104">
        <v>1.6313213703099509E-2</v>
      </c>
      <c r="M676" s="104">
        <v>1.424802110817942E-2</v>
      </c>
      <c r="N676" s="104">
        <v>2.3255813953488368E-2</v>
      </c>
    </row>
    <row r="677" spans="2:14" x14ac:dyDescent="0.2">
      <c r="B677" s="390"/>
      <c r="C677" s="175"/>
      <c r="D677" s="175"/>
      <c r="E677" s="187" t="s">
        <v>401</v>
      </c>
      <c r="F677" s="107">
        <v>2.5448987390141384E-2</v>
      </c>
      <c r="G677" s="107">
        <v>2.1325097433634827E-2</v>
      </c>
      <c r="H677" s="107">
        <v>2.8767979987492184E-2</v>
      </c>
      <c r="I677" s="107">
        <v>2.9647597870763424E-2</v>
      </c>
      <c r="J677" s="107">
        <v>3.4451318788668188E-2</v>
      </c>
      <c r="K677" s="107">
        <v>5.1268905408869518E-2</v>
      </c>
      <c r="L677" s="107">
        <v>2.6034095414298929E-2</v>
      </c>
      <c r="M677" s="107">
        <v>2.5845923336246721E-2</v>
      </c>
      <c r="N677" s="107">
        <v>2.9509584567938559E-2</v>
      </c>
    </row>
    <row r="678" spans="2:14" x14ac:dyDescent="0.2">
      <c r="B678" s="390"/>
      <c r="C678" s="170" t="s">
        <v>158</v>
      </c>
      <c r="D678" s="170" t="s">
        <v>357</v>
      </c>
      <c r="E678" s="183" t="s">
        <v>415</v>
      </c>
      <c r="F678" s="104">
        <v>3.5910224438902745E-2</v>
      </c>
      <c r="G678" s="104">
        <v>4.0305010893246188E-2</v>
      </c>
      <c r="H678" s="104">
        <v>4.9450549450549448E-2</v>
      </c>
      <c r="I678" s="104">
        <v>3.6353771025501899E-2</v>
      </c>
      <c r="J678" s="104">
        <v>4.843304843304843E-2</v>
      </c>
      <c r="K678" s="104">
        <v>2.4752475247524754E-2</v>
      </c>
      <c r="L678" s="104">
        <v>5.7092407298410829E-2</v>
      </c>
      <c r="M678" s="104">
        <v>5.7465091299677765E-2</v>
      </c>
      <c r="N678" s="104">
        <v>5.9751972942502819E-2</v>
      </c>
    </row>
    <row r="679" spans="2:14" x14ac:dyDescent="0.2">
      <c r="B679" s="390"/>
      <c r="C679" s="171"/>
      <c r="D679" s="171"/>
      <c r="E679" s="187" t="s">
        <v>416</v>
      </c>
      <c r="F679" s="107">
        <v>2.3758577436729874E-2</v>
      </c>
      <c r="G679" s="107">
        <v>2.5337837837837839E-2</v>
      </c>
      <c r="H679" s="107">
        <v>2.6402112168973518E-2</v>
      </c>
      <c r="I679" s="107">
        <v>2.8075762655045255E-2</v>
      </c>
      <c r="J679" s="107">
        <v>3.3316464237516871E-2</v>
      </c>
      <c r="K679" s="107">
        <v>1.9047619047619049E-2</v>
      </c>
      <c r="L679" s="107">
        <v>4.7606545900061262E-2</v>
      </c>
      <c r="M679" s="107">
        <v>4.607808652831516E-2</v>
      </c>
      <c r="N679" s="107">
        <v>3.8796516231195573E-2</v>
      </c>
    </row>
    <row r="680" spans="2:14" x14ac:dyDescent="0.2">
      <c r="B680" s="390"/>
      <c r="C680" s="171"/>
      <c r="D680" s="171"/>
      <c r="E680" s="183" t="s">
        <v>417</v>
      </c>
      <c r="F680" s="104">
        <v>4.8611111111111112E-2</v>
      </c>
      <c r="G680" s="104">
        <v>5.3513672449279626E-2</v>
      </c>
      <c r="H680" s="104">
        <v>4.8396733718382795E-2</v>
      </c>
      <c r="I680" s="104">
        <v>4.1658479072509337E-2</v>
      </c>
      <c r="J680" s="104">
        <v>5.116504854368932E-2</v>
      </c>
      <c r="K680" s="104">
        <v>2.3301351086743687E-2</v>
      </c>
      <c r="L680" s="104">
        <v>5.4829517539549968E-2</v>
      </c>
      <c r="M680" s="104">
        <v>8.2338782469160571E-2</v>
      </c>
      <c r="N680" s="104">
        <v>6.9610224992077738E-2</v>
      </c>
    </row>
    <row r="681" spans="2:14" x14ac:dyDescent="0.2">
      <c r="B681" s="390"/>
      <c r="C681" s="171"/>
      <c r="D681" s="171"/>
      <c r="E681" s="187" t="s">
        <v>418</v>
      </c>
      <c r="F681" s="107">
        <v>2.4027821688270629E-2</v>
      </c>
      <c r="G681" s="107">
        <v>2.9150046026388463E-2</v>
      </c>
      <c r="H681" s="107">
        <v>2.4512699350265801E-2</v>
      </c>
      <c r="I681" s="107">
        <v>2.7286356821589204E-2</v>
      </c>
      <c r="J681" s="107">
        <v>3.2238982549541557E-2</v>
      </c>
      <c r="K681" s="107">
        <v>1.9976838448176028E-2</v>
      </c>
      <c r="L681" s="107">
        <v>3.4828807556080282E-2</v>
      </c>
      <c r="M681" s="107">
        <v>4.8766328011611029E-2</v>
      </c>
      <c r="N681" s="107">
        <v>3.9895923677363401E-2</v>
      </c>
    </row>
    <row r="682" spans="2:14" ht="12" customHeight="1" x14ac:dyDescent="0.2">
      <c r="B682" s="390"/>
      <c r="C682" s="171"/>
      <c r="D682" s="172"/>
      <c r="E682" s="183" t="s">
        <v>401</v>
      </c>
      <c r="F682" s="104">
        <v>3.3557965313173468E-2</v>
      </c>
      <c r="G682" s="104">
        <v>3.6897111785890828E-2</v>
      </c>
      <c r="H682" s="104">
        <v>3.5643492990233179E-2</v>
      </c>
      <c r="I682" s="104">
        <v>3.3604514805042507E-2</v>
      </c>
      <c r="J682" s="104">
        <v>4.0891103620108456E-2</v>
      </c>
      <c r="K682" s="104">
        <v>2.1148815445267307E-2</v>
      </c>
      <c r="L682" s="104">
        <v>4.9342474991570191E-2</v>
      </c>
      <c r="M682" s="104">
        <v>6.078799249530957E-2</v>
      </c>
      <c r="N682" s="104">
        <v>5.1559442973875012E-2</v>
      </c>
    </row>
    <row r="683" spans="2:14" x14ac:dyDescent="0.2">
      <c r="B683" s="390"/>
      <c r="C683" s="171"/>
      <c r="D683" s="173" t="s">
        <v>358</v>
      </c>
      <c r="E683" s="187" t="s">
        <v>415</v>
      </c>
      <c r="F683" s="107">
        <v>7.4725274725274723E-2</v>
      </c>
      <c r="G683" s="107">
        <v>9.1778202676864248E-2</v>
      </c>
      <c r="H683" s="107">
        <v>0.19649805447470817</v>
      </c>
      <c r="I683" s="107">
        <v>0.29545454545454547</v>
      </c>
      <c r="J683" s="107">
        <v>0.41871921182266009</v>
      </c>
      <c r="K683" s="107">
        <v>0.21884984025559107</v>
      </c>
      <c r="L683" s="107">
        <v>0.38301282051282054</v>
      </c>
      <c r="M683" s="107">
        <v>0.29682997118155618</v>
      </c>
      <c r="N683" s="107">
        <v>0.30168453292496172</v>
      </c>
    </row>
    <row r="684" spans="2:14" x14ac:dyDescent="0.2">
      <c r="B684" s="390"/>
      <c r="C684" s="171"/>
      <c r="D684" s="174"/>
      <c r="E684" s="183" t="s">
        <v>416</v>
      </c>
      <c r="F684" s="104">
        <v>4.4750430292598967E-2</v>
      </c>
      <c r="G684" s="104">
        <v>3.2661948829613499E-2</v>
      </c>
      <c r="H684" s="104">
        <v>3.3444816053511704E-2</v>
      </c>
      <c r="I684" s="104">
        <v>6.4800414722654229E-2</v>
      </c>
      <c r="J684" s="104">
        <v>6.3278525161933233E-2</v>
      </c>
      <c r="K684" s="104">
        <v>3.5971223021582732E-2</v>
      </c>
      <c r="L684" s="104">
        <v>4.3145821955215727E-2</v>
      </c>
      <c r="M684" s="104">
        <v>4.9822064056939501E-2</v>
      </c>
      <c r="N684" s="104">
        <v>3.135717785399314E-2</v>
      </c>
    </row>
    <row r="685" spans="2:14" x14ac:dyDescent="0.2">
      <c r="B685" s="390"/>
      <c r="C685" s="171"/>
      <c r="D685" s="174"/>
      <c r="E685" s="187" t="s">
        <v>417</v>
      </c>
      <c r="F685" s="107">
        <v>1.2025901942645698E-2</v>
      </c>
      <c r="G685" s="107">
        <v>2.3489932885906041E-2</v>
      </c>
      <c r="H685" s="107">
        <v>2.0442930153321975E-2</v>
      </c>
      <c r="I685" s="107">
        <v>3.6689419795221841E-2</v>
      </c>
      <c r="J685" s="107">
        <v>4.4371405094494658E-2</v>
      </c>
      <c r="K685" s="107">
        <v>1.7813765182186234E-2</v>
      </c>
      <c r="L685" s="107">
        <v>3.5398230088495575E-2</v>
      </c>
      <c r="M685" s="107">
        <v>2.3328149300155521E-2</v>
      </c>
      <c r="N685" s="107">
        <v>3.3725490196078428E-2</v>
      </c>
    </row>
    <row r="686" spans="2:14" x14ac:dyDescent="0.2">
      <c r="B686" s="390"/>
      <c r="C686" s="171"/>
      <c r="D686" s="174"/>
      <c r="E686" s="183" t="s">
        <v>418</v>
      </c>
      <c r="F686" s="104">
        <v>7.7922077922077922E-3</v>
      </c>
      <c r="G686" s="104">
        <v>4.6838407494145199E-3</v>
      </c>
      <c r="H686" s="104">
        <v>1.2958963282937365E-2</v>
      </c>
      <c r="I686" s="104">
        <v>1.4799154334038054E-2</v>
      </c>
      <c r="J686" s="104">
        <v>4.4150110375275938E-3</v>
      </c>
      <c r="K686" s="104">
        <v>1.5217391304347827E-2</v>
      </c>
      <c r="L686" s="104">
        <v>4.0733197556008148E-2</v>
      </c>
      <c r="M686" s="104">
        <v>1.0141987829614604E-2</v>
      </c>
      <c r="N686" s="104">
        <v>2.6929982046678631E-2</v>
      </c>
    </row>
    <row r="687" spans="2:14" x14ac:dyDescent="0.2">
      <c r="B687" s="391"/>
      <c r="C687" s="172"/>
      <c r="D687" s="175"/>
      <c r="E687" s="187" t="s">
        <v>401</v>
      </c>
      <c r="F687" s="107">
        <v>3.4934497816593885E-2</v>
      </c>
      <c r="G687" s="107">
        <v>3.4682080924855488E-2</v>
      </c>
      <c r="H687" s="107">
        <v>4.841571609632446E-2</v>
      </c>
      <c r="I687" s="107">
        <v>8.2971538832609742E-2</v>
      </c>
      <c r="J687" s="107">
        <v>0.10219318712085861</v>
      </c>
      <c r="K687" s="107">
        <v>5.5308179048511832E-2</v>
      </c>
      <c r="L687" s="107">
        <v>9.1191215087132974E-2</v>
      </c>
      <c r="M687" s="107">
        <v>7.6351351351351349E-2</v>
      </c>
      <c r="N687" s="107">
        <v>7.0481661511268223E-2</v>
      </c>
    </row>
    <row r="688" spans="2:14" x14ac:dyDescent="0.2">
      <c r="B688" s="395" t="s">
        <v>159</v>
      </c>
      <c r="C688" s="173" t="s">
        <v>228</v>
      </c>
      <c r="D688" s="170" t="s">
        <v>357</v>
      </c>
      <c r="E688" s="183" t="s">
        <v>415</v>
      </c>
      <c r="F688" s="104">
        <v>4.2273773006134968E-2</v>
      </c>
      <c r="G688" s="104">
        <v>4.4203179526948431E-2</v>
      </c>
      <c r="H688" s="104">
        <v>3.742656812582907E-2</v>
      </c>
      <c r="I688" s="104">
        <v>4.1547822779996198E-2</v>
      </c>
      <c r="J688" s="104">
        <v>3.8044549576187657E-2</v>
      </c>
      <c r="K688" s="104">
        <v>1.921487603305785E-2</v>
      </c>
      <c r="L688" s="104">
        <v>3.1966165043769056E-2</v>
      </c>
      <c r="M688" s="104">
        <v>5.8002148227712137E-2</v>
      </c>
      <c r="N688" s="104">
        <v>4.5622568093385212E-2</v>
      </c>
    </row>
    <row r="689" spans="2:14" x14ac:dyDescent="0.2">
      <c r="B689" s="396"/>
      <c r="C689" s="174"/>
      <c r="D689" s="171"/>
      <c r="E689" s="187" t="s">
        <v>416</v>
      </c>
      <c r="F689" s="107">
        <v>2.4413695707696699E-2</v>
      </c>
      <c r="G689" s="107">
        <v>2.5173396086202626E-2</v>
      </c>
      <c r="H689" s="107">
        <v>2.1232161503654718E-2</v>
      </c>
      <c r="I689" s="107">
        <v>2.0884400431414846E-2</v>
      </c>
      <c r="J689" s="107">
        <v>2.2018835389308926E-2</v>
      </c>
      <c r="K689" s="107">
        <v>1.2650296359017781E-2</v>
      </c>
      <c r="L689" s="107">
        <v>3.0529115575703841E-2</v>
      </c>
      <c r="M689" s="107">
        <v>3.7522937353158065E-2</v>
      </c>
      <c r="N689" s="107">
        <v>2.939123149958112E-2</v>
      </c>
    </row>
    <row r="690" spans="2:14" x14ac:dyDescent="0.2">
      <c r="B690" s="396"/>
      <c r="C690" s="174"/>
      <c r="D690" s="171"/>
      <c r="E690" s="183" t="s">
        <v>417</v>
      </c>
      <c r="F690" s="104">
        <v>4.3625641848523751E-2</v>
      </c>
      <c r="G690" s="104">
        <v>4.8290563253258999E-2</v>
      </c>
      <c r="H690" s="104">
        <v>3.5187591526926965E-2</v>
      </c>
      <c r="I690" s="104">
        <v>3.4472367865967579E-2</v>
      </c>
      <c r="J690" s="104">
        <v>3.3510153992320178E-2</v>
      </c>
      <c r="K690" s="104">
        <v>2.3632134973194576E-2</v>
      </c>
      <c r="L690" s="104">
        <v>4.3567331330237637E-2</v>
      </c>
      <c r="M690" s="104">
        <v>5.0974976295502329E-2</v>
      </c>
      <c r="N690" s="104">
        <v>4.957740451481759E-2</v>
      </c>
    </row>
    <row r="691" spans="2:14" x14ac:dyDescent="0.2">
      <c r="B691" s="396"/>
      <c r="C691" s="174"/>
      <c r="D691" s="171"/>
      <c r="E691" s="187" t="s">
        <v>418</v>
      </c>
      <c r="F691" s="107">
        <v>2.6047293242107791E-2</v>
      </c>
      <c r="G691" s="107">
        <v>2.7898918692872931E-2</v>
      </c>
      <c r="H691" s="107">
        <v>2.7932960893854747E-2</v>
      </c>
      <c r="I691" s="107">
        <v>2.6680075721722669E-2</v>
      </c>
      <c r="J691" s="107">
        <v>2.1883132245091082E-2</v>
      </c>
      <c r="K691" s="107">
        <v>1.8857043999769334E-2</v>
      </c>
      <c r="L691" s="107">
        <v>3.5085819481292975E-2</v>
      </c>
      <c r="M691" s="107">
        <v>3.3471690080885484E-2</v>
      </c>
      <c r="N691" s="107">
        <v>3.2358695077459948E-2</v>
      </c>
    </row>
    <row r="692" spans="2:14" x14ac:dyDescent="0.2">
      <c r="B692" s="396"/>
      <c r="C692" s="174"/>
      <c r="D692" s="172"/>
      <c r="E692" s="183" t="s">
        <v>401</v>
      </c>
      <c r="F692" s="104">
        <v>3.2575900105218415E-2</v>
      </c>
      <c r="G692" s="104">
        <v>3.4927190515184961E-2</v>
      </c>
      <c r="H692" s="104">
        <v>2.8136849362288868E-2</v>
      </c>
      <c r="I692" s="104">
        <v>2.805014632031504E-2</v>
      </c>
      <c r="J692" s="104">
        <v>2.7391796240427015E-2</v>
      </c>
      <c r="K692" s="104">
        <v>1.7974226465020064E-2</v>
      </c>
      <c r="L692" s="104">
        <v>3.6020877932826899E-2</v>
      </c>
      <c r="M692" s="104">
        <v>4.3409923312547061E-2</v>
      </c>
      <c r="N692" s="104">
        <v>3.8146279949558638E-2</v>
      </c>
    </row>
    <row r="693" spans="2:14" x14ac:dyDescent="0.2">
      <c r="B693" s="396"/>
      <c r="C693" s="174"/>
      <c r="D693" s="173" t="s">
        <v>358</v>
      </c>
      <c r="E693" s="187" t="s">
        <v>415</v>
      </c>
      <c r="F693" s="107">
        <v>7.3727933541017657E-2</v>
      </c>
      <c r="G693" s="107">
        <v>1.0607521697203472E-2</v>
      </c>
      <c r="H693" s="107">
        <v>4.8676345004269858E-2</v>
      </c>
      <c r="I693" s="107">
        <v>1.6521739130434782E-2</v>
      </c>
      <c r="J693" s="107">
        <v>1.3578274760383386E-2</v>
      </c>
      <c r="K693" s="107">
        <v>0.14335360556038226</v>
      </c>
      <c r="L693" s="107">
        <v>0.20845624385447395</v>
      </c>
      <c r="M693" s="107">
        <v>7.8797725426482529E-2</v>
      </c>
      <c r="N693" s="107">
        <v>5.5090655509065549E-2</v>
      </c>
    </row>
    <row r="694" spans="2:14" x14ac:dyDescent="0.2">
      <c r="B694" s="396"/>
      <c r="C694" s="174"/>
      <c r="D694" s="174"/>
      <c r="E694" s="183" t="s">
        <v>416</v>
      </c>
      <c r="F694" s="104">
        <v>1.6719166464744365E-2</v>
      </c>
      <c r="G694" s="104">
        <v>1.1175681716584712E-2</v>
      </c>
      <c r="H694" s="104">
        <v>1.6064257028112448E-2</v>
      </c>
      <c r="I694" s="104">
        <v>1.2510425354462052E-2</v>
      </c>
      <c r="J694" s="104">
        <v>8.8150881508815091E-3</v>
      </c>
      <c r="K694" s="104">
        <v>6.0486262107135799E-2</v>
      </c>
      <c r="L694" s="104">
        <v>5.9934853420195437E-2</v>
      </c>
      <c r="M694" s="104">
        <v>3.9514866979655713E-2</v>
      </c>
      <c r="N694" s="104">
        <v>2.6108726752503579E-2</v>
      </c>
    </row>
    <row r="695" spans="2:14" x14ac:dyDescent="0.2">
      <c r="B695" s="396"/>
      <c r="C695" s="174"/>
      <c r="D695" s="174"/>
      <c r="E695" s="187" t="s">
        <v>417</v>
      </c>
      <c r="F695" s="107">
        <v>1.098901098901099E-2</v>
      </c>
      <c r="G695" s="107">
        <v>9.2402464065708418E-3</v>
      </c>
      <c r="H695" s="107">
        <v>7.6782449725776962E-3</v>
      </c>
      <c r="I695" s="107">
        <v>1.1841100076394193E-2</v>
      </c>
      <c r="J695" s="107">
        <v>5.3344275748871562E-3</v>
      </c>
      <c r="K695" s="107">
        <v>4.4729677168416956E-2</v>
      </c>
      <c r="L695" s="107">
        <v>4.3149129447388343E-2</v>
      </c>
      <c r="M695" s="107">
        <v>2.8169014084507043E-2</v>
      </c>
      <c r="N695" s="107">
        <v>2.7063599458728011E-2</v>
      </c>
    </row>
    <row r="696" spans="2:14" x14ac:dyDescent="0.2">
      <c r="B696" s="396"/>
      <c r="C696" s="174"/>
      <c r="D696" s="174"/>
      <c r="E696" s="183" t="s">
        <v>418</v>
      </c>
      <c r="F696" s="104">
        <v>9.538950715421303E-3</v>
      </c>
      <c r="G696" s="104">
        <v>5.0000000000000001E-3</v>
      </c>
      <c r="H696" s="104">
        <v>9.5693779904306216E-3</v>
      </c>
      <c r="I696" s="104">
        <v>3.5587188612099642E-3</v>
      </c>
      <c r="J696" s="104">
        <v>1.278772378516624E-2</v>
      </c>
      <c r="K696" s="104">
        <v>4.5566502463054187E-2</v>
      </c>
      <c r="L696" s="104">
        <v>1.1376564277588168E-2</v>
      </c>
      <c r="M696" s="104">
        <v>1.9340159271899887E-2</v>
      </c>
      <c r="N696" s="104">
        <v>9.4043887147335394E-3</v>
      </c>
    </row>
    <row r="697" spans="2:14" x14ac:dyDescent="0.2">
      <c r="B697" s="396"/>
      <c r="C697" s="175"/>
      <c r="D697" s="175"/>
      <c r="E697" s="187" t="s">
        <v>401</v>
      </c>
      <c r="F697" s="107">
        <v>2.2291694984368629E-2</v>
      </c>
      <c r="G697" s="107">
        <v>1.0174959672415933E-2</v>
      </c>
      <c r="H697" s="107">
        <v>1.7074675992594116E-2</v>
      </c>
      <c r="I697" s="107">
        <v>1.2012331242691613E-2</v>
      </c>
      <c r="J697" s="107">
        <v>8.8779548614825107E-3</v>
      </c>
      <c r="K697" s="107">
        <v>6.4943187741061184E-2</v>
      </c>
      <c r="L697" s="107">
        <v>6.6936454117904401E-2</v>
      </c>
      <c r="M697" s="107">
        <v>3.9516129032258061E-2</v>
      </c>
      <c r="N697" s="107">
        <v>2.870463479294268E-2</v>
      </c>
    </row>
    <row r="698" spans="2:14" ht="12" customHeight="1" x14ac:dyDescent="0.2">
      <c r="B698" s="396"/>
      <c r="C698" s="170" t="s">
        <v>161</v>
      </c>
      <c r="D698" s="170" t="s">
        <v>357</v>
      </c>
      <c r="E698" s="183" t="s">
        <v>415</v>
      </c>
      <c r="F698" s="104">
        <v>3.8256754091895093E-2</v>
      </c>
      <c r="G698" s="104">
        <v>6.200502221363724E-2</v>
      </c>
      <c r="H698" s="104">
        <v>4.2214912280701754E-2</v>
      </c>
      <c r="I698" s="104">
        <v>5.5116728102510094E-2</v>
      </c>
      <c r="J698" s="104">
        <v>4.5788484537843843E-2</v>
      </c>
      <c r="K698" s="104">
        <v>8.5936208891092374E-3</v>
      </c>
      <c r="L698" s="104">
        <v>3.0256410256410255E-2</v>
      </c>
      <c r="M698" s="104">
        <v>7.1678030932978545E-2</v>
      </c>
      <c r="N698" s="104">
        <v>5.5596196049743973E-2</v>
      </c>
    </row>
    <row r="699" spans="2:14" x14ac:dyDescent="0.2">
      <c r="B699" s="396"/>
      <c r="C699" s="171"/>
      <c r="D699" s="171"/>
      <c r="E699" s="187" t="s">
        <v>416</v>
      </c>
      <c r="F699" s="107">
        <v>2.2469788519637462E-2</v>
      </c>
      <c r="G699" s="107">
        <v>5.1737679167484785E-2</v>
      </c>
      <c r="H699" s="107">
        <v>1.7791411042944787E-2</v>
      </c>
      <c r="I699" s="107">
        <v>3.533001950544265E-2</v>
      </c>
      <c r="J699" s="107">
        <v>2.7517546300590546E-2</v>
      </c>
      <c r="K699" s="107">
        <v>7.3592542622347599E-3</v>
      </c>
      <c r="L699" s="107">
        <v>2.6310275674219522E-2</v>
      </c>
      <c r="M699" s="107">
        <v>5.9572379520844196E-2</v>
      </c>
      <c r="N699" s="107">
        <v>3.9785012664483838E-2</v>
      </c>
    </row>
    <row r="700" spans="2:14" x14ac:dyDescent="0.2">
      <c r="B700" s="396"/>
      <c r="C700" s="171"/>
      <c r="D700" s="171"/>
      <c r="E700" s="183" t="s">
        <v>417</v>
      </c>
      <c r="F700" s="104">
        <v>3.8720211483886019E-2</v>
      </c>
      <c r="G700" s="104">
        <v>6.6523431165882926E-2</v>
      </c>
      <c r="H700" s="104">
        <v>3.0328798185941044E-2</v>
      </c>
      <c r="I700" s="104">
        <v>5.6416898403870326E-2</v>
      </c>
      <c r="J700" s="104">
        <v>4.2761808895351007E-2</v>
      </c>
      <c r="K700" s="104">
        <v>9.7044713809645872E-3</v>
      </c>
      <c r="L700" s="104">
        <v>3.226272103933598E-2</v>
      </c>
      <c r="M700" s="104">
        <v>7.6323691512410197E-2</v>
      </c>
      <c r="N700" s="104">
        <v>6.5442246430959222E-2</v>
      </c>
    </row>
    <row r="701" spans="2:14" x14ac:dyDescent="0.2">
      <c r="B701" s="396"/>
      <c r="C701" s="171"/>
      <c r="D701" s="171"/>
      <c r="E701" s="187" t="s">
        <v>418</v>
      </c>
      <c r="F701" s="107">
        <v>2.1892432375539415E-2</v>
      </c>
      <c r="G701" s="107">
        <v>2.6506024096385541E-2</v>
      </c>
      <c r="H701" s="107">
        <v>1.8568232662192395E-2</v>
      </c>
      <c r="I701" s="107">
        <v>3.1550513236088602E-2</v>
      </c>
      <c r="J701" s="107">
        <v>1.9372294372294371E-2</v>
      </c>
      <c r="K701" s="107">
        <v>1.1959714645404951E-2</v>
      </c>
      <c r="L701" s="107">
        <v>2.0775765018933579E-2</v>
      </c>
      <c r="M701" s="107">
        <v>4.1666666666666664E-2</v>
      </c>
      <c r="N701" s="107">
        <v>3.4438269154426361E-2</v>
      </c>
    </row>
    <row r="702" spans="2:14" x14ac:dyDescent="0.2">
      <c r="B702" s="396"/>
      <c r="C702" s="171"/>
      <c r="D702" s="172"/>
      <c r="E702" s="183" t="s">
        <v>401</v>
      </c>
      <c r="F702" s="104">
        <v>2.9304435903484066E-2</v>
      </c>
      <c r="G702" s="104">
        <v>5.4434585017186086E-2</v>
      </c>
      <c r="H702" s="104">
        <v>2.4215873740688947E-2</v>
      </c>
      <c r="I702" s="104">
        <v>4.3979229746948172E-2</v>
      </c>
      <c r="J702" s="104">
        <v>3.3450490849593992E-2</v>
      </c>
      <c r="K702" s="104">
        <v>8.887181796508702E-3</v>
      </c>
      <c r="L702" s="104">
        <v>2.8055772739119102E-2</v>
      </c>
      <c r="M702" s="104">
        <v>6.4069831170046387E-2</v>
      </c>
      <c r="N702" s="104">
        <v>4.9124002999522798E-2</v>
      </c>
    </row>
    <row r="703" spans="2:14" x14ac:dyDescent="0.2">
      <c r="B703" s="396"/>
      <c r="C703" s="171"/>
      <c r="D703" s="173" t="s">
        <v>358</v>
      </c>
      <c r="E703" s="187" t="s">
        <v>415</v>
      </c>
      <c r="F703" s="107">
        <v>2.9318541996830427E-2</v>
      </c>
      <c r="G703" s="107">
        <v>0.15910867865519937</v>
      </c>
      <c r="H703" s="107">
        <v>4.0332147093712932E-2</v>
      </c>
      <c r="I703" s="107">
        <v>8.5747846515270162E-2</v>
      </c>
      <c r="J703" s="107">
        <v>0.10482339536650209</v>
      </c>
      <c r="K703" s="107">
        <v>0.21861032100772043</v>
      </c>
      <c r="L703" s="107">
        <v>0.28211586901763225</v>
      </c>
      <c r="M703" s="107">
        <v>0.18639575971731448</v>
      </c>
      <c r="N703" s="107">
        <v>0.11430955360867752</v>
      </c>
    </row>
    <row r="704" spans="2:14" x14ac:dyDescent="0.2">
      <c r="B704" s="396"/>
      <c r="C704" s="171"/>
      <c r="D704" s="174"/>
      <c r="E704" s="183" t="s">
        <v>416</v>
      </c>
      <c r="F704" s="104">
        <v>1.1899738374546375E-2</v>
      </c>
      <c r="G704" s="104">
        <v>6.068037974683544E-2</v>
      </c>
      <c r="H704" s="104">
        <v>1.211734693877551E-2</v>
      </c>
      <c r="I704" s="104">
        <v>2.5837988826815643E-2</v>
      </c>
      <c r="J704" s="104">
        <v>3.5511239394734544E-2</v>
      </c>
      <c r="K704" s="104">
        <v>6.9445700334569135E-2</v>
      </c>
      <c r="L704" s="104">
        <v>8.0241935483870971E-2</v>
      </c>
      <c r="M704" s="104">
        <v>6.5518606492478232E-2</v>
      </c>
      <c r="N704" s="104">
        <v>4.2375380985153872E-2</v>
      </c>
    </row>
    <row r="705" spans="2:14" x14ac:dyDescent="0.2">
      <c r="B705" s="396"/>
      <c r="C705" s="171"/>
      <c r="D705" s="174"/>
      <c r="E705" s="187" t="s">
        <v>417</v>
      </c>
      <c r="F705" s="107">
        <v>1.2564671101256468E-2</v>
      </c>
      <c r="G705" s="107">
        <v>2.4786810687890848E-2</v>
      </c>
      <c r="H705" s="107">
        <v>1.100896606514584E-2</v>
      </c>
      <c r="I705" s="107">
        <v>1.0505252626313157E-2</v>
      </c>
      <c r="J705" s="107">
        <v>1.6658378915962207E-2</v>
      </c>
      <c r="K705" s="107">
        <v>1.4949748743718592E-2</v>
      </c>
      <c r="L705" s="107">
        <v>4.0187541862022773E-2</v>
      </c>
      <c r="M705" s="107">
        <v>3.7363223912463307E-2</v>
      </c>
      <c r="N705" s="107">
        <v>2.4138393455813329E-2</v>
      </c>
    </row>
    <row r="706" spans="2:14" x14ac:dyDescent="0.2">
      <c r="B706" s="396"/>
      <c r="C706" s="171"/>
      <c r="D706" s="174"/>
      <c r="E706" s="183" t="s">
        <v>418</v>
      </c>
      <c r="F706" s="104">
        <v>9.0881551045137836E-3</v>
      </c>
      <c r="G706" s="104">
        <v>7.766470273165506E-3</v>
      </c>
      <c r="H706" s="104">
        <v>6.885155604516662E-3</v>
      </c>
      <c r="I706" s="104">
        <v>4.6097111247695149E-3</v>
      </c>
      <c r="J706" s="104">
        <v>4.2957962565204049E-3</v>
      </c>
      <c r="K706" s="104">
        <v>7.7105575326215899E-3</v>
      </c>
      <c r="L706" s="104">
        <v>1.8426440479672419E-2</v>
      </c>
      <c r="M706" s="104">
        <v>1.6540917005223449E-2</v>
      </c>
      <c r="N706" s="104">
        <v>1.347090856979077E-2</v>
      </c>
    </row>
    <row r="707" spans="2:14" x14ac:dyDescent="0.2">
      <c r="B707" s="396"/>
      <c r="C707" s="172"/>
      <c r="D707" s="175"/>
      <c r="E707" s="187" t="s">
        <v>401</v>
      </c>
      <c r="F707" s="107">
        <v>1.34537841191067E-2</v>
      </c>
      <c r="G707" s="107">
        <v>5.1249684423125476E-2</v>
      </c>
      <c r="H707" s="107">
        <v>1.3665273487188805E-2</v>
      </c>
      <c r="I707" s="107">
        <v>2.4307205067300081E-2</v>
      </c>
      <c r="J707" s="107">
        <v>3.271709566794119E-2</v>
      </c>
      <c r="K707" s="107">
        <v>5.8385643006599069E-2</v>
      </c>
      <c r="L707" s="107">
        <v>7.5431129053490725E-2</v>
      </c>
      <c r="M707" s="107">
        <v>6.096619186545392E-2</v>
      </c>
      <c r="N707" s="107">
        <v>3.9635961554818397E-2</v>
      </c>
    </row>
    <row r="708" spans="2:14" x14ac:dyDescent="0.2">
      <c r="B708" s="396"/>
      <c r="C708" s="173" t="s">
        <v>162</v>
      </c>
      <c r="D708" s="170" t="s">
        <v>357</v>
      </c>
      <c r="E708" s="183" t="s">
        <v>415</v>
      </c>
      <c r="F708" s="104">
        <v>5.7314228590469841E-2</v>
      </c>
      <c r="G708" s="104">
        <v>5.7190635451505017E-2</v>
      </c>
      <c r="H708" s="104">
        <v>2.9587661315706643E-2</v>
      </c>
      <c r="I708" s="104">
        <v>3.2015681149950993E-2</v>
      </c>
      <c r="J708" s="104">
        <v>3.0546623794212219E-2</v>
      </c>
      <c r="K708" s="104">
        <v>2.9629629629629631E-2</v>
      </c>
      <c r="L708" s="104">
        <v>4.9863387978142076E-2</v>
      </c>
      <c r="M708" s="104">
        <v>4.3211867139632376E-2</v>
      </c>
      <c r="N708" s="104">
        <v>4.1286079649250997E-2</v>
      </c>
    </row>
    <row r="709" spans="2:14" x14ac:dyDescent="0.2">
      <c r="B709" s="396"/>
      <c r="C709" s="174"/>
      <c r="D709" s="171"/>
      <c r="E709" s="187" t="s">
        <v>416</v>
      </c>
      <c r="F709" s="107">
        <v>3.1500858107734044E-2</v>
      </c>
      <c r="G709" s="107">
        <v>2.3407975633143438E-2</v>
      </c>
      <c r="H709" s="107">
        <v>1.5382912793271359E-2</v>
      </c>
      <c r="I709" s="107">
        <v>1.5667236718706901E-2</v>
      </c>
      <c r="J709" s="107">
        <v>1.7503680680516932E-2</v>
      </c>
      <c r="K709" s="107">
        <v>2.7931460493097707E-2</v>
      </c>
      <c r="L709" s="107">
        <v>4.8743745628665194E-2</v>
      </c>
      <c r="M709" s="107">
        <v>3.3861909481334655E-2</v>
      </c>
      <c r="N709" s="107">
        <v>2.908380273594666E-2</v>
      </c>
    </row>
    <row r="710" spans="2:14" x14ac:dyDescent="0.2">
      <c r="B710" s="396"/>
      <c r="C710" s="174"/>
      <c r="D710" s="171"/>
      <c r="E710" s="183" t="s">
        <v>417</v>
      </c>
      <c r="F710" s="104">
        <v>5.6421514818880351E-2</v>
      </c>
      <c r="G710" s="104">
        <v>4.6913580246913583E-2</v>
      </c>
      <c r="H710" s="104">
        <v>2.3626654963060493E-2</v>
      </c>
      <c r="I710" s="104">
        <v>3.4315424610051992E-2</v>
      </c>
      <c r="J710" s="104">
        <v>3.3507073715562177E-2</v>
      </c>
      <c r="K710" s="104">
        <v>3.4797452563850043E-2</v>
      </c>
      <c r="L710" s="104">
        <v>4.710144927536232E-2</v>
      </c>
      <c r="M710" s="104">
        <v>4.023520084566596E-2</v>
      </c>
      <c r="N710" s="104">
        <v>4.3211976862878532E-2</v>
      </c>
    </row>
    <row r="711" spans="2:14" x14ac:dyDescent="0.2">
      <c r="B711" s="396"/>
      <c r="C711" s="174"/>
      <c r="D711" s="171"/>
      <c r="E711" s="187" t="s">
        <v>418</v>
      </c>
      <c r="F711" s="107">
        <v>3.3434650455927049E-2</v>
      </c>
      <c r="G711" s="107">
        <v>2.7938585451799648E-2</v>
      </c>
      <c r="H711" s="107">
        <v>1.9403347077370847E-2</v>
      </c>
      <c r="I711" s="107">
        <v>2.0018841262364577E-2</v>
      </c>
      <c r="J711" s="107">
        <v>2.1354764638346728E-2</v>
      </c>
      <c r="K711" s="107">
        <v>2.8037383177570093E-2</v>
      </c>
      <c r="L711" s="107">
        <v>2.9141104294478526E-2</v>
      </c>
      <c r="M711" s="107">
        <v>2.1982758620689654E-2</v>
      </c>
      <c r="N711" s="107">
        <v>2.5527638190954771E-2</v>
      </c>
    </row>
    <row r="712" spans="2:14" x14ac:dyDescent="0.2">
      <c r="B712" s="396"/>
      <c r="C712" s="174"/>
      <c r="D712" s="172"/>
      <c r="E712" s="183" t="s">
        <v>401</v>
      </c>
      <c r="F712" s="104">
        <v>4.2505882048762829E-2</v>
      </c>
      <c r="G712" s="104">
        <v>3.4789920382584022E-2</v>
      </c>
      <c r="H712" s="104">
        <v>1.9849909074610046E-2</v>
      </c>
      <c r="I712" s="104">
        <v>2.4135076143405505E-2</v>
      </c>
      <c r="J712" s="104">
        <v>2.474308105577051E-2</v>
      </c>
      <c r="K712" s="104">
        <v>3.0606281957633309E-2</v>
      </c>
      <c r="L712" s="104">
        <v>4.6064432804764299E-2</v>
      </c>
      <c r="M712" s="104">
        <v>3.5575915592485199E-2</v>
      </c>
      <c r="N712" s="104">
        <v>3.4694133902776043E-2</v>
      </c>
    </row>
    <row r="713" spans="2:14" x14ac:dyDescent="0.2">
      <c r="B713" s="396"/>
      <c r="C713" s="174"/>
      <c r="D713" s="173" t="s">
        <v>358</v>
      </c>
      <c r="E713" s="187" t="s">
        <v>415</v>
      </c>
      <c r="F713" s="107">
        <v>0.10810810810810811</v>
      </c>
      <c r="G713" s="107">
        <v>0.14712643678160919</v>
      </c>
      <c r="H713" s="107">
        <v>6.6412213740458012E-2</v>
      </c>
      <c r="I713" s="107">
        <v>0.1033091202582728</v>
      </c>
      <c r="J713" s="107">
        <v>0.10076335877862595</v>
      </c>
      <c r="K713" s="107">
        <v>0.12489233419465978</v>
      </c>
      <c r="L713" s="107">
        <v>0.12344280860702152</v>
      </c>
      <c r="M713" s="107">
        <v>8.4548104956268216E-2</v>
      </c>
      <c r="N713" s="107">
        <v>9.8039215686274508E-2</v>
      </c>
    </row>
    <row r="714" spans="2:14" x14ac:dyDescent="0.2">
      <c r="B714" s="396"/>
      <c r="C714" s="174"/>
      <c r="D714" s="174"/>
      <c r="E714" s="183" t="s">
        <v>416</v>
      </c>
      <c r="F714" s="104">
        <v>6.152938863770395E-2</v>
      </c>
      <c r="G714" s="104">
        <v>4.4921486781951896E-2</v>
      </c>
      <c r="H714" s="104">
        <v>2.3804417756808922E-2</v>
      </c>
      <c r="I714" s="104">
        <v>4.3850267379679148E-2</v>
      </c>
      <c r="J714" s="104">
        <v>3.6594761171032358E-2</v>
      </c>
      <c r="K714" s="104">
        <v>4.5507358636715727E-2</v>
      </c>
      <c r="L714" s="104">
        <v>6.295975768065773E-2</v>
      </c>
      <c r="M714" s="104">
        <v>4.9470728019010583E-2</v>
      </c>
      <c r="N714" s="104">
        <v>5.3618756371049951E-2</v>
      </c>
    </row>
    <row r="715" spans="2:14" x14ac:dyDescent="0.2">
      <c r="B715" s="396"/>
      <c r="C715" s="174"/>
      <c r="D715" s="174"/>
      <c r="E715" s="187" t="s">
        <v>417</v>
      </c>
      <c r="F715" s="107">
        <v>2.0450751252086813E-2</v>
      </c>
      <c r="G715" s="107">
        <v>2.2698072805139188E-2</v>
      </c>
      <c r="H715" s="107">
        <v>5.507113354749885E-3</v>
      </c>
      <c r="I715" s="107">
        <v>1.2974531475252283E-2</v>
      </c>
      <c r="J715" s="107">
        <v>8.9243776420854862E-3</v>
      </c>
      <c r="K715" s="107">
        <v>5.8690744920993224E-3</v>
      </c>
      <c r="L715" s="107">
        <v>6.0046189376443421E-3</v>
      </c>
      <c r="M715" s="107">
        <v>1.4134275618374558E-2</v>
      </c>
      <c r="N715" s="107">
        <v>8.0128205128205104E-3</v>
      </c>
    </row>
    <row r="716" spans="2:14" x14ac:dyDescent="0.2">
      <c r="B716" s="396"/>
      <c r="C716" s="174"/>
      <c r="D716" s="174"/>
      <c r="E716" s="183" t="s">
        <v>418</v>
      </c>
      <c r="F716" s="104">
        <v>1.4227642276422764E-2</v>
      </c>
      <c r="G716" s="104">
        <v>6.8560235063663075E-3</v>
      </c>
      <c r="H716" s="104">
        <v>2.1834061135371178E-3</v>
      </c>
      <c r="I716" s="104">
        <v>6.1855670103092781E-3</v>
      </c>
      <c r="J716" s="104">
        <v>4.5924225028702642E-3</v>
      </c>
      <c r="K716" s="104">
        <v>9.8792535675082324E-3</v>
      </c>
      <c r="L716" s="104">
        <v>6.3357972544878568E-3</v>
      </c>
      <c r="M716" s="104">
        <v>9.6463022508038593E-3</v>
      </c>
      <c r="N716" s="104">
        <v>8.4745762711864406E-3</v>
      </c>
    </row>
    <row r="717" spans="2:14" x14ac:dyDescent="0.2">
      <c r="B717" s="396"/>
      <c r="C717" s="175"/>
      <c r="D717" s="175"/>
      <c r="E717" s="187" t="s">
        <v>401</v>
      </c>
      <c r="F717" s="107">
        <v>5.2436003303055326E-2</v>
      </c>
      <c r="G717" s="107">
        <v>4.9319026000825425E-2</v>
      </c>
      <c r="H717" s="107">
        <v>2.337891486546096E-2</v>
      </c>
      <c r="I717" s="107">
        <v>4.0825432236475181E-2</v>
      </c>
      <c r="J717" s="107">
        <v>3.630814565354662E-2</v>
      </c>
      <c r="K717" s="107">
        <v>4.2535181462279123E-2</v>
      </c>
      <c r="L717" s="107">
        <v>4.8624811419287456E-2</v>
      </c>
      <c r="M717" s="107">
        <v>4.0316205533596841E-2</v>
      </c>
      <c r="N717" s="107">
        <v>4.2656020172305097E-2</v>
      </c>
    </row>
    <row r="718" spans="2:14" x14ac:dyDescent="0.2">
      <c r="B718" s="396"/>
      <c r="C718" s="170" t="s">
        <v>163</v>
      </c>
      <c r="D718" s="170" t="s">
        <v>357</v>
      </c>
      <c r="E718" s="183" t="s">
        <v>415</v>
      </c>
      <c r="F718" s="104">
        <v>2.6371308016877638E-2</v>
      </c>
      <c r="G718" s="104">
        <v>4.3317485472794508E-2</v>
      </c>
      <c r="H718" s="104">
        <v>3.4965034965034968E-2</v>
      </c>
      <c r="I718" s="104">
        <v>3.1346351490236381E-2</v>
      </c>
      <c r="J718" s="104">
        <v>4.6402502606882168E-2</v>
      </c>
      <c r="K718" s="104">
        <v>1.6326530612244899E-2</v>
      </c>
      <c r="L718" s="104">
        <v>7.6923076923076927E-2</v>
      </c>
      <c r="M718" s="104">
        <v>6.228373702422145E-2</v>
      </c>
      <c r="N718" s="104">
        <v>4.3317485472794508E-2</v>
      </c>
    </row>
    <row r="719" spans="2:14" x14ac:dyDescent="0.2">
      <c r="B719" s="396"/>
      <c r="C719" s="171"/>
      <c r="D719" s="171"/>
      <c r="E719" s="187" t="s">
        <v>416</v>
      </c>
      <c r="F719" s="107">
        <v>2.2664048437244313E-2</v>
      </c>
      <c r="G719" s="107">
        <v>1.995237704245012E-2</v>
      </c>
      <c r="H719" s="107">
        <v>1.8534934321863164E-2</v>
      </c>
      <c r="I719" s="107">
        <v>2.6738403847721529E-2</v>
      </c>
      <c r="J719" s="107">
        <v>4.1352780894374101E-2</v>
      </c>
      <c r="K719" s="107">
        <v>1.0221060137865463E-2</v>
      </c>
      <c r="L719" s="107">
        <v>7.456279809220985E-2</v>
      </c>
      <c r="M719" s="107">
        <v>5.364545232870032E-2</v>
      </c>
      <c r="N719" s="107">
        <v>4.5094806265457553E-2</v>
      </c>
    </row>
    <row r="720" spans="2:14" x14ac:dyDescent="0.2">
      <c r="B720" s="396"/>
      <c r="C720" s="171"/>
      <c r="D720" s="171"/>
      <c r="E720" s="183" t="s">
        <v>417</v>
      </c>
      <c r="F720" s="104">
        <v>3.424146295950737E-2</v>
      </c>
      <c r="G720" s="104">
        <v>3.6050873821941623E-2</v>
      </c>
      <c r="H720" s="104">
        <v>3.2734567338378776E-2</v>
      </c>
      <c r="I720" s="104">
        <v>4.3758389261744968E-2</v>
      </c>
      <c r="J720" s="104">
        <v>6.0396213183730715E-2</v>
      </c>
      <c r="K720" s="104">
        <v>9.6985583224115327E-3</v>
      </c>
      <c r="L720" s="104">
        <v>7.2154206824693937E-2</v>
      </c>
      <c r="M720" s="104">
        <v>7.073546748889091E-2</v>
      </c>
      <c r="N720" s="104">
        <v>5.9077269317329331E-2</v>
      </c>
    </row>
    <row r="721" spans="2:14" x14ac:dyDescent="0.2">
      <c r="B721" s="396"/>
      <c r="C721" s="171"/>
      <c r="D721" s="171"/>
      <c r="E721" s="187" t="s">
        <v>418</v>
      </c>
      <c r="F721" s="107">
        <v>2.179379715004191E-2</v>
      </c>
      <c r="G721" s="107">
        <v>2.366369710467706E-2</v>
      </c>
      <c r="H721" s="107">
        <v>2.661290322580645E-2</v>
      </c>
      <c r="I721" s="107">
        <v>2.9304029304029304E-2</v>
      </c>
      <c r="J721" s="107">
        <v>3.5016493275818322E-2</v>
      </c>
      <c r="K721" s="107">
        <v>1.2493625701172871E-2</v>
      </c>
      <c r="L721" s="107">
        <v>3.8659793814432991E-2</v>
      </c>
      <c r="M721" s="107">
        <v>3.6910097548114945E-2</v>
      </c>
      <c r="N721" s="107">
        <v>2.6281886111826851E-2</v>
      </c>
    </row>
    <row r="722" spans="2:14" x14ac:dyDescent="0.2">
      <c r="B722" s="396"/>
      <c r="C722" s="171"/>
      <c r="D722" s="172"/>
      <c r="E722" s="183" t="s">
        <v>401</v>
      </c>
      <c r="F722" s="104">
        <v>2.7168748900228752E-2</v>
      </c>
      <c r="G722" s="104">
        <v>2.8118770328402057E-2</v>
      </c>
      <c r="H722" s="104">
        <v>2.6005871179416336E-2</v>
      </c>
      <c r="I722" s="104">
        <v>3.3892502567613829E-2</v>
      </c>
      <c r="J722" s="104">
        <v>4.8142544965540428E-2</v>
      </c>
      <c r="K722" s="104">
        <v>1.0718578870041405E-2</v>
      </c>
      <c r="L722" s="104">
        <v>6.9145031035173193E-2</v>
      </c>
      <c r="M722" s="104">
        <v>5.8532903314348454E-2</v>
      </c>
      <c r="N722" s="104">
        <v>4.7640716886026321E-2</v>
      </c>
    </row>
    <row r="723" spans="2:14" x14ac:dyDescent="0.2">
      <c r="B723" s="396"/>
      <c r="C723" s="171"/>
      <c r="D723" s="173" t="s">
        <v>358</v>
      </c>
      <c r="E723" s="187" t="s">
        <v>415</v>
      </c>
      <c r="F723" s="107">
        <v>0.12002652519893899</v>
      </c>
      <c r="G723" s="107">
        <v>0.10895428929242329</v>
      </c>
      <c r="H723" s="107">
        <v>9.6004770423375074E-2</v>
      </c>
      <c r="I723" s="107">
        <v>0.15687499999999999</v>
      </c>
      <c r="J723" s="107">
        <v>0.15685058896466211</v>
      </c>
      <c r="K723" s="107">
        <v>0.11646586345381527</v>
      </c>
      <c r="L723" s="107">
        <v>0.15761285386381024</v>
      </c>
      <c r="M723" s="107">
        <v>0.12125079770261646</v>
      </c>
      <c r="N723" s="107">
        <v>0.12221553281155931</v>
      </c>
    </row>
    <row r="724" spans="2:14" x14ac:dyDescent="0.2">
      <c r="B724" s="396"/>
      <c r="C724" s="171"/>
      <c r="D724" s="174"/>
      <c r="E724" s="183" t="s">
        <v>416</v>
      </c>
      <c r="F724" s="104">
        <v>5.2538930264048746E-2</v>
      </c>
      <c r="G724" s="104">
        <v>3.4837688044338878E-2</v>
      </c>
      <c r="H724" s="104">
        <v>4.0182270091135043E-2</v>
      </c>
      <c r="I724" s="104">
        <v>3.24666754652237E-2</v>
      </c>
      <c r="J724" s="104">
        <v>7.0244157200678933E-2</v>
      </c>
      <c r="K724" s="104">
        <v>6.0964019008825525E-2</v>
      </c>
      <c r="L724" s="104">
        <v>0.11599529550132313</v>
      </c>
      <c r="M724" s="104">
        <v>8.5427825848097785E-2</v>
      </c>
      <c r="N724" s="104">
        <v>7.9834045763138045E-2</v>
      </c>
    </row>
    <row r="725" spans="2:14" x14ac:dyDescent="0.2">
      <c r="B725" s="396"/>
      <c r="C725" s="171"/>
      <c r="D725" s="174"/>
      <c r="E725" s="187" t="s">
        <v>417</v>
      </c>
      <c r="F725" s="107">
        <v>1.6556291390728478E-2</v>
      </c>
      <c r="G725" s="107">
        <v>1.1842105263157895E-2</v>
      </c>
      <c r="H725" s="107">
        <v>1.1340440009072352E-2</v>
      </c>
      <c r="I725" s="107">
        <v>7.5514874141876433E-3</v>
      </c>
      <c r="J725" s="107">
        <v>3.0289123451124368E-2</v>
      </c>
      <c r="K725" s="107">
        <v>1.1083465279348564E-2</v>
      </c>
      <c r="L725" s="107">
        <v>3.7028571428571432E-2</v>
      </c>
      <c r="M725" s="107">
        <v>2.5244831338411315E-2</v>
      </c>
      <c r="N725" s="107">
        <v>2.491249742639489E-2</v>
      </c>
    </row>
    <row r="726" spans="2:14" x14ac:dyDescent="0.2">
      <c r="B726" s="396"/>
      <c r="C726" s="171"/>
      <c r="D726" s="174"/>
      <c r="E726" s="183" t="s">
        <v>418</v>
      </c>
      <c r="F726" s="104">
        <v>4.0626813697040047E-3</v>
      </c>
      <c r="G726" s="104">
        <v>6.6408411732152743E-3</v>
      </c>
      <c r="H726" s="104">
        <v>6.2111801242236021E-3</v>
      </c>
      <c r="I726" s="104">
        <v>2.7144408251900108E-3</v>
      </c>
      <c r="J726" s="104">
        <v>5.9494298463063956E-3</v>
      </c>
      <c r="K726" s="104">
        <v>9.3688362919132143E-3</v>
      </c>
      <c r="L726" s="104">
        <v>1.3218098627351297E-2</v>
      </c>
      <c r="M726" s="104">
        <v>1.5376458112407211E-2</v>
      </c>
      <c r="N726" s="104">
        <v>1.24095139607032E-2</v>
      </c>
    </row>
    <row r="727" spans="2:14" x14ac:dyDescent="0.2">
      <c r="B727" s="396"/>
      <c r="C727" s="172"/>
      <c r="D727" s="175"/>
      <c r="E727" s="187" t="s">
        <v>401</v>
      </c>
      <c r="F727" s="107">
        <v>4.2981645318896075E-2</v>
      </c>
      <c r="G727" s="107">
        <v>3.2428258911337021E-2</v>
      </c>
      <c r="H727" s="107">
        <v>3.397575998410491E-2</v>
      </c>
      <c r="I727" s="107">
        <v>3.4765091948794596E-2</v>
      </c>
      <c r="J727" s="107">
        <v>5.9755863743848663E-2</v>
      </c>
      <c r="K727" s="107">
        <v>4.5139796185001309E-2</v>
      </c>
      <c r="L727" s="107">
        <v>8.1862846861808877E-2</v>
      </c>
      <c r="M727" s="107">
        <v>6.243068693326375E-2</v>
      </c>
      <c r="N727" s="107">
        <v>5.9917103498719981E-2</v>
      </c>
    </row>
    <row r="728" spans="2:14" x14ac:dyDescent="0.2">
      <c r="B728" s="396"/>
      <c r="C728" s="173" t="s">
        <v>164</v>
      </c>
      <c r="D728" s="170" t="s">
        <v>357</v>
      </c>
      <c r="E728" s="183" t="s">
        <v>415</v>
      </c>
      <c r="F728" s="104">
        <v>4.4848484848484846E-2</v>
      </c>
      <c r="G728" s="104">
        <v>7.6440387906446097E-2</v>
      </c>
      <c r="H728" s="104">
        <v>3.5557986870897153E-2</v>
      </c>
      <c r="I728" s="104">
        <v>4.76457399103139E-2</v>
      </c>
      <c r="J728" s="104">
        <v>3.5393555203380875E-2</v>
      </c>
      <c r="K728" s="104">
        <v>4.7006432459178626E-2</v>
      </c>
      <c r="L728" s="104">
        <v>5.5780933062880324E-2</v>
      </c>
      <c r="M728" s="104">
        <v>6.9064748201438847E-2</v>
      </c>
      <c r="N728" s="104">
        <v>5.4564533053515218E-2</v>
      </c>
    </row>
    <row r="729" spans="2:14" x14ac:dyDescent="0.2">
      <c r="B729" s="396"/>
      <c r="C729" s="174"/>
      <c r="D729" s="171"/>
      <c r="E729" s="187" t="s">
        <v>416</v>
      </c>
      <c r="F729" s="107">
        <v>1.8922571925082062E-2</v>
      </c>
      <c r="G729" s="107">
        <v>5.3528449022816983E-2</v>
      </c>
      <c r="H729" s="107">
        <v>2.0062164453235377E-2</v>
      </c>
      <c r="I729" s="107">
        <v>2.6494437111069205E-2</v>
      </c>
      <c r="J729" s="107">
        <v>2.4239631336405529E-2</v>
      </c>
      <c r="K729" s="107">
        <v>4.4061472861330726E-2</v>
      </c>
      <c r="L729" s="107">
        <v>5.9854014598540145E-2</v>
      </c>
      <c r="M729" s="107">
        <v>5.1737451737451735E-2</v>
      </c>
      <c r="N729" s="107">
        <v>4.7627370444813417E-2</v>
      </c>
    </row>
    <row r="730" spans="2:14" x14ac:dyDescent="0.2">
      <c r="B730" s="396"/>
      <c r="C730" s="174"/>
      <c r="D730" s="171"/>
      <c r="E730" s="183" t="s">
        <v>417</v>
      </c>
      <c r="F730" s="104">
        <v>4.0589940753813183E-2</v>
      </c>
      <c r="G730" s="104">
        <v>6.5673494723774054E-2</v>
      </c>
      <c r="H730" s="104">
        <v>3.9203860072376355E-2</v>
      </c>
      <c r="I730" s="104">
        <v>4.5518701482004237E-2</v>
      </c>
      <c r="J730" s="104">
        <v>4.1774867336569946E-2</v>
      </c>
      <c r="K730" s="104">
        <v>3.4906270200387848E-2</v>
      </c>
      <c r="L730" s="104">
        <v>7.2662919008952734E-2</v>
      </c>
      <c r="M730" s="104">
        <v>6.4875078731891661E-2</v>
      </c>
      <c r="N730" s="104">
        <v>6.7567567567567571E-2</v>
      </c>
    </row>
    <row r="731" spans="2:14" x14ac:dyDescent="0.2">
      <c r="B731" s="396"/>
      <c r="C731" s="174"/>
      <c r="D731" s="171"/>
      <c r="E731" s="187" t="s">
        <v>418</v>
      </c>
      <c r="F731" s="107">
        <v>2.4072612470402526E-2</v>
      </c>
      <c r="G731" s="107">
        <v>3.6576444769568395E-2</v>
      </c>
      <c r="H731" s="107">
        <v>2.7213491759294748E-2</v>
      </c>
      <c r="I731" s="107">
        <v>2.8030003947887881E-2</v>
      </c>
      <c r="J731" s="107">
        <v>2.9839883551673944E-2</v>
      </c>
      <c r="K731" s="107">
        <v>2.017094017094017E-2</v>
      </c>
      <c r="L731" s="107">
        <v>4.4965786901270774E-2</v>
      </c>
      <c r="M731" s="107">
        <v>4.3237971391417426E-2</v>
      </c>
      <c r="N731" s="107">
        <v>4.5298344267416427E-2</v>
      </c>
    </row>
    <row r="732" spans="2:14" x14ac:dyDescent="0.2">
      <c r="B732" s="396"/>
      <c r="C732" s="174"/>
      <c r="D732" s="172"/>
      <c r="E732" s="183" t="s">
        <v>401</v>
      </c>
      <c r="F732" s="104">
        <v>2.9054505005561736E-2</v>
      </c>
      <c r="G732" s="104">
        <v>5.7525404509573032E-2</v>
      </c>
      <c r="H732" s="104">
        <v>2.887251542152159E-2</v>
      </c>
      <c r="I732" s="104">
        <v>3.5176093916755601E-2</v>
      </c>
      <c r="J732" s="104">
        <v>3.2117627731230489E-2</v>
      </c>
      <c r="K732" s="104">
        <v>3.8218559937217969E-2</v>
      </c>
      <c r="L732" s="104">
        <v>6.2490491404229423E-2</v>
      </c>
      <c r="M732" s="104">
        <v>5.6867360109331105E-2</v>
      </c>
      <c r="N732" s="104">
        <v>5.5E-2</v>
      </c>
    </row>
    <row r="733" spans="2:14" x14ac:dyDescent="0.2">
      <c r="B733" s="396"/>
      <c r="C733" s="174"/>
      <c r="D733" s="173" t="s">
        <v>358</v>
      </c>
      <c r="E733" s="187" t="s">
        <v>415</v>
      </c>
      <c r="F733" s="107">
        <v>2.2443890274314215E-2</v>
      </c>
      <c r="G733" s="107">
        <v>8.3694083694083696E-2</v>
      </c>
      <c r="H733" s="107">
        <v>5.078125E-2</v>
      </c>
      <c r="I733" s="107">
        <v>4.8710601719197708E-2</v>
      </c>
      <c r="J733" s="107">
        <v>3.6075036075036072E-2</v>
      </c>
      <c r="K733" s="107">
        <v>0.17397881996974282</v>
      </c>
      <c r="L733" s="107">
        <v>0.24229074889867841</v>
      </c>
      <c r="M733" s="107">
        <v>0.23529411764705882</v>
      </c>
      <c r="N733" s="107">
        <v>0.13073713490959665</v>
      </c>
    </row>
    <row r="734" spans="2:14" x14ac:dyDescent="0.2">
      <c r="B734" s="396"/>
      <c r="C734" s="174"/>
      <c r="D734" s="174"/>
      <c r="E734" s="183" t="s">
        <v>416</v>
      </c>
      <c r="F734" s="104">
        <v>1.2615955473098329E-2</v>
      </c>
      <c r="G734" s="104">
        <v>4.7180243273129377E-2</v>
      </c>
      <c r="H734" s="104">
        <v>6.7663817663817663E-3</v>
      </c>
      <c r="I734" s="104">
        <v>1.5767344078486335E-2</v>
      </c>
      <c r="J734" s="104">
        <v>1.7913593256059009E-2</v>
      </c>
      <c r="K734" s="104">
        <v>4.6852122986822842E-2</v>
      </c>
      <c r="L734" s="104">
        <v>7.9001227998362664E-2</v>
      </c>
      <c r="M734" s="104">
        <v>3.9823008849557522E-2</v>
      </c>
      <c r="N734" s="104">
        <v>4.3859649122807022E-2</v>
      </c>
    </row>
    <row r="735" spans="2:14" x14ac:dyDescent="0.2">
      <c r="B735" s="396"/>
      <c r="C735" s="174"/>
      <c r="D735" s="174"/>
      <c r="E735" s="187" t="s">
        <v>417</v>
      </c>
      <c r="F735" s="107">
        <v>6.6985645933014355E-3</v>
      </c>
      <c r="G735" s="107">
        <v>2.8783658310120707E-2</v>
      </c>
      <c r="H735" s="107">
        <v>2.093244529019981E-2</v>
      </c>
      <c r="I735" s="107">
        <v>2.0689655172413793E-2</v>
      </c>
      <c r="J735" s="107">
        <v>9.4073377234242701E-3</v>
      </c>
      <c r="K735" s="107">
        <v>1.0050251256281407E-2</v>
      </c>
      <c r="L735" s="107">
        <v>2.3255813953488372E-2</v>
      </c>
      <c r="M735" s="107">
        <v>2.162629757785467E-2</v>
      </c>
      <c r="N735" s="107">
        <v>1.474654377880184E-2</v>
      </c>
    </row>
    <row r="736" spans="2:14" x14ac:dyDescent="0.2">
      <c r="B736" s="396"/>
      <c r="C736" s="174"/>
      <c r="D736" s="174"/>
      <c r="E736" s="183" t="s">
        <v>418</v>
      </c>
      <c r="F736" s="104">
        <v>2.8011204481792717E-3</v>
      </c>
      <c r="G736" s="104">
        <v>8.0862533692722376E-3</v>
      </c>
      <c r="H736" s="104">
        <v>2.197802197802198E-2</v>
      </c>
      <c r="I736" s="104">
        <v>2.8328611898016999E-3</v>
      </c>
      <c r="J736" s="104">
        <v>8.0862533692722376E-3</v>
      </c>
      <c r="K736" s="104">
        <v>6.0790273556231003E-3</v>
      </c>
      <c r="L736" s="104">
        <v>1.4492753623188406E-2</v>
      </c>
      <c r="M736" s="104">
        <v>5.3191489361702126E-3</v>
      </c>
      <c r="N736" s="104">
        <v>1.2437810945273631E-2</v>
      </c>
    </row>
    <row r="737" spans="2:14" x14ac:dyDescent="0.2">
      <c r="B737" s="396"/>
      <c r="C737" s="175"/>
      <c r="D737" s="175"/>
      <c r="E737" s="187" t="s">
        <v>401</v>
      </c>
      <c r="F737" s="107">
        <v>1.2247397428046539E-2</v>
      </c>
      <c r="G737" s="107">
        <v>4.5323444581788219E-2</v>
      </c>
      <c r="H737" s="107">
        <v>1.7631737126828292E-2</v>
      </c>
      <c r="I737" s="107">
        <v>2.0528455284552844E-2</v>
      </c>
      <c r="J737" s="107">
        <v>1.7893043827905106E-2</v>
      </c>
      <c r="K737" s="107">
        <v>5.4059783760864955E-2</v>
      </c>
      <c r="L737" s="107">
        <v>7.7678989237248475E-2</v>
      </c>
      <c r="M737" s="107">
        <v>5.8691206543967277E-2</v>
      </c>
      <c r="N737" s="107">
        <v>4.7730165464573607E-2</v>
      </c>
    </row>
    <row r="738" spans="2:14" ht="12" customHeight="1" x14ac:dyDescent="0.2">
      <c r="B738" s="396"/>
      <c r="C738" s="170" t="s">
        <v>165</v>
      </c>
      <c r="D738" s="170" t="s">
        <v>357</v>
      </c>
      <c r="E738" s="183" t="s">
        <v>415</v>
      </c>
      <c r="F738" s="104">
        <v>3.6487322201607914E-2</v>
      </c>
      <c r="G738" s="104">
        <v>2.8076463560334528E-2</v>
      </c>
      <c r="H738" s="104">
        <v>4.0782122905027932E-2</v>
      </c>
      <c r="I738" s="104">
        <v>3.1771674744211095E-2</v>
      </c>
      <c r="J738" s="104">
        <v>2.6701570680628273E-2</v>
      </c>
      <c r="K738" s="104">
        <v>1.5692640692640692E-2</v>
      </c>
      <c r="L738" s="104">
        <v>2.8443113772455089E-2</v>
      </c>
      <c r="M738" s="104">
        <v>4.7151277013752456E-2</v>
      </c>
      <c r="N738" s="104">
        <v>3.4796573875802997E-2</v>
      </c>
    </row>
    <row r="739" spans="2:14" x14ac:dyDescent="0.2">
      <c r="B739" s="396"/>
      <c r="C739" s="171"/>
      <c r="D739" s="171"/>
      <c r="E739" s="187" t="s">
        <v>416</v>
      </c>
      <c r="F739" s="107">
        <v>1.5633937082936131E-2</v>
      </c>
      <c r="G739" s="107">
        <v>1.8788163457022077E-2</v>
      </c>
      <c r="H739" s="107">
        <v>2.3890784982935155E-2</v>
      </c>
      <c r="I739" s="107">
        <v>1.8608488404070034E-2</v>
      </c>
      <c r="J739" s="107">
        <v>1.7212012550425818E-2</v>
      </c>
      <c r="K739" s="107">
        <v>1.4763352149370386E-2</v>
      </c>
      <c r="L739" s="107">
        <v>2.5652024708304737E-2</v>
      </c>
      <c r="M739" s="107">
        <v>3.5921997947314405E-2</v>
      </c>
      <c r="N739" s="107">
        <v>2.309073804840503E-2</v>
      </c>
    </row>
    <row r="740" spans="2:14" x14ac:dyDescent="0.2">
      <c r="B740" s="396"/>
      <c r="C740" s="171"/>
      <c r="D740" s="171"/>
      <c r="E740" s="183" t="s">
        <v>417</v>
      </c>
      <c r="F740" s="104">
        <v>3.2489740082079346E-2</v>
      </c>
      <c r="G740" s="104">
        <v>4.1731756304396343E-2</v>
      </c>
      <c r="H740" s="104">
        <v>4.489618436786607E-2</v>
      </c>
      <c r="I740" s="104">
        <v>3.5555083846317129E-2</v>
      </c>
      <c r="J740" s="104">
        <v>2.4313326551373346E-2</v>
      </c>
      <c r="K740" s="104">
        <v>2.2375554460325284E-2</v>
      </c>
      <c r="L740" s="104">
        <v>3.8661781720015428E-2</v>
      </c>
      <c r="M740" s="104">
        <v>5.0583276149397116E-2</v>
      </c>
      <c r="N740" s="104">
        <v>4.8758689175769622E-2</v>
      </c>
    </row>
    <row r="741" spans="2:14" x14ac:dyDescent="0.2">
      <c r="B741" s="396"/>
      <c r="C741" s="171"/>
      <c r="D741" s="171"/>
      <c r="E741" s="187" t="s">
        <v>418</v>
      </c>
      <c r="F741" s="107">
        <v>2.3450586264656615E-2</v>
      </c>
      <c r="G741" s="107">
        <v>2.5024374390640234E-2</v>
      </c>
      <c r="H741" s="107">
        <v>3.1528662420382166E-2</v>
      </c>
      <c r="I741" s="107">
        <v>2.0983401190103352E-2</v>
      </c>
      <c r="J741" s="107">
        <v>1.7510944340212633E-2</v>
      </c>
      <c r="K741" s="107">
        <v>3.6357888080935818E-2</v>
      </c>
      <c r="L741" s="107">
        <v>2.9019152640742889E-2</v>
      </c>
      <c r="M741" s="107">
        <v>3.3166109253065776E-2</v>
      </c>
      <c r="N741" s="107">
        <v>3.0224075039082851E-2</v>
      </c>
    </row>
    <row r="742" spans="2:14" x14ac:dyDescent="0.2">
      <c r="B742" s="396"/>
      <c r="C742" s="171"/>
      <c r="D742" s="172"/>
      <c r="E742" s="183" t="s">
        <v>401</v>
      </c>
      <c r="F742" s="104">
        <v>2.422058330539725E-2</v>
      </c>
      <c r="G742" s="104">
        <v>2.8655883077428359E-2</v>
      </c>
      <c r="H742" s="104">
        <v>3.391822344693439E-2</v>
      </c>
      <c r="I742" s="104">
        <v>2.6161301761159921E-2</v>
      </c>
      <c r="J742" s="104">
        <v>2.0618556701030927E-2</v>
      </c>
      <c r="K742" s="104">
        <v>2.0284203816879755E-2</v>
      </c>
      <c r="L742" s="104">
        <v>3.1188587233423101E-2</v>
      </c>
      <c r="M742" s="104">
        <v>4.182868772031835E-2</v>
      </c>
      <c r="N742" s="104">
        <v>3.4293203247296962E-2</v>
      </c>
    </row>
    <row r="743" spans="2:14" x14ac:dyDescent="0.2">
      <c r="B743" s="396"/>
      <c r="C743" s="171"/>
      <c r="D743" s="173" t="s">
        <v>358</v>
      </c>
      <c r="E743" s="187" t="s">
        <v>415</v>
      </c>
      <c r="F743" s="107">
        <v>1.6897081413210446E-2</v>
      </c>
      <c r="G743" s="107">
        <v>7.9819277108433728E-2</v>
      </c>
      <c r="H743" s="107">
        <v>0.13990461049284578</v>
      </c>
      <c r="I743" s="107">
        <v>0.10264900662251655</v>
      </c>
      <c r="J743" s="107">
        <v>4.8589341692789965E-2</v>
      </c>
      <c r="K743" s="107">
        <v>0.15304347826086956</v>
      </c>
      <c r="L743" s="107">
        <v>8.4188911704312114E-2</v>
      </c>
      <c r="M743" s="107">
        <v>9.8507462686567168E-2</v>
      </c>
      <c r="N743" s="107">
        <v>6.5096952908587261E-2</v>
      </c>
    </row>
    <row r="744" spans="2:14" x14ac:dyDescent="0.2">
      <c r="B744" s="396"/>
      <c r="C744" s="171"/>
      <c r="D744" s="174"/>
      <c r="E744" s="183" t="s">
        <v>416</v>
      </c>
      <c r="F744" s="104">
        <v>1.0426849136526556E-2</v>
      </c>
      <c r="G744" s="104">
        <v>2.1807838179519597E-2</v>
      </c>
      <c r="H744" s="104">
        <v>3.385330235645536E-2</v>
      </c>
      <c r="I744" s="104">
        <v>1.5364061456245824E-2</v>
      </c>
      <c r="J744" s="104">
        <v>6.3417890520694256E-3</v>
      </c>
      <c r="K744" s="104">
        <v>5.2668539325842693E-2</v>
      </c>
      <c r="L744" s="104">
        <v>4.2353823088455769E-2</v>
      </c>
      <c r="M744" s="104">
        <v>4.1487839771101577E-2</v>
      </c>
      <c r="N744" s="104">
        <v>4.1023957991467019E-2</v>
      </c>
    </row>
    <row r="745" spans="2:14" x14ac:dyDescent="0.2">
      <c r="B745" s="396"/>
      <c r="C745" s="171"/>
      <c r="D745" s="174"/>
      <c r="E745" s="187" t="s">
        <v>417</v>
      </c>
      <c r="F745" s="107">
        <v>1.2057272042200452E-2</v>
      </c>
      <c r="G745" s="107">
        <v>8.2582582582582578E-3</v>
      </c>
      <c r="H745" s="107">
        <v>3.5302593659942365E-2</v>
      </c>
      <c r="I745" s="107">
        <v>7.9537237888647871E-3</v>
      </c>
      <c r="J745" s="107">
        <v>5.0071530758226037E-3</v>
      </c>
      <c r="K745" s="107">
        <v>9.06555090655509E-3</v>
      </c>
      <c r="L745" s="107">
        <v>1.1619958988380041E-2</v>
      </c>
      <c r="M745" s="107">
        <v>2.0952380952380951E-2</v>
      </c>
      <c r="N745" s="107">
        <v>6.4276885043263288E-2</v>
      </c>
    </row>
    <row r="746" spans="2:14" ht="12" customHeight="1" x14ac:dyDescent="0.2">
      <c r="B746" s="396"/>
      <c r="C746" s="171"/>
      <c r="D746" s="174"/>
      <c r="E746" s="183" t="s">
        <v>418</v>
      </c>
      <c r="F746" s="104">
        <v>1.968503937007874E-3</v>
      </c>
      <c r="G746" s="104">
        <v>9.4161958568738224E-3</v>
      </c>
      <c r="H746" s="104">
        <v>1.2096774193548387E-2</v>
      </c>
      <c r="I746" s="104">
        <v>2.0833333333333333E-3</v>
      </c>
      <c r="J746" s="104">
        <v>4.0080160320641279E-3</v>
      </c>
      <c r="K746" s="104">
        <v>1.3011152416356878E-2</v>
      </c>
      <c r="L746" s="104">
        <v>3.7313432835820895E-3</v>
      </c>
      <c r="M746" s="104">
        <v>1.1965811965811967E-2</v>
      </c>
      <c r="N746" s="104">
        <v>0.10648148148148148</v>
      </c>
    </row>
    <row r="747" spans="2:14" x14ac:dyDescent="0.2">
      <c r="B747" s="397"/>
      <c r="C747" s="172"/>
      <c r="D747" s="175"/>
      <c r="E747" s="187" t="s">
        <v>401</v>
      </c>
      <c r="F747" s="107">
        <v>1.0801080108010801E-2</v>
      </c>
      <c r="G747" s="107">
        <v>2.4248813916710597E-2</v>
      </c>
      <c r="H747" s="107">
        <v>4.4335866811436843E-2</v>
      </c>
      <c r="I747" s="107">
        <v>2.1973997436366965E-2</v>
      </c>
      <c r="J747" s="107">
        <v>1.0667148797685771E-2</v>
      </c>
      <c r="K747" s="107">
        <v>4.7822057460611675E-2</v>
      </c>
      <c r="L747" s="107">
        <v>3.3566162204113313E-2</v>
      </c>
      <c r="M747" s="107">
        <v>3.9459651617490224E-2</v>
      </c>
      <c r="N747" s="107">
        <v>5.7166528583264292E-2</v>
      </c>
    </row>
    <row r="748" spans="2:14" x14ac:dyDescent="0.2">
      <c r="B748" s="392" t="s">
        <v>166</v>
      </c>
      <c r="C748" s="173" t="s">
        <v>229</v>
      </c>
      <c r="D748" s="170" t="s">
        <v>357</v>
      </c>
      <c r="E748" s="183" t="s">
        <v>415</v>
      </c>
      <c r="F748" s="104">
        <v>2.8947540768878118E-2</v>
      </c>
      <c r="G748" s="104">
        <v>3.2237140818576898E-2</v>
      </c>
      <c r="H748" s="104">
        <v>3.3902625541677285E-2</v>
      </c>
      <c r="I748" s="104">
        <v>3.5728180521333162E-2</v>
      </c>
      <c r="J748" s="104">
        <v>3.6167680507802169E-2</v>
      </c>
      <c r="K748" s="104">
        <v>3.8700107874865157E-2</v>
      </c>
      <c r="L748" s="104">
        <v>2.440652818991098E-2</v>
      </c>
      <c r="M748" s="104">
        <v>4.1175655067239705E-2</v>
      </c>
      <c r="N748" s="104">
        <v>3.6588942660214098E-2</v>
      </c>
    </row>
    <row r="749" spans="2:14" x14ac:dyDescent="0.2">
      <c r="B749" s="393"/>
      <c r="C749" s="174"/>
      <c r="D749" s="171"/>
      <c r="E749" s="187" t="s">
        <v>416</v>
      </c>
      <c r="F749" s="107">
        <v>1.936606399878962E-2</v>
      </c>
      <c r="G749" s="107">
        <v>2.4325600523982881E-2</v>
      </c>
      <c r="H749" s="107">
        <v>2.2224282888229474E-2</v>
      </c>
      <c r="I749" s="107">
        <v>2.1845603669439478E-2</v>
      </c>
      <c r="J749" s="107">
        <v>2.4636775503827528E-2</v>
      </c>
      <c r="K749" s="107">
        <v>1.3826926119284924E-2</v>
      </c>
      <c r="L749" s="107">
        <v>1.9260605870645205E-2</v>
      </c>
      <c r="M749" s="107">
        <v>2.8383809980647403E-2</v>
      </c>
      <c r="N749" s="107">
        <v>2.079592290458844E-2</v>
      </c>
    </row>
    <row r="750" spans="2:14" x14ac:dyDescent="0.2">
      <c r="B750" s="393"/>
      <c r="C750" s="174"/>
      <c r="D750" s="171"/>
      <c r="E750" s="183" t="s">
        <v>417</v>
      </c>
      <c r="F750" s="104">
        <v>3.3063957515585315E-2</v>
      </c>
      <c r="G750" s="104">
        <v>4.2485588488947394E-2</v>
      </c>
      <c r="H750" s="104">
        <v>3.5913090321422161E-2</v>
      </c>
      <c r="I750" s="104">
        <v>3.6640611120980639E-2</v>
      </c>
      <c r="J750" s="104">
        <v>4.1190030881649339E-2</v>
      </c>
      <c r="K750" s="104">
        <v>2.9526713623088816E-2</v>
      </c>
      <c r="L750" s="104">
        <v>2.9061408913534606E-2</v>
      </c>
      <c r="M750" s="104">
        <v>5.3004511022214658E-2</v>
      </c>
      <c r="N750" s="104">
        <v>4.0926812966469869E-2</v>
      </c>
    </row>
    <row r="751" spans="2:14" x14ac:dyDescent="0.2">
      <c r="B751" s="393"/>
      <c r="C751" s="174"/>
      <c r="D751" s="171"/>
      <c r="E751" s="187" t="s">
        <v>418</v>
      </c>
      <c r="F751" s="107">
        <v>2.260240628694624E-2</v>
      </c>
      <c r="G751" s="107">
        <v>2.4608809540221963E-2</v>
      </c>
      <c r="H751" s="107">
        <v>2.3860276421646152E-2</v>
      </c>
      <c r="I751" s="107">
        <v>2.2350246407996113E-2</v>
      </c>
      <c r="J751" s="107">
        <v>2.4599075835824952E-2</v>
      </c>
      <c r="K751" s="107">
        <v>1.975553353154939E-2</v>
      </c>
      <c r="L751" s="107">
        <v>2.4167529067997809E-2</v>
      </c>
      <c r="M751" s="107">
        <v>3.4039938556067587E-2</v>
      </c>
      <c r="N751" s="107">
        <v>2.906397809310431E-2</v>
      </c>
    </row>
    <row r="752" spans="2:14" x14ac:dyDescent="0.2">
      <c r="B752" s="393"/>
      <c r="C752" s="174"/>
      <c r="D752" s="172"/>
      <c r="E752" s="183" t="s">
        <v>401</v>
      </c>
      <c r="F752" s="104">
        <v>2.5019237269242663E-2</v>
      </c>
      <c r="G752" s="104">
        <v>3.095884328652148E-2</v>
      </c>
      <c r="H752" s="104">
        <v>2.8080664702382234E-2</v>
      </c>
      <c r="I752" s="104">
        <v>2.8223256883370695E-2</v>
      </c>
      <c r="J752" s="104">
        <v>3.1323302248412378E-2</v>
      </c>
      <c r="K752" s="104">
        <v>2.2340691974668144E-2</v>
      </c>
      <c r="L752" s="104">
        <v>2.3664733227532549E-2</v>
      </c>
      <c r="M752" s="104">
        <v>3.8761092693660695E-2</v>
      </c>
      <c r="N752" s="104">
        <v>3.0203511092406661E-2</v>
      </c>
    </row>
    <row r="753" spans="2:14" x14ac:dyDescent="0.2">
      <c r="B753" s="393"/>
      <c r="C753" s="174"/>
      <c r="D753" s="173" t="s">
        <v>358</v>
      </c>
      <c r="E753" s="187" t="s">
        <v>415</v>
      </c>
      <c r="F753" s="107">
        <v>1.3398294762484775E-2</v>
      </c>
      <c r="G753" s="107">
        <v>8.8383838383838381E-3</v>
      </c>
      <c r="H753" s="107">
        <v>1.020408163265306E-2</v>
      </c>
      <c r="I753" s="107">
        <v>5.3937432578209281E-3</v>
      </c>
      <c r="J753" s="107">
        <v>8.658008658008658E-3</v>
      </c>
      <c r="K753" s="107">
        <v>4.6380090497737558E-2</v>
      </c>
      <c r="L753" s="107">
        <v>2.1398002853067047E-2</v>
      </c>
      <c r="M753" s="107">
        <v>3.3112582781456954E-3</v>
      </c>
      <c r="N753" s="107">
        <v>3.5682426404995502E-3</v>
      </c>
    </row>
    <row r="754" spans="2:14" x14ac:dyDescent="0.2">
      <c r="B754" s="393"/>
      <c r="C754" s="174"/>
      <c r="D754" s="174"/>
      <c r="E754" s="183" t="s">
        <v>416</v>
      </c>
      <c r="F754" s="104">
        <v>7.3095305032330618E-3</v>
      </c>
      <c r="G754" s="104">
        <v>7.0080862533692719E-3</v>
      </c>
      <c r="H754" s="104">
        <v>6.0575466935890963E-3</v>
      </c>
      <c r="I754" s="104">
        <v>5.0958505217180297E-3</v>
      </c>
      <c r="J754" s="104">
        <v>8.8750299832094023E-3</v>
      </c>
      <c r="K754" s="104">
        <v>1.6658619024625784E-2</v>
      </c>
      <c r="L754" s="104">
        <v>6.4916737228337563E-3</v>
      </c>
      <c r="M754" s="104">
        <v>7.4055788694149596E-3</v>
      </c>
      <c r="N754" s="104">
        <v>3.6806993328732502E-3</v>
      </c>
    </row>
    <row r="755" spans="2:14" x14ac:dyDescent="0.2">
      <c r="B755" s="393"/>
      <c r="C755" s="174"/>
      <c r="D755" s="174"/>
      <c r="E755" s="187" t="s">
        <v>417</v>
      </c>
      <c r="F755" s="107">
        <v>8.9730807577268201E-3</v>
      </c>
      <c r="G755" s="107">
        <v>9.6246390760346481E-3</v>
      </c>
      <c r="H755" s="107">
        <v>7.0422535211267607E-3</v>
      </c>
      <c r="I755" s="107">
        <v>6.9747166521360072E-3</v>
      </c>
      <c r="J755" s="107">
        <v>1.3168724279835391E-2</v>
      </c>
      <c r="K755" s="107">
        <v>6.9284064665127024E-3</v>
      </c>
      <c r="L755" s="107">
        <v>4.7021943573667714E-3</v>
      </c>
      <c r="M755" s="107">
        <v>9.1533180778032037E-3</v>
      </c>
      <c r="N755" s="107">
        <v>8.6330935251798593E-3</v>
      </c>
    </row>
    <row r="756" spans="2:14" x14ac:dyDescent="0.2">
      <c r="B756" s="393"/>
      <c r="C756" s="174"/>
      <c r="D756" s="174"/>
      <c r="E756" s="183" t="s">
        <v>418</v>
      </c>
      <c r="F756" s="104">
        <v>1.3333333333333334E-2</v>
      </c>
      <c r="G756" s="104">
        <v>4.8543689320388345E-3</v>
      </c>
      <c r="H756" s="104">
        <v>4.8780487804878049E-3</v>
      </c>
      <c r="I756" s="104">
        <v>8.350730688935281E-3</v>
      </c>
      <c r="J756" s="104">
        <v>2.0408163265306124E-3</v>
      </c>
      <c r="K756" s="104">
        <v>2.0876826722338204E-2</v>
      </c>
      <c r="L756" s="104">
        <v>5.9171597633136093E-3</v>
      </c>
      <c r="M756" s="104">
        <v>1.9455252918287938E-3</v>
      </c>
      <c r="N756" s="104">
        <v>1.6423357664233581E-2</v>
      </c>
    </row>
    <row r="757" spans="2:14" x14ac:dyDescent="0.2">
      <c r="B757" s="393"/>
      <c r="C757" s="175"/>
      <c r="D757" s="175"/>
      <c r="E757" s="187" t="s">
        <v>401</v>
      </c>
      <c r="F757" s="107">
        <v>8.9178528554278852E-3</v>
      </c>
      <c r="G757" s="107">
        <v>7.5592138417604569E-3</v>
      </c>
      <c r="H757" s="107">
        <v>6.7292644757433488E-3</v>
      </c>
      <c r="I757" s="107">
        <v>5.6937368894216366E-3</v>
      </c>
      <c r="J757" s="107">
        <v>9.1203295086790225E-3</v>
      </c>
      <c r="K757" s="107">
        <v>1.8959435626102292E-2</v>
      </c>
      <c r="L757" s="107">
        <v>7.7982412477186E-3</v>
      </c>
      <c r="M757" s="107">
        <v>6.7826599823061044E-3</v>
      </c>
      <c r="N757" s="107">
        <v>5.5360518498514697E-3</v>
      </c>
    </row>
    <row r="758" spans="2:14" x14ac:dyDescent="0.2">
      <c r="B758" s="393"/>
      <c r="C758" s="170" t="s">
        <v>168</v>
      </c>
      <c r="D758" s="170" t="s">
        <v>357</v>
      </c>
      <c r="E758" s="183" t="s">
        <v>415</v>
      </c>
      <c r="F758" s="104">
        <v>3.2520325203252036E-2</v>
      </c>
      <c r="G758" s="104">
        <v>2.7695056581298391E-2</v>
      </c>
      <c r="H758" s="104">
        <v>2.7212754260582738E-2</v>
      </c>
      <c r="I758" s="104">
        <v>2.7952863798300906E-2</v>
      </c>
      <c r="J758" s="104">
        <v>3.888419273034658E-2</v>
      </c>
      <c r="K758" s="104">
        <v>1.1510791366906475E-2</v>
      </c>
      <c r="L758" s="104">
        <v>2.0718232044198894E-2</v>
      </c>
      <c r="M758" s="104">
        <v>3.1335149863760216E-2</v>
      </c>
      <c r="N758" s="104">
        <v>3.1323185011709602E-2</v>
      </c>
    </row>
    <row r="759" spans="2:14" x14ac:dyDescent="0.2">
      <c r="B759" s="393"/>
      <c r="C759" s="171"/>
      <c r="D759" s="171"/>
      <c r="E759" s="187" t="s">
        <v>416</v>
      </c>
      <c r="F759" s="107">
        <v>2.0861155883030162E-2</v>
      </c>
      <c r="G759" s="107">
        <v>2.009417688470325E-2</v>
      </c>
      <c r="H759" s="107">
        <v>2.0155620136870722E-2</v>
      </c>
      <c r="I759" s="107">
        <v>2.0998103695481246E-2</v>
      </c>
      <c r="J759" s="107">
        <v>2.1534936998854524E-2</v>
      </c>
      <c r="K759" s="107">
        <v>1.29713143335348E-2</v>
      </c>
      <c r="L759" s="107">
        <v>2.885838938374841E-2</v>
      </c>
      <c r="M759" s="107">
        <v>3.2025470549676936E-2</v>
      </c>
      <c r="N759" s="107">
        <v>2.4985186648232269E-2</v>
      </c>
    </row>
    <row r="760" spans="2:14" x14ac:dyDescent="0.2">
      <c r="B760" s="393"/>
      <c r="C760" s="171"/>
      <c r="D760" s="171"/>
      <c r="E760" s="183" t="s">
        <v>417</v>
      </c>
      <c r="F760" s="104">
        <v>4.0832395950506188E-2</v>
      </c>
      <c r="G760" s="104">
        <v>3.245793542519327E-2</v>
      </c>
      <c r="H760" s="104">
        <v>2.8810835629017446E-2</v>
      </c>
      <c r="I760" s="104">
        <v>3.4908883826879268E-2</v>
      </c>
      <c r="J760" s="104">
        <v>3.2098628311212303E-2</v>
      </c>
      <c r="K760" s="104">
        <v>1.4554143586401651E-2</v>
      </c>
      <c r="L760" s="104">
        <v>3.3418888481483423E-2</v>
      </c>
      <c r="M760" s="104">
        <v>5.1028629747005422E-2</v>
      </c>
      <c r="N760" s="104">
        <v>4.0462757166467203E-2</v>
      </c>
    </row>
    <row r="761" spans="2:14" x14ac:dyDescent="0.2">
      <c r="B761" s="393"/>
      <c r="C761" s="171"/>
      <c r="D761" s="171"/>
      <c r="E761" s="187" t="s">
        <v>418</v>
      </c>
      <c r="F761" s="107">
        <v>3.3023404937479961E-2</v>
      </c>
      <c r="G761" s="107">
        <v>1.7552493438320209E-2</v>
      </c>
      <c r="H761" s="107">
        <v>2.0328508700601725E-2</v>
      </c>
      <c r="I761" s="107">
        <v>2.2434891747725134E-2</v>
      </c>
      <c r="J761" s="107">
        <v>2.0347934141037589E-2</v>
      </c>
      <c r="K761" s="107">
        <v>1.2267006531782698E-2</v>
      </c>
      <c r="L761" s="107">
        <v>2.2933099620216186E-2</v>
      </c>
      <c r="M761" s="107">
        <v>3.6441893830703016E-2</v>
      </c>
      <c r="N761" s="107">
        <v>2.5444207533759769E-2</v>
      </c>
    </row>
    <row r="762" spans="2:14" x14ac:dyDescent="0.2">
      <c r="B762" s="393"/>
      <c r="C762" s="171"/>
      <c r="D762" s="172"/>
      <c r="E762" s="183" t="s">
        <v>401</v>
      </c>
      <c r="F762" s="104">
        <v>3.0441059845049516E-2</v>
      </c>
      <c r="G762" s="104">
        <v>2.4786060418599855E-2</v>
      </c>
      <c r="H762" s="104">
        <v>2.3812957050159646E-2</v>
      </c>
      <c r="I762" s="104">
        <v>2.6664498821234044E-2</v>
      </c>
      <c r="J762" s="104">
        <v>2.6435697223950703E-2</v>
      </c>
      <c r="K762" s="104">
        <v>1.3366884750880725E-2</v>
      </c>
      <c r="L762" s="104">
        <v>2.9188727914509029E-2</v>
      </c>
      <c r="M762" s="104">
        <v>3.9573249036846787E-2</v>
      </c>
      <c r="N762" s="104">
        <v>3.1129533678756479E-2</v>
      </c>
    </row>
    <row r="763" spans="2:14" x14ac:dyDescent="0.2">
      <c r="B763" s="393"/>
      <c r="C763" s="171"/>
      <c r="D763" s="173" t="s">
        <v>358</v>
      </c>
      <c r="E763" s="187" t="s">
        <v>415</v>
      </c>
      <c r="F763" s="107">
        <v>1.3698630136986301E-2</v>
      </c>
      <c r="G763" s="107">
        <v>5.5020632737276479E-3</v>
      </c>
      <c r="H763" s="107">
        <v>5.905511811023622E-3</v>
      </c>
      <c r="I763" s="107">
        <v>6.5919578114700065E-3</v>
      </c>
      <c r="J763" s="107">
        <v>1.0026737967914439E-2</v>
      </c>
      <c r="K763" s="107">
        <v>5.1109616677874913E-2</v>
      </c>
      <c r="L763" s="107">
        <v>4.2452830188679243E-2</v>
      </c>
      <c r="M763" s="107">
        <v>7.4571215510812828E-3</v>
      </c>
      <c r="N763" s="107">
        <v>1.7116524028966421E-2</v>
      </c>
    </row>
    <row r="764" spans="2:14" x14ac:dyDescent="0.2">
      <c r="B764" s="393"/>
      <c r="C764" s="171"/>
      <c r="D764" s="174"/>
      <c r="E764" s="183" t="s">
        <v>416</v>
      </c>
      <c r="F764" s="104">
        <v>1.0685805422647528E-2</v>
      </c>
      <c r="G764" s="104">
        <v>3.7945125510799767E-3</v>
      </c>
      <c r="H764" s="104">
        <v>6.6309255079006774E-3</v>
      </c>
      <c r="I764" s="104">
        <v>5.2529720763063309E-3</v>
      </c>
      <c r="J764" s="104">
        <v>1.4527845036319613E-2</v>
      </c>
      <c r="K764" s="104">
        <v>2.1478727798430401E-2</v>
      </c>
      <c r="L764" s="104">
        <v>3.6380743296220791E-2</v>
      </c>
      <c r="M764" s="104">
        <v>7.7413479052823317E-3</v>
      </c>
      <c r="N764" s="104">
        <v>5.3576600057920597E-3</v>
      </c>
    </row>
    <row r="765" spans="2:14" x14ac:dyDescent="0.2">
      <c r="B765" s="393"/>
      <c r="C765" s="171"/>
      <c r="D765" s="174"/>
      <c r="E765" s="187" t="s">
        <v>417</v>
      </c>
      <c r="F765" s="107">
        <v>5.9993684875276291E-3</v>
      </c>
      <c r="G765" s="107">
        <v>1.1324315822585718E-2</v>
      </c>
      <c r="H765" s="107">
        <v>5.2533992583436344E-3</v>
      </c>
      <c r="I765" s="107">
        <v>7.2158749248346366E-3</v>
      </c>
      <c r="J765" s="107">
        <v>1.1143695014662757E-2</v>
      </c>
      <c r="K765" s="107">
        <v>1.5066964285714286E-2</v>
      </c>
      <c r="L765" s="107">
        <v>1.152482269503546E-2</v>
      </c>
      <c r="M765" s="107">
        <v>9.531819456125596E-3</v>
      </c>
      <c r="N765" s="107">
        <v>7.4916042366313601E-3</v>
      </c>
    </row>
    <row r="766" spans="2:14" x14ac:dyDescent="0.2">
      <c r="B766" s="393"/>
      <c r="C766" s="171"/>
      <c r="D766" s="174"/>
      <c r="E766" s="183" t="s">
        <v>418</v>
      </c>
      <c r="F766" s="104">
        <v>2.2288261515601782E-3</v>
      </c>
      <c r="G766" s="104">
        <v>1.0548523206751054E-2</v>
      </c>
      <c r="H766" s="104">
        <v>2.2692889561270802E-3</v>
      </c>
      <c r="I766" s="104">
        <v>0</v>
      </c>
      <c r="J766" s="104">
        <v>3.5236081747709656E-3</v>
      </c>
      <c r="K766" s="104">
        <v>9.2790863668807989E-3</v>
      </c>
      <c r="L766" s="104">
        <v>9.161381254404511E-3</v>
      </c>
      <c r="M766" s="104">
        <v>1.3395847287340924E-2</v>
      </c>
      <c r="N766" s="104">
        <v>6.3331222292590302E-3</v>
      </c>
    </row>
    <row r="767" spans="2:14" x14ac:dyDescent="0.2">
      <c r="B767" s="394"/>
      <c r="C767" s="172"/>
      <c r="D767" s="175"/>
      <c r="E767" s="187" t="s">
        <v>401</v>
      </c>
      <c r="F767" s="107">
        <v>8.8157019294743851E-3</v>
      </c>
      <c r="G767" s="107">
        <v>6.5855737196869914E-3</v>
      </c>
      <c r="H767" s="107">
        <v>5.770690964312832E-3</v>
      </c>
      <c r="I767" s="107">
        <v>5.3635280095351611E-3</v>
      </c>
      <c r="J767" s="107">
        <v>1.2064830292899193E-2</v>
      </c>
      <c r="K767" s="107">
        <v>2.1769202766654533E-2</v>
      </c>
      <c r="L767" s="107">
        <v>2.6879084967320263E-2</v>
      </c>
      <c r="M767" s="107">
        <v>8.8536453922549857E-3</v>
      </c>
      <c r="N767" s="107">
        <v>7.3513513513513498E-3</v>
      </c>
    </row>
    <row r="768" spans="2:14" x14ac:dyDescent="0.2">
      <c r="B768" s="395" t="s">
        <v>169</v>
      </c>
      <c r="C768" s="173" t="s">
        <v>230</v>
      </c>
      <c r="D768" s="170" t="s">
        <v>357</v>
      </c>
      <c r="E768" s="183" t="s">
        <v>415</v>
      </c>
      <c r="F768" s="104">
        <v>4.6789899323320679E-2</v>
      </c>
      <c r="G768" s="104">
        <v>4.1718555417185554E-2</v>
      </c>
      <c r="H768" s="104">
        <v>3.4979998139361798E-2</v>
      </c>
      <c r="I768" s="104">
        <v>3.5250133523233043E-2</v>
      </c>
      <c r="J768" s="104">
        <v>4.6581861444129222E-2</v>
      </c>
      <c r="K768" s="104">
        <v>3.1512605042016806E-2</v>
      </c>
      <c r="L768" s="104">
        <v>4.1403710078408873E-2</v>
      </c>
      <c r="M768" s="104">
        <v>5.0189223283474499E-2</v>
      </c>
      <c r="N768" s="104">
        <v>4.1876844008756069E-2</v>
      </c>
    </row>
    <row r="769" spans="2:14" x14ac:dyDescent="0.2">
      <c r="B769" s="396"/>
      <c r="C769" s="174"/>
      <c r="D769" s="171"/>
      <c r="E769" s="187" t="s">
        <v>416</v>
      </c>
      <c r="F769" s="107">
        <v>3.1986723926069494E-2</v>
      </c>
      <c r="G769" s="107">
        <v>3.1842164420877249E-2</v>
      </c>
      <c r="H769" s="107">
        <v>2.5047485002937922E-2</v>
      </c>
      <c r="I769" s="107">
        <v>2.5424947510713565E-2</v>
      </c>
      <c r="J769" s="107">
        <v>3.1067990237913429E-2</v>
      </c>
      <c r="K769" s="107">
        <v>3.2270087275211974E-2</v>
      </c>
      <c r="L769" s="107">
        <v>4.1725298256347507E-2</v>
      </c>
      <c r="M769" s="107">
        <v>4.2399653618563481E-2</v>
      </c>
      <c r="N769" s="107">
        <v>3.5769828926905133E-2</v>
      </c>
    </row>
    <row r="770" spans="2:14" x14ac:dyDescent="0.2">
      <c r="B770" s="396"/>
      <c r="C770" s="174"/>
      <c r="D770" s="171"/>
      <c r="E770" s="183" t="s">
        <v>417</v>
      </c>
      <c r="F770" s="104">
        <v>4.8088350916969884E-2</v>
      </c>
      <c r="G770" s="104">
        <v>5.5624848744345368E-2</v>
      </c>
      <c r="H770" s="104">
        <v>4.0100582318687135E-2</v>
      </c>
      <c r="I770" s="104">
        <v>4.3684925305568133E-2</v>
      </c>
      <c r="J770" s="104">
        <v>5.18484605699897E-2</v>
      </c>
      <c r="K770" s="104">
        <v>4.5128842456842143E-2</v>
      </c>
      <c r="L770" s="104">
        <v>6.3697836888706241E-2</v>
      </c>
      <c r="M770" s="104">
        <v>6.8072120946188516E-2</v>
      </c>
      <c r="N770" s="104">
        <v>5.9553881063492742E-2</v>
      </c>
    </row>
    <row r="771" spans="2:14" x14ac:dyDescent="0.2">
      <c r="B771" s="396"/>
      <c r="C771" s="174"/>
      <c r="D771" s="171"/>
      <c r="E771" s="187" t="s">
        <v>418</v>
      </c>
      <c r="F771" s="107">
        <v>2.958217270194986E-2</v>
      </c>
      <c r="G771" s="107">
        <v>3.3437885067771927E-2</v>
      </c>
      <c r="H771" s="107">
        <v>2.490005711022273E-2</v>
      </c>
      <c r="I771" s="107">
        <v>2.937671314503635E-2</v>
      </c>
      <c r="J771" s="107">
        <v>3.0612858603476272E-2</v>
      </c>
      <c r="K771" s="107">
        <v>3.8139749581674459E-2</v>
      </c>
      <c r="L771" s="107">
        <v>4.5856261464065365E-2</v>
      </c>
      <c r="M771" s="107">
        <v>4.1969653592900086E-2</v>
      </c>
      <c r="N771" s="107">
        <v>3.7663292427755471E-2</v>
      </c>
    </row>
    <row r="772" spans="2:14" x14ac:dyDescent="0.2">
      <c r="B772" s="396"/>
      <c r="C772" s="174"/>
      <c r="D772" s="172"/>
      <c r="E772" s="183" t="s">
        <v>401</v>
      </c>
      <c r="F772" s="104">
        <v>3.8198389717650799E-2</v>
      </c>
      <c r="G772" s="104">
        <v>4.07861849579641E-2</v>
      </c>
      <c r="H772" s="104">
        <v>3.0881476297851384E-2</v>
      </c>
      <c r="I772" s="104">
        <v>3.3027827588497045E-2</v>
      </c>
      <c r="J772" s="104">
        <v>3.9593908629441621E-2</v>
      </c>
      <c r="K772" s="104">
        <v>3.753114256684343E-2</v>
      </c>
      <c r="L772" s="104">
        <v>5.0188989094955991E-2</v>
      </c>
      <c r="M772" s="104">
        <v>5.2084219481071885E-2</v>
      </c>
      <c r="N772" s="104">
        <v>4.4700249730320808E-2</v>
      </c>
    </row>
    <row r="773" spans="2:14" x14ac:dyDescent="0.2">
      <c r="B773" s="396"/>
      <c r="C773" s="174"/>
      <c r="D773" s="173" t="s">
        <v>358</v>
      </c>
      <c r="E773" s="187" t="s">
        <v>415</v>
      </c>
      <c r="F773" s="107">
        <v>7.8098471986417659E-2</v>
      </c>
      <c r="G773" s="107">
        <v>3.4393809114359415E-2</v>
      </c>
      <c r="H773" s="107">
        <v>2.5231286795626577E-2</v>
      </c>
      <c r="I773" s="107">
        <v>3.8827838827838829E-2</v>
      </c>
      <c r="J773" s="107">
        <v>3.2874617737003058E-2</v>
      </c>
      <c r="K773" s="107">
        <v>0.12927756653992395</v>
      </c>
      <c r="L773" s="107">
        <v>0.11024978466838932</v>
      </c>
      <c r="M773" s="107">
        <v>6.1801446416831031E-2</v>
      </c>
      <c r="N773" s="107">
        <v>2.369380315917375E-2</v>
      </c>
    </row>
    <row r="774" spans="2:14" x14ac:dyDescent="0.2">
      <c r="B774" s="396"/>
      <c r="C774" s="174"/>
      <c r="D774" s="174"/>
      <c r="E774" s="183" t="s">
        <v>416</v>
      </c>
      <c r="F774" s="104">
        <v>3.8694074969770252E-2</v>
      </c>
      <c r="G774" s="104">
        <v>1.9763513513513513E-2</v>
      </c>
      <c r="H774" s="104">
        <v>2.1987244041624707E-2</v>
      </c>
      <c r="I774" s="104">
        <v>1.3012683248229287E-2</v>
      </c>
      <c r="J774" s="104">
        <v>1.059390048154093E-2</v>
      </c>
      <c r="K774" s="104">
        <v>5.7982783823290564E-2</v>
      </c>
      <c r="L774" s="104">
        <v>2.5578562728380026E-2</v>
      </c>
      <c r="M774" s="104">
        <v>2.0186572870469491E-2</v>
      </c>
      <c r="N774" s="104">
        <v>1.6557734204793031E-2</v>
      </c>
    </row>
    <row r="775" spans="2:14" x14ac:dyDescent="0.2">
      <c r="B775" s="396"/>
      <c r="C775" s="174"/>
      <c r="D775" s="174"/>
      <c r="E775" s="187" t="s">
        <v>417</v>
      </c>
      <c r="F775" s="107">
        <v>2.2116903633491312E-2</v>
      </c>
      <c r="G775" s="107">
        <v>1.2982054219167621E-2</v>
      </c>
      <c r="H775" s="107">
        <v>9.7122302158273374E-3</v>
      </c>
      <c r="I775" s="107">
        <v>1.6536964980544747E-2</v>
      </c>
      <c r="J775" s="107">
        <v>1.0280373831775701E-2</v>
      </c>
      <c r="K775" s="107">
        <v>1.939465177784308E-2</v>
      </c>
      <c r="L775" s="107">
        <v>2.1289725393397099E-2</v>
      </c>
      <c r="M775" s="107">
        <v>1.878855860908581E-2</v>
      </c>
      <c r="N775" s="107">
        <v>1.8566271273852498E-2</v>
      </c>
    </row>
    <row r="776" spans="2:14" x14ac:dyDescent="0.2">
      <c r="B776" s="396"/>
      <c r="C776" s="174"/>
      <c r="D776" s="174"/>
      <c r="E776" s="183" t="s">
        <v>418</v>
      </c>
      <c r="F776" s="104">
        <v>2.1905805038335158E-2</v>
      </c>
      <c r="G776" s="104">
        <v>8.2987551867219917E-3</v>
      </c>
      <c r="H776" s="104">
        <v>1.2222222222222223E-2</v>
      </c>
      <c r="I776" s="104">
        <v>8.7051142546245922E-3</v>
      </c>
      <c r="J776" s="104">
        <v>4.8543689320388345E-3</v>
      </c>
      <c r="K776" s="104">
        <v>1.5100671140939598E-2</v>
      </c>
      <c r="L776" s="104">
        <v>1.2458471760797342E-2</v>
      </c>
      <c r="M776" s="104">
        <v>1.3719512195121951E-2</v>
      </c>
      <c r="N776" s="104">
        <v>1.01010101010101E-2</v>
      </c>
    </row>
    <row r="777" spans="2:14" x14ac:dyDescent="0.2">
      <c r="B777" s="396"/>
      <c r="C777" s="175"/>
      <c r="D777" s="175"/>
      <c r="E777" s="187" t="s">
        <v>401</v>
      </c>
      <c r="F777" s="107">
        <v>3.7648866692278141E-2</v>
      </c>
      <c r="G777" s="107">
        <v>1.8657416088505532E-2</v>
      </c>
      <c r="H777" s="107">
        <v>1.8379975985961024E-2</v>
      </c>
      <c r="I777" s="107">
        <v>1.6697263746831018E-2</v>
      </c>
      <c r="J777" s="107">
        <v>1.2480896586856851E-2</v>
      </c>
      <c r="K777" s="107">
        <v>5.063396038783459E-2</v>
      </c>
      <c r="L777" s="107">
        <v>3.1621597815555361E-2</v>
      </c>
      <c r="M777" s="107">
        <v>2.4037718349049313E-2</v>
      </c>
      <c r="N777" s="107">
        <v>1.7325117796303011E-2</v>
      </c>
    </row>
    <row r="778" spans="2:14" x14ac:dyDescent="0.2">
      <c r="B778" s="396"/>
      <c r="C778" s="170" t="s">
        <v>171</v>
      </c>
      <c r="D778" s="170" t="s">
        <v>357</v>
      </c>
      <c r="E778" s="183" t="s">
        <v>415</v>
      </c>
      <c r="F778" s="104">
        <v>3.9341917024320459E-2</v>
      </c>
      <c r="G778" s="104">
        <v>3.6954915003695493E-2</v>
      </c>
      <c r="H778" s="104">
        <v>3.5989222478829866E-2</v>
      </c>
      <c r="I778" s="104">
        <v>3.5635192268975234E-2</v>
      </c>
      <c r="J778" s="104">
        <v>3.7410599669906473E-2</v>
      </c>
      <c r="K778" s="104">
        <v>2.3242841204908889E-2</v>
      </c>
      <c r="L778" s="104">
        <v>4.3840965566205183E-2</v>
      </c>
      <c r="M778" s="104">
        <v>3.8226015958433848E-2</v>
      </c>
      <c r="N778" s="104">
        <v>3.3891466612870687E-2</v>
      </c>
    </row>
    <row r="779" spans="2:14" x14ac:dyDescent="0.2">
      <c r="B779" s="396"/>
      <c r="C779" s="171"/>
      <c r="D779" s="171"/>
      <c r="E779" s="187" t="s">
        <v>416</v>
      </c>
      <c r="F779" s="107">
        <v>2.8546917524553309E-2</v>
      </c>
      <c r="G779" s="107">
        <v>2.4772789446487736E-2</v>
      </c>
      <c r="H779" s="107">
        <v>2.3167109582616852E-2</v>
      </c>
      <c r="I779" s="107">
        <v>1.9963819614937331E-2</v>
      </c>
      <c r="J779" s="107">
        <v>2.5625901166601128E-2</v>
      </c>
      <c r="K779" s="107">
        <v>2.1975872187805674E-2</v>
      </c>
      <c r="L779" s="107">
        <v>4.9453039031652532E-2</v>
      </c>
      <c r="M779" s="107">
        <v>3.3203320332033201E-2</v>
      </c>
      <c r="N779" s="107">
        <v>3.0321782178217821E-2</v>
      </c>
    </row>
    <row r="780" spans="2:14" x14ac:dyDescent="0.2">
      <c r="B780" s="396"/>
      <c r="C780" s="171"/>
      <c r="D780" s="171"/>
      <c r="E780" s="183" t="s">
        <v>417</v>
      </c>
      <c r="F780" s="104">
        <v>4.4052119902781531E-2</v>
      </c>
      <c r="G780" s="104">
        <v>3.667558087035043E-2</v>
      </c>
      <c r="H780" s="104">
        <v>2.9682595047087548E-2</v>
      </c>
      <c r="I780" s="104">
        <v>3.0019685039370077E-2</v>
      </c>
      <c r="J780" s="104">
        <v>4.1135094131439211E-2</v>
      </c>
      <c r="K780" s="104">
        <v>2.9095270733379027E-2</v>
      </c>
      <c r="L780" s="104">
        <v>5.9326691858467881E-2</v>
      </c>
      <c r="M780" s="104">
        <v>4.3917357135237013E-2</v>
      </c>
      <c r="N780" s="104">
        <v>4.778156996587031E-2</v>
      </c>
    </row>
    <row r="781" spans="2:14" x14ac:dyDescent="0.2">
      <c r="B781" s="396"/>
      <c r="C781" s="171"/>
      <c r="D781" s="171"/>
      <c r="E781" s="187" t="s">
        <v>418</v>
      </c>
      <c r="F781" s="107">
        <v>2.4406521117361045E-2</v>
      </c>
      <c r="G781" s="107">
        <v>1.8257105213626952E-2</v>
      </c>
      <c r="H781" s="107">
        <v>1.7867380087903686E-2</v>
      </c>
      <c r="I781" s="107">
        <v>1.7284665894167633E-2</v>
      </c>
      <c r="J781" s="107">
        <v>2.3007159904534606E-2</v>
      </c>
      <c r="K781" s="107">
        <v>1.8251591164357917E-2</v>
      </c>
      <c r="L781" s="107">
        <v>3.4177099515672119E-2</v>
      </c>
      <c r="M781" s="107">
        <v>3.2264098008042648E-2</v>
      </c>
      <c r="N781" s="107">
        <v>2.918629352544564E-2</v>
      </c>
    </row>
    <row r="782" spans="2:14" x14ac:dyDescent="0.2">
      <c r="B782" s="396"/>
      <c r="C782" s="171"/>
      <c r="D782" s="172"/>
      <c r="E782" s="183" t="s">
        <v>401</v>
      </c>
      <c r="F782" s="104">
        <v>3.4536970657409856E-2</v>
      </c>
      <c r="G782" s="104">
        <v>2.9139328444615979E-2</v>
      </c>
      <c r="H782" s="104">
        <v>2.5760970688051155E-2</v>
      </c>
      <c r="I782" s="104">
        <v>2.4462376383368796E-2</v>
      </c>
      <c r="J782" s="104">
        <v>3.2075921851390396E-2</v>
      </c>
      <c r="K782" s="104">
        <v>2.4278111497523448E-2</v>
      </c>
      <c r="L782" s="104">
        <v>5.0610432852386235E-2</v>
      </c>
      <c r="M782" s="104">
        <v>3.7493261455525603E-2</v>
      </c>
      <c r="N782" s="104">
        <v>3.6905011532816112E-2</v>
      </c>
    </row>
    <row r="783" spans="2:14" x14ac:dyDescent="0.2">
      <c r="B783" s="396"/>
      <c r="C783" s="171"/>
      <c r="D783" s="173" t="s">
        <v>358</v>
      </c>
      <c r="E783" s="187" t="s">
        <v>415</v>
      </c>
      <c r="F783" s="107">
        <v>1.1313330054107231E-2</v>
      </c>
      <c r="G783" s="107">
        <v>2.5722021660649821E-2</v>
      </c>
      <c r="H783" s="107">
        <v>2.06140350877193E-2</v>
      </c>
      <c r="I783" s="107">
        <v>1.5207715133531157E-2</v>
      </c>
      <c r="J783" s="107">
        <v>2.2489336952307096E-2</v>
      </c>
      <c r="K783" s="107">
        <v>8.552373479795998E-2</v>
      </c>
      <c r="L783" s="107">
        <v>3.0515257628814407E-2</v>
      </c>
      <c r="M783" s="107">
        <v>2.8185788011115522E-2</v>
      </c>
      <c r="N783" s="107">
        <v>2.2335423197492162E-2</v>
      </c>
    </row>
    <row r="784" spans="2:14" x14ac:dyDescent="0.2">
      <c r="B784" s="396"/>
      <c r="C784" s="171"/>
      <c r="D784" s="174"/>
      <c r="E784" s="183" t="s">
        <v>416</v>
      </c>
      <c r="F784" s="104">
        <v>1.426828123533277E-2</v>
      </c>
      <c r="G784" s="104">
        <v>2.100089365504915E-2</v>
      </c>
      <c r="H784" s="104">
        <v>9.5816579690307119E-3</v>
      </c>
      <c r="I784" s="104">
        <v>1.3494949494949495E-2</v>
      </c>
      <c r="J784" s="104">
        <v>1.061158363710004E-2</v>
      </c>
      <c r="K784" s="104">
        <v>2.9070730495279112E-2</v>
      </c>
      <c r="L784" s="104">
        <v>1.9741697416974169E-2</v>
      </c>
      <c r="M784" s="104">
        <v>1.4561462919065358E-2</v>
      </c>
      <c r="N784" s="104">
        <v>1.7191747960978731E-2</v>
      </c>
    </row>
    <row r="785" spans="2:14" x14ac:dyDescent="0.2">
      <c r="B785" s="396"/>
      <c r="C785" s="171"/>
      <c r="D785" s="174"/>
      <c r="E785" s="187" t="s">
        <v>417</v>
      </c>
      <c r="F785" s="107">
        <v>1.5188237195023428E-2</v>
      </c>
      <c r="G785" s="107">
        <v>1.1616492146596859E-2</v>
      </c>
      <c r="H785" s="107">
        <v>1.1797026502908856E-2</v>
      </c>
      <c r="I785" s="107">
        <v>9.4786729857819912E-3</v>
      </c>
      <c r="J785" s="107">
        <v>1.3786097808736032E-2</v>
      </c>
      <c r="K785" s="107">
        <v>1.3591671486408328E-2</v>
      </c>
      <c r="L785" s="107">
        <v>1.5526585615936722E-2</v>
      </c>
      <c r="M785" s="107">
        <v>2.0261888352860098E-2</v>
      </c>
      <c r="N785" s="107">
        <v>2.945838837516513E-2</v>
      </c>
    </row>
    <row r="786" spans="2:14" x14ac:dyDescent="0.2">
      <c r="B786" s="396"/>
      <c r="C786" s="171"/>
      <c r="D786" s="174"/>
      <c r="E786" s="183" t="s">
        <v>418</v>
      </c>
      <c r="F786" s="104">
        <v>7.5671585319712449E-3</v>
      </c>
      <c r="G786" s="104">
        <v>6.5738592420726992E-3</v>
      </c>
      <c r="H786" s="104">
        <v>7.296311309282529E-3</v>
      </c>
      <c r="I786" s="104">
        <v>7.2270825408900724E-3</v>
      </c>
      <c r="J786" s="104">
        <v>6.7289719626168224E-3</v>
      </c>
      <c r="K786" s="104">
        <v>8.9020771513353119E-3</v>
      </c>
      <c r="L786" s="104">
        <v>9.9082568807339448E-3</v>
      </c>
      <c r="M786" s="104">
        <v>2.7787190782785496E-2</v>
      </c>
      <c r="N786" s="104">
        <v>2.6991441737985521E-2</v>
      </c>
    </row>
    <row r="787" spans="2:14" x14ac:dyDescent="0.2">
      <c r="B787" s="397"/>
      <c r="C787" s="172"/>
      <c r="D787" s="175"/>
      <c r="E787" s="187" t="s">
        <v>401</v>
      </c>
      <c r="F787" s="107">
        <v>1.3430616228274003E-2</v>
      </c>
      <c r="G787" s="107">
        <v>1.7191458559536736E-2</v>
      </c>
      <c r="H787" s="107">
        <v>1.105021216407355E-2</v>
      </c>
      <c r="I787" s="107">
        <v>1.1900867004743989E-2</v>
      </c>
      <c r="J787" s="107">
        <v>1.2331563903634137E-2</v>
      </c>
      <c r="K787" s="107">
        <v>2.8347431400866516E-2</v>
      </c>
      <c r="L787" s="107">
        <v>1.8221606895627709E-2</v>
      </c>
      <c r="M787" s="107">
        <v>1.9236255450951624E-2</v>
      </c>
      <c r="N787" s="107">
        <v>2.248110340528325E-2</v>
      </c>
    </row>
    <row r="788" spans="2:14" x14ac:dyDescent="0.2">
      <c r="B788" s="398" t="s">
        <v>345</v>
      </c>
      <c r="C788" s="173" t="s">
        <v>231</v>
      </c>
      <c r="D788" s="170" t="s">
        <v>357</v>
      </c>
      <c r="E788" s="183" t="s">
        <v>415</v>
      </c>
      <c r="F788" s="104">
        <v>3.7235204193055253E-2</v>
      </c>
      <c r="G788" s="104">
        <v>5.242610150585611E-2</v>
      </c>
      <c r="H788" s="104">
        <v>4.6753246753246755E-2</v>
      </c>
      <c r="I788" s="104">
        <v>5.1633179930407454E-2</v>
      </c>
      <c r="J788" s="104">
        <v>5.8184727937814359E-2</v>
      </c>
      <c r="K788" s="104">
        <v>6.1344823676153758E-2</v>
      </c>
      <c r="L788" s="104">
        <v>6.7928354173707337E-2</v>
      </c>
      <c r="M788" s="104">
        <v>7.8607172643869891E-2</v>
      </c>
      <c r="N788" s="104">
        <v>7.3339277753009358E-2</v>
      </c>
    </row>
    <row r="789" spans="2:14" x14ac:dyDescent="0.2">
      <c r="B789" s="398"/>
      <c r="C789" s="174"/>
      <c r="D789" s="171"/>
      <c r="E789" s="187" t="s">
        <v>416</v>
      </c>
      <c r="F789" s="107">
        <v>2.5023079539380981E-2</v>
      </c>
      <c r="G789" s="107">
        <v>4.0642163075623149E-2</v>
      </c>
      <c r="H789" s="107">
        <v>3.1104619712214648E-2</v>
      </c>
      <c r="I789" s="107">
        <v>3.2627166647785207E-2</v>
      </c>
      <c r="J789" s="107">
        <v>3.8343796016430287E-2</v>
      </c>
      <c r="K789" s="107">
        <v>3.0556983041467367E-2</v>
      </c>
      <c r="L789" s="107">
        <v>5.7077713799899524E-2</v>
      </c>
      <c r="M789" s="107">
        <v>5.1331547431452886E-2</v>
      </c>
      <c r="N789" s="107">
        <v>4.7899661556838537E-2</v>
      </c>
    </row>
    <row r="790" spans="2:14" x14ac:dyDescent="0.2">
      <c r="B790" s="398"/>
      <c r="C790" s="174"/>
      <c r="D790" s="171"/>
      <c r="E790" s="183" t="s">
        <v>417</v>
      </c>
      <c r="F790" s="104">
        <v>3.8609210441646467E-2</v>
      </c>
      <c r="G790" s="104">
        <v>6.5893927877713032E-2</v>
      </c>
      <c r="H790" s="104">
        <v>4.5393267894005142E-2</v>
      </c>
      <c r="I790" s="104">
        <v>4.9470723380499432E-2</v>
      </c>
      <c r="J790" s="104">
        <v>6.1459474554789374E-2</v>
      </c>
      <c r="K790" s="104">
        <v>4.2063388548323984E-2</v>
      </c>
      <c r="L790" s="104">
        <v>7.7843261836426175E-2</v>
      </c>
      <c r="M790" s="104">
        <v>7.0058672108717329E-2</v>
      </c>
      <c r="N790" s="104">
        <v>7.5503396557181468E-2</v>
      </c>
    </row>
    <row r="791" spans="2:14" x14ac:dyDescent="0.2">
      <c r="B791" s="398"/>
      <c r="C791" s="174"/>
      <c r="D791" s="171"/>
      <c r="E791" s="187" t="s">
        <v>418</v>
      </c>
      <c r="F791" s="107">
        <v>2.6587121457752414E-2</v>
      </c>
      <c r="G791" s="107">
        <v>4.1796750557502392E-2</v>
      </c>
      <c r="H791" s="107">
        <v>3.7585274810142878E-2</v>
      </c>
      <c r="I791" s="107">
        <v>3.3731964123228909E-2</v>
      </c>
      <c r="J791" s="107">
        <v>3.8213304364496131E-2</v>
      </c>
      <c r="K791" s="107">
        <v>2.8836754643206255E-2</v>
      </c>
      <c r="L791" s="107">
        <v>5.5443953394937726E-2</v>
      </c>
      <c r="M791" s="107">
        <v>4.5973645680819915E-2</v>
      </c>
      <c r="N791" s="107">
        <v>4.6144578313253012E-2</v>
      </c>
    </row>
    <row r="792" spans="2:14" x14ac:dyDescent="0.2">
      <c r="B792" s="398"/>
      <c r="C792" s="174"/>
      <c r="D792" s="172"/>
      <c r="E792" s="183" t="s">
        <v>401</v>
      </c>
      <c r="F792" s="104">
        <v>3.081019685128213E-2</v>
      </c>
      <c r="G792" s="104">
        <v>5.0701605957362478E-2</v>
      </c>
      <c r="H792" s="104">
        <v>3.8336856941508103E-2</v>
      </c>
      <c r="I792" s="104">
        <v>4.0466768957441654E-2</v>
      </c>
      <c r="J792" s="104">
        <v>4.8523172323759793E-2</v>
      </c>
      <c r="K792" s="104">
        <v>3.6901702208025751E-2</v>
      </c>
      <c r="L792" s="104">
        <v>6.5288568033177841E-2</v>
      </c>
      <c r="M792" s="104">
        <v>5.9441255516108696E-2</v>
      </c>
      <c r="N792" s="104">
        <v>5.9303688619270489E-2</v>
      </c>
    </row>
    <row r="793" spans="2:14" x14ac:dyDescent="0.2">
      <c r="B793" s="398"/>
      <c r="C793" s="174"/>
      <c r="D793" s="173" t="s">
        <v>358</v>
      </c>
      <c r="E793" s="187" t="s">
        <v>415</v>
      </c>
      <c r="F793" s="107">
        <v>4.2153047989623868E-2</v>
      </c>
      <c r="G793" s="107">
        <v>3.2378580323785801E-2</v>
      </c>
      <c r="H793" s="107">
        <v>3.4870641169853771E-2</v>
      </c>
      <c r="I793" s="107">
        <v>5.05520046484602E-2</v>
      </c>
      <c r="J793" s="107">
        <v>6.9060773480662987E-2</v>
      </c>
      <c r="K793" s="107">
        <v>8.6805555555555552E-2</v>
      </c>
      <c r="L793" s="107">
        <v>0.11301587301587301</v>
      </c>
      <c r="M793" s="107">
        <v>4.5977011494252873E-2</v>
      </c>
      <c r="N793" s="107">
        <v>7.3672806067172261E-2</v>
      </c>
    </row>
    <row r="794" spans="2:14" x14ac:dyDescent="0.2">
      <c r="B794" s="398"/>
      <c r="C794" s="174"/>
      <c r="D794" s="174"/>
      <c r="E794" s="183" t="s">
        <v>416</v>
      </c>
      <c r="F794" s="104">
        <v>4.2593769866497141E-2</v>
      </c>
      <c r="G794" s="104">
        <v>5.802661551372737E-2</v>
      </c>
      <c r="H794" s="104">
        <v>2.5286259541984733E-2</v>
      </c>
      <c r="I794" s="104">
        <v>4.9226114279064356E-2</v>
      </c>
      <c r="J794" s="104">
        <v>4.9438711872094344E-2</v>
      </c>
      <c r="K794" s="104">
        <v>2.483983365179274E-2</v>
      </c>
      <c r="L794" s="104">
        <v>6.8821944648542743E-2</v>
      </c>
      <c r="M794" s="104">
        <v>4.2624465750259903E-2</v>
      </c>
      <c r="N794" s="104">
        <v>5.4926577737921763E-2</v>
      </c>
    </row>
    <row r="795" spans="2:14" x14ac:dyDescent="0.2">
      <c r="B795" s="398"/>
      <c r="C795" s="174"/>
      <c r="D795" s="174"/>
      <c r="E795" s="187" t="s">
        <v>417</v>
      </c>
      <c r="F795" s="107">
        <v>1.7824851459571169E-2</v>
      </c>
      <c r="G795" s="107">
        <v>3.4605597964376587E-2</v>
      </c>
      <c r="H795" s="107">
        <v>2.0392937080328275E-2</v>
      </c>
      <c r="I795" s="107">
        <v>2.0781567653038176E-2</v>
      </c>
      <c r="J795" s="107">
        <v>2.5689618867129921E-2</v>
      </c>
      <c r="K795" s="107">
        <v>1.6014975041597337E-2</v>
      </c>
      <c r="L795" s="107">
        <v>3.2488628979857048E-2</v>
      </c>
      <c r="M795" s="107">
        <v>2.7238222817593211E-2</v>
      </c>
      <c r="N795" s="107">
        <v>3.8342198581560287E-2</v>
      </c>
    </row>
    <row r="796" spans="2:14" x14ac:dyDescent="0.2">
      <c r="B796" s="398"/>
      <c r="C796" s="174"/>
      <c r="D796" s="174"/>
      <c r="E796" s="183" t="s">
        <v>418</v>
      </c>
      <c r="F796" s="104">
        <v>9.730538922155689E-3</v>
      </c>
      <c r="G796" s="104">
        <v>1.7018379850238258E-2</v>
      </c>
      <c r="H796" s="104">
        <v>9.9923136049192927E-3</v>
      </c>
      <c r="I796" s="104">
        <v>1.0703363914373088E-2</v>
      </c>
      <c r="J796" s="104">
        <v>1.0141987829614604E-2</v>
      </c>
      <c r="K796" s="104">
        <v>1.5733165512901194E-2</v>
      </c>
      <c r="L796" s="104">
        <v>1.9682539682539683E-2</v>
      </c>
      <c r="M796" s="104">
        <v>1.2763241863433313E-2</v>
      </c>
      <c r="N796" s="104">
        <v>2.7043269230769228E-2</v>
      </c>
    </row>
    <row r="797" spans="2:14" x14ac:dyDescent="0.2">
      <c r="B797" s="398"/>
      <c r="C797" s="175"/>
      <c r="D797" s="175"/>
      <c r="E797" s="187" t="s">
        <v>401</v>
      </c>
      <c r="F797" s="107">
        <v>3.2982071985767074E-2</v>
      </c>
      <c r="G797" s="107">
        <v>4.5419001694252573E-2</v>
      </c>
      <c r="H797" s="107">
        <v>2.3831051407904934E-2</v>
      </c>
      <c r="I797" s="107">
        <v>3.838245373543523E-2</v>
      </c>
      <c r="J797" s="107">
        <v>4.1407130568903126E-2</v>
      </c>
      <c r="K797" s="107">
        <v>2.7787569028316295E-2</v>
      </c>
      <c r="L797" s="107">
        <v>5.7804556580681607E-2</v>
      </c>
      <c r="M797" s="107">
        <v>3.5995160314579555E-2</v>
      </c>
      <c r="N797" s="107">
        <v>4.9814082511951838E-2</v>
      </c>
    </row>
    <row r="798" spans="2:14" x14ac:dyDescent="0.2">
      <c r="B798" s="398"/>
      <c r="C798" s="170" t="s">
        <v>174</v>
      </c>
      <c r="D798" s="170" t="s">
        <v>357</v>
      </c>
      <c r="E798" s="183" t="s">
        <v>415</v>
      </c>
      <c r="F798" s="104">
        <v>2.3882633913340157E-2</v>
      </c>
      <c r="G798" s="104">
        <v>5.0046806365665733E-2</v>
      </c>
      <c r="H798" s="104">
        <v>4.8720124451986986E-2</v>
      </c>
      <c r="I798" s="104">
        <v>3.4050526587840017E-2</v>
      </c>
      <c r="J798" s="104">
        <v>4.6805403431909455E-2</v>
      </c>
      <c r="K798" s="104">
        <v>3.4755649832748634E-2</v>
      </c>
      <c r="L798" s="104">
        <v>3.7549992593689824E-2</v>
      </c>
      <c r="M798" s="104">
        <v>4.9895233106338401E-2</v>
      </c>
      <c r="N798" s="104">
        <v>4.8745331848260499E-2</v>
      </c>
    </row>
    <row r="799" spans="2:14" x14ac:dyDescent="0.2">
      <c r="B799" s="398"/>
      <c r="C799" s="171"/>
      <c r="D799" s="171"/>
      <c r="E799" s="187" t="s">
        <v>416</v>
      </c>
      <c r="F799" s="107">
        <v>1.6595293548037029E-2</v>
      </c>
      <c r="G799" s="107">
        <v>3.0669996239767829E-2</v>
      </c>
      <c r="H799" s="107">
        <v>3.379270913428363E-2</v>
      </c>
      <c r="I799" s="107">
        <v>2.3523975767532602E-2</v>
      </c>
      <c r="J799" s="107">
        <v>3.3680215219703449E-2</v>
      </c>
      <c r="K799" s="107">
        <v>2.8193878616943488E-2</v>
      </c>
      <c r="L799" s="107">
        <v>4.1316262917869544E-2</v>
      </c>
      <c r="M799" s="107">
        <v>4.6011011551333261E-2</v>
      </c>
      <c r="N799" s="107">
        <v>4.804241523999523E-2</v>
      </c>
    </row>
    <row r="800" spans="2:14" x14ac:dyDescent="0.2">
      <c r="B800" s="398"/>
      <c r="C800" s="171"/>
      <c r="D800" s="171"/>
      <c r="E800" s="183" t="s">
        <v>417</v>
      </c>
      <c r="F800" s="104">
        <v>2.5294213352134064E-2</v>
      </c>
      <c r="G800" s="104">
        <v>4.9763893933890302E-2</v>
      </c>
      <c r="H800" s="104">
        <v>4.9238642753049448E-2</v>
      </c>
      <c r="I800" s="104">
        <v>3.2488360062079669E-2</v>
      </c>
      <c r="J800" s="104">
        <v>4.2971126800987317E-2</v>
      </c>
      <c r="K800" s="104">
        <v>2.6185486285437921E-2</v>
      </c>
      <c r="L800" s="104">
        <v>3.8851410599665619E-2</v>
      </c>
      <c r="M800" s="104">
        <v>5.8615292890147566E-2</v>
      </c>
      <c r="N800" s="104">
        <v>5.9632046208150602E-2</v>
      </c>
    </row>
    <row r="801" spans="2:14" x14ac:dyDescent="0.2">
      <c r="B801" s="398"/>
      <c r="C801" s="171"/>
      <c r="D801" s="171"/>
      <c r="E801" s="187" t="s">
        <v>418</v>
      </c>
      <c r="F801" s="107">
        <v>1.6435432230522944E-2</v>
      </c>
      <c r="G801" s="107">
        <v>3.4388787957435767E-2</v>
      </c>
      <c r="H801" s="107">
        <v>3.4249303066507371E-2</v>
      </c>
      <c r="I801" s="107">
        <v>1.856600676992512E-2</v>
      </c>
      <c r="J801" s="107">
        <v>2.7437649588955566E-2</v>
      </c>
      <c r="K801" s="107">
        <v>2.2996492621269272E-2</v>
      </c>
      <c r="L801" s="107">
        <v>2.809385063640546E-2</v>
      </c>
      <c r="M801" s="107">
        <v>3.9965824947788116E-2</v>
      </c>
      <c r="N801" s="107">
        <v>3.4724540901502503E-2</v>
      </c>
    </row>
    <row r="802" spans="2:14" x14ac:dyDescent="0.2">
      <c r="B802" s="398"/>
      <c r="C802" s="171"/>
      <c r="D802" s="172"/>
      <c r="E802" s="183" t="s">
        <v>401</v>
      </c>
      <c r="F802" s="104">
        <v>2.0078014785806241E-2</v>
      </c>
      <c r="G802" s="104">
        <v>3.9282032416339069E-2</v>
      </c>
      <c r="H802" s="104">
        <v>4.0538857611557011E-2</v>
      </c>
      <c r="I802" s="104">
        <v>2.7005792255749696E-2</v>
      </c>
      <c r="J802" s="104">
        <v>3.7267604010091736E-2</v>
      </c>
      <c r="K802" s="104">
        <v>2.7078306694926928E-2</v>
      </c>
      <c r="L802" s="104">
        <v>3.8267573775974513E-2</v>
      </c>
      <c r="M802" s="104">
        <v>5.0024544115775504E-2</v>
      </c>
      <c r="N802" s="104">
        <v>5.0297781714694963E-2</v>
      </c>
    </row>
    <row r="803" spans="2:14" x14ac:dyDescent="0.2">
      <c r="B803" s="398"/>
      <c r="C803" s="171"/>
      <c r="D803" s="173" t="s">
        <v>358</v>
      </c>
      <c r="E803" s="187" t="s">
        <v>415</v>
      </c>
      <c r="F803" s="107">
        <v>0.22489448116588356</v>
      </c>
      <c r="G803" s="107">
        <v>6.4005247868053602E-2</v>
      </c>
      <c r="H803" s="107">
        <v>9.7181360918667553E-2</v>
      </c>
      <c r="I803" s="107">
        <v>7.0983007098300716E-2</v>
      </c>
      <c r="J803" s="107">
        <v>0.14024333611962478</v>
      </c>
      <c r="K803" s="107">
        <v>0.10304950495049504</v>
      </c>
      <c r="L803" s="107">
        <v>0.14263583047471506</v>
      </c>
      <c r="M803" s="107">
        <v>0.15811965811965811</v>
      </c>
      <c r="N803" s="107">
        <v>0.1671866594943518</v>
      </c>
    </row>
    <row r="804" spans="2:14" x14ac:dyDescent="0.2">
      <c r="B804" s="398"/>
      <c r="C804" s="171"/>
      <c r="D804" s="174"/>
      <c r="E804" s="183" t="s">
        <v>416</v>
      </c>
      <c r="F804" s="104">
        <v>0.12686069299086852</v>
      </c>
      <c r="G804" s="104">
        <v>2.7141867734870748E-2</v>
      </c>
      <c r="H804" s="104">
        <v>4.1500221926320462E-2</v>
      </c>
      <c r="I804" s="104">
        <v>2.2973055538583736E-2</v>
      </c>
      <c r="J804" s="104">
        <v>4.4182737907050268E-2</v>
      </c>
      <c r="K804" s="104">
        <v>3.4699537750385208E-2</v>
      </c>
      <c r="L804" s="104">
        <v>5.7789740341988603E-2</v>
      </c>
      <c r="M804" s="104">
        <v>5.3603822839697356E-2</v>
      </c>
      <c r="N804" s="104">
        <v>5.3510171083968799E-2</v>
      </c>
    </row>
    <row r="805" spans="2:14" x14ac:dyDescent="0.2">
      <c r="B805" s="398"/>
      <c r="C805" s="171"/>
      <c r="D805" s="174"/>
      <c r="E805" s="187" t="s">
        <v>417</v>
      </c>
      <c r="F805" s="107">
        <v>0.12148599794960341</v>
      </c>
      <c r="G805" s="107">
        <v>1.9517942675648676E-2</v>
      </c>
      <c r="H805" s="107">
        <v>3.0845207253886009E-2</v>
      </c>
      <c r="I805" s="107">
        <v>1.5270436221901863E-2</v>
      </c>
      <c r="J805" s="107">
        <v>3.2070974576271186E-2</v>
      </c>
      <c r="K805" s="107">
        <v>2.0892586587278383E-2</v>
      </c>
      <c r="L805" s="107">
        <v>2.9984673261808554E-2</v>
      </c>
      <c r="M805" s="107">
        <v>4.2995310668229779E-2</v>
      </c>
      <c r="N805" s="107">
        <v>4.1536649985281129E-2</v>
      </c>
    </row>
    <row r="806" spans="2:14" x14ac:dyDescent="0.2">
      <c r="B806" s="398"/>
      <c r="C806" s="171"/>
      <c r="D806" s="174"/>
      <c r="E806" s="183" t="s">
        <v>418</v>
      </c>
      <c r="F806" s="104">
        <v>4.5617173524150269E-2</v>
      </c>
      <c r="G806" s="104">
        <v>1.0571228427688976E-2</v>
      </c>
      <c r="H806" s="104">
        <v>1.1697461119234347E-2</v>
      </c>
      <c r="I806" s="104">
        <v>7.4632022666021695E-3</v>
      </c>
      <c r="J806" s="104">
        <v>1.0650887573964497E-2</v>
      </c>
      <c r="K806" s="104">
        <v>1.0278428311215197E-2</v>
      </c>
      <c r="L806" s="104">
        <v>1.32853240625776E-2</v>
      </c>
      <c r="M806" s="104">
        <v>1.8960282545386949E-2</v>
      </c>
      <c r="N806" s="104">
        <v>2.191310975609756E-2</v>
      </c>
    </row>
    <row r="807" spans="2:14" x14ac:dyDescent="0.2">
      <c r="B807" s="398"/>
      <c r="C807" s="172"/>
      <c r="D807" s="175"/>
      <c r="E807" s="187" t="s">
        <v>401</v>
      </c>
      <c r="F807" s="107">
        <v>0.12553178206077253</v>
      </c>
      <c r="G807" s="107">
        <v>2.5757754253689896E-2</v>
      </c>
      <c r="H807" s="107">
        <v>3.921393877278196E-2</v>
      </c>
      <c r="I807" s="107">
        <v>2.2369661373359436E-2</v>
      </c>
      <c r="J807" s="107">
        <v>4.4768026586208404E-2</v>
      </c>
      <c r="K807" s="107">
        <v>3.4420305705511273E-2</v>
      </c>
      <c r="L807" s="107">
        <v>4.8782805343874122E-2</v>
      </c>
      <c r="M807" s="107">
        <v>5.484112468371824E-2</v>
      </c>
      <c r="N807" s="107">
        <v>5.49648774528518E-2</v>
      </c>
    </row>
    <row r="808" spans="2:14" x14ac:dyDescent="0.2">
      <c r="B808" s="398"/>
      <c r="C808" s="173" t="s">
        <v>175</v>
      </c>
      <c r="D808" s="170" t="s">
        <v>357</v>
      </c>
      <c r="E808" s="183" t="s">
        <v>415</v>
      </c>
      <c r="F808" s="104">
        <v>2.3335943617854345E-2</v>
      </c>
      <c r="G808" s="104">
        <v>3.4396671289875176E-2</v>
      </c>
      <c r="H808" s="104">
        <v>2.0334674857021819E-2</v>
      </c>
      <c r="I808" s="104">
        <v>1.8749999999999999E-2</v>
      </c>
      <c r="J808" s="104">
        <v>2.425531914893617E-2</v>
      </c>
      <c r="K808" s="104">
        <v>1.3178124313639359E-2</v>
      </c>
      <c r="L808" s="104">
        <v>3.3906286790675769E-2</v>
      </c>
      <c r="M808" s="104">
        <v>4.0481400437636761E-2</v>
      </c>
      <c r="N808" s="104">
        <v>3.6960985626283367E-2</v>
      </c>
    </row>
    <row r="809" spans="2:14" x14ac:dyDescent="0.2">
      <c r="B809" s="398"/>
      <c r="C809" s="174"/>
      <c r="D809" s="171"/>
      <c r="E809" s="187" t="s">
        <v>416</v>
      </c>
      <c r="F809" s="107">
        <v>2.5130514894052616E-2</v>
      </c>
      <c r="G809" s="107">
        <v>4.3919833890042427E-2</v>
      </c>
      <c r="H809" s="107">
        <v>2.3247837188917261E-2</v>
      </c>
      <c r="I809" s="107">
        <v>1.6987800706874927E-2</v>
      </c>
      <c r="J809" s="107">
        <v>2.7547600633447501E-2</v>
      </c>
      <c r="K809" s="107">
        <v>2.2489988558352401E-2</v>
      </c>
      <c r="L809" s="107">
        <v>4.0574156245798035E-2</v>
      </c>
      <c r="M809" s="107">
        <v>4.9452649869678539E-2</v>
      </c>
      <c r="N809" s="107">
        <v>3.3561891014074342E-2</v>
      </c>
    </row>
    <row r="810" spans="2:14" x14ac:dyDescent="0.2">
      <c r="B810" s="398"/>
      <c r="C810" s="174"/>
      <c r="D810" s="171"/>
      <c r="E810" s="183" t="s">
        <v>417</v>
      </c>
      <c r="F810" s="104">
        <v>3.8586088939566707E-2</v>
      </c>
      <c r="G810" s="104">
        <v>4.0160642570281124E-2</v>
      </c>
      <c r="H810" s="104">
        <v>1.6020475874490472E-2</v>
      </c>
      <c r="I810" s="104">
        <v>2.0738663830610075E-2</v>
      </c>
      <c r="J810" s="104">
        <v>2.8231373482504166E-2</v>
      </c>
      <c r="K810" s="104">
        <v>1.8679368637340057E-2</v>
      </c>
      <c r="L810" s="104">
        <v>3.561339322928727E-2</v>
      </c>
      <c r="M810" s="104">
        <v>7.0569407877755411E-2</v>
      </c>
      <c r="N810" s="104">
        <v>4.057881773399015E-2</v>
      </c>
    </row>
    <row r="811" spans="2:14" x14ac:dyDescent="0.2">
      <c r="B811" s="398"/>
      <c r="C811" s="174"/>
      <c r="D811" s="171"/>
      <c r="E811" s="187" t="s">
        <v>418</v>
      </c>
      <c r="F811" s="107">
        <v>2.9744101030242606E-2</v>
      </c>
      <c r="G811" s="107">
        <v>3.3538561244329232E-2</v>
      </c>
      <c r="H811" s="107">
        <v>1.3838436256702993E-2</v>
      </c>
      <c r="I811" s="107">
        <v>9.5060261415718886E-3</v>
      </c>
      <c r="J811" s="107">
        <v>2.1365461847389557E-2</v>
      </c>
      <c r="K811" s="107">
        <v>2.1047917599641738E-2</v>
      </c>
      <c r="L811" s="107">
        <v>2.7781367101692725E-2</v>
      </c>
      <c r="M811" s="107">
        <v>5.8007923033389926E-2</v>
      </c>
      <c r="N811" s="107">
        <v>2.583715791262961E-2</v>
      </c>
    </row>
    <row r="812" spans="2:14" x14ac:dyDescent="0.2">
      <c r="B812" s="398"/>
      <c r="C812" s="174"/>
      <c r="D812" s="172"/>
      <c r="E812" s="183" t="s">
        <v>401</v>
      </c>
      <c r="F812" s="104">
        <v>2.937169636532069E-2</v>
      </c>
      <c r="G812" s="104">
        <v>4.0581855003602514E-2</v>
      </c>
      <c r="H812" s="104">
        <v>1.9433254378533514E-2</v>
      </c>
      <c r="I812" s="104">
        <v>1.7715375281677933E-2</v>
      </c>
      <c r="J812" s="104">
        <v>2.6877443596296735E-2</v>
      </c>
      <c r="K812" s="104">
        <v>2.0285648316126267E-2</v>
      </c>
      <c r="L812" s="104">
        <v>3.6872108263457923E-2</v>
      </c>
      <c r="M812" s="104">
        <v>5.6620500468352736E-2</v>
      </c>
      <c r="N812" s="104">
        <v>3.5326942981864E-2</v>
      </c>
    </row>
    <row r="813" spans="2:14" x14ac:dyDescent="0.2">
      <c r="B813" s="398"/>
      <c r="C813" s="174"/>
      <c r="D813" s="173" t="s">
        <v>358</v>
      </c>
      <c r="E813" s="187" t="s">
        <v>415</v>
      </c>
      <c r="F813" s="107">
        <v>0.14737793851717904</v>
      </c>
      <c r="G813" s="107">
        <v>3.4016235021260145E-2</v>
      </c>
      <c r="H813" s="107">
        <v>1.8909899888765295E-2</v>
      </c>
      <c r="I813" s="107">
        <v>1.4511873350923483E-2</v>
      </c>
      <c r="J813" s="107">
        <v>2.1555042340261739E-2</v>
      </c>
      <c r="K813" s="107">
        <v>3.6725325172149964E-2</v>
      </c>
      <c r="L813" s="107">
        <v>0.10767326732673267</v>
      </c>
      <c r="M813" s="107">
        <v>6.1867266591676039E-2</v>
      </c>
      <c r="N813" s="107">
        <v>6.3085263676688028E-2</v>
      </c>
    </row>
    <row r="814" spans="2:14" x14ac:dyDescent="0.2">
      <c r="B814" s="398"/>
      <c r="C814" s="174"/>
      <c r="D814" s="174"/>
      <c r="E814" s="183" t="s">
        <v>416</v>
      </c>
      <c r="F814" s="104">
        <v>0.12709317303563761</v>
      </c>
      <c r="G814" s="104">
        <v>4.8911422606620937E-2</v>
      </c>
      <c r="H814" s="104">
        <v>3.0088495575221239E-2</v>
      </c>
      <c r="I814" s="104">
        <v>3.1964010891440749E-2</v>
      </c>
      <c r="J814" s="104">
        <v>5.3966857310456078E-2</v>
      </c>
      <c r="K814" s="104">
        <v>4.987452948557089E-2</v>
      </c>
      <c r="L814" s="104">
        <v>0.1107756618671621</v>
      </c>
      <c r="M814" s="104">
        <v>9.6004955094456487E-2</v>
      </c>
      <c r="N814" s="104">
        <v>9.6003996003996006E-2</v>
      </c>
    </row>
    <row r="815" spans="2:14" x14ac:dyDescent="0.2">
      <c r="B815" s="398"/>
      <c r="C815" s="174"/>
      <c r="D815" s="174"/>
      <c r="E815" s="187" t="s">
        <v>417</v>
      </c>
      <c r="F815" s="107">
        <v>0.1279445727482679</v>
      </c>
      <c r="G815" s="107">
        <v>3.6487166582788125E-2</v>
      </c>
      <c r="H815" s="107">
        <v>2.1479713603818614E-2</v>
      </c>
      <c r="I815" s="107">
        <v>1.6795431642593214E-2</v>
      </c>
      <c r="J815" s="107">
        <v>2.3809523809523808E-2</v>
      </c>
      <c r="K815" s="107">
        <v>8.3333333333333332E-3</v>
      </c>
      <c r="L815" s="107">
        <v>0.17651544033549371</v>
      </c>
      <c r="M815" s="107">
        <v>3.8878842676311032E-2</v>
      </c>
      <c r="N815" s="107">
        <v>5.0792054312295699E-2</v>
      </c>
    </row>
    <row r="816" spans="2:14" x14ac:dyDescent="0.2">
      <c r="B816" s="398"/>
      <c r="C816" s="174"/>
      <c r="D816" s="174"/>
      <c r="E816" s="183" t="s">
        <v>418</v>
      </c>
      <c r="F816" s="104">
        <v>8.2251082251082255E-2</v>
      </c>
      <c r="G816" s="104">
        <v>2.6315789473684209E-2</v>
      </c>
      <c r="H816" s="104">
        <v>8.4245998315080027E-3</v>
      </c>
      <c r="I816" s="104">
        <v>9.3131548311990685E-3</v>
      </c>
      <c r="J816" s="104">
        <v>9.3632958801498131E-3</v>
      </c>
      <c r="K816" s="104">
        <v>9.8135426889106973E-3</v>
      </c>
      <c r="L816" s="104">
        <v>0.12989493791786055</v>
      </c>
      <c r="M816" s="104">
        <v>1.8793273986152326E-2</v>
      </c>
      <c r="N816" s="104">
        <v>2.6297577854671281E-2</v>
      </c>
    </row>
    <row r="817" spans="2:14" x14ac:dyDescent="0.2">
      <c r="B817" s="398"/>
      <c r="C817" s="175"/>
      <c r="D817" s="175"/>
      <c r="E817" s="187" t="s">
        <v>401</v>
      </c>
      <c r="F817" s="107">
        <v>0.12752278645833334</v>
      </c>
      <c r="G817" s="107">
        <v>4.3621124815467406E-2</v>
      </c>
      <c r="H817" s="107">
        <v>2.5671307807061165E-2</v>
      </c>
      <c r="I817" s="107">
        <v>2.5364156822958187E-2</v>
      </c>
      <c r="J817" s="107">
        <v>3.9201183431952662E-2</v>
      </c>
      <c r="K817" s="107">
        <v>3.5376938157191229E-2</v>
      </c>
      <c r="L817" s="107">
        <v>0.13239981785063754</v>
      </c>
      <c r="M817" s="107">
        <v>6.4023974935294922E-2</v>
      </c>
      <c r="N817" s="107">
        <v>7.6112479239447917E-2</v>
      </c>
    </row>
    <row r="818" spans="2:14" x14ac:dyDescent="0.2">
      <c r="B818" s="398"/>
      <c r="C818" s="170" t="s">
        <v>176</v>
      </c>
      <c r="D818" s="170" t="s">
        <v>357</v>
      </c>
      <c r="E818" s="183" t="s">
        <v>415</v>
      </c>
      <c r="F818" s="104">
        <v>4.7703180212014133E-2</v>
      </c>
      <c r="G818" s="104">
        <v>5.9330143540669858E-2</v>
      </c>
      <c r="H818" s="104">
        <v>6.4204045734388746E-2</v>
      </c>
      <c r="I818" s="104">
        <v>6.7592592592592593E-2</v>
      </c>
      <c r="J818" s="104">
        <v>8.9072543617998157E-2</v>
      </c>
      <c r="K818" s="104">
        <v>5.5393586005830907E-2</v>
      </c>
      <c r="L818" s="104">
        <v>6.5284974093264253E-2</v>
      </c>
      <c r="M818" s="104">
        <v>7.4684772065955377E-2</v>
      </c>
      <c r="N818" s="104">
        <v>8.2485875706214684E-2</v>
      </c>
    </row>
    <row r="819" spans="2:14" x14ac:dyDescent="0.2">
      <c r="B819" s="398"/>
      <c r="C819" s="171"/>
      <c r="D819" s="171"/>
      <c r="E819" s="187" t="s">
        <v>416</v>
      </c>
      <c r="F819" s="107">
        <v>4.2428198433420362E-2</v>
      </c>
      <c r="G819" s="107">
        <v>5.0529287226534936E-2</v>
      </c>
      <c r="H819" s="107">
        <v>3.6829342224916642E-2</v>
      </c>
      <c r="I819" s="107">
        <v>5.6392132759680393E-2</v>
      </c>
      <c r="J819" s="107">
        <v>4.2748575047498419E-2</v>
      </c>
      <c r="K819" s="107">
        <v>3.5532159894719528E-2</v>
      </c>
      <c r="L819" s="107">
        <v>3.560682046138415E-2</v>
      </c>
      <c r="M819" s="107">
        <v>4.6961821114895143E-2</v>
      </c>
      <c r="N819" s="107">
        <v>4.0466779597214383E-2</v>
      </c>
    </row>
    <row r="820" spans="2:14" x14ac:dyDescent="0.2">
      <c r="B820" s="398"/>
      <c r="C820" s="171"/>
      <c r="D820" s="171"/>
      <c r="E820" s="183" t="s">
        <v>417</v>
      </c>
      <c r="F820" s="104">
        <v>7.3689336146729428E-2</v>
      </c>
      <c r="G820" s="104">
        <v>8.0187887938265395E-2</v>
      </c>
      <c r="H820" s="104">
        <v>6.346541302887844E-2</v>
      </c>
      <c r="I820" s="104">
        <v>7.3841866945315221E-2</v>
      </c>
      <c r="J820" s="104">
        <v>5.281878001067046E-2</v>
      </c>
      <c r="K820" s="104">
        <v>4.279319606087735E-2</v>
      </c>
      <c r="L820" s="104">
        <v>3.6366893586528129E-2</v>
      </c>
      <c r="M820" s="104">
        <v>4.581480765513242E-2</v>
      </c>
      <c r="N820" s="104">
        <v>6.1865924010344138E-2</v>
      </c>
    </row>
    <row r="821" spans="2:14" x14ac:dyDescent="0.2">
      <c r="B821" s="398"/>
      <c r="C821" s="171"/>
      <c r="D821" s="171"/>
      <c r="E821" s="187" t="s">
        <v>418</v>
      </c>
      <c r="F821" s="107">
        <v>3.6883116883116886E-2</v>
      </c>
      <c r="G821" s="107">
        <v>3.4853921066119939E-2</v>
      </c>
      <c r="H821" s="107">
        <v>4.3049792531120332E-2</v>
      </c>
      <c r="I821" s="107">
        <v>4.808211777417612E-2</v>
      </c>
      <c r="J821" s="107">
        <v>3.6252091466815392E-2</v>
      </c>
      <c r="K821" s="107">
        <v>2.2268254790264112E-2</v>
      </c>
      <c r="L821" s="107">
        <v>2.2296015180265655E-2</v>
      </c>
      <c r="M821" s="107">
        <v>3.3759590792838877E-2</v>
      </c>
      <c r="N821" s="107">
        <v>3.728436282693378E-2</v>
      </c>
    </row>
    <row r="822" spans="2:14" x14ac:dyDescent="0.2">
      <c r="B822" s="398"/>
      <c r="C822" s="171"/>
      <c r="D822" s="172"/>
      <c r="E822" s="183" t="s">
        <v>401</v>
      </c>
      <c r="F822" s="104">
        <v>5.3560848441758499E-2</v>
      </c>
      <c r="G822" s="104">
        <v>6.0216930557287121E-2</v>
      </c>
      <c r="H822" s="104">
        <v>4.9747102887508804E-2</v>
      </c>
      <c r="I822" s="104">
        <v>6.2775838218826166E-2</v>
      </c>
      <c r="J822" s="104">
        <v>4.918696444234532E-2</v>
      </c>
      <c r="K822" s="104">
        <v>3.7951312910284467E-2</v>
      </c>
      <c r="L822" s="104">
        <v>3.593632574981212E-2</v>
      </c>
      <c r="M822" s="104">
        <v>4.6731693113990391E-2</v>
      </c>
      <c r="N822" s="104">
        <v>5.1144217478113957E-2</v>
      </c>
    </row>
    <row r="823" spans="2:14" x14ac:dyDescent="0.2">
      <c r="B823" s="398"/>
      <c r="C823" s="171"/>
      <c r="D823" s="173" t="s">
        <v>358</v>
      </c>
      <c r="E823" s="187" t="s">
        <v>415</v>
      </c>
      <c r="F823" s="107">
        <v>5.9369202226345084E-2</v>
      </c>
      <c r="G823" s="107">
        <v>0.2560747663551402</v>
      </c>
      <c r="H823" s="107">
        <v>0.23046875</v>
      </c>
      <c r="I823" s="107">
        <v>0.13729128014842301</v>
      </c>
      <c r="J823" s="107">
        <v>7.5704225352112672E-2</v>
      </c>
      <c r="K823" s="107">
        <v>8.3955223880597021E-2</v>
      </c>
      <c r="L823" s="107">
        <v>0.17107942973523421</v>
      </c>
      <c r="M823" s="107">
        <v>0.12612612612612611</v>
      </c>
      <c r="N823" s="107">
        <v>0.12849162011173185</v>
      </c>
    </row>
    <row r="824" spans="2:14" x14ac:dyDescent="0.2">
      <c r="B824" s="398"/>
      <c r="C824" s="171"/>
      <c r="D824" s="174"/>
      <c r="E824" s="183" t="s">
        <v>416</v>
      </c>
      <c r="F824" s="104">
        <v>3.1555555555555559E-2</v>
      </c>
      <c r="G824" s="104">
        <v>6.7579127459366978E-2</v>
      </c>
      <c r="H824" s="104">
        <v>7.4770441626585041E-2</v>
      </c>
      <c r="I824" s="104">
        <v>5.4260279779567613E-2</v>
      </c>
      <c r="J824" s="104">
        <v>3.6741214057507986E-2</v>
      </c>
      <c r="K824" s="104">
        <v>3.1496062992125984E-2</v>
      </c>
      <c r="L824" s="104">
        <v>5.6343577620173363E-2</v>
      </c>
      <c r="M824" s="104">
        <v>3.9268013724742659E-2</v>
      </c>
      <c r="N824" s="104">
        <v>3.0113414157215489E-2</v>
      </c>
    </row>
    <row r="825" spans="2:14" x14ac:dyDescent="0.2">
      <c r="B825" s="398"/>
      <c r="C825" s="171"/>
      <c r="D825" s="174"/>
      <c r="E825" s="187" t="s">
        <v>417</v>
      </c>
      <c r="F825" s="107">
        <v>1.8555334658714381E-2</v>
      </c>
      <c r="G825" s="107">
        <v>4.028589993502274E-2</v>
      </c>
      <c r="H825" s="107">
        <v>4.7157622739018086E-2</v>
      </c>
      <c r="I825" s="107">
        <v>1.6324062877871828E-2</v>
      </c>
      <c r="J825" s="107">
        <v>1.4619883040935672E-2</v>
      </c>
      <c r="K825" s="107">
        <v>3.0921459492888066E-3</v>
      </c>
      <c r="L825" s="107">
        <v>2.9201817001946788E-2</v>
      </c>
      <c r="M825" s="107">
        <v>3.3816425120772944E-2</v>
      </c>
      <c r="N825" s="107">
        <v>1.208865010073875E-2</v>
      </c>
    </row>
    <row r="826" spans="2:14" x14ac:dyDescent="0.2">
      <c r="B826" s="398"/>
      <c r="C826" s="171"/>
      <c r="D826" s="174"/>
      <c r="E826" s="183" t="s">
        <v>418</v>
      </c>
      <c r="F826" s="104">
        <v>1.1608623548922056E-2</v>
      </c>
      <c r="G826" s="104">
        <v>1.4018691588785047E-2</v>
      </c>
      <c r="H826" s="104">
        <v>1.6541353383458645E-2</v>
      </c>
      <c r="I826" s="104">
        <v>0</v>
      </c>
      <c r="J826" s="104">
        <v>1.1444921316165951E-2</v>
      </c>
      <c r="K826" s="104">
        <v>1.4245014245014246E-3</v>
      </c>
      <c r="L826" s="104">
        <v>6.9832402234636867E-3</v>
      </c>
      <c r="M826" s="104">
        <v>4.2674253200568994E-3</v>
      </c>
      <c r="N826" s="104">
        <v>7.4515648286140098E-3</v>
      </c>
    </row>
    <row r="827" spans="2:14" x14ac:dyDescent="0.2">
      <c r="B827" s="398"/>
      <c r="C827" s="172"/>
      <c r="D827" s="175"/>
      <c r="E827" s="187" t="s">
        <v>401</v>
      </c>
      <c r="F827" s="107">
        <v>2.8157518873699244E-2</v>
      </c>
      <c r="G827" s="107">
        <v>7.241788682231895E-2</v>
      </c>
      <c r="H827" s="107">
        <v>7.4421388667198718E-2</v>
      </c>
      <c r="I827" s="107">
        <v>4.4131817305839274E-2</v>
      </c>
      <c r="J827" s="107">
        <v>3.0651340996168581E-2</v>
      </c>
      <c r="K827" s="107">
        <v>2.4281742354031511E-2</v>
      </c>
      <c r="L827" s="107">
        <v>5.2402572833900873E-2</v>
      </c>
      <c r="M827" s="107">
        <v>4.2213883677298308E-2</v>
      </c>
      <c r="N827" s="107">
        <v>3.2165968785687088E-2</v>
      </c>
    </row>
    <row r="828" spans="2:14" x14ac:dyDescent="0.2">
      <c r="B828" s="398"/>
      <c r="C828" s="173" t="s">
        <v>177</v>
      </c>
      <c r="D828" s="170" t="s">
        <v>357</v>
      </c>
      <c r="E828" s="183" t="s">
        <v>415</v>
      </c>
      <c r="F828" s="104">
        <v>5.7236304170073587E-3</v>
      </c>
      <c r="G828" s="104">
        <v>1.8196202531645569E-2</v>
      </c>
      <c r="H828" s="104">
        <v>2.3293172690763052E-2</v>
      </c>
      <c r="I828" s="104">
        <v>2.1086780210867802E-2</v>
      </c>
      <c r="J828" s="104">
        <v>2.7272727272727271E-2</v>
      </c>
      <c r="K828" s="104">
        <v>9.6069868995633193E-3</v>
      </c>
      <c r="L828" s="104">
        <v>5.272407732864675E-2</v>
      </c>
      <c r="M828" s="104">
        <v>5.8629232039636665E-2</v>
      </c>
      <c r="N828" s="104">
        <v>3.4026465028355393E-2</v>
      </c>
    </row>
    <row r="829" spans="2:14" x14ac:dyDescent="0.2">
      <c r="B829" s="398"/>
      <c r="C829" s="174"/>
      <c r="D829" s="171"/>
      <c r="E829" s="187" t="s">
        <v>416</v>
      </c>
      <c r="F829" s="107">
        <v>7.737824305871643E-3</v>
      </c>
      <c r="G829" s="107">
        <v>6.7575577949021935E-3</v>
      </c>
      <c r="H829" s="107">
        <v>1.9024088943792466E-2</v>
      </c>
      <c r="I829" s="107">
        <v>1.2845215157353885E-2</v>
      </c>
      <c r="J829" s="107">
        <v>1.5129396151293962E-2</v>
      </c>
      <c r="K829" s="107">
        <v>8.3988801493134254E-3</v>
      </c>
      <c r="L829" s="107">
        <v>3.9440032305828508E-2</v>
      </c>
      <c r="M829" s="107">
        <v>4.2018007717593252E-2</v>
      </c>
      <c r="N829" s="107">
        <v>3.8036267138434318E-2</v>
      </c>
    </row>
    <row r="830" spans="2:14" x14ac:dyDescent="0.2">
      <c r="B830" s="398"/>
      <c r="C830" s="174"/>
      <c r="D830" s="171"/>
      <c r="E830" s="183" t="s">
        <v>417</v>
      </c>
      <c r="F830" s="104">
        <v>1.2331350645582474E-2</v>
      </c>
      <c r="G830" s="104">
        <v>9.8610488570147915E-3</v>
      </c>
      <c r="H830" s="104">
        <v>3.2317073170731708E-2</v>
      </c>
      <c r="I830" s="104">
        <v>2.0565927654609101E-2</v>
      </c>
      <c r="J830" s="104">
        <v>3.323442136498516E-2</v>
      </c>
      <c r="K830" s="104">
        <v>1.5738851646750218E-2</v>
      </c>
      <c r="L830" s="104">
        <v>3.7367872562155721E-2</v>
      </c>
      <c r="M830" s="104">
        <v>7.3147711184521E-2</v>
      </c>
      <c r="N830" s="104">
        <v>6.608457455915083E-2</v>
      </c>
    </row>
    <row r="831" spans="2:14" x14ac:dyDescent="0.2">
      <c r="B831" s="398"/>
      <c r="C831" s="174"/>
      <c r="D831" s="171"/>
      <c r="E831" s="187" t="s">
        <v>418</v>
      </c>
      <c r="F831" s="107">
        <v>7.133303611234953E-3</v>
      </c>
      <c r="G831" s="107">
        <v>6.5952184666117067E-3</v>
      </c>
      <c r="H831" s="107">
        <v>2.1792763157894735E-2</v>
      </c>
      <c r="I831" s="107">
        <v>1.0269576379974325E-2</v>
      </c>
      <c r="J831" s="107">
        <v>2.2114108801415303E-2</v>
      </c>
      <c r="K831" s="107">
        <v>1.0842368640533779E-2</v>
      </c>
      <c r="L831" s="107">
        <v>3.6490969406561005E-2</v>
      </c>
      <c r="M831" s="107">
        <v>4.2925278219395867E-2</v>
      </c>
      <c r="N831" s="107">
        <v>4.7936640266777818E-2</v>
      </c>
    </row>
    <row r="832" spans="2:14" x14ac:dyDescent="0.2">
      <c r="B832" s="398"/>
      <c r="C832" s="174"/>
      <c r="D832" s="172"/>
      <c r="E832" s="183" t="s">
        <v>401</v>
      </c>
      <c r="F832" s="104">
        <v>9.19204052854233E-3</v>
      </c>
      <c r="G832" s="104">
        <v>8.6087788287809545E-3</v>
      </c>
      <c r="H832" s="104">
        <v>2.4438140955705869E-2</v>
      </c>
      <c r="I832" s="104">
        <v>1.5979353138213168E-2</v>
      </c>
      <c r="J832" s="104">
        <v>2.3723656035162854E-2</v>
      </c>
      <c r="K832" s="104">
        <v>1.1616218027476824E-2</v>
      </c>
      <c r="L832" s="104">
        <v>3.9062065899872198E-2</v>
      </c>
      <c r="M832" s="104">
        <v>5.4914817633628009E-2</v>
      </c>
      <c r="N832" s="104">
        <v>4.9437224053230519E-2</v>
      </c>
    </row>
    <row r="833" spans="2:14" x14ac:dyDescent="0.2">
      <c r="B833" s="398"/>
      <c r="C833" s="174"/>
      <c r="D833" s="173" t="s">
        <v>358</v>
      </c>
      <c r="E833" s="187" t="s">
        <v>415</v>
      </c>
      <c r="F833" s="107">
        <v>5.859375E-2</v>
      </c>
      <c r="G833" s="107">
        <v>1.984126984126984E-2</v>
      </c>
      <c r="H833" s="107">
        <v>2.0080321285140562E-2</v>
      </c>
      <c r="I833" s="107">
        <v>2.6615969581749048E-2</v>
      </c>
      <c r="J833" s="107">
        <v>0.12802768166089964</v>
      </c>
      <c r="K833" s="107">
        <v>6.5134099616858232E-2</v>
      </c>
      <c r="L833" s="107">
        <v>1.6949152542372881E-2</v>
      </c>
      <c r="M833" s="107">
        <v>3.8461538461538464E-2</v>
      </c>
      <c r="N833" s="107">
        <v>2.8571428571428571E-2</v>
      </c>
    </row>
    <row r="834" spans="2:14" x14ac:dyDescent="0.2">
      <c r="B834" s="398"/>
      <c r="C834" s="174"/>
      <c r="D834" s="174"/>
      <c r="E834" s="183" t="s">
        <v>416</v>
      </c>
      <c r="F834" s="104">
        <v>5.9523809523809521E-3</v>
      </c>
      <c r="G834" s="104">
        <v>8.0726538849646822E-3</v>
      </c>
      <c r="H834" s="104">
        <v>1.344364012409514E-2</v>
      </c>
      <c r="I834" s="104">
        <v>3.2024793388429749E-2</v>
      </c>
      <c r="J834" s="104">
        <v>1.7346938775510204E-2</v>
      </c>
      <c r="K834" s="104">
        <v>3.1403336604514227E-2</v>
      </c>
      <c r="L834" s="104">
        <v>1.0718113612004287E-2</v>
      </c>
      <c r="M834" s="104">
        <v>1.2871287128712871E-2</v>
      </c>
      <c r="N834" s="104">
        <v>1.9940179461615151E-2</v>
      </c>
    </row>
    <row r="835" spans="2:14" x14ac:dyDescent="0.2">
      <c r="B835" s="398"/>
      <c r="C835" s="174"/>
      <c r="D835" s="174"/>
      <c r="E835" s="187" t="s">
        <v>417</v>
      </c>
      <c r="F835" s="107">
        <v>2.2831050228310501E-2</v>
      </c>
      <c r="G835" s="107">
        <v>1.6741071428571428E-2</v>
      </c>
      <c r="H835" s="107">
        <v>3.6286019210245463E-2</v>
      </c>
      <c r="I835" s="107">
        <v>3.0208333333333334E-2</v>
      </c>
      <c r="J835" s="107">
        <v>2.3735810113519093E-2</v>
      </c>
      <c r="K835" s="107">
        <v>1.8120045300113252E-2</v>
      </c>
      <c r="L835" s="107">
        <v>1.4722536806342015E-2</v>
      </c>
      <c r="M835" s="107">
        <v>1.3761467889908258E-2</v>
      </c>
      <c r="N835" s="107">
        <v>2.1517553793884481E-2</v>
      </c>
    </row>
    <row r="836" spans="2:14" x14ac:dyDescent="0.2">
      <c r="B836" s="398"/>
      <c r="C836" s="174"/>
      <c r="D836" s="174"/>
      <c r="E836" s="183" t="s">
        <v>418</v>
      </c>
      <c r="F836" s="104">
        <v>5.9171597633136093E-3</v>
      </c>
      <c r="G836" s="104">
        <v>8.356545961002786E-3</v>
      </c>
      <c r="H836" s="104">
        <v>7.5187969924812026E-3</v>
      </c>
      <c r="I836" s="104">
        <v>2.2004889975550123E-2</v>
      </c>
      <c r="J836" s="104">
        <v>1.5665796344647518E-2</v>
      </c>
      <c r="K836" s="104">
        <v>1.3623978201634877E-2</v>
      </c>
      <c r="L836" s="104">
        <v>7.556675062972292E-3</v>
      </c>
      <c r="M836" s="104">
        <v>7.0921985815602835E-3</v>
      </c>
      <c r="N836" s="104">
        <v>1.4962593516209479E-2</v>
      </c>
    </row>
    <row r="837" spans="2:14" x14ac:dyDescent="0.2">
      <c r="B837" s="398"/>
      <c r="C837" s="175"/>
      <c r="D837" s="175"/>
      <c r="E837" s="187" t="s">
        <v>401</v>
      </c>
      <c r="F837" s="107">
        <v>1.735270379338176E-2</v>
      </c>
      <c r="G837" s="107">
        <v>1.2409927942353884E-2</v>
      </c>
      <c r="H837" s="107">
        <v>2.1551724137931036E-2</v>
      </c>
      <c r="I837" s="107">
        <v>2.923076923076923E-2</v>
      </c>
      <c r="J837" s="107">
        <v>3.1667302556276228E-2</v>
      </c>
      <c r="K837" s="107">
        <v>2.766798418972332E-2</v>
      </c>
      <c r="L837" s="107">
        <v>1.2249897917517355E-2</v>
      </c>
      <c r="M837" s="107">
        <v>1.45726664040961E-2</v>
      </c>
      <c r="N837" s="107">
        <v>2.0753266717909301E-2</v>
      </c>
    </row>
    <row r="838" spans="2:14" x14ac:dyDescent="0.2">
      <c r="B838" s="398"/>
      <c r="C838" s="170" t="s">
        <v>178</v>
      </c>
      <c r="D838" s="170" t="s">
        <v>357</v>
      </c>
      <c r="E838" s="183" t="s">
        <v>415</v>
      </c>
      <c r="F838" s="104">
        <v>4.2108866826429302E-2</v>
      </c>
      <c r="G838" s="104">
        <v>5.2650689905591866E-2</v>
      </c>
      <c r="H838" s="104">
        <v>4.001441961067051E-2</v>
      </c>
      <c r="I838" s="104">
        <v>3.3755274261603373E-2</v>
      </c>
      <c r="J838" s="104">
        <v>3.4387895460797797E-2</v>
      </c>
      <c r="K838" s="104">
        <v>2.1556079488043112E-2</v>
      </c>
      <c r="L838" s="104">
        <v>3.2693674484719264E-2</v>
      </c>
      <c r="M838" s="104">
        <v>5.9793148028442149E-2</v>
      </c>
      <c r="N838" s="104">
        <v>4.3431826272694908E-2</v>
      </c>
    </row>
    <row r="839" spans="2:14" x14ac:dyDescent="0.2">
      <c r="B839" s="398"/>
      <c r="C839" s="171"/>
      <c r="D839" s="171"/>
      <c r="E839" s="187" t="s">
        <v>416</v>
      </c>
      <c r="F839" s="107">
        <v>3.0158570855078282E-2</v>
      </c>
      <c r="G839" s="107">
        <v>4.3514254669633157E-2</v>
      </c>
      <c r="H839" s="107">
        <v>2.9445012650051137E-2</v>
      </c>
      <c r="I839" s="107">
        <v>2.9385868368919217E-2</v>
      </c>
      <c r="J839" s="107">
        <v>2.5127000600863057E-2</v>
      </c>
      <c r="K839" s="107">
        <v>1.6684161096072039E-2</v>
      </c>
      <c r="L839" s="107">
        <v>2.7156286075531857E-2</v>
      </c>
      <c r="M839" s="107">
        <v>5.3164275386497609E-2</v>
      </c>
      <c r="N839" s="107">
        <v>4.711560560790623E-2</v>
      </c>
    </row>
    <row r="840" spans="2:14" x14ac:dyDescent="0.2">
      <c r="B840" s="398"/>
      <c r="C840" s="171"/>
      <c r="D840" s="171"/>
      <c r="E840" s="183" t="s">
        <v>417</v>
      </c>
      <c r="F840" s="104">
        <v>5.871036221308213E-2</v>
      </c>
      <c r="G840" s="104">
        <v>6.957109084768659E-2</v>
      </c>
      <c r="H840" s="104">
        <v>4.3515754560530681E-2</v>
      </c>
      <c r="I840" s="104">
        <v>5.0573681174283701E-2</v>
      </c>
      <c r="J840" s="104">
        <v>4.1541164658634541E-2</v>
      </c>
      <c r="K840" s="104">
        <v>1.6915173537150732E-2</v>
      </c>
      <c r="L840" s="104">
        <v>2.7701693227091633E-2</v>
      </c>
      <c r="M840" s="104">
        <v>6.2840114019175955E-2</v>
      </c>
      <c r="N840" s="104">
        <v>5.7649215726217153E-2</v>
      </c>
    </row>
    <row r="841" spans="2:14" x14ac:dyDescent="0.2">
      <c r="B841" s="398"/>
      <c r="C841" s="171"/>
      <c r="D841" s="171"/>
      <c r="E841" s="187" t="s">
        <v>418</v>
      </c>
      <c r="F841" s="107">
        <v>3.2298657718120807E-2</v>
      </c>
      <c r="G841" s="107">
        <v>3.4625751606883685E-2</v>
      </c>
      <c r="H841" s="107">
        <v>2.5657202944269191E-2</v>
      </c>
      <c r="I841" s="107">
        <v>3.1957671957671956E-2</v>
      </c>
      <c r="J841" s="107">
        <v>2.4218405988551298E-2</v>
      </c>
      <c r="K841" s="107">
        <v>1.6162453377538334E-2</v>
      </c>
      <c r="L841" s="107">
        <v>2.3100523371232629E-2</v>
      </c>
      <c r="M841" s="107">
        <v>4.132525828286427E-2</v>
      </c>
      <c r="N841" s="107">
        <v>2.8414472437961739E-2</v>
      </c>
    </row>
    <row r="842" spans="2:14" x14ac:dyDescent="0.2">
      <c r="B842" s="398"/>
      <c r="C842" s="171"/>
      <c r="D842" s="172"/>
      <c r="E842" s="183" t="s">
        <v>401</v>
      </c>
      <c r="F842" s="104">
        <v>4.1296760441310816E-2</v>
      </c>
      <c r="G842" s="104">
        <v>5.2338823755064857E-2</v>
      </c>
      <c r="H842" s="104">
        <v>3.4870449964789586E-2</v>
      </c>
      <c r="I842" s="104">
        <v>3.7975908277296695E-2</v>
      </c>
      <c r="J842" s="104">
        <v>3.1947808984721653E-2</v>
      </c>
      <c r="K842" s="104">
        <v>1.7057671173969134E-2</v>
      </c>
      <c r="L842" s="104">
        <v>2.720018774935461E-2</v>
      </c>
      <c r="M842" s="104">
        <v>5.5618857712576554E-2</v>
      </c>
      <c r="N842" s="104">
        <v>4.826077227181183E-2</v>
      </c>
    </row>
    <row r="843" spans="2:14" x14ac:dyDescent="0.2">
      <c r="B843" s="398"/>
      <c r="C843" s="171"/>
      <c r="D843" s="173" t="s">
        <v>358</v>
      </c>
      <c r="E843" s="187" t="s">
        <v>415</v>
      </c>
      <c r="F843" s="107">
        <v>8.6099585062240663E-2</v>
      </c>
      <c r="G843" s="107">
        <v>9.9283520982599793E-2</v>
      </c>
      <c r="H843" s="107">
        <v>0.1100196463654224</v>
      </c>
      <c r="I843" s="107">
        <v>9.9909173478655772E-2</v>
      </c>
      <c r="J843" s="107">
        <v>9.66576332429991E-2</v>
      </c>
      <c r="K843" s="107">
        <v>9.3250444049733566E-2</v>
      </c>
      <c r="L843" s="107">
        <v>6.561085972850679E-2</v>
      </c>
      <c r="M843" s="107">
        <v>6.2660944206008581E-2</v>
      </c>
      <c r="N843" s="107">
        <v>0.1</v>
      </c>
    </row>
    <row r="844" spans="2:14" x14ac:dyDescent="0.2">
      <c r="B844" s="398"/>
      <c r="C844" s="171"/>
      <c r="D844" s="174"/>
      <c r="E844" s="183" t="s">
        <v>416</v>
      </c>
      <c r="F844" s="104">
        <v>4.7213114754098361E-2</v>
      </c>
      <c r="G844" s="104">
        <v>6.1661618347035915E-2</v>
      </c>
      <c r="H844" s="104">
        <v>6.7429760665972949E-2</v>
      </c>
      <c r="I844" s="104">
        <v>4.8841059602649006E-2</v>
      </c>
      <c r="J844" s="104">
        <v>3.0990480048612518E-2</v>
      </c>
      <c r="K844" s="104">
        <v>2.9931407191852007E-2</v>
      </c>
      <c r="L844" s="104">
        <v>3.4285714285714287E-2</v>
      </c>
      <c r="M844" s="104">
        <v>3.3532678342588634E-2</v>
      </c>
      <c r="N844" s="104">
        <v>5.3719845935536192E-2</v>
      </c>
    </row>
    <row r="845" spans="2:14" x14ac:dyDescent="0.2">
      <c r="B845" s="398"/>
      <c r="C845" s="171"/>
      <c r="D845" s="174"/>
      <c r="E845" s="187" t="s">
        <v>417</v>
      </c>
      <c r="F845" s="107">
        <v>3.2310177705977383E-2</v>
      </c>
      <c r="G845" s="107">
        <v>3.3794162826420893E-2</v>
      </c>
      <c r="H845" s="107">
        <v>5.4030373831775703E-2</v>
      </c>
      <c r="I845" s="107">
        <v>2.5525525525525526E-2</v>
      </c>
      <c r="J845" s="107">
        <v>1.4059228238109482E-2</v>
      </c>
      <c r="K845" s="107">
        <v>9.3294460641399415E-3</v>
      </c>
      <c r="L845" s="107">
        <v>1.5664160401002505E-2</v>
      </c>
      <c r="M845" s="107">
        <v>2.4760136180748994E-2</v>
      </c>
      <c r="N845" s="107">
        <v>1.8586227909811091E-2</v>
      </c>
    </row>
    <row r="846" spans="2:14" x14ac:dyDescent="0.2">
      <c r="B846" s="398"/>
      <c r="C846" s="171"/>
      <c r="D846" s="174"/>
      <c r="E846" s="183" t="s">
        <v>418</v>
      </c>
      <c r="F846" s="104">
        <v>3.4246575342465752E-3</v>
      </c>
      <c r="G846" s="104">
        <v>6.2586926286509036E-3</v>
      </c>
      <c r="H846" s="104">
        <v>1.6117216117216119E-2</v>
      </c>
      <c r="I846" s="104">
        <v>8.0941869021339229E-3</v>
      </c>
      <c r="J846" s="104">
        <v>8.5592011412268191E-3</v>
      </c>
      <c r="K846" s="104">
        <v>4.3668122270742356E-3</v>
      </c>
      <c r="L846" s="104">
        <v>1.282051282051282E-2</v>
      </c>
      <c r="M846" s="104">
        <v>1.4675052410901468E-2</v>
      </c>
      <c r="N846" s="104">
        <v>1.239970824215901E-2</v>
      </c>
    </row>
    <row r="847" spans="2:14" x14ac:dyDescent="0.2">
      <c r="B847" s="398"/>
      <c r="C847" s="172"/>
      <c r="D847" s="175"/>
      <c r="E847" s="187" t="s">
        <v>401</v>
      </c>
      <c r="F847" s="107">
        <v>4.0023776500891617E-2</v>
      </c>
      <c r="G847" s="107">
        <v>4.8678585308977847E-2</v>
      </c>
      <c r="H847" s="107">
        <v>6.0591782887297399E-2</v>
      </c>
      <c r="I847" s="107">
        <v>4.1611749199774055E-2</v>
      </c>
      <c r="J847" s="107">
        <v>2.9567151728612476E-2</v>
      </c>
      <c r="K847" s="107">
        <v>2.6720044688576482E-2</v>
      </c>
      <c r="L847" s="107">
        <v>2.7997625643055007E-2</v>
      </c>
      <c r="M847" s="107">
        <v>3.1496812256161383E-2</v>
      </c>
      <c r="N847" s="107">
        <v>4.2873051224944322E-2</v>
      </c>
    </row>
    <row r="848" spans="2:14" x14ac:dyDescent="0.2">
      <c r="B848" s="398"/>
      <c r="C848" s="173" t="s">
        <v>179</v>
      </c>
      <c r="D848" s="170" t="s">
        <v>357</v>
      </c>
      <c r="E848" s="183" t="s">
        <v>415</v>
      </c>
      <c r="F848" s="104">
        <v>5.9567738534528201E-2</v>
      </c>
      <c r="G848" s="104">
        <v>4.3368950345694532E-2</v>
      </c>
      <c r="H848" s="104">
        <v>5.0031665611146296E-2</v>
      </c>
      <c r="I848" s="104">
        <v>3.5087719298245612E-2</v>
      </c>
      <c r="J848" s="104">
        <v>4.1719342604298354E-2</v>
      </c>
      <c r="K848" s="104">
        <v>2.2922636103151862E-2</v>
      </c>
      <c r="L848" s="104">
        <v>4.4415414761593733E-2</v>
      </c>
      <c r="M848" s="104">
        <v>6.3960639606396058E-2</v>
      </c>
      <c r="N848" s="104">
        <v>5.1560379918588882E-2</v>
      </c>
    </row>
    <row r="849" spans="2:14" x14ac:dyDescent="0.2">
      <c r="B849" s="398"/>
      <c r="C849" s="174"/>
      <c r="D849" s="171"/>
      <c r="E849" s="187" t="s">
        <v>416</v>
      </c>
      <c r="F849" s="107">
        <v>3.4400123685837974E-2</v>
      </c>
      <c r="G849" s="107">
        <v>3.7790697674418602E-2</v>
      </c>
      <c r="H849" s="107">
        <v>3.733737301728747E-2</v>
      </c>
      <c r="I849" s="107">
        <v>3.4397801573012414E-2</v>
      </c>
      <c r="J849" s="107">
        <v>3.94519483043436E-2</v>
      </c>
      <c r="K849" s="107">
        <v>2.7702499247214695E-2</v>
      </c>
      <c r="L849" s="107">
        <v>6.5983730039168423E-2</v>
      </c>
      <c r="M849" s="107">
        <v>5.0587363742194941E-2</v>
      </c>
      <c r="N849" s="107">
        <v>4.0413111809609339E-2</v>
      </c>
    </row>
    <row r="850" spans="2:14" x14ac:dyDescent="0.2">
      <c r="B850" s="398"/>
      <c r="C850" s="174"/>
      <c r="D850" s="171"/>
      <c r="E850" s="183" t="s">
        <v>417</v>
      </c>
      <c r="F850" s="104">
        <v>7.185204849128396E-2</v>
      </c>
      <c r="G850" s="104">
        <v>7.070252766034002E-2</v>
      </c>
      <c r="H850" s="104">
        <v>6.4111877951325821E-2</v>
      </c>
      <c r="I850" s="104">
        <v>6.0432452411753837E-2</v>
      </c>
      <c r="J850" s="104">
        <v>6.3452013830483128E-2</v>
      </c>
      <c r="K850" s="104">
        <v>4.1084000385765262E-2</v>
      </c>
      <c r="L850" s="104">
        <v>7.7910536190382143E-2</v>
      </c>
      <c r="M850" s="104">
        <v>8.5236586165446396E-2</v>
      </c>
      <c r="N850" s="104">
        <v>8.1330420004855547E-2</v>
      </c>
    </row>
    <row r="851" spans="2:14" x14ac:dyDescent="0.2">
      <c r="B851" s="398"/>
      <c r="C851" s="174"/>
      <c r="D851" s="171"/>
      <c r="E851" s="187" t="s">
        <v>418</v>
      </c>
      <c r="F851" s="107">
        <v>3.7252056119980649E-2</v>
      </c>
      <c r="G851" s="107">
        <v>3.9310846881824797E-2</v>
      </c>
      <c r="H851" s="107">
        <v>3.7199124726477024E-2</v>
      </c>
      <c r="I851" s="107">
        <v>4.0009583133684717E-2</v>
      </c>
      <c r="J851" s="107">
        <v>3.7844311377245511E-2</v>
      </c>
      <c r="K851" s="107">
        <v>3.0945419103313838E-2</v>
      </c>
      <c r="L851" s="107">
        <v>5.9369202226345084E-2</v>
      </c>
      <c r="M851" s="107">
        <v>5.4144705318639193E-2</v>
      </c>
      <c r="N851" s="107">
        <v>4.5108838185156049E-2</v>
      </c>
    </row>
    <row r="852" spans="2:14" x14ac:dyDescent="0.2">
      <c r="B852" s="398"/>
      <c r="C852" s="174"/>
      <c r="D852" s="172"/>
      <c r="E852" s="183" t="s">
        <v>401</v>
      </c>
      <c r="F852" s="104">
        <v>5.0350204836791333E-2</v>
      </c>
      <c r="G852" s="104">
        <v>5.0988950084866119E-2</v>
      </c>
      <c r="H852" s="104">
        <v>4.859270930315835E-2</v>
      </c>
      <c r="I852" s="104">
        <v>4.568060416282925E-2</v>
      </c>
      <c r="J852" s="104">
        <v>4.8936408837713559E-2</v>
      </c>
      <c r="K852" s="104">
        <v>3.3192009472518241E-2</v>
      </c>
      <c r="L852" s="104">
        <v>6.8268600300844681E-2</v>
      </c>
      <c r="M852" s="104">
        <v>6.5081967213114753E-2</v>
      </c>
      <c r="N852" s="104">
        <v>5.6969642936744967E-2</v>
      </c>
    </row>
    <row r="853" spans="2:14" x14ac:dyDescent="0.2">
      <c r="B853" s="398"/>
      <c r="C853" s="174"/>
      <c r="D853" s="173" t="s">
        <v>358</v>
      </c>
      <c r="E853" s="187" t="s">
        <v>415</v>
      </c>
      <c r="F853" s="107">
        <v>1.5936254980079681E-2</v>
      </c>
      <c r="G853" s="107">
        <v>1.090909090909091E-2</v>
      </c>
      <c r="H853" s="107">
        <v>5.9459459459459463E-2</v>
      </c>
      <c r="I853" s="107">
        <v>1.7467248908296942E-2</v>
      </c>
      <c r="J853" s="107">
        <v>4.7018348623853214E-2</v>
      </c>
      <c r="K853" s="107">
        <v>8.7100330760749731E-2</v>
      </c>
      <c r="L853" s="107">
        <v>3.2432432432432434E-2</v>
      </c>
      <c r="M853" s="107">
        <v>2.986857825567503E-2</v>
      </c>
      <c r="N853" s="107">
        <v>1.9976498237367801E-2</v>
      </c>
    </row>
    <row r="854" spans="2:14" x14ac:dyDescent="0.2">
      <c r="B854" s="398"/>
      <c r="C854" s="174"/>
      <c r="D854" s="174"/>
      <c r="E854" s="183" t="s">
        <v>416</v>
      </c>
      <c r="F854" s="104">
        <v>1.0628019323671498E-2</v>
      </c>
      <c r="G854" s="104">
        <v>1.2941176470588235E-2</v>
      </c>
      <c r="H854" s="104">
        <v>2.7441115938714841E-2</v>
      </c>
      <c r="I854" s="104">
        <v>1.2203389830508475E-2</v>
      </c>
      <c r="J854" s="104">
        <v>3.7474449239155119E-2</v>
      </c>
      <c r="K854" s="104">
        <v>4.6462759747840296E-2</v>
      </c>
      <c r="L854" s="104">
        <v>1.8773466833541929E-2</v>
      </c>
      <c r="M854" s="104">
        <v>2.878048780487805E-2</v>
      </c>
      <c r="N854" s="104">
        <v>1.9540791402051779E-2</v>
      </c>
    </row>
    <row r="855" spans="2:14" x14ac:dyDescent="0.2">
      <c r="B855" s="398"/>
      <c r="C855" s="174"/>
      <c r="D855" s="174"/>
      <c r="E855" s="187" t="s">
        <v>417</v>
      </c>
      <c r="F855" s="107">
        <v>8.9134125636672334E-3</v>
      </c>
      <c r="G855" s="107">
        <v>7.1033938437253356E-3</v>
      </c>
      <c r="H855" s="107">
        <v>2.8774422735346358E-2</v>
      </c>
      <c r="I855" s="107">
        <v>1.619014812263176E-2</v>
      </c>
      <c r="J855" s="107">
        <v>2.2918773171553757E-2</v>
      </c>
      <c r="K855" s="107">
        <v>1.5708675473045341E-2</v>
      </c>
      <c r="L855" s="107">
        <v>1.3523666416228399E-2</v>
      </c>
      <c r="M855" s="107">
        <v>2.9301277235161533E-2</v>
      </c>
      <c r="N855" s="107">
        <v>2.0331325301204819E-2</v>
      </c>
    </row>
    <row r="856" spans="2:14" x14ac:dyDescent="0.2">
      <c r="B856" s="398"/>
      <c r="C856" s="174"/>
      <c r="D856" s="174"/>
      <c r="E856" s="183" t="s">
        <v>418</v>
      </c>
      <c r="F856" s="104">
        <v>7.0422535211267607E-3</v>
      </c>
      <c r="G856" s="104">
        <v>6.7643742953776773E-3</v>
      </c>
      <c r="H856" s="104">
        <v>7.462686567164179E-3</v>
      </c>
      <c r="I856" s="104">
        <v>1.2539184952978056E-2</v>
      </c>
      <c r="J856" s="104">
        <v>1.4675052410901468E-2</v>
      </c>
      <c r="K856" s="104">
        <v>1.1549566891241578E-2</v>
      </c>
      <c r="L856" s="104">
        <v>8.6730268863833473E-3</v>
      </c>
      <c r="M856" s="104">
        <v>2.2045855379188711E-2</v>
      </c>
      <c r="N856" s="104">
        <v>2.077687443541102E-2</v>
      </c>
    </row>
    <row r="857" spans="2:14" x14ac:dyDescent="0.2">
      <c r="B857" s="398"/>
      <c r="C857" s="175"/>
      <c r="D857" s="175"/>
      <c r="E857" s="187" t="s">
        <v>401</v>
      </c>
      <c r="F857" s="107">
        <v>1.0245648685347488E-2</v>
      </c>
      <c r="G857" s="107">
        <v>1.0357815442561206E-2</v>
      </c>
      <c r="H857" s="107">
        <v>2.9057562700254117E-2</v>
      </c>
      <c r="I857" s="107">
        <v>1.4020215194000651E-2</v>
      </c>
      <c r="J857" s="107">
        <v>3.1317964332318399E-2</v>
      </c>
      <c r="K857" s="107">
        <v>3.6987818383167219E-2</v>
      </c>
      <c r="L857" s="107">
        <v>1.6959064327485378E-2</v>
      </c>
      <c r="M857" s="107">
        <v>2.8169014084507043E-2</v>
      </c>
      <c r="N857" s="107">
        <v>1.998162609095085E-2</v>
      </c>
    </row>
    <row r="858" spans="2:14" x14ac:dyDescent="0.2">
      <c r="B858" s="398"/>
      <c r="C858" s="170" t="s">
        <v>180</v>
      </c>
      <c r="D858" s="170" t="s">
        <v>357</v>
      </c>
      <c r="E858" s="183" t="s">
        <v>415</v>
      </c>
      <c r="F858" s="104">
        <v>5.1679586563307491E-2</v>
      </c>
      <c r="G858" s="104">
        <v>4.3314500941619587E-2</v>
      </c>
      <c r="H858" s="104">
        <v>2.2202486678507993E-2</v>
      </c>
      <c r="I858" s="104">
        <v>5.6856187290969896E-2</v>
      </c>
      <c r="J858" s="104">
        <v>6.4784053156146174E-2</v>
      </c>
      <c r="K858" s="104">
        <v>1.8181818181818181E-2</v>
      </c>
      <c r="L858" s="104">
        <v>4.1825095057034217E-2</v>
      </c>
      <c r="M858" s="104">
        <v>7.407407407407407E-2</v>
      </c>
      <c r="N858" s="104">
        <v>4.813664596273292E-2</v>
      </c>
    </row>
    <row r="859" spans="2:14" x14ac:dyDescent="0.2">
      <c r="B859" s="398"/>
      <c r="C859" s="171"/>
      <c r="D859" s="171"/>
      <c r="E859" s="187" t="s">
        <v>416</v>
      </c>
      <c r="F859" s="107">
        <v>4.3236409608091025E-2</v>
      </c>
      <c r="G859" s="107">
        <v>3.0463405189105459E-2</v>
      </c>
      <c r="H859" s="107">
        <v>2.3299161230195712E-2</v>
      </c>
      <c r="I859" s="107">
        <v>4.9881235154394299E-2</v>
      </c>
      <c r="J859" s="107">
        <v>4.2991375981464797E-2</v>
      </c>
      <c r="K859" s="107">
        <v>1.0324483775811209E-2</v>
      </c>
      <c r="L859" s="107">
        <v>5.4429646786334683E-2</v>
      </c>
      <c r="M859" s="107">
        <v>6.3500889679715303E-2</v>
      </c>
      <c r="N859" s="107">
        <v>5.7277318640955012E-2</v>
      </c>
    </row>
    <row r="860" spans="2:14" x14ac:dyDescent="0.2">
      <c r="B860" s="398"/>
      <c r="C860" s="171"/>
      <c r="D860" s="171"/>
      <c r="E860" s="183" t="s">
        <v>417</v>
      </c>
      <c r="F860" s="104">
        <v>4.8714479025710418E-2</v>
      </c>
      <c r="G860" s="104">
        <v>5.3909664885866924E-2</v>
      </c>
      <c r="H860" s="104">
        <v>3.3476805356288858E-2</v>
      </c>
      <c r="I860" s="104">
        <v>5.0007646429117605E-2</v>
      </c>
      <c r="J860" s="104">
        <v>4.4731610337972169E-2</v>
      </c>
      <c r="K860" s="104">
        <v>1.5479876160990712E-2</v>
      </c>
      <c r="L860" s="104">
        <v>7.3791348600508899E-2</v>
      </c>
      <c r="M860" s="104">
        <v>7.2652410678708992E-2</v>
      </c>
      <c r="N860" s="104">
        <v>9.061804008908686E-2</v>
      </c>
    </row>
    <row r="861" spans="2:14" x14ac:dyDescent="0.2">
      <c r="B861" s="398"/>
      <c r="C861" s="171"/>
      <c r="D861" s="171"/>
      <c r="E861" s="187" t="s">
        <v>418</v>
      </c>
      <c r="F861" s="107">
        <v>3.9132734003172923E-2</v>
      </c>
      <c r="G861" s="107">
        <v>2.7139874739039668E-2</v>
      </c>
      <c r="H861" s="107">
        <v>2.0280811232449299E-2</v>
      </c>
      <c r="I861" s="107">
        <v>2.9498525073746312E-2</v>
      </c>
      <c r="J861" s="107">
        <v>2.7871215761653051E-2</v>
      </c>
      <c r="K861" s="107">
        <v>1.7764298093587521E-2</v>
      </c>
      <c r="L861" s="107">
        <v>5.7896809767625047E-2</v>
      </c>
      <c r="M861" s="107">
        <v>4.3257989088074822E-2</v>
      </c>
      <c r="N861" s="107">
        <v>4.7289504036908882E-2</v>
      </c>
    </row>
    <row r="862" spans="2:14" x14ac:dyDescent="0.2">
      <c r="B862" s="398"/>
      <c r="C862" s="171"/>
      <c r="D862" s="172"/>
      <c r="E862" s="183" t="s">
        <v>401</v>
      </c>
      <c r="F862" s="104">
        <v>4.5276757141163922E-2</v>
      </c>
      <c r="G862" s="104">
        <v>3.9462785469175247E-2</v>
      </c>
      <c r="H862" s="104">
        <v>2.667379552070338E-2</v>
      </c>
      <c r="I862" s="104">
        <v>4.8019830518245231E-2</v>
      </c>
      <c r="J862" s="104">
        <v>4.337975243147657E-2</v>
      </c>
      <c r="K862" s="104">
        <v>1.3712463460005314E-2</v>
      </c>
      <c r="L862" s="104">
        <v>6.1284826618560835E-2</v>
      </c>
      <c r="M862" s="104">
        <v>6.5029113862112839E-2</v>
      </c>
      <c r="N862" s="104">
        <v>6.747536012130402E-2</v>
      </c>
    </row>
    <row r="863" spans="2:14" x14ac:dyDescent="0.2">
      <c r="B863" s="398"/>
      <c r="C863" s="171"/>
      <c r="D863" s="173" t="s">
        <v>358</v>
      </c>
      <c r="E863" s="187" t="s">
        <v>415</v>
      </c>
      <c r="F863" s="107">
        <v>3.6303630363036306E-2</v>
      </c>
      <c r="G863" s="107">
        <v>2.9729729729729731E-2</v>
      </c>
      <c r="H863" s="107">
        <v>3.3248081841432228E-2</v>
      </c>
      <c r="I863" s="107">
        <v>3.0418250950570342E-2</v>
      </c>
      <c r="J863" s="107">
        <v>8.0357142857142863E-2</v>
      </c>
      <c r="K863" s="107">
        <v>0.13711151736745886</v>
      </c>
      <c r="L863" s="107">
        <v>0.192</v>
      </c>
      <c r="M863" s="107">
        <v>7.3836276083467101E-2</v>
      </c>
      <c r="N863" s="107">
        <v>8.2236842105263164E-2</v>
      </c>
    </row>
    <row r="864" spans="2:14" x14ac:dyDescent="0.2">
      <c r="B864" s="398"/>
      <c r="C864" s="171"/>
      <c r="D864" s="174"/>
      <c r="E864" s="183" t="s">
        <v>416</v>
      </c>
      <c r="F864" s="104">
        <v>4.6618852459016397E-2</v>
      </c>
      <c r="G864" s="104">
        <v>2.2145669291338582E-2</v>
      </c>
      <c r="H864" s="104">
        <v>2.5203252032520326E-2</v>
      </c>
      <c r="I864" s="104">
        <v>3.2129963898916966E-2</v>
      </c>
      <c r="J864" s="104">
        <v>4.1625371655104063E-2</v>
      </c>
      <c r="K864" s="104">
        <v>0.10093167701863354</v>
      </c>
      <c r="L864" s="104">
        <v>8.253424657534246E-2</v>
      </c>
      <c r="M864" s="104">
        <v>4.3438077634011092E-2</v>
      </c>
      <c r="N864" s="104">
        <v>6.8733547821000288E-2</v>
      </c>
    </row>
    <row r="865" spans="2:14" x14ac:dyDescent="0.2">
      <c r="B865" s="398"/>
      <c r="C865" s="171"/>
      <c r="D865" s="174"/>
      <c r="E865" s="187" t="s">
        <v>417</v>
      </c>
      <c r="F865" s="107">
        <v>3.4408602150537634E-2</v>
      </c>
      <c r="G865" s="107">
        <v>3.1715210355987053E-2</v>
      </c>
      <c r="H865" s="107">
        <v>4.1183294663573088E-2</v>
      </c>
      <c r="I865" s="107">
        <v>3.6353771025501899E-2</v>
      </c>
      <c r="J865" s="107">
        <v>3.5096642929806715E-2</v>
      </c>
      <c r="K865" s="107">
        <v>3.4399224806201549E-2</v>
      </c>
      <c r="L865" s="107">
        <v>3.4396809571286144E-2</v>
      </c>
      <c r="M865" s="107">
        <v>3.7896731406916156E-2</v>
      </c>
      <c r="N865" s="107">
        <v>6.273684210526316E-2</v>
      </c>
    </row>
    <row r="866" spans="2:14" x14ac:dyDescent="0.2">
      <c r="B866" s="398"/>
      <c r="C866" s="171"/>
      <c r="D866" s="174"/>
      <c r="E866" s="183" t="s">
        <v>418</v>
      </c>
      <c r="F866" s="104">
        <v>1.5929203539823009E-2</v>
      </c>
      <c r="G866" s="104">
        <v>1.4414414414414415E-2</v>
      </c>
      <c r="H866" s="104">
        <v>1.1666666666666667E-2</v>
      </c>
      <c r="I866" s="104">
        <v>2.4604569420035149E-2</v>
      </c>
      <c r="J866" s="104">
        <v>1.8675721561969439E-2</v>
      </c>
      <c r="K866" s="104">
        <v>2.1136063408190225E-2</v>
      </c>
      <c r="L866" s="104">
        <v>1.920768307322929E-2</v>
      </c>
      <c r="M866" s="104">
        <v>2.0066889632107024E-2</v>
      </c>
      <c r="N866" s="104">
        <v>5.3409090909090913E-2</v>
      </c>
    </row>
    <row r="867" spans="2:14" x14ac:dyDescent="0.2">
      <c r="B867" s="398"/>
      <c r="C867" s="172"/>
      <c r="D867" s="175"/>
      <c r="E867" s="187" t="s">
        <v>401</v>
      </c>
      <c r="F867" s="107">
        <v>3.7722419928825621E-2</v>
      </c>
      <c r="G867" s="107">
        <v>2.5099955575299867E-2</v>
      </c>
      <c r="H867" s="107">
        <v>2.9565217391304348E-2</v>
      </c>
      <c r="I867" s="107">
        <v>3.258584442887176E-2</v>
      </c>
      <c r="J867" s="107">
        <v>4.0866167372191467E-2</v>
      </c>
      <c r="K867" s="107">
        <v>7.3922282938676379E-2</v>
      </c>
      <c r="L867" s="107">
        <v>6.7422911008148262E-2</v>
      </c>
      <c r="M867" s="107">
        <v>4.1442489457612329E-2</v>
      </c>
      <c r="N867" s="107">
        <v>6.6053282065366661E-2</v>
      </c>
    </row>
    <row r="868" spans="2:14" x14ac:dyDescent="0.2">
      <c r="B868" s="398"/>
      <c r="C868" s="173" t="s">
        <v>181</v>
      </c>
      <c r="D868" s="170" t="s">
        <v>357</v>
      </c>
      <c r="E868" s="183" t="s">
        <v>415</v>
      </c>
      <c r="F868" s="104">
        <v>1.6159695817490494E-2</v>
      </c>
      <c r="G868" s="104">
        <v>5.1960784313725493E-2</v>
      </c>
      <c r="H868" s="104">
        <v>3.1639501438159155E-2</v>
      </c>
      <c r="I868" s="104">
        <v>6.2560153994225223E-2</v>
      </c>
      <c r="J868" s="104">
        <v>7.7934272300469482E-2</v>
      </c>
      <c r="K868" s="104">
        <v>2.8094820017559263E-2</v>
      </c>
      <c r="L868" s="104">
        <v>2.5764895330112721E-2</v>
      </c>
      <c r="M868" s="104">
        <v>6.3041765169424738E-2</v>
      </c>
      <c r="N868" s="104">
        <v>8.3105022831050229E-2</v>
      </c>
    </row>
    <row r="869" spans="2:14" x14ac:dyDescent="0.2">
      <c r="B869" s="398"/>
      <c r="C869" s="174"/>
      <c r="D869" s="171"/>
      <c r="E869" s="187" t="s">
        <v>416</v>
      </c>
      <c r="F869" s="107">
        <v>1.0148107515085025E-2</v>
      </c>
      <c r="G869" s="107">
        <v>3.8332868692500695E-2</v>
      </c>
      <c r="H869" s="107">
        <v>3.1642762087830845E-2</v>
      </c>
      <c r="I869" s="107">
        <v>3.0868961259453619E-2</v>
      </c>
      <c r="J869" s="107">
        <v>3.5004730368968777E-2</v>
      </c>
      <c r="K869" s="107">
        <v>2.3411893241766818E-2</v>
      </c>
      <c r="L869" s="107">
        <v>2.3805958975894596E-2</v>
      </c>
      <c r="M869" s="107">
        <v>5.6118590228407199E-2</v>
      </c>
      <c r="N869" s="107">
        <v>5.6612387764419417E-2</v>
      </c>
    </row>
    <row r="870" spans="2:14" x14ac:dyDescent="0.2">
      <c r="B870" s="398"/>
      <c r="C870" s="174"/>
      <c r="D870" s="171"/>
      <c r="E870" s="183" t="s">
        <v>417</v>
      </c>
      <c r="F870" s="104">
        <v>2.8451736777797172E-2</v>
      </c>
      <c r="G870" s="104">
        <v>4.7724940130003418E-2</v>
      </c>
      <c r="H870" s="104">
        <v>4.6551138294257562E-2</v>
      </c>
      <c r="I870" s="104">
        <v>5.3934871099050201E-2</v>
      </c>
      <c r="J870" s="104">
        <v>5.6713358387427401E-2</v>
      </c>
      <c r="K870" s="104">
        <v>2.2203389830508475E-2</v>
      </c>
      <c r="L870" s="104">
        <v>3.2558928268611155E-2</v>
      </c>
      <c r="M870" s="104">
        <v>7.8876766231443393E-2</v>
      </c>
      <c r="N870" s="104">
        <v>6.9018404907975464E-2</v>
      </c>
    </row>
    <row r="871" spans="2:14" x14ac:dyDescent="0.2">
      <c r="B871" s="398"/>
      <c r="C871" s="174"/>
      <c r="D871" s="171"/>
      <c r="E871" s="187" t="s">
        <v>418</v>
      </c>
      <c r="F871" s="107">
        <v>1.8814139110604332E-2</v>
      </c>
      <c r="G871" s="107">
        <v>2.2690437601296597E-2</v>
      </c>
      <c r="H871" s="107">
        <v>3.2435404068169325E-2</v>
      </c>
      <c r="I871" s="107">
        <v>3.8834951456310676E-2</v>
      </c>
      <c r="J871" s="107">
        <v>2.3268398268398268E-2</v>
      </c>
      <c r="K871" s="107">
        <v>3.2507739938080496E-2</v>
      </c>
      <c r="L871" s="107">
        <v>2.3397285914833879E-2</v>
      </c>
      <c r="M871" s="107">
        <v>6.1028351753964441E-2</v>
      </c>
      <c r="N871" s="107">
        <v>4.5761078998073218E-2</v>
      </c>
    </row>
    <row r="872" spans="2:14" x14ac:dyDescent="0.2">
      <c r="B872" s="398"/>
      <c r="C872" s="174"/>
      <c r="D872" s="172"/>
      <c r="E872" s="183" t="s">
        <v>401</v>
      </c>
      <c r="F872" s="104">
        <v>1.8133569217160549E-2</v>
      </c>
      <c r="G872" s="104">
        <v>4.0840727455792585E-2</v>
      </c>
      <c r="H872" s="104">
        <v>3.739281800012894E-2</v>
      </c>
      <c r="I872" s="104">
        <v>4.2927794263105834E-2</v>
      </c>
      <c r="J872" s="104">
        <v>4.5006287643126613E-2</v>
      </c>
      <c r="K872" s="104">
        <v>2.4440977639105563E-2</v>
      </c>
      <c r="L872" s="104">
        <v>2.7138827953619556E-2</v>
      </c>
      <c r="M872" s="104">
        <v>6.5522119341563781E-2</v>
      </c>
      <c r="N872" s="104">
        <v>6.1371841155234648E-2</v>
      </c>
    </row>
    <row r="873" spans="2:14" x14ac:dyDescent="0.2">
      <c r="B873" s="398"/>
      <c r="C873" s="174"/>
      <c r="D873" s="173" t="s">
        <v>358</v>
      </c>
      <c r="E873" s="187" t="s">
        <v>415</v>
      </c>
      <c r="F873" s="107">
        <v>6.2814070351758788E-2</v>
      </c>
      <c r="G873" s="107">
        <v>2.7726432532347505E-2</v>
      </c>
      <c r="H873" s="107">
        <v>3.6666666666666667E-2</v>
      </c>
      <c r="I873" s="107">
        <v>1.5437392795883362E-2</v>
      </c>
      <c r="J873" s="107">
        <v>0.10852713178294573</v>
      </c>
      <c r="K873" s="107">
        <v>8.4532374100719426E-2</v>
      </c>
      <c r="L873" s="107">
        <v>5.0420168067226892E-2</v>
      </c>
      <c r="M873" s="107">
        <v>5.5456171735241505E-2</v>
      </c>
      <c r="N873" s="107">
        <v>4.6052631578947373E-2</v>
      </c>
    </row>
    <row r="874" spans="2:14" x14ac:dyDescent="0.2">
      <c r="B874" s="398"/>
      <c r="C874" s="174"/>
      <c r="D874" s="174"/>
      <c r="E874" s="183" t="s">
        <v>416</v>
      </c>
      <c r="F874" s="104">
        <v>3.3822874944370272E-2</v>
      </c>
      <c r="G874" s="104">
        <v>1.498457470251212E-2</v>
      </c>
      <c r="H874" s="104">
        <v>3.9231712300776461E-2</v>
      </c>
      <c r="I874" s="104">
        <v>4.8566878980891723E-2</v>
      </c>
      <c r="J874" s="104">
        <v>4.9846625766871162E-2</v>
      </c>
      <c r="K874" s="104">
        <v>4.5471914405808174E-2</v>
      </c>
      <c r="L874" s="104">
        <v>5.3385416666666664E-2</v>
      </c>
      <c r="M874" s="104">
        <v>5.0018525379770286E-2</v>
      </c>
      <c r="N874" s="104">
        <v>2.2521205030710739E-2</v>
      </c>
    </row>
    <row r="875" spans="2:14" x14ac:dyDescent="0.2">
      <c r="B875" s="398"/>
      <c r="C875" s="174"/>
      <c r="D875" s="174"/>
      <c r="E875" s="187" t="s">
        <v>417</v>
      </c>
      <c r="F875" s="107">
        <v>0.02</v>
      </c>
      <c r="G875" s="107">
        <v>1.8963337547408345E-2</v>
      </c>
      <c r="H875" s="107">
        <v>3.1161473087818695E-2</v>
      </c>
      <c r="I875" s="107">
        <v>4.0147913365029056E-2</v>
      </c>
      <c r="J875" s="107">
        <v>3.5348360655737703E-2</v>
      </c>
      <c r="K875" s="107">
        <v>5.538302277432712E-2</v>
      </c>
      <c r="L875" s="107">
        <v>2.9744199881023201E-2</v>
      </c>
      <c r="M875" s="107">
        <v>3.4157832744405182E-2</v>
      </c>
      <c r="N875" s="107">
        <v>1.6674606955693189E-2</v>
      </c>
    </row>
    <row r="876" spans="2:14" x14ac:dyDescent="0.2">
      <c r="B876" s="398"/>
      <c r="C876" s="174"/>
      <c r="D876" s="174"/>
      <c r="E876" s="183" t="s">
        <v>418</v>
      </c>
      <c r="F876" s="104">
        <v>1.6233766233766235E-3</v>
      </c>
      <c r="G876" s="104">
        <v>1.5748031496062992E-3</v>
      </c>
      <c r="H876" s="104">
        <v>9.8684210526315784E-3</v>
      </c>
      <c r="I876" s="104">
        <v>1.1661807580174927E-2</v>
      </c>
      <c r="J876" s="104">
        <v>1.3568521031207597E-3</v>
      </c>
      <c r="K876" s="104">
        <v>2.2613065326633167E-2</v>
      </c>
      <c r="L876" s="104">
        <v>6.2814070351758797E-3</v>
      </c>
      <c r="M876" s="104">
        <v>2.1170610211706103E-2</v>
      </c>
      <c r="N876" s="104">
        <v>2.0224719101123591E-2</v>
      </c>
    </row>
    <row r="877" spans="2:14" x14ac:dyDescent="0.2">
      <c r="B877" s="398"/>
      <c r="C877" s="175"/>
      <c r="D877" s="175"/>
      <c r="E877" s="187" t="s">
        <v>401</v>
      </c>
      <c r="F877" s="107">
        <v>2.7807259605179366E-2</v>
      </c>
      <c r="G877" s="107">
        <v>1.5914064054107818E-2</v>
      </c>
      <c r="H877" s="107">
        <v>3.302583025830258E-2</v>
      </c>
      <c r="I877" s="107">
        <v>3.7892139584067674E-2</v>
      </c>
      <c r="J877" s="107">
        <v>4.543924604510266E-2</v>
      </c>
      <c r="K877" s="107">
        <v>4.9313675648195221E-2</v>
      </c>
      <c r="L877" s="107">
        <v>3.8424957199923913E-2</v>
      </c>
      <c r="M877" s="107">
        <v>4.1847542976211148E-2</v>
      </c>
      <c r="N877" s="107">
        <v>2.3018973214285719E-2</v>
      </c>
    </row>
    <row r="878" spans="2:14" x14ac:dyDescent="0.2">
      <c r="B878" s="399" t="s">
        <v>182</v>
      </c>
      <c r="C878" s="170" t="s">
        <v>332</v>
      </c>
      <c r="D878" s="170" t="s">
        <v>357</v>
      </c>
      <c r="E878" s="183" t="s">
        <v>415</v>
      </c>
      <c r="F878" s="104">
        <v>3.170780654224363E-2</v>
      </c>
      <c r="G878" s="104">
        <v>4.4457855562261117E-2</v>
      </c>
      <c r="H878" s="104">
        <v>3.9012738853503183E-2</v>
      </c>
      <c r="I878" s="104">
        <v>2.8296325407742188E-2</v>
      </c>
      <c r="J878" s="104">
        <v>4.9825513765025205E-2</v>
      </c>
      <c r="K878" s="104">
        <v>2.2112085398398779E-2</v>
      </c>
      <c r="L878" s="104">
        <v>2.9931482149296789E-2</v>
      </c>
      <c r="M878" s="104">
        <v>7.8036175710594319E-2</v>
      </c>
      <c r="N878" s="104">
        <v>4.3341359511020562E-2</v>
      </c>
    </row>
    <row r="879" spans="2:14" x14ac:dyDescent="0.2">
      <c r="B879" s="399"/>
      <c r="C879" s="171"/>
      <c r="D879" s="171"/>
      <c r="E879" s="187" t="s">
        <v>416</v>
      </c>
      <c r="F879" s="107">
        <v>2.8120762258225681E-2</v>
      </c>
      <c r="G879" s="107">
        <v>2.9903378235418578E-2</v>
      </c>
      <c r="H879" s="107">
        <v>3.2661546050313579E-2</v>
      </c>
      <c r="I879" s="107">
        <v>2.2128958412819536E-2</v>
      </c>
      <c r="J879" s="107">
        <v>3.6638802750438182E-2</v>
      </c>
      <c r="K879" s="107">
        <v>3.5417964778801693E-2</v>
      </c>
      <c r="L879" s="107">
        <v>3.3123227229751022E-2</v>
      </c>
      <c r="M879" s="107">
        <v>7.3080085512251272E-2</v>
      </c>
      <c r="N879" s="107">
        <v>4.3795620437956213E-2</v>
      </c>
    </row>
    <row r="880" spans="2:14" x14ac:dyDescent="0.2">
      <c r="B880" s="399"/>
      <c r="C880" s="171"/>
      <c r="D880" s="171"/>
      <c r="E880" s="183" t="s">
        <v>417</v>
      </c>
      <c r="F880" s="104">
        <v>4.8402366863905325E-2</v>
      </c>
      <c r="G880" s="104">
        <v>4.7414543555220241E-2</v>
      </c>
      <c r="H880" s="104">
        <v>4.2202865973588084E-2</v>
      </c>
      <c r="I880" s="104">
        <v>3.3176126199382011E-2</v>
      </c>
      <c r="J880" s="104">
        <v>4.7305075876504447E-2</v>
      </c>
      <c r="K880" s="104">
        <v>4.8160902330688225E-2</v>
      </c>
      <c r="L880" s="104">
        <v>3.5005552604895948E-2</v>
      </c>
      <c r="M880" s="104">
        <v>6.8661515324378988E-2</v>
      </c>
      <c r="N880" s="104">
        <v>5.2508254340185322E-2</v>
      </c>
    </row>
    <row r="881" spans="2:14" x14ac:dyDescent="0.2">
      <c r="B881" s="399"/>
      <c r="C881" s="171"/>
      <c r="D881" s="171"/>
      <c r="E881" s="187" t="s">
        <v>418</v>
      </c>
      <c r="F881" s="107">
        <v>3.257937331396555E-2</v>
      </c>
      <c r="G881" s="107">
        <v>3.6074163643692057E-2</v>
      </c>
      <c r="H881" s="107">
        <v>3.2055063913470995E-2</v>
      </c>
      <c r="I881" s="107">
        <v>2.345537757437071E-2</v>
      </c>
      <c r="J881" s="107">
        <v>2.462121212121212E-2</v>
      </c>
      <c r="K881" s="107">
        <v>4.4800582771808414E-2</v>
      </c>
      <c r="L881" s="107">
        <v>2.780191138140747E-2</v>
      </c>
      <c r="M881" s="107">
        <v>4.8000000000000001E-2</v>
      </c>
      <c r="N881" s="107">
        <v>3.2925835370823137E-2</v>
      </c>
    </row>
    <row r="882" spans="2:14" x14ac:dyDescent="0.2">
      <c r="B882" s="399"/>
      <c r="C882" s="171"/>
      <c r="D882" s="172"/>
      <c r="E882" s="183" t="s">
        <v>401</v>
      </c>
      <c r="F882" s="104">
        <v>3.5103428111980119E-2</v>
      </c>
      <c r="G882" s="104">
        <v>3.719246424840604E-2</v>
      </c>
      <c r="H882" s="104">
        <v>3.6190171623494298E-2</v>
      </c>
      <c r="I882" s="104">
        <v>2.633177691760254E-2</v>
      </c>
      <c r="J882" s="104">
        <v>4.0158065387733047E-2</v>
      </c>
      <c r="K882" s="104">
        <v>3.928705502146343E-2</v>
      </c>
      <c r="L882" s="104">
        <v>3.297668727055944E-2</v>
      </c>
      <c r="M882" s="104">
        <v>6.9759483770043013E-2</v>
      </c>
      <c r="N882" s="104">
        <v>4.536541593273289E-2</v>
      </c>
    </row>
    <row r="883" spans="2:14" x14ac:dyDescent="0.2">
      <c r="B883" s="399"/>
      <c r="C883" s="171"/>
      <c r="D883" s="173" t="s">
        <v>358</v>
      </c>
      <c r="E883" s="187" t="s">
        <v>415</v>
      </c>
      <c r="F883" s="107">
        <v>0</v>
      </c>
      <c r="G883" s="107">
        <v>1.0067114093959731E-2</v>
      </c>
      <c r="H883" s="107">
        <v>4.1791044776119404E-2</v>
      </c>
      <c r="I883" s="107">
        <v>1.5384615384615385E-2</v>
      </c>
      <c r="J883" s="107">
        <v>1.7857142857142856E-2</v>
      </c>
      <c r="K883" s="107">
        <v>6.6282420749279536E-2</v>
      </c>
      <c r="L883" s="107">
        <v>5.4838709677419356E-2</v>
      </c>
      <c r="M883" s="107">
        <v>3.0848329048843187E-2</v>
      </c>
      <c r="N883" s="107">
        <v>7.2289156626506021E-2</v>
      </c>
    </row>
    <row r="884" spans="2:14" x14ac:dyDescent="0.2">
      <c r="B884" s="399"/>
      <c r="C884" s="171"/>
      <c r="D884" s="174"/>
      <c r="E884" s="183" t="s">
        <v>416</v>
      </c>
      <c r="F884" s="104">
        <v>5.1057622173595919E-3</v>
      </c>
      <c r="G884" s="104">
        <v>2.4571854058078928E-2</v>
      </c>
      <c r="H884" s="104">
        <v>4.9088359046283309E-2</v>
      </c>
      <c r="I884" s="104">
        <v>1.2546125461254613E-2</v>
      </c>
      <c r="J884" s="104">
        <v>1.7582417582417582E-2</v>
      </c>
      <c r="K884" s="104">
        <v>3.2692307692307694E-2</v>
      </c>
      <c r="L884" s="104">
        <v>7.1777003484320562E-2</v>
      </c>
      <c r="M884" s="104">
        <v>3.1653746770025838E-2</v>
      </c>
      <c r="N884" s="104">
        <v>4.8350398179749718E-2</v>
      </c>
    </row>
    <row r="885" spans="2:14" x14ac:dyDescent="0.2">
      <c r="B885" s="399"/>
      <c r="C885" s="171"/>
      <c r="D885" s="174"/>
      <c r="E885" s="187" t="s">
        <v>417</v>
      </c>
      <c r="F885" s="107">
        <v>1.3910355486862442E-2</v>
      </c>
      <c r="G885" s="107">
        <v>8.0128205128205121E-3</v>
      </c>
      <c r="H885" s="107">
        <v>1.5673981191222569E-2</v>
      </c>
      <c r="I885" s="107">
        <v>1.4084507042253521E-2</v>
      </c>
      <c r="J885" s="107">
        <v>1.1730205278592375E-2</v>
      </c>
      <c r="K885" s="107">
        <v>1.86799501867995E-2</v>
      </c>
      <c r="L885" s="107">
        <v>6.5217391304347824E-2</v>
      </c>
      <c r="M885" s="107">
        <v>1.0384215991692628E-2</v>
      </c>
      <c r="N885" s="107">
        <v>2.6770293609671848E-2</v>
      </c>
    </row>
    <row r="886" spans="2:14" x14ac:dyDescent="0.2">
      <c r="B886" s="399"/>
      <c r="C886" s="171"/>
      <c r="D886" s="174"/>
      <c r="E886" s="183" t="s">
        <v>418</v>
      </c>
      <c r="F886" s="104">
        <v>1.282051282051282E-2</v>
      </c>
      <c r="G886" s="104">
        <v>1.3574660633484163E-2</v>
      </c>
      <c r="H886" s="104">
        <v>3.968253968253968E-3</v>
      </c>
      <c r="I886" s="104">
        <v>0</v>
      </c>
      <c r="J886" s="104">
        <v>9.6618357487922701E-3</v>
      </c>
      <c r="K886" s="104">
        <v>1.6064257028112448E-2</v>
      </c>
      <c r="L886" s="104">
        <v>2.4137931034482758E-2</v>
      </c>
      <c r="M886" s="104">
        <v>5.5865921787709499E-3</v>
      </c>
      <c r="N886" s="104">
        <v>2.5104602510460251E-2</v>
      </c>
    </row>
    <row r="887" spans="2:14" x14ac:dyDescent="0.2">
      <c r="B887" s="399"/>
      <c r="C887" s="172"/>
      <c r="D887" s="175"/>
      <c r="E887" s="187" t="s">
        <v>401</v>
      </c>
      <c r="F887" s="107">
        <v>7.2713356295445852E-3</v>
      </c>
      <c r="G887" s="107">
        <v>1.7699115044247787E-2</v>
      </c>
      <c r="H887" s="107">
        <v>3.5835533760844966E-2</v>
      </c>
      <c r="I887" s="107">
        <v>1.221001221001221E-2</v>
      </c>
      <c r="J887" s="107">
        <v>1.5444015444015444E-2</v>
      </c>
      <c r="K887" s="107">
        <v>3.1429537005745183E-2</v>
      </c>
      <c r="L887" s="107">
        <v>6.3251976624269513E-2</v>
      </c>
      <c r="M887" s="107">
        <v>2.2406384284837322E-2</v>
      </c>
      <c r="N887" s="107">
        <v>4.148070359674455E-2</v>
      </c>
    </row>
    <row r="888" spans="2:14" x14ac:dyDescent="0.2">
      <c r="B888" s="398" t="s">
        <v>184</v>
      </c>
      <c r="C888" s="173" t="s">
        <v>232</v>
      </c>
      <c r="D888" s="170" t="s">
        <v>357</v>
      </c>
      <c r="E888" s="183" t="s">
        <v>415</v>
      </c>
      <c r="F888" s="104">
        <v>3.3333333333333333E-2</v>
      </c>
      <c r="G888" s="104">
        <v>3.6377512083439326E-2</v>
      </c>
      <c r="H888" s="104">
        <v>3.1629013079667062E-2</v>
      </c>
      <c r="I888" s="104">
        <v>3.6385836385836388E-2</v>
      </c>
      <c r="J888" s="104">
        <v>4.104202506758417E-2</v>
      </c>
      <c r="K888" s="104">
        <v>1.728755782809837E-2</v>
      </c>
      <c r="L888" s="104">
        <v>3.4926925935100321E-2</v>
      </c>
      <c r="M888" s="104">
        <v>4.450895016932753E-2</v>
      </c>
      <c r="N888" s="104">
        <v>3.7127503663898387E-2</v>
      </c>
    </row>
    <row r="889" spans="2:14" x14ac:dyDescent="0.2">
      <c r="B889" s="398"/>
      <c r="C889" s="174"/>
      <c r="D889" s="171"/>
      <c r="E889" s="187" t="s">
        <v>416</v>
      </c>
      <c r="F889" s="107">
        <v>2.8476648402847665E-2</v>
      </c>
      <c r="G889" s="107">
        <v>3.2439513022037292E-2</v>
      </c>
      <c r="H889" s="107">
        <v>2.3678042191410752E-2</v>
      </c>
      <c r="I889" s="107">
        <v>2.3449227149174409E-2</v>
      </c>
      <c r="J889" s="107">
        <v>2.8605385025203885E-2</v>
      </c>
      <c r="K889" s="107">
        <v>1.6618230936105767E-2</v>
      </c>
      <c r="L889" s="107">
        <v>4.0940592076272882E-2</v>
      </c>
      <c r="M889" s="107">
        <v>3.4892262487757099E-2</v>
      </c>
      <c r="N889" s="107">
        <v>3.4135883905013202E-2</v>
      </c>
    </row>
    <row r="890" spans="2:14" x14ac:dyDescent="0.2">
      <c r="B890" s="398"/>
      <c r="C890" s="174"/>
      <c r="D890" s="171"/>
      <c r="E890" s="183" t="s">
        <v>417</v>
      </c>
      <c r="F890" s="104">
        <v>5.2753944090783281E-2</v>
      </c>
      <c r="G890" s="104">
        <v>5.4094623895035304E-2</v>
      </c>
      <c r="H890" s="104">
        <v>3.7671232876712327E-2</v>
      </c>
      <c r="I890" s="104">
        <v>4.1766843723790886E-2</v>
      </c>
      <c r="J890" s="104">
        <v>3.9810843505993621E-2</v>
      </c>
      <c r="K890" s="104">
        <v>2.1361312886736615E-2</v>
      </c>
      <c r="L890" s="104">
        <v>6.4193633254406732E-2</v>
      </c>
      <c r="M890" s="104">
        <v>5.1659919028340079E-2</v>
      </c>
      <c r="N890" s="104">
        <v>5.3658005120662419E-2</v>
      </c>
    </row>
    <row r="891" spans="2:14" x14ac:dyDescent="0.2">
      <c r="B891" s="398"/>
      <c r="C891" s="174"/>
      <c r="D891" s="171"/>
      <c r="E891" s="187" t="s">
        <v>418</v>
      </c>
      <c r="F891" s="107">
        <v>3.2241107411950236E-2</v>
      </c>
      <c r="G891" s="107">
        <v>3.2241289651586062E-2</v>
      </c>
      <c r="H891" s="107">
        <v>2.8328119568995482E-2</v>
      </c>
      <c r="I891" s="107">
        <v>2.5012937726410212E-2</v>
      </c>
      <c r="J891" s="107">
        <v>2.358490566037736E-2</v>
      </c>
      <c r="K891" s="107">
        <v>2.0159946684438521E-2</v>
      </c>
      <c r="L891" s="107">
        <v>6.0169627140342456E-2</v>
      </c>
      <c r="M891" s="107">
        <v>3.5708515107448699E-2</v>
      </c>
      <c r="N891" s="107">
        <v>3.2011242973141778E-2</v>
      </c>
    </row>
    <row r="892" spans="2:14" x14ac:dyDescent="0.2">
      <c r="B892" s="398"/>
      <c r="C892" s="174"/>
      <c r="D892" s="172"/>
      <c r="E892" s="183" t="s">
        <v>401</v>
      </c>
      <c r="F892" s="104">
        <v>3.725027873736543E-2</v>
      </c>
      <c r="G892" s="104">
        <v>3.9967936170609397E-2</v>
      </c>
      <c r="H892" s="104">
        <v>2.9522874088625289E-2</v>
      </c>
      <c r="I892" s="104">
        <v>3.0881623621867013E-2</v>
      </c>
      <c r="J892" s="104">
        <v>3.291332569683085E-2</v>
      </c>
      <c r="K892" s="104">
        <v>1.8729411764705883E-2</v>
      </c>
      <c r="L892" s="104">
        <v>5.0853393298189997E-2</v>
      </c>
      <c r="M892" s="104">
        <v>4.1554206027890235E-2</v>
      </c>
      <c r="N892" s="104">
        <v>4.0857826062397622E-2</v>
      </c>
    </row>
    <row r="893" spans="2:14" x14ac:dyDescent="0.2">
      <c r="B893" s="398"/>
      <c r="C893" s="174"/>
      <c r="D893" s="173" t="s">
        <v>358</v>
      </c>
      <c r="E893" s="187" t="s">
        <v>415</v>
      </c>
      <c r="F893" s="107">
        <v>0.13377926421404682</v>
      </c>
      <c r="G893" s="107">
        <v>2.7131782945736434E-2</v>
      </c>
      <c r="H893" s="107">
        <v>5.3231939163498096E-2</v>
      </c>
      <c r="I893" s="107">
        <v>2.3333333333333334E-2</v>
      </c>
      <c r="J893" s="107">
        <v>2.9702970297029702E-2</v>
      </c>
      <c r="K893" s="107">
        <v>0.21698113207547171</v>
      </c>
      <c r="L893" s="107">
        <v>2.8735632183908046E-2</v>
      </c>
      <c r="M893" s="107">
        <v>3.4965034965034968E-2</v>
      </c>
      <c r="N893" s="107">
        <v>3.1358885017421602E-2</v>
      </c>
    </row>
    <row r="894" spans="2:14" x14ac:dyDescent="0.2">
      <c r="B894" s="398"/>
      <c r="C894" s="174"/>
      <c r="D894" s="174"/>
      <c r="E894" s="183" t="s">
        <v>416</v>
      </c>
      <c r="F894" s="104">
        <v>4.0118870728083213E-2</v>
      </c>
      <c r="G894" s="104">
        <v>4.7858942065491183E-2</v>
      </c>
      <c r="H894" s="104">
        <v>2.2538552787663108E-2</v>
      </c>
      <c r="I894" s="104">
        <v>5.2132701421800945E-2</v>
      </c>
      <c r="J894" s="104">
        <v>9.2165898617511521E-3</v>
      </c>
      <c r="K894" s="104">
        <v>4.9778761061946904E-2</v>
      </c>
      <c r="L894" s="104">
        <v>1.2244897959183673E-2</v>
      </c>
      <c r="M894" s="104">
        <v>1.1312217194570135E-2</v>
      </c>
      <c r="N894" s="104">
        <v>1.5873015873015869E-2</v>
      </c>
    </row>
    <row r="895" spans="2:14" x14ac:dyDescent="0.2">
      <c r="B895" s="398"/>
      <c r="C895" s="174"/>
      <c r="D895" s="174"/>
      <c r="E895" s="187" t="s">
        <v>417</v>
      </c>
      <c r="F895" s="107">
        <v>0</v>
      </c>
      <c r="G895" s="107">
        <v>0</v>
      </c>
      <c r="H895" s="107">
        <v>1.0416666666666666E-2</v>
      </c>
      <c r="I895" s="107">
        <v>1.0638297872340425E-2</v>
      </c>
      <c r="J895" s="107">
        <v>0</v>
      </c>
      <c r="K895" s="107">
        <v>0</v>
      </c>
      <c r="L895" s="107">
        <v>7.9365079365079361E-3</v>
      </c>
      <c r="M895" s="107">
        <v>0</v>
      </c>
      <c r="N895" s="107">
        <v>0</v>
      </c>
    </row>
    <row r="896" spans="2:14" x14ac:dyDescent="0.2">
      <c r="B896" s="398"/>
      <c r="C896" s="174"/>
      <c r="D896" s="174"/>
      <c r="E896" s="183" t="s">
        <v>418</v>
      </c>
      <c r="F896" s="104">
        <v>0</v>
      </c>
      <c r="G896" s="104">
        <v>0</v>
      </c>
      <c r="H896" s="104">
        <v>0</v>
      </c>
      <c r="I896" s="104">
        <v>0</v>
      </c>
      <c r="J896" s="104">
        <v>0</v>
      </c>
      <c r="K896" s="104">
        <v>1.9607843137254902E-2</v>
      </c>
      <c r="L896" s="104">
        <v>3.5714285714285712E-2</v>
      </c>
      <c r="M896" s="104">
        <v>0</v>
      </c>
      <c r="N896" s="104">
        <v>0</v>
      </c>
    </row>
    <row r="897" spans="2:14" x14ac:dyDescent="0.2">
      <c r="B897" s="398"/>
      <c r="C897" s="175"/>
      <c r="D897" s="175"/>
      <c r="E897" s="187" t="s">
        <v>401</v>
      </c>
      <c r="F897" s="107">
        <v>6.3029162746942619E-2</v>
      </c>
      <c r="G897" s="107">
        <v>3.8494439692044483E-2</v>
      </c>
      <c r="H897" s="107">
        <v>2.7732463295269169E-2</v>
      </c>
      <c r="I897" s="107">
        <v>4.0656763096168884E-2</v>
      </c>
      <c r="J897" s="107">
        <v>1.2781954887218045E-2</v>
      </c>
      <c r="K897" s="107">
        <v>8.1850533807829182E-2</v>
      </c>
      <c r="L897" s="107">
        <v>1.5582034830430797E-2</v>
      </c>
      <c r="M897" s="107">
        <v>1.4673514306676448E-2</v>
      </c>
      <c r="N897" s="107">
        <v>1.676727028839705E-2</v>
      </c>
    </row>
    <row r="898" spans="2:14" x14ac:dyDescent="0.2">
      <c r="B898" s="398"/>
      <c r="C898" s="170" t="s">
        <v>186</v>
      </c>
      <c r="D898" s="170" t="s">
        <v>357</v>
      </c>
      <c r="E898" s="183" t="s">
        <v>415</v>
      </c>
      <c r="F898" s="104">
        <v>5.4888507718696397E-2</v>
      </c>
      <c r="G898" s="104">
        <v>4.6831955922865015E-2</v>
      </c>
      <c r="H898" s="104">
        <v>2.6529738981600343E-2</v>
      </c>
      <c r="I898" s="104">
        <v>2.1302744776730848E-2</v>
      </c>
      <c r="J898" s="104">
        <v>3.711340206185567E-2</v>
      </c>
      <c r="K898" s="104">
        <v>2.840675174969123E-2</v>
      </c>
      <c r="L898" s="104">
        <v>3.0649588289112534E-2</v>
      </c>
      <c r="M898" s="104">
        <v>5.0517598343685299E-2</v>
      </c>
      <c r="N898" s="104">
        <v>3.4482758620689648E-2</v>
      </c>
    </row>
    <row r="899" spans="2:14" x14ac:dyDescent="0.2">
      <c r="B899" s="398"/>
      <c r="C899" s="171"/>
      <c r="D899" s="171"/>
      <c r="E899" s="187" t="s">
        <v>416</v>
      </c>
      <c r="F899" s="107">
        <v>3.3763252076440001E-2</v>
      </c>
      <c r="G899" s="107">
        <v>4.1632259840352327E-2</v>
      </c>
      <c r="H899" s="107">
        <v>1.8444093584039041E-2</v>
      </c>
      <c r="I899" s="107">
        <v>1.7090271691498685E-2</v>
      </c>
      <c r="J899" s="107">
        <v>2.3368193292463035E-2</v>
      </c>
      <c r="K899" s="107">
        <v>2.4748591398616362E-2</v>
      </c>
      <c r="L899" s="107">
        <v>3.611786582749249E-2</v>
      </c>
      <c r="M899" s="107">
        <v>3.3266847129220685E-2</v>
      </c>
      <c r="N899" s="107">
        <v>2.9133180252583241E-2</v>
      </c>
    </row>
    <row r="900" spans="2:14" x14ac:dyDescent="0.2">
      <c r="B900" s="398"/>
      <c r="C900" s="171"/>
      <c r="D900" s="171"/>
      <c r="E900" s="183" t="s">
        <v>417</v>
      </c>
      <c r="F900" s="104">
        <v>4.6254903749657877E-2</v>
      </c>
      <c r="G900" s="104">
        <v>5.9018201875344733E-2</v>
      </c>
      <c r="H900" s="104">
        <v>2.6829044959252816E-2</v>
      </c>
      <c r="I900" s="104">
        <v>2.3445190156599554E-2</v>
      </c>
      <c r="J900" s="104">
        <v>2.8399161132471165E-2</v>
      </c>
      <c r="K900" s="104">
        <v>2.6274578040716895E-2</v>
      </c>
      <c r="L900" s="104">
        <v>4.3805080352514257E-2</v>
      </c>
      <c r="M900" s="104">
        <v>4.396290351346531E-2</v>
      </c>
      <c r="N900" s="104">
        <v>4.4075872812242282E-2</v>
      </c>
    </row>
    <row r="901" spans="2:14" x14ac:dyDescent="0.2">
      <c r="B901" s="398"/>
      <c r="C901" s="171"/>
      <c r="D901" s="171"/>
      <c r="E901" s="187" t="s">
        <v>418</v>
      </c>
      <c r="F901" s="107">
        <v>1.5285126396237508E-2</v>
      </c>
      <c r="G901" s="107">
        <v>1.7947279865395401E-2</v>
      </c>
      <c r="H901" s="107">
        <v>1.3836840588065724E-2</v>
      </c>
      <c r="I901" s="107">
        <v>2.0038964653492902E-2</v>
      </c>
      <c r="J901" s="107">
        <v>1.6323253947016322E-2</v>
      </c>
      <c r="K901" s="107">
        <v>1.9577537351880475E-2</v>
      </c>
      <c r="L901" s="107">
        <v>3.0962128966223131E-2</v>
      </c>
      <c r="M901" s="107">
        <v>2.0371785077667431E-2</v>
      </c>
      <c r="N901" s="107">
        <v>2.5990099009900989E-2</v>
      </c>
    </row>
    <row r="902" spans="2:14" x14ac:dyDescent="0.2">
      <c r="B902" s="398"/>
      <c r="C902" s="171"/>
      <c r="D902" s="172"/>
      <c r="E902" s="183" t="s">
        <v>401</v>
      </c>
      <c r="F902" s="104">
        <v>3.7677755205688168E-2</v>
      </c>
      <c r="G902" s="104">
        <v>4.5355331578609485E-2</v>
      </c>
      <c r="H902" s="104">
        <v>2.1525716708522227E-2</v>
      </c>
      <c r="I902" s="104">
        <v>2.0064075596259022E-2</v>
      </c>
      <c r="J902" s="104">
        <v>2.5420228146547614E-2</v>
      </c>
      <c r="K902" s="104">
        <v>2.4948155596053539E-2</v>
      </c>
      <c r="L902" s="104">
        <v>3.7914691943127965E-2</v>
      </c>
      <c r="M902" s="104">
        <v>3.6779135278850413E-2</v>
      </c>
      <c r="N902" s="104">
        <v>3.4349313973198577E-2</v>
      </c>
    </row>
    <row r="903" spans="2:14" x14ac:dyDescent="0.2">
      <c r="B903" s="398"/>
      <c r="C903" s="171"/>
      <c r="D903" s="173" t="s">
        <v>358</v>
      </c>
      <c r="E903" s="187" t="s">
        <v>415</v>
      </c>
      <c r="F903" s="107">
        <v>8.2489146164978294E-2</v>
      </c>
      <c r="G903" s="107">
        <v>0.13836477987421383</v>
      </c>
      <c r="H903" s="107">
        <v>3.2159264931087291E-2</v>
      </c>
      <c r="I903" s="107">
        <v>1.8838304552590265E-2</v>
      </c>
      <c r="J903" s="107">
        <v>3.048780487804878E-2</v>
      </c>
      <c r="K903" s="107">
        <v>0.1049645390070922</v>
      </c>
      <c r="L903" s="107">
        <v>0.15551537070524413</v>
      </c>
      <c r="M903" s="107">
        <v>4.5523520485584217E-2</v>
      </c>
      <c r="N903" s="107">
        <v>6.0755336617405592E-2</v>
      </c>
    </row>
    <row r="904" spans="2:14" x14ac:dyDescent="0.2">
      <c r="B904" s="398"/>
      <c r="C904" s="171"/>
      <c r="D904" s="174"/>
      <c r="E904" s="183" t="s">
        <v>416</v>
      </c>
      <c r="F904" s="104">
        <v>3.3158107561665991E-2</v>
      </c>
      <c r="G904" s="104">
        <v>2.9711375212224108E-2</v>
      </c>
      <c r="H904" s="104">
        <v>1.0390689941812137E-2</v>
      </c>
      <c r="I904" s="104">
        <v>1.0878661087866108E-2</v>
      </c>
      <c r="J904" s="104">
        <v>6.6833751044277356E-3</v>
      </c>
      <c r="K904" s="104">
        <v>4.9766718506998445E-2</v>
      </c>
      <c r="L904" s="104">
        <v>6.36867088607595E-2</v>
      </c>
      <c r="M904" s="104">
        <v>1.0469314079422382E-2</v>
      </c>
      <c r="N904" s="104">
        <v>8.5851648351648394E-3</v>
      </c>
    </row>
    <row r="905" spans="2:14" x14ac:dyDescent="0.2">
      <c r="B905" s="398"/>
      <c r="C905" s="171"/>
      <c r="D905" s="174"/>
      <c r="E905" s="187" t="s">
        <v>417</v>
      </c>
      <c r="F905" s="107">
        <v>4.257028112449799E-2</v>
      </c>
      <c r="G905" s="107">
        <v>1.5088013411567477E-2</v>
      </c>
      <c r="H905" s="107">
        <v>9.3896713615023476E-3</v>
      </c>
      <c r="I905" s="107">
        <v>5.4858934169278997E-3</v>
      </c>
      <c r="J905" s="107">
        <v>1.0337698139214336E-2</v>
      </c>
      <c r="K905" s="107">
        <v>1.9392372333548805E-2</v>
      </c>
      <c r="L905" s="107">
        <v>3.1060094530722483E-2</v>
      </c>
      <c r="M905" s="107">
        <v>9.876543209876543E-3</v>
      </c>
      <c r="N905" s="107">
        <v>8.4554678692221E-3</v>
      </c>
    </row>
    <row r="906" spans="2:14" x14ac:dyDescent="0.2">
      <c r="B906" s="398"/>
      <c r="C906" s="171"/>
      <c r="D906" s="174"/>
      <c r="E906" s="183" t="s">
        <v>418</v>
      </c>
      <c r="F906" s="104">
        <v>3.4482758620689655E-2</v>
      </c>
      <c r="G906" s="104">
        <v>5.1150895140664966E-3</v>
      </c>
      <c r="H906" s="104">
        <v>9.4117647058823521E-3</v>
      </c>
      <c r="I906" s="104">
        <v>2.3201856148491878E-3</v>
      </c>
      <c r="J906" s="104">
        <v>4.3383947939262474E-3</v>
      </c>
      <c r="K906" s="104">
        <v>1.2962962962962963E-2</v>
      </c>
      <c r="L906" s="104">
        <v>1.9769357495881382E-2</v>
      </c>
      <c r="M906" s="104">
        <v>7.9239302694136295E-3</v>
      </c>
      <c r="N906" s="104">
        <v>8.6956521739130401E-3</v>
      </c>
    </row>
    <row r="907" spans="2:14" x14ac:dyDescent="0.2">
      <c r="B907" s="398"/>
      <c r="C907" s="172"/>
      <c r="D907" s="175"/>
      <c r="E907" s="187" t="s">
        <v>401</v>
      </c>
      <c r="F907" s="107">
        <v>4.2733278282411233E-2</v>
      </c>
      <c r="G907" s="107">
        <v>3.88986013986014E-2</v>
      </c>
      <c r="H907" s="107">
        <v>1.3019739605207897E-2</v>
      </c>
      <c r="I907" s="107">
        <v>9.7169412758766373E-3</v>
      </c>
      <c r="J907" s="107">
        <v>1.0681176944780331E-2</v>
      </c>
      <c r="K907" s="107">
        <v>4.4556301267710666E-2</v>
      </c>
      <c r="L907" s="107">
        <v>5.900561036951054E-2</v>
      </c>
      <c r="M907" s="107">
        <v>1.4084507042253521E-2</v>
      </c>
      <c r="N907" s="107">
        <v>1.386800334168755E-2</v>
      </c>
    </row>
    <row r="908" spans="2:14" x14ac:dyDescent="0.2">
      <c r="B908" s="399" t="s">
        <v>187</v>
      </c>
      <c r="C908" s="173" t="s">
        <v>233</v>
      </c>
      <c r="D908" s="170" t="s">
        <v>357</v>
      </c>
      <c r="E908" s="183" t="s">
        <v>415</v>
      </c>
      <c r="F908" s="104">
        <v>6.2908344222512597E-2</v>
      </c>
      <c r="G908" s="104">
        <v>7.5351705530930818E-2</v>
      </c>
      <c r="H908" s="104">
        <v>5.6868668917718142E-2</v>
      </c>
      <c r="I908" s="104">
        <v>4.8622981956315287E-2</v>
      </c>
      <c r="J908" s="104">
        <v>5.8071791016726181E-2</v>
      </c>
      <c r="K908" s="104">
        <v>4.4864452080946929E-2</v>
      </c>
      <c r="L908" s="104">
        <v>7.2469554801357555E-2</v>
      </c>
      <c r="M908" s="104">
        <v>5.7818181818181817E-2</v>
      </c>
      <c r="N908" s="104">
        <v>5.3641908862576249E-2</v>
      </c>
    </row>
    <row r="909" spans="2:14" x14ac:dyDescent="0.2">
      <c r="B909" s="399"/>
      <c r="C909" s="174"/>
      <c r="D909" s="171"/>
      <c r="E909" s="187" t="s">
        <v>416</v>
      </c>
      <c r="F909" s="107">
        <v>4.4387370536835932E-2</v>
      </c>
      <c r="G909" s="107">
        <v>6.6450002901746852E-2</v>
      </c>
      <c r="H909" s="107">
        <v>3.9867010124004072E-2</v>
      </c>
      <c r="I909" s="107">
        <v>3.588100686498856E-2</v>
      </c>
      <c r="J909" s="107">
        <v>3.7097570001233503E-2</v>
      </c>
      <c r="K909" s="107">
        <v>5.8356267200400297E-2</v>
      </c>
      <c r="L909" s="107">
        <v>8.5908086748187562E-2</v>
      </c>
      <c r="M909" s="107">
        <v>5.2455286608102128E-2</v>
      </c>
      <c r="N909" s="107">
        <v>4.3553951824771307E-2</v>
      </c>
    </row>
    <row r="910" spans="2:14" x14ac:dyDescent="0.2">
      <c r="B910" s="399"/>
      <c r="C910" s="174"/>
      <c r="D910" s="171"/>
      <c r="E910" s="183" t="s">
        <v>417</v>
      </c>
      <c r="F910" s="104">
        <v>6.4530133796424208E-2</v>
      </c>
      <c r="G910" s="104">
        <v>9.1609959485505252E-2</v>
      </c>
      <c r="H910" s="104">
        <v>7.8932673899170386E-2</v>
      </c>
      <c r="I910" s="104">
        <v>7.371075129023362E-2</v>
      </c>
      <c r="J910" s="104">
        <v>7.3235374361772618E-2</v>
      </c>
      <c r="K910" s="104">
        <v>9.5559126719711521E-2</v>
      </c>
      <c r="L910" s="104">
        <v>0.13172765891110333</v>
      </c>
      <c r="M910" s="104">
        <v>8.6703967881091706E-2</v>
      </c>
      <c r="N910" s="104">
        <v>7.9521919226786336E-2</v>
      </c>
    </row>
    <row r="911" spans="2:14" x14ac:dyDescent="0.2">
      <c r="B911" s="399"/>
      <c r="C911" s="174"/>
      <c r="D911" s="171"/>
      <c r="E911" s="187" t="s">
        <v>418</v>
      </c>
      <c r="F911" s="107">
        <v>4.2646856513963403E-2</v>
      </c>
      <c r="G911" s="107">
        <v>5.9053578412201796E-2</v>
      </c>
      <c r="H911" s="107">
        <v>5.5944055944055944E-2</v>
      </c>
      <c r="I911" s="107">
        <v>5.2651372696502448E-2</v>
      </c>
      <c r="J911" s="107">
        <v>5.718662241511361E-2</v>
      </c>
      <c r="K911" s="107">
        <v>8.8079714602042072E-2</v>
      </c>
      <c r="L911" s="107">
        <v>9.683911447851308E-2</v>
      </c>
      <c r="M911" s="107">
        <v>5.9948192919699023E-2</v>
      </c>
      <c r="N911" s="107">
        <v>4.8720773656506303E-2</v>
      </c>
    </row>
    <row r="912" spans="2:14" x14ac:dyDescent="0.2">
      <c r="B912" s="399"/>
      <c r="C912" s="174"/>
      <c r="D912" s="172"/>
      <c r="E912" s="183" t="s">
        <v>401</v>
      </c>
      <c r="F912" s="104">
        <v>5.2477501897430334E-2</v>
      </c>
      <c r="G912" s="104">
        <v>7.509794487593649E-2</v>
      </c>
      <c r="H912" s="104">
        <v>5.6565824698653129E-2</v>
      </c>
      <c r="I912" s="104">
        <v>5.2142857142857144E-2</v>
      </c>
      <c r="J912" s="104">
        <v>5.3888265019651882E-2</v>
      </c>
      <c r="K912" s="104">
        <v>7.4164502653268599E-2</v>
      </c>
      <c r="L912" s="104">
        <v>0.10275914334633846</v>
      </c>
      <c r="M912" s="104">
        <v>6.5447237351818954E-2</v>
      </c>
      <c r="N912" s="104">
        <v>5.715787015413358E-2</v>
      </c>
    </row>
    <row r="913" spans="2:14" x14ac:dyDescent="0.2">
      <c r="B913" s="399"/>
      <c r="C913" s="174"/>
      <c r="D913" s="173" t="s">
        <v>358</v>
      </c>
      <c r="E913" s="187" t="s">
        <v>415</v>
      </c>
      <c r="F913" s="107">
        <v>0.14000000000000001</v>
      </c>
      <c r="G913" s="107">
        <v>0.12558139534883722</v>
      </c>
      <c r="H913" s="107">
        <v>0.116751269035533</v>
      </c>
      <c r="I913" s="107">
        <v>4.7058823529411764E-2</v>
      </c>
      <c r="J913" s="107">
        <v>6.8259385665529011E-3</v>
      </c>
      <c r="K913" s="107">
        <v>0.16943521594684385</v>
      </c>
      <c r="L913" s="107">
        <v>0.12094395280235988</v>
      </c>
      <c r="M913" s="107">
        <v>2.2284122562674095E-2</v>
      </c>
      <c r="N913" s="107">
        <v>3.3519553072625698E-2</v>
      </c>
    </row>
    <row r="914" spans="2:14" x14ac:dyDescent="0.2">
      <c r="B914" s="399"/>
      <c r="C914" s="174"/>
      <c r="D914" s="174"/>
      <c r="E914" s="183" t="s">
        <v>416</v>
      </c>
      <c r="F914" s="104">
        <v>4.6210720887245843E-2</v>
      </c>
      <c r="G914" s="104">
        <v>5.4901960784313725E-2</v>
      </c>
      <c r="H914" s="104">
        <v>3.6563071297989032E-2</v>
      </c>
      <c r="I914" s="104">
        <v>1.0344827586206896E-2</v>
      </c>
      <c r="J914" s="104">
        <v>2.2913256955810146E-2</v>
      </c>
      <c r="K914" s="104">
        <v>7.7943615257048099E-2</v>
      </c>
      <c r="L914" s="104">
        <v>5.6198347107438019E-2</v>
      </c>
      <c r="M914" s="104">
        <v>1.1494252873563218E-2</v>
      </c>
      <c r="N914" s="104">
        <v>1.3210039630118889E-2</v>
      </c>
    </row>
    <row r="915" spans="2:14" x14ac:dyDescent="0.2">
      <c r="B915" s="399"/>
      <c r="C915" s="174"/>
      <c r="D915" s="174"/>
      <c r="E915" s="187" t="s">
        <v>417</v>
      </c>
      <c r="F915" s="107">
        <v>0</v>
      </c>
      <c r="G915" s="107">
        <v>9.8039215686274508E-3</v>
      </c>
      <c r="H915" s="107">
        <v>0</v>
      </c>
      <c r="I915" s="107">
        <v>0</v>
      </c>
      <c r="J915" s="107">
        <v>7.6923076923076927E-3</v>
      </c>
      <c r="K915" s="107">
        <v>2.564102564102564E-2</v>
      </c>
      <c r="L915" s="107">
        <v>8.4745762711864406E-3</v>
      </c>
      <c r="M915" s="107">
        <v>0</v>
      </c>
      <c r="N915" s="107">
        <v>7.4074074074074103E-3</v>
      </c>
    </row>
    <row r="916" spans="2:14" x14ac:dyDescent="0.2">
      <c r="B916" s="399"/>
      <c r="C916" s="174"/>
      <c r="D916" s="174"/>
      <c r="E916" s="183" t="s">
        <v>418</v>
      </c>
      <c r="F916" s="104">
        <v>0</v>
      </c>
      <c r="G916" s="104">
        <v>2.1276595744680851E-2</v>
      </c>
      <c r="H916" s="104">
        <v>0</v>
      </c>
      <c r="I916" s="104">
        <v>0</v>
      </c>
      <c r="J916" s="104">
        <v>0</v>
      </c>
      <c r="K916" s="104">
        <v>0</v>
      </c>
      <c r="L916" s="104">
        <v>1.9607843137254902E-2</v>
      </c>
      <c r="M916" s="104">
        <v>0</v>
      </c>
      <c r="N916" s="104">
        <v>1.408450704225352E-2</v>
      </c>
    </row>
    <row r="917" spans="2:14" x14ac:dyDescent="0.2">
      <c r="B917" s="399"/>
      <c r="C917" s="175"/>
      <c r="D917" s="175"/>
      <c r="E917" s="187" t="s">
        <v>401</v>
      </c>
      <c r="F917" s="107">
        <v>5.9417040358744393E-2</v>
      </c>
      <c r="G917" s="107">
        <v>6.5217391304347824E-2</v>
      </c>
      <c r="H917" s="107">
        <v>4.7830923248053395E-2</v>
      </c>
      <c r="I917" s="107">
        <v>1.8108651911468814E-2</v>
      </c>
      <c r="J917" s="107">
        <v>1.5711645101663587E-2</v>
      </c>
      <c r="K917" s="107">
        <v>9.3953488372093025E-2</v>
      </c>
      <c r="L917" s="107">
        <v>6.9182389937106917E-2</v>
      </c>
      <c r="M917" s="107">
        <v>1.2944983818770227E-2</v>
      </c>
      <c r="N917" s="107">
        <v>1.8168054504163509E-2</v>
      </c>
    </row>
    <row r="918" spans="2:14" x14ac:dyDescent="0.2">
      <c r="B918" s="398" t="s">
        <v>424</v>
      </c>
      <c r="C918" s="389" t="s">
        <v>234</v>
      </c>
      <c r="D918" s="170" t="s">
        <v>357</v>
      </c>
      <c r="E918" s="183" t="s">
        <v>415</v>
      </c>
      <c r="F918" s="104">
        <v>2.9027576197387518E-3</v>
      </c>
      <c r="G918" s="104">
        <v>1.0937499999999999E-2</v>
      </c>
      <c r="H918" s="104">
        <v>7.462686567164179E-3</v>
      </c>
      <c r="I918" s="104">
        <v>1.607717041800643E-2</v>
      </c>
      <c r="J918" s="104">
        <v>1.3071895424836602E-2</v>
      </c>
      <c r="K918" s="104">
        <v>1.2598425196850394E-2</v>
      </c>
      <c r="L918" s="104">
        <v>4.9504950495049506E-3</v>
      </c>
      <c r="M918" s="104">
        <v>1.6344725111441308E-2</v>
      </c>
      <c r="N918" s="104">
        <v>2.7164685908319181E-2</v>
      </c>
    </row>
    <row r="919" spans="2:14" x14ac:dyDescent="0.2">
      <c r="B919" s="398"/>
      <c r="C919" s="390"/>
      <c r="D919" s="171"/>
      <c r="E919" s="187" t="s">
        <v>416</v>
      </c>
      <c r="F919" s="107">
        <v>3.963339113202873E-3</v>
      </c>
      <c r="G919" s="107">
        <v>2.2809123649459785E-2</v>
      </c>
      <c r="H919" s="107">
        <v>1.2928891098955743E-2</v>
      </c>
      <c r="I919" s="107">
        <v>2.4720270621909967E-2</v>
      </c>
      <c r="J919" s="107">
        <v>2.0768431983385256E-2</v>
      </c>
      <c r="K919" s="107">
        <v>1.3021525378687218E-2</v>
      </c>
      <c r="L919" s="107">
        <v>3.4355179704016912E-3</v>
      </c>
      <c r="M919" s="107">
        <v>2.6430517711171664E-2</v>
      </c>
      <c r="N919" s="107">
        <v>2.0895522388059699E-2</v>
      </c>
    </row>
    <row r="920" spans="2:14" x14ac:dyDescent="0.2">
      <c r="B920" s="398"/>
      <c r="C920" s="390"/>
      <c r="D920" s="171"/>
      <c r="E920" s="183" t="s">
        <v>417</v>
      </c>
      <c r="F920" s="104">
        <v>1.0094212651413189E-2</v>
      </c>
      <c r="G920" s="104">
        <v>2.6617250673854446E-2</v>
      </c>
      <c r="H920" s="104">
        <v>1.1007911936704506E-2</v>
      </c>
      <c r="I920" s="104">
        <v>1.7980636237897647E-2</v>
      </c>
      <c r="J920" s="104">
        <v>2.4381868131868132E-2</v>
      </c>
      <c r="K920" s="104">
        <v>1.5640599001663893E-2</v>
      </c>
      <c r="L920" s="104">
        <v>9.3720712277413302E-3</v>
      </c>
      <c r="M920" s="104">
        <v>4.1639974375400388E-2</v>
      </c>
      <c r="N920" s="104">
        <v>4.2369962108163968E-2</v>
      </c>
    </row>
    <row r="921" spans="2:14" x14ac:dyDescent="0.2">
      <c r="B921" s="398"/>
      <c r="C921" s="390"/>
      <c r="D921" s="171"/>
      <c r="E921" s="187" t="s">
        <v>418</v>
      </c>
      <c r="F921" s="107">
        <v>7.0422535211267607E-3</v>
      </c>
      <c r="G921" s="107">
        <v>1.6190476190476189E-2</v>
      </c>
      <c r="H921" s="107">
        <v>8.0160320641282558E-3</v>
      </c>
      <c r="I921" s="107">
        <v>7.1428571428571426E-3</v>
      </c>
      <c r="J921" s="107">
        <v>1.4893617021276596E-2</v>
      </c>
      <c r="K921" s="107">
        <v>1.4613778705636743E-2</v>
      </c>
      <c r="L921" s="107">
        <v>1.4506769825918761E-2</v>
      </c>
      <c r="M921" s="107">
        <v>3.4296028880866428E-2</v>
      </c>
      <c r="N921" s="107">
        <v>3.3301617507136061E-2</v>
      </c>
    </row>
    <row r="922" spans="2:14" x14ac:dyDescent="0.2">
      <c r="B922" s="398"/>
      <c r="C922" s="390"/>
      <c r="D922" s="172"/>
      <c r="E922" s="183" t="s">
        <v>401</v>
      </c>
      <c r="F922" s="104">
        <v>6.3391442155309036E-3</v>
      </c>
      <c r="G922" s="104">
        <v>2.2441346480788847E-2</v>
      </c>
      <c r="H922" s="104">
        <v>1.1283005699662674E-2</v>
      </c>
      <c r="I922" s="104">
        <v>1.9671344608372315E-2</v>
      </c>
      <c r="J922" s="104">
        <v>2.0803270803270803E-2</v>
      </c>
      <c r="K922" s="104">
        <v>1.4113144360722401E-2</v>
      </c>
      <c r="L922" s="104">
        <v>7.0724637681159417E-3</v>
      </c>
      <c r="M922" s="104">
        <v>3.2194097748746063E-2</v>
      </c>
      <c r="N922" s="104">
        <v>3.0505590666018469E-2</v>
      </c>
    </row>
    <row r="923" spans="2:14" x14ac:dyDescent="0.2">
      <c r="B923" s="398"/>
      <c r="C923" s="390"/>
      <c r="D923" s="173" t="s">
        <v>358</v>
      </c>
      <c r="E923" s="187" t="s">
        <v>415</v>
      </c>
      <c r="F923" s="107">
        <v>0.2983425414364641</v>
      </c>
      <c r="G923" s="107">
        <v>0.2711864406779661</v>
      </c>
      <c r="H923" s="107">
        <v>0.31843575418994413</v>
      </c>
      <c r="I923" s="107">
        <v>0.28260869565217389</v>
      </c>
      <c r="J923" s="107">
        <v>0.24444444444444444</v>
      </c>
      <c r="K923" s="107">
        <v>3.237410071942446E-2</v>
      </c>
      <c r="L923" s="107">
        <v>0.22815533980582525</v>
      </c>
      <c r="M923" s="107">
        <v>2.1929824561403508E-2</v>
      </c>
      <c r="N923" s="107">
        <v>1.3986013986013989E-2</v>
      </c>
    </row>
    <row r="924" spans="2:14" x14ac:dyDescent="0.2">
      <c r="B924" s="398"/>
      <c r="C924" s="390"/>
      <c r="D924" s="174"/>
      <c r="E924" s="183" t="s">
        <v>416</v>
      </c>
      <c r="F924" s="104">
        <v>4.0322580645161289E-2</v>
      </c>
      <c r="G924" s="104">
        <v>2.4721878862793572E-2</v>
      </c>
      <c r="H924" s="104">
        <v>2.1176470588235293E-2</v>
      </c>
      <c r="I924" s="104">
        <v>4.2116630669546434E-2</v>
      </c>
      <c r="J924" s="104">
        <v>1.756311745334797E-2</v>
      </c>
      <c r="K924" s="104">
        <v>4.725897920604915E-3</v>
      </c>
      <c r="L924" s="104">
        <v>7.8864353312302835E-2</v>
      </c>
      <c r="M924" s="104">
        <v>2.0560747663551402E-2</v>
      </c>
      <c r="N924" s="104">
        <v>1.0924369747899161E-2</v>
      </c>
    </row>
    <row r="925" spans="2:14" x14ac:dyDescent="0.2">
      <c r="B925" s="398"/>
      <c r="C925" s="390"/>
      <c r="D925" s="174"/>
      <c r="E925" s="187" t="s">
        <v>417</v>
      </c>
      <c r="F925" s="107">
        <v>3.5161744022503515E-2</v>
      </c>
      <c r="G925" s="107">
        <v>2.0679468242245199E-2</v>
      </c>
      <c r="H925" s="107">
        <v>1.4124293785310734E-2</v>
      </c>
      <c r="I925" s="107">
        <v>2.1621621621621623E-2</v>
      </c>
      <c r="J925" s="107">
        <v>8.8495575221238937E-3</v>
      </c>
      <c r="K925" s="107">
        <v>2.7932960893854749E-3</v>
      </c>
      <c r="L925" s="107">
        <v>3.2710280373831772E-2</v>
      </c>
      <c r="M925" s="107">
        <v>2.3545706371191136E-2</v>
      </c>
      <c r="N925" s="107">
        <v>1.8963337547408341E-2</v>
      </c>
    </row>
    <row r="926" spans="2:14" x14ac:dyDescent="0.2">
      <c r="B926" s="398"/>
      <c r="C926" s="390"/>
      <c r="D926" s="174"/>
      <c r="E926" s="183" t="s">
        <v>418</v>
      </c>
      <c r="F926" s="104">
        <v>1.5151515151515152E-2</v>
      </c>
      <c r="G926" s="104">
        <v>6.5359477124183009E-3</v>
      </c>
      <c r="H926" s="104">
        <v>3.1847133757961785E-3</v>
      </c>
      <c r="I926" s="104">
        <v>1.1029411764705883E-2</v>
      </c>
      <c r="J926" s="104">
        <v>0</v>
      </c>
      <c r="K926" s="104">
        <v>1.2461059190031152E-2</v>
      </c>
      <c r="L926" s="104">
        <v>1.8181818181818181E-2</v>
      </c>
      <c r="M926" s="104">
        <v>1.4035087719298246E-2</v>
      </c>
      <c r="N926" s="104">
        <v>3.071672354948805E-2</v>
      </c>
    </row>
    <row r="927" spans="2:14" x14ac:dyDescent="0.2">
      <c r="B927" s="398"/>
      <c r="C927" s="391"/>
      <c r="D927" s="175"/>
      <c r="E927" s="187" t="s">
        <v>401</v>
      </c>
      <c r="F927" s="107">
        <v>5.9473684210526317E-2</v>
      </c>
      <c r="G927" s="107">
        <v>4.2661249365159977E-2</v>
      </c>
      <c r="H927" s="107">
        <v>4.1930765480253533E-2</v>
      </c>
      <c r="I927" s="107">
        <v>5.6734317343173434E-2</v>
      </c>
      <c r="J927" s="107">
        <v>3.6133270764899111E-2</v>
      </c>
      <c r="K927" s="107">
        <v>8.4281500210703752E-3</v>
      </c>
      <c r="L927" s="107">
        <v>7.1359691417550622E-2</v>
      </c>
      <c r="M927" s="107">
        <v>2.0824295010845987E-2</v>
      </c>
      <c r="N927" s="107">
        <v>1.6015624999999999E-2</v>
      </c>
    </row>
    <row r="928" spans="2:14" x14ac:dyDescent="0.2">
      <c r="B928" s="399" t="s">
        <v>191</v>
      </c>
      <c r="C928" s="173" t="s">
        <v>333</v>
      </c>
      <c r="D928" s="170" t="s">
        <v>357</v>
      </c>
      <c r="E928" s="183" t="s">
        <v>415</v>
      </c>
      <c r="F928" s="104">
        <v>4.5392953929539293E-2</v>
      </c>
      <c r="G928" s="104">
        <v>5.2329291640076582E-2</v>
      </c>
      <c r="H928" s="104">
        <v>6.3781321184510256E-2</v>
      </c>
      <c r="I928" s="104">
        <v>5.3085600530856009E-2</v>
      </c>
      <c r="J928" s="104">
        <v>6.4017660044150104E-2</v>
      </c>
      <c r="K928" s="104">
        <v>6.4629847238542884E-2</v>
      </c>
      <c r="L928" s="104">
        <v>6.9288389513108617E-2</v>
      </c>
      <c r="M928" s="104">
        <v>6.0790273556231005E-2</v>
      </c>
      <c r="N928" s="104">
        <v>5.307443365695793E-2</v>
      </c>
    </row>
    <row r="929" spans="2:14" x14ac:dyDescent="0.2">
      <c r="B929" s="399"/>
      <c r="C929" s="174"/>
      <c r="D929" s="171"/>
      <c r="E929" s="187" t="s">
        <v>416</v>
      </c>
      <c r="F929" s="107">
        <v>2.5313932629061193E-2</v>
      </c>
      <c r="G929" s="107">
        <v>2.7446178961330475E-2</v>
      </c>
      <c r="H929" s="107">
        <v>3.0275322564258866E-2</v>
      </c>
      <c r="I929" s="107">
        <v>3.0929989550679205E-2</v>
      </c>
      <c r="J929" s="107">
        <v>2.7555742532604122E-2</v>
      </c>
      <c r="K929" s="107">
        <v>7.4666105794510464E-3</v>
      </c>
      <c r="L929" s="107">
        <v>3.3146882121400455E-2</v>
      </c>
      <c r="M929" s="107">
        <v>4.0365413214361587E-2</v>
      </c>
      <c r="N929" s="107">
        <v>3.256621797655232E-2</v>
      </c>
    </row>
    <row r="930" spans="2:14" x14ac:dyDescent="0.2">
      <c r="B930" s="399"/>
      <c r="C930" s="174"/>
      <c r="D930" s="171"/>
      <c r="E930" s="183" t="s">
        <v>417</v>
      </c>
      <c r="F930" s="104">
        <v>7.9704052463426933E-2</v>
      </c>
      <c r="G930" s="104">
        <v>8.4616658387150184E-2</v>
      </c>
      <c r="H930" s="104">
        <v>6.9690992767915849E-2</v>
      </c>
      <c r="I930" s="104">
        <v>7.1811535337124283E-2</v>
      </c>
      <c r="J930" s="104">
        <v>5.1729818780889621E-2</v>
      </c>
      <c r="K930" s="104">
        <v>3.6043316631647004E-2</v>
      </c>
      <c r="L930" s="104">
        <v>6.4852255054432345E-2</v>
      </c>
      <c r="M930" s="104">
        <v>8.8970958536175926E-2</v>
      </c>
      <c r="N930" s="104">
        <v>6.7675565380037411E-2</v>
      </c>
    </row>
    <row r="931" spans="2:14" x14ac:dyDescent="0.2">
      <c r="B931" s="399"/>
      <c r="C931" s="174"/>
      <c r="D931" s="171"/>
      <c r="E931" s="187" t="s">
        <v>418</v>
      </c>
      <c r="F931" s="107">
        <v>6.6358915175995389E-2</v>
      </c>
      <c r="G931" s="107">
        <v>5.9057353776263484E-2</v>
      </c>
      <c r="H931" s="107">
        <v>6.1761546723952739E-2</v>
      </c>
      <c r="I931" s="107">
        <v>6.0234541577825158E-2</v>
      </c>
      <c r="J931" s="107">
        <v>6.0295790671217292E-2</v>
      </c>
      <c r="K931" s="107">
        <v>2.8307022318998367E-2</v>
      </c>
      <c r="L931" s="107">
        <v>7.3829201101928379E-2</v>
      </c>
      <c r="M931" s="107">
        <v>7.7765607886089813E-2</v>
      </c>
      <c r="N931" s="107">
        <v>7.7894736842105267E-2</v>
      </c>
    </row>
    <row r="932" spans="2:14" x14ac:dyDescent="0.2">
      <c r="B932" s="399"/>
      <c r="C932" s="174"/>
      <c r="D932" s="172"/>
      <c r="E932" s="183" t="s">
        <v>401</v>
      </c>
      <c r="F932" s="104">
        <v>4.7420531526836895E-2</v>
      </c>
      <c r="G932" s="104">
        <v>5.0396494156928213E-2</v>
      </c>
      <c r="H932" s="104">
        <v>4.8554617549245331E-2</v>
      </c>
      <c r="I932" s="104">
        <v>4.8723047938036425E-2</v>
      </c>
      <c r="J932" s="104">
        <v>4.1675370795905581E-2</v>
      </c>
      <c r="K932" s="104">
        <v>2.370678450740837E-2</v>
      </c>
      <c r="L932" s="104">
        <v>5.0356391979898468E-2</v>
      </c>
      <c r="M932" s="104">
        <v>6.1140006368750666E-2</v>
      </c>
      <c r="N932" s="104">
        <v>5.0059337576869131E-2</v>
      </c>
    </row>
    <row r="933" spans="2:14" x14ac:dyDescent="0.2">
      <c r="B933" s="399"/>
      <c r="C933" s="174"/>
      <c r="D933" s="173" t="s">
        <v>358</v>
      </c>
      <c r="E933" s="187" t="s">
        <v>415</v>
      </c>
      <c r="F933" s="107">
        <v>6.0606060606060608E-2</v>
      </c>
      <c r="G933" s="107">
        <v>1.6949152542372881E-2</v>
      </c>
      <c r="H933" s="107">
        <v>0</v>
      </c>
      <c r="I933" s="107">
        <v>3.8167938931297711E-2</v>
      </c>
      <c r="J933" s="107">
        <v>2.5862068965517241E-2</v>
      </c>
      <c r="K933" s="107">
        <v>9.3023255813953487E-2</v>
      </c>
      <c r="L933" s="107">
        <v>5.9523809523809521E-2</v>
      </c>
      <c r="M933" s="107">
        <v>7.407407407407407E-2</v>
      </c>
      <c r="N933" s="107">
        <v>4.0540540540540543E-2</v>
      </c>
    </row>
    <row r="934" spans="2:14" x14ac:dyDescent="0.2">
      <c r="B934" s="399"/>
      <c r="C934" s="174"/>
      <c r="D934" s="174"/>
      <c r="E934" s="183" t="s">
        <v>416</v>
      </c>
      <c r="F934" s="104">
        <v>2.1052631578947368E-2</v>
      </c>
      <c r="G934" s="104">
        <v>1.7341040462427744E-2</v>
      </c>
      <c r="H934" s="104">
        <v>1.3422818791946308E-2</v>
      </c>
      <c r="I934" s="104">
        <v>3.0120481927710845E-3</v>
      </c>
      <c r="J934" s="104">
        <v>6.024096385542169E-3</v>
      </c>
      <c r="K934" s="104">
        <v>7.7399380804953566E-2</v>
      </c>
      <c r="L934" s="104">
        <v>3.8461538461538464E-2</v>
      </c>
      <c r="M934" s="104">
        <v>8.2781456953642391E-2</v>
      </c>
      <c r="N934" s="104">
        <v>4.0625000000000001E-2</v>
      </c>
    </row>
    <row r="935" spans="2:14" x14ac:dyDescent="0.2">
      <c r="B935" s="399"/>
      <c r="C935" s="174"/>
      <c r="D935" s="174"/>
      <c r="E935" s="187" t="s">
        <v>417</v>
      </c>
      <c r="F935" s="107">
        <v>1.8181818181818181E-2</v>
      </c>
      <c r="G935" s="107">
        <v>1.7543859649122806E-2</v>
      </c>
      <c r="H935" s="107">
        <v>4.8611111111111112E-2</v>
      </c>
      <c r="I935" s="107">
        <v>1.6393442622950821E-2</v>
      </c>
      <c r="J935" s="107">
        <v>1.834862385321101E-2</v>
      </c>
      <c r="K935" s="107">
        <v>6.097560975609756E-2</v>
      </c>
      <c r="L935" s="107">
        <v>3.4146341463414637E-2</v>
      </c>
      <c r="M935" s="107">
        <v>5.4621848739495799E-2</v>
      </c>
      <c r="N935" s="107">
        <v>7.1999999999999995E-2</v>
      </c>
    </row>
    <row r="936" spans="2:14" x14ac:dyDescent="0.2">
      <c r="B936" s="399"/>
      <c r="C936" s="174"/>
      <c r="D936" s="174"/>
      <c r="E936" s="183" t="s">
        <v>418</v>
      </c>
      <c r="F936" s="104">
        <v>0</v>
      </c>
      <c r="G936" s="104">
        <v>0</v>
      </c>
      <c r="H936" s="104">
        <v>4.1666666666666664E-2</v>
      </c>
      <c r="I936" s="104">
        <v>0</v>
      </c>
      <c r="J936" s="104">
        <v>0</v>
      </c>
      <c r="K936" s="104">
        <v>7.407407407407407E-2</v>
      </c>
      <c r="L936" s="104">
        <v>0</v>
      </c>
      <c r="M936" s="104">
        <v>5.4945054945054944E-2</v>
      </c>
      <c r="N936" s="104">
        <v>3.4090909090909088E-2</v>
      </c>
    </row>
    <row r="937" spans="2:14" x14ac:dyDescent="0.2">
      <c r="B937" s="399"/>
      <c r="C937" s="175"/>
      <c r="D937" s="175"/>
      <c r="E937" s="187" t="s">
        <v>401</v>
      </c>
      <c r="F937" s="107">
        <v>2.4429967426710098E-2</v>
      </c>
      <c r="G937" s="107">
        <v>1.5625E-2</v>
      </c>
      <c r="H937" s="107">
        <v>2.1959459459459461E-2</v>
      </c>
      <c r="I937" s="107">
        <v>1.2949640287769784E-2</v>
      </c>
      <c r="J937" s="107">
        <v>1.2500000000000001E-2</v>
      </c>
      <c r="K937" s="107">
        <v>7.2072072072072071E-2</v>
      </c>
      <c r="L937" s="107">
        <v>3.6450079239302692E-2</v>
      </c>
      <c r="M937" s="107">
        <v>6.8820224719101125E-2</v>
      </c>
      <c r="N937" s="107">
        <v>5.0546448087431688E-2</v>
      </c>
    </row>
    <row r="938" spans="2:14" x14ac:dyDescent="0.2">
      <c r="B938" s="398" t="s">
        <v>193</v>
      </c>
      <c r="C938" s="170" t="s">
        <v>235</v>
      </c>
      <c r="D938" s="170" t="s">
        <v>357</v>
      </c>
      <c r="E938" s="183" t="s">
        <v>415</v>
      </c>
      <c r="F938" s="104">
        <v>6.6219614417435041E-2</v>
      </c>
      <c r="G938" s="104">
        <v>9.6326530612244901E-2</v>
      </c>
      <c r="H938" s="104">
        <v>9.3513058129738841E-2</v>
      </c>
      <c r="I938" s="104">
        <v>9.8754448398576514E-2</v>
      </c>
      <c r="J938" s="104">
        <v>6.3356164383561647E-2</v>
      </c>
      <c r="K938" s="104">
        <v>5.1764705882352942E-2</v>
      </c>
      <c r="L938" s="104">
        <v>8.4690553745928335E-2</v>
      </c>
      <c r="M938" s="104">
        <v>6.6225165562913912E-2</v>
      </c>
      <c r="N938" s="104">
        <v>5.7021276595744678E-2</v>
      </c>
    </row>
    <row r="939" spans="2:14" x14ac:dyDescent="0.2">
      <c r="B939" s="398"/>
      <c r="C939" s="171"/>
      <c r="D939" s="171"/>
      <c r="E939" s="187" t="s">
        <v>416</v>
      </c>
      <c r="F939" s="107">
        <v>6.3896648044692736E-2</v>
      </c>
      <c r="G939" s="107">
        <v>6.6044260027662519E-2</v>
      </c>
      <c r="H939" s="107">
        <v>6.0951437066402381E-2</v>
      </c>
      <c r="I939" s="107">
        <v>5.5278001611603546E-2</v>
      </c>
      <c r="J939" s="107">
        <v>4.5847882192196751E-2</v>
      </c>
      <c r="K939" s="107">
        <v>3.4861854477072185E-2</v>
      </c>
      <c r="L939" s="107">
        <v>7.0597567424643043E-2</v>
      </c>
      <c r="M939" s="107">
        <v>5.6829802775748721E-2</v>
      </c>
      <c r="N939" s="107">
        <v>4.9216387132251863E-2</v>
      </c>
    </row>
    <row r="940" spans="2:14" x14ac:dyDescent="0.2">
      <c r="B940" s="398"/>
      <c r="C940" s="171"/>
      <c r="D940" s="171"/>
      <c r="E940" s="183" t="s">
        <v>417</v>
      </c>
      <c r="F940" s="104">
        <v>0.10526315789473684</v>
      </c>
      <c r="G940" s="104">
        <v>0.11161178509532062</v>
      </c>
      <c r="H940" s="104">
        <v>0.10359260551098709</v>
      </c>
      <c r="I940" s="104">
        <v>9.8151260504201684E-2</v>
      </c>
      <c r="J940" s="104">
        <v>7.4701820464532331E-2</v>
      </c>
      <c r="K940" s="104">
        <v>3.1259215570628135E-2</v>
      </c>
      <c r="L940" s="104">
        <v>0.10856423173803527</v>
      </c>
      <c r="M940" s="104">
        <v>0.10157367668097282</v>
      </c>
      <c r="N940" s="104">
        <v>8.7897042716319831E-2</v>
      </c>
    </row>
    <row r="941" spans="2:14" x14ac:dyDescent="0.2">
      <c r="B941" s="398"/>
      <c r="C941" s="171"/>
      <c r="D941" s="171"/>
      <c r="E941" s="187" t="s">
        <v>418</v>
      </c>
      <c r="F941" s="107">
        <v>7.6109936575052856E-2</v>
      </c>
      <c r="G941" s="107">
        <v>5.9961315280464215E-2</v>
      </c>
      <c r="H941" s="107">
        <v>6.7924528301886791E-2</v>
      </c>
      <c r="I941" s="107">
        <v>5.4662379421221867E-2</v>
      </c>
      <c r="J941" s="107">
        <v>6.9498069498069498E-2</v>
      </c>
      <c r="K941" s="107">
        <v>3.0405405405405407E-2</v>
      </c>
      <c r="L941" s="107">
        <v>0.12280701754385964</v>
      </c>
      <c r="M941" s="107">
        <v>6.25E-2</v>
      </c>
      <c r="N941" s="107">
        <v>4.2976939203354297E-2</v>
      </c>
    </row>
    <row r="942" spans="2:14" x14ac:dyDescent="0.2">
      <c r="B942" s="398"/>
      <c r="C942" s="171"/>
      <c r="D942" s="172"/>
      <c r="E942" s="183" t="s">
        <v>401</v>
      </c>
      <c r="F942" s="104">
        <v>7.6239750097618117E-2</v>
      </c>
      <c r="G942" s="104">
        <v>8.1932571318797429E-2</v>
      </c>
      <c r="H942" s="104">
        <v>7.6424139875916522E-2</v>
      </c>
      <c r="I942" s="104">
        <v>7.1389346512905003E-2</v>
      </c>
      <c r="J942" s="104">
        <v>5.7006315070831197E-2</v>
      </c>
      <c r="K942" s="104">
        <v>3.5293173979305363E-2</v>
      </c>
      <c r="L942" s="104">
        <v>8.6519554293205153E-2</v>
      </c>
      <c r="M942" s="104">
        <v>7.0804409963250312E-2</v>
      </c>
      <c r="N942" s="104">
        <v>6.0283416315587902E-2</v>
      </c>
    </row>
    <row r="943" spans="2:14" x14ac:dyDescent="0.2">
      <c r="B943" s="398"/>
      <c r="C943" s="171"/>
      <c r="D943" s="173" t="s">
        <v>358</v>
      </c>
      <c r="E943" s="187" t="s">
        <v>415</v>
      </c>
      <c r="F943" s="107">
        <v>0</v>
      </c>
      <c r="G943" s="107">
        <v>0</v>
      </c>
      <c r="H943" s="107">
        <v>0</v>
      </c>
      <c r="I943" s="107">
        <v>0</v>
      </c>
      <c r="J943" s="107">
        <v>0</v>
      </c>
      <c r="K943" s="107">
        <v>4.7619047619047616E-2</v>
      </c>
      <c r="L943" s="107">
        <v>4.9180327868852458E-2</v>
      </c>
      <c r="M943" s="107">
        <v>7.1428571428571425E-2</v>
      </c>
      <c r="N943" s="107">
        <v>8.5106382978723402E-2</v>
      </c>
    </row>
    <row r="944" spans="2:14" x14ac:dyDescent="0.2">
      <c r="B944" s="398"/>
      <c r="C944" s="171"/>
      <c r="D944" s="174"/>
      <c r="E944" s="183" t="s">
        <v>416</v>
      </c>
      <c r="F944" s="104">
        <v>4.2553191489361701E-2</v>
      </c>
      <c r="G944" s="104">
        <v>0</v>
      </c>
      <c r="H944" s="104">
        <v>0</v>
      </c>
      <c r="I944" s="104">
        <v>0</v>
      </c>
      <c r="J944" s="104">
        <v>1.1627906976744186E-2</v>
      </c>
      <c r="K944" s="104">
        <v>6.6666666666666666E-2</v>
      </c>
      <c r="L944" s="104">
        <v>0.18390804597701149</v>
      </c>
      <c r="M944" s="104">
        <v>5.8139534883720929E-3</v>
      </c>
      <c r="N944" s="104">
        <v>5.3571428571428568E-2</v>
      </c>
    </row>
    <row r="945" spans="2:14" x14ac:dyDescent="0.2">
      <c r="B945" s="398"/>
      <c r="C945" s="171"/>
      <c r="D945" s="174"/>
      <c r="E945" s="187" t="s">
        <v>417</v>
      </c>
      <c r="F945" s="107"/>
      <c r="G945" s="107"/>
      <c r="H945" s="107"/>
      <c r="I945" s="107"/>
      <c r="J945" s="107"/>
      <c r="K945" s="107"/>
      <c r="L945" s="107">
        <v>0.19047619047619047</v>
      </c>
      <c r="M945" s="107">
        <v>0</v>
      </c>
      <c r="N945" s="107"/>
    </row>
    <row r="946" spans="2:14" x14ac:dyDescent="0.2">
      <c r="B946" s="398"/>
      <c r="C946" s="171"/>
      <c r="D946" s="174"/>
      <c r="E946" s="183" t="s">
        <v>418</v>
      </c>
      <c r="F946" s="104"/>
      <c r="G946" s="104"/>
      <c r="H946" s="104"/>
      <c r="I946" s="104"/>
      <c r="J946" s="104"/>
      <c r="K946" s="104"/>
      <c r="L946" s="104"/>
      <c r="M946" s="104"/>
      <c r="N946" s="104"/>
    </row>
    <row r="947" spans="2:14" x14ac:dyDescent="0.2">
      <c r="B947" s="398"/>
      <c r="C947" s="172"/>
      <c r="D947" s="175"/>
      <c r="E947" s="187" t="s">
        <v>401</v>
      </c>
      <c r="F947" s="107">
        <v>3.5087719298245612E-2</v>
      </c>
      <c r="G947" s="107">
        <v>0</v>
      </c>
      <c r="H947" s="107">
        <v>0</v>
      </c>
      <c r="I947" s="107">
        <v>0</v>
      </c>
      <c r="J947" s="107">
        <v>9.0090090090090089E-3</v>
      </c>
      <c r="K947" s="107">
        <v>6.3063063063063057E-2</v>
      </c>
      <c r="L947" s="107">
        <v>0.15234375</v>
      </c>
      <c r="M947" s="107">
        <v>1.8796992481203006E-2</v>
      </c>
      <c r="N947" s="107">
        <v>6.0465116279069767E-2</v>
      </c>
    </row>
    <row r="948" spans="2:14" x14ac:dyDescent="0.2">
      <c r="B948" s="399" t="s">
        <v>195</v>
      </c>
      <c r="C948" s="173" t="s">
        <v>236</v>
      </c>
      <c r="D948" s="170" t="s">
        <v>357</v>
      </c>
      <c r="E948" s="183" t="s">
        <v>415</v>
      </c>
      <c r="F948" s="104">
        <v>4.6808510638297871E-2</v>
      </c>
      <c r="G948" s="104">
        <v>5.3245805981035739E-2</v>
      </c>
      <c r="H948" s="104">
        <v>6.1287820015515901E-2</v>
      </c>
      <c r="I948" s="104">
        <v>4.0096230954290296E-2</v>
      </c>
      <c r="J948" s="104">
        <v>6.6717791411042948E-2</v>
      </c>
      <c r="K948" s="104">
        <v>3.0927835051546393E-2</v>
      </c>
      <c r="L948" s="104">
        <v>7.0606293169608592E-2</v>
      </c>
      <c r="M948" s="104">
        <v>5.6197074672825253E-2</v>
      </c>
      <c r="N948" s="104">
        <v>7.9658605974395447E-2</v>
      </c>
    </row>
    <row r="949" spans="2:14" x14ac:dyDescent="0.2">
      <c r="B949" s="399"/>
      <c r="C949" s="174"/>
      <c r="D949" s="171"/>
      <c r="E949" s="187" t="s">
        <v>416</v>
      </c>
      <c r="F949" s="107">
        <v>3.7892892344759607E-2</v>
      </c>
      <c r="G949" s="107">
        <v>3.5873950496129105E-2</v>
      </c>
      <c r="H949" s="107">
        <v>3.5176431790700229E-2</v>
      </c>
      <c r="I949" s="107">
        <v>2.5834701696770664E-2</v>
      </c>
      <c r="J949" s="107">
        <v>3.9995442114858705E-2</v>
      </c>
      <c r="K949" s="107">
        <v>3.2663024526328022E-2</v>
      </c>
      <c r="L949" s="107">
        <v>5.3440213760855046E-2</v>
      </c>
      <c r="M949" s="107">
        <v>2.6931010772404309E-2</v>
      </c>
      <c r="N949" s="107">
        <v>4.9060542797494777E-2</v>
      </c>
    </row>
    <row r="950" spans="2:14" x14ac:dyDescent="0.2">
      <c r="B950" s="399"/>
      <c r="C950" s="174"/>
      <c r="D950" s="171"/>
      <c r="E950" s="183" t="s">
        <v>417</v>
      </c>
      <c r="F950" s="104">
        <v>6.4620355411954766E-2</v>
      </c>
      <c r="G950" s="104">
        <v>6.4574641755849815E-2</v>
      </c>
      <c r="H950" s="104">
        <v>5.3326293558606123E-2</v>
      </c>
      <c r="I950" s="104">
        <v>4.6289875173370319E-2</v>
      </c>
      <c r="J950" s="104">
        <v>4.9493243243243244E-2</v>
      </c>
      <c r="K950" s="104">
        <v>5.8143376280145362E-2</v>
      </c>
      <c r="L950" s="104">
        <v>9.9153760178828043E-2</v>
      </c>
      <c r="M950" s="104">
        <v>4.8660200558934739E-2</v>
      </c>
      <c r="N950" s="104">
        <v>6.7885117493472591E-2</v>
      </c>
    </row>
    <row r="951" spans="2:14" x14ac:dyDescent="0.2">
      <c r="B951" s="399"/>
      <c r="C951" s="174"/>
      <c r="D951" s="171"/>
      <c r="E951" s="187" t="s">
        <v>418</v>
      </c>
      <c r="F951" s="107">
        <v>3.6585365853658534E-2</v>
      </c>
      <c r="G951" s="107">
        <v>4.4471896232242125E-2</v>
      </c>
      <c r="H951" s="107">
        <v>3.9975015615240472E-2</v>
      </c>
      <c r="I951" s="107">
        <v>2.6262626262626262E-2</v>
      </c>
      <c r="J951" s="107">
        <v>3.3692722371967652E-2</v>
      </c>
      <c r="K951" s="107">
        <v>6.3151440833844261E-2</v>
      </c>
      <c r="L951" s="107">
        <v>8.0095636580992224E-2</v>
      </c>
      <c r="M951" s="107">
        <v>2.8639618138424822E-2</v>
      </c>
      <c r="N951" s="107">
        <v>3.3869115958668199E-2</v>
      </c>
    </row>
    <row r="952" spans="2:14" x14ac:dyDescent="0.2">
      <c r="B952" s="399"/>
      <c r="C952" s="174"/>
      <c r="D952" s="172"/>
      <c r="E952" s="183" t="s">
        <v>401</v>
      </c>
      <c r="F952" s="104">
        <v>4.6915676287492929E-2</v>
      </c>
      <c r="G952" s="104">
        <v>4.6961638565123913E-2</v>
      </c>
      <c r="H952" s="104">
        <v>4.3352764729186713E-2</v>
      </c>
      <c r="I952" s="104">
        <v>3.35696058973632E-2</v>
      </c>
      <c r="J952" s="104">
        <v>4.4669412033859532E-2</v>
      </c>
      <c r="K952" s="104">
        <v>4.408931202538819E-2</v>
      </c>
      <c r="L952" s="104">
        <v>7.2828055540310632E-2</v>
      </c>
      <c r="M952" s="104">
        <v>3.6662168241115609E-2</v>
      </c>
      <c r="N952" s="104">
        <v>5.6180416785612329E-2</v>
      </c>
    </row>
    <row r="953" spans="2:14" x14ac:dyDescent="0.2">
      <c r="B953" s="399"/>
      <c r="C953" s="174"/>
      <c r="D953" s="173" t="s">
        <v>358</v>
      </c>
      <c r="E953" s="187" t="s">
        <v>415</v>
      </c>
      <c r="F953" s="107">
        <v>7.0000000000000007E-2</v>
      </c>
      <c r="G953" s="107">
        <v>2.6548672566371681E-2</v>
      </c>
      <c r="H953" s="107">
        <v>0</v>
      </c>
      <c r="I953" s="107">
        <v>1.7857142857142856E-2</v>
      </c>
      <c r="J953" s="107">
        <v>5.7692307692307696E-2</v>
      </c>
      <c r="K953" s="107">
        <v>9.420289855072464E-2</v>
      </c>
      <c r="L953" s="107">
        <v>5.1470588235294115E-2</v>
      </c>
      <c r="M953" s="107">
        <v>2.717391304347826E-2</v>
      </c>
      <c r="N953" s="107">
        <v>3.0674846625766871E-2</v>
      </c>
    </row>
    <row r="954" spans="2:14" x14ac:dyDescent="0.2">
      <c r="B954" s="399"/>
      <c r="C954" s="174"/>
      <c r="D954" s="174"/>
      <c r="E954" s="183" t="s">
        <v>416</v>
      </c>
      <c r="F954" s="104">
        <v>6.2670299727520432E-2</v>
      </c>
      <c r="G954" s="104">
        <v>3.0927835051546393E-2</v>
      </c>
      <c r="H954" s="104">
        <v>1.5981735159817351E-2</v>
      </c>
      <c r="I954" s="104">
        <v>1.276595744680851E-2</v>
      </c>
      <c r="J954" s="104">
        <v>8.5470085470085479E-3</v>
      </c>
      <c r="K954" s="104">
        <v>2.6086956521739129E-2</v>
      </c>
      <c r="L954" s="104">
        <v>2.2687609075043629E-2</v>
      </c>
      <c r="M954" s="104">
        <v>1.4308426073131956E-2</v>
      </c>
      <c r="N954" s="104">
        <v>1.987767584097859E-2</v>
      </c>
    </row>
    <row r="955" spans="2:14" x14ac:dyDescent="0.2">
      <c r="B955" s="399"/>
      <c r="C955" s="174"/>
      <c r="D955" s="174"/>
      <c r="E955" s="187" t="s">
        <v>417</v>
      </c>
      <c r="F955" s="107">
        <v>1.2500000000000001E-2</v>
      </c>
      <c r="G955" s="107">
        <v>1.9900497512437811E-2</v>
      </c>
      <c r="H955" s="107">
        <v>1.6260162601626018E-2</v>
      </c>
      <c r="I955" s="107">
        <v>9.9667774086378731E-3</v>
      </c>
      <c r="J955" s="107">
        <v>1.824817518248175E-2</v>
      </c>
      <c r="K955" s="107">
        <v>1.0600706713780919E-2</v>
      </c>
      <c r="L955" s="107">
        <v>1.3157894736842105E-2</v>
      </c>
      <c r="M955" s="107">
        <v>0</v>
      </c>
      <c r="N955" s="107">
        <v>2.9498525073746299E-3</v>
      </c>
    </row>
    <row r="956" spans="2:14" x14ac:dyDescent="0.2">
      <c r="B956" s="399"/>
      <c r="C956" s="174"/>
      <c r="D956" s="174"/>
      <c r="E956" s="183" t="s">
        <v>418</v>
      </c>
      <c r="F956" s="104">
        <v>5.7692307692307696E-2</v>
      </c>
      <c r="G956" s="104">
        <v>1.5873015873015872E-2</v>
      </c>
      <c r="H956" s="104">
        <v>0</v>
      </c>
      <c r="I956" s="104">
        <v>1.0869565217391304E-2</v>
      </c>
      <c r="J956" s="104">
        <v>8.6956521739130436E-3</v>
      </c>
      <c r="K956" s="104">
        <v>0</v>
      </c>
      <c r="L956" s="104">
        <v>1.9417475728155338E-2</v>
      </c>
      <c r="M956" s="104">
        <v>0</v>
      </c>
      <c r="N956" s="104">
        <v>0</v>
      </c>
    </row>
    <row r="957" spans="2:14" x14ac:dyDescent="0.2">
      <c r="B957" s="399"/>
      <c r="C957" s="175"/>
      <c r="D957" s="175"/>
      <c r="E957" s="187" t="s">
        <v>401</v>
      </c>
      <c r="F957" s="107">
        <v>5.1546391752577317E-2</v>
      </c>
      <c r="G957" s="107">
        <v>2.6143790849673203E-2</v>
      </c>
      <c r="H957" s="107">
        <v>1.3126491646778043E-2</v>
      </c>
      <c r="I957" s="107">
        <v>1.2307692307692308E-2</v>
      </c>
      <c r="J957" s="107">
        <v>1.6649323621227889E-2</v>
      </c>
      <c r="K957" s="107">
        <v>2.8140703517587941E-2</v>
      </c>
      <c r="L957" s="107">
        <v>2.3297491039426525E-2</v>
      </c>
      <c r="M957" s="107">
        <v>1.1382113821138212E-2</v>
      </c>
      <c r="N957" s="107">
        <v>1.500789889415482E-2</v>
      </c>
    </row>
    <row r="958" spans="2:14" x14ac:dyDescent="0.2">
      <c r="B958" s="392" t="s">
        <v>197</v>
      </c>
      <c r="C958" s="170" t="s">
        <v>237</v>
      </c>
      <c r="D958" s="170" t="s">
        <v>357</v>
      </c>
      <c r="E958" s="183" t="s">
        <v>415</v>
      </c>
      <c r="F958" s="104">
        <v>6.7864271457085831E-2</v>
      </c>
      <c r="G958" s="104">
        <v>6.3670411985018729E-2</v>
      </c>
      <c r="H958" s="104">
        <v>8.771929824561403E-2</v>
      </c>
      <c r="I958" s="104">
        <v>4.9281314168377825E-2</v>
      </c>
      <c r="J958" s="104">
        <v>4.8165137614678902E-2</v>
      </c>
      <c r="K958" s="104">
        <v>2.8828828828828829E-2</v>
      </c>
      <c r="L958" s="104">
        <v>5.0570962479608482E-2</v>
      </c>
      <c r="M958" s="104">
        <v>4.4262295081967211E-2</v>
      </c>
      <c r="N958" s="104">
        <v>2.130681818181818E-2</v>
      </c>
    </row>
    <row r="959" spans="2:14" x14ac:dyDescent="0.2">
      <c r="B959" s="393"/>
      <c r="C959" s="171"/>
      <c r="D959" s="171"/>
      <c r="E959" s="187" t="s">
        <v>416</v>
      </c>
      <c r="F959" s="107">
        <v>7.6923076923076927E-2</v>
      </c>
      <c r="G959" s="107">
        <v>4.9664429530201344E-2</v>
      </c>
      <c r="H959" s="107">
        <v>6.0476367696315592E-2</v>
      </c>
      <c r="I959" s="107">
        <v>3.1288094270621701E-2</v>
      </c>
      <c r="J959" s="107">
        <v>1.7953667953667953E-2</v>
      </c>
      <c r="K959" s="107">
        <v>2.1145713187235678E-2</v>
      </c>
      <c r="L959" s="107">
        <v>3.0314585319351765E-2</v>
      </c>
      <c r="M959" s="107">
        <v>2.9634049323786795E-2</v>
      </c>
      <c r="N959" s="107">
        <v>2.6110760160033691E-2</v>
      </c>
    </row>
    <row r="960" spans="2:14" x14ac:dyDescent="0.2">
      <c r="B960" s="393"/>
      <c r="C960" s="171"/>
      <c r="D960" s="171"/>
      <c r="E960" s="183" t="s">
        <v>417</v>
      </c>
      <c r="F960" s="104">
        <v>9.6252465483234712E-2</v>
      </c>
      <c r="G960" s="104">
        <v>0.10117733627667402</v>
      </c>
      <c r="H960" s="104">
        <v>0.11660007264802034</v>
      </c>
      <c r="I960" s="104">
        <v>4.9320388349514563E-2</v>
      </c>
      <c r="J960" s="104">
        <v>5.0759540570581699E-2</v>
      </c>
      <c r="K960" s="104">
        <v>2.7972027972027972E-2</v>
      </c>
      <c r="L960" s="104">
        <v>5.1562499999999997E-2</v>
      </c>
      <c r="M960" s="104">
        <v>7.2616762635956497E-2</v>
      </c>
      <c r="N960" s="104">
        <v>6.916064130776485E-2</v>
      </c>
    </row>
    <row r="961" spans="2:14" x14ac:dyDescent="0.2">
      <c r="B961" s="393"/>
      <c r="C961" s="171"/>
      <c r="D961" s="171"/>
      <c r="E961" s="187" t="s">
        <v>418</v>
      </c>
      <c r="F961" s="107">
        <v>5.8637083993660855E-2</v>
      </c>
      <c r="G961" s="107">
        <v>5.1051051051051052E-2</v>
      </c>
      <c r="H961" s="107">
        <v>7.8541374474053294E-2</v>
      </c>
      <c r="I961" s="107">
        <v>4.6546546546546545E-2</v>
      </c>
      <c r="J961" s="107">
        <v>3.292181069958848E-2</v>
      </c>
      <c r="K961" s="107">
        <v>4.0942928039702231E-2</v>
      </c>
      <c r="L961" s="107">
        <v>6.9082672706681766E-2</v>
      </c>
      <c r="M961" s="107">
        <v>5.944055944055944E-2</v>
      </c>
      <c r="N961" s="107">
        <v>6.5819861431870672E-2</v>
      </c>
    </row>
    <row r="962" spans="2:14" x14ac:dyDescent="0.2">
      <c r="B962" s="393"/>
      <c r="C962" s="171"/>
      <c r="D962" s="172"/>
      <c r="E962" s="183" t="s">
        <v>401</v>
      </c>
      <c r="F962" s="104">
        <v>8.0525164113785561E-2</v>
      </c>
      <c r="G962" s="104">
        <v>6.5914814409285011E-2</v>
      </c>
      <c r="H962" s="104">
        <v>7.9867422217470327E-2</v>
      </c>
      <c r="I962" s="104">
        <v>3.8843930635838152E-2</v>
      </c>
      <c r="J962" s="104">
        <v>3.0406899601946043E-2</v>
      </c>
      <c r="K962" s="104">
        <v>2.5363472354876366E-2</v>
      </c>
      <c r="L962" s="104">
        <v>4.1846896690473798E-2</v>
      </c>
      <c r="M962" s="104">
        <v>4.7183537726044479E-2</v>
      </c>
      <c r="N962" s="104">
        <v>4.3789473684210517E-2</v>
      </c>
    </row>
    <row r="963" spans="2:14" x14ac:dyDescent="0.2">
      <c r="B963" s="393"/>
      <c r="C963" s="171"/>
      <c r="D963" s="173" t="s">
        <v>358</v>
      </c>
      <c r="E963" s="187" t="s">
        <v>415</v>
      </c>
      <c r="F963" s="107"/>
      <c r="G963" s="107"/>
      <c r="H963" s="107"/>
      <c r="I963" s="107"/>
      <c r="J963" s="107"/>
      <c r="K963" s="107">
        <v>0</v>
      </c>
      <c r="L963" s="107">
        <v>0</v>
      </c>
      <c r="M963" s="107">
        <v>0.04</v>
      </c>
      <c r="N963" s="107">
        <v>0</v>
      </c>
    </row>
    <row r="964" spans="2:14" x14ac:dyDescent="0.2">
      <c r="B964" s="393"/>
      <c r="C964" s="171"/>
      <c r="D964" s="174"/>
      <c r="E964" s="183" t="s">
        <v>416</v>
      </c>
      <c r="F964" s="104"/>
      <c r="G964" s="104"/>
      <c r="H964" s="104"/>
      <c r="I964" s="104"/>
      <c r="J964" s="104"/>
      <c r="K964" s="104">
        <v>0</v>
      </c>
      <c r="L964" s="104">
        <v>0</v>
      </c>
      <c r="M964" s="104">
        <v>0</v>
      </c>
      <c r="N964" s="104">
        <v>1.8181818181818181E-2</v>
      </c>
    </row>
    <row r="965" spans="2:14" x14ac:dyDescent="0.2">
      <c r="B965" s="393"/>
      <c r="C965" s="171"/>
      <c r="D965" s="174"/>
      <c r="E965" s="187" t="s">
        <v>417</v>
      </c>
      <c r="F965" s="107"/>
      <c r="G965" s="107"/>
      <c r="H965" s="107"/>
      <c r="I965" s="107"/>
      <c r="J965" s="107"/>
      <c r="K965" s="107"/>
      <c r="L965" s="107"/>
      <c r="M965" s="107"/>
      <c r="N965" s="107"/>
    </row>
    <row r="966" spans="2:14" x14ac:dyDescent="0.2">
      <c r="B966" s="393"/>
      <c r="C966" s="171"/>
      <c r="D966" s="174"/>
      <c r="E966" s="183" t="s">
        <v>418</v>
      </c>
      <c r="F966" s="104"/>
      <c r="G966" s="104"/>
      <c r="H966" s="104"/>
      <c r="I966" s="104"/>
      <c r="J966" s="104"/>
      <c r="K966" s="104"/>
      <c r="L966" s="104"/>
      <c r="M966" s="104"/>
      <c r="N966" s="104"/>
    </row>
    <row r="967" spans="2:14" x14ac:dyDescent="0.2">
      <c r="B967" s="394"/>
      <c r="C967" s="172"/>
      <c r="D967" s="175"/>
      <c r="E967" s="187" t="s">
        <v>401</v>
      </c>
      <c r="F967" s="107"/>
      <c r="G967" s="107"/>
      <c r="H967" s="107"/>
      <c r="I967" s="107"/>
      <c r="J967" s="107"/>
      <c r="K967" s="107">
        <v>0</v>
      </c>
      <c r="L967" s="107">
        <v>0</v>
      </c>
      <c r="M967" s="107">
        <v>1.3698630136986301E-2</v>
      </c>
      <c r="N967" s="107">
        <v>1.298701298701299E-2</v>
      </c>
    </row>
    <row r="968" spans="2:14" x14ac:dyDescent="0.2">
      <c r="B968" s="399" t="s">
        <v>199</v>
      </c>
      <c r="C968" s="173" t="s">
        <v>238</v>
      </c>
      <c r="D968" s="170" t="s">
        <v>357</v>
      </c>
      <c r="E968" s="183" t="s">
        <v>415</v>
      </c>
      <c r="F968" s="104">
        <v>0.1014312383322962</v>
      </c>
      <c r="G968" s="104">
        <v>0.1014312383322962</v>
      </c>
      <c r="H968" s="104">
        <v>9.4748858447488579E-2</v>
      </c>
      <c r="I968" s="104">
        <v>7.3898305084745763E-2</v>
      </c>
      <c r="J968" s="104">
        <v>6.9974554707379136E-2</v>
      </c>
      <c r="K968" s="104">
        <v>2.8752156411730879E-2</v>
      </c>
      <c r="L968" s="104">
        <v>4.4969083754918496E-2</v>
      </c>
      <c r="M968" s="104">
        <v>5.1540284360189571E-2</v>
      </c>
      <c r="N968" s="104">
        <v>5.8363731109953097E-2</v>
      </c>
    </row>
    <row r="969" spans="2:14" x14ac:dyDescent="0.2">
      <c r="B969" s="399"/>
      <c r="C969" s="174"/>
      <c r="D969" s="171"/>
      <c r="E969" s="187" t="s">
        <v>416</v>
      </c>
      <c r="F969" s="107">
        <v>8.1462644686075059E-2</v>
      </c>
      <c r="G969" s="107">
        <v>7.7054501964804373E-2</v>
      </c>
      <c r="H969" s="107">
        <v>7.9354348009803094E-2</v>
      </c>
      <c r="I969" s="107">
        <v>6.5247646336471551E-2</v>
      </c>
      <c r="J969" s="107">
        <v>7.4457083764219237E-2</v>
      </c>
      <c r="K969" s="107">
        <v>3.0908156523015932E-2</v>
      </c>
      <c r="L969" s="107">
        <v>3.9954337899543377E-2</v>
      </c>
      <c r="M969" s="107">
        <v>6.3792881922137987E-2</v>
      </c>
      <c r="N969" s="107">
        <v>6.7813108371187536E-2</v>
      </c>
    </row>
    <row r="970" spans="2:14" x14ac:dyDescent="0.2">
      <c r="B970" s="399"/>
      <c r="C970" s="174"/>
      <c r="D970" s="171"/>
      <c r="E970" s="183" t="s">
        <v>417</v>
      </c>
      <c r="F970" s="104">
        <v>0.12131303520456709</v>
      </c>
      <c r="G970" s="104">
        <v>9.0909090909090912E-2</v>
      </c>
      <c r="H970" s="104">
        <v>0.10482037289677126</v>
      </c>
      <c r="I970" s="104">
        <v>8.9899869394862858E-2</v>
      </c>
      <c r="J970" s="104">
        <v>8.9598352214212154E-2</v>
      </c>
      <c r="K970" s="104">
        <v>3.3008550407635714E-2</v>
      </c>
      <c r="L970" s="104">
        <v>7.6519536903039073E-2</v>
      </c>
      <c r="M970" s="104">
        <v>7.6470588235294124E-2</v>
      </c>
      <c r="N970" s="104">
        <v>7.7283372365339581E-2</v>
      </c>
    </row>
    <row r="971" spans="2:14" x14ac:dyDescent="0.2">
      <c r="B971" s="399"/>
      <c r="C971" s="174"/>
      <c r="D971" s="171"/>
      <c r="E971" s="187" t="s">
        <v>418</v>
      </c>
      <c r="F971" s="107">
        <v>7.963800904977375E-2</v>
      </c>
      <c r="G971" s="107">
        <v>6.215213358070501E-2</v>
      </c>
      <c r="H971" s="107">
        <v>7.2321428571428578E-2</v>
      </c>
      <c r="I971" s="107">
        <v>5.968778696051423E-2</v>
      </c>
      <c r="J971" s="107">
        <v>4.779411764705882E-2</v>
      </c>
      <c r="K971" s="107">
        <v>2.1739130434782608E-2</v>
      </c>
      <c r="L971" s="107">
        <v>6.1764705882352944E-2</v>
      </c>
      <c r="M971" s="107">
        <v>6.1122956645344707E-2</v>
      </c>
      <c r="N971" s="107">
        <v>4.536082474226804E-2</v>
      </c>
    </row>
    <row r="972" spans="2:14" x14ac:dyDescent="0.2">
      <c r="B972" s="399"/>
      <c r="C972" s="174"/>
      <c r="D972" s="172"/>
      <c r="E972" s="183" t="s">
        <v>401</v>
      </c>
      <c r="F972" s="104">
        <v>9.2248908296943238E-2</v>
      </c>
      <c r="G972" s="104">
        <v>8.1517395705684906E-2</v>
      </c>
      <c r="H972" s="104">
        <v>8.6216824582526302E-2</v>
      </c>
      <c r="I972" s="104">
        <v>7.1439632478191295E-2</v>
      </c>
      <c r="J972" s="104">
        <v>7.6321816190381364E-2</v>
      </c>
      <c r="K972" s="104">
        <v>3.0715774843641418E-2</v>
      </c>
      <c r="L972" s="104">
        <v>5.0171908824653E-2</v>
      </c>
      <c r="M972" s="104">
        <v>6.5791088744323059E-2</v>
      </c>
      <c r="N972" s="104">
        <v>6.8047815200710765E-2</v>
      </c>
    </row>
    <row r="973" spans="2:14" x14ac:dyDescent="0.2">
      <c r="B973" s="399"/>
      <c r="C973" s="174"/>
      <c r="D973" s="173" t="s">
        <v>358</v>
      </c>
      <c r="E973" s="187" t="s">
        <v>415</v>
      </c>
      <c r="F973" s="107">
        <v>0.16949152542372881</v>
      </c>
      <c r="G973" s="107">
        <v>3.9215686274509803E-2</v>
      </c>
      <c r="H973" s="107">
        <v>0.12195121951219512</v>
      </c>
      <c r="I973" s="107">
        <v>2.0833333333333332E-2</v>
      </c>
      <c r="J973" s="107">
        <v>1.6129032258064516E-2</v>
      </c>
      <c r="K973" s="107">
        <v>0.31578947368421051</v>
      </c>
      <c r="L973" s="107">
        <v>4.4444444444444446E-2</v>
      </c>
      <c r="M973" s="107">
        <v>0</v>
      </c>
      <c r="N973" s="107">
        <v>0</v>
      </c>
    </row>
    <row r="974" spans="2:14" x14ac:dyDescent="0.2">
      <c r="B974" s="399"/>
      <c r="C974" s="174"/>
      <c r="D974" s="174"/>
      <c r="E974" s="183" t="s">
        <v>416</v>
      </c>
      <c r="F974" s="104">
        <v>0.16161616161616163</v>
      </c>
      <c r="G974" s="104">
        <v>0.10344827586206896</v>
      </c>
      <c r="H974" s="104">
        <v>0.140625</v>
      </c>
      <c r="I974" s="104">
        <v>0.18367346938775511</v>
      </c>
      <c r="J974" s="104">
        <v>1.5228426395939087E-2</v>
      </c>
      <c r="K974" s="104">
        <v>4.5685279187817257E-2</v>
      </c>
      <c r="L974" s="104">
        <v>1.7964071856287425E-2</v>
      </c>
      <c r="M974" s="104">
        <v>2.6178010471204188E-2</v>
      </c>
      <c r="N974" s="104">
        <v>0</v>
      </c>
    </row>
    <row r="975" spans="2:14" x14ac:dyDescent="0.2">
      <c r="B975" s="399"/>
      <c r="C975" s="174"/>
      <c r="D975" s="174"/>
      <c r="E975" s="187" t="s">
        <v>417</v>
      </c>
      <c r="F975" s="107"/>
      <c r="G975" s="107"/>
      <c r="H975" s="107"/>
      <c r="I975" s="107"/>
      <c r="J975" s="107"/>
      <c r="K975" s="107"/>
      <c r="L975" s="107"/>
      <c r="M975" s="107"/>
      <c r="N975" s="107"/>
    </row>
    <row r="976" spans="2:14" x14ac:dyDescent="0.2">
      <c r="B976" s="399"/>
      <c r="C976" s="174"/>
      <c r="D976" s="174"/>
      <c r="E976" s="183" t="s">
        <v>418</v>
      </c>
      <c r="F976" s="104"/>
      <c r="G976" s="104"/>
      <c r="H976" s="104"/>
      <c r="I976" s="104"/>
      <c r="J976" s="104"/>
      <c r="K976" s="104"/>
      <c r="L976" s="104"/>
      <c r="M976" s="104"/>
      <c r="N976" s="104"/>
    </row>
    <row r="977" spans="2:14" x14ac:dyDescent="0.2">
      <c r="B977" s="399"/>
      <c r="C977" s="175"/>
      <c r="D977" s="175"/>
      <c r="E977" s="187" t="s">
        <v>401</v>
      </c>
      <c r="F977" s="107">
        <v>0.16455696202531644</v>
      </c>
      <c r="G977" s="107">
        <v>8.673469387755102E-2</v>
      </c>
      <c r="H977" s="107">
        <v>0.13733905579399142</v>
      </c>
      <c r="I977" s="107">
        <v>0.15163934426229508</v>
      </c>
      <c r="J977" s="107">
        <v>1.5444015444015444E-2</v>
      </c>
      <c r="K977" s="107">
        <v>0.1062992125984252</v>
      </c>
      <c r="L977" s="107">
        <v>2.358490566037736E-2</v>
      </c>
      <c r="M977" s="107">
        <v>1.9762845849802372E-2</v>
      </c>
      <c r="N977" s="107">
        <v>0</v>
      </c>
    </row>
    <row r="978" spans="2:14" hidden="1" x14ac:dyDescent="0.2">
      <c r="C978" s="171"/>
      <c r="D978" s="171"/>
      <c r="E978" s="187"/>
      <c r="F978" s="107"/>
      <c r="G978" s="107"/>
      <c r="H978" s="107"/>
      <c r="I978" s="107"/>
      <c r="J978" s="107"/>
      <c r="K978" s="107"/>
      <c r="L978" s="107"/>
      <c r="M978" s="107"/>
      <c r="N978" s="107"/>
    </row>
    <row r="979" spans="2:14" hidden="1" x14ac:dyDescent="0.2">
      <c r="C979" s="171"/>
      <c r="D979" s="171"/>
      <c r="E979" s="183"/>
      <c r="F979" s="104"/>
      <c r="G979" s="104"/>
      <c r="H979" s="104"/>
      <c r="I979" s="104"/>
      <c r="J979" s="104"/>
      <c r="K979" s="104"/>
      <c r="L979" s="104"/>
      <c r="M979" s="104"/>
      <c r="N979" s="104"/>
    </row>
    <row r="980" spans="2:14" hidden="1" x14ac:dyDescent="0.2">
      <c r="C980" s="171"/>
      <c r="D980" s="171"/>
      <c r="E980" s="187"/>
      <c r="F980" s="107"/>
      <c r="G980" s="107"/>
      <c r="H980" s="107"/>
      <c r="I980" s="107"/>
      <c r="J980" s="107"/>
      <c r="K980" s="107"/>
      <c r="L980" s="107"/>
      <c r="M980" s="107"/>
      <c r="N980" s="107"/>
    </row>
    <row r="981" spans="2:14" hidden="1" x14ac:dyDescent="0.2">
      <c r="C981" s="171"/>
      <c r="D981" s="172"/>
      <c r="E981" s="183"/>
      <c r="F981" s="104"/>
      <c r="G981" s="104"/>
      <c r="H981" s="104"/>
      <c r="I981" s="104"/>
      <c r="J981" s="104"/>
      <c r="K981" s="104"/>
      <c r="L981" s="104"/>
      <c r="M981" s="104"/>
      <c r="N981" s="104"/>
    </row>
    <row r="982" spans="2:14" hidden="1" x14ac:dyDescent="0.2">
      <c r="C982" s="171"/>
      <c r="D982" s="173"/>
      <c r="E982" s="187"/>
      <c r="F982" s="107"/>
      <c r="G982" s="107"/>
      <c r="H982" s="107"/>
      <c r="I982" s="107"/>
      <c r="J982" s="107"/>
      <c r="K982" s="107"/>
      <c r="L982" s="107"/>
      <c r="M982" s="107"/>
      <c r="N982" s="107"/>
    </row>
    <row r="983" spans="2:14" hidden="1" x14ac:dyDescent="0.2">
      <c r="C983" s="171"/>
      <c r="D983" s="174"/>
      <c r="E983" s="183"/>
      <c r="F983" s="104"/>
      <c r="G983" s="104"/>
      <c r="H983" s="104"/>
      <c r="I983" s="104"/>
      <c r="J983" s="104"/>
      <c r="K983" s="104"/>
      <c r="L983" s="104"/>
      <c r="M983" s="104"/>
      <c r="N983" s="104"/>
    </row>
    <row r="984" spans="2:14" hidden="1" x14ac:dyDescent="0.2">
      <c r="C984" s="171"/>
      <c r="D984" s="174"/>
      <c r="E984" s="187"/>
      <c r="F984" s="107"/>
      <c r="G984" s="107"/>
      <c r="H984" s="107"/>
      <c r="I984" s="107"/>
      <c r="J984" s="107"/>
      <c r="K984" s="107"/>
      <c r="L984" s="107"/>
      <c r="M984" s="107"/>
      <c r="N984" s="107"/>
    </row>
    <row r="985" spans="2:14" hidden="1" x14ac:dyDescent="0.2">
      <c r="C985" s="171"/>
      <c r="D985" s="174"/>
      <c r="E985" s="183"/>
      <c r="F985" s="104"/>
      <c r="G985" s="104"/>
      <c r="H985" s="104"/>
      <c r="I985" s="104"/>
      <c r="J985" s="104"/>
      <c r="K985" s="104"/>
      <c r="L985" s="104"/>
      <c r="M985" s="104"/>
      <c r="N985" s="104"/>
    </row>
    <row r="986" spans="2:14" hidden="1" x14ac:dyDescent="0.2">
      <c r="C986" s="172"/>
      <c r="D986" s="175"/>
      <c r="E986" s="187"/>
      <c r="F986" s="107"/>
      <c r="G986" s="107"/>
      <c r="H986" s="107"/>
      <c r="I986" s="107"/>
      <c r="J986" s="107"/>
      <c r="K986" s="107"/>
      <c r="L986" s="107"/>
      <c r="M986" s="107"/>
      <c r="N986" s="107"/>
    </row>
    <row r="994" x14ac:dyDescent="0.2"/>
    <row r="1154" spans="2:2" x14ac:dyDescent="0.2">
      <c r="B1154" s="2" t="s">
        <v>425</v>
      </c>
    </row>
    <row r="1169" ht="6" customHeight="1" x14ac:dyDescent="0.2"/>
  </sheetData>
  <mergeCells count="38">
    <mergeCell ref="B918:B927"/>
    <mergeCell ref="B928:B937"/>
    <mergeCell ref="B938:B947"/>
    <mergeCell ref="B948:B957"/>
    <mergeCell ref="B968:B977"/>
    <mergeCell ref="B958:B967"/>
    <mergeCell ref="C918:C927"/>
    <mergeCell ref="B8:C17"/>
    <mergeCell ref="B638:B657"/>
    <mergeCell ref="B658:B687"/>
    <mergeCell ref="B688:B747"/>
    <mergeCell ref="B748:B767"/>
    <mergeCell ref="B768:B787"/>
    <mergeCell ref="B788:B877"/>
    <mergeCell ref="B878:B887"/>
    <mergeCell ref="B888:B907"/>
    <mergeCell ref="B908:B917"/>
    <mergeCell ref="B18:B107"/>
    <mergeCell ref="B108:B147"/>
    <mergeCell ref="B148:B157"/>
    <mergeCell ref="B158:B187"/>
    <mergeCell ref="B188:B227"/>
    <mergeCell ref="B558:B577"/>
    <mergeCell ref="B578:B617"/>
    <mergeCell ref="B618:B637"/>
    <mergeCell ref="B2:N2"/>
    <mergeCell ref="B3:N3"/>
    <mergeCell ref="B5:N5"/>
    <mergeCell ref="B348:B437"/>
    <mergeCell ref="B438:B457"/>
    <mergeCell ref="B458:B487"/>
    <mergeCell ref="B488:B527"/>
    <mergeCell ref="B528:B557"/>
    <mergeCell ref="B228:B247"/>
    <mergeCell ref="B248:B267"/>
    <mergeCell ref="B268:B287"/>
    <mergeCell ref="B288:B307"/>
    <mergeCell ref="B308:B347"/>
  </mergeCells>
  <phoneticPr fontId="2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51CAA-6006-42DE-9E1E-97979EA5F198}">
  <sheetPr codeName="Hoja4">
    <tabColor theme="9"/>
  </sheetPr>
  <dimension ref="A2:N498"/>
  <sheetViews>
    <sheetView showGridLines="0" workbookViewId="0">
      <pane xSplit="4" ySplit="11" topLeftCell="E49" activePane="bottomRight" state="frozen"/>
      <selection pane="topRight" sqref="A1:XFD1048576"/>
      <selection pane="bottomLeft" sqref="A1:XFD1048576"/>
      <selection pane="bottomRight" activeCell="E77" sqref="E77"/>
    </sheetView>
  </sheetViews>
  <sheetFormatPr baseColWidth="10" defaultColWidth="0" defaultRowHeight="12" x14ac:dyDescent="0.2"/>
  <cols>
    <col min="1" max="1" width="11.5703125" style="2" customWidth="1"/>
    <col min="2" max="2" width="16.42578125" style="2" bestFit="1" customWidth="1"/>
    <col min="3" max="3" width="20.28515625" style="2" customWidth="1"/>
    <col min="4" max="4" width="14.5703125" style="2" bestFit="1" customWidth="1"/>
    <col min="5" max="14" width="11.5703125" style="2" customWidth="1"/>
    <col min="15" max="16384" width="11.5703125" style="2" hidden="1"/>
  </cols>
  <sheetData>
    <row r="2" spans="2:14" ht="12.75" x14ac:dyDescent="0.2">
      <c r="B2" s="223" t="s">
        <v>59</v>
      </c>
      <c r="C2" s="223"/>
      <c r="D2" s="223"/>
      <c r="E2" s="223"/>
      <c r="F2" s="223"/>
      <c r="G2" s="223"/>
      <c r="H2" s="223"/>
      <c r="I2" s="223"/>
      <c r="J2" s="223"/>
      <c r="K2" s="223"/>
      <c r="L2" s="223"/>
      <c r="M2" s="223"/>
    </row>
    <row r="3" spans="2:14" ht="12.75" x14ac:dyDescent="0.2">
      <c r="B3" s="223" t="s">
        <v>10</v>
      </c>
      <c r="C3" s="223"/>
      <c r="D3" s="223"/>
      <c r="E3" s="223"/>
      <c r="F3" s="223"/>
      <c r="G3" s="223"/>
      <c r="H3" s="223"/>
      <c r="I3" s="223"/>
      <c r="J3" s="223"/>
      <c r="K3" s="223"/>
      <c r="L3" s="223"/>
      <c r="M3" s="223"/>
    </row>
    <row r="4" spans="2:14" x14ac:dyDescent="0.2">
      <c r="N4" s="93" t="s">
        <v>60</v>
      </c>
    </row>
    <row r="6" spans="2:14" x14ac:dyDescent="0.2">
      <c r="B6" s="95" t="s">
        <v>68</v>
      </c>
      <c r="C6" s="95" t="s">
        <v>69</v>
      </c>
      <c r="D6" s="95" t="s">
        <v>201</v>
      </c>
      <c r="E6" s="96" t="s">
        <v>61</v>
      </c>
      <c r="F6" s="96" t="s">
        <v>62</v>
      </c>
      <c r="G6" s="96" t="s">
        <v>63</v>
      </c>
      <c r="H6" s="96" t="s">
        <v>64</v>
      </c>
      <c r="I6" s="96" t="s">
        <v>65</v>
      </c>
      <c r="J6" s="96" t="s">
        <v>66</v>
      </c>
      <c r="K6" s="96" t="s">
        <v>67</v>
      </c>
      <c r="L6" s="96">
        <v>2022</v>
      </c>
      <c r="M6" s="96">
        <v>2023</v>
      </c>
      <c r="N6" s="11"/>
    </row>
    <row r="7" spans="2:14" x14ac:dyDescent="0.2">
      <c r="B7" s="236" t="s">
        <v>202</v>
      </c>
      <c r="C7" s="237"/>
      <c r="D7" s="97">
        <v>5</v>
      </c>
      <c r="E7" s="202">
        <v>1.6393178565967392E-2</v>
      </c>
      <c r="F7" s="202">
        <v>1.6168420338740993E-2</v>
      </c>
      <c r="G7" s="202">
        <v>1.59814800755812E-2</v>
      </c>
      <c r="H7" s="202">
        <v>1.5828757524012249E-2</v>
      </c>
      <c r="I7" s="202">
        <v>1.5730728506247044E-2</v>
      </c>
      <c r="J7" s="202">
        <v>1.5485210011885697E-2</v>
      </c>
      <c r="K7" s="202">
        <v>1.5345446708945047E-2</v>
      </c>
      <c r="L7" s="202">
        <v>1.5203232834698316E-2</v>
      </c>
      <c r="M7" s="202">
        <f>'01. Pobl_EE'!M7/'01. Pobl_Tot'!$L$7</f>
        <v>1.5028774117142948E-2</v>
      </c>
      <c r="N7" s="11"/>
    </row>
    <row r="8" spans="2:14" x14ac:dyDescent="0.2">
      <c r="B8" s="238"/>
      <c r="C8" s="239"/>
      <c r="D8" s="97" t="s">
        <v>203</v>
      </c>
      <c r="E8" s="202">
        <v>8.373747767894639E-2</v>
      </c>
      <c r="F8" s="202">
        <v>8.2280065246902234E-2</v>
      </c>
      <c r="G8" s="202">
        <v>8.0994344063164289E-2</v>
      </c>
      <c r="H8" s="202">
        <v>7.9842048116959469E-2</v>
      </c>
      <c r="I8" s="202">
        <v>7.8938039882760588E-2</v>
      </c>
      <c r="J8" s="202">
        <v>7.7689303767739845E-2</v>
      </c>
      <c r="K8" s="202">
        <v>7.6987203842888818E-2</v>
      </c>
      <c r="L8" s="202">
        <v>7.6421619059626383E-2</v>
      </c>
      <c r="M8" s="202">
        <f>'01. Pobl_EE'!M8/'01. Pobl_Tot'!$L$7</f>
        <v>7.5806394127812954E-2</v>
      </c>
      <c r="N8" s="11"/>
    </row>
    <row r="9" spans="2:14" x14ac:dyDescent="0.2">
      <c r="B9" s="238"/>
      <c r="C9" s="239"/>
      <c r="D9" s="97" t="s">
        <v>204</v>
      </c>
      <c r="E9" s="202">
        <v>6.9961742369428717E-2</v>
      </c>
      <c r="F9" s="202">
        <v>6.8511211887666471E-2</v>
      </c>
      <c r="G9" s="202">
        <v>6.7112667442723623E-2</v>
      </c>
      <c r="H9" s="202">
        <v>6.5696517591286627E-2</v>
      </c>
      <c r="I9" s="202">
        <v>6.4381766356157721E-2</v>
      </c>
      <c r="J9" s="202">
        <v>6.2933645762120183E-2</v>
      </c>
      <c r="K9" s="202">
        <v>6.2039919183648269E-2</v>
      </c>
      <c r="L9" s="202">
        <v>6.13609871560096E-2</v>
      </c>
      <c r="M9" s="202">
        <f>'01. Pobl_EE'!M9/'01. Pobl_Tot'!$L$7</f>
        <v>6.0771625622375022E-2</v>
      </c>
      <c r="N9" s="11"/>
    </row>
    <row r="10" spans="2:14" x14ac:dyDescent="0.2">
      <c r="B10" s="238"/>
      <c r="C10" s="239"/>
      <c r="D10" s="97" t="s">
        <v>205</v>
      </c>
      <c r="E10" s="202">
        <v>3.6013358236441251E-2</v>
      </c>
      <c r="F10" s="202">
        <v>3.5309649884275325E-2</v>
      </c>
      <c r="G10" s="202">
        <v>3.458651769747275E-2</v>
      </c>
      <c r="H10" s="202">
        <v>3.3832013075252618E-2</v>
      </c>
      <c r="I10" s="202">
        <v>3.3048255760352148E-2</v>
      </c>
      <c r="J10" s="202">
        <v>3.214075832581513E-2</v>
      </c>
      <c r="K10" s="202">
        <v>3.1519809173310882E-2</v>
      </c>
      <c r="L10" s="202">
        <v>3.1017308463730953E-2</v>
      </c>
      <c r="M10" s="202">
        <f>'01. Pobl_EE'!M10/'01. Pobl_Tot'!$L$7</f>
        <v>3.0581166669983052E-2</v>
      </c>
      <c r="N10" s="11"/>
    </row>
    <row r="11" spans="2:14" x14ac:dyDescent="0.2">
      <c r="B11" s="240"/>
      <c r="C11" s="241"/>
      <c r="D11" s="97" t="s">
        <v>206</v>
      </c>
      <c r="E11" s="202">
        <v>0.20610575685078375</v>
      </c>
      <c r="F11" s="202">
        <v>0.20226934735758503</v>
      </c>
      <c r="G11" s="202">
        <v>0.19867500927894186</v>
      </c>
      <c r="H11" s="202">
        <v>0.19519933630751096</v>
      </c>
      <c r="I11" s="202">
        <v>0.19209879050551751</v>
      </c>
      <c r="J11" s="202">
        <v>0.18824891786756084</v>
      </c>
      <c r="K11" s="202">
        <v>0.18589237890879301</v>
      </c>
      <c r="L11" s="202">
        <v>0.18400314751406524</v>
      </c>
      <c r="M11" s="202">
        <f>'01. Pobl_EE'!M11/'01. Pobl_Tot'!$L$7</f>
        <v>0.18218796053731398</v>
      </c>
      <c r="N11" s="11"/>
    </row>
    <row r="12" spans="2:14" x14ac:dyDescent="0.2">
      <c r="B12" s="230" t="s">
        <v>70</v>
      </c>
      <c r="C12" s="226" t="s">
        <v>71</v>
      </c>
      <c r="D12" s="99">
        <v>5</v>
      </c>
      <c r="E12" s="104">
        <v>1.7324543040460827E-2</v>
      </c>
      <c r="F12" s="104">
        <v>1.7083189421226625E-2</v>
      </c>
      <c r="G12" s="104">
        <v>1.688661813014913E-2</v>
      </c>
      <c r="H12" s="104">
        <v>1.674714974191573E-2</v>
      </c>
      <c r="I12" s="104">
        <v>1.6646536100486099E-2</v>
      </c>
      <c r="J12" s="104">
        <v>1.6410067657653672E-2</v>
      </c>
      <c r="K12" s="104">
        <v>1.6272533321239464E-2</v>
      </c>
      <c r="L12" s="104">
        <v>1.6147496719087637E-2</v>
      </c>
      <c r="M12" s="104">
        <v>1.6145284233507199E-2</v>
      </c>
      <c r="N12" s="11"/>
    </row>
    <row r="13" spans="2:14" x14ac:dyDescent="0.2">
      <c r="B13" s="231"/>
      <c r="C13" s="227"/>
      <c r="D13" s="101" t="s">
        <v>203</v>
      </c>
      <c r="E13" s="107">
        <v>8.9445679289723995E-2</v>
      </c>
      <c r="F13" s="107">
        <v>8.7703327247907109E-2</v>
      </c>
      <c r="G13" s="107">
        <v>8.6173773334028578E-2</v>
      </c>
      <c r="H13" s="107">
        <v>8.4949222934502119E-2</v>
      </c>
      <c r="I13" s="107">
        <v>8.4153273617263213E-2</v>
      </c>
      <c r="J13" s="107">
        <v>8.2589627172394625E-2</v>
      </c>
      <c r="K13" s="107">
        <v>8.1825026548223601E-2</v>
      </c>
      <c r="L13" s="107">
        <v>8.123599947292133E-2</v>
      </c>
      <c r="M13" s="107">
        <v>8.1365515053693202E-2</v>
      </c>
      <c r="N13" s="11"/>
    </row>
    <row r="14" spans="2:14" x14ac:dyDescent="0.2">
      <c r="B14" s="231"/>
      <c r="C14" s="227"/>
      <c r="D14" s="99" t="s">
        <v>204</v>
      </c>
      <c r="E14" s="104">
        <v>7.4854975919826164E-2</v>
      </c>
      <c r="F14" s="104">
        <v>7.2944935116198747E-2</v>
      </c>
      <c r="G14" s="104">
        <v>7.1155344013974345E-2</v>
      </c>
      <c r="H14" s="104">
        <v>6.9552967346292599E-2</v>
      </c>
      <c r="I14" s="104">
        <v>6.8424169796880804E-2</v>
      </c>
      <c r="J14" s="104">
        <v>6.6276623748744962E-2</v>
      </c>
      <c r="K14" s="104">
        <v>6.5205050677032542E-2</v>
      </c>
      <c r="L14" s="104">
        <v>6.4373671354264653E-2</v>
      </c>
      <c r="M14" s="104">
        <v>6.4165570410730594E-2</v>
      </c>
      <c r="N14" s="11"/>
    </row>
    <row r="15" spans="2:14" x14ac:dyDescent="0.2">
      <c r="B15" s="231"/>
      <c r="C15" s="227"/>
      <c r="D15" s="101" t="s">
        <v>205</v>
      </c>
      <c r="E15" s="107">
        <v>3.7914355995254438E-2</v>
      </c>
      <c r="F15" s="107">
        <v>3.6885084126905811E-2</v>
      </c>
      <c r="G15" s="107">
        <v>3.5899288898738141E-2</v>
      </c>
      <c r="H15" s="107">
        <v>3.5105970052099027E-2</v>
      </c>
      <c r="I15" s="107">
        <v>3.4382374869467401E-2</v>
      </c>
      <c r="J15" s="107">
        <v>3.3027852776075915E-2</v>
      </c>
      <c r="K15" s="107">
        <v>3.2291787172989875E-2</v>
      </c>
      <c r="L15" s="107">
        <v>3.1677656358419584E-2</v>
      </c>
      <c r="M15" s="107">
        <v>3.1332705124257898E-2</v>
      </c>
      <c r="N15" s="11"/>
    </row>
    <row r="16" spans="2:14" x14ac:dyDescent="0.2">
      <c r="B16" s="231"/>
      <c r="C16" s="228"/>
      <c r="D16" s="99" t="s">
        <v>206</v>
      </c>
      <c r="E16" s="104">
        <v>0.21953955424526542</v>
      </c>
      <c r="F16" s="104">
        <v>0.21461653591223828</v>
      </c>
      <c r="G16" s="104">
        <v>0.2101150243768902</v>
      </c>
      <c r="H16" s="104">
        <v>0.20635531007480948</v>
      </c>
      <c r="I16" s="104">
        <v>0.20360635438409752</v>
      </c>
      <c r="J16" s="104">
        <v>0.19830417135486916</v>
      </c>
      <c r="K16" s="104">
        <v>0.1955943977194855</v>
      </c>
      <c r="L16" s="104">
        <v>0.19343482390469321</v>
      </c>
      <c r="M16" s="104">
        <v>0.19300907482218899</v>
      </c>
      <c r="N16" s="11"/>
    </row>
    <row r="17" spans="2:14" x14ac:dyDescent="0.2">
      <c r="B17" s="231"/>
      <c r="C17" s="230" t="s">
        <v>72</v>
      </c>
      <c r="D17" s="101">
        <v>5</v>
      </c>
      <c r="E17" s="107">
        <v>1.2579331788170499E-2</v>
      </c>
      <c r="F17" s="107">
        <v>1.2377731567277464E-2</v>
      </c>
      <c r="G17" s="107">
        <v>1.2217098571163824E-2</v>
      </c>
      <c r="H17" s="107">
        <v>1.2095360403175933E-2</v>
      </c>
      <c r="I17" s="107">
        <v>1.1951061889355739E-2</v>
      </c>
      <c r="J17" s="107">
        <v>1.1831280620036895E-2</v>
      </c>
      <c r="K17" s="107">
        <v>1.1733976511646883E-2</v>
      </c>
      <c r="L17" s="107">
        <v>1.1637218885454935E-2</v>
      </c>
      <c r="M17" s="107">
        <v>1.1520440796825E-2</v>
      </c>
      <c r="N17" s="11"/>
    </row>
    <row r="18" spans="2:14" x14ac:dyDescent="0.2">
      <c r="B18" s="231"/>
      <c r="C18" s="231"/>
      <c r="D18" s="99" t="s">
        <v>203</v>
      </c>
      <c r="E18" s="104">
        <v>6.6069715023886255E-2</v>
      </c>
      <c r="F18" s="104">
        <v>6.4612090544035772E-2</v>
      </c>
      <c r="G18" s="104">
        <v>6.3355077404027973E-2</v>
      </c>
      <c r="H18" s="104">
        <v>6.2291703490008156E-2</v>
      </c>
      <c r="I18" s="104">
        <v>6.1052648532641848E-2</v>
      </c>
      <c r="J18" s="104">
        <v>6.0368107217359003E-2</v>
      </c>
      <c r="K18" s="104">
        <v>5.9756187505100027E-2</v>
      </c>
      <c r="L18" s="104">
        <v>5.9262542033549089E-2</v>
      </c>
      <c r="M18" s="104">
        <v>5.8752745347358699E-2</v>
      </c>
      <c r="N18" s="11"/>
    </row>
    <row r="19" spans="2:14" x14ac:dyDescent="0.2">
      <c r="B19" s="231"/>
      <c r="C19" s="231"/>
      <c r="D19" s="101" t="s">
        <v>204</v>
      </c>
      <c r="E19" s="107">
        <v>5.9040646055590527E-2</v>
      </c>
      <c r="F19" s="107">
        <v>5.7381361818434701E-2</v>
      </c>
      <c r="G19" s="107">
        <v>5.5827251618226784E-2</v>
      </c>
      <c r="H19" s="107">
        <v>5.423897946915883E-2</v>
      </c>
      <c r="I19" s="107">
        <v>5.2613099420384973E-2</v>
      </c>
      <c r="J19" s="107">
        <v>5.1437693086817234E-2</v>
      </c>
      <c r="K19" s="107">
        <v>5.0506706922849989E-2</v>
      </c>
      <c r="L19" s="107">
        <v>4.9769665869730015E-2</v>
      </c>
      <c r="M19" s="107">
        <v>4.9129580395329997E-2</v>
      </c>
      <c r="N19" s="11"/>
    </row>
    <row r="20" spans="2:14" x14ac:dyDescent="0.2">
      <c r="B20" s="231"/>
      <c r="C20" s="231"/>
      <c r="D20" s="99" t="s">
        <v>205</v>
      </c>
      <c r="E20" s="104">
        <v>3.2704366743924809E-2</v>
      </c>
      <c r="F20" s="104">
        <v>3.1733541691743826E-2</v>
      </c>
      <c r="G20" s="104">
        <v>3.0799348264876826E-2</v>
      </c>
      <c r="H20" s="104">
        <v>2.9733071460149009E-2</v>
      </c>
      <c r="I20" s="104">
        <v>2.8753656567527465E-2</v>
      </c>
      <c r="J20" s="104">
        <v>2.7832283957085115E-2</v>
      </c>
      <c r="K20" s="104">
        <v>2.7146639006233014E-2</v>
      </c>
      <c r="L20" s="104">
        <v>2.6576476762493442E-2</v>
      </c>
      <c r="M20" s="104">
        <v>2.6076368820560199E-2</v>
      </c>
      <c r="N20" s="11"/>
    </row>
    <row r="21" spans="2:14" x14ac:dyDescent="0.2">
      <c r="B21" s="231"/>
      <c r="C21" s="232"/>
      <c r="D21" s="101" t="s">
        <v>206</v>
      </c>
      <c r="E21" s="107">
        <v>0.17039405961157209</v>
      </c>
      <c r="F21" s="107">
        <v>0.16610472562149176</v>
      </c>
      <c r="G21" s="107">
        <v>0.1621987758582954</v>
      </c>
      <c r="H21" s="107">
        <v>0.15835911482249193</v>
      </c>
      <c r="I21" s="107">
        <v>0.15437046640991003</v>
      </c>
      <c r="J21" s="107">
        <v>0.15146936488129825</v>
      </c>
      <c r="K21" s="107">
        <v>0.14914350994582989</v>
      </c>
      <c r="L21" s="107">
        <v>0.14724590355122746</v>
      </c>
      <c r="M21" s="107">
        <v>0.14547913536007401</v>
      </c>
      <c r="N21" s="11"/>
    </row>
    <row r="22" spans="2:14" x14ac:dyDescent="0.2">
      <c r="B22" s="231"/>
      <c r="C22" s="226" t="s">
        <v>73</v>
      </c>
      <c r="D22" s="99">
        <v>5</v>
      </c>
      <c r="E22" s="104">
        <v>1.3768994355263318E-2</v>
      </c>
      <c r="F22" s="104">
        <v>1.3552272622647967E-2</v>
      </c>
      <c r="G22" s="104">
        <v>1.3395264209430408E-2</v>
      </c>
      <c r="H22" s="104">
        <v>1.3276810195609882E-2</v>
      </c>
      <c r="I22" s="104">
        <v>1.3063411862357877E-2</v>
      </c>
      <c r="J22" s="104">
        <v>1.2858346999076301E-2</v>
      </c>
      <c r="K22" s="104">
        <v>1.2762804918914709E-2</v>
      </c>
      <c r="L22" s="104">
        <v>1.2662658799327195E-2</v>
      </c>
      <c r="M22" s="104">
        <v>1.25472680196813E-2</v>
      </c>
      <c r="N22" s="11"/>
    </row>
    <row r="23" spans="2:14" x14ac:dyDescent="0.2">
      <c r="B23" s="231"/>
      <c r="C23" s="227"/>
      <c r="D23" s="101" t="s">
        <v>203</v>
      </c>
      <c r="E23" s="107">
        <v>7.1183680466272395E-2</v>
      </c>
      <c r="F23" s="107">
        <v>6.968081806008955E-2</v>
      </c>
      <c r="G23" s="107">
        <v>6.8395842605645546E-2</v>
      </c>
      <c r="H23" s="107">
        <v>6.7324188533002469E-2</v>
      </c>
      <c r="I23" s="107">
        <v>6.5814713097022068E-2</v>
      </c>
      <c r="J23" s="107">
        <v>6.4800412818681152E-2</v>
      </c>
      <c r="K23" s="107">
        <v>6.4185352299424167E-2</v>
      </c>
      <c r="L23" s="107">
        <v>6.3697446106510666E-2</v>
      </c>
      <c r="M23" s="107">
        <v>6.3207908106520994E-2</v>
      </c>
      <c r="N23" s="11"/>
    </row>
    <row r="24" spans="2:14" x14ac:dyDescent="0.2">
      <c r="B24" s="231"/>
      <c r="C24" s="227"/>
      <c r="D24" s="99" t="s">
        <v>204</v>
      </c>
      <c r="E24" s="104">
        <v>6.212883713526552E-2</v>
      </c>
      <c r="F24" s="104">
        <v>6.0427804275640935E-2</v>
      </c>
      <c r="G24" s="104">
        <v>5.8859167383943325E-2</v>
      </c>
      <c r="H24" s="104">
        <v>5.7250739089808989E-2</v>
      </c>
      <c r="I24" s="104">
        <v>5.549768163898932E-2</v>
      </c>
      <c r="J24" s="104">
        <v>5.4129196821589974E-2</v>
      </c>
      <c r="K24" s="104">
        <v>5.3183184107898775E-2</v>
      </c>
      <c r="L24" s="104">
        <v>5.2443943411163027E-2</v>
      </c>
      <c r="M24" s="104">
        <v>5.1824434340828E-2</v>
      </c>
      <c r="N24" s="11"/>
    </row>
    <row r="25" spans="2:14" x14ac:dyDescent="0.2">
      <c r="B25" s="231"/>
      <c r="C25" s="227"/>
      <c r="D25" s="101" t="s">
        <v>205</v>
      </c>
      <c r="E25" s="107">
        <v>3.3958213438799706E-2</v>
      </c>
      <c r="F25" s="107">
        <v>3.298099959769505E-2</v>
      </c>
      <c r="G25" s="107">
        <v>3.2037268322905862E-2</v>
      </c>
      <c r="H25" s="107">
        <v>3.0972841321630439E-2</v>
      </c>
      <c r="I25" s="107">
        <v>2.9952072969414718E-2</v>
      </c>
      <c r="J25" s="107">
        <v>2.895790828740848E-2</v>
      </c>
      <c r="K25" s="107">
        <v>2.8264378080435016E-2</v>
      </c>
      <c r="L25" s="107">
        <v>2.7693058874003494E-2</v>
      </c>
      <c r="M25" s="107">
        <v>2.7196127803827699E-2</v>
      </c>
      <c r="N25" s="11"/>
    </row>
    <row r="26" spans="2:14" x14ac:dyDescent="0.2">
      <c r="B26" s="231"/>
      <c r="C26" s="228"/>
      <c r="D26" s="99" t="s">
        <v>206</v>
      </c>
      <c r="E26" s="104">
        <v>0.18103972539560095</v>
      </c>
      <c r="F26" s="104">
        <v>0.17664189455607351</v>
      </c>
      <c r="G26" s="104">
        <v>0.17268754252192514</v>
      </c>
      <c r="H26" s="104">
        <v>0.16882457914005178</v>
      </c>
      <c r="I26" s="104">
        <v>0.16432787956778397</v>
      </c>
      <c r="J26" s="104">
        <v>0.16074586492675591</v>
      </c>
      <c r="K26" s="104">
        <v>0.15839571940667266</v>
      </c>
      <c r="L26" s="104">
        <v>0.15649710719100438</v>
      </c>
      <c r="M26" s="104">
        <v>0.154775738270858</v>
      </c>
      <c r="N26" s="11"/>
    </row>
    <row r="27" spans="2:14" x14ac:dyDescent="0.2">
      <c r="B27" s="231"/>
      <c r="C27" s="230" t="s">
        <v>74</v>
      </c>
      <c r="D27" s="101">
        <v>5</v>
      </c>
      <c r="E27" s="107">
        <v>9.737157346682887E-3</v>
      </c>
      <c r="F27" s="107">
        <v>9.5381732592948066E-3</v>
      </c>
      <c r="G27" s="107">
        <v>9.4067735930116001E-3</v>
      </c>
      <c r="H27" s="107">
        <v>9.2812696637069141E-3</v>
      </c>
      <c r="I27" s="107">
        <v>9.1354176372430273E-3</v>
      </c>
      <c r="J27" s="107">
        <v>8.9878318584070797E-3</v>
      </c>
      <c r="K27" s="107">
        <v>8.8807524464427409E-3</v>
      </c>
      <c r="L27" s="107">
        <v>8.7842154405621906E-3</v>
      </c>
      <c r="M27" s="107">
        <v>8.6673405676194592E-3</v>
      </c>
      <c r="N27" s="11"/>
    </row>
    <row r="28" spans="2:14" x14ac:dyDescent="0.2">
      <c r="B28" s="231"/>
      <c r="C28" s="231"/>
      <c r="D28" s="99" t="s">
        <v>203</v>
      </c>
      <c r="E28" s="104">
        <v>5.143120831177548E-2</v>
      </c>
      <c r="F28" s="104">
        <v>5.0062841342748111E-2</v>
      </c>
      <c r="G28" s="104">
        <v>4.8998460547042821E-2</v>
      </c>
      <c r="H28" s="104">
        <v>4.8023141998182202E-2</v>
      </c>
      <c r="I28" s="104">
        <v>4.6896837968100152E-2</v>
      </c>
      <c r="J28" s="104">
        <v>4.612496647894878E-2</v>
      </c>
      <c r="K28" s="104">
        <v>4.5531935995768318E-2</v>
      </c>
      <c r="L28" s="104">
        <v>4.5022687437548121E-2</v>
      </c>
      <c r="M28" s="104">
        <v>4.4501820750465798E-2</v>
      </c>
      <c r="N28" s="11"/>
    </row>
    <row r="29" spans="2:14" x14ac:dyDescent="0.2">
      <c r="B29" s="231"/>
      <c r="C29" s="231"/>
      <c r="D29" s="101" t="s">
        <v>204</v>
      </c>
      <c r="E29" s="107">
        <v>4.6411142030120395E-2</v>
      </c>
      <c r="F29" s="107">
        <v>4.4907566097666871E-2</v>
      </c>
      <c r="G29" s="107">
        <v>4.3565623657453818E-2</v>
      </c>
      <c r="H29" s="107">
        <v>4.2228903027336923E-2</v>
      </c>
      <c r="I29" s="107">
        <v>4.08531472085518E-2</v>
      </c>
      <c r="J29" s="107">
        <v>3.9751776615714669E-2</v>
      </c>
      <c r="K29" s="107">
        <v>3.8924061094948427E-2</v>
      </c>
      <c r="L29" s="107">
        <v>3.8273789047782857E-2</v>
      </c>
      <c r="M29" s="107">
        <v>3.7645081537955601E-2</v>
      </c>
      <c r="N29" s="11"/>
    </row>
    <row r="30" spans="2:14" x14ac:dyDescent="0.2">
      <c r="B30" s="231"/>
      <c r="C30" s="231"/>
      <c r="D30" s="99" t="s">
        <v>205</v>
      </c>
      <c r="E30" s="104">
        <v>2.5888066971506345E-2</v>
      </c>
      <c r="F30" s="104">
        <v>2.4999428715065927E-2</v>
      </c>
      <c r="G30" s="104">
        <v>2.4183731920378062E-2</v>
      </c>
      <c r="H30" s="104">
        <v>2.3325526113402783E-2</v>
      </c>
      <c r="I30" s="104">
        <v>2.2506077572697934E-2</v>
      </c>
      <c r="J30" s="104">
        <v>2.1688120139447573E-2</v>
      </c>
      <c r="K30" s="104">
        <v>2.1088171118751654E-2</v>
      </c>
      <c r="L30" s="104">
        <v>2.0582502006650613E-2</v>
      </c>
      <c r="M30" s="104">
        <v>2.01439549866641E-2</v>
      </c>
      <c r="N30" s="11"/>
    </row>
    <row r="31" spans="2:14" x14ac:dyDescent="0.2">
      <c r="B31" s="231"/>
      <c r="C31" s="232"/>
      <c r="D31" s="101" t="s">
        <v>206</v>
      </c>
      <c r="E31" s="107">
        <v>0.1334675746600851</v>
      </c>
      <c r="F31" s="107">
        <v>0.12950800941477572</v>
      </c>
      <c r="G31" s="107">
        <v>0.12615458971788629</v>
      </c>
      <c r="H31" s="107">
        <v>0.12285884080262882</v>
      </c>
      <c r="I31" s="107">
        <v>0.11939148038659292</v>
      </c>
      <c r="J31" s="107">
        <v>0.1165526950925181</v>
      </c>
      <c r="K31" s="107">
        <v>0.11442492065591113</v>
      </c>
      <c r="L31" s="107">
        <v>0.11266319393254377</v>
      </c>
      <c r="M31" s="107">
        <v>0.110958197842705</v>
      </c>
      <c r="N31" s="11"/>
    </row>
    <row r="32" spans="2:14" x14ac:dyDescent="0.2">
      <c r="B32" s="231"/>
      <c r="C32" s="226" t="s">
        <v>75</v>
      </c>
      <c r="D32" s="99">
        <v>5</v>
      </c>
      <c r="E32" s="104">
        <v>1.1971430425604203E-2</v>
      </c>
      <c r="F32" s="104">
        <v>1.1781849866857961E-2</v>
      </c>
      <c r="G32" s="104">
        <v>1.1636744663109971E-2</v>
      </c>
      <c r="H32" s="104">
        <v>1.1526898505477987E-2</v>
      </c>
      <c r="I32" s="104">
        <v>1.1335687153357718E-2</v>
      </c>
      <c r="J32" s="104">
        <v>1.111878908678003E-2</v>
      </c>
      <c r="K32" s="104">
        <v>1.1009319006246958E-2</v>
      </c>
      <c r="L32" s="104">
        <v>1.0899404745725857E-2</v>
      </c>
      <c r="M32" s="104">
        <v>1.07761160857105E-2</v>
      </c>
      <c r="N32" s="11"/>
    </row>
    <row r="33" spans="2:14" x14ac:dyDescent="0.2">
      <c r="B33" s="231"/>
      <c r="C33" s="227"/>
      <c r="D33" s="101" t="s">
        <v>203</v>
      </c>
      <c r="E33" s="107">
        <v>6.183457590367885E-2</v>
      </c>
      <c r="F33" s="107">
        <v>6.0441603413243596E-2</v>
      </c>
      <c r="G33" s="107">
        <v>5.9249994465720671E-2</v>
      </c>
      <c r="H33" s="107">
        <v>5.8263232445870554E-2</v>
      </c>
      <c r="I33" s="107">
        <v>5.6963854063158487E-2</v>
      </c>
      <c r="J33" s="107">
        <v>5.5896048697657137E-2</v>
      </c>
      <c r="K33" s="107">
        <v>5.5252312608430304E-2</v>
      </c>
      <c r="L33" s="107">
        <v>5.4738251202739799E-2</v>
      </c>
      <c r="M33" s="107">
        <v>5.4210598983677603E-2</v>
      </c>
      <c r="N33" s="11"/>
    </row>
    <row r="34" spans="2:14" x14ac:dyDescent="0.2">
      <c r="B34" s="231"/>
      <c r="C34" s="227"/>
      <c r="D34" s="99" t="s">
        <v>204</v>
      </c>
      <c r="E34" s="104">
        <v>5.4444049977668094E-2</v>
      </c>
      <c r="F34" s="104">
        <v>5.2836169565494993E-2</v>
      </c>
      <c r="G34" s="104">
        <v>5.1376559744390086E-2</v>
      </c>
      <c r="H34" s="104">
        <v>4.9912554563061894E-2</v>
      </c>
      <c r="I34" s="104">
        <v>4.8418923585417592E-2</v>
      </c>
      <c r="J34" s="104">
        <v>4.7072549925168676E-2</v>
      </c>
      <c r="K34" s="104">
        <v>4.616988157524806E-2</v>
      </c>
      <c r="L34" s="104">
        <v>4.5449294664455984E-2</v>
      </c>
      <c r="M34" s="104">
        <v>4.4832010452832603E-2</v>
      </c>
      <c r="N34" s="11"/>
    </row>
    <row r="35" spans="2:14" x14ac:dyDescent="0.2">
      <c r="B35" s="231"/>
      <c r="C35" s="227"/>
      <c r="D35" s="101" t="s">
        <v>205</v>
      </c>
      <c r="E35" s="107">
        <v>3.0275961321896343E-2</v>
      </c>
      <c r="F35" s="107">
        <v>2.9325050608998073E-2</v>
      </c>
      <c r="G35" s="107">
        <v>2.84572642950435E-2</v>
      </c>
      <c r="H35" s="107">
        <v>2.737909403636574E-2</v>
      </c>
      <c r="I35" s="107">
        <v>2.6487522639661164E-2</v>
      </c>
      <c r="J35" s="107">
        <v>2.5522517110503819E-2</v>
      </c>
      <c r="K35" s="107">
        <v>2.4860969204078695E-2</v>
      </c>
      <c r="L35" s="107">
        <v>2.4323204044467396E-2</v>
      </c>
      <c r="M35" s="107">
        <v>2.3852259448464901E-2</v>
      </c>
      <c r="N35" s="11"/>
    </row>
    <row r="36" spans="2:14" x14ac:dyDescent="0.2">
      <c r="B36" s="231"/>
      <c r="C36" s="228"/>
      <c r="D36" s="99" t="s">
        <v>206</v>
      </c>
      <c r="E36" s="104">
        <v>0.15852601762884749</v>
      </c>
      <c r="F36" s="104">
        <v>0.15438467345459461</v>
      </c>
      <c r="G36" s="104">
        <v>0.15072056316826424</v>
      </c>
      <c r="H36" s="104">
        <v>0.14708177955077617</v>
      </c>
      <c r="I36" s="104">
        <v>0.14320598744159496</v>
      </c>
      <c r="J36" s="104">
        <v>0.13960990482010965</v>
      </c>
      <c r="K36" s="104">
        <v>0.13729248239400402</v>
      </c>
      <c r="L36" s="104">
        <v>0.13541015465738904</v>
      </c>
      <c r="M36" s="104">
        <v>0.133670984970686</v>
      </c>
      <c r="N36" s="11"/>
    </row>
    <row r="37" spans="2:14" x14ac:dyDescent="0.2">
      <c r="B37" s="231"/>
      <c r="C37" s="230" t="s">
        <v>76</v>
      </c>
      <c r="D37" s="101">
        <v>5</v>
      </c>
      <c r="E37" s="107">
        <v>2.3572374357979608E-2</v>
      </c>
      <c r="F37" s="107">
        <v>2.3328731349490178E-2</v>
      </c>
      <c r="G37" s="107">
        <v>2.3156636762490995E-2</v>
      </c>
      <c r="H37" s="107">
        <v>2.3034555848159805E-2</v>
      </c>
      <c r="I37" s="107">
        <v>2.3000039195704151E-2</v>
      </c>
      <c r="J37" s="107">
        <v>2.2759052246934943E-2</v>
      </c>
      <c r="K37" s="107">
        <v>2.2637592447012311E-2</v>
      </c>
      <c r="L37" s="107">
        <v>2.2552467385138969E-2</v>
      </c>
      <c r="M37" s="107">
        <v>2.2423742786479801E-2</v>
      </c>
      <c r="N37" s="11"/>
    </row>
    <row r="38" spans="2:14" x14ac:dyDescent="0.2">
      <c r="B38" s="231"/>
      <c r="C38" s="231"/>
      <c r="D38" s="99" t="s">
        <v>203</v>
      </c>
      <c r="E38" s="104">
        <v>0.11729680950654038</v>
      </c>
      <c r="F38" s="104">
        <v>0.11553751725743941</v>
      </c>
      <c r="G38" s="104">
        <v>0.11401512671075896</v>
      </c>
      <c r="H38" s="104">
        <v>0.11270794527586871</v>
      </c>
      <c r="I38" s="104">
        <v>0.11228785325128365</v>
      </c>
      <c r="J38" s="104">
        <v>0.11044243412158247</v>
      </c>
      <c r="K38" s="104">
        <v>0.10970760412452965</v>
      </c>
      <c r="L38" s="104">
        <v>0.10928341841557951</v>
      </c>
      <c r="M38" s="104">
        <v>0.108813610132654</v>
      </c>
      <c r="N38" s="11"/>
    </row>
    <row r="39" spans="2:14" x14ac:dyDescent="0.2">
      <c r="B39" s="231"/>
      <c r="C39" s="231"/>
      <c r="D39" s="101" t="s">
        <v>204</v>
      </c>
      <c r="E39" s="107">
        <v>9.2762985890310443E-2</v>
      </c>
      <c r="F39" s="107">
        <v>9.0794923401919525E-2</v>
      </c>
      <c r="G39" s="107">
        <v>8.8877611158404826E-2</v>
      </c>
      <c r="H39" s="107">
        <v>8.7096152610957669E-2</v>
      </c>
      <c r="I39" s="107">
        <v>8.623054913181516E-2</v>
      </c>
      <c r="J39" s="107">
        <v>8.3534837727802971E-2</v>
      </c>
      <c r="K39" s="107">
        <v>8.2406637103975694E-2</v>
      </c>
      <c r="L39" s="107">
        <v>8.1557950463225559E-2</v>
      </c>
      <c r="M39" s="107">
        <v>8.0903844712583398E-2</v>
      </c>
      <c r="N39" s="11"/>
    </row>
    <row r="40" spans="2:14" x14ac:dyDescent="0.2">
      <c r="B40" s="231"/>
      <c r="C40" s="231"/>
      <c r="D40" s="99" t="s">
        <v>205</v>
      </c>
      <c r="E40" s="104">
        <v>4.5145946310649318E-2</v>
      </c>
      <c r="F40" s="104">
        <v>4.4070925996773064E-2</v>
      </c>
      <c r="G40" s="104">
        <v>4.3006351908846836E-2</v>
      </c>
      <c r="H40" s="104">
        <v>4.2295587385188516E-2</v>
      </c>
      <c r="I40" s="104">
        <v>4.1657194371496883E-2</v>
      </c>
      <c r="J40" s="104">
        <v>4.0056240970929288E-2</v>
      </c>
      <c r="K40" s="104">
        <v>3.9245617114813655E-2</v>
      </c>
      <c r="L40" s="104">
        <v>3.8585743996974856E-2</v>
      </c>
      <c r="M40" s="104">
        <v>3.8057408378925302E-2</v>
      </c>
      <c r="N40" s="11"/>
    </row>
    <row r="41" spans="2:14" x14ac:dyDescent="0.2">
      <c r="B41" s="231"/>
      <c r="C41" s="232"/>
      <c r="D41" s="101" t="s">
        <v>206</v>
      </c>
      <c r="E41" s="107">
        <v>0.27877811606547975</v>
      </c>
      <c r="F41" s="107">
        <v>0.2737320980056222</v>
      </c>
      <c r="G41" s="107">
        <v>0.26905572654050158</v>
      </c>
      <c r="H41" s="107">
        <v>0.2651342411201747</v>
      </c>
      <c r="I41" s="107">
        <v>0.26317563595029986</v>
      </c>
      <c r="J41" s="107">
        <v>0.25679256506724968</v>
      </c>
      <c r="K41" s="107">
        <v>0.25399745079033131</v>
      </c>
      <c r="L41" s="107">
        <v>0.25197958026091888</v>
      </c>
      <c r="M41" s="107">
        <v>0.25019860601064198</v>
      </c>
      <c r="N41" s="11"/>
    </row>
    <row r="42" spans="2:14" x14ac:dyDescent="0.2">
      <c r="B42" s="231"/>
      <c r="C42" s="226" t="s">
        <v>77</v>
      </c>
      <c r="D42" s="99">
        <v>5</v>
      </c>
      <c r="E42" s="104">
        <v>1.2575456664913534E-2</v>
      </c>
      <c r="F42" s="104">
        <v>1.2346535340223348E-2</v>
      </c>
      <c r="G42" s="104">
        <v>1.2169220187300172E-2</v>
      </c>
      <c r="H42" s="104">
        <v>1.2047392315358211E-2</v>
      </c>
      <c r="I42" s="104">
        <v>1.193811670118163E-2</v>
      </c>
      <c r="J42" s="104">
        <v>1.175862239946732E-2</v>
      </c>
      <c r="K42" s="104">
        <v>1.1642045533954801E-2</v>
      </c>
      <c r="L42" s="104">
        <v>1.1535958121563794E-2</v>
      </c>
      <c r="M42" s="104">
        <v>1.13998243013232E-2</v>
      </c>
      <c r="N42" s="11"/>
    </row>
    <row r="43" spans="2:14" x14ac:dyDescent="0.2">
      <c r="B43" s="231"/>
      <c r="C43" s="227"/>
      <c r="D43" s="101" t="s">
        <v>203</v>
      </c>
      <c r="E43" s="107">
        <v>6.5483432895573471E-2</v>
      </c>
      <c r="F43" s="107">
        <v>6.3959985510932307E-2</v>
      </c>
      <c r="G43" s="107">
        <v>6.2629912094390824E-2</v>
      </c>
      <c r="H43" s="107">
        <v>6.1595246004503008E-2</v>
      </c>
      <c r="I43" s="107">
        <v>6.0822769843715291E-2</v>
      </c>
      <c r="J43" s="107">
        <v>5.9614798863805399E-2</v>
      </c>
      <c r="K43" s="107">
        <v>5.8916017945241858E-2</v>
      </c>
      <c r="L43" s="107">
        <v>5.8399922447340359E-2</v>
      </c>
      <c r="M43" s="107">
        <v>5.7836435513095003E-2</v>
      </c>
      <c r="N43" s="11"/>
    </row>
    <row r="44" spans="2:14" x14ac:dyDescent="0.2">
      <c r="B44" s="231"/>
      <c r="C44" s="227"/>
      <c r="D44" s="99" t="s">
        <v>204</v>
      </c>
      <c r="E44" s="104">
        <v>5.8355770815834714E-2</v>
      </c>
      <c r="F44" s="104">
        <v>5.6676916911362354E-2</v>
      </c>
      <c r="G44" s="104">
        <v>5.5094065804491277E-2</v>
      </c>
      <c r="H44" s="104">
        <v>5.3482449341158235E-2</v>
      </c>
      <c r="I44" s="104">
        <v>5.2381532464368379E-2</v>
      </c>
      <c r="J44" s="104">
        <v>5.0661245422283299E-2</v>
      </c>
      <c r="K44" s="104">
        <v>4.9705804251512907E-2</v>
      </c>
      <c r="L44" s="104">
        <v>4.8941267709011339E-2</v>
      </c>
      <c r="M44" s="104">
        <v>4.8296546422884799E-2</v>
      </c>
      <c r="N44" s="11"/>
    </row>
    <row r="45" spans="2:14" x14ac:dyDescent="0.2">
      <c r="B45" s="231"/>
      <c r="C45" s="227"/>
      <c r="D45" s="101" t="s">
        <v>205</v>
      </c>
      <c r="E45" s="107">
        <v>3.2521920700834442E-2</v>
      </c>
      <c r="F45" s="107">
        <v>3.1529136127873732E-2</v>
      </c>
      <c r="G45" s="107">
        <v>3.0574220905359748E-2</v>
      </c>
      <c r="H45" s="107">
        <v>2.9335990846344074E-2</v>
      </c>
      <c r="I45" s="107">
        <v>2.8619950843048879E-2</v>
      </c>
      <c r="J45" s="107">
        <v>2.7413173907191887E-2</v>
      </c>
      <c r="K45" s="107">
        <v>2.6701234084778688E-2</v>
      </c>
      <c r="L45" s="107">
        <v>2.6153249594925841E-2</v>
      </c>
      <c r="M45" s="107">
        <v>2.5634162411464299E-2</v>
      </c>
      <c r="N45" s="11"/>
    </row>
    <row r="46" spans="2:14" x14ac:dyDescent="0.2">
      <c r="B46" s="231"/>
      <c r="C46" s="228"/>
      <c r="D46" s="99" t="s">
        <v>206</v>
      </c>
      <c r="E46" s="104">
        <v>0.16893658107715614</v>
      </c>
      <c r="F46" s="104">
        <v>0.16451257389039176</v>
      </c>
      <c r="G46" s="104">
        <v>0.16046741899154202</v>
      </c>
      <c r="H46" s="104">
        <v>0.15646107850736352</v>
      </c>
      <c r="I46" s="104">
        <v>0.15376236985231417</v>
      </c>
      <c r="J46" s="104">
        <v>0.1494478405927479</v>
      </c>
      <c r="K46" s="104">
        <v>0.14696510181548825</v>
      </c>
      <c r="L46" s="104">
        <v>0.14503039787284133</v>
      </c>
      <c r="M46" s="104">
        <v>0.14316696864876699</v>
      </c>
      <c r="N46" s="11"/>
    </row>
    <row r="47" spans="2:14" ht="11.45" customHeight="1" x14ac:dyDescent="0.2">
      <c r="B47" s="231"/>
      <c r="C47" s="230" t="s">
        <v>78</v>
      </c>
      <c r="D47" s="101">
        <v>5</v>
      </c>
      <c r="E47" s="107">
        <v>1.9144671193804474E-2</v>
      </c>
      <c r="F47" s="107">
        <v>1.8917398641339622E-2</v>
      </c>
      <c r="G47" s="107">
        <v>1.8752540994714732E-2</v>
      </c>
      <c r="H47" s="107">
        <v>1.8644165847127758E-2</v>
      </c>
      <c r="I47" s="107">
        <v>1.8492222035026915E-2</v>
      </c>
      <c r="J47" s="107">
        <v>1.8330309967601138E-2</v>
      </c>
      <c r="K47" s="107">
        <v>1.8242304027988192E-2</v>
      </c>
      <c r="L47" s="107">
        <v>1.8151572594684515E-2</v>
      </c>
      <c r="M47" s="107">
        <v>1.8042067473650301E-2</v>
      </c>
      <c r="N47" s="11"/>
    </row>
    <row r="48" spans="2:14" x14ac:dyDescent="0.2">
      <c r="B48" s="231"/>
      <c r="C48" s="231"/>
      <c r="D48" s="99" t="s">
        <v>203</v>
      </c>
      <c r="E48" s="104">
        <v>9.9599975274409891E-2</v>
      </c>
      <c r="F48" s="104">
        <v>9.7936047769460424E-2</v>
      </c>
      <c r="G48" s="104">
        <v>9.6473099335953383E-2</v>
      </c>
      <c r="H48" s="104">
        <v>9.5328215002933814E-2</v>
      </c>
      <c r="I48" s="104">
        <v>9.4089709339173822E-2</v>
      </c>
      <c r="J48" s="104">
        <v>9.3101181093006122E-2</v>
      </c>
      <c r="K48" s="104">
        <v>9.2492229840536025E-2</v>
      </c>
      <c r="L48" s="104">
        <v>9.2065457077643242E-2</v>
      </c>
      <c r="M48" s="104">
        <v>9.1629462573449297E-2</v>
      </c>
      <c r="N48" s="11"/>
    </row>
    <row r="49" spans="2:14" x14ac:dyDescent="0.2">
      <c r="B49" s="231"/>
      <c r="C49" s="231"/>
      <c r="D49" s="101" t="s">
        <v>204</v>
      </c>
      <c r="E49" s="107">
        <v>8.3651969658168721E-2</v>
      </c>
      <c r="F49" s="107">
        <v>8.1805200986543203E-2</v>
      </c>
      <c r="G49" s="107">
        <v>7.9973573654966795E-2</v>
      </c>
      <c r="H49" s="107">
        <v>7.8444336090840727E-2</v>
      </c>
      <c r="I49" s="107">
        <v>7.6768795077298294E-2</v>
      </c>
      <c r="J49" s="107">
        <v>7.5135259309722036E-2</v>
      </c>
      <c r="K49" s="107">
        <v>7.4093741702719165E-2</v>
      </c>
      <c r="L49" s="107">
        <v>7.3279430538898988E-2</v>
      </c>
      <c r="M49" s="107">
        <v>7.2666881453184201E-2</v>
      </c>
      <c r="N49" s="11"/>
    </row>
    <row r="50" spans="2:14" x14ac:dyDescent="0.2">
      <c r="B50" s="231"/>
      <c r="C50" s="231"/>
      <c r="D50" s="99" t="s">
        <v>205</v>
      </c>
      <c r="E50" s="104">
        <v>4.2227775668253226E-2</v>
      </c>
      <c r="F50" s="104">
        <v>4.1218467396477866E-2</v>
      </c>
      <c r="G50" s="104">
        <v>4.0181596422279441E-2</v>
      </c>
      <c r="H50" s="104">
        <v>3.9511417072303989E-2</v>
      </c>
      <c r="I50" s="104">
        <v>3.8524794018307704E-2</v>
      </c>
      <c r="J50" s="104">
        <v>3.738147482156861E-2</v>
      </c>
      <c r="K50" s="104">
        <v>3.6578318521873585E-2</v>
      </c>
      <c r="L50" s="104">
        <v>3.597044373089868E-2</v>
      </c>
      <c r="M50" s="104">
        <v>3.5447446341725301E-2</v>
      </c>
      <c r="N50" s="11"/>
    </row>
    <row r="51" spans="2:14" x14ac:dyDescent="0.2">
      <c r="B51" s="231"/>
      <c r="C51" s="232"/>
      <c r="D51" s="101" t="s">
        <v>206</v>
      </c>
      <c r="E51" s="107">
        <v>0.24462439179463633</v>
      </c>
      <c r="F51" s="107">
        <v>0.23987711479382112</v>
      </c>
      <c r="G51" s="107">
        <v>0.23538081040791436</v>
      </c>
      <c r="H51" s="107">
        <v>0.23192813401320628</v>
      </c>
      <c r="I51" s="107">
        <v>0.22787552046980675</v>
      </c>
      <c r="J51" s="107">
        <v>0.22394822519189791</v>
      </c>
      <c r="K51" s="107">
        <v>0.22140659409311697</v>
      </c>
      <c r="L51" s="107">
        <v>0.21946690394212542</v>
      </c>
      <c r="M51" s="107">
        <v>0.21778585784200899</v>
      </c>
      <c r="N51" s="11"/>
    </row>
    <row r="52" spans="2:14" x14ac:dyDescent="0.2">
      <c r="B52" s="231"/>
      <c r="C52" s="226" t="s">
        <v>79</v>
      </c>
      <c r="D52" s="99">
        <v>5</v>
      </c>
      <c r="E52" s="104" t="s">
        <v>80</v>
      </c>
      <c r="F52" s="104" t="s">
        <v>80</v>
      </c>
      <c r="G52" s="104" t="s">
        <v>80</v>
      </c>
      <c r="H52" s="104" t="s">
        <v>80</v>
      </c>
      <c r="I52" s="104" t="s">
        <v>80</v>
      </c>
      <c r="J52" s="104" t="s">
        <v>80</v>
      </c>
      <c r="K52" s="104" t="s">
        <v>80</v>
      </c>
      <c r="L52" s="104" t="s">
        <v>80</v>
      </c>
      <c r="M52" s="104">
        <v>1.10431201361552E-2</v>
      </c>
      <c r="N52" s="11"/>
    </row>
    <row r="53" spans="2:14" x14ac:dyDescent="0.2">
      <c r="B53" s="231"/>
      <c r="C53" s="227"/>
      <c r="D53" s="101" t="s">
        <v>203</v>
      </c>
      <c r="E53" s="107" t="s">
        <v>80</v>
      </c>
      <c r="F53" s="107" t="s">
        <v>80</v>
      </c>
      <c r="G53" s="107" t="s">
        <v>80</v>
      </c>
      <c r="H53" s="107" t="s">
        <v>80</v>
      </c>
      <c r="I53" s="107" t="s">
        <v>80</v>
      </c>
      <c r="J53" s="107" t="s">
        <v>80</v>
      </c>
      <c r="K53" s="107" t="s">
        <v>80</v>
      </c>
      <c r="L53" s="107" t="s">
        <v>80</v>
      </c>
      <c r="M53" s="107">
        <v>5.62419612581362E-2</v>
      </c>
      <c r="N53" s="11"/>
    </row>
    <row r="54" spans="2:14" x14ac:dyDescent="0.2">
      <c r="B54" s="231"/>
      <c r="C54" s="227"/>
      <c r="D54" s="99" t="s">
        <v>204</v>
      </c>
      <c r="E54" s="104" t="s">
        <v>80</v>
      </c>
      <c r="F54" s="104" t="s">
        <v>80</v>
      </c>
      <c r="G54" s="104" t="s">
        <v>80</v>
      </c>
      <c r="H54" s="104" t="s">
        <v>80</v>
      </c>
      <c r="I54" s="104" t="s">
        <v>80</v>
      </c>
      <c r="J54" s="104" t="s">
        <v>80</v>
      </c>
      <c r="K54" s="104" t="s">
        <v>80</v>
      </c>
      <c r="L54" s="104" t="s">
        <v>80</v>
      </c>
      <c r="M54" s="104">
        <v>4.6744877941042699E-2</v>
      </c>
      <c r="N54" s="11"/>
    </row>
    <row r="55" spans="2:14" x14ac:dyDescent="0.2">
      <c r="B55" s="231"/>
      <c r="C55" s="227"/>
      <c r="D55" s="101" t="s">
        <v>205</v>
      </c>
      <c r="E55" s="107" t="s">
        <v>80</v>
      </c>
      <c r="F55" s="107" t="s">
        <v>80</v>
      </c>
      <c r="G55" s="107" t="s">
        <v>80</v>
      </c>
      <c r="H55" s="107" t="s">
        <v>80</v>
      </c>
      <c r="I55" s="107" t="s">
        <v>80</v>
      </c>
      <c r="J55" s="107" t="s">
        <v>80</v>
      </c>
      <c r="K55" s="107" t="s">
        <v>80</v>
      </c>
      <c r="L55" s="107" t="s">
        <v>80</v>
      </c>
      <c r="M55" s="107">
        <v>2.4671629574774898E-2</v>
      </c>
      <c r="N55" s="11"/>
    </row>
    <row r="56" spans="2:14" x14ac:dyDescent="0.2">
      <c r="B56" s="231"/>
      <c r="C56" s="228"/>
      <c r="D56" s="99" t="s">
        <v>206</v>
      </c>
      <c r="E56" s="104" t="s">
        <v>80</v>
      </c>
      <c r="F56" s="104" t="s">
        <v>80</v>
      </c>
      <c r="G56" s="104" t="s">
        <v>80</v>
      </c>
      <c r="H56" s="104" t="s">
        <v>80</v>
      </c>
      <c r="I56" s="104" t="s">
        <v>80</v>
      </c>
      <c r="J56" s="104" t="s">
        <v>80</v>
      </c>
      <c r="K56" s="104" t="s">
        <v>80</v>
      </c>
      <c r="L56" s="104" t="s">
        <v>80</v>
      </c>
      <c r="M56" s="104">
        <v>0.138701588910109</v>
      </c>
      <c r="N56" s="11"/>
    </row>
    <row r="57" spans="2:14" x14ac:dyDescent="0.2">
      <c r="B57" s="231"/>
      <c r="C57" s="230" t="s">
        <v>81</v>
      </c>
      <c r="D57" s="101">
        <v>5</v>
      </c>
      <c r="E57" s="107">
        <v>1.1749398730434096E-2</v>
      </c>
      <c r="F57" s="107">
        <v>1.1530667213913758E-2</v>
      </c>
      <c r="G57" s="107">
        <v>1.1389920358076091E-2</v>
      </c>
      <c r="H57" s="107">
        <v>1.1229135053110774E-2</v>
      </c>
      <c r="I57" s="107">
        <v>1.1066398390342052E-2</v>
      </c>
      <c r="J57" s="107">
        <v>1.0864266313810154E-2</v>
      </c>
      <c r="K57" s="107">
        <v>1.0760926743361618E-2</v>
      </c>
      <c r="L57" s="107">
        <v>1.0631666043274734E-2</v>
      </c>
      <c r="M57" s="107">
        <v>1.0509632893464901E-2</v>
      </c>
      <c r="N57" s="11"/>
    </row>
    <row r="58" spans="2:14" x14ac:dyDescent="0.2">
      <c r="B58" s="231"/>
      <c r="C58" s="231"/>
      <c r="D58" s="99" t="s">
        <v>203</v>
      </c>
      <c r="E58" s="104">
        <v>5.6052780296757747E-2</v>
      </c>
      <c r="F58" s="104">
        <v>5.4652027806992791E-2</v>
      </c>
      <c r="G58" s="104">
        <v>5.3573884450445718E-2</v>
      </c>
      <c r="H58" s="104">
        <v>5.2528072837632778E-2</v>
      </c>
      <c r="I58" s="104">
        <v>5.1378035655795233E-2</v>
      </c>
      <c r="J58" s="104">
        <v>5.0421338533324048E-2</v>
      </c>
      <c r="K58" s="104">
        <v>4.9790727992132286E-2</v>
      </c>
      <c r="L58" s="104">
        <v>4.9293300236888937E-2</v>
      </c>
      <c r="M58" s="104">
        <v>4.8760200526043698E-2</v>
      </c>
      <c r="N58" s="11"/>
    </row>
    <row r="59" spans="2:14" x14ac:dyDescent="0.2">
      <c r="B59" s="231"/>
      <c r="C59" s="231"/>
      <c r="D59" s="101" t="s">
        <v>204</v>
      </c>
      <c r="E59" s="107">
        <v>4.4671371683160509E-2</v>
      </c>
      <c r="F59" s="107">
        <v>4.328809994099992E-2</v>
      </c>
      <c r="G59" s="107">
        <v>4.2071440181038471E-2</v>
      </c>
      <c r="H59" s="107">
        <v>4.0631259484066769E-2</v>
      </c>
      <c r="I59" s="107">
        <v>3.9399185812549718E-2</v>
      </c>
      <c r="J59" s="107">
        <v>3.8152610441767071E-2</v>
      </c>
      <c r="K59" s="107">
        <v>3.7371635066212293E-2</v>
      </c>
      <c r="L59" s="107">
        <v>3.6780123998322506E-2</v>
      </c>
      <c r="M59" s="107">
        <v>3.6204842299305401E-2</v>
      </c>
      <c r="N59" s="11"/>
    </row>
    <row r="60" spans="2:14" x14ac:dyDescent="0.2">
      <c r="B60" s="231"/>
      <c r="C60" s="231"/>
      <c r="D60" s="99" t="s">
        <v>205</v>
      </c>
      <c r="E60" s="104">
        <v>2.4550197794687801E-2</v>
      </c>
      <c r="F60" s="104">
        <v>2.3728291819511069E-2</v>
      </c>
      <c r="G60" s="104">
        <v>2.3004888538814498E-2</v>
      </c>
      <c r="H60" s="104">
        <v>2.1936267071320181E-2</v>
      </c>
      <c r="I60" s="104">
        <v>2.1173552945580459E-2</v>
      </c>
      <c r="J60" s="104">
        <v>2.033567797200362E-2</v>
      </c>
      <c r="K60" s="104">
        <v>1.9772202273403015E-2</v>
      </c>
      <c r="L60" s="104">
        <v>1.9325149897423691E-2</v>
      </c>
      <c r="M60" s="104">
        <v>1.8894858710069001E-2</v>
      </c>
      <c r="N60" s="11"/>
    </row>
    <row r="61" spans="2:14" x14ac:dyDescent="0.2">
      <c r="B61" s="232"/>
      <c r="C61" s="232"/>
      <c r="D61" s="101" t="s">
        <v>206</v>
      </c>
      <c r="E61" s="107">
        <v>0.13702374850504015</v>
      </c>
      <c r="F61" s="107">
        <v>0.13319908678141754</v>
      </c>
      <c r="G61" s="107">
        <v>0.13004013352837479</v>
      </c>
      <c r="H61" s="107">
        <v>0.12632473444613049</v>
      </c>
      <c r="I61" s="107">
        <v>0.12301717280426747</v>
      </c>
      <c r="J61" s="107">
        <v>0.11977389326090489</v>
      </c>
      <c r="K61" s="107">
        <v>0.11769549207510921</v>
      </c>
      <c r="L61" s="107">
        <v>0.11603024017590986</v>
      </c>
      <c r="M61" s="107">
        <v>0.11436953442888299</v>
      </c>
      <c r="N61" s="11"/>
    </row>
    <row r="62" spans="2:14" x14ac:dyDescent="0.2">
      <c r="B62" s="226" t="s">
        <v>82</v>
      </c>
      <c r="C62" s="226" t="s">
        <v>83</v>
      </c>
      <c r="D62" s="99">
        <v>5</v>
      </c>
      <c r="E62" s="104">
        <v>1.8805122381269041E-2</v>
      </c>
      <c r="F62" s="104">
        <v>1.8525507239762613E-2</v>
      </c>
      <c r="G62" s="104">
        <v>1.8289383437707873E-2</v>
      </c>
      <c r="H62" s="104">
        <v>1.8090573471179035E-2</v>
      </c>
      <c r="I62" s="104">
        <v>1.8081733224963939E-2</v>
      </c>
      <c r="J62" s="104">
        <v>1.7857002234881476E-2</v>
      </c>
      <c r="K62" s="104">
        <v>1.7726206755728263E-2</v>
      </c>
      <c r="L62" s="104">
        <v>1.7559674321745548E-2</v>
      </c>
      <c r="M62" s="104">
        <v>1.7296967057428701E-2</v>
      </c>
      <c r="N62" s="11"/>
    </row>
    <row r="63" spans="2:14" x14ac:dyDescent="0.2">
      <c r="B63" s="227"/>
      <c r="C63" s="227"/>
      <c r="D63" s="101" t="s">
        <v>203</v>
      </c>
      <c r="E63" s="107">
        <v>9.5560614785589873E-2</v>
      </c>
      <c r="F63" s="107">
        <v>9.3963324621160929E-2</v>
      </c>
      <c r="G63" s="107">
        <v>9.2430921517469095E-2</v>
      </c>
      <c r="H63" s="107">
        <v>9.1008984984824015E-2</v>
      </c>
      <c r="I63" s="107">
        <v>9.0241614489801822E-2</v>
      </c>
      <c r="J63" s="107">
        <v>8.9220437431981006E-2</v>
      </c>
      <c r="K63" s="107">
        <v>8.8760975428652758E-2</v>
      </c>
      <c r="L63" s="107">
        <v>8.8395764165919294E-2</v>
      </c>
      <c r="M63" s="107">
        <v>8.7832238473729396E-2</v>
      </c>
      <c r="N63" s="11"/>
    </row>
    <row r="64" spans="2:14" x14ac:dyDescent="0.2">
      <c r="B64" s="227"/>
      <c r="C64" s="227"/>
      <c r="D64" s="99" t="s">
        <v>204</v>
      </c>
      <c r="E64" s="104">
        <v>7.7240417820295906E-2</v>
      </c>
      <c r="F64" s="104">
        <v>7.6106589245937786E-2</v>
      </c>
      <c r="G64" s="104">
        <v>7.4792945498912591E-2</v>
      </c>
      <c r="H64" s="104">
        <v>7.3358950478730173E-2</v>
      </c>
      <c r="I64" s="104">
        <v>7.2016923615639883E-2</v>
      </c>
      <c r="J64" s="104">
        <v>7.0508226852282058E-2</v>
      </c>
      <c r="K64" s="104">
        <v>6.9766290660907976E-2</v>
      </c>
      <c r="L64" s="104">
        <v>6.9305175925232734E-2</v>
      </c>
      <c r="M64" s="104">
        <v>6.8939861358109797E-2</v>
      </c>
      <c r="N64" s="11"/>
    </row>
    <row r="65" spans="2:14" x14ac:dyDescent="0.2">
      <c r="B65" s="227"/>
      <c r="C65" s="227"/>
      <c r="D65" s="101" t="s">
        <v>205</v>
      </c>
      <c r="E65" s="107">
        <v>3.7490796222573633E-2</v>
      </c>
      <c r="F65" s="107">
        <v>3.7349416623807925E-2</v>
      </c>
      <c r="G65" s="107">
        <v>3.702165498843666E-2</v>
      </c>
      <c r="H65" s="107">
        <v>3.6569759261368587E-2</v>
      </c>
      <c r="I65" s="107">
        <v>3.5904857668794435E-2</v>
      </c>
      <c r="J65" s="107">
        <v>3.4962744100558642E-2</v>
      </c>
      <c r="K65" s="107">
        <v>3.4412880311364948E-2</v>
      </c>
      <c r="L65" s="107">
        <v>3.4002484297437324E-2</v>
      </c>
      <c r="M65" s="107">
        <v>3.3654834924206699E-2</v>
      </c>
      <c r="N65" s="11"/>
    </row>
    <row r="66" spans="2:14" x14ac:dyDescent="0.2">
      <c r="B66" s="227"/>
      <c r="C66" s="228"/>
      <c r="D66" s="99" t="s">
        <v>206</v>
      </c>
      <c r="E66" s="104">
        <v>0.22909695120972845</v>
      </c>
      <c r="F66" s="104">
        <v>0.22594483773066926</v>
      </c>
      <c r="G66" s="104">
        <v>0.22253490544252622</v>
      </c>
      <c r="H66" s="104">
        <v>0.21902826819610183</v>
      </c>
      <c r="I66" s="104">
        <v>0.21624512899920009</v>
      </c>
      <c r="J66" s="104">
        <v>0.21254841061970317</v>
      </c>
      <c r="K66" s="104">
        <v>0.21066635315665394</v>
      </c>
      <c r="L66" s="104">
        <v>0.20926309871033488</v>
      </c>
      <c r="M66" s="104">
        <v>0.207723901813475</v>
      </c>
      <c r="N66" s="11"/>
    </row>
    <row r="67" spans="2:14" ht="11.45" customHeight="1" x14ac:dyDescent="0.2">
      <c r="B67" s="227"/>
      <c r="C67" s="230" t="s">
        <v>84</v>
      </c>
      <c r="D67" s="101">
        <v>5</v>
      </c>
      <c r="E67" s="107">
        <v>1.8329953571801623E-2</v>
      </c>
      <c r="F67" s="107">
        <v>1.8049950633666607E-2</v>
      </c>
      <c r="G67" s="107">
        <v>1.7834233220590152E-2</v>
      </c>
      <c r="H67" s="107">
        <v>1.7644068947134019E-2</v>
      </c>
      <c r="I67" s="107">
        <v>1.7524860319873367E-2</v>
      </c>
      <c r="J67" s="107">
        <v>1.7418251432706849E-2</v>
      </c>
      <c r="K67" s="107">
        <v>1.7291432688436355E-2</v>
      </c>
      <c r="L67" s="107">
        <v>1.7130566574693813E-2</v>
      </c>
      <c r="M67" s="107">
        <v>1.6881307191862899E-2</v>
      </c>
      <c r="N67" s="11"/>
    </row>
    <row r="68" spans="2:14" x14ac:dyDescent="0.2">
      <c r="B68" s="227"/>
      <c r="C68" s="231"/>
      <c r="D68" s="99" t="s">
        <v>203</v>
      </c>
      <c r="E68" s="104">
        <v>9.249260714684493E-2</v>
      </c>
      <c r="F68" s="104">
        <v>9.0911490828069638E-2</v>
      </c>
      <c r="G68" s="104">
        <v>8.9486755534821175E-2</v>
      </c>
      <c r="H68" s="104">
        <v>8.8122662454739167E-2</v>
      </c>
      <c r="I68" s="104">
        <v>8.6821875514250121E-2</v>
      </c>
      <c r="J68" s="104">
        <v>8.6430959457411569E-2</v>
      </c>
      <c r="K68" s="104">
        <v>8.5977350402770505E-2</v>
      </c>
      <c r="L68" s="104">
        <v>8.5633401989124683E-2</v>
      </c>
      <c r="M68" s="104">
        <v>8.5123976722375594E-2</v>
      </c>
      <c r="N68" s="11"/>
    </row>
    <row r="69" spans="2:14" x14ac:dyDescent="0.2">
      <c r="B69" s="227"/>
      <c r="C69" s="231"/>
      <c r="D69" s="101" t="s">
        <v>204</v>
      </c>
      <c r="E69" s="107">
        <v>7.4863218709591436E-2</v>
      </c>
      <c r="F69" s="107">
        <v>7.3773189417125282E-2</v>
      </c>
      <c r="G69" s="107">
        <v>7.2534114531521213E-2</v>
      </c>
      <c r="H69" s="107">
        <v>7.1036541451227564E-2</v>
      </c>
      <c r="I69" s="107">
        <v>6.9339330632459076E-2</v>
      </c>
      <c r="J69" s="107">
        <v>6.8312204837647175E-2</v>
      </c>
      <c r="K69" s="107">
        <v>6.7596121536491527E-2</v>
      </c>
      <c r="L69" s="107">
        <v>6.714566287714599E-2</v>
      </c>
      <c r="M69" s="107">
        <v>6.6819622078832699E-2</v>
      </c>
      <c r="N69" s="11"/>
    </row>
    <row r="70" spans="2:14" x14ac:dyDescent="0.2">
      <c r="B70" s="227"/>
      <c r="C70" s="231"/>
      <c r="D70" s="99" t="s">
        <v>205</v>
      </c>
      <c r="E70" s="104">
        <v>3.7147961517542946E-2</v>
      </c>
      <c r="F70" s="104">
        <v>3.7008030608886647E-2</v>
      </c>
      <c r="G70" s="104">
        <v>3.6682125975068432E-2</v>
      </c>
      <c r="H70" s="104">
        <v>3.6013304657789166E-2</v>
      </c>
      <c r="I70" s="104">
        <v>3.5214280676733559E-2</v>
      </c>
      <c r="J70" s="104">
        <v>3.4453004431881089E-2</v>
      </c>
      <c r="K70" s="104">
        <v>3.3906283583128742E-2</v>
      </c>
      <c r="L70" s="104">
        <v>3.3507812710189856E-2</v>
      </c>
      <c r="M70" s="104">
        <v>3.3178306958139898E-2</v>
      </c>
      <c r="N70" s="11"/>
    </row>
    <row r="71" spans="2:14" x14ac:dyDescent="0.2">
      <c r="B71" s="227"/>
      <c r="C71" s="232"/>
      <c r="D71" s="101" t="s">
        <v>206</v>
      </c>
      <c r="E71" s="107">
        <v>0.22283374094578093</v>
      </c>
      <c r="F71" s="107">
        <v>0.21974266148774818</v>
      </c>
      <c r="G71" s="107">
        <v>0.21653722926200097</v>
      </c>
      <c r="H71" s="107">
        <v>0.21281657751088992</v>
      </c>
      <c r="I71" s="107">
        <v>0.20890034714331612</v>
      </c>
      <c r="J71" s="107">
        <v>0.20661442015964668</v>
      </c>
      <c r="K71" s="107">
        <v>0.20477118821082713</v>
      </c>
      <c r="L71" s="107">
        <v>0.20341744415115434</v>
      </c>
      <c r="M71" s="107">
        <v>0.20200321295121099</v>
      </c>
      <c r="N71" s="11"/>
    </row>
    <row r="72" spans="2:14" x14ac:dyDescent="0.2">
      <c r="B72" s="227"/>
      <c r="C72" s="226" t="s">
        <v>85</v>
      </c>
      <c r="D72" s="99">
        <v>5</v>
      </c>
      <c r="E72" s="104">
        <v>1.9299583504428931E-2</v>
      </c>
      <c r="F72" s="104">
        <v>1.8998429134214442E-2</v>
      </c>
      <c r="G72" s="104">
        <v>1.8784557065939109E-2</v>
      </c>
      <c r="H72" s="104">
        <v>1.8595508685444177E-2</v>
      </c>
      <c r="I72" s="104">
        <v>1.8517416783175179E-2</v>
      </c>
      <c r="J72" s="104">
        <v>1.8378536442722422E-2</v>
      </c>
      <c r="K72" s="104">
        <v>1.8244512308773136E-2</v>
      </c>
      <c r="L72" s="104">
        <v>1.8081927983801312E-2</v>
      </c>
      <c r="M72" s="104">
        <v>1.7824112998150302E-2</v>
      </c>
      <c r="N72" s="11"/>
    </row>
    <row r="73" spans="2:14" x14ac:dyDescent="0.2">
      <c r="B73" s="227"/>
      <c r="C73" s="227"/>
      <c r="D73" s="101" t="s">
        <v>203</v>
      </c>
      <c r="E73" s="107">
        <v>9.8936553562000859E-2</v>
      </c>
      <c r="F73" s="107">
        <v>9.7278536709735255E-2</v>
      </c>
      <c r="G73" s="107">
        <v>9.5838262871123778E-2</v>
      </c>
      <c r="H73" s="107">
        <v>9.4397166992972084E-2</v>
      </c>
      <c r="I73" s="107">
        <v>9.3204331141981733E-2</v>
      </c>
      <c r="J73" s="107">
        <v>9.2667592660282183E-2</v>
      </c>
      <c r="K73" s="107">
        <v>9.2219020172910657E-2</v>
      </c>
      <c r="L73" s="107">
        <v>9.1853928606827798E-2</v>
      </c>
      <c r="M73" s="107">
        <v>9.1348579115520398E-2</v>
      </c>
      <c r="N73" s="11"/>
    </row>
    <row r="74" spans="2:14" x14ac:dyDescent="0.2">
      <c r="B74" s="227"/>
      <c r="C74" s="227"/>
      <c r="D74" s="99" t="s">
        <v>204</v>
      </c>
      <c r="E74" s="104">
        <v>8.0919139521826208E-2</v>
      </c>
      <c r="F74" s="104">
        <v>7.9801626791897298E-2</v>
      </c>
      <c r="G74" s="104">
        <v>7.8478241623809869E-2</v>
      </c>
      <c r="H74" s="104">
        <v>7.7034078765707517E-2</v>
      </c>
      <c r="I74" s="104">
        <v>7.5348781866317632E-2</v>
      </c>
      <c r="J74" s="104">
        <v>7.4106294319760221E-2</v>
      </c>
      <c r="K74" s="104">
        <v>7.339383772778757E-2</v>
      </c>
      <c r="L74" s="104">
        <v>7.2915339195446238E-2</v>
      </c>
      <c r="M74" s="104">
        <v>7.2571604730676503E-2</v>
      </c>
      <c r="N74" s="11"/>
    </row>
    <row r="75" spans="2:14" x14ac:dyDescent="0.2">
      <c r="B75" s="227"/>
      <c r="C75" s="227"/>
      <c r="D75" s="101" t="s">
        <v>205</v>
      </c>
      <c r="E75" s="107">
        <v>3.9537748577462312E-2</v>
      </c>
      <c r="F75" s="107">
        <v>3.9427908774642445E-2</v>
      </c>
      <c r="G75" s="107">
        <v>3.9098276875035212E-2</v>
      </c>
      <c r="H75" s="107">
        <v>3.8634041325085994E-2</v>
      </c>
      <c r="I75" s="107">
        <v>3.7830561918077162E-2</v>
      </c>
      <c r="J75" s="107">
        <v>3.6969076686892317E-2</v>
      </c>
      <c r="K75" s="107">
        <v>3.6410168179276531E-2</v>
      </c>
      <c r="L75" s="107">
        <v>3.598685980487943E-2</v>
      </c>
      <c r="M75" s="107">
        <v>3.5641219662574997E-2</v>
      </c>
      <c r="N75" s="11"/>
    </row>
    <row r="76" spans="2:14" x14ac:dyDescent="0.2">
      <c r="B76" s="227"/>
      <c r="C76" s="228"/>
      <c r="D76" s="99" t="s">
        <v>206</v>
      </c>
      <c r="E76" s="104">
        <v>0.2386930251657183</v>
      </c>
      <c r="F76" s="104">
        <v>0.23550650141048943</v>
      </c>
      <c r="G76" s="104">
        <v>0.23219933843590795</v>
      </c>
      <c r="H76" s="104">
        <v>0.22866079576920978</v>
      </c>
      <c r="I76" s="104">
        <v>0.22490109170955172</v>
      </c>
      <c r="J76" s="104">
        <v>0.22212150010965714</v>
      </c>
      <c r="K76" s="104">
        <v>0.22026753838874791</v>
      </c>
      <c r="L76" s="104">
        <v>0.21883805559095479</v>
      </c>
      <c r="M76" s="104">
        <v>0.21738551650692201</v>
      </c>
      <c r="N76" s="11"/>
    </row>
    <row r="77" spans="2:14" x14ac:dyDescent="0.2">
      <c r="B77" s="227"/>
      <c r="C77" s="230" t="s">
        <v>86</v>
      </c>
      <c r="D77" s="101">
        <v>5</v>
      </c>
      <c r="E77" s="107">
        <v>1.6247989078201221E-2</v>
      </c>
      <c r="F77" s="107">
        <v>1.5978690511367771E-2</v>
      </c>
      <c r="G77" s="107">
        <v>1.5764781599850956E-2</v>
      </c>
      <c r="H77" s="107">
        <v>1.5577140043388192E-2</v>
      </c>
      <c r="I77" s="107">
        <v>1.5460284975093641E-2</v>
      </c>
      <c r="J77" s="107">
        <v>1.5334079845428084E-2</v>
      </c>
      <c r="K77" s="107">
        <v>1.5204845525691639E-2</v>
      </c>
      <c r="L77" s="107">
        <v>1.5044692912255957E-2</v>
      </c>
      <c r="M77" s="107">
        <v>1.48010919110786E-2</v>
      </c>
      <c r="N77" s="11"/>
    </row>
    <row r="78" spans="2:14" x14ac:dyDescent="0.2">
      <c r="B78" s="227"/>
      <c r="C78" s="231"/>
      <c r="D78" s="99" t="s">
        <v>203</v>
      </c>
      <c r="E78" s="104">
        <v>8.3129326774036727E-2</v>
      </c>
      <c r="F78" s="104">
        <v>8.1590160634830905E-2</v>
      </c>
      <c r="G78" s="104">
        <v>8.0184780583642423E-2</v>
      </c>
      <c r="H78" s="104">
        <v>7.8852277051095113E-2</v>
      </c>
      <c r="I78" s="104">
        <v>7.7639301849635092E-2</v>
      </c>
      <c r="J78" s="104">
        <v>7.7109523988758408E-2</v>
      </c>
      <c r="K78" s="104">
        <v>7.6621420128400244E-2</v>
      </c>
      <c r="L78" s="104">
        <v>7.6212654455972278E-2</v>
      </c>
      <c r="M78" s="104">
        <v>7.5633655219934898E-2</v>
      </c>
      <c r="N78" s="11"/>
    </row>
    <row r="79" spans="2:14" x14ac:dyDescent="0.2">
      <c r="B79" s="227"/>
      <c r="C79" s="231"/>
      <c r="D79" s="101" t="s">
        <v>204</v>
      </c>
      <c r="E79" s="107">
        <v>6.8984008476310629E-2</v>
      </c>
      <c r="F79" s="107">
        <v>6.7877744517388899E-2</v>
      </c>
      <c r="G79" s="107">
        <v>6.6632793049133679E-2</v>
      </c>
      <c r="H79" s="107">
        <v>6.5156065684118386E-2</v>
      </c>
      <c r="I79" s="107">
        <v>6.3551440964847924E-2</v>
      </c>
      <c r="J79" s="107">
        <v>6.2465497340158584E-2</v>
      </c>
      <c r="K79" s="107">
        <v>6.1736416381461538E-2</v>
      </c>
      <c r="L79" s="107">
        <v>6.1244287924479626E-2</v>
      </c>
      <c r="M79" s="107">
        <v>6.0842385370869702E-2</v>
      </c>
      <c r="N79" s="11"/>
    </row>
    <row r="80" spans="2:14" x14ac:dyDescent="0.2">
      <c r="B80" s="227"/>
      <c r="C80" s="231"/>
      <c r="D80" s="99" t="s">
        <v>205</v>
      </c>
      <c r="E80" s="104">
        <v>3.4772216422247378E-2</v>
      </c>
      <c r="F80" s="104">
        <v>3.458166852953394E-2</v>
      </c>
      <c r="G80" s="104">
        <v>3.423098419795742E-2</v>
      </c>
      <c r="H80" s="104">
        <v>3.3576524949039184E-2</v>
      </c>
      <c r="I80" s="104">
        <v>3.280624525363298E-2</v>
      </c>
      <c r="J80" s="104">
        <v>3.2019252484191511E-2</v>
      </c>
      <c r="K80" s="104">
        <v>3.1478920572624941E-2</v>
      </c>
      <c r="L80" s="104">
        <v>3.1066363498282276E-2</v>
      </c>
      <c r="M80" s="104">
        <v>3.07082991135211E-2</v>
      </c>
      <c r="N80" s="11"/>
    </row>
    <row r="81" spans="2:14" x14ac:dyDescent="0.2">
      <c r="B81" s="228"/>
      <c r="C81" s="232"/>
      <c r="D81" s="101" t="s">
        <v>206</v>
      </c>
      <c r="E81" s="107">
        <v>0.20313354075079595</v>
      </c>
      <c r="F81" s="107">
        <v>0.20002826419312153</v>
      </c>
      <c r="G81" s="107">
        <v>0.19681333943058449</v>
      </c>
      <c r="H81" s="107">
        <v>0.19316200772764086</v>
      </c>
      <c r="I81" s="107">
        <v>0.18945727304320964</v>
      </c>
      <c r="J81" s="107">
        <v>0.18692835365853658</v>
      </c>
      <c r="K81" s="107">
        <v>0.18504160260817837</v>
      </c>
      <c r="L81" s="107">
        <v>0.18356799879099012</v>
      </c>
      <c r="M81" s="107">
        <v>0.18198543161540401</v>
      </c>
      <c r="N81" s="11"/>
    </row>
    <row r="82" spans="2:14" x14ac:dyDescent="0.2">
      <c r="B82" s="230" t="s">
        <v>87</v>
      </c>
      <c r="C82" s="226" t="s">
        <v>207</v>
      </c>
      <c r="D82" s="99">
        <v>5</v>
      </c>
      <c r="E82" s="104">
        <v>1.3441006205603673E-2</v>
      </c>
      <c r="F82" s="104">
        <v>1.3141772034694816E-2</v>
      </c>
      <c r="G82" s="104">
        <v>1.2899169725063848E-2</v>
      </c>
      <c r="H82" s="104">
        <v>1.2690612130805986E-2</v>
      </c>
      <c r="I82" s="104">
        <v>1.2619995782886341E-2</v>
      </c>
      <c r="J82" s="104">
        <v>1.2525993703442026E-2</v>
      </c>
      <c r="K82" s="104">
        <v>1.2507583084142898E-2</v>
      </c>
      <c r="L82" s="104">
        <v>1.2484701490452053E-2</v>
      </c>
      <c r="M82" s="104">
        <v>1.24403065984376E-2</v>
      </c>
      <c r="N82" s="11"/>
    </row>
    <row r="83" spans="2:14" x14ac:dyDescent="0.2">
      <c r="B83" s="231"/>
      <c r="C83" s="227"/>
      <c r="D83" s="101" t="s">
        <v>203</v>
      </c>
      <c r="E83" s="107">
        <v>6.9262566398996875E-2</v>
      </c>
      <c r="F83" s="107">
        <v>6.7254282269709101E-2</v>
      </c>
      <c r="G83" s="107">
        <v>6.546280594250127E-2</v>
      </c>
      <c r="H83" s="107">
        <v>6.3849414629158108E-2</v>
      </c>
      <c r="I83" s="107">
        <v>6.2993036494364246E-2</v>
      </c>
      <c r="J83" s="107">
        <v>6.1705259370569233E-2</v>
      </c>
      <c r="K83" s="107">
        <v>6.1268507774306966E-2</v>
      </c>
      <c r="L83" s="107">
        <v>6.0931632872350101E-2</v>
      </c>
      <c r="M83" s="107">
        <v>6.0617929222446999E-2</v>
      </c>
      <c r="N83" s="11"/>
    </row>
    <row r="84" spans="2:14" x14ac:dyDescent="0.2">
      <c r="B84" s="231"/>
      <c r="C84" s="227"/>
      <c r="D84" s="99" t="s">
        <v>204</v>
      </c>
      <c r="E84" s="104">
        <v>5.9926594177443004E-2</v>
      </c>
      <c r="F84" s="104">
        <v>5.7730959312239913E-2</v>
      </c>
      <c r="G84" s="104">
        <v>5.5728496375238863E-2</v>
      </c>
      <c r="H84" s="104">
        <v>5.3747244881192292E-2</v>
      </c>
      <c r="I84" s="104">
        <v>5.2198964001890724E-2</v>
      </c>
      <c r="J84" s="104">
        <v>5.0061295930076986E-2</v>
      </c>
      <c r="K84" s="104">
        <v>4.8959433407802865E-2</v>
      </c>
      <c r="L84" s="104">
        <v>4.8056371673637896E-2</v>
      </c>
      <c r="M84" s="104">
        <v>4.7281992381451997E-2</v>
      </c>
      <c r="N84" s="11"/>
    </row>
    <row r="85" spans="2:14" x14ac:dyDescent="0.2">
      <c r="B85" s="231"/>
      <c r="C85" s="227"/>
      <c r="D85" s="101" t="s">
        <v>205</v>
      </c>
      <c r="E85" s="107">
        <v>3.3208057179272304E-2</v>
      </c>
      <c r="F85" s="107">
        <v>3.1541923906007435E-2</v>
      </c>
      <c r="G85" s="107">
        <v>3.0078573629608873E-2</v>
      </c>
      <c r="H85" s="107">
        <v>2.8805004906533042E-2</v>
      </c>
      <c r="I85" s="107">
        <v>2.7798575795637777E-2</v>
      </c>
      <c r="J85" s="107">
        <v>2.6229148617055439E-2</v>
      </c>
      <c r="K85" s="107">
        <v>2.5364122252737771E-2</v>
      </c>
      <c r="L85" s="107">
        <v>2.4650477638646792E-2</v>
      </c>
      <c r="M85" s="107">
        <v>2.4029625354151402E-2</v>
      </c>
      <c r="N85" s="11"/>
    </row>
    <row r="86" spans="2:14" x14ac:dyDescent="0.2">
      <c r="B86" s="232"/>
      <c r="C86" s="228"/>
      <c r="D86" s="99" t="s">
        <v>206</v>
      </c>
      <c r="E86" s="104">
        <v>0.17583822396131585</v>
      </c>
      <c r="F86" s="104">
        <v>0.16966893752265125</v>
      </c>
      <c r="G86" s="104">
        <v>0.16416904567241286</v>
      </c>
      <c r="H86" s="104">
        <v>0.15909227654768943</v>
      </c>
      <c r="I86" s="104">
        <v>0.1556105720747791</v>
      </c>
      <c r="J86" s="104">
        <v>0.1505216976211437</v>
      </c>
      <c r="K86" s="104">
        <v>0.14809964651899049</v>
      </c>
      <c r="L86" s="104">
        <v>0.14612318367508684</v>
      </c>
      <c r="M86" s="104">
        <v>0.14436985355648799</v>
      </c>
      <c r="N86" s="11"/>
    </row>
    <row r="87" spans="2:14" x14ac:dyDescent="0.2">
      <c r="B87" s="226" t="s">
        <v>89</v>
      </c>
      <c r="C87" s="230" t="s">
        <v>208</v>
      </c>
      <c r="D87" s="101">
        <v>5</v>
      </c>
      <c r="E87" s="107">
        <v>1.9727863333232877E-2</v>
      </c>
      <c r="F87" s="107">
        <v>1.9518754211913639E-2</v>
      </c>
      <c r="G87" s="107">
        <v>1.9327809093057008E-2</v>
      </c>
      <c r="H87" s="107">
        <v>1.960582904040797E-2</v>
      </c>
      <c r="I87" s="107">
        <v>1.955956625449461E-2</v>
      </c>
      <c r="J87" s="107">
        <v>1.9173563193399891E-2</v>
      </c>
      <c r="K87" s="107">
        <v>1.9017646812908393E-2</v>
      </c>
      <c r="L87" s="107">
        <v>1.8836711015669381E-2</v>
      </c>
      <c r="M87" s="107">
        <v>1.86149168803494E-2</v>
      </c>
      <c r="N87" s="11"/>
    </row>
    <row r="88" spans="2:14" x14ac:dyDescent="0.2">
      <c r="B88" s="227"/>
      <c r="C88" s="231"/>
      <c r="D88" s="99" t="s">
        <v>203</v>
      </c>
      <c r="E88" s="104">
        <v>9.9468082816341119E-2</v>
      </c>
      <c r="F88" s="104">
        <v>9.7997901507331925E-2</v>
      </c>
      <c r="G88" s="104">
        <v>9.6727647078678231E-2</v>
      </c>
      <c r="H88" s="104">
        <v>9.8067535108607121E-2</v>
      </c>
      <c r="I88" s="104">
        <v>9.7227007153992184E-2</v>
      </c>
      <c r="J88" s="104">
        <v>9.5537731429779948E-2</v>
      </c>
      <c r="K88" s="104">
        <v>9.4786845050074328E-2</v>
      </c>
      <c r="L88" s="104">
        <v>9.4177787561195755E-2</v>
      </c>
      <c r="M88" s="104">
        <v>9.3520199803281703E-2</v>
      </c>
      <c r="N88" s="11"/>
    </row>
    <row r="89" spans="2:14" x14ac:dyDescent="0.2">
      <c r="B89" s="227"/>
      <c r="C89" s="231"/>
      <c r="D89" s="101" t="s">
        <v>204</v>
      </c>
      <c r="E89" s="107">
        <v>8.0690609756622594E-2</v>
      </c>
      <c r="F89" s="107">
        <v>7.9369513849198561E-2</v>
      </c>
      <c r="G89" s="107">
        <v>7.8037980558274544E-2</v>
      </c>
      <c r="H89" s="107">
        <v>7.8839379743617682E-2</v>
      </c>
      <c r="I89" s="107">
        <v>7.7465379264637091E-2</v>
      </c>
      <c r="J89" s="107">
        <v>7.5812709638270831E-2</v>
      </c>
      <c r="K89" s="107">
        <v>7.486794786164494E-2</v>
      </c>
      <c r="L89" s="107">
        <v>7.4218333206768378E-2</v>
      </c>
      <c r="M89" s="107">
        <v>7.3677936229389104E-2</v>
      </c>
      <c r="N89" s="11"/>
    </row>
    <row r="90" spans="2:14" x14ac:dyDescent="0.2">
      <c r="B90" s="227"/>
      <c r="C90" s="231"/>
      <c r="D90" s="99" t="s">
        <v>205</v>
      </c>
      <c r="E90" s="104">
        <v>3.9462184584519076E-2</v>
      </c>
      <c r="F90" s="104">
        <v>3.9389389816339236E-2</v>
      </c>
      <c r="G90" s="104">
        <v>3.9036394167482363E-2</v>
      </c>
      <c r="H90" s="104">
        <v>3.9333053190771898E-2</v>
      </c>
      <c r="I90" s="104">
        <v>3.8553359931379871E-2</v>
      </c>
      <c r="J90" s="104">
        <v>3.7573305450743284E-2</v>
      </c>
      <c r="K90" s="104">
        <v>3.6953209841615209E-2</v>
      </c>
      <c r="L90" s="104">
        <v>3.6462243429596398E-2</v>
      </c>
      <c r="M90" s="104">
        <v>3.6061521586162298E-2</v>
      </c>
      <c r="N90" s="11"/>
    </row>
    <row r="91" spans="2:14" x14ac:dyDescent="0.2">
      <c r="B91" s="227"/>
      <c r="C91" s="232"/>
      <c r="D91" s="101" t="s">
        <v>206</v>
      </c>
      <c r="E91" s="107">
        <v>0.23934874049071567</v>
      </c>
      <c r="F91" s="107">
        <v>0.23627555938478337</v>
      </c>
      <c r="G91" s="107">
        <v>0.23312983089749215</v>
      </c>
      <c r="H91" s="107">
        <v>0.23584579708340467</v>
      </c>
      <c r="I91" s="107">
        <v>0.23280531260450374</v>
      </c>
      <c r="J91" s="107">
        <v>0.22809730971219397</v>
      </c>
      <c r="K91" s="107">
        <v>0.22562564956624287</v>
      </c>
      <c r="L91" s="107">
        <v>0.22369507521322993</v>
      </c>
      <c r="M91" s="107">
        <v>0.22187457449918299</v>
      </c>
      <c r="N91" s="11"/>
    </row>
    <row r="92" spans="2:14" ht="11.45" customHeight="1" x14ac:dyDescent="0.2">
      <c r="B92" s="227"/>
      <c r="C92" s="226" t="s">
        <v>91</v>
      </c>
      <c r="D92" s="99">
        <v>5</v>
      </c>
      <c r="E92" s="104">
        <v>1.87294709623314E-2</v>
      </c>
      <c r="F92" s="104">
        <v>1.8517377846902477E-2</v>
      </c>
      <c r="G92" s="104">
        <v>1.8348414047551893E-2</v>
      </c>
      <c r="H92" s="104">
        <v>1.8908981766339011E-2</v>
      </c>
      <c r="I92" s="104">
        <v>1.8835291541998103E-2</v>
      </c>
      <c r="J92" s="104">
        <v>1.8452823711163243E-2</v>
      </c>
      <c r="K92" s="104">
        <v>1.8293927598561261E-2</v>
      </c>
      <c r="L92" s="104">
        <v>1.8115387292087132E-2</v>
      </c>
      <c r="M92" s="104">
        <v>1.78646533595339E-2</v>
      </c>
      <c r="N92" s="11"/>
    </row>
    <row r="93" spans="2:14" x14ac:dyDescent="0.2">
      <c r="B93" s="227"/>
      <c r="C93" s="227"/>
      <c r="D93" s="101" t="s">
        <v>203</v>
      </c>
      <c r="E93" s="107">
        <v>9.586041419153446E-2</v>
      </c>
      <c r="F93" s="107">
        <v>9.4542570720214353E-2</v>
      </c>
      <c r="G93" s="107">
        <v>9.3266658027335858E-2</v>
      </c>
      <c r="H93" s="107">
        <v>9.6188189389960238E-2</v>
      </c>
      <c r="I93" s="107">
        <v>9.5263810844340657E-2</v>
      </c>
      <c r="J93" s="107">
        <v>9.3580133890255768E-2</v>
      </c>
      <c r="K93" s="107">
        <v>9.2764783309518609E-2</v>
      </c>
      <c r="L93" s="107">
        <v>9.210105087340803E-2</v>
      </c>
      <c r="M93" s="107">
        <v>9.1398627917399194E-2</v>
      </c>
      <c r="N93" s="11"/>
    </row>
    <row r="94" spans="2:14" x14ac:dyDescent="0.2">
      <c r="B94" s="227"/>
      <c r="C94" s="227"/>
      <c r="D94" s="99" t="s">
        <v>204</v>
      </c>
      <c r="E94" s="104">
        <v>7.9444949177285465E-2</v>
      </c>
      <c r="F94" s="104">
        <v>7.8204160827853836E-2</v>
      </c>
      <c r="G94" s="104">
        <v>7.6884962228337517E-2</v>
      </c>
      <c r="H94" s="104">
        <v>7.8990020259623317E-2</v>
      </c>
      <c r="I94" s="104">
        <v>7.7523170108735315E-2</v>
      </c>
      <c r="J94" s="104">
        <v>7.5871144933340962E-2</v>
      </c>
      <c r="K94" s="104">
        <v>7.4914302205266459E-2</v>
      </c>
      <c r="L94" s="104">
        <v>7.4208365230704995E-2</v>
      </c>
      <c r="M94" s="104">
        <v>7.3651187644361696E-2</v>
      </c>
      <c r="N94" s="11"/>
    </row>
    <row r="95" spans="2:14" x14ac:dyDescent="0.2">
      <c r="B95" s="227"/>
      <c r="C95" s="227"/>
      <c r="D95" s="101" t="s">
        <v>205</v>
      </c>
      <c r="E95" s="107">
        <v>3.9081852136572941E-2</v>
      </c>
      <c r="F95" s="107">
        <v>3.9028934846548298E-2</v>
      </c>
      <c r="G95" s="107">
        <v>3.8678792221553099E-2</v>
      </c>
      <c r="H95" s="107">
        <v>3.9648833195767987E-2</v>
      </c>
      <c r="I95" s="107">
        <v>3.8794424578559437E-2</v>
      </c>
      <c r="J95" s="107">
        <v>3.7835440865137036E-2</v>
      </c>
      <c r="K95" s="107">
        <v>3.7200233689263666E-2</v>
      </c>
      <c r="L95" s="107">
        <v>3.6704015589115457E-2</v>
      </c>
      <c r="M95" s="107">
        <v>3.6267107939462903E-2</v>
      </c>
      <c r="N95" s="11"/>
    </row>
    <row r="96" spans="2:14" x14ac:dyDescent="0.2">
      <c r="B96" s="227"/>
      <c r="C96" s="228"/>
      <c r="D96" s="99" t="s">
        <v>206</v>
      </c>
      <c r="E96" s="104">
        <v>0.23311668646772427</v>
      </c>
      <c r="F96" s="104">
        <v>0.23029304424151897</v>
      </c>
      <c r="G96" s="104">
        <v>0.22717882652477836</v>
      </c>
      <c r="H96" s="104">
        <v>0.23373602461169055</v>
      </c>
      <c r="I96" s="104">
        <v>0.23041669707363352</v>
      </c>
      <c r="J96" s="104">
        <v>0.22573954339989702</v>
      </c>
      <c r="K96" s="104">
        <v>0.22317324680261</v>
      </c>
      <c r="L96" s="104">
        <v>0.22112881898531561</v>
      </c>
      <c r="M96" s="104">
        <v>0.21918157686075801</v>
      </c>
      <c r="N96" s="11"/>
    </row>
    <row r="97" spans="2:14" ht="11.45" customHeight="1" x14ac:dyDescent="0.2">
      <c r="B97" s="227"/>
      <c r="C97" s="230" t="s">
        <v>92</v>
      </c>
      <c r="D97" s="101">
        <v>5</v>
      </c>
      <c r="E97" s="107">
        <v>1.7975460712671507E-2</v>
      </c>
      <c r="F97" s="107">
        <v>1.7773950721240304E-2</v>
      </c>
      <c r="G97" s="107">
        <v>1.7591880091670987E-2</v>
      </c>
      <c r="H97" s="107">
        <v>1.6877945007682069E-2</v>
      </c>
      <c r="I97" s="107">
        <v>1.6778172434578579E-2</v>
      </c>
      <c r="J97" s="107">
        <v>1.6485589849216206E-2</v>
      </c>
      <c r="K97" s="107">
        <v>1.6329290895650075E-2</v>
      </c>
      <c r="L97" s="107">
        <v>1.6156290590834798E-2</v>
      </c>
      <c r="M97" s="107">
        <v>1.5942738459052402E-2</v>
      </c>
      <c r="N97" s="11"/>
    </row>
    <row r="98" spans="2:14" x14ac:dyDescent="0.2">
      <c r="B98" s="227"/>
      <c r="C98" s="231"/>
      <c r="D98" s="99" t="s">
        <v>203</v>
      </c>
      <c r="E98" s="104">
        <v>9.0426515166895149E-2</v>
      </c>
      <c r="F98" s="104">
        <v>8.9056992582374567E-2</v>
      </c>
      <c r="G98" s="104">
        <v>8.7820346610013547E-2</v>
      </c>
      <c r="H98" s="104">
        <v>8.3481236736224942E-2</v>
      </c>
      <c r="I98" s="104">
        <v>8.2445189476778077E-2</v>
      </c>
      <c r="J98" s="104">
        <v>8.1206466879451586E-2</v>
      </c>
      <c r="K98" s="104">
        <v>8.0464436269356759E-2</v>
      </c>
      <c r="L98" s="104">
        <v>7.9857359912191991E-2</v>
      </c>
      <c r="M98" s="104">
        <v>7.9227957776267496E-2</v>
      </c>
      <c r="N98" s="11"/>
    </row>
    <row r="99" spans="2:14" x14ac:dyDescent="0.2">
      <c r="B99" s="227"/>
      <c r="C99" s="231"/>
      <c r="D99" s="101" t="s">
        <v>204</v>
      </c>
      <c r="E99" s="107">
        <v>7.4033510455856322E-2</v>
      </c>
      <c r="F99" s="107">
        <v>7.2780953670518636E-2</v>
      </c>
      <c r="G99" s="107">
        <v>7.1491451847638804E-2</v>
      </c>
      <c r="H99" s="107">
        <v>6.7496364505238715E-2</v>
      </c>
      <c r="I99" s="107">
        <v>6.5991820142773883E-2</v>
      </c>
      <c r="J99" s="107">
        <v>6.4774924922564106E-2</v>
      </c>
      <c r="K99" s="107">
        <v>6.3902617201465312E-2</v>
      </c>
      <c r="L99" s="107">
        <v>6.3278325512732644E-2</v>
      </c>
      <c r="M99" s="107">
        <v>6.2775720878504596E-2</v>
      </c>
      <c r="N99" s="11"/>
    </row>
    <row r="100" spans="2:14" x14ac:dyDescent="0.2">
      <c r="B100" s="227"/>
      <c r="C100" s="231"/>
      <c r="D100" s="99" t="s">
        <v>205</v>
      </c>
      <c r="E100" s="104">
        <v>3.7095290350223908E-2</v>
      </c>
      <c r="F100" s="104">
        <v>3.6995036580360428E-2</v>
      </c>
      <c r="G100" s="104">
        <v>3.6645393867411634E-2</v>
      </c>
      <c r="H100" s="104">
        <v>3.4937746969564615E-2</v>
      </c>
      <c r="I100" s="104">
        <v>3.4034582563254409E-2</v>
      </c>
      <c r="J100" s="104">
        <v>3.3302345875064858E-2</v>
      </c>
      <c r="K100" s="104">
        <v>3.2718651569129176E-2</v>
      </c>
      <c r="L100" s="104">
        <v>3.2255065017230883E-2</v>
      </c>
      <c r="M100" s="104">
        <v>3.1872169123063801E-2</v>
      </c>
      <c r="N100" s="11"/>
    </row>
    <row r="101" spans="2:14" x14ac:dyDescent="0.2">
      <c r="B101" s="228"/>
      <c r="C101" s="232"/>
      <c r="D101" s="101" t="s">
        <v>206</v>
      </c>
      <c r="E101" s="107">
        <v>0.21953077668564688</v>
      </c>
      <c r="F101" s="107">
        <v>0.21660693355449395</v>
      </c>
      <c r="G101" s="107">
        <v>0.21354907241673499</v>
      </c>
      <c r="H101" s="107">
        <v>0.20279329321871034</v>
      </c>
      <c r="I101" s="107">
        <v>0.19924976461738494</v>
      </c>
      <c r="J101" s="107">
        <v>0.19576932752629675</v>
      </c>
      <c r="K101" s="107">
        <v>0.19341499593560132</v>
      </c>
      <c r="L101" s="107">
        <v>0.19154704103299031</v>
      </c>
      <c r="M101" s="107">
        <v>0.18981858623688799</v>
      </c>
      <c r="N101" s="11"/>
    </row>
    <row r="102" spans="2:14" x14ac:dyDescent="0.2">
      <c r="B102" s="230" t="s">
        <v>93</v>
      </c>
      <c r="C102" s="226" t="s">
        <v>209</v>
      </c>
      <c r="D102" s="99">
        <v>5</v>
      </c>
      <c r="E102" s="104">
        <v>1.66829802664611E-2</v>
      </c>
      <c r="F102" s="104">
        <v>1.6509484724295403E-2</v>
      </c>
      <c r="G102" s="104">
        <v>1.6357120570762326E-2</v>
      </c>
      <c r="H102" s="104">
        <v>1.6218180812091199E-2</v>
      </c>
      <c r="I102" s="104">
        <v>1.6136185608611298E-2</v>
      </c>
      <c r="J102" s="104">
        <v>1.5708685497881212E-2</v>
      </c>
      <c r="K102" s="104">
        <v>1.54515141517016E-2</v>
      </c>
      <c r="L102" s="104">
        <v>1.5204528713420642E-2</v>
      </c>
      <c r="M102" s="104">
        <v>1.49251965756155E-2</v>
      </c>
      <c r="N102" s="11"/>
    </row>
    <row r="103" spans="2:14" x14ac:dyDescent="0.2">
      <c r="B103" s="231"/>
      <c r="C103" s="227"/>
      <c r="D103" s="101" t="s">
        <v>203</v>
      </c>
      <c r="E103" s="107">
        <v>8.4649832384101592E-2</v>
      </c>
      <c r="F103" s="107">
        <v>8.3813488400947517E-2</v>
      </c>
      <c r="G103" s="107">
        <v>8.2907320597794709E-2</v>
      </c>
      <c r="H103" s="107">
        <v>8.2051720603604064E-2</v>
      </c>
      <c r="I103" s="107">
        <v>8.1760338415140729E-2</v>
      </c>
      <c r="J103" s="107">
        <v>7.975084879642437E-2</v>
      </c>
      <c r="K103" s="107">
        <v>7.869213840012472E-2</v>
      </c>
      <c r="L103" s="107">
        <v>7.7729042503324311E-2</v>
      </c>
      <c r="M103" s="107">
        <v>7.6709146163300601E-2</v>
      </c>
      <c r="N103" s="11"/>
    </row>
    <row r="104" spans="2:14" x14ac:dyDescent="0.2">
      <c r="B104" s="231"/>
      <c r="C104" s="227"/>
      <c r="D104" s="99" t="s">
        <v>204</v>
      </c>
      <c r="E104" s="104">
        <v>6.8404276360833155E-2</v>
      </c>
      <c r="F104" s="104">
        <v>6.7576207604238284E-2</v>
      </c>
      <c r="G104" s="104">
        <v>6.6821787093424692E-2</v>
      </c>
      <c r="H104" s="104">
        <v>6.6185671508896982E-2</v>
      </c>
      <c r="I104" s="104">
        <v>6.5789062724486744E-2</v>
      </c>
      <c r="J104" s="104">
        <v>6.4316854698016485E-2</v>
      </c>
      <c r="K104" s="104">
        <v>6.3517385823764511E-2</v>
      </c>
      <c r="L104" s="104">
        <v>6.2864119464666662E-2</v>
      </c>
      <c r="M104" s="104">
        <v>6.2253578107976701E-2</v>
      </c>
      <c r="N104" s="11"/>
    </row>
    <row r="105" spans="2:14" x14ac:dyDescent="0.2">
      <c r="B105" s="231"/>
      <c r="C105" s="227"/>
      <c r="D105" s="101" t="s">
        <v>205</v>
      </c>
      <c r="E105" s="107">
        <v>3.40696430111017E-2</v>
      </c>
      <c r="F105" s="107">
        <v>3.3488679481774364E-2</v>
      </c>
      <c r="G105" s="107">
        <v>3.2987091403574594E-2</v>
      </c>
      <c r="H105" s="107">
        <v>3.275453778310447E-2</v>
      </c>
      <c r="I105" s="107">
        <v>3.2433533182499058E-2</v>
      </c>
      <c r="J105" s="107">
        <v>3.18922819041852E-2</v>
      </c>
      <c r="K105" s="107">
        <v>3.1539942496437753E-2</v>
      </c>
      <c r="L105" s="107">
        <v>3.1226980953383141E-2</v>
      </c>
      <c r="M105" s="107">
        <v>3.0907944529419199E-2</v>
      </c>
      <c r="N105" s="11"/>
    </row>
    <row r="106" spans="2:14" x14ac:dyDescent="0.2">
      <c r="B106" s="231"/>
      <c r="C106" s="228"/>
      <c r="D106" s="99" t="s">
        <v>206</v>
      </c>
      <c r="E106" s="104">
        <v>0.20380673202249755</v>
      </c>
      <c r="F106" s="104">
        <v>0.20138786021125557</v>
      </c>
      <c r="G106" s="104">
        <v>0.19907331966555633</v>
      </c>
      <c r="H106" s="104">
        <v>0.19721011070769673</v>
      </c>
      <c r="I106" s="104">
        <v>0.19611911993073783</v>
      </c>
      <c r="J106" s="104">
        <v>0.19166867089650727</v>
      </c>
      <c r="K106" s="104">
        <v>0.18920098087202858</v>
      </c>
      <c r="L106" s="104">
        <v>0.18702467163479475</v>
      </c>
      <c r="M106" s="104">
        <v>0.18479586537631201</v>
      </c>
      <c r="N106" s="11"/>
    </row>
    <row r="107" spans="2:14" x14ac:dyDescent="0.2">
      <c r="B107" s="231"/>
      <c r="C107" s="230" t="s">
        <v>95</v>
      </c>
      <c r="D107" s="101">
        <v>5</v>
      </c>
      <c r="E107" s="107">
        <v>1.4402555056984814E-2</v>
      </c>
      <c r="F107" s="107">
        <v>1.4269737510989372E-2</v>
      </c>
      <c r="G107" s="107">
        <v>1.4150915630168999E-2</v>
      </c>
      <c r="H107" s="107">
        <v>1.408883325219649E-2</v>
      </c>
      <c r="I107" s="107">
        <v>1.3961110764572121E-2</v>
      </c>
      <c r="J107" s="107">
        <v>1.3610111325018832E-2</v>
      </c>
      <c r="K107" s="107">
        <v>1.3393569545862245E-2</v>
      </c>
      <c r="L107" s="107">
        <v>1.3193014565698161E-2</v>
      </c>
      <c r="M107" s="107">
        <v>1.29563431085518E-2</v>
      </c>
      <c r="N107" s="11"/>
    </row>
    <row r="108" spans="2:14" x14ac:dyDescent="0.2">
      <c r="B108" s="231"/>
      <c r="C108" s="231"/>
      <c r="D108" s="99" t="s">
        <v>203</v>
      </c>
      <c r="E108" s="104">
        <v>7.503658321847316E-2</v>
      </c>
      <c r="F108" s="104">
        <v>7.4440663369356549E-2</v>
      </c>
      <c r="G108" s="104">
        <v>7.3744871470364903E-2</v>
      </c>
      <c r="H108" s="104">
        <v>7.3202818925748203E-2</v>
      </c>
      <c r="I108" s="104">
        <v>7.2226916250347328E-2</v>
      </c>
      <c r="J108" s="104">
        <v>7.102480399542424E-2</v>
      </c>
      <c r="K108" s="104">
        <v>7.0093380803284006E-2</v>
      </c>
      <c r="L108" s="104">
        <v>6.9276944362737083E-2</v>
      </c>
      <c r="M108" s="104">
        <v>6.8404962554389104E-2</v>
      </c>
      <c r="N108" s="11"/>
    </row>
    <row r="109" spans="2:14" x14ac:dyDescent="0.2">
      <c r="B109" s="231"/>
      <c r="C109" s="231"/>
      <c r="D109" s="101" t="s">
        <v>204</v>
      </c>
      <c r="E109" s="107">
        <v>6.5940871803901804E-2</v>
      </c>
      <c r="F109" s="107">
        <v>6.520061959128505E-2</v>
      </c>
      <c r="G109" s="107">
        <v>6.465626342835952E-2</v>
      </c>
      <c r="H109" s="107">
        <v>6.3883672948976511E-2</v>
      </c>
      <c r="I109" s="107">
        <v>6.2507442712379568E-2</v>
      </c>
      <c r="J109" s="107">
        <v>6.2007198459864403E-2</v>
      </c>
      <c r="K109" s="107">
        <v>6.1217527197090171E-2</v>
      </c>
      <c r="L109" s="107">
        <v>6.0588728742469303E-2</v>
      </c>
      <c r="M109" s="107">
        <v>6.0020812103370402E-2</v>
      </c>
      <c r="N109" s="11"/>
    </row>
    <row r="110" spans="2:14" x14ac:dyDescent="0.2">
      <c r="B110" s="231"/>
      <c r="C110" s="231"/>
      <c r="D110" s="99" t="s">
        <v>205</v>
      </c>
      <c r="E110" s="104">
        <v>3.6291767106070079E-2</v>
      </c>
      <c r="F110" s="104">
        <v>3.568630499919262E-2</v>
      </c>
      <c r="G110" s="104">
        <v>3.5212469758598562E-2</v>
      </c>
      <c r="H110" s="104">
        <v>3.4691795906066719E-2</v>
      </c>
      <c r="I110" s="104">
        <v>3.3683589740681724E-2</v>
      </c>
      <c r="J110" s="104">
        <v>3.3749058341006111E-2</v>
      </c>
      <c r="K110" s="104">
        <v>3.3368367184103805E-2</v>
      </c>
      <c r="L110" s="104">
        <v>3.3026113671274962E-2</v>
      </c>
      <c r="M110" s="104">
        <v>3.26793156807876E-2</v>
      </c>
      <c r="N110" s="11"/>
    </row>
    <row r="111" spans="2:14" x14ac:dyDescent="0.2">
      <c r="B111" s="231"/>
      <c r="C111" s="232"/>
      <c r="D111" s="101" t="s">
        <v>206</v>
      </c>
      <c r="E111" s="107">
        <v>0.19167177718542985</v>
      </c>
      <c r="F111" s="107">
        <v>0.18959732547082359</v>
      </c>
      <c r="G111" s="107">
        <v>0.18776452028749199</v>
      </c>
      <c r="H111" s="107">
        <v>0.18586712103298791</v>
      </c>
      <c r="I111" s="107">
        <v>0.18237905946798075</v>
      </c>
      <c r="J111" s="107">
        <v>0.18039117212131359</v>
      </c>
      <c r="K111" s="107">
        <v>0.17807284473034024</v>
      </c>
      <c r="L111" s="107">
        <v>0.17608480134217952</v>
      </c>
      <c r="M111" s="107">
        <v>0.17406143344709901</v>
      </c>
      <c r="N111" s="11"/>
    </row>
    <row r="112" spans="2:14" ht="11.45" customHeight="1" x14ac:dyDescent="0.2">
      <c r="B112" s="231"/>
      <c r="C112" s="226" t="s">
        <v>96</v>
      </c>
      <c r="D112" s="99">
        <v>5</v>
      </c>
      <c r="E112" s="104">
        <v>1.4109031316416153E-2</v>
      </c>
      <c r="F112" s="104">
        <v>1.3933295190657289E-2</v>
      </c>
      <c r="G112" s="104">
        <v>1.3817355461007024E-2</v>
      </c>
      <c r="H112" s="104">
        <v>1.3705119409324056E-2</v>
      </c>
      <c r="I112" s="104">
        <v>1.3607949991985896E-2</v>
      </c>
      <c r="J112" s="104">
        <v>1.3247012735696924E-2</v>
      </c>
      <c r="K112" s="104">
        <v>1.3041319492932395E-2</v>
      </c>
      <c r="L112" s="104">
        <v>1.281755905753694E-2</v>
      </c>
      <c r="M112" s="104">
        <v>1.25920465685343E-2</v>
      </c>
      <c r="N112" s="11"/>
    </row>
    <row r="113" spans="2:14" x14ac:dyDescent="0.2">
      <c r="B113" s="231"/>
      <c r="C113" s="227"/>
      <c r="D113" s="101" t="s">
        <v>203</v>
      </c>
      <c r="E113" s="107">
        <v>7.471897165390623E-2</v>
      </c>
      <c r="F113" s="107">
        <v>7.3822905798808597E-2</v>
      </c>
      <c r="G113" s="107">
        <v>7.3167292843339726E-2</v>
      </c>
      <c r="H113" s="107">
        <v>7.2519520402495999E-2</v>
      </c>
      <c r="I113" s="107">
        <v>7.1581984292354545E-2</v>
      </c>
      <c r="J113" s="107">
        <v>7.0404254147557882E-2</v>
      </c>
      <c r="K113" s="107">
        <v>6.9450262998650092E-2</v>
      </c>
      <c r="L113" s="107">
        <v>6.8634227260160358E-2</v>
      </c>
      <c r="M113" s="107">
        <v>6.7671801263004303E-2</v>
      </c>
      <c r="N113" s="11"/>
    </row>
    <row r="114" spans="2:14" x14ac:dyDescent="0.2">
      <c r="B114" s="231"/>
      <c r="C114" s="227"/>
      <c r="D114" s="99" t="s">
        <v>204</v>
      </c>
      <c r="E114" s="104">
        <v>6.5312950776295467E-2</v>
      </c>
      <c r="F114" s="104">
        <v>6.4508800861575746E-2</v>
      </c>
      <c r="G114" s="104">
        <v>6.3894901843696353E-2</v>
      </c>
      <c r="H114" s="104">
        <v>6.3298376294553885E-2</v>
      </c>
      <c r="I114" s="104">
        <v>6.2037185446385638E-2</v>
      </c>
      <c r="J114" s="104">
        <v>6.1452294234717555E-2</v>
      </c>
      <c r="K114" s="104">
        <v>6.0668125184254219E-2</v>
      </c>
      <c r="L114" s="104">
        <v>5.9979110988234573E-2</v>
      </c>
      <c r="M114" s="104">
        <v>5.9365762096192001E-2</v>
      </c>
      <c r="N114" s="11"/>
    </row>
    <row r="115" spans="2:14" x14ac:dyDescent="0.2">
      <c r="B115" s="231"/>
      <c r="C115" s="227"/>
      <c r="D115" s="101" t="s">
        <v>205</v>
      </c>
      <c r="E115" s="107">
        <v>3.4645225718894834E-2</v>
      </c>
      <c r="F115" s="107">
        <v>3.4084407498401373E-2</v>
      </c>
      <c r="G115" s="107">
        <v>3.3589609614092707E-2</v>
      </c>
      <c r="H115" s="107">
        <v>3.3380705021398935E-2</v>
      </c>
      <c r="I115" s="107">
        <v>3.2465138644013465E-2</v>
      </c>
      <c r="J115" s="107">
        <v>3.247248727610267E-2</v>
      </c>
      <c r="K115" s="107">
        <v>3.2056354636999795E-2</v>
      </c>
      <c r="L115" s="107">
        <v>3.1717506835007528E-2</v>
      </c>
      <c r="M115" s="107">
        <v>3.1369926514731299E-2</v>
      </c>
      <c r="N115" s="11"/>
    </row>
    <row r="116" spans="2:14" x14ac:dyDescent="0.2">
      <c r="B116" s="231"/>
      <c r="C116" s="228"/>
      <c r="D116" s="99" t="s">
        <v>206</v>
      </c>
      <c r="E116" s="104">
        <v>0.18878617946551268</v>
      </c>
      <c r="F116" s="104">
        <v>0.186349409349443</v>
      </c>
      <c r="G116" s="104">
        <v>0.18446915976213579</v>
      </c>
      <c r="H116" s="104">
        <v>0.18290372112777287</v>
      </c>
      <c r="I116" s="104">
        <v>0.17969225837473954</v>
      </c>
      <c r="J116" s="104">
        <v>0.17757604839407504</v>
      </c>
      <c r="K116" s="104">
        <v>0.17521606231283651</v>
      </c>
      <c r="L116" s="104">
        <v>0.1731484041409394</v>
      </c>
      <c r="M116" s="104">
        <v>0.17099953644246199</v>
      </c>
      <c r="N116" s="11"/>
    </row>
    <row r="117" spans="2:14" ht="11.45" customHeight="1" x14ac:dyDescent="0.2">
      <c r="B117" s="231"/>
      <c r="C117" s="230" t="s">
        <v>97</v>
      </c>
      <c r="D117" s="101">
        <v>5</v>
      </c>
      <c r="E117" s="107">
        <v>1.4423625719550576E-2</v>
      </c>
      <c r="F117" s="107">
        <v>1.4266140082211654E-2</v>
      </c>
      <c r="G117" s="107">
        <v>1.4143956166478186E-2</v>
      </c>
      <c r="H117" s="107">
        <v>1.3926985499272999E-2</v>
      </c>
      <c r="I117" s="107">
        <v>1.3815657229446601E-2</v>
      </c>
      <c r="J117" s="107">
        <v>1.3453662975883513E-2</v>
      </c>
      <c r="K117" s="107">
        <v>1.3249990642661975E-2</v>
      </c>
      <c r="L117" s="107">
        <v>1.302444120109352E-2</v>
      </c>
      <c r="M117" s="107">
        <v>1.2786767455330601E-2</v>
      </c>
      <c r="N117" s="11"/>
    </row>
    <row r="118" spans="2:14" x14ac:dyDescent="0.2">
      <c r="B118" s="231"/>
      <c r="C118" s="231"/>
      <c r="D118" s="99" t="s">
        <v>203</v>
      </c>
      <c r="E118" s="104">
        <v>7.4637574808799304E-2</v>
      </c>
      <c r="F118" s="104">
        <v>7.3837349883130496E-2</v>
      </c>
      <c r="G118" s="104">
        <v>7.3180638070815346E-2</v>
      </c>
      <c r="H118" s="104">
        <v>7.2047785593586669E-2</v>
      </c>
      <c r="I118" s="104">
        <v>7.1111592163654078E-2</v>
      </c>
      <c r="J118" s="104">
        <v>6.990747762778704E-2</v>
      </c>
      <c r="K118" s="104">
        <v>6.8959838305198931E-2</v>
      </c>
      <c r="L118" s="104">
        <v>6.8100491194796151E-2</v>
      </c>
      <c r="M118" s="104">
        <v>6.7152524726704799E-2</v>
      </c>
      <c r="N118" s="11"/>
    </row>
    <row r="119" spans="2:14" x14ac:dyDescent="0.2">
      <c r="B119" s="231"/>
      <c r="C119" s="231"/>
      <c r="D119" s="101" t="s">
        <v>204</v>
      </c>
      <c r="E119" s="107">
        <v>6.3573210703977298E-2</v>
      </c>
      <c r="F119" s="107">
        <v>6.2714596598694286E-2</v>
      </c>
      <c r="G119" s="107">
        <v>6.2158546103244512E-2</v>
      </c>
      <c r="H119" s="107">
        <v>6.1327464927103392E-2</v>
      </c>
      <c r="I119" s="107">
        <v>6.0071436302630156E-2</v>
      </c>
      <c r="J119" s="107">
        <v>5.9525254057333533E-2</v>
      </c>
      <c r="K119" s="107">
        <v>5.873413931204851E-2</v>
      </c>
      <c r="L119" s="107">
        <v>5.8076561191906767E-2</v>
      </c>
      <c r="M119" s="107">
        <v>5.7467134928257703E-2</v>
      </c>
      <c r="N119" s="11"/>
    </row>
    <row r="120" spans="2:14" x14ac:dyDescent="0.2">
      <c r="B120" s="231"/>
      <c r="C120" s="231"/>
      <c r="D120" s="99" t="s">
        <v>205</v>
      </c>
      <c r="E120" s="104">
        <v>3.3576309052068556E-2</v>
      </c>
      <c r="F120" s="104">
        <v>3.2957201579753362E-2</v>
      </c>
      <c r="G120" s="104">
        <v>3.2524728031473486E-2</v>
      </c>
      <c r="H120" s="104">
        <v>3.2192399889967381E-2</v>
      </c>
      <c r="I120" s="104">
        <v>3.1295904009401139E-2</v>
      </c>
      <c r="J120" s="104">
        <v>3.1313514333383891E-2</v>
      </c>
      <c r="K120" s="104">
        <v>3.0909158962458359E-2</v>
      </c>
      <c r="L120" s="104">
        <v>3.0582988212806625E-2</v>
      </c>
      <c r="M120" s="104">
        <v>3.022193546495E-2</v>
      </c>
      <c r="N120" s="11"/>
    </row>
    <row r="121" spans="2:14" x14ac:dyDescent="0.2">
      <c r="B121" s="232"/>
      <c r="C121" s="232"/>
      <c r="D121" s="101" t="s">
        <v>206</v>
      </c>
      <c r="E121" s="107">
        <v>0.18621072028439575</v>
      </c>
      <c r="F121" s="107">
        <v>0.18377528814378979</v>
      </c>
      <c r="G121" s="107">
        <v>0.18200786837201152</v>
      </c>
      <c r="H121" s="107">
        <v>0.17949463590993045</v>
      </c>
      <c r="I121" s="107">
        <v>0.17629458970513198</v>
      </c>
      <c r="J121" s="107">
        <v>0.17419990899438798</v>
      </c>
      <c r="K121" s="107">
        <v>0.17185312722236779</v>
      </c>
      <c r="L121" s="107">
        <v>0.16978448180060307</v>
      </c>
      <c r="M121" s="107">
        <v>0.167628362575243</v>
      </c>
      <c r="N121" s="11"/>
    </row>
    <row r="122" spans="2:14" x14ac:dyDescent="0.2">
      <c r="B122" s="226" t="s">
        <v>98</v>
      </c>
      <c r="C122" s="226" t="s">
        <v>210</v>
      </c>
      <c r="D122" s="99">
        <v>5</v>
      </c>
      <c r="E122" s="104">
        <v>1.4194541080483705E-2</v>
      </c>
      <c r="F122" s="104">
        <v>1.4021202620612591E-2</v>
      </c>
      <c r="G122" s="104">
        <v>1.3908510221874277E-2</v>
      </c>
      <c r="H122" s="104">
        <v>1.4264381433425793E-2</v>
      </c>
      <c r="I122" s="104">
        <v>1.4330604365409274E-2</v>
      </c>
      <c r="J122" s="104">
        <v>1.4198476464396995E-2</v>
      </c>
      <c r="K122" s="104">
        <v>1.4179878833082126E-2</v>
      </c>
      <c r="L122" s="104">
        <v>1.4149833687937782E-2</v>
      </c>
      <c r="M122" s="104">
        <v>1.40937878762014E-2</v>
      </c>
      <c r="N122" s="11"/>
    </row>
    <row r="123" spans="2:14" x14ac:dyDescent="0.2">
      <c r="B123" s="227"/>
      <c r="C123" s="227"/>
      <c r="D123" s="101" t="s">
        <v>203</v>
      </c>
      <c r="E123" s="107">
        <v>7.3527687261691968E-2</v>
      </c>
      <c r="F123" s="107">
        <v>7.2052611537955114E-2</v>
      </c>
      <c r="G123" s="107">
        <v>7.0802270341440848E-2</v>
      </c>
      <c r="H123" s="107">
        <v>7.1955052034931147E-2</v>
      </c>
      <c r="I123" s="107">
        <v>7.1834444178280041E-2</v>
      </c>
      <c r="J123" s="107">
        <v>7.0896857403875885E-2</v>
      </c>
      <c r="K123" s="107">
        <v>7.0574809090453924E-2</v>
      </c>
      <c r="L123" s="107">
        <v>7.0470979961843525E-2</v>
      </c>
      <c r="M123" s="107">
        <v>7.0385291657419899E-2</v>
      </c>
      <c r="N123" s="11"/>
    </row>
    <row r="124" spans="2:14" x14ac:dyDescent="0.2">
      <c r="B124" s="227"/>
      <c r="C124" s="227"/>
      <c r="D124" s="99" t="s">
        <v>204</v>
      </c>
      <c r="E124" s="104">
        <v>6.2708991475102255E-2</v>
      </c>
      <c r="F124" s="104">
        <v>6.1164827421771296E-2</v>
      </c>
      <c r="G124" s="104">
        <v>5.9655178549187768E-2</v>
      </c>
      <c r="H124" s="104">
        <v>5.9682327986776675E-2</v>
      </c>
      <c r="I124" s="104">
        <v>5.8912945453520653E-2</v>
      </c>
      <c r="J124" s="104">
        <v>5.7160374179788316E-2</v>
      </c>
      <c r="K124" s="104">
        <v>5.6294792308714939E-2</v>
      </c>
      <c r="L124" s="104">
        <v>5.5728707848864661E-2</v>
      </c>
      <c r="M124" s="104">
        <v>5.5328701411768703E-2</v>
      </c>
      <c r="N124" s="11"/>
    </row>
    <row r="125" spans="2:14" x14ac:dyDescent="0.2">
      <c r="B125" s="227"/>
      <c r="C125" s="227"/>
      <c r="D125" s="101" t="s">
        <v>205</v>
      </c>
      <c r="E125" s="107">
        <v>3.241166834274424E-2</v>
      </c>
      <c r="F125" s="107">
        <v>3.1663363024594042E-2</v>
      </c>
      <c r="G125" s="107">
        <v>3.0905823532551644E-2</v>
      </c>
      <c r="H125" s="107">
        <v>3.0651660364776574E-2</v>
      </c>
      <c r="I125" s="107">
        <v>3.0124917215043612E-2</v>
      </c>
      <c r="J125" s="107">
        <v>2.9018733304849539E-2</v>
      </c>
      <c r="K125" s="107">
        <v>2.8349398568027335E-2</v>
      </c>
      <c r="L125" s="107">
        <v>2.7820564997364079E-2</v>
      </c>
      <c r="M125" s="107">
        <v>2.73630481913314E-2</v>
      </c>
      <c r="N125" s="11"/>
    </row>
    <row r="126" spans="2:14" x14ac:dyDescent="0.2">
      <c r="B126" s="227"/>
      <c r="C126" s="228"/>
      <c r="D126" s="99" t="s">
        <v>206</v>
      </c>
      <c r="E126" s="104">
        <v>0.18284288816002217</v>
      </c>
      <c r="F126" s="104">
        <v>0.17890200460493305</v>
      </c>
      <c r="G126" s="104">
        <v>0.17527178264505452</v>
      </c>
      <c r="H126" s="104">
        <v>0.17655342181991018</v>
      </c>
      <c r="I126" s="104">
        <v>0.17520291121225359</v>
      </c>
      <c r="J126" s="104">
        <v>0.17127444135291073</v>
      </c>
      <c r="K126" s="104">
        <v>0.16939887880027832</v>
      </c>
      <c r="L126" s="104">
        <v>0.16817008649601006</v>
      </c>
      <c r="M126" s="104">
        <v>0.16717082913672099</v>
      </c>
      <c r="N126" s="11"/>
    </row>
    <row r="127" spans="2:14" ht="11.45" customHeight="1" x14ac:dyDescent="0.2">
      <c r="B127" s="227"/>
      <c r="C127" s="230" t="s">
        <v>100</v>
      </c>
      <c r="D127" s="101">
        <v>5</v>
      </c>
      <c r="E127" s="107">
        <v>1.1384501515877572E-2</v>
      </c>
      <c r="F127" s="107">
        <v>1.1255667814340276E-2</v>
      </c>
      <c r="G127" s="107">
        <v>1.1159170154635214E-2</v>
      </c>
      <c r="H127" s="107">
        <v>1.0639889687686319E-2</v>
      </c>
      <c r="I127" s="107">
        <v>1.0646651899193841E-2</v>
      </c>
      <c r="J127" s="107">
        <v>1.0563893831520703E-2</v>
      </c>
      <c r="K127" s="107">
        <v>1.0564398777128566E-2</v>
      </c>
      <c r="L127" s="107">
        <v>1.0557488512921303E-2</v>
      </c>
      <c r="M127" s="107">
        <v>1.0523791293174401E-2</v>
      </c>
      <c r="N127" s="11"/>
    </row>
    <row r="128" spans="2:14" x14ac:dyDescent="0.2">
      <c r="B128" s="227"/>
      <c r="C128" s="231"/>
      <c r="D128" s="99" t="s">
        <v>203</v>
      </c>
      <c r="E128" s="104">
        <v>6.1088205571027995E-2</v>
      </c>
      <c r="F128" s="104">
        <v>5.9904799533404829E-2</v>
      </c>
      <c r="G128" s="104">
        <v>5.8870387321729285E-2</v>
      </c>
      <c r="H128" s="104">
        <v>5.5457720135450264E-2</v>
      </c>
      <c r="I128" s="104">
        <v>5.4812894908853223E-2</v>
      </c>
      <c r="J128" s="104">
        <v>5.4470919000424084E-2</v>
      </c>
      <c r="K128" s="104">
        <v>5.4248232220971269E-2</v>
      </c>
      <c r="L128" s="104">
        <v>5.4206174249466589E-2</v>
      </c>
      <c r="M128" s="104">
        <v>5.4132727824789797E-2</v>
      </c>
      <c r="N128" s="11"/>
    </row>
    <row r="129" spans="2:14" x14ac:dyDescent="0.2">
      <c r="B129" s="227"/>
      <c r="C129" s="231"/>
      <c r="D129" s="101" t="s">
        <v>204</v>
      </c>
      <c r="E129" s="107">
        <v>5.6246411948626222E-2</v>
      </c>
      <c r="F129" s="107">
        <v>5.4789655886060468E-2</v>
      </c>
      <c r="G129" s="107">
        <v>5.3461998029501578E-2</v>
      </c>
      <c r="H129" s="107">
        <v>5.0211439607921675E-2</v>
      </c>
      <c r="I129" s="107">
        <v>4.8787130510567218E-2</v>
      </c>
      <c r="J129" s="107">
        <v>4.7945897067105857E-2</v>
      </c>
      <c r="K129" s="107">
        <v>4.7177116106035588E-2</v>
      </c>
      <c r="L129" s="107">
        <v>4.6669853833010193E-2</v>
      </c>
      <c r="M129" s="107">
        <v>4.6306441889221901E-2</v>
      </c>
      <c r="N129" s="11"/>
    </row>
    <row r="130" spans="2:14" x14ac:dyDescent="0.2">
      <c r="B130" s="227"/>
      <c r="C130" s="231"/>
      <c r="D130" s="99" t="s">
        <v>205</v>
      </c>
      <c r="E130" s="104">
        <v>3.1233245875816652E-2</v>
      </c>
      <c r="F130" s="104">
        <v>3.0434516754153262E-2</v>
      </c>
      <c r="G130" s="104">
        <v>2.9722849163702766E-2</v>
      </c>
      <c r="H130" s="104">
        <v>2.8351553741571767E-2</v>
      </c>
      <c r="I130" s="104">
        <v>2.7428008569976032E-2</v>
      </c>
      <c r="J130" s="104">
        <v>2.6770989231918757E-2</v>
      </c>
      <c r="K130" s="104">
        <v>2.6126194279916519E-2</v>
      </c>
      <c r="L130" s="104">
        <v>2.5603569626304747E-2</v>
      </c>
      <c r="M130" s="104">
        <v>2.5162048343872499E-2</v>
      </c>
      <c r="N130" s="11"/>
    </row>
    <row r="131" spans="2:14" x14ac:dyDescent="0.2">
      <c r="B131" s="228"/>
      <c r="C131" s="232"/>
      <c r="D131" s="101" t="s">
        <v>206</v>
      </c>
      <c r="E131" s="107">
        <v>0.15995236491134845</v>
      </c>
      <c r="F131" s="107">
        <v>0.15638463998795885</v>
      </c>
      <c r="G131" s="107">
        <v>0.15321440466956884</v>
      </c>
      <c r="H131" s="107">
        <v>0.14466060317263002</v>
      </c>
      <c r="I131" s="107">
        <v>0.14167468588859031</v>
      </c>
      <c r="J131" s="107">
        <v>0.13975169913096941</v>
      </c>
      <c r="K131" s="107">
        <v>0.13811594138405195</v>
      </c>
      <c r="L131" s="107">
        <v>0.13703708622170283</v>
      </c>
      <c r="M131" s="107">
        <v>0.13612500935105901</v>
      </c>
      <c r="N131" s="11"/>
    </row>
    <row r="132" spans="2:14" x14ac:dyDescent="0.2">
      <c r="B132" s="230" t="s">
        <v>101</v>
      </c>
      <c r="C132" s="226" t="s">
        <v>211</v>
      </c>
      <c r="D132" s="99">
        <v>5</v>
      </c>
      <c r="E132" s="104">
        <v>2.3583484675038516E-2</v>
      </c>
      <c r="F132" s="104">
        <v>2.3236236502796079E-2</v>
      </c>
      <c r="G132" s="104">
        <v>2.2872132946415942E-2</v>
      </c>
      <c r="H132" s="104">
        <v>2.2684933384153522E-2</v>
      </c>
      <c r="I132" s="104">
        <v>2.2317293884730093E-2</v>
      </c>
      <c r="J132" s="104">
        <v>2.1818257451278106E-2</v>
      </c>
      <c r="K132" s="104">
        <v>2.1445173498981836E-2</v>
      </c>
      <c r="L132" s="104">
        <v>2.1006089726594526E-2</v>
      </c>
      <c r="M132" s="104">
        <v>2.06024111012638E-2</v>
      </c>
      <c r="N132" s="11"/>
    </row>
    <row r="133" spans="2:14" x14ac:dyDescent="0.2">
      <c r="B133" s="231"/>
      <c r="C133" s="227"/>
      <c r="D133" s="101" t="s">
        <v>203</v>
      </c>
      <c r="E133" s="107">
        <v>0.11623903669211502</v>
      </c>
      <c r="F133" s="107">
        <v>0.11499574789757158</v>
      </c>
      <c r="G133" s="107">
        <v>0.11363197983686031</v>
      </c>
      <c r="H133" s="107">
        <v>0.11373301413686333</v>
      </c>
      <c r="I133" s="107">
        <v>0.11239368165249089</v>
      </c>
      <c r="J133" s="107">
        <v>0.11002308700264149</v>
      </c>
      <c r="K133" s="107">
        <v>0.10837772795524199</v>
      </c>
      <c r="L133" s="107">
        <v>0.10674764548246705</v>
      </c>
      <c r="M133" s="107">
        <v>0.104934299716317</v>
      </c>
      <c r="N133" s="11"/>
    </row>
    <row r="134" spans="2:14" x14ac:dyDescent="0.2">
      <c r="B134" s="231"/>
      <c r="C134" s="227"/>
      <c r="D134" s="99" t="s">
        <v>204</v>
      </c>
      <c r="E134" s="104">
        <v>8.8528442198944762E-2</v>
      </c>
      <c r="F134" s="104">
        <v>8.7743636879042713E-2</v>
      </c>
      <c r="G134" s="104">
        <v>8.7137854323030298E-2</v>
      </c>
      <c r="H134" s="104">
        <v>8.8174456002706597E-2</v>
      </c>
      <c r="I134" s="104">
        <v>8.8015872341510246E-2</v>
      </c>
      <c r="J134" s="104">
        <v>8.615819796584788E-2</v>
      </c>
      <c r="K134" s="104">
        <v>8.5324063599152566E-2</v>
      </c>
      <c r="L134" s="104">
        <v>8.4399613324794939E-2</v>
      </c>
      <c r="M134" s="104">
        <v>8.3368743095096495E-2</v>
      </c>
      <c r="N134" s="11"/>
    </row>
    <row r="135" spans="2:14" x14ac:dyDescent="0.2">
      <c r="B135" s="231"/>
      <c r="C135" s="227"/>
      <c r="D135" s="101" t="s">
        <v>205</v>
      </c>
      <c r="E135" s="107">
        <v>4.1938149298950796E-2</v>
      </c>
      <c r="F135" s="107">
        <v>4.1730734539956876E-2</v>
      </c>
      <c r="G135" s="107">
        <v>4.1393588430198414E-2</v>
      </c>
      <c r="H135" s="107">
        <v>4.1875264985888831E-2</v>
      </c>
      <c r="I135" s="107">
        <v>4.2085496520490442E-2</v>
      </c>
      <c r="J135" s="107">
        <v>4.1198860209238963E-2</v>
      </c>
      <c r="K135" s="107">
        <v>4.0899273916531254E-2</v>
      </c>
      <c r="L135" s="107">
        <v>4.060905423650002E-2</v>
      </c>
      <c r="M135" s="107">
        <v>4.02821449817286E-2</v>
      </c>
      <c r="N135" s="11"/>
    </row>
    <row r="136" spans="2:14" x14ac:dyDescent="0.2">
      <c r="B136" s="231"/>
      <c r="C136" s="228"/>
      <c r="D136" s="99" t="s">
        <v>206</v>
      </c>
      <c r="E136" s="104">
        <v>0.27028911286504909</v>
      </c>
      <c r="F136" s="104">
        <v>0.26770635581936725</v>
      </c>
      <c r="G136" s="104">
        <v>0.26503555553650499</v>
      </c>
      <c r="H136" s="104">
        <v>0.26646766850961229</v>
      </c>
      <c r="I136" s="104">
        <v>0.26481234439922169</v>
      </c>
      <c r="J136" s="104">
        <v>0.25919840262900645</v>
      </c>
      <c r="K136" s="104">
        <v>0.25604623896990764</v>
      </c>
      <c r="L136" s="104">
        <v>0.25276240277035655</v>
      </c>
      <c r="M136" s="104">
        <v>0.249187598894406</v>
      </c>
      <c r="N136" s="11"/>
    </row>
    <row r="137" spans="2:14" ht="11.45" customHeight="1" x14ac:dyDescent="0.2">
      <c r="B137" s="231"/>
      <c r="C137" s="230" t="s">
        <v>103</v>
      </c>
      <c r="D137" s="101">
        <v>5</v>
      </c>
      <c r="E137" s="107">
        <v>1.9145342301889287E-2</v>
      </c>
      <c r="F137" s="107">
        <v>1.8790717708501589E-2</v>
      </c>
      <c r="G137" s="107">
        <v>1.8462235253453474E-2</v>
      </c>
      <c r="H137" s="107">
        <v>1.7719458733798248E-2</v>
      </c>
      <c r="I137" s="107">
        <v>1.742756084420604E-2</v>
      </c>
      <c r="J137" s="107">
        <v>1.697125677321069E-2</v>
      </c>
      <c r="K137" s="107">
        <v>1.6662670822344763E-2</v>
      </c>
      <c r="L137" s="107">
        <v>1.6310932457679894E-2</v>
      </c>
      <c r="M137" s="107">
        <v>0.52186696067622196</v>
      </c>
      <c r="N137" s="11"/>
    </row>
    <row r="138" spans="2:14" x14ac:dyDescent="0.2">
      <c r="B138" s="231"/>
      <c r="C138" s="231"/>
      <c r="D138" s="99" t="s">
        <v>203</v>
      </c>
      <c r="E138" s="104">
        <v>9.5540367518439043E-2</v>
      </c>
      <c r="F138" s="104">
        <v>9.427065573083987E-2</v>
      </c>
      <c r="G138" s="104">
        <v>9.2960751361723937E-2</v>
      </c>
      <c r="H138" s="104">
        <v>8.895964264075179E-2</v>
      </c>
      <c r="I138" s="104">
        <v>8.7401325806376051E-2</v>
      </c>
      <c r="J138" s="104">
        <v>8.5721869896649025E-2</v>
      </c>
      <c r="K138" s="104">
        <v>8.4329440239293993E-2</v>
      </c>
      <c r="L138" s="104">
        <v>8.2890788654248995E-2</v>
      </c>
      <c r="M138" s="104">
        <v>8.1299944927112705E-2</v>
      </c>
      <c r="N138" s="11"/>
    </row>
    <row r="139" spans="2:14" x14ac:dyDescent="0.2">
      <c r="B139" s="231"/>
      <c r="C139" s="231"/>
      <c r="D139" s="101" t="s">
        <v>204</v>
      </c>
      <c r="E139" s="107">
        <v>7.7188489952452227E-2</v>
      </c>
      <c r="F139" s="107">
        <v>7.6341403590636348E-2</v>
      </c>
      <c r="G139" s="107">
        <v>7.5547371306659034E-2</v>
      </c>
      <c r="H139" s="107">
        <v>7.2529195822888581E-2</v>
      </c>
      <c r="I139" s="107">
        <v>7.1431917734417094E-2</v>
      </c>
      <c r="J139" s="107">
        <v>7.0556802640614452E-2</v>
      </c>
      <c r="K139" s="107">
        <v>6.9721775068214767E-2</v>
      </c>
      <c r="L139" s="107">
        <v>6.8821830946045409E-2</v>
      </c>
      <c r="M139" s="107">
        <v>6.7857664684791999E-2</v>
      </c>
      <c r="N139" s="11"/>
    </row>
    <row r="140" spans="2:14" x14ac:dyDescent="0.2">
      <c r="B140" s="231"/>
      <c r="C140" s="231"/>
      <c r="D140" s="99" t="s">
        <v>205</v>
      </c>
      <c r="E140" s="104">
        <v>3.9132238111553926E-2</v>
      </c>
      <c r="F140" s="104">
        <v>3.8783897772752561E-2</v>
      </c>
      <c r="G140" s="104">
        <v>3.8330889977473449E-2</v>
      </c>
      <c r="H140" s="104">
        <v>3.7119979090682285E-2</v>
      </c>
      <c r="I140" s="104">
        <v>3.6570940010775106E-2</v>
      </c>
      <c r="J140" s="104">
        <v>3.6366154432089008E-2</v>
      </c>
      <c r="K140" s="104">
        <v>3.6013974038428605E-2</v>
      </c>
      <c r="L140" s="104">
        <v>3.5662118552907206E-2</v>
      </c>
      <c r="M140" s="104">
        <v>3.5285985636091803E-2</v>
      </c>
      <c r="N140" s="11"/>
    </row>
    <row r="141" spans="2:14" x14ac:dyDescent="0.2">
      <c r="B141" s="232"/>
      <c r="C141" s="232"/>
      <c r="D141" s="101" t="s">
        <v>206</v>
      </c>
      <c r="E141" s="107">
        <v>0.23100643788433448</v>
      </c>
      <c r="F141" s="107">
        <v>0.22818667480273036</v>
      </c>
      <c r="G141" s="107">
        <v>0.22530124789930991</v>
      </c>
      <c r="H141" s="107">
        <v>0.2163282762881209</v>
      </c>
      <c r="I141" s="107">
        <v>0.21283174439577429</v>
      </c>
      <c r="J141" s="107">
        <v>0.20961608374256319</v>
      </c>
      <c r="K141" s="107">
        <v>0.20672786016828212</v>
      </c>
      <c r="L141" s="107">
        <v>0.2036856706108815</v>
      </c>
      <c r="M141" s="107">
        <v>0.20040349319456499</v>
      </c>
      <c r="N141" s="11"/>
    </row>
    <row r="142" spans="2:14" x14ac:dyDescent="0.2">
      <c r="B142" s="226" t="s">
        <v>104</v>
      </c>
      <c r="C142" s="226" t="s">
        <v>212</v>
      </c>
      <c r="D142" s="99">
        <v>5</v>
      </c>
      <c r="E142" s="104">
        <v>1.7825278326333079E-2</v>
      </c>
      <c r="F142" s="104">
        <v>1.7563386020822323E-2</v>
      </c>
      <c r="G142" s="104">
        <v>1.7331948046454698E-2</v>
      </c>
      <c r="H142" s="104">
        <v>1.7286722509636445E-2</v>
      </c>
      <c r="I142" s="104">
        <v>1.7159050030438872E-2</v>
      </c>
      <c r="J142" s="104">
        <v>1.6869179315231506E-2</v>
      </c>
      <c r="K142" s="104">
        <v>1.6709682881502413E-2</v>
      </c>
      <c r="L142" s="104">
        <v>1.6551646329677403E-2</v>
      </c>
      <c r="M142" s="104">
        <v>1.4344095838170701E-2</v>
      </c>
      <c r="N142" s="11"/>
    </row>
    <row r="143" spans="2:14" x14ac:dyDescent="0.2">
      <c r="B143" s="227"/>
      <c r="C143" s="227"/>
      <c r="D143" s="101" t="s">
        <v>203</v>
      </c>
      <c r="E143" s="107">
        <v>9.2329715113454405E-2</v>
      </c>
      <c r="F143" s="107">
        <v>9.0416606612537878E-2</v>
      </c>
      <c r="G143" s="107">
        <v>8.8722689712482469E-2</v>
      </c>
      <c r="H143" s="107">
        <v>8.7862397060786149E-2</v>
      </c>
      <c r="I143" s="107">
        <v>8.6750788643533125E-2</v>
      </c>
      <c r="J143" s="107">
        <v>8.516634402514231E-2</v>
      </c>
      <c r="K143" s="107">
        <v>8.416788143116162E-2</v>
      </c>
      <c r="L143" s="107">
        <v>8.3367138444998046E-2</v>
      </c>
      <c r="M143" s="107">
        <v>8.2595390906382904E-2</v>
      </c>
      <c r="N143" s="11"/>
    </row>
    <row r="144" spans="2:14" x14ac:dyDescent="0.2">
      <c r="B144" s="227"/>
      <c r="C144" s="227"/>
      <c r="D144" s="99" t="s">
        <v>204</v>
      </c>
      <c r="E144" s="104">
        <v>7.8758471923996723E-2</v>
      </c>
      <c r="F144" s="104">
        <v>7.6860387940775057E-2</v>
      </c>
      <c r="G144" s="104">
        <v>7.5038135044321247E-2</v>
      </c>
      <c r="H144" s="104">
        <v>7.3730688948029061E-2</v>
      </c>
      <c r="I144" s="104">
        <v>7.20856508384526E-2</v>
      </c>
      <c r="J144" s="104">
        <v>7.0234708995426512E-2</v>
      </c>
      <c r="K144" s="104">
        <v>6.8864782671017741E-2</v>
      </c>
      <c r="L144" s="104">
        <v>6.7776967561195542E-2</v>
      </c>
      <c r="M144" s="104">
        <v>6.6824718055524798E-2</v>
      </c>
      <c r="N144" s="11"/>
    </row>
    <row r="145" spans="2:14" x14ac:dyDescent="0.2">
      <c r="B145" s="227"/>
      <c r="C145" s="227"/>
      <c r="D145" s="101" t="s">
        <v>205</v>
      </c>
      <c r="E145" s="107">
        <v>4.0438030014431567E-2</v>
      </c>
      <c r="F145" s="107">
        <v>3.9739818823366128E-2</v>
      </c>
      <c r="G145" s="107">
        <v>3.89448907852867E-2</v>
      </c>
      <c r="H145" s="107">
        <v>3.8272758278096591E-2</v>
      </c>
      <c r="I145" s="107">
        <v>3.7342098345232166E-2</v>
      </c>
      <c r="J145" s="107">
        <v>3.6274287109143245E-2</v>
      </c>
      <c r="K145" s="107">
        <v>3.5415239894682225E-2</v>
      </c>
      <c r="L145" s="107">
        <v>3.4635514530391001E-2</v>
      </c>
      <c r="M145" s="107">
        <v>3.3934273271343698E-2</v>
      </c>
      <c r="N145" s="11"/>
    </row>
    <row r="146" spans="2:14" x14ac:dyDescent="0.2">
      <c r="B146" s="227"/>
      <c r="C146" s="228"/>
      <c r="D146" s="99" t="s">
        <v>206</v>
      </c>
      <c r="E146" s="104">
        <v>0.22935149537821578</v>
      </c>
      <c r="F146" s="104">
        <v>0.2245801993975014</v>
      </c>
      <c r="G146" s="104">
        <v>0.22003766358854512</v>
      </c>
      <c r="H146" s="104">
        <v>0.21715256679654824</v>
      </c>
      <c r="I146" s="104">
        <v>0.21333758785765675</v>
      </c>
      <c r="J146" s="104">
        <v>0.20854451944494357</v>
      </c>
      <c r="K146" s="104">
        <v>0.205157586878364</v>
      </c>
      <c r="L146" s="104">
        <v>0.20233126686626199</v>
      </c>
      <c r="M146" s="104">
        <v>0.19972903131567499</v>
      </c>
      <c r="N146" s="11"/>
    </row>
    <row r="147" spans="2:14" ht="11.45" customHeight="1" x14ac:dyDescent="0.2">
      <c r="B147" s="227"/>
      <c r="C147" s="230" t="s">
        <v>106</v>
      </c>
      <c r="D147" s="101">
        <v>5</v>
      </c>
      <c r="E147" s="107">
        <v>1.3860004824272611E-2</v>
      </c>
      <c r="F147" s="107">
        <v>1.3623960645470976E-2</v>
      </c>
      <c r="G147" s="107">
        <v>1.3411706267075088E-2</v>
      </c>
      <c r="H147" s="107">
        <v>1.2808944252481459E-2</v>
      </c>
      <c r="I147" s="107">
        <v>1.271153541558615E-2</v>
      </c>
      <c r="J147" s="107">
        <v>1.2430800354643421E-2</v>
      </c>
      <c r="K147" s="107">
        <v>1.2265175747691252E-2</v>
      </c>
      <c r="L147" s="107">
        <v>1.2107460411046196E-2</v>
      </c>
      <c r="M147" s="107">
        <v>1.1933870274028299E-2</v>
      </c>
      <c r="N147" s="11"/>
    </row>
    <row r="148" spans="2:14" x14ac:dyDescent="0.2">
      <c r="B148" s="227"/>
      <c r="C148" s="231"/>
      <c r="D148" s="99" t="s">
        <v>203</v>
      </c>
      <c r="E148" s="104">
        <v>7.2399945237986582E-2</v>
      </c>
      <c r="F148" s="104">
        <v>7.0726042092851688E-2</v>
      </c>
      <c r="G148" s="104">
        <v>6.9204659071369898E-2</v>
      </c>
      <c r="H148" s="104">
        <v>6.5654485488541428E-2</v>
      </c>
      <c r="I148" s="104">
        <v>6.4709883195493048E-2</v>
      </c>
      <c r="J148" s="104">
        <v>6.3290445040933285E-2</v>
      </c>
      <c r="K148" s="104">
        <v>6.232189767184336E-2</v>
      </c>
      <c r="L148" s="104">
        <v>6.1519953785591351E-2</v>
      </c>
      <c r="M148" s="104">
        <v>6.0750499331279101E-2</v>
      </c>
      <c r="N148" s="11"/>
    </row>
    <row r="149" spans="2:14" x14ac:dyDescent="0.2">
      <c r="B149" s="227"/>
      <c r="C149" s="231"/>
      <c r="D149" s="101" t="s">
        <v>204</v>
      </c>
      <c r="E149" s="107">
        <v>6.3360953380576429E-2</v>
      </c>
      <c r="F149" s="107">
        <v>6.1741122196843516E-2</v>
      </c>
      <c r="G149" s="107">
        <v>6.0072471613162065E-2</v>
      </c>
      <c r="H149" s="107">
        <v>5.6750477112736945E-2</v>
      </c>
      <c r="I149" s="107">
        <v>5.527794255118932E-2</v>
      </c>
      <c r="J149" s="107">
        <v>5.3796725946553652E-2</v>
      </c>
      <c r="K149" s="107">
        <v>5.2569337662454904E-2</v>
      </c>
      <c r="L149" s="107">
        <v>5.1571349448821711E-2</v>
      </c>
      <c r="M149" s="107">
        <v>5.0693171976173498E-2</v>
      </c>
      <c r="N149" s="11"/>
    </row>
    <row r="150" spans="2:14" x14ac:dyDescent="0.2">
      <c r="B150" s="227"/>
      <c r="C150" s="231"/>
      <c r="D150" s="99" t="s">
        <v>205</v>
      </c>
      <c r="E150" s="104">
        <v>3.3701455756856659E-2</v>
      </c>
      <c r="F150" s="104">
        <v>3.3020949779162333E-2</v>
      </c>
      <c r="G150" s="104">
        <v>3.2265151852866068E-2</v>
      </c>
      <c r="H150" s="104">
        <v>3.0679842419173802E-2</v>
      </c>
      <c r="I150" s="104">
        <v>2.9755490060281189E-2</v>
      </c>
      <c r="J150" s="104">
        <v>2.8953405826023636E-2</v>
      </c>
      <c r="K150" s="104">
        <v>2.8174396596082726E-2</v>
      </c>
      <c r="L150" s="104">
        <v>2.7469582462346574E-2</v>
      </c>
      <c r="M150" s="104">
        <v>2.6831323242618998E-2</v>
      </c>
      <c r="N150" s="11"/>
    </row>
    <row r="151" spans="2:14" x14ac:dyDescent="0.2">
      <c r="B151" s="228"/>
      <c r="C151" s="232"/>
      <c r="D151" s="101" t="s">
        <v>206</v>
      </c>
      <c r="E151" s="107">
        <v>0.18332235919969228</v>
      </c>
      <c r="F151" s="107">
        <v>0.17911207471432852</v>
      </c>
      <c r="G151" s="107">
        <v>0.1749539888044731</v>
      </c>
      <c r="H151" s="107">
        <v>0.16589374927293363</v>
      </c>
      <c r="I151" s="107">
        <v>0.16245485122254971</v>
      </c>
      <c r="J151" s="107">
        <v>0.15847137716815399</v>
      </c>
      <c r="K151" s="107">
        <v>0.15533080767807222</v>
      </c>
      <c r="L151" s="107">
        <v>0.15266834610780583</v>
      </c>
      <c r="M151" s="107">
        <v>0.15020886482410001</v>
      </c>
      <c r="N151" s="11"/>
    </row>
    <row r="152" spans="2:14" x14ac:dyDescent="0.2">
      <c r="B152" s="230" t="s">
        <v>107</v>
      </c>
      <c r="C152" s="226" t="s">
        <v>213</v>
      </c>
      <c r="D152" s="99">
        <v>5</v>
      </c>
      <c r="E152" s="104">
        <v>2.1769495710253686E-2</v>
      </c>
      <c r="F152" s="104">
        <v>2.1477566123716492E-2</v>
      </c>
      <c r="G152" s="104">
        <v>2.1188713891299893E-2</v>
      </c>
      <c r="H152" s="104">
        <v>2.1104885439669867E-2</v>
      </c>
      <c r="I152" s="104">
        <v>2.0887678976815083E-2</v>
      </c>
      <c r="J152" s="104">
        <v>2.0451665465730153E-2</v>
      </c>
      <c r="K152" s="104">
        <v>2.0151139928831798E-2</v>
      </c>
      <c r="L152" s="104">
        <v>1.9848771266540641E-2</v>
      </c>
      <c r="M152" s="104">
        <v>1.95152968846476E-2</v>
      </c>
      <c r="N152" s="11"/>
    </row>
    <row r="153" spans="2:14" x14ac:dyDescent="0.2">
      <c r="B153" s="231"/>
      <c r="C153" s="227"/>
      <c r="D153" s="101" t="s">
        <v>203</v>
      </c>
      <c r="E153" s="107">
        <v>0.10793750938405704</v>
      </c>
      <c r="F153" s="107">
        <v>0.10668138065606149</v>
      </c>
      <c r="G153" s="107">
        <v>0.10540709110972508</v>
      </c>
      <c r="H153" s="107">
        <v>0.10528375127903065</v>
      </c>
      <c r="I153" s="107">
        <v>0.1039118033661246</v>
      </c>
      <c r="J153" s="107">
        <v>0.10220209472969774</v>
      </c>
      <c r="K153" s="107">
        <v>0.10106190919100713</v>
      </c>
      <c r="L153" s="107">
        <v>0.10000900171032497</v>
      </c>
      <c r="M153" s="107">
        <v>9.8829794155231201E-2</v>
      </c>
      <c r="N153" s="11"/>
    </row>
    <row r="154" spans="2:14" x14ac:dyDescent="0.2">
      <c r="B154" s="231"/>
      <c r="C154" s="227"/>
      <c r="D154" s="99" t="s">
        <v>204</v>
      </c>
      <c r="E154" s="104">
        <v>8.384455906685695E-2</v>
      </c>
      <c r="F154" s="104">
        <v>8.312164622175687E-2</v>
      </c>
      <c r="G154" s="104">
        <v>8.2312352522974794E-2</v>
      </c>
      <c r="H154" s="104">
        <v>8.2443465789536652E-2</v>
      </c>
      <c r="I154" s="104">
        <v>8.1227756923189384E-2</v>
      </c>
      <c r="J154" s="104">
        <v>8.0060835825658025E-2</v>
      </c>
      <c r="K154" s="104">
        <v>7.929934152188696E-2</v>
      </c>
      <c r="L154" s="104">
        <v>7.8704953941248837E-2</v>
      </c>
      <c r="M154" s="104">
        <v>7.8153252406268803E-2</v>
      </c>
      <c r="N154" s="11"/>
    </row>
    <row r="155" spans="2:14" x14ac:dyDescent="0.2">
      <c r="B155" s="231"/>
      <c r="C155" s="227"/>
      <c r="D155" s="101" t="s">
        <v>205</v>
      </c>
      <c r="E155" s="107">
        <v>4.0364715642218323E-2</v>
      </c>
      <c r="F155" s="107">
        <v>4.0089176294216329E-2</v>
      </c>
      <c r="G155" s="107">
        <v>3.9779360558519029E-2</v>
      </c>
      <c r="H155" s="107">
        <v>3.9843828070130989E-2</v>
      </c>
      <c r="I155" s="107">
        <v>3.9306198753778533E-2</v>
      </c>
      <c r="J155" s="107">
        <v>3.8876341899432572E-2</v>
      </c>
      <c r="K155" s="107">
        <v>3.8522436866608743E-2</v>
      </c>
      <c r="L155" s="107">
        <v>3.8261019593722807E-2</v>
      </c>
      <c r="M155" s="107">
        <v>3.8017880224834703E-2</v>
      </c>
      <c r="N155" s="11"/>
    </row>
    <row r="156" spans="2:14" x14ac:dyDescent="0.2">
      <c r="B156" s="231"/>
      <c r="C156" s="228"/>
      <c r="D156" s="99" t="s">
        <v>206</v>
      </c>
      <c r="E156" s="104">
        <v>0.25391627980338599</v>
      </c>
      <c r="F156" s="104">
        <v>0.25136976929575117</v>
      </c>
      <c r="G156" s="104">
        <v>0.24868751808251879</v>
      </c>
      <c r="H156" s="104">
        <v>0.24867593057836815</v>
      </c>
      <c r="I156" s="104">
        <v>0.24533343801990759</v>
      </c>
      <c r="J156" s="104">
        <v>0.2415909379205185</v>
      </c>
      <c r="K156" s="104">
        <v>0.23903482750833463</v>
      </c>
      <c r="L156" s="104">
        <v>0.23682374651183724</v>
      </c>
      <c r="M156" s="104">
        <v>0.23451622367098199</v>
      </c>
      <c r="N156" s="11"/>
    </row>
    <row r="157" spans="2:14" ht="11.45" customHeight="1" x14ac:dyDescent="0.2">
      <c r="B157" s="231"/>
      <c r="C157" s="230" t="s">
        <v>109</v>
      </c>
      <c r="D157" s="101">
        <v>5</v>
      </c>
      <c r="E157" s="107">
        <v>2.0562489833064412E-2</v>
      </c>
      <c r="F157" s="107">
        <v>2.0272760781422778E-2</v>
      </c>
      <c r="G157" s="107">
        <v>1.9972776845991115E-2</v>
      </c>
      <c r="H157" s="107">
        <v>1.9399071570677957E-2</v>
      </c>
      <c r="I157" s="107">
        <v>1.9149868109833847E-2</v>
      </c>
      <c r="J157" s="107">
        <v>1.8788076877762534E-2</v>
      </c>
      <c r="K157" s="107">
        <v>1.8494209999610101E-2</v>
      </c>
      <c r="L157" s="107">
        <v>1.8204524188351289E-2</v>
      </c>
      <c r="M157" s="107">
        <v>1.7887493782852499E-2</v>
      </c>
      <c r="N157" s="11"/>
    </row>
    <row r="158" spans="2:14" x14ac:dyDescent="0.2">
      <c r="B158" s="231"/>
      <c r="C158" s="231"/>
      <c r="D158" s="99" t="s">
        <v>203</v>
      </c>
      <c r="E158" s="104">
        <v>0.101785863453109</v>
      </c>
      <c r="F158" s="104">
        <v>0.10055548011200134</v>
      </c>
      <c r="G158" s="104">
        <v>9.927180170081501E-2</v>
      </c>
      <c r="H158" s="104">
        <v>9.5930214763046473E-2</v>
      </c>
      <c r="I158" s="104">
        <v>9.4275674781237523E-2</v>
      </c>
      <c r="J158" s="104">
        <v>9.3052953226486879E-2</v>
      </c>
      <c r="K158" s="104">
        <v>9.1964181277049251E-2</v>
      </c>
      <c r="L158" s="104">
        <v>9.0937059678071197E-2</v>
      </c>
      <c r="M158" s="104">
        <v>8.9816759640604094E-2</v>
      </c>
      <c r="N158" s="11"/>
    </row>
    <row r="159" spans="2:14" x14ac:dyDescent="0.2">
      <c r="B159" s="231"/>
      <c r="C159" s="231"/>
      <c r="D159" s="101" t="s">
        <v>204</v>
      </c>
      <c r="E159" s="107">
        <v>7.952412146685249E-2</v>
      </c>
      <c r="F159" s="107">
        <v>7.8840669680097772E-2</v>
      </c>
      <c r="G159" s="107">
        <v>7.8039005807044301E-2</v>
      </c>
      <c r="H159" s="107">
        <v>7.5255828189562821E-2</v>
      </c>
      <c r="I159" s="107">
        <v>7.376505056600835E-2</v>
      </c>
      <c r="J159" s="107">
        <v>7.3012591260988371E-2</v>
      </c>
      <c r="K159" s="107">
        <v>7.2270567637267663E-2</v>
      </c>
      <c r="L159" s="107">
        <v>7.1700338968240393E-2</v>
      </c>
      <c r="M159" s="107">
        <v>7.1158160654670094E-2</v>
      </c>
      <c r="N159" s="11"/>
    </row>
    <row r="160" spans="2:14" x14ac:dyDescent="0.2">
      <c r="B160" s="231"/>
      <c r="C160" s="231"/>
      <c r="D160" s="99" t="s">
        <v>205</v>
      </c>
      <c r="E160" s="104">
        <v>3.9058618703644271E-2</v>
      </c>
      <c r="F160" s="104">
        <v>3.8762898153357345E-2</v>
      </c>
      <c r="G160" s="104">
        <v>3.8460079730971181E-2</v>
      </c>
      <c r="H160" s="104">
        <v>3.7394276386267411E-2</v>
      </c>
      <c r="I160" s="104">
        <v>3.6687853451044902E-2</v>
      </c>
      <c r="J160" s="104">
        <v>3.6445486642925823E-2</v>
      </c>
      <c r="K160" s="104">
        <v>3.6087938938100743E-2</v>
      </c>
      <c r="L160" s="104">
        <v>3.5828324055094174E-2</v>
      </c>
      <c r="M160" s="104">
        <v>3.55853422025341E-2</v>
      </c>
      <c r="N160" s="11"/>
    </row>
    <row r="161" spans="2:14" x14ac:dyDescent="0.2">
      <c r="B161" s="232"/>
      <c r="C161" s="232"/>
      <c r="D161" s="101" t="s">
        <v>206</v>
      </c>
      <c r="E161" s="107">
        <v>0.24093109345667016</v>
      </c>
      <c r="F161" s="107">
        <v>0.23843180872687925</v>
      </c>
      <c r="G161" s="107">
        <v>0.23574366408482161</v>
      </c>
      <c r="H161" s="107">
        <v>0.22797939090955466</v>
      </c>
      <c r="I161" s="107">
        <v>0.22387844690812464</v>
      </c>
      <c r="J161" s="107">
        <v>0.2212991080081636</v>
      </c>
      <c r="K161" s="107">
        <v>0.21881689785202776</v>
      </c>
      <c r="L161" s="107">
        <v>0.21667024688975703</v>
      </c>
      <c r="M161" s="107">
        <v>0.21444775628066101</v>
      </c>
      <c r="N161" s="11"/>
    </row>
    <row r="162" spans="2:14" x14ac:dyDescent="0.2">
      <c r="B162" s="226" t="s">
        <v>110</v>
      </c>
      <c r="C162" s="226" t="s">
        <v>214</v>
      </c>
      <c r="D162" s="99">
        <v>5</v>
      </c>
      <c r="E162" s="104">
        <v>1.960292868160942E-2</v>
      </c>
      <c r="F162" s="104">
        <v>1.9432742966678528E-2</v>
      </c>
      <c r="G162" s="104">
        <v>1.928384550238945E-2</v>
      </c>
      <c r="H162" s="104">
        <v>1.9036596932023878E-2</v>
      </c>
      <c r="I162" s="104">
        <v>1.8977532156450677E-2</v>
      </c>
      <c r="J162" s="104">
        <v>1.8615521356415497E-2</v>
      </c>
      <c r="K162" s="104">
        <v>1.8439620226537792E-2</v>
      </c>
      <c r="L162" s="104">
        <v>1.8273337346993903E-2</v>
      </c>
      <c r="M162" s="104">
        <v>1.80735486704219E-2</v>
      </c>
      <c r="N162" s="11"/>
    </row>
    <row r="163" spans="2:14" x14ac:dyDescent="0.2">
      <c r="B163" s="227"/>
      <c r="C163" s="227"/>
      <c r="D163" s="101" t="s">
        <v>203</v>
      </c>
      <c r="E163" s="107">
        <v>9.766917045848228E-2</v>
      </c>
      <c r="F163" s="107">
        <v>9.6616583066463119E-2</v>
      </c>
      <c r="G163" s="107">
        <v>9.5674414735950633E-2</v>
      </c>
      <c r="H163" s="107">
        <v>9.4601992160797829E-2</v>
      </c>
      <c r="I163" s="107">
        <v>9.4106715119678996E-2</v>
      </c>
      <c r="J163" s="107">
        <v>9.256146144926751E-2</v>
      </c>
      <c r="K163" s="107">
        <v>9.1813942377969429E-2</v>
      </c>
      <c r="L163" s="107">
        <v>9.1169829042777262E-2</v>
      </c>
      <c r="M163" s="107">
        <v>9.0463972314052801E-2</v>
      </c>
      <c r="N163" s="11"/>
    </row>
    <row r="164" spans="2:14" x14ac:dyDescent="0.2">
      <c r="B164" s="227"/>
      <c r="C164" s="227"/>
      <c r="D164" s="99" t="s">
        <v>204</v>
      </c>
      <c r="E164" s="104">
        <v>7.7727542806711278E-2</v>
      </c>
      <c r="F164" s="104">
        <v>7.6770621702383274E-2</v>
      </c>
      <c r="G164" s="104">
        <v>7.5832904845441904E-2</v>
      </c>
      <c r="H164" s="104">
        <v>7.518863604783349E-2</v>
      </c>
      <c r="I164" s="104">
        <v>7.4473483303142296E-2</v>
      </c>
      <c r="J164" s="104">
        <v>7.3307977242683051E-2</v>
      </c>
      <c r="K164" s="104">
        <v>7.2636309508954194E-2</v>
      </c>
      <c r="L164" s="104">
        <v>7.2128481865257527E-2</v>
      </c>
      <c r="M164" s="104">
        <v>7.1677454516506298E-2</v>
      </c>
      <c r="N164" s="11"/>
    </row>
    <row r="165" spans="2:14" x14ac:dyDescent="0.2">
      <c r="B165" s="227"/>
      <c r="C165" s="227"/>
      <c r="D165" s="101" t="s">
        <v>205</v>
      </c>
      <c r="E165" s="107">
        <v>3.8377496453337927E-2</v>
      </c>
      <c r="F165" s="107">
        <v>3.7922353202251277E-2</v>
      </c>
      <c r="G165" s="107">
        <v>3.7444800677514975E-2</v>
      </c>
      <c r="H165" s="107">
        <v>3.7186317673269589E-2</v>
      </c>
      <c r="I165" s="107">
        <v>3.6743125053528849E-2</v>
      </c>
      <c r="J165" s="107">
        <v>3.6248381406135094E-2</v>
      </c>
      <c r="K165" s="107">
        <v>3.5877397204108624E-2</v>
      </c>
      <c r="L165" s="107">
        <v>3.5585338250950303E-2</v>
      </c>
      <c r="M165" s="107">
        <v>3.5324777120602002E-2</v>
      </c>
      <c r="N165" s="11"/>
    </row>
    <row r="166" spans="2:14" x14ac:dyDescent="0.2">
      <c r="B166" s="227"/>
      <c r="C166" s="228"/>
      <c r="D166" s="99" t="s">
        <v>206</v>
      </c>
      <c r="E166" s="104">
        <v>0.2333771384001409</v>
      </c>
      <c r="F166" s="104">
        <v>0.2307423009377762</v>
      </c>
      <c r="G166" s="104">
        <v>0.22823596576129696</v>
      </c>
      <c r="H166" s="104">
        <v>0.2260135428139248</v>
      </c>
      <c r="I166" s="104">
        <v>0.22430085563280083</v>
      </c>
      <c r="J166" s="104">
        <v>0.22073334145450116</v>
      </c>
      <c r="K166" s="104">
        <v>0.21876726931757004</v>
      </c>
      <c r="L166" s="104">
        <v>0.217156986505979</v>
      </c>
      <c r="M166" s="104">
        <v>0.21553975262158301</v>
      </c>
      <c r="N166" s="11"/>
    </row>
    <row r="167" spans="2:14" ht="11.45" customHeight="1" x14ac:dyDescent="0.2">
      <c r="B167" s="227"/>
      <c r="C167" s="230" t="s">
        <v>112</v>
      </c>
      <c r="D167" s="101">
        <v>5</v>
      </c>
      <c r="E167" s="107">
        <v>1.7067549898291765E-2</v>
      </c>
      <c r="F167" s="107">
        <v>1.6902461539746786E-2</v>
      </c>
      <c r="G167" s="107">
        <v>1.6758876961189099E-2</v>
      </c>
      <c r="H167" s="107">
        <v>1.686781345799342E-2</v>
      </c>
      <c r="I167" s="107">
        <v>1.6700143126901844E-2</v>
      </c>
      <c r="J167" s="107">
        <v>1.6474107471874798E-2</v>
      </c>
      <c r="K167" s="107">
        <v>1.6298381257153535E-2</v>
      </c>
      <c r="L167" s="107">
        <v>1.6127788233116343E-2</v>
      </c>
      <c r="M167" s="107">
        <v>1.5934244480550499E-2</v>
      </c>
      <c r="N167" s="11"/>
    </row>
    <row r="168" spans="2:14" x14ac:dyDescent="0.2">
      <c r="B168" s="227"/>
      <c r="C168" s="231"/>
      <c r="D168" s="99" t="s">
        <v>203</v>
      </c>
      <c r="E168" s="104">
        <v>8.6136206652542277E-2</v>
      </c>
      <c r="F168" s="104">
        <v>8.5159751548643914E-2</v>
      </c>
      <c r="G168" s="104">
        <v>8.4275392237819977E-2</v>
      </c>
      <c r="H168" s="104">
        <v>8.3579292574373396E-2</v>
      </c>
      <c r="I168" s="104">
        <v>8.2480385199796336E-2</v>
      </c>
      <c r="J168" s="104">
        <v>8.1694626012142751E-2</v>
      </c>
      <c r="K168" s="104">
        <v>8.094882156455116E-2</v>
      </c>
      <c r="L168" s="104">
        <v>8.0293786443710852E-2</v>
      </c>
      <c r="M168" s="104">
        <v>7.9611965975341703E-2</v>
      </c>
      <c r="N168" s="11"/>
    </row>
    <row r="169" spans="2:14" x14ac:dyDescent="0.2">
      <c r="B169" s="227"/>
      <c r="C169" s="231"/>
      <c r="D169" s="101" t="s">
        <v>204</v>
      </c>
      <c r="E169" s="107">
        <v>7.0416317253645333E-2</v>
      </c>
      <c r="F169" s="107">
        <v>6.9485344795178011E-2</v>
      </c>
      <c r="G169" s="107">
        <v>6.8602394715111481E-2</v>
      </c>
      <c r="H169" s="107">
        <v>6.7010907757646121E-2</v>
      </c>
      <c r="I169" s="107">
        <v>6.5838374848153178E-2</v>
      </c>
      <c r="J169" s="107">
        <v>6.5275694976776627E-2</v>
      </c>
      <c r="K169" s="107">
        <v>6.4642654146519971E-2</v>
      </c>
      <c r="L169" s="107">
        <v>6.4144787585228152E-2</v>
      </c>
      <c r="M169" s="107">
        <v>6.3706393959667401E-2</v>
      </c>
      <c r="N169" s="11"/>
    </row>
    <row r="170" spans="2:14" x14ac:dyDescent="0.2">
      <c r="B170" s="227"/>
      <c r="C170" s="231"/>
      <c r="D170" s="99" t="s">
        <v>205</v>
      </c>
      <c r="E170" s="104">
        <v>3.5958032415670881E-2</v>
      </c>
      <c r="F170" s="104">
        <v>3.5473657389422854E-2</v>
      </c>
      <c r="G170" s="104">
        <v>3.5010322047894303E-2</v>
      </c>
      <c r="H170" s="104">
        <v>3.421023149704136E-2</v>
      </c>
      <c r="I170" s="104">
        <v>3.3508533490492286E-2</v>
      </c>
      <c r="J170" s="104">
        <v>3.3316714716146792E-2</v>
      </c>
      <c r="K170" s="104">
        <v>3.2951032834240418E-2</v>
      </c>
      <c r="L170" s="104">
        <v>3.2666291302872304E-2</v>
      </c>
      <c r="M170" s="104">
        <v>3.2409442798432601E-2</v>
      </c>
      <c r="N170" s="11"/>
    </row>
    <row r="171" spans="2:14" x14ac:dyDescent="0.2">
      <c r="B171" s="227"/>
      <c r="C171" s="232"/>
      <c r="D171" s="101" t="s">
        <v>206</v>
      </c>
      <c r="E171" s="107">
        <v>0.20957810622015027</v>
      </c>
      <c r="F171" s="107">
        <v>0.20702121527299155</v>
      </c>
      <c r="G171" s="107">
        <v>0.20464698596201486</v>
      </c>
      <c r="H171" s="107">
        <v>0.20166824528705429</v>
      </c>
      <c r="I171" s="107">
        <v>0.19852743666534364</v>
      </c>
      <c r="J171" s="107">
        <v>0.19676114317694099</v>
      </c>
      <c r="K171" s="107">
        <v>0.19484088980246511</v>
      </c>
      <c r="L171" s="107">
        <v>0.19323265356492766</v>
      </c>
      <c r="M171" s="107">
        <v>0.19166204721399199</v>
      </c>
      <c r="N171" s="11"/>
    </row>
    <row r="172" spans="2:14" x14ac:dyDescent="0.2">
      <c r="B172" s="227"/>
      <c r="C172" s="226" t="s">
        <v>113</v>
      </c>
      <c r="D172" s="99">
        <v>5</v>
      </c>
      <c r="E172" s="104">
        <v>1.7564372385480812E-2</v>
      </c>
      <c r="F172" s="104">
        <v>1.7402735337390198E-2</v>
      </c>
      <c r="G172" s="104">
        <v>1.723655198964057E-2</v>
      </c>
      <c r="H172" s="104">
        <v>1.7075033579436218E-2</v>
      </c>
      <c r="I172" s="104">
        <v>1.6962307920394885E-2</v>
      </c>
      <c r="J172" s="104">
        <v>1.6633330735728324E-2</v>
      </c>
      <c r="K172" s="104">
        <v>1.6446544411716436E-2</v>
      </c>
      <c r="L172" s="104">
        <v>1.6262460178809987E-2</v>
      </c>
      <c r="M172" s="104">
        <v>1.60517876434411E-2</v>
      </c>
      <c r="N172" s="11"/>
    </row>
    <row r="173" spans="2:14" x14ac:dyDescent="0.2">
      <c r="B173" s="227"/>
      <c r="C173" s="227"/>
      <c r="D173" s="101" t="s">
        <v>203</v>
      </c>
      <c r="E173" s="107">
        <v>8.786516659304873E-2</v>
      </c>
      <c r="F173" s="107">
        <v>8.6796033673726999E-2</v>
      </c>
      <c r="G173" s="107">
        <v>8.5859027753473566E-2</v>
      </c>
      <c r="H173" s="107">
        <v>8.5146915520283736E-2</v>
      </c>
      <c r="I173" s="107">
        <v>8.4471421345472933E-2</v>
      </c>
      <c r="J173" s="107">
        <v>8.3045432111593112E-2</v>
      </c>
      <c r="K173" s="107">
        <v>8.2275911513444877E-2</v>
      </c>
      <c r="L173" s="107">
        <v>8.1517829616688936E-2</v>
      </c>
      <c r="M173" s="107">
        <v>8.0752315897819796E-2</v>
      </c>
      <c r="N173" s="11"/>
    </row>
    <row r="174" spans="2:14" x14ac:dyDescent="0.2">
      <c r="B174" s="227"/>
      <c r="C174" s="227"/>
      <c r="D174" s="99" t="s">
        <v>204</v>
      </c>
      <c r="E174" s="104">
        <v>7.065589246585427E-2</v>
      </c>
      <c r="F174" s="104">
        <v>6.967188139326351E-2</v>
      </c>
      <c r="G174" s="104">
        <v>6.8823714695691734E-2</v>
      </c>
      <c r="H174" s="104">
        <v>6.8291355380171892E-2</v>
      </c>
      <c r="I174" s="104">
        <v>6.7509113425078052E-2</v>
      </c>
      <c r="J174" s="104">
        <v>6.6429418742585997E-2</v>
      </c>
      <c r="K174" s="104">
        <v>6.5742988192003041E-2</v>
      </c>
      <c r="L174" s="104">
        <v>6.519542356044257E-2</v>
      </c>
      <c r="M174" s="104">
        <v>6.4683515230909303E-2</v>
      </c>
      <c r="N174" s="11"/>
    </row>
    <row r="175" spans="2:14" x14ac:dyDescent="0.2">
      <c r="B175" s="227"/>
      <c r="C175" s="227"/>
      <c r="D175" s="101" t="s">
        <v>205</v>
      </c>
      <c r="E175" s="107">
        <v>3.5527147694892645E-2</v>
      </c>
      <c r="F175" s="107">
        <v>3.5040525129062305E-2</v>
      </c>
      <c r="G175" s="107">
        <v>3.4630595317257554E-2</v>
      </c>
      <c r="H175" s="107">
        <v>3.4220298659456236E-2</v>
      </c>
      <c r="I175" s="107">
        <v>3.3758917203006993E-2</v>
      </c>
      <c r="J175" s="107">
        <v>3.3318613571620297E-2</v>
      </c>
      <c r="K175" s="107">
        <v>3.2910364605377954E-2</v>
      </c>
      <c r="L175" s="107">
        <v>3.2593429931832972E-2</v>
      </c>
      <c r="M175" s="107">
        <v>3.2324744591985199E-2</v>
      </c>
      <c r="N175" s="11"/>
    </row>
    <row r="176" spans="2:14" x14ac:dyDescent="0.2">
      <c r="B176" s="227"/>
      <c r="C176" s="228"/>
      <c r="D176" s="99" t="s">
        <v>206</v>
      </c>
      <c r="E176" s="104">
        <v>0.21161257913927647</v>
      </c>
      <c r="F176" s="104">
        <v>0.20891117553344302</v>
      </c>
      <c r="G176" s="104">
        <v>0.20654988975606342</v>
      </c>
      <c r="H176" s="104">
        <v>0.20473360313934807</v>
      </c>
      <c r="I176" s="104">
        <v>0.20270175989395287</v>
      </c>
      <c r="J176" s="104">
        <v>0.19942679516152773</v>
      </c>
      <c r="K176" s="104">
        <v>0.19737580872254232</v>
      </c>
      <c r="L176" s="104">
        <v>0.19556914328777447</v>
      </c>
      <c r="M176" s="104">
        <v>0.193812363364155</v>
      </c>
      <c r="N176" s="11"/>
    </row>
    <row r="177" spans="2:14" ht="11.45" customHeight="1" x14ac:dyDescent="0.2">
      <c r="B177" s="227"/>
      <c r="C177" s="230" t="s">
        <v>114</v>
      </c>
      <c r="D177" s="101">
        <v>5</v>
      </c>
      <c r="E177" s="107">
        <v>1.6703989543187213E-2</v>
      </c>
      <c r="F177" s="107">
        <v>1.6532070123372239E-2</v>
      </c>
      <c r="G177" s="107">
        <v>1.636631978717204E-2</v>
      </c>
      <c r="H177" s="107">
        <v>1.6230629157530936E-2</v>
      </c>
      <c r="I177" s="107">
        <v>1.6129919671349448E-2</v>
      </c>
      <c r="J177" s="107">
        <v>1.5823580096215983E-2</v>
      </c>
      <c r="K177" s="107">
        <v>1.5641745569205424E-2</v>
      </c>
      <c r="L177" s="107">
        <v>1.5469206282391939E-2</v>
      </c>
      <c r="M177" s="107">
        <v>1.52740731730627E-2</v>
      </c>
      <c r="N177" s="11"/>
    </row>
    <row r="178" spans="2:14" x14ac:dyDescent="0.2">
      <c r="B178" s="227"/>
      <c r="C178" s="231"/>
      <c r="D178" s="99" t="s">
        <v>203</v>
      </c>
      <c r="E178" s="104">
        <v>8.5076936384518534E-2</v>
      </c>
      <c r="F178" s="104">
        <v>8.4058632727411084E-2</v>
      </c>
      <c r="G178" s="104">
        <v>8.2997264446261876E-2</v>
      </c>
      <c r="H178" s="104">
        <v>8.2286595562822848E-2</v>
      </c>
      <c r="I178" s="104">
        <v>8.1612441770898284E-2</v>
      </c>
      <c r="J178" s="104">
        <v>8.024879730020823E-2</v>
      </c>
      <c r="K178" s="104">
        <v>7.9475301807746479E-2</v>
      </c>
      <c r="L178" s="104">
        <v>7.8749134022607498E-2</v>
      </c>
      <c r="M178" s="104">
        <v>7.8003770732512606E-2</v>
      </c>
      <c r="N178" s="11"/>
    </row>
    <row r="179" spans="2:14" x14ac:dyDescent="0.2">
      <c r="B179" s="227"/>
      <c r="C179" s="231"/>
      <c r="D179" s="101" t="s">
        <v>204</v>
      </c>
      <c r="E179" s="107">
        <v>7.0141378415523759E-2</v>
      </c>
      <c r="F179" s="107">
        <v>6.9162647794614229E-2</v>
      </c>
      <c r="G179" s="107">
        <v>6.8144429716950089E-2</v>
      </c>
      <c r="H179" s="107">
        <v>6.7533167341781566E-2</v>
      </c>
      <c r="I179" s="107">
        <v>6.672963356930639E-2</v>
      </c>
      <c r="J179" s="107">
        <v>6.5645867738924391E-2</v>
      </c>
      <c r="K179" s="107">
        <v>6.4976129952259903E-2</v>
      </c>
      <c r="L179" s="107">
        <v>6.4419948611366878E-2</v>
      </c>
      <c r="M179" s="107">
        <v>6.38765562959938E-2</v>
      </c>
      <c r="N179" s="11"/>
    </row>
    <row r="180" spans="2:14" x14ac:dyDescent="0.2">
      <c r="B180" s="227"/>
      <c r="C180" s="231"/>
      <c r="D180" s="99" t="s">
        <v>205</v>
      </c>
      <c r="E180" s="104">
        <v>3.5647351677607235E-2</v>
      </c>
      <c r="F180" s="104">
        <v>3.5090222488561675E-2</v>
      </c>
      <c r="G180" s="104">
        <v>3.4640946821211355E-2</v>
      </c>
      <c r="H180" s="104">
        <v>3.4226466981307373E-2</v>
      </c>
      <c r="I180" s="104">
        <v>3.3727029307119537E-2</v>
      </c>
      <c r="J180" s="104">
        <v>3.327170244848137E-2</v>
      </c>
      <c r="K180" s="104">
        <v>3.2877780041274368E-2</v>
      </c>
      <c r="L180" s="104">
        <v>3.2560749958345389E-2</v>
      </c>
      <c r="M180" s="104">
        <v>3.2268434450941401E-2</v>
      </c>
      <c r="N180" s="11"/>
    </row>
    <row r="181" spans="2:14" x14ac:dyDescent="0.2">
      <c r="B181" s="228"/>
      <c r="C181" s="232"/>
      <c r="D181" s="101" t="s">
        <v>206</v>
      </c>
      <c r="E181" s="107">
        <v>0.20756965602083674</v>
      </c>
      <c r="F181" s="107">
        <v>0.20484357313395923</v>
      </c>
      <c r="G181" s="107">
        <v>0.20214896077159536</v>
      </c>
      <c r="H181" s="107">
        <v>0.20027685904344272</v>
      </c>
      <c r="I181" s="107">
        <v>0.19819902431867367</v>
      </c>
      <c r="J181" s="107">
        <v>0.19498994758382998</v>
      </c>
      <c r="K181" s="107">
        <v>0.19297095737048617</v>
      </c>
      <c r="L181" s="107">
        <v>0.19119903887471171</v>
      </c>
      <c r="M181" s="107">
        <v>0.189422834652511</v>
      </c>
      <c r="N181" s="11"/>
    </row>
    <row r="182" spans="2:14" ht="11.45" customHeight="1" x14ac:dyDescent="0.2">
      <c r="B182" s="230" t="s">
        <v>115</v>
      </c>
      <c r="C182" s="226" t="s">
        <v>215</v>
      </c>
      <c r="D182" s="99">
        <v>5</v>
      </c>
      <c r="E182" s="104">
        <v>1.5221276432713348E-2</v>
      </c>
      <c r="F182" s="104">
        <v>1.5043947261831437E-2</v>
      </c>
      <c r="G182" s="104">
        <v>1.4933712174386677E-2</v>
      </c>
      <c r="H182" s="104">
        <v>1.4996116302450933E-2</v>
      </c>
      <c r="I182" s="104">
        <v>1.5167709628449159E-2</v>
      </c>
      <c r="J182" s="104">
        <v>1.4786769528437304E-2</v>
      </c>
      <c r="K182" s="104">
        <v>1.4701143922366168E-2</v>
      </c>
      <c r="L182" s="104">
        <v>1.4690662173568061E-2</v>
      </c>
      <c r="M182" s="104">
        <v>1.4675403803003299E-2</v>
      </c>
      <c r="N182" s="11"/>
    </row>
    <row r="183" spans="2:14" x14ac:dyDescent="0.2">
      <c r="B183" s="231"/>
      <c r="C183" s="227"/>
      <c r="D183" s="101" t="s">
        <v>203</v>
      </c>
      <c r="E183" s="107">
        <v>7.9568016839410352E-2</v>
      </c>
      <c r="F183" s="107">
        <v>7.7772873337206797E-2</v>
      </c>
      <c r="G183" s="107">
        <v>7.6382610746432919E-2</v>
      </c>
      <c r="H183" s="107">
        <v>7.5728403447243922E-2</v>
      </c>
      <c r="I183" s="107">
        <v>7.5852973299720433E-2</v>
      </c>
      <c r="J183" s="107">
        <v>7.3672436651291778E-2</v>
      </c>
      <c r="K183" s="107">
        <v>7.3014572649962889E-2</v>
      </c>
      <c r="L183" s="107">
        <v>7.268134932050313E-2</v>
      </c>
      <c r="M183" s="107">
        <v>7.24380133944411E-2</v>
      </c>
      <c r="N183" s="11"/>
    </row>
    <row r="184" spans="2:14" x14ac:dyDescent="0.2">
      <c r="B184" s="231"/>
      <c r="C184" s="227"/>
      <c r="D184" s="99" t="s">
        <v>204</v>
      </c>
      <c r="E184" s="104">
        <v>6.9677417416199219E-2</v>
      </c>
      <c r="F184" s="104">
        <v>6.7420706224898583E-2</v>
      </c>
      <c r="G184" s="104">
        <v>6.5342360756259585E-2</v>
      </c>
      <c r="H184" s="104">
        <v>6.3413551582564717E-2</v>
      </c>
      <c r="I184" s="104">
        <v>6.2331792360161835E-2</v>
      </c>
      <c r="J184" s="104">
        <v>5.997343101591264E-2</v>
      </c>
      <c r="K184" s="104">
        <v>5.8808489211073178E-2</v>
      </c>
      <c r="L184" s="104">
        <v>5.7954649629983215E-2</v>
      </c>
      <c r="M184" s="104">
        <v>5.7285460155575202E-2</v>
      </c>
      <c r="N184" s="11"/>
    </row>
    <row r="185" spans="2:14" x14ac:dyDescent="0.2">
      <c r="B185" s="231"/>
      <c r="C185" s="227"/>
      <c r="D185" s="101" t="s">
        <v>205</v>
      </c>
      <c r="E185" s="107">
        <v>3.6079728778519234E-2</v>
      </c>
      <c r="F185" s="107">
        <v>3.5127994991168372E-2</v>
      </c>
      <c r="G185" s="107">
        <v>3.4079551005968996E-2</v>
      </c>
      <c r="H185" s="107">
        <v>3.2990245362259876E-2</v>
      </c>
      <c r="I185" s="107">
        <v>3.213993776574918E-2</v>
      </c>
      <c r="J185" s="107">
        <v>3.0817748402284104E-2</v>
      </c>
      <c r="K185" s="107">
        <v>3.0001708904435716E-2</v>
      </c>
      <c r="L185" s="107">
        <v>2.9301662467558331E-2</v>
      </c>
      <c r="M185" s="107">
        <v>2.8707879327684201E-2</v>
      </c>
      <c r="N185" s="11"/>
    </row>
    <row r="186" spans="2:14" x14ac:dyDescent="0.2">
      <c r="B186" s="231"/>
      <c r="C186" s="228"/>
      <c r="D186" s="99" t="s">
        <v>206</v>
      </c>
      <c r="E186" s="104">
        <v>0.20054643946684214</v>
      </c>
      <c r="F186" s="104">
        <v>0.19536552181510516</v>
      </c>
      <c r="G186" s="104">
        <v>0.19073823468304818</v>
      </c>
      <c r="H186" s="104">
        <v>0.18712831669451946</v>
      </c>
      <c r="I186" s="104">
        <v>0.1854924130540806</v>
      </c>
      <c r="J186" s="104">
        <v>0.17925038559792583</v>
      </c>
      <c r="K186" s="104">
        <v>0.17652591468783796</v>
      </c>
      <c r="L186" s="104">
        <v>0.17462832359161273</v>
      </c>
      <c r="M186" s="104">
        <v>0.17310675668070399</v>
      </c>
      <c r="N186" s="11"/>
    </row>
    <row r="187" spans="2:14" x14ac:dyDescent="0.2">
      <c r="B187" s="231"/>
      <c r="C187" s="230" t="s">
        <v>117</v>
      </c>
      <c r="D187" s="101">
        <v>5</v>
      </c>
      <c r="E187" s="107">
        <v>1.269586044603003E-2</v>
      </c>
      <c r="F187" s="107">
        <v>1.2510999120070395E-2</v>
      </c>
      <c r="G187" s="107">
        <v>1.2384349231027178E-2</v>
      </c>
      <c r="H187" s="107">
        <v>1.2418951898222357E-2</v>
      </c>
      <c r="I187" s="107">
        <v>1.244575452386801E-2</v>
      </c>
      <c r="J187" s="107">
        <v>1.2122947054476703E-2</v>
      </c>
      <c r="K187" s="107">
        <v>1.2054730803519516E-2</v>
      </c>
      <c r="L187" s="107">
        <v>1.2013722814178571E-2</v>
      </c>
      <c r="M187" s="107">
        <v>1.19956643636121E-2</v>
      </c>
      <c r="N187" s="11"/>
    </row>
    <row r="188" spans="2:14" x14ac:dyDescent="0.2">
      <c r="B188" s="231"/>
      <c r="C188" s="231"/>
      <c r="D188" s="99" t="s">
        <v>203</v>
      </c>
      <c r="E188" s="104">
        <v>6.9668115468683262E-2</v>
      </c>
      <c r="F188" s="104">
        <v>6.7994560435165191E-2</v>
      </c>
      <c r="G188" s="104">
        <v>6.6578261466002098E-2</v>
      </c>
      <c r="H188" s="104">
        <v>6.5950410836257564E-2</v>
      </c>
      <c r="I188" s="104">
        <v>6.5333387919975977E-2</v>
      </c>
      <c r="J188" s="104">
        <v>6.3683751522857851E-2</v>
      </c>
      <c r="K188" s="104">
        <v>6.3019238471775388E-2</v>
      </c>
      <c r="L188" s="104">
        <v>6.2654162545231443E-2</v>
      </c>
      <c r="M188" s="104">
        <v>6.2370188261082801E-2</v>
      </c>
      <c r="N188" s="11"/>
    </row>
    <row r="189" spans="2:14" x14ac:dyDescent="0.2">
      <c r="B189" s="231"/>
      <c r="C189" s="231"/>
      <c r="D189" s="101" t="s">
        <v>204</v>
      </c>
      <c r="E189" s="107">
        <v>6.5397080622063661E-2</v>
      </c>
      <c r="F189" s="107">
        <v>6.3130949524038082E-2</v>
      </c>
      <c r="G189" s="107">
        <v>6.1113905528373494E-2</v>
      </c>
      <c r="H189" s="107">
        <v>5.9242732747043281E-2</v>
      </c>
      <c r="I189" s="107">
        <v>5.7602554654875952E-2</v>
      </c>
      <c r="J189" s="107">
        <v>5.5814820485849903E-2</v>
      </c>
      <c r="K189" s="107">
        <v>5.4640360737496285E-2</v>
      </c>
      <c r="L189" s="107">
        <v>5.3739341655502273E-2</v>
      </c>
      <c r="M189" s="107">
        <v>5.3026770738087599E-2</v>
      </c>
      <c r="N189" s="11"/>
    </row>
    <row r="190" spans="2:14" x14ac:dyDescent="0.2">
      <c r="B190" s="231"/>
      <c r="C190" s="231"/>
      <c r="D190" s="99" t="s">
        <v>205</v>
      </c>
      <c r="E190" s="104">
        <v>3.5030860320411361E-2</v>
      </c>
      <c r="F190" s="104">
        <v>3.4053275737940966E-2</v>
      </c>
      <c r="G190" s="104">
        <v>3.2938558385538129E-2</v>
      </c>
      <c r="H190" s="104">
        <v>3.1993241779664686E-2</v>
      </c>
      <c r="I190" s="104">
        <v>3.0889216408744782E-2</v>
      </c>
      <c r="J190" s="104">
        <v>2.9838027840837222E-2</v>
      </c>
      <c r="K190" s="104">
        <v>2.8980451438686255E-2</v>
      </c>
      <c r="L190" s="104">
        <v>2.8265741795735409E-2</v>
      </c>
      <c r="M190" s="104">
        <v>2.7642709651635299E-2</v>
      </c>
      <c r="N190" s="11"/>
    </row>
    <row r="191" spans="2:14" x14ac:dyDescent="0.2">
      <c r="B191" s="231"/>
      <c r="C191" s="232"/>
      <c r="D191" s="101" t="s">
        <v>206</v>
      </c>
      <c r="E191" s="107">
        <v>0.18279191685718832</v>
      </c>
      <c r="F191" s="107">
        <v>0.17768978481721462</v>
      </c>
      <c r="G191" s="107">
        <v>0.1730150746109409</v>
      </c>
      <c r="H191" s="107">
        <v>0.1696053372611879</v>
      </c>
      <c r="I191" s="107">
        <v>0.16627091350746473</v>
      </c>
      <c r="J191" s="107">
        <v>0.16145954690402167</v>
      </c>
      <c r="K191" s="107">
        <v>0.15869478145147745</v>
      </c>
      <c r="L191" s="107">
        <v>0.15667296881064771</v>
      </c>
      <c r="M191" s="107">
        <v>0.15503533301441799</v>
      </c>
      <c r="N191" s="11"/>
    </row>
    <row r="192" spans="2:14" ht="11.45" customHeight="1" x14ac:dyDescent="0.2">
      <c r="B192" s="231"/>
      <c r="C192" s="226" t="s">
        <v>118</v>
      </c>
      <c r="D192" s="99">
        <v>5</v>
      </c>
      <c r="E192" s="104">
        <v>1.3450220832823434E-2</v>
      </c>
      <c r="F192" s="104">
        <v>1.33015299982809E-2</v>
      </c>
      <c r="G192" s="104">
        <v>1.3154901027985191E-2</v>
      </c>
      <c r="H192" s="104">
        <v>1.3225365776396285E-2</v>
      </c>
      <c r="I192" s="104">
        <v>1.3209462985983925E-2</v>
      </c>
      <c r="J192" s="104">
        <v>1.2913299044819986E-2</v>
      </c>
      <c r="K192" s="104">
        <v>1.2854090872522816E-2</v>
      </c>
      <c r="L192" s="104">
        <v>1.2824509447359762E-2</v>
      </c>
      <c r="M192" s="104">
        <v>1.2825879476918401E-2</v>
      </c>
      <c r="N192" s="11"/>
    </row>
    <row r="193" spans="2:14" x14ac:dyDescent="0.2">
      <c r="B193" s="231"/>
      <c r="C193" s="227"/>
      <c r="D193" s="101" t="s">
        <v>203</v>
      </c>
      <c r="E193" s="107">
        <v>7.0444001913513632E-2</v>
      </c>
      <c r="F193" s="107">
        <v>6.8753223310985045E-2</v>
      </c>
      <c r="G193" s="107">
        <v>6.7429209671747994E-2</v>
      </c>
      <c r="H193" s="107">
        <v>6.6819774693618952E-2</v>
      </c>
      <c r="I193" s="107">
        <v>6.6066294043405235E-2</v>
      </c>
      <c r="J193" s="107">
        <v>6.4548126377663481E-2</v>
      </c>
      <c r="K193" s="107">
        <v>6.3921838546182663E-2</v>
      </c>
      <c r="L193" s="107">
        <v>6.3568348314022971E-2</v>
      </c>
      <c r="M193" s="107">
        <v>6.3308942953301098E-2</v>
      </c>
      <c r="N193" s="11"/>
    </row>
    <row r="194" spans="2:14" x14ac:dyDescent="0.2">
      <c r="B194" s="231"/>
      <c r="C194" s="227"/>
      <c r="D194" s="99" t="s">
        <v>204</v>
      </c>
      <c r="E194" s="104">
        <v>6.2267068652864153E-2</v>
      </c>
      <c r="F194" s="104">
        <v>6.0104005501117413E-2</v>
      </c>
      <c r="G194" s="104">
        <v>5.8183548100192356E-2</v>
      </c>
      <c r="H194" s="104">
        <v>5.6356292937892259E-2</v>
      </c>
      <c r="I194" s="104">
        <v>5.4583930384611734E-2</v>
      </c>
      <c r="J194" s="104">
        <v>5.3067597354886115E-2</v>
      </c>
      <c r="K194" s="104">
        <v>5.1916940047018439E-2</v>
      </c>
      <c r="L194" s="104">
        <v>5.1081553835229734E-2</v>
      </c>
      <c r="M194" s="104">
        <v>5.0390971652462202E-2</v>
      </c>
      <c r="N194" s="11"/>
    </row>
    <row r="195" spans="2:14" x14ac:dyDescent="0.2">
      <c r="B195" s="231"/>
      <c r="C195" s="227"/>
      <c r="D195" s="101" t="s">
        <v>205</v>
      </c>
      <c r="E195" s="107">
        <v>3.3008110182785051E-2</v>
      </c>
      <c r="F195" s="107">
        <v>3.2061199931236031E-2</v>
      </c>
      <c r="G195" s="107">
        <v>3.1056735681634848E-2</v>
      </c>
      <c r="H195" s="107">
        <v>2.9875863707458077E-2</v>
      </c>
      <c r="I195" s="107">
        <v>2.8743867373954964E-2</v>
      </c>
      <c r="J195" s="107">
        <v>2.7810433504775901E-2</v>
      </c>
      <c r="K195" s="107">
        <v>2.7004317472803498E-2</v>
      </c>
      <c r="L195" s="107">
        <v>2.63504269063577E-2</v>
      </c>
      <c r="M195" s="107">
        <v>2.5752222761750099E-2</v>
      </c>
      <c r="N195" s="11"/>
    </row>
    <row r="196" spans="2:14" x14ac:dyDescent="0.2">
      <c r="B196" s="231"/>
      <c r="C196" s="228"/>
      <c r="D196" s="99" t="s">
        <v>206</v>
      </c>
      <c r="E196" s="104">
        <v>0.17916940158198627</v>
      </c>
      <c r="F196" s="104">
        <v>0.17421995874161939</v>
      </c>
      <c r="G196" s="104">
        <v>0.16982439448156039</v>
      </c>
      <c r="H196" s="104">
        <v>0.16627729711536557</v>
      </c>
      <c r="I196" s="104">
        <v>0.16260355478795585</v>
      </c>
      <c r="J196" s="104">
        <v>0.15833945628214549</v>
      </c>
      <c r="K196" s="104">
        <v>0.15569718693852741</v>
      </c>
      <c r="L196" s="104">
        <v>0.15382483850297016</v>
      </c>
      <c r="M196" s="104">
        <v>0.15227801684443201</v>
      </c>
      <c r="N196" s="11"/>
    </row>
    <row r="197" spans="2:14" ht="11.45" customHeight="1" x14ac:dyDescent="0.2">
      <c r="B197" s="231"/>
      <c r="C197" s="230" t="s">
        <v>119</v>
      </c>
      <c r="D197" s="101">
        <v>5</v>
      </c>
      <c r="E197" s="107">
        <v>1.595456807342915E-2</v>
      </c>
      <c r="F197" s="107">
        <v>1.5788832724135386E-2</v>
      </c>
      <c r="G197" s="107">
        <v>1.5681458259267637E-2</v>
      </c>
      <c r="H197" s="107">
        <v>1.5763906455673386E-2</v>
      </c>
      <c r="I197" s="107">
        <v>1.5809078553341717E-2</v>
      </c>
      <c r="J197" s="107">
        <v>1.5567939691185764E-2</v>
      </c>
      <c r="K197" s="107">
        <v>1.5529355495739585E-2</v>
      </c>
      <c r="L197" s="107">
        <v>1.5545175982999896E-2</v>
      </c>
      <c r="M197" s="107">
        <v>1.55740710690771E-2</v>
      </c>
      <c r="N197" s="11"/>
    </row>
    <row r="198" spans="2:14" x14ac:dyDescent="0.2">
      <c r="B198" s="231"/>
      <c r="C198" s="231"/>
      <c r="D198" s="99" t="s">
        <v>203</v>
      </c>
      <c r="E198" s="104">
        <v>8.3706544914333866E-2</v>
      </c>
      <c r="F198" s="104">
        <v>8.1906392204553286E-2</v>
      </c>
      <c r="G198" s="104">
        <v>8.0475744158236648E-2</v>
      </c>
      <c r="H198" s="104">
        <v>7.9857129657259621E-2</v>
      </c>
      <c r="I198" s="104">
        <v>7.9100378414044742E-2</v>
      </c>
      <c r="J198" s="104">
        <v>7.7799153305408444E-2</v>
      </c>
      <c r="K198" s="104">
        <v>7.7256811162548011E-2</v>
      </c>
      <c r="L198" s="104">
        <v>7.701754223974526E-2</v>
      </c>
      <c r="M198" s="104">
        <v>7.6926123782497094E-2</v>
      </c>
      <c r="N198" s="11"/>
    </row>
    <row r="199" spans="2:14" x14ac:dyDescent="0.2">
      <c r="B199" s="231"/>
      <c r="C199" s="231"/>
      <c r="D199" s="101" t="s">
        <v>204</v>
      </c>
      <c r="E199" s="107">
        <v>7.3741523284407196E-2</v>
      </c>
      <c r="F199" s="107">
        <v>7.1391938690273021E-2</v>
      </c>
      <c r="G199" s="107">
        <v>6.9205908018486792E-2</v>
      </c>
      <c r="H199" s="107">
        <v>6.7183294227777621E-2</v>
      </c>
      <c r="I199" s="107">
        <v>6.5138253655840597E-2</v>
      </c>
      <c r="J199" s="107">
        <v>6.363351657877224E-2</v>
      </c>
      <c r="K199" s="107">
        <v>6.245847266363299E-2</v>
      </c>
      <c r="L199" s="107">
        <v>6.1597677391101328E-2</v>
      </c>
      <c r="M199" s="107">
        <v>6.0962349565001801E-2</v>
      </c>
      <c r="N199" s="11"/>
    </row>
    <row r="200" spans="2:14" x14ac:dyDescent="0.2">
      <c r="B200" s="231"/>
      <c r="C200" s="231"/>
      <c r="D200" s="99" t="s">
        <v>205</v>
      </c>
      <c r="E200" s="104">
        <v>3.879584327656159E-2</v>
      </c>
      <c r="F200" s="104">
        <v>3.778685333109208E-2</v>
      </c>
      <c r="G200" s="104">
        <v>3.6658479040754983E-2</v>
      </c>
      <c r="H200" s="104">
        <v>3.5437358655758512E-2</v>
      </c>
      <c r="I200" s="104">
        <v>3.4109429897529311E-2</v>
      </c>
      <c r="J200" s="104">
        <v>3.3193895298440267E-2</v>
      </c>
      <c r="K200" s="104">
        <v>3.2329158746183563E-2</v>
      </c>
      <c r="L200" s="104">
        <v>3.1591596503423629E-2</v>
      </c>
      <c r="M200" s="104">
        <v>3.0978206011139101E-2</v>
      </c>
      <c r="N200" s="11"/>
    </row>
    <row r="201" spans="2:14" x14ac:dyDescent="0.2">
      <c r="B201" s="231"/>
      <c r="C201" s="232"/>
      <c r="D201" s="101" t="s">
        <v>206</v>
      </c>
      <c r="E201" s="107">
        <v>0.21219847954873181</v>
      </c>
      <c r="F201" s="107">
        <v>0.20687401695005378</v>
      </c>
      <c r="G201" s="107">
        <v>0.20202158947674606</v>
      </c>
      <c r="H201" s="107">
        <v>0.19824168899646913</v>
      </c>
      <c r="I201" s="107">
        <v>0.19415714052075639</v>
      </c>
      <c r="J201" s="107">
        <v>0.19019450487380671</v>
      </c>
      <c r="K201" s="107">
        <v>0.18757379806810415</v>
      </c>
      <c r="L201" s="107">
        <v>0.18575199211727011</v>
      </c>
      <c r="M201" s="107">
        <v>0.18444075042771499</v>
      </c>
      <c r="N201" s="11"/>
    </row>
    <row r="202" spans="2:14" x14ac:dyDescent="0.2">
      <c r="B202" s="231"/>
      <c r="C202" s="226" t="s">
        <v>120</v>
      </c>
      <c r="D202" s="99">
        <v>5</v>
      </c>
      <c r="E202" s="104">
        <v>1.4957855175819669E-2</v>
      </c>
      <c r="F202" s="104">
        <v>1.4785439573592072E-2</v>
      </c>
      <c r="G202" s="104">
        <v>1.4693722738479045E-2</v>
      </c>
      <c r="H202" s="104">
        <v>1.4758930300270366E-2</v>
      </c>
      <c r="I202" s="104">
        <v>1.477692718292444E-2</v>
      </c>
      <c r="J202" s="104">
        <v>1.4485577145271719E-2</v>
      </c>
      <c r="K202" s="104">
        <v>1.4438468433858369E-2</v>
      </c>
      <c r="L202" s="104">
        <v>1.4444823627958923E-2</v>
      </c>
      <c r="M202" s="104">
        <v>1.4466828342977901E-2</v>
      </c>
      <c r="N202" s="11"/>
    </row>
    <row r="203" spans="2:14" x14ac:dyDescent="0.2">
      <c r="B203" s="231"/>
      <c r="C203" s="227"/>
      <c r="D203" s="101" t="s">
        <v>203</v>
      </c>
      <c r="E203" s="107">
        <v>7.9392980605847541E-2</v>
      </c>
      <c r="F203" s="107">
        <v>7.7621562963790441E-2</v>
      </c>
      <c r="G203" s="107">
        <v>7.632087995448511E-2</v>
      </c>
      <c r="H203" s="107">
        <v>7.5687925359112451E-2</v>
      </c>
      <c r="I203" s="107">
        <v>7.4945439557840832E-2</v>
      </c>
      <c r="J203" s="107">
        <v>7.3431444398227921E-2</v>
      </c>
      <c r="K203" s="107">
        <v>7.2858240491740306E-2</v>
      </c>
      <c r="L203" s="107">
        <v>7.2596407408556454E-2</v>
      </c>
      <c r="M203" s="107">
        <v>7.2490215381660103E-2</v>
      </c>
      <c r="N203" s="11"/>
    </row>
    <row r="204" spans="2:14" x14ac:dyDescent="0.2">
      <c r="B204" s="231"/>
      <c r="C204" s="227"/>
      <c r="D204" s="99" t="s">
        <v>204</v>
      </c>
      <c r="E204" s="104">
        <v>7.2027053043048822E-2</v>
      </c>
      <c r="F204" s="104">
        <v>6.9738122975280467E-2</v>
      </c>
      <c r="G204" s="104">
        <v>6.7627536506732408E-2</v>
      </c>
      <c r="H204" s="104">
        <v>6.5568950308732721E-2</v>
      </c>
      <c r="I204" s="104">
        <v>6.3661732015324227E-2</v>
      </c>
      <c r="J204" s="104">
        <v>6.1976350347614236E-2</v>
      </c>
      <c r="K204" s="104">
        <v>6.0820847739787423E-2</v>
      </c>
      <c r="L204" s="104">
        <v>5.9957186734092387E-2</v>
      </c>
      <c r="M204" s="104">
        <v>5.9319999039546698E-2</v>
      </c>
      <c r="N204" s="11"/>
    </row>
    <row r="205" spans="2:14" x14ac:dyDescent="0.2">
      <c r="B205" s="231"/>
      <c r="C205" s="227"/>
      <c r="D205" s="101" t="s">
        <v>205</v>
      </c>
      <c r="E205" s="107">
        <v>3.8955712360528673E-2</v>
      </c>
      <c r="F205" s="107">
        <v>3.7917112171456838E-2</v>
      </c>
      <c r="G205" s="107">
        <v>3.6783614640622034E-2</v>
      </c>
      <c r="H205" s="107">
        <v>3.5448684389813613E-2</v>
      </c>
      <c r="I205" s="107">
        <v>3.4182201471611676E-2</v>
      </c>
      <c r="J205" s="107">
        <v>3.3163652689471218E-2</v>
      </c>
      <c r="K205" s="107">
        <v>3.2283262901779998E-2</v>
      </c>
      <c r="L205" s="107">
        <v>3.1532901064126824E-2</v>
      </c>
      <c r="M205" s="107">
        <v>3.0908588853939101E-2</v>
      </c>
      <c r="N205" s="11"/>
    </row>
    <row r="206" spans="2:14" x14ac:dyDescent="0.2">
      <c r="B206" s="231"/>
      <c r="C206" s="228"/>
      <c r="D206" s="99" t="s">
        <v>206</v>
      </c>
      <c r="E206" s="104">
        <v>0.20533360118524471</v>
      </c>
      <c r="F206" s="104">
        <v>0.20006223768411982</v>
      </c>
      <c r="G206" s="104">
        <v>0.1954257538403186</v>
      </c>
      <c r="H206" s="104">
        <v>0.19146449035792917</v>
      </c>
      <c r="I206" s="104">
        <v>0.18756630022770115</v>
      </c>
      <c r="J206" s="104">
        <v>0.18305702458058509</v>
      </c>
      <c r="K206" s="104">
        <v>0.18040081956716608</v>
      </c>
      <c r="L206" s="104">
        <v>0.17853131883473458</v>
      </c>
      <c r="M206" s="104">
        <v>0.17718563161812401</v>
      </c>
      <c r="N206" s="11"/>
    </row>
    <row r="207" spans="2:14" ht="11.45" customHeight="1" x14ac:dyDescent="0.2">
      <c r="B207" s="231"/>
      <c r="C207" s="230" t="s">
        <v>216</v>
      </c>
      <c r="D207" s="101">
        <v>5</v>
      </c>
      <c r="E207" s="107"/>
      <c r="F207" s="107"/>
      <c r="G207" s="107"/>
      <c r="H207" s="107"/>
      <c r="I207" s="107">
        <v>1.4478754766719993E-2</v>
      </c>
      <c r="J207" s="107">
        <v>1.420824295010846E-2</v>
      </c>
      <c r="K207" s="107">
        <v>1.4155268587147551E-2</v>
      </c>
      <c r="L207" s="107">
        <v>1.4153999962971876E-2</v>
      </c>
      <c r="M207" s="107">
        <v>1.417506156257E-2</v>
      </c>
      <c r="N207" s="11"/>
    </row>
    <row r="208" spans="2:14" x14ac:dyDescent="0.2">
      <c r="B208" s="231"/>
      <c r="C208" s="231"/>
      <c r="D208" s="99" t="s">
        <v>203</v>
      </c>
      <c r="E208" s="104"/>
      <c r="F208" s="104"/>
      <c r="G208" s="104"/>
      <c r="H208" s="104"/>
      <c r="I208" s="104">
        <v>7.2906919416020205E-2</v>
      </c>
      <c r="J208" s="104">
        <v>7.1553934135279038E-2</v>
      </c>
      <c r="K208" s="104">
        <v>7.0957820738137084E-2</v>
      </c>
      <c r="L208" s="104">
        <v>7.0668172476996277E-2</v>
      </c>
      <c r="M208" s="104">
        <v>7.0535034698903099E-2</v>
      </c>
      <c r="N208" s="11"/>
    </row>
    <row r="209" spans="2:14" x14ac:dyDescent="0.2">
      <c r="B209" s="231"/>
      <c r="C209" s="231"/>
      <c r="D209" s="101" t="s">
        <v>204</v>
      </c>
      <c r="E209" s="107"/>
      <c r="F209" s="107"/>
      <c r="G209" s="107"/>
      <c r="H209" s="107"/>
      <c r="I209" s="107">
        <v>6.0853029068187993E-2</v>
      </c>
      <c r="J209" s="107">
        <v>5.9337408795109445E-2</v>
      </c>
      <c r="K209" s="107">
        <v>5.8187514327194927E-2</v>
      </c>
      <c r="L209" s="107">
        <v>5.7319534186214431E-2</v>
      </c>
      <c r="M209" s="107">
        <v>5.6682337139019497E-2</v>
      </c>
      <c r="N209" s="11"/>
    </row>
    <row r="210" spans="2:14" x14ac:dyDescent="0.2">
      <c r="B210" s="231"/>
      <c r="C210" s="231"/>
      <c r="D210" s="99" t="s">
        <v>205</v>
      </c>
      <c r="E210" s="104"/>
      <c r="F210" s="104"/>
      <c r="G210" s="104"/>
      <c r="H210" s="104"/>
      <c r="I210" s="104">
        <v>3.2197369877348142E-2</v>
      </c>
      <c r="J210" s="104">
        <v>3.1266022480773023E-2</v>
      </c>
      <c r="K210" s="104">
        <v>3.0421410560097808E-2</v>
      </c>
      <c r="L210" s="104">
        <v>2.9715068594597598E-2</v>
      </c>
      <c r="M210" s="104">
        <v>2.9084396686814399E-2</v>
      </c>
      <c r="N210" s="11"/>
    </row>
    <row r="211" spans="2:14" x14ac:dyDescent="0.2">
      <c r="B211" s="231"/>
      <c r="C211" s="232"/>
      <c r="D211" s="101" t="s">
        <v>206</v>
      </c>
      <c r="E211" s="107"/>
      <c r="F211" s="107"/>
      <c r="G211" s="107"/>
      <c r="H211" s="107"/>
      <c r="I211" s="107">
        <v>0.18043607312827634</v>
      </c>
      <c r="J211" s="107">
        <v>0.17636560836126997</v>
      </c>
      <c r="K211" s="107">
        <v>0.17372201421257738</v>
      </c>
      <c r="L211" s="107">
        <v>0.17185677522078019</v>
      </c>
      <c r="M211" s="107">
        <v>0.17047683008730699</v>
      </c>
      <c r="N211" s="11"/>
    </row>
    <row r="212" spans="2:14" x14ac:dyDescent="0.2">
      <c r="B212" s="231"/>
      <c r="C212" s="226" t="s">
        <v>122</v>
      </c>
      <c r="D212" s="99">
        <v>5</v>
      </c>
      <c r="E212" s="104">
        <v>1.5481917640284563E-2</v>
      </c>
      <c r="F212" s="104">
        <v>1.5312904467065449E-2</v>
      </c>
      <c r="G212" s="104">
        <v>1.519894182502321E-2</v>
      </c>
      <c r="H212" s="104">
        <v>1.5281713394920942E-2</v>
      </c>
      <c r="I212" s="104">
        <v>1.5321843721444206E-2</v>
      </c>
      <c r="J212" s="104">
        <v>1.5071417314938182E-2</v>
      </c>
      <c r="K212" s="104">
        <v>1.5036698789780367E-2</v>
      </c>
      <c r="L212" s="104">
        <v>1.5048196464457236E-2</v>
      </c>
      <c r="M212" s="104">
        <v>1.5074978180952599E-2</v>
      </c>
      <c r="N212" s="11"/>
    </row>
    <row r="213" spans="2:14" x14ac:dyDescent="0.2">
      <c r="B213" s="231"/>
      <c r="C213" s="227"/>
      <c r="D213" s="101" t="s">
        <v>203</v>
      </c>
      <c r="E213" s="107">
        <v>8.0808737485372512E-2</v>
      </c>
      <c r="F213" s="107">
        <v>7.9091894917270089E-2</v>
      </c>
      <c r="G213" s="107">
        <v>7.7703563124902439E-2</v>
      </c>
      <c r="H213" s="107">
        <v>7.7115058247133716E-2</v>
      </c>
      <c r="I213" s="107">
        <v>7.6361292333411254E-2</v>
      </c>
      <c r="J213" s="107">
        <v>7.5084884170713892E-2</v>
      </c>
      <c r="K213" s="107">
        <v>7.4539164051994622E-2</v>
      </c>
      <c r="L213" s="107">
        <v>7.42940835859532E-2</v>
      </c>
      <c r="M213" s="107">
        <v>7.4217820211049695E-2</v>
      </c>
      <c r="N213" s="11"/>
    </row>
    <row r="214" spans="2:14" x14ac:dyDescent="0.2">
      <c r="B214" s="231"/>
      <c r="C214" s="227"/>
      <c r="D214" s="99" t="s">
        <v>204</v>
      </c>
      <c r="E214" s="104">
        <v>7.1112803462302879E-2</v>
      </c>
      <c r="F214" s="104">
        <v>6.8903697484870741E-2</v>
      </c>
      <c r="G214" s="104">
        <v>6.6793187587804698E-2</v>
      </c>
      <c r="H214" s="104">
        <v>6.481289500157425E-2</v>
      </c>
      <c r="I214" s="104">
        <v>6.2838684999043715E-2</v>
      </c>
      <c r="J214" s="104">
        <v>6.1381642096818095E-2</v>
      </c>
      <c r="K214" s="104">
        <v>6.0244845360824743E-2</v>
      </c>
      <c r="L214" s="104">
        <v>5.9402568207364011E-2</v>
      </c>
      <c r="M214" s="104">
        <v>5.87858030731798E-2</v>
      </c>
      <c r="N214" s="11"/>
    </row>
    <row r="215" spans="2:14" x14ac:dyDescent="0.2">
      <c r="B215" s="231"/>
      <c r="C215" s="227"/>
      <c r="D215" s="101" t="s">
        <v>205</v>
      </c>
      <c r="E215" s="107">
        <v>3.77156973828408E-2</v>
      </c>
      <c r="F215" s="107">
        <v>3.6747472627418058E-2</v>
      </c>
      <c r="G215" s="107">
        <v>3.5655895957081477E-2</v>
      </c>
      <c r="H215" s="107">
        <v>3.4364657006166442E-2</v>
      </c>
      <c r="I215" s="107">
        <v>3.3087532141870497E-2</v>
      </c>
      <c r="J215" s="107">
        <v>3.2205842323175887E-2</v>
      </c>
      <c r="K215" s="107">
        <v>3.1341046615867327E-2</v>
      </c>
      <c r="L215" s="107">
        <v>3.0614121734391497E-2</v>
      </c>
      <c r="M215" s="107">
        <v>3.0017719711195202E-2</v>
      </c>
      <c r="N215" s="11"/>
    </row>
    <row r="216" spans="2:14" x14ac:dyDescent="0.2">
      <c r="B216" s="231"/>
      <c r="C216" s="228"/>
      <c r="D216" s="99" t="s">
        <v>206</v>
      </c>
      <c r="E216" s="104">
        <v>0.20511915597080074</v>
      </c>
      <c r="F216" s="104">
        <v>0.20005596949662435</v>
      </c>
      <c r="G216" s="104">
        <v>0.19535158849481182</v>
      </c>
      <c r="H216" s="104">
        <v>0.19157432364979535</v>
      </c>
      <c r="I216" s="104">
        <v>0.18760935319576966</v>
      </c>
      <c r="J216" s="104">
        <v>0.18374378590564605</v>
      </c>
      <c r="K216" s="104">
        <v>0.18116175481846705</v>
      </c>
      <c r="L216" s="104">
        <v>0.17935896999216594</v>
      </c>
      <c r="M216" s="104">
        <v>0.178096321176377</v>
      </c>
      <c r="N216" s="11"/>
    </row>
    <row r="217" spans="2:14" ht="11.45" customHeight="1" x14ac:dyDescent="0.2">
      <c r="B217" s="231"/>
      <c r="C217" s="230" t="s">
        <v>123</v>
      </c>
      <c r="D217" s="101">
        <v>5</v>
      </c>
      <c r="E217" s="107">
        <v>1.2659468320148243E-2</v>
      </c>
      <c r="F217" s="107">
        <v>1.2478940729264556E-2</v>
      </c>
      <c r="G217" s="107">
        <v>1.2370058197872768E-2</v>
      </c>
      <c r="H217" s="107">
        <v>1.2422360248447204E-2</v>
      </c>
      <c r="I217" s="107">
        <v>1.2412602258895462E-2</v>
      </c>
      <c r="J217" s="107">
        <v>1.2082533856121911E-2</v>
      </c>
      <c r="K217" s="107">
        <v>1.2020348347538996E-2</v>
      </c>
      <c r="L217" s="107">
        <v>1.1996342976555868E-2</v>
      </c>
      <c r="M217" s="107">
        <v>1.1974118212033501E-2</v>
      </c>
      <c r="N217" s="11"/>
    </row>
    <row r="218" spans="2:14" x14ac:dyDescent="0.2">
      <c r="B218" s="231"/>
      <c r="C218" s="231"/>
      <c r="D218" s="99" t="s">
        <v>203</v>
      </c>
      <c r="E218" s="104">
        <v>6.964043902786686E-2</v>
      </c>
      <c r="F218" s="104">
        <v>6.7914560739593122E-2</v>
      </c>
      <c r="G218" s="104">
        <v>6.6594421031507131E-2</v>
      </c>
      <c r="H218" s="104">
        <v>6.5977712379237566E-2</v>
      </c>
      <c r="I218" s="104">
        <v>6.5382002434398623E-2</v>
      </c>
      <c r="J218" s="104">
        <v>6.3694001835321604E-2</v>
      </c>
      <c r="K218" s="104">
        <v>6.307987737088569E-2</v>
      </c>
      <c r="L218" s="104">
        <v>6.273101286488604E-2</v>
      </c>
      <c r="M218" s="104">
        <v>6.2549760517635805E-2</v>
      </c>
      <c r="N218" s="11"/>
    </row>
    <row r="219" spans="2:14" x14ac:dyDescent="0.2">
      <c r="B219" s="231"/>
      <c r="C219" s="231"/>
      <c r="D219" s="101" t="s">
        <v>204</v>
      </c>
      <c r="E219" s="107">
        <v>6.6442163780200986E-2</v>
      </c>
      <c r="F219" s="107">
        <v>6.4299562305810243E-2</v>
      </c>
      <c r="G219" s="107">
        <v>6.2275737507525589E-2</v>
      </c>
      <c r="H219" s="107">
        <v>6.0417155264372337E-2</v>
      </c>
      <c r="I219" s="107">
        <v>5.8807710816089674E-2</v>
      </c>
      <c r="J219" s="107">
        <v>5.7020105113873364E-2</v>
      </c>
      <c r="K219" s="107">
        <v>5.5897314961425734E-2</v>
      </c>
      <c r="L219" s="107">
        <v>5.5044733233200548E-2</v>
      </c>
      <c r="M219" s="107">
        <v>5.4385876227426098E-2</v>
      </c>
      <c r="N219" s="11"/>
    </row>
    <row r="220" spans="2:14" x14ac:dyDescent="0.2">
      <c r="B220" s="231"/>
      <c r="C220" s="231"/>
      <c r="D220" s="99" t="s">
        <v>205</v>
      </c>
      <c r="E220" s="104">
        <v>3.6695531323497968E-2</v>
      </c>
      <c r="F220" s="104">
        <v>3.5709750336525029E-2</v>
      </c>
      <c r="G220" s="104">
        <v>3.4653822998193862E-2</v>
      </c>
      <c r="H220" s="104">
        <v>3.3423865759829322E-2</v>
      </c>
      <c r="I220" s="104">
        <v>3.23265490984233E-2</v>
      </c>
      <c r="J220" s="104">
        <v>3.1242179027279552E-2</v>
      </c>
      <c r="K220" s="104">
        <v>3.038776404002291E-2</v>
      </c>
      <c r="L220" s="104">
        <v>2.9661072291517012E-2</v>
      </c>
      <c r="M220" s="104">
        <v>2.9041185911612699E-2</v>
      </c>
      <c r="N220" s="11"/>
    </row>
    <row r="221" spans="2:14" x14ac:dyDescent="0.2">
      <c r="B221" s="231"/>
      <c r="C221" s="232"/>
      <c r="D221" s="101" t="s">
        <v>206</v>
      </c>
      <c r="E221" s="107">
        <v>0.18543760245171406</v>
      </c>
      <c r="F221" s="107">
        <v>0.18040281411119294</v>
      </c>
      <c r="G221" s="107">
        <v>0.17589403973509934</v>
      </c>
      <c r="H221" s="107">
        <v>0.17224109365188642</v>
      </c>
      <c r="I221" s="107">
        <v>0.16892886460780707</v>
      </c>
      <c r="J221" s="107">
        <v>0.16403881983259641</v>
      </c>
      <c r="K221" s="107">
        <v>0.16138530471987333</v>
      </c>
      <c r="L221" s="107">
        <v>0.15943316136615948</v>
      </c>
      <c r="M221" s="107">
        <v>0.15795094086870801</v>
      </c>
      <c r="N221" s="11"/>
    </row>
    <row r="222" spans="2:14" x14ac:dyDescent="0.2">
      <c r="B222" s="231"/>
      <c r="C222" s="226" t="s">
        <v>124</v>
      </c>
      <c r="D222" s="99">
        <v>5</v>
      </c>
      <c r="E222" s="104">
        <v>1.5514522159805781E-2</v>
      </c>
      <c r="F222" s="104">
        <v>1.534446675647967E-2</v>
      </c>
      <c r="G222" s="104">
        <v>1.5233308011831068E-2</v>
      </c>
      <c r="H222" s="104">
        <v>1.5290683867409241E-2</v>
      </c>
      <c r="I222" s="104">
        <v>1.5325919194541808E-2</v>
      </c>
      <c r="J222" s="104">
        <v>1.4997704072621949E-2</v>
      </c>
      <c r="K222" s="104">
        <v>1.4913399432262312E-2</v>
      </c>
      <c r="L222" s="104">
        <v>1.4896317114818579E-2</v>
      </c>
      <c r="M222" s="104">
        <v>1.48890231207187E-2</v>
      </c>
      <c r="N222" s="11"/>
    </row>
    <row r="223" spans="2:14" x14ac:dyDescent="0.2">
      <c r="B223" s="231"/>
      <c r="C223" s="227"/>
      <c r="D223" s="101" t="s">
        <v>203</v>
      </c>
      <c r="E223" s="107">
        <v>7.8751041094433913E-2</v>
      </c>
      <c r="F223" s="107">
        <v>7.7018886149309879E-2</v>
      </c>
      <c r="G223" s="107">
        <v>7.5617009584457981E-2</v>
      </c>
      <c r="H223" s="107">
        <v>7.4951929338042081E-2</v>
      </c>
      <c r="I223" s="107">
        <v>7.4357753833282844E-2</v>
      </c>
      <c r="J223" s="107">
        <v>7.2636077849599093E-2</v>
      </c>
      <c r="K223" s="107">
        <v>7.2002578132499551E-2</v>
      </c>
      <c r="L223" s="107">
        <v>7.1637864019613709E-2</v>
      </c>
      <c r="M223" s="107">
        <v>7.1457029392486701E-2</v>
      </c>
      <c r="N223" s="11"/>
    </row>
    <row r="224" spans="2:14" x14ac:dyDescent="0.2">
      <c r="B224" s="231"/>
      <c r="C224" s="227"/>
      <c r="D224" s="99" t="s">
        <v>204</v>
      </c>
      <c r="E224" s="104">
        <v>6.7622406124293391E-2</v>
      </c>
      <c r="F224" s="104">
        <v>6.5427925065453349E-2</v>
      </c>
      <c r="G224" s="104">
        <v>6.3398037852952116E-2</v>
      </c>
      <c r="H224" s="104">
        <v>6.133893072462214E-2</v>
      </c>
      <c r="I224" s="104">
        <v>5.9680932392862811E-2</v>
      </c>
      <c r="J224" s="104">
        <v>5.7899756278478327E-2</v>
      </c>
      <c r="K224" s="104">
        <v>5.6787482343906417E-2</v>
      </c>
      <c r="L224" s="104">
        <v>5.5917664959104892E-2</v>
      </c>
      <c r="M224" s="104">
        <v>5.5289233893251397E-2</v>
      </c>
      <c r="N224" s="11"/>
    </row>
    <row r="225" spans="2:14" x14ac:dyDescent="0.2">
      <c r="B225" s="231"/>
      <c r="C225" s="227"/>
      <c r="D225" s="101" t="s">
        <v>205</v>
      </c>
      <c r="E225" s="107">
        <v>3.6061739115025429E-2</v>
      </c>
      <c r="F225" s="107">
        <v>3.5103327317556748E-2</v>
      </c>
      <c r="G225" s="107">
        <v>3.403048277868468E-2</v>
      </c>
      <c r="H225" s="107">
        <v>3.2611443498778127E-2</v>
      </c>
      <c r="I225" s="107">
        <v>3.1488453272173901E-2</v>
      </c>
      <c r="J225" s="107">
        <v>3.0475786796651479E-2</v>
      </c>
      <c r="K225" s="107">
        <v>2.9641667009503436E-2</v>
      </c>
      <c r="L225" s="107">
        <v>2.8942175446989175E-2</v>
      </c>
      <c r="M225" s="107">
        <v>2.8357902042180201E-2</v>
      </c>
      <c r="N225" s="11"/>
    </row>
    <row r="226" spans="2:14" x14ac:dyDescent="0.2">
      <c r="B226" s="232"/>
      <c r="C226" s="228"/>
      <c r="D226" s="99" t="s">
        <v>206</v>
      </c>
      <c r="E226" s="104">
        <v>0.1979497084935585</v>
      </c>
      <c r="F226" s="104">
        <v>0.19289460528879965</v>
      </c>
      <c r="G226" s="104">
        <v>0.18827883822792585</v>
      </c>
      <c r="H226" s="104">
        <v>0.1841929874288516</v>
      </c>
      <c r="I226" s="104">
        <v>0.18085305869286136</v>
      </c>
      <c r="J226" s="104">
        <v>0.17600932499735086</v>
      </c>
      <c r="K226" s="104">
        <v>0.17334512691817172</v>
      </c>
      <c r="L226" s="104">
        <v>0.17139402154052635</v>
      </c>
      <c r="M226" s="104">
        <v>0.16999318844863701</v>
      </c>
      <c r="N226" s="11"/>
    </row>
    <row r="227" spans="2:14" x14ac:dyDescent="0.2">
      <c r="B227" s="226" t="s">
        <v>125</v>
      </c>
      <c r="C227" s="230" t="s">
        <v>217</v>
      </c>
      <c r="D227" s="101">
        <v>5</v>
      </c>
      <c r="E227" s="107">
        <v>2.4438409625102065E-2</v>
      </c>
      <c r="F227" s="107">
        <v>2.4133566853738669E-2</v>
      </c>
      <c r="G227" s="107">
        <v>2.377631849581362E-2</v>
      </c>
      <c r="H227" s="107">
        <v>2.3412863761098059E-2</v>
      </c>
      <c r="I227" s="107">
        <v>2.2954883127465596E-2</v>
      </c>
      <c r="J227" s="107">
        <v>2.2202569789531803E-2</v>
      </c>
      <c r="K227" s="107">
        <v>2.1633519701505528E-2</v>
      </c>
      <c r="L227" s="107">
        <v>2.0985608647851414E-2</v>
      </c>
      <c r="M227" s="107">
        <v>2.0277997324231599E-2</v>
      </c>
      <c r="N227" s="11"/>
    </row>
    <row r="228" spans="2:14" x14ac:dyDescent="0.2">
      <c r="B228" s="227"/>
      <c r="C228" s="231"/>
      <c r="D228" s="99" t="s">
        <v>203</v>
      </c>
      <c r="E228" s="104">
        <v>0.12077551776402118</v>
      </c>
      <c r="F228" s="104">
        <v>0.11958631093156744</v>
      </c>
      <c r="G228" s="104">
        <v>0.11848277038382238</v>
      </c>
      <c r="H228" s="104">
        <v>0.11741196136976101</v>
      </c>
      <c r="I228" s="104">
        <v>0.11566733595028922</v>
      </c>
      <c r="J228" s="104">
        <v>0.11258504356289246</v>
      </c>
      <c r="K228" s="104">
        <v>0.11038706707192773</v>
      </c>
      <c r="L228" s="104">
        <v>0.10815210182089613</v>
      </c>
      <c r="M228" s="104">
        <v>0.10569505954246999</v>
      </c>
      <c r="N228" s="11"/>
    </row>
    <row r="229" spans="2:14" x14ac:dyDescent="0.2">
      <c r="B229" s="227"/>
      <c r="C229" s="231"/>
      <c r="D229" s="101" t="s">
        <v>204</v>
      </c>
      <c r="E229" s="107">
        <v>9.0926640423028657E-2</v>
      </c>
      <c r="F229" s="107">
        <v>9.1152218656916764E-2</v>
      </c>
      <c r="G229" s="107">
        <v>9.1147152811570362E-2</v>
      </c>
      <c r="H229" s="107">
        <v>9.1459581004415799E-2</v>
      </c>
      <c r="I229" s="107">
        <v>9.0890017102107631E-2</v>
      </c>
      <c r="J229" s="107">
        <v>8.9264156770263059E-2</v>
      </c>
      <c r="K229" s="107">
        <v>8.82129956870389E-2</v>
      </c>
      <c r="L229" s="107">
        <v>8.710578914117284E-2</v>
      </c>
      <c r="M229" s="107">
        <v>8.5902762752950598E-2</v>
      </c>
      <c r="N229" s="11"/>
    </row>
    <row r="230" spans="2:14" x14ac:dyDescent="0.2">
      <c r="B230" s="227"/>
      <c r="C230" s="231"/>
      <c r="D230" s="99" t="s">
        <v>205</v>
      </c>
      <c r="E230" s="104">
        <v>4.2386344960360631E-2</v>
      </c>
      <c r="F230" s="104">
        <v>4.2350715262774376E-2</v>
      </c>
      <c r="G230" s="104">
        <v>4.2488348876525681E-2</v>
      </c>
      <c r="H230" s="104">
        <v>4.2947417212991473E-2</v>
      </c>
      <c r="I230" s="104">
        <v>4.3177332510350309E-2</v>
      </c>
      <c r="J230" s="104">
        <v>4.2825926237869301E-2</v>
      </c>
      <c r="K230" s="104">
        <v>4.2641740209944774E-2</v>
      </c>
      <c r="L230" s="104">
        <v>4.2373662544038529E-2</v>
      </c>
      <c r="M230" s="104">
        <v>4.2015303982302799E-2</v>
      </c>
      <c r="N230" s="11"/>
    </row>
    <row r="231" spans="2:14" x14ac:dyDescent="0.2">
      <c r="B231" s="227"/>
      <c r="C231" s="232"/>
      <c r="D231" s="101" t="s">
        <v>206</v>
      </c>
      <c r="E231" s="107">
        <v>0.27852691277251251</v>
      </c>
      <c r="F231" s="107">
        <v>0.27722281170499724</v>
      </c>
      <c r="G231" s="107">
        <v>0.27589459056773202</v>
      </c>
      <c r="H231" s="107">
        <v>0.27523182334826635</v>
      </c>
      <c r="I231" s="107">
        <v>0.27268956869021277</v>
      </c>
      <c r="J231" s="107">
        <v>0.26687769636055664</v>
      </c>
      <c r="K231" s="107">
        <v>0.26287532267041691</v>
      </c>
      <c r="L231" s="107">
        <v>0.25861716215395891</v>
      </c>
      <c r="M231" s="107">
        <v>0.25389112360195498</v>
      </c>
      <c r="N231" s="11"/>
    </row>
    <row r="232" spans="2:14" x14ac:dyDescent="0.2">
      <c r="B232" s="227"/>
      <c r="C232" s="226" t="s">
        <v>218</v>
      </c>
      <c r="D232" s="99">
        <v>5</v>
      </c>
      <c r="E232" s="104">
        <v>2.3072218824706732E-2</v>
      </c>
      <c r="F232" s="104">
        <v>2.278180287761861E-2</v>
      </c>
      <c r="G232" s="104">
        <v>2.2431247757655169E-2</v>
      </c>
      <c r="H232" s="104">
        <v>2.2029295016133151E-2</v>
      </c>
      <c r="I232" s="104">
        <v>2.1746820258070468E-2</v>
      </c>
      <c r="J232" s="104">
        <v>2.0910054164598138E-2</v>
      </c>
      <c r="K232" s="104">
        <v>2.0341403352834464E-2</v>
      </c>
      <c r="L232" s="104">
        <v>1.9700873049949906E-2</v>
      </c>
      <c r="M232" s="104">
        <v>1.90176109829517E-2</v>
      </c>
      <c r="N232" s="11"/>
    </row>
    <row r="233" spans="2:14" x14ac:dyDescent="0.2">
      <c r="B233" s="227"/>
      <c r="C233" s="227"/>
      <c r="D233" s="101" t="s">
        <v>203</v>
      </c>
      <c r="E233" s="107">
        <v>0.1119221024708321</v>
      </c>
      <c r="F233" s="107">
        <v>0.11090395613558948</v>
      </c>
      <c r="G233" s="107">
        <v>0.10973840610229772</v>
      </c>
      <c r="H233" s="107">
        <v>0.10727578015583772</v>
      </c>
      <c r="I233" s="107">
        <v>0.10606573260946464</v>
      </c>
      <c r="J233" s="107">
        <v>0.10292755577619869</v>
      </c>
      <c r="K233" s="107">
        <v>0.10078174519332347</v>
      </c>
      <c r="L233" s="107">
        <v>9.8597395162444534E-2</v>
      </c>
      <c r="M233" s="107">
        <v>9.6206324199628698E-2</v>
      </c>
      <c r="N233" s="11"/>
    </row>
    <row r="234" spans="2:14" x14ac:dyDescent="0.2">
      <c r="B234" s="227"/>
      <c r="C234" s="227"/>
      <c r="D234" s="99" t="s">
        <v>204</v>
      </c>
      <c r="E234" s="104">
        <v>8.3298255088992842E-2</v>
      </c>
      <c r="F234" s="104">
        <v>8.3480832920334494E-2</v>
      </c>
      <c r="G234" s="104">
        <v>8.3391829285413444E-2</v>
      </c>
      <c r="H234" s="104">
        <v>8.1640706608788499E-2</v>
      </c>
      <c r="I234" s="104">
        <v>8.0850802048568926E-2</v>
      </c>
      <c r="J234" s="104">
        <v>7.9676049763261439E-2</v>
      </c>
      <c r="K234" s="104">
        <v>7.8626226713391673E-2</v>
      </c>
      <c r="L234" s="104">
        <v>7.7572634893373404E-2</v>
      </c>
      <c r="M234" s="104">
        <v>7.6415067799471104E-2</v>
      </c>
      <c r="N234" s="11"/>
    </row>
    <row r="235" spans="2:14" x14ac:dyDescent="0.2">
      <c r="B235" s="227"/>
      <c r="C235" s="227"/>
      <c r="D235" s="101" t="s">
        <v>205</v>
      </c>
      <c r="E235" s="107">
        <v>3.9584144104075167E-2</v>
      </c>
      <c r="F235" s="107">
        <v>3.9529889316309914E-2</v>
      </c>
      <c r="G235" s="107">
        <v>3.9590060367822547E-2</v>
      </c>
      <c r="H235" s="107">
        <v>3.9323104064625455E-2</v>
      </c>
      <c r="I235" s="107">
        <v>3.9148890358499562E-2</v>
      </c>
      <c r="J235" s="107">
        <v>3.9182270170940801E-2</v>
      </c>
      <c r="K235" s="107">
        <v>3.8948833210692348E-2</v>
      </c>
      <c r="L235" s="107">
        <v>3.8693287533991698E-2</v>
      </c>
      <c r="M235" s="107">
        <v>3.8323580712316403E-2</v>
      </c>
      <c r="N235" s="11"/>
    </row>
    <row r="236" spans="2:14" x14ac:dyDescent="0.2">
      <c r="B236" s="228"/>
      <c r="C236" s="228"/>
      <c r="D236" s="99" t="s">
        <v>206</v>
      </c>
      <c r="E236" s="104">
        <v>0.25787672048860683</v>
      </c>
      <c r="F236" s="104">
        <v>0.2566964812498525</v>
      </c>
      <c r="G236" s="104">
        <v>0.25515154351318886</v>
      </c>
      <c r="H236" s="104">
        <v>0.25026888584538481</v>
      </c>
      <c r="I236" s="104">
        <v>0.24781224527460358</v>
      </c>
      <c r="J236" s="104">
        <v>0.24269592987499908</v>
      </c>
      <c r="K236" s="104">
        <v>0.23869820847024195</v>
      </c>
      <c r="L236" s="104">
        <v>0.23456419063975956</v>
      </c>
      <c r="M236" s="104">
        <v>0.22996258369436801</v>
      </c>
      <c r="N236" s="11"/>
    </row>
    <row r="237" spans="2:14" x14ac:dyDescent="0.2">
      <c r="B237" s="230" t="s">
        <v>128</v>
      </c>
      <c r="C237" s="230" t="s">
        <v>219</v>
      </c>
      <c r="D237" s="101">
        <v>5</v>
      </c>
      <c r="E237" s="107">
        <v>1.9717175497900453E-2</v>
      </c>
      <c r="F237" s="107">
        <v>1.9576495640299046E-2</v>
      </c>
      <c r="G237" s="107">
        <v>1.9439942564921101E-2</v>
      </c>
      <c r="H237" s="107">
        <v>1.9410476290542888E-2</v>
      </c>
      <c r="I237" s="107">
        <v>1.9326628350955676E-2</v>
      </c>
      <c r="J237" s="107">
        <v>1.9056293951575733E-2</v>
      </c>
      <c r="K237" s="107">
        <v>1.8905247123432979E-2</v>
      </c>
      <c r="L237" s="107">
        <v>1.8737372044334601E-2</v>
      </c>
      <c r="M237" s="107">
        <v>1.85240936651393E-2</v>
      </c>
      <c r="N237" s="11"/>
    </row>
    <row r="238" spans="2:14" x14ac:dyDescent="0.2">
      <c r="B238" s="231"/>
      <c r="C238" s="231"/>
      <c r="D238" s="99" t="s">
        <v>203</v>
      </c>
      <c r="E238" s="104">
        <v>9.8213256291533477E-2</v>
      </c>
      <c r="F238" s="104">
        <v>9.7272417658359478E-2</v>
      </c>
      <c r="G238" s="104">
        <v>9.6437618668363118E-2</v>
      </c>
      <c r="H238" s="104">
        <v>9.6399330784711496E-2</v>
      </c>
      <c r="I238" s="104">
        <v>9.5803163850136111E-2</v>
      </c>
      <c r="J238" s="104">
        <v>9.4704953199041958E-2</v>
      </c>
      <c r="K238" s="104">
        <v>9.4133082949045876E-2</v>
      </c>
      <c r="L238" s="104">
        <v>9.3618292136612005E-2</v>
      </c>
      <c r="M238" s="104">
        <v>9.2987758985073596E-2</v>
      </c>
      <c r="N238" s="11"/>
    </row>
    <row r="239" spans="2:14" x14ac:dyDescent="0.2">
      <c r="B239" s="231"/>
      <c r="C239" s="231"/>
      <c r="D239" s="101" t="s">
        <v>204</v>
      </c>
      <c r="E239" s="107">
        <v>7.8176929902099207E-2</v>
      </c>
      <c r="F239" s="107">
        <v>7.7295828111722087E-2</v>
      </c>
      <c r="G239" s="107">
        <v>7.6431829369407969E-2</v>
      </c>
      <c r="H239" s="107">
        <v>7.6505532341364452E-2</v>
      </c>
      <c r="I239" s="107">
        <v>7.578275088004896E-2</v>
      </c>
      <c r="J239" s="107">
        <v>7.485341011888115E-2</v>
      </c>
      <c r="K239" s="107">
        <v>7.4270393445605404E-2</v>
      </c>
      <c r="L239" s="107">
        <v>7.3878302315163305E-2</v>
      </c>
      <c r="M239" s="107">
        <v>7.3474690060873898E-2</v>
      </c>
      <c r="N239" s="11"/>
    </row>
    <row r="240" spans="2:14" x14ac:dyDescent="0.2">
      <c r="B240" s="231"/>
      <c r="C240" s="231"/>
      <c r="D240" s="99" t="s">
        <v>205</v>
      </c>
      <c r="E240" s="104">
        <v>3.8744249853374393E-2</v>
      </c>
      <c r="F240" s="104">
        <v>3.8194088529869823E-2</v>
      </c>
      <c r="G240" s="104">
        <v>3.7720389943627926E-2</v>
      </c>
      <c r="H240" s="104">
        <v>3.7749238242259169E-2</v>
      </c>
      <c r="I240" s="104">
        <v>3.7358619352585186E-2</v>
      </c>
      <c r="J240" s="104">
        <v>3.6856438002596671E-2</v>
      </c>
      <c r="K240" s="104">
        <v>3.6533904406855965E-2</v>
      </c>
      <c r="L240" s="104">
        <v>3.6248137233689179E-2</v>
      </c>
      <c r="M240" s="104">
        <v>3.5973410564724403E-2</v>
      </c>
      <c r="N240" s="11"/>
    </row>
    <row r="241" spans="2:14" x14ac:dyDescent="0.2">
      <c r="B241" s="231"/>
      <c r="C241" s="232"/>
      <c r="D241" s="101" t="s">
        <v>206</v>
      </c>
      <c r="E241" s="107">
        <v>0.23485161154490755</v>
      </c>
      <c r="F241" s="107">
        <v>0.23233882994025043</v>
      </c>
      <c r="G241" s="107">
        <v>0.23002978054632012</v>
      </c>
      <c r="H241" s="107">
        <v>0.230064577658878</v>
      </c>
      <c r="I241" s="107">
        <v>0.22827116243372594</v>
      </c>
      <c r="J241" s="107">
        <v>0.2254710952720955</v>
      </c>
      <c r="K241" s="107">
        <v>0.22384262792494022</v>
      </c>
      <c r="L241" s="107">
        <v>0.22248210372979907</v>
      </c>
      <c r="M241" s="107">
        <v>0.220959953275811</v>
      </c>
      <c r="N241" s="11"/>
    </row>
    <row r="242" spans="2:14" x14ac:dyDescent="0.2">
      <c r="B242" s="231"/>
      <c r="C242" s="226" t="s">
        <v>220</v>
      </c>
      <c r="D242" s="99">
        <v>5</v>
      </c>
      <c r="E242" s="104">
        <v>1.7955985231810728E-2</v>
      </c>
      <c r="F242" s="104">
        <v>1.7831358437807979E-2</v>
      </c>
      <c r="G242" s="104">
        <v>1.7685602508788978E-2</v>
      </c>
      <c r="H242" s="104">
        <v>1.7319917625464476E-2</v>
      </c>
      <c r="I242" s="104">
        <v>1.7122329656085462E-2</v>
      </c>
      <c r="J242" s="104">
        <v>1.6961180702646413E-2</v>
      </c>
      <c r="K242" s="104">
        <v>1.6808848462014588E-2</v>
      </c>
      <c r="L242" s="104">
        <v>1.6640046850875792E-2</v>
      </c>
      <c r="M242" s="104">
        <v>1.6430757409497902E-2</v>
      </c>
      <c r="N242" s="11"/>
    </row>
    <row r="243" spans="2:14" x14ac:dyDescent="0.2">
      <c r="B243" s="231"/>
      <c r="C243" s="227"/>
      <c r="D243" s="101" t="s">
        <v>203</v>
      </c>
      <c r="E243" s="107">
        <v>8.8814893382715185E-2</v>
      </c>
      <c r="F243" s="107">
        <v>8.7942059544819054E-2</v>
      </c>
      <c r="G243" s="107">
        <v>8.7107895489788922E-2</v>
      </c>
      <c r="H243" s="107">
        <v>8.4414312575547296E-2</v>
      </c>
      <c r="I243" s="107">
        <v>8.326847602402998E-2</v>
      </c>
      <c r="J243" s="107">
        <v>8.276936546477387E-2</v>
      </c>
      <c r="K243" s="107">
        <v>8.2160445652466427E-2</v>
      </c>
      <c r="L243" s="107">
        <v>8.1632327104296437E-2</v>
      </c>
      <c r="M243" s="107">
        <v>8.0982792965614905E-2</v>
      </c>
      <c r="N243" s="11"/>
    </row>
    <row r="244" spans="2:14" x14ac:dyDescent="0.2">
      <c r="B244" s="231"/>
      <c r="C244" s="227"/>
      <c r="D244" s="99" t="s">
        <v>204</v>
      </c>
      <c r="E244" s="104">
        <v>7.0653150411805282E-2</v>
      </c>
      <c r="F244" s="104">
        <v>6.9807017945955854E-2</v>
      </c>
      <c r="G244" s="104">
        <v>6.8988863991116117E-2</v>
      </c>
      <c r="H244" s="104">
        <v>6.6042328871379327E-2</v>
      </c>
      <c r="I244" s="104">
        <v>6.4830535467485018E-2</v>
      </c>
      <c r="J244" s="104">
        <v>6.4481308169807572E-2</v>
      </c>
      <c r="K244" s="104">
        <v>6.39172205925886E-2</v>
      </c>
      <c r="L244" s="104">
        <v>6.3506894532289832E-2</v>
      </c>
      <c r="M244" s="104">
        <v>6.3123159631492107E-2</v>
      </c>
      <c r="N244" s="11"/>
    </row>
    <row r="245" spans="2:14" x14ac:dyDescent="0.2">
      <c r="B245" s="231"/>
      <c r="C245" s="227"/>
      <c r="D245" s="101" t="s">
        <v>205</v>
      </c>
      <c r="E245" s="107">
        <v>3.5697518735546246E-2</v>
      </c>
      <c r="F245" s="107">
        <v>3.514702848891843E-2</v>
      </c>
      <c r="G245" s="107">
        <v>3.4677152059920849E-2</v>
      </c>
      <c r="H245" s="107">
        <v>3.3238013162018173E-2</v>
      </c>
      <c r="I245" s="107">
        <v>3.2563447066741635E-2</v>
      </c>
      <c r="J245" s="107">
        <v>3.238612108836509E-2</v>
      </c>
      <c r="K245" s="107">
        <v>3.2070292526709544E-2</v>
      </c>
      <c r="L245" s="107">
        <v>3.1786722035883515E-2</v>
      </c>
      <c r="M245" s="107">
        <v>3.1519476657746098E-2</v>
      </c>
      <c r="N245" s="11"/>
    </row>
    <row r="246" spans="2:14" x14ac:dyDescent="0.2">
      <c r="B246" s="231"/>
      <c r="C246" s="228"/>
      <c r="D246" s="99" t="s">
        <v>206</v>
      </c>
      <c r="E246" s="104">
        <v>0.21312154776187744</v>
      </c>
      <c r="F246" s="104">
        <v>0.21072746441750131</v>
      </c>
      <c r="G246" s="104">
        <v>0.20845951404961488</v>
      </c>
      <c r="H246" s="104">
        <v>0.20101457223440927</v>
      </c>
      <c r="I246" s="104">
        <v>0.19778478821434209</v>
      </c>
      <c r="J246" s="104">
        <v>0.19659797542559296</v>
      </c>
      <c r="K246" s="104">
        <v>0.19495680723377917</v>
      </c>
      <c r="L246" s="104">
        <v>0.19356599052334558</v>
      </c>
      <c r="M246" s="104">
        <v>0.19205618666435101</v>
      </c>
      <c r="N246" s="11"/>
    </row>
    <row r="247" spans="2:14" x14ac:dyDescent="0.2">
      <c r="B247" s="231"/>
      <c r="C247" s="230" t="s">
        <v>131</v>
      </c>
      <c r="D247" s="101">
        <v>5</v>
      </c>
      <c r="E247" s="107">
        <v>1.8901218229325733E-2</v>
      </c>
      <c r="F247" s="107">
        <v>1.8748437630197484E-2</v>
      </c>
      <c r="G247" s="107">
        <v>1.8627948470314775E-2</v>
      </c>
      <c r="H247" s="107">
        <v>1.8671748727474489E-2</v>
      </c>
      <c r="I247" s="107">
        <v>1.8574067349741874E-2</v>
      </c>
      <c r="J247" s="107">
        <v>1.8329860008212025E-2</v>
      </c>
      <c r="K247" s="107">
        <v>1.8195973072402265E-2</v>
      </c>
      <c r="L247" s="107">
        <v>1.8027331517268961E-2</v>
      </c>
      <c r="M247" s="107">
        <v>1.78137349936619E-2</v>
      </c>
      <c r="N247" s="11"/>
    </row>
    <row r="248" spans="2:14" x14ac:dyDescent="0.2">
      <c r="B248" s="231"/>
      <c r="C248" s="231"/>
      <c r="D248" s="99" t="s">
        <v>203</v>
      </c>
      <c r="E248" s="104">
        <v>9.4310970850724485E-2</v>
      </c>
      <c r="F248" s="104">
        <v>9.3375552037330223E-2</v>
      </c>
      <c r="G248" s="104">
        <v>9.2599564583981275E-2</v>
      </c>
      <c r="H248" s="104">
        <v>9.336678487282786E-2</v>
      </c>
      <c r="I248" s="104">
        <v>9.2625629529057008E-2</v>
      </c>
      <c r="J248" s="104">
        <v>9.1719024783272263E-2</v>
      </c>
      <c r="K248" s="104">
        <v>9.1147781220900947E-2</v>
      </c>
      <c r="L248" s="104">
        <v>9.0679967703231945E-2</v>
      </c>
      <c r="M248" s="104">
        <v>9.0045485049586205E-2</v>
      </c>
      <c r="N248" s="11"/>
    </row>
    <row r="249" spans="2:14" x14ac:dyDescent="0.2">
      <c r="B249" s="231"/>
      <c r="C249" s="231"/>
      <c r="D249" s="101" t="s">
        <v>204</v>
      </c>
      <c r="E249" s="107">
        <v>7.6359903627540804E-2</v>
      </c>
      <c r="F249" s="107">
        <v>7.5435380384967915E-2</v>
      </c>
      <c r="G249" s="107">
        <v>7.4667299602232728E-2</v>
      </c>
      <c r="H249" s="107">
        <v>7.5483077219984082E-2</v>
      </c>
      <c r="I249" s="107">
        <v>7.4612020650131824E-2</v>
      </c>
      <c r="J249" s="107">
        <v>7.3861743583386916E-2</v>
      </c>
      <c r="K249" s="107">
        <v>7.3257109710116161E-2</v>
      </c>
      <c r="L249" s="107">
        <v>7.288656137517828E-2</v>
      </c>
      <c r="M249" s="107">
        <v>7.2522556110655403E-2</v>
      </c>
      <c r="N249" s="11"/>
    </row>
    <row r="250" spans="2:14" x14ac:dyDescent="0.2">
      <c r="B250" s="231"/>
      <c r="C250" s="231"/>
      <c r="D250" s="99" t="s">
        <v>205</v>
      </c>
      <c r="E250" s="104">
        <v>3.8828938884929928E-2</v>
      </c>
      <c r="F250" s="104">
        <v>3.8313473877176901E-2</v>
      </c>
      <c r="G250" s="104">
        <v>3.7869735312893879E-2</v>
      </c>
      <c r="H250" s="104">
        <v>3.8203909648678425E-2</v>
      </c>
      <c r="I250" s="104">
        <v>3.7716486951579545E-2</v>
      </c>
      <c r="J250" s="104">
        <v>3.7310484277070628E-2</v>
      </c>
      <c r="K250" s="104">
        <v>3.6979651650918197E-2</v>
      </c>
      <c r="L250" s="104">
        <v>3.6680978863727259E-2</v>
      </c>
      <c r="M250" s="104">
        <v>3.6417865930952198E-2</v>
      </c>
      <c r="N250" s="11"/>
    </row>
    <row r="251" spans="2:14" x14ac:dyDescent="0.2">
      <c r="B251" s="232"/>
      <c r="C251" s="232"/>
      <c r="D251" s="101" t="s">
        <v>206</v>
      </c>
      <c r="E251" s="107">
        <v>0.22840103159252095</v>
      </c>
      <c r="F251" s="107">
        <v>0.22587284392967252</v>
      </c>
      <c r="G251" s="107">
        <v>0.22376454796942266</v>
      </c>
      <c r="H251" s="107">
        <v>0.22572552046896485</v>
      </c>
      <c r="I251" s="107">
        <v>0.22352820448051025</v>
      </c>
      <c r="J251" s="107">
        <v>0.22122111265194183</v>
      </c>
      <c r="K251" s="107">
        <v>0.21958051565433756</v>
      </c>
      <c r="L251" s="107">
        <v>0.21827483945940643</v>
      </c>
      <c r="M251" s="107">
        <v>0.216799642084856</v>
      </c>
      <c r="N251" s="11"/>
    </row>
    <row r="252" spans="2:14" ht="11.45" customHeight="1" x14ac:dyDescent="0.2">
      <c r="B252" s="226" t="s">
        <v>132</v>
      </c>
      <c r="C252" s="226" t="s">
        <v>221</v>
      </c>
      <c r="D252" s="99">
        <v>5</v>
      </c>
      <c r="E252" s="104">
        <v>2.4497822043778289E-2</v>
      </c>
      <c r="F252" s="104">
        <v>2.4325345921121948E-2</v>
      </c>
      <c r="G252" s="104">
        <v>2.4076055284467986E-2</v>
      </c>
      <c r="H252" s="104">
        <v>2.3843660565352493E-2</v>
      </c>
      <c r="I252" s="104">
        <v>2.3443664825438804E-2</v>
      </c>
      <c r="J252" s="104">
        <v>2.3035033720051019E-2</v>
      </c>
      <c r="K252" s="104">
        <v>2.2582525902831649E-2</v>
      </c>
      <c r="L252" s="104">
        <v>2.2044639067865274E-2</v>
      </c>
      <c r="M252" s="104">
        <v>2.2803188437029401E-2</v>
      </c>
      <c r="N252" s="11"/>
    </row>
    <row r="253" spans="2:14" x14ac:dyDescent="0.2">
      <c r="B253" s="227"/>
      <c r="C253" s="227"/>
      <c r="D253" s="101" t="s">
        <v>203</v>
      </c>
      <c r="E253" s="107">
        <v>0.11676341398823203</v>
      </c>
      <c r="F253" s="107">
        <v>0.1161413983279115</v>
      </c>
      <c r="G253" s="107">
        <v>0.11589211004705616</v>
      </c>
      <c r="H253" s="107">
        <v>0.11560883900229288</v>
      </c>
      <c r="I253" s="107">
        <v>0.11444848471923053</v>
      </c>
      <c r="J253" s="107">
        <v>0.11345670620403113</v>
      </c>
      <c r="K253" s="107">
        <v>0.11236912708569056</v>
      </c>
      <c r="L253" s="107">
        <v>0.11112986612137814</v>
      </c>
      <c r="M253" s="107">
        <v>0.109533300900714</v>
      </c>
      <c r="N253" s="11"/>
    </row>
    <row r="254" spans="2:14" x14ac:dyDescent="0.2">
      <c r="B254" s="227"/>
      <c r="C254" s="227"/>
      <c r="D254" s="99" t="s">
        <v>204</v>
      </c>
      <c r="E254" s="104">
        <v>9.2311251404028377E-2</v>
      </c>
      <c r="F254" s="104">
        <v>9.0131463419715646E-2</v>
      </c>
      <c r="G254" s="104">
        <v>8.7791781552708406E-2</v>
      </c>
      <c r="H254" s="104">
        <v>8.5698266676336537E-2</v>
      </c>
      <c r="I254" s="104">
        <v>8.4148201070613576E-2</v>
      </c>
      <c r="J254" s="104">
        <v>8.3738763165331354E-2</v>
      </c>
      <c r="K254" s="104">
        <v>8.3916774955408099E-2</v>
      </c>
      <c r="L254" s="104">
        <v>8.4276978278482961E-2</v>
      </c>
      <c r="M254" s="104">
        <v>8.4386999872473695E-2</v>
      </c>
      <c r="N254" s="11"/>
    </row>
    <row r="255" spans="2:14" x14ac:dyDescent="0.2">
      <c r="B255" s="227"/>
      <c r="C255" s="227"/>
      <c r="D255" s="101" t="s">
        <v>205</v>
      </c>
      <c r="E255" s="107">
        <v>4.430185164328395E-2</v>
      </c>
      <c r="F255" s="107">
        <v>4.4361835428156443E-2</v>
      </c>
      <c r="G255" s="107">
        <v>4.3890092111786655E-2</v>
      </c>
      <c r="H255" s="107">
        <v>4.283379172222191E-2</v>
      </c>
      <c r="I255" s="107">
        <v>4.1328989741730472E-2</v>
      </c>
      <c r="J255" s="107">
        <v>4.0311309010089287E-2</v>
      </c>
      <c r="K255" s="107">
        <v>3.9421219322993611E-2</v>
      </c>
      <c r="L255" s="107">
        <v>3.9107411551371582E-2</v>
      </c>
      <c r="M255" s="107">
        <v>3.9308807345515999E-2</v>
      </c>
      <c r="N255" s="11"/>
    </row>
    <row r="256" spans="2:14" x14ac:dyDescent="0.2">
      <c r="B256" s="227"/>
      <c r="C256" s="228"/>
      <c r="D256" s="99" t="s">
        <v>206</v>
      </c>
      <c r="E256" s="104">
        <v>0.27787433907932263</v>
      </c>
      <c r="F256" s="104">
        <v>0.27496004309690553</v>
      </c>
      <c r="G256" s="104">
        <v>0.27165003899601919</v>
      </c>
      <c r="H256" s="104">
        <v>0.2679845579662038</v>
      </c>
      <c r="I256" s="104">
        <v>0.26336934035701337</v>
      </c>
      <c r="J256" s="104">
        <v>0.26054181209950278</v>
      </c>
      <c r="K256" s="104">
        <v>0.25828964726692394</v>
      </c>
      <c r="L256" s="104">
        <v>0.25655889501909795</v>
      </c>
      <c r="M256" s="104">
        <v>0.25471965463983298</v>
      </c>
      <c r="N256" s="11"/>
    </row>
    <row r="257" spans="2:14" x14ac:dyDescent="0.2">
      <c r="B257" s="227"/>
      <c r="C257" s="230" t="s">
        <v>134</v>
      </c>
      <c r="D257" s="101">
        <v>5</v>
      </c>
      <c r="E257" s="107">
        <v>2.5488184861914807E-2</v>
      </c>
      <c r="F257" s="107">
        <v>2.5275139928306396E-2</v>
      </c>
      <c r="G257" s="107">
        <v>2.4998320415803972E-2</v>
      </c>
      <c r="H257" s="107">
        <v>2.5002638027458935E-2</v>
      </c>
      <c r="I257" s="107">
        <v>2.4430750648653486E-2</v>
      </c>
      <c r="J257" s="107">
        <v>2.3989376286969285E-2</v>
      </c>
      <c r="K257" s="107">
        <v>2.3504374062047365E-2</v>
      </c>
      <c r="L257" s="107">
        <v>2.295388291273338E-2</v>
      </c>
      <c r="M257" s="107">
        <v>2.2374785146100699E-2</v>
      </c>
      <c r="N257" s="11"/>
    </row>
    <row r="258" spans="2:14" x14ac:dyDescent="0.2">
      <c r="B258" s="227"/>
      <c r="C258" s="231"/>
      <c r="D258" s="99" t="s">
        <v>203</v>
      </c>
      <c r="E258" s="104">
        <v>0.11953836129872979</v>
      </c>
      <c r="F258" s="104">
        <v>0.11892333815483302</v>
      </c>
      <c r="G258" s="104">
        <v>0.11861528971300486</v>
      </c>
      <c r="H258" s="104">
        <v>0.11916849374494379</v>
      </c>
      <c r="I258" s="104">
        <v>0.11722734186275387</v>
      </c>
      <c r="J258" s="104">
        <v>0.11626406593583836</v>
      </c>
      <c r="K258" s="104">
        <v>0.11508515433406016</v>
      </c>
      <c r="L258" s="104">
        <v>0.11384533698199326</v>
      </c>
      <c r="M258" s="104">
        <v>0.112253667506096</v>
      </c>
      <c r="N258" s="11"/>
    </row>
    <row r="259" spans="2:14" x14ac:dyDescent="0.2">
      <c r="B259" s="227"/>
      <c r="C259" s="231"/>
      <c r="D259" s="101" t="s">
        <v>204</v>
      </c>
      <c r="E259" s="107">
        <v>9.2540625624947581E-2</v>
      </c>
      <c r="F259" s="107">
        <v>9.042827495126092E-2</v>
      </c>
      <c r="G259" s="107">
        <v>8.8059072503069061E-2</v>
      </c>
      <c r="H259" s="107">
        <v>8.6064180276934257E-2</v>
      </c>
      <c r="I259" s="107">
        <v>8.4106871253466942E-2</v>
      </c>
      <c r="J259" s="107">
        <v>8.3882171409523712E-2</v>
      </c>
      <c r="K259" s="107">
        <v>8.4030098148409602E-2</v>
      </c>
      <c r="L259" s="107">
        <v>8.4376962388510807E-2</v>
      </c>
      <c r="M259" s="107">
        <v>8.4537514490146695E-2</v>
      </c>
      <c r="N259" s="11"/>
    </row>
    <row r="260" spans="2:14" x14ac:dyDescent="0.2">
      <c r="B260" s="227"/>
      <c r="C260" s="231"/>
      <c r="D260" s="99" t="s">
        <v>205</v>
      </c>
      <c r="E260" s="104">
        <v>4.4273706076264574E-2</v>
      </c>
      <c r="F260" s="104">
        <v>4.4368278724608516E-2</v>
      </c>
      <c r="G260" s="104">
        <v>4.3876846779168269E-2</v>
      </c>
      <c r="H260" s="104">
        <v>4.2554314054237846E-2</v>
      </c>
      <c r="I260" s="104">
        <v>4.0937863469625121E-2</v>
      </c>
      <c r="J260" s="104">
        <v>3.99948386819284E-2</v>
      </c>
      <c r="K260" s="104">
        <v>3.9102493712122398E-2</v>
      </c>
      <c r="L260" s="104">
        <v>3.8806153029289685E-2</v>
      </c>
      <c r="M260" s="104">
        <v>3.9023464044449799E-2</v>
      </c>
      <c r="N260" s="11"/>
    </row>
    <row r="261" spans="2:14" x14ac:dyDescent="0.2">
      <c r="B261" s="227"/>
      <c r="C261" s="232"/>
      <c r="D261" s="101" t="s">
        <v>206</v>
      </c>
      <c r="E261" s="107">
        <v>0.28184087786185674</v>
      </c>
      <c r="F261" s="107">
        <v>0.27899503175900886</v>
      </c>
      <c r="G261" s="107">
        <v>0.27554952941104616</v>
      </c>
      <c r="H261" s="107">
        <v>0.27278962610357482</v>
      </c>
      <c r="I261" s="107">
        <v>0.2667028272344994</v>
      </c>
      <c r="J261" s="107">
        <v>0.26413045231425974</v>
      </c>
      <c r="K261" s="107">
        <v>0.26172212025663955</v>
      </c>
      <c r="L261" s="107">
        <v>0.25998233531252712</v>
      </c>
      <c r="M261" s="107">
        <v>0.25818943118679299</v>
      </c>
      <c r="N261" s="11"/>
    </row>
    <row r="262" spans="2:14" x14ac:dyDescent="0.2">
      <c r="B262" s="227"/>
      <c r="C262" s="226" t="s">
        <v>135</v>
      </c>
      <c r="D262" s="99">
        <v>5</v>
      </c>
      <c r="E262" s="104">
        <v>2.5077779934247285E-2</v>
      </c>
      <c r="F262" s="104">
        <v>2.4903249444686162E-2</v>
      </c>
      <c r="G262" s="104">
        <v>2.4620507839600389E-2</v>
      </c>
      <c r="H262" s="104">
        <v>2.4562000702075378E-2</v>
      </c>
      <c r="I262" s="104">
        <v>2.389819511921E-2</v>
      </c>
      <c r="J262" s="104">
        <v>2.3383328400141689E-2</v>
      </c>
      <c r="K262" s="104">
        <v>2.290557743986521E-2</v>
      </c>
      <c r="L262" s="104">
        <v>2.2354502822445447E-2</v>
      </c>
      <c r="M262" s="104">
        <v>2.17892433304425E-2</v>
      </c>
      <c r="N262" s="11"/>
    </row>
    <row r="263" spans="2:14" x14ac:dyDescent="0.2">
      <c r="B263" s="227"/>
      <c r="C263" s="227"/>
      <c r="D263" s="101" t="s">
        <v>203</v>
      </c>
      <c r="E263" s="107">
        <v>0.11691985579100282</v>
      </c>
      <c r="F263" s="107">
        <v>0.11624951338478097</v>
      </c>
      <c r="G263" s="107">
        <v>0.11592618287775773</v>
      </c>
      <c r="H263" s="107">
        <v>0.1162679374940164</v>
      </c>
      <c r="I263" s="107">
        <v>0.11382039060624173</v>
      </c>
      <c r="J263" s="107">
        <v>0.11264174838781679</v>
      </c>
      <c r="K263" s="107">
        <v>0.11143113972543428</v>
      </c>
      <c r="L263" s="107">
        <v>0.11017412352619661</v>
      </c>
      <c r="M263" s="107">
        <v>0.10858223877847201</v>
      </c>
      <c r="N263" s="11"/>
    </row>
    <row r="264" spans="2:14" x14ac:dyDescent="0.2">
      <c r="B264" s="227"/>
      <c r="C264" s="227"/>
      <c r="D264" s="99" t="s">
        <v>204</v>
      </c>
      <c r="E264" s="104">
        <v>8.9430750863077904E-2</v>
      </c>
      <c r="F264" s="104">
        <v>8.7310220064576699E-2</v>
      </c>
      <c r="G264" s="104">
        <v>8.496184265297628E-2</v>
      </c>
      <c r="H264" s="104">
        <v>8.2972544597742726E-2</v>
      </c>
      <c r="I264" s="104">
        <v>8.0736869530567523E-2</v>
      </c>
      <c r="J264" s="104">
        <v>8.0354413427338942E-2</v>
      </c>
      <c r="K264" s="104">
        <v>8.0468371289668258E-2</v>
      </c>
      <c r="L264" s="104">
        <v>8.0773841511305858E-2</v>
      </c>
      <c r="M264" s="104">
        <v>8.0883971942248806E-2</v>
      </c>
      <c r="N264" s="11"/>
    </row>
    <row r="265" spans="2:14" x14ac:dyDescent="0.2">
      <c r="B265" s="227"/>
      <c r="C265" s="227"/>
      <c r="D265" s="101" t="s">
        <v>205</v>
      </c>
      <c r="E265" s="107">
        <v>4.2539301656756706E-2</v>
      </c>
      <c r="F265" s="107">
        <v>4.258741899287824E-2</v>
      </c>
      <c r="G265" s="107">
        <v>4.2092410156792007E-2</v>
      </c>
      <c r="H265" s="107">
        <v>4.0784196921505846E-2</v>
      </c>
      <c r="I265" s="107">
        <v>3.9111710524299223E-2</v>
      </c>
      <c r="J265" s="107">
        <v>3.8124675501123313E-2</v>
      </c>
      <c r="K265" s="107">
        <v>3.7259802052889437E-2</v>
      </c>
      <c r="L265" s="107">
        <v>3.6955892687363066E-2</v>
      </c>
      <c r="M265" s="107">
        <v>3.7148210891476199E-2</v>
      </c>
      <c r="N265" s="11"/>
    </row>
    <row r="266" spans="2:14" x14ac:dyDescent="0.2">
      <c r="B266" s="227"/>
      <c r="C266" s="228"/>
      <c r="D266" s="99" t="s">
        <v>206</v>
      </c>
      <c r="E266" s="104">
        <v>0.27396768824508472</v>
      </c>
      <c r="F266" s="104">
        <v>0.27105040188692209</v>
      </c>
      <c r="G266" s="104">
        <v>0.26760094352712638</v>
      </c>
      <c r="H266" s="104">
        <v>0.26458667971534033</v>
      </c>
      <c r="I266" s="104">
        <v>0.25756716578031846</v>
      </c>
      <c r="J266" s="104">
        <v>0.25450416571642076</v>
      </c>
      <c r="K266" s="104">
        <v>0.25206489050785719</v>
      </c>
      <c r="L266" s="104">
        <v>0.25025836054731099</v>
      </c>
      <c r="M266" s="104">
        <v>0.24840366494263999</v>
      </c>
      <c r="N266" s="11"/>
    </row>
    <row r="267" spans="2:14" x14ac:dyDescent="0.2">
      <c r="B267" s="227"/>
      <c r="C267" s="230" t="s">
        <v>136</v>
      </c>
      <c r="D267" s="101">
        <v>5</v>
      </c>
      <c r="E267" s="107">
        <v>2.5379692233613547E-2</v>
      </c>
      <c r="F267" s="107">
        <v>2.5165493671051514E-2</v>
      </c>
      <c r="G267" s="107">
        <v>2.4904738579761956E-2</v>
      </c>
      <c r="H267" s="107">
        <v>2.3650756750804469E-2</v>
      </c>
      <c r="I267" s="107">
        <v>2.3271377555324355E-2</v>
      </c>
      <c r="J267" s="107">
        <v>2.2814027725070875E-2</v>
      </c>
      <c r="K267" s="107">
        <v>2.2380903362824188E-2</v>
      </c>
      <c r="L267" s="107">
        <v>2.1861280431294254E-2</v>
      </c>
      <c r="M267" s="107">
        <v>2.1318091513329699E-2</v>
      </c>
      <c r="N267" s="11"/>
    </row>
    <row r="268" spans="2:14" x14ac:dyDescent="0.2">
      <c r="B268" s="227"/>
      <c r="C268" s="231"/>
      <c r="D268" s="99" t="s">
        <v>203</v>
      </c>
      <c r="E268" s="104">
        <v>0.12218365668198142</v>
      </c>
      <c r="F268" s="104">
        <v>0.12131192534650748</v>
      </c>
      <c r="G268" s="104">
        <v>0.12096132927054243</v>
      </c>
      <c r="H268" s="104">
        <v>0.116969081499064</v>
      </c>
      <c r="I268" s="104">
        <v>0.11593510108820966</v>
      </c>
      <c r="J268" s="104">
        <v>0.11473424559680336</v>
      </c>
      <c r="K268" s="104">
        <v>0.11363279281817344</v>
      </c>
      <c r="L268" s="104">
        <v>0.11245743458297806</v>
      </c>
      <c r="M268" s="104">
        <v>0.110922726468967</v>
      </c>
      <c r="N268" s="11"/>
    </row>
    <row r="269" spans="2:14" x14ac:dyDescent="0.2">
      <c r="B269" s="227"/>
      <c r="C269" s="231"/>
      <c r="D269" s="101" t="s">
        <v>204</v>
      </c>
      <c r="E269" s="107">
        <v>9.9525844485016279E-2</v>
      </c>
      <c r="F269" s="107">
        <v>9.7120116057950553E-2</v>
      </c>
      <c r="G269" s="107">
        <v>9.4510779330657324E-2</v>
      </c>
      <c r="H269" s="107">
        <v>9.1177154323328971E-2</v>
      </c>
      <c r="I269" s="107">
        <v>8.9767454939122124E-2</v>
      </c>
      <c r="J269" s="107">
        <v>8.9207982677411438E-2</v>
      </c>
      <c r="K269" s="107">
        <v>8.9539866830645201E-2</v>
      </c>
      <c r="L269" s="107">
        <v>8.9997722783288409E-2</v>
      </c>
      <c r="M269" s="107">
        <v>9.0228731316115196E-2</v>
      </c>
      <c r="N269" s="11"/>
    </row>
    <row r="270" spans="2:14" x14ac:dyDescent="0.2">
      <c r="B270" s="227"/>
      <c r="C270" s="231"/>
      <c r="D270" s="99" t="s">
        <v>205</v>
      </c>
      <c r="E270" s="104">
        <v>4.9114218646550169E-2</v>
      </c>
      <c r="F270" s="104">
        <v>4.9187398302260384E-2</v>
      </c>
      <c r="G270" s="104">
        <v>4.8638986253093215E-2</v>
      </c>
      <c r="H270" s="104">
        <v>4.7405513207962706E-2</v>
      </c>
      <c r="I270" s="104">
        <v>4.5873520231701485E-2</v>
      </c>
      <c r="J270" s="104">
        <v>4.4790945822264887E-2</v>
      </c>
      <c r="K270" s="104">
        <v>4.3916630999528652E-2</v>
      </c>
      <c r="L270" s="104">
        <v>4.3637827217505969E-2</v>
      </c>
      <c r="M270" s="104">
        <v>4.3946785383663201E-2</v>
      </c>
      <c r="N270" s="11"/>
    </row>
    <row r="271" spans="2:14" x14ac:dyDescent="0.2">
      <c r="B271" s="228"/>
      <c r="C271" s="232"/>
      <c r="D271" s="101" t="s">
        <v>206</v>
      </c>
      <c r="E271" s="107">
        <v>0.29620341204716144</v>
      </c>
      <c r="F271" s="107">
        <v>0.29278493337776995</v>
      </c>
      <c r="G271" s="107">
        <v>0.2890158334340549</v>
      </c>
      <c r="H271" s="107">
        <v>0.27920250578116013</v>
      </c>
      <c r="I271" s="107">
        <v>0.2748474538143576</v>
      </c>
      <c r="J271" s="107">
        <v>0.27154720182155057</v>
      </c>
      <c r="K271" s="107">
        <v>0.2694701940111715</v>
      </c>
      <c r="L271" s="107">
        <v>0.26795426501506669</v>
      </c>
      <c r="M271" s="107">
        <v>0.26641633468207498</v>
      </c>
      <c r="N271" s="11"/>
    </row>
    <row r="272" spans="2:14" ht="11.45" customHeight="1" x14ac:dyDescent="0.2">
      <c r="B272" s="230" t="s">
        <v>137</v>
      </c>
      <c r="C272" s="226" t="s">
        <v>222</v>
      </c>
      <c r="D272" s="99">
        <v>5</v>
      </c>
      <c r="E272" s="104">
        <v>2.2017534352509031E-2</v>
      </c>
      <c r="F272" s="104">
        <v>2.1654907213875769E-2</v>
      </c>
      <c r="G272" s="104">
        <v>2.129869687565188E-2</v>
      </c>
      <c r="H272" s="104">
        <v>2.1250326997313433E-2</v>
      </c>
      <c r="I272" s="104">
        <v>2.0983271345537683E-2</v>
      </c>
      <c r="J272" s="104">
        <v>2.0272992127826017E-2</v>
      </c>
      <c r="K272" s="104">
        <v>1.9838457006071543E-2</v>
      </c>
      <c r="L272" s="104">
        <v>1.9397016152068999E-2</v>
      </c>
      <c r="M272" s="104">
        <v>1.8890548050869201E-2</v>
      </c>
      <c r="N272" s="11"/>
    </row>
    <row r="273" spans="2:14" x14ac:dyDescent="0.2">
      <c r="B273" s="231"/>
      <c r="C273" s="227"/>
      <c r="D273" s="101" t="s">
        <v>203</v>
      </c>
      <c r="E273" s="107">
        <v>0.10961899545091056</v>
      </c>
      <c r="F273" s="107">
        <v>0.10828175340947147</v>
      </c>
      <c r="G273" s="107">
        <v>0.10680142076456206</v>
      </c>
      <c r="H273" s="107">
        <v>0.10683988412184092</v>
      </c>
      <c r="I273" s="107">
        <v>0.10529069861050733</v>
      </c>
      <c r="J273" s="107">
        <v>0.10257996273127272</v>
      </c>
      <c r="K273" s="107">
        <v>0.100874653377399</v>
      </c>
      <c r="L273" s="107">
        <v>9.925779664329637E-2</v>
      </c>
      <c r="M273" s="107">
        <v>9.74713712149681E-2</v>
      </c>
      <c r="N273" s="11"/>
    </row>
    <row r="274" spans="2:14" x14ac:dyDescent="0.2">
      <c r="B274" s="231"/>
      <c r="C274" s="227"/>
      <c r="D274" s="99" t="s">
        <v>204</v>
      </c>
      <c r="E274" s="104">
        <v>8.4392492977178393E-2</v>
      </c>
      <c r="F274" s="104">
        <v>8.3914569788791762E-2</v>
      </c>
      <c r="G274" s="104">
        <v>8.3250672990005548E-2</v>
      </c>
      <c r="H274" s="104">
        <v>8.3668404654503981E-2</v>
      </c>
      <c r="I274" s="104">
        <v>8.2623559655873813E-2</v>
      </c>
      <c r="J274" s="104">
        <v>8.0951626023655507E-2</v>
      </c>
      <c r="K274" s="104">
        <v>8.0037210628190233E-2</v>
      </c>
      <c r="L274" s="104">
        <v>7.9234342816764475E-2</v>
      </c>
      <c r="M274" s="104">
        <v>7.8386750657621504E-2</v>
      </c>
      <c r="N274" s="11"/>
    </row>
    <row r="275" spans="2:14" x14ac:dyDescent="0.2">
      <c r="B275" s="231"/>
      <c r="C275" s="227"/>
      <c r="D275" s="101" t="s">
        <v>205</v>
      </c>
      <c r="E275" s="107">
        <v>3.981551728683283E-2</v>
      </c>
      <c r="F275" s="107">
        <v>3.9871473607630749E-2</v>
      </c>
      <c r="G275" s="107">
        <v>3.9786232547315066E-2</v>
      </c>
      <c r="H275" s="107">
        <v>4.0101981638322286E-2</v>
      </c>
      <c r="I275" s="107">
        <v>3.9803678479232746E-2</v>
      </c>
      <c r="J275" s="107">
        <v>3.9003516358996085E-2</v>
      </c>
      <c r="K275" s="107">
        <v>3.8669020115882344E-2</v>
      </c>
      <c r="L275" s="107">
        <v>3.8400629444575299E-2</v>
      </c>
      <c r="M275" s="107">
        <v>3.8128448804414503E-2</v>
      </c>
      <c r="N275" s="11"/>
    </row>
    <row r="276" spans="2:14" x14ac:dyDescent="0.2">
      <c r="B276" s="231"/>
      <c r="C276" s="228"/>
      <c r="D276" s="99" t="s">
        <v>206</v>
      </c>
      <c r="E276" s="104">
        <v>0.25584454006743079</v>
      </c>
      <c r="F276" s="104">
        <v>0.25372270401976976</v>
      </c>
      <c r="G276" s="104">
        <v>0.25113702317753456</v>
      </c>
      <c r="H276" s="104">
        <v>0.25186059741198064</v>
      </c>
      <c r="I276" s="104">
        <v>0.24870120809115157</v>
      </c>
      <c r="J276" s="104">
        <v>0.24280809724175034</v>
      </c>
      <c r="K276" s="104">
        <v>0.23941934112754312</v>
      </c>
      <c r="L276" s="104">
        <v>0.23628978505670514</v>
      </c>
      <c r="M276" s="104">
        <v>0.23287711872787301</v>
      </c>
      <c r="N276" s="11"/>
    </row>
    <row r="277" spans="2:14" ht="11.45" customHeight="1" x14ac:dyDescent="0.2">
      <c r="B277" s="231"/>
      <c r="C277" s="230" t="s">
        <v>139</v>
      </c>
      <c r="D277" s="101">
        <v>5</v>
      </c>
      <c r="E277" s="107">
        <v>2.014811774163203E-2</v>
      </c>
      <c r="F277" s="107">
        <v>1.9728331177231564E-2</v>
      </c>
      <c r="G277" s="107">
        <v>1.9353966295363501E-2</v>
      </c>
      <c r="H277" s="107">
        <v>1.9555096567864014E-2</v>
      </c>
      <c r="I277" s="107">
        <v>1.9160158645786483E-2</v>
      </c>
      <c r="J277" s="107">
        <v>1.8532879639154863E-2</v>
      </c>
      <c r="K277" s="107">
        <v>1.8118967172052157E-2</v>
      </c>
      <c r="L277" s="107">
        <v>1.77E-2</v>
      </c>
      <c r="M277" s="107">
        <v>1.72370740861248E-2</v>
      </c>
      <c r="N277" s="11"/>
    </row>
    <row r="278" spans="2:14" x14ac:dyDescent="0.2">
      <c r="B278" s="231"/>
      <c r="C278" s="231"/>
      <c r="D278" s="99" t="s">
        <v>203</v>
      </c>
      <c r="E278" s="104">
        <v>0.10135632065951733</v>
      </c>
      <c r="F278" s="104">
        <v>9.9816163954517603E-2</v>
      </c>
      <c r="G278" s="104">
        <v>9.8282652423048969E-2</v>
      </c>
      <c r="H278" s="104">
        <v>9.9691016148778636E-2</v>
      </c>
      <c r="I278" s="104">
        <v>9.742813918305597E-2</v>
      </c>
      <c r="J278" s="104">
        <v>9.5252037667167846E-2</v>
      </c>
      <c r="K278" s="104">
        <v>9.3606860549499432E-2</v>
      </c>
      <c r="L278" s="104">
        <v>9.2030769230769235E-2</v>
      </c>
      <c r="M278" s="104">
        <v>9.0339520418895702E-2</v>
      </c>
      <c r="N278" s="11"/>
    </row>
    <row r="279" spans="2:14" x14ac:dyDescent="0.2">
      <c r="B279" s="231"/>
      <c r="C279" s="231"/>
      <c r="D279" s="101" t="s">
        <v>204</v>
      </c>
      <c r="E279" s="107">
        <v>8.0412882480715611E-2</v>
      </c>
      <c r="F279" s="107">
        <v>7.9875059576496224E-2</v>
      </c>
      <c r="G279" s="107">
        <v>7.9216037592332783E-2</v>
      </c>
      <c r="H279" s="107">
        <v>8.0527354648499638E-2</v>
      </c>
      <c r="I279" s="107">
        <v>7.8873124258903388E-2</v>
      </c>
      <c r="J279" s="107">
        <v>7.7668750494579414E-2</v>
      </c>
      <c r="K279" s="107">
        <v>7.6775416884505246E-2</v>
      </c>
      <c r="L279" s="107">
        <v>7.5946153846153844E-2</v>
      </c>
      <c r="M279" s="107">
        <v>7.5092503613126804E-2</v>
      </c>
      <c r="N279" s="11"/>
    </row>
    <row r="280" spans="2:14" x14ac:dyDescent="0.2">
      <c r="B280" s="231"/>
      <c r="C280" s="231"/>
      <c r="D280" s="99" t="s">
        <v>205</v>
      </c>
      <c r="E280" s="104">
        <v>3.9654848033933675E-2</v>
      </c>
      <c r="F280" s="104">
        <v>3.9703479267379313E-2</v>
      </c>
      <c r="G280" s="104">
        <v>3.9612244552999443E-2</v>
      </c>
      <c r="H280" s="104">
        <v>4.0026317761990823E-2</v>
      </c>
      <c r="I280" s="104">
        <v>3.937522999550231E-2</v>
      </c>
      <c r="J280" s="104">
        <v>3.8854158423676503E-2</v>
      </c>
      <c r="K280" s="104">
        <v>3.8500854447418319E-2</v>
      </c>
      <c r="L280" s="104">
        <v>3.8215384615384616E-2</v>
      </c>
      <c r="M280" s="104">
        <v>3.7932156450282598E-2</v>
      </c>
      <c r="N280" s="11"/>
    </row>
    <row r="281" spans="2:14" x14ac:dyDescent="0.2">
      <c r="B281" s="231"/>
      <c r="C281" s="232"/>
      <c r="D281" s="101" t="s">
        <v>206</v>
      </c>
      <c r="E281" s="107">
        <v>0.24157216891579866</v>
      </c>
      <c r="F281" s="107">
        <v>0.2391230339756247</v>
      </c>
      <c r="G281" s="107">
        <v>0.23646490086374469</v>
      </c>
      <c r="H281" s="107">
        <v>0.23979978512713312</v>
      </c>
      <c r="I281" s="107">
        <v>0.23483665208324814</v>
      </c>
      <c r="J281" s="107">
        <v>0.23030782622457863</v>
      </c>
      <c r="K281" s="107">
        <v>0.22700209905347515</v>
      </c>
      <c r="L281" s="107">
        <v>0.2238923076923077</v>
      </c>
      <c r="M281" s="107">
        <v>0.22060125456842999</v>
      </c>
      <c r="N281" s="11"/>
    </row>
    <row r="282" spans="2:14" x14ac:dyDescent="0.2">
      <c r="B282" s="231"/>
      <c r="C282" s="226" t="s">
        <v>140</v>
      </c>
      <c r="D282" s="99">
        <v>5</v>
      </c>
      <c r="E282" s="104">
        <v>1.8942106070679691E-2</v>
      </c>
      <c r="F282" s="104">
        <v>1.859636622728892E-2</v>
      </c>
      <c r="G282" s="104">
        <v>1.8274700460260855E-2</v>
      </c>
      <c r="H282" s="104">
        <v>1.7307969679001264E-2</v>
      </c>
      <c r="I282" s="104">
        <v>1.7003716145568538E-2</v>
      </c>
      <c r="J282" s="104">
        <v>1.6491010305466632E-2</v>
      </c>
      <c r="K282" s="104">
        <v>1.6101324684748723E-2</v>
      </c>
      <c r="L282" s="104">
        <v>1.570771358003072E-2</v>
      </c>
      <c r="M282" s="104">
        <v>1.5273048303695301E-2</v>
      </c>
      <c r="N282" s="11"/>
    </row>
    <row r="283" spans="2:14" x14ac:dyDescent="0.2">
      <c r="B283" s="231"/>
      <c r="C283" s="227"/>
      <c r="D283" s="101" t="s">
        <v>203</v>
      </c>
      <c r="E283" s="107">
        <v>9.5927308682384624E-2</v>
      </c>
      <c r="F283" s="107">
        <v>9.462059137869612E-2</v>
      </c>
      <c r="G283" s="107">
        <v>9.3271718430588638E-2</v>
      </c>
      <c r="H283" s="107">
        <v>8.8370807224474754E-2</v>
      </c>
      <c r="I283" s="107">
        <v>8.6572570356400813E-2</v>
      </c>
      <c r="J283" s="107">
        <v>8.4731950342100751E-2</v>
      </c>
      <c r="K283" s="107">
        <v>8.3155622690687228E-2</v>
      </c>
      <c r="L283" s="107">
        <v>8.1666976771336108E-2</v>
      </c>
      <c r="M283" s="107">
        <v>8.0062338972668096E-2</v>
      </c>
      <c r="N283" s="11"/>
    </row>
    <row r="284" spans="2:14" x14ac:dyDescent="0.2">
      <c r="B284" s="231"/>
      <c r="C284" s="227"/>
      <c r="D284" s="99" t="s">
        <v>204</v>
      </c>
      <c r="E284" s="104">
        <v>7.657392727458702E-2</v>
      </c>
      <c r="F284" s="104">
        <v>7.6070328380728844E-2</v>
      </c>
      <c r="G284" s="104">
        <v>7.5447407279442921E-2</v>
      </c>
      <c r="H284" s="104">
        <v>7.2082485296238716E-2</v>
      </c>
      <c r="I284" s="104">
        <v>7.0666239479394294E-2</v>
      </c>
      <c r="J284" s="104">
        <v>6.960104280833869E-2</v>
      </c>
      <c r="K284" s="104">
        <v>6.8714781823163096E-2</v>
      </c>
      <c r="L284" s="104">
        <v>6.791109846370498E-2</v>
      </c>
      <c r="M284" s="104">
        <v>6.7093670612399306E-2</v>
      </c>
      <c r="N284" s="11"/>
    </row>
    <row r="285" spans="2:14" x14ac:dyDescent="0.2">
      <c r="B285" s="231"/>
      <c r="C285" s="227"/>
      <c r="D285" s="101" t="s">
        <v>205</v>
      </c>
      <c r="E285" s="107">
        <v>3.7641282667621338E-2</v>
      </c>
      <c r="F285" s="107">
        <v>3.7632808734466353E-2</v>
      </c>
      <c r="G285" s="107">
        <v>3.7528329281886125E-2</v>
      </c>
      <c r="H285" s="107">
        <v>3.6372778409910413E-2</v>
      </c>
      <c r="I285" s="107">
        <v>3.5776294559693347E-2</v>
      </c>
      <c r="J285" s="107">
        <v>3.5290988423091939E-2</v>
      </c>
      <c r="K285" s="107">
        <v>3.4931248195126288E-2</v>
      </c>
      <c r="L285" s="107">
        <v>3.4636867432077958E-2</v>
      </c>
      <c r="M285" s="107">
        <v>3.4347692917499999E-2</v>
      </c>
      <c r="N285" s="11"/>
    </row>
    <row r="286" spans="2:14" x14ac:dyDescent="0.2">
      <c r="B286" s="232"/>
      <c r="C286" s="228"/>
      <c r="D286" s="99" t="s">
        <v>206</v>
      </c>
      <c r="E286" s="104">
        <v>0.22908462469527269</v>
      </c>
      <c r="F286" s="104">
        <v>0.22692009472118024</v>
      </c>
      <c r="G286" s="104">
        <v>0.22452215545217852</v>
      </c>
      <c r="H286" s="104">
        <v>0.21413404060962515</v>
      </c>
      <c r="I286" s="104">
        <v>0.21001882054105697</v>
      </c>
      <c r="J286" s="104">
        <v>0.20611499187899801</v>
      </c>
      <c r="K286" s="104">
        <v>0.20290297739372534</v>
      </c>
      <c r="L286" s="104">
        <v>0.19992265624714978</v>
      </c>
      <c r="M286" s="104">
        <v>0.196776750806263</v>
      </c>
      <c r="N286" s="11"/>
    </row>
    <row r="287" spans="2:14" ht="11.45" customHeight="1" x14ac:dyDescent="0.2">
      <c r="B287" s="226" t="s">
        <v>141</v>
      </c>
      <c r="C287" s="230" t="s">
        <v>223</v>
      </c>
      <c r="D287" s="101">
        <v>5</v>
      </c>
      <c r="E287" s="107">
        <v>1.8914062661351948E-2</v>
      </c>
      <c r="F287" s="107">
        <v>1.8682531071517825E-2</v>
      </c>
      <c r="G287" s="107">
        <v>1.8479019196670419E-2</v>
      </c>
      <c r="H287" s="107">
        <v>1.8896758167517951E-2</v>
      </c>
      <c r="I287" s="107">
        <v>1.8762870128832789E-2</v>
      </c>
      <c r="J287" s="107">
        <v>1.8408203956316694E-2</v>
      </c>
      <c r="K287" s="107">
        <v>1.8155033844891567E-2</v>
      </c>
      <c r="L287" s="107">
        <v>1.7922662333365195E-2</v>
      </c>
      <c r="M287" s="107">
        <v>1.7630973723764501E-2</v>
      </c>
      <c r="N287" s="11"/>
    </row>
    <row r="288" spans="2:14" x14ac:dyDescent="0.2">
      <c r="B288" s="227"/>
      <c r="C288" s="231"/>
      <c r="D288" s="99" t="s">
        <v>203</v>
      </c>
      <c r="E288" s="104">
        <v>9.5759928953509987E-2</v>
      </c>
      <c r="F288" s="104">
        <v>9.4351353492993284E-2</v>
      </c>
      <c r="G288" s="104">
        <v>9.3046779265277074E-2</v>
      </c>
      <c r="H288" s="104">
        <v>9.503842091702773E-2</v>
      </c>
      <c r="I288" s="104">
        <v>9.4180607479821779E-2</v>
      </c>
      <c r="J288" s="104">
        <v>9.2519621734203777E-2</v>
      </c>
      <c r="K288" s="104">
        <v>9.1530385813116524E-2</v>
      </c>
      <c r="L288" s="104">
        <v>9.0666612745494521E-2</v>
      </c>
      <c r="M288" s="104">
        <v>8.9735788920881507E-2</v>
      </c>
      <c r="N288" s="11"/>
    </row>
    <row r="289" spans="2:14" x14ac:dyDescent="0.2">
      <c r="B289" s="227"/>
      <c r="C289" s="231"/>
      <c r="D289" s="101" t="s">
        <v>204</v>
      </c>
      <c r="E289" s="107">
        <v>7.7880584068237682E-2</v>
      </c>
      <c r="F289" s="107">
        <v>7.6575011530545273E-2</v>
      </c>
      <c r="G289" s="107">
        <v>7.5245430720669748E-2</v>
      </c>
      <c r="H289" s="107">
        <v>7.6312772029336395E-2</v>
      </c>
      <c r="I289" s="107">
        <v>7.5452804494828565E-2</v>
      </c>
      <c r="J289" s="107">
        <v>7.3774693874462519E-2</v>
      </c>
      <c r="K289" s="107">
        <v>7.2825255934510599E-2</v>
      </c>
      <c r="L289" s="107">
        <v>7.2049102580128088E-2</v>
      </c>
      <c r="M289" s="107">
        <v>7.1349667698882693E-2</v>
      </c>
      <c r="N289" s="11"/>
    </row>
    <row r="290" spans="2:14" x14ac:dyDescent="0.2">
      <c r="B290" s="227"/>
      <c r="C290" s="231"/>
      <c r="D290" s="99" t="s">
        <v>205</v>
      </c>
      <c r="E290" s="104">
        <v>3.869555339845928E-2</v>
      </c>
      <c r="F290" s="104">
        <v>3.8106674306287856E-2</v>
      </c>
      <c r="G290" s="104">
        <v>3.7495777052352554E-2</v>
      </c>
      <c r="H290" s="104">
        <v>3.7773848601722497E-2</v>
      </c>
      <c r="I290" s="104">
        <v>3.7264684853526485E-2</v>
      </c>
      <c r="J290" s="104">
        <v>3.6360506447884411E-2</v>
      </c>
      <c r="K290" s="104">
        <v>3.5815913625599043E-2</v>
      </c>
      <c r="L290" s="104">
        <v>3.5339813677840601E-2</v>
      </c>
      <c r="M290" s="104">
        <v>3.4885279151047603E-2</v>
      </c>
      <c r="N290" s="11"/>
    </row>
    <row r="291" spans="2:14" x14ac:dyDescent="0.2">
      <c r="B291" s="227"/>
      <c r="C291" s="232"/>
      <c r="D291" s="101" t="s">
        <v>206</v>
      </c>
      <c r="E291" s="107">
        <v>0.2312501290815589</v>
      </c>
      <c r="F291" s="107">
        <v>0.22771557040134424</v>
      </c>
      <c r="G291" s="107">
        <v>0.22426700623496981</v>
      </c>
      <c r="H291" s="107">
        <v>0.22802179971560457</v>
      </c>
      <c r="I291" s="107">
        <v>0.22566096695700963</v>
      </c>
      <c r="J291" s="107">
        <v>0.2210630260128674</v>
      </c>
      <c r="K291" s="107">
        <v>0.21832658921811773</v>
      </c>
      <c r="L291" s="107">
        <v>0.21597819133682841</v>
      </c>
      <c r="M291" s="107">
        <v>0.21360170949457599</v>
      </c>
      <c r="N291" s="11"/>
    </row>
    <row r="292" spans="2:14" x14ac:dyDescent="0.2">
      <c r="B292" s="227"/>
      <c r="C292" s="226" t="s">
        <v>143</v>
      </c>
      <c r="D292" s="99">
        <v>5</v>
      </c>
      <c r="E292" s="104">
        <v>1.6630818102663397E-2</v>
      </c>
      <c r="F292" s="104">
        <v>1.6401216090168636E-2</v>
      </c>
      <c r="G292" s="104">
        <v>1.6206632164078971E-2</v>
      </c>
      <c r="H292" s="104">
        <v>1.5353630417392123E-2</v>
      </c>
      <c r="I292" s="104">
        <v>1.5158938725817707E-2</v>
      </c>
      <c r="J292" s="104">
        <v>1.4902179039372326E-2</v>
      </c>
      <c r="K292" s="104">
        <v>1.4671593388794556E-2</v>
      </c>
      <c r="L292" s="104">
        <v>1.4450532286427311E-2</v>
      </c>
      <c r="M292" s="104">
        <v>1.4182998053212201E-2</v>
      </c>
      <c r="N292" s="11"/>
    </row>
    <row r="293" spans="2:14" x14ac:dyDescent="0.2">
      <c r="B293" s="227"/>
      <c r="C293" s="227"/>
      <c r="D293" s="101" t="s">
        <v>203</v>
      </c>
      <c r="E293" s="107">
        <v>8.5233439752545506E-2</v>
      </c>
      <c r="F293" s="107">
        <v>8.3805238242055019E-2</v>
      </c>
      <c r="G293" s="107">
        <v>8.2589610887483234E-2</v>
      </c>
      <c r="H293" s="107">
        <v>7.8337960566561574E-2</v>
      </c>
      <c r="I293" s="107">
        <v>7.711794574851899E-2</v>
      </c>
      <c r="J293" s="107">
        <v>7.600888312260913E-2</v>
      </c>
      <c r="K293" s="107">
        <v>7.5055977388338899E-2</v>
      </c>
      <c r="L293" s="107">
        <v>7.4195427917571943E-2</v>
      </c>
      <c r="M293" s="107">
        <v>7.3289206143197103E-2</v>
      </c>
      <c r="N293" s="11"/>
    </row>
    <row r="294" spans="2:14" x14ac:dyDescent="0.2">
      <c r="B294" s="227"/>
      <c r="C294" s="227"/>
      <c r="D294" s="99" t="s">
        <v>204</v>
      </c>
      <c r="E294" s="104">
        <v>7.1473157310920354E-2</v>
      </c>
      <c r="F294" s="104">
        <v>7.0178862042453882E-2</v>
      </c>
      <c r="G294" s="104">
        <v>6.8903584435499335E-2</v>
      </c>
      <c r="H294" s="104">
        <v>6.5519740247517763E-2</v>
      </c>
      <c r="I294" s="104">
        <v>6.4219485397829346E-2</v>
      </c>
      <c r="J294" s="104">
        <v>6.3099805026662015E-2</v>
      </c>
      <c r="K294" s="104">
        <v>6.2190967438780852E-2</v>
      </c>
      <c r="L294" s="104">
        <v>6.1426169608603629E-2</v>
      </c>
      <c r="M294" s="104">
        <v>6.0717283149470003E-2</v>
      </c>
      <c r="N294" s="11"/>
    </row>
    <row r="295" spans="2:14" x14ac:dyDescent="0.2">
      <c r="B295" s="227"/>
      <c r="C295" s="227"/>
      <c r="D295" s="101" t="s">
        <v>205</v>
      </c>
      <c r="E295" s="107">
        <v>3.6879624365361144E-2</v>
      </c>
      <c r="F295" s="107">
        <v>3.6287568639235691E-2</v>
      </c>
      <c r="G295" s="107">
        <v>3.566992524439333E-2</v>
      </c>
      <c r="H295" s="107">
        <v>3.4228977459884243E-2</v>
      </c>
      <c r="I295" s="107">
        <v>3.3476608317372647E-2</v>
      </c>
      <c r="J295" s="107">
        <v>3.2829245639301133E-2</v>
      </c>
      <c r="K295" s="107">
        <v>3.228533695005998E-2</v>
      </c>
      <c r="L295" s="107">
        <v>3.1809071859545179E-2</v>
      </c>
      <c r="M295" s="107">
        <v>3.1344148821111799E-2</v>
      </c>
      <c r="N295" s="11"/>
    </row>
    <row r="296" spans="2:14" x14ac:dyDescent="0.2">
      <c r="B296" s="228"/>
      <c r="C296" s="228"/>
      <c r="D296" s="99" t="s">
        <v>206</v>
      </c>
      <c r="E296" s="104">
        <v>0.2102170395314904</v>
      </c>
      <c r="F296" s="104">
        <v>0.20667288501391323</v>
      </c>
      <c r="G296" s="104">
        <v>0.20336975273145486</v>
      </c>
      <c r="H296" s="104">
        <v>0.1934403086913557</v>
      </c>
      <c r="I296" s="104">
        <v>0.1899729781895387</v>
      </c>
      <c r="J296" s="104">
        <v>0.1868401128279446</v>
      </c>
      <c r="K296" s="104">
        <v>0.18420387516597428</v>
      </c>
      <c r="L296" s="104">
        <v>0.18188120167214805</v>
      </c>
      <c r="M296" s="104">
        <v>0.179533636166991</v>
      </c>
      <c r="N296" s="11"/>
    </row>
    <row r="297" spans="2:14" x14ac:dyDescent="0.2">
      <c r="B297" s="230" t="s">
        <v>144</v>
      </c>
      <c r="C297" s="230" t="s">
        <v>224</v>
      </c>
      <c r="D297" s="101">
        <v>5</v>
      </c>
      <c r="E297" s="107">
        <v>1.5623481612764402E-2</v>
      </c>
      <c r="F297" s="107">
        <v>1.5492767306863345E-2</v>
      </c>
      <c r="G297" s="107">
        <v>1.5421641110210341E-2</v>
      </c>
      <c r="H297" s="107">
        <v>1.5563050113551387E-2</v>
      </c>
      <c r="I297" s="107">
        <v>1.5550784422146594E-2</v>
      </c>
      <c r="J297" s="107">
        <v>1.5398820987152015E-2</v>
      </c>
      <c r="K297" s="107">
        <v>1.5347788565022169E-2</v>
      </c>
      <c r="L297" s="107">
        <v>1.5292829067417385E-2</v>
      </c>
      <c r="M297" s="107">
        <v>1.5203327888798499E-2</v>
      </c>
      <c r="N297" s="11"/>
    </row>
    <row r="298" spans="2:14" x14ac:dyDescent="0.2">
      <c r="B298" s="231"/>
      <c r="C298" s="231"/>
      <c r="D298" s="99" t="s">
        <v>203</v>
      </c>
      <c r="E298" s="104">
        <v>8.1001476161609617E-2</v>
      </c>
      <c r="F298" s="104">
        <v>7.9592560790563344E-2</v>
      </c>
      <c r="G298" s="104">
        <v>7.8475527931947994E-2</v>
      </c>
      <c r="H298" s="104">
        <v>7.8597608680372716E-2</v>
      </c>
      <c r="I298" s="104">
        <v>7.8104430753142426E-2</v>
      </c>
      <c r="J298" s="104">
        <v>7.6980542671404417E-2</v>
      </c>
      <c r="K298" s="104">
        <v>7.6543672628392956E-2</v>
      </c>
      <c r="L298" s="104">
        <v>7.6295724566232861E-2</v>
      </c>
      <c r="M298" s="104">
        <v>7.6046166770476098E-2</v>
      </c>
      <c r="N298" s="11"/>
    </row>
    <row r="299" spans="2:14" x14ac:dyDescent="0.2">
      <c r="B299" s="231"/>
      <c r="C299" s="231"/>
      <c r="D299" s="101" t="s">
        <v>204</v>
      </c>
      <c r="E299" s="107">
        <v>7.0322441821185466E-2</v>
      </c>
      <c r="F299" s="107">
        <v>6.8594152133289107E-2</v>
      </c>
      <c r="G299" s="107">
        <v>6.7001106330102117E-2</v>
      </c>
      <c r="H299" s="107">
        <v>6.6318388641865497E-2</v>
      </c>
      <c r="I299" s="107">
        <v>6.509975036381177E-2</v>
      </c>
      <c r="J299" s="107">
        <v>6.3230666992161011E-2</v>
      </c>
      <c r="K299" s="107">
        <v>6.2121734134015956E-2</v>
      </c>
      <c r="L299" s="107">
        <v>6.1321891131029128E-2</v>
      </c>
      <c r="M299" s="107">
        <v>6.0731867883417202E-2</v>
      </c>
      <c r="N299" s="11"/>
    </row>
    <row r="300" spans="2:14" x14ac:dyDescent="0.2">
      <c r="B300" s="231"/>
      <c r="C300" s="231"/>
      <c r="D300" s="99" t="s">
        <v>205</v>
      </c>
      <c r="E300" s="104">
        <v>3.7010471955243152E-2</v>
      </c>
      <c r="F300" s="104">
        <v>3.6166354831291089E-2</v>
      </c>
      <c r="G300" s="104">
        <v>3.5290544457609541E-2</v>
      </c>
      <c r="H300" s="104">
        <v>3.4810903237626006E-2</v>
      </c>
      <c r="I300" s="104">
        <v>3.4047923670091546E-2</v>
      </c>
      <c r="J300" s="104">
        <v>3.2865887288541694E-2</v>
      </c>
      <c r="K300" s="104">
        <v>3.2037779171852361E-2</v>
      </c>
      <c r="L300" s="104">
        <v>3.1325148009511868E-2</v>
      </c>
      <c r="M300" s="104">
        <v>3.07028529503687E-2</v>
      </c>
      <c r="N300" s="11"/>
    </row>
    <row r="301" spans="2:14" x14ac:dyDescent="0.2">
      <c r="B301" s="231"/>
      <c r="C301" s="232"/>
      <c r="D301" s="101" t="s">
        <v>206</v>
      </c>
      <c r="E301" s="107">
        <v>0.20395787155080264</v>
      </c>
      <c r="F301" s="107">
        <v>0.1998458350620069</v>
      </c>
      <c r="G301" s="107">
        <v>0.19618881982986999</v>
      </c>
      <c r="H301" s="107">
        <v>0.19528995067341562</v>
      </c>
      <c r="I301" s="107">
        <v>0.19280288920919236</v>
      </c>
      <c r="J301" s="107">
        <v>0.18847591793925914</v>
      </c>
      <c r="K301" s="107">
        <v>0.18605097449928346</v>
      </c>
      <c r="L301" s="107">
        <v>0.18423559277419124</v>
      </c>
      <c r="M301" s="107">
        <v>0.18268657444247699</v>
      </c>
      <c r="N301" s="11"/>
    </row>
    <row r="302" spans="2:14" x14ac:dyDescent="0.2">
      <c r="B302" s="231"/>
      <c r="C302" s="226" t="s">
        <v>146</v>
      </c>
      <c r="D302" s="99">
        <v>5</v>
      </c>
      <c r="E302" s="104">
        <v>1.3379350934979916E-2</v>
      </c>
      <c r="F302" s="104">
        <v>1.3237954283834896E-2</v>
      </c>
      <c r="G302" s="104">
        <v>1.3137049653594454E-2</v>
      </c>
      <c r="H302" s="104">
        <v>1.2233731198941286E-2</v>
      </c>
      <c r="I302" s="104">
        <v>1.2168107794310856E-2</v>
      </c>
      <c r="J302" s="104">
        <v>1.2052537723249261E-2</v>
      </c>
      <c r="K302" s="104">
        <v>1.1973479900426392E-2</v>
      </c>
      <c r="L302" s="104">
        <v>1.1903770710993786E-2</v>
      </c>
      <c r="M302" s="104">
        <v>1.18125281439021E-2</v>
      </c>
      <c r="N302" s="11"/>
    </row>
    <row r="303" spans="2:14" x14ac:dyDescent="0.2">
      <c r="B303" s="231"/>
      <c r="C303" s="227"/>
      <c r="D303" s="101" t="s">
        <v>203</v>
      </c>
      <c r="E303" s="107">
        <v>6.9800819849866289E-2</v>
      </c>
      <c r="F303" s="107">
        <v>6.8386675711231706E-2</v>
      </c>
      <c r="G303" s="107">
        <v>6.7264355931379194E-2</v>
      </c>
      <c r="H303" s="107">
        <v>6.2077214771078817E-2</v>
      </c>
      <c r="I303" s="107">
        <v>6.1359956002322101E-2</v>
      </c>
      <c r="J303" s="107">
        <v>6.0543732108348486E-2</v>
      </c>
      <c r="K303" s="107">
        <v>6.0037463337687627E-2</v>
      </c>
      <c r="L303" s="107">
        <v>5.9702515929649966E-2</v>
      </c>
      <c r="M303" s="107">
        <v>5.9369333187289298E-2</v>
      </c>
      <c r="N303" s="11"/>
    </row>
    <row r="304" spans="2:14" x14ac:dyDescent="0.2">
      <c r="B304" s="231"/>
      <c r="C304" s="227"/>
      <c r="D304" s="99" t="s">
        <v>204</v>
      </c>
      <c r="E304" s="104">
        <v>6.2146994744287379E-2</v>
      </c>
      <c r="F304" s="104">
        <v>6.0449555994079918E-2</v>
      </c>
      <c r="G304" s="104">
        <v>5.8946527882639287E-2</v>
      </c>
      <c r="H304" s="104">
        <v>5.4085969511108847E-2</v>
      </c>
      <c r="I304" s="104">
        <v>5.2652082251214517E-2</v>
      </c>
      <c r="J304" s="104">
        <v>5.1358832848761297E-2</v>
      </c>
      <c r="K304" s="104">
        <v>5.0338895324476871E-2</v>
      </c>
      <c r="L304" s="104">
        <v>4.9583943500555887E-2</v>
      </c>
      <c r="M304" s="104">
        <v>4.8992904694098602E-2</v>
      </c>
      <c r="N304" s="11"/>
    </row>
    <row r="305" spans="2:14" x14ac:dyDescent="0.2">
      <c r="B305" s="231"/>
      <c r="C305" s="227"/>
      <c r="D305" s="101" t="s">
        <v>205</v>
      </c>
      <c r="E305" s="107">
        <v>3.4040806633142996E-2</v>
      </c>
      <c r="F305" s="107">
        <v>3.3195095379049501E-2</v>
      </c>
      <c r="G305" s="107">
        <v>3.233459679008617E-2</v>
      </c>
      <c r="H305" s="107">
        <v>2.9916270073549998E-2</v>
      </c>
      <c r="I305" s="107">
        <v>2.8855652988684855E-2</v>
      </c>
      <c r="J305" s="107">
        <v>2.8139168757912121E-2</v>
      </c>
      <c r="K305" s="107">
        <v>2.7363024671579621E-2</v>
      </c>
      <c r="L305" s="107">
        <v>2.6702060446960756E-2</v>
      </c>
      <c r="M305" s="107">
        <v>2.6122409239719101E-2</v>
      </c>
      <c r="N305" s="11"/>
    </row>
    <row r="306" spans="2:14" x14ac:dyDescent="0.2">
      <c r="B306" s="231"/>
      <c r="C306" s="228"/>
      <c r="D306" s="99" t="s">
        <v>206</v>
      </c>
      <c r="E306" s="104">
        <v>0.17936797216227657</v>
      </c>
      <c r="F306" s="104">
        <v>0.17526928136819603</v>
      </c>
      <c r="G306" s="104">
        <v>0.17168253025769911</v>
      </c>
      <c r="H306" s="104">
        <v>0.15831318555467894</v>
      </c>
      <c r="I306" s="104">
        <v>0.15503579903653233</v>
      </c>
      <c r="J306" s="104">
        <v>0.15209427143827117</v>
      </c>
      <c r="K306" s="104">
        <v>0.14971286323417052</v>
      </c>
      <c r="L306" s="104">
        <v>0.14789229058816039</v>
      </c>
      <c r="M306" s="104">
        <v>0.14629717526500899</v>
      </c>
      <c r="N306" s="11"/>
    </row>
    <row r="307" spans="2:14" ht="11.45" customHeight="1" x14ac:dyDescent="0.2">
      <c r="B307" s="231"/>
      <c r="C307" s="230" t="s">
        <v>147</v>
      </c>
      <c r="D307" s="101">
        <v>5</v>
      </c>
      <c r="E307" s="107">
        <v>1.9995884773662553E-2</v>
      </c>
      <c r="F307" s="107">
        <v>1.9867630240650171E-2</v>
      </c>
      <c r="G307" s="107">
        <v>1.9793345947524431E-2</v>
      </c>
      <c r="H307" s="107">
        <v>2.0016795656785092E-2</v>
      </c>
      <c r="I307" s="107">
        <v>1.9989600559849559E-2</v>
      </c>
      <c r="J307" s="107">
        <v>1.9865104939743285E-2</v>
      </c>
      <c r="K307" s="107">
        <v>1.9819703161478783E-2</v>
      </c>
      <c r="L307" s="107">
        <v>1.9788628357134741E-2</v>
      </c>
      <c r="M307" s="107">
        <v>1.9710164571402799E-2</v>
      </c>
      <c r="N307" s="11"/>
    </row>
    <row r="308" spans="2:14" x14ac:dyDescent="0.2">
      <c r="B308" s="231"/>
      <c r="C308" s="231"/>
      <c r="D308" s="99" t="s">
        <v>203</v>
      </c>
      <c r="E308" s="104">
        <v>0.10197119341563786</v>
      </c>
      <c r="F308" s="104">
        <v>0.10035201271787884</v>
      </c>
      <c r="G308" s="104">
        <v>9.9042734905973609E-2</v>
      </c>
      <c r="H308" s="104">
        <v>9.9413729069496956E-2</v>
      </c>
      <c r="I308" s="104">
        <v>9.8802500557112871E-2</v>
      </c>
      <c r="J308" s="104">
        <v>9.7664331254277953E-2</v>
      </c>
      <c r="K308" s="104">
        <v>9.7262793877372258E-2</v>
      </c>
      <c r="L308" s="104">
        <v>9.7143831205727491E-2</v>
      </c>
      <c r="M308" s="104">
        <v>9.7003377271751803E-2</v>
      </c>
      <c r="N308" s="11"/>
    </row>
    <row r="309" spans="2:14" x14ac:dyDescent="0.2">
      <c r="B309" s="231"/>
      <c r="C309" s="231"/>
      <c r="D309" s="101" t="s">
        <v>204</v>
      </c>
      <c r="E309" s="107">
        <v>8.5004115226337454E-2</v>
      </c>
      <c r="F309" s="107">
        <v>8.3055535278325265E-2</v>
      </c>
      <c r="G309" s="107">
        <v>8.1273526599808785E-2</v>
      </c>
      <c r="H309" s="107">
        <v>8.0749259768882295E-2</v>
      </c>
      <c r="I309" s="107">
        <v>7.928986680115567E-2</v>
      </c>
      <c r="J309" s="107">
        <v>7.726087658717036E-2</v>
      </c>
      <c r="K309" s="107">
        <v>7.6041543682183979E-2</v>
      </c>
      <c r="L309" s="107">
        <v>7.5218758286298718E-2</v>
      </c>
      <c r="M309" s="107">
        <v>7.4646365385411806E-2</v>
      </c>
      <c r="N309" s="11"/>
    </row>
    <row r="310" spans="2:14" x14ac:dyDescent="0.2">
      <c r="B310" s="231"/>
      <c r="C310" s="231"/>
      <c r="D310" s="99" t="s">
        <v>205</v>
      </c>
      <c r="E310" s="104">
        <v>4.2983539094650206E-2</v>
      </c>
      <c r="F310" s="104">
        <v>4.2067141964944724E-2</v>
      </c>
      <c r="G310" s="104">
        <v>4.1118796078133311E-2</v>
      </c>
      <c r="H310" s="104">
        <v>4.0900972649889407E-2</v>
      </c>
      <c r="I310" s="104">
        <v>3.9979201119699118E-2</v>
      </c>
      <c r="J310" s="104">
        <v>3.8761180370230797E-2</v>
      </c>
      <c r="K310" s="104">
        <v>3.7860812668766446E-2</v>
      </c>
      <c r="L310" s="104">
        <v>3.7088526080533354E-2</v>
      </c>
      <c r="M310" s="104">
        <v>3.6449685428032501E-2</v>
      </c>
      <c r="N310" s="11"/>
    </row>
    <row r="311" spans="2:14" x14ac:dyDescent="0.2">
      <c r="B311" s="231"/>
      <c r="C311" s="232"/>
      <c r="D311" s="101" t="s">
        <v>206</v>
      </c>
      <c r="E311" s="107">
        <v>0.24995473251028807</v>
      </c>
      <c r="F311" s="107">
        <v>0.245342320201799</v>
      </c>
      <c r="G311" s="107">
        <v>0.24122840353144015</v>
      </c>
      <c r="H311" s="107">
        <v>0.24108075714505375</v>
      </c>
      <c r="I311" s="107">
        <v>0.23806116903781721</v>
      </c>
      <c r="J311" s="107">
        <v>0.2335514931514224</v>
      </c>
      <c r="K311" s="107">
        <v>0.23098485338980146</v>
      </c>
      <c r="L311" s="107">
        <v>0.22923974392969432</v>
      </c>
      <c r="M311" s="107">
        <v>0.227809592656599</v>
      </c>
      <c r="N311" s="11"/>
    </row>
    <row r="312" spans="2:14" ht="11.45" customHeight="1" x14ac:dyDescent="0.2">
      <c r="B312" s="231"/>
      <c r="C312" s="226" t="s">
        <v>148</v>
      </c>
      <c r="D312" s="99">
        <v>5</v>
      </c>
      <c r="E312" s="104">
        <v>1.5114013376165148E-2</v>
      </c>
      <c r="F312" s="104">
        <v>1.4961549863114026E-2</v>
      </c>
      <c r="G312" s="104">
        <v>1.4859382043901932E-2</v>
      </c>
      <c r="H312" s="104">
        <v>1.5283805193910588E-2</v>
      </c>
      <c r="I312" s="104">
        <v>1.520794537554314E-2</v>
      </c>
      <c r="J312" s="104">
        <v>1.5077751246635561E-2</v>
      </c>
      <c r="K312" s="104">
        <v>1.4997990219066122E-2</v>
      </c>
      <c r="L312" s="104">
        <v>1.4938795903072696E-2</v>
      </c>
      <c r="M312" s="104">
        <v>1.48375564787077E-2</v>
      </c>
      <c r="N312" s="11"/>
    </row>
    <row r="313" spans="2:14" x14ac:dyDescent="0.2">
      <c r="B313" s="231"/>
      <c r="C313" s="227"/>
      <c r="D313" s="101" t="s">
        <v>203</v>
      </c>
      <c r="E313" s="107">
        <v>7.6921726613653513E-2</v>
      </c>
      <c r="F313" s="107">
        <v>7.5522695171499815E-2</v>
      </c>
      <c r="G313" s="107">
        <v>7.4288240801747757E-2</v>
      </c>
      <c r="H313" s="107">
        <v>7.5850726734173729E-2</v>
      </c>
      <c r="I313" s="107">
        <v>7.510000689702738E-2</v>
      </c>
      <c r="J313" s="107">
        <v>7.4097823977590085E-2</v>
      </c>
      <c r="K313" s="107">
        <v>7.3608226703289342E-2</v>
      </c>
      <c r="L313" s="107">
        <v>7.3328337080522943E-2</v>
      </c>
      <c r="M313" s="107">
        <v>7.2954767382201594E-2</v>
      </c>
      <c r="N313" s="11"/>
    </row>
    <row r="314" spans="2:14" x14ac:dyDescent="0.2">
      <c r="B314" s="231"/>
      <c r="C314" s="227"/>
      <c r="D314" s="99" t="s">
        <v>204</v>
      </c>
      <c r="E314" s="104">
        <v>6.5599382098407849E-2</v>
      </c>
      <c r="F314" s="104">
        <v>6.3900465586691546E-2</v>
      </c>
      <c r="G314" s="104">
        <v>6.234178312584527E-2</v>
      </c>
      <c r="H314" s="104">
        <v>6.2865950265206305E-2</v>
      </c>
      <c r="I314" s="104">
        <v>6.1340437271535965E-2</v>
      </c>
      <c r="J314" s="104">
        <v>5.9830069440342901E-2</v>
      </c>
      <c r="K314" s="104">
        <v>5.8710725530917128E-2</v>
      </c>
      <c r="L314" s="104">
        <v>5.7914897160462983E-2</v>
      </c>
      <c r="M314" s="104">
        <v>5.7306234587312398E-2</v>
      </c>
      <c r="N314" s="11"/>
    </row>
    <row r="315" spans="2:14" x14ac:dyDescent="0.2">
      <c r="B315" s="231"/>
      <c r="C315" s="227"/>
      <c r="D315" s="101" t="s">
        <v>205</v>
      </c>
      <c r="E315" s="107">
        <v>3.4748187547176436E-2</v>
      </c>
      <c r="F315" s="107">
        <v>3.3942490452857167E-2</v>
      </c>
      <c r="G315" s="107">
        <v>3.3065159343898462E-2</v>
      </c>
      <c r="H315" s="107">
        <v>3.3159399324929395E-2</v>
      </c>
      <c r="I315" s="107">
        <v>3.2079798606800471E-2</v>
      </c>
      <c r="J315" s="107">
        <v>3.1260810502957329E-2</v>
      </c>
      <c r="K315" s="107">
        <v>3.0423058886581363E-2</v>
      </c>
      <c r="L315" s="107">
        <v>2.9752685485885586E-2</v>
      </c>
      <c r="M315" s="107">
        <v>2.91454957713378E-2</v>
      </c>
      <c r="N315" s="11"/>
    </row>
    <row r="316" spans="2:14" x14ac:dyDescent="0.2">
      <c r="B316" s="232"/>
      <c r="C316" s="228"/>
      <c r="D316" s="99" t="s">
        <v>206</v>
      </c>
      <c r="E316" s="104">
        <v>0.19238330963540295</v>
      </c>
      <c r="F316" s="104">
        <v>0.18832720107416256</v>
      </c>
      <c r="G316" s="104">
        <v>0.18455456531539341</v>
      </c>
      <c r="H316" s="104">
        <v>0.18715988151822002</v>
      </c>
      <c r="I316" s="104">
        <v>0.18372818815090697</v>
      </c>
      <c r="J316" s="104">
        <v>0.18026645516752587</v>
      </c>
      <c r="K316" s="104">
        <v>0.17774000133985396</v>
      </c>
      <c r="L316" s="104">
        <v>0.1759347156299442</v>
      </c>
      <c r="M316" s="104">
        <v>0.17424405421955899</v>
      </c>
      <c r="N316" s="11"/>
    </row>
    <row r="317" spans="2:14" x14ac:dyDescent="0.2">
      <c r="B317" s="226" t="s">
        <v>149</v>
      </c>
      <c r="C317" s="230" t="s">
        <v>225</v>
      </c>
      <c r="D317" s="101">
        <v>5</v>
      </c>
      <c r="E317" s="107">
        <v>1.8352432362034557E-2</v>
      </c>
      <c r="F317" s="107">
        <v>1.815420601532634E-2</v>
      </c>
      <c r="G317" s="107">
        <v>1.8034545379995211E-2</v>
      </c>
      <c r="H317" s="107">
        <v>1.8074961473074743E-2</v>
      </c>
      <c r="I317" s="107">
        <v>1.8151966820434594E-2</v>
      </c>
      <c r="J317" s="107">
        <v>1.7845758621829532E-2</v>
      </c>
      <c r="K317" s="107">
        <v>1.7695278722545685E-2</v>
      </c>
      <c r="L317" s="107">
        <v>1.7510368354827135E-2</v>
      </c>
      <c r="M317" s="107">
        <v>1.7230070465720702E-2</v>
      </c>
      <c r="N317" s="11"/>
    </row>
    <row r="318" spans="2:14" x14ac:dyDescent="0.2">
      <c r="B318" s="227"/>
      <c r="C318" s="231"/>
      <c r="D318" s="99" t="s">
        <v>203</v>
      </c>
      <c r="E318" s="104">
        <v>9.259377335939864E-2</v>
      </c>
      <c r="F318" s="104">
        <v>9.1344391464837638E-2</v>
      </c>
      <c r="G318" s="104">
        <v>9.0221665526969808E-2</v>
      </c>
      <c r="H318" s="104">
        <v>8.997222984355889E-2</v>
      </c>
      <c r="I318" s="104">
        <v>8.9521113990430862E-2</v>
      </c>
      <c r="J318" s="104">
        <v>8.8064733966442987E-2</v>
      </c>
      <c r="K318" s="104">
        <v>8.7667031763417308E-2</v>
      </c>
      <c r="L318" s="104">
        <v>8.7356512417041801E-2</v>
      </c>
      <c r="M318" s="104">
        <v>8.6868037944117099E-2</v>
      </c>
      <c r="N318" s="11"/>
    </row>
    <row r="319" spans="2:14" x14ac:dyDescent="0.2">
      <c r="B319" s="227"/>
      <c r="C319" s="231"/>
      <c r="D319" s="101" t="s">
        <v>204</v>
      </c>
      <c r="E319" s="107">
        <v>7.5239817506711909E-2</v>
      </c>
      <c r="F319" s="107">
        <v>7.4054927215330094E-2</v>
      </c>
      <c r="G319" s="107">
        <v>7.2866970262509434E-2</v>
      </c>
      <c r="H319" s="107">
        <v>7.2248562131558225E-2</v>
      </c>
      <c r="I319" s="107">
        <v>7.1006475406321032E-2</v>
      </c>
      <c r="J319" s="107">
        <v>6.9073805599761992E-2</v>
      </c>
      <c r="K319" s="107">
        <v>6.8255029688130506E-2</v>
      </c>
      <c r="L319" s="107">
        <v>6.777815127577326E-2</v>
      </c>
      <c r="M319" s="107">
        <v>6.7496142018639599E-2</v>
      </c>
      <c r="N319" s="11"/>
    </row>
    <row r="320" spans="2:14" x14ac:dyDescent="0.2">
      <c r="B320" s="227"/>
      <c r="C320" s="231"/>
      <c r="D320" s="99" t="s">
        <v>205</v>
      </c>
      <c r="E320" s="104">
        <v>3.8030288025200677E-2</v>
      </c>
      <c r="F320" s="104">
        <v>3.7401424138380164E-2</v>
      </c>
      <c r="G320" s="104">
        <v>3.6734391553986577E-2</v>
      </c>
      <c r="H320" s="104">
        <v>3.6353775895093941E-2</v>
      </c>
      <c r="I320" s="104">
        <v>3.5620248356643569E-2</v>
      </c>
      <c r="J320" s="104">
        <v>3.4654961536463622E-2</v>
      </c>
      <c r="K320" s="104">
        <v>3.4031244595607309E-2</v>
      </c>
      <c r="L320" s="104">
        <v>3.353759635869738E-2</v>
      </c>
      <c r="M320" s="104">
        <v>3.3141576122970202E-2</v>
      </c>
      <c r="N320" s="11"/>
    </row>
    <row r="321" spans="2:14" x14ac:dyDescent="0.2">
      <c r="B321" s="227"/>
      <c r="C321" s="232"/>
      <c r="D321" s="101" t="s">
        <v>206</v>
      </c>
      <c r="E321" s="107">
        <v>0.22421631125334579</v>
      </c>
      <c r="F321" s="107">
        <v>0.22095494883387423</v>
      </c>
      <c r="G321" s="107">
        <v>0.21785757272346104</v>
      </c>
      <c r="H321" s="107">
        <v>0.2166495293432858</v>
      </c>
      <c r="I321" s="107">
        <v>0.21429980457383005</v>
      </c>
      <c r="J321" s="107">
        <v>0.20963925972449812</v>
      </c>
      <c r="K321" s="107">
        <v>0.2076485847697008</v>
      </c>
      <c r="L321" s="107">
        <v>0.20618262840633958</v>
      </c>
      <c r="M321" s="107">
        <v>0.20473582655144801</v>
      </c>
      <c r="N321" s="11"/>
    </row>
    <row r="322" spans="2:14" x14ac:dyDescent="0.2">
      <c r="B322" s="227"/>
      <c r="C322" s="226" t="s">
        <v>151</v>
      </c>
      <c r="D322" s="99">
        <v>5</v>
      </c>
      <c r="E322" s="104">
        <v>1.636797928585549E-2</v>
      </c>
      <c r="F322" s="104">
        <v>1.6166933811743601E-2</v>
      </c>
      <c r="G322" s="104">
        <v>1.6043167863280531E-2</v>
      </c>
      <c r="H322" s="104">
        <v>1.58293699022783E-2</v>
      </c>
      <c r="I322" s="104">
        <v>1.5858312299702214E-2</v>
      </c>
      <c r="J322" s="104">
        <v>1.5593899033074387E-2</v>
      </c>
      <c r="K322" s="104">
        <v>1.5455068736491268E-2</v>
      </c>
      <c r="L322" s="104">
        <v>1.5277845620864441E-2</v>
      </c>
      <c r="M322" s="104">
        <v>1.50177708221206E-2</v>
      </c>
      <c r="N322" s="11"/>
    </row>
    <row r="323" spans="2:14" x14ac:dyDescent="0.2">
      <c r="B323" s="227"/>
      <c r="C323" s="227"/>
      <c r="D323" s="101" t="s">
        <v>203</v>
      </c>
      <c r="E323" s="107">
        <v>8.3864341379089949E-2</v>
      </c>
      <c r="F323" s="107">
        <v>8.2637530697175124E-2</v>
      </c>
      <c r="G323" s="107">
        <v>8.1547823292056315E-2</v>
      </c>
      <c r="H323" s="107">
        <v>7.9684986265569788E-2</v>
      </c>
      <c r="I323" s="107">
        <v>7.8911154209106549E-2</v>
      </c>
      <c r="J323" s="107">
        <v>7.7820178063889536E-2</v>
      </c>
      <c r="K323" s="107">
        <v>7.7411304576545353E-2</v>
      </c>
      <c r="L323" s="107">
        <v>7.7081853832174155E-2</v>
      </c>
      <c r="M323" s="107">
        <v>7.6573269608049804E-2</v>
      </c>
      <c r="N323" s="11"/>
    </row>
    <row r="324" spans="2:14" x14ac:dyDescent="0.2">
      <c r="B324" s="227"/>
      <c r="C324" s="227"/>
      <c r="D324" s="99" t="s">
        <v>204</v>
      </c>
      <c r="E324" s="104">
        <v>6.9879023807294244E-2</v>
      </c>
      <c r="F324" s="104">
        <v>6.8704321868152882E-2</v>
      </c>
      <c r="G324" s="104">
        <v>6.7556200313016235E-2</v>
      </c>
      <c r="H324" s="104">
        <v>6.5427874921843709E-2</v>
      </c>
      <c r="I324" s="104">
        <v>6.3797639339185822E-2</v>
      </c>
      <c r="J324" s="104">
        <v>6.2424935696265643E-2</v>
      </c>
      <c r="K324" s="104">
        <v>6.1632216886851311E-2</v>
      </c>
      <c r="L324" s="104">
        <v>6.1146452140564196E-2</v>
      </c>
      <c r="M324" s="104">
        <v>6.0828792452174998E-2</v>
      </c>
      <c r="N324" s="11"/>
    </row>
    <row r="325" spans="2:14" x14ac:dyDescent="0.2">
      <c r="B325" s="227"/>
      <c r="C325" s="227"/>
      <c r="D325" s="101" t="s">
        <v>205</v>
      </c>
      <c r="E325" s="107">
        <v>3.6043146540384111E-2</v>
      </c>
      <c r="F325" s="107">
        <v>3.5417555107862889E-2</v>
      </c>
      <c r="G325" s="107">
        <v>3.4756094912545117E-2</v>
      </c>
      <c r="H325" s="107">
        <v>3.3721363186106801E-2</v>
      </c>
      <c r="I325" s="107">
        <v>3.2768417385547456E-2</v>
      </c>
      <c r="J325" s="107">
        <v>3.2083700675043139E-2</v>
      </c>
      <c r="K325" s="107">
        <v>3.1479394300570146E-2</v>
      </c>
      <c r="L325" s="107">
        <v>3.1000324394328236E-2</v>
      </c>
      <c r="M325" s="107">
        <v>3.0602273375513699E-2</v>
      </c>
      <c r="N325" s="11"/>
    </row>
    <row r="326" spans="2:14" x14ac:dyDescent="0.2">
      <c r="B326" s="228"/>
      <c r="C326" s="228"/>
      <c r="D326" s="99" t="s">
        <v>206</v>
      </c>
      <c r="E326" s="104">
        <v>0.20615449101262379</v>
      </c>
      <c r="F326" s="104">
        <v>0.20292634148493449</v>
      </c>
      <c r="G326" s="104">
        <v>0.19990328638089819</v>
      </c>
      <c r="H326" s="104">
        <v>0.1946635942757986</v>
      </c>
      <c r="I326" s="104">
        <v>0.19133552323354205</v>
      </c>
      <c r="J326" s="104">
        <v>0.18792271346827272</v>
      </c>
      <c r="K326" s="104">
        <v>0.18597798450045808</v>
      </c>
      <c r="L326" s="104">
        <v>0.18450647598793102</v>
      </c>
      <c r="M326" s="104">
        <v>0.183022106257859</v>
      </c>
      <c r="N326" s="11"/>
    </row>
    <row r="327" spans="2:14" ht="11.45" customHeight="1" x14ac:dyDescent="0.2">
      <c r="B327" s="230" t="s">
        <v>152</v>
      </c>
      <c r="C327" s="230" t="s">
        <v>226</v>
      </c>
      <c r="D327" s="101">
        <v>5</v>
      </c>
      <c r="E327" s="107">
        <v>1.2361765393738932E-2</v>
      </c>
      <c r="F327" s="107">
        <v>1.2199883691949822E-2</v>
      </c>
      <c r="G327" s="107">
        <v>1.2168342496739148E-2</v>
      </c>
      <c r="H327" s="107">
        <v>1.2358191388498382E-2</v>
      </c>
      <c r="I327" s="107">
        <v>1.2541336746601201E-2</v>
      </c>
      <c r="J327" s="107">
        <v>1.2496609601608245E-2</v>
      </c>
      <c r="K327" s="107">
        <v>1.2587213103063008E-2</v>
      </c>
      <c r="L327" s="107">
        <v>1.2662469496930968E-2</v>
      </c>
      <c r="M327" s="107">
        <v>1.27238528155492E-2</v>
      </c>
      <c r="N327" s="11"/>
    </row>
    <row r="328" spans="2:14" x14ac:dyDescent="0.2">
      <c r="B328" s="231"/>
      <c r="C328" s="231"/>
      <c r="D328" s="99" t="s">
        <v>203</v>
      </c>
      <c r="E328" s="104">
        <v>6.6277438107647593E-2</v>
      </c>
      <c r="F328" s="104">
        <v>6.4563429425936694E-2</v>
      </c>
      <c r="G328" s="104">
        <v>6.3239883104660957E-2</v>
      </c>
      <c r="H328" s="104">
        <v>6.3307123941543794E-2</v>
      </c>
      <c r="I328" s="104">
        <v>6.3465785892813154E-2</v>
      </c>
      <c r="J328" s="104">
        <v>6.286197488711967E-2</v>
      </c>
      <c r="K328" s="104">
        <v>6.2920217591987293E-2</v>
      </c>
      <c r="L328" s="104">
        <v>6.328080957806223E-2</v>
      </c>
      <c r="M328" s="104">
        <v>6.3670206512794397E-2</v>
      </c>
      <c r="N328" s="11"/>
    </row>
    <row r="329" spans="2:14" x14ac:dyDescent="0.2">
      <c r="B329" s="231"/>
      <c r="C329" s="231"/>
      <c r="D329" s="101" t="s">
        <v>204</v>
      </c>
      <c r="E329" s="107">
        <v>6.1161504794360361E-2</v>
      </c>
      <c r="F329" s="107">
        <v>5.8997258453102934E-2</v>
      </c>
      <c r="G329" s="107">
        <v>5.6945201182161904E-2</v>
      </c>
      <c r="H329" s="107">
        <v>5.6134959296433126E-2</v>
      </c>
      <c r="I329" s="107">
        <v>5.4820904381392303E-2</v>
      </c>
      <c r="J329" s="107">
        <v>5.2989932511128483E-2</v>
      </c>
      <c r="K329" s="107">
        <v>5.202080832332933E-2</v>
      </c>
      <c r="L329" s="107">
        <v>5.1438325652539002E-2</v>
      </c>
      <c r="M329" s="107">
        <v>5.1150123437438799E-2</v>
      </c>
      <c r="N329" s="11"/>
    </row>
    <row r="330" spans="2:14" x14ac:dyDescent="0.2">
      <c r="B330" s="231"/>
      <c r="C330" s="231"/>
      <c r="D330" s="99" t="s">
        <v>205</v>
      </c>
      <c r="E330" s="104">
        <v>3.3126190237546357E-2</v>
      </c>
      <c r="F330" s="104">
        <v>3.2155022015452353E-2</v>
      </c>
      <c r="G330" s="104">
        <v>3.1163835091716611E-2</v>
      </c>
      <c r="H330" s="104">
        <v>3.0687056592670087E-2</v>
      </c>
      <c r="I330" s="104">
        <v>2.9814948659659776E-2</v>
      </c>
      <c r="J330" s="104">
        <v>2.8415527226893438E-2</v>
      </c>
      <c r="K330" s="104">
        <v>2.7508032916136752E-2</v>
      </c>
      <c r="L330" s="104">
        <v>2.6803278365390301E-2</v>
      </c>
      <c r="M330" s="104">
        <v>2.6211842156824299E-2</v>
      </c>
      <c r="N330" s="11"/>
    </row>
    <row r="331" spans="2:14" x14ac:dyDescent="0.2">
      <c r="B331" s="231"/>
      <c r="C331" s="232"/>
      <c r="D331" s="101" t="s">
        <v>206</v>
      </c>
      <c r="E331" s="107">
        <v>0.17292689853329324</v>
      </c>
      <c r="F331" s="107">
        <v>0.16791559358644181</v>
      </c>
      <c r="G331" s="107">
        <v>0.16351726187527862</v>
      </c>
      <c r="H331" s="107">
        <v>0.16248733121914538</v>
      </c>
      <c r="I331" s="107">
        <v>0.16064297568046645</v>
      </c>
      <c r="J331" s="107">
        <v>0.15676404422674983</v>
      </c>
      <c r="K331" s="107">
        <v>0.15503627193451638</v>
      </c>
      <c r="L331" s="107">
        <v>0.1541848830929225</v>
      </c>
      <c r="M331" s="107">
        <v>0.15375602492260701</v>
      </c>
      <c r="N331" s="11"/>
    </row>
    <row r="332" spans="2:14" x14ac:dyDescent="0.2">
      <c r="B332" s="231"/>
      <c r="C332" s="226" t="s">
        <v>154</v>
      </c>
      <c r="D332" s="99">
        <v>5</v>
      </c>
      <c r="E332" s="104">
        <v>1.1371395922462687E-2</v>
      </c>
      <c r="F332" s="104">
        <v>1.123288523989196E-2</v>
      </c>
      <c r="G332" s="104">
        <v>1.116908583535026E-2</v>
      </c>
      <c r="H332" s="104">
        <v>1.1134522099672096E-2</v>
      </c>
      <c r="I332" s="104">
        <v>1.1232736163947314E-2</v>
      </c>
      <c r="J332" s="104">
        <v>1.1255299673179935E-2</v>
      </c>
      <c r="K332" s="104">
        <v>1.1339021988841484E-2</v>
      </c>
      <c r="L332" s="104">
        <v>1.1409551620626693E-2</v>
      </c>
      <c r="M332" s="104">
        <v>1.1455538738364201E-2</v>
      </c>
      <c r="N332" s="11"/>
    </row>
    <row r="333" spans="2:14" x14ac:dyDescent="0.2">
      <c r="B333" s="231"/>
      <c r="C333" s="227"/>
      <c r="D333" s="101" t="s">
        <v>203</v>
      </c>
      <c r="E333" s="107">
        <v>6.164035173288368E-2</v>
      </c>
      <c r="F333" s="107">
        <v>5.9985958893450132E-2</v>
      </c>
      <c r="G333" s="107">
        <v>5.8659983956009298E-2</v>
      </c>
      <c r="H333" s="107">
        <v>5.70038752337335E-2</v>
      </c>
      <c r="I333" s="107">
        <v>5.6503461095158462E-2</v>
      </c>
      <c r="J333" s="107">
        <v>5.6540862421640845E-2</v>
      </c>
      <c r="K333" s="107">
        <v>5.6586806695109945E-2</v>
      </c>
      <c r="L333" s="107">
        <v>5.6897503486887019E-2</v>
      </c>
      <c r="M333" s="107">
        <v>5.7189998895695197E-2</v>
      </c>
      <c r="N333" s="11"/>
    </row>
    <row r="334" spans="2:14" x14ac:dyDescent="0.2">
      <c r="B334" s="231"/>
      <c r="C334" s="227"/>
      <c r="D334" s="99" t="s">
        <v>204</v>
      </c>
      <c r="E334" s="104">
        <v>5.8118145459106173E-2</v>
      </c>
      <c r="F334" s="104">
        <v>5.5960380562405113E-2</v>
      </c>
      <c r="G334" s="104">
        <v>5.3959917448868348E-2</v>
      </c>
      <c r="H334" s="104">
        <v>5.103181485596596E-2</v>
      </c>
      <c r="I334" s="104">
        <v>4.9234828144466579E-2</v>
      </c>
      <c r="J334" s="104">
        <v>4.8074603536530154E-2</v>
      </c>
      <c r="K334" s="104">
        <v>4.7144732523793899E-2</v>
      </c>
      <c r="L334" s="104">
        <v>4.6588730250500573E-2</v>
      </c>
      <c r="M334" s="104">
        <v>4.6299604399030803E-2</v>
      </c>
      <c r="N334" s="11"/>
    </row>
    <row r="335" spans="2:14" x14ac:dyDescent="0.2">
      <c r="B335" s="231"/>
      <c r="C335" s="227"/>
      <c r="D335" s="101" t="s">
        <v>205</v>
      </c>
      <c r="E335" s="107">
        <v>3.2246826182081689E-2</v>
      </c>
      <c r="F335" s="107">
        <v>3.1246649674391582E-2</v>
      </c>
      <c r="G335" s="107">
        <v>3.0247036318384081E-2</v>
      </c>
      <c r="H335" s="107">
        <v>2.8600173437034228E-2</v>
      </c>
      <c r="I335" s="107">
        <v>2.7418935754878512E-2</v>
      </c>
      <c r="J335" s="107">
        <v>2.643310102341935E-2</v>
      </c>
      <c r="K335" s="107">
        <v>2.5546439120446341E-2</v>
      </c>
      <c r="L335" s="107">
        <v>2.4880204607590471E-2</v>
      </c>
      <c r="M335" s="107">
        <v>2.4310946259329801E-2</v>
      </c>
      <c r="N335" s="11"/>
    </row>
    <row r="336" spans="2:14" x14ac:dyDescent="0.2">
      <c r="B336" s="232"/>
      <c r="C336" s="228"/>
      <c r="D336" s="99" t="s">
        <v>206</v>
      </c>
      <c r="E336" s="104">
        <v>0.16337671929653425</v>
      </c>
      <c r="F336" s="104">
        <v>0.15842587437013878</v>
      </c>
      <c r="G336" s="104">
        <v>0.15403602355861198</v>
      </c>
      <c r="H336" s="104">
        <v>0.14777038562640579</v>
      </c>
      <c r="I336" s="104">
        <v>0.14438996115845087</v>
      </c>
      <c r="J336" s="104">
        <v>0.14230386665477029</v>
      </c>
      <c r="K336" s="104">
        <v>0.14061700032819166</v>
      </c>
      <c r="L336" s="104">
        <v>0.13977598996560475</v>
      </c>
      <c r="M336" s="104">
        <v>0.13925608829242</v>
      </c>
      <c r="N336" s="11"/>
    </row>
    <row r="337" spans="2:14" x14ac:dyDescent="0.2">
      <c r="B337" s="226" t="s">
        <v>155</v>
      </c>
      <c r="C337" s="230" t="s">
        <v>227</v>
      </c>
      <c r="D337" s="101">
        <v>5</v>
      </c>
      <c r="E337" s="107">
        <v>1.5353224640901485E-2</v>
      </c>
      <c r="F337" s="107">
        <v>1.5207742404835521E-2</v>
      </c>
      <c r="G337" s="107">
        <v>1.513550340064955E-2</v>
      </c>
      <c r="H337" s="107">
        <v>1.5543301126841061E-2</v>
      </c>
      <c r="I337" s="107">
        <v>1.5547517872704697E-2</v>
      </c>
      <c r="J337" s="107">
        <v>1.5661954265116313E-2</v>
      </c>
      <c r="K337" s="107">
        <v>1.5658158006426968E-2</v>
      </c>
      <c r="L337" s="107">
        <v>1.5651239844471004E-2</v>
      </c>
      <c r="M337" s="107">
        <v>1.5570046340322099E-2</v>
      </c>
      <c r="N337" s="11"/>
    </row>
    <row r="338" spans="2:14" x14ac:dyDescent="0.2">
      <c r="B338" s="227"/>
      <c r="C338" s="231"/>
      <c r="D338" s="99" t="s">
        <v>203</v>
      </c>
      <c r="E338" s="104">
        <v>8.0332955911165391E-2</v>
      </c>
      <c r="F338" s="104">
        <v>7.875133986789E-2</v>
      </c>
      <c r="G338" s="104">
        <v>7.756268072603964E-2</v>
      </c>
      <c r="H338" s="104">
        <v>7.8465673440070438E-2</v>
      </c>
      <c r="I338" s="104">
        <v>7.8142472641458502E-2</v>
      </c>
      <c r="J338" s="104">
        <v>7.8096838711149308E-2</v>
      </c>
      <c r="K338" s="104">
        <v>7.7987631116231124E-2</v>
      </c>
      <c r="L338" s="104">
        <v>7.822215834304129E-2</v>
      </c>
      <c r="M338" s="104">
        <v>7.83936361303567E-2</v>
      </c>
      <c r="N338" s="11"/>
    </row>
    <row r="339" spans="2:14" x14ac:dyDescent="0.2">
      <c r="B339" s="227"/>
      <c r="C339" s="231"/>
      <c r="D339" s="101" t="s">
        <v>204</v>
      </c>
      <c r="E339" s="107">
        <v>6.9145544550629309E-2</v>
      </c>
      <c r="F339" s="107">
        <v>6.7390034091656642E-2</v>
      </c>
      <c r="G339" s="107">
        <v>6.5674923451514128E-2</v>
      </c>
      <c r="H339" s="107">
        <v>6.5135120523336185E-2</v>
      </c>
      <c r="I339" s="107">
        <v>6.4010118225917151E-2</v>
      </c>
      <c r="J339" s="107">
        <v>6.2651619428580121E-2</v>
      </c>
      <c r="K339" s="107">
        <v>6.181410295276784E-2</v>
      </c>
      <c r="L339" s="107">
        <v>6.1379487722589526E-2</v>
      </c>
      <c r="M339" s="107">
        <v>6.1178281936331097E-2</v>
      </c>
      <c r="N339" s="11"/>
    </row>
    <row r="340" spans="2:14" x14ac:dyDescent="0.2">
      <c r="B340" s="227"/>
      <c r="C340" s="231"/>
      <c r="D340" s="99" t="s">
        <v>205</v>
      </c>
      <c r="E340" s="104">
        <v>3.528575237756644E-2</v>
      </c>
      <c r="F340" s="104">
        <v>3.45482758754126E-2</v>
      </c>
      <c r="G340" s="104">
        <v>3.3708430591523342E-2</v>
      </c>
      <c r="H340" s="104">
        <v>3.3249148497416531E-2</v>
      </c>
      <c r="I340" s="104">
        <v>3.2614312045470321E-2</v>
      </c>
      <c r="J340" s="104">
        <v>3.1483607991056831E-2</v>
      </c>
      <c r="K340" s="104">
        <v>3.0785787910022434E-2</v>
      </c>
      <c r="L340" s="104">
        <v>3.024343011029245E-2</v>
      </c>
      <c r="M340" s="104">
        <v>2.9807997101842999E-2</v>
      </c>
      <c r="N340" s="11"/>
    </row>
    <row r="341" spans="2:14" x14ac:dyDescent="0.2">
      <c r="B341" s="227"/>
      <c r="C341" s="232"/>
      <c r="D341" s="101" t="s">
        <v>206</v>
      </c>
      <c r="E341" s="107">
        <v>0.20011747748026262</v>
      </c>
      <c r="F341" s="107">
        <v>0.19589739223979474</v>
      </c>
      <c r="G341" s="107">
        <v>0.19208153816972667</v>
      </c>
      <c r="H341" s="107">
        <v>0.19239324358766421</v>
      </c>
      <c r="I341" s="107">
        <v>0.19031442078555069</v>
      </c>
      <c r="J341" s="107">
        <v>0.18789402039590256</v>
      </c>
      <c r="K341" s="107">
        <v>0.18624567998544836</v>
      </c>
      <c r="L341" s="107">
        <v>0.18549631602039426</v>
      </c>
      <c r="M341" s="107">
        <v>0.18494996150885301</v>
      </c>
      <c r="N341" s="11"/>
    </row>
    <row r="342" spans="2:14" ht="11.45" customHeight="1" x14ac:dyDescent="0.2">
      <c r="B342" s="227"/>
      <c r="C342" s="226" t="s">
        <v>157</v>
      </c>
      <c r="D342" s="99">
        <v>5</v>
      </c>
      <c r="E342" s="104">
        <v>1.2703074684069462E-2</v>
      </c>
      <c r="F342" s="104">
        <v>1.2552474440835409E-2</v>
      </c>
      <c r="G342" s="104">
        <v>1.2462500108068852E-2</v>
      </c>
      <c r="H342" s="104">
        <v>1.2061574810227085E-2</v>
      </c>
      <c r="I342" s="104">
        <v>1.2036256948472289E-2</v>
      </c>
      <c r="J342" s="104">
        <v>1.210519255116671E-2</v>
      </c>
      <c r="K342" s="104">
        <v>1.2126352466532184E-2</v>
      </c>
      <c r="L342" s="104">
        <v>1.2125082425182895E-2</v>
      </c>
      <c r="M342" s="104">
        <v>1.20618222879062E-2</v>
      </c>
      <c r="N342" s="11"/>
    </row>
    <row r="343" spans="2:14" x14ac:dyDescent="0.2">
      <c r="B343" s="227"/>
      <c r="C343" s="227"/>
      <c r="D343" s="101" t="s">
        <v>203</v>
      </c>
      <c r="E343" s="107">
        <v>6.661705728566443E-2</v>
      </c>
      <c r="F343" s="107">
        <v>6.5232782828249819E-2</v>
      </c>
      <c r="G343" s="107">
        <v>6.4084829726715489E-2</v>
      </c>
      <c r="H343" s="107">
        <v>6.1444264438685212E-2</v>
      </c>
      <c r="I343" s="107">
        <v>6.0767644780125571E-2</v>
      </c>
      <c r="J343" s="107">
        <v>6.0953574752446192E-2</v>
      </c>
      <c r="K343" s="107">
        <v>6.0929763432972676E-2</v>
      </c>
      <c r="L343" s="107">
        <v>6.1099681948000889E-2</v>
      </c>
      <c r="M343" s="107">
        <v>6.1222414108035403E-2</v>
      </c>
      <c r="N343" s="11"/>
    </row>
    <row r="344" spans="2:14" x14ac:dyDescent="0.2">
      <c r="B344" s="227"/>
      <c r="C344" s="227"/>
      <c r="D344" s="99" t="s">
        <v>204</v>
      </c>
      <c r="E344" s="104">
        <v>5.9331502615468032E-2</v>
      </c>
      <c r="F344" s="104">
        <v>5.769519838442988E-2</v>
      </c>
      <c r="G344" s="104">
        <v>5.6169866945628401E-2</v>
      </c>
      <c r="H344" s="104">
        <v>5.3421048689298881E-2</v>
      </c>
      <c r="I344" s="104">
        <v>5.1978594683386746E-2</v>
      </c>
      <c r="J344" s="104">
        <v>5.1229594103985178E-2</v>
      </c>
      <c r="K344" s="104">
        <v>5.0528899854958904E-2</v>
      </c>
      <c r="L344" s="104">
        <v>5.0158193947235405E-2</v>
      </c>
      <c r="M344" s="104">
        <v>4.99431261520068E-2</v>
      </c>
      <c r="N344" s="11"/>
    </row>
    <row r="345" spans="2:14" x14ac:dyDescent="0.2">
      <c r="B345" s="227"/>
      <c r="C345" s="227"/>
      <c r="D345" s="101" t="s">
        <v>205</v>
      </c>
      <c r="E345" s="107">
        <v>3.2004636062507821E-2</v>
      </c>
      <c r="F345" s="107">
        <v>3.1283153934466588E-2</v>
      </c>
      <c r="G345" s="107">
        <v>3.0479739251471898E-2</v>
      </c>
      <c r="H345" s="107">
        <v>2.9193034419146145E-2</v>
      </c>
      <c r="I345" s="107">
        <v>2.8282875323344749E-2</v>
      </c>
      <c r="J345" s="107">
        <v>2.7580973781515424E-2</v>
      </c>
      <c r="K345" s="107">
        <v>2.6943050530983777E-2</v>
      </c>
      <c r="L345" s="107">
        <v>2.6450943235310637E-2</v>
      </c>
      <c r="M345" s="107">
        <v>2.6047807243320401E-2</v>
      </c>
      <c r="N345" s="11"/>
    </row>
    <row r="346" spans="2:14" x14ac:dyDescent="0.2">
      <c r="B346" s="227"/>
      <c r="C346" s="228"/>
      <c r="D346" s="99" t="s">
        <v>206</v>
      </c>
      <c r="E346" s="104">
        <v>0.17065627064770975</v>
      </c>
      <c r="F346" s="104">
        <v>0.1667636095879817</v>
      </c>
      <c r="G346" s="104">
        <v>0.16319693603188462</v>
      </c>
      <c r="H346" s="104">
        <v>0.15611992235735733</v>
      </c>
      <c r="I346" s="104">
        <v>0.15306537173532936</v>
      </c>
      <c r="J346" s="104">
        <v>0.1518693351891135</v>
      </c>
      <c r="K346" s="104">
        <v>0.15052806628544754</v>
      </c>
      <c r="L346" s="104">
        <v>0.14983390155572981</v>
      </c>
      <c r="M346" s="104">
        <v>0.14927516979126901</v>
      </c>
      <c r="N346" s="11"/>
    </row>
    <row r="347" spans="2:14" x14ac:dyDescent="0.2">
      <c r="B347" s="227"/>
      <c r="C347" s="230" t="s">
        <v>158</v>
      </c>
      <c r="D347" s="101">
        <v>5</v>
      </c>
      <c r="E347" s="107">
        <v>1.2395330709527476E-2</v>
      </c>
      <c r="F347" s="107">
        <v>1.2245264471246549E-2</v>
      </c>
      <c r="G347" s="107">
        <v>1.2154293692187726E-2</v>
      </c>
      <c r="H347" s="107">
        <v>1.2422989437235816E-2</v>
      </c>
      <c r="I347" s="107">
        <v>1.2420109525254675E-2</v>
      </c>
      <c r="J347" s="107">
        <v>1.2473228357063E-2</v>
      </c>
      <c r="K347" s="107">
        <v>1.2505845413855301E-2</v>
      </c>
      <c r="L347" s="107">
        <v>1.2510499486691761E-2</v>
      </c>
      <c r="M347" s="107">
        <v>1.2445685909373101E-2</v>
      </c>
      <c r="N347" s="11"/>
    </row>
    <row r="348" spans="2:14" x14ac:dyDescent="0.2">
      <c r="B348" s="227"/>
      <c r="C348" s="231"/>
      <c r="D348" s="99" t="s">
        <v>203</v>
      </c>
      <c r="E348" s="104">
        <v>6.4798121571796791E-2</v>
      </c>
      <c r="F348" s="104">
        <v>6.3461756588150786E-2</v>
      </c>
      <c r="G348" s="104">
        <v>6.235904427935731E-2</v>
      </c>
      <c r="H348" s="104">
        <v>6.3266076674432958E-2</v>
      </c>
      <c r="I348" s="104">
        <v>6.2462914060270595E-2</v>
      </c>
      <c r="J348" s="104">
        <v>6.2801672077120285E-2</v>
      </c>
      <c r="K348" s="104">
        <v>6.2840982474892559E-2</v>
      </c>
      <c r="L348" s="104">
        <v>6.3036918195110467E-2</v>
      </c>
      <c r="M348" s="104">
        <v>6.3177263456593094E-2</v>
      </c>
      <c r="N348" s="11"/>
    </row>
    <row r="349" spans="2:14" x14ac:dyDescent="0.2">
      <c r="B349" s="227"/>
      <c r="C349" s="231"/>
      <c r="D349" s="101" t="s">
        <v>204</v>
      </c>
      <c r="E349" s="107">
        <v>5.7792273003333158E-2</v>
      </c>
      <c r="F349" s="107">
        <v>5.6197776853567243E-2</v>
      </c>
      <c r="G349" s="107">
        <v>5.4743349691590053E-2</v>
      </c>
      <c r="H349" s="107">
        <v>5.4572746779139689E-2</v>
      </c>
      <c r="I349" s="107">
        <v>5.2923617685293814E-2</v>
      </c>
      <c r="J349" s="107">
        <v>5.2407315112901129E-2</v>
      </c>
      <c r="K349" s="107">
        <v>5.1733582737657824E-2</v>
      </c>
      <c r="L349" s="107">
        <v>5.1366377643759641E-2</v>
      </c>
      <c r="M349" s="107">
        <v>5.1152788862286101E-2</v>
      </c>
      <c r="N349" s="11"/>
    </row>
    <row r="350" spans="2:14" x14ac:dyDescent="0.2">
      <c r="B350" s="227"/>
      <c r="C350" s="231"/>
      <c r="D350" s="99" t="s">
        <v>205</v>
      </c>
      <c r="E350" s="104">
        <v>3.1428284499619819E-2</v>
      </c>
      <c r="F350" s="104">
        <v>3.0728950054822488E-2</v>
      </c>
      <c r="G350" s="104">
        <v>2.9949150880404177E-2</v>
      </c>
      <c r="H350" s="104">
        <v>2.9542587186547439E-2</v>
      </c>
      <c r="I350" s="104">
        <v>2.8509179194731192E-2</v>
      </c>
      <c r="J350" s="104">
        <v>2.7972718741721556E-2</v>
      </c>
      <c r="K350" s="104">
        <v>2.7327588126572693E-2</v>
      </c>
      <c r="L350" s="104">
        <v>2.6834243659198884E-2</v>
      </c>
      <c r="M350" s="104">
        <v>2.6434335372882901E-2</v>
      </c>
      <c r="N350" s="11"/>
    </row>
    <row r="351" spans="2:14" x14ac:dyDescent="0.2">
      <c r="B351" s="228"/>
      <c r="C351" s="232"/>
      <c r="D351" s="101" t="s">
        <v>206</v>
      </c>
      <c r="E351" s="107">
        <v>0.16641400978427726</v>
      </c>
      <c r="F351" s="107">
        <v>0.16263374796778707</v>
      </c>
      <c r="G351" s="107">
        <v>0.15920583854353926</v>
      </c>
      <c r="H351" s="107">
        <v>0.15980440007735591</v>
      </c>
      <c r="I351" s="107">
        <v>0.15631582046555029</v>
      </c>
      <c r="J351" s="107">
        <v>0.15565493428880597</v>
      </c>
      <c r="K351" s="107">
        <v>0.15440799875297836</v>
      </c>
      <c r="L351" s="107">
        <v>0.15374803898476075</v>
      </c>
      <c r="M351" s="107">
        <v>0.15321007360113501</v>
      </c>
      <c r="N351" s="11"/>
    </row>
    <row r="352" spans="2:14" ht="11.45" customHeight="1" x14ac:dyDescent="0.2">
      <c r="B352" s="230" t="s">
        <v>159</v>
      </c>
      <c r="C352" s="226" t="s">
        <v>228</v>
      </c>
      <c r="D352" s="99">
        <v>5</v>
      </c>
      <c r="E352" s="104">
        <v>1.6206285676792862E-2</v>
      </c>
      <c r="F352" s="104">
        <v>1.5979017319868137E-2</v>
      </c>
      <c r="G352" s="104">
        <v>1.5801571826864754E-2</v>
      </c>
      <c r="H352" s="104">
        <v>1.5744840177713274E-2</v>
      </c>
      <c r="I352" s="104">
        <v>1.5721545320594603E-2</v>
      </c>
      <c r="J352" s="104">
        <v>1.5360753833658583E-2</v>
      </c>
      <c r="K352" s="104">
        <v>1.5210284121050618E-2</v>
      </c>
      <c r="L352" s="104">
        <v>1.503909088799401E-2</v>
      </c>
      <c r="M352" s="104">
        <v>1.32896989662123E-2</v>
      </c>
      <c r="N352" s="11"/>
    </row>
    <row r="353" spans="2:14" x14ac:dyDescent="0.2">
      <c r="B353" s="231"/>
      <c r="C353" s="227"/>
      <c r="D353" s="101" t="s">
        <v>203</v>
      </c>
      <c r="E353" s="107">
        <v>8.4840889705399908E-2</v>
      </c>
      <c r="F353" s="107">
        <v>8.3488566793992983E-2</v>
      </c>
      <c r="G353" s="107">
        <v>8.2289223432143052E-2</v>
      </c>
      <c r="H353" s="107">
        <v>8.1765861604437426E-2</v>
      </c>
      <c r="I353" s="107">
        <v>8.134179822855471E-2</v>
      </c>
      <c r="J353" s="107">
        <v>7.9589849215855282E-2</v>
      </c>
      <c r="K353" s="107">
        <v>7.8814908027684219E-2</v>
      </c>
      <c r="L353" s="107">
        <v>7.8196432780894387E-2</v>
      </c>
      <c r="M353" s="107">
        <v>7.7486434549423694E-2</v>
      </c>
      <c r="N353" s="11"/>
    </row>
    <row r="354" spans="2:14" x14ac:dyDescent="0.2">
      <c r="B354" s="231"/>
      <c r="C354" s="227"/>
      <c r="D354" s="99" t="s">
        <v>204</v>
      </c>
      <c r="E354" s="104">
        <v>7.1257791483498464E-2</v>
      </c>
      <c r="F354" s="104">
        <v>7.0000261629428073E-2</v>
      </c>
      <c r="G354" s="104">
        <v>6.8788901933935373E-2</v>
      </c>
      <c r="H354" s="104">
        <v>6.8109268187239697E-2</v>
      </c>
      <c r="I354" s="104">
        <v>6.7386377025689878E-2</v>
      </c>
      <c r="J354" s="104">
        <v>6.5521388761400845E-2</v>
      </c>
      <c r="K354" s="104">
        <v>6.4666839384630567E-2</v>
      </c>
      <c r="L354" s="104">
        <v>6.3996443284929275E-2</v>
      </c>
      <c r="M354" s="104">
        <v>6.3364328552550697E-2</v>
      </c>
      <c r="N354" s="11"/>
    </row>
    <row r="355" spans="2:14" x14ac:dyDescent="0.2">
      <c r="B355" s="231"/>
      <c r="C355" s="227"/>
      <c r="D355" s="101" t="s">
        <v>205</v>
      </c>
      <c r="E355" s="107">
        <v>3.6159044682107476E-2</v>
      </c>
      <c r="F355" s="107">
        <v>3.5279420229187376E-2</v>
      </c>
      <c r="G355" s="107">
        <v>3.4504437195910856E-2</v>
      </c>
      <c r="H355" s="107">
        <v>3.409773715367978E-2</v>
      </c>
      <c r="I355" s="107">
        <v>3.3713459664841842E-2</v>
      </c>
      <c r="J355" s="107">
        <v>3.2592161413537615E-2</v>
      </c>
      <c r="K355" s="107">
        <v>3.2055220400458939E-2</v>
      </c>
      <c r="L355" s="107">
        <v>3.1622030625368711E-2</v>
      </c>
      <c r="M355" s="107">
        <v>3.1210217289233299E-2</v>
      </c>
      <c r="N355" s="11"/>
    </row>
    <row r="356" spans="2:14" x14ac:dyDescent="0.2">
      <c r="B356" s="231"/>
      <c r="C356" s="228"/>
      <c r="D356" s="99" t="s">
        <v>206</v>
      </c>
      <c r="E356" s="104">
        <v>0.2084640115477987</v>
      </c>
      <c r="F356" s="104">
        <v>0.20474726597247658</v>
      </c>
      <c r="G356" s="104">
        <v>0.20138413438885402</v>
      </c>
      <c r="H356" s="104">
        <v>0.19971770712307016</v>
      </c>
      <c r="I356" s="104">
        <v>0.19816318023968105</v>
      </c>
      <c r="J356" s="104">
        <v>0.19306415322445233</v>
      </c>
      <c r="K356" s="104">
        <v>0.19074725193382436</v>
      </c>
      <c r="L356" s="104">
        <v>0.18885399757918639</v>
      </c>
      <c r="M356" s="104">
        <v>0.18690189795296</v>
      </c>
      <c r="N356" s="11"/>
    </row>
    <row r="357" spans="2:14" ht="11.45" customHeight="1" x14ac:dyDescent="0.2">
      <c r="B357" s="231"/>
      <c r="C357" s="230" t="s">
        <v>161</v>
      </c>
      <c r="D357" s="101">
        <v>5</v>
      </c>
      <c r="E357" s="107">
        <v>1.3691125188102039E-2</v>
      </c>
      <c r="F357" s="107">
        <v>1.3507719840675439E-2</v>
      </c>
      <c r="G357" s="107">
        <v>1.3350214729251754E-2</v>
      </c>
      <c r="H357" s="107">
        <v>1.283877961901812E-2</v>
      </c>
      <c r="I357" s="107">
        <v>1.2808179505905463E-2</v>
      </c>
      <c r="J357" s="107">
        <v>1.2511289822662298E-2</v>
      </c>
      <c r="K357" s="107">
        <v>1.2386221135489079E-2</v>
      </c>
      <c r="L357" s="107">
        <v>1.2249948780987502E-2</v>
      </c>
      <c r="M357" s="107">
        <v>1.2097062745991E-2</v>
      </c>
      <c r="N357" s="11"/>
    </row>
    <row r="358" spans="2:14" x14ac:dyDescent="0.2">
      <c r="B358" s="231"/>
      <c r="C358" s="231"/>
      <c r="D358" s="99" t="s">
        <v>203</v>
      </c>
      <c r="E358" s="104">
        <v>7.0337096875929248E-2</v>
      </c>
      <c r="F358" s="104">
        <v>6.9210831081453705E-2</v>
      </c>
      <c r="G358" s="104">
        <v>6.8204814354330442E-2</v>
      </c>
      <c r="H358" s="104">
        <v>6.510591433930446E-2</v>
      </c>
      <c r="I358" s="104">
        <v>6.43733158729759E-2</v>
      </c>
      <c r="J358" s="104">
        <v>6.3281330715983061E-2</v>
      </c>
      <c r="K358" s="104">
        <v>6.2659025712120855E-2</v>
      </c>
      <c r="L358" s="104">
        <v>6.2157754558492109E-2</v>
      </c>
      <c r="M358" s="104">
        <v>6.1605894024656001E-2</v>
      </c>
      <c r="N358" s="11"/>
    </row>
    <row r="359" spans="2:14" x14ac:dyDescent="0.2">
      <c r="B359" s="231"/>
      <c r="C359" s="231"/>
      <c r="D359" s="101" t="s">
        <v>204</v>
      </c>
      <c r="E359" s="107">
        <v>6.0122367697811256E-2</v>
      </c>
      <c r="F359" s="107">
        <v>5.9006658685020891E-2</v>
      </c>
      <c r="G359" s="107">
        <v>5.7986542815206585E-2</v>
      </c>
      <c r="H359" s="107">
        <v>5.5218281623733073E-2</v>
      </c>
      <c r="I359" s="107">
        <v>5.3934036784272249E-2</v>
      </c>
      <c r="J359" s="107">
        <v>5.3021339847824853E-2</v>
      </c>
      <c r="K359" s="107">
        <v>5.2294437036571363E-2</v>
      </c>
      <c r="L359" s="107">
        <v>5.171727105101414E-2</v>
      </c>
      <c r="M359" s="107">
        <v>5.1205152392414501E-2</v>
      </c>
      <c r="N359" s="11"/>
    </row>
    <row r="360" spans="2:14" x14ac:dyDescent="0.2">
      <c r="B360" s="231"/>
      <c r="C360" s="231"/>
      <c r="D360" s="99" t="s">
        <v>205</v>
      </c>
      <c r="E360" s="104">
        <v>3.2527460644998514E-2</v>
      </c>
      <c r="F360" s="104">
        <v>3.1671004388719198E-2</v>
      </c>
      <c r="G360" s="104">
        <v>3.096169594899106E-2</v>
      </c>
      <c r="H360" s="104">
        <v>2.9717963278440281E-2</v>
      </c>
      <c r="I360" s="104">
        <v>2.8935505804729405E-2</v>
      </c>
      <c r="J360" s="104">
        <v>2.834537025619149E-2</v>
      </c>
      <c r="K360" s="104">
        <v>2.785617623605785E-2</v>
      </c>
      <c r="L360" s="104">
        <v>2.7461585740626921E-2</v>
      </c>
      <c r="M360" s="104">
        <v>2.7087467065673498E-2</v>
      </c>
      <c r="N360" s="11"/>
    </row>
    <row r="361" spans="2:14" x14ac:dyDescent="0.2">
      <c r="B361" s="231"/>
      <c r="C361" s="232"/>
      <c r="D361" s="101" t="s">
        <v>206</v>
      </c>
      <c r="E361" s="107">
        <v>0.17667805040684106</v>
      </c>
      <c r="F361" s="107">
        <v>0.17339621399586924</v>
      </c>
      <c r="G361" s="107">
        <v>0.17050326784777983</v>
      </c>
      <c r="H361" s="107">
        <v>0.16288093886049593</v>
      </c>
      <c r="I361" s="107">
        <v>0.160051037967883</v>
      </c>
      <c r="J361" s="107">
        <v>0.15715933064266169</v>
      </c>
      <c r="K361" s="107">
        <v>0.15519586012023914</v>
      </c>
      <c r="L361" s="107">
        <v>0.15358656013112068</v>
      </c>
      <c r="M361" s="107">
        <v>0.151995576228735</v>
      </c>
      <c r="N361" s="11"/>
    </row>
    <row r="362" spans="2:14" ht="11.45" customHeight="1" x14ac:dyDescent="0.2">
      <c r="B362" s="231"/>
      <c r="C362" s="226" t="s">
        <v>162</v>
      </c>
      <c r="D362" s="99">
        <v>5</v>
      </c>
      <c r="E362" s="104">
        <v>1.7522557307754837E-2</v>
      </c>
      <c r="F362" s="104">
        <v>1.733891483177424E-2</v>
      </c>
      <c r="G362" s="104">
        <v>1.7179920531650239E-2</v>
      </c>
      <c r="H362" s="104">
        <v>1.7264674236133971E-2</v>
      </c>
      <c r="I362" s="104">
        <v>1.7248691528429737E-2</v>
      </c>
      <c r="J362" s="104">
        <v>1.6899016211986754E-2</v>
      </c>
      <c r="K362" s="104">
        <v>1.6754820805958113E-2</v>
      </c>
      <c r="L362" s="104">
        <v>1.6590550293188993E-2</v>
      </c>
      <c r="M362" s="104">
        <v>1.6409486836524999E-2</v>
      </c>
      <c r="N362" s="11"/>
    </row>
    <row r="363" spans="2:14" x14ac:dyDescent="0.2">
      <c r="B363" s="231"/>
      <c r="C363" s="227"/>
      <c r="D363" s="101" t="s">
        <v>203</v>
      </c>
      <c r="E363" s="107">
        <v>8.7236831409526899E-2</v>
      </c>
      <c r="F363" s="107">
        <v>8.6044742661689669E-2</v>
      </c>
      <c r="G363" s="107">
        <v>8.4952363859349997E-2</v>
      </c>
      <c r="H363" s="107">
        <v>8.510000638704511E-2</v>
      </c>
      <c r="I363" s="107">
        <v>8.4373524053707571E-2</v>
      </c>
      <c r="J363" s="107">
        <v>8.3087624881916816E-2</v>
      </c>
      <c r="K363" s="107">
        <v>8.2398425084794003E-2</v>
      </c>
      <c r="L363" s="107">
        <v>8.186268982107954E-2</v>
      </c>
      <c r="M363" s="107">
        <v>8.1250495174091594E-2</v>
      </c>
      <c r="N363" s="11"/>
    </row>
    <row r="364" spans="2:14" x14ac:dyDescent="0.2">
      <c r="B364" s="231"/>
      <c r="C364" s="227"/>
      <c r="D364" s="99" t="s">
        <v>204</v>
      </c>
      <c r="E364" s="104">
        <v>6.9343399447244353E-2</v>
      </c>
      <c r="F364" s="104">
        <v>6.8176895215930441E-2</v>
      </c>
      <c r="G364" s="104">
        <v>6.7079463364293088E-2</v>
      </c>
      <c r="H364" s="104">
        <v>6.6798665598883741E-2</v>
      </c>
      <c r="I364" s="104">
        <v>6.551514742594966E-2</v>
      </c>
      <c r="J364" s="104">
        <v>6.4432866725827542E-2</v>
      </c>
      <c r="K364" s="104">
        <v>6.3646497948340888E-2</v>
      </c>
      <c r="L364" s="104">
        <v>6.3045030822432721E-2</v>
      </c>
      <c r="M364" s="104">
        <v>6.2534079628654399E-2</v>
      </c>
      <c r="N364" s="11"/>
    </row>
    <row r="365" spans="2:14" x14ac:dyDescent="0.2">
      <c r="B365" s="231"/>
      <c r="C365" s="227"/>
      <c r="D365" s="101" t="s">
        <v>205</v>
      </c>
      <c r="E365" s="107">
        <v>3.5060356039668346E-2</v>
      </c>
      <c r="F365" s="107">
        <v>3.4204309037695266E-2</v>
      </c>
      <c r="G365" s="107">
        <v>3.3487384274838848E-2</v>
      </c>
      <c r="H365" s="107">
        <v>3.3183155888118619E-2</v>
      </c>
      <c r="I365" s="107">
        <v>3.2444311642746297E-2</v>
      </c>
      <c r="J365" s="107">
        <v>3.1794196509508675E-2</v>
      </c>
      <c r="K365" s="107">
        <v>3.1289580417921778E-2</v>
      </c>
      <c r="L365" s="107">
        <v>3.0902307923620507E-2</v>
      </c>
      <c r="M365" s="107">
        <v>3.0540007736367E-2</v>
      </c>
      <c r="N365" s="11"/>
    </row>
    <row r="366" spans="2:14" x14ac:dyDescent="0.2">
      <c r="B366" s="231"/>
      <c r="C366" s="228"/>
      <c r="D366" s="99" t="s">
        <v>206</v>
      </c>
      <c r="E366" s="104">
        <v>0.20916314420419443</v>
      </c>
      <c r="F366" s="104">
        <v>0.20576486174708961</v>
      </c>
      <c r="G366" s="104">
        <v>0.20269913203013218</v>
      </c>
      <c r="H366" s="104">
        <v>0.20234650211018143</v>
      </c>
      <c r="I366" s="104">
        <v>0.19958167465083329</v>
      </c>
      <c r="J366" s="104">
        <v>0.19621370432923979</v>
      </c>
      <c r="K366" s="104">
        <v>0.19408932425701478</v>
      </c>
      <c r="L366" s="104">
        <v>0.19240057886032175</v>
      </c>
      <c r="M366" s="104">
        <v>0.190734069375638</v>
      </c>
      <c r="N366" s="11"/>
    </row>
    <row r="367" spans="2:14" x14ac:dyDescent="0.2">
      <c r="B367" s="231"/>
      <c r="C367" s="230" t="s">
        <v>163</v>
      </c>
      <c r="D367" s="101">
        <v>5</v>
      </c>
      <c r="E367" s="107">
        <v>1.3558167509674052E-2</v>
      </c>
      <c r="F367" s="107">
        <v>1.3377151554251782E-2</v>
      </c>
      <c r="G367" s="107">
        <v>1.3218543788615381E-2</v>
      </c>
      <c r="H367" s="107">
        <v>1.3300906023601145E-2</v>
      </c>
      <c r="I367" s="107">
        <v>1.3277690952016759E-2</v>
      </c>
      <c r="J367" s="107">
        <v>1.2981000878626697E-2</v>
      </c>
      <c r="K367" s="107">
        <v>1.2851958720166728E-2</v>
      </c>
      <c r="L367" s="107">
        <v>1.2714837691573333E-2</v>
      </c>
      <c r="M367" s="107">
        <v>1.25596822894201E-2</v>
      </c>
      <c r="N367" s="11"/>
    </row>
    <row r="368" spans="2:14" x14ac:dyDescent="0.2">
      <c r="B368" s="231"/>
      <c r="C368" s="231"/>
      <c r="D368" s="99" t="s">
        <v>203</v>
      </c>
      <c r="E368" s="104">
        <v>6.9479267815475587E-2</v>
      </c>
      <c r="F368" s="104">
        <v>6.8357850388340177E-2</v>
      </c>
      <c r="G368" s="104">
        <v>6.7364136906846742E-2</v>
      </c>
      <c r="H368" s="104">
        <v>6.7528730710603391E-2</v>
      </c>
      <c r="I368" s="104">
        <v>6.6824061450470526E-2</v>
      </c>
      <c r="J368" s="104">
        <v>6.5726945496801983E-2</v>
      </c>
      <c r="K368" s="104">
        <v>6.5091606007330924E-2</v>
      </c>
      <c r="L368" s="104">
        <v>6.4592098249375854E-2</v>
      </c>
      <c r="M368" s="104">
        <v>6.4038910621588299E-2</v>
      </c>
      <c r="N368" s="11"/>
    </row>
    <row r="369" spans="2:14" x14ac:dyDescent="0.2">
      <c r="B369" s="231"/>
      <c r="C369" s="231"/>
      <c r="D369" s="101" t="s">
        <v>204</v>
      </c>
      <c r="E369" s="107">
        <v>5.9337816490094057E-2</v>
      </c>
      <c r="F369" s="107">
        <v>5.8238550291745232E-2</v>
      </c>
      <c r="G369" s="107">
        <v>5.720680331199126E-2</v>
      </c>
      <c r="H369" s="107">
        <v>5.6865398119444396E-2</v>
      </c>
      <c r="I369" s="107">
        <v>5.5608020483490173E-2</v>
      </c>
      <c r="J369" s="107">
        <v>5.467325479229454E-2</v>
      </c>
      <c r="K369" s="107">
        <v>5.3948976078537714E-2</v>
      </c>
      <c r="L369" s="107">
        <v>5.3364974868469792E-2</v>
      </c>
      <c r="M369" s="107">
        <v>5.2841695051389997E-2</v>
      </c>
      <c r="N369" s="11"/>
    </row>
    <row r="370" spans="2:14" x14ac:dyDescent="0.2">
      <c r="B370" s="231"/>
      <c r="C370" s="231"/>
      <c r="D370" s="99" t="s">
        <v>205</v>
      </c>
      <c r="E370" s="104">
        <v>3.2214234988912883E-2</v>
      </c>
      <c r="F370" s="104">
        <v>3.1363057960527956E-2</v>
      </c>
      <c r="G370" s="104">
        <v>3.0657634812334505E-2</v>
      </c>
      <c r="H370" s="104">
        <v>3.0174525151146658E-2</v>
      </c>
      <c r="I370" s="104">
        <v>2.9411764705882353E-2</v>
      </c>
      <c r="J370" s="104">
        <v>2.8812027423230385E-2</v>
      </c>
      <c r="K370" s="104">
        <v>2.8327325799286408E-2</v>
      </c>
      <c r="L370" s="104">
        <v>2.7935299485323126E-2</v>
      </c>
      <c r="M370" s="104">
        <v>2.7564665109845201E-2</v>
      </c>
      <c r="N370" s="11"/>
    </row>
    <row r="371" spans="2:14" x14ac:dyDescent="0.2">
      <c r="B371" s="231"/>
      <c r="C371" s="232"/>
      <c r="D371" s="101" t="s">
        <v>206</v>
      </c>
      <c r="E371" s="107">
        <v>0.17458948680415659</v>
      </c>
      <c r="F371" s="107">
        <v>0.17133661019486515</v>
      </c>
      <c r="G371" s="107">
        <v>0.16844711881978788</v>
      </c>
      <c r="H371" s="107">
        <v>0.16786956000479558</v>
      </c>
      <c r="I371" s="107">
        <v>0.1651215375918598</v>
      </c>
      <c r="J371" s="107">
        <v>0.16219322859095361</v>
      </c>
      <c r="K371" s="107">
        <v>0.16021986660532178</v>
      </c>
      <c r="L371" s="107">
        <v>0.15860721029474212</v>
      </c>
      <c r="M371" s="107">
        <v>0.15700495307224299</v>
      </c>
      <c r="N371" s="11"/>
    </row>
    <row r="372" spans="2:14" ht="11.45" customHeight="1" x14ac:dyDescent="0.2">
      <c r="B372" s="231"/>
      <c r="C372" s="226" t="s">
        <v>164</v>
      </c>
      <c r="D372" s="99">
        <v>5</v>
      </c>
      <c r="E372" s="104">
        <v>1.5445361363803957E-2</v>
      </c>
      <c r="F372" s="104">
        <v>1.5248101365442884E-2</v>
      </c>
      <c r="G372" s="104">
        <v>1.5084232043420033E-2</v>
      </c>
      <c r="H372" s="104">
        <v>1.5161811188070048E-2</v>
      </c>
      <c r="I372" s="104">
        <v>1.5145975557859785E-2</v>
      </c>
      <c r="J372" s="104">
        <v>1.4830546179354693E-2</v>
      </c>
      <c r="K372" s="104">
        <v>1.4701158219974184E-2</v>
      </c>
      <c r="L372" s="104">
        <v>1.4560437970566619E-2</v>
      </c>
      <c r="M372" s="104">
        <v>1.4404035193305201E-2</v>
      </c>
      <c r="N372" s="11"/>
    </row>
    <row r="373" spans="2:14" x14ac:dyDescent="0.2">
      <c r="B373" s="231"/>
      <c r="C373" s="227"/>
      <c r="D373" s="101" t="s">
        <v>203</v>
      </c>
      <c r="E373" s="107">
        <v>7.8125104745560461E-2</v>
      </c>
      <c r="F373" s="107">
        <v>7.696848069885491E-2</v>
      </c>
      <c r="G373" s="107">
        <v>7.5882530101180984E-2</v>
      </c>
      <c r="H373" s="107">
        <v>7.6014787753346261E-2</v>
      </c>
      <c r="I373" s="107">
        <v>7.5328302655790172E-2</v>
      </c>
      <c r="J373" s="107">
        <v>7.4158663115245202E-2</v>
      </c>
      <c r="K373" s="107">
        <v>7.3499950353657181E-2</v>
      </c>
      <c r="L373" s="107">
        <v>7.3027888215651898E-2</v>
      </c>
      <c r="M373" s="107">
        <v>7.2490184277648806E-2</v>
      </c>
      <c r="N373" s="11"/>
    </row>
    <row r="374" spans="2:14" x14ac:dyDescent="0.2">
      <c r="B374" s="231"/>
      <c r="C374" s="227"/>
      <c r="D374" s="99" t="s">
        <v>204</v>
      </c>
      <c r="E374" s="104">
        <v>6.4724376722017016E-2</v>
      </c>
      <c r="F374" s="104">
        <v>6.3602618082608642E-2</v>
      </c>
      <c r="G374" s="104">
        <v>6.2554066783290715E-2</v>
      </c>
      <c r="H374" s="104">
        <v>6.2205819093159108E-2</v>
      </c>
      <c r="I374" s="104">
        <v>6.0973490047529715E-2</v>
      </c>
      <c r="J374" s="104">
        <v>5.9956932093895153E-2</v>
      </c>
      <c r="K374" s="104">
        <v>5.9207644368644535E-2</v>
      </c>
      <c r="L374" s="104">
        <v>5.863527723282233E-2</v>
      </c>
      <c r="M374" s="104">
        <v>5.8149198979738102E-2</v>
      </c>
      <c r="N374" s="11"/>
    </row>
    <row r="375" spans="2:14" x14ac:dyDescent="0.2">
      <c r="B375" s="231"/>
      <c r="C375" s="227"/>
      <c r="D375" s="101" t="s">
        <v>205</v>
      </c>
      <c r="E375" s="107">
        <v>3.420235836724296E-2</v>
      </c>
      <c r="F375" s="107">
        <v>3.3355631632104303E-2</v>
      </c>
      <c r="G375" s="107">
        <v>3.2641919298717778E-2</v>
      </c>
      <c r="H375" s="107">
        <v>3.220638017992182E-2</v>
      </c>
      <c r="I375" s="107">
        <v>3.1484689198827638E-2</v>
      </c>
      <c r="J375" s="107">
        <v>3.083567161611428E-2</v>
      </c>
      <c r="K375" s="107">
        <v>3.0360198819001115E-2</v>
      </c>
      <c r="L375" s="107">
        <v>2.995422374231034E-2</v>
      </c>
      <c r="M375" s="107">
        <v>2.960479179205E-2</v>
      </c>
      <c r="N375" s="11"/>
    </row>
    <row r="376" spans="2:14" x14ac:dyDescent="0.2">
      <c r="B376" s="231"/>
      <c r="C376" s="228"/>
      <c r="D376" s="99" t="s">
        <v>206</v>
      </c>
      <c r="E376" s="104">
        <v>0.1924972011986244</v>
      </c>
      <c r="F376" s="104">
        <v>0.18917483177901073</v>
      </c>
      <c r="G376" s="104">
        <v>0.1861627482266095</v>
      </c>
      <c r="H376" s="104">
        <v>0.18558879821449722</v>
      </c>
      <c r="I376" s="104">
        <v>0.1829324574600073</v>
      </c>
      <c r="J376" s="104">
        <v>0.17978181300460933</v>
      </c>
      <c r="K376" s="104">
        <v>0.17776895176127702</v>
      </c>
      <c r="L376" s="104">
        <v>0.17617782716135119</v>
      </c>
      <c r="M376" s="104">
        <v>0.17464821024274199</v>
      </c>
      <c r="N376" s="11"/>
    </row>
    <row r="377" spans="2:14" x14ac:dyDescent="0.2">
      <c r="B377" s="231"/>
      <c r="C377" s="230" t="s">
        <v>165</v>
      </c>
      <c r="D377" s="101">
        <v>5</v>
      </c>
      <c r="E377" s="107">
        <v>1.531602744490467E-2</v>
      </c>
      <c r="F377" s="107">
        <v>1.5119217532607957E-2</v>
      </c>
      <c r="G377" s="107">
        <v>1.4962277691672144E-2</v>
      </c>
      <c r="H377" s="107">
        <v>1.5015384615384616E-2</v>
      </c>
      <c r="I377" s="107">
        <v>1.4984289302084624E-2</v>
      </c>
      <c r="J377" s="107">
        <v>1.467081133533988E-2</v>
      </c>
      <c r="K377" s="107">
        <v>1.453037195611453E-2</v>
      </c>
      <c r="L377" s="107">
        <v>1.4377470879394588E-2</v>
      </c>
      <c r="M377" s="107">
        <v>1.42151516422669E-2</v>
      </c>
      <c r="N377" s="11"/>
    </row>
    <row r="378" spans="2:14" x14ac:dyDescent="0.2">
      <c r="B378" s="231"/>
      <c r="C378" s="231"/>
      <c r="D378" s="99" t="s">
        <v>203</v>
      </c>
      <c r="E378" s="104">
        <v>7.7965029879533312E-2</v>
      </c>
      <c r="F378" s="104">
        <v>7.6770035898101288E-2</v>
      </c>
      <c r="G378" s="104">
        <v>7.5746153892544188E-2</v>
      </c>
      <c r="H378" s="104">
        <v>7.5739194139194138E-2</v>
      </c>
      <c r="I378" s="104">
        <v>7.5062223373464118E-2</v>
      </c>
      <c r="J378" s="104">
        <v>7.3792645954288028E-2</v>
      </c>
      <c r="K378" s="104">
        <v>7.3128177682633133E-2</v>
      </c>
      <c r="L378" s="104">
        <v>7.2602783283341632E-2</v>
      </c>
      <c r="M378" s="104">
        <v>7.2019589747892104E-2</v>
      </c>
      <c r="N378" s="11"/>
    </row>
    <row r="379" spans="2:14" x14ac:dyDescent="0.2">
      <c r="B379" s="231"/>
      <c r="C379" s="231"/>
      <c r="D379" s="101" t="s">
        <v>204</v>
      </c>
      <c r="E379" s="107">
        <v>6.4969804281152177E-2</v>
      </c>
      <c r="F379" s="107">
        <v>6.3838069287660573E-2</v>
      </c>
      <c r="G379" s="107">
        <v>6.2761960474499001E-2</v>
      </c>
      <c r="H379" s="107">
        <v>6.2376556776556777E-2</v>
      </c>
      <c r="I379" s="107">
        <v>6.1232304348315746E-2</v>
      </c>
      <c r="J379" s="107">
        <v>6.0053836833824002E-2</v>
      </c>
      <c r="K379" s="107">
        <v>5.9298902863259298E-2</v>
      </c>
      <c r="L379" s="107">
        <v>5.8691666048394792E-2</v>
      </c>
      <c r="M379" s="107">
        <v>5.8176727211711902E-2</v>
      </c>
      <c r="N379" s="11"/>
    </row>
    <row r="380" spans="2:14" x14ac:dyDescent="0.2">
      <c r="B380" s="231"/>
      <c r="C380" s="231"/>
      <c r="D380" s="99" t="s">
        <v>205</v>
      </c>
      <c r="E380" s="104">
        <v>3.4148038068738736E-2</v>
      </c>
      <c r="F380" s="104">
        <v>3.3309236501139969E-2</v>
      </c>
      <c r="G380" s="104">
        <v>3.2559990833268E-2</v>
      </c>
      <c r="H380" s="104">
        <v>3.2216849816849816E-2</v>
      </c>
      <c r="I380" s="104">
        <v>3.1539648395706867E-2</v>
      </c>
      <c r="J380" s="104">
        <v>3.0827343848511265E-2</v>
      </c>
      <c r="K380" s="104">
        <v>3.0329141022210328E-2</v>
      </c>
      <c r="L380" s="104">
        <v>2.9926125343140892E-2</v>
      </c>
      <c r="M380" s="104">
        <v>2.9552414111330201E-2</v>
      </c>
      <c r="N380" s="11"/>
    </row>
    <row r="381" spans="2:14" x14ac:dyDescent="0.2">
      <c r="B381" s="232"/>
      <c r="C381" s="232"/>
      <c r="D381" s="101" t="s">
        <v>206</v>
      </c>
      <c r="E381" s="107">
        <v>0.19239889967432888</v>
      </c>
      <c r="F381" s="107">
        <v>0.18903655921950979</v>
      </c>
      <c r="G381" s="107">
        <v>0.18603038289198334</v>
      </c>
      <c r="H381" s="107">
        <v>0.18534798534798536</v>
      </c>
      <c r="I381" s="107">
        <v>0.18281846541957136</v>
      </c>
      <c r="J381" s="107">
        <v>0.17934463797196318</v>
      </c>
      <c r="K381" s="107">
        <v>0.17728659352421727</v>
      </c>
      <c r="L381" s="107">
        <v>0.17559804555427191</v>
      </c>
      <c r="M381" s="107">
        <v>0.17396388271320101</v>
      </c>
      <c r="N381" s="11"/>
    </row>
    <row r="382" spans="2:14" ht="11.45" customHeight="1" x14ac:dyDescent="0.2">
      <c r="B382" s="226" t="s">
        <v>166</v>
      </c>
      <c r="C382" s="226" t="s">
        <v>229</v>
      </c>
      <c r="D382" s="99">
        <v>5</v>
      </c>
      <c r="E382" s="104">
        <v>1.9175453825713E-2</v>
      </c>
      <c r="F382" s="104">
        <v>1.8887109358958563E-2</v>
      </c>
      <c r="G382" s="104">
        <v>1.8625102255463363E-2</v>
      </c>
      <c r="H382" s="104">
        <v>1.8408840836243601E-2</v>
      </c>
      <c r="I382" s="104">
        <v>1.8268884983085518E-2</v>
      </c>
      <c r="J382" s="104">
        <v>1.7725168366218454E-2</v>
      </c>
      <c r="K382" s="104">
        <v>1.7420183177277841E-2</v>
      </c>
      <c r="L382" s="104">
        <v>1.7110914172745247E-2</v>
      </c>
      <c r="M382" s="104">
        <v>1.6745074633852299E-2</v>
      </c>
      <c r="N382" s="11"/>
    </row>
    <row r="383" spans="2:14" x14ac:dyDescent="0.2">
      <c r="B383" s="227"/>
      <c r="C383" s="227"/>
      <c r="D383" s="101" t="s">
        <v>203</v>
      </c>
      <c r="E383" s="107">
        <v>9.8041623996454705E-2</v>
      </c>
      <c r="F383" s="107">
        <v>9.6536487207917535E-2</v>
      </c>
      <c r="G383" s="107">
        <v>9.5104073338267564E-2</v>
      </c>
      <c r="H383" s="107">
        <v>9.3672359629399293E-2</v>
      </c>
      <c r="I383" s="107">
        <v>9.2603864877192923E-2</v>
      </c>
      <c r="J383" s="107">
        <v>9.0370901436165746E-2</v>
      </c>
      <c r="K383" s="107">
        <v>8.9014775658951092E-2</v>
      </c>
      <c r="L383" s="107">
        <v>8.7793839122432105E-2</v>
      </c>
      <c r="M383" s="107">
        <v>8.6520851253064607E-2</v>
      </c>
      <c r="N383" s="11"/>
    </row>
    <row r="384" spans="2:14" x14ac:dyDescent="0.2">
      <c r="B384" s="227"/>
      <c r="C384" s="227"/>
      <c r="D384" s="99" t="s">
        <v>204</v>
      </c>
      <c r="E384" s="104">
        <v>8.0492755884339795E-2</v>
      </c>
      <c r="F384" s="104">
        <v>7.9357726582070548E-2</v>
      </c>
      <c r="G384" s="104">
        <v>7.814265124069962E-2</v>
      </c>
      <c r="H384" s="104">
        <v>7.6788020858250011E-2</v>
      </c>
      <c r="I384" s="104">
        <v>7.5423173383939265E-2</v>
      </c>
      <c r="J384" s="104">
        <v>7.3753174742397773E-2</v>
      </c>
      <c r="K384" s="104">
        <v>7.2627445320439965E-2</v>
      </c>
      <c r="L384" s="104">
        <v>7.1701043608674908E-2</v>
      </c>
      <c r="M384" s="104">
        <v>7.0868514520102302E-2</v>
      </c>
      <c r="N384" s="11"/>
    </row>
    <row r="385" spans="2:14" x14ac:dyDescent="0.2">
      <c r="B385" s="227"/>
      <c r="C385" s="227"/>
      <c r="D385" s="101" t="s">
        <v>205</v>
      </c>
      <c r="E385" s="107">
        <v>3.9243870012564547E-2</v>
      </c>
      <c r="F385" s="107">
        <v>3.9390579442322694E-2</v>
      </c>
      <c r="G385" s="107">
        <v>3.92222741615052E-2</v>
      </c>
      <c r="H385" s="107">
        <v>3.8624439873064471E-2</v>
      </c>
      <c r="I385" s="107">
        <v>3.7884389950011595E-2</v>
      </c>
      <c r="J385" s="107">
        <v>3.7061160983273972E-2</v>
      </c>
      <c r="K385" s="107">
        <v>3.6452037741976223E-2</v>
      </c>
      <c r="L385" s="107">
        <v>3.5933512553832841E-2</v>
      </c>
      <c r="M385" s="107">
        <v>3.5469365305059702E-2</v>
      </c>
      <c r="N385" s="11"/>
    </row>
    <row r="386" spans="2:14" x14ac:dyDescent="0.2">
      <c r="B386" s="227"/>
      <c r="C386" s="228"/>
      <c r="D386" s="99" t="s">
        <v>206</v>
      </c>
      <c r="E386" s="104">
        <v>0.23695370371907204</v>
      </c>
      <c r="F386" s="104">
        <v>0.23417190259126935</v>
      </c>
      <c r="G386" s="104">
        <v>0.23109410099593575</v>
      </c>
      <c r="H386" s="104">
        <v>0.22749366119695738</v>
      </c>
      <c r="I386" s="104">
        <v>0.22418031319422929</v>
      </c>
      <c r="J386" s="104">
        <v>0.21891040552805596</v>
      </c>
      <c r="K386" s="104">
        <v>0.2155144418986451</v>
      </c>
      <c r="L386" s="104">
        <v>0.21253930945768509</v>
      </c>
      <c r="M386" s="104">
        <v>0.20960380571207901</v>
      </c>
      <c r="N386" s="11"/>
    </row>
    <row r="387" spans="2:14" x14ac:dyDescent="0.2">
      <c r="B387" s="227"/>
      <c r="C387" s="230" t="s">
        <v>168</v>
      </c>
      <c r="D387" s="101">
        <v>5</v>
      </c>
      <c r="E387" s="107">
        <v>1.774429512993379E-2</v>
      </c>
      <c r="F387" s="107">
        <v>1.7474369187929505E-2</v>
      </c>
      <c r="G387" s="107">
        <v>1.7227208348316172E-2</v>
      </c>
      <c r="H387" s="107">
        <v>1.7031892948558714E-2</v>
      </c>
      <c r="I387" s="107">
        <v>1.6833254836290057E-2</v>
      </c>
      <c r="J387" s="107">
        <v>1.6383830372788063E-2</v>
      </c>
      <c r="K387" s="107">
        <v>1.6089744651941209E-2</v>
      </c>
      <c r="L387" s="107">
        <v>1.5785451124872618E-2</v>
      </c>
      <c r="M387" s="107">
        <v>1.54321385317082E-2</v>
      </c>
      <c r="N387" s="11"/>
    </row>
    <row r="388" spans="2:14" x14ac:dyDescent="0.2">
      <c r="B388" s="227"/>
      <c r="C388" s="231"/>
      <c r="D388" s="99" t="s">
        <v>203</v>
      </c>
      <c r="E388" s="104">
        <v>9.0467248842435483E-2</v>
      </c>
      <c r="F388" s="104">
        <v>8.9073121337790648E-2</v>
      </c>
      <c r="G388" s="104">
        <v>8.7702818730873947E-2</v>
      </c>
      <c r="H388" s="104">
        <v>8.6379885734034628E-2</v>
      </c>
      <c r="I388" s="104">
        <v>8.4919845796919427E-2</v>
      </c>
      <c r="J388" s="104">
        <v>8.3257921619267442E-2</v>
      </c>
      <c r="K388" s="104">
        <v>8.190359409435119E-2</v>
      </c>
      <c r="L388" s="104">
        <v>8.0713856444827675E-2</v>
      </c>
      <c r="M388" s="104">
        <v>7.9483082948952496E-2</v>
      </c>
      <c r="N388" s="11"/>
    </row>
    <row r="389" spans="2:14" x14ac:dyDescent="0.2">
      <c r="B389" s="227"/>
      <c r="C389" s="231"/>
      <c r="D389" s="101" t="s">
        <v>204</v>
      </c>
      <c r="E389" s="107">
        <v>7.4789225223594713E-2</v>
      </c>
      <c r="F389" s="107">
        <v>7.3720693018442265E-2</v>
      </c>
      <c r="G389" s="107">
        <v>7.2512053541943386E-2</v>
      </c>
      <c r="H389" s="107">
        <v>7.1364027461272336E-2</v>
      </c>
      <c r="I389" s="107">
        <v>6.9649554311232056E-2</v>
      </c>
      <c r="J389" s="107">
        <v>6.8446722047673755E-2</v>
      </c>
      <c r="K389" s="107">
        <v>6.7344943578186878E-2</v>
      </c>
      <c r="L389" s="107">
        <v>6.6456977868359857E-2</v>
      </c>
      <c r="M389" s="107">
        <v>6.5638931120674093E-2</v>
      </c>
      <c r="N389" s="11"/>
    </row>
    <row r="390" spans="2:14" x14ac:dyDescent="0.2">
      <c r="B390" s="227"/>
      <c r="C390" s="231"/>
      <c r="D390" s="99" t="s">
        <v>205</v>
      </c>
      <c r="E390" s="104">
        <v>3.7060917303892736E-2</v>
      </c>
      <c r="F390" s="104">
        <v>3.7156301419839027E-2</v>
      </c>
      <c r="G390" s="104">
        <v>3.6960526026110503E-2</v>
      </c>
      <c r="H390" s="104">
        <v>3.6850233824021771E-2</v>
      </c>
      <c r="I390" s="104">
        <v>3.5860938126886108E-2</v>
      </c>
      <c r="J390" s="104">
        <v>3.5313017925957563E-2</v>
      </c>
      <c r="K390" s="104">
        <v>3.4718056637226796E-2</v>
      </c>
      <c r="L390" s="104">
        <v>3.4200177680227851E-2</v>
      </c>
      <c r="M390" s="104">
        <v>3.3743912180792097E-2</v>
      </c>
      <c r="N390" s="11"/>
    </row>
    <row r="391" spans="2:14" x14ac:dyDescent="0.2">
      <c r="B391" s="228"/>
      <c r="C391" s="232"/>
      <c r="D391" s="101" t="s">
        <v>206</v>
      </c>
      <c r="E391" s="107">
        <v>0.22006168649985672</v>
      </c>
      <c r="F391" s="107">
        <v>0.21742448496400146</v>
      </c>
      <c r="G391" s="107">
        <v>0.214402606647244</v>
      </c>
      <c r="H391" s="107">
        <v>0.21162603996788745</v>
      </c>
      <c r="I391" s="107">
        <v>0.20726359307132763</v>
      </c>
      <c r="J391" s="107">
        <v>0.20340149196568683</v>
      </c>
      <c r="K391" s="107">
        <v>0.20005633896170608</v>
      </c>
      <c r="L391" s="107">
        <v>0.19715646311828799</v>
      </c>
      <c r="M391" s="107">
        <v>0.19429806478212699</v>
      </c>
      <c r="N391" s="11"/>
    </row>
    <row r="392" spans="2:14" x14ac:dyDescent="0.2">
      <c r="B392" s="230" t="s">
        <v>169</v>
      </c>
      <c r="C392" s="226" t="s">
        <v>230</v>
      </c>
      <c r="D392" s="99">
        <v>5</v>
      </c>
      <c r="E392" s="104">
        <v>1.6894815905450711E-2</v>
      </c>
      <c r="F392" s="104">
        <v>1.6542736336821327E-2</v>
      </c>
      <c r="G392" s="104">
        <v>1.6215905842644176E-2</v>
      </c>
      <c r="H392" s="104">
        <v>1.5899029669528025E-2</v>
      </c>
      <c r="I392" s="104">
        <v>1.5713953249769153E-2</v>
      </c>
      <c r="J392" s="104">
        <v>1.5267166239352292E-2</v>
      </c>
      <c r="K392" s="104">
        <v>1.4961016897733824E-2</v>
      </c>
      <c r="L392" s="104">
        <v>1.4655995903663637E-2</v>
      </c>
      <c r="M392" s="104">
        <v>1.4318702257976899E-2</v>
      </c>
      <c r="N392" s="11"/>
    </row>
    <row r="393" spans="2:14" x14ac:dyDescent="0.2">
      <c r="B393" s="231"/>
      <c r="C393" s="227"/>
      <c r="D393" s="101" t="s">
        <v>203</v>
      </c>
      <c r="E393" s="107">
        <v>8.8121399934340774E-2</v>
      </c>
      <c r="F393" s="107">
        <v>8.6250275712272284E-2</v>
      </c>
      <c r="G393" s="107">
        <v>8.4469753235130007E-2</v>
      </c>
      <c r="H393" s="107">
        <v>8.2677952212973055E-2</v>
      </c>
      <c r="I393" s="107">
        <v>8.1595193349565706E-2</v>
      </c>
      <c r="J393" s="107">
        <v>7.9555055086263704E-2</v>
      </c>
      <c r="K393" s="107">
        <v>7.8162788581136428E-2</v>
      </c>
      <c r="L393" s="107">
        <v>7.6923448506564157E-2</v>
      </c>
      <c r="M393" s="107">
        <v>7.5608707039688194E-2</v>
      </c>
      <c r="N393" s="11"/>
    </row>
    <row r="394" spans="2:14" x14ac:dyDescent="0.2">
      <c r="B394" s="231"/>
      <c r="C394" s="227"/>
      <c r="D394" s="99" t="s">
        <v>204</v>
      </c>
      <c r="E394" s="104">
        <v>7.405067698644037E-2</v>
      </c>
      <c r="F394" s="104">
        <v>7.2444100505067499E-2</v>
      </c>
      <c r="G394" s="104">
        <v>7.0848941553586384E-2</v>
      </c>
      <c r="H394" s="104">
        <v>6.9364638399504339E-2</v>
      </c>
      <c r="I394" s="104">
        <v>6.8272303453591351E-2</v>
      </c>
      <c r="J394" s="104">
        <v>6.6389615343703801E-2</v>
      </c>
      <c r="K394" s="104">
        <v>6.5178533507265726E-2</v>
      </c>
      <c r="L394" s="104">
        <v>6.4136889127197769E-2</v>
      </c>
      <c r="M394" s="104">
        <v>6.3153430457338205E-2</v>
      </c>
      <c r="N394" s="11"/>
    </row>
    <row r="395" spans="2:14" x14ac:dyDescent="0.2">
      <c r="B395" s="231"/>
      <c r="C395" s="227"/>
      <c r="D395" s="101" t="s">
        <v>205</v>
      </c>
      <c r="E395" s="107">
        <v>3.6310299545359581E-2</v>
      </c>
      <c r="F395" s="107">
        <v>3.6189650166299672E-2</v>
      </c>
      <c r="G395" s="107">
        <v>3.5789581427164485E-2</v>
      </c>
      <c r="H395" s="107">
        <v>3.5296895142351778E-2</v>
      </c>
      <c r="I395" s="107">
        <v>3.4648522445465992E-2</v>
      </c>
      <c r="J395" s="107">
        <v>3.3687533546318066E-2</v>
      </c>
      <c r="K395" s="107">
        <v>3.2999423596153266E-2</v>
      </c>
      <c r="L395" s="107">
        <v>3.2383036433482233E-2</v>
      </c>
      <c r="M395" s="107">
        <v>3.1811595769987697E-2</v>
      </c>
      <c r="N395" s="11"/>
    </row>
    <row r="396" spans="2:14" x14ac:dyDescent="0.2">
      <c r="B396" s="231"/>
      <c r="C396" s="228"/>
      <c r="D396" s="99" t="s">
        <v>206</v>
      </c>
      <c r="E396" s="104">
        <v>0.21537719237159145</v>
      </c>
      <c r="F396" s="104">
        <v>0.21142676272046079</v>
      </c>
      <c r="G396" s="104">
        <v>0.20732418205852504</v>
      </c>
      <c r="H396" s="104">
        <v>0.2032385154243572</v>
      </c>
      <c r="I396" s="104">
        <v>0.20022997249839219</v>
      </c>
      <c r="J396" s="104">
        <v>0.19489937021563788</v>
      </c>
      <c r="K396" s="104">
        <v>0.19130176258228923</v>
      </c>
      <c r="L396" s="104">
        <v>0.18809936997090779</v>
      </c>
      <c r="M396" s="104">
        <v>0.18489243552499099</v>
      </c>
      <c r="N396" s="11"/>
    </row>
    <row r="397" spans="2:14" x14ac:dyDescent="0.2">
      <c r="B397" s="231"/>
      <c r="C397" s="230" t="s">
        <v>171</v>
      </c>
      <c r="D397" s="101">
        <v>5</v>
      </c>
      <c r="E397" s="107">
        <v>1.3470495917826298E-2</v>
      </c>
      <c r="F397" s="107">
        <v>1.3180226396547222E-2</v>
      </c>
      <c r="G397" s="107">
        <v>1.2904798543448948E-2</v>
      </c>
      <c r="H397" s="107">
        <v>1.2640780915158552E-2</v>
      </c>
      <c r="I397" s="107">
        <v>1.2468125509478872E-2</v>
      </c>
      <c r="J397" s="107">
        <v>1.2113213245121998E-2</v>
      </c>
      <c r="K397" s="107">
        <v>1.186005176106616E-2</v>
      </c>
      <c r="L397" s="107">
        <v>1.160548036572826E-2</v>
      </c>
      <c r="M397" s="107">
        <v>1.13311416374256E-2</v>
      </c>
      <c r="N397" s="11"/>
    </row>
    <row r="398" spans="2:14" x14ac:dyDescent="0.2">
      <c r="B398" s="231"/>
      <c r="C398" s="231"/>
      <c r="D398" s="99" t="s">
        <v>203</v>
      </c>
      <c r="E398" s="104">
        <v>7.1963913545772792E-2</v>
      </c>
      <c r="F398" s="104">
        <v>7.0409095796150956E-2</v>
      </c>
      <c r="G398" s="104">
        <v>6.8873839215656402E-2</v>
      </c>
      <c r="H398" s="104">
        <v>6.7369037167105641E-2</v>
      </c>
      <c r="I398" s="104">
        <v>6.5994885158565678E-2</v>
      </c>
      <c r="J398" s="104">
        <v>6.4691418782005031E-2</v>
      </c>
      <c r="K398" s="104">
        <v>6.3483534626368396E-2</v>
      </c>
      <c r="L398" s="104">
        <v>6.240168968679654E-2</v>
      </c>
      <c r="M398" s="104">
        <v>6.1286311493858499E-2</v>
      </c>
      <c r="N398" s="11"/>
    </row>
    <row r="399" spans="2:14" x14ac:dyDescent="0.2">
      <c r="B399" s="231"/>
      <c r="C399" s="231"/>
      <c r="D399" s="101" t="s">
        <v>204</v>
      </c>
      <c r="E399" s="107">
        <v>6.5574087727548039E-2</v>
      </c>
      <c r="F399" s="107">
        <v>6.4123289354447291E-2</v>
      </c>
      <c r="G399" s="107">
        <v>6.2661405206103499E-2</v>
      </c>
      <c r="H399" s="107">
        <v>6.114210730031059E-2</v>
      </c>
      <c r="I399" s="107">
        <v>5.9191884899279408E-2</v>
      </c>
      <c r="J399" s="107">
        <v>5.8364511155974866E-2</v>
      </c>
      <c r="K399" s="107">
        <v>5.7206761661113756E-2</v>
      </c>
      <c r="L399" s="107">
        <v>5.621358233980861E-2</v>
      </c>
      <c r="M399" s="107">
        <v>5.52923552613616E-2</v>
      </c>
      <c r="N399" s="11"/>
    </row>
    <row r="400" spans="2:14" x14ac:dyDescent="0.2">
      <c r="B400" s="231"/>
      <c r="C400" s="231"/>
      <c r="D400" s="99" t="s">
        <v>205</v>
      </c>
      <c r="E400" s="104">
        <v>3.546333977734302E-2</v>
      </c>
      <c r="F400" s="104">
        <v>3.5320702843012274E-2</v>
      </c>
      <c r="G400" s="104">
        <v>3.4895900783886526E-2</v>
      </c>
      <c r="H400" s="104">
        <v>3.4049864529345684E-2</v>
      </c>
      <c r="I400" s="104">
        <v>3.2686858662866289E-2</v>
      </c>
      <c r="J400" s="104">
        <v>3.2393245084716062E-2</v>
      </c>
      <c r="K400" s="104">
        <v>3.1677623750594956E-2</v>
      </c>
      <c r="L400" s="104">
        <v>3.1033173072469406E-2</v>
      </c>
      <c r="M400" s="104">
        <v>3.0447600388158899E-2</v>
      </c>
      <c r="N400" s="11"/>
    </row>
    <row r="401" spans="2:14" x14ac:dyDescent="0.2">
      <c r="B401" s="232"/>
      <c r="C401" s="232"/>
      <c r="D401" s="101" t="s">
        <v>206</v>
      </c>
      <c r="E401" s="107">
        <v>0.18647183696849015</v>
      </c>
      <c r="F401" s="107">
        <v>0.18303331439015774</v>
      </c>
      <c r="G401" s="107">
        <v>0.17933594374909537</v>
      </c>
      <c r="H401" s="107">
        <v>0.17520178991192048</v>
      </c>
      <c r="I401" s="107">
        <v>0.17034175423019024</v>
      </c>
      <c r="J401" s="107">
        <v>0.16756238826781797</v>
      </c>
      <c r="K401" s="107">
        <v>0.16422797179914325</v>
      </c>
      <c r="L401" s="107">
        <v>0.16125392546480283</v>
      </c>
      <c r="M401" s="107">
        <v>0.15835740878080501</v>
      </c>
      <c r="N401" s="11"/>
    </row>
    <row r="402" spans="2:14" x14ac:dyDescent="0.2">
      <c r="B402" s="226" t="s">
        <v>172</v>
      </c>
      <c r="C402" s="226" t="s">
        <v>231</v>
      </c>
      <c r="D402" s="99">
        <v>5</v>
      </c>
      <c r="E402" s="104">
        <v>1.633792796798577E-2</v>
      </c>
      <c r="F402" s="104">
        <v>1.614552685028758E-2</v>
      </c>
      <c r="G402" s="104">
        <v>1.5975347301771199E-2</v>
      </c>
      <c r="H402" s="104">
        <v>1.6105626291895159E-2</v>
      </c>
      <c r="I402" s="104">
        <v>1.5929263986979598E-2</v>
      </c>
      <c r="J402" s="104">
        <v>1.569486804009744E-2</v>
      </c>
      <c r="K402" s="104">
        <v>1.5536098007334038E-2</v>
      </c>
      <c r="L402" s="104">
        <v>1.5409391247895525E-2</v>
      </c>
      <c r="M402" s="104">
        <v>1.52671320700955E-2</v>
      </c>
      <c r="N402" s="11"/>
    </row>
    <row r="403" spans="2:14" x14ac:dyDescent="0.2">
      <c r="B403" s="227"/>
      <c r="C403" s="227"/>
      <c r="D403" s="101" t="s">
        <v>203</v>
      </c>
      <c r="E403" s="107">
        <v>8.5156662220246038E-2</v>
      </c>
      <c r="F403" s="107">
        <v>8.3972399916478424E-2</v>
      </c>
      <c r="G403" s="107">
        <v>8.2914402859371128E-2</v>
      </c>
      <c r="H403" s="107">
        <v>8.3672332914893011E-2</v>
      </c>
      <c r="I403" s="107">
        <v>8.264115346431461E-2</v>
      </c>
      <c r="J403" s="107">
        <v>8.1414603693330978E-2</v>
      </c>
      <c r="K403" s="107">
        <v>8.0580393487887828E-2</v>
      </c>
      <c r="L403" s="107">
        <v>7.9967219897567901E-2</v>
      </c>
      <c r="M403" s="107">
        <v>7.9280809232084304E-2</v>
      </c>
      <c r="N403" s="11"/>
    </row>
    <row r="404" spans="2:14" x14ac:dyDescent="0.2">
      <c r="B404" s="227"/>
      <c r="C404" s="227"/>
      <c r="D404" s="99" t="s">
        <v>204</v>
      </c>
      <c r="E404" s="104">
        <v>7.1288572698977329E-2</v>
      </c>
      <c r="F404" s="104">
        <v>7.0270828192327411E-2</v>
      </c>
      <c r="G404" s="104">
        <v>6.9295353996745107E-2</v>
      </c>
      <c r="H404" s="104">
        <v>6.9833127259341765E-2</v>
      </c>
      <c r="I404" s="104">
        <v>6.8830531050052463E-2</v>
      </c>
      <c r="J404" s="104">
        <v>6.764798537715111E-2</v>
      </c>
      <c r="K404" s="104">
        <v>6.6865191755972372E-2</v>
      </c>
      <c r="L404" s="104">
        <v>6.6275698034451117E-2</v>
      </c>
      <c r="M404" s="104">
        <v>6.5692548796124794E-2</v>
      </c>
      <c r="N404" s="11"/>
    </row>
    <row r="405" spans="2:14" x14ac:dyDescent="0.2">
      <c r="B405" s="227"/>
      <c r="C405" s="227"/>
      <c r="D405" s="101" t="s">
        <v>205</v>
      </c>
      <c r="E405" s="107">
        <v>3.5512079442715283E-2</v>
      </c>
      <c r="F405" s="107">
        <v>3.52000721322678E-2</v>
      </c>
      <c r="G405" s="107">
        <v>3.4835231231815846E-2</v>
      </c>
      <c r="H405" s="107">
        <v>3.5007409225193256E-2</v>
      </c>
      <c r="I405" s="107">
        <v>3.44682610062782E-2</v>
      </c>
      <c r="J405" s="107">
        <v>3.3864957898150104E-2</v>
      </c>
      <c r="K405" s="107">
        <v>3.3422849266940183E-2</v>
      </c>
      <c r="L405" s="107">
        <v>3.3082986921104875E-2</v>
      </c>
      <c r="M405" s="107">
        <v>3.27488246188916E-2</v>
      </c>
      <c r="N405" s="11"/>
    </row>
    <row r="406" spans="2:14" x14ac:dyDescent="0.2">
      <c r="B406" s="227"/>
      <c r="C406" s="228"/>
      <c r="D406" s="99" t="s">
        <v>206</v>
      </c>
      <c r="E406" s="104">
        <v>0.20829524232992441</v>
      </c>
      <c r="F406" s="104">
        <v>0.2055888270913612</v>
      </c>
      <c r="G406" s="104">
        <v>0.20302033538970327</v>
      </c>
      <c r="H406" s="104">
        <v>0.20461849569132318</v>
      </c>
      <c r="I406" s="104">
        <v>0.20186920950762488</v>
      </c>
      <c r="J406" s="104">
        <v>0.19862241500872962</v>
      </c>
      <c r="K406" s="104">
        <v>0.19640453251813442</v>
      </c>
      <c r="L406" s="104">
        <v>0.19473529610101942</v>
      </c>
      <c r="M406" s="104">
        <v>0.19298931471719599</v>
      </c>
      <c r="N406" s="11"/>
    </row>
    <row r="407" spans="2:14" ht="11.45" customHeight="1" x14ac:dyDescent="0.2">
      <c r="B407" s="227"/>
      <c r="C407" s="230" t="s">
        <v>174</v>
      </c>
      <c r="D407" s="101">
        <v>5</v>
      </c>
      <c r="E407" s="107">
        <v>1.525718749313996E-2</v>
      </c>
      <c r="F407" s="107">
        <v>1.5070710842632798E-2</v>
      </c>
      <c r="G407" s="107">
        <v>1.4914207601961358E-2</v>
      </c>
      <c r="H407" s="107">
        <v>1.4370352148145887E-2</v>
      </c>
      <c r="I407" s="107">
        <v>1.4231598520806018E-2</v>
      </c>
      <c r="J407" s="107">
        <v>1.3990294233375595E-2</v>
      </c>
      <c r="K407" s="107">
        <v>1.3844537010416534E-2</v>
      </c>
      <c r="L407" s="107">
        <v>1.3726844407422443E-2</v>
      </c>
      <c r="M407" s="107">
        <v>1.3599518005088299E-2</v>
      </c>
      <c r="N407" s="11"/>
    </row>
    <row r="408" spans="2:14" x14ac:dyDescent="0.2">
      <c r="B408" s="227"/>
      <c r="C408" s="231"/>
      <c r="D408" s="99" t="s">
        <v>203</v>
      </c>
      <c r="E408" s="104">
        <v>7.7903077688587091E-2</v>
      </c>
      <c r="F408" s="104">
        <v>7.6803063870869312E-2</v>
      </c>
      <c r="G408" s="104">
        <v>7.5842338758124156E-2</v>
      </c>
      <c r="H408" s="104">
        <v>7.2528260824674701E-2</v>
      </c>
      <c r="I408" s="104">
        <v>7.1518020817393418E-2</v>
      </c>
      <c r="J408" s="104">
        <v>7.0489355585320254E-2</v>
      </c>
      <c r="K408" s="104">
        <v>6.9734728192267573E-2</v>
      </c>
      <c r="L408" s="104">
        <v>6.917417504494483E-2</v>
      </c>
      <c r="M408" s="104">
        <v>6.8572019914738797E-2</v>
      </c>
      <c r="N408" s="11"/>
    </row>
    <row r="409" spans="2:14" x14ac:dyDescent="0.2">
      <c r="B409" s="227"/>
      <c r="C409" s="231"/>
      <c r="D409" s="101" t="s">
        <v>204</v>
      </c>
      <c r="E409" s="107">
        <v>6.482463907040048E-2</v>
      </c>
      <c r="F409" s="107">
        <v>6.391504224890307E-2</v>
      </c>
      <c r="G409" s="107">
        <v>6.3015984203952186E-2</v>
      </c>
      <c r="H409" s="107">
        <v>6.003702569802509E-2</v>
      </c>
      <c r="I409" s="107">
        <v>5.886974339847896E-2</v>
      </c>
      <c r="J409" s="107">
        <v>5.8078710419898719E-2</v>
      </c>
      <c r="K409" s="107">
        <v>5.7362480314076605E-2</v>
      </c>
      <c r="L409" s="107">
        <v>5.6837413075913265E-2</v>
      </c>
      <c r="M409" s="107">
        <v>5.6314299971673101E-2</v>
      </c>
      <c r="N409" s="11"/>
    </row>
    <row r="410" spans="2:14" x14ac:dyDescent="0.2">
      <c r="B410" s="227"/>
      <c r="C410" s="231"/>
      <c r="D410" s="99" t="s">
        <v>205</v>
      </c>
      <c r="E410" s="104">
        <v>3.3166923994409521E-2</v>
      </c>
      <c r="F410" s="104">
        <v>3.2872857100570835E-2</v>
      </c>
      <c r="G410" s="104">
        <v>3.2525622105399173E-2</v>
      </c>
      <c r="H410" s="104">
        <v>3.1257266652361552E-2</v>
      </c>
      <c r="I410" s="104">
        <v>3.0600167477808297E-2</v>
      </c>
      <c r="J410" s="104">
        <v>3.0182028389521942E-2</v>
      </c>
      <c r="K410" s="104">
        <v>2.9775550754570196E-2</v>
      </c>
      <c r="L410" s="104">
        <v>2.9455337231187755E-2</v>
      </c>
      <c r="M410" s="104">
        <v>2.9144643200109399E-2</v>
      </c>
      <c r="N410" s="11"/>
    </row>
    <row r="411" spans="2:14" x14ac:dyDescent="0.2">
      <c r="B411" s="227"/>
      <c r="C411" s="232"/>
      <c r="D411" s="101" t="s">
        <v>206</v>
      </c>
      <c r="E411" s="107">
        <v>0.19115182824653706</v>
      </c>
      <c r="F411" s="107">
        <v>0.18866167406297601</v>
      </c>
      <c r="G411" s="107">
        <v>0.18629815266943686</v>
      </c>
      <c r="H411" s="107">
        <v>0.17819290532320722</v>
      </c>
      <c r="I411" s="107">
        <v>0.17521953021448669</v>
      </c>
      <c r="J411" s="107">
        <v>0.17274038862811653</v>
      </c>
      <c r="K411" s="107">
        <v>0.17071729627133092</v>
      </c>
      <c r="L411" s="107">
        <v>0.16919376975946829</v>
      </c>
      <c r="M411" s="107">
        <v>0.16763048109161</v>
      </c>
      <c r="N411" s="11"/>
    </row>
    <row r="412" spans="2:14" x14ac:dyDescent="0.2">
      <c r="B412" s="227"/>
      <c r="C412" s="226" t="s">
        <v>175</v>
      </c>
      <c r="D412" s="99">
        <v>5</v>
      </c>
      <c r="E412" s="104">
        <v>2.3962343470186925E-2</v>
      </c>
      <c r="F412" s="104">
        <v>2.3791167516704226E-2</v>
      </c>
      <c r="G412" s="104">
        <v>2.3648947715268376E-2</v>
      </c>
      <c r="H412" s="104">
        <v>2.4008072994406011E-2</v>
      </c>
      <c r="I412" s="104">
        <v>2.3846367112194303E-2</v>
      </c>
      <c r="J412" s="104">
        <v>2.3552838955458174E-2</v>
      </c>
      <c r="K412" s="104">
        <v>2.3385078863175191E-2</v>
      </c>
      <c r="L412" s="104">
        <v>2.3253937966746404E-2</v>
      </c>
      <c r="M412" s="104">
        <v>2.31135576447303E-2</v>
      </c>
      <c r="N412" s="11"/>
    </row>
    <row r="413" spans="2:14" x14ac:dyDescent="0.2">
      <c r="B413" s="227"/>
      <c r="C413" s="227"/>
      <c r="D413" s="101" t="s">
        <v>203</v>
      </c>
      <c r="E413" s="107">
        <v>0.11722978228991159</v>
      </c>
      <c r="F413" s="107">
        <v>0.11619156815456187</v>
      </c>
      <c r="G413" s="107">
        <v>0.11527755464700347</v>
      </c>
      <c r="H413" s="107">
        <v>0.11723039183874778</v>
      </c>
      <c r="I413" s="107">
        <v>0.11615956465953564</v>
      </c>
      <c r="J413" s="107">
        <v>0.11482284251024755</v>
      </c>
      <c r="K413" s="107">
        <v>0.11397502769858955</v>
      </c>
      <c r="L413" s="107">
        <v>0.11342150903940604</v>
      </c>
      <c r="M413" s="107">
        <v>0.112815437902029</v>
      </c>
      <c r="N413" s="11"/>
    </row>
    <row r="414" spans="2:14" x14ac:dyDescent="0.2">
      <c r="B414" s="227"/>
      <c r="C414" s="227"/>
      <c r="D414" s="99" t="s">
        <v>204</v>
      </c>
      <c r="E414" s="104">
        <v>8.9205856358346103E-2</v>
      </c>
      <c r="F414" s="104">
        <v>8.8374253746095754E-2</v>
      </c>
      <c r="G414" s="104">
        <v>8.7513893305967483E-2</v>
      </c>
      <c r="H414" s="104">
        <v>8.8789959375446162E-2</v>
      </c>
      <c r="I414" s="104">
        <v>8.7680612777810016E-2</v>
      </c>
      <c r="J414" s="104">
        <v>8.6585860746631604E-2</v>
      </c>
      <c r="K414" s="104">
        <v>8.5815832389299004E-2</v>
      </c>
      <c r="L414" s="104">
        <v>8.5333730465295937E-2</v>
      </c>
      <c r="M414" s="104">
        <v>8.4862073231073698E-2</v>
      </c>
      <c r="N414" s="11"/>
    </row>
    <row r="415" spans="2:14" x14ac:dyDescent="0.2">
      <c r="B415" s="227"/>
      <c r="C415" s="227"/>
      <c r="D415" s="101" t="s">
        <v>205</v>
      </c>
      <c r="E415" s="107">
        <v>4.2145124611468424E-2</v>
      </c>
      <c r="F415" s="107">
        <v>4.1945070441097007E-2</v>
      </c>
      <c r="G415" s="107">
        <v>4.1678278574309106E-2</v>
      </c>
      <c r="H415" s="107">
        <v>4.2068477682453566E-2</v>
      </c>
      <c r="I415" s="107">
        <v>4.1480492852859825E-2</v>
      </c>
      <c r="J415" s="107">
        <v>4.0958723547491041E-2</v>
      </c>
      <c r="K415" s="107">
        <v>4.0551979982322697E-2</v>
      </c>
      <c r="L415" s="107">
        <v>4.0259252709339735E-2</v>
      </c>
      <c r="M415" s="107">
        <v>3.9980207817911902E-2</v>
      </c>
      <c r="N415" s="11"/>
    </row>
    <row r="416" spans="2:14" x14ac:dyDescent="0.2">
      <c r="B416" s="227"/>
      <c r="C416" s="228"/>
      <c r="D416" s="99" t="s">
        <v>206</v>
      </c>
      <c r="E416" s="104">
        <v>0.27254310672991305</v>
      </c>
      <c r="F416" s="104">
        <v>0.27030205985845884</v>
      </c>
      <c r="G416" s="104">
        <v>0.26811867424254843</v>
      </c>
      <c r="H416" s="104">
        <v>0.27209690189105351</v>
      </c>
      <c r="I416" s="104">
        <v>0.26916703740239978</v>
      </c>
      <c r="J416" s="104">
        <v>0.26592026575982836</v>
      </c>
      <c r="K416" s="104">
        <v>0.26372791893338643</v>
      </c>
      <c r="L416" s="104">
        <v>0.2622684301807881</v>
      </c>
      <c r="M416" s="104">
        <v>0.26077127659574501</v>
      </c>
      <c r="N416" s="11"/>
    </row>
    <row r="417" spans="2:14" x14ac:dyDescent="0.2">
      <c r="B417" s="227"/>
      <c r="C417" s="230" t="s">
        <v>176</v>
      </c>
      <c r="D417" s="101">
        <v>5</v>
      </c>
      <c r="E417" s="107">
        <v>1.4996877297557968E-2</v>
      </c>
      <c r="F417" s="107">
        <v>1.4850976767700705E-2</v>
      </c>
      <c r="G417" s="107">
        <v>1.4699729215514452E-2</v>
      </c>
      <c r="H417" s="107">
        <v>1.4982947195107609E-2</v>
      </c>
      <c r="I417" s="107">
        <v>1.4861747560709498E-2</v>
      </c>
      <c r="J417" s="107">
        <v>1.4630577907827359E-2</v>
      </c>
      <c r="K417" s="107">
        <v>1.4468688911867042E-2</v>
      </c>
      <c r="L417" s="107">
        <v>1.4345788416546931E-2</v>
      </c>
      <c r="M417" s="107">
        <v>1.42062075276398E-2</v>
      </c>
      <c r="N417" s="11"/>
    </row>
    <row r="418" spans="2:14" x14ac:dyDescent="0.2">
      <c r="B418" s="227"/>
      <c r="C418" s="231"/>
      <c r="D418" s="99" t="s">
        <v>203</v>
      </c>
      <c r="E418" s="104">
        <v>7.6691990861154372E-2</v>
      </c>
      <c r="F418" s="104">
        <v>7.5755780426728592E-2</v>
      </c>
      <c r="G418" s="104">
        <v>7.4824937435363031E-2</v>
      </c>
      <c r="H418" s="104">
        <v>7.6451448508369602E-2</v>
      </c>
      <c r="I418" s="104">
        <v>7.5532279684528816E-2</v>
      </c>
      <c r="J418" s="104">
        <v>7.4516886125335288E-2</v>
      </c>
      <c r="K418" s="104">
        <v>7.370955446702844E-2</v>
      </c>
      <c r="L418" s="104">
        <v>7.3098073436594926E-2</v>
      </c>
      <c r="M418" s="104">
        <v>7.24186555857248E-2</v>
      </c>
      <c r="N418" s="11"/>
    </row>
    <row r="419" spans="2:14" x14ac:dyDescent="0.2">
      <c r="B419" s="227"/>
      <c r="C419" s="231"/>
      <c r="D419" s="101" t="s">
        <v>204</v>
      </c>
      <c r="E419" s="107">
        <v>6.3521301574000141E-2</v>
      </c>
      <c r="F419" s="107">
        <v>6.2650583374805474E-2</v>
      </c>
      <c r="G419" s="107">
        <v>6.1783072417087054E-2</v>
      </c>
      <c r="H419" s="107">
        <v>6.29895331059626E-2</v>
      </c>
      <c r="I419" s="107">
        <v>6.1956420087907978E-2</v>
      </c>
      <c r="J419" s="107">
        <v>6.111314313582053E-2</v>
      </c>
      <c r="K419" s="107">
        <v>6.0342810563576946E-2</v>
      </c>
      <c r="L419" s="107">
        <v>5.9752804086330505E-2</v>
      </c>
      <c r="M419" s="107">
        <v>5.9202532215238302E-2</v>
      </c>
      <c r="N419" s="11"/>
    </row>
    <row r="420" spans="2:14" x14ac:dyDescent="0.2">
      <c r="B420" s="227"/>
      <c r="C420" s="231"/>
      <c r="D420" s="99" t="s">
        <v>205</v>
      </c>
      <c r="E420" s="104">
        <v>3.2215221395650355E-2</v>
      </c>
      <c r="F420" s="104">
        <v>3.1905901683374017E-2</v>
      </c>
      <c r="G420" s="104">
        <v>3.156257647885434E-2</v>
      </c>
      <c r="H420" s="104">
        <v>3.1894625426320121E-2</v>
      </c>
      <c r="I420" s="104">
        <v>3.1313320240655883E-2</v>
      </c>
      <c r="J420" s="104">
        <v>3.0868995366983662E-2</v>
      </c>
      <c r="K420" s="104">
        <v>3.0469534239544731E-2</v>
      </c>
      <c r="L420" s="104">
        <v>3.0120889784926014E-2</v>
      </c>
      <c r="M420" s="104">
        <v>2.9807533640359402E-2</v>
      </c>
      <c r="N420" s="11"/>
    </row>
    <row r="421" spans="2:14" x14ac:dyDescent="0.2">
      <c r="B421" s="227"/>
      <c r="C421" s="232"/>
      <c r="D421" s="101" t="s">
        <v>206</v>
      </c>
      <c r="E421" s="107">
        <v>0.18742539112836284</v>
      </c>
      <c r="F421" s="107">
        <v>0.1851632422526088</v>
      </c>
      <c r="G421" s="107">
        <v>0.18287031554681887</v>
      </c>
      <c r="H421" s="107">
        <v>0.18631855423575994</v>
      </c>
      <c r="I421" s="107">
        <v>0.18366376757380218</v>
      </c>
      <c r="J421" s="107">
        <v>0.18112960253596683</v>
      </c>
      <c r="K421" s="107">
        <v>0.17899058818201716</v>
      </c>
      <c r="L421" s="107">
        <v>0.17731755572439836</v>
      </c>
      <c r="M421" s="107">
        <v>0.17563492896896199</v>
      </c>
      <c r="N421" s="11"/>
    </row>
    <row r="422" spans="2:14" ht="11.45" customHeight="1" x14ac:dyDescent="0.2">
      <c r="B422" s="227"/>
      <c r="C422" s="226" t="s">
        <v>177</v>
      </c>
      <c r="D422" s="99">
        <v>5</v>
      </c>
      <c r="E422" s="104">
        <v>1.3880946191837796E-2</v>
      </c>
      <c r="F422" s="104">
        <v>1.3676266520232416E-2</v>
      </c>
      <c r="G422" s="104">
        <v>1.3526233481318975E-2</v>
      </c>
      <c r="H422" s="104">
        <v>1.3829026958129802E-2</v>
      </c>
      <c r="I422" s="104">
        <v>1.3697326422442825E-2</v>
      </c>
      <c r="J422" s="104">
        <v>1.3461798849796541E-2</v>
      </c>
      <c r="K422" s="104">
        <v>1.3331643109167353E-2</v>
      </c>
      <c r="L422" s="104">
        <v>1.3197057337002303E-2</v>
      </c>
      <c r="M422" s="104">
        <v>1.30718954248366E-2</v>
      </c>
      <c r="N422" s="11"/>
    </row>
    <row r="423" spans="2:14" x14ac:dyDescent="0.2">
      <c r="B423" s="227"/>
      <c r="C423" s="227"/>
      <c r="D423" s="101" t="s">
        <v>203</v>
      </c>
      <c r="E423" s="107">
        <v>7.3444984960451556E-2</v>
      </c>
      <c r="F423" s="107">
        <v>7.2358803493644208E-2</v>
      </c>
      <c r="G423" s="107">
        <v>7.1388866242227053E-2</v>
      </c>
      <c r="H423" s="107">
        <v>7.3285738493615957E-2</v>
      </c>
      <c r="I423" s="107">
        <v>7.2242232569035697E-2</v>
      </c>
      <c r="J423" s="107">
        <v>7.1157258610491506E-2</v>
      </c>
      <c r="K423" s="107">
        <v>7.0376708710992789E-2</v>
      </c>
      <c r="L423" s="107">
        <v>6.9761891391025996E-2</v>
      </c>
      <c r="M423" s="107">
        <v>6.9089305957929198E-2</v>
      </c>
      <c r="N423" s="11"/>
    </row>
    <row r="424" spans="2:14" x14ac:dyDescent="0.2">
      <c r="B424" s="227"/>
      <c r="C424" s="227"/>
      <c r="D424" s="99" t="s">
        <v>204</v>
      </c>
      <c r="E424" s="104">
        <v>6.3782539269932048E-2</v>
      </c>
      <c r="F424" s="104">
        <v>6.283068292284745E-2</v>
      </c>
      <c r="G424" s="104">
        <v>6.193162025748019E-2</v>
      </c>
      <c r="H424" s="104">
        <v>6.3479433282496736E-2</v>
      </c>
      <c r="I424" s="104">
        <v>6.220533544174061E-2</v>
      </c>
      <c r="J424" s="104">
        <v>6.1315678826706951E-2</v>
      </c>
      <c r="K424" s="104">
        <v>6.051706774277605E-2</v>
      </c>
      <c r="L424" s="104">
        <v>5.9941315213118435E-2</v>
      </c>
      <c r="M424" s="104">
        <v>5.9348364613511402E-2</v>
      </c>
      <c r="N424" s="11"/>
    </row>
    <row r="425" spans="2:14" x14ac:dyDescent="0.2">
      <c r="B425" s="227"/>
      <c r="C425" s="227"/>
      <c r="D425" s="101" t="s">
        <v>205</v>
      </c>
      <c r="E425" s="107">
        <v>3.2864198447770061E-2</v>
      </c>
      <c r="F425" s="107">
        <v>3.2569253259522556E-2</v>
      </c>
      <c r="G425" s="107">
        <v>3.2203553137715585E-2</v>
      </c>
      <c r="H425" s="107">
        <v>3.2830124733844647E-2</v>
      </c>
      <c r="I425" s="107">
        <v>3.2101964918445636E-2</v>
      </c>
      <c r="J425" s="107">
        <v>3.1641284750183504E-2</v>
      </c>
      <c r="K425" s="107">
        <v>3.1205763664405993E-2</v>
      </c>
      <c r="L425" s="107">
        <v>3.0858651092267087E-2</v>
      </c>
      <c r="M425" s="107">
        <v>3.0510419728205299E-2</v>
      </c>
      <c r="N425" s="11"/>
    </row>
    <row r="426" spans="2:14" x14ac:dyDescent="0.2">
      <c r="B426" s="227"/>
      <c r="C426" s="228"/>
      <c r="D426" s="99" t="s">
        <v>206</v>
      </c>
      <c r="E426" s="104">
        <v>0.18397266886999145</v>
      </c>
      <c r="F426" s="104">
        <v>0.18143500619624664</v>
      </c>
      <c r="G426" s="104">
        <v>0.1790502731187418</v>
      </c>
      <c r="H426" s="104">
        <v>0.18342432346808715</v>
      </c>
      <c r="I426" s="104">
        <v>0.18024685935166476</v>
      </c>
      <c r="J426" s="104">
        <v>0.17757602103717851</v>
      </c>
      <c r="K426" s="104">
        <v>0.17543118322734219</v>
      </c>
      <c r="L426" s="104">
        <v>0.17375891503341381</v>
      </c>
      <c r="M426" s="104">
        <v>0.17201998572448299</v>
      </c>
      <c r="N426" s="11"/>
    </row>
    <row r="427" spans="2:14" x14ac:dyDescent="0.2">
      <c r="B427" s="227"/>
      <c r="C427" s="230" t="s">
        <v>178</v>
      </c>
      <c r="D427" s="101">
        <v>5</v>
      </c>
      <c r="E427" s="107">
        <v>1.4987765983880916E-2</v>
      </c>
      <c r="F427" s="107">
        <v>1.4812337312955342E-2</v>
      </c>
      <c r="G427" s="107">
        <v>1.4659379891161265E-2</v>
      </c>
      <c r="H427" s="107">
        <v>1.4912938670575504E-2</v>
      </c>
      <c r="I427" s="107">
        <v>1.4757851915822007E-2</v>
      </c>
      <c r="J427" s="107">
        <v>1.4525796149694134E-2</v>
      </c>
      <c r="K427" s="107">
        <v>1.4370985894987934E-2</v>
      </c>
      <c r="L427" s="107">
        <v>1.4250567593153695E-2</v>
      </c>
      <c r="M427" s="107">
        <v>1.4112762785773E-2</v>
      </c>
      <c r="N427" s="11"/>
    </row>
    <row r="428" spans="2:14" x14ac:dyDescent="0.2">
      <c r="B428" s="227"/>
      <c r="C428" s="231"/>
      <c r="D428" s="99" t="s">
        <v>203</v>
      </c>
      <c r="E428" s="104">
        <v>7.5628729036275252E-2</v>
      </c>
      <c r="F428" s="104">
        <v>7.4588101851178618E-2</v>
      </c>
      <c r="G428" s="104">
        <v>7.366721732161817E-2</v>
      </c>
      <c r="H428" s="104">
        <v>7.5074292716164601E-2</v>
      </c>
      <c r="I428" s="104">
        <v>7.4084700695422931E-2</v>
      </c>
      <c r="J428" s="104">
        <v>7.2991633681180279E-2</v>
      </c>
      <c r="K428" s="104">
        <v>7.2216093936356668E-2</v>
      </c>
      <c r="L428" s="104">
        <v>7.1613081590992236E-2</v>
      </c>
      <c r="M428" s="104">
        <v>7.0995695119742505E-2</v>
      </c>
      <c r="N428" s="11"/>
    </row>
    <row r="429" spans="2:14" x14ac:dyDescent="0.2">
      <c r="B429" s="227"/>
      <c r="C429" s="231"/>
      <c r="D429" s="101" t="s">
        <v>204</v>
      </c>
      <c r="E429" s="107">
        <v>6.2222469078780047E-2</v>
      </c>
      <c r="F429" s="107">
        <v>6.1346285282184769E-2</v>
      </c>
      <c r="G429" s="107">
        <v>6.0465964027091069E-2</v>
      </c>
      <c r="H429" s="107">
        <v>6.1366642427296204E-2</v>
      </c>
      <c r="I429" s="107">
        <v>6.0338166446979681E-2</v>
      </c>
      <c r="J429" s="107">
        <v>5.9393554336092121E-2</v>
      </c>
      <c r="K429" s="107">
        <v>5.8671026770965737E-2</v>
      </c>
      <c r="L429" s="107">
        <v>5.8133267800642853E-2</v>
      </c>
      <c r="M429" s="107">
        <v>5.7590660220955998E-2</v>
      </c>
      <c r="N429" s="11"/>
    </row>
    <row r="430" spans="2:14" x14ac:dyDescent="0.2">
      <c r="B430" s="227"/>
      <c r="C430" s="231"/>
      <c r="D430" s="99" t="s">
        <v>205</v>
      </c>
      <c r="E430" s="104">
        <v>3.1881524443184178E-2</v>
      </c>
      <c r="F430" s="104">
        <v>3.1582008812366398E-2</v>
      </c>
      <c r="G430" s="104">
        <v>3.1239783711221498E-2</v>
      </c>
      <c r="H430" s="104">
        <v>3.1394756279810129E-2</v>
      </c>
      <c r="I430" s="104">
        <v>3.0819621835371118E-2</v>
      </c>
      <c r="J430" s="104">
        <v>3.0336339510615328E-2</v>
      </c>
      <c r="K430" s="104">
        <v>2.9937454154511198E-2</v>
      </c>
      <c r="L430" s="104">
        <v>2.9612584510641148E-2</v>
      </c>
      <c r="M430" s="104">
        <v>2.9295476392816801E-2</v>
      </c>
      <c r="N430" s="11"/>
    </row>
    <row r="431" spans="2:14" x14ac:dyDescent="0.2">
      <c r="B431" s="227"/>
      <c r="C431" s="232"/>
      <c r="D431" s="101" t="s">
        <v>206</v>
      </c>
      <c r="E431" s="107">
        <v>0.18472048854212039</v>
      </c>
      <c r="F431" s="107">
        <v>0.18232873325868512</v>
      </c>
      <c r="G431" s="107">
        <v>0.18003234495109199</v>
      </c>
      <c r="H431" s="107">
        <v>0.18274863009384645</v>
      </c>
      <c r="I431" s="107">
        <v>0.18000034089359573</v>
      </c>
      <c r="J431" s="107">
        <v>0.17724732367758186</v>
      </c>
      <c r="K431" s="107">
        <v>0.17519556075682152</v>
      </c>
      <c r="L431" s="107">
        <v>0.17360950149542995</v>
      </c>
      <c r="M431" s="107">
        <v>0.171994594519288</v>
      </c>
      <c r="N431" s="11"/>
    </row>
    <row r="432" spans="2:14" x14ac:dyDescent="0.2">
      <c r="B432" s="227"/>
      <c r="C432" s="226" t="s">
        <v>179</v>
      </c>
      <c r="D432" s="99">
        <v>5</v>
      </c>
      <c r="E432" s="104">
        <v>1.5201098874617442E-2</v>
      </c>
      <c r="F432" s="104">
        <v>1.5024777955998181E-2</v>
      </c>
      <c r="G432" s="104">
        <v>1.4871197164672582E-2</v>
      </c>
      <c r="H432" s="104">
        <v>1.5149164256999789E-2</v>
      </c>
      <c r="I432" s="104">
        <v>1.5001527933400625E-2</v>
      </c>
      <c r="J432" s="104">
        <v>1.4788212152768506E-2</v>
      </c>
      <c r="K432" s="104">
        <v>1.4641148325358852E-2</v>
      </c>
      <c r="L432" s="104">
        <v>1.4517177143352251E-2</v>
      </c>
      <c r="M432" s="104">
        <v>1.4385977013476299E-2</v>
      </c>
      <c r="N432" s="11"/>
    </row>
    <row r="433" spans="2:14" x14ac:dyDescent="0.2">
      <c r="B433" s="227"/>
      <c r="C433" s="227"/>
      <c r="D433" s="101" t="s">
        <v>203</v>
      </c>
      <c r="E433" s="107">
        <v>7.9808178904499122E-2</v>
      </c>
      <c r="F433" s="107">
        <v>7.8719685906490144E-2</v>
      </c>
      <c r="G433" s="107">
        <v>7.7747912751837497E-2</v>
      </c>
      <c r="H433" s="107">
        <v>7.9366198838658114E-2</v>
      </c>
      <c r="I433" s="107">
        <v>7.841539416051635E-2</v>
      </c>
      <c r="J433" s="107">
        <v>7.7354409762089127E-2</v>
      </c>
      <c r="K433" s="107">
        <v>7.6537625054371464E-2</v>
      </c>
      <c r="L433" s="107">
        <v>7.5943334921803926E-2</v>
      </c>
      <c r="M433" s="107">
        <v>7.5283882704925795E-2</v>
      </c>
      <c r="N433" s="11"/>
    </row>
    <row r="434" spans="2:14" x14ac:dyDescent="0.2">
      <c r="B434" s="227"/>
      <c r="C434" s="227"/>
      <c r="D434" s="99" t="s">
        <v>204</v>
      </c>
      <c r="E434" s="104">
        <v>6.8168783285538714E-2</v>
      </c>
      <c r="F434" s="104">
        <v>6.7218883914677646E-2</v>
      </c>
      <c r="G434" s="104">
        <v>6.627339977640874E-2</v>
      </c>
      <c r="H434" s="104">
        <v>6.7512988692197379E-2</v>
      </c>
      <c r="I434" s="104">
        <v>6.6432692218651904E-2</v>
      </c>
      <c r="J434" s="104">
        <v>6.5507819105853876E-2</v>
      </c>
      <c r="K434" s="104">
        <v>6.4710743801652898E-2</v>
      </c>
      <c r="L434" s="104">
        <v>6.4125113720053722E-2</v>
      </c>
      <c r="M434" s="104">
        <v>6.3527646769729496E-2</v>
      </c>
      <c r="N434" s="11"/>
    </row>
    <row r="435" spans="2:14" x14ac:dyDescent="0.2">
      <c r="B435" s="227"/>
      <c r="C435" s="227"/>
      <c r="D435" s="101" t="s">
        <v>205</v>
      </c>
      <c r="E435" s="107">
        <v>3.4759139214883002E-2</v>
      </c>
      <c r="F435" s="107">
        <v>3.4454525867228462E-2</v>
      </c>
      <c r="G435" s="107">
        <v>3.4090530672438807E-2</v>
      </c>
      <c r="H435" s="107">
        <v>3.4487622540376614E-2</v>
      </c>
      <c r="I435" s="107">
        <v>3.3892340886571781E-2</v>
      </c>
      <c r="J435" s="107">
        <v>3.3394746913745069E-2</v>
      </c>
      <c r="K435" s="107">
        <v>3.2957807742496736E-2</v>
      </c>
      <c r="L435" s="107">
        <v>3.2612745310401592E-2</v>
      </c>
      <c r="M435" s="107">
        <v>3.22639052948328E-2</v>
      </c>
      <c r="N435" s="11"/>
    </row>
    <row r="436" spans="2:14" x14ac:dyDescent="0.2">
      <c r="B436" s="227"/>
      <c r="C436" s="228"/>
      <c r="D436" s="99" t="s">
        <v>206</v>
      </c>
      <c r="E436" s="104">
        <v>0.19793720027953829</v>
      </c>
      <c r="F436" s="104">
        <v>0.19541787364439445</v>
      </c>
      <c r="G436" s="104">
        <v>0.19298304036535763</v>
      </c>
      <c r="H436" s="104">
        <v>0.1965159743282319</v>
      </c>
      <c r="I436" s="104">
        <v>0.19374195519914064</v>
      </c>
      <c r="J436" s="104">
        <v>0.19104518793445657</v>
      </c>
      <c r="K436" s="104">
        <v>0.18884732492387996</v>
      </c>
      <c r="L436" s="104">
        <v>0.18719837109561149</v>
      </c>
      <c r="M436" s="104">
        <v>0.18546141178296399</v>
      </c>
      <c r="N436" s="11"/>
    </row>
    <row r="437" spans="2:14" x14ac:dyDescent="0.2">
      <c r="B437" s="227"/>
      <c r="C437" s="230" t="s">
        <v>180</v>
      </c>
      <c r="D437" s="101">
        <v>5</v>
      </c>
      <c r="E437" s="107">
        <v>1.560582847516531E-2</v>
      </c>
      <c r="F437" s="107">
        <v>1.541117081908484E-2</v>
      </c>
      <c r="G437" s="107">
        <v>1.5270642876792077E-2</v>
      </c>
      <c r="H437" s="107">
        <v>1.5530689217335827E-2</v>
      </c>
      <c r="I437" s="107">
        <v>1.5399703945564971E-2</v>
      </c>
      <c r="J437" s="107">
        <v>1.5157206173831138E-2</v>
      </c>
      <c r="K437" s="107">
        <v>1.5022897352842622E-2</v>
      </c>
      <c r="L437" s="107">
        <v>1.4898811543103112E-2</v>
      </c>
      <c r="M437" s="107">
        <v>1.4785785747055301E-2</v>
      </c>
      <c r="N437" s="11"/>
    </row>
    <row r="438" spans="2:14" x14ac:dyDescent="0.2">
      <c r="B438" s="227"/>
      <c r="C438" s="231"/>
      <c r="D438" s="99" t="s">
        <v>203</v>
      </c>
      <c r="E438" s="104">
        <v>8.0430039064313522E-2</v>
      </c>
      <c r="F438" s="104">
        <v>7.9303045106660155E-2</v>
      </c>
      <c r="G438" s="104">
        <v>7.8400388963170045E-2</v>
      </c>
      <c r="H438" s="104">
        <v>7.9998999230658563E-2</v>
      </c>
      <c r="I438" s="104">
        <v>7.9057499131939157E-2</v>
      </c>
      <c r="J438" s="104">
        <v>7.7964554211715484E-2</v>
      </c>
      <c r="K438" s="104">
        <v>7.7208756841282256E-2</v>
      </c>
      <c r="L438" s="104">
        <v>7.6635170983188089E-2</v>
      </c>
      <c r="M438" s="104">
        <v>7.6079085989708001E-2</v>
      </c>
      <c r="N438" s="11"/>
    </row>
    <row r="439" spans="2:14" x14ac:dyDescent="0.2">
      <c r="B439" s="227"/>
      <c r="C439" s="231"/>
      <c r="D439" s="101" t="s">
        <v>204</v>
      </c>
      <c r="E439" s="107">
        <v>6.7138887230811059E-2</v>
      </c>
      <c r="F439" s="107">
        <v>6.6210714867285456E-2</v>
      </c>
      <c r="G439" s="107">
        <v>6.5343253600148421E-2</v>
      </c>
      <c r="H439" s="107">
        <v>6.6463593887801251E-2</v>
      </c>
      <c r="I439" s="107">
        <v>6.544874176865112E-2</v>
      </c>
      <c r="J439" s="107">
        <v>6.4500470953985201E-2</v>
      </c>
      <c r="K439" s="107">
        <v>6.3738411705573553E-2</v>
      </c>
      <c r="L439" s="107">
        <v>6.323235806087435E-2</v>
      </c>
      <c r="M439" s="107">
        <v>6.2724895946760104E-2</v>
      </c>
      <c r="N439" s="11"/>
    </row>
    <row r="440" spans="2:14" x14ac:dyDescent="0.2">
      <c r="B440" s="227"/>
      <c r="C440" s="231"/>
      <c r="D440" s="99" t="s">
        <v>205</v>
      </c>
      <c r="E440" s="104">
        <v>3.3957433826114061E-2</v>
      </c>
      <c r="F440" s="104">
        <v>3.367529718286924E-2</v>
      </c>
      <c r="G440" s="104">
        <v>3.3330561117757319E-2</v>
      </c>
      <c r="H440" s="104">
        <v>3.3901061440982753E-2</v>
      </c>
      <c r="I440" s="104">
        <v>3.3333536388501395E-2</v>
      </c>
      <c r="J440" s="104">
        <v>3.2828093127538961E-2</v>
      </c>
      <c r="K440" s="104">
        <v>3.2419300793030272E-2</v>
      </c>
      <c r="L440" s="104">
        <v>3.2105576348762328E-2</v>
      </c>
      <c r="M440" s="104">
        <v>3.1793584903574597E-2</v>
      </c>
      <c r="N440" s="11"/>
    </row>
    <row r="441" spans="2:14" x14ac:dyDescent="0.2">
      <c r="B441" s="227"/>
      <c r="C441" s="232"/>
      <c r="D441" s="101" t="s">
        <v>206</v>
      </c>
      <c r="E441" s="107">
        <v>0.19713218859640397</v>
      </c>
      <c r="F441" s="107">
        <v>0.19460022797589968</v>
      </c>
      <c r="G441" s="107">
        <v>0.19234484655786788</v>
      </c>
      <c r="H441" s="107">
        <v>0.19589434377677839</v>
      </c>
      <c r="I441" s="107">
        <v>0.19323948123465665</v>
      </c>
      <c r="J441" s="107">
        <v>0.19045032446707078</v>
      </c>
      <c r="K441" s="107">
        <v>0.18838936669272868</v>
      </c>
      <c r="L441" s="107">
        <v>0.18687191693592789</v>
      </c>
      <c r="M441" s="107">
        <v>0.18538335258709801</v>
      </c>
      <c r="N441" s="11"/>
    </row>
    <row r="442" spans="2:14" x14ac:dyDescent="0.2">
      <c r="B442" s="227"/>
      <c r="C442" s="226" t="s">
        <v>181</v>
      </c>
      <c r="D442" s="99">
        <v>5</v>
      </c>
      <c r="E442" s="104">
        <v>1.5800897120532485E-2</v>
      </c>
      <c r="F442" s="104">
        <v>1.5619477057997459E-2</v>
      </c>
      <c r="G442" s="104">
        <v>1.5480051820821001E-2</v>
      </c>
      <c r="H442" s="104">
        <v>1.5782510667635606E-2</v>
      </c>
      <c r="I442" s="104">
        <v>1.5667330951703109E-2</v>
      </c>
      <c r="J442" s="104">
        <v>1.5416674350415844E-2</v>
      </c>
      <c r="K442" s="104">
        <v>1.5272103510923797E-2</v>
      </c>
      <c r="L442" s="104">
        <v>1.5158352288948032E-2</v>
      </c>
      <c r="M442" s="104">
        <v>1.50219721624653E-2</v>
      </c>
      <c r="N442" s="11"/>
    </row>
    <row r="443" spans="2:14" x14ac:dyDescent="0.2">
      <c r="B443" s="227"/>
      <c r="C443" s="227"/>
      <c r="D443" s="101" t="s">
        <v>203</v>
      </c>
      <c r="E443" s="107">
        <v>8.156079679737617E-2</v>
      </c>
      <c r="F443" s="107">
        <v>8.0447471746419946E-2</v>
      </c>
      <c r="G443" s="107">
        <v>7.9537395152672843E-2</v>
      </c>
      <c r="H443" s="107">
        <v>8.1362848677958524E-2</v>
      </c>
      <c r="I443" s="107">
        <v>8.0357060860141979E-2</v>
      </c>
      <c r="J443" s="107">
        <v>7.9305512014310214E-2</v>
      </c>
      <c r="K443" s="107">
        <v>7.8527754465891386E-2</v>
      </c>
      <c r="L443" s="107">
        <v>7.7992761564459834E-2</v>
      </c>
      <c r="M443" s="107">
        <v>7.7408204166436803E-2</v>
      </c>
      <c r="N443" s="11"/>
    </row>
    <row r="444" spans="2:14" x14ac:dyDescent="0.2">
      <c r="B444" s="227"/>
      <c r="C444" s="227"/>
      <c r="D444" s="99" t="s">
        <v>204</v>
      </c>
      <c r="E444" s="104">
        <v>6.8451261274297015E-2</v>
      </c>
      <c r="F444" s="104">
        <v>6.7569762220927226E-2</v>
      </c>
      <c r="G444" s="104">
        <v>6.6752404278054636E-2</v>
      </c>
      <c r="H444" s="104">
        <v>6.8039950062421972E-2</v>
      </c>
      <c r="I444" s="104">
        <v>6.6912176620227942E-2</v>
      </c>
      <c r="J444" s="104">
        <v>6.6009552436977884E-2</v>
      </c>
      <c r="K444" s="104">
        <v>6.5256886741121248E-2</v>
      </c>
      <c r="L444" s="104">
        <v>6.4740714818532608E-2</v>
      </c>
      <c r="M444" s="104">
        <v>6.4224906687259803E-2</v>
      </c>
      <c r="N444" s="11"/>
    </row>
    <row r="445" spans="2:14" x14ac:dyDescent="0.2">
      <c r="B445" s="227"/>
      <c r="C445" s="227"/>
      <c r="D445" s="101" t="s">
        <v>205</v>
      </c>
      <c r="E445" s="107">
        <v>3.5016640138908983E-2</v>
      </c>
      <c r="F445" s="107">
        <v>3.4716317815757042E-2</v>
      </c>
      <c r="G445" s="107">
        <v>3.4440041986212637E-2</v>
      </c>
      <c r="H445" s="107">
        <v>3.482587064676617E-2</v>
      </c>
      <c r="I445" s="107">
        <v>3.4199965102076429E-2</v>
      </c>
      <c r="J445" s="107">
        <v>3.3710144393014549E-2</v>
      </c>
      <c r="K445" s="107">
        <v>3.3283225586306753E-2</v>
      </c>
      <c r="L445" s="107">
        <v>3.2978164973707716E-2</v>
      </c>
      <c r="M445" s="107">
        <v>3.2691635868865698E-2</v>
      </c>
      <c r="N445" s="11"/>
    </row>
    <row r="446" spans="2:14" x14ac:dyDescent="0.2">
      <c r="B446" s="228"/>
      <c r="C446" s="228"/>
      <c r="D446" s="99" t="s">
        <v>206</v>
      </c>
      <c r="E446" s="104">
        <v>0.20082959533111464</v>
      </c>
      <c r="F446" s="104">
        <v>0.19835302884110168</v>
      </c>
      <c r="G446" s="104">
        <v>0.19620989323776111</v>
      </c>
      <c r="H446" s="104">
        <v>0.20001118005478227</v>
      </c>
      <c r="I446" s="104">
        <v>0.19713653353414945</v>
      </c>
      <c r="J446" s="104">
        <v>0.1944418831947185</v>
      </c>
      <c r="K446" s="104">
        <v>0.19233997030424319</v>
      </c>
      <c r="L446" s="104">
        <v>0.19086999364564819</v>
      </c>
      <c r="M446" s="104">
        <v>0.18934671888502799</v>
      </c>
      <c r="N446" s="11"/>
    </row>
    <row r="447" spans="2:14" x14ac:dyDescent="0.2">
      <c r="B447" s="230" t="s">
        <v>182</v>
      </c>
      <c r="C447" s="230" t="s">
        <v>183</v>
      </c>
      <c r="D447" s="101">
        <v>5</v>
      </c>
      <c r="E447" s="107">
        <v>2.026508516423936E-2</v>
      </c>
      <c r="F447" s="107">
        <v>2.0024078032480776E-2</v>
      </c>
      <c r="G447" s="107">
        <v>1.9816209052223137E-2</v>
      </c>
      <c r="H447" s="107">
        <v>1.9719728119493161E-2</v>
      </c>
      <c r="I447" s="107">
        <v>1.9731604482540726E-2</v>
      </c>
      <c r="J447" s="107">
        <v>1.9124332193426997E-2</v>
      </c>
      <c r="K447" s="107">
        <v>1.8889890465910716E-2</v>
      </c>
      <c r="L447" s="107">
        <v>1.8626392916119471E-2</v>
      </c>
      <c r="M447" s="107">
        <v>1.8320201087841801E-2</v>
      </c>
      <c r="N447" s="11"/>
    </row>
    <row r="448" spans="2:14" x14ac:dyDescent="0.2">
      <c r="B448" s="231"/>
      <c r="C448" s="231"/>
      <c r="D448" s="99" t="s">
        <v>203</v>
      </c>
      <c r="E448" s="104">
        <v>0.10156732228950836</v>
      </c>
      <c r="F448" s="104">
        <v>9.9968878733528249E-2</v>
      </c>
      <c r="G448" s="104">
        <v>9.8518175503588795E-2</v>
      </c>
      <c r="H448" s="104">
        <v>9.7053864990426203E-2</v>
      </c>
      <c r="I448" s="104">
        <v>9.6094734549764554E-2</v>
      </c>
      <c r="J448" s="104">
        <v>9.3709227747792292E-2</v>
      </c>
      <c r="K448" s="104">
        <v>9.286947381726135E-2</v>
      </c>
      <c r="L448" s="104">
        <v>9.2293289297463166E-2</v>
      </c>
      <c r="M448" s="104">
        <v>9.1680852898622503E-2</v>
      </c>
      <c r="N448" s="11"/>
    </row>
    <row r="449" spans="2:14" x14ac:dyDescent="0.2">
      <c r="B449" s="231"/>
      <c r="C449" s="231"/>
      <c r="D449" s="101" t="s">
        <v>204</v>
      </c>
      <c r="E449" s="107">
        <v>8.1790200690656123E-2</v>
      </c>
      <c r="F449" s="107">
        <v>8.0391145180708085E-2</v>
      </c>
      <c r="G449" s="107">
        <v>7.889358168797056E-2</v>
      </c>
      <c r="H449" s="107">
        <v>7.7090024182413203E-2</v>
      </c>
      <c r="I449" s="107">
        <v>7.5274268231295668E-2</v>
      </c>
      <c r="J449" s="107">
        <v>7.2717097221649984E-2</v>
      </c>
      <c r="K449" s="107">
        <v>7.163456261205374E-2</v>
      </c>
      <c r="L449" s="107">
        <v>7.1066352867749358E-2</v>
      </c>
      <c r="M449" s="107">
        <v>7.0770400227405605E-2</v>
      </c>
      <c r="N449" s="11"/>
    </row>
    <row r="450" spans="2:14" x14ac:dyDescent="0.2">
      <c r="B450" s="231"/>
      <c r="C450" s="231"/>
      <c r="D450" s="99" t="s">
        <v>205</v>
      </c>
      <c r="E450" s="104">
        <v>4.1293395392289343E-2</v>
      </c>
      <c r="F450" s="104">
        <v>4.0408507571476543E-2</v>
      </c>
      <c r="G450" s="104">
        <v>3.9556570406623498E-2</v>
      </c>
      <c r="H450" s="104">
        <v>3.8661347044329337E-2</v>
      </c>
      <c r="I450" s="104">
        <v>3.77210300275964E-2</v>
      </c>
      <c r="J450" s="104">
        <v>3.6027220413937071E-2</v>
      </c>
      <c r="K450" s="104">
        <v>3.5268446664914833E-2</v>
      </c>
      <c r="L450" s="104">
        <v>3.4775768135540328E-2</v>
      </c>
      <c r="M450" s="104">
        <v>3.4462163482882301E-2</v>
      </c>
      <c r="N450" s="11"/>
    </row>
    <row r="451" spans="2:14" x14ac:dyDescent="0.2">
      <c r="B451" s="232"/>
      <c r="C451" s="232"/>
      <c r="D451" s="101" t="s">
        <v>206</v>
      </c>
      <c r="E451" s="107">
        <v>0.24491600353669318</v>
      </c>
      <c r="F451" s="107">
        <v>0.24079260951819365</v>
      </c>
      <c r="G451" s="107">
        <v>0.236784536650406</v>
      </c>
      <c r="H451" s="107">
        <v>0.23252496433666192</v>
      </c>
      <c r="I451" s="107">
        <v>0.22882163729119737</v>
      </c>
      <c r="J451" s="107">
        <v>0.22157787757680633</v>
      </c>
      <c r="K451" s="107">
        <v>0.21866237356014062</v>
      </c>
      <c r="L451" s="107">
        <v>0.21676180321687233</v>
      </c>
      <c r="M451" s="107">
        <v>0.21523361769675201</v>
      </c>
      <c r="N451" s="11"/>
    </row>
    <row r="452" spans="2:14" x14ac:dyDescent="0.2">
      <c r="B452" s="226" t="s">
        <v>184</v>
      </c>
      <c r="C452" s="226" t="s">
        <v>232</v>
      </c>
      <c r="D452" s="99">
        <v>5</v>
      </c>
      <c r="E452" s="104">
        <v>1.9878360673578815E-2</v>
      </c>
      <c r="F452" s="104">
        <v>1.9628758643696433E-2</v>
      </c>
      <c r="G452" s="104">
        <v>1.9371558147068351E-2</v>
      </c>
      <c r="H452" s="104">
        <v>1.9431033319977309E-2</v>
      </c>
      <c r="I452" s="104">
        <v>1.9340819680490128E-2</v>
      </c>
      <c r="J452" s="104">
        <v>1.8972515101696782E-2</v>
      </c>
      <c r="K452" s="104">
        <v>1.8788230232514639E-2</v>
      </c>
      <c r="L452" s="104">
        <v>1.8586936941904792E-2</v>
      </c>
      <c r="M452" s="104">
        <v>1.8778664949083299E-2</v>
      </c>
      <c r="N452" s="11"/>
    </row>
    <row r="453" spans="2:14" x14ac:dyDescent="0.2">
      <c r="B453" s="227"/>
      <c r="C453" s="227"/>
      <c r="D453" s="101" t="s">
        <v>203</v>
      </c>
      <c r="E453" s="107">
        <v>9.9542492141161898E-2</v>
      </c>
      <c r="F453" s="107">
        <v>9.7822550420704507E-2</v>
      </c>
      <c r="G453" s="107">
        <v>9.6315192743764169E-2</v>
      </c>
      <c r="H453" s="107">
        <v>9.6203053901480137E-2</v>
      </c>
      <c r="I453" s="107">
        <v>9.5484265727408577E-2</v>
      </c>
      <c r="J453" s="107">
        <v>9.3541295689514428E-2</v>
      </c>
      <c r="K453" s="107">
        <v>9.2665407134439479E-2</v>
      </c>
      <c r="L453" s="107">
        <v>9.1923725916204388E-2</v>
      </c>
      <c r="M453" s="107">
        <v>9.1124991866744706E-2</v>
      </c>
      <c r="N453" s="11"/>
    </row>
    <row r="454" spans="2:14" x14ac:dyDescent="0.2">
      <c r="B454" s="227"/>
      <c r="C454" s="227"/>
      <c r="D454" s="99" t="s">
        <v>204</v>
      </c>
      <c r="E454" s="104">
        <v>8.0271072359911766E-2</v>
      </c>
      <c r="F454" s="104">
        <v>7.8749788927007874E-2</v>
      </c>
      <c r="G454" s="104">
        <v>7.715419501133787E-2</v>
      </c>
      <c r="H454" s="104">
        <v>7.6569696633091475E-2</v>
      </c>
      <c r="I454" s="104">
        <v>7.5562946896094579E-2</v>
      </c>
      <c r="J454" s="104">
        <v>7.33917784502299E-2</v>
      </c>
      <c r="K454" s="104">
        <v>7.2358255859630752E-2</v>
      </c>
      <c r="L454" s="104">
        <v>7.152441557391212E-2</v>
      </c>
      <c r="M454" s="104">
        <v>7.07773946110858E-2</v>
      </c>
      <c r="N454" s="11"/>
    </row>
    <row r="455" spans="2:14" x14ac:dyDescent="0.2">
      <c r="B455" s="227"/>
      <c r="C455" s="227"/>
      <c r="D455" s="101" t="s">
        <v>205</v>
      </c>
      <c r="E455" s="107">
        <v>4.0053913094435817E-2</v>
      </c>
      <c r="F455" s="107">
        <v>3.9298702261466929E-2</v>
      </c>
      <c r="G455" s="107">
        <v>3.8564949789439584E-2</v>
      </c>
      <c r="H455" s="107">
        <v>3.8108310753716214E-2</v>
      </c>
      <c r="I455" s="107">
        <v>3.7512796476213264E-2</v>
      </c>
      <c r="J455" s="107">
        <v>3.6270649743147761E-2</v>
      </c>
      <c r="K455" s="107">
        <v>3.5589891318580598E-2</v>
      </c>
      <c r="L455" s="107">
        <v>3.5012260173002623E-2</v>
      </c>
      <c r="M455" s="107">
        <v>3.4499461397763199E-2</v>
      </c>
      <c r="N455" s="11"/>
    </row>
    <row r="456" spans="2:14" x14ac:dyDescent="0.2">
      <c r="B456" s="227"/>
      <c r="C456" s="228"/>
      <c r="D456" s="99" t="s">
        <v>206</v>
      </c>
      <c r="E456" s="104">
        <v>0.2397458382690883</v>
      </c>
      <c r="F456" s="104">
        <v>0.23549980025287573</v>
      </c>
      <c r="G456" s="104">
        <v>0.23140589569160996</v>
      </c>
      <c r="H456" s="104">
        <v>0.23031209460826513</v>
      </c>
      <c r="I456" s="104">
        <v>0.22790082878020654</v>
      </c>
      <c r="J456" s="104">
        <v>0.22217623898458885</v>
      </c>
      <c r="K456" s="104">
        <v>0.21940178454516546</v>
      </c>
      <c r="L456" s="104">
        <v>0.21704733860502393</v>
      </c>
      <c r="M456" s="104">
        <v>0.214739627388466</v>
      </c>
      <c r="N456" s="11"/>
    </row>
    <row r="457" spans="2:14" x14ac:dyDescent="0.2">
      <c r="B457" s="227"/>
      <c r="C457" s="230" t="s">
        <v>186</v>
      </c>
      <c r="D457" s="101">
        <v>5</v>
      </c>
      <c r="E457" s="107">
        <v>1.8092073918318859E-2</v>
      </c>
      <c r="F457" s="107">
        <v>1.7847922511773161E-2</v>
      </c>
      <c r="G457" s="107">
        <v>1.7608569950394108E-2</v>
      </c>
      <c r="H457" s="107">
        <v>1.7009730872216251E-2</v>
      </c>
      <c r="I457" s="107">
        <v>1.6922988307125165E-2</v>
      </c>
      <c r="J457" s="107">
        <v>1.6608289712518941E-2</v>
      </c>
      <c r="K457" s="107">
        <v>1.6449949405583243E-2</v>
      </c>
      <c r="L457" s="107">
        <v>1.6280579290677506E-2</v>
      </c>
      <c r="M457" s="107">
        <v>1.60725777338293E-2</v>
      </c>
      <c r="N457" s="11"/>
    </row>
    <row r="458" spans="2:14" x14ac:dyDescent="0.2">
      <c r="B458" s="227"/>
      <c r="C458" s="231"/>
      <c r="D458" s="99" t="s">
        <v>203</v>
      </c>
      <c r="E458" s="104">
        <v>9.1051157117719175E-2</v>
      </c>
      <c r="F458" s="104">
        <v>8.945734601578878E-2</v>
      </c>
      <c r="G458" s="104">
        <v>8.8079369426945428E-2</v>
      </c>
      <c r="H458" s="104">
        <v>8.4710240867288483E-2</v>
      </c>
      <c r="I458" s="104">
        <v>8.3693335637348085E-2</v>
      </c>
      <c r="J458" s="104">
        <v>8.2375340686424173E-2</v>
      </c>
      <c r="K458" s="104">
        <v>8.1605818087368706E-2</v>
      </c>
      <c r="L458" s="104">
        <v>8.0929376336763253E-2</v>
      </c>
      <c r="M458" s="104">
        <v>8.0253017532294302E-2</v>
      </c>
      <c r="N458" s="11"/>
    </row>
    <row r="459" spans="2:14" x14ac:dyDescent="0.2">
      <c r="B459" s="227"/>
      <c r="C459" s="231"/>
      <c r="D459" s="101" t="s">
        <v>204</v>
      </c>
      <c r="E459" s="107">
        <v>7.502366326381521E-2</v>
      </c>
      <c r="F459" s="107">
        <v>7.3525477924937951E-2</v>
      </c>
      <c r="G459" s="107">
        <v>7.2053318725463347E-2</v>
      </c>
      <c r="H459" s="107">
        <v>6.9107597679789592E-2</v>
      </c>
      <c r="I459" s="107">
        <v>6.7772593744599971E-2</v>
      </c>
      <c r="J459" s="107">
        <v>6.6222224689288428E-2</v>
      </c>
      <c r="K459" s="107">
        <v>6.5264092033137988E-2</v>
      </c>
      <c r="L459" s="107">
        <v>6.4494503974376713E-2</v>
      </c>
      <c r="M459" s="107">
        <v>6.3803738757828299E-2</v>
      </c>
      <c r="N459" s="11"/>
    </row>
    <row r="460" spans="2:14" x14ac:dyDescent="0.2">
      <c r="B460" s="227"/>
      <c r="C460" s="231"/>
      <c r="D460" s="99" t="s">
        <v>205</v>
      </c>
      <c r="E460" s="104">
        <v>3.8540945387092879E-2</v>
      </c>
      <c r="F460" s="104">
        <v>3.7823411945479543E-2</v>
      </c>
      <c r="G460" s="104">
        <v>3.712224961197845E-2</v>
      </c>
      <c r="H460" s="104">
        <v>3.580652247481194E-2</v>
      </c>
      <c r="I460" s="104">
        <v>3.509590461378953E-2</v>
      </c>
      <c r="J460" s="104">
        <v>3.4060316068187241E-2</v>
      </c>
      <c r="K460" s="104">
        <v>3.3430193232793837E-2</v>
      </c>
      <c r="L460" s="104">
        <v>3.2853783372527319E-2</v>
      </c>
      <c r="M460" s="104">
        <v>3.2375361659158802E-2</v>
      </c>
      <c r="N460" s="11"/>
    </row>
    <row r="461" spans="2:14" x14ac:dyDescent="0.2">
      <c r="B461" s="228"/>
      <c r="C461" s="232"/>
      <c r="D461" s="101" t="s">
        <v>206</v>
      </c>
      <c r="E461" s="107">
        <v>0.22270783968694613</v>
      </c>
      <c r="F461" s="107">
        <v>0.21865415839797944</v>
      </c>
      <c r="G461" s="107">
        <v>0.21486350771478133</v>
      </c>
      <c r="H461" s="107">
        <v>0.20663409189410625</v>
      </c>
      <c r="I461" s="107">
        <v>0.20348482230286274</v>
      </c>
      <c r="J461" s="107">
        <v>0.19926617115641879</v>
      </c>
      <c r="K461" s="107">
        <v>0.1967500527588838</v>
      </c>
      <c r="L461" s="107">
        <v>0.19455824297434479</v>
      </c>
      <c r="M461" s="107">
        <v>0.19250469568311099</v>
      </c>
      <c r="N461" s="11"/>
    </row>
    <row r="462" spans="2:14" x14ac:dyDescent="0.2">
      <c r="B462" s="230" t="s">
        <v>187</v>
      </c>
      <c r="C462" s="226" t="s">
        <v>233</v>
      </c>
      <c r="D462" s="99">
        <v>5</v>
      </c>
      <c r="E462" s="104">
        <v>1.9837977648723831E-2</v>
      </c>
      <c r="F462" s="104">
        <v>1.951507098565922E-2</v>
      </c>
      <c r="G462" s="104">
        <v>1.9198826118855466E-2</v>
      </c>
      <c r="H462" s="104">
        <v>1.8857953598979845E-2</v>
      </c>
      <c r="I462" s="104">
        <v>1.8625674541142417E-2</v>
      </c>
      <c r="J462" s="104">
        <v>1.8197614029702672E-2</v>
      </c>
      <c r="K462" s="104">
        <v>1.7906161691535586E-2</v>
      </c>
      <c r="L462" s="104">
        <v>1.7608294991978149E-2</v>
      </c>
      <c r="M462" s="104">
        <v>1.8165316720865601E-2</v>
      </c>
      <c r="N462" s="11"/>
    </row>
    <row r="463" spans="2:14" x14ac:dyDescent="0.2">
      <c r="B463" s="231"/>
      <c r="C463" s="227"/>
      <c r="D463" s="101" t="s">
        <v>203</v>
      </c>
      <c r="E463" s="107">
        <v>0.10134632277585282</v>
      </c>
      <c r="F463" s="107">
        <v>9.9170437405731518E-2</v>
      </c>
      <c r="G463" s="107">
        <v>9.7238444607483487E-2</v>
      </c>
      <c r="H463" s="107">
        <v>9.5421360093284543E-2</v>
      </c>
      <c r="I463" s="107">
        <v>9.3953793401722635E-2</v>
      </c>
      <c r="J463" s="107">
        <v>9.1793807878141759E-2</v>
      </c>
      <c r="K463" s="107">
        <v>9.0411704331475454E-2</v>
      </c>
      <c r="L463" s="107">
        <v>8.9152600803511048E-2</v>
      </c>
      <c r="M463" s="107">
        <v>8.7854595579597003E-2</v>
      </c>
      <c r="N463" s="11"/>
    </row>
    <row r="464" spans="2:14" x14ac:dyDescent="0.2">
      <c r="B464" s="231"/>
      <c r="C464" s="227"/>
      <c r="D464" s="99" t="s">
        <v>204</v>
      </c>
      <c r="E464" s="104">
        <v>8.3869137670196672E-2</v>
      </c>
      <c r="F464" s="104">
        <v>8.2013574660633484E-2</v>
      </c>
      <c r="G464" s="104">
        <v>8.0223037417461479E-2</v>
      </c>
      <c r="H464" s="104">
        <v>7.8387165333072939E-2</v>
      </c>
      <c r="I464" s="104">
        <v>7.6902637106052427E-2</v>
      </c>
      <c r="J464" s="104">
        <v>7.469517626197987E-2</v>
      </c>
      <c r="K464" s="104">
        <v>7.3305622378526614E-2</v>
      </c>
      <c r="L464" s="104">
        <v>7.2098542807515348E-2</v>
      </c>
      <c r="M464" s="104">
        <v>7.1013100391079803E-2</v>
      </c>
      <c r="N464" s="11"/>
    </row>
    <row r="465" spans="2:14" x14ac:dyDescent="0.2">
      <c r="B465" s="231"/>
      <c r="C465" s="227"/>
      <c r="D465" s="101" t="s">
        <v>205</v>
      </c>
      <c r="E465" s="107">
        <v>4.238141135132497E-2</v>
      </c>
      <c r="F465" s="107">
        <v>4.1663674016615193E-2</v>
      </c>
      <c r="G465" s="107">
        <v>4.080410858400587E-2</v>
      </c>
      <c r="H465" s="107">
        <v>3.9890057498664491E-2</v>
      </c>
      <c r="I465" s="107">
        <v>3.9176388445240969E-2</v>
      </c>
      <c r="J465" s="107">
        <v>3.7943669614643599E-2</v>
      </c>
      <c r="K465" s="107">
        <v>3.7140401871701693E-2</v>
      </c>
      <c r="L465" s="107">
        <v>3.6444397300415016E-2</v>
      </c>
      <c r="M465" s="107">
        <v>3.5766312832535299E-2</v>
      </c>
      <c r="N465" s="11"/>
    </row>
    <row r="466" spans="2:14" x14ac:dyDescent="0.2">
      <c r="B466" s="232"/>
      <c r="C466" s="228"/>
      <c r="D466" s="99" t="s">
        <v>206</v>
      </c>
      <c r="E466" s="104">
        <v>0.24743484944609828</v>
      </c>
      <c r="F466" s="104">
        <v>0.24236275706863941</v>
      </c>
      <c r="G466" s="104">
        <v>0.2374644167278063</v>
      </c>
      <c r="H466" s="104">
        <v>0.23255653652400182</v>
      </c>
      <c r="I466" s="104">
        <v>0.22865849349415845</v>
      </c>
      <c r="J466" s="104">
        <v>0.2226302677844679</v>
      </c>
      <c r="K466" s="104">
        <v>0.21876389027323936</v>
      </c>
      <c r="L466" s="104">
        <v>0.21530383590341956</v>
      </c>
      <c r="M466" s="104">
        <v>0.21192976227150001</v>
      </c>
      <c r="N466" s="11"/>
    </row>
    <row r="467" spans="2:14" x14ac:dyDescent="0.2">
      <c r="B467" s="226" t="s">
        <v>189</v>
      </c>
      <c r="C467" s="230" t="s">
        <v>234</v>
      </c>
      <c r="D467" s="101">
        <v>5</v>
      </c>
      <c r="E467" s="107">
        <v>1.5193954988111911E-2</v>
      </c>
      <c r="F467" s="107">
        <v>1.5140649955995959E-2</v>
      </c>
      <c r="G467" s="107">
        <v>1.5152750819618654E-2</v>
      </c>
      <c r="H467" s="107">
        <v>1.5062010443864229E-2</v>
      </c>
      <c r="I467" s="107">
        <v>1.5124355814474568E-2</v>
      </c>
      <c r="J467" s="107">
        <v>1.5073184917121717E-2</v>
      </c>
      <c r="K467" s="107">
        <v>1.5090332856062679E-2</v>
      </c>
      <c r="L467" s="107">
        <v>1.506706288651514E-2</v>
      </c>
      <c r="M467" s="107">
        <v>6.3176288729081306E-2</v>
      </c>
      <c r="N467" s="11"/>
    </row>
    <row r="468" spans="2:14" x14ac:dyDescent="0.2">
      <c r="B468" s="227"/>
      <c r="C468" s="231"/>
      <c r="D468" s="99" t="s">
        <v>203</v>
      </c>
      <c r="E468" s="104">
        <v>7.5692929029736511E-2</v>
      </c>
      <c r="F468" s="104">
        <v>7.4839466736203925E-2</v>
      </c>
      <c r="G468" s="104">
        <v>7.4328402029065876E-2</v>
      </c>
      <c r="H468" s="104">
        <v>7.3694516971279378E-2</v>
      </c>
      <c r="I468" s="104">
        <v>7.3573189078454601E-2</v>
      </c>
      <c r="J468" s="104">
        <v>7.3443406895214711E-2</v>
      </c>
      <c r="K468" s="104">
        <v>7.356939461703052E-2</v>
      </c>
      <c r="L468" s="104">
        <v>7.3761143683238301E-2</v>
      </c>
      <c r="M468" s="104">
        <v>7.3808797314875801E-2</v>
      </c>
      <c r="N468" s="11"/>
    </row>
    <row r="469" spans="2:14" x14ac:dyDescent="0.2">
      <c r="B469" s="227"/>
      <c r="C469" s="231"/>
      <c r="D469" s="101" t="s">
        <v>204</v>
      </c>
      <c r="E469" s="107">
        <v>6.188320359573983E-2</v>
      </c>
      <c r="F469" s="107">
        <v>6.074187555005052E-2</v>
      </c>
      <c r="G469" s="107">
        <v>5.9664975778433833E-2</v>
      </c>
      <c r="H469" s="107">
        <v>5.8567232375979113E-2</v>
      </c>
      <c r="I469" s="107">
        <v>5.8048718030792867E-2</v>
      </c>
      <c r="J469" s="107">
        <v>5.728779605156871E-2</v>
      </c>
      <c r="K469" s="107">
        <v>5.6902459820782188E-2</v>
      </c>
      <c r="L469" s="107">
        <v>5.6589832141996629E-2</v>
      </c>
      <c r="M469" s="107">
        <v>5.6577108994844902E-2</v>
      </c>
      <c r="N469" s="11"/>
    </row>
    <row r="470" spans="2:14" x14ac:dyDescent="0.2">
      <c r="B470" s="227"/>
      <c r="C470" s="231"/>
      <c r="D470" s="99" t="s">
        <v>205</v>
      </c>
      <c r="E470" s="104">
        <v>3.2260691137673846E-2</v>
      </c>
      <c r="F470" s="104">
        <v>3.1356954268392058E-2</v>
      </c>
      <c r="G470" s="104">
        <v>3.0370744915102187E-2</v>
      </c>
      <c r="H470" s="104">
        <v>2.9781331592689295E-2</v>
      </c>
      <c r="I470" s="104">
        <v>2.9336448897282416E-2</v>
      </c>
      <c r="J470" s="104">
        <v>2.8627742414940708E-2</v>
      </c>
      <c r="K470" s="104">
        <v>2.8298396048842486E-2</v>
      </c>
      <c r="L470" s="104">
        <v>2.7997751184643805E-2</v>
      </c>
      <c r="M470" s="104">
        <v>2.7686328670767198E-2</v>
      </c>
      <c r="N470" s="11"/>
    </row>
    <row r="471" spans="2:14" x14ac:dyDescent="0.2">
      <c r="B471" s="228"/>
      <c r="C471" s="232"/>
      <c r="D471" s="101" t="s">
        <v>206</v>
      </c>
      <c r="E471" s="107">
        <v>0.18503077875126209</v>
      </c>
      <c r="F471" s="107">
        <v>0.18207894651064246</v>
      </c>
      <c r="G471" s="107">
        <v>0.17951687354222057</v>
      </c>
      <c r="H471" s="107">
        <v>0.177105091383812</v>
      </c>
      <c r="I471" s="107">
        <v>0.17608271182100446</v>
      </c>
      <c r="J471" s="107">
        <v>0.17443213027884585</v>
      </c>
      <c r="K471" s="107">
        <v>0.17386058334271787</v>
      </c>
      <c r="L471" s="107">
        <v>0.17341578989639386</v>
      </c>
      <c r="M471" s="107">
        <v>0.173168029035315</v>
      </c>
      <c r="N471" s="11"/>
    </row>
    <row r="472" spans="2:14" x14ac:dyDescent="0.2">
      <c r="B472" s="230" t="s">
        <v>191</v>
      </c>
      <c r="C472" s="226" t="s">
        <v>192</v>
      </c>
      <c r="D472" s="99">
        <v>5</v>
      </c>
      <c r="E472" s="104">
        <v>2.6984893426226116E-2</v>
      </c>
      <c r="F472" s="104">
        <v>2.6643176582192708E-2</v>
      </c>
      <c r="G472" s="104">
        <v>2.6243608862377504E-2</v>
      </c>
      <c r="H472" s="104">
        <v>2.5695595973312096E-2</v>
      </c>
      <c r="I472" s="104">
        <v>2.502797319717567E-2</v>
      </c>
      <c r="J472" s="104">
        <v>2.4368724525300724E-2</v>
      </c>
      <c r="K472" s="104">
        <v>2.3670151269912742E-2</v>
      </c>
      <c r="L472" s="104">
        <v>2.2858167045047197E-2</v>
      </c>
      <c r="M472" s="104">
        <v>2.2103085026335598E-2</v>
      </c>
      <c r="N472" s="11"/>
    </row>
    <row r="473" spans="2:14" x14ac:dyDescent="0.2">
      <c r="B473" s="231"/>
      <c r="C473" s="227"/>
      <c r="D473" s="101" t="s">
        <v>203</v>
      </c>
      <c r="E473" s="107">
        <v>0.1296820031730703</v>
      </c>
      <c r="F473" s="107">
        <v>0.12901477164927497</v>
      </c>
      <c r="G473" s="107">
        <v>0.128235513421389</v>
      </c>
      <c r="H473" s="107">
        <v>0.12680672159187351</v>
      </c>
      <c r="I473" s="107">
        <v>0.12479261250369761</v>
      </c>
      <c r="J473" s="107">
        <v>0.12227855651655234</v>
      </c>
      <c r="K473" s="107">
        <v>0.11987197429750156</v>
      </c>
      <c r="L473" s="107">
        <v>0.1173975385350699</v>
      </c>
      <c r="M473" s="107">
        <v>0.114536305492852</v>
      </c>
      <c r="N473" s="11"/>
    </row>
    <row r="474" spans="2:14" x14ac:dyDescent="0.2">
      <c r="B474" s="231"/>
      <c r="C474" s="227"/>
      <c r="D474" s="99" t="s">
        <v>204</v>
      </c>
      <c r="E474" s="104">
        <v>9.2819203973235842E-2</v>
      </c>
      <c r="F474" s="104">
        <v>9.3752540994714736E-2</v>
      </c>
      <c r="G474" s="104">
        <v>9.444237324243715E-2</v>
      </c>
      <c r="H474" s="104">
        <v>9.4634999804149425E-2</v>
      </c>
      <c r="I474" s="104">
        <v>9.4684449474618348E-2</v>
      </c>
      <c r="J474" s="104">
        <v>9.410726712396858E-2</v>
      </c>
      <c r="K474" s="104">
        <v>9.3694855849387249E-2</v>
      </c>
      <c r="L474" s="104">
        <v>9.2997968693989727E-2</v>
      </c>
      <c r="M474" s="104">
        <v>9.2162810383747198E-2</v>
      </c>
      <c r="N474" s="11"/>
    </row>
    <row r="475" spans="2:14" x14ac:dyDescent="0.2">
      <c r="B475" s="231"/>
      <c r="C475" s="227"/>
      <c r="D475" s="101" t="s">
        <v>205</v>
      </c>
      <c r="E475" s="107">
        <v>4.2160446989032214E-2</v>
      </c>
      <c r="F475" s="107">
        <v>4.2580295432985499E-2</v>
      </c>
      <c r="G475" s="107">
        <v>4.3007030251384748E-2</v>
      </c>
      <c r="H475" s="107">
        <v>4.3465771847132094E-2</v>
      </c>
      <c r="I475" s="107">
        <v>4.4036886036551641E-2</v>
      </c>
      <c r="J475" s="107">
        <v>4.4040163038075356E-2</v>
      </c>
      <c r="K475" s="107">
        <v>4.4273527156782809E-2</v>
      </c>
      <c r="L475" s="107">
        <v>4.4425857330624922E-2</v>
      </c>
      <c r="M475" s="107">
        <v>4.45118510158014E-2</v>
      </c>
      <c r="N475" s="11"/>
    </row>
    <row r="476" spans="2:14" x14ac:dyDescent="0.2">
      <c r="B476" s="232"/>
      <c r="C476" s="228"/>
      <c r="D476" s="99" t="s">
        <v>206</v>
      </c>
      <c r="E476" s="104">
        <v>0.29164654756156444</v>
      </c>
      <c r="F476" s="104">
        <v>0.29199078465916789</v>
      </c>
      <c r="G476" s="104">
        <v>0.29192852577758843</v>
      </c>
      <c r="H476" s="104">
        <v>0.2906030892164671</v>
      </c>
      <c r="I476" s="104">
        <v>0.28854192121204325</v>
      </c>
      <c r="J476" s="104">
        <v>0.28479471120389699</v>
      </c>
      <c r="K476" s="104">
        <v>0.28151050857358434</v>
      </c>
      <c r="L476" s="104">
        <v>0.27767953160473174</v>
      </c>
      <c r="M476" s="104">
        <v>0.27331405191873598</v>
      </c>
      <c r="N476" s="11"/>
    </row>
    <row r="477" spans="2:14" x14ac:dyDescent="0.2">
      <c r="B477" s="226" t="s">
        <v>193</v>
      </c>
      <c r="C477" s="230" t="s">
        <v>235</v>
      </c>
      <c r="D477" s="101">
        <v>5</v>
      </c>
      <c r="E477" s="107">
        <v>3.0791619505208936E-2</v>
      </c>
      <c r="F477" s="107">
        <v>2.9962881803139396E-2</v>
      </c>
      <c r="G477" s="107">
        <v>2.9081081081081081E-2</v>
      </c>
      <c r="H477" s="107">
        <v>2.830776904850979E-2</v>
      </c>
      <c r="I477" s="107">
        <v>2.7469528833909407E-2</v>
      </c>
      <c r="J477" s="107">
        <v>2.6669999615428989E-2</v>
      </c>
      <c r="K477" s="107">
        <v>2.5959726032510313E-2</v>
      </c>
      <c r="L477" s="107">
        <v>2.512207075565882E-2</v>
      </c>
      <c r="M477" s="107">
        <v>2.4332018885607699E-2</v>
      </c>
      <c r="N477" s="11"/>
    </row>
    <row r="478" spans="2:14" x14ac:dyDescent="0.2">
      <c r="B478" s="227"/>
      <c r="C478" s="231"/>
      <c r="D478" s="99" t="s">
        <v>203</v>
      </c>
      <c r="E478" s="104">
        <v>0.15035457716384468</v>
      </c>
      <c r="F478" s="104">
        <v>0.147354769464693</v>
      </c>
      <c r="G478" s="104">
        <v>0.14423783783783783</v>
      </c>
      <c r="H478" s="104">
        <v>0.14056199858668994</v>
      </c>
      <c r="I478" s="104">
        <v>0.13631677884906918</v>
      </c>
      <c r="J478" s="104">
        <v>0.13336922662769679</v>
      </c>
      <c r="K478" s="104">
        <v>0.13007856969561241</v>
      </c>
      <c r="L478" s="104">
        <v>0.1271169519522245</v>
      </c>
      <c r="M478" s="104">
        <v>0.124011953811604</v>
      </c>
      <c r="N478" s="11"/>
    </row>
    <row r="479" spans="2:14" x14ac:dyDescent="0.2">
      <c r="B479" s="227"/>
      <c r="C479" s="231"/>
      <c r="D479" s="101" t="s">
        <v>204</v>
      </c>
      <c r="E479" s="107">
        <v>0.1114088378646832</v>
      </c>
      <c r="F479" s="107">
        <v>0.11090738339072492</v>
      </c>
      <c r="G479" s="107">
        <v>0.10985945945945946</v>
      </c>
      <c r="H479" s="107">
        <v>0.10803508334372532</v>
      </c>
      <c r="I479" s="107">
        <v>0.10551209750773149</v>
      </c>
      <c r="J479" s="107">
        <v>0.10393031573280007</v>
      </c>
      <c r="K479" s="107">
        <v>0.10227124274490043</v>
      </c>
      <c r="L479" s="107">
        <v>0.1004701312374072</v>
      </c>
      <c r="M479" s="107">
        <v>9.8831143569521301E-2</v>
      </c>
      <c r="N479" s="11"/>
    </row>
    <row r="480" spans="2:14" x14ac:dyDescent="0.2">
      <c r="B480" s="227"/>
      <c r="C480" s="231"/>
      <c r="D480" s="99" t="s">
        <v>205</v>
      </c>
      <c r="E480" s="104">
        <v>4.9155713658728145E-2</v>
      </c>
      <c r="F480" s="104">
        <v>5.0579133312463664E-2</v>
      </c>
      <c r="G480" s="104">
        <v>5.0810810810810812E-2</v>
      </c>
      <c r="H480" s="104">
        <v>5.0775242133266826E-2</v>
      </c>
      <c r="I480" s="104">
        <v>5.0229418066420069E-2</v>
      </c>
      <c r="J480" s="104">
        <v>4.978271737876399E-2</v>
      </c>
      <c r="K480" s="104">
        <v>4.9325345725323329E-2</v>
      </c>
      <c r="L480" s="104">
        <v>4.882830226352762E-2</v>
      </c>
      <c r="M480" s="104">
        <v>4.8204275786458202E-2</v>
      </c>
      <c r="N480" s="11"/>
    </row>
    <row r="481" spans="2:14" x14ac:dyDescent="0.2">
      <c r="B481" s="228"/>
      <c r="C481" s="232"/>
      <c r="D481" s="101" t="s">
        <v>206</v>
      </c>
      <c r="E481" s="107">
        <v>0.34171074819246494</v>
      </c>
      <c r="F481" s="107">
        <v>0.33880416797102098</v>
      </c>
      <c r="G481" s="107">
        <v>0.33398918918918918</v>
      </c>
      <c r="H481" s="107">
        <v>0.32768009311219187</v>
      </c>
      <c r="I481" s="107">
        <v>0.31952782325713014</v>
      </c>
      <c r="J481" s="107">
        <v>0.31375225935468987</v>
      </c>
      <c r="K481" s="107">
        <v>0.3076348841983465</v>
      </c>
      <c r="L481" s="107">
        <v>0.30153745620881811</v>
      </c>
      <c r="M481" s="107">
        <v>0.29537939205319103</v>
      </c>
      <c r="N481" s="11"/>
    </row>
    <row r="482" spans="2:14" x14ac:dyDescent="0.2">
      <c r="B482" s="230" t="s">
        <v>195</v>
      </c>
      <c r="C482" s="226" t="s">
        <v>236</v>
      </c>
      <c r="D482" s="99">
        <v>5</v>
      </c>
      <c r="E482" s="104">
        <v>2.2773122284295469E-2</v>
      </c>
      <c r="F482" s="104">
        <v>2.2310777196812022E-2</v>
      </c>
      <c r="G482" s="104">
        <v>2.1998087122858882E-2</v>
      </c>
      <c r="H482" s="104">
        <v>2.180820858554738E-2</v>
      </c>
      <c r="I482" s="104">
        <v>2.1554369894707021E-2</v>
      </c>
      <c r="J482" s="104">
        <v>2.1010668163952837E-2</v>
      </c>
      <c r="K482" s="104">
        <v>2.0639576087312057E-2</v>
      </c>
      <c r="L482" s="104">
        <v>2.0332892998678995E-2</v>
      </c>
      <c r="M482" s="104">
        <v>1.98328142927389E-2</v>
      </c>
      <c r="N482" s="11"/>
    </row>
    <row r="483" spans="2:14" x14ac:dyDescent="0.2">
      <c r="B483" s="231"/>
      <c r="C483" s="227"/>
      <c r="D483" s="101" t="s">
        <v>203</v>
      </c>
      <c r="E483" s="107">
        <v>0.11381388371611835</v>
      </c>
      <c r="F483" s="107">
        <v>0.11130006599319762</v>
      </c>
      <c r="G483" s="107">
        <v>0.10897189064304967</v>
      </c>
      <c r="H483" s="107">
        <v>0.10734954752497976</v>
      </c>
      <c r="I483" s="107">
        <v>0.10582416544690496</v>
      </c>
      <c r="J483" s="107">
        <v>0.10346996069623807</v>
      </c>
      <c r="K483" s="107">
        <v>0.10191131415113883</v>
      </c>
      <c r="L483" s="107">
        <v>0.10038573315719947</v>
      </c>
      <c r="M483" s="107">
        <v>9.88977216849697E-2</v>
      </c>
      <c r="N483" s="11"/>
    </row>
    <row r="484" spans="2:14" x14ac:dyDescent="0.2">
      <c r="B484" s="231"/>
      <c r="C484" s="227"/>
      <c r="D484" s="99" t="s">
        <v>204</v>
      </c>
      <c r="E484" s="104">
        <v>8.8919925512104286E-2</v>
      </c>
      <c r="F484" s="104">
        <v>8.7720188842073207E-2</v>
      </c>
      <c r="G484" s="104">
        <v>8.6352739513334248E-2</v>
      </c>
      <c r="H484" s="104">
        <v>8.4393538487561467E-2</v>
      </c>
      <c r="I484" s="104">
        <v>8.3030360262524194E-2</v>
      </c>
      <c r="J484" s="104">
        <v>8.1089275687815834E-2</v>
      </c>
      <c r="K484" s="104">
        <v>7.9799819008471717E-2</v>
      </c>
      <c r="L484" s="104">
        <v>7.8583883751651248E-2</v>
      </c>
      <c r="M484" s="104">
        <v>7.7477052942140606E-2</v>
      </c>
      <c r="N484" s="11"/>
    </row>
    <row r="485" spans="2:14" x14ac:dyDescent="0.2">
      <c r="B485" s="231"/>
      <c r="C485" s="227"/>
      <c r="D485" s="101" t="s">
        <v>205</v>
      </c>
      <c r="E485" s="107">
        <v>4.2791744258224705E-2</v>
      </c>
      <c r="F485" s="107">
        <v>4.2730595461698564E-2</v>
      </c>
      <c r="G485" s="107">
        <v>4.2195088625833779E-2</v>
      </c>
      <c r="H485" s="107">
        <v>4.1598704797805891E-2</v>
      </c>
      <c r="I485" s="107">
        <v>4.1031210161008545E-2</v>
      </c>
      <c r="J485" s="107">
        <v>4.0145985401459854E-2</v>
      </c>
      <c r="K485" s="107">
        <v>3.9458333787629335E-2</v>
      </c>
      <c r="L485" s="107">
        <v>3.887978863936592E-2</v>
      </c>
      <c r="M485" s="107">
        <v>3.8344123914112398E-2</v>
      </c>
      <c r="N485" s="11"/>
    </row>
    <row r="486" spans="2:14" x14ac:dyDescent="0.2">
      <c r="B486" s="232"/>
      <c r="C486" s="228"/>
      <c r="D486" s="99" t="s">
        <v>206</v>
      </c>
      <c r="E486" s="104">
        <v>0.26829867577074279</v>
      </c>
      <c r="F486" s="104">
        <v>0.26406162749378143</v>
      </c>
      <c r="G486" s="104">
        <v>0.25951780590507656</v>
      </c>
      <c r="H486" s="104">
        <v>0.2551499993958945</v>
      </c>
      <c r="I486" s="104">
        <v>0.25144010576514469</v>
      </c>
      <c r="J486" s="104">
        <v>0.24571588994946658</v>
      </c>
      <c r="K486" s="104">
        <v>0.24180904303455195</v>
      </c>
      <c r="L486" s="104">
        <v>0.23818229854689565</v>
      </c>
      <c r="M486" s="104">
        <v>0.23455171283396201</v>
      </c>
      <c r="N486" s="11"/>
    </row>
    <row r="487" spans="2:14" x14ac:dyDescent="0.2">
      <c r="B487" s="226" t="s">
        <v>197</v>
      </c>
      <c r="C487" s="230" t="s">
        <v>237</v>
      </c>
      <c r="D487" s="101">
        <v>5</v>
      </c>
      <c r="E487" s="107">
        <v>3.5735161273181361E-2</v>
      </c>
      <c r="F487" s="107">
        <v>3.4592250303327569E-2</v>
      </c>
      <c r="G487" s="107">
        <v>3.3633920273291304E-2</v>
      </c>
      <c r="H487" s="107">
        <v>3.2110204181680028E-2</v>
      </c>
      <c r="I487" s="107">
        <v>3.0617260831909365E-2</v>
      </c>
      <c r="J487" s="107">
        <v>2.9406316569417432E-2</v>
      </c>
      <c r="K487" s="107">
        <v>2.8009374014151156E-2</v>
      </c>
      <c r="L487" s="107">
        <v>2.67228328835648E-2</v>
      </c>
      <c r="M487" s="107">
        <v>2.5482608974496002E-2</v>
      </c>
      <c r="N487" s="11"/>
    </row>
    <row r="488" spans="2:14" x14ac:dyDescent="0.2">
      <c r="B488" s="227"/>
      <c r="C488" s="231"/>
      <c r="D488" s="99" t="s">
        <v>203</v>
      </c>
      <c r="E488" s="104">
        <v>0.17426537010468143</v>
      </c>
      <c r="F488" s="104">
        <v>0.1710767483284715</v>
      </c>
      <c r="G488" s="104">
        <v>0.16741604079274572</v>
      </c>
      <c r="H488" s="104">
        <v>0.16273255386425473</v>
      </c>
      <c r="I488" s="104">
        <v>0.15629315793169635</v>
      </c>
      <c r="J488" s="104">
        <v>0.15242659998147634</v>
      </c>
      <c r="K488" s="104">
        <v>0.14696471224480598</v>
      </c>
      <c r="L488" s="104">
        <v>0.14129313938436561</v>
      </c>
      <c r="M488" s="104">
        <v>0.13542980524616799</v>
      </c>
      <c r="N488" s="11"/>
    </row>
    <row r="489" spans="2:14" x14ac:dyDescent="0.2">
      <c r="B489" s="227"/>
      <c r="C489" s="231"/>
      <c r="D489" s="101" t="s">
        <v>204</v>
      </c>
      <c r="E489" s="107">
        <v>0.12272171741325257</v>
      </c>
      <c r="F489" s="107">
        <v>0.12486769755014586</v>
      </c>
      <c r="G489" s="107">
        <v>0.12496546180703826</v>
      </c>
      <c r="H489" s="107">
        <v>0.12513174988356987</v>
      </c>
      <c r="I489" s="107">
        <v>0.12291378947122024</v>
      </c>
      <c r="J489" s="107">
        <v>0.12216356395294989</v>
      </c>
      <c r="K489" s="107">
        <v>0.11972148361800893</v>
      </c>
      <c r="L489" s="107">
        <v>0.11687399899076328</v>
      </c>
      <c r="M489" s="107">
        <v>0.113731107168053</v>
      </c>
      <c r="N489" s="11"/>
    </row>
    <row r="490" spans="2:14" x14ac:dyDescent="0.2">
      <c r="B490" s="227"/>
      <c r="C490" s="231"/>
      <c r="D490" s="99" t="s">
        <v>205</v>
      </c>
      <c r="E490" s="104">
        <v>4.9205590095116637E-2</v>
      </c>
      <c r="F490" s="104">
        <v>5.209489635232465E-2</v>
      </c>
      <c r="G490" s="104">
        <v>5.5235990053000429E-2</v>
      </c>
      <c r="H490" s="104">
        <v>5.6597298820991737E-2</v>
      </c>
      <c r="I490" s="104">
        <v>5.7091360220968612E-2</v>
      </c>
      <c r="J490" s="104">
        <v>5.7631749560062978E-2</v>
      </c>
      <c r="K490" s="104">
        <v>5.7573572490873859E-2</v>
      </c>
      <c r="L490" s="104">
        <v>5.7043814037166241E-2</v>
      </c>
      <c r="M490" s="104">
        <v>5.6202834726468101E-2</v>
      </c>
      <c r="N490" s="11"/>
    </row>
    <row r="491" spans="2:14" x14ac:dyDescent="0.2">
      <c r="B491" s="228"/>
      <c r="C491" s="232"/>
      <c r="D491" s="101" t="s">
        <v>206</v>
      </c>
      <c r="E491" s="107">
        <v>0.381927838886232</v>
      </c>
      <c r="F491" s="107">
        <v>0.38263159253426954</v>
      </c>
      <c r="G491" s="107">
        <v>0.38125141292607573</v>
      </c>
      <c r="H491" s="107">
        <v>0.37657180675049634</v>
      </c>
      <c r="I491" s="107">
        <v>0.36691556845579459</v>
      </c>
      <c r="J491" s="107">
        <v>0.36162823006390665</v>
      </c>
      <c r="K491" s="107">
        <v>0.3522691423678399</v>
      </c>
      <c r="L491" s="107">
        <v>0.34193378529585994</v>
      </c>
      <c r="M491" s="107">
        <v>0.33084635611518498</v>
      </c>
      <c r="N491" s="11"/>
    </row>
    <row r="492" spans="2:14" x14ac:dyDescent="0.2">
      <c r="B492" s="230" t="s">
        <v>199</v>
      </c>
      <c r="C492" s="226" t="s">
        <v>238</v>
      </c>
      <c r="D492" s="99">
        <v>5</v>
      </c>
      <c r="E492" s="104">
        <v>2.8020160969001513E-2</v>
      </c>
      <c r="F492" s="104">
        <v>2.753669773920497E-2</v>
      </c>
      <c r="G492" s="104">
        <v>2.6975318630483823E-2</v>
      </c>
      <c r="H492" s="104">
        <v>2.6315301276343128E-2</v>
      </c>
      <c r="I492" s="104">
        <v>2.5633143156809736E-2</v>
      </c>
      <c r="J492" s="104">
        <v>2.4670995520677801E-2</v>
      </c>
      <c r="K492" s="104">
        <v>2.3809926439502832E-2</v>
      </c>
      <c r="L492" s="104">
        <v>2.301103008053447E-2</v>
      </c>
      <c r="M492" s="104">
        <v>2.1945760072665899E-2</v>
      </c>
      <c r="N492" s="11"/>
    </row>
    <row r="493" spans="2:14" x14ac:dyDescent="0.2">
      <c r="B493" s="231"/>
      <c r="C493" s="227"/>
      <c r="D493" s="101" t="s">
        <v>203</v>
      </c>
      <c r="E493" s="107">
        <v>0.13772013706271416</v>
      </c>
      <c r="F493" s="107">
        <v>0.13556003623506035</v>
      </c>
      <c r="G493" s="107">
        <v>0.13358208244890965</v>
      </c>
      <c r="H493" s="107">
        <v>0.13127040664885722</v>
      </c>
      <c r="I493" s="107">
        <v>0.1281566741109775</v>
      </c>
      <c r="J493" s="107">
        <v>0.12433591444147367</v>
      </c>
      <c r="K493" s="107">
        <v>0.12117189481694428</v>
      </c>
      <c r="L493" s="107">
        <v>0.11797390484695143</v>
      </c>
      <c r="M493" s="107">
        <v>0.11482190358788</v>
      </c>
      <c r="N493" s="11"/>
    </row>
    <row r="494" spans="2:14" x14ac:dyDescent="0.2">
      <c r="B494" s="231"/>
      <c r="C494" s="227"/>
      <c r="D494" s="99" t="s">
        <v>204</v>
      </c>
      <c r="E494" s="104">
        <v>0.10206988604669695</v>
      </c>
      <c r="F494" s="104">
        <v>0.1018672744805821</v>
      </c>
      <c r="G494" s="104">
        <v>0.10166668253076842</v>
      </c>
      <c r="H494" s="104">
        <v>0.1006882606114574</v>
      </c>
      <c r="I494" s="104">
        <v>9.9268528648541132E-2</v>
      </c>
      <c r="J494" s="104">
        <v>9.729504496683912E-2</v>
      </c>
      <c r="K494" s="104">
        <v>9.5679377695104428E-2</v>
      </c>
      <c r="L494" s="104">
        <v>9.4111226869077746E-2</v>
      </c>
      <c r="M494" s="104">
        <v>9.2446311555180696E-2</v>
      </c>
      <c r="N494" s="11"/>
    </row>
    <row r="495" spans="2:14" x14ac:dyDescent="0.2">
      <c r="B495" s="231"/>
      <c r="C495" s="227"/>
      <c r="D495" s="101" t="s">
        <v>205</v>
      </c>
      <c r="E495" s="107">
        <v>4.6607299386405295E-2</v>
      </c>
      <c r="F495" s="107">
        <v>4.7280909383127318E-2</v>
      </c>
      <c r="G495" s="107">
        <v>4.7401936054978631E-2</v>
      </c>
      <c r="H495" s="107">
        <v>4.7371252597209854E-2</v>
      </c>
      <c r="I495" s="107">
        <v>4.7107116700874328E-2</v>
      </c>
      <c r="J495" s="107">
        <v>4.6407861384075835E-2</v>
      </c>
      <c r="K495" s="107">
        <v>4.6064090640060874E-2</v>
      </c>
      <c r="L495" s="107">
        <v>4.5608638851680969E-2</v>
      </c>
      <c r="M495" s="107">
        <v>4.5035035359761201E-2</v>
      </c>
      <c r="N495" s="11"/>
    </row>
    <row r="496" spans="2:14" x14ac:dyDescent="0.2">
      <c r="B496" s="232"/>
      <c r="C496" s="228"/>
      <c r="D496" s="99" t="s">
        <v>206</v>
      </c>
      <c r="E496" s="104">
        <v>0.3144174834648179</v>
      </c>
      <c r="F496" s="104">
        <v>0.31224491783797476</v>
      </c>
      <c r="G496" s="104">
        <v>0.30962601966514053</v>
      </c>
      <c r="H496" s="104">
        <v>0.30564522113386761</v>
      </c>
      <c r="I496" s="104">
        <v>0.30016546261720267</v>
      </c>
      <c r="J496" s="104">
        <v>0.29270981631306642</v>
      </c>
      <c r="K496" s="104">
        <v>0.28672528959161242</v>
      </c>
      <c r="L496" s="104">
        <v>0.2807048006482446</v>
      </c>
      <c r="M496" s="104">
        <v>0.27424901057548801</v>
      </c>
      <c r="N496" s="11"/>
    </row>
    <row r="498" spans="2:13" ht="12" customHeight="1" x14ac:dyDescent="0.2">
      <c r="B498" s="234" t="s">
        <v>239</v>
      </c>
      <c r="C498" s="234"/>
      <c r="D498" s="234"/>
      <c r="E498" s="234"/>
      <c r="F498" s="234"/>
      <c r="G498" s="234"/>
      <c r="H498" s="234"/>
      <c r="I498" s="234"/>
      <c r="J498" s="234"/>
      <c r="K498" s="234"/>
      <c r="L498" s="234"/>
      <c r="M498" s="234"/>
    </row>
  </sheetData>
  <mergeCells count="134">
    <mergeCell ref="B2:M2"/>
    <mergeCell ref="B3:M3"/>
    <mergeCell ref="C97:C101"/>
    <mergeCell ref="C12:C16"/>
    <mergeCell ref="C17:C21"/>
    <mergeCell ref="C22:C26"/>
    <mergeCell ref="C27:C31"/>
    <mergeCell ref="C32:C36"/>
    <mergeCell ref="C37:C41"/>
    <mergeCell ref="C42:C46"/>
    <mergeCell ref="C47:C51"/>
    <mergeCell ref="C57:C61"/>
    <mergeCell ref="B62:B81"/>
    <mergeCell ref="C62:C66"/>
    <mergeCell ref="C67:C71"/>
    <mergeCell ref="C72:C76"/>
    <mergeCell ref="C77:C81"/>
    <mergeCell ref="B7:C11"/>
    <mergeCell ref="B12:B61"/>
    <mergeCell ref="B82:B86"/>
    <mergeCell ref="C82:C86"/>
    <mergeCell ref="B87:B101"/>
    <mergeCell ref="C87:C91"/>
    <mergeCell ref="C52:C56"/>
    <mergeCell ref="B102:B121"/>
    <mergeCell ref="C102:C106"/>
    <mergeCell ref="C107:C111"/>
    <mergeCell ref="C112:C116"/>
    <mergeCell ref="C117:C121"/>
    <mergeCell ref="B122:B131"/>
    <mergeCell ref="C122:C126"/>
    <mergeCell ref="C127:C131"/>
    <mergeCell ref="C92:C96"/>
    <mergeCell ref="B162:B181"/>
    <mergeCell ref="C162:C166"/>
    <mergeCell ref="C167:C171"/>
    <mergeCell ref="C172:C176"/>
    <mergeCell ref="C177:C181"/>
    <mergeCell ref="B132:B141"/>
    <mergeCell ref="C132:C136"/>
    <mergeCell ref="C137:C141"/>
    <mergeCell ref="B142:B151"/>
    <mergeCell ref="C142:C146"/>
    <mergeCell ref="C147:C151"/>
    <mergeCell ref="B152:B161"/>
    <mergeCell ref="C152:C156"/>
    <mergeCell ref="C157:C161"/>
    <mergeCell ref="B237:B251"/>
    <mergeCell ref="C237:C241"/>
    <mergeCell ref="C242:C246"/>
    <mergeCell ref="C247:C251"/>
    <mergeCell ref="B182:B226"/>
    <mergeCell ref="C182:C186"/>
    <mergeCell ref="C187:C191"/>
    <mergeCell ref="C192:C196"/>
    <mergeCell ref="C197:C201"/>
    <mergeCell ref="C202:C206"/>
    <mergeCell ref="C207:C211"/>
    <mergeCell ref="C212:C216"/>
    <mergeCell ref="C217:C221"/>
    <mergeCell ref="C222:C226"/>
    <mergeCell ref="B227:B236"/>
    <mergeCell ref="C227:C231"/>
    <mergeCell ref="C232:C236"/>
    <mergeCell ref="B252:B271"/>
    <mergeCell ref="C252:C256"/>
    <mergeCell ref="C257:C261"/>
    <mergeCell ref="C262:C266"/>
    <mergeCell ref="C267:C271"/>
    <mergeCell ref="B272:B286"/>
    <mergeCell ref="C272:C276"/>
    <mergeCell ref="C277:C281"/>
    <mergeCell ref="C282:C286"/>
    <mergeCell ref="B317:B326"/>
    <mergeCell ref="C317:C321"/>
    <mergeCell ref="C322:C326"/>
    <mergeCell ref="B327:B336"/>
    <mergeCell ref="C327:C331"/>
    <mergeCell ref="C332:C336"/>
    <mergeCell ref="B287:B296"/>
    <mergeCell ref="C287:C291"/>
    <mergeCell ref="C292:C296"/>
    <mergeCell ref="B297:B316"/>
    <mergeCell ref="C297:C301"/>
    <mergeCell ref="C302:C306"/>
    <mergeCell ref="C307:C311"/>
    <mergeCell ref="C312:C316"/>
    <mergeCell ref="C377:C381"/>
    <mergeCell ref="B382:B391"/>
    <mergeCell ref="C382:C386"/>
    <mergeCell ref="C387:C391"/>
    <mergeCell ref="B392:B401"/>
    <mergeCell ref="C392:C396"/>
    <mergeCell ref="C397:C401"/>
    <mergeCell ref="B337:B351"/>
    <mergeCell ref="C337:C341"/>
    <mergeCell ref="C342:C346"/>
    <mergeCell ref="C347:C351"/>
    <mergeCell ref="B352:B381"/>
    <mergeCell ref="C352:C356"/>
    <mergeCell ref="C357:C361"/>
    <mergeCell ref="C362:C366"/>
    <mergeCell ref="C367:C371"/>
    <mergeCell ref="C372:C376"/>
    <mergeCell ref="B447:B451"/>
    <mergeCell ref="C447:C451"/>
    <mergeCell ref="B452:B461"/>
    <mergeCell ref="C452:C456"/>
    <mergeCell ref="C457:C461"/>
    <mergeCell ref="B462:B466"/>
    <mergeCell ref="C462:C466"/>
    <mergeCell ref="B402:B446"/>
    <mergeCell ref="C402:C406"/>
    <mergeCell ref="C407:C411"/>
    <mergeCell ref="C412:C416"/>
    <mergeCell ref="C417:C421"/>
    <mergeCell ref="C422:C426"/>
    <mergeCell ref="C427:C431"/>
    <mergeCell ref="C432:C436"/>
    <mergeCell ref="C437:C441"/>
    <mergeCell ref="C442:C446"/>
    <mergeCell ref="B498:M498"/>
    <mergeCell ref="B482:B486"/>
    <mergeCell ref="C482:C486"/>
    <mergeCell ref="B487:B491"/>
    <mergeCell ref="C487:C491"/>
    <mergeCell ref="B492:B496"/>
    <mergeCell ref="C492:C496"/>
    <mergeCell ref="B467:B471"/>
    <mergeCell ref="C467:C471"/>
    <mergeCell ref="B472:B476"/>
    <mergeCell ref="C472:C476"/>
    <mergeCell ref="B477:B481"/>
    <mergeCell ref="C477:C481"/>
  </mergeCells>
  <phoneticPr fontId="20"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F7D3E-28F0-4C89-A2E3-D5B4F7B888B4}">
  <sheetPr codeName="Hoja5"/>
  <dimension ref="B3:K391"/>
  <sheetViews>
    <sheetView showGridLines="0" zoomScaleNormal="100" workbookViewId="0">
      <selection activeCell="B4" sqref="B4:C43"/>
    </sheetView>
  </sheetViews>
  <sheetFormatPr baseColWidth="10" defaultColWidth="11.5703125" defaultRowHeight="12" x14ac:dyDescent="0.2"/>
  <cols>
    <col min="1" max="3" width="11.5703125" style="2"/>
    <col min="4" max="4" width="20" style="2" bestFit="1" customWidth="1"/>
    <col min="5" max="16384" width="11.5703125" style="2"/>
  </cols>
  <sheetData>
    <row r="3" spans="2:11" ht="12.75" thickBot="1" x14ac:dyDescent="0.25">
      <c r="B3" s="37"/>
      <c r="C3" s="37"/>
      <c r="D3" s="37"/>
      <c r="E3" s="37" t="s">
        <v>61</v>
      </c>
      <c r="F3" s="37" t="s">
        <v>62</v>
      </c>
      <c r="G3" s="37" t="s">
        <v>63</v>
      </c>
      <c r="H3" s="37" t="s">
        <v>64</v>
      </c>
      <c r="I3" s="37" t="s">
        <v>65</v>
      </c>
      <c r="J3" s="16"/>
      <c r="K3" s="17"/>
    </row>
    <row r="4" spans="2:11" x14ac:dyDescent="0.2">
      <c r="B4" s="252" t="s">
        <v>202</v>
      </c>
      <c r="C4" s="252"/>
      <c r="D4" s="38" t="s">
        <v>240</v>
      </c>
      <c r="E4" s="31">
        <v>764351.99999999872</v>
      </c>
      <c r="F4" s="31">
        <v>759330.99999999907</v>
      </c>
      <c r="G4" s="31">
        <v>755866.99999999953</v>
      </c>
      <c r="H4" s="31">
        <v>763871.99999999895</v>
      </c>
      <c r="I4" s="31">
        <v>777030.0000000007</v>
      </c>
      <c r="J4" s="16"/>
      <c r="K4" s="17"/>
    </row>
    <row r="5" spans="2:11" x14ac:dyDescent="0.2">
      <c r="B5" s="253"/>
      <c r="C5" s="253"/>
      <c r="D5" s="39" t="s">
        <v>241</v>
      </c>
      <c r="E5" s="32">
        <v>3900592.9999999991</v>
      </c>
      <c r="F5" s="32">
        <v>3864183.0000000009</v>
      </c>
      <c r="G5" s="32">
        <v>3837680.0000000019</v>
      </c>
      <c r="H5" s="32">
        <v>3853057.0000000028</v>
      </c>
      <c r="I5" s="32">
        <v>3899197.9999999981</v>
      </c>
      <c r="J5" s="16"/>
      <c r="K5" s="17"/>
    </row>
    <row r="6" spans="2:11" x14ac:dyDescent="0.2">
      <c r="B6" s="253"/>
      <c r="C6" s="253"/>
      <c r="D6" s="40" t="s">
        <v>242</v>
      </c>
      <c r="E6" s="33">
        <v>3256631.0000000014</v>
      </c>
      <c r="F6" s="33">
        <v>3221225.0000000047</v>
      </c>
      <c r="G6" s="33">
        <v>3187503.0000000014</v>
      </c>
      <c r="H6" s="33">
        <v>3170414.9999999986</v>
      </c>
      <c r="I6" s="33">
        <v>3180180.9999999967</v>
      </c>
      <c r="J6" s="16"/>
      <c r="K6" s="17"/>
    </row>
    <row r="7" spans="2:11" ht="12.75" thickBot="1" x14ac:dyDescent="0.25">
      <c r="B7" s="254"/>
      <c r="C7" s="254"/>
      <c r="D7" s="41" t="s">
        <v>243</v>
      </c>
      <c r="E7" s="44">
        <v>1668806.0000000019</v>
      </c>
      <c r="F7" s="44">
        <v>1655262.0000000019</v>
      </c>
      <c r="G7" s="44">
        <v>1641084.0000000016</v>
      </c>
      <c r="H7" s="44">
        <v>1632681.9999999967</v>
      </c>
      <c r="I7" s="44">
        <v>1632440.9999999993</v>
      </c>
      <c r="J7" s="16"/>
      <c r="K7" s="17"/>
    </row>
    <row r="8" spans="2:11" x14ac:dyDescent="0.2">
      <c r="B8" s="243" t="s">
        <v>70</v>
      </c>
      <c r="C8" s="245" t="s">
        <v>70</v>
      </c>
      <c r="D8" s="18" t="s">
        <v>240</v>
      </c>
      <c r="E8" s="5">
        <v>41227.999999999993</v>
      </c>
      <c r="F8" s="5">
        <v>40819.000000000007</v>
      </c>
      <c r="G8" s="5">
        <v>40456.999999999993</v>
      </c>
      <c r="H8" s="5">
        <v>41679.000000000007</v>
      </c>
      <c r="I8" s="5">
        <v>42132</v>
      </c>
      <c r="J8" s="16"/>
      <c r="K8" s="17"/>
    </row>
    <row r="9" spans="2:11" x14ac:dyDescent="0.2">
      <c r="B9" s="243"/>
      <c r="C9" s="245"/>
      <c r="D9" s="20" t="s">
        <v>241</v>
      </c>
      <c r="E9" s="8">
        <v>213451</v>
      </c>
      <c r="F9" s="8">
        <v>210419.99999999997</v>
      </c>
      <c r="G9" s="8">
        <v>208055.00000000003</v>
      </c>
      <c r="H9" s="8">
        <v>211415</v>
      </c>
      <c r="I9" s="8">
        <v>212990.00000000006</v>
      </c>
      <c r="J9" s="16"/>
      <c r="K9" s="17"/>
    </row>
    <row r="10" spans="2:11" x14ac:dyDescent="0.2">
      <c r="B10" s="243"/>
      <c r="C10" s="245"/>
      <c r="D10" s="18" t="s">
        <v>242</v>
      </c>
      <c r="E10" s="5">
        <v>178358.99999999994</v>
      </c>
      <c r="F10" s="5">
        <v>176141.00000000009</v>
      </c>
      <c r="G10" s="5">
        <v>173560</v>
      </c>
      <c r="H10" s="5">
        <v>173097.99999999997</v>
      </c>
      <c r="I10" s="5">
        <v>173180</v>
      </c>
      <c r="J10" s="16"/>
      <c r="K10" s="17"/>
    </row>
    <row r="11" spans="2:11" x14ac:dyDescent="0.2">
      <c r="B11" s="243"/>
      <c r="C11" s="245"/>
      <c r="D11" s="20" t="s">
        <v>243</v>
      </c>
      <c r="E11" s="8">
        <v>88871.000000000029</v>
      </c>
      <c r="F11" s="8">
        <v>88154</v>
      </c>
      <c r="G11" s="8">
        <v>87296</v>
      </c>
      <c r="H11" s="8">
        <v>87369.000000000044</v>
      </c>
      <c r="I11" s="8">
        <v>87021</v>
      </c>
      <c r="J11" s="16"/>
      <c r="K11" s="17"/>
    </row>
    <row r="12" spans="2:11" x14ac:dyDescent="0.2">
      <c r="B12" s="243"/>
      <c r="C12" s="242" t="s">
        <v>244</v>
      </c>
      <c r="D12" s="25" t="s">
        <v>240</v>
      </c>
      <c r="E12" s="4">
        <v>30875</v>
      </c>
      <c r="F12" s="4">
        <v>30183</v>
      </c>
      <c r="G12" s="4">
        <v>29696</v>
      </c>
      <c r="H12" s="4">
        <v>29357</v>
      </c>
      <c r="I12" s="4">
        <v>29681</v>
      </c>
      <c r="J12" s="16"/>
    </row>
    <row r="13" spans="2:11" x14ac:dyDescent="0.2">
      <c r="B13" s="243"/>
      <c r="C13" s="243"/>
      <c r="D13" s="20" t="s">
        <v>241</v>
      </c>
      <c r="E13" s="8">
        <v>162461</v>
      </c>
      <c r="F13" s="8">
        <v>157248</v>
      </c>
      <c r="G13" s="8">
        <v>153159</v>
      </c>
      <c r="H13" s="8">
        <v>151190</v>
      </c>
      <c r="I13" s="8">
        <v>151627</v>
      </c>
      <c r="J13" s="16"/>
    </row>
    <row r="14" spans="2:11" x14ac:dyDescent="0.2">
      <c r="B14" s="243"/>
      <c r="C14" s="243"/>
      <c r="D14" s="18" t="s">
        <v>242</v>
      </c>
      <c r="E14" s="5">
        <v>144330</v>
      </c>
      <c r="F14" s="5">
        <v>139726</v>
      </c>
      <c r="G14" s="5">
        <v>135215</v>
      </c>
      <c r="H14" s="5">
        <v>131645</v>
      </c>
      <c r="I14" s="5">
        <v>130667</v>
      </c>
      <c r="J14" s="16"/>
    </row>
    <row r="15" spans="2:11" x14ac:dyDescent="0.2">
      <c r="B15" s="243"/>
      <c r="C15" s="244"/>
      <c r="D15" s="21" t="s">
        <v>243</v>
      </c>
      <c r="E15" s="9">
        <v>78853</v>
      </c>
      <c r="F15" s="9">
        <v>76454</v>
      </c>
      <c r="G15" s="9">
        <v>74143</v>
      </c>
      <c r="H15" s="9">
        <v>72166</v>
      </c>
      <c r="I15" s="9">
        <v>71411</v>
      </c>
      <c r="J15" s="16"/>
    </row>
    <row r="16" spans="2:11" x14ac:dyDescent="0.2">
      <c r="B16" s="243"/>
      <c r="C16" s="245" t="s">
        <v>245</v>
      </c>
      <c r="D16" s="25" t="s">
        <v>240</v>
      </c>
      <c r="E16" s="4">
        <v>2275</v>
      </c>
      <c r="F16" s="4">
        <v>2246</v>
      </c>
      <c r="G16" s="4">
        <v>2229</v>
      </c>
      <c r="H16" s="4">
        <v>2256</v>
      </c>
      <c r="I16" s="4">
        <v>2305</v>
      </c>
      <c r="J16" s="16"/>
    </row>
    <row r="17" spans="2:10" x14ac:dyDescent="0.2">
      <c r="B17" s="243"/>
      <c r="C17" s="245"/>
      <c r="D17" s="20" t="s">
        <v>241</v>
      </c>
      <c r="E17" s="8">
        <v>11866</v>
      </c>
      <c r="F17" s="8">
        <v>11630</v>
      </c>
      <c r="G17" s="8">
        <v>11461</v>
      </c>
      <c r="H17" s="8">
        <v>11535</v>
      </c>
      <c r="I17" s="8">
        <v>11728</v>
      </c>
      <c r="J17" s="16"/>
    </row>
    <row r="18" spans="2:10" x14ac:dyDescent="0.2">
      <c r="B18" s="243"/>
      <c r="C18" s="245"/>
      <c r="D18" s="18" t="s">
        <v>242</v>
      </c>
      <c r="E18" s="5">
        <v>9927</v>
      </c>
      <c r="F18" s="5">
        <v>9746</v>
      </c>
      <c r="G18" s="5">
        <v>9553</v>
      </c>
      <c r="H18" s="5">
        <v>9492</v>
      </c>
      <c r="I18" s="5">
        <v>9569</v>
      </c>
      <c r="J18" s="16"/>
    </row>
    <row r="19" spans="2:10" x14ac:dyDescent="0.2">
      <c r="B19" s="243"/>
      <c r="C19" s="245"/>
      <c r="D19" s="21" t="s">
        <v>243</v>
      </c>
      <c r="E19" s="9">
        <v>4937</v>
      </c>
      <c r="F19" s="9">
        <v>4857</v>
      </c>
      <c r="G19" s="9">
        <v>4774</v>
      </c>
      <c r="H19" s="9">
        <v>4781</v>
      </c>
      <c r="I19" s="9">
        <v>4802</v>
      </c>
      <c r="J19" s="16"/>
    </row>
    <row r="20" spans="2:10" x14ac:dyDescent="0.2">
      <c r="B20" s="243"/>
      <c r="C20" s="242" t="s">
        <v>246</v>
      </c>
      <c r="D20" s="25" t="s">
        <v>240</v>
      </c>
      <c r="E20" s="4">
        <v>6352</v>
      </c>
      <c r="F20" s="4">
        <v>6575</v>
      </c>
      <c r="G20" s="4">
        <v>6790</v>
      </c>
      <c r="H20" s="4">
        <v>6934</v>
      </c>
      <c r="I20" s="4">
        <v>7035</v>
      </c>
      <c r="J20" s="16"/>
    </row>
    <row r="21" spans="2:10" x14ac:dyDescent="0.2">
      <c r="B21" s="243"/>
      <c r="C21" s="243"/>
      <c r="D21" s="20" t="s">
        <v>241</v>
      </c>
      <c r="E21" s="8">
        <v>32870</v>
      </c>
      <c r="F21" s="8">
        <v>33730</v>
      </c>
      <c r="G21" s="8">
        <v>34526</v>
      </c>
      <c r="H21" s="8">
        <v>35161</v>
      </c>
      <c r="I21" s="8">
        <v>35443</v>
      </c>
      <c r="J21" s="16"/>
    </row>
    <row r="22" spans="2:10" x14ac:dyDescent="0.2">
      <c r="B22" s="243"/>
      <c r="C22" s="243"/>
      <c r="D22" s="18" t="s">
        <v>242</v>
      </c>
      <c r="E22" s="5">
        <v>28492</v>
      </c>
      <c r="F22" s="5">
        <v>29271</v>
      </c>
      <c r="G22" s="5">
        <v>29786</v>
      </c>
      <c r="H22" s="5">
        <v>29900</v>
      </c>
      <c r="I22" s="5">
        <v>29887</v>
      </c>
      <c r="J22" s="16"/>
    </row>
    <row r="23" spans="2:10" x14ac:dyDescent="0.2">
      <c r="B23" s="243"/>
      <c r="C23" s="244"/>
      <c r="D23" s="21" t="s">
        <v>243</v>
      </c>
      <c r="E23" s="9">
        <v>15349</v>
      </c>
      <c r="F23" s="9">
        <v>15799</v>
      </c>
      <c r="G23" s="9">
        <v>16123</v>
      </c>
      <c r="H23" s="9">
        <v>16176</v>
      </c>
      <c r="I23" s="9">
        <v>16130</v>
      </c>
      <c r="J23" s="16"/>
    </row>
    <row r="24" spans="2:10" x14ac:dyDescent="0.2">
      <c r="B24" s="243"/>
      <c r="C24" s="245" t="s">
        <v>247</v>
      </c>
      <c r="D24" s="25" t="s">
        <v>240</v>
      </c>
      <c r="E24" s="4">
        <v>2022</v>
      </c>
      <c r="F24" s="4">
        <v>2046</v>
      </c>
      <c r="G24" s="4">
        <v>2085</v>
      </c>
      <c r="H24" s="4">
        <v>2124</v>
      </c>
      <c r="I24" s="4">
        <v>2157</v>
      </c>
      <c r="J24" s="16"/>
    </row>
    <row r="25" spans="2:10" x14ac:dyDescent="0.2">
      <c r="B25" s="243"/>
      <c r="C25" s="245"/>
      <c r="D25" s="20" t="s">
        <v>241</v>
      </c>
      <c r="E25" s="8">
        <v>10696</v>
      </c>
      <c r="F25" s="8">
        <v>10717</v>
      </c>
      <c r="G25" s="8">
        <v>10828</v>
      </c>
      <c r="H25" s="8">
        <v>10990</v>
      </c>
      <c r="I25" s="8">
        <v>11073</v>
      </c>
      <c r="J25" s="16"/>
    </row>
    <row r="26" spans="2:10" x14ac:dyDescent="0.2">
      <c r="B26" s="243"/>
      <c r="C26" s="245"/>
      <c r="D26" s="18" t="s">
        <v>242</v>
      </c>
      <c r="E26" s="5">
        <v>9602</v>
      </c>
      <c r="F26" s="5">
        <v>9619</v>
      </c>
      <c r="G26" s="5">
        <v>9658</v>
      </c>
      <c r="H26" s="5">
        <v>9664</v>
      </c>
      <c r="I26" s="5">
        <v>9646</v>
      </c>
      <c r="J26" s="16"/>
    </row>
    <row r="27" spans="2:10" x14ac:dyDescent="0.2">
      <c r="B27" s="243"/>
      <c r="C27" s="245"/>
      <c r="D27" s="21" t="s">
        <v>243</v>
      </c>
      <c r="E27" s="9">
        <v>5278</v>
      </c>
      <c r="F27" s="9">
        <v>5298</v>
      </c>
      <c r="G27" s="9">
        <v>5333</v>
      </c>
      <c r="H27" s="9">
        <v>5338</v>
      </c>
      <c r="I27" s="9">
        <v>5314</v>
      </c>
      <c r="J27" s="16"/>
    </row>
    <row r="28" spans="2:10" x14ac:dyDescent="0.2">
      <c r="B28" s="243"/>
      <c r="C28" s="242" t="s">
        <v>248</v>
      </c>
      <c r="D28" s="25" t="s">
        <v>240</v>
      </c>
      <c r="E28" s="4">
        <v>3241</v>
      </c>
      <c r="F28" s="4">
        <v>3193</v>
      </c>
      <c r="G28" s="4">
        <v>3168</v>
      </c>
      <c r="H28" s="4">
        <v>3190</v>
      </c>
      <c r="I28" s="4">
        <v>3217</v>
      </c>
      <c r="J28" s="16"/>
    </row>
    <row r="29" spans="2:10" x14ac:dyDescent="0.2">
      <c r="B29" s="243"/>
      <c r="C29" s="243"/>
      <c r="D29" s="20" t="s">
        <v>241</v>
      </c>
      <c r="E29" s="8">
        <v>16754</v>
      </c>
      <c r="F29" s="8">
        <v>16359</v>
      </c>
      <c r="G29" s="8">
        <v>16095</v>
      </c>
      <c r="H29" s="8">
        <v>16124</v>
      </c>
      <c r="I29" s="8">
        <v>16166</v>
      </c>
      <c r="J29" s="16"/>
    </row>
    <row r="30" spans="2:10" x14ac:dyDescent="0.2">
      <c r="B30" s="243"/>
      <c r="C30" s="243"/>
      <c r="D30" s="18" t="s">
        <v>242</v>
      </c>
      <c r="E30" s="5">
        <v>14662</v>
      </c>
      <c r="F30" s="5">
        <v>14324</v>
      </c>
      <c r="G30" s="5">
        <v>14008</v>
      </c>
      <c r="H30" s="5">
        <v>13813</v>
      </c>
      <c r="I30" s="5">
        <v>13741</v>
      </c>
      <c r="J30" s="16"/>
    </row>
    <row r="31" spans="2:10" x14ac:dyDescent="0.2">
      <c r="B31" s="243"/>
      <c r="C31" s="244"/>
      <c r="D31" s="21" t="s">
        <v>243</v>
      </c>
      <c r="E31" s="9">
        <v>8036</v>
      </c>
      <c r="F31" s="9">
        <v>7866</v>
      </c>
      <c r="G31" s="9">
        <v>7717</v>
      </c>
      <c r="H31" s="9">
        <v>7577</v>
      </c>
      <c r="I31" s="9">
        <v>7517</v>
      </c>
      <c r="J31" s="16"/>
    </row>
    <row r="32" spans="2:10" x14ac:dyDescent="0.2">
      <c r="B32" s="243"/>
      <c r="C32" s="245" t="s">
        <v>249</v>
      </c>
      <c r="D32" s="25" t="s">
        <v>240</v>
      </c>
      <c r="E32" s="4">
        <v>1508</v>
      </c>
      <c r="F32" s="4">
        <v>1531</v>
      </c>
      <c r="G32" s="4">
        <v>1561</v>
      </c>
      <c r="H32" s="4">
        <v>1632</v>
      </c>
      <c r="I32" s="4">
        <v>1666</v>
      </c>
      <c r="J32" s="16"/>
    </row>
    <row r="33" spans="2:10" x14ac:dyDescent="0.2">
      <c r="B33" s="243"/>
      <c r="C33" s="245"/>
      <c r="D33" s="20" t="s">
        <v>241</v>
      </c>
      <c r="E33" s="8">
        <v>7890</v>
      </c>
      <c r="F33" s="8">
        <v>7960</v>
      </c>
      <c r="G33" s="8">
        <v>8074</v>
      </c>
      <c r="H33" s="8">
        <v>8344</v>
      </c>
      <c r="I33" s="8">
        <v>8488</v>
      </c>
      <c r="J33" s="16"/>
    </row>
    <row r="34" spans="2:10" x14ac:dyDescent="0.2">
      <c r="B34" s="243"/>
      <c r="C34" s="245"/>
      <c r="D34" s="18" t="s">
        <v>242</v>
      </c>
      <c r="E34" s="5">
        <v>7016</v>
      </c>
      <c r="F34" s="5">
        <v>7088</v>
      </c>
      <c r="G34" s="5">
        <v>7161</v>
      </c>
      <c r="H34" s="5">
        <v>7245</v>
      </c>
      <c r="I34" s="5">
        <v>7310</v>
      </c>
      <c r="J34" s="16"/>
    </row>
    <row r="35" spans="2:10" x14ac:dyDescent="0.2">
      <c r="B35" s="243"/>
      <c r="C35" s="245"/>
      <c r="D35" s="21" t="s">
        <v>243</v>
      </c>
      <c r="E35" s="9">
        <v>3840</v>
      </c>
      <c r="F35" s="9">
        <v>3897</v>
      </c>
      <c r="G35" s="9">
        <v>3957</v>
      </c>
      <c r="H35" s="9">
        <v>3974</v>
      </c>
      <c r="I35" s="9">
        <v>3994</v>
      </c>
      <c r="J35" s="16"/>
    </row>
    <row r="36" spans="2:10" ht="14.45" customHeight="1" x14ac:dyDescent="0.2">
      <c r="B36" s="243"/>
      <c r="C36" s="242" t="s">
        <v>250</v>
      </c>
      <c r="D36" s="25" t="s">
        <v>240</v>
      </c>
      <c r="E36" s="4">
        <v>707</v>
      </c>
      <c r="F36" s="4">
        <v>793</v>
      </c>
      <c r="G36" s="4">
        <v>875</v>
      </c>
      <c r="H36" s="4">
        <v>925</v>
      </c>
      <c r="I36" s="4">
        <v>946</v>
      </c>
      <c r="J36" s="16"/>
    </row>
    <row r="37" spans="2:10" x14ac:dyDescent="0.2">
      <c r="B37" s="243"/>
      <c r="C37" s="243"/>
      <c r="D37" s="20" t="s">
        <v>241</v>
      </c>
      <c r="E37" s="8">
        <v>3378</v>
      </c>
      <c r="F37" s="8">
        <v>3753</v>
      </c>
      <c r="G37" s="8">
        <v>4109</v>
      </c>
      <c r="H37" s="8">
        <v>4327</v>
      </c>
      <c r="I37" s="8">
        <v>4392</v>
      </c>
      <c r="J37" s="16"/>
    </row>
    <row r="38" spans="2:10" x14ac:dyDescent="0.2">
      <c r="B38" s="243"/>
      <c r="C38" s="243"/>
      <c r="D38" s="18" t="s">
        <v>242</v>
      </c>
      <c r="E38" s="5">
        <v>2678</v>
      </c>
      <c r="F38" s="5">
        <v>2979</v>
      </c>
      <c r="G38" s="5">
        <v>3243</v>
      </c>
      <c r="H38" s="5">
        <v>3347</v>
      </c>
      <c r="I38" s="5">
        <v>3368</v>
      </c>
      <c r="J38" s="16"/>
    </row>
    <row r="39" spans="2:10" x14ac:dyDescent="0.2">
      <c r="B39" s="243"/>
      <c r="C39" s="244"/>
      <c r="D39" s="21" t="s">
        <v>243</v>
      </c>
      <c r="E39" s="9">
        <v>1453</v>
      </c>
      <c r="F39" s="9">
        <v>1619</v>
      </c>
      <c r="G39" s="9">
        <v>1766</v>
      </c>
      <c r="H39" s="9">
        <v>1807</v>
      </c>
      <c r="I39" s="9">
        <v>1810</v>
      </c>
      <c r="J39" s="16"/>
    </row>
    <row r="40" spans="2:10" x14ac:dyDescent="0.2">
      <c r="B40" s="243"/>
      <c r="C40" s="245" t="s">
        <v>251</v>
      </c>
      <c r="D40" s="18" t="s">
        <v>240</v>
      </c>
      <c r="E40" s="5">
        <v>2864</v>
      </c>
      <c r="F40" s="5">
        <v>2820</v>
      </c>
      <c r="G40" s="5">
        <v>2775</v>
      </c>
      <c r="H40" s="5">
        <v>2869</v>
      </c>
      <c r="I40" s="5">
        <v>2934</v>
      </c>
      <c r="J40" s="16"/>
    </row>
    <row r="41" spans="2:10" x14ac:dyDescent="0.2">
      <c r="B41" s="243"/>
      <c r="C41" s="245"/>
      <c r="D41" s="20" t="s">
        <v>241</v>
      </c>
      <c r="E41" s="8">
        <v>14273</v>
      </c>
      <c r="F41" s="8">
        <v>14030</v>
      </c>
      <c r="G41" s="8">
        <v>13810</v>
      </c>
      <c r="H41" s="8">
        <v>14038</v>
      </c>
      <c r="I41" s="8">
        <v>14324</v>
      </c>
      <c r="J41" s="16"/>
    </row>
    <row r="42" spans="2:10" x14ac:dyDescent="0.2">
      <c r="B42" s="243"/>
      <c r="C42" s="245"/>
      <c r="D42" s="18" t="s">
        <v>242</v>
      </c>
      <c r="E42" s="5">
        <v>11268</v>
      </c>
      <c r="F42" s="5">
        <v>11098</v>
      </c>
      <c r="G42" s="5">
        <v>10903</v>
      </c>
      <c r="H42" s="5">
        <v>10848</v>
      </c>
      <c r="I42" s="5">
        <v>11000</v>
      </c>
      <c r="J42" s="16"/>
    </row>
    <row r="43" spans="2:10" ht="12.75" thickBot="1" x14ac:dyDescent="0.25">
      <c r="B43" s="249"/>
      <c r="C43" s="246"/>
      <c r="D43" s="23" t="s">
        <v>243</v>
      </c>
      <c r="E43" s="10">
        <v>5390</v>
      </c>
      <c r="F43" s="10">
        <v>5333</v>
      </c>
      <c r="G43" s="10">
        <v>5264</v>
      </c>
      <c r="H43" s="10">
        <v>5268</v>
      </c>
      <c r="I43" s="10">
        <v>5314</v>
      </c>
      <c r="J43" s="16"/>
    </row>
    <row r="44" spans="2:10" x14ac:dyDescent="0.2">
      <c r="B44" s="245" t="s">
        <v>82</v>
      </c>
      <c r="C44" s="243" t="s">
        <v>252</v>
      </c>
      <c r="D44" s="18" t="s">
        <v>240</v>
      </c>
      <c r="E44" s="5">
        <v>10139.999999999998</v>
      </c>
      <c r="F44" s="5">
        <v>10326</v>
      </c>
      <c r="G44" s="5">
        <v>10520</v>
      </c>
      <c r="H44" s="5">
        <v>10799.999999999998</v>
      </c>
      <c r="I44" s="5">
        <v>11257</v>
      </c>
      <c r="J44" s="16"/>
    </row>
    <row r="45" spans="2:10" x14ac:dyDescent="0.2">
      <c r="B45" s="245"/>
      <c r="C45" s="243"/>
      <c r="D45" s="20" t="s">
        <v>241</v>
      </c>
      <c r="E45" s="8">
        <v>51205</v>
      </c>
      <c r="F45" s="8">
        <v>52208</v>
      </c>
      <c r="G45" s="8">
        <v>53098</v>
      </c>
      <c r="H45" s="8">
        <v>54332</v>
      </c>
      <c r="I45" s="8">
        <v>56181</v>
      </c>
      <c r="J45" s="16"/>
    </row>
    <row r="46" spans="2:10" x14ac:dyDescent="0.2">
      <c r="B46" s="245"/>
      <c r="C46" s="243"/>
      <c r="D46" s="18" t="s">
        <v>242</v>
      </c>
      <c r="E46" s="5">
        <v>41194</v>
      </c>
      <c r="F46" s="5">
        <v>42153.999999999985</v>
      </c>
      <c r="G46" s="5">
        <v>42888</v>
      </c>
      <c r="H46" s="5">
        <v>43795</v>
      </c>
      <c r="I46" s="5">
        <v>44835</v>
      </c>
      <c r="J46" s="16"/>
    </row>
    <row r="47" spans="2:10" x14ac:dyDescent="0.2">
      <c r="B47" s="245"/>
      <c r="C47" s="243"/>
      <c r="D47" s="20" t="s">
        <v>243</v>
      </c>
      <c r="E47" s="8">
        <v>19982</v>
      </c>
      <c r="F47" s="8">
        <v>20632</v>
      </c>
      <c r="G47" s="8">
        <v>21177</v>
      </c>
      <c r="H47" s="8">
        <v>21832</v>
      </c>
      <c r="I47" s="8">
        <v>22353.000000000007</v>
      </c>
      <c r="J47" s="16"/>
    </row>
    <row r="48" spans="2:10" ht="14.45" customHeight="1" x14ac:dyDescent="0.2">
      <c r="B48" s="245"/>
      <c r="C48" s="247" t="s">
        <v>253</v>
      </c>
      <c r="D48" s="25" t="s">
        <v>240</v>
      </c>
      <c r="E48" s="4">
        <v>19824</v>
      </c>
      <c r="F48" s="4">
        <v>19238</v>
      </c>
      <c r="G48" s="4">
        <v>18675</v>
      </c>
      <c r="H48" s="4">
        <v>18791</v>
      </c>
      <c r="I48" s="4">
        <v>19218</v>
      </c>
      <c r="J48" s="16"/>
    </row>
    <row r="49" spans="2:10" x14ac:dyDescent="0.2">
      <c r="B49" s="245"/>
      <c r="C49" s="245"/>
      <c r="D49" s="20" t="s">
        <v>241</v>
      </c>
      <c r="E49" s="8">
        <v>101360</v>
      </c>
      <c r="F49" s="8">
        <v>98222</v>
      </c>
      <c r="G49" s="8">
        <v>95186</v>
      </c>
      <c r="H49" s="8">
        <v>95121</v>
      </c>
      <c r="I49" s="8">
        <v>96510</v>
      </c>
      <c r="J49" s="16"/>
    </row>
    <row r="50" spans="2:10" x14ac:dyDescent="0.2">
      <c r="B50" s="245"/>
      <c r="C50" s="245"/>
      <c r="D50" s="18" t="s">
        <v>242</v>
      </c>
      <c r="E50" s="5">
        <v>83899</v>
      </c>
      <c r="F50" s="5">
        <v>81809</v>
      </c>
      <c r="G50" s="5">
        <v>79460</v>
      </c>
      <c r="H50" s="5">
        <v>78599</v>
      </c>
      <c r="I50" s="5">
        <v>78998</v>
      </c>
      <c r="J50" s="16"/>
    </row>
    <row r="51" spans="2:10" x14ac:dyDescent="0.2">
      <c r="B51" s="245"/>
      <c r="C51" s="248"/>
      <c r="D51" s="21" t="s">
        <v>243</v>
      </c>
      <c r="E51" s="9">
        <v>42100</v>
      </c>
      <c r="F51" s="9">
        <v>41484</v>
      </c>
      <c r="G51" s="9">
        <v>40698</v>
      </c>
      <c r="H51" s="9">
        <v>40504</v>
      </c>
      <c r="I51" s="9">
        <v>40780</v>
      </c>
      <c r="J51" s="16"/>
    </row>
    <row r="52" spans="2:10" x14ac:dyDescent="0.2">
      <c r="B52" s="245"/>
      <c r="C52" s="242" t="s">
        <v>254</v>
      </c>
      <c r="D52" s="25" t="s">
        <v>240</v>
      </c>
      <c r="E52" s="4">
        <v>2210</v>
      </c>
      <c r="F52" s="4">
        <v>2244</v>
      </c>
      <c r="G52" s="4">
        <v>2291</v>
      </c>
      <c r="H52" s="4">
        <v>2384</v>
      </c>
      <c r="I52" s="4">
        <v>2490</v>
      </c>
      <c r="J52" s="16"/>
    </row>
    <row r="53" spans="2:10" x14ac:dyDescent="0.2">
      <c r="B53" s="245"/>
      <c r="C53" s="243"/>
      <c r="D53" s="20" t="s">
        <v>241</v>
      </c>
      <c r="E53" s="8">
        <v>11319</v>
      </c>
      <c r="F53" s="8">
        <v>11482</v>
      </c>
      <c r="G53" s="8">
        <v>11695</v>
      </c>
      <c r="H53" s="8">
        <v>12102</v>
      </c>
      <c r="I53" s="8">
        <v>12533</v>
      </c>
      <c r="J53" s="16"/>
    </row>
    <row r="54" spans="2:10" x14ac:dyDescent="0.2">
      <c r="B54" s="245"/>
      <c r="C54" s="243"/>
      <c r="D54" s="18" t="s">
        <v>242</v>
      </c>
      <c r="E54" s="5">
        <v>9228</v>
      </c>
      <c r="F54" s="5">
        <v>9411</v>
      </c>
      <c r="G54" s="5">
        <v>9606</v>
      </c>
      <c r="H54" s="5">
        <v>9876</v>
      </c>
      <c r="I54" s="5">
        <v>10132</v>
      </c>
      <c r="J54" s="16"/>
    </row>
    <row r="55" spans="2:10" x14ac:dyDescent="0.2">
      <c r="B55" s="245"/>
      <c r="C55" s="244"/>
      <c r="D55" s="21" t="s">
        <v>243</v>
      </c>
      <c r="E55" s="9">
        <v>4497</v>
      </c>
      <c r="F55" s="9">
        <v>4629</v>
      </c>
      <c r="G55" s="9">
        <v>4774</v>
      </c>
      <c r="H55" s="9">
        <v>4953</v>
      </c>
      <c r="I55" s="9">
        <v>5087</v>
      </c>
      <c r="J55" s="16"/>
    </row>
    <row r="56" spans="2:10" x14ac:dyDescent="0.2">
      <c r="B56" s="245"/>
      <c r="C56" s="245" t="s">
        <v>255</v>
      </c>
      <c r="D56" s="18" t="s">
        <v>240</v>
      </c>
      <c r="E56" s="5">
        <v>9603</v>
      </c>
      <c r="F56" s="5">
        <v>9784</v>
      </c>
      <c r="G56" s="5">
        <v>10089</v>
      </c>
      <c r="H56" s="5">
        <v>10657</v>
      </c>
      <c r="I56" s="5">
        <v>11182</v>
      </c>
      <c r="J56" s="16"/>
    </row>
    <row r="57" spans="2:10" x14ac:dyDescent="0.2">
      <c r="B57" s="245"/>
      <c r="C57" s="245"/>
      <c r="D57" s="20" t="s">
        <v>241</v>
      </c>
      <c r="E57" s="8">
        <v>48437</v>
      </c>
      <c r="F57" s="8">
        <v>49275</v>
      </c>
      <c r="G57" s="8">
        <v>50731</v>
      </c>
      <c r="H57" s="8">
        <v>53226</v>
      </c>
      <c r="I57" s="8">
        <v>55398</v>
      </c>
      <c r="J57" s="16"/>
    </row>
    <row r="58" spans="2:10" x14ac:dyDescent="0.2">
      <c r="B58" s="245"/>
      <c r="C58" s="245"/>
      <c r="D58" s="18" t="s">
        <v>242</v>
      </c>
      <c r="E58" s="5">
        <v>39102</v>
      </c>
      <c r="F58" s="5">
        <v>40029</v>
      </c>
      <c r="G58" s="5">
        <v>41304</v>
      </c>
      <c r="H58" s="5">
        <v>42906</v>
      </c>
      <c r="I58" s="5">
        <v>44243</v>
      </c>
      <c r="J58" s="16"/>
    </row>
    <row r="59" spans="2:10" ht="12.75" thickBot="1" x14ac:dyDescent="0.25">
      <c r="B59" s="245"/>
      <c r="C59" s="245"/>
      <c r="D59" s="23" t="s">
        <v>243</v>
      </c>
      <c r="E59" s="10">
        <v>19311</v>
      </c>
      <c r="F59" s="10">
        <v>19986</v>
      </c>
      <c r="G59" s="10">
        <v>20830</v>
      </c>
      <c r="H59" s="10">
        <v>21752</v>
      </c>
      <c r="I59" s="10">
        <v>22469</v>
      </c>
      <c r="J59" s="16"/>
    </row>
    <row r="60" spans="2:10" ht="14.45" customHeight="1" x14ac:dyDescent="0.2">
      <c r="B60" s="250" t="s">
        <v>87</v>
      </c>
      <c r="C60" s="250" t="s">
        <v>256</v>
      </c>
      <c r="D60" s="27" t="s">
        <v>240</v>
      </c>
      <c r="E60" s="6">
        <v>95010</v>
      </c>
      <c r="F60" s="6">
        <v>94126</v>
      </c>
      <c r="G60" s="6">
        <v>93662</v>
      </c>
      <c r="H60" s="6">
        <v>94070</v>
      </c>
      <c r="I60" s="6">
        <v>95822</v>
      </c>
      <c r="J60" s="16"/>
    </row>
    <row r="61" spans="2:10" x14ac:dyDescent="0.2">
      <c r="B61" s="243"/>
      <c r="C61" s="243"/>
      <c r="D61" s="20" t="s">
        <v>241</v>
      </c>
      <c r="E61" s="8">
        <v>487586</v>
      </c>
      <c r="F61" s="8">
        <v>478755</v>
      </c>
      <c r="G61" s="8">
        <v>471924</v>
      </c>
      <c r="H61" s="8">
        <v>473288</v>
      </c>
      <c r="I61" s="8">
        <v>478298</v>
      </c>
      <c r="J61" s="16"/>
    </row>
    <row r="62" spans="2:10" x14ac:dyDescent="0.2">
      <c r="B62" s="243"/>
      <c r="C62" s="243"/>
      <c r="D62" s="18" t="s">
        <v>242</v>
      </c>
      <c r="E62" s="5">
        <v>427553</v>
      </c>
      <c r="F62" s="5">
        <v>413974</v>
      </c>
      <c r="G62" s="5">
        <v>402698</v>
      </c>
      <c r="H62" s="5">
        <v>398405</v>
      </c>
      <c r="I62" s="5">
        <v>396340</v>
      </c>
      <c r="J62" s="16"/>
    </row>
    <row r="63" spans="2:10" ht="12.75" thickBot="1" x14ac:dyDescent="0.25">
      <c r="B63" s="249"/>
      <c r="C63" s="249"/>
      <c r="D63" s="23" t="s">
        <v>243</v>
      </c>
      <c r="E63" s="10">
        <v>235962</v>
      </c>
      <c r="F63" s="10">
        <v>226807</v>
      </c>
      <c r="G63" s="10">
        <v>218163</v>
      </c>
      <c r="H63" s="10">
        <v>213519</v>
      </c>
      <c r="I63" s="10">
        <v>211071</v>
      </c>
      <c r="J63" s="16"/>
    </row>
    <row r="64" spans="2:10" x14ac:dyDescent="0.2">
      <c r="B64" s="245" t="s">
        <v>89</v>
      </c>
      <c r="C64" s="245" t="s">
        <v>257</v>
      </c>
      <c r="D64" s="18" t="s">
        <v>240</v>
      </c>
      <c r="E64" s="5">
        <v>19341.999999999996</v>
      </c>
      <c r="F64" s="5">
        <v>19186.000000000004</v>
      </c>
      <c r="G64" s="5">
        <v>18948.000000000004</v>
      </c>
      <c r="H64" s="5">
        <v>18896</v>
      </c>
      <c r="I64" s="5">
        <v>19360.000000000004</v>
      </c>
      <c r="J64" s="16"/>
    </row>
    <row r="65" spans="2:10" x14ac:dyDescent="0.2">
      <c r="B65" s="245"/>
      <c r="C65" s="245"/>
      <c r="D65" s="20" t="s">
        <v>241</v>
      </c>
      <c r="E65" s="8">
        <v>97642.999999999971</v>
      </c>
      <c r="F65" s="8">
        <v>96622</v>
      </c>
      <c r="G65" s="8">
        <v>95413.000000000029</v>
      </c>
      <c r="H65" s="8">
        <v>94517</v>
      </c>
      <c r="I65" s="8">
        <v>96235</v>
      </c>
      <c r="J65" s="16"/>
    </row>
    <row r="66" spans="2:10" x14ac:dyDescent="0.2">
      <c r="B66" s="245"/>
      <c r="C66" s="245"/>
      <c r="D66" s="18" t="s">
        <v>242</v>
      </c>
      <c r="E66" s="5">
        <v>78660.000000000015</v>
      </c>
      <c r="F66" s="5">
        <v>77989.999999999985</v>
      </c>
      <c r="G66" s="5">
        <v>76836.000000000015</v>
      </c>
      <c r="H66" s="5">
        <v>75985</v>
      </c>
      <c r="I66" s="5">
        <v>76675</v>
      </c>
      <c r="J66" s="16"/>
    </row>
    <row r="67" spans="2:10" x14ac:dyDescent="0.2">
      <c r="B67" s="245"/>
      <c r="C67" s="245"/>
      <c r="D67" s="20" t="s">
        <v>243</v>
      </c>
      <c r="E67" s="8">
        <v>38046.999999999993</v>
      </c>
      <c r="F67" s="8">
        <v>38199</v>
      </c>
      <c r="G67" s="8">
        <v>38003</v>
      </c>
      <c r="H67" s="8">
        <v>37909</v>
      </c>
      <c r="I67" s="8">
        <v>38160.000000000007</v>
      </c>
      <c r="J67" s="16"/>
    </row>
    <row r="68" spans="2:10" ht="14.45" customHeight="1" x14ac:dyDescent="0.2">
      <c r="B68" s="245"/>
      <c r="C68" s="242" t="s">
        <v>258</v>
      </c>
      <c r="D68" s="25" t="s">
        <v>240</v>
      </c>
      <c r="E68" s="4">
        <v>16033</v>
      </c>
      <c r="F68" s="4">
        <v>16056</v>
      </c>
      <c r="G68" s="4">
        <v>16183</v>
      </c>
      <c r="H68" s="4">
        <v>16423</v>
      </c>
      <c r="I68" s="4">
        <v>16840</v>
      </c>
      <c r="J68" s="16"/>
    </row>
    <row r="69" spans="2:10" x14ac:dyDescent="0.2">
      <c r="B69" s="245"/>
      <c r="C69" s="243"/>
      <c r="D69" s="20" t="s">
        <v>241</v>
      </c>
      <c r="E69" s="8">
        <v>80106</v>
      </c>
      <c r="F69" s="8">
        <v>79832</v>
      </c>
      <c r="G69" s="8">
        <v>80256</v>
      </c>
      <c r="H69" s="8">
        <v>81231</v>
      </c>
      <c r="I69" s="8">
        <v>82749</v>
      </c>
      <c r="J69" s="16"/>
    </row>
    <row r="70" spans="2:10" x14ac:dyDescent="0.2">
      <c r="B70" s="245"/>
      <c r="C70" s="243"/>
      <c r="D70" s="18" t="s">
        <v>242</v>
      </c>
      <c r="E70" s="5">
        <v>65410</v>
      </c>
      <c r="F70" s="5">
        <v>65237</v>
      </c>
      <c r="G70" s="5">
        <v>65301</v>
      </c>
      <c r="H70" s="5">
        <v>65677</v>
      </c>
      <c r="I70" s="5">
        <v>66235</v>
      </c>
      <c r="J70" s="16"/>
    </row>
    <row r="71" spans="2:10" x14ac:dyDescent="0.2">
      <c r="B71" s="245"/>
      <c r="C71" s="244"/>
      <c r="D71" s="21" t="s">
        <v>243</v>
      </c>
      <c r="E71" s="9">
        <v>33140</v>
      </c>
      <c r="F71" s="9">
        <v>33425</v>
      </c>
      <c r="G71" s="9">
        <v>33785</v>
      </c>
      <c r="H71" s="9">
        <v>33996</v>
      </c>
      <c r="I71" s="9">
        <v>34160</v>
      </c>
      <c r="J71" s="16"/>
    </row>
    <row r="72" spans="2:10" ht="14.45" customHeight="1" x14ac:dyDescent="0.2">
      <c r="B72" s="245"/>
      <c r="C72" s="245" t="s">
        <v>259</v>
      </c>
      <c r="D72" s="18" t="s">
        <v>240</v>
      </c>
      <c r="E72" s="5">
        <v>2623</v>
      </c>
      <c r="F72" s="5">
        <v>2566</v>
      </c>
      <c r="G72" s="5">
        <v>2527</v>
      </c>
      <c r="H72" s="5">
        <v>2520</v>
      </c>
      <c r="I72" s="5">
        <v>2581</v>
      </c>
      <c r="J72" s="16"/>
    </row>
    <row r="73" spans="2:10" x14ac:dyDescent="0.2">
      <c r="B73" s="245"/>
      <c r="C73" s="245"/>
      <c r="D73" s="20" t="s">
        <v>241</v>
      </c>
      <c r="E73" s="8">
        <v>13468</v>
      </c>
      <c r="F73" s="8">
        <v>13142</v>
      </c>
      <c r="G73" s="8">
        <v>12914</v>
      </c>
      <c r="H73" s="8">
        <v>12819</v>
      </c>
      <c r="I73" s="8">
        <v>13054</v>
      </c>
      <c r="J73" s="16"/>
    </row>
    <row r="74" spans="2:10" x14ac:dyDescent="0.2">
      <c r="B74" s="245"/>
      <c r="C74" s="245"/>
      <c r="D74" s="18" t="s">
        <v>242</v>
      </c>
      <c r="E74" s="5">
        <v>11086</v>
      </c>
      <c r="F74" s="5">
        <v>10841</v>
      </c>
      <c r="G74" s="5">
        <v>10621</v>
      </c>
      <c r="H74" s="5">
        <v>10527</v>
      </c>
      <c r="I74" s="5">
        <v>10623</v>
      </c>
      <c r="J74" s="16"/>
    </row>
    <row r="75" spans="2:10" ht="12.75" thickBot="1" x14ac:dyDescent="0.25">
      <c r="B75" s="246"/>
      <c r="C75" s="246"/>
      <c r="D75" s="23" t="s">
        <v>243</v>
      </c>
      <c r="E75" s="10">
        <v>5374</v>
      </c>
      <c r="F75" s="10">
        <v>5322</v>
      </c>
      <c r="G75" s="10">
        <v>5262</v>
      </c>
      <c r="H75" s="10">
        <v>5284</v>
      </c>
      <c r="I75" s="10">
        <v>5316</v>
      </c>
      <c r="J75" s="16"/>
    </row>
    <row r="76" spans="2:10" x14ac:dyDescent="0.2">
      <c r="B76" s="250" t="s">
        <v>93</v>
      </c>
      <c r="C76" s="250" t="s">
        <v>260</v>
      </c>
      <c r="D76" s="18" t="s">
        <v>240</v>
      </c>
      <c r="E76" s="5">
        <v>13216.000000000007</v>
      </c>
      <c r="F76" s="5">
        <v>12668.999999999998</v>
      </c>
      <c r="G76" s="5">
        <v>12029.999999999996</v>
      </c>
      <c r="H76" s="5">
        <v>12896</v>
      </c>
      <c r="I76" s="5">
        <v>12915.999999999998</v>
      </c>
      <c r="J76" s="16"/>
    </row>
    <row r="77" spans="2:10" x14ac:dyDescent="0.2">
      <c r="B77" s="243"/>
      <c r="C77" s="243"/>
      <c r="D77" s="20" t="s">
        <v>241</v>
      </c>
      <c r="E77" s="8">
        <v>68958.000000000015</v>
      </c>
      <c r="F77" s="8">
        <v>66632.999999999971</v>
      </c>
      <c r="G77" s="8">
        <v>64124.999999999985</v>
      </c>
      <c r="H77" s="8">
        <v>65243.999999999993</v>
      </c>
      <c r="I77" s="8">
        <v>65443.999999999985</v>
      </c>
      <c r="J77" s="16"/>
    </row>
    <row r="78" spans="2:10" x14ac:dyDescent="0.2">
      <c r="B78" s="243"/>
      <c r="C78" s="243"/>
      <c r="D78" s="18" t="s">
        <v>242</v>
      </c>
      <c r="E78" s="5">
        <v>57201.000000000029</v>
      </c>
      <c r="F78" s="5">
        <v>55920.000000000007</v>
      </c>
      <c r="G78" s="5">
        <v>54529</v>
      </c>
      <c r="H78" s="5">
        <v>52627.999999999993</v>
      </c>
      <c r="I78" s="5">
        <v>52660.000000000015</v>
      </c>
      <c r="J78" s="16"/>
    </row>
    <row r="79" spans="2:10" x14ac:dyDescent="0.2">
      <c r="B79" s="243"/>
      <c r="C79" s="243"/>
      <c r="D79" s="20" t="s">
        <v>243</v>
      </c>
      <c r="E79" s="8">
        <v>28419.999999999993</v>
      </c>
      <c r="F79" s="8">
        <v>27735.000000000004</v>
      </c>
      <c r="G79" s="8">
        <v>27108.000000000004</v>
      </c>
      <c r="H79" s="8">
        <v>26044.999999999996</v>
      </c>
      <c r="I79" s="8">
        <v>25961.000000000011</v>
      </c>
      <c r="J79" s="16"/>
    </row>
    <row r="80" spans="2:10" x14ac:dyDescent="0.2">
      <c r="B80" s="243"/>
      <c r="C80" s="247" t="s">
        <v>261</v>
      </c>
      <c r="D80" s="25" t="s">
        <v>240</v>
      </c>
      <c r="E80" s="4">
        <v>2553</v>
      </c>
      <c r="F80" s="4">
        <v>2539</v>
      </c>
      <c r="G80" s="4">
        <v>2545</v>
      </c>
      <c r="H80" s="4">
        <v>2431</v>
      </c>
      <c r="I80" s="4">
        <v>2462</v>
      </c>
      <c r="J80" s="16"/>
    </row>
    <row r="81" spans="2:10" x14ac:dyDescent="0.2">
      <c r="B81" s="243"/>
      <c r="C81" s="245"/>
      <c r="D81" s="20" t="s">
        <v>241</v>
      </c>
      <c r="E81" s="8">
        <v>13344</v>
      </c>
      <c r="F81" s="8">
        <v>13146</v>
      </c>
      <c r="G81" s="8">
        <v>13038</v>
      </c>
      <c r="H81" s="8">
        <v>12631</v>
      </c>
      <c r="I81" s="8">
        <v>12737</v>
      </c>
      <c r="J81" s="16"/>
    </row>
    <row r="82" spans="2:10" x14ac:dyDescent="0.2">
      <c r="B82" s="243"/>
      <c r="C82" s="245"/>
      <c r="D82" s="18" t="s">
        <v>242</v>
      </c>
      <c r="E82" s="5">
        <v>11715</v>
      </c>
      <c r="F82" s="5">
        <v>11529</v>
      </c>
      <c r="G82" s="5">
        <v>11333</v>
      </c>
      <c r="H82" s="5">
        <v>11023</v>
      </c>
      <c r="I82" s="5">
        <v>11023</v>
      </c>
      <c r="J82" s="16"/>
    </row>
    <row r="83" spans="2:10" x14ac:dyDescent="0.2">
      <c r="B83" s="243"/>
      <c r="C83" s="248"/>
      <c r="D83" s="21" t="s">
        <v>243</v>
      </c>
      <c r="E83" s="9">
        <v>6391</v>
      </c>
      <c r="F83" s="9">
        <v>6265</v>
      </c>
      <c r="G83" s="9">
        <v>6155</v>
      </c>
      <c r="H83" s="9">
        <v>5986</v>
      </c>
      <c r="I83" s="9">
        <v>5940</v>
      </c>
      <c r="J83" s="16"/>
    </row>
    <row r="84" spans="2:10" ht="14.45" customHeight="1" x14ac:dyDescent="0.2">
      <c r="B84" s="243"/>
      <c r="C84" s="242" t="s">
        <v>262</v>
      </c>
      <c r="D84" s="25" t="s">
        <v>240</v>
      </c>
      <c r="E84" s="4">
        <v>1764</v>
      </c>
      <c r="F84" s="4">
        <v>1747</v>
      </c>
      <c r="G84" s="4">
        <v>1737</v>
      </c>
      <c r="H84" s="4">
        <v>1678</v>
      </c>
      <c r="I84" s="4">
        <v>1698</v>
      </c>
      <c r="J84" s="16"/>
    </row>
    <row r="85" spans="2:10" x14ac:dyDescent="0.2">
      <c r="B85" s="243"/>
      <c r="C85" s="243"/>
      <c r="D85" s="20" t="s">
        <v>241</v>
      </c>
      <c r="E85" s="8">
        <v>9412</v>
      </c>
      <c r="F85" s="8">
        <v>9232</v>
      </c>
      <c r="G85" s="8">
        <v>9112</v>
      </c>
      <c r="H85" s="8">
        <v>8879</v>
      </c>
      <c r="I85" s="8">
        <v>8932</v>
      </c>
      <c r="J85" s="16"/>
    </row>
    <row r="86" spans="2:10" x14ac:dyDescent="0.2">
      <c r="B86" s="243"/>
      <c r="C86" s="243"/>
      <c r="D86" s="18" t="s">
        <v>242</v>
      </c>
      <c r="E86" s="5">
        <v>8252</v>
      </c>
      <c r="F86" s="5">
        <v>8107</v>
      </c>
      <c r="G86" s="5">
        <v>7956</v>
      </c>
      <c r="H86" s="5">
        <v>7750</v>
      </c>
      <c r="I86" s="5">
        <v>7741</v>
      </c>
      <c r="J86" s="16"/>
    </row>
    <row r="87" spans="2:10" x14ac:dyDescent="0.2">
      <c r="B87" s="243"/>
      <c r="C87" s="244"/>
      <c r="D87" s="21" t="s">
        <v>243</v>
      </c>
      <c r="E87" s="9">
        <v>4343</v>
      </c>
      <c r="F87" s="9">
        <v>4256</v>
      </c>
      <c r="G87" s="9">
        <v>4179</v>
      </c>
      <c r="H87" s="9">
        <v>4087</v>
      </c>
      <c r="I87" s="9">
        <v>4051</v>
      </c>
      <c r="J87" s="16"/>
    </row>
    <row r="88" spans="2:10" ht="14.45" customHeight="1" x14ac:dyDescent="0.2">
      <c r="B88" s="243"/>
      <c r="C88" s="245" t="s">
        <v>263</v>
      </c>
      <c r="D88" s="18" t="s">
        <v>240</v>
      </c>
      <c r="E88" s="5">
        <v>1874</v>
      </c>
      <c r="F88" s="5">
        <v>1848</v>
      </c>
      <c r="G88" s="5">
        <v>1832</v>
      </c>
      <c r="H88" s="5">
        <v>1772</v>
      </c>
      <c r="I88" s="5">
        <v>1787</v>
      </c>
      <c r="J88" s="16"/>
    </row>
    <row r="89" spans="2:10" x14ac:dyDescent="0.2">
      <c r="B89" s="243"/>
      <c r="C89" s="245"/>
      <c r="D89" s="20" t="s">
        <v>241</v>
      </c>
      <c r="E89" s="8">
        <v>9778</v>
      </c>
      <c r="F89" s="8">
        <v>9569</v>
      </c>
      <c r="G89" s="8">
        <v>9423</v>
      </c>
      <c r="H89" s="8">
        <v>9167</v>
      </c>
      <c r="I89" s="8">
        <v>9198</v>
      </c>
      <c r="J89" s="16"/>
    </row>
    <row r="90" spans="2:10" x14ac:dyDescent="0.2">
      <c r="B90" s="243"/>
      <c r="C90" s="245"/>
      <c r="D90" s="18" t="s">
        <v>242</v>
      </c>
      <c r="E90" s="5">
        <v>8372</v>
      </c>
      <c r="F90" s="5">
        <v>8206</v>
      </c>
      <c r="G90" s="5">
        <v>8026</v>
      </c>
      <c r="H90" s="5">
        <v>7803</v>
      </c>
      <c r="I90" s="5">
        <v>7770</v>
      </c>
      <c r="J90" s="16"/>
    </row>
    <row r="91" spans="2:10" ht="12.75" thickBot="1" x14ac:dyDescent="0.25">
      <c r="B91" s="249"/>
      <c r="C91" s="246"/>
      <c r="D91" s="23" t="s">
        <v>243</v>
      </c>
      <c r="E91" s="10">
        <v>4403</v>
      </c>
      <c r="F91" s="10">
        <v>4295</v>
      </c>
      <c r="G91" s="10">
        <v>4207</v>
      </c>
      <c r="H91" s="10">
        <v>4096</v>
      </c>
      <c r="I91" s="10">
        <v>4048</v>
      </c>
      <c r="J91" s="16"/>
    </row>
    <row r="92" spans="2:10" x14ac:dyDescent="0.2">
      <c r="B92" s="245" t="s">
        <v>98</v>
      </c>
      <c r="C92" s="250" t="s">
        <v>98</v>
      </c>
      <c r="D92" s="18" t="s">
        <v>240</v>
      </c>
      <c r="E92" s="5">
        <v>8170</v>
      </c>
      <c r="F92" s="5">
        <v>8110</v>
      </c>
      <c r="G92" s="5">
        <v>8051.0000000000009</v>
      </c>
      <c r="H92" s="5">
        <v>8043.0000000000009</v>
      </c>
      <c r="I92" s="5">
        <v>8135.9999999999982</v>
      </c>
      <c r="J92" s="16"/>
    </row>
    <row r="93" spans="2:10" x14ac:dyDescent="0.2">
      <c r="B93" s="245"/>
      <c r="C93" s="243"/>
      <c r="D93" s="20" t="s">
        <v>241</v>
      </c>
      <c r="E93" s="8">
        <v>41748.000000000007</v>
      </c>
      <c r="F93" s="8">
        <v>41357</v>
      </c>
      <c r="G93" s="8">
        <v>41034.000000000007</v>
      </c>
      <c r="H93" s="8">
        <v>40572</v>
      </c>
      <c r="I93" s="8">
        <v>40782.999999999993</v>
      </c>
      <c r="J93" s="16"/>
    </row>
    <row r="94" spans="2:10" x14ac:dyDescent="0.2">
      <c r="B94" s="245"/>
      <c r="C94" s="243"/>
      <c r="D94" s="18" t="s">
        <v>242</v>
      </c>
      <c r="E94" s="5">
        <v>35324</v>
      </c>
      <c r="F94" s="5">
        <v>34698</v>
      </c>
      <c r="G94" s="5">
        <v>34164.999999999993</v>
      </c>
      <c r="H94" s="5">
        <v>33652</v>
      </c>
      <c r="I94" s="5">
        <v>33447.000000000007</v>
      </c>
      <c r="J94" s="16"/>
    </row>
    <row r="95" spans="2:10" x14ac:dyDescent="0.2">
      <c r="B95" s="245"/>
      <c r="C95" s="244"/>
      <c r="D95" s="21" t="s">
        <v>243</v>
      </c>
      <c r="E95" s="9">
        <v>18039</v>
      </c>
      <c r="F95" s="9">
        <v>17772</v>
      </c>
      <c r="G95" s="9">
        <v>17515</v>
      </c>
      <c r="H95" s="9">
        <v>17283</v>
      </c>
      <c r="I95" s="9">
        <v>17102.999999999996</v>
      </c>
      <c r="J95" s="16"/>
    </row>
    <row r="96" spans="2:10" ht="14.45" customHeight="1" x14ac:dyDescent="0.2">
      <c r="B96" s="245"/>
      <c r="C96" s="245" t="s">
        <v>264</v>
      </c>
      <c r="D96" s="18" t="s">
        <v>240</v>
      </c>
      <c r="E96" s="5">
        <v>4823</v>
      </c>
      <c r="F96" s="5">
        <v>4802</v>
      </c>
      <c r="G96" s="5">
        <v>4799</v>
      </c>
      <c r="H96" s="5">
        <v>4622</v>
      </c>
      <c r="I96" s="5">
        <v>4691</v>
      </c>
      <c r="J96" s="16"/>
    </row>
    <row r="97" spans="2:10" x14ac:dyDescent="0.2">
      <c r="B97" s="245"/>
      <c r="C97" s="245"/>
      <c r="D97" s="20" t="s">
        <v>241</v>
      </c>
      <c r="E97" s="8">
        <v>25484</v>
      </c>
      <c r="F97" s="8">
        <v>25081</v>
      </c>
      <c r="G97" s="8">
        <v>24813</v>
      </c>
      <c r="H97" s="8">
        <v>24091</v>
      </c>
      <c r="I97" s="8">
        <v>24151</v>
      </c>
      <c r="J97" s="16"/>
    </row>
    <row r="98" spans="2:10" x14ac:dyDescent="0.2">
      <c r="B98" s="245"/>
      <c r="C98" s="245"/>
      <c r="D98" s="18" t="s">
        <v>242</v>
      </c>
      <c r="E98" s="5">
        <v>23553</v>
      </c>
      <c r="F98" s="5">
        <v>22910</v>
      </c>
      <c r="G98" s="5">
        <v>22325</v>
      </c>
      <c r="H98" s="5">
        <v>21812</v>
      </c>
      <c r="I98" s="5">
        <v>21496</v>
      </c>
      <c r="J98" s="16"/>
    </row>
    <row r="99" spans="2:10" ht="12.75" thickBot="1" x14ac:dyDescent="0.25">
      <c r="B99" s="246"/>
      <c r="C99" s="246"/>
      <c r="D99" s="23" t="s">
        <v>243</v>
      </c>
      <c r="E99" s="10">
        <v>13201</v>
      </c>
      <c r="F99" s="10">
        <v>12912</v>
      </c>
      <c r="G99" s="10">
        <v>12619</v>
      </c>
      <c r="H99" s="10">
        <v>12316</v>
      </c>
      <c r="I99" s="10">
        <v>12085</v>
      </c>
      <c r="J99" s="16"/>
    </row>
    <row r="100" spans="2:10" x14ac:dyDescent="0.2">
      <c r="B100" s="250" t="s">
        <v>101</v>
      </c>
      <c r="C100" s="250" t="s">
        <v>265</v>
      </c>
      <c r="D100" s="18" t="s">
        <v>240</v>
      </c>
      <c r="E100" s="5">
        <v>5559.9999999999991</v>
      </c>
      <c r="F100" s="5">
        <v>5669</v>
      </c>
      <c r="G100" s="5">
        <v>5809.0000000000018</v>
      </c>
      <c r="H100" s="5">
        <v>5297.0000000000009</v>
      </c>
      <c r="I100" s="5">
        <v>5253</v>
      </c>
      <c r="J100" s="16"/>
    </row>
    <row r="101" spans="2:10" x14ac:dyDescent="0.2">
      <c r="B101" s="243"/>
      <c r="C101" s="243"/>
      <c r="D101" s="20" t="s">
        <v>241</v>
      </c>
      <c r="E101" s="8">
        <v>26691.000000000004</v>
      </c>
      <c r="F101" s="8">
        <v>27313.999999999996</v>
      </c>
      <c r="G101" s="8">
        <v>27979</v>
      </c>
      <c r="H101" s="8">
        <v>26556.999999999996</v>
      </c>
      <c r="I101" s="8">
        <v>26455</v>
      </c>
      <c r="J101" s="16"/>
    </row>
    <row r="102" spans="2:10" x14ac:dyDescent="0.2">
      <c r="B102" s="243"/>
      <c r="C102" s="243"/>
      <c r="D102" s="18" t="s">
        <v>242</v>
      </c>
      <c r="E102" s="5">
        <v>19756</v>
      </c>
      <c r="F102" s="5">
        <v>19996.000000000004</v>
      </c>
      <c r="G102" s="5">
        <v>20257</v>
      </c>
      <c r="H102" s="5">
        <v>20589</v>
      </c>
      <c r="I102" s="5">
        <v>20717</v>
      </c>
      <c r="J102" s="16"/>
    </row>
    <row r="103" spans="2:10" x14ac:dyDescent="0.2">
      <c r="B103" s="243"/>
      <c r="C103" s="244"/>
      <c r="D103" s="21" t="s">
        <v>243</v>
      </c>
      <c r="E103" s="9">
        <v>9152.9999999999982</v>
      </c>
      <c r="F103" s="9">
        <v>9296.0000000000036</v>
      </c>
      <c r="G103" s="9">
        <v>9404.9999999999982</v>
      </c>
      <c r="H103" s="9">
        <v>9778</v>
      </c>
      <c r="I103" s="9">
        <v>9906</v>
      </c>
      <c r="J103" s="16"/>
    </row>
    <row r="104" spans="2:10" ht="14.45" customHeight="1" x14ac:dyDescent="0.2">
      <c r="B104" s="243"/>
      <c r="C104" s="245" t="s">
        <v>266</v>
      </c>
      <c r="D104" s="18" t="s">
        <v>240</v>
      </c>
      <c r="E104" s="5">
        <v>3244</v>
      </c>
      <c r="F104" s="5">
        <v>3243</v>
      </c>
      <c r="G104" s="5">
        <v>3274</v>
      </c>
      <c r="H104" s="5">
        <v>2983</v>
      </c>
      <c r="I104" s="5">
        <v>2976</v>
      </c>
      <c r="J104" s="16"/>
    </row>
    <row r="105" spans="2:10" x14ac:dyDescent="0.2">
      <c r="B105" s="243"/>
      <c r="C105" s="245"/>
      <c r="D105" s="20" t="s">
        <v>241</v>
      </c>
      <c r="E105" s="8">
        <v>15838</v>
      </c>
      <c r="F105" s="8">
        <v>15845</v>
      </c>
      <c r="G105" s="8">
        <v>15942</v>
      </c>
      <c r="H105" s="8">
        <v>14976</v>
      </c>
      <c r="I105" s="8">
        <v>14925</v>
      </c>
      <c r="J105" s="16"/>
    </row>
    <row r="106" spans="2:10" x14ac:dyDescent="0.2">
      <c r="B106" s="243"/>
      <c r="C106" s="245"/>
      <c r="D106" s="18" t="s">
        <v>242</v>
      </c>
      <c r="E106" s="5">
        <v>12436</v>
      </c>
      <c r="F106" s="5">
        <v>12360</v>
      </c>
      <c r="G106" s="5">
        <v>12317</v>
      </c>
      <c r="H106" s="5">
        <v>12210</v>
      </c>
      <c r="I106" s="5">
        <v>12198</v>
      </c>
      <c r="J106" s="16"/>
    </row>
    <row r="107" spans="2:10" ht="12.75" thickBot="1" x14ac:dyDescent="0.25">
      <c r="B107" s="249"/>
      <c r="C107" s="246"/>
      <c r="D107" s="23" t="s">
        <v>243</v>
      </c>
      <c r="E107" s="10">
        <v>6372</v>
      </c>
      <c r="F107" s="10">
        <v>6371</v>
      </c>
      <c r="G107" s="10">
        <v>6367</v>
      </c>
      <c r="H107" s="10">
        <v>6249</v>
      </c>
      <c r="I107" s="10">
        <v>6245</v>
      </c>
      <c r="J107" s="16"/>
    </row>
    <row r="108" spans="2:10" x14ac:dyDescent="0.2">
      <c r="B108" s="245" t="s">
        <v>104</v>
      </c>
      <c r="C108" s="250" t="s">
        <v>104</v>
      </c>
      <c r="D108" s="18" t="s">
        <v>240</v>
      </c>
      <c r="E108" s="5">
        <v>20414</v>
      </c>
      <c r="F108" s="5">
        <v>20325</v>
      </c>
      <c r="G108" s="5">
        <v>20290.000000000004</v>
      </c>
      <c r="H108" s="5">
        <v>19818</v>
      </c>
      <c r="I108" s="5">
        <v>19843</v>
      </c>
      <c r="J108" s="16"/>
    </row>
    <row r="109" spans="2:10" x14ac:dyDescent="0.2">
      <c r="B109" s="245"/>
      <c r="C109" s="243"/>
      <c r="D109" s="20" t="s">
        <v>241</v>
      </c>
      <c r="E109" s="8">
        <v>105549</v>
      </c>
      <c r="F109" s="8">
        <v>104284</v>
      </c>
      <c r="G109" s="8">
        <v>103217</v>
      </c>
      <c r="H109" s="8">
        <v>100728.00000000001</v>
      </c>
      <c r="I109" s="8">
        <v>100319.99999999997</v>
      </c>
      <c r="J109" s="16"/>
    </row>
    <row r="110" spans="2:10" x14ac:dyDescent="0.2">
      <c r="B110" s="245"/>
      <c r="C110" s="243"/>
      <c r="D110" s="18" t="s">
        <v>242</v>
      </c>
      <c r="E110" s="5">
        <v>88190.999999999985</v>
      </c>
      <c r="F110" s="5">
        <v>87266.999999999985</v>
      </c>
      <c r="G110" s="5">
        <v>86088.999999999971</v>
      </c>
      <c r="H110" s="5">
        <v>84527</v>
      </c>
      <c r="I110" s="5">
        <v>83361</v>
      </c>
      <c r="J110" s="16"/>
    </row>
    <row r="111" spans="2:10" x14ac:dyDescent="0.2">
      <c r="B111" s="245"/>
      <c r="C111" s="244"/>
      <c r="D111" s="21" t="s">
        <v>243</v>
      </c>
      <c r="E111" s="9">
        <v>44475.000000000022</v>
      </c>
      <c r="F111" s="9">
        <v>44479.999999999993</v>
      </c>
      <c r="G111" s="9">
        <v>44220.000000000015</v>
      </c>
      <c r="H111" s="9">
        <v>43877.000000000015</v>
      </c>
      <c r="I111" s="9">
        <v>43182.999999999993</v>
      </c>
      <c r="J111" s="16"/>
    </row>
    <row r="112" spans="2:10" ht="14.45" customHeight="1" x14ac:dyDescent="0.2">
      <c r="B112" s="245"/>
      <c r="C112" s="245" t="s">
        <v>267</v>
      </c>
      <c r="D112" s="18" t="s">
        <v>240</v>
      </c>
      <c r="E112" s="5">
        <v>3980</v>
      </c>
      <c r="F112" s="5">
        <v>4010</v>
      </c>
      <c r="G112" s="5">
        <v>4074</v>
      </c>
      <c r="H112" s="5">
        <v>4074</v>
      </c>
      <c r="I112" s="5">
        <v>4093</v>
      </c>
      <c r="J112" s="16"/>
    </row>
    <row r="113" spans="2:10" x14ac:dyDescent="0.2">
      <c r="B113" s="245"/>
      <c r="C113" s="245"/>
      <c r="D113" s="20" t="s">
        <v>241</v>
      </c>
      <c r="E113" s="8">
        <v>20702</v>
      </c>
      <c r="F113" s="8">
        <v>20671</v>
      </c>
      <c r="G113" s="8">
        <v>20826</v>
      </c>
      <c r="H113" s="8">
        <v>20882</v>
      </c>
      <c r="I113" s="8">
        <v>20836</v>
      </c>
      <c r="J113" s="16"/>
    </row>
    <row r="114" spans="2:10" x14ac:dyDescent="0.2">
      <c r="B114" s="245"/>
      <c r="C114" s="245"/>
      <c r="D114" s="18" t="s">
        <v>242</v>
      </c>
      <c r="E114" s="5">
        <v>18221</v>
      </c>
      <c r="F114" s="5">
        <v>18080</v>
      </c>
      <c r="G114" s="5">
        <v>18031</v>
      </c>
      <c r="H114" s="5">
        <v>18050</v>
      </c>
      <c r="I114" s="5">
        <v>17799</v>
      </c>
      <c r="J114" s="16"/>
    </row>
    <row r="115" spans="2:10" ht="12.75" thickBot="1" x14ac:dyDescent="0.25">
      <c r="B115" s="245"/>
      <c r="C115" s="245"/>
      <c r="D115" s="23" t="s">
        <v>243</v>
      </c>
      <c r="E115" s="10">
        <v>9905</v>
      </c>
      <c r="F115" s="10">
        <v>9795</v>
      </c>
      <c r="G115" s="10">
        <v>9737</v>
      </c>
      <c r="H115" s="10">
        <v>9758</v>
      </c>
      <c r="I115" s="10">
        <v>9581</v>
      </c>
      <c r="J115" s="16"/>
    </row>
    <row r="116" spans="2:10" x14ac:dyDescent="0.2">
      <c r="B116" s="250" t="s">
        <v>107</v>
      </c>
      <c r="C116" s="250" t="s">
        <v>107</v>
      </c>
      <c r="D116" s="18" t="s">
        <v>240</v>
      </c>
      <c r="E116" s="5">
        <v>14814.000000000004</v>
      </c>
      <c r="F116" s="5">
        <v>14894</v>
      </c>
      <c r="G116" s="5">
        <v>14957.999999999996</v>
      </c>
      <c r="H116" s="5">
        <v>14995</v>
      </c>
      <c r="I116" s="5">
        <v>15430</v>
      </c>
      <c r="J116" s="16"/>
    </row>
    <row r="117" spans="2:10" x14ac:dyDescent="0.2">
      <c r="B117" s="243"/>
      <c r="C117" s="243"/>
      <c r="D117" s="20" t="s">
        <v>241</v>
      </c>
      <c r="E117" s="8">
        <v>73110</v>
      </c>
      <c r="F117" s="8">
        <v>73770</v>
      </c>
      <c r="G117" s="8">
        <v>74482.000000000015</v>
      </c>
      <c r="H117" s="8">
        <v>74804</v>
      </c>
      <c r="I117" s="8">
        <v>76760.999999999985</v>
      </c>
      <c r="J117" s="16"/>
    </row>
    <row r="118" spans="2:10" x14ac:dyDescent="0.2">
      <c r="B118" s="243"/>
      <c r="C118" s="243"/>
      <c r="D118" s="18" t="s">
        <v>242</v>
      </c>
      <c r="E118" s="5">
        <v>56712.999999999985</v>
      </c>
      <c r="F118" s="5">
        <v>57125</v>
      </c>
      <c r="G118" s="5">
        <v>57653</v>
      </c>
      <c r="H118" s="5">
        <v>58576</v>
      </c>
      <c r="I118" s="5">
        <v>60004</v>
      </c>
      <c r="J118" s="16"/>
    </row>
    <row r="119" spans="2:10" x14ac:dyDescent="0.2">
      <c r="B119" s="243"/>
      <c r="C119" s="244"/>
      <c r="D119" s="21" t="s">
        <v>243</v>
      </c>
      <c r="E119" s="9">
        <v>27203.000000000004</v>
      </c>
      <c r="F119" s="9">
        <v>27457</v>
      </c>
      <c r="G119" s="9">
        <v>27743</v>
      </c>
      <c r="H119" s="9">
        <v>28308.999999999996</v>
      </c>
      <c r="I119" s="9">
        <v>29036.000000000004</v>
      </c>
      <c r="J119" s="16"/>
    </row>
    <row r="120" spans="2:10" ht="14.45" customHeight="1" x14ac:dyDescent="0.2">
      <c r="B120" s="243"/>
      <c r="C120" s="245" t="s">
        <v>268</v>
      </c>
      <c r="D120" s="18" t="s">
        <v>240</v>
      </c>
      <c r="E120" s="5">
        <v>9235</v>
      </c>
      <c r="F120" s="5">
        <v>9376</v>
      </c>
      <c r="G120" s="5">
        <v>9568</v>
      </c>
      <c r="H120" s="5">
        <v>9507</v>
      </c>
      <c r="I120" s="5">
        <v>9837</v>
      </c>
      <c r="J120" s="16"/>
    </row>
    <row r="121" spans="2:10" x14ac:dyDescent="0.2">
      <c r="B121" s="243"/>
      <c r="C121" s="245"/>
      <c r="D121" s="20" t="s">
        <v>241</v>
      </c>
      <c r="E121" s="8">
        <v>44929</v>
      </c>
      <c r="F121" s="8">
        <v>45691</v>
      </c>
      <c r="G121" s="8">
        <v>46714</v>
      </c>
      <c r="H121" s="8">
        <v>47013</v>
      </c>
      <c r="I121" s="8">
        <v>48428</v>
      </c>
      <c r="J121" s="16"/>
    </row>
    <row r="122" spans="2:10" x14ac:dyDescent="0.2">
      <c r="B122" s="243"/>
      <c r="C122" s="245"/>
      <c r="D122" s="18" t="s">
        <v>242</v>
      </c>
      <c r="E122" s="5">
        <v>34781</v>
      </c>
      <c r="F122" s="5">
        <v>35236</v>
      </c>
      <c r="G122" s="5">
        <v>35901</v>
      </c>
      <c r="H122" s="5">
        <v>36881</v>
      </c>
      <c r="I122" s="5">
        <v>37892</v>
      </c>
      <c r="J122" s="16"/>
    </row>
    <row r="123" spans="2:10" ht="12.75" thickBot="1" x14ac:dyDescent="0.25">
      <c r="B123" s="249"/>
      <c r="C123" s="246"/>
      <c r="D123" s="23" t="s">
        <v>243</v>
      </c>
      <c r="E123" s="10">
        <v>17250</v>
      </c>
      <c r="F123" s="10">
        <v>17496</v>
      </c>
      <c r="G123" s="10">
        <v>17838</v>
      </c>
      <c r="H123" s="10">
        <v>18326</v>
      </c>
      <c r="I123" s="10">
        <v>18846</v>
      </c>
      <c r="J123" s="16"/>
    </row>
    <row r="124" spans="2:10" x14ac:dyDescent="0.2">
      <c r="B124" s="245" t="s">
        <v>110</v>
      </c>
      <c r="C124" s="250" t="s">
        <v>269</v>
      </c>
      <c r="D124" s="18" t="s">
        <v>240</v>
      </c>
      <c r="E124" s="5">
        <v>20850.999999999996</v>
      </c>
      <c r="F124" s="5">
        <v>20630</v>
      </c>
      <c r="G124" s="5">
        <v>20337.999999999996</v>
      </c>
      <c r="H124" s="5">
        <v>20412.999999999996</v>
      </c>
      <c r="I124" s="5">
        <v>20607</v>
      </c>
      <c r="J124" s="16"/>
    </row>
    <row r="125" spans="2:10" x14ac:dyDescent="0.2">
      <c r="B125" s="245"/>
      <c r="C125" s="243"/>
      <c r="D125" s="20" t="s">
        <v>241</v>
      </c>
      <c r="E125" s="8">
        <v>103759</v>
      </c>
      <c r="F125" s="8">
        <v>103083</v>
      </c>
      <c r="G125" s="8">
        <v>102382.99999999999</v>
      </c>
      <c r="H125" s="8">
        <v>101442</v>
      </c>
      <c r="I125" s="8">
        <v>102187</v>
      </c>
      <c r="J125" s="16"/>
    </row>
    <row r="126" spans="2:10" x14ac:dyDescent="0.2">
      <c r="B126" s="245"/>
      <c r="C126" s="243"/>
      <c r="D126" s="18" t="s">
        <v>242</v>
      </c>
      <c r="E126" s="5">
        <v>83336</v>
      </c>
      <c r="F126" s="5">
        <v>82461</v>
      </c>
      <c r="G126" s="5">
        <v>81719.000000000015</v>
      </c>
      <c r="H126" s="5">
        <v>80625</v>
      </c>
      <c r="I126" s="5">
        <v>80868</v>
      </c>
      <c r="J126" s="16"/>
    </row>
    <row r="127" spans="2:10" x14ac:dyDescent="0.2">
      <c r="B127" s="245"/>
      <c r="C127" s="244"/>
      <c r="D127" s="21" t="s">
        <v>243</v>
      </c>
      <c r="E127" s="9">
        <v>41276</v>
      </c>
      <c r="F127" s="9">
        <v>40840</v>
      </c>
      <c r="G127" s="9">
        <v>40478</v>
      </c>
      <c r="H127" s="9">
        <v>39875</v>
      </c>
      <c r="I127" s="9">
        <v>39898.000000000007</v>
      </c>
      <c r="J127" s="16"/>
    </row>
    <row r="128" spans="2:10" ht="14.45" customHeight="1" x14ac:dyDescent="0.2">
      <c r="B128" s="245"/>
      <c r="C128" s="247" t="s">
        <v>270</v>
      </c>
      <c r="D128" s="25" t="s">
        <v>240</v>
      </c>
      <c r="E128" s="4">
        <v>8400</v>
      </c>
      <c r="F128" s="4">
        <v>8419</v>
      </c>
      <c r="G128" s="4">
        <v>8429</v>
      </c>
      <c r="H128" s="4">
        <v>8281</v>
      </c>
      <c r="I128" s="4">
        <v>8331</v>
      </c>
      <c r="J128" s="16"/>
    </row>
    <row r="129" spans="2:10" x14ac:dyDescent="0.2">
      <c r="B129" s="245"/>
      <c r="C129" s="245"/>
      <c r="D129" s="20" t="s">
        <v>241</v>
      </c>
      <c r="E129" s="8">
        <v>41408</v>
      </c>
      <c r="F129" s="8">
        <v>41470</v>
      </c>
      <c r="G129" s="8">
        <v>41521</v>
      </c>
      <c r="H129" s="8">
        <v>41032</v>
      </c>
      <c r="I129" s="8">
        <v>41146</v>
      </c>
      <c r="J129" s="16"/>
    </row>
    <row r="130" spans="2:10" x14ac:dyDescent="0.2">
      <c r="B130" s="245"/>
      <c r="C130" s="245"/>
      <c r="D130" s="18" t="s">
        <v>242</v>
      </c>
      <c r="E130" s="5">
        <v>33209</v>
      </c>
      <c r="F130" s="5">
        <v>33086</v>
      </c>
      <c r="G130" s="5">
        <v>32944</v>
      </c>
      <c r="H130" s="5">
        <v>32898</v>
      </c>
      <c r="I130" s="5">
        <v>32844</v>
      </c>
      <c r="J130" s="16"/>
    </row>
    <row r="131" spans="2:10" x14ac:dyDescent="0.2">
      <c r="B131" s="245"/>
      <c r="C131" s="248"/>
      <c r="D131" s="21" t="s">
        <v>243</v>
      </c>
      <c r="E131" s="9">
        <v>17017</v>
      </c>
      <c r="F131" s="9">
        <v>16952</v>
      </c>
      <c r="G131" s="9">
        <v>16882</v>
      </c>
      <c r="H131" s="9">
        <v>16795</v>
      </c>
      <c r="I131" s="9">
        <v>16716</v>
      </c>
      <c r="J131" s="16"/>
    </row>
    <row r="132" spans="2:10" x14ac:dyDescent="0.2">
      <c r="B132" s="245"/>
      <c r="C132" s="242" t="s">
        <v>271</v>
      </c>
      <c r="D132" s="25" t="s">
        <v>240</v>
      </c>
      <c r="E132" s="4">
        <v>2177</v>
      </c>
      <c r="F132" s="4">
        <v>2082</v>
      </c>
      <c r="G132" s="4">
        <v>1988</v>
      </c>
      <c r="H132" s="4">
        <v>1945</v>
      </c>
      <c r="I132" s="4">
        <v>1945</v>
      </c>
      <c r="J132" s="16"/>
    </row>
    <row r="133" spans="2:10" x14ac:dyDescent="0.2">
      <c r="B133" s="245"/>
      <c r="C133" s="243"/>
      <c r="D133" s="20" t="s">
        <v>241</v>
      </c>
      <c r="E133" s="8">
        <v>10846</v>
      </c>
      <c r="F133" s="8">
        <v>10413</v>
      </c>
      <c r="G133" s="8">
        <v>10001</v>
      </c>
      <c r="H133" s="8">
        <v>9699</v>
      </c>
      <c r="I133" s="8">
        <v>9686</v>
      </c>
      <c r="J133" s="16"/>
    </row>
    <row r="134" spans="2:10" x14ac:dyDescent="0.2">
      <c r="B134" s="245"/>
      <c r="C134" s="243"/>
      <c r="D134" s="18" t="s">
        <v>242</v>
      </c>
      <c r="E134" s="5">
        <v>8778</v>
      </c>
      <c r="F134" s="5">
        <v>8402</v>
      </c>
      <c r="G134" s="5">
        <v>8046</v>
      </c>
      <c r="H134" s="5">
        <v>7779</v>
      </c>
      <c r="I134" s="5">
        <v>7741</v>
      </c>
      <c r="J134" s="16"/>
    </row>
    <row r="135" spans="2:10" x14ac:dyDescent="0.2">
      <c r="B135" s="245"/>
      <c r="C135" s="244"/>
      <c r="D135" s="21" t="s">
        <v>243</v>
      </c>
      <c r="E135" s="9">
        <v>4416</v>
      </c>
      <c r="F135" s="9">
        <v>4227</v>
      </c>
      <c r="G135" s="9">
        <v>4051</v>
      </c>
      <c r="H135" s="9">
        <v>3898</v>
      </c>
      <c r="I135" s="9">
        <v>3871</v>
      </c>
      <c r="J135" s="16"/>
    </row>
    <row r="136" spans="2:10" ht="14.45" customHeight="1" x14ac:dyDescent="0.2">
      <c r="B136" s="245"/>
      <c r="C136" s="245" t="s">
        <v>272</v>
      </c>
      <c r="D136" s="18" t="s">
        <v>240</v>
      </c>
      <c r="E136" s="5">
        <v>1756</v>
      </c>
      <c r="F136" s="5">
        <v>1759</v>
      </c>
      <c r="G136" s="5">
        <v>1749</v>
      </c>
      <c r="H136" s="5">
        <v>1747</v>
      </c>
      <c r="I136" s="5">
        <v>1759</v>
      </c>
      <c r="J136" s="16"/>
    </row>
    <row r="137" spans="2:10" x14ac:dyDescent="0.2">
      <c r="B137" s="245"/>
      <c r="C137" s="245"/>
      <c r="D137" s="20" t="s">
        <v>241</v>
      </c>
      <c r="E137" s="8">
        <v>8915</v>
      </c>
      <c r="F137" s="8">
        <v>8951</v>
      </c>
      <c r="G137" s="8">
        <v>8949</v>
      </c>
      <c r="H137" s="8">
        <v>8857</v>
      </c>
      <c r="I137" s="8">
        <v>8900</v>
      </c>
      <c r="J137" s="16"/>
    </row>
    <row r="138" spans="2:10" x14ac:dyDescent="0.2">
      <c r="B138" s="245"/>
      <c r="C138" s="245"/>
      <c r="D138" s="18" t="s">
        <v>242</v>
      </c>
      <c r="E138" s="5">
        <v>7394</v>
      </c>
      <c r="F138" s="5">
        <v>7395</v>
      </c>
      <c r="G138" s="5">
        <v>7365</v>
      </c>
      <c r="H138" s="5">
        <v>7269</v>
      </c>
      <c r="I138" s="5">
        <v>7277</v>
      </c>
      <c r="J138" s="16"/>
    </row>
    <row r="139" spans="2:10" ht="12.75" thickBot="1" x14ac:dyDescent="0.25">
      <c r="B139" s="245"/>
      <c r="C139" s="245"/>
      <c r="D139" s="23" t="s">
        <v>243</v>
      </c>
      <c r="E139" s="10">
        <v>3761</v>
      </c>
      <c r="F139" s="10">
        <v>3757</v>
      </c>
      <c r="G139" s="10">
        <v>3745</v>
      </c>
      <c r="H139" s="10">
        <v>3684</v>
      </c>
      <c r="I139" s="10">
        <v>3678</v>
      </c>
      <c r="J139" s="16"/>
    </row>
    <row r="140" spans="2:10" ht="14.45" customHeight="1" x14ac:dyDescent="0.2">
      <c r="B140" s="250" t="s">
        <v>115</v>
      </c>
      <c r="C140" s="250" t="s">
        <v>115</v>
      </c>
      <c r="D140" s="18" t="s">
        <v>240</v>
      </c>
      <c r="E140" s="5">
        <v>20393.000000000004</v>
      </c>
      <c r="F140" s="5">
        <v>19956.000000000004</v>
      </c>
      <c r="G140" s="5">
        <v>19478.999999999993</v>
      </c>
      <c r="H140" s="5">
        <v>22299.000000000007</v>
      </c>
      <c r="I140" s="5">
        <v>22080.999999999993</v>
      </c>
      <c r="J140" s="16"/>
    </row>
    <row r="141" spans="2:10" x14ac:dyDescent="0.2">
      <c r="B141" s="243"/>
      <c r="C141" s="243"/>
      <c r="D141" s="20" t="s">
        <v>241</v>
      </c>
      <c r="E141" s="8">
        <v>110241.99999999996</v>
      </c>
      <c r="F141" s="8">
        <v>107762</v>
      </c>
      <c r="G141" s="8">
        <v>105244.99999999997</v>
      </c>
      <c r="H141" s="8">
        <v>112607</v>
      </c>
      <c r="I141" s="8">
        <v>110425.99999999994</v>
      </c>
      <c r="J141" s="16"/>
    </row>
    <row r="142" spans="2:10" x14ac:dyDescent="0.2">
      <c r="B142" s="243"/>
      <c r="C142" s="243"/>
      <c r="D142" s="18" t="s">
        <v>242</v>
      </c>
      <c r="E142" s="5">
        <v>97284.999999999985</v>
      </c>
      <c r="F142" s="5">
        <v>96974.000000000029</v>
      </c>
      <c r="G142" s="5">
        <v>96104.999999999971</v>
      </c>
      <c r="H142" s="5">
        <v>94295.000000000015</v>
      </c>
      <c r="I142" s="5">
        <v>90742</v>
      </c>
      <c r="J142" s="16"/>
    </row>
    <row r="143" spans="2:10" x14ac:dyDescent="0.2">
      <c r="B143" s="243"/>
      <c r="C143" s="243"/>
      <c r="D143" s="21" t="s">
        <v>243</v>
      </c>
      <c r="E143" s="9">
        <v>49243.999999999993</v>
      </c>
      <c r="F143" s="9">
        <v>49643.000000000007</v>
      </c>
      <c r="G143" s="9">
        <v>49860.000000000015</v>
      </c>
      <c r="H143" s="9">
        <v>49055.999999999985</v>
      </c>
      <c r="I143" s="9">
        <v>46789.000000000007</v>
      </c>
      <c r="J143" s="16"/>
    </row>
    <row r="144" spans="2:10" x14ac:dyDescent="0.2">
      <c r="B144" s="243"/>
      <c r="C144" s="247" t="s">
        <v>273</v>
      </c>
      <c r="D144" s="25" t="s">
        <v>240</v>
      </c>
      <c r="E144" s="4">
        <v>1508</v>
      </c>
      <c r="F144" s="4">
        <v>1492</v>
      </c>
      <c r="G144" s="4">
        <v>1477</v>
      </c>
      <c r="H144" s="4">
        <v>1642</v>
      </c>
      <c r="I144" s="4">
        <v>1754</v>
      </c>
      <c r="J144" s="16"/>
    </row>
    <row r="145" spans="2:10" x14ac:dyDescent="0.2">
      <c r="B145" s="243"/>
      <c r="C145" s="245"/>
      <c r="D145" s="20" t="s">
        <v>241</v>
      </c>
      <c r="E145" s="8">
        <v>8505</v>
      </c>
      <c r="F145" s="8">
        <v>8347</v>
      </c>
      <c r="G145" s="8">
        <v>8230</v>
      </c>
      <c r="H145" s="8">
        <v>8721</v>
      </c>
      <c r="I145" s="8">
        <v>9239</v>
      </c>
      <c r="J145" s="16"/>
    </row>
    <row r="146" spans="2:10" x14ac:dyDescent="0.2">
      <c r="B146" s="243"/>
      <c r="C146" s="245"/>
      <c r="D146" s="18" t="s">
        <v>242</v>
      </c>
      <c r="E146" s="5">
        <v>8118</v>
      </c>
      <c r="F146" s="5">
        <v>8127</v>
      </c>
      <c r="G146" s="5">
        <v>8086</v>
      </c>
      <c r="H146" s="5">
        <v>7986</v>
      </c>
      <c r="I146" s="5">
        <v>8310</v>
      </c>
      <c r="J146" s="16"/>
    </row>
    <row r="147" spans="2:10" x14ac:dyDescent="0.2">
      <c r="B147" s="243"/>
      <c r="C147" s="248"/>
      <c r="D147" s="21" t="s">
        <v>243</v>
      </c>
      <c r="E147" s="9">
        <v>4377</v>
      </c>
      <c r="F147" s="9">
        <v>4420</v>
      </c>
      <c r="G147" s="9">
        <v>4449</v>
      </c>
      <c r="H147" s="9">
        <v>4418</v>
      </c>
      <c r="I147" s="9">
        <v>4568</v>
      </c>
      <c r="J147" s="16"/>
    </row>
    <row r="148" spans="2:10" ht="14.45" customHeight="1" x14ac:dyDescent="0.2">
      <c r="B148" s="243"/>
      <c r="C148" s="243" t="s">
        <v>274</v>
      </c>
      <c r="D148" s="25" t="s">
        <v>240</v>
      </c>
      <c r="E148" s="4">
        <v>1882</v>
      </c>
      <c r="F148" s="4">
        <v>1880</v>
      </c>
      <c r="G148" s="4">
        <v>1888</v>
      </c>
      <c r="H148" s="4">
        <v>2058</v>
      </c>
      <c r="I148" s="4">
        <v>2187</v>
      </c>
      <c r="J148" s="16"/>
    </row>
    <row r="149" spans="2:10" x14ac:dyDescent="0.2">
      <c r="B149" s="243"/>
      <c r="C149" s="243"/>
      <c r="D149" s="20" t="s">
        <v>241</v>
      </c>
      <c r="E149" s="8">
        <v>10226</v>
      </c>
      <c r="F149" s="8">
        <v>10080</v>
      </c>
      <c r="G149" s="8">
        <v>10012</v>
      </c>
      <c r="H149" s="8">
        <v>10554</v>
      </c>
      <c r="I149" s="8">
        <v>11092</v>
      </c>
      <c r="J149" s="16"/>
    </row>
    <row r="150" spans="2:10" x14ac:dyDescent="0.2">
      <c r="B150" s="243"/>
      <c r="C150" s="243"/>
      <c r="D150" s="18" t="s">
        <v>242</v>
      </c>
      <c r="E150" s="5">
        <v>9277</v>
      </c>
      <c r="F150" s="5">
        <v>9293</v>
      </c>
      <c r="G150" s="5">
        <v>9262</v>
      </c>
      <c r="H150" s="5">
        <v>9143</v>
      </c>
      <c r="I150" s="5">
        <v>9422</v>
      </c>
      <c r="J150" s="16"/>
    </row>
    <row r="151" spans="2:10" x14ac:dyDescent="0.2">
      <c r="B151" s="243"/>
      <c r="C151" s="243"/>
      <c r="D151" s="21" t="s">
        <v>243</v>
      </c>
      <c r="E151" s="9">
        <v>4908</v>
      </c>
      <c r="F151" s="9">
        <v>4951</v>
      </c>
      <c r="G151" s="9">
        <v>4986</v>
      </c>
      <c r="H151" s="9">
        <v>4943</v>
      </c>
      <c r="I151" s="9">
        <v>5059</v>
      </c>
      <c r="J151" s="16"/>
    </row>
    <row r="152" spans="2:10" x14ac:dyDescent="0.2">
      <c r="B152" s="243"/>
      <c r="C152" s="247" t="s">
        <v>275</v>
      </c>
      <c r="D152" s="25" t="s">
        <v>240</v>
      </c>
      <c r="E152" s="4"/>
      <c r="F152" s="4"/>
      <c r="G152" s="4"/>
      <c r="H152" s="4"/>
      <c r="I152" s="4">
        <v>1439</v>
      </c>
      <c r="J152" s="16"/>
    </row>
    <row r="153" spans="2:10" x14ac:dyDescent="0.2">
      <c r="B153" s="243"/>
      <c r="C153" s="245"/>
      <c r="D153" s="20" t="s">
        <v>241</v>
      </c>
      <c r="E153" s="8"/>
      <c r="F153" s="8"/>
      <c r="G153" s="8"/>
      <c r="H153" s="8"/>
      <c r="I153" s="8">
        <v>7246</v>
      </c>
      <c r="J153" s="16"/>
    </row>
    <row r="154" spans="2:10" x14ac:dyDescent="0.2">
      <c r="B154" s="243"/>
      <c r="C154" s="245"/>
      <c r="D154" s="18" t="s">
        <v>242</v>
      </c>
      <c r="E154" s="5"/>
      <c r="F154" s="5"/>
      <c r="G154" s="5"/>
      <c r="H154" s="5"/>
      <c r="I154" s="5">
        <v>6048</v>
      </c>
      <c r="J154" s="16"/>
    </row>
    <row r="155" spans="2:10" x14ac:dyDescent="0.2">
      <c r="B155" s="243"/>
      <c r="C155" s="248"/>
      <c r="D155" s="21" t="s">
        <v>243</v>
      </c>
      <c r="E155" s="9"/>
      <c r="F155" s="9"/>
      <c r="G155" s="9"/>
      <c r="H155" s="9"/>
      <c r="I155" s="9">
        <v>3200</v>
      </c>
      <c r="J155" s="16"/>
    </row>
    <row r="156" spans="2:10" ht="14.45" customHeight="1" x14ac:dyDescent="0.2">
      <c r="B156" s="243"/>
      <c r="C156" s="243" t="s">
        <v>276</v>
      </c>
      <c r="D156" s="25" t="s">
        <v>240</v>
      </c>
      <c r="E156" s="4">
        <v>1584</v>
      </c>
      <c r="F156" s="4">
        <v>1569</v>
      </c>
      <c r="G156" s="4">
        <v>1560</v>
      </c>
      <c r="H156" s="4">
        <v>1720</v>
      </c>
      <c r="I156" s="4">
        <v>1824</v>
      </c>
      <c r="J156" s="16"/>
    </row>
    <row r="157" spans="2:10" x14ac:dyDescent="0.2">
      <c r="B157" s="243"/>
      <c r="C157" s="243"/>
      <c r="D157" s="20" t="s">
        <v>241</v>
      </c>
      <c r="E157" s="8">
        <v>8914</v>
      </c>
      <c r="F157" s="8">
        <v>8749</v>
      </c>
      <c r="G157" s="8">
        <v>8637</v>
      </c>
      <c r="H157" s="8">
        <v>9134</v>
      </c>
      <c r="I157" s="8">
        <v>9575</v>
      </c>
      <c r="J157" s="16"/>
    </row>
    <row r="158" spans="2:10" x14ac:dyDescent="0.2">
      <c r="B158" s="243"/>
      <c r="C158" s="243"/>
      <c r="D158" s="18" t="s">
        <v>242</v>
      </c>
      <c r="E158" s="5">
        <v>8372</v>
      </c>
      <c r="F158" s="5">
        <v>8356</v>
      </c>
      <c r="G158" s="5">
        <v>8305</v>
      </c>
      <c r="H158" s="5">
        <v>8205</v>
      </c>
      <c r="I158" s="5">
        <v>8442</v>
      </c>
      <c r="J158" s="16"/>
    </row>
    <row r="159" spans="2:10" x14ac:dyDescent="0.2">
      <c r="B159" s="243"/>
      <c r="C159" s="243"/>
      <c r="D159" s="21" t="s">
        <v>243</v>
      </c>
      <c r="E159" s="9">
        <v>4385</v>
      </c>
      <c r="F159" s="9">
        <v>4414</v>
      </c>
      <c r="G159" s="9">
        <v>4431</v>
      </c>
      <c r="H159" s="9">
        <v>4431</v>
      </c>
      <c r="I159" s="9">
        <v>4527</v>
      </c>
      <c r="J159" s="16"/>
    </row>
    <row r="160" spans="2:10" x14ac:dyDescent="0.2">
      <c r="B160" s="243"/>
      <c r="C160" s="247" t="s">
        <v>277</v>
      </c>
      <c r="D160" s="25" t="s">
        <v>240</v>
      </c>
      <c r="E160" s="4">
        <v>1321</v>
      </c>
      <c r="F160" s="4">
        <v>1283</v>
      </c>
      <c r="G160" s="4">
        <v>1253</v>
      </c>
      <c r="H160" s="4">
        <v>1336</v>
      </c>
      <c r="I160" s="4">
        <v>1392</v>
      </c>
      <c r="J160" s="16"/>
    </row>
    <row r="161" spans="2:10" x14ac:dyDescent="0.2">
      <c r="B161" s="243"/>
      <c r="C161" s="245"/>
      <c r="D161" s="20" t="s">
        <v>241</v>
      </c>
      <c r="E161" s="8">
        <v>7063</v>
      </c>
      <c r="F161" s="8">
        <v>6757</v>
      </c>
      <c r="G161" s="8">
        <v>6547</v>
      </c>
      <c r="H161" s="8">
        <v>6750</v>
      </c>
      <c r="I161" s="8">
        <v>6962</v>
      </c>
      <c r="J161" s="16"/>
    </row>
    <row r="162" spans="2:10" x14ac:dyDescent="0.2">
      <c r="B162" s="243"/>
      <c r="C162" s="245"/>
      <c r="D162" s="18" t="s">
        <v>242</v>
      </c>
      <c r="E162" s="5">
        <v>6241</v>
      </c>
      <c r="F162" s="5">
        <v>6059</v>
      </c>
      <c r="G162" s="5">
        <v>5879</v>
      </c>
      <c r="H162" s="5">
        <v>5693</v>
      </c>
      <c r="I162" s="5">
        <v>5752</v>
      </c>
      <c r="J162" s="16"/>
    </row>
    <row r="163" spans="2:10" x14ac:dyDescent="0.2">
      <c r="B163" s="243"/>
      <c r="C163" s="248"/>
      <c r="D163" s="21" t="s">
        <v>243</v>
      </c>
      <c r="E163" s="9">
        <v>3244</v>
      </c>
      <c r="F163" s="9">
        <v>3167</v>
      </c>
      <c r="G163" s="9">
        <v>3107</v>
      </c>
      <c r="H163" s="9">
        <v>3018</v>
      </c>
      <c r="I163" s="9">
        <v>3029</v>
      </c>
      <c r="J163" s="16"/>
    </row>
    <row r="164" spans="2:10" ht="14.45" customHeight="1" x14ac:dyDescent="0.2">
      <c r="B164" s="243"/>
      <c r="C164" s="243" t="s">
        <v>278</v>
      </c>
      <c r="D164" s="25" t="s">
        <v>240</v>
      </c>
      <c r="E164" s="4">
        <v>1814</v>
      </c>
      <c r="F164" s="4">
        <v>1822</v>
      </c>
      <c r="G164" s="4">
        <v>1842</v>
      </c>
      <c r="H164" s="4">
        <v>1990</v>
      </c>
      <c r="I164" s="4">
        <v>2163</v>
      </c>
      <c r="J164" s="16"/>
    </row>
    <row r="165" spans="2:10" x14ac:dyDescent="0.2">
      <c r="B165" s="243"/>
      <c r="C165" s="243"/>
      <c r="D165" s="20" t="s">
        <v>241</v>
      </c>
      <c r="E165" s="8">
        <v>9652</v>
      </c>
      <c r="F165" s="8">
        <v>9566</v>
      </c>
      <c r="G165" s="8">
        <v>9551</v>
      </c>
      <c r="H165" s="8">
        <v>10042</v>
      </c>
      <c r="I165" s="8">
        <v>10780</v>
      </c>
      <c r="J165" s="16"/>
    </row>
    <row r="166" spans="2:10" x14ac:dyDescent="0.2">
      <c r="B166" s="243"/>
      <c r="C166" s="243"/>
      <c r="D166" s="18" t="s">
        <v>242</v>
      </c>
      <c r="E166" s="5">
        <v>8477</v>
      </c>
      <c r="F166" s="5">
        <v>8523</v>
      </c>
      <c r="G166" s="5">
        <v>8519</v>
      </c>
      <c r="H166" s="5">
        <v>8440</v>
      </c>
      <c r="I166" s="5">
        <v>8871</v>
      </c>
      <c r="J166" s="16"/>
    </row>
    <row r="167" spans="2:10" x14ac:dyDescent="0.2">
      <c r="B167" s="243"/>
      <c r="C167" s="243"/>
      <c r="D167" s="21" t="s">
        <v>243</v>
      </c>
      <c r="E167" s="9">
        <v>4401</v>
      </c>
      <c r="F167" s="9">
        <v>4457</v>
      </c>
      <c r="G167" s="9">
        <v>4501</v>
      </c>
      <c r="H167" s="9">
        <v>4475</v>
      </c>
      <c r="I167" s="9">
        <v>4671</v>
      </c>
      <c r="J167" s="16"/>
    </row>
    <row r="168" spans="2:10" x14ac:dyDescent="0.2">
      <c r="B168" s="243"/>
      <c r="C168" s="247" t="s">
        <v>279</v>
      </c>
      <c r="D168" s="25" t="s">
        <v>240</v>
      </c>
      <c r="E168" s="4">
        <v>9384</v>
      </c>
      <c r="F168" s="4">
        <v>9472</v>
      </c>
      <c r="G168" s="4">
        <v>9617</v>
      </c>
      <c r="H168" s="4">
        <v>10407</v>
      </c>
      <c r="I168" s="4">
        <v>11213</v>
      </c>
      <c r="J168" s="16"/>
    </row>
    <row r="169" spans="2:10" x14ac:dyDescent="0.2">
      <c r="B169" s="243"/>
      <c r="C169" s="245"/>
      <c r="D169" s="20" t="s">
        <v>241</v>
      </c>
      <c r="E169" s="8">
        <v>50210</v>
      </c>
      <c r="F169" s="8">
        <v>49913</v>
      </c>
      <c r="G169" s="8">
        <v>50049</v>
      </c>
      <c r="H169" s="8">
        <v>52720</v>
      </c>
      <c r="I169" s="8">
        <v>56104</v>
      </c>
      <c r="J169" s="16"/>
    </row>
    <row r="170" spans="2:10" x14ac:dyDescent="0.2">
      <c r="B170" s="243"/>
      <c r="C170" s="245"/>
      <c r="D170" s="18" t="s">
        <v>242</v>
      </c>
      <c r="E170" s="5">
        <v>44177</v>
      </c>
      <c r="F170" s="5">
        <v>44538</v>
      </c>
      <c r="G170" s="5">
        <v>44657</v>
      </c>
      <c r="H170" s="5">
        <v>44353</v>
      </c>
      <c r="I170" s="5">
        <v>46201</v>
      </c>
      <c r="J170" s="16"/>
    </row>
    <row r="171" spans="2:10" x14ac:dyDescent="0.2">
      <c r="B171" s="243"/>
      <c r="C171" s="248"/>
      <c r="D171" s="21" t="s">
        <v>243</v>
      </c>
      <c r="E171" s="9">
        <v>22788</v>
      </c>
      <c r="F171" s="9">
        <v>23121</v>
      </c>
      <c r="G171" s="9">
        <v>23424</v>
      </c>
      <c r="H171" s="9">
        <v>23395</v>
      </c>
      <c r="I171" s="9">
        <v>24193</v>
      </c>
      <c r="J171" s="16"/>
    </row>
    <row r="172" spans="2:10" ht="14.45" customHeight="1" x14ac:dyDescent="0.2">
      <c r="B172" s="243"/>
      <c r="C172" s="243" t="s">
        <v>280</v>
      </c>
      <c r="D172" s="18" t="s">
        <v>240</v>
      </c>
      <c r="E172" s="5">
        <v>1849</v>
      </c>
      <c r="F172" s="5">
        <v>1828</v>
      </c>
      <c r="G172" s="5">
        <v>1809</v>
      </c>
      <c r="H172" s="5">
        <v>1996</v>
      </c>
      <c r="I172" s="5">
        <v>2125</v>
      </c>
      <c r="J172" s="16"/>
    </row>
    <row r="173" spans="2:10" x14ac:dyDescent="0.2">
      <c r="B173" s="243"/>
      <c r="C173" s="243"/>
      <c r="D173" s="20" t="s">
        <v>241</v>
      </c>
      <c r="E173" s="8">
        <v>9611</v>
      </c>
      <c r="F173" s="8">
        <v>9416</v>
      </c>
      <c r="G173" s="8">
        <v>9275</v>
      </c>
      <c r="H173" s="8">
        <v>9784</v>
      </c>
      <c r="I173" s="8">
        <v>10310</v>
      </c>
      <c r="J173" s="16"/>
    </row>
    <row r="174" spans="2:10" x14ac:dyDescent="0.2">
      <c r="B174" s="243"/>
      <c r="C174" s="243"/>
      <c r="D174" s="18" t="s">
        <v>242</v>
      </c>
      <c r="E174" s="5">
        <v>8260</v>
      </c>
      <c r="F174" s="5">
        <v>8234</v>
      </c>
      <c r="G174" s="5">
        <v>8167</v>
      </c>
      <c r="H174" s="5">
        <v>8007</v>
      </c>
      <c r="I174" s="5">
        <v>8275</v>
      </c>
      <c r="J174" s="16"/>
    </row>
    <row r="175" spans="2:10" ht="12.75" thickBot="1" x14ac:dyDescent="0.25">
      <c r="B175" s="249"/>
      <c r="C175" s="249"/>
      <c r="D175" s="23" t="s">
        <v>243</v>
      </c>
      <c r="E175" s="10">
        <v>4303</v>
      </c>
      <c r="F175" s="10">
        <v>4326</v>
      </c>
      <c r="G175" s="10">
        <v>4341</v>
      </c>
      <c r="H175" s="10">
        <v>4257</v>
      </c>
      <c r="I175" s="10">
        <v>4366</v>
      </c>
      <c r="J175" s="16"/>
    </row>
    <row r="176" spans="2:10" x14ac:dyDescent="0.2">
      <c r="B176" s="245" t="s">
        <v>125</v>
      </c>
      <c r="C176" s="251" t="s">
        <v>125</v>
      </c>
      <c r="D176" s="18" t="s">
        <v>240</v>
      </c>
      <c r="E176" s="5">
        <v>9690</v>
      </c>
      <c r="F176" s="5">
        <v>9759</v>
      </c>
      <c r="G176" s="5">
        <v>9826.0000000000018</v>
      </c>
      <c r="H176" s="5">
        <v>9496</v>
      </c>
      <c r="I176" s="5">
        <v>9409.0000000000018</v>
      </c>
      <c r="J176" s="16"/>
    </row>
    <row r="177" spans="2:10" x14ac:dyDescent="0.2">
      <c r="B177" s="245"/>
      <c r="C177" s="245"/>
      <c r="D177" s="20" t="s">
        <v>241</v>
      </c>
      <c r="E177" s="8">
        <v>47744</v>
      </c>
      <c r="F177" s="8">
        <v>48292.999999999985</v>
      </c>
      <c r="G177" s="8">
        <v>48801.999999999993</v>
      </c>
      <c r="H177" s="8">
        <v>47621</v>
      </c>
      <c r="I177" s="8">
        <v>47411</v>
      </c>
      <c r="J177" s="16"/>
    </row>
    <row r="178" spans="2:10" x14ac:dyDescent="0.2">
      <c r="B178" s="245"/>
      <c r="C178" s="245"/>
      <c r="D178" s="18" t="s">
        <v>242</v>
      </c>
      <c r="E178" s="5">
        <v>35832</v>
      </c>
      <c r="F178" s="5">
        <v>36418</v>
      </c>
      <c r="G178" s="5">
        <v>36892.000000000007</v>
      </c>
      <c r="H178" s="5">
        <v>37094.999999999993</v>
      </c>
      <c r="I178" s="5">
        <v>37254.999999999993</v>
      </c>
      <c r="J178" s="16"/>
    </row>
    <row r="179" spans="2:10" x14ac:dyDescent="0.2">
      <c r="B179" s="245"/>
      <c r="C179" s="248"/>
      <c r="D179" s="21" t="s">
        <v>243</v>
      </c>
      <c r="E179" s="9">
        <v>16547.999999999996</v>
      </c>
      <c r="F179" s="9">
        <v>16852.000000000007</v>
      </c>
      <c r="G179" s="9">
        <v>17134.999999999996</v>
      </c>
      <c r="H179" s="9">
        <v>17418.999999999996</v>
      </c>
      <c r="I179" s="9">
        <v>17698</v>
      </c>
      <c r="J179" s="16"/>
    </row>
    <row r="180" spans="2:10" x14ac:dyDescent="0.2">
      <c r="B180" s="245"/>
      <c r="C180" s="243" t="s">
        <v>281</v>
      </c>
      <c r="D180" s="18" t="s">
        <v>240</v>
      </c>
      <c r="E180" s="5">
        <v>2935</v>
      </c>
      <c r="F180" s="5">
        <v>2922</v>
      </c>
      <c r="G180" s="5">
        <v>2903</v>
      </c>
      <c r="H180" s="5">
        <v>2847</v>
      </c>
      <c r="I180" s="5">
        <v>2828</v>
      </c>
      <c r="J180" s="16"/>
    </row>
    <row r="181" spans="2:10" x14ac:dyDescent="0.2">
      <c r="B181" s="245"/>
      <c r="C181" s="243"/>
      <c r="D181" s="20" t="s">
        <v>241</v>
      </c>
      <c r="E181" s="8">
        <v>14173</v>
      </c>
      <c r="F181" s="8">
        <v>14082</v>
      </c>
      <c r="G181" s="8">
        <v>14065</v>
      </c>
      <c r="H181" s="8">
        <v>13864</v>
      </c>
      <c r="I181" s="8">
        <v>13793</v>
      </c>
      <c r="J181" s="16"/>
    </row>
    <row r="182" spans="2:10" x14ac:dyDescent="0.2">
      <c r="B182" s="245"/>
      <c r="C182" s="243"/>
      <c r="D182" s="18" t="s">
        <v>242</v>
      </c>
      <c r="E182" s="5">
        <v>10738</v>
      </c>
      <c r="F182" s="5">
        <v>10681</v>
      </c>
      <c r="G182" s="5">
        <v>10642</v>
      </c>
      <c r="H182" s="5">
        <v>10551</v>
      </c>
      <c r="I182" s="5">
        <v>10514</v>
      </c>
      <c r="J182" s="16"/>
    </row>
    <row r="183" spans="2:10" ht="12.75" thickBot="1" x14ac:dyDescent="0.25">
      <c r="B183" s="245"/>
      <c r="C183" s="243"/>
      <c r="D183" s="23" t="s">
        <v>243</v>
      </c>
      <c r="E183" s="10">
        <v>5284</v>
      </c>
      <c r="F183" s="10">
        <v>5213</v>
      </c>
      <c r="G183" s="10">
        <v>5178</v>
      </c>
      <c r="H183" s="10">
        <v>5082</v>
      </c>
      <c r="I183" s="10">
        <v>5091</v>
      </c>
      <c r="J183" s="16"/>
    </row>
    <row r="184" spans="2:10" x14ac:dyDescent="0.2">
      <c r="B184" s="250" t="s">
        <v>128</v>
      </c>
      <c r="C184" s="251" t="s">
        <v>128</v>
      </c>
      <c r="D184" s="18" t="s">
        <v>240</v>
      </c>
      <c r="E184" s="5">
        <v>12209</v>
      </c>
      <c r="F184" s="5">
        <v>11953</v>
      </c>
      <c r="G184" s="5">
        <v>11574.999999999998</v>
      </c>
      <c r="H184" s="5">
        <v>12008</v>
      </c>
      <c r="I184" s="5">
        <v>12062.000000000002</v>
      </c>
      <c r="J184" s="16"/>
    </row>
    <row r="185" spans="2:10" x14ac:dyDescent="0.2">
      <c r="B185" s="243"/>
      <c r="C185" s="245"/>
      <c r="D185" s="20" t="s">
        <v>241</v>
      </c>
      <c r="E185" s="8">
        <v>61543.999999999993</v>
      </c>
      <c r="F185" s="8">
        <v>60393</v>
      </c>
      <c r="G185" s="8">
        <v>59094</v>
      </c>
      <c r="H185" s="8">
        <v>59636</v>
      </c>
      <c r="I185" s="8">
        <v>59792.000000000007</v>
      </c>
      <c r="J185" s="16"/>
    </row>
    <row r="186" spans="2:10" x14ac:dyDescent="0.2">
      <c r="B186" s="243"/>
      <c r="C186" s="245"/>
      <c r="D186" s="18" t="s">
        <v>242</v>
      </c>
      <c r="E186" s="5">
        <v>50026</v>
      </c>
      <c r="F186" s="5">
        <v>49212.000000000007</v>
      </c>
      <c r="G186" s="5">
        <v>48354</v>
      </c>
      <c r="H186" s="5">
        <v>47329</v>
      </c>
      <c r="I186" s="5">
        <v>47296.999999999993</v>
      </c>
      <c r="J186" s="16"/>
    </row>
    <row r="187" spans="2:10" x14ac:dyDescent="0.2">
      <c r="B187" s="243"/>
      <c r="C187" s="245"/>
      <c r="D187" s="21" t="s">
        <v>243</v>
      </c>
      <c r="E187" s="9">
        <v>24794.999999999996</v>
      </c>
      <c r="F187" s="9">
        <v>24369.999999999996</v>
      </c>
      <c r="G187" s="9">
        <v>23961</v>
      </c>
      <c r="H187" s="9">
        <v>23353</v>
      </c>
      <c r="I187" s="9">
        <v>23315.999999999996</v>
      </c>
      <c r="J187" s="16"/>
    </row>
    <row r="188" spans="2:10" x14ac:dyDescent="0.2">
      <c r="B188" s="243"/>
      <c r="C188" s="242" t="s">
        <v>282</v>
      </c>
      <c r="D188" s="25" t="s">
        <v>240</v>
      </c>
      <c r="E188" s="4">
        <v>6153</v>
      </c>
      <c r="F188" s="4">
        <v>6177</v>
      </c>
      <c r="G188" s="4">
        <v>6181</v>
      </c>
      <c r="H188" s="4">
        <v>6190</v>
      </c>
      <c r="I188" s="4">
        <v>6182</v>
      </c>
      <c r="J188" s="16"/>
    </row>
    <row r="189" spans="2:10" x14ac:dyDescent="0.2">
      <c r="B189" s="243"/>
      <c r="C189" s="243"/>
      <c r="D189" s="20" t="s">
        <v>241</v>
      </c>
      <c r="E189" s="8">
        <v>30232</v>
      </c>
      <c r="F189" s="8">
        <v>30140</v>
      </c>
      <c r="G189" s="8">
        <v>30110</v>
      </c>
      <c r="H189" s="8">
        <v>30169</v>
      </c>
      <c r="I189" s="8">
        <v>30064</v>
      </c>
      <c r="J189" s="16"/>
    </row>
    <row r="190" spans="2:10" x14ac:dyDescent="0.2">
      <c r="B190" s="243"/>
      <c r="C190" s="243"/>
      <c r="D190" s="18" t="s">
        <v>242</v>
      </c>
      <c r="E190" s="5">
        <v>24128</v>
      </c>
      <c r="F190" s="5">
        <v>23942</v>
      </c>
      <c r="G190" s="5">
        <v>23782</v>
      </c>
      <c r="H190" s="5">
        <v>23603</v>
      </c>
      <c r="I190" s="5">
        <v>23407</v>
      </c>
      <c r="J190" s="16"/>
    </row>
    <row r="191" spans="2:10" x14ac:dyDescent="0.2">
      <c r="B191" s="243"/>
      <c r="C191" s="244"/>
      <c r="D191" s="21" t="s">
        <v>243</v>
      </c>
      <c r="E191" s="9">
        <v>12333</v>
      </c>
      <c r="F191" s="9">
        <v>12175</v>
      </c>
      <c r="G191" s="9">
        <v>12053</v>
      </c>
      <c r="H191" s="9">
        <v>11879</v>
      </c>
      <c r="I191" s="9">
        <v>11757</v>
      </c>
      <c r="J191" s="16"/>
    </row>
    <row r="192" spans="2:10" x14ac:dyDescent="0.2">
      <c r="B192" s="243"/>
      <c r="C192" s="245" t="s">
        <v>283</v>
      </c>
      <c r="D192" s="18" t="s">
        <v>240</v>
      </c>
      <c r="E192" s="5">
        <v>2177</v>
      </c>
      <c r="F192" s="5">
        <v>2203</v>
      </c>
      <c r="G192" s="5">
        <v>2221</v>
      </c>
      <c r="H192" s="5">
        <v>2322</v>
      </c>
      <c r="I192" s="5">
        <v>2353</v>
      </c>
      <c r="J192" s="16"/>
    </row>
    <row r="193" spans="2:10" x14ac:dyDescent="0.2">
      <c r="B193" s="243"/>
      <c r="C193" s="245"/>
      <c r="D193" s="20" t="s">
        <v>241</v>
      </c>
      <c r="E193" s="8">
        <v>11012</v>
      </c>
      <c r="F193" s="8">
        <v>11141</v>
      </c>
      <c r="G193" s="8">
        <v>11296</v>
      </c>
      <c r="H193" s="8">
        <v>11611</v>
      </c>
      <c r="I193" s="8">
        <v>11734</v>
      </c>
      <c r="J193" s="16"/>
    </row>
    <row r="194" spans="2:10" x14ac:dyDescent="0.2">
      <c r="B194" s="243"/>
      <c r="C194" s="245"/>
      <c r="D194" s="18" t="s">
        <v>242</v>
      </c>
      <c r="E194" s="5">
        <v>9099</v>
      </c>
      <c r="F194" s="5">
        <v>9220</v>
      </c>
      <c r="G194" s="5">
        <v>9357</v>
      </c>
      <c r="H194" s="5">
        <v>9387</v>
      </c>
      <c r="I194" s="5">
        <v>9452</v>
      </c>
      <c r="J194" s="16"/>
    </row>
    <row r="195" spans="2:10" ht="12.75" thickBot="1" x14ac:dyDescent="0.25">
      <c r="B195" s="249"/>
      <c r="C195" s="246"/>
      <c r="D195" s="23" t="s">
        <v>243</v>
      </c>
      <c r="E195" s="10">
        <v>4636</v>
      </c>
      <c r="F195" s="10">
        <v>4692</v>
      </c>
      <c r="G195" s="10">
        <v>4756</v>
      </c>
      <c r="H195" s="10">
        <v>4751</v>
      </c>
      <c r="I195" s="10">
        <v>4778</v>
      </c>
      <c r="J195" s="16"/>
    </row>
    <row r="196" spans="2:10" x14ac:dyDescent="0.2">
      <c r="B196" s="245" t="s">
        <v>132</v>
      </c>
      <c r="C196" s="243" t="s">
        <v>132</v>
      </c>
      <c r="D196" s="18" t="s">
        <v>240</v>
      </c>
      <c r="E196" s="5">
        <v>8187</v>
      </c>
      <c r="F196" s="5">
        <v>8406.0000000000018</v>
      </c>
      <c r="G196" s="5">
        <v>8705</v>
      </c>
      <c r="H196" s="5">
        <v>8548</v>
      </c>
      <c r="I196" s="5">
        <v>8794</v>
      </c>
      <c r="J196" s="16"/>
    </row>
    <row r="197" spans="2:10" x14ac:dyDescent="0.2">
      <c r="B197" s="245"/>
      <c r="C197" s="243"/>
      <c r="D197" s="20" t="s">
        <v>241</v>
      </c>
      <c r="E197" s="8">
        <v>38797</v>
      </c>
      <c r="F197" s="8">
        <v>39845.000000000007</v>
      </c>
      <c r="G197" s="8">
        <v>41431</v>
      </c>
      <c r="H197" s="8">
        <v>41446</v>
      </c>
      <c r="I197" s="8">
        <v>42931</v>
      </c>
      <c r="J197" s="16"/>
    </row>
    <row r="198" spans="2:10" x14ac:dyDescent="0.2">
      <c r="B198" s="245"/>
      <c r="C198" s="243"/>
      <c r="D198" s="18" t="s">
        <v>242</v>
      </c>
      <c r="E198" s="5">
        <v>29712.999999999996</v>
      </c>
      <c r="F198" s="5">
        <v>29924.999999999993</v>
      </c>
      <c r="G198" s="5">
        <v>30239</v>
      </c>
      <c r="H198" s="5">
        <v>30723</v>
      </c>
      <c r="I198" s="5">
        <v>31565.000000000004</v>
      </c>
      <c r="J198" s="16"/>
    </row>
    <row r="199" spans="2:10" x14ac:dyDescent="0.2">
      <c r="B199" s="245"/>
      <c r="C199" s="243"/>
      <c r="D199" s="21" t="s">
        <v>243</v>
      </c>
      <c r="E199" s="9">
        <v>14092.999999999998</v>
      </c>
      <c r="F199" s="9">
        <v>14571</v>
      </c>
      <c r="G199" s="9">
        <v>14968.999999999998</v>
      </c>
      <c r="H199" s="9">
        <v>15356</v>
      </c>
      <c r="I199" s="9">
        <v>15503</v>
      </c>
      <c r="J199" s="16"/>
    </row>
    <row r="200" spans="2:10" ht="14.45" customHeight="1" x14ac:dyDescent="0.2">
      <c r="B200" s="245"/>
      <c r="C200" s="247" t="s">
        <v>284</v>
      </c>
      <c r="D200" s="25" t="s">
        <v>240</v>
      </c>
      <c r="E200" s="4">
        <v>4452</v>
      </c>
      <c r="F200" s="4">
        <v>4557</v>
      </c>
      <c r="G200" s="4">
        <v>4684</v>
      </c>
      <c r="H200" s="4">
        <v>4618</v>
      </c>
      <c r="I200" s="4">
        <v>4678</v>
      </c>
      <c r="J200" s="16"/>
    </row>
    <row r="201" spans="2:10" x14ac:dyDescent="0.2">
      <c r="B201" s="245"/>
      <c r="C201" s="245"/>
      <c r="D201" s="20" t="s">
        <v>241</v>
      </c>
      <c r="E201" s="8">
        <v>20616</v>
      </c>
      <c r="F201" s="8">
        <v>21114</v>
      </c>
      <c r="G201" s="8">
        <v>21780</v>
      </c>
      <c r="H201" s="8">
        <v>21860</v>
      </c>
      <c r="I201" s="8">
        <v>22280</v>
      </c>
      <c r="J201" s="16"/>
    </row>
    <row r="202" spans="2:10" x14ac:dyDescent="0.2">
      <c r="B202" s="245"/>
      <c r="C202" s="245"/>
      <c r="D202" s="18" t="s">
        <v>242</v>
      </c>
      <c r="E202" s="5">
        <v>15215</v>
      </c>
      <c r="F202" s="5">
        <v>15307</v>
      </c>
      <c r="G202" s="5">
        <v>15382</v>
      </c>
      <c r="H202" s="5">
        <v>15600</v>
      </c>
      <c r="I202" s="5">
        <v>15804</v>
      </c>
      <c r="J202" s="16"/>
    </row>
    <row r="203" spans="2:10" x14ac:dyDescent="0.2">
      <c r="B203" s="245"/>
      <c r="C203" s="248"/>
      <c r="D203" s="21" t="s">
        <v>243</v>
      </c>
      <c r="E203" s="9">
        <v>7151</v>
      </c>
      <c r="F203" s="9">
        <v>7357</v>
      </c>
      <c r="G203" s="9">
        <v>7511</v>
      </c>
      <c r="H203" s="9">
        <v>7668</v>
      </c>
      <c r="I203" s="9">
        <v>7656</v>
      </c>
      <c r="J203" s="16"/>
    </row>
    <row r="204" spans="2:10" x14ac:dyDescent="0.2">
      <c r="B204" s="245"/>
      <c r="C204" s="242" t="s">
        <v>285</v>
      </c>
      <c r="D204" s="25" t="s">
        <v>240</v>
      </c>
      <c r="E204" s="4">
        <v>4123</v>
      </c>
      <c r="F204" s="4">
        <v>4220</v>
      </c>
      <c r="G204" s="4">
        <v>4341</v>
      </c>
      <c r="H204" s="4">
        <v>4265</v>
      </c>
      <c r="I204" s="4">
        <v>4369</v>
      </c>
      <c r="J204" s="16"/>
    </row>
    <row r="205" spans="2:10" x14ac:dyDescent="0.2">
      <c r="B205" s="245"/>
      <c r="C205" s="243"/>
      <c r="D205" s="20" t="s">
        <v>241</v>
      </c>
      <c r="E205" s="8">
        <v>19207</v>
      </c>
      <c r="F205" s="8">
        <v>19688</v>
      </c>
      <c r="G205" s="8">
        <v>20316</v>
      </c>
      <c r="H205" s="8">
        <v>20328</v>
      </c>
      <c r="I205" s="8">
        <v>20964</v>
      </c>
      <c r="J205" s="16"/>
    </row>
    <row r="206" spans="2:10" x14ac:dyDescent="0.2">
      <c r="B206" s="245"/>
      <c r="C206" s="243"/>
      <c r="D206" s="18" t="s">
        <v>242</v>
      </c>
      <c r="E206" s="5">
        <v>14322</v>
      </c>
      <c r="F206" s="5">
        <v>14414</v>
      </c>
      <c r="G206" s="5">
        <v>14489</v>
      </c>
      <c r="H206" s="5">
        <v>14681</v>
      </c>
      <c r="I206" s="5">
        <v>15041</v>
      </c>
      <c r="J206" s="16"/>
    </row>
    <row r="207" spans="2:10" x14ac:dyDescent="0.2">
      <c r="B207" s="245"/>
      <c r="C207" s="244"/>
      <c r="D207" s="21" t="s">
        <v>243</v>
      </c>
      <c r="E207" s="9">
        <v>6744</v>
      </c>
      <c r="F207" s="9">
        <v>6956</v>
      </c>
      <c r="G207" s="9">
        <v>7105</v>
      </c>
      <c r="H207" s="9">
        <v>7259</v>
      </c>
      <c r="I207" s="9">
        <v>7321</v>
      </c>
      <c r="J207" s="16"/>
    </row>
    <row r="208" spans="2:10" x14ac:dyDescent="0.2">
      <c r="B208" s="245"/>
      <c r="C208" s="245" t="s">
        <v>286</v>
      </c>
      <c r="D208" s="18" t="s">
        <v>240</v>
      </c>
      <c r="E208" s="5">
        <v>3864</v>
      </c>
      <c r="F208" s="5">
        <v>3976</v>
      </c>
      <c r="G208" s="5">
        <v>4093</v>
      </c>
      <c r="H208" s="5">
        <v>3866</v>
      </c>
      <c r="I208" s="5">
        <v>4138</v>
      </c>
      <c r="J208" s="16"/>
    </row>
    <row r="209" spans="2:10" x14ac:dyDescent="0.2">
      <c r="B209" s="245"/>
      <c r="C209" s="245"/>
      <c r="D209" s="20" t="s">
        <v>241</v>
      </c>
      <c r="E209" s="8">
        <v>18565</v>
      </c>
      <c r="F209" s="8">
        <v>19116</v>
      </c>
      <c r="G209" s="8">
        <v>19785</v>
      </c>
      <c r="H209" s="8">
        <v>19120</v>
      </c>
      <c r="I209" s="8">
        <v>20615</v>
      </c>
      <c r="J209" s="16"/>
    </row>
    <row r="210" spans="2:10" x14ac:dyDescent="0.2">
      <c r="B210" s="245"/>
      <c r="C210" s="245"/>
      <c r="D210" s="18" t="s">
        <v>242</v>
      </c>
      <c r="E210" s="5">
        <v>14742</v>
      </c>
      <c r="F210" s="5">
        <v>14853</v>
      </c>
      <c r="G210" s="5">
        <v>14907</v>
      </c>
      <c r="H210" s="5">
        <v>14904</v>
      </c>
      <c r="I210" s="5">
        <v>15962</v>
      </c>
      <c r="J210" s="16"/>
    </row>
    <row r="211" spans="2:10" ht="12.75" thickBot="1" x14ac:dyDescent="0.25">
      <c r="B211" s="245"/>
      <c r="C211" s="245"/>
      <c r="D211" s="23" t="s">
        <v>243</v>
      </c>
      <c r="E211" s="10">
        <v>7061</v>
      </c>
      <c r="F211" s="10">
        <v>7371</v>
      </c>
      <c r="G211" s="10">
        <v>7572</v>
      </c>
      <c r="H211" s="10">
        <v>7749</v>
      </c>
      <c r="I211" s="10">
        <v>8157</v>
      </c>
      <c r="J211" s="16"/>
    </row>
    <row r="212" spans="2:10" x14ac:dyDescent="0.2">
      <c r="B212" s="250" t="s">
        <v>137</v>
      </c>
      <c r="C212" s="250" t="s">
        <v>137</v>
      </c>
      <c r="D212" s="18" t="s">
        <v>240</v>
      </c>
      <c r="E212" s="5">
        <v>15414.999999999998</v>
      </c>
      <c r="F212" s="5">
        <v>15126.000000000002</v>
      </c>
      <c r="G212" s="5">
        <v>14821</v>
      </c>
      <c r="H212" s="5">
        <v>15352.999999999996</v>
      </c>
      <c r="I212" s="5">
        <v>15639.000000000002</v>
      </c>
      <c r="J212" s="16"/>
    </row>
    <row r="213" spans="2:10" x14ac:dyDescent="0.2">
      <c r="B213" s="243"/>
      <c r="C213" s="243"/>
      <c r="D213" s="20" t="s">
        <v>241</v>
      </c>
      <c r="E213" s="8">
        <v>78694.999999999985</v>
      </c>
      <c r="F213" s="8">
        <v>77558</v>
      </c>
      <c r="G213" s="8">
        <v>76346</v>
      </c>
      <c r="H213" s="8">
        <v>77190.000000000015</v>
      </c>
      <c r="I213" s="8">
        <v>78474</v>
      </c>
      <c r="J213" s="16"/>
    </row>
    <row r="214" spans="2:10" x14ac:dyDescent="0.2">
      <c r="B214" s="243"/>
      <c r="C214" s="243"/>
      <c r="D214" s="18" t="s">
        <v>242</v>
      </c>
      <c r="E214" s="5">
        <v>61348</v>
      </c>
      <c r="F214" s="5">
        <v>61214.000000000015</v>
      </c>
      <c r="G214" s="5">
        <v>60899</v>
      </c>
      <c r="H214" s="5">
        <v>60448.999999999993</v>
      </c>
      <c r="I214" s="5">
        <v>61580</v>
      </c>
      <c r="J214" s="16"/>
    </row>
    <row r="215" spans="2:10" x14ac:dyDescent="0.2">
      <c r="B215" s="243"/>
      <c r="C215" s="243"/>
      <c r="D215" s="21" t="s">
        <v>243</v>
      </c>
      <c r="E215" s="9">
        <v>28921.999999999996</v>
      </c>
      <c r="F215" s="9">
        <v>28977.999999999996</v>
      </c>
      <c r="G215" s="9">
        <v>29012.000000000007</v>
      </c>
      <c r="H215" s="9">
        <v>28973.000000000007</v>
      </c>
      <c r="I215" s="9">
        <v>29666</v>
      </c>
      <c r="J215" s="16"/>
    </row>
    <row r="216" spans="2:10" ht="14.45" customHeight="1" x14ac:dyDescent="0.2">
      <c r="B216" s="243"/>
      <c r="C216" s="247" t="s">
        <v>287</v>
      </c>
      <c r="D216" s="25" t="s">
        <v>240</v>
      </c>
      <c r="E216" s="4">
        <v>8461</v>
      </c>
      <c r="F216" s="4">
        <v>8388</v>
      </c>
      <c r="G216" s="4">
        <v>8382</v>
      </c>
      <c r="H216" s="4">
        <v>8640</v>
      </c>
      <c r="I216" s="4">
        <v>8863</v>
      </c>
      <c r="J216" s="16"/>
    </row>
    <row r="217" spans="2:10" x14ac:dyDescent="0.2">
      <c r="B217" s="243"/>
      <c r="C217" s="245"/>
      <c r="D217" s="20" t="s">
        <v>241</v>
      </c>
      <c r="E217" s="8">
        <v>43683</v>
      </c>
      <c r="F217" s="8">
        <v>43349</v>
      </c>
      <c r="G217" s="8">
        <v>43308</v>
      </c>
      <c r="H217" s="8">
        <v>44114</v>
      </c>
      <c r="I217" s="8">
        <v>45125</v>
      </c>
      <c r="J217" s="16"/>
    </row>
    <row r="218" spans="2:10" x14ac:dyDescent="0.2">
      <c r="B218" s="243"/>
      <c r="C218" s="245"/>
      <c r="D218" s="18" t="s">
        <v>242</v>
      </c>
      <c r="E218" s="5">
        <v>35345</v>
      </c>
      <c r="F218" s="5">
        <v>35438</v>
      </c>
      <c r="G218" s="5">
        <v>35641</v>
      </c>
      <c r="H218" s="5">
        <v>35983</v>
      </c>
      <c r="I218" s="5">
        <v>36834</v>
      </c>
      <c r="J218" s="16"/>
    </row>
    <row r="219" spans="2:10" x14ac:dyDescent="0.2">
      <c r="B219" s="243"/>
      <c r="C219" s="248"/>
      <c r="D219" s="21" t="s">
        <v>243</v>
      </c>
      <c r="E219" s="9">
        <v>17616</v>
      </c>
      <c r="F219" s="9">
        <v>17741</v>
      </c>
      <c r="G219" s="9">
        <v>17953</v>
      </c>
      <c r="H219" s="9">
        <v>18157</v>
      </c>
      <c r="I219" s="9">
        <v>18648</v>
      </c>
      <c r="J219" s="16"/>
    </row>
    <row r="220" spans="2:10" ht="14.45" customHeight="1" x14ac:dyDescent="0.2">
      <c r="B220" s="243"/>
      <c r="C220" s="243" t="s">
        <v>288</v>
      </c>
      <c r="D220" s="18" t="s">
        <v>240</v>
      </c>
      <c r="E220" s="5">
        <v>2349</v>
      </c>
      <c r="F220" s="5">
        <v>2318</v>
      </c>
      <c r="G220" s="5">
        <v>2297</v>
      </c>
      <c r="H220" s="5">
        <v>2348</v>
      </c>
      <c r="I220" s="5">
        <v>2343</v>
      </c>
      <c r="J220" s="16"/>
    </row>
    <row r="221" spans="2:10" x14ac:dyDescent="0.2">
      <c r="B221" s="243"/>
      <c r="C221" s="243"/>
      <c r="D221" s="20" t="s">
        <v>241</v>
      </c>
      <c r="E221" s="8">
        <v>12101</v>
      </c>
      <c r="F221" s="8">
        <v>11972</v>
      </c>
      <c r="G221" s="8">
        <v>11871</v>
      </c>
      <c r="H221" s="8">
        <v>11970</v>
      </c>
      <c r="I221" s="8">
        <v>11914</v>
      </c>
      <c r="J221" s="16"/>
    </row>
    <row r="222" spans="2:10" x14ac:dyDescent="0.2">
      <c r="B222" s="243"/>
      <c r="C222" s="243"/>
      <c r="D222" s="18" t="s">
        <v>242</v>
      </c>
      <c r="E222" s="5">
        <v>9679</v>
      </c>
      <c r="F222" s="5">
        <v>9690</v>
      </c>
      <c r="G222" s="5">
        <v>9687</v>
      </c>
      <c r="H222" s="5">
        <v>9669</v>
      </c>
      <c r="I222" s="5">
        <v>9645</v>
      </c>
      <c r="J222" s="16"/>
    </row>
    <row r="223" spans="2:10" ht="12.75" thickBot="1" x14ac:dyDescent="0.25">
      <c r="B223" s="249"/>
      <c r="C223" s="249"/>
      <c r="D223" s="23" t="s">
        <v>243</v>
      </c>
      <c r="E223" s="10">
        <v>4738</v>
      </c>
      <c r="F223" s="10">
        <v>4767</v>
      </c>
      <c r="G223" s="10">
        <v>4797</v>
      </c>
      <c r="H223" s="10">
        <v>4806</v>
      </c>
      <c r="I223" s="10">
        <v>4815</v>
      </c>
      <c r="J223" s="16"/>
    </row>
    <row r="224" spans="2:10" x14ac:dyDescent="0.2">
      <c r="B224" s="251" t="s">
        <v>141</v>
      </c>
      <c r="C224" s="251" t="s">
        <v>141</v>
      </c>
      <c r="D224" s="18" t="s">
        <v>240</v>
      </c>
      <c r="E224" s="5">
        <v>9531</v>
      </c>
      <c r="F224" s="5">
        <v>9707</v>
      </c>
      <c r="G224" s="5">
        <v>9881</v>
      </c>
      <c r="H224" s="5">
        <v>9608</v>
      </c>
      <c r="I224" s="5">
        <v>9631</v>
      </c>
      <c r="J224" s="16"/>
    </row>
    <row r="225" spans="2:10" x14ac:dyDescent="0.2">
      <c r="B225" s="245"/>
      <c r="C225" s="245"/>
      <c r="D225" s="20" t="s">
        <v>241</v>
      </c>
      <c r="E225" s="8">
        <v>47448.999999999993</v>
      </c>
      <c r="F225" s="8">
        <v>48274.999999999985</v>
      </c>
      <c r="G225" s="8">
        <v>49033</v>
      </c>
      <c r="H225" s="8">
        <v>48322.000000000007</v>
      </c>
      <c r="I225" s="8">
        <v>48342.999999999993</v>
      </c>
      <c r="J225" s="16"/>
    </row>
    <row r="226" spans="2:10" x14ac:dyDescent="0.2">
      <c r="B226" s="245"/>
      <c r="C226" s="245"/>
      <c r="D226" s="18" t="s">
        <v>242</v>
      </c>
      <c r="E226" s="5">
        <v>37574</v>
      </c>
      <c r="F226" s="5">
        <v>38019.999999999993</v>
      </c>
      <c r="G226" s="5">
        <v>38426</v>
      </c>
      <c r="H226" s="5">
        <v>38801</v>
      </c>
      <c r="I226" s="5">
        <v>38730</v>
      </c>
      <c r="J226" s="16"/>
    </row>
    <row r="227" spans="2:10" x14ac:dyDescent="0.2">
      <c r="B227" s="245"/>
      <c r="C227" s="248"/>
      <c r="D227" s="21" t="s">
        <v>243</v>
      </c>
      <c r="E227" s="9">
        <v>18250.000000000004</v>
      </c>
      <c r="F227" s="9">
        <v>18547.999999999996</v>
      </c>
      <c r="G227" s="9">
        <v>18782</v>
      </c>
      <c r="H227" s="9">
        <v>19206</v>
      </c>
      <c r="I227" s="9">
        <v>19128.000000000004</v>
      </c>
      <c r="J227" s="16"/>
    </row>
    <row r="228" spans="2:10" ht="14.45" customHeight="1" x14ac:dyDescent="0.2">
      <c r="B228" s="245"/>
      <c r="C228" s="243" t="s">
        <v>289</v>
      </c>
      <c r="D228" s="18" t="s">
        <v>240</v>
      </c>
      <c r="E228" s="5">
        <v>8411</v>
      </c>
      <c r="F228" s="5">
        <v>8378</v>
      </c>
      <c r="G228" s="5">
        <v>8373</v>
      </c>
      <c r="H228" s="5">
        <v>8157</v>
      </c>
      <c r="I228" s="5">
        <v>8168</v>
      </c>
      <c r="J228" s="16"/>
    </row>
    <row r="229" spans="2:10" x14ac:dyDescent="0.2">
      <c r="B229" s="245"/>
      <c r="C229" s="243"/>
      <c r="D229" s="20" t="s">
        <v>241</v>
      </c>
      <c r="E229" s="8">
        <v>42904</v>
      </c>
      <c r="F229" s="8">
        <v>42557</v>
      </c>
      <c r="G229" s="8">
        <v>42322</v>
      </c>
      <c r="H229" s="8">
        <v>41619</v>
      </c>
      <c r="I229" s="8">
        <v>41553</v>
      </c>
      <c r="J229" s="16"/>
    </row>
    <row r="230" spans="2:10" x14ac:dyDescent="0.2">
      <c r="B230" s="245"/>
      <c r="C230" s="243"/>
      <c r="D230" s="18" t="s">
        <v>242</v>
      </c>
      <c r="E230" s="5">
        <v>35599</v>
      </c>
      <c r="F230" s="5">
        <v>35425</v>
      </c>
      <c r="G230" s="5">
        <v>35223</v>
      </c>
      <c r="H230" s="5">
        <v>34809</v>
      </c>
      <c r="I230" s="5">
        <v>34603</v>
      </c>
      <c r="J230" s="16"/>
    </row>
    <row r="231" spans="2:10" ht="12.75" thickBot="1" x14ac:dyDescent="0.25">
      <c r="B231" s="246"/>
      <c r="C231" s="249"/>
      <c r="D231" s="23" t="s">
        <v>243</v>
      </c>
      <c r="E231" s="10">
        <v>18438</v>
      </c>
      <c r="F231" s="10">
        <v>18421</v>
      </c>
      <c r="G231" s="10">
        <v>18391</v>
      </c>
      <c r="H231" s="10">
        <v>18185</v>
      </c>
      <c r="I231" s="10">
        <v>18038</v>
      </c>
      <c r="J231" s="16"/>
    </row>
    <row r="232" spans="2:10" x14ac:dyDescent="0.2">
      <c r="B232" s="243" t="s">
        <v>144</v>
      </c>
      <c r="C232" s="245" t="s">
        <v>144</v>
      </c>
      <c r="D232" s="18" t="s">
        <v>240</v>
      </c>
      <c r="E232" s="5">
        <v>15394.999999999996</v>
      </c>
      <c r="F232" s="5">
        <v>14600.000000000002</v>
      </c>
      <c r="G232" s="5">
        <v>13940.000000000005</v>
      </c>
      <c r="H232" s="5">
        <v>13507.000000000002</v>
      </c>
      <c r="I232" s="5">
        <v>13443.000000000002</v>
      </c>
      <c r="J232" s="16"/>
    </row>
    <row r="233" spans="2:10" x14ac:dyDescent="0.2">
      <c r="B233" s="243"/>
      <c r="C233" s="245"/>
      <c r="D233" s="20" t="s">
        <v>241</v>
      </c>
      <c r="E233" s="8">
        <v>77692.999999999985</v>
      </c>
      <c r="F233" s="8">
        <v>74039</v>
      </c>
      <c r="G233" s="8">
        <v>70793.999999999985</v>
      </c>
      <c r="H233" s="8">
        <v>68213.999999999985</v>
      </c>
      <c r="I233" s="8">
        <v>67518.000000000029</v>
      </c>
      <c r="J233" s="16"/>
    </row>
    <row r="234" spans="2:10" x14ac:dyDescent="0.2">
      <c r="B234" s="243"/>
      <c r="C234" s="245"/>
      <c r="D234" s="18" t="s">
        <v>242</v>
      </c>
      <c r="E234" s="5">
        <v>64518.999999999985</v>
      </c>
      <c r="F234" s="5">
        <v>61794.000000000007</v>
      </c>
      <c r="G234" s="5">
        <v>59579.000000000007</v>
      </c>
      <c r="H234" s="5">
        <v>57556.999999999993</v>
      </c>
      <c r="I234" s="5">
        <v>56275.999999999993</v>
      </c>
      <c r="J234" s="16"/>
    </row>
    <row r="235" spans="2:10" x14ac:dyDescent="0.2">
      <c r="B235" s="243"/>
      <c r="C235" s="245"/>
      <c r="D235" s="21" t="s">
        <v>243</v>
      </c>
      <c r="E235" s="9">
        <v>33666</v>
      </c>
      <c r="F235" s="9">
        <v>32367.999999999993</v>
      </c>
      <c r="G235" s="9">
        <v>31240.000000000004</v>
      </c>
      <c r="H235" s="9">
        <v>30212.000000000004</v>
      </c>
      <c r="I235" s="9">
        <v>29432.999999999996</v>
      </c>
      <c r="J235" s="16"/>
    </row>
    <row r="236" spans="2:10" x14ac:dyDescent="0.2">
      <c r="B236" s="243"/>
      <c r="C236" s="242" t="s">
        <v>290</v>
      </c>
      <c r="D236" s="25" t="s">
        <v>240</v>
      </c>
      <c r="E236" s="4">
        <v>5469</v>
      </c>
      <c r="F236" s="4">
        <v>5200</v>
      </c>
      <c r="G236" s="4">
        <v>4984</v>
      </c>
      <c r="H236" s="4">
        <v>4807</v>
      </c>
      <c r="I236" s="4">
        <v>4779</v>
      </c>
      <c r="J236" s="16"/>
    </row>
    <row r="237" spans="2:10" x14ac:dyDescent="0.2">
      <c r="B237" s="243"/>
      <c r="C237" s="243"/>
      <c r="D237" s="20" t="s">
        <v>241</v>
      </c>
      <c r="E237" s="8">
        <v>26677</v>
      </c>
      <c r="F237" s="8">
        <v>25812</v>
      </c>
      <c r="G237" s="8">
        <v>24943</v>
      </c>
      <c r="H237" s="8">
        <v>24392</v>
      </c>
      <c r="I237" s="8">
        <v>24099</v>
      </c>
      <c r="J237" s="16"/>
    </row>
    <row r="238" spans="2:10" x14ac:dyDescent="0.2">
      <c r="B238" s="243"/>
      <c r="C238" s="243"/>
      <c r="D238" s="18" t="s">
        <v>242</v>
      </c>
      <c r="E238" s="5">
        <v>22827</v>
      </c>
      <c r="F238" s="5">
        <v>21961</v>
      </c>
      <c r="G238" s="5">
        <v>21382</v>
      </c>
      <c r="H238" s="5">
        <v>21252</v>
      </c>
      <c r="I238" s="5">
        <v>20679</v>
      </c>
      <c r="J238" s="16"/>
    </row>
    <row r="239" spans="2:10" x14ac:dyDescent="0.2">
      <c r="B239" s="243"/>
      <c r="C239" s="244"/>
      <c r="D239" s="21" t="s">
        <v>243</v>
      </c>
      <c r="E239" s="9">
        <v>12866</v>
      </c>
      <c r="F239" s="9">
        <v>12388</v>
      </c>
      <c r="G239" s="9">
        <v>11992</v>
      </c>
      <c r="H239" s="9">
        <v>11755</v>
      </c>
      <c r="I239" s="9">
        <v>11333</v>
      </c>
      <c r="J239" s="16"/>
    </row>
    <row r="240" spans="2:10" x14ac:dyDescent="0.2">
      <c r="B240" s="243"/>
      <c r="C240" s="247" t="s">
        <v>291</v>
      </c>
      <c r="D240" s="25" t="s">
        <v>240</v>
      </c>
      <c r="E240" s="4">
        <v>1992</v>
      </c>
      <c r="F240" s="4">
        <v>1903</v>
      </c>
      <c r="G240" s="4">
        <v>1832</v>
      </c>
      <c r="H240" s="4">
        <v>1775</v>
      </c>
      <c r="I240" s="4">
        <v>1764</v>
      </c>
      <c r="J240" s="16"/>
    </row>
    <row r="241" spans="2:10" x14ac:dyDescent="0.2">
      <c r="B241" s="243"/>
      <c r="C241" s="245"/>
      <c r="D241" s="20" t="s">
        <v>241</v>
      </c>
      <c r="E241" s="8">
        <v>9571</v>
      </c>
      <c r="F241" s="8">
        <v>9295</v>
      </c>
      <c r="G241" s="8">
        <v>9014</v>
      </c>
      <c r="H241" s="8">
        <v>8809</v>
      </c>
      <c r="I241" s="8">
        <v>8711</v>
      </c>
      <c r="J241" s="16"/>
    </row>
    <row r="242" spans="2:10" x14ac:dyDescent="0.2">
      <c r="B242" s="243"/>
      <c r="C242" s="245"/>
      <c r="D242" s="18" t="s">
        <v>242</v>
      </c>
      <c r="E242" s="5">
        <v>7770</v>
      </c>
      <c r="F242" s="5">
        <v>7529</v>
      </c>
      <c r="G242" s="5">
        <v>7361</v>
      </c>
      <c r="H242" s="5">
        <v>7301</v>
      </c>
      <c r="I242" s="5">
        <v>7115</v>
      </c>
      <c r="J242" s="16"/>
    </row>
    <row r="243" spans="2:10" x14ac:dyDescent="0.2">
      <c r="B243" s="243"/>
      <c r="C243" s="248"/>
      <c r="D243" s="21" t="s">
        <v>243</v>
      </c>
      <c r="E243" s="9">
        <v>4136</v>
      </c>
      <c r="F243" s="9">
        <v>4013</v>
      </c>
      <c r="G243" s="9">
        <v>3908</v>
      </c>
      <c r="H243" s="9">
        <v>3851</v>
      </c>
      <c r="I243" s="9">
        <v>3721</v>
      </c>
      <c r="J243" s="16"/>
    </row>
    <row r="244" spans="2:10" ht="14.45" customHeight="1" x14ac:dyDescent="0.2">
      <c r="B244" s="243"/>
      <c r="C244" s="243" t="s">
        <v>292</v>
      </c>
      <c r="D244" s="18" t="s">
        <v>240</v>
      </c>
      <c r="E244" s="5">
        <v>4717</v>
      </c>
      <c r="F244" s="5">
        <v>4972</v>
      </c>
      <c r="G244" s="5">
        <v>5080</v>
      </c>
      <c r="H244" s="5">
        <v>5077</v>
      </c>
      <c r="I244" s="5">
        <v>5113</v>
      </c>
      <c r="J244" s="16"/>
    </row>
    <row r="245" spans="2:10" x14ac:dyDescent="0.2">
      <c r="B245" s="243"/>
      <c r="C245" s="243"/>
      <c r="D245" s="20" t="s">
        <v>241</v>
      </c>
      <c r="E245" s="8">
        <v>23107</v>
      </c>
      <c r="F245" s="8">
        <v>24666</v>
      </c>
      <c r="G245" s="8">
        <v>25291</v>
      </c>
      <c r="H245" s="8">
        <v>25215</v>
      </c>
      <c r="I245" s="8">
        <v>25272</v>
      </c>
      <c r="J245" s="16"/>
    </row>
    <row r="246" spans="2:10" x14ac:dyDescent="0.2">
      <c r="B246" s="243"/>
      <c r="C246" s="243"/>
      <c r="D246" s="18" t="s">
        <v>242</v>
      </c>
      <c r="E246" s="5">
        <v>18361</v>
      </c>
      <c r="F246" s="5">
        <v>19693</v>
      </c>
      <c r="G246" s="5">
        <v>20406</v>
      </c>
      <c r="H246" s="5">
        <v>20481</v>
      </c>
      <c r="I246" s="5">
        <v>20281</v>
      </c>
      <c r="J246" s="16"/>
    </row>
    <row r="247" spans="2:10" ht="12.75" thickBot="1" x14ac:dyDescent="0.25">
      <c r="B247" s="243"/>
      <c r="C247" s="243"/>
      <c r="D247" s="23" t="s">
        <v>243</v>
      </c>
      <c r="E247" s="10">
        <v>9246</v>
      </c>
      <c r="F247" s="10">
        <v>9930</v>
      </c>
      <c r="G247" s="10">
        <v>10287</v>
      </c>
      <c r="H247" s="10">
        <v>10374</v>
      </c>
      <c r="I247" s="10">
        <v>10226</v>
      </c>
      <c r="J247" s="16"/>
    </row>
    <row r="248" spans="2:10" ht="14.45" customHeight="1" x14ac:dyDescent="0.2">
      <c r="B248" s="251" t="s">
        <v>149</v>
      </c>
      <c r="C248" s="251" t="s">
        <v>149</v>
      </c>
      <c r="D248" s="18" t="s">
        <v>240</v>
      </c>
      <c r="E248" s="5">
        <v>13509.000000000004</v>
      </c>
      <c r="F248" s="5">
        <v>13505.000000000002</v>
      </c>
      <c r="G248" s="5">
        <v>13567.000000000002</v>
      </c>
      <c r="H248" s="5">
        <v>14098.000000000004</v>
      </c>
      <c r="I248" s="5">
        <v>14815.000000000002</v>
      </c>
      <c r="J248" s="16"/>
    </row>
    <row r="249" spans="2:10" x14ac:dyDescent="0.2">
      <c r="B249" s="245"/>
      <c r="C249" s="245"/>
      <c r="D249" s="20" t="s">
        <v>241</v>
      </c>
      <c r="E249" s="8">
        <v>67661</v>
      </c>
      <c r="F249" s="8">
        <v>67828</v>
      </c>
      <c r="G249" s="8">
        <v>68180.000000000015</v>
      </c>
      <c r="H249" s="8">
        <v>70176</v>
      </c>
      <c r="I249" s="8">
        <v>73064</v>
      </c>
      <c r="J249" s="16"/>
    </row>
    <row r="250" spans="2:10" x14ac:dyDescent="0.2">
      <c r="B250" s="245"/>
      <c r="C250" s="245"/>
      <c r="D250" s="18" t="s">
        <v>242</v>
      </c>
      <c r="E250" s="5">
        <v>55046.999999999985</v>
      </c>
      <c r="F250" s="5">
        <v>54982.999999999993</v>
      </c>
      <c r="G250" s="5">
        <v>55135.999999999993</v>
      </c>
      <c r="H250" s="5">
        <v>56352.000000000007</v>
      </c>
      <c r="I250" s="5">
        <v>57953.000000000007</v>
      </c>
      <c r="J250" s="16"/>
    </row>
    <row r="251" spans="2:10" x14ac:dyDescent="0.2">
      <c r="B251" s="245"/>
      <c r="C251" s="248"/>
      <c r="D251" s="21" t="s">
        <v>243</v>
      </c>
      <c r="E251" s="9">
        <v>27719.999999999996</v>
      </c>
      <c r="F251" s="9">
        <v>27703</v>
      </c>
      <c r="G251" s="9">
        <v>27755.999999999993</v>
      </c>
      <c r="H251" s="9">
        <v>28354.999999999993</v>
      </c>
      <c r="I251" s="9">
        <v>29072</v>
      </c>
      <c r="J251" s="16"/>
    </row>
    <row r="252" spans="2:10" x14ac:dyDescent="0.2">
      <c r="B252" s="245"/>
      <c r="C252" s="243" t="s">
        <v>293</v>
      </c>
      <c r="D252" s="18" t="s">
        <v>240</v>
      </c>
      <c r="E252" s="5">
        <v>10988</v>
      </c>
      <c r="F252" s="5">
        <v>10991</v>
      </c>
      <c r="G252" s="5">
        <v>11083</v>
      </c>
      <c r="H252" s="5">
        <v>11266</v>
      </c>
      <c r="I252" s="5">
        <v>11881</v>
      </c>
      <c r="J252" s="16"/>
    </row>
    <row r="253" spans="2:10" x14ac:dyDescent="0.2">
      <c r="B253" s="245"/>
      <c r="C253" s="243"/>
      <c r="D253" s="20" t="s">
        <v>241</v>
      </c>
      <c r="E253" s="8">
        <v>55507</v>
      </c>
      <c r="F253" s="8">
        <v>55424</v>
      </c>
      <c r="G253" s="8">
        <v>55717</v>
      </c>
      <c r="H253" s="8">
        <v>56713</v>
      </c>
      <c r="I253" s="8">
        <v>59120</v>
      </c>
      <c r="J253" s="16"/>
    </row>
    <row r="254" spans="2:10" x14ac:dyDescent="0.2">
      <c r="B254" s="245"/>
      <c r="C254" s="243"/>
      <c r="D254" s="18" t="s">
        <v>242</v>
      </c>
      <c r="E254" s="5">
        <v>45957</v>
      </c>
      <c r="F254" s="5">
        <v>45633</v>
      </c>
      <c r="G254" s="5">
        <v>45633</v>
      </c>
      <c r="H254" s="5">
        <v>46566</v>
      </c>
      <c r="I254" s="5">
        <v>47797</v>
      </c>
      <c r="J254" s="16"/>
    </row>
    <row r="255" spans="2:10" ht="12.75" thickBot="1" x14ac:dyDescent="0.25">
      <c r="B255" s="246"/>
      <c r="C255" s="249"/>
      <c r="D255" s="23" t="s">
        <v>243</v>
      </c>
      <c r="E255" s="10">
        <v>23810</v>
      </c>
      <c r="F255" s="10">
        <v>23612</v>
      </c>
      <c r="G255" s="10">
        <v>23550</v>
      </c>
      <c r="H255" s="10">
        <v>24000</v>
      </c>
      <c r="I255" s="10">
        <v>24550</v>
      </c>
      <c r="J255" s="16"/>
    </row>
    <row r="256" spans="2:10" x14ac:dyDescent="0.2">
      <c r="B256" s="243" t="s">
        <v>152</v>
      </c>
      <c r="C256" s="251" t="s">
        <v>294</v>
      </c>
      <c r="D256" s="18" t="s">
        <v>240</v>
      </c>
      <c r="E256" s="5">
        <v>3217.9999999999995</v>
      </c>
      <c r="F256" s="5">
        <v>3065.9999999999995</v>
      </c>
      <c r="G256" s="5">
        <v>2918.0000000000005</v>
      </c>
      <c r="H256" s="5">
        <v>3024.0000000000005</v>
      </c>
      <c r="I256" s="5">
        <v>3106</v>
      </c>
      <c r="J256" s="16"/>
    </row>
    <row r="257" spans="2:10" x14ac:dyDescent="0.2">
      <c r="B257" s="243"/>
      <c r="C257" s="245"/>
      <c r="D257" s="20" t="s">
        <v>241</v>
      </c>
      <c r="E257" s="8">
        <v>17445</v>
      </c>
      <c r="F257" s="8">
        <v>16532</v>
      </c>
      <c r="G257" s="8">
        <v>15656</v>
      </c>
      <c r="H257" s="8">
        <v>15491</v>
      </c>
      <c r="I257" s="8">
        <v>15718</v>
      </c>
      <c r="J257" s="16"/>
    </row>
    <row r="258" spans="2:10" x14ac:dyDescent="0.2">
      <c r="B258" s="243"/>
      <c r="C258" s="245"/>
      <c r="D258" s="18" t="s">
        <v>242</v>
      </c>
      <c r="E258" s="5">
        <v>16038</v>
      </c>
      <c r="F258" s="5">
        <v>15381.999999999998</v>
      </c>
      <c r="G258" s="5">
        <v>14663</v>
      </c>
      <c r="H258" s="5">
        <v>13736</v>
      </c>
      <c r="I258" s="5">
        <v>13576.999999999996</v>
      </c>
      <c r="J258" s="16"/>
    </row>
    <row r="259" spans="2:10" x14ac:dyDescent="0.2">
      <c r="B259" s="243"/>
      <c r="C259" s="248"/>
      <c r="D259" s="21" t="s">
        <v>243</v>
      </c>
      <c r="E259" s="9">
        <v>8532.9999999999982</v>
      </c>
      <c r="F259" s="9">
        <v>8237</v>
      </c>
      <c r="G259" s="9">
        <v>7932.9999999999991</v>
      </c>
      <c r="H259" s="9">
        <v>7509</v>
      </c>
      <c r="I259" s="9">
        <v>7384</v>
      </c>
      <c r="J259" s="16"/>
    </row>
    <row r="260" spans="2:10" ht="14.45" customHeight="1" x14ac:dyDescent="0.2">
      <c r="B260" s="243"/>
      <c r="C260" s="243" t="s">
        <v>295</v>
      </c>
      <c r="D260" s="18" t="s">
        <v>240</v>
      </c>
      <c r="E260" s="5">
        <v>3428</v>
      </c>
      <c r="F260" s="5">
        <v>3308</v>
      </c>
      <c r="G260" s="5">
        <v>3187</v>
      </c>
      <c r="H260" s="5">
        <v>3287</v>
      </c>
      <c r="I260" s="5">
        <v>3372</v>
      </c>
      <c r="J260" s="16"/>
    </row>
    <row r="261" spans="2:10" x14ac:dyDescent="0.2">
      <c r="B261" s="243"/>
      <c r="C261" s="243"/>
      <c r="D261" s="20" t="s">
        <v>241</v>
      </c>
      <c r="E261" s="8">
        <v>18613</v>
      </c>
      <c r="F261" s="8">
        <v>17769</v>
      </c>
      <c r="G261" s="8">
        <v>16963</v>
      </c>
      <c r="H261" s="8">
        <v>16828</v>
      </c>
      <c r="I261" s="8">
        <v>16962</v>
      </c>
      <c r="J261" s="16"/>
    </row>
    <row r="262" spans="2:10" x14ac:dyDescent="0.2">
      <c r="B262" s="243"/>
      <c r="C262" s="243"/>
      <c r="D262" s="18" t="s">
        <v>242</v>
      </c>
      <c r="E262" s="5">
        <v>17354</v>
      </c>
      <c r="F262" s="5">
        <v>16751</v>
      </c>
      <c r="G262" s="5">
        <v>16038</v>
      </c>
      <c r="H262" s="5">
        <v>15065</v>
      </c>
      <c r="I262" s="5">
        <v>14780</v>
      </c>
      <c r="J262" s="16"/>
    </row>
    <row r="263" spans="2:10" ht="12.75" thickBot="1" x14ac:dyDescent="0.25">
      <c r="B263" s="243"/>
      <c r="C263" s="243"/>
      <c r="D263" s="23" t="s">
        <v>243</v>
      </c>
      <c r="E263" s="10">
        <v>9440</v>
      </c>
      <c r="F263" s="10">
        <v>9205</v>
      </c>
      <c r="G263" s="10">
        <v>8920</v>
      </c>
      <c r="H263" s="10">
        <v>8443</v>
      </c>
      <c r="I263" s="10">
        <v>8231</v>
      </c>
      <c r="J263" s="16"/>
    </row>
    <row r="264" spans="2:10" x14ac:dyDescent="0.2">
      <c r="B264" s="251" t="s">
        <v>155</v>
      </c>
      <c r="C264" s="251" t="s">
        <v>155</v>
      </c>
      <c r="D264" s="18" t="s">
        <v>240</v>
      </c>
      <c r="E264" s="5">
        <v>4145.9999999999991</v>
      </c>
      <c r="F264" s="5">
        <v>3999</v>
      </c>
      <c r="G264" s="5">
        <v>3831</v>
      </c>
      <c r="H264" s="5">
        <v>4025</v>
      </c>
      <c r="I264" s="5">
        <v>4032</v>
      </c>
      <c r="J264" s="16"/>
    </row>
    <row r="265" spans="2:10" x14ac:dyDescent="0.2">
      <c r="B265" s="245"/>
      <c r="C265" s="245"/>
      <c r="D265" s="20" t="s">
        <v>241</v>
      </c>
      <c r="E265" s="8">
        <v>21873.000000000004</v>
      </c>
      <c r="F265" s="8">
        <v>21024</v>
      </c>
      <c r="G265" s="8">
        <v>20212</v>
      </c>
      <c r="H265" s="8">
        <v>20319</v>
      </c>
      <c r="I265" s="8">
        <v>20265</v>
      </c>
      <c r="J265" s="16"/>
    </row>
    <row r="266" spans="2:10" x14ac:dyDescent="0.2">
      <c r="B266" s="245"/>
      <c r="C266" s="245"/>
      <c r="D266" s="18" t="s">
        <v>242</v>
      </c>
      <c r="E266" s="5">
        <v>18695.999999999996</v>
      </c>
      <c r="F266" s="5">
        <v>18160</v>
      </c>
      <c r="G266" s="5">
        <v>17608</v>
      </c>
      <c r="H266" s="5">
        <v>16867</v>
      </c>
      <c r="I266" s="5">
        <v>16600</v>
      </c>
      <c r="J266" s="16"/>
    </row>
    <row r="267" spans="2:10" x14ac:dyDescent="0.2">
      <c r="B267" s="245"/>
      <c r="C267" s="245"/>
      <c r="D267" s="21" t="s">
        <v>243</v>
      </c>
      <c r="E267" s="9">
        <v>9370</v>
      </c>
      <c r="F267" s="9">
        <v>9152</v>
      </c>
      <c r="G267" s="9">
        <v>8939.9999999999982</v>
      </c>
      <c r="H267" s="9">
        <v>8610</v>
      </c>
      <c r="I267" s="9">
        <v>8458</v>
      </c>
      <c r="J267" s="16"/>
    </row>
    <row r="268" spans="2:10" x14ac:dyDescent="0.2">
      <c r="B268" s="245"/>
      <c r="C268" s="242" t="s">
        <v>296</v>
      </c>
      <c r="D268" s="25" t="s">
        <v>240</v>
      </c>
      <c r="E268" s="4">
        <v>5987</v>
      </c>
      <c r="F268" s="4">
        <v>5754</v>
      </c>
      <c r="G268" s="4">
        <v>5522</v>
      </c>
      <c r="H268" s="4">
        <v>5636</v>
      </c>
      <c r="I268" s="4">
        <v>5686</v>
      </c>
      <c r="J268" s="16"/>
    </row>
    <row r="269" spans="2:10" x14ac:dyDescent="0.2">
      <c r="B269" s="245"/>
      <c r="C269" s="243"/>
      <c r="D269" s="20" t="s">
        <v>241</v>
      </c>
      <c r="E269" s="8">
        <v>31584</v>
      </c>
      <c r="F269" s="8">
        <v>30207</v>
      </c>
      <c r="G269" s="8">
        <v>28876</v>
      </c>
      <c r="H269" s="8">
        <v>28711</v>
      </c>
      <c r="I269" s="8">
        <v>28707</v>
      </c>
      <c r="J269" s="16"/>
    </row>
    <row r="270" spans="2:10" x14ac:dyDescent="0.2">
      <c r="B270" s="245"/>
      <c r="C270" s="243"/>
      <c r="D270" s="18" t="s">
        <v>242</v>
      </c>
      <c r="E270" s="5">
        <v>28126</v>
      </c>
      <c r="F270" s="5">
        <v>27163</v>
      </c>
      <c r="G270" s="5">
        <v>26134</v>
      </c>
      <c r="H270" s="5">
        <v>24962</v>
      </c>
      <c r="I270" s="5">
        <v>24555</v>
      </c>
      <c r="J270" s="16"/>
    </row>
    <row r="271" spans="2:10" x14ac:dyDescent="0.2">
      <c r="B271" s="245"/>
      <c r="C271" s="244"/>
      <c r="D271" s="21" t="s">
        <v>243</v>
      </c>
      <c r="E271" s="9">
        <v>15101</v>
      </c>
      <c r="F271" s="9">
        <v>14692</v>
      </c>
      <c r="G271" s="9">
        <v>14255</v>
      </c>
      <c r="H271" s="9">
        <v>13641</v>
      </c>
      <c r="I271" s="9">
        <v>13361</v>
      </c>
      <c r="J271" s="16"/>
    </row>
    <row r="272" spans="2:10" ht="14.45" customHeight="1" x14ac:dyDescent="0.2">
      <c r="B272" s="245"/>
      <c r="C272" s="245" t="s">
        <v>297</v>
      </c>
      <c r="D272" s="18" t="s">
        <v>240</v>
      </c>
      <c r="E272" s="5">
        <v>2690</v>
      </c>
      <c r="F272" s="5">
        <v>2679</v>
      </c>
      <c r="G272" s="5">
        <v>2640</v>
      </c>
      <c r="H272" s="5">
        <v>2698</v>
      </c>
      <c r="I272" s="5">
        <v>2742</v>
      </c>
      <c r="J272" s="16"/>
    </row>
    <row r="273" spans="2:10" x14ac:dyDescent="0.2">
      <c r="B273" s="245"/>
      <c r="C273" s="245"/>
      <c r="D273" s="20" t="s">
        <v>241</v>
      </c>
      <c r="E273" s="8">
        <v>14166</v>
      </c>
      <c r="F273" s="8">
        <v>14004</v>
      </c>
      <c r="G273" s="8">
        <v>13714</v>
      </c>
      <c r="H273" s="8">
        <v>13740</v>
      </c>
      <c r="I273" s="8">
        <v>13790</v>
      </c>
      <c r="J273" s="16"/>
    </row>
    <row r="274" spans="2:10" x14ac:dyDescent="0.2">
      <c r="B274" s="245"/>
      <c r="C274" s="245"/>
      <c r="D274" s="18" t="s">
        <v>242</v>
      </c>
      <c r="E274" s="5">
        <v>12523</v>
      </c>
      <c r="F274" s="5">
        <v>12481</v>
      </c>
      <c r="G274" s="5">
        <v>12255</v>
      </c>
      <c r="H274" s="5">
        <v>11852</v>
      </c>
      <c r="I274" s="5">
        <v>11684</v>
      </c>
      <c r="J274" s="16"/>
    </row>
    <row r="275" spans="2:10" ht="12.75" thickBot="1" x14ac:dyDescent="0.25">
      <c r="B275" s="246"/>
      <c r="C275" s="246"/>
      <c r="D275" s="23" t="s">
        <v>243</v>
      </c>
      <c r="E275" s="10">
        <v>6639</v>
      </c>
      <c r="F275" s="10">
        <v>6666</v>
      </c>
      <c r="G275" s="10">
        <v>6602</v>
      </c>
      <c r="H275" s="10">
        <v>6416</v>
      </c>
      <c r="I275" s="10">
        <v>6294</v>
      </c>
      <c r="J275" s="16"/>
    </row>
    <row r="276" spans="2:10" x14ac:dyDescent="0.2">
      <c r="B276" s="243" t="s">
        <v>159</v>
      </c>
      <c r="C276" s="243" t="s">
        <v>159</v>
      </c>
      <c r="D276" s="18" t="s">
        <v>240</v>
      </c>
      <c r="E276" s="5">
        <v>12460.000000000004</v>
      </c>
      <c r="F276" s="5">
        <v>12092.999999999996</v>
      </c>
      <c r="G276" s="5">
        <v>11694.000000000004</v>
      </c>
      <c r="H276" s="5">
        <v>12236.999999999998</v>
      </c>
      <c r="I276" s="5">
        <v>12408.999999999998</v>
      </c>
      <c r="J276" s="16"/>
    </row>
    <row r="277" spans="2:10" x14ac:dyDescent="0.2">
      <c r="B277" s="243"/>
      <c r="C277" s="243"/>
      <c r="D277" s="20" t="s">
        <v>241</v>
      </c>
      <c r="E277" s="8">
        <v>65818.999999999971</v>
      </c>
      <c r="F277" s="8">
        <v>64197.000000000007</v>
      </c>
      <c r="G277" s="8">
        <v>62538.999999999985</v>
      </c>
      <c r="H277" s="8">
        <v>63549</v>
      </c>
      <c r="I277" s="8">
        <v>64202.999999999993</v>
      </c>
      <c r="J277" s="16"/>
    </row>
    <row r="278" spans="2:10" x14ac:dyDescent="0.2">
      <c r="B278" s="243"/>
      <c r="C278" s="243"/>
      <c r="D278" s="18" t="s">
        <v>242</v>
      </c>
      <c r="E278" s="5">
        <v>55539.999999999993</v>
      </c>
      <c r="F278" s="5">
        <v>54610.000000000015</v>
      </c>
      <c r="G278" s="5">
        <v>53600.000000000007</v>
      </c>
      <c r="H278" s="5">
        <v>52935.000000000007</v>
      </c>
      <c r="I278" s="5">
        <v>53187.999999999971</v>
      </c>
      <c r="J278" s="16"/>
    </row>
    <row r="279" spans="2:10" x14ac:dyDescent="0.2">
      <c r="B279" s="243"/>
      <c r="C279" s="243"/>
      <c r="D279" s="21" t="s">
        <v>243</v>
      </c>
      <c r="E279" s="9">
        <v>27632.999999999996</v>
      </c>
      <c r="F279" s="9">
        <v>27212.000000000015</v>
      </c>
      <c r="G279" s="9">
        <v>26822.000000000007</v>
      </c>
      <c r="H279" s="9">
        <v>26500.999999999996</v>
      </c>
      <c r="I279" s="9">
        <v>26610</v>
      </c>
      <c r="J279" s="16"/>
    </row>
    <row r="280" spans="2:10" ht="14.45" customHeight="1" x14ac:dyDescent="0.2">
      <c r="B280" s="243"/>
      <c r="C280" s="247" t="s">
        <v>298</v>
      </c>
      <c r="D280" s="25" t="s">
        <v>240</v>
      </c>
      <c r="E280" s="4">
        <v>7634</v>
      </c>
      <c r="F280" s="4">
        <v>7523</v>
      </c>
      <c r="G280" s="4">
        <v>7436</v>
      </c>
      <c r="H280" s="4">
        <v>7461</v>
      </c>
      <c r="I280" s="4">
        <v>7629</v>
      </c>
      <c r="J280" s="16"/>
    </row>
    <row r="281" spans="2:10" x14ac:dyDescent="0.2">
      <c r="B281" s="243"/>
      <c r="C281" s="245"/>
      <c r="D281" s="20" t="s">
        <v>241</v>
      </c>
      <c r="E281" s="8">
        <v>39210</v>
      </c>
      <c r="F281" s="8">
        <v>38472</v>
      </c>
      <c r="G281" s="8">
        <v>37836</v>
      </c>
      <c r="H281" s="8">
        <v>37835</v>
      </c>
      <c r="I281" s="8">
        <v>38343</v>
      </c>
      <c r="J281" s="16"/>
    </row>
    <row r="282" spans="2:10" x14ac:dyDescent="0.2">
      <c r="B282" s="243"/>
      <c r="C282" s="245"/>
      <c r="D282" s="18" t="s">
        <v>242</v>
      </c>
      <c r="E282" s="5">
        <v>33920</v>
      </c>
      <c r="F282" s="5">
        <v>33211</v>
      </c>
      <c r="G282" s="5">
        <v>32546</v>
      </c>
      <c r="H282" s="5">
        <v>32089</v>
      </c>
      <c r="I282" s="5">
        <v>32125</v>
      </c>
      <c r="J282" s="16"/>
    </row>
    <row r="283" spans="2:10" x14ac:dyDescent="0.2">
      <c r="B283" s="243"/>
      <c r="C283" s="248"/>
      <c r="D283" s="21" t="s">
        <v>243</v>
      </c>
      <c r="E283" s="9">
        <v>18589</v>
      </c>
      <c r="F283" s="9">
        <v>18054</v>
      </c>
      <c r="G283" s="9">
        <v>17602</v>
      </c>
      <c r="H283" s="9">
        <v>17270</v>
      </c>
      <c r="I283" s="9">
        <v>17235</v>
      </c>
      <c r="J283" s="16"/>
    </row>
    <row r="284" spans="2:10" ht="14.45" customHeight="1" x14ac:dyDescent="0.2">
      <c r="B284" s="243"/>
      <c r="C284" s="243" t="s">
        <v>299</v>
      </c>
      <c r="D284" s="25" t="s">
        <v>240</v>
      </c>
      <c r="E284" s="4">
        <v>3604</v>
      </c>
      <c r="F284" s="4">
        <v>3539</v>
      </c>
      <c r="G284" s="4">
        <v>3478</v>
      </c>
      <c r="H284" s="4">
        <v>3514</v>
      </c>
      <c r="I284" s="4">
        <v>3579</v>
      </c>
      <c r="J284" s="16"/>
    </row>
    <row r="285" spans="2:10" x14ac:dyDescent="0.2">
      <c r="B285" s="243"/>
      <c r="C285" s="243"/>
      <c r="D285" s="20" t="s">
        <v>241</v>
      </c>
      <c r="E285" s="8">
        <v>18071</v>
      </c>
      <c r="F285" s="8">
        <v>17669</v>
      </c>
      <c r="G285" s="8">
        <v>17313</v>
      </c>
      <c r="H285" s="8">
        <v>17321</v>
      </c>
      <c r="I285" s="8">
        <v>17507</v>
      </c>
      <c r="J285" s="16"/>
    </row>
    <row r="286" spans="2:10" x14ac:dyDescent="0.2">
      <c r="B286" s="243"/>
      <c r="C286" s="243"/>
      <c r="D286" s="18" t="s">
        <v>242</v>
      </c>
      <c r="E286" s="5">
        <v>14475</v>
      </c>
      <c r="F286" s="5">
        <v>14129</v>
      </c>
      <c r="G286" s="5">
        <v>13809</v>
      </c>
      <c r="H286" s="5">
        <v>13596</v>
      </c>
      <c r="I286" s="5">
        <v>13594</v>
      </c>
      <c r="J286" s="16"/>
    </row>
    <row r="287" spans="2:10" x14ac:dyDescent="0.2">
      <c r="B287" s="243"/>
      <c r="C287" s="243"/>
      <c r="D287" s="21" t="s">
        <v>243</v>
      </c>
      <c r="E287" s="9">
        <v>7262</v>
      </c>
      <c r="F287" s="9">
        <v>7041</v>
      </c>
      <c r="G287" s="9">
        <v>6854</v>
      </c>
      <c r="H287" s="9">
        <v>6754</v>
      </c>
      <c r="I287" s="9">
        <v>6732</v>
      </c>
      <c r="J287" s="16"/>
    </row>
    <row r="288" spans="2:10" ht="14.45" customHeight="1" x14ac:dyDescent="0.2">
      <c r="B288" s="243"/>
      <c r="C288" s="247" t="s">
        <v>300</v>
      </c>
      <c r="D288" s="25" t="s">
        <v>240</v>
      </c>
      <c r="E288" s="4">
        <v>3935</v>
      </c>
      <c r="F288" s="4">
        <v>3886</v>
      </c>
      <c r="G288" s="4">
        <v>3850</v>
      </c>
      <c r="H288" s="4">
        <v>3883</v>
      </c>
      <c r="I288" s="4">
        <v>3993</v>
      </c>
      <c r="J288" s="16"/>
    </row>
    <row r="289" spans="2:10" x14ac:dyDescent="0.2">
      <c r="B289" s="243"/>
      <c r="C289" s="245"/>
      <c r="D289" s="20" t="s">
        <v>241</v>
      </c>
      <c r="E289" s="8">
        <v>20251</v>
      </c>
      <c r="F289" s="8">
        <v>19909</v>
      </c>
      <c r="G289" s="8">
        <v>19635</v>
      </c>
      <c r="H289" s="8">
        <v>19714</v>
      </c>
      <c r="I289" s="8">
        <v>20096</v>
      </c>
      <c r="J289" s="16"/>
    </row>
    <row r="290" spans="2:10" x14ac:dyDescent="0.2">
      <c r="B290" s="243"/>
      <c r="C290" s="245"/>
      <c r="D290" s="18" t="s">
        <v>242</v>
      </c>
      <c r="E290" s="5">
        <v>17370</v>
      </c>
      <c r="F290" s="5">
        <v>17053</v>
      </c>
      <c r="G290" s="5">
        <v>16765</v>
      </c>
      <c r="H290" s="5">
        <v>16601</v>
      </c>
      <c r="I290" s="5">
        <v>16723</v>
      </c>
      <c r="J290" s="16"/>
    </row>
    <row r="291" spans="2:10" x14ac:dyDescent="0.2">
      <c r="B291" s="243"/>
      <c r="C291" s="248"/>
      <c r="D291" s="21" t="s">
        <v>243</v>
      </c>
      <c r="E291" s="9">
        <v>9362</v>
      </c>
      <c r="F291" s="9">
        <v>9123</v>
      </c>
      <c r="G291" s="9">
        <v>8930</v>
      </c>
      <c r="H291" s="9">
        <v>8809</v>
      </c>
      <c r="I291" s="9">
        <v>8845</v>
      </c>
      <c r="J291" s="16"/>
    </row>
    <row r="292" spans="2:10" x14ac:dyDescent="0.2">
      <c r="B292" s="243"/>
      <c r="C292" s="242" t="s">
        <v>301</v>
      </c>
      <c r="D292" s="25" t="s">
        <v>240</v>
      </c>
      <c r="E292" s="4">
        <v>2413</v>
      </c>
      <c r="F292" s="4">
        <v>2387</v>
      </c>
      <c r="G292" s="4">
        <v>2376</v>
      </c>
      <c r="H292" s="4">
        <v>2432</v>
      </c>
      <c r="I292" s="4">
        <v>2527</v>
      </c>
      <c r="J292" s="16"/>
    </row>
    <row r="293" spans="2:10" x14ac:dyDescent="0.2">
      <c r="B293" s="243"/>
      <c r="C293" s="243"/>
      <c r="D293" s="20" t="s">
        <v>241</v>
      </c>
      <c r="E293" s="8">
        <v>12264</v>
      </c>
      <c r="F293" s="8">
        <v>12107</v>
      </c>
      <c r="G293" s="8">
        <v>12004</v>
      </c>
      <c r="H293" s="8">
        <v>12193</v>
      </c>
      <c r="I293" s="8">
        <v>12568</v>
      </c>
      <c r="J293" s="16"/>
    </row>
    <row r="294" spans="2:10" x14ac:dyDescent="0.2">
      <c r="B294" s="243"/>
      <c r="C294" s="243"/>
      <c r="D294" s="18" t="s">
        <v>242</v>
      </c>
      <c r="E294" s="5">
        <v>10200</v>
      </c>
      <c r="F294" s="5">
        <v>10070</v>
      </c>
      <c r="G294" s="5">
        <v>9974</v>
      </c>
      <c r="H294" s="5">
        <v>9978</v>
      </c>
      <c r="I294" s="5">
        <v>10173</v>
      </c>
      <c r="J294" s="16"/>
    </row>
    <row r="295" spans="2:10" x14ac:dyDescent="0.2">
      <c r="B295" s="243"/>
      <c r="C295" s="244"/>
      <c r="D295" s="21" t="s">
        <v>243</v>
      </c>
      <c r="E295" s="9">
        <v>5343</v>
      </c>
      <c r="F295" s="9">
        <v>5245</v>
      </c>
      <c r="G295" s="9">
        <v>5176</v>
      </c>
      <c r="H295" s="9">
        <v>5166</v>
      </c>
      <c r="I295" s="9">
        <v>5253</v>
      </c>
      <c r="J295" s="16"/>
    </row>
    <row r="296" spans="2:10" ht="14.45" customHeight="1" x14ac:dyDescent="0.2">
      <c r="B296" s="243"/>
      <c r="C296" s="245" t="s">
        <v>302</v>
      </c>
      <c r="D296" s="18" t="s">
        <v>240</v>
      </c>
      <c r="E296" s="5">
        <v>2172</v>
      </c>
      <c r="F296" s="5">
        <v>2288</v>
      </c>
      <c r="G296" s="5">
        <v>2413</v>
      </c>
      <c r="H296" s="5">
        <v>2562</v>
      </c>
      <c r="I296" s="5">
        <v>2661</v>
      </c>
      <c r="J296" s="16"/>
    </row>
    <row r="297" spans="2:10" x14ac:dyDescent="0.2">
      <c r="B297" s="243"/>
      <c r="C297" s="245"/>
      <c r="D297" s="20" t="s">
        <v>241</v>
      </c>
      <c r="E297" s="8">
        <v>11115</v>
      </c>
      <c r="F297" s="8">
        <v>11699</v>
      </c>
      <c r="G297" s="8">
        <v>12320</v>
      </c>
      <c r="H297" s="8">
        <v>12923</v>
      </c>
      <c r="I297" s="8">
        <v>13330</v>
      </c>
      <c r="J297" s="16"/>
    </row>
    <row r="298" spans="2:10" x14ac:dyDescent="0.2">
      <c r="B298" s="243"/>
      <c r="C298" s="245"/>
      <c r="D298" s="18" t="s">
        <v>242</v>
      </c>
      <c r="E298" s="5">
        <v>9291</v>
      </c>
      <c r="F298" s="5">
        <v>9801</v>
      </c>
      <c r="G298" s="5">
        <v>10327</v>
      </c>
      <c r="H298" s="5">
        <v>10643</v>
      </c>
      <c r="I298" s="5">
        <v>10874</v>
      </c>
      <c r="J298" s="16"/>
    </row>
    <row r="299" spans="2:10" ht="12.75" thickBot="1" x14ac:dyDescent="0.25">
      <c r="B299" s="243"/>
      <c r="C299" s="245"/>
      <c r="D299" s="23" t="s">
        <v>243</v>
      </c>
      <c r="E299" s="10">
        <v>4831</v>
      </c>
      <c r="F299" s="10">
        <v>5072</v>
      </c>
      <c r="G299" s="10">
        <v>5331</v>
      </c>
      <c r="H299" s="10">
        <v>5497</v>
      </c>
      <c r="I299" s="10">
        <v>5601</v>
      </c>
      <c r="J299" s="16"/>
    </row>
    <row r="300" spans="2:10" x14ac:dyDescent="0.2">
      <c r="B300" s="251" t="s">
        <v>166</v>
      </c>
      <c r="C300" s="250" t="s">
        <v>166</v>
      </c>
      <c r="D300" s="18" t="s">
        <v>240</v>
      </c>
      <c r="E300" s="5">
        <v>11555</v>
      </c>
      <c r="F300" s="5">
        <v>11456.000000000002</v>
      </c>
      <c r="G300" s="5">
        <v>11349</v>
      </c>
      <c r="H300" s="5">
        <v>11543.999999999998</v>
      </c>
      <c r="I300" s="5">
        <v>11735.000000000002</v>
      </c>
      <c r="J300" s="16"/>
    </row>
    <row r="301" spans="2:10" x14ac:dyDescent="0.2">
      <c r="B301" s="245"/>
      <c r="C301" s="243"/>
      <c r="D301" s="20" t="s">
        <v>241</v>
      </c>
      <c r="E301" s="8">
        <v>59435</v>
      </c>
      <c r="F301" s="8">
        <v>58977.999999999985</v>
      </c>
      <c r="G301" s="8">
        <v>58536.999999999985</v>
      </c>
      <c r="H301" s="8">
        <v>58741.000000000007</v>
      </c>
      <c r="I301" s="8">
        <v>59483.999999999993</v>
      </c>
      <c r="J301" s="16"/>
    </row>
    <row r="302" spans="2:10" x14ac:dyDescent="0.2">
      <c r="B302" s="245"/>
      <c r="C302" s="243"/>
      <c r="D302" s="18" t="s">
        <v>242</v>
      </c>
      <c r="E302" s="5">
        <v>49108.000000000007</v>
      </c>
      <c r="F302" s="5">
        <v>48846</v>
      </c>
      <c r="G302" s="5">
        <v>48449.999999999985</v>
      </c>
      <c r="H302" s="5">
        <v>48153</v>
      </c>
      <c r="I302" s="5">
        <v>48448</v>
      </c>
      <c r="J302" s="16"/>
    </row>
    <row r="303" spans="2:10" x14ac:dyDescent="0.2">
      <c r="B303" s="245"/>
      <c r="C303" s="244"/>
      <c r="D303" s="21" t="s">
        <v>243</v>
      </c>
      <c r="E303" s="9">
        <v>24104</v>
      </c>
      <c r="F303" s="9">
        <v>24279</v>
      </c>
      <c r="G303" s="9">
        <v>24337.000000000004</v>
      </c>
      <c r="H303" s="9">
        <v>24221</v>
      </c>
      <c r="I303" s="9">
        <v>24335.000000000004</v>
      </c>
      <c r="J303" s="16"/>
    </row>
    <row r="304" spans="2:10" ht="14.45" customHeight="1" x14ac:dyDescent="0.2">
      <c r="B304" s="245"/>
      <c r="C304" s="245" t="s">
        <v>303</v>
      </c>
      <c r="D304" s="18" t="s">
        <v>240</v>
      </c>
      <c r="E304" s="5">
        <v>4679</v>
      </c>
      <c r="F304" s="5">
        <v>4674</v>
      </c>
      <c r="G304" s="5">
        <v>4693</v>
      </c>
      <c r="H304" s="5">
        <v>4731</v>
      </c>
      <c r="I304" s="5">
        <v>4825</v>
      </c>
      <c r="J304" s="16"/>
    </row>
    <row r="305" spans="2:10" x14ac:dyDescent="0.2">
      <c r="B305" s="245"/>
      <c r="C305" s="245"/>
      <c r="D305" s="20" t="s">
        <v>241</v>
      </c>
      <c r="E305" s="8">
        <v>23844</v>
      </c>
      <c r="F305" s="8">
        <v>23749</v>
      </c>
      <c r="G305" s="8">
        <v>23843</v>
      </c>
      <c r="H305" s="8">
        <v>23994</v>
      </c>
      <c r="I305" s="8">
        <v>24341</v>
      </c>
      <c r="J305" s="16"/>
    </row>
    <row r="306" spans="2:10" x14ac:dyDescent="0.2">
      <c r="B306" s="245"/>
      <c r="C306" s="245"/>
      <c r="D306" s="18" t="s">
        <v>242</v>
      </c>
      <c r="E306" s="5">
        <v>19776</v>
      </c>
      <c r="F306" s="5">
        <v>19675</v>
      </c>
      <c r="G306" s="5">
        <v>19685</v>
      </c>
      <c r="H306" s="5">
        <v>19823</v>
      </c>
      <c r="I306" s="5">
        <v>19964</v>
      </c>
      <c r="J306" s="16"/>
    </row>
    <row r="307" spans="2:10" ht="12.75" thickBot="1" x14ac:dyDescent="0.25">
      <c r="B307" s="246"/>
      <c r="C307" s="246"/>
      <c r="D307" s="23" t="s">
        <v>243</v>
      </c>
      <c r="E307" s="10">
        <v>9944</v>
      </c>
      <c r="F307" s="10">
        <v>9990</v>
      </c>
      <c r="G307" s="10">
        <v>10067</v>
      </c>
      <c r="H307" s="10">
        <v>10236</v>
      </c>
      <c r="I307" s="10">
        <v>10279</v>
      </c>
      <c r="J307" s="16"/>
    </row>
    <row r="308" spans="2:10" x14ac:dyDescent="0.2">
      <c r="B308" s="243" t="s">
        <v>169</v>
      </c>
      <c r="C308" s="250" t="s">
        <v>169</v>
      </c>
      <c r="D308" s="18" t="s">
        <v>240</v>
      </c>
      <c r="E308" s="5">
        <v>13473.999999999998</v>
      </c>
      <c r="F308" s="5">
        <v>12999</v>
      </c>
      <c r="G308" s="5">
        <v>12497.999999999998</v>
      </c>
      <c r="H308" s="5">
        <v>12728</v>
      </c>
      <c r="I308" s="5">
        <v>12558.999999999998</v>
      </c>
      <c r="J308" s="16"/>
    </row>
    <row r="309" spans="2:10" x14ac:dyDescent="0.2">
      <c r="B309" s="243"/>
      <c r="C309" s="243"/>
      <c r="D309" s="20" t="s">
        <v>241</v>
      </c>
      <c r="E309" s="8">
        <v>71460.999999999985</v>
      </c>
      <c r="F309" s="8">
        <v>69093.000000000015</v>
      </c>
      <c r="G309" s="8">
        <v>66726</v>
      </c>
      <c r="H309" s="8">
        <v>66188.000000000015</v>
      </c>
      <c r="I309" s="8">
        <v>65213</v>
      </c>
      <c r="J309" s="16"/>
    </row>
    <row r="310" spans="2:10" x14ac:dyDescent="0.2">
      <c r="B310" s="243"/>
      <c r="C310" s="243"/>
      <c r="D310" s="18" t="s">
        <v>242</v>
      </c>
      <c r="E310" s="5">
        <v>60484.000000000007</v>
      </c>
      <c r="F310" s="5">
        <v>58984.000000000007</v>
      </c>
      <c r="G310" s="5">
        <v>57288.999999999993</v>
      </c>
      <c r="H310" s="5">
        <v>55529.999999999985</v>
      </c>
      <c r="I310" s="5">
        <v>54565.000000000022</v>
      </c>
      <c r="J310" s="16"/>
    </row>
    <row r="311" spans="2:10" x14ac:dyDescent="0.2">
      <c r="B311" s="243"/>
      <c r="C311" s="244"/>
      <c r="D311" s="21" t="s">
        <v>243</v>
      </c>
      <c r="E311" s="9">
        <v>29802.000000000004</v>
      </c>
      <c r="F311" s="9">
        <v>29443.000000000007</v>
      </c>
      <c r="G311" s="9">
        <v>28975</v>
      </c>
      <c r="H311" s="9">
        <v>28256.999999999996</v>
      </c>
      <c r="I311" s="9">
        <v>27692</v>
      </c>
      <c r="J311" s="16"/>
    </row>
    <row r="312" spans="2:10" x14ac:dyDescent="0.2">
      <c r="B312" s="243"/>
      <c r="C312" s="245" t="s">
        <v>304</v>
      </c>
      <c r="D312" s="18" t="s">
        <v>240</v>
      </c>
      <c r="E312" s="5">
        <v>6898</v>
      </c>
      <c r="F312" s="5">
        <v>6826</v>
      </c>
      <c r="G312" s="5">
        <v>6794</v>
      </c>
      <c r="H312" s="5">
        <v>6695</v>
      </c>
      <c r="I312" s="5">
        <v>6684</v>
      </c>
      <c r="J312" s="16"/>
    </row>
    <row r="313" spans="2:10" x14ac:dyDescent="0.2">
      <c r="B313" s="243"/>
      <c r="C313" s="245"/>
      <c r="D313" s="20" t="s">
        <v>241</v>
      </c>
      <c r="E313" s="8">
        <v>37414</v>
      </c>
      <c r="F313" s="8">
        <v>36702</v>
      </c>
      <c r="G313" s="8">
        <v>36249</v>
      </c>
      <c r="H313" s="8">
        <v>35681</v>
      </c>
      <c r="I313" s="8">
        <v>35379</v>
      </c>
      <c r="J313" s="16"/>
    </row>
    <row r="314" spans="2:10" x14ac:dyDescent="0.2">
      <c r="B314" s="243"/>
      <c r="C314" s="245"/>
      <c r="D314" s="18" t="s">
        <v>242</v>
      </c>
      <c r="E314" s="5">
        <v>34470</v>
      </c>
      <c r="F314" s="5">
        <v>33838</v>
      </c>
      <c r="G314" s="5">
        <v>33149</v>
      </c>
      <c r="H314" s="5">
        <v>32383</v>
      </c>
      <c r="I314" s="5">
        <v>31732</v>
      </c>
      <c r="J314" s="16"/>
    </row>
    <row r="315" spans="2:10" ht="12.75" thickBot="1" x14ac:dyDescent="0.25">
      <c r="B315" s="243"/>
      <c r="C315" s="245"/>
      <c r="D315" s="23" t="s">
        <v>243</v>
      </c>
      <c r="E315" s="10">
        <v>18534</v>
      </c>
      <c r="F315" s="10">
        <v>18510</v>
      </c>
      <c r="G315" s="10">
        <v>18400</v>
      </c>
      <c r="H315" s="10">
        <v>18034</v>
      </c>
      <c r="I315" s="10">
        <v>17523</v>
      </c>
      <c r="J315" s="16"/>
    </row>
    <row r="316" spans="2:10" ht="14.45" customHeight="1" x14ac:dyDescent="0.2">
      <c r="B316" s="251" t="s">
        <v>172</v>
      </c>
      <c r="C316" s="250" t="s">
        <v>172</v>
      </c>
      <c r="D316" s="18" t="s">
        <v>240</v>
      </c>
      <c r="E316" s="5">
        <v>13947.999999999998</v>
      </c>
      <c r="F316" s="5">
        <v>13797</v>
      </c>
      <c r="G316" s="5">
        <v>13642</v>
      </c>
      <c r="H316" s="5">
        <v>13651.000000000004</v>
      </c>
      <c r="I316" s="5">
        <v>13526</v>
      </c>
      <c r="J316" s="16"/>
    </row>
    <row r="317" spans="2:10" x14ac:dyDescent="0.2">
      <c r="B317" s="245"/>
      <c r="C317" s="243"/>
      <c r="D317" s="20" t="s">
        <v>241</v>
      </c>
      <c r="E317" s="8">
        <v>72377</v>
      </c>
      <c r="F317" s="8">
        <v>71684</v>
      </c>
      <c r="G317" s="8">
        <v>70968.999999999985</v>
      </c>
      <c r="H317" s="8">
        <v>70920.000000000015</v>
      </c>
      <c r="I317" s="8">
        <v>70172.999999999985</v>
      </c>
      <c r="J317" s="16"/>
    </row>
    <row r="318" spans="2:10" x14ac:dyDescent="0.2">
      <c r="B318" s="245"/>
      <c r="C318" s="243"/>
      <c r="D318" s="18" t="s">
        <v>242</v>
      </c>
      <c r="E318" s="5">
        <v>60622.000000000007</v>
      </c>
      <c r="F318" s="5">
        <v>59774.999999999993</v>
      </c>
      <c r="G318" s="5">
        <v>59023.000000000007</v>
      </c>
      <c r="H318" s="5">
        <v>59190.000000000015</v>
      </c>
      <c r="I318" s="5">
        <v>58446.000000000007</v>
      </c>
      <c r="J318" s="16"/>
    </row>
    <row r="319" spans="2:10" x14ac:dyDescent="0.2">
      <c r="B319" s="245"/>
      <c r="C319" s="243"/>
      <c r="D319" s="21" t="s">
        <v>243</v>
      </c>
      <c r="E319" s="9">
        <v>30022.999999999996</v>
      </c>
      <c r="F319" s="9">
        <v>29798.000000000004</v>
      </c>
      <c r="G319" s="9">
        <v>29527.999999999996</v>
      </c>
      <c r="H319" s="9">
        <v>29672.000000000004</v>
      </c>
      <c r="I319" s="9">
        <v>29268.000000000007</v>
      </c>
      <c r="J319" s="16"/>
    </row>
    <row r="320" spans="2:10" x14ac:dyDescent="0.2">
      <c r="B320" s="245"/>
      <c r="C320" s="247" t="s">
        <v>305</v>
      </c>
      <c r="D320" s="25" t="s">
        <v>240</v>
      </c>
      <c r="E320" s="4">
        <v>32329</v>
      </c>
      <c r="F320" s="4">
        <v>31936</v>
      </c>
      <c r="G320" s="4">
        <v>31540</v>
      </c>
      <c r="H320" s="4">
        <v>32012</v>
      </c>
      <c r="I320" s="4">
        <v>31900</v>
      </c>
      <c r="J320" s="16"/>
    </row>
    <row r="321" spans="2:10" x14ac:dyDescent="0.2">
      <c r="B321" s="245"/>
      <c r="C321" s="245"/>
      <c r="D321" s="20" t="s">
        <v>241</v>
      </c>
      <c r="E321" s="8">
        <v>164538</v>
      </c>
      <c r="F321" s="8">
        <v>162421</v>
      </c>
      <c r="G321" s="8">
        <v>160360</v>
      </c>
      <c r="H321" s="8">
        <v>161567</v>
      </c>
      <c r="I321" s="8">
        <v>160307</v>
      </c>
      <c r="J321" s="16"/>
    </row>
    <row r="322" spans="2:10" x14ac:dyDescent="0.2">
      <c r="B322" s="245"/>
      <c r="C322" s="245"/>
      <c r="D322" s="18" t="s">
        <v>242</v>
      </c>
      <c r="E322" s="5">
        <v>138940</v>
      </c>
      <c r="F322" s="5">
        <v>136449</v>
      </c>
      <c r="G322" s="5">
        <v>134392</v>
      </c>
      <c r="H322" s="5">
        <v>133741</v>
      </c>
      <c r="I322" s="5">
        <v>131956</v>
      </c>
      <c r="J322" s="16"/>
    </row>
    <row r="323" spans="2:10" x14ac:dyDescent="0.2">
      <c r="B323" s="245"/>
      <c r="C323" s="248"/>
      <c r="D323" s="21" t="s">
        <v>243</v>
      </c>
      <c r="E323" s="9">
        <v>72792</v>
      </c>
      <c r="F323" s="9">
        <v>71635</v>
      </c>
      <c r="G323" s="9">
        <v>70538</v>
      </c>
      <c r="H323" s="9">
        <v>69630</v>
      </c>
      <c r="I323" s="9">
        <v>68590</v>
      </c>
      <c r="J323" s="16"/>
    </row>
    <row r="324" spans="2:10" ht="14.45" customHeight="1" x14ac:dyDescent="0.2">
      <c r="B324" s="245"/>
      <c r="C324" s="243" t="s">
        <v>306</v>
      </c>
      <c r="D324" s="25" t="s">
        <v>240</v>
      </c>
      <c r="E324" s="4">
        <v>7233</v>
      </c>
      <c r="F324" s="4">
        <v>7270</v>
      </c>
      <c r="G324" s="4">
        <v>7282</v>
      </c>
      <c r="H324" s="4">
        <v>7399</v>
      </c>
      <c r="I324" s="4">
        <v>7397</v>
      </c>
      <c r="J324" s="16"/>
    </row>
    <row r="325" spans="2:10" x14ac:dyDescent="0.2">
      <c r="B325" s="245"/>
      <c r="C325" s="243"/>
      <c r="D325" s="20" t="s">
        <v>241</v>
      </c>
      <c r="E325" s="8">
        <v>35421</v>
      </c>
      <c r="F325" s="8">
        <v>35610</v>
      </c>
      <c r="G325" s="8">
        <v>35679</v>
      </c>
      <c r="H325" s="8">
        <v>36129</v>
      </c>
      <c r="I325" s="8">
        <v>36032</v>
      </c>
      <c r="J325" s="16"/>
    </row>
    <row r="326" spans="2:10" x14ac:dyDescent="0.2">
      <c r="B326" s="245"/>
      <c r="C326" s="243"/>
      <c r="D326" s="18" t="s">
        <v>242</v>
      </c>
      <c r="E326" s="5">
        <v>27147</v>
      </c>
      <c r="F326" s="5">
        <v>27135</v>
      </c>
      <c r="G326" s="5">
        <v>27094</v>
      </c>
      <c r="H326" s="5">
        <v>27364</v>
      </c>
      <c r="I326" s="5">
        <v>27198</v>
      </c>
      <c r="J326" s="16"/>
    </row>
    <row r="327" spans="2:10" x14ac:dyDescent="0.2">
      <c r="B327" s="245"/>
      <c r="C327" s="243"/>
      <c r="D327" s="21" t="s">
        <v>243</v>
      </c>
      <c r="E327" s="9">
        <v>12807</v>
      </c>
      <c r="F327" s="9">
        <v>12842</v>
      </c>
      <c r="G327" s="9">
        <v>12837</v>
      </c>
      <c r="H327" s="9">
        <v>12965</v>
      </c>
      <c r="I327" s="9">
        <v>12867</v>
      </c>
      <c r="J327" s="16"/>
    </row>
    <row r="328" spans="2:10" x14ac:dyDescent="0.2">
      <c r="B328" s="245"/>
      <c r="C328" s="247" t="s">
        <v>307</v>
      </c>
      <c r="D328" s="25" t="s">
        <v>240</v>
      </c>
      <c r="E328" s="4">
        <v>1916</v>
      </c>
      <c r="F328" s="4">
        <v>1903</v>
      </c>
      <c r="G328" s="4">
        <v>1887</v>
      </c>
      <c r="H328" s="4">
        <v>1911</v>
      </c>
      <c r="I328" s="4">
        <v>1907</v>
      </c>
      <c r="J328" s="16"/>
    </row>
    <row r="329" spans="2:10" x14ac:dyDescent="0.2">
      <c r="B329" s="245"/>
      <c r="C329" s="245"/>
      <c r="D329" s="20" t="s">
        <v>241</v>
      </c>
      <c r="E329" s="8">
        <v>9826</v>
      </c>
      <c r="F329" s="8">
        <v>9760</v>
      </c>
      <c r="G329" s="8">
        <v>9681</v>
      </c>
      <c r="H329" s="8">
        <v>9751</v>
      </c>
      <c r="I329" s="8">
        <v>9692</v>
      </c>
      <c r="J329" s="16"/>
    </row>
    <row r="330" spans="2:10" x14ac:dyDescent="0.2">
      <c r="B330" s="245"/>
      <c r="C330" s="245"/>
      <c r="D330" s="18" t="s">
        <v>242</v>
      </c>
      <c r="E330" s="5">
        <v>8216</v>
      </c>
      <c r="F330" s="5">
        <v>8113</v>
      </c>
      <c r="G330" s="5">
        <v>8028</v>
      </c>
      <c r="H330" s="5">
        <v>8034</v>
      </c>
      <c r="I330" s="5">
        <v>7950</v>
      </c>
      <c r="J330" s="16"/>
    </row>
    <row r="331" spans="2:10" x14ac:dyDescent="0.2">
      <c r="B331" s="245"/>
      <c r="C331" s="248"/>
      <c r="D331" s="21" t="s">
        <v>243</v>
      </c>
      <c r="E331" s="9">
        <v>4163</v>
      </c>
      <c r="F331" s="9">
        <v>4124</v>
      </c>
      <c r="G331" s="9">
        <v>4079</v>
      </c>
      <c r="H331" s="9">
        <v>4068</v>
      </c>
      <c r="I331" s="9">
        <v>4018</v>
      </c>
      <c r="J331" s="16"/>
    </row>
    <row r="332" spans="2:10" x14ac:dyDescent="0.2">
      <c r="B332" s="245"/>
      <c r="C332" s="243" t="s">
        <v>308</v>
      </c>
      <c r="D332" s="25" t="s">
        <v>240</v>
      </c>
      <c r="E332" s="4">
        <v>1885</v>
      </c>
      <c r="F332" s="4">
        <v>1863</v>
      </c>
      <c r="G332" s="4">
        <v>1843</v>
      </c>
      <c r="H332" s="4">
        <v>1877</v>
      </c>
      <c r="I332" s="4">
        <v>1871</v>
      </c>
      <c r="J332" s="16"/>
    </row>
    <row r="333" spans="2:10" x14ac:dyDescent="0.2">
      <c r="B333" s="245"/>
      <c r="C333" s="243"/>
      <c r="D333" s="20" t="s">
        <v>241</v>
      </c>
      <c r="E333" s="8">
        <v>10062</v>
      </c>
      <c r="F333" s="8">
        <v>9950</v>
      </c>
      <c r="G333" s="8">
        <v>9847</v>
      </c>
      <c r="H333" s="8">
        <v>9947</v>
      </c>
      <c r="I333" s="8">
        <v>9868</v>
      </c>
      <c r="J333" s="16"/>
    </row>
    <row r="334" spans="2:10" x14ac:dyDescent="0.2">
      <c r="B334" s="245"/>
      <c r="C334" s="243"/>
      <c r="D334" s="18" t="s">
        <v>242</v>
      </c>
      <c r="E334" s="5">
        <v>8876</v>
      </c>
      <c r="F334" s="5">
        <v>8731</v>
      </c>
      <c r="G334" s="5">
        <v>8617</v>
      </c>
      <c r="H334" s="5">
        <v>8616</v>
      </c>
      <c r="I334" s="5">
        <v>8497</v>
      </c>
      <c r="J334" s="16"/>
    </row>
    <row r="335" spans="2:10" x14ac:dyDescent="0.2">
      <c r="B335" s="245"/>
      <c r="C335" s="243"/>
      <c r="D335" s="21" t="s">
        <v>243</v>
      </c>
      <c r="E335" s="9">
        <v>4582</v>
      </c>
      <c r="F335" s="9">
        <v>4516</v>
      </c>
      <c r="G335" s="9">
        <v>4454</v>
      </c>
      <c r="H335" s="9">
        <v>4456</v>
      </c>
      <c r="I335" s="9">
        <v>4385</v>
      </c>
      <c r="J335" s="16"/>
    </row>
    <row r="336" spans="2:10" ht="14.45" customHeight="1" x14ac:dyDescent="0.2">
      <c r="B336" s="245"/>
      <c r="C336" s="247" t="s">
        <v>309</v>
      </c>
      <c r="D336" s="25" t="s">
        <v>240</v>
      </c>
      <c r="E336" s="4">
        <v>1939</v>
      </c>
      <c r="F336" s="4">
        <v>2155</v>
      </c>
      <c r="G336" s="4">
        <v>2341</v>
      </c>
      <c r="H336" s="4">
        <v>2483</v>
      </c>
      <c r="I336" s="4">
        <v>2528</v>
      </c>
      <c r="J336" s="16"/>
    </row>
    <row r="337" spans="2:10" x14ac:dyDescent="0.2">
      <c r="B337" s="245"/>
      <c r="C337" s="245"/>
      <c r="D337" s="20" t="s">
        <v>241</v>
      </c>
      <c r="E337" s="8">
        <v>10000</v>
      </c>
      <c r="F337" s="8">
        <v>11134</v>
      </c>
      <c r="G337" s="8">
        <v>12094</v>
      </c>
      <c r="H337" s="8">
        <v>12790</v>
      </c>
      <c r="I337" s="8">
        <v>12978</v>
      </c>
      <c r="J337" s="16"/>
    </row>
    <row r="338" spans="2:10" x14ac:dyDescent="0.2">
      <c r="B338" s="245"/>
      <c r="C338" s="245"/>
      <c r="D338" s="18" t="s">
        <v>242</v>
      </c>
      <c r="E338" s="5">
        <v>8385</v>
      </c>
      <c r="F338" s="5">
        <v>9300</v>
      </c>
      <c r="G338" s="5">
        <v>10089</v>
      </c>
      <c r="H338" s="5">
        <v>10626</v>
      </c>
      <c r="I338" s="5">
        <v>10744</v>
      </c>
      <c r="J338" s="16"/>
    </row>
    <row r="339" spans="2:10" x14ac:dyDescent="0.2">
      <c r="B339" s="245"/>
      <c r="C339" s="248"/>
      <c r="D339" s="21" t="s">
        <v>243</v>
      </c>
      <c r="E339" s="9">
        <v>4229</v>
      </c>
      <c r="F339" s="9">
        <v>4714</v>
      </c>
      <c r="G339" s="9">
        <v>5117</v>
      </c>
      <c r="H339" s="9">
        <v>5420</v>
      </c>
      <c r="I339" s="9">
        <v>5472</v>
      </c>
      <c r="J339" s="16"/>
    </row>
    <row r="340" spans="2:10" x14ac:dyDescent="0.2">
      <c r="B340" s="245"/>
      <c r="C340" s="243" t="s">
        <v>310</v>
      </c>
      <c r="D340" s="25" t="s">
        <v>240</v>
      </c>
      <c r="E340" s="4">
        <v>5125</v>
      </c>
      <c r="F340" s="4">
        <v>5130</v>
      </c>
      <c r="G340" s="4">
        <v>5132</v>
      </c>
      <c r="H340" s="4">
        <v>5209</v>
      </c>
      <c r="I340" s="4">
        <v>5195</v>
      </c>
      <c r="J340" s="16"/>
    </row>
    <row r="341" spans="2:10" x14ac:dyDescent="0.2">
      <c r="B341" s="245"/>
      <c r="C341" s="243"/>
      <c r="D341" s="20" t="s">
        <v>241</v>
      </c>
      <c r="E341" s="8">
        <v>25924</v>
      </c>
      <c r="F341" s="8">
        <v>25948</v>
      </c>
      <c r="G341" s="8">
        <v>25946</v>
      </c>
      <c r="H341" s="8">
        <v>26223</v>
      </c>
      <c r="I341" s="8">
        <v>26079</v>
      </c>
      <c r="J341" s="16"/>
    </row>
    <row r="342" spans="2:10" x14ac:dyDescent="0.2">
      <c r="B342" s="245"/>
      <c r="C342" s="243"/>
      <c r="D342" s="18" t="s">
        <v>242</v>
      </c>
      <c r="E342" s="5">
        <v>21509</v>
      </c>
      <c r="F342" s="5">
        <v>21402</v>
      </c>
      <c r="G342" s="5">
        <v>21330</v>
      </c>
      <c r="H342" s="5">
        <v>21435</v>
      </c>
      <c r="I342" s="5">
        <v>21240</v>
      </c>
      <c r="J342" s="16"/>
    </row>
    <row r="343" spans="2:10" x14ac:dyDescent="0.2">
      <c r="B343" s="245"/>
      <c r="C343" s="243"/>
      <c r="D343" s="21" t="s">
        <v>243</v>
      </c>
      <c r="E343" s="9">
        <v>11008</v>
      </c>
      <c r="F343" s="9">
        <v>10990</v>
      </c>
      <c r="G343" s="9">
        <v>10961</v>
      </c>
      <c r="H343" s="9">
        <v>10966</v>
      </c>
      <c r="I343" s="9">
        <v>10849</v>
      </c>
      <c r="J343" s="16"/>
    </row>
    <row r="344" spans="2:10" x14ac:dyDescent="0.2">
      <c r="B344" s="245"/>
      <c r="C344" s="247" t="s">
        <v>311</v>
      </c>
      <c r="D344" s="25" t="s">
        <v>240</v>
      </c>
      <c r="E344" s="4">
        <v>3119</v>
      </c>
      <c r="F344" s="4">
        <v>3125</v>
      </c>
      <c r="G344" s="4">
        <v>3142</v>
      </c>
      <c r="H344" s="4">
        <v>3222</v>
      </c>
      <c r="I344" s="4">
        <v>3240</v>
      </c>
      <c r="J344" s="16"/>
    </row>
    <row r="345" spans="2:10" x14ac:dyDescent="0.2">
      <c r="B345" s="245"/>
      <c r="C345" s="245"/>
      <c r="D345" s="20" t="s">
        <v>241</v>
      </c>
      <c r="E345" s="8">
        <v>16420</v>
      </c>
      <c r="F345" s="8">
        <v>16440</v>
      </c>
      <c r="G345" s="8">
        <v>16535</v>
      </c>
      <c r="H345" s="8">
        <v>16880</v>
      </c>
      <c r="I345" s="8">
        <v>16936</v>
      </c>
      <c r="J345" s="16"/>
    </row>
    <row r="346" spans="2:10" x14ac:dyDescent="0.2">
      <c r="B346" s="245"/>
      <c r="C346" s="245"/>
      <c r="D346" s="18" t="s">
        <v>242</v>
      </c>
      <c r="E346" s="5">
        <v>14132</v>
      </c>
      <c r="F346" s="5">
        <v>14079</v>
      </c>
      <c r="G346" s="5">
        <v>14121</v>
      </c>
      <c r="H346" s="5">
        <v>14359</v>
      </c>
      <c r="I346" s="5">
        <v>14348</v>
      </c>
      <c r="J346" s="16"/>
    </row>
    <row r="347" spans="2:10" x14ac:dyDescent="0.2">
      <c r="B347" s="245"/>
      <c r="C347" s="248"/>
      <c r="D347" s="21" t="s">
        <v>243</v>
      </c>
      <c r="E347" s="9">
        <v>7200</v>
      </c>
      <c r="F347" s="9">
        <v>7203</v>
      </c>
      <c r="G347" s="9">
        <v>7221</v>
      </c>
      <c r="H347" s="9">
        <v>7335</v>
      </c>
      <c r="I347" s="9">
        <v>7320</v>
      </c>
      <c r="J347" s="16"/>
    </row>
    <row r="348" spans="2:10" x14ac:dyDescent="0.2">
      <c r="B348" s="245"/>
      <c r="C348" s="243" t="s">
        <v>312</v>
      </c>
      <c r="D348" s="18" t="s">
        <v>240</v>
      </c>
      <c r="E348" s="5">
        <v>1610</v>
      </c>
      <c r="F348" s="5">
        <v>1626</v>
      </c>
      <c r="G348" s="5">
        <v>1645</v>
      </c>
      <c r="H348" s="5">
        <v>1694</v>
      </c>
      <c r="I348" s="5">
        <v>1706</v>
      </c>
      <c r="J348" s="16"/>
    </row>
    <row r="349" spans="2:10" x14ac:dyDescent="0.2">
      <c r="B349" s="245"/>
      <c r="C349" s="243"/>
      <c r="D349" s="20" t="s">
        <v>241</v>
      </c>
      <c r="E349" s="8">
        <v>8334</v>
      </c>
      <c r="F349" s="8">
        <v>8423</v>
      </c>
      <c r="G349" s="8">
        <v>8525</v>
      </c>
      <c r="H349" s="8">
        <v>8733</v>
      </c>
      <c r="I349" s="8">
        <v>8750</v>
      </c>
      <c r="J349" s="16"/>
    </row>
    <row r="350" spans="2:10" x14ac:dyDescent="0.2">
      <c r="B350" s="245"/>
      <c r="C350" s="243"/>
      <c r="D350" s="18" t="s">
        <v>242</v>
      </c>
      <c r="E350" s="5">
        <v>7070</v>
      </c>
      <c r="F350" s="5">
        <v>7110</v>
      </c>
      <c r="G350" s="5">
        <v>7181</v>
      </c>
      <c r="H350" s="5">
        <v>7303</v>
      </c>
      <c r="I350" s="5">
        <v>7286</v>
      </c>
      <c r="J350" s="16"/>
    </row>
    <row r="351" spans="2:10" ht="12.75" thickBot="1" x14ac:dyDescent="0.25">
      <c r="B351" s="246"/>
      <c r="C351" s="249"/>
      <c r="D351" s="23" t="s">
        <v>243</v>
      </c>
      <c r="E351" s="10">
        <v>3613</v>
      </c>
      <c r="F351" s="10">
        <v>3642</v>
      </c>
      <c r="G351" s="10">
        <v>3683</v>
      </c>
      <c r="H351" s="10">
        <v>3738</v>
      </c>
      <c r="I351" s="10">
        <v>3724</v>
      </c>
      <c r="J351" s="16"/>
    </row>
    <row r="352" spans="2:10" x14ac:dyDescent="0.2">
      <c r="B352" s="243" t="s">
        <v>182</v>
      </c>
      <c r="C352" s="245" t="s">
        <v>182</v>
      </c>
      <c r="D352" s="27" t="s">
        <v>240</v>
      </c>
      <c r="E352" s="6">
        <v>4788</v>
      </c>
      <c r="F352" s="6">
        <v>5101</v>
      </c>
      <c r="G352" s="6">
        <v>5534</v>
      </c>
      <c r="H352" s="6">
        <v>5170</v>
      </c>
      <c r="I352" s="6">
        <v>5527</v>
      </c>
      <c r="J352" s="16"/>
    </row>
    <row r="353" spans="2:10" x14ac:dyDescent="0.2">
      <c r="B353" s="243"/>
      <c r="C353" s="245"/>
      <c r="D353" s="20" t="s">
        <v>241</v>
      </c>
      <c r="E353" s="8">
        <v>21294</v>
      </c>
      <c r="F353" s="8">
        <v>23318</v>
      </c>
      <c r="G353" s="8">
        <v>25495</v>
      </c>
      <c r="H353" s="8">
        <v>25445</v>
      </c>
      <c r="I353" s="8">
        <v>26917</v>
      </c>
      <c r="J353" s="16"/>
    </row>
    <row r="354" spans="2:10" x14ac:dyDescent="0.2">
      <c r="B354" s="243"/>
      <c r="C354" s="245"/>
      <c r="D354" s="18" t="s">
        <v>242</v>
      </c>
      <c r="E354" s="5">
        <v>15267.000000000004</v>
      </c>
      <c r="F354" s="5">
        <v>16191</v>
      </c>
      <c r="G354" s="5">
        <v>17538</v>
      </c>
      <c r="H354" s="5">
        <v>20211</v>
      </c>
      <c r="I354" s="5">
        <v>21085</v>
      </c>
      <c r="J354" s="16"/>
    </row>
    <row r="355" spans="2:10" ht="12.75" thickBot="1" x14ac:dyDescent="0.25">
      <c r="B355" s="243"/>
      <c r="C355" s="245"/>
      <c r="D355" s="23" t="s">
        <v>243</v>
      </c>
      <c r="E355" s="10">
        <v>8051</v>
      </c>
      <c r="F355" s="10">
        <v>8380.0000000000018</v>
      </c>
      <c r="G355" s="10">
        <v>8865</v>
      </c>
      <c r="H355" s="10">
        <v>10136</v>
      </c>
      <c r="I355" s="10">
        <v>10566</v>
      </c>
      <c r="J355" s="16"/>
    </row>
    <row r="356" spans="2:10" x14ac:dyDescent="0.2">
      <c r="B356" s="251" t="s">
        <v>184</v>
      </c>
      <c r="C356" s="250" t="s">
        <v>184</v>
      </c>
      <c r="D356" s="18" t="s">
        <v>240</v>
      </c>
      <c r="E356" s="5">
        <v>4961</v>
      </c>
      <c r="F356" s="5">
        <v>5024</v>
      </c>
      <c r="G356" s="5">
        <v>5107.9999999999982</v>
      </c>
      <c r="H356" s="5">
        <v>4898</v>
      </c>
      <c r="I356" s="5">
        <v>4931</v>
      </c>
      <c r="J356" s="16"/>
    </row>
    <row r="357" spans="2:10" x14ac:dyDescent="0.2">
      <c r="B357" s="245"/>
      <c r="C357" s="243"/>
      <c r="D357" s="20" t="s">
        <v>241</v>
      </c>
      <c r="E357" s="8">
        <v>24523.000000000004</v>
      </c>
      <c r="F357" s="8">
        <v>24631</v>
      </c>
      <c r="G357" s="8">
        <v>24863</v>
      </c>
      <c r="H357" s="8">
        <v>24250.000000000004</v>
      </c>
      <c r="I357" s="8">
        <v>24343.999999999993</v>
      </c>
      <c r="J357" s="16"/>
    </row>
    <row r="358" spans="2:10" x14ac:dyDescent="0.2">
      <c r="B358" s="245"/>
      <c r="C358" s="243"/>
      <c r="D358" s="18" t="s">
        <v>242</v>
      </c>
      <c r="E358" s="5">
        <v>19485</v>
      </c>
      <c r="F358" s="5">
        <v>19388.999999999996</v>
      </c>
      <c r="G358" s="5">
        <v>19294</v>
      </c>
      <c r="H358" s="5">
        <v>19301</v>
      </c>
      <c r="I358" s="5">
        <v>19265</v>
      </c>
      <c r="J358" s="16"/>
    </row>
    <row r="359" spans="2:10" x14ac:dyDescent="0.2">
      <c r="B359" s="245"/>
      <c r="C359" s="244"/>
      <c r="D359" s="21" t="s">
        <v>243</v>
      </c>
      <c r="E359" s="9">
        <v>9554.9999999999982</v>
      </c>
      <c r="F359" s="9">
        <v>9554</v>
      </c>
      <c r="G359" s="9">
        <v>9526.0000000000018</v>
      </c>
      <c r="H359" s="9">
        <v>9606</v>
      </c>
      <c r="I359" s="9">
        <v>9564</v>
      </c>
      <c r="J359" s="16"/>
    </row>
    <row r="360" spans="2:10" x14ac:dyDescent="0.2">
      <c r="B360" s="245"/>
      <c r="C360" s="245" t="s">
        <v>313</v>
      </c>
      <c r="D360" s="18" t="s">
        <v>240</v>
      </c>
      <c r="E360" s="5">
        <v>2705</v>
      </c>
      <c r="F360" s="5">
        <v>2810</v>
      </c>
      <c r="G360" s="5">
        <v>2938</v>
      </c>
      <c r="H360" s="5">
        <v>2865</v>
      </c>
      <c r="I360" s="5">
        <v>2938</v>
      </c>
      <c r="J360" s="16"/>
    </row>
    <row r="361" spans="2:10" x14ac:dyDescent="0.2">
      <c r="B361" s="245"/>
      <c r="C361" s="245"/>
      <c r="D361" s="20" t="s">
        <v>241</v>
      </c>
      <c r="E361" s="8">
        <v>13438</v>
      </c>
      <c r="F361" s="8">
        <v>13840</v>
      </c>
      <c r="G361" s="8">
        <v>14339</v>
      </c>
      <c r="H361" s="8">
        <v>14268</v>
      </c>
      <c r="I361" s="8">
        <v>14530</v>
      </c>
      <c r="J361" s="16"/>
    </row>
    <row r="362" spans="2:10" x14ac:dyDescent="0.2">
      <c r="B362" s="245"/>
      <c r="C362" s="245"/>
      <c r="D362" s="18" t="s">
        <v>242</v>
      </c>
      <c r="E362" s="5">
        <v>11014</v>
      </c>
      <c r="F362" s="5">
        <v>11255</v>
      </c>
      <c r="G362" s="5">
        <v>11494</v>
      </c>
      <c r="H362" s="5">
        <v>11640</v>
      </c>
      <c r="I362" s="5">
        <v>11766</v>
      </c>
      <c r="J362" s="16"/>
    </row>
    <row r="363" spans="2:10" ht="12.75" thickBot="1" x14ac:dyDescent="0.25">
      <c r="B363" s="246"/>
      <c r="C363" s="246"/>
      <c r="D363" s="23" t="s">
        <v>243</v>
      </c>
      <c r="E363" s="10">
        <v>5648</v>
      </c>
      <c r="F363" s="10">
        <v>5794</v>
      </c>
      <c r="G363" s="10">
        <v>5928</v>
      </c>
      <c r="H363" s="10">
        <v>6031</v>
      </c>
      <c r="I363" s="10">
        <v>6093</v>
      </c>
      <c r="J363" s="16"/>
    </row>
    <row r="364" spans="2:10" x14ac:dyDescent="0.2">
      <c r="B364" s="243" t="s">
        <v>187</v>
      </c>
      <c r="C364" s="243" t="s">
        <v>187</v>
      </c>
      <c r="D364" s="18" t="s">
        <v>240</v>
      </c>
      <c r="E364" s="5">
        <v>6575</v>
      </c>
      <c r="F364" s="5">
        <v>6590</v>
      </c>
      <c r="G364" s="5">
        <v>6618</v>
      </c>
      <c r="H364" s="5">
        <v>6565.9999999999991</v>
      </c>
      <c r="I364" s="5">
        <v>6588.9999999999991</v>
      </c>
      <c r="J364" s="16"/>
    </row>
    <row r="365" spans="2:10" x14ac:dyDescent="0.2">
      <c r="B365" s="243"/>
      <c r="C365" s="243"/>
      <c r="D365" s="20" t="s">
        <v>241</v>
      </c>
      <c r="E365" s="8">
        <v>34188</v>
      </c>
      <c r="F365" s="8">
        <v>33885.999999999993</v>
      </c>
      <c r="G365" s="8">
        <v>33744</v>
      </c>
      <c r="H365" s="8">
        <v>33224</v>
      </c>
      <c r="I365" s="8">
        <v>33237</v>
      </c>
      <c r="J365" s="16"/>
    </row>
    <row r="366" spans="2:10" x14ac:dyDescent="0.2">
      <c r="B366" s="243"/>
      <c r="C366" s="243"/>
      <c r="D366" s="18" t="s">
        <v>242</v>
      </c>
      <c r="E366" s="5">
        <v>28139.999999999996</v>
      </c>
      <c r="F366" s="5">
        <v>28063.999999999996</v>
      </c>
      <c r="G366" s="5">
        <v>27854</v>
      </c>
      <c r="H366" s="5">
        <v>27293</v>
      </c>
      <c r="I366" s="5">
        <v>27205</v>
      </c>
      <c r="J366" s="16"/>
    </row>
    <row r="367" spans="2:10" ht="12.75" thickBot="1" x14ac:dyDescent="0.25">
      <c r="B367" s="243"/>
      <c r="C367" s="243"/>
      <c r="D367" s="20" t="s">
        <v>243</v>
      </c>
      <c r="E367" s="8">
        <v>13887.999999999998</v>
      </c>
      <c r="F367" s="8">
        <v>13998</v>
      </c>
      <c r="G367" s="8">
        <v>14017</v>
      </c>
      <c r="H367" s="8">
        <v>13889.000000000002</v>
      </c>
      <c r="I367" s="8">
        <v>13859</v>
      </c>
      <c r="J367" s="16"/>
    </row>
    <row r="368" spans="2:10" ht="14.45" customHeight="1" x14ac:dyDescent="0.2">
      <c r="B368" s="251" t="s">
        <v>189</v>
      </c>
      <c r="C368" s="251" t="s">
        <v>314</v>
      </c>
      <c r="D368" s="27" t="s">
        <v>240</v>
      </c>
      <c r="E368" s="6">
        <v>1010</v>
      </c>
      <c r="F368" s="6">
        <v>1014</v>
      </c>
      <c r="G368" s="6">
        <v>1020</v>
      </c>
      <c r="H368" s="6">
        <v>923</v>
      </c>
      <c r="I368" s="6">
        <v>945</v>
      </c>
      <c r="J368" s="16"/>
    </row>
    <row r="369" spans="2:10" x14ac:dyDescent="0.2">
      <c r="B369" s="245"/>
      <c r="C369" s="245"/>
      <c r="D369" s="20" t="s">
        <v>241</v>
      </c>
      <c r="E369" s="8">
        <v>4951</v>
      </c>
      <c r="F369" s="8">
        <v>4900</v>
      </c>
      <c r="G369" s="8">
        <v>4889</v>
      </c>
      <c r="H369" s="8">
        <v>4516</v>
      </c>
      <c r="I369" s="8">
        <v>4597</v>
      </c>
      <c r="J369" s="16"/>
    </row>
    <row r="370" spans="2:10" x14ac:dyDescent="0.2">
      <c r="B370" s="245"/>
      <c r="C370" s="245"/>
      <c r="D370" s="18" t="s">
        <v>242</v>
      </c>
      <c r="E370" s="5">
        <v>4027</v>
      </c>
      <c r="F370" s="5">
        <v>3899</v>
      </c>
      <c r="G370" s="5">
        <v>3778</v>
      </c>
      <c r="H370" s="5">
        <v>3589</v>
      </c>
      <c r="I370" s="5">
        <v>3627</v>
      </c>
      <c r="J370" s="16"/>
    </row>
    <row r="371" spans="2:10" ht="12.75" thickBot="1" x14ac:dyDescent="0.25">
      <c r="B371" s="246"/>
      <c r="C371" s="246"/>
      <c r="D371" s="23" t="s">
        <v>243</v>
      </c>
      <c r="E371" s="10">
        <v>2057</v>
      </c>
      <c r="F371" s="10">
        <v>1994</v>
      </c>
      <c r="G371" s="10">
        <v>1920</v>
      </c>
      <c r="H371" s="10">
        <v>1825</v>
      </c>
      <c r="I371" s="10">
        <v>1833</v>
      </c>
      <c r="J371" s="16"/>
    </row>
    <row r="372" spans="2:10" x14ac:dyDescent="0.2">
      <c r="B372" s="243" t="s">
        <v>191</v>
      </c>
      <c r="C372" s="243" t="s">
        <v>191</v>
      </c>
      <c r="D372" s="27" t="s">
        <v>240</v>
      </c>
      <c r="E372" s="6">
        <v>1868.0000000000002</v>
      </c>
      <c r="F372" s="6">
        <v>1939.9999999999998</v>
      </c>
      <c r="G372" s="6">
        <v>2017</v>
      </c>
      <c r="H372" s="6">
        <v>1968</v>
      </c>
      <c r="I372" s="6">
        <v>1946.0000000000002</v>
      </c>
      <c r="J372" s="16"/>
    </row>
    <row r="373" spans="2:10" x14ac:dyDescent="0.2">
      <c r="B373" s="243"/>
      <c r="C373" s="243"/>
      <c r="D373" s="20" t="s">
        <v>241</v>
      </c>
      <c r="E373" s="8">
        <v>8842</v>
      </c>
      <c r="F373" s="8">
        <v>9237</v>
      </c>
      <c r="G373" s="8">
        <v>9665.9999999999982</v>
      </c>
      <c r="H373" s="8">
        <v>9712</v>
      </c>
      <c r="I373" s="8">
        <v>9703</v>
      </c>
      <c r="J373" s="16"/>
    </row>
    <row r="374" spans="2:10" x14ac:dyDescent="0.2">
      <c r="B374" s="243"/>
      <c r="C374" s="243"/>
      <c r="D374" s="18" t="s">
        <v>242</v>
      </c>
      <c r="E374" s="5">
        <v>6343</v>
      </c>
      <c r="F374" s="5">
        <v>6595.0000000000009</v>
      </c>
      <c r="G374" s="5">
        <v>6876.9999999999991</v>
      </c>
      <c r="H374" s="5">
        <v>7248</v>
      </c>
      <c r="I374" s="5">
        <v>7362</v>
      </c>
      <c r="J374" s="16"/>
    </row>
    <row r="375" spans="2:10" ht="12.75" thickBot="1" x14ac:dyDescent="0.25">
      <c r="B375" s="243"/>
      <c r="C375" s="243"/>
      <c r="D375" s="23" t="s">
        <v>243</v>
      </c>
      <c r="E375" s="10">
        <v>2909.0000000000005</v>
      </c>
      <c r="F375" s="10">
        <v>3019.0000000000005</v>
      </c>
      <c r="G375" s="10">
        <v>3139</v>
      </c>
      <c r="H375" s="10">
        <v>3329.0000000000005</v>
      </c>
      <c r="I375" s="10">
        <v>3424.0000000000005</v>
      </c>
      <c r="J375" s="16"/>
    </row>
    <row r="376" spans="2:10" x14ac:dyDescent="0.2">
      <c r="B376" s="251" t="s">
        <v>193</v>
      </c>
      <c r="C376" s="251" t="s">
        <v>315</v>
      </c>
      <c r="D376" s="27" t="s">
        <v>240</v>
      </c>
      <c r="E376" s="6">
        <v>1110.9999999999998</v>
      </c>
      <c r="F376" s="6">
        <v>1199.9999999999998</v>
      </c>
      <c r="G376" s="6">
        <v>1315</v>
      </c>
      <c r="H376" s="6">
        <v>1362</v>
      </c>
      <c r="I376" s="6">
        <v>1359</v>
      </c>
      <c r="J376" s="16"/>
    </row>
    <row r="377" spans="2:10" x14ac:dyDescent="0.2">
      <c r="B377" s="245"/>
      <c r="C377" s="245"/>
      <c r="D377" s="20" t="s">
        <v>241</v>
      </c>
      <c r="E377" s="8">
        <v>5448</v>
      </c>
      <c r="F377" s="8">
        <v>5880.9999999999991</v>
      </c>
      <c r="G377" s="8">
        <v>6347.9999999999991</v>
      </c>
      <c r="H377" s="8">
        <v>6763</v>
      </c>
      <c r="I377" s="8">
        <v>6744</v>
      </c>
      <c r="J377" s="16"/>
    </row>
    <row r="378" spans="2:10" x14ac:dyDescent="0.2">
      <c r="B378" s="245"/>
      <c r="C378" s="245"/>
      <c r="D378" s="18" t="s">
        <v>242</v>
      </c>
      <c r="E378" s="5">
        <v>4008.0000000000005</v>
      </c>
      <c r="F378" s="5">
        <v>4312.9999999999991</v>
      </c>
      <c r="G378" s="5">
        <v>4665</v>
      </c>
      <c r="H378" s="5">
        <v>5198</v>
      </c>
      <c r="I378" s="5">
        <v>5220</v>
      </c>
      <c r="J378" s="16"/>
    </row>
    <row r="379" spans="2:10" ht="12.75" thickBot="1" x14ac:dyDescent="0.25">
      <c r="B379" s="246"/>
      <c r="C379" s="246"/>
      <c r="D379" s="23" t="s">
        <v>243</v>
      </c>
      <c r="E379" s="10">
        <v>1805</v>
      </c>
      <c r="F379" s="10">
        <v>1984</v>
      </c>
      <c r="G379" s="10">
        <v>2152.0000000000005</v>
      </c>
      <c r="H379" s="10">
        <v>2443.0000000000005</v>
      </c>
      <c r="I379" s="10">
        <v>2485</v>
      </c>
      <c r="J379" s="16"/>
    </row>
    <row r="380" spans="2:10" x14ac:dyDescent="0.2">
      <c r="B380" s="243" t="s">
        <v>195</v>
      </c>
      <c r="C380" s="243" t="s">
        <v>195</v>
      </c>
      <c r="D380" s="27" t="s">
        <v>240</v>
      </c>
      <c r="E380" s="6">
        <v>1691</v>
      </c>
      <c r="F380" s="6">
        <v>1826</v>
      </c>
      <c r="G380" s="6">
        <v>1980</v>
      </c>
      <c r="H380" s="6">
        <v>1805</v>
      </c>
      <c r="I380" s="6">
        <v>1826</v>
      </c>
      <c r="J380" s="16"/>
    </row>
    <row r="381" spans="2:10" x14ac:dyDescent="0.2">
      <c r="B381" s="243"/>
      <c r="C381" s="243"/>
      <c r="D381" s="20" t="s">
        <v>241</v>
      </c>
      <c r="E381" s="8">
        <v>7976</v>
      </c>
      <c r="F381" s="8">
        <v>8533</v>
      </c>
      <c r="G381" s="8">
        <v>9206</v>
      </c>
      <c r="H381" s="8">
        <v>8885</v>
      </c>
      <c r="I381" s="8">
        <v>8965</v>
      </c>
      <c r="J381" s="16"/>
    </row>
    <row r="382" spans="2:10" x14ac:dyDescent="0.2">
      <c r="B382" s="243"/>
      <c r="C382" s="243"/>
      <c r="D382" s="18" t="s">
        <v>242</v>
      </c>
      <c r="E382" s="5">
        <v>5858</v>
      </c>
      <c r="F382" s="5">
        <v>6166</v>
      </c>
      <c r="G382" s="5">
        <v>6518</v>
      </c>
      <c r="H382" s="5">
        <v>6985</v>
      </c>
      <c r="I382" s="5">
        <v>7034</v>
      </c>
      <c r="J382" s="16"/>
    </row>
    <row r="383" spans="2:10" ht="12.75" thickBot="1" x14ac:dyDescent="0.25">
      <c r="B383" s="243"/>
      <c r="C383" s="243"/>
      <c r="D383" s="23" t="s">
        <v>243</v>
      </c>
      <c r="E383" s="10">
        <v>2779</v>
      </c>
      <c r="F383" s="10">
        <v>2955</v>
      </c>
      <c r="G383" s="10">
        <v>3133</v>
      </c>
      <c r="H383" s="10">
        <v>3443</v>
      </c>
      <c r="I383" s="10">
        <v>3476</v>
      </c>
      <c r="J383" s="16"/>
    </row>
    <row r="384" spans="2:10" x14ac:dyDescent="0.2">
      <c r="B384" s="251" t="s">
        <v>197</v>
      </c>
      <c r="C384" s="251" t="s">
        <v>316</v>
      </c>
      <c r="D384" s="27" t="s">
        <v>240</v>
      </c>
      <c r="E384" s="6">
        <v>1134</v>
      </c>
      <c r="F384" s="6">
        <v>1251</v>
      </c>
      <c r="G384" s="6">
        <v>1379</v>
      </c>
      <c r="H384" s="6">
        <v>1310</v>
      </c>
      <c r="I384" s="6">
        <v>1308</v>
      </c>
      <c r="J384" s="16"/>
    </row>
    <row r="385" spans="2:10" x14ac:dyDescent="0.2">
      <c r="B385" s="245"/>
      <c r="C385" s="245"/>
      <c r="D385" s="20" t="s">
        <v>241</v>
      </c>
      <c r="E385" s="8">
        <v>5454</v>
      </c>
      <c r="F385" s="8">
        <v>5970.0000000000009</v>
      </c>
      <c r="G385" s="8">
        <v>6546</v>
      </c>
      <c r="H385" s="8">
        <v>6639</v>
      </c>
      <c r="I385" s="8">
        <v>6677</v>
      </c>
      <c r="J385" s="16"/>
    </row>
    <row r="386" spans="2:10" x14ac:dyDescent="0.2">
      <c r="B386" s="245"/>
      <c r="C386" s="245"/>
      <c r="D386" s="18" t="s">
        <v>242</v>
      </c>
      <c r="E386" s="5">
        <v>3739.9999999999995</v>
      </c>
      <c r="F386" s="5">
        <v>4118</v>
      </c>
      <c r="G386" s="5">
        <v>4525</v>
      </c>
      <c r="H386" s="5">
        <v>5105</v>
      </c>
      <c r="I386" s="5">
        <v>5251</v>
      </c>
      <c r="J386" s="16"/>
    </row>
    <row r="387" spans="2:10" ht="12.75" thickBot="1" x14ac:dyDescent="0.25">
      <c r="B387" s="246"/>
      <c r="C387" s="246"/>
      <c r="D387" s="23" t="s">
        <v>243</v>
      </c>
      <c r="E387" s="10">
        <v>1520</v>
      </c>
      <c r="F387" s="10">
        <v>1748</v>
      </c>
      <c r="G387" s="10">
        <v>1956</v>
      </c>
      <c r="H387" s="10">
        <v>2309</v>
      </c>
      <c r="I387" s="10">
        <v>2439</v>
      </c>
      <c r="J387" s="16"/>
    </row>
    <row r="388" spans="2:10" x14ac:dyDescent="0.2">
      <c r="B388" s="250" t="s">
        <v>199</v>
      </c>
      <c r="C388" s="250" t="s">
        <v>199</v>
      </c>
      <c r="D388" s="27" t="s">
        <v>240</v>
      </c>
      <c r="E388" s="6">
        <v>2662</v>
      </c>
      <c r="F388" s="6">
        <v>2876</v>
      </c>
      <c r="G388" s="6">
        <v>3129</v>
      </c>
      <c r="H388" s="6">
        <v>2837</v>
      </c>
      <c r="I388" s="6">
        <v>2835</v>
      </c>
      <c r="J388" s="16"/>
    </row>
    <row r="389" spans="2:10" x14ac:dyDescent="0.2">
      <c r="B389" s="243"/>
      <c r="C389" s="243"/>
      <c r="D389" s="20" t="s">
        <v>241</v>
      </c>
      <c r="E389" s="8">
        <v>12417</v>
      </c>
      <c r="F389" s="8">
        <v>13434</v>
      </c>
      <c r="G389" s="8">
        <v>14588</v>
      </c>
      <c r="H389" s="8">
        <v>14152</v>
      </c>
      <c r="I389" s="8">
        <v>14174</v>
      </c>
      <c r="J389" s="16"/>
    </row>
    <row r="390" spans="2:10" x14ac:dyDescent="0.2">
      <c r="B390" s="243"/>
      <c r="C390" s="243"/>
      <c r="D390" s="18" t="s">
        <v>242</v>
      </c>
      <c r="E390" s="5">
        <v>8735</v>
      </c>
      <c r="F390" s="5">
        <v>9316</v>
      </c>
      <c r="G390" s="5">
        <v>9939</v>
      </c>
      <c r="H390" s="5">
        <v>10855</v>
      </c>
      <c r="I390" s="5">
        <v>10979</v>
      </c>
      <c r="J390" s="16"/>
    </row>
    <row r="391" spans="2:10" ht="12.75" thickBot="1" x14ac:dyDescent="0.25">
      <c r="B391" s="249"/>
      <c r="C391" s="249"/>
      <c r="D391" s="23" t="s">
        <v>243</v>
      </c>
      <c r="E391" s="10">
        <v>3942</v>
      </c>
      <c r="F391" s="10">
        <v>4259</v>
      </c>
      <c r="G391" s="10">
        <v>4565</v>
      </c>
      <c r="H391" s="10">
        <v>5107</v>
      </c>
      <c r="I391" s="10">
        <v>5210</v>
      </c>
      <c r="J391" s="16"/>
    </row>
  </sheetData>
  <mergeCells count="130">
    <mergeCell ref="B4:C7"/>
    <mergeCell ref="B380:B383"/>
    <mergeCell ref="C380:C383"/>
    <mergeCell ref="B384:B387"/>
    <mergeCell ref="C384:C387"/>
    <mergeCell ref="B388:B391"/>
    <mergeCell ref="C388:C391"/>
    <mergeCell ref="B368:B371"/>
    <mergeCell ref="C368:C371"/>
    <mergeCell ref="B372:B375"/>
    <mergeCell ref="C372:C375"/>
    <mergeCell ref="B376:B379"/>
    <mergeCell ref="C376:C379"/>
    <mergeCell ref="B352:B355"/>
    <mergeCell ref="C352:C355"/>
    <mergeCell ref="B356:B363"/>
    <mergeCell ref="C356:C359"/>
    <mergeCell ref="C360:C363"/>
    <mergeCell ref="B364:B367"/>
    <mergeCell ref="C364:C367"/>
    <mergeCell ref="B316:B351"/>
    <mergeCell ref="C316:C319"/>
    <mergeCell ref="C320:C323"/>
    <mergeCell ref="C324:C327"/>
    <mergeCell ref="C328:C331"/>
    <mergeCell ref="C332:C335"/>
    <mergeCell ref="C336:C339"/>
    <mergeCell ref="C340:C343"/>
    <mergeCell ref="C344:C347"/>
    <mergeCell ref="C348:C351"/>
    <mergeCell ref="C296:C299"/>
    <mergeCell ref="B300:B307"/>
    <mergeCell ref="C300:C303"/>
    <mergeCell ref="C304:C307"/>
    <mergeCell ref="B308:B315"/>
    <mergeCell ref="C308:C311"/>
    <mergeCell ref="C312:C315"/>
    <mergeCell ref="B264:B275"/>
    <mergeCell ref="C264:C267"/>
    <mergeCell ref="C268:C271"/>
    <mergeCell ref="C272:C275"/>
    <mergeCell ref="B276:B299"/>
    <mergeCell ref="C276:C279"/>
    <mergeCell ref="C280:C283"/>
    <mergeCell ref="C284:C287"/>
    <mergeCell ref="C288:C291"/>
    <mergeCell ref="C292:C295"/>
    <mergeCell ref="B248:B255"/>
    <mergeCell ref="C248:C251"/>
    <mergeCell ref="C252:C255"/>
    <mergeCell ref="B256:B263"/>
    <mergeCell ref="C256:C259"/>
    <mergeCell ref="C260:C263"/>
    <mergeCell ref="B224:B231"/>
    <mergeCell ref="C224:C227"/>
    <mergeCell ref="C228:C231"/>
    <mergeCell ref="B232:B247"/>
    <mergeCell ref="C232:C235"/>
    <mergeCell ref="C236:C239"/>
    <mergeCell ref="C240:C243"/>
    <mergeCell ref="C244:C247"/>
    <mergeCell ref="B196:B211"/>
    <mergeCell ref="C196:C199"/>
    <mergeCell ref="C200:C203"/>
    <mergeCell ref="C204:C207"/>
    <mergeCell ref="C208:C211"/>
    <mergeCell ref="B212:B223"/>
    <mergeCell ref="C212:C215"/>
    <mergeCell ref="C216:C219"/>
    <mergeCell ref="C220:C223"/>
    <mergeCell ref="B176:B183"/>
    <mergeCell ref="C176:C179"/>
    <mergeCell ref="C180:C183"/>
    <mergeCell ref="B184:B195"/>
    <mergeCell ref="C184:C187"/>
    <mergeCell ref="C188:C191"/>
    <mergeCell ref="C192:C195"/>
    <mergeCell ref="B140:B175"/>
    <mergeCell ref="C140:C143"/>
    <mergeCell ref="C144:C147"/>
    <mergeCell ref="C148:C151"/>
    <mergeCell ref="C152:C155"/>
    <mergeCell ref="C156:C159"/>
    <mergeCell ref="C160:C163"/>
    <mergeCell ref="C164:C167"/>
    <mergeCell ref="C168:C171"/>
    <mergeCell ref="C172:C175"/>
    <mergeCell ref="B116:B123"/>
    <mergeCell ref="C116:C119"/>
    <mergeCell ref="C120:C123"/>
    <mergeCell ref="B124:B139"/>
    <mergeCell ref="C124:C127"/>
    <mergeCell ref="C128:C131"/>
    <mergeCell ref="C132:C135"/>
    <mergeCell ref="C136:C139"/>
    <mergeCell ref="B100:B107"/>
    <mergeCell ref="C100:C103"/>
    <mergeCell ref="C104:C107"/>
    <mergeCell ref="B108:B115"/>
    <mergeCell ref="C108:C111"/>
    <mergeCell ref="C112:C115"/>
    <mergeCell ref="B76:B91"/>
    <mergeCell ref="C76:C79"/>
    <mergeCell ref="C80:C83"/>
    <mergeCell ref="C84:C87"/>
    <mergeCell ref="C88:C91"/>
    <mergeCell ref="B92:B99"/>
    <mergeCell ref="C92:C95"/>
    <mergeCell ref="C96:C99"/>
    <mergeCell ref="B60:B63"/>
    <mergeCell ref="C60:C63"/>
    <mergeCell ref="B64:B75"/>
    <mergeCell ref="C64:C67"/>
    <mergeCell ref="C68:C71"/>
    <mergeCell ref="C72:C75"/>
    <mergeCell ref="C36:C39"/>
    <mergeCell ref="C40:C43"/>
    <mergeCell ref="B44:B59"/>
    <mergeCell ref="C44:C47"/>
    <mergeCell ref="C48:C51"/>
    <mergeCell ref="C52:C55"/>
    <mergeCell ref="C56:C59"/>
    <mergeCell ref="B8:B43"/>
    <mergeCell ref="C8:C11"/>
    <mergeCell ref="C12:C15"/>
    <mergeCell ref="C16:C19"/>
    <mergeCell ref="C20:C23"/>
    <mergeCell ref="C24:C27"/>
    <mergeCell ref="C28:C31"/>
    <mergeCell ref="C32:C3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8E087-70B4-4340-94CD-E2344B1F8A61}">
  <sheetPr codeName="Hoja6">
    <tabColor theme="9"/>
  </sheetPr>
  <dimension ref="A2:O498"/>
  <sheetViews>
    <sheetView showGridLines="0" workbookViewId="0">
      <pane ySplit="11" topLeftCell="A12" activePane="bottomLeft" state="frozen"/>
      <selection sqref="A1:XFD1048576"/>
      <selection pane="bottomLeft" activeCell="I53" sqref="I53"/>
    </sheetView>
  </sheetViews>
  <sheetFormatPr baseColWidth="10" defaultColWidth="0" defaultRowHeight="12" x14ac:dyDescent="0.2"/>
  <cols>
    <col min="1" max="1" width="11.5703125" style="2" customWidth="1"/>
    <col min="2" max="2" width="16.42578125" style="2" bestFit="1" customWidth="1"/>
    <col min="3" max="3" width="18.7109375" style="2" customWidth="1"/>
    <col min="4" max="4" width="14.5703125" style="2" bestFit="1" customWidth="1"/>
    <col min="5" max="13" width="11.5703125" style="2" customWidth="1"/>
    <col min="14" max="15" width="0" style="2" hidden="1" customWidth="1"/>
    <col min="16" max="16384" width="11.5703125" style="2" hidden="1"/>
  </cols>
  <sheetData>
    <row r="2" spans="2:15" ht="12.75" x14ac:dyDescent="0.2">
      <c r="B2" s="223" t="s">
        <v>59</v>
      </c>
      <c r="C2" s="223"/>
      <c r="D2" s="223"/>
      <c r="E2" s="223"/>
      <c r="F2" s="223"/>
      <c r="G2" s="223"/>
      <c r="H2" s="223"/>
      <c r="I2" s="223"/>
      <c r="J2" s="223"/>
      <c r="K2" s="223"/>
      <c r="L2" s="223"/>
    </row>
    <row r="3" spans="2:15" ht="12.75" x14ac:dyDescent="0.2">
      <c r="B3" s="223" t="s">
        <v>12</v>
      </c>
      <c r="C3" s="223"/>
      <c r="D3" s="223"/>
      <c r="E3" s="223"/>
      <c r="F3" s="223"/>
      <c r="G3" s="223"/>
      <c r="H3" s="223"/>
      <c r="I3" s="223"/>
      <c r="J3" s="223"/>
      <c r="K3" s="223"/>
      <c r="L3" s="223"/>
    </row>
    <row r="4" spans="2:15" ht="12.75" x14ac:dyDescent="0.2">
      <c r="M4" s="93" t="s">
        <v>60</v>
      </c>
      <c r="N4" s="67"/>
      <c r="O4" s="67"/>
    </row>
    <row r="5" spans="2:15" ht="12.75" x14ac:dyDescent="0.2">
      <c r="N5" s="69"/>
      <c r="O5" s="67"/>
    </row>
    <row r="6" spans="2:15" ht="12.75" x14ac:dyDescent="0.2">
      <c r="B6" s="95" t="s">
        <v>68</v>
      </c>
      <c r="C6" s="95" t="s">
        <v>69</v>
      </c>
      <c r="D6" s="95" t="s">
        <v>201</v>
      </c>
      <c r="E6" s="95" t="s">
        <v>317</v>
      </c>
      <c r="F6" s="95" t="s">
        <v>318</v>
      </c>
      <c r="G6" s="95" t="s">
        <v>319</v>
      </c>
      <c r="H6" s="95" t="s">
        <v>320</v>
      </c>
      <c r="I6" s="95" t="s">
        <v>321</v>
      </c>
      <c r="J6" s="95" t="s">
        <v>322</v>
      </c>
      <c r="K6" s="95" t="s">
        <v>323</v>
      </c>
      <c r="L6" s="95" t="s">
        <v>324</v>
      </c>
      <c r="M6" s="11"/>
      <c r="N6" s="69"/>
      <c r="O6" s="67"/>
    </row>
    <row r="7" spans="2:15" ht="12.75" x14ac:dyDescent="0.2">
      <c r="B7" s="255" t="s">
        <v>202</v>
      </c>
      <c r="C7" s="255"/>
      <c r="D7" s="105">
        <v>5</v>
      </c>
      <c r="E7" s="106">
        <v>-2.7172195060271432E-3</v>
      </c>
      <c r="F7" s="106">
        <v>8.7166801599114594E-4</v>
      </c>
      <c r="G7" s="106">
        <v>7.9740944197173765E-3</v>
      </c>
      <c r="H7" s="106">
        <v>1.7225399019731056E-2</v>
      </c>
      <c r="I7" s="106">
        <v>4.5596695108296977E-3</v>
      </c>
      <c r="J7" s="106">
        <v>4.9271496708187448E-3</v>
      </c>
      <c r="K7" s="106">
        <v>1.6891482740729125E-3</v>
      </c>
      <c r="L7" s="106">
        <f>('01. Pobl_EE'!M7-'01. Pobl_EE'!L7)/'01. Pobl_EE'!L7</f>
        <v>-1.2841332545969171E-3</v>
      </c>
      <c r="M7" s="11"/>
      <c r="N7" s="69"/>
      <c r="O7" s="67"/>
    </row>
    <row r="8" spans="2:15" ht="12.75" x14ac:dyDescent="0.2">
      <c r="B8" s="255"/>
      <c r="C8" s="255"/>
      <c r="D8" s="105" t="s">
        <v>203</v>
      </c>
      <c r="E8" s="106">
        <v>-6.4524629796898518E-3</v>
      </c>
      <c r="F8" s="106">
        <v>-3.2435504653942127E-3</v>
      </c>
      <c r="G8" s="106">
        <v>3.2207779493616637E-3</v>
      </c>
      <c r="H8" s="106">
        <v>1.1975166731247423E-2</v>
      </c>
      <c r="I8" s="106">
        <v>4.3437137585729171E-3</v>
      </c>
      <c r="J8" s="106">
        <v>4.9153055244520426E-3</v>
      </c>
      <c r="K8" s="106">
        <v>3.6314118266476663E-3</v>
      </c>
      <c r="L8" s="106">
        <f>('01. Pobl_EE'!M8-'01. Pobl_EE'!L8)/'01. Pobl_EE'!L8</f>
        <v>2.1758752302404628E-3</v>
      </c>
      <c r="M8" s="11"/>
      <c r="N8" s="69"/>
      <c r="O8" s="67"/>
    </row>
    <row r="9" spans="2:15" ht="12.75" x14ac:dyDescent="0.2">
      <c r="B9" s="255"/>
      <c r="C9" s="255"/>
      <c r="D9" s="105" t="s">
        <v>204</v>
      </c>
      <c r="E9" s="106">
        <v>-9.8182180673359459E-3</v>
      </c>
      <c r="F9" s="106">
        <v>-8.0909790212405734E-3</v>
      </c>
      <c r="G9" s="106">
        <v>-3.7751038593476869E-3</v>
      </c>
      <c r="H9" s="106">
        <v>3.0803538338040918E-3</v>
      </c>
      <c r="I9" s="106">
        <v>-2.466526276334586E-3</v>
      </c>
      <c r="J9" s="106">
        <v>-3.21214297219999E-4</v>
      </c>
      <c r="K9" s="106">
        <v>-5.3605472551160119E-6</v>
      </c>
      <c r="L9" s="106">
        <f>('01. Pobl_EE'!M9-'01. Pobl_EE'!L9)/'01. Pobl_EE'!L9</f>
        <v>6.0542975895381743E-4</v>
      </c>
      <c r="M9" s="11"/>
      <c r="N9" s="69"/>
      <c r="O9" s="67"/>
    </row>
    <row r="10" spans="2:15" ht="12.75" x14ac:dyDescent="0.2">
      <c r="B10" s="255"/>
      <c r="C10" s="255"/>
      <c r="D10" s="105" t="s">
        <v>205</v>
      </c>
      <c r="E10" s="106">
        <v>-8.6119289965519916E-3</v>
      </c>
      <c r="F10" s="106">
        <v>-8.1581804052480861E-3</v>
      </c>
      <c r="G10" s="106">
        <v>-4.5016508492041474E-3</v>
      </c>
      <c r="H10" s="106">
        <v>-1.4760988361481293E-4</v>
      </c>
      <c r="I10" s="106">
        <v>-7.5353412466361725E-3</v>
      </c>
      <c r="J10" s="106">
        <v>-5.5118693446245389E-3</v>
      </c>
      <c r="K10" s="106">
        <v>-5.0595515171827383E-3</v>
      </c>
      <c r="L10" s="106">
        <f>('01. Pobl_EE'!M10-'01. Pobl_EE'!L10)/'01. Pobl_EE'!L10</f>
        <v>-3.8969269982745479E-3</v>
      </c>
      <c r="M10" s="11"/>
      <c r="N10" s="69"/>
      <c r="O10" s="67"/>
    </row>
    <row r="11" spans="2:15" ht="12.75" x14ac:dyDescent="0.2">
      <c r="B11" s="255"/>
      <c r="C11" s="255"/>
      <c r="D11" s="105" t="s">
        <v>206</v>
      </c>
      <c r="E11" s="106">
        <v>-7.6751905938268056E-3</v>
      </c>
      <c r="F11" s="106">
        <v>-5.4144205993540955E-3</v>
      </c>
      <c r="G11" s="106">
        <v>-1.0444740001337436E-4</v>
      </c>
      <c r="H11" s="106">
        <v>7.3061369469680868E-3</v>
      </c>
      <c r="I11" s="106">
        <v>3.5304594339672353E-5</v>
      </c>
      <c r="J11" s="106">
        <v>1.3853666041920354E-3</v>
      </c>
      <c r="K11" s="106">
        <v>7.837024410115792E-4</v>
      </c>
      <c r="L11" s="106">
        <f>('01. Pobl_EE'!M11-'01. Pobl_EE'!L11)/'01. Pobl_EE'!L11</f>
        <v>3.4259474826857155E-4</v>
      </c>
      <c r="M11" s="11"/>
      <c r="N11" s="69"/>
      <c r="O11" s="67"/>
    </row>
    <row r="12" spans="2:15" ht="12.75" x14ac:dyDescent="0.2">
      <c r="B12" s="256" t="s">
        <v>70</v>
      </c>
      <c r="C12" s="257" t="s">
        <v>71</v>
      </c>
      <c r="D12" s="99">
        <v>5</v>
      </c>
      <c r="E12" s="203">
        <v>-5.8861531835474844E-3</v>
      </c>
      <c r="F12" s="203">
        <v>-2.2624978939514285E-3</v>
      </c>
      <c r="G12" s="203">
        <v>5.451957638771621E-3</v>
      </c>
      <c r="H12" s="203">
        <v>1.0868782840279277E-2</v>
      </c>
      <c r="I12" s="203">
        <v>3.1804803949492073E-3</v>
      </c>
      <c r="J12" s="203">
        <v>1.7271565797567785E-3</v>
      </c>
      <c r="K12" s="203">
        <v>1.4407520253194453E-3</v>
      </c>
      <c r="L12" s="203">
        <f>('01. Pobl_EE'!M12-'01. Pobl_EE'!L12)/'01. Pobl_EE'!L12</f>
        <v>-2.0471698113207547E-2</v>
      </c>
      <c r="M12" s="11"/>
      <c r="N12" s="69"/>
      <c r="O12" s="67"/>
    </row>
    <row r="13" spans="2:15" x14ac:dyDescent="0.2">
      <c r="B13" s="256"/>
      <c r="C13" s="257"/>
      <c r="D13" s="101" t="s">
        <v>203</v>
      </c>
      <c r="E13" s="204">
        <v>-1.1479550457652648E-2</v>
      </c>
      <c r="F13" s="204">
        <v>-8.2513666325985235E-3</v>
      </c>
      <c r="G13" s="204">
        <v>-5.8145581408541251E-4</v>
      </c>
      <c r="H13" s="204">
        <v>7.4498025211077734E-3</v>
      </c>
      <c r="I13" s="204">
        <v>-1.2723602047044463E-3</v>
      </c>
      <c r="J13" s="204">
        <v>8.4148571589749861E-4</v>
      </c>
      <c r="K13" s="204">
        <v>1.9305019305019305E-3</v>
      </c>
      <c r="L13" s="204">
        <f>('01. Pobl_EE'!M13-'01. Pobl_EE'!L13)/'01. Pobl_EE'!L13</f>
        <v>-1.8775579089489895E-2</v>
      </c>
      <c r="M13" s="11"/>
      <c r="N13" s="69"/>
      <c r="O13" s="69"/>
    </row>
    <row r="14" spans="2:15" x14ac:dyDescent="0.2">
      <c r="B14" s="256"/>
      <c r="C14" s="257"/>
      <c r="D14" s="99" t="s">
        <v>204</v>
      </c>
      <c r="E14" s="203">
        <v>-1.7565913709940911E-2</v>
      </c>
      <c r="F14" s="203">
        <v>-1.541106507708351E-2</v>
      </c>
      <c r="G14" s="203">
        <v>-9.0055017719026052E-3</v>
      </c>
      <c r="H14" s="203">
        <v>4.7372008919802653E-4</v>
      </c>
      <c r="I14" s="203">
        <v>-1.4303037302228894E-2</v>
      </c>
      <c r="J14" s="203">
        <v>-6.1393179967545973E-3</v>
      </c>
      <c r="K14" s="203">
        <v>-3.6721582034128083E-3</v>
      </c>
      <c r="L14" s="203">
        <f>('01. Pobl_EE'!M14-'01. Pobl_EE'!L14)/'01. Pobl_EE'!L14</f>
        <v>-2.350442519759572E-2</v>
      </c>
      <c r="M14" s="11"/>
      <c r="N14" s="69"/>
      <c r="O14" s="69"/>
    </row>
    <row r="15" spans="2:15" x14ac:dyDescent="0.2">
      <c r="B15" s="256"/>
      <c r="C15" s="257"/>
      <c r="D15" s="101" t="s">
        <v>205</v>
      </c>
      <c r="E15" s="204">
        <v>-1.920995375179034E-2</v>
      </c>
      <c r="F15" s="204">
        <v>-1.7624239181325663E-2</v>
      </c>
      <c r="G15" s="204">
        <v>-8.5787234042553184E-3</v>
      </c>
      <c r="H15" s="204">
        <v>-3.9831061360436765E-3</v>
      </c>
      <c r="I15" s="204">
        <v>-2.2454350099401294E-2</v>
      </c>
      <c r="J15" s="204">
        <v>-1.231970094161073E-2</v>
      </c>
      <c r="K15" s="204">
        <v>-9.9977386067437134E-3</v>
      </c>
      <c r="L15" s="204">
        <f>('01. Pobl_EE'!M15-'01. Pobl_EE'!L15)/'01. Pobl_EE'!L15</f>
        <v>-3.1005422041621083E-2</v>
      </c>
      <c r="M15" s="11"/>
      <c r="N15" s="69"/>
      <c r="O15" s="69"/>
    </row>
    <row r="16" spans="2:15" x14ac:dyDescent="0.2">
      <c r="B16" s="256"/>
      <c r="C16" s="257"/>
      <c r="D16" s="99" t="s">
        <v>206</v>
      </c>
      <c r="E16" s="203">
        <v>-1.4448422229271462E-2</v>
      </c>
      <c r="F16" s="203">
        <v>-1.1819003900711937E-2</v>
      </c>
      <c r="G16" s="203">
        <v>-4.3157349836269619E-3</v>
      </c>
      <c r="H16" s="203">
        <v>3.4309458856883602E-3</v>
      </c>
      <c r="I16" s="203">
        <v>-8.864343334180699E-3</v>
      </c>
      <c r="J16" s="203">
        <v>-3.6103415531908646E-3</v>
      </c>
      <c r="K16" s="203">
        <v>-1.9472953031080091E-3</v>
      </c>
      <c r="L16" s="203">
        <f>('01. Pobl_EE'!M16-'01. Pobl_EE'!L16)/'01. Pobl_EE'!L16</f>
        <v>-2.2493699795243346E-2</v>
      </c>
      <c r="M16" s="11"/>
      <c r="N16" s="69"/>
      <c r="O16" s="69"/>
    </row>
    <row r="17" spans="2:15" x14ac:dyDescent="0.2">
      <c r="B17" s="256"/>
      <c r="C17" s="258" t="s">
        <v>72</v>
      </c>
      <c r="D17" s="101">
        <v>5</v>
      </c>
      <c r="E17" s="204">
        <v>-3.1855860793313694E-3</v>
      </c>
      <c r="F17" s="204">
        <v>1.2714339713411911E-3</v>
      </c>
      <c r="G17" s="204">
        <v>7.5159585421099599E-3</v>
      </c>
      <c r="H17" s="204">
        <v>1.1036550056204653E-2</v>
      </c>
      <c r="I17" s="204">
        <v>4.3462147501768808E-3</v>
      </c>
      <c r="J17" s="204">
        <v>3.3545790003354577E-3</v>
      </c>
      <c r="K17" s="204">
        <v>8.3584085590103648E-4</v>
      </c>
      <c r="L17" s="204">
        <f>('01. Pobl_EE'!M17-'01. Pobl_EE'!L17)/'01. Pobl_EE'!L17</f>
        <v>-1.2026056455653918E-3</v>
      </c>
      <c r="M17" s="11"/>
      <c r="N17" s="69"/>
      <c r="O17" s="69"/>
    </row>
    <row r="18" spans="2:15" x14ac:dyDescent="0.2">
      <c r="B18" s="256"/>
      <c r="C18" s="258"/>
      <c r="D18" s="99" t="s">
        <v>203</v>
      </c>
      <c r="E18" s="203">
        <v>-9.2999595653931941E-3</v>
      </c>
      <c r="F18" s="203">
        <v>-5.2992600784685468E-3</v>
      </c>
      <c r="G18" s="203">
        <v>5.7576619921510493E-4</v>
      </c>
      <c r="H18" s="203">
        <v>2.8904028044182818E-3</v>
      </c>
      <c r="I18" s="203">
        <v>3.1392825815982641E-3</v>
      </c>
      <c r="J18" s="203">
        <v>1.4200903335239935E-3</v>
      </c>
      <c r="K18" s="203">
        <v>8.2064614394789881E-4</v>
      </c>
      <c r="L18" s="203">
        <f>('01. Pobl_EE'!M18-'01. Pobl_EE'!L18)/'01. Pobl_EE'!L18</f>
        <v>2.4271207787777808E-4</v>
      </c>
      <c r="M18" s="11"/>
      <c r="N18" s="69"/>
      <c r="O18" s="69"/>
    </row>
    <row r="19" spans="2:15" x14ac:dyDescent="0.2">
      <c r="B19" s="256"/>
      <c r="C19" s="258"/>
      <c r="D19" s="101" t="s">
        <v>204</v>
      </c>
      <c r="E19" s="204">
        <v>-1.542099386225469E-2</v>
      </c>
      <c r="F19" s="204">
        <v>-1.3038515136240995E-2</v>
      </c>
      <c r="G19" s="204">
        <v>-1.1295616189381821E-2</v>
      </c>
      <c r="H19" s="204">
        <v>-7.4290706065555092E-3</v>
      </c>
      <c r="I19" s="204">
        <v>-8.1504894120168064E-3</v>
      </c>
      <c r="J19" s="204">
        <v>-6.6357000663570011E-3</v>
      </c>
      <c r="K19" s="204">
        <v>-5.5692780910658523E-3</v>
      </c>
      <c r="L19" s="204">
        <f>('01. Pobl_EE'!M19-'01. Pobl_EE'!L19)/'01. Pobl_EE'!L19</f>
        <v>-4.0538957234915055E-3</v>
      </c>
      <c r="M19" s="11"/>
      <c r="N19" s="69"/>
      <c r="O19" s="69"/>
    </row>
    <row r="20" spans="2:15" x14ac:dyDescent="0.2">
      <c r="B20" s="256"/>
      <c r="C20" s="258"/>
      <c r="D20" s="99" t="s">
        <v>205</v>
      </c>
      <c r="E20" s="203">
        <v>-1.7022397891963109E-2</v>
      </c>
      <c r="F20" s="203">
        <v>-1.5427300021445422E-2</v>
      </c>
      <c r="G20" s="203">
        <v>-1.7574907769171078E-2</v>
      </c>
      <c r="H20" s="203">
        <v>-1.0461990410996868E-2</v>
      </c>
      <c r="I20" s="203">
        <v>-1.7994426628950722E-2</v>
      </c>
      <c r="J20" s="203">
        <v>-1.3247582922168669E-2</v>
      </c>
      <c r="K20" s="203">
        <v>-1.2038094137029063E-2</v>
      </c>
      <c r="L20" s="203">
        <f>('01. Pobl_EE'!M20-'01. Pobl_EE'!L20)/'01. Pobl_EE'!L20</f>
        <v>-1.0063776256509274E-2</v>
      </c>
      <c r="M20" s="11"/>
      <c r="N20" s="69"/>
      <c r="O20" s="69"/>
    </row>
    <row r="21" spans="2:15" x14ac:dyDescent="0.2">
      <c r="B21" s="256"/>
      <c r="C21" s="258"/>
      <c r="D21" s="101" t="s">
        <v>206</v>
      </c>
      <c r="E21" s="204">
        <v>-1.2451668862482898E-2</v>
      </c>
      <c r="F21" s="204">
        <v>-9.4180910313040132E-3</v>
      </c>
      <c r="G21" s="204">
        <v>-6.4340682492044655E-3</v>
      </c>
      <c r="H21" s="204">
        <v>-2.5288923347504149E-3</v>
      </c>
      <c r="I21" s="204">
        <v>-4.5515485698486647E-3</v>
      </c>
      <c r="J21" s="204">
        <v>-3.8596482034162997E-3</v>
      </c>
      <c r="K21" s="204">
        <v>-3.6825824372382736E-3</v>
      </c>
      <c r="L21" s="204">
        <f>('01. Pobl_EE'!M21-'01. Pobl_EE'!L21)/'01. Pobl_EE'!L21</f>
        <v>-3.1840070966924344E-3</v>
      </c>
      <c r="M21" s="11"/>
      <c r="N21" s="69"/>
      <c r="O21" s="69"/>
    </row>
    <row r="22" spans="2:15" x14ac:dyDescent="0.2">
      <c r="B22" s="256"/>
      <c r="C22" s="257" t="s">
        <v>73</v>
      </c>
      <c r="D22" s="99">
        <v>5</v>
      </c>
      <c r="E22" s="203">
        <v>3.5571365051133837E-3</v>
      </c>
      <c r="F22" s="203">
        <v>9.0090090090090089E-3</v>
      </c>
      <c r="G22" s="203">
        <v>1.4929742388758781E-2</v>
      </c>
      <c r="H22" s="203">
        <v>1.4565907124314969E-2</v>
      </c>
      <c r="I22" s="203">
        <v>-4.690831556503198E-3</v>
      </c>
      <c r="J22" s="203">
        <v>6.2839188803199084E-3</v>
      </c>
      <c r="K22" s="203">
        <v>1.1353959693443088E-3</v>
      </c>
      <c r="L22" s="203">
        <f>('01. Pobl_EE'!M22-'01. Pobl_EE'!L22)/'01. Pobl_EE'!L22</f>
        <v>-4.2529061525375673E-4</v>
      </c>
      <c r="M22" s="11"/>
      <c r="N22" s="69"/>
      <c r="O22" s="69"/>
    </row>
    <row r="23" spans="2:15" x14ac:dyDescent="0.2">
      <c r="B23" s="256"/>
      <c r="C23" s="257"/>
      <c r="D23" s="101" t="s">
        <v>203</v>
      </c>
      <c r="E23" s="204">
        <v>-1.9208164903529142E-3</v>
      </c>
      <c r="F23" s="204">
        <v>2.0106853564657895E-3</v>
      </c>
      <c r="G23" s="204">
        <v>7.9406031418415325E-3</v>
      </c>
      <c r="H23" s="204">
        <v>8.0202497084838308E-3</v>
      </c>
      <c r="I23" s="204">
        <v>-4.401433287249951E-3</v>
      </c>
      <c r="J23" s="204">
        <v>4.1941791594638251E-3</v>
      </c>
      <c r="K23" s="204">
        <v>1.3828136023705377E-3</v>
      </c>
      <c r="L23" s="204">
        <f>('01. Pobl_EE'!M23-'01. Pobl_EE'!L23)/'01. Pobl_EE'!L23</f>
        <v>1.0145417653026716E-3</v>
      </c>
      <c r="M23" s="11"/>
      <c r="N23" s="69"/>
      <c r="O23" s="69"/>
    </row>
    <row r="24" spans="2:15" x14ac:dyDescent="0.2">
      <c r="B24" s="256"/>
      <c r="C24" s="257"/>
      <c r="D24" s="99" t="s">
        <v>204</v>
      </c>
      <c r="E24" s="203">
        <v>-8.3103402969386415E-3</v>
      </c>
      <c r="F24" s="203">
        <v>-5.6639395846444307E-3</v>
      </c>
      <c r="G24" s="203">
        <v>-3.9973351099267156E-3</v>
      </c>
      <c r="H24" s="203">
        <v>-4.3478260869565219E-4</v>
      </c>
      <c r="I24" s="203">
        <v>-1.3751798440793656E-2</v>
      </c>
      <c r="J24" s="203">
        <v>-3.9014791694938255E-3</v>
      </c>
      <c r="K24" s="203">
        <v>-4.972582677701713E-3</v>
      </c>
      <c r="L24" s="203">
        <f>('01. Pobl_EE'!M24-'01. Pobl_EE'!L24)/'01. Pobl_EE'!L24</f>
        <v>-3.1490672599691939E-3</v>
      </c>
      <c r="M24" s="11"/>
      <c r="N24" s="69"/>
      <c r="O24" s="69"/>
    </row>
    <row r="25" spans="2:15" x14ac:dyDescent="0.2">
      <c r="B25" s="256"/>
      <c r="C25" s="257"/>
      <c r="D25" s="101" t="s">
        <v>205</v>
      </c>
      <c r="E25" s="204">
        <v>-9.7355769230769232E-3</v>
      </c>
      <c r="F25" s="204">
        <v>-8.3748027673261321E-3</v>
      </c>
      <c r="G25" s="204">
        <v>-1.0036719706242351E-2</v>
      </c>
      <c r="H25" s="204">
        <v>-2.8437190900098912E-3</v>
      </c>
      <c r="I25" s="204">
        <v>-2.2380657160570364E-2</v>
      </c>
      <c r="J25" s="204">
        <v>-1.0463567759528189E-2</v>
      </c>
      <c r="K25" s="204">
        <v>-1.1343245321712381E-2</v>
      </c>
      <c r="L25" s="204">
        <f>('01. Pobl_EE'!M25-'01. Pobl_EE'!L25)/'01. Pobl_EE'!L25</f>
        <v>-9.3342840474492771E-3</v>
      </c>
      <c r="M25" s="11"/>
      <c r="N25" s="69"/>
      <c r="O25" s="69"/>
    </row>
    <row r="26" spans="2:15" x14ac:dyDescent="0.2">
      <c r="B26" s="256"/>
      <c r="C26" s="257"/>
      <c r="D26" s="99" t="s">
        <v>206</v>
      </c>
      <c r="E26" s="203">
        <v>-5.1627739201010013E-3</v>
      </c>
      <c r="F26" s="203">
        <v>-2.0169057493144788E-3</v>
      </c>
      <c r="G26" s="203">
        <v>1.0786139243380718E-3</v>
      </c>
      <c r="H26" s="203">
        <v>3.6746776150888612E-3</v>
      </c>
      <c r="I26" s="203">
        <v>-1.0859370585908808E-2</v>
      </c>
      <c r="J26" s="203">
        <v>-1.0053236456691115E-3</v>
      </c>
      <c r="K26" s="203">
        <v>-3.041877272831233E-3</v>
      </c>
      <c r="L26" s="203">
        <f>('01. Pobl_EE'!M26-'01. Pobl_EE'!L26)/'01. Pobl_EE'!L26</f>
        <v>-2.3285157146134433E-3</v>
      </c>
      <c r="M26" s="11"/>
      <c r="N26" s="69"/>
      <c r="O26" s="69"/>
    </row>
    <row r="27" spans="2:15" x14ac:dyDescent="0.2">
      <c r="B27" s="256"/>
      <c r="C27" s="258" t="s">
        <v>74</v>
      </c>
      <c r="D27" s="101">
        <v>5</v>
      </c>
      <c r="E27" s="204">
        <v>-9.5739588319770225E-4</v>
      </c>
      <c r="F27" s="204">
        <v>7.1873502635361767E-3</v>
      </c>
      <c r="G27" s="204">
        <v>1.0466222645099905E-2</v>
      </c>
      <c r="H27" s="204">
        <v>1.5536723163841809E-2</v>
      </c>
      <c r="I27" s="204">
        <v>-5.5632823365785811E-3</v>
      </c>
      <c r="J27" s="204">
        <v>1.8648018648018648E-3</v>
      </c>
      <c r="K27" s="204">
        <v>-1.8613308515588647E-3</v>
      </c>
      <c r="L27" s="204">
        <f>('01. Pobl_EE'!M27-'01. Pobl_EE'!L27)/'01. Pobl_EE'!L27</f>
        <v>-4.662004662004662E-3</v>
      </c>
      <c r="M27" s="11"/>
      <c r="N27" s="69"/>
      <c r="O27" s="69"/>
    </row>
    <row r="28" spans="2:15" x14ac:dyDescent="0.2">
      <c r="B28" s="256"/>
      <c r="C28" s="258"/>
      <c r="D28" s="99" t="s">
        <v>203</v>
      </c>
      <c r="E28" s="203">
        <v>-7.2503172013775605E-3</v>
      </c>
      <c r="F28" s="203">
        <v>-4.5645426328281907E-4</v>
      </c>
      <c r="G28" s="203">
        <v>3.7446342131701527E-3</v>
      </c>
      <c r="H28" s="203">
        <v>7.5523202911737947E-3</v>
      </c>
      <c r="I28" s="203">
        <v>-5.870134561546103E-3</v>
      </c>
      <c r="J28" s="203">
        <v>9.0843023255813952E-4</v>
      </c>
      <c r="K28" s="203">
        <v>-2.1782537665638048E-3</v>
      </c>
      <c r="L28" s="203">
        <f>('01. Pobl_EE'!M28-'01. Pobl_EE'!L28)/'01. Pobl_EE'!L28</f>
        <v>-2.9106785519374206E-3</v>
      </c>
      <c r="M28" s="11"/>
      <c r="N28" s="69"/>
      <c r="O28" s="69"/>
    </row>
    <row r="29" spans="2:15" x14ac:dyDescent="0.2">
      <c r="B29" s="256"/>
      <c r="C29" s="258"/>
      <c r="D29" s="101" t="s">
        <v>204</v>
      </c>
      <c r="E29" s="204">
        <v>-1.315657326503967E-2</v>
      </c>
      <c r="F29" s="204">
        <v>-9.2611439039283535E-3</v>
      </c>
      <c r="G29" s="204">
        <v>-7.2932717000513611E-3</v>
      </c>
      <c r="H29" s="204">
        <v>-1.8625827814569536E-3</v>
      </c>
      <c r="I29" s="204">
        <v>-1.6483516483516484E-2</v>
      </c>
      <c r="J29" s="204">
        <v>-7.1677031727627278E-3</v>
      </c>
      <c r="K29" s="204">
        <v>-7.7502919630534029E-3</v>
      </c>
      <c r="L29" s="204">
        <f>('01. Pobl_EE'!M29-'01. Pobl_EE'!L29)/'01. Pobl_EE'!L29</f>
        <v>-7.8108281617804412E-3</v>
      </c>
      <c r="M29" s="11"/>
      <c r="N29" s="69"/>
      <c r="O29" s="69"/>
    </row>
    <row r="30" spans="2:15" x14ac:dyDescent="0.2">
      <c r="B30" s="256"/>
      <c r="C30" s="258"/>
      <c r="D30" s="99" t="s">
        <v>205</v>
      </c>
      <c r="E30" s="203">
        <v>-1.5124234785740008E-2</v>
      </c>
      <c r="F30" s="203">
        <v>-1.206581352833638E-2</v>
      </c>
      <c r="G30" s="203">
        <v>-1.2213175425610659E-2</v>
      </c>
      <c r="H30" s="203">
        <v>-4.4960659423004872E-3</v>
      </c>
      <c r="I30" s="203">
        <v>-2.5969138125705685E-2</v>
      </c>
      <c r="J30" s="203">
        <v>-1.410355486862442E-2</v>
      </c>
      <c r="K30" s="203">
        <v>-1.5089163237311385E-2</v>
      </c>
      <c r="L30" s="203">
        <f>('01. Pobl_EE'!M30-'01. Pobl_EE'!L30)/'01. Pobl_EE'!L30</f>
        <v>-1.2733784321528054E-2</v>
      </c>
      <c r="M30" s="11"/>
      <c r="N30" s="69"/>
      <c r="O30" s="69"/>
    </row>
    <row r="31" spans="2:15" x14ac:dyDescent="0.2">
      <c r="B31" s="256"/>
      <c r="C31" s="258"/>
      <c r="D31" s="101" t="s">
        <v>206</v>
      </c>
      <c r="E31" s="204">
        <v>-1.0372284696514633E-2</v>
      </c>
      <c r="F31" s="204">
        <v>-5.1875639623107598E-3</v>
      </c>
      <c r="G31" s="204">
        <v>-2.6250443419652361E-3</v>
      </c>
      <c r="H31" s="204">
        <v>2.6319533361786884E-3</v>
      </c>
      <c r="I31" s="204">
        <v>-1.3267115998581058E-2</v>
      </c>
      <c r="J31" s="204">
        <v>-4.565717572620075E-3</v>
      </c>
      <c r="K31" s="204">
        <v>-6.4285456318393585E-3</v>
      </c>
      <c r="L31" s="204">
        <f>('01. Pobl_EE'!M31-'01. Pobl_EE'!L31)/'01. Pobl_EE'!L31</f>
        <v>-6.5064883137654029E-3</v>
      </c>
      <c r="M31" s="11"/>
      <c r="N31" s="69"/>
      <c r="O31" s="69"/>
    </row>
    <row r="32" spans="2:15" x14ac:dyDescent="0.2">
      <c r="B32" s="256"/>
      <c r="C32" s="257" t="s">
        <v>75</v>
      </c>
      <c r="D32" s="99">
        <v>5</v>
      </c>
      <c r="E32" s="203">
        <v>3.1887755102040814E-4</v>
      </c>
      <c r="F32" s="203">
        <v>5.4191903092126233E-3</v>
      </c>
      <c r="G32" s="203">
        <v>1.1414077362079899E-2</v>
      </c>
      <c r="H32" s="203">
        <v>8.4639498432601875E-3</v>
      </c>
      <c r="I32" s="203">
        <v>-4.6627292508548334E-3</v>
      </c>
      <c r="J32" s="203">
        <v>2.8107432854465957E-3</v>
      </c>
      <c r="K32" s="203">
        <v>-9.3428838368109625E-4</v>
      </c>
      <c r="L32" s="203">
        <f>('01. Pobl_EE'!M32-'01. Pobl_EE'!L32)/'01. Pobl_EE'!L32</f>
        <v>-2.4937655860349127E-3</v>
      </c>
      <c r="M32" s="11"/>
      <c r="N32" s="69"/>
      <c r="O32" s="69"/>
    </row>
    <row r="33" spans="2:15" x14ac:dyDescent="0.2">
      <c r="B33" s="256"/>
      <c r="C33" s="257"/>
      <c r="D33" s="101" t="s">
        <v>203</v>
      </c>
      <c r="E33" s="204">
        <v>-6.4822817631806397E-3</v>
      </c>
      <c r="F33" s="204">
        <v>-2.1127198160690985E-3</v>
      </c>
      <c r="G33" s="204">
        <v>4.0475745687776326E-3</v>
      </c>
      <c r="H33" s="204">
        <v>2.6048127015628878E-3</v>
      </c>
      <c r="I33" s="204">
        <v>-4.2682172460720025E-3</v>
      </c>
      <c r="J33" s="204">
        <v>1.1182207864819532E-3</v>
      </c>
      <c r="K33" s="204">
        <v>-2.4821594787465093E-4</v>
      </c>
      <c r="L33" s="204">
        <f>('01. Pobl_EE'!M33-'01. Pobl_EE'!L33)/'01. Pobl_EE'!L33</f>
        <v>-8.0690211656632112E-4</v>
      </c>
      <c r="M33" s="11"/>
      <c r="N33" s="69"/>
      <c r="O33" s="69"/>
    </row>
    <row r="34" spans="2:15" x14ac:dyDescent="0.2">
      <c r="B34" s="256"/>
      <c r="C34" s="257"/>
      <c r="D34" s="99" t="s">
        <v>204</v>
      </c>
      <c r="E34" s="203">
        <v>-1.3602580283270228E-2</v>
      </c>
      <c r="F34" s="203">
        <v>-1.0164913278362241E-2</v>
      </c>
      <c r="G34" s="203">
        <v>-8.0430879712746865E-3</v>
      </c>
      <c r="H34" s="203">
        <v>-5.2124809961630351E-3</v>
      </c>
      <c r="I34" s="203">
        <v>-1.3463357834218762E-2</v>
      </c>
      <c r="J34" s="203">
        <v>-6.6391265860135731E-3</v>
      </c>
      <c r="K34" s="203">
        <v>-6.6092380810931235E-3</v>
      </c>
      <c r="L34" s="203">
        <f>('01. Pobl_EE'!M34-'01. Pobl_EE'!L34)/'01. Pobl_EE'!L34</f>
        <v>-4.7843313149435601E-3</v>
      </c>
      <c r="M34" s="11"/>
      <c r="N34" s="69"/>
      <c r="O34" s="69"/>
    </row>
    <row r="35" spans="2:15" ht="11.45" customHeight="1" x14ac:dyDescent="0.2">
      <c r="B35" s="256"/>
      <c r="C35" s="257"/>
      <c r="D35" s="101" t="s">
        <v>205</v>
      </c>
      <c r="E35" s="204">
        <v>-1.5508763081578615E-2</v>
      </c>
      <c r="F35" s="204">
        <v>-1.2167008196721311E-2</v>
      </c>
      <c r="G35" s="204">
        <v>-1.7632568391028135E-2</v>
      </c>
      <c r="H35" s="204">
        <v>-7.9187013329813909E-3</v>
      </c>
      <c r="I35" s="204">
        <v>-2.2216309698017828E-2</v>
      </c>
      <c r="J35" s="204">
        <v>-1.3469387755102041E-2</v>
      </c>
      <c r="K35" s="204">
        <v>-1.268790511653565E-2</v>
      </c>
      <c r="L35" s="204">
        <f>('01. Pobl_EE'!M35-'01. Pobl_EE'!L35)/'01. Pobl_EE'!L35</f>
        <v>-1.0616007822321553E-2</v>
      </c>
      <c r="M35" s="11"/>
      <c r="N35" s="69"/>
      <c r="O35" s="69"/>
    </row>
    <row r="36" spans="2:15" x14ac:dyDescent="0.2">
      <c r="B36" s="256"/>
      <c r="C36" s="257"/>
      <c r="D36" s="99" t="s">
        <v>206</v>
      </c>
      <c r="E36" s="203">
        <v>-1.0137982517398319E-2</v>
      </c>
      <c r="F36" s="203">
        <v>-6.2034739454094297E-3</v>
      </c>
      <c r="G36" s="203">
        <v>-3.5984431225673792E-3</v>
      </c>
      <c r="H36" s="203">
        <v>-1.5477594339622642E-3</v>
      </c>
      <c r="I36" s="203">
        <v>-1.0728082478285475E-2</v>
      </c>
      <c r="J36" s="203">
        <v>-4.0293495833851507E-3</v>
      </c>
      <c r="K36" s="203">
        <v>-4.6949529256049742E-3</v>
      </c>
      <c r="L36" s="203">
        <f>('01. Pobl_EE'!M36-'01. Pobl_EE'!L36)/'01. Pobl_EE'!L36</f>
        <v>-4.0396437084431061E-3</v>
      </c>
      <c r="M36" s="11"/>
      <c r="N36" s="69"/>
      <c r="O36" s="69"/>
    </row>
    <row r="37" spans="2:15" x14ac:dyDescent="0.2">
      <c r="B37" s="256"/>
      <c r="C37" s="258" t="s">
        <v>76</v>
      </c>
      <c r="D37" s="101">
        <v>5</v>
      </c>
      <c r="E37" s="204">
        <v>3.5778175313059034E-3</v>
      </c>
      <c r="F37" s="204">
        <v>8.5561497326203211E-3</v>
      </c>
      <c r="G37" s="204">
        <v>1.4139271827500884E-2</v>
      </c>
      <c r="H37" s="204">
        <v>2.265597769257581E-2</v>
      </c>
      <c r="I37" s="204">
        <v>4.0899795501022499E-3</v>
      </c>
      <c r="J37" s="204">
        <v>6.788866259334691E-3</v>
      </c>
      <c r="K37" s="204">
        <v>5.394470667565745E-3</v>
      </c>
      <c r="L37" s="204">
        <f>('01. Pobl_EE'!M37-'01. Pobl_EE'!L37)/'01. Pobl_EE'!L37</f>
        <v>3.3534540576794099E-3</v>
      </c>
      <c r="M37" s="11"/>
      <c r="N37" s="69"/>
      <c r="O37" s="69"/>
    </row>
    <row r="38" spans="2:15" x14ac:dyDescent="0.2">
      <c r="B38" s="256"/>
      <c r="C38" s="258"/>
      <c r="D38" s="99" t="s">
        <v>203</v>
      </c>
      <c r="E38" s="203">
        <v>-1.1504170261719873E-3</v>
      </c>
      <c r="F38" s="203">
        <v>2.6634033976389287E-3</v>
      </c>
      <c r="G38" s="203">
        <v>7.8254002440950529E-3</v>
      </c>
      <c r="H38" s="203">
        <v>2.0373272545946716E-2</v>
      </c>
      <c r="I38" s="203">
        <v>-1.9547612398771292E-3</v>
      </c>
      <c r="J38" s="203">
        <v>5.4560716284275321E-3</v>
      </c>
      <c r="K38" s="203">
        <v>5.2873243356059548E-3</v>
      </c>
      <c r="L38" s="203">
        <f>('01. Pobl_EE'!M38-'01. Pobl_EE'!L38)/'01. Pobl_EE'!L38</f>
        <v>4.775086505190311E-3</v>
      </c>
      <c r="M38" s="11"/>
      <c r="N38" s="69"/>
      <c r="O38" s="69"/>
    </row>
    <row r="39" spans="2:15" x14ac:dyDescent="0.2">
      <c r="B39" s="256"/>
      <c r="C39" s="258"/>
      <c r="D39" s="101" t="s">
        <v>204</v>
      </c>
      <c r="E39" s="204">
        <v>-7.4552232021092828E-3</v>
      </c>
      <c r="F39" s="204">
        <v>-5.4044151323623703E-3</v>
      </c>
      <c r="G39" s="204">
        <v>-9.2097992263768646E-4</v>
      </c>
      <c r="H39" s="204">
        <v>1.4011799410029498E-2</v>
      </c>
      <c r="I39" s="204">
        <v>-1.7000000000000001E-2</v>
      </c>
      <c r="J39" s="204">
        <v>-1.4797003606769629E-3</v>
      </c>
      <c r="K39" s="204">
        <v>-1.2040381587478002E-3</v>
      </c>
      <c r="L39" s="204">
        <f>('01. Pobl_EE'!M39-'01. Pobl_EE'!L39)/'01. Pobl_EE'!L39</f>
        <v>1.0200296735905045E-3</v>
      </c>
      <c r="M39" s="11"/>
      <c r="N39" s="69"/>
      <c r="O39" s="69"/>
    </row>
    <row r="40" spans="2:15" x14ac:dyDescent="0.2">
      <c r="B40" s="256"/>
      <c r="C40" s="258"/>
      <c r="D40" s="99" t="s">
        <v>205</v>
      </c>
      <c r="E40" s="203">
        <v>-1.0087801232953483E-2</v>
      </c>
      <c r="F40" s="203">
        <v>-8.4921683336478589E-3</v>
      </c>
      <c r="G40" s="203">
        <v>2.6646364674533687E-3</v>
      </c>
      <c r="H40" s="203">
        <v>8.7319665907365229E-3</v>
      </c>
      <c r="I40" s="203">
        <v>-2.4275498682724876E-2</v>
      </c>
      <c r="J40" s="203">
        <v>-8.2931533269045322E-3</v>
      </c>
      <c r="K40" s="203">
        <v>-7.7790742901594706E-3</v>
      </c>
      <c r="L40" s="203">
        <f>('01. Pobl_EE'!M40-'01. Pobl_EE'!L40)/'01. Pobl_EE'!L40</f>
        <v>-4.7040376323010582E-3</v>
      </c>
      <c r="M40" s="11"/>
      <c r="N40" s="69"/>
      <c r="O40" s="69"/>
    </row>
    <row r="41" spans="2:15" x14ac:dyDescent="0.2">
      <c r="B41" s="256"/>
      <c r="C41" s="258"/>
      <c r="D41" s="101" t="s">
        <v>206</v>
      </c>
      <c r="E41" s="204">
        <v>-4.2958705188322491E-3</v>
      </c>
      <c r="F41" s="204">
        <v>-1.3064746452769423E-3</v>
      </c>
      <c r="G41" s="204">
        <v>4.6547003346516583E-3</v>
      </c>
      <c r="H41" s="204">
        <v>1.6624776670805197E-2</v>
      </c>
      <c r="I41" s="204">
        <v>-9.889193375431907E-3</v>
      </c>
      <c r="J41" s="204">
        <v>1.1732851985559567E-3</v>
      </c>
      <c r="K41" s="204">
        <v>1.1719102136482466E-3</v>
      </c>
      <c r="L41" s="204">
        <f>('01. Pobl_EE'!M41-'01. Pobl_EE'!L41)/'01. Pobl_EE'!L41</f>
        <v>1.9809112191608138E-3</v>
      </c>
      <c r="M41" s="11"/>
      <c r="N41" s="69"/>
      <c r="O41" s="69"/>
    </row>
    <row r="42" spans="2:15" x14ac:dyDescent="0.2">
      <c r="B42" s="256"/>
      <c r="C42" s="257" t="s">
        <v>77</v>
      </c>
      <c r="D42" s="99">
        <v>5</v>
      </c>
      <c r="E42" s="203">
        <v>0</v>
      </c>
      <c r="F42" s="203">
        <v>4.9937578027465668E-3</v>
      </c>
      <c r="G42" s="203">
        <v>1.3664596273291925E-2</v>
      </c>
      <c r="H42" s="203">
        <v>2.0833333333333332E-2</v>
      </c>
      <c r="I42" s="203">
        <v>-3.6014405762304922E-3</v>
      </c>
      <c r="J42" s="203">
        <v>3.6144578313253013E-3</v>
      </c>
      <c r="K42" s="203">
        <v>0</v>
      </c>
      <c r="L42" s="203">
        <f>('01. Pobl_EE'!M42-'01. Pobl_EE'!L42)/'01. Pobl_EE'!L42</f>
        <v>-3.0012004801920769E-3</v>
      </c>
      <c r="M42" s="11"/>
      <c r="N42" s="69"/>
      <c r="O42" s="69"/>
    </row>
    <row r="43" spans="2:15" x14ac:dyDescent="0.2">
      <c r="B43" s="256"/>
      <c r="C43" s="257"/>
      <c r="D43" s="101" t="s">
        <v>203</v>
      </c>
      <c r="E43" s="204">
        <v>-5.1546391752577319E-3</v>
      </c>
      <c r="F43" s="204">
        <v>-1.5664537896132064E-3</v>
      </c>
      <c r="G43" s="204">
        <v>6.9997586290127924E-3</v>
      </c>
      <c r="H43" s="204">
        <v>1.725790987535954E-2</v>
      </c>
      <c r="I43" s="204">
        <v>-8.4825636192271438E-3</v>
      </c>
      <c r="J43" s="204">
        <v>1.782319391634981E-3</v>
      </c>
      <c r="K43" s="204">
        <v>3.5582967619499469E-4</v>
      </c>
      <c r="L43" s="204">
        <f>('01. Pobl_EE'!M43-'01. Pobl_EE'!L43)/'01. Pobl_EE'!L43</f>
        <v>-8.2997391510552523E-4</v>
      </c>
      <c r="M43" s="11"/>
      <c r="N43" s="69"/>
      <c r="O43" s="69"/>
    </row>
    <row r="44" spans="2:15" x14ac:dyDescent="0.2">
      <c r="B44" s="256"/>
      <c r="C44" s="257"/>
      <c r="D44" s="99" t="s">
        <v>204</v>
      </c>
      <c r="E44" s="203">
        <v>-1.0761366693570083E-2</v>
      </c>
      <c r="F44" s="203">
        <v>-8.8387272232798471E-3</v>
      </c>
      <c r="G44" s="203">
        <v>-6.0364933461380162E-3</v>
      </c>
      <c r="H44" s="203">
        <v>8.9717046238785361E-3</v>
      </c>
      <c r="I44" s="203">
        <v>-2.161422708618331E-2</v>
      </c>
      <c r="J44" s="203">
        <v>-5.4530201342281879E-3</v>
      </c>
      <c r="K44" s="203">
        <v>-6.3264445381695485E-3</v>
      </c>
      <c r="L44" s="203">
        <f>('01. Pobl_EE'!M44-'01. Pobl_EE'!L44)/'01. Pobl_EE'!L44</f>
        <v>-4.3859649122807015E-3</v>
      </c>
      <c r="M44" s="11"/>
      <c r="N44" s="69"/>
      <c r="O44" s="69"/>
    </row>
    <row r="45" spans="2:15" x14ac:dyDescent="0.2">
      <c r="B45" s="256"/>
      <c r="C45" s="257"/>
      <c r="D45" s="101" t="s">
        <v>205</v>
      </c>
      <c r="E45" s="204">
        <v>-1.2551291334781559E-2</v>
      </c>
      <c r="F45" s="204">
        <v>-1.1244194573453924E-2</v>
      </c>
      <c r="G45" s="204">
        <v>-1.7552533992583438E-2</v>
      </c>
      <c r="H45" s="204">
        <v>5.0327126321087065E-3</v>
      </c>
      <c r="I45" s="204">
        <v>-3.1046569854782172E-2</v>
      </c>
      <c r="J45" s="204">
        <v>-1.2661498708010336E-2</v>
      </c>
      <c r="K45" s="204">
        <v>-1.1515310128238681E-2</v>
      </c>
      <c r="L45" s="204">
        <f>('01. Pobl_EE'!M45-'01. Pobl_EE'!L45)/'01. Pobl_EE'!L45</f>
        <v>-1.1119936457505957E-2</v>
      </c>
      <c r="M45" s="11"/>
      <c r="N45" s="69"/>
      <c r="O45" s="69"/>
    </row>
    <row r="46" spans="2:15" x14ac:dyDescent="0.2">
      <c r="B46" s="256"/>
      <c r="C46" s="257"/>
      <c r="D46" s="99" t="s">
        <v>206</v>
      </c>
      <c r="E46" s="203">
        <v>-8.1315923981227639E-3</v>
      </c>
      <c r="F46" s="203">
        <v>-5.4342734001686498E-3</v>
      </c>
      <c r="G46" s="203">
        <v>-1.6486104569006124E-3</v>
      </c>
      <c r="H46" s="203">
        <v>1.2408586930879924E-2</v>
      </c>
      <c r="I46" s="203">
        <v>-1.6776959642091527E-2</v>
      </c>
      <c r="J46" s="203">
        <v>-3.175656460327993E-3</v>
      </c>
      <c r="K46" s="203">
        <v>-4.0892016547002044E-3</v>
      </c>
      <c r="L46" s="203">
        <f>('01. Pobl_EE'!M46-'01. Pobl_EE'!L46)/'01. Pobl_EE'!L46</f>
        <v>-4.0582477918357602E-3</v>
      </c>
      <c r="M46" s="11"/>
      <c r="N46" s="69"/>
      <c r="O46" s="69"/>
    </row>
    <row r="47" spans="2:15" ht="11.45" customHeight="1" x14ac:dyDescent="0.2">
      <c r="B47" s="256"/>
      <c r="C47" s="258" t="s">
        <v>78</v>
      </c>
      <c r="D47" s="101">
        <v>5</v>
      </c>
      <c r="E47" s="204">
        <v>8.3025830258302586E-3</v>
      </c>
      <c r="F47" s="204">
        <v>1.2808783165599268E-2</v>
      </c>
      <c r="G47" s="204">
        <v>1.8970189701897018E-2</v>
      </c>
      <c r="H47" s="204">
        <v>2.1719858156028369E-2</v>
      </c>
      <c r="I47" s="204">
        <v>3.9045553145336228E-3</v>
      </c>
      <c r="J47" s="204">
        <v>9.5073465859982706E-3</v>
      </c>
      <c r="K47" s="204">
        <v>4.2808219178082189E-3</v>
      </c>
      <c r="L47" s="204">
        <f>('01. Pobl_EE'!M47-'01. Pobl_EE'!L47)/'01. Pobl_EE'!L47</f>
        <v>2.5575447570332483E-3</v>
      </c>
      <c r="M47" s="11"/>
      <c r="N47" s="69"/>
      <c r="O47" s="69"/>
    </row>
    <row r="48" spans="2:15" x14ac:dyDescent="0.2">
      <c r="B48" s="256"/>
      <c r="C48" s="258"/>
      <c r="D48" s="99" t="s">
        <v>203</v>
      </c>
      <c r="E48" s="203">
        <v>3.3690930046989982E-3</v>
      </c>
      <c r="F48" s="203">
        <v>6.4504727401254753E-3</v>
      </c>
      <c r="G48" s="203">
        <v>1.2730465320456541E-2</v>
      </c>
      <c r="H48" s="203">
        <v>1.6731686172518422E-2</v>
      </c>
      <c r="I48" s="203">
        <v>2.1316507503410641E-3</v>
      </c>
      <c r="J48" s="203">
        <v>7.7427039904705182E-3</v>
      </c>
      <c r="K48" s="203">
        <v>4.6437014522120908E-3</v>
      </c>
      <c r="L48" s="203">
        <f>('01. Pobl_EE'!M48-'01. Pobl_EE'!L48)/'01. Pobl_EE'!L48</f>
        <v>3.865871081603496E-3</v>
      </c>
      <c r="M48" s="11"/>
      <c r="N48" s="69"/>
      <c r="O48" s="69"/>
    </row>
    <row r="49" spans="2:15" x14ac:dyDescent="0.2">
      <c r="B49" s="256"/>
      <c r="C49" s="258"/>
      <c r="D49" s="101" t="s">
        <v>204</v>
      </c>
      <c r="E49" s="204">
        <v>-2.1112635912593687E-3</v>
      </c>
      <c r="F49" s="204">
        <v>-1.1636517507669522E-3</v>
      </c>
      <c r="G49" s="204">
        <v>5.2954882440160982E-3</v>
      </c>
      <c r="H49" s="204">
        <v>8.1120943952802359E-3</v>
      </c>
      <c r="I49" s="204">
        <v>-8.778346744696415E-3</v>
      </c>
      <c r="J49" s="204">
        <v>3.1628887717448601E-4</v>
      </c>
      <c r="K49" s="204">
        <v>-1.7917369308600337E-3</v>
      </c>
      <c r="L49" s="204">
        <f>('01. Pobl_EE'!M49-'01. Pobl_EE'!L49)/'01. Pobl_EE'!L49</f>
        <v>2.1117094287825995E-4</v>
      </c>
      <c r="M49" s="11"/>
      <c r="N49" s="69"/>
      <c r="O49" s="69"/>
    </row>
    <row r="50" spans="2:15" x14ac:dyDescent="0.2">
      <c r="B50" s="256"/>
      <c r="C50" s="258"/>
      <c r="D50" s="99" t="s">
        <v>205</v>
      </c>
      <c r="E50" s="203">
        <v>-3.9732329569217902E-3</v>
      </c>
      <c r="F50" s="203">
        <v>-3.9890825110224645E-3</v>
      </c>
      <c r="G50" s="203">
        <v>7.7993254637436765E-3</v>
      </c>
      <c r="H50" s="203">
        <v>4.3923865300146414E-3</v>
      </c>
      <c r="I50" s="203">
        <v>-1.7284464806330696E-2</v>
      </c>
      <c r="J50" s="203">
        <v>-7.4168255986437805E-3</v>
      </c>
      <c r="K50" s="203">
        <v>-7.4722459436379167E-3</v>
      </c>
      <c r="L50" s="203">
        <f>('01. Pobl_EE'!M50-'01. Pobl_EE'!L50)/'01. Pobl_EE'!L50</f>
        <v>-6.0228006022800601E-3</v>
      </c>
      <c r="M50" s="11"/>
      <c r="N50" s="69"/>
      <c r="O50" s="69"/>
    </row>
    <row r="51" spans="2:15" x14ac:dyDescent="0.2">
      <c r="B51" s="256"/>
      <c r="C51" s="258"/>
      <c r="D51" s="101" t="s">
        <v>206</v>
      </c>
      <c r="E51" s="204">
        <v>6.1367410295285537E-4</v>
      </c>
      <c r="F51" s="204">
        <v>2.5614199646451894E-3</v>
      </c>
      <c r="G51" s="204">
        <v>9.8596617488305154E-3</v>
      </c>
      <c r="H51" s="204">
        <v>1.2115165336374002E-2</v>
      </c>
      <c r="I51" s="204">
        <v>-4.6824390930854812E-3</v>
      </c>
      <c r="J51" s="204">
        <v>2.8651268083902232E-3</v>
      </c>
      <c r="K51" s="204">
        <v>4.585214446952596E-4</v>
      </c>
      <c r="L51" s="204">
        <f>('01. Pobl_EE'!M51-'01. Pobl_EE'!L51)/'01. Pobl_EE'!L51</f>
        <v>9.1662259827251895E-4</v>
      </c>
      <c r="M51" s="11"/>
      <c r="N51" s="69"/>
      <c r="O51" s="69"/>
    </row>
    <row r="52" spans="2:15" x14ac:dyDescent="0.2">
      <c r="B52" s="256"/>
      <c r="C52" s="259" t="s">
        <v>79</v>
      </c>
      <c r="D52" s="99">
        <v>5</v>
      </c>
      <c r="E52" s="104" t="s">
        <v>80</v>
      </c>
      <c r="F52" s="104" t="s">
        <v>80</v>
      </c>
      <c r="G52" s="104" t="s">
        <v>80</v>
      </c>
      <c r="H52" s="104" t="s">
        <v>80</v>
      </c>
      <c r="I52" s="104" t="s">
        <v>80</v>
      </c>
      <c r="J52" s="104" t="s">
        <v>80</v>
      </c>
      <c r="K52" s="104" t="s">
        <v>80</v>
      </c>
      <c r="L52" s="104" t="s">
        <v>80</v>
      </c>
      <c r="M52" s="11"/>
      <c r="N52" s="69"/>
      <c r="O52" s="69"/>
    </row>
    <row r="53" spans="2:15" x14ac:dyDescent="0.2">
      <c r="B53" s="256"/>
      <c r="C53" s="260"/>
      <c r="D53" s="101" t="s">
        <v>203</v>
      </c>
      <c r="E53" s="107" t="s">
        <v>80</v>
      </c>
      <c r="F53" s="107" t="s">
        <v>80</v>
      </c>
      <c r="G53" s="107" t="s">
        <v>80</v>
      </c>
      <c r="H53" s="107" t="s">
        <v>80</v>
      </c>
      <c r="I53" s="107" t="s">
        <v>80</v>
      </c>
      <c r="J53" s="107" t="s">
        <v>80</v>
      </c>
      <c r="K53" s="107" t="s">
        <v>80</v>
      </c>
      <c r="L53" s="107" t="s">
        <v>80</v>
      </c>
      <c r="M53" s="11"/>
      <c r="N53" s="69"/>
      <c r="O53" s="69"/>
    </row>
    <row r="54" spans="2:15" x14ac:dyDescent="0.2">
      <c r="B54" s="256"/>
      <c r="C54" s="260"/>
      <c r="D54" s="99" t="s">
        <v>204</v>
      </c>
      <c r="E54" s="104" t="s">
        <v>80</v>
      </c>
      <c r="F54" s="104" t="s">
        <v>80</v>
      </c>
      <c r="G54" s="104" t="s">
        <v>80</v>
      </c>
      <c r="H54" s="104" t="s">
        <v>80</v>
      </c>
      <c r="I54" s="104" t="s">
        <v>80</v>
      </c>
      <c r="J54" s="104" t="s">
        <v>80</v>
      </c>
      <c r="K54" s="104" t="s">
        <v>80</v>
      </c>
      <c r="L54" s="104" t="s">
        <v>80</v>
      </c>
      <c r="M54" s="11"/>
      <c r="N54" s="69"/>
      <c r="O54" s="69"/>
    </row>
    <row r="55" spans="2:15" x14ac:dyDescent="0.2">
      <c r="B55" s="256"/>
      <c r="C55" s="260"/>
      <c r="D55" s="101" t="s">
        <v>205</v>
      </c>
      <c r="E55" s="107" t="s">
        <v>80</v>
      </c>
      <c r="F55" s="107" t="s">
        <v>80</v>
      </c>
      <c r="G55" s="107" t="s">
        <v>80</v>
      </c>
      <c r="H55" s="107" t="s">
        <v>80</v>
      </c>
      <c r="I55" s="107" t="s">
        <v>80</v>
      </c>
      <c r="J55" s="107" t="s">
        <v>80</v>
      </c>
      <c r="K55" s="107" t="s">
        <v>80</v>
      </c>
      <c r="L55" s="107" t="s">
        <v>80</v>
      </c>
      <c r="M55" s="11"/>
      <c r="N55" s="69"/>
      <c r="O55" s="69"/>
    </row>
    <row r="56" spans="2:15" x14ac:dyDescent="0.2">
      <c r="B56" s="256"/>
      <c r="C56" s="261"/>
      <c r="D56" s="99" t="s">
        <v>206</v>
      </c>
      <c r="E56" s="104" t="s">
        <v>80</v>
      </c>
      <c r="F56" s="104" t="s">
        <v>80</v>
      </c>
      <c r="G56" s="104" t="s">
        <v>80</v>
      </c>
      <c r="H56" s="104" t="s">
        <v>80</v>
      </c>
      <c r="I56" s="104" t="s">
        <v>80</v>
      </c>
      <c r="J56" s="104" t="s">
        <v>80</v>
      </c>
      <c r="K56" s="104" t="s">
        <v>80</v>
      </c>
      <c r="L56" s="104" t="s">
        <v>80</v>
      </c>
      <c r="M56" s="11"/>
      <c r="N56" s="69"/>
      <c r="O56" s="69"/>
    </row>
    <row r="57" spans="2:15" x14ac:dyDescent="0.2">
      <c r="B57" s="256"/>
      <c r="C57" s="258" t="s">
        <v>81</v>
      </c>
      <c r="D57" s="101">
        <v>5</v>
      </c>
      <c r="E57" s="204">
        <v>5.5928411633109623E-3</v>
      </c>
      <c r="F57" s="204">
        <v>1.3348164627363738E-2</v>
      </c>
      <c r="G57" s="204">
        <v>1.5367727771679473E-2</v>
      </c>
      <c r="H57" s="204">
        <v>2.2702702702702703E-2</v>
      </c>
      <c r="I57" s="204">
        <v>-1.0570824524312896E-2</v>
      </c>
      <c r="J57" s="204">
        <v>5.341880341880342E-3</v>
      </c>
      <c r="K57" s="204">
        <v>-3.188097768331562E-3</v>
      </c>
      <c r="L57" s="204">
        <f>('01. Pobl_EE'!M57-'01. Pobl_EE'!L57)/'01. Pobl_EE'!L57</f>
        <v>-3.1982942430703624E-3</v>
      </c>
      <c r="M57" s="11"/>
      <c r="N57" s="69"/>
      <c r="O57" s="69"/>
    </row>
    <row r="58" spans="2:15" x14ac:dyDescent="0.2">
      <c r="B58" s="256"/>
      <c r="C58" s="258"/>
      <c r="D58" s="99" t="s">
        <v>203</v>
      </c>
      <c r="E58" s="203">
        <v>-9.3786635404454865E-4</v>
      </c>
      <c r="F58" s="203">
        <v>5.6324806383478056E-3</v>
      </c>
      <c r="G58" s="203">
        <v>9.8016336056009328E-3</v>
      </c>
      <c r="H58" s="203">
        <v>1.5021955165241506E-2</v>
      </c>
      <c r="I58" s="203">
        <v>-1.092896174863388E-2</v>
      </c>
      <c r="J58" s="203">
        <v>2.3020257826887663E-3</v>
      </c>
      <c r="K58" s="203">
        <v>-1.1483693155718878E-3</v>
      </c>
      <c r="L58" s="203">
        <f>('01. Pobl_EE'!M58-'01. Pobl_EE'!L58)/'01. Pobl_EE'!L58</f>
        <v>-2.5293170843872156E-3</v>
      </c>
      <c r="M58" s="11"/>
      <c r="N58" s="69"/>
      <c r="O58" s="69"/>
    </row>
    <row r="59" spans="2:15" x14ac:dyDescent="0.2">
      <c r="B59" s="256"/>
      <c r="C59" s="258"/>
      <c r="D59" s="101" t="s">
        <v>204</v>
      </c>
      <c r="E59" s="204">
        <v>-7.0609002647837602E-3</v>
      </c>
      <c r="F59" s="204">
        <v>-2.9629629629629628E-3</v>
      </c>
      <c r="G59" s="204">
        <v>-5.349182763744428E-3</v>
      </c>
      <c r="H59" s="204">
        <v>6.2742754705706599E-3</v>
      </c>
      <c r="I59" s="204">
        <v>-2.4049881235154395E-2</v>
      </c>
      <c r="J59" s="204">
        <v>-5.7803468208092483E-3</v>
      </c>
      <c r="K59" s="204">
        <v>-7.0379436964504282E-3</v>
      </c>
      <c r="L59" s="204">
        <f>('01. Pobl_EE'!M59-'01. Pobl_EE'!L59)/'01. Pobl_EE'!L59</f>
        <v>-7.395993836671803E-3</v>
      </c>
      <c r="M59" s="11"/>
      <c r="N59" s="69"/>
      <c r="O59" s="69"/>
    </row>
    <row r="60" spans="2:15" x14ac:dyDescent="0.2">
      <c r="B60" s="256"/>
      <c r="C60" s="258"/>
      <c r="D60" s="99" t="s">
        <v>205</v>
      </c>
      <c r="E60" s="203">
        <v>-9.6359743040685224E-3</v>
      </c>
      <c r="F60" s="203">
        <v>-5.4054054054054057E-3</v>
      </c>
      <c r="G60" s="203">
        <v>-1.7934782608695653E-2</v>
      </c>
      <c r="H60" s="203">
        <v>1.6602102933038186E-3</v>
      </c>
      <c r="I60" s="203">
        <v>-3.2044198895027624E-2</v>
      </c>
      <c r="J60" s="203">
        <v>-1.3127853881278538E-2</v>
      </c>
      <c r="K60" s="203">
        <v>-1.3880855986119144E-2</v>
      </c>
      <c r="L60" s="203">
        <f>('01. Pobl_EE'!M60-'01. Pobl_EE'!L60)/'01. Pobl_EE'!L60</f>
        <v>-1.407624633431085E-2</v>
      </c>
      <c r="M60" s="11"/>
      <c r="N60" s="69"/>
      <c r="O60" s="69"/>
    </row>
    <row r="61" spans="2:15" x14ac:dyDescent="0.2">
      <c r="B61" s="256"/>
      <c r="C61" s="258"/>
      <c r="D61" s="101" t="s">
        <v>206</v>
      </c>
      <c r="E61" s="204">
        <v>-3.9324765010550549E-3</v>
      </c>
      <c r="F61" s="204">
        <v>1.5406836783822821E-3</v>
      </c>
      <c r="G61" s="204">
        <v>4.8072300740313432E-4</v>
      </c>
      <c r="H61" s="204">
        <v>1.0570824524312896E-2</v>
      </c>
      <c r="I61" s="204">
        <v>-1.8733358691517689E-2</v>
      </c>
      <c r="J61" s="204">
        <v>-2.6165326097490069E-3</v>
      </c>
      <c r="K61" s="204">
        <v>-5.3439564710454721E-3</v>
      </c>
      <c r="L61" s="204">
        <f>('01. Pobl_EE'!M61-'01. Pobl_EE'!L61)/'01. Pobl_EE'!L61</f>
        <v>-6.0564618540588063E-3</v>
      </c>
      <c r="M61" s="11"/>
      <c r="N61" s="69"/>
      <c r="O61" s="69"/>
    </row>
    <row r="62" spans="2:15" x14ac:dyDescent="0.2">
      <c r="B62" s="226" t="s">
        <v>82</v>
      </c>
      <c r="C62" s="226" t="s">
        <v>83</v>
      </c>
      <c r="D62" s="99">
        <v>5</v>
      </c>
      <c r="E62" s="203">
        <v>5.6882821387940839E-4</v>
      </c>
      <c r="F62" s="203">
        <v>5.5902975175288992E-3</v>
      </c>
      <c r="G62" s="203">
        <v>1.7619900122491285E-2</v>
      </c>
      <c r="H62" s="203">
        <v>4.2314814814814812E-2</v>
      </c>
      <c r="I62" s="203">
        <v>7.1955227858221549E-3</v>
      </c>
      <c r="J62" s="203">
        <v>1.0672076203916034E-2</v>
      </c>
      <c r="K62" s="203">
        <v>2.967100095994415E-3</v>
      </c>
      <c r="L62" s="203">
        <f>('01. Pobl_EE'!M62-'01. Pobl_EE'!L62)/'01. Pobl_EE'!L62</f>
        <v>-4.7855216218567823E-3</v>
      </c>
      <c r="M62" s="11"/>
      <c r="N62" s="69"/>
      <c r="O62" s="69"/>
    </row>
    <row r="63" spans="2:15" x14ac:dyDescent="0.2">
      <c r="B63" s="227"/>
      <c r="C63" s="227"/>
      <c r="D63" s="101" t="s">
        <v>203</v>
      </c>
      <c r="E63" s="204">
        <v>-1.3059457845935711E-3</v>
      </c>
      <c r="F63" s="204">
        <v>1.9614802637723935E-3</v>
      </c>
      <c r="G63" s="204">
        <v>1.2976359161757029E-2</v>
      </c>
      <c r="H63" s="204">
        <v>3.4031509975704928E-2</v>
      </c>
      <c r="I63" s="204">
        <v>8.3302184012388533E-3</v>
      </c>
      <c r="J63" s="204">
        <v>1.2886370456671787E-2</v>
      </c>
      <c r="K63" s="204">
        <v>8.3131459244671392E-3</v>
      </c>
      <c r="L63" s="204">
        <f>('01. Pobl_EE'!M63-'01. Pobl_EE'!L63)/'01. Pobl_EE'!L63</f>
        <v>3.8889657079646017E-3</v>
      </c>
      <c r="M63" s="11"/>
      <c r="N63" s="69"/>
      <c r="O63" s="69"/>
    </row>
    <row r="64" spans="2:15" x14ac:dyDescent="0.2">
      <c r="B64" s="227"/>
      <c r="C64" s="227"/>
      <c r="D64" s="99" t="s">
        <v>204</v>
      </c>
      <c r="E64" s="203">
        <v>7.6168493941142527E-4</v>
      </c>
      <c r="F64" s="203">
        <v>9.91743161584944E-4</v>
      </c>
      <c r="G64" s="203">
        <v>9.0781318402801785E-3</v>
      </c>
      <c r="H64" s="203">
        <v>2.3747003082543669E-2</v>
      </c>
      <c r="I64" s="203">
        <v>-1.4943682390989182E-3</v>
      </c>
      <c r="J64" s="203">
        <v>7.4160114367405293E-3</v>
      </c>
      <c r="K64" s="203">
        <v>5.7871396895787137E-3</v>
      </c>
      <c r="L64" s="203">
        <f>('01. Pobl_EE'!M64-'01. Pobl_EE'!L64)/'01. Pobl_EE'!L64</f>
        <v>5.0042988470271818E-3</v>
      </c>
      <c r="M64" s="11"/>
      <c r="N64" s="69"/>
      <c r="O64" s="69"/>
    </row>
    <row r="65" spans="2:15" x14ac:dyDescent="0.2">
      <c r="B65" s="227"/>
      <c r="C65" s="227"/>
      <c r="D65" s="101" t="s">
        <v>205</v>
      </c>
      <c r="E65" s="204">
        <v>1.1840791288221028E-2</v>
      </c>
      <c r="F65" s="204">
        <v>9.6343641319672907E-3</v>
      </c>
      <c r="G65" s="204">
        <v>1.6245403342177535E-2</v>
      </c>
      <c r="H65" s="204">
        <v>2.3864052766581167E-2</v>
      </c>
      <c r="I65" s="204">
        <v>-6.8894555540643318E-3</v>
      </c>
      <c r="J65" s="204">
        <v>2.1172124870489661E-3</v>
      </c>
      <c r="K65" s="204">
        <v>4.0456711318888789E-4</v>
      </c>
      <c r="L65" s="204">
        <f>('01. Pobl_EE'!M65-'01. Pobl_EE'!L65)/'01. Pobl_EE'!L65</f>
        <v>0</v>
      </c>
      <c r="M65" s="11"/>
      <c r="N65" s="69"/>
      <c r="O65" s="69"/>
    </row>
    <row r="66" spans="2:15" x14ac:dyDescent="0.2">
      <c r="B66" s="227"/>
      <c r="C66" s="228"/>
      <c r="D66" s="99" t="s">
        <v>206</v>
      </c>
      <c r="E66" s="203">
        <v>1.6964584484408924E-3</v>
      </c>
      <c r="F66" s="203">
        <v>3.2007209390853084E-3</v>
      </c>
      <c r="G66" s="203">
        <v>1.2591669054385789E-2</v>
      </c>
      <c r="H66" s="203">
        <v>2.9573490161289091E-2</v>
      </c>
      <c r="I66" s="203">
        <v>2.4363793026607045E-3</v>
      </c>
      <c r="J66" s="203">
        <v>9.1142166960593973E-3</v>
      </c>
      <c r="K66" s="203">
        <v>5.7348880925806259E-3</v>
      </c>
      <c r="L66" s="203">
        <f>('01. Pobl_EE'!M66-'01. Pobl_EE'!L66)/'01. Pobl_EE'!L66</f>
        <v>2.8985507246376812E-3</v>
      </c>
      <c r="M66" s="11"/>
      <c r="N66" s="69"/>
      <c r="O66" s="69"/>
    </row>
    <row r="67" spans="2:15" x14ac:dyDescent="0.2">
      <c r="B67" s="227"/>
      <c r="C67" s="230" t="s">
        <v>84</v>
      </c>
      <c r="D67" s="101">
        <v>5</v>
      </c>
      <c r="E67" s="204">
        <v>7.6635881312635094E-3</v>
      </c>
      <c r="F67" s="204">
        <v>1.3845553822152886E-2</v>
      </c>
      <c r="G67" s="204">
        <v>2.4908636276206961E-2</v>
      </c>
      <c r="H67" s="204">
        <v>4.9263394951674956E-2</v>
      </c>
      <c r="I67" s="204">
        <v>7.3332140940797711E-3</v>
      </c>
      <c r="J67" s="204">
        <v>1.4204545454545454E-2</v>
      </c>
      <c r="K67" s="204">
        <v>3.2387955182072831E-3</v>
      </c>
      <c r="L67" s="204">
        <f>('01. Pobl_EE'!M67-'01. Pobl_EE'!L67)/'01. Pobl_EE'!L67</f>
        <v>-4.2753686414798014E-3</v>
      </c>
      <c r="M67" s="11"/>
      <c r="N67" s="69"/>
      <c r="O67" s="69"/>
    </row>
    <row r="68" spans="2:15" x14ac:dyDescent="0.2">
      <c r="B68" s="227"/>
      <c r="C68" s="231"/>
      <c r="D68" s="99" t="s">
        <v>203</v>
      </c>
      <c r="E68" s="203">
        <v>5.8024066357724212E-3</v>
      </c>
      <c r="F68" s="203">
        <v>1.0027876722936348E-2</v>
      </c>
      <c r="G68" s="203">
        <v>2.0163299727833785E-2</v>
      </c>
      <c r="H68" s="203">
        <v>4.0807124337729678E-2</v>
      </c>
      <c r="I68" s="203">
        <v>8.9353406260153801E-3</v>
      </c>
      <c r="J68" s="203">
        <v>1.628110854668742E-2</v>
      </c>
      <c r="K68" s="203">
        <v>8.6087002447053848E-3</v>
      </c>
      <c r="L68" s="203">
        <f>('01. Pobl_EE'!M68-'01. Pobl_EE'!L68)/'01. Pobl_EE'!L68</f>
        <v>4.4159743070585769E-3</v>
      </c>
      <c r="M68" s="11"/>
      <c r="N68" s="69"/>
      <c r="O68" s="69"/>
    </row>
    <row r="69" spans="2:15" x14ac:dyDescent="0.2">
      <c r="B69" s="227"/>
      <c r="C69" s="231"/>
      <c r="D69" s="101" t="s">
        <v>204</v>
      </c>
      <c r="E69" s="204">
        <v>8.3956794726839715E-3</v>
      </c>
      <c r="F69" s="204">
        <v>8.8744692017748931E-3</v>
      </c>
      <c r="G69" s="204">
        <v>1.4566091274532986E-2</v>
      </c>
      <c r="H69" s="204">
        <v>3.1161142963688063E-2</v>
      </c>
      <c r="I69" s="204">
        <v>-1.514363854169021E-3</v>
      </c>
      <c r="J69" s="204">
        <v>1.0933538572980805E-2</v>
      </c>
      <c r="K69" s="204">
        <v>5.9114624151906667E-3</v>
      </c>
      <c r="L69" s="204">
        <f>('01. Pobl_EE'!M69-'01. Pobl_EE'!L69)/'01. Pobl_EE'!L69</f>
        <v>5.5205573982147231E-3</v>
      </c>
      <c r="M69" s="11"/>
      <c r="N69" s="69"/>
      <c r="O69" s="69"/>
    </row>
    <row r="70" spans="2:15" x14ac:dyDescent="0.2">
      <c r="B70" s="227"/>
      <c r="C70" s="231"/>
      <c r="D70" s="99" t="s">
        <v>205</v>
      </c>
      <c r="E70" s="203">
        <v>1.9440539099238863E-2</v>
      </c>
      <c r="F70" s="203">
        <v>1.7072474795510748E-2</v>
      </c>
      <c r="G70" s="203">
        <v>1.7066442231261983E-2</v>
      </c>
      <c r="H70" s="203">
        <v>3.2962486208164769E-2</v>
      </c>
      <c r="I70" s="203">
        <v>-8.4115893008144555E-3</v>
      </c>
      <c r="J70" s="203">
        <v>5.4308797127468585E-3</v>
      </c>
      <c r="K70" s="203">
        <v>7.5889469220124096E-4</v>
      </c>
      <c r="L70" s="203">
        <f>('01. Pobl_EE'!M70-'01. Pobl_EE'!L70)/'01. Pobl_EE'!L70</f>
        <v>4.906771344455348E-4</v>
      </c>
      <c r="M70" s="11"/>
      <c r="N70" s="69"/>
      <c r="O70" s="69"/>
    </row>
    <row r="71" spans="2:15" x14ac:dyDescent="0.2">
      <c r="B71" s="227"/>
      <c r="C71" s="232"/>
      <c r="D71" s="101" t="s">
        <v>206</v>
      </c>
      <c r="E71" s="204">
        <v>9.1003135809653128E-3</v>
      </c>
      <c r="F71" s="204">
        <v>1.1140655784971728E-2</v>
      </c>
      <c r="G71" s="204">
        <v>1.815459924435045E-2</v>
      </c>
      <c r="H71" s="204">
        <v>3.6960969651706463E-2</v>
      </c>
      <c r="I71" s="204">
        <v>2.408246556432494E-3</v>
      </c>
      <c r="J71" s="204">
        <v>1.2528721007686377E-2</v>
      </c>
      <c r="K71" s="204">
        <v>5.9650964246379919E-3</v>
      </c>
      <c r="L71" s="204">
        <f>('01. Pobl_EE'!M71-'01. Pobl_EE'!L71)/'01. Pobl_EE'!L71</f>
        <v>3.4020603406469058E-3</v>
      </c>
      <c r="M71" s="11"/>
      <c r="N71" s="69"/>
      <c r="O71" s="69"/>
    </row>
    <row r="72" spans="2:15" ht="11.45" customHeight="1" x14ac:dyDescent="0.2">
      <c r="B72" s="227"/>
      <c r="C72" s="226" t="s">
        <v>85</v>
      </c>
      <c r="D72" s="99">
        <v>5</v>
      </c>
      <c r="E72" s="203">
        <v>3.0395136778115501E-3</v>
      </c>
      <c r="F72" s="203">
        <v>1.038961038961039E-2</v>
      </c>
      <c r="G72" s="203">
        <v>2.1422450728363324E-2</v>
      </c>
      <c r="H72" s="203">
        <v>4.4463087248322146E-2</v>
      </c>
      <c r="I72" s="203">
        <v>9.6385542168674707E-3</v>
      </c>
      <c r="J72" s="203">
        <v>1.2330946698488464E-2</v>
      </c>
      <c r="K72" s="203">
        <v>3.5363457760314342E-3</v>
      </c>
      <c r="L72" s="203">
        <f>('01. Pobl_EE'!M72-'01. Pobl_EE'!L72)/'01. Pobl_EE'!L72</f>
        <v>-3.9154267815191858E-3</v>
      </c>
      <c r="M72" s="11"/>
      <c r="N72" s="69"/>
      <c r="O72" s="69"/>
    </row>
    <row r="73" spans="2:15" x14ac:dyDescent="0.2">
      <c r="B73" s="227"/>
      <c r="C73" s="227"/>
      <c r="D73" s="101" t="s">
        <v>203</v>
      </c>
      <c r="E73" s="204">
        <v>1.8634592580044046E-3</v>
      </c>
      <c r="F73" s="204">
        <v>6.7636117686844773E-3</v>
      </c>
      <c r="G73" s="204">
        <v>1.6291568693315418E-2</v>
      </c>
      <c r="H73" s="204">
        <v>3.5613948107750787E-2</v>
      </c>
      <c r="I73" s="204">
        <v>1.1409877922285167E-2</v>
      </c>
      <c r="J73" s="204">
        <v>1.4831177027453455E-2</v>
      </c>
      <c r="K73" s="204">
        <v>8.5509950248756211E-3</v>
      </c>
      <c r="L73" s="204">
        <f>('01. Pobl_EE'!M73-'01. Pobl_EE'!L73)/'01. Pobl_EE'!L73</f>
        <v>4.9329428086943121E-3</v>
      </c>
      <c r="M73" s="11"/>
      <c r="N73" s="69"/>
      <c r="O73" s="69"/>
    </row>
    <row r="74" spans="2:15" x14ac:dyDescent="0.2">
      <c r="B74" s="227"/>
      <c r="C74" s="227"/>
      <c r="D74" s="99" t="s">
        <v>204</v>
      </c>
      <c r="E74" s="203">
        <v>4.8674399337199671E-3</v>
      </c>
      <c r="F74" s="203">
        <v>4.9469236318664331E-3</v>
      </c>
      <c r="G74" s="203">
        <v>1.2819198030971183E-2</v>
      </c>
      <c r="H74" s="203">
        <v>2.5921425678412314E-2</v>
      </c>
      <c r="I74" s="203">
        <v>4.9348598499802606E-4</v>
      </c>
      <c r="J74" s="203">
        <v>9.9635000493242584E-3</v>
      </c>
      <c r="K74" s="203">
        <v>5.9581949599531161E-3</v>
      </c>
      <c r="L74" s="203">
        <f>('01. Pobl_EE'!M74-'01. Pobl_EE'!L74)/'01. Pobl_EE'!L74</f>
        <v>5.7287115253908142E-3</v>
      </c>
      <c r="M74" s="11"/>
      <c r="N74" s="69"/>
      <c r="O74" s="69"/>
    </row>
    <row r="75" spans="2:15" x14ac:dyDescent="0.2">
      <c r="B75" s="227"/>
      <c r="C75" s="227"/>
      <c r="D75" s="101" t="s">
        <v>205</v>
      </c>
      <c r="E75" s="204">
        <v>1.6108520559559136E-2</v>
      </c>
      <c r="F75" s="204">
        <v>1.3350020859407593E-2</v>
      </c>
      <c r="G75" s="204">
        <v>1.9555372581309179E-2</v>
      </c>
      <c r="H75" s="204">
        <v>2.705431051887745E-2</v>
      </c>
      <c r="I75" s="204">
        <v>-5.897385492431689E-3</v>
      </c>
      <c r="J75" s="204">
        <v>4.3504053786830137E-3</v>
      </c>
      <c r="K75" s="204">
        <v>7.8755660563102972E-4</v>
      </c>
      <c r="L75" s="204">
        <f>('01. Pobl_EE'!M75-'01. Pobl_EE'!L75)/'01. Pobl_EE'!L75</f>
        <v>7.8693684831792243E-4</v>
      </c>
      <c r="M75" s="11"/>
      <c r="N75" s="69"/>
      <c r="O75" s="69"/>
    </row>
    <row r="76" spans="2:15" ht="11.45" customHeight="1" x14ac:dyDescent="0.2">
      <c r="B76" s="227"/>
      <c r="C76" s="228"/>
      <c r="D76" s="99" t="s">
        <v>206</v>
      </c>
      <c r="E76" s="203">
        <v>5.3365165186251449E-3</v>
      </c>
      <c r="F76" s="203">
        <v>7.5432163436354111E-3</v>
      </c>
      <c r="G76" s="203">
        <v>1.6082631451249524E-2</v>
      </c>
      <c r="H76" s="203">
        <v>3.1622036500085278E-2</v>
      </c>
      <c r="I76" s="203">
        <v>4.695456649692481E-3</v>
      </c>
      <c r="J76" s="203">
        <v>1.1255924170616114E-2</v>
      </c>
      <c r="K76" s="203">
        <v>5.9884137212783961E-3</v>
      </c>
      <c r="L76" s="203">
        <f>('01. Pobl_EE'!M76-'01. Pobl_EE'!L76)/'01. Pobl_EE'!L76</f>
        <v>3.7851827887415077E-3</v>
      </c>
      <c r="M76" s="11"/>
      <c r="N76" s="69"/>
      <c r="O76" s="69"/>
    </row>
    <row r="77" spans="2:15" x14ac:dyDescent="0.2">
      <c r="B77" s="227"/>
      <c r="C77" s="230" t="s">
        <v>86</v>
      </c>
      <c r="D77" s="101">
        <v>5</v>
      </c>
      <c r="E77" s="204">
        <v>-8.5034013605442185E-3</v>
      </c>
      <c r="F77" s="204">
        <v>-2.1440823327615781E-3</v>
      </c>
      <c r="G77" s="204">
        <v>9.4005156854318865E-3</v>
      </c>
      <c r="H77" s="204">
        <v>2.2723644297802138E-2</v>
      </c>
      <c r="I77" s="204">
        <v>1.753564366739515E-2</v>
      </c>
      <c r="J77" s="204">
        <v>6.4433648683201224E-3</v>
      </c>
      <c r="K77" s="204">
        <v>1.5243127889842997E-3</v>
      </c>
      <c r="L77" s="204">
        <f>('01. Pobl_EE'!M77-'01. Pobl_EE'!L77)/'01. Pobl_EE'!L77</f>
        <v>-6.1387042767997568E-3</v>
      </c>
      <c r="M77" s="11"/>
      <c r="N77" s="69"/>
      <c r="O77" s="69"/>
    </row>
    <row r="78" spans="2:15" x14ac:dyDescent="0.2">
      <c r="B78" s="227"/>
      <c r="C78" s="231"/>
      <c r="D78" s="99" t="s">
        <v>203</v>
      </c>
      <c r="E78" s="203">
        <v>-1.0460381435160178E-2</v>
      </c>
      <c r="F78" s="203">
        <v>-6.025550855019368E-3</v>
      </c>
      <c r="G78" s="203">
        <v>4.5835225532544063E-3</v>
      </c>
      <c r="H78" s="203">
        <v>1.4602453716844861E-2</v>
      </c>
      <c r="I78" s="203">
        <v>1.8909957517355715E-2</v>
      </c>
      <c r="J78" s="203">
        <v>8.5727360553210959E-3</v>
      </c>
      <c r="K78" s="203">
        <v>6.7857791042368271E-3</v>
      </c>
      <c r="L78" s="203">
        <f>('01. Pobl_EE'!M78-'01. Pobl_EE'!L78)/'01. Pobl_EE'!L78</f>
        <v>2.5437902474687284E-3</v>
      </c>
      <c r="M78" s="11"/>
      <c r="N78" s="69"/>
      <c r="O78" s="69"/>
    </row>
    <row r="79" spans="2:15" x14ac:dyDescent="0.2">
      <c r="B79" s="227"/>
      <c r="C79" s="231"/>
      <c r="D79" s="101" t="s">
        <v>204</v>
      </c>
      <c r="E79" s="204">
        <v>-7.961245258928237E-3</v>
      </c>
      <c r="F79" s="204">
        <v>-7.1544838550933109E-3</v>
      </c>
      <c r="G79" s="204">
        <v>-1.0802704488841442E-3</v>
      </c>
      <c r="H79" s="204">
        <v>5.0764004631102177E-3</v>
      </c>
      <c r="I79" s="204">
        <v>8.3799589863034502E-3</v>
      </c>
      <c r="J79" s="204">
        <v>3.1508912879738889E-3</v>
      </c>
      <c r="K79" s="204">
        <v>4.117080251780105E-3</v>
      </c>
      <c r="L79" s="204">
        <f>('01. Pobl_EE'!M79-'01. Pobl_EE'!L79)/'01. Pobl_EE'!L79</f>
        <v>3.5892323030907278E-3</v>
      </c>
      <c r="M79" s="11"/>
      <c r="N79" s="69"/>
      <c r="O79" s="69"/>
    </row>
    <row r="80" spans="2:15" x14ac:dyDescent="0.2">
      <c r="B80" s="227"/>
      <c r="C80" s="231"/>
      <c r="D80" s="99" t="s">
        <v>205</v>
      </c>
      <c r="E80" s="203">
        <v>2.6820303963444917E-3</v>
      </c>
      <c r="F80" s="203">
        <v>1.1392906677234001E-3</v>
      </c>
      <c r="G80" s="203">
        <v>2.028598288060957E-3</v>
      </c>
      <c r="H80" s="203">
        <v>6.8141418131542567E-3</v>
      </c>
      <c r="I80" s="203">
        <v>1.2996566944580676E-3</v>
      </c>
      <c r="J80" s="203">
        <v>-2.1306296377929614E-3</v>
      </c>
      <c r="K80" s="203">
        <v>-1.0798605998134786E-3</v>
      </c>
      <c r="L80" s="203">
        <f>('01. Pobl_EE'!M80-'01. Pobl_EE'!L80)/'01. Pobl_EE'!L80</f>
        <v>-1.42499140091396E-3</v>
      </c>
      <c r="M80" s="11"/>
      <c r="N80" s="69"/>
      <c r="O80" s="69"/>
    </row>
    <row r="81" spans="2:15" x14ac:dyDescent="0.2">
      <c r="B81" s="228"/>
      <c r="C81" s="232"/>
      <c r="D81" s="101" t="s">
        <v>206</v>
      </c>
      <c r="E81" s="204">
        <v>-7.2054378738219431E-3</v>
      </c>
      <c r="F81" s="204">
        <v>-4.8598979207344229E-3</v>
      </c>
      <c r="G81" s="204">
        <v>2.6074721719038419E-3</v>
      </c>
      <c r="H81" s="204">
        <v>1.0690298907795635E-2</v>
      </c>
      <c r="I81" s="204">
        <v>1.2216249267534585E-2</v>
      </c>
      <c r="J81" s="204">
        <v>4.752855698602669E-3</v>
      </c>
      <c r="K81" s="204">
        <v>4.1249853871975148E-3</v>
      </c>
      <c r="L81" s="204">
        <f>('01. Pobl_EE'!M81-'01. Pobl_EE'!L81)/'01. Pobl_EE'!L81</f>
        <v>1.5093304061470911E-3</v>
      </c>
      <c r="M81" s="11"/>
      <c r="N81" s="69"/>
      <c r="O81" s="69"/>
    </row>
    <row r="82" spans="2:15" x14ac:dyDescent="0.2">
      <c r="B82" s="230" t="s">
        <v>87</v>
      </c>
      <c r="C82" s="226" t="s">
        <v>207</v>
      </c>
      <c r="D82" s="99">
        <v>5</v>
      </c>
      <c r="E82" s="203">
        <v>-1.8545417348608838E-2</v>
      </c>
      <c r="F82" s="203">
        <v>-1.354914692486477E-2</v>
      </c>
      <c r="G82" s="203">
        <v>-6.096336915063341E-3</v>
      </c>
      <c r="H82" s="203">
        <v>1.8624428616987349E-2</v>
      </c>
      <c r="I82" s="203">
        <v>1.0759533301329548E-2</v>
      </c>
      <c r="J82" s="203">
        <v>1.030427555160914E-2</v>
      </c>
      <c r="K82" s="203">
        <v>4.5477307334621008E-3</v>
      </c>
      <c r="L82" s="203">
        <f>('01. Pobl_EE'!M82-'01. Pobl_EE'!L82)/'01. Pobl_EE'!L82</f>
        <v>7.4265483844713923E-4</v>
      </c>
      <c r="M82" s="11"/>
      <c r="N82" s="69"/>
      <c r="O82" s="69"/>
    </row>
    <row r="83" spans="2:15" x14ac:dyDescent="0.2">
      <c r="B83" s="231"/>
      <c r="C83" s="227"/>
      <c r="D83" s="101" t="s">
        <v>203</v>
      </c>
      <c r="E83" s="204">
        <v>-2.5303464909233471E-2</v>
      </c>
      <c r="F83" s="204">
        <v>-2.1767022797534917E-2</v>
      </c>
      <c r="G83" s="204">
        <v>-1.4660754064913704E-2</v>
      </c>
      <c r="H83" s="204">
        <v>1.0585520866787242E-2</v>
      </c>
      <c r="I83" s="204">
        <v>-2.473353432378977E-3</v>
      </c>
      <c r="J83" s="204">
        <v>4.6299110277396435E-3</v>
      </c>
      <c r="K83" s="204">
        <v>8.5537131460139697E-4</v>
      </c>
      <c r="L83" s="204">
        <f>('01. Pobl_EE'!M83-'01. Pobl_EE'!L83)/'01. Pobl_EE'!L83</f>
        <v>-8.567247683091046E-4</v>
      </c>
      <c r="M83" s="11"/>
      <c r="N83" s="69"/>
      <c r="O83" s="69"/>
    </row>
    <row r="84" spans="2:15" x14ac:dyDescent="0.2">
      <c r="B84" s="231"/>
      <c r="C84" s="227"/>
      <c r="D84" s="99" t="s">
        <v>204</v>
      </c>
      <c r="E84" s="203">
        <v>-3.2976033698739513E-2</v>
      </c>
      <c r="F84" s="203">
        <v>-2.9856057927964905E-2</v>
      </c>
      <c r="G84" s="203">
        <v>-2.567833604382436E-2</v>
      </c>
      <c r="H84" s="203">
        <v>-5.1831678819291927E-3</v>
      </c>
      <c r="I84" s="203">
        <v>-2.3358732401473483E-2</v>
      </c>
      <c r="J84" s="203">
        <v>-1.0478399925597161E-2</v>
      </c>
      <c r="K84" s="203">
        <v>-1.2174108285077253E-2</v>
      </c>
      <c r="L84" s="203">
        <f>('01. Pobl_EE'!M84-'01. Pobl_EE'!L84)/'01. Pobl_EE'!L84</f>
        <v>-1.1869553841152543E-2</v>
      </c>
      <c r="M84" s="11"/>
      <c r="N84" s="69"/>
      <c r="O84" s="69"/>
    </row>
    <row r="85" spans="2:15" x14ac:dyDescent="0.2">
      <c r="B85" s="231"/>
      <c r="C85" s="227"/>
      <c r="D85" s="101" t="s">
        <v>205</v>
      </c>
      <c r="E85" s="204">
        <v>-4.6561310970434436E-2</v>
      </c>
      <c r="F85" s="204">
        <v>-4.1622337538267801E-2</v>
      </c>
      <c r="G85" s="204">
        <v>-3.2537381060262799E-2</v>
      </c>
      <c r="H85" s="204">
        <v>-1.1465021848172762E-2</v>
      </c>
      <c r="I85" s="204">
        <v>-3.9147964429030992E-2</v>
      </c>
      <c r="J85" s="204">
        <v>-2.1577058104216795E-2</v>
      </c>
      <c r="K85" s="204">
        <v>-2.1926906950491855E-2</v>
      </c>
      <c r="L85" s="204">
        <f>('01. Pobl_EE'!M85-'01. Pobl_EE'!L85)/'01. Pobl_EE'!L85</f>
        <v>-2.0980930642360663E-2</v>
      </c>
      <c r="M85" s="11"/>
      <c r="N85" s="69"/>
      <c r="O85" s="69"/>
    </row>
    <row r="86" spans="2:15" x14ac:dyDescent="0.2">
      <c r="B86" s="232"/>
      <c r="C86" s="228"/>
      <c r="D86" s="99" t="s">
        <v>206</v>
      </c>
      <c r="E86" s="203">
        <v>-3.1416400425985092E-2</v>
      </c>
      <c r="F86" s="203">
        <v>-2.7574008729845431E-2</v>
      </c>
      <c r="G86" s="203">
        <v>-2.1003136357674281E-2</v>
      </c>
      <c r="H86" s="203">
        <v>1.9070926207641599E-3</v>
      </c>
      <c r="I86" s="203">
        <v>-1.4957711647007146E-2</v>
      </c>
      <c r="J86" s="203">
        <v>-4.4893792885386365E-3</v>
      </c>
      <c r="K86" s="203">
        <v>-7.0419192272272585E-3</v>
      </c>
      <c r="L86" s="203">
        <f>('01. Pobl_EE'!M86-'01. Pobl_EE'!L86)/'01. Pobl_EE'!L86</f>
        <v>-7.7368110882992574E-3</v>
      </c>
      <c r="M86" s="11"/>
      <c r="N86" s="69"/>
      <c r="O86" s="69"/>
    </row>
    <row r="87" spans="2:15" x14ac:dyDescent="0.2">
      <c r="B87" s="226" t="s">
        <v>89</v>
      </c>
      <c r="C87" s="230" t="s">
        <v>208</v>
      </c>
      <c r="D87" s="101">
        <v>5</v>
      </c>
      <c r="E87" s="204">
        <v>-1.3094004037317911E-3</v>
      </c>
      <c r="F87" s="204">
        <v>1.037967768369298E-3</v>
      </c>
      <c r="G87" s="204">
        <v>3.1215891726697229E-2</v>
      </c>
      <c r="H87" s="204">
        <v>2.4555461473327687E-2</v>
      </c>
      <c r="I87" s="204">
        <v>2.1177685950413221E-3</v>
      </c>
      <c r="J87" s="204">
        <v>8.246997577444461E-3</v>
      </c>
      <c r="K87" s="204">
        <v>1.789274576964368E-3</v>
      </c>
      <c r="L87" s="204">
        <f>('01. Pobl_EE'!M87-'01. Pobl_EE'!L87)/'01. Pobl_EE'!L87</f>
        <v>-2.3474178403755869E-3</v>
      </c>
      <c r="M87" s="11"/>
      <c r="N87" s="69"/>
      <c r="O87" s="69"/>
    </row>
    <row r="88" spans="2:15" ht="11.45" customHeight="1" x14ac:dyDescent="0.2">
      <c r="B88" s="227"/>
      <c r="C88" s="231"/>
      <c r="D88" s="99" t="s">
        <v>203</v>
      </c>
      <c r="E88" s="203">
        <v>-5.5294053995563492E-3</v>
      </c>
      <c r="F88" s="203">
        <v>-2.1761838440111422E-3</v>
      </c>
      <c r="G88" s="203">
        <v>3.0674779726075199E-2</v>
      </c>
      <c r="H88" s="203">
        <v>1.8176624310970512E-2</v>
      </c>
      <c r="I88" s="203">
        <v>4.5305761936925235E-3</v>
      </c>
      <c r="J88" s="203">
        <v>8.5237558316351332E-3</v>
      </c>
      <c r="K88" s="203">
        <v>4.9130724652546283E-3</v>
      </c>
      <c r="L88" s="203">
        <f>('01. Pobl_EE'!M88-'01. Pobl_EE'!L88)/'01. Pobl_EE'!L88</f>
        <v>2.490456651764754E-3</v>
      </c>
      <c r="M88" s="11"/>
      <c r="N88" s="69"/>
      <c r="O88" s="69"/>
    </row>
    <row r="89" spans="2:15" x14ac:dyDescent="0.2">
      <c r="B89" s="227"/>
      <c r="C89" s="231"/>
      <c r="D89" s="101" t="s">
        <v>204</v>
      </c>
      <c r="E89" s="204">
        <v>-7.136282996972082E-3</v>
      </c>
      <c r="F89" s="204">
        <v>-6.0321895907784074E-3</v>
      </c>
      <c r="G89" s="204">
        <v>2.7032506589173482E-2</v>
      </c>
      <c r="H89" s="204">
        <v>9.0807396196617759E-3</v>
      </c>
      <c r="I89" s="204">
        <v>4.8255624388653405E-4</v>
      </c>
      <c r="J89" s="204">
        <v>3.8455521952236939E-3</v>
      </c>
      <c r="K89" s="204">
        <v>2.6361239887282974E-3</v>
      </c>
      <c r="L89" s="204">
        <f>('01. Pobl_EE'!M89-'01. Pobl_EE'!L89)/'01. Pobl_EE'!L89</f>
        <v>2.1888356430514182E-3</v>
      </c>
      <c r="M89" s="11"/>
      <c r="N89" s="69"/>
      <c r="O89" s="69"/>
    </row>
    <row r="90" spans="2:15" x14ac:dyDescent="0.2">
      <c r="B90" s="227"/>
      <c r="C90" s="231"/>
      <c r="D90" s="99" t="s">
        <v>205</v>
      </c>
      <c r="E90" s="203">
        <v>7.5278202051058257E-3</v>
      </c>
      <c r="F90" s="203">
        <v>1.8678938819707634E-3</v>
      </c>
      <c r="G90" s="203">
        <v>2.431840903563998E-2</v>
      </c>
      <c r="H90" s="203">
        <v>6.6211189954891976E-3</v>
      </c>
      <c r="I90" s="203">
        <v>-3.6949685534591195E-3</v>
      </c>
      <c r="J90" s="203">
        <v>-2.6302638154606907E-4</v>
      </c>
      <c r="K90" s="203">
        <v>-2.0258359862137913E-3</v>
      </c>
      <c r="L90" s="203">
        <f>('01. Pobl_EE'!M90-'01. Pobl_EE'!L90)/'01. Pobl_EE'!L90</f>
        <v>-1.5554149530739218E-3</v>
      </c>
      <c r="M90" s="11"/>
      <c r="N90" s="69"/>
      <c r="O90" s="69"/>
    </row>
    <row r="91" spans="2:15" x14ac:dyDescent="0.2">
      <c r="B91" s="227"/>
      <c r="C91" s="232"/>
      <c r="D91" s="101" t="s">
        <v>206</v>
      </c>
      <c r="E91" s="204">
        <v>-3.5705131375996617E-3</v>
      </c>
      <c r="F91" s="204">
        <v>-2.5317826728584775E-3</v>
      </c>
      <c r="G91" s="204">
        <v>2.8436083285826749E-2</v>
      </c>
      <c r="H91" s="204">
        <v>1.3739128139476567E-2</v>
      </c>
      <c r="I91" s="204">
        <v>1.6187128412099119E-3</v>
      </c>
      <c r="J91" s="204">
        <v>5.4981954307353025E-3</v>
      </c>
      <c r="K91" s="204">
        <v>2.7577648316039851E-3</v>
      </c>
      <c r="L91" s="204">
        <f>('01. Pobl_EE'!M91-'01. Pobl_EE'!L91)/'01. Pobl_EE'!L91</f>
        <v>1.3235243562858812E-3</v>
      </c>
      <c r="M91" s="11"/>
      <c r="N91" s="69"/>
      <c r="O91" s="69"/>
    </row>
    <row r="92" spans="2:15" ht="11.45" customHeight="1" x14ac:dyDescent="0.2">
      <c r="B92" s="227"/>
      <c r="C92" s="226" t="s">
        <v>91</v>
      </c>
      <c r="D92" s="99">
        <v>5</v>
      </c>
      <c r="E92" s="203">
        <v>-2.9021558872305139E-3</v>
      </c>
      <c r="F92" s="203">
        <v>8.3160083160083165E-4</v>
      </c>
      <c r="G92" s="203">
        <v>4.6946406314914833E-2</v>
      </c>
      <c r="H92" s="203">
        <v>2.4206349206349207E-2</v>
      </c>
      <c r="I92" s="203">
        <v>-3.8744672607516468E-4</v>
      </c>
      <c r="J92" s="203">
        <v>7.3643410852713177E-3</v>
      </c>
      <c r="K92" s="203">
        <v>1.5390534821085034E-3</v>
      </c>
      <c r="L92" s="203">
        <f>('01. Pobl_EE'!M92-'01. Pobl_EE'!L92)/'01. Pobl_EE'!L92</f>
        <v>-4.6100653092585476E-3</v>
      </c>
      <c r="M92" s="11"/>
      <c r="N92" s="69"/>
      <c r="O92" s="69"/>
    </row>
    <row r="93" spans="2:15" x14ac:dyDescent="0.2">
      <c r="B93" s="227"/>
      <c r="C93" s="227"/>
      <c r="D93" s="101" t="s">
        <v>203</v>
      </c>
      <c r="E93" s="204">
        <v>-5.3462940461725394E-3</v>
      </c>
      <c r="F93" s="204">
        <v>-3.5833536932974998E-3</v>
      </c>
      <c r="G93" s="204">
        <v>4.7731916632611358E-2</v>
      </c>
      <c r="H93" s="204">
        <v>1.8332163195257042E-2</v>
      </c>
      <c r="I93" s="204">
        <v>2.2981461620959092E-3</v>
      </c>
      <c r="J93" s="204">
        <v>7.2607765209416085E-3</v>
      </c>
      <c r="K93" s="204">
        <v>4.1733060171484935E-3</v>
      </c>
      <c r="L93" s="204">
        <f>('01. Pobl_EE'!M93-'01. Pobl_EE'!L93)/'01. Pobl_EE'!L93</f>
        <v>1.6623847665105033E-3</v>
      </c>
      <c r="M93" s="11"/>
      <c r="N93" s="69"/>
      <c r="O93" s="69"/>
    </row>
    <row r="94" spans="2:15" x14ac:dyDescent="0.2">
      <c r="B94" s="227"/>
      <c r="C94" s="227"/>
      <c r="D94" s="99" t="s">
        <v>204</v>
      </c>
      <c r="E94" s="203">
        <v>-7.2329195582054541E-3</v>
      </c>
      <c r="F94" s="203">
        <v>-6.9902530274687409E-3</v>
      </c>
      <c r="G94" s="203">
        <v>4.3723973825104102E-2</v>
      </c>
      <c r="H94" s="203">
        <v>9.119407238529496E-3</v>
      </c>
      <c r="I94" s="203">
        <v>-1.412030499858797E-3</v>
      </c>
      <c r="J94" s="203">
        <v>3.2993966817496229E-3</v>
      </c>
      <c r="K94" s="203">
        <v>1.879169407122052E-3</v>
      </c>
      <c r="L94" s="203">
        <f>('01. Pobl_EE'!M94-'01. Pobl_EE'!L94)/'01. Pobl_EE'!L94</f>
        <v>1.7818625152396137E-3</v>
      </c>
      <c r="M94" s="11"/>
      <c r="N94" s="69"/>
      <c r="O94" s="69"/>
    </row>
    <row r="95" spans="2:15" x14ac:dyDescent="0.2">
      <c r="B95" s="227"/>
      <c r="C95" s="227"/>
      <c r="D95" s="101" t="s">
        <v>205</v>
      </c>
      <c r="E95" s="204">
        <v>7.1527915756010333E-3</v>
      </c>
      <c r="F95" s="204">
        <v>9.8638784770171636E-4</v>
      </c>
      <c r="G95" s="204">
        <v>4.1387465510445406E-2</v>
      </c>
      <c r="H95" s="204">
        <v>6.0560181680545042E-3</v>
      </c>
      <c r="I95" s="204">
        <v>-4.8908954100827691E-3</v>
      </c>
      <c r="J95" s="204">
        <v>-9.4517958412098301E-4</v>
      </c>
      <c r="K95" s="204">
        <v>-2.0813623462630085E-3</v>
      </c>
      <c r="L95" s="204">
        <f>('01. Pobl_EE'!M95-'01. Pobl_EE'!L95)/'01. Pobl_EE'!L95</f>
        <v>-2.6545316647705727E-3</v>
      </c>
      <c r="M95" s="11"/>
      <c r="N95" s="69"/>
      <c r="O95" s="69"/>
    </row>
    <row r="96" spans="2:15" x14ac:dyDescent="0.2">
      <c r="B96" s="227"/>
      <c r="C96" s="228"/>
      <c r="D96" s="99" t="s">
        <v>206</v>
      </c>
      <c r="E96" s="203">
        <v>-3.697411811731788E-3</v>
      </c>
      <c r="F96" s="203">
        <v>-3.6108324974924774E-3</v>
      </c>
      <c r="G96" s="203">
        <v>4.5231863633313198E-2</v>
      </c>
      <c r="H96" s="203">
        <v>1.3611556982343499E-2</v>
      </c>
      <c r="I96" s="203">
        <v>-3.8005954266168368E-4</v>
      </c>
      <c r="J96" s="203">
        <v>4.5624485140358662E-3</v>
      </c>
      <c r="K96" s="203">
        <v>2.1447044723396204E-3</v>
      </c>
      <c r="L96" s="203">
        <f>('01. Pobl_EE'!M96-'01. Pobl_EE'!L96)/'01. Pobl_EE'!L96</f>
        <v>4.7208409391326242E-4</v>
      </c>
      <c r="M96" s="11"/>
      <c r="N96" s="69"/>
      <c r="O96" s="69"/>
    </row>
    <row r="97" spans="2:15" x14ac:dyDescent="0.2">
      <c r="B97" s="227"/>
      <c r="C97" s="230" t="s">
        <v>92</v>
      </c>
      <c r="D97" s="101">
        <v>5</v>
      </c>
      <c r="E97" s="204">
        <v>-1.248291030137312E-3</v>
      </c>
      <c r="F97" s="204">
        <v>1.4284013807880013E-3</v>
      </c>
      <c r="G97" s="204">
        <v>-2.395102817068822E-2</v>
      </c>
      <c r="H97" s="204">
        <v>2.5391219631005296E-2</v>
      </c>
      <c r="I97" s="204">
        <v>-3.8004750593824228E-3</v>
      </c>
      <c r="J97" s="204">
        <v>4.6494992846924177E-3</v>
      </c>
      <c r="K97" s="204">
        <v>0</v>
      </c>
      <c r="L97" s="204">
        <f>('01. Pobl_EE'!M97-'01. Pobl_EE'!L97)/'01. Pobl_EE'!L97</f>
        <v>-4.8653138720778453E-3</v>
      </c>
      <c r="M97" s="11"/>
      <c r="N97" s="69"/>
      <c r="O97" s="69"/>
    </row>
    <row r="98" spans="2:15" x14ac:dyDescent="0.2">
      <c r="B98" s="227"/>
      <c r="C98" s="231"/>
      <c r="D98" s="99" t="s">
        <v>203</v>
      </c>
      <c r="E98" s="203">
        <v>-5.2227959682851028E-3</v>
      </c>
      <c r="F98" s="203">
        <v>-2.256880515994156E-3</v>
      </c>
      <c r="G98" s="203">
        <v>-3.292974749098182E-2</v>
      </c>
      <c r="H98" s="203">
        <v>1.8687446910662184E-2</v>
      </c>
      <c r="I98" s="203">
        <v>-1.353490676624491E-3</v>
      </c>
      <c r="J98" s="203">
        <v>4.997761293367378E-3</v>
      </c>
      <c r="K98" s="203">
        <v>3.082480433473811E-3</v>
      </c>
      <c r="L98" s="203">
        <f>('01. Pobl_EE'!M98-'01. Pobl_EE'!L98)/'01. Pobl_EE'!L98</f>
        <v>5.1616930353155831E-4</v>
      </c>
      <c r="M98" s="11"/>
      <c r="N98" s="69"/>
      <c r="O98" s="69"/>
    </row>
    <row r="99" spans="2:15" x14ac:dyDescent="0.2">
      <c r="B99" s="227"/>
      <c r="C99" s="231"/>
      <c r="D99" s="101" t="s">
        <v>204</v>
      </c>
      <c r="E99" s="204">
        <v>-7.014302827370214E-3</v>
      </c>
      <c r="F99" s="204">
        <v>-6.1336317786078688E-3</v>
      </c>
      <c r="G99" s="204">
        <v>-3.9515055791982917E-2</v>
      </c>
      <c r="H99" s="204">
        <v>8.4961249752577E-3</v>
      </c>
      <c r="I99" s="204">
        <v>-4.8161847965577115E-3</v>
      </c>
      <c r="J99" s="204">
        <v>6.0683293889192305E-4</v>
      </c>
      <c r="K99" s="204">
        <v>8.3388925950633752E-4</v>
      </c>
      <c r="L99" s="204">
        <f>('01. Pobl_EE'!M99-'01. Pobl_EE'!L99)/'01. Pobl_EE'!L99</f>
        <v>4.5446970959385556E-4</v>
      </c>
      <c r="M99" s="11"/>
      <c r="N99" s="69"/>
      <c r="O99" s="69"/>
    </row>
    <row r="100" spans="2:15" ht="11.45" customHeight="1" x14ac:dyDescent="0.2">
      <c r="B100" s="227"/>
      <c r="C100" s="231"/>
      <c r="D100" s="99" t="s">
        <v>205</v>
      </c>
      <c r="E100" s="203">
        <v>7.3451047037474439E-3</v>
      </c>
      <c r="F100" s="203">
        <v>2.230355713141942E-3</v>
      </c>
      <c r="G100" s="203">
        <v>-3.0071326676176891E-2</v>
      </c>
      <c r="H100" s="203">
        <v>4.8240969525826568E-3</v>
      </c>
      <c r="I100" s="203">
        <v>-7.9332552693208436E-3</v>
      </c>
      <c r="J100" s="203">
        <v>-3.5114638968396826E-3</v>
      </c>
      <c r="K100" s="203">
        <v>-3.6126739709801598E-3</v>
      </c>
      <c r="L100" s="203">
        <f>('01. Pobl_EE'!M100-'01. Pobl_EE'!L100)/'01. Pobl_EE'!L100</f>
        <v>-3.5068949120304329E-3</v>
      </c>
      <c r="M100" s="11"/>
      <c r="N100" s="69"/>
      <c r="O100" s="69"/>
    </row>
    <row r="101" spans="2:15" x14ac:dyDescent="0.2">
      <c r="B101" s="228"/>
      <c r="C101" s="232"/>
      <c r="D101" s="101" t="s">
        <v>206</v>
      </c>
      <c r="E101" s="204">
        <v>-3.3778521921968693E-3</v>
      </c>
      <c r="F101" s="204">
        <v>-2.4906965159551091E-3</v>
      </c>
      <c r="G101" s="204">
        <v>-3.3904196776530955E-2</v>
      </c>
      <c r="H101" s="204">
        <v>1.3464959179433123E-2</v>
      </c>
      <c r="I101" s="204">
        <v>-3.8303064245139612E-3</v>
      </c>
      <c r="J101" s="204">
        <v>2.0680862171088958E-3</v>
      </c>
      <c r="K101" s="204">
        <v>9.4675149025697544E-4</v>
      </c>
      <c r="L101" s="204">
        <f>('01. Pobl_EE'!M101-'01. Pobl_EE'!L101)/'01. Pobl_EE'!L101</f>
        <v>-6.3557519555197456E-4</v>
      </c>
      <c r="M101" s="11"/>
      <c r="N101" s="69"/>
      <c r="O101" s="69"/>
    </row>
    <row r="102" spans="2:15" x14ac:dyDescent="0.2">
      <c r="B102" s="230" t="s">
        <v>93</v>
      </c>
      <c r="C102" s="226" t="s">
        <v>209</v>
      </c>
      <c r="D102" s="99">
        <v>5</v>
      </c>
      <c r="E102" s="203">
        <v>-8.9679282565739479E-3</v>
      </c>
      <c r="F102" s="203">
        <v>-6.9785276073619628E-3</v>
      </c>
      <c r="G102" s="203">
        <v>-4.0929801529075603E-3</v>
      </c>
      <c r="H102" s="203">
        <v>1.5508684863523574E-3</v>
      </c>
      <c r="I102" s="203">
        <v>-3.7937441932486839E-3</v>
      </c>
      <c r="J102" s="203">
        <v>-6.3728918939923839E-3</v>
      </c>
      <c r="K102" s="203">
        <v>-5.4751662104028159E-3</v>
      </c>
      <c r="L102" s="203">
        <f>('01. Pobl_EE'!M102-'01. Pobl_EE'!L102)/'01. Pobl_EE'!L102</f>
        <v>-7.7074321667322063E-3</v>
      </c>
      <c r="M102" s="11"/>
      <c r="N102" s="69"/>
      <c r="O102" s="69"/>
    </row>
    <row r="103" spans="2:15" x14ac:dyDescent="0.2">
      <c r="B103" s="231"/>
      <c r="C103" s="227"/>
      <c r="D103" s="101" t="s">
        <v>203</v>
      </c>
      <c r="E103" s="204">
        <v>-8.4476664070457126E-3</v>
      </c>
      <c r="F103" s="204">
        <v>-8.5649546827794559E-3</v>
      </c>
      <c r="G103" s="204">
        <v>-5.9268965307086377E-3</v>
      </c>
      <c r="H103" s="204">
        <v>3.0654159769480716E-3</v>
      </c>
      <c r="I103" s="204">
        <v>-1.8336287512988204E-3</v>
      </c>
      <c r="J103" s="204">
        <v>-3.2453615822668545E-3</v>
      </c>
      <c r="K103" s="204">
        <v>-1.6893967317852315E-3</v>
      </c>
      <c r="L103" s="204">
        <f>('01. Pobl_EE'!M103-'01. Pobl_EE'!L103)/'01. Pobl_EE'!L103</f>
        <v>-2.3999261561182734E-3</v>
      </c>
      <c r="M103" s="11"/>
      <c r="N103" s="69"/>
      <c r="O103" s="69"/>
    </row>
    <row r="104" spans="2:15" x14ac:dyDescent="0.2">
      <c r="B104" s="231"/>
      <c r="C104" s="227"/>
      <c r="D104" s="99" t="s">
        <v>204</v>
      </c>
      <c r="E104" s="203">
        <v>-1.0676354469796668E-2</v>
      </c>
      <c r="F104" s="203">
        <v>-8.9180327868852455E-3</v>
      </c>
      <c r="G104" s="203">
        <v>-5.1229701884723715E-3</v>
      </c>
      <c r="H104" s="203">
        <v>6.0804134681158317E-4</v>
      </c>
      <c r="I104" s="203">
        <v>4.1777440182301555E-4</v>
      </c>
      <c r="J104" s="203">
        <v>-2.3917087430241827E-3</v>
      </c>
      <c r="K104" s="203">
        <v>2.8540984854250702E-4</v>
      </c>
      <c r="L104" s="203">
        <f>('01. Pobl_EE'!M104-'01. Pobl_EE'!L104)/'01. Pobl_EE'!L104</f>
        <v>1.0462041810123451E-3</v>
      </c>
      <c r="M104" s="11"/>
      <c r="N104" s="69"/>
      <c r="O104" s="69"/>
    </row>
    <row r="105" spans="2:15" x14ac:dyDescent="0.2">
      <c r="B105" s="231"/>
      <c r="C105" s="227"/>
      <c r="D105" s="101" t="s">
        <v>205</v>
      </c>
      <c r="E105" s="204">
        <v>-1.5630233337054818E-2</v>
      </c>
      <c r="F105" s="204">
        <v>-1.2740539110052551E-2</v>
      </c>
      <c r="G105" s="204">
        <v>-2.642260856245692E-3</v>
      </c>
      <c r="H105" s="204">
        <v>-3.2251871760414666E-3</v>
      </c>
      <c r="I105" s="204">
        <v>6.2401294249065905E-3</v>
      </c>
      <c r="J105" s="204">
        <v>-9.9529150556980448E-4</v>
      </c>
      <c r="K105" s="204">
        <v>6.5141587155611756E-4</v>
      </c>
      <c r="L105" s="204">
        <f>('01. Pobl_EE'!M105-'01. Pobl_EE'!L105)/'01. Pobl_EE'!L105</f>
        <v>5.3611089836869109E-4</v>
      </c>
      <c r="M105" s="11"/>
      <c r="N105" s="69"/>
      <c r="O105" s="69"/>
    </row>
    <row r="106" spans="2:15" x14ac:dyDescent="0.2">
      <c r="B106" s="231"/>
      <c r="C106" s="228"/>
      <c r="D106" s="99" t="s">
        <v>206</v>
      </c>
      <c r="E106" s="203">
        <v>-1.0438958841387548E-2</v>
      </c>
      <c r="F106" s="203">
        <v>-9.2477336451535844E-3</v>
      </c>
      <c r="G106" s="203">
        <v>-4.9620863606078874E-3</v>
      </c>
      <c r="H106" s="203">
        <v>1.0713397486177803E-3</v>
      </c>
      <c r="I106" s="203">
        <v>9.5552965008504213E-5</v>
      </c>
      <c r="J106" s="203">
        <v>-2.8408367092155216E-3</v>
      </c>
      <c r="K106" s="203">
        <v>-9.4538486106675182E-4</v>
      </c>
      <c r="L106" s="203">
        <f>('01. Pobl_EE'!M106-'01. Pobl_EE'!L106)/'01. Pobl_EE'!L106</f>
        <v>-1.1828493241774402E-3</v>
      </c>
      <c r="M106" s="11"/>
      <c r="N106" s="69"/>
      <c r="O106" s="69"/>
    </row>
    <row r="107" spans="2:15" x14ac:dyDescent="0.2">
      <c r="B107" s="231"/>
      <c r="C107" s="230" t="s">
        <v>95</v>
      </c>
      <c r="D107" s="101">
        <v>5</v>
      </c>
      <c r="E107" s="204">
        <v>5.902192242833052E-3</v>
      </c>
      <c r="F107" s="204">
        <v>7.5440067057837385E-3</v>
      </c>
      <c r="G107" s="204">
        <v>1.1231281198003328E-2</v>
      </c>
      <c r="H107" s="204">
        <v>1.2751953928424516E-2</v>
      </c>
      <c r="I107" s="204">
        <v>-9.3419983753046301E-3</v>
      </c>
      <c r="J107" s="204">
        <v>-2.050020500205002E-3</v>
      </c>
      <c r="K107" s="204">
        <v>-4.9301561216105174E-3</v>
      </c>
      <c r="L107" s="204">
        <f>('01. Pobl_EE'!M107-'01. Pobl_EE'!L107)/'01. Pobl_EE'!L107</f>
        <v>-7.8447563996696945E-3</v>
      </c>
      <c r="M107" s="11"/>
      <c r="N107" s="69"/>
      <c r="O107" s="69"/>
    </row>
    <row r="108" spans="2:15" ht="11.45" customHeight="1" x14ac:dyDescent="0.2">
      <c r="B108" s="231"/>
      <c r="C108" s="231"/>
      <c r="D108" s="99" t="s">
        <v>203</v>
      </c>
      <c r="E108" s="203">
        <v>7.201812591034148E-3</v>
      </c>
      <c r="F108" s="203">
        <v>6.5075921908893707E-3</v>
      </c>
      <c r="G108" s="203">
        <v>8.2215836526181359E-3</v>
      </c>
      <c r="H108" s="203">
        <v>8.3920513023513586E-3</v>
      </c>
      <c r="I108" s="203">
        <v>-7.0660281070895816E-4</v>
      </c>
      <c r="J108" s="203">
        <v>7.8566939032055313E-4</v>
      </c>
      <c r="K108" s="203">
        <v>-1.5701051970482022E-3</v>
      </c>
      <c r="L108" s="203">
        <f>('01. Pobl_EE'!M108-'01. Pobl_EE'!L108)/'01. Pobl_EE'!L108</f>
        <v>-2.4374901714105993E-3</v>
      </c>
      <c r="M108" s="11"/>
      <c r="N108" s="69"/>
      <c r="O108" s="69"/>
    </row>
    <row r="109" spans="2:15" x14ac:dyDescent="0.2">
      <c r="B109" s="231"/>
      <c r="C109" s="231"/>
      <c r="D109" s="101" t="s">
        <v>204</v>
      </c>
      <c r="E109" s="204">
        <v>3.8674033149171273E-3</v>
      </c>
      <c r="F109" s="204">
        <v>7.5215556778572739E-3</v>
      </c>
      <c r="G109" s="204">
        <v>3.5506190823015294E-3</v>
      </c>
      <c r="H109" s="204">
        <v>0</v>
      </c>
      <c r="I109" s="204">
        <v>8.074027034382654E-3</v>
      </c>
      <c r="J109" s="204">
        <v>1.1699064074874011E-3</v>
      </c>
      <c r="K109" s="204">
        <v>-1.7977528089887642E-4</v>
      </c>
      <c r="L109" s="204">
        <f>('01. Pobl_EE'!M109-'01. Pobl_EE'!L109)/'01. Pobl_EE'!L109</f>
        <v>8.0913422637777577E-4</v>
      </c>
      <c r="M109" s="11"/>
      <c r="N109" s="69"/>
      <c r="O109" s="69"/>
    </row>
    <row r="110" spans="2:15" x14ac:dyDescent="0.2">
      <c r="B110" s="231"/>
      <c r="C110" s="231"/>
      <c r="D110" s="99" t="s">
        <v>205</v>
      </c>
      <c r="E110" s="203">
        <v>-1.6730801405387319E-3</v>
      </c>
      <c r="F110" s="203">
        <v>2.5138260432378081E-3</v>
      </c>
      <c r="G110" s="203">
        <v>6.6867268472082912E-4</v>
      </c>
      <c r="H110" s="203">
        <v>-7.6845973939191443E-3</v>
      </c>
      <c r="I110" s="203">
        <v>1.8181818181818181E-2</v>
      </c>
      <c r="J110" s="203">
        <v>2.6455026455026454E-3</v>
      </c>
      <c r="K110" s="203">
        <v>-1.6490765171503957E-4</v>
      </c>
      <c r="L110" s="203">
        <f>('01. Pobl_EE'!M110-'01. Pobl_EE'!L110)/'01. Pobl_EE'!L110</f>
        <v>-3.2986970146792015E-4</v>
      </c>
      <c r="M110" s="11"/>
      <c r="N110" s="69"/>
      <c r="O110" s="69"/>
    </row>
    <row r="111" spans="2:15" x14ac:dyDescent="0.2">
      <c r="B111" s="231"/>
      <c r="C111" s="232"/>
      <c r="D111" s="101" t="s">
        <v>206</v>
      </c>
      <c r="E111" s="204">
        <v>4.2766179871384672E-3</v>
      </c>
      <c r="F111" s="204">
        <v>6.1825752318465715E-3</v>
      </c>
      <c r="G111" s="204">
        <v>5.4235375258636902E-3</v>
      </c>
      <c r="H111" s="204">
        <v>2.837454398054317E-3</v>
      </c>
      <c r="I111" s="204">
        <v>5.1302779677880727E-3</v>
      </c>
      <c r="J111" s="204">
        <v>1.0517524051102793E-3</v>
      </c>
      <c r="K111" s="204">
        <v>-1.081548777849881E-3</v>
      </c>
      <c r="L111" s="204">
        <f>('01. Pobl_EE'!M111-'01. Pobl_EE'!L111)/'01. Pobl_EE'!L111</f>
        <v>-1.3301986017447255E-3</v>
      </c>
      <c r="M111" s="11"/>
      <c r="N111" s="69"/>
      <c r="O111" s="69"/>
    </row>
    <row r="112" spans="2:15" x14ac:dyDescent="0.2">
      <c r="B112" s="231"/>
      <c r="C112" s="226" t="s">
        <v>96</v>
      </c>
      <c r="D112" s="99">
        <v>5</v>
      </c>
      <c r="E112" s="203">
        <v>1.8148820326678765E-3</v>
      </c>
      <c r="F112" s="203">
        <v>6.038647342995169E-3</v>
      </c>
      <c r="G112" s="203">
        <v>7.2028811524609843E-3</v>
      </c>
      <c r="H112" s="203">
        <v>1.1918951132300357E-2</v>
      </c>
      <c r="I112" s="203">
        <v>-8.2449941107184919E-3</v>
      </c>
      <c r="J112" s="203">
        <v>-1.7814726840855108E-3</v>
      </c>
      <c r="K112" s="203">
        <v>-7.138607971445568E-3</v>
      </c>
      <c r="L112" s="203">
        <f>('01. Pobl_EE'!M112-'01. Pobl_EE'!L112)/'01. Pobl_EE'!L112</f>
        <v>-7.1899340922708206E-3</v>
      </c>
      <c r="M112" s="11"/>
      <c r="N112" s="69"/>
      <c r="O112" s="69"/>
    </row>
    <row r="113" spans="2:15" x14ac:dyDescent="0.2">
      <c r="B113" s="231"/>
      <c r="C113" s="227"/>
      <c r="D113" s="101" t="s">
        <v>203</v>
      </c>
      <c r="E113" s="204">
        <v>2.284669865204478E-3</v>
      </c>
      <c r="F113" s="204">
        <v>5.4707089126966035E-3</v>
      </c>
      <c r="G113" s="204">
        <v>6.4611199274540922E-3</v>
      </c>
      <c r="H113" s="204">
        <v>5.9691406689942562E-3</v>
      </c>
      <c r="I113" s="204">
        <v>2.0152261531571876E-3</v>
      </c>
      <c r="J113" s="204">
        <v>2.2346368715083799E-4</v>
      </c>
      <c r="K113" s="204">
        <v>-1.675603217158177E-3</v>
      </c>
      <c r="L113" s="204">
        <f>('01. Pobl_EE'!M113-'01. Pobl_EE'!L113)/'01. Pobl_EE'!L113</f>
        <v>-3.5806198948192904E-3</v>
      </c>
      <c r="M113" s="11"/>
      <c r="N113" s="69"/>
      <c r="O113" s="69"/>
    </row>
    <row r="114" spans="2:15" x14ac:dyDescent="0.2">
      <c r="B114" s="231"/>
      <c r="C114" s="227"/>
      <c r="D114" s="99" t="s">
        <v>204</v>
      </c>
      <c r="E114" s="203">
        <v>1.9602718243596443E-3</v>
      </c>
      <c r="F114" s="203">
        <v>4.8258771357767051E-3</v>
      </c>
      <c r="G114" s="203">
        <v>5.970924195223261E-3</v>
      </c>
      <c r="H114" s="203">
        <v>-1.1612903225806451E-3</v>
      </c>
      <c r="I114" s="203">
        <v>9.1719416096111613E-3</v>
      </c>
      <c r="J114" s="203">
        <v>1.0240655401945725E-3</v>
      </c>
      <c r="K114" s="203">
        <v>-1.2787723785166241E-3</v>
      </c>
      <c r="L114" s="203">
        <f>('01. Pobl_EE'!M114-'01. Pobl_EE'!L114)/'01. Pobl_EE'!L114</f>
        <v>2.5608194622279127E-4</v>
      </c>
      <c r="M114" s="11"/>
      <c r="N114" s="69"/>
      <c r="O114" s="69"/>
    </row>
    <row r="115" spans="2:15" x14ac:dyDescent="0.2">
      <c r="B115" s="231"/>
      <c r="C115" s="227"/>
      <c r="D115" s="101" t="s">
        <v>205</v>
      </c>
      <c r="E115" s="204">
        <v>-1.9709288001970929E-3</v>
      </c>
      <c r="F115" s="204">
        <v>-2.4685262898049864E-4</v>
      </c>
      <c r="G115" s="204">
        <v>9.1358024691358033E-3</v>
      </c>
      <c r="H115" s="204">
        <v>-8.8084169317347687E-3</v>
      </c>
      <c r="I115" s="204">
        <v>1.9007652431498396E-2</v>
      </c>
      <c r="J115" s="204">
        <v>9.6899224806201549E-4</v>
      </c>
      <c r="K115" s="204">
        <v>-4.8402710551790902E-4</v>
      </c>
      <c r="L115" s="204">
        <f>('01. Pobl_EE'!M115-'01. Pobl_EE'!L115)/'01. Pobl_EE'!L115</f>
        <v>-4.8426150121065375E-4</v>
      </c>
      <c r="M115" s="11"/>
      <c r="N115" s="69"/>
      <c r="O115" s="69"/>
    </row>
    <row r="116" spans="2:15" ht="11.45" customHeight="1" x14ac:dyDescent="0.2">
      <c r="B116" s="231"/>
      <c r="C116" s="228"/>
      <c r="D116" s="99" t="s">
        <v>206</v>
      </c>
      <c r="E116" s="203">
        <v>1.3563613346595533E-3</v>
      </c>
      <c r="F116" s="203">
        <v>4.2441755463247244E-3</v>
      </c>
      <c r="G116" s="203">
        <v>6.8339178131462995E-3</v>
      </c>
      <c r="H116" s="203">
        <v>1.2503349111369117E-3</v>
      </c>
      <c r="I116" s="203">
        <v>6.7790562840067793E-3</v>
      </c>
      <c r="J116" s="203">
        <v>4.8728625852750954E-4</v>
      </c>
      <c r="K116" s="203">
        <v>-1.7268098295328757E-3</v>
      </c>
      <c r="L116" s="203">
        <f>('01. Pobl_EE'!M116-'01. Pobl_EE'!L116)/'01. Pobl_EE'!L116</f>
        <v>-1.9515656879269051E-3</v>
      </c>
      <c r="M116" s="11"/>
      <c r="N116" s="69"/>
      <c r="O116" s="69"/>
    </row>
    <row r="117" spans="2:15" x14ac:dyDescent="0.2">
      <c r="B117" s="231"/>
      <c r="C117" s="230" t="s">
        <v>97</v>
      </c>
      <c r="D117" s="101">
        <v>5</v>
      </c>
      <c r="E117" s="204">
        <v>5.6529112492933857E-4</v>
      </c>
      <c r="F117" s="204">
        <v>3.3898305084745762E-3</v>
      </c>
      <c r="G117" s="204">
        <v>-2.2522522522522522E-3</v>
      </c>
      <c r="H117" s="204">
        <v>8.4650112866817163E-3</v>
      </c>
      <c r="I117" s="204">
        <v>-7.2747621712367094E-3</v>
      </c>
      <c r="J117" s="204">
        <v>-2.2547914317925591E-3</v>
      </c>
      <c r="K117" s="204">
        <v>-6.7796610169491523E-3</v>
      </c>
      <c r="L117" s="204">
        <f>('01. Pobl_EE'!M117-'01. Pobl_EE'!L117)/'01. Pobl_EE'!L117</f>
        <v>-7.9635949943117172E-3</v>
      </c>
      <c r="M117" s="11"/>
      <c r="N117" s="69"/>
      <c r="O117" s="69"/>
    </row>
    <row r="118" spans="2:15" x14ac:dyDescent="0.2">
      <c r="B118" s="231"/>
      <c r="C118" s="231"/>
      <c r="D118" s="99" t="s">
        <v>203</v>
      </c>
      <c r="E118" s="203">
        <v>7.646930303692375E-4</v>
      </c>
      <c r="F118" s="203">
        <v>3.0564348870210675E-3</v>
      </c>
      <c r="G118" s="203">
        <v>-2.3941669387310916E-3</v>
      </c>
      <c r="H118" s="203">
        <v>3.3816952110832335E-3</v>
      </c>
      <c r="I118" s="203">
        <v>2.1743857360295715E-3</v>
      </c>
      <c r="J118" s="203">
        <v>-6.509004122369278E-4</v>
      </c>
      <c r="K118" s="203">
        <v>-2.1710811984368217E-3</v>
      </c>
      <c r="L118" s="203">
        <f>('01. Pobl_EE'!M118-'01. Pobl_EE'!L118)/'01. Pobl_EE'!L118</f>
        <v>-3.5900783289817234E-3</v>
      </c>
      <c r="M118" s="11"/>
      <c r="N118" s="69"/>
      <c r="O118" s="69"/>
    </row>
    <row r="119" spans="2:15" x14ac:dyDescent="0.2">
      <c r="B119" s="231"/>
      <c r="C119" s="231"/>
      <c r="D119" s="101" t="s">
        <v>204</v>
      </c>
      <c r="E119" s="204">
        <v>-2.0520713094780044E-3</v>
      </c>
      <c r="F119" s="204">
        <v>3.0844364477573575E-3</v>
      </c>
      <c r="G119" s="204">
        <v>-2.5624599615631005E-4</v>
      </c>
      <c r="H119" s="204">
        <v>-4.2291426374471358E-3</v>
      </c>
      <c r="I119" s="204">
        <v>1.0167310167310168E-2</v>
      </c>
      <c r="J119" s="204">
        <v>-3.8221429481462608E-4</v>
      </c>
      <c r="K119" s="204">
        <v>-8.9217435635992857E-4</v>
      </c>
      <c r="L119" s="204">
        <f>('01. Pobl_EE'!M119-'01. Pobl_EE'!L119)/'01. Pobl_EE'!L119</f>
        <v>-1.2756729174639623E-4</v>
      </c>
      <c r="M119" s="11"/>
      <c r="N119" s="69"/>
      <c r="O119" s="69"/>
    </row>
    <row r="120" spans="2:15" x14ac:dyDescent="0.2">
      <c r="B120" s="231"/>
      <c r="C120" s="231"/>
      <c r="D120" s="99" t="s">
        <v>205</v>
      </c>
      <c r="E120" s="203">
        <v>-7.0422535211267607E-3</v>
      </c>
      <c r="F120" s="203">
        <v>-1.222792858889704E-3</v>
      </c>
      <c r="G120" s="203">
        <v>2.9382957884427031E-3</v>
      </c>
      <c r="H120" s="203">
        <v>-1.171875E-2</v>
      </c>
      <c r="I120" s="203">
        <v>2.00098814229249E-2</v>
      </c>
      <c r="J120" s="203">
        <v>0</v>
      </c>
      <c r="K120" s="203">
        <v>-2.4218939210462581E-4</v>
      </c>
      <c r="L120" s="203">
        <f>('01. Pobl_EE'!M120-'01. Pobl_EE'!L120)/'01. Pobl_EE'!L120</f>
        <v>-1.4534883720930232E-3</v>
      </c>
      <c r="M120" s="11"/>
      <c r="N120" s="69"/>
      <c r="O120" s="69"/>
    </row>
    <row r="121" spans="2:15" x14ac:dyDescent="0.2">
      <c r="B121" s="232"/>
      <c r="C121" s="232"/>
      <c r="D121" s="101" t="s">
        <v>206</v>
      </c>
      <c r="E121" s="204">
        <v>-1.6201068394780629E-3</v>
      </c>
      <c r="F121" s="204">
        <v>2.3244594535327396E-3</v>
      </c>
      <c r="G121" s="204">
        <v>-7.0009626323619498E-4</v>
      </c>
      <c r="H121" s="204">
        <v>-1.5325334968035731E-3</v>
      </c>
      <c r="I121" s="204">
        <v>7.3235977722229534E-3</v>
      </c>
      <c r="J121" s="204">
        <v>-5.6595559425337398E-4</v>
      </c>
      <c r="K121" s="204">
        <v>-1.7423879426754366E-3</v>
      </c>
      <c r="L121" s="204">
        <f>('01. Pobl_EE'!M121-'01. Pobl_EE'!L121)/'01. Pobl_EE'!L121</f>
        <v>-2.3563293624820005E-3</v>
      </c>
      <c r="M121" s="11"/>
      <c r="N121" s="69"/>
      <c r="O121" s="69"/>
    </row>
    <row r="122" spans="2:15" x14ac:dyDescent="0.2">
      <c r="B122" s="226" t="s">
        <v>98</v>
      </c>
      <c r="C122" s="226" t="s">
        <v>210</v>
      </c>
      <c r="D122" s="99">
        <v>5</v>
      </c>
      <c r="E122" s="203">
        <v>-1.3643760170234071E-2</v>
      </c>
      <c r="F122" s="203">
        <v>-7.9949238578680207E-3</v>
      </c>
      <c r="G122" s="203">
        <v>2.8911347064091084E-2</v>
      </c>
      <c r="H122" s="203">
        <v>1.1562849682954122E-2</v>
      </c>
      <c r="I122" s="203">
        <v>4.7935103244837757E-3</v>
      </c>
      <c r="J122" s="203">
        <v>4.6483180428134553E-3</v>
      </c>
      <c r="K122" s="203">
        <v>3.2874710824302936E-3</v>
      </c>
      <c r="L122" s="203">
        <f>('01. Pobl_EE'!M122-'01. Pobl_EE'!L122)/'01. Pobl_EE'!L122</f>
        <v>1.9417475728155339E-3</v>
      </c>
      <c r="M122" s="11"/>
      <c r="N122" s="69"/>
      <c r="O122" s="69"/>
    </row>
    <row r="123" spans="2:15" x14ac:dyDescent="0.2">
      <c r="B123" s="227"/>
      <c r="C123" s="227"/>
      <c r="D123" s="101" t="s">
        <v>203</v>
      </c>
      <c r="E123" s="204">
        <v>-2.1482251165937705E-2</v>
      </c>
      <c r="F123" s="204">
        <v>-1.7311206598508422E-2</v>
      </c>
      <c r="G123" s="204">
        <v>1.9576307390747116E-2</v>
      </c>
      <c r="H123" s="204">
        <v>5.2006309770284923E-3</v>
      </c>
      <c r="I123" s="204">
        <v>9.0724076208224011E-4</v>
      </c>
      <c r="J123" s="204">
        <v>1.3963743263106321E-3</v>
      </c>
      <c r="K123" s="204">
        <v>3.9386452039043961E-3</v>
      </c>
      <c r="L123" s="204">
        <f>('01. Pobl_EE'!M123-'01. Pobl_EE'!L123)/'01. Pobl_EE'!L123</f>
        <v>4.702958233832058E-3</v>
      </c>
      <c r="M123" s="11"/>
      <c r="N123" s="69"/>
      <c r="O123" s="69"/>
    </row>
    <row r="124" spans="2:15" ht="11.45" customHeight="1" x14ac:dyDescent="0.2">
      <c r="B124" s="227"/>
      <c r="C124" s="227"/>
      <c r="D124" s="99" t="s">
        <v>204</v>
      </c>
      <c r="E124" s="203">
        <v>-2.6038420128067095E-2</v>
      </c>
      <c r="F124" s="203">
        <v>-2.4639999999999999E-2</v>
      </c>
      <c r="G124" s="203">
        <v>3.6984013361966118E-3</v>
      </c>
      <c r="H124" s="203">
        <v>-6.091762748127897E-3</v>
      </c>
      <c r="I124" s="203">
        <v>-1.6025353544413548E-2</v>
      </c>
      <c r="J124" s="203">
        <v>-9.267418188447632E-3</v>
      </c>
      <c r="K124" s="203">
        <v>-4.6923879040667365E-3</v>
      </c>
      <c r="L124" s="203">
        <f>('01. Pobl_EE'!M124-'01. Pobl_EE'!L124)/'01. Pobl_EE'!L124</f>
        <v>-1.2941792746433303E-3</v>
      </c>
      <c r="M124" s="11"/>
      <c r="N124" s="69"/>
      <c r="O124" s="69"/>
    </row>
    <row r="125" spans="2:15" x14ac:dyDescent="0.2">
      <c r="B125" s="227"/>
      <c r="C125" s="227"/>
      <c r="D125" s="101" t="s">
        <v>205</v>
      </c>
      <c r="E125" s="204">
        <v>-2.4503892117092425E-2</v>
      </c>
      <c r="F125" s="204">
        <v>-2.3883113234054509E-2</v>
      </c>
      <c r="G125" s="204">
        <v>-5.0086355785837651E-3</v>
      </c>
      <c r="H125" s="204">
        <v>-1.0414858531504947E-2</v>
      </c>
      <c r="I125" s="204">
        <v>-2.3095363386540373E-2</v>
      </c>
      <c r="J125" s="204">
        <v>-1.7237251615992339E-2</v>
      </c>
      <c r="K125" s="204">
        <v>-1.3337393422655299E-2</v>
      </c>
      <c r="L125" s="204">
        <f>('01. Pobl_EE'!M125-'01. Pobl_EE'!L125)/'01. Pobl_EE'!L125</f>
        <v>-1.0616628603172643E-2</v>
      </c>
      <c r="M125" s="11"/>
      <c r="N125" s="69"/>
      <c r="O125" s="69"/>
    </row>
    <row r="126" spans="2:15" x14ac:dyDescent="0.2">
      <c r="B126" s="227"/>
      <c r="C126" s="228"/>
      <c r="D126" s="99" t="s">
        <v>206</v>
      </c>
      <c r="E126" s="203">
        <v>-2.2971974967932521E-2</v>
      </c>
      <c r="F126" s="203">
        <v>-2.0249840865690642E-2</v>
      </c>
      <c r="G126" s="203">
        <v>1.0577821090672838E-2</v>
      </c>
      <c r="H126" s="203">
        <v>-8.1366147664490207E-4</v>
      </c>
      <c r="I126" s="203">
        <v>-8.5956428636057465E-3</v>
      </c>
      <c r="J126" s="203">
        <v>-5.0499929016164036E-3</v>
      </c>
      <c r="K126" s="203">
        <v>-1.8753312405723837E-3</v>
      </c>
      <c r="L126" s="203">
        <f>('01. Pobl_EE'!M126-'01. Pobl_EE'!L126)/'01. Pobl_EE'!L126</f>
        <v>-5.1055834660785032E-5</v>
      </c>
      <c r="M126" s="11"/>
      <c r="N126" s="69"/>
      <c r="O126" s="69"/>
    </row>
    <row r="127" spans="2:15" x14ac:dyDescent="0.2">
      <c r="B127" s="227"/>
      <c r="C127" s="230" t="s">
        <v>100</v>
      </c>
      <c r="D127" s="101">
        <v>5</v>
      </c>
      <c r="E127" s="204">
        <v>-2.7088976870181286E-3</v>
      </c>
      <c r="F127" s="204">
        <v>1.0447137484329294E-3</v>
      </c>
      <c r="G127" s="204">
        <v>-3.5274472970152369E-2</v>
      </c>
      <c r="H127" s="204">
        <v>1.49286023366508E-2</v>
      </c>
      <c r="I127" s="204">
        <v>3.6239607759539546E-3</v>
      </c>
      <c r="J127" s="204">
        <v>8.4961767204757861E-3</v>
      </c>
      <c r="K127" s="204">
        <v>4.6335299073294017E-3</v>
      </c>
      <c r="L127" s="204">
        <f>('01. Pobl_EE'!M127-'01. Pobl_EE'!L127)/'01. Pobl_EE'!L127</f>
        <v>2.7253668763102725E-3</v>
      </c>
      <c r="M127" s="11"/>
      <c r="N127" s="69"/>
      <c r="O127" s="69"/>
    </row>
    <row r="128" spans="2:15" x14ac:dyDescent="0.2">
      <c r="B128" s="227"/>
      <c r="C128" s="231"/>
      <c r="D128" s="99" t="s">
        <v>203</v>
      </c>
      <c r="E128" s="203">
        <v>-1.0834530697836978E-2</v>
      </c>
      <c r="F128" s="203">
        <v>-7.7339824120603012E-3</v>
      </c>
      <c r="G128" s="203">
        <v>-4.6844708209693373E-2</v>
      </c>
      <c r="H128" s="203">
        <v>2.4905566394089079E-3</v>
      </c>
      <c r="I128" s="203">
        <v>5.1757691192911267E-3</v>
      </c>
      <c r="J128" s="203">
        <v>4.3252595155709346E-3</v>
      </c>
      <c r="K128" s="203">
        <v>4.5117099380665273E-3</v>
      </c>
      <c r="L128" s="203">
        <f>('01. Pobl_EE'!M128-'01. Pobl_EE'!L128)/'01. Pobl_EE'!L128</f>
        <v>4.5731084888326326E-3</v>
      </c>
      <c r="M128" s="11"/>
      <c r="N128" s="69"/>
      <c r="O128" s="69"/>
    </row>
    <row r="129" spans="2:15" x14ac:dyDescent="0.2">
      <c r="B129" s="227"/>
      <c r="C129" s="231"/>
      <c r="D129" s="101" t="s">
        <v>204</v>
      </c>
      <c r="E129" s="204">
        <v>-1.7418810628426824E-2</v>
      </c>
      <c r="F129" s="204">
        <v>-1.4765849680216337E-2</v>
      </c>
      <c r="G129" s="204">
        <v>-4.9710277523635257E-2</v>
      </c>
      <c r="H129" s="204">
        <v>-1.4487438107463781E-2</v>
      </c>
      <c r="I129" s="204">
        <v>-5.9545962039449203E-3</v>
      </c>
      <c r="J129" s="204">
        <v>-7.7218270310745038E-3</v>
      </c>
      <c r="K129" s="204">
        <v>-5.5180870631514412E-3</v>
      </c>
      <c r="L129" s="204">
        <f>('01. Pobl_EE'!M129-'01. Pobl_EE'!L129)/'01. Pobl_EE'!L129</f>
        <v>-1.8969932656739069E-3</v>
      </c>
      <c r="M129" s="11"/>
      <c r="N129" s="69"/>
      <c r="O129" s="69"/>
    </row>
    <row r="130" spans="2:15" x14ac:dyDescent="0.2">
      <c r="B130" s="227"/>
      <c r="C130" s="231"/>
      <c r="D130" s="99" t="s">
        <v>205</v>
      </c>
      <c r="E130" s="203">
        <v>-1.7089472884703024E-2</v>
      </c>
      <c r="F130" s="203">
        <v>-1.3909280581098834E-2</v>
      </c>
      <c r="G130" s="203">
        <v>-3.4871875244886767E-2</v>
      </c>
      <c r="H130" s="203">
        <v>-1.875608963949334E-2</v>
      </c>
      <c r="I130" s="203">
        <v>-1.2743069921390153E-2</v>
      </c>
      <c r="J130" s="203">
        <v>-1.5841086245914005E-2</v>
      </c>
      <c r="K130" s="203">
        <v>-1.4818599897802759E-2</v>
      </c>
      <c r="L130" s="203">
        <f>('01. Pobl_EE'!M130-'01. Pobl_EE'!L130)/'01. Pobl_EE'!L130</f>
        <v>-1.1410788381742738E-2</v>
      </c>
      <c r="M130" s="11"/>
      <c r="N130" s="69"/>
      <c r="O130" s="69"/>
    </row>
    <row r="131" spans="2:15" x14ac:dyDescent="0.2">
      <c r="B131" s="228"/>
      <c r="C131" s="232"/>
      <c r="D131" s="101" t="s">
        <v>206</v>
      </c>
      <c r="E131" s="204">
        <v>-1.3792898881737015E-2</v>
      </c>
      <c r="F131" s="204">
        <v>-1.0767564966313764E-2</v>
      </c>
      <c r="G131" s="204">
        <v>-4.4679233809668595E-2</v>
      </c>
      <c r="H131" s="204">
        <v>-6.6517082796263586E-3</v>
      </c>
      <c r="I131" s="204">
        <v>-2.2427630841196354E-3</v>
      </c>
      <c r="J131" s="204">
        <v>-3.3556508196458104E-3</v>
      </c>
      <c r="K131" s="204">
        <v>-2.5614589038889068E-3</v>
      </c>
      <c r="L131" s="204">
        <f>('01. Pobl_EE'!M131-'01. Pobl_EE'!L131)/'01. Pobl_EE'!L131</f>
        <v>-7.5910522490511183E-4</v>
      </c>
      <c r="M131" s="11"/>
      <c r="N131" s="69"/>
      <c r="O131" s="69"/>
    </row>
    <row r="132" spans="2:15" ht="11.45" customHeight="1" x14ac:dyDescent="0.2">
      <c r="B132" s="230" t="s">
        <v>101</v>
      </c>
      <c r="C132" s="226" t="s">
        <v>211</v>
      </c>
      <c r="D132" s="99">
        <v>5</v>
      </c>
      <c r="E132" s="203">
        <v>-1.2773722627737226E-2</v>
      </c>
      <c r="F132" s="203">
        <v>-1.3678373382624769E-2</v>
      </c>
      <c r="G132" s="203">
        <v>-7.3088455772113946E-3</v>
      </c>
      <c r="H132" s="203">
        <v>-8.3065886350764586E-3</v>
      </c>
      <c r="I132" s="203">
        <v>-1.5229392727964973E-3</v>
      </c>
      <c r="J132" s="203">
        <v>-6.1010486177311722E-3</v>
      </c>
      <c r="K132" s="203">
        <v>-1.2085171686169193E-2</v>
      </c>
      <c r="L132" s="203">
        <f>('01. Pobl_EE'!M132-'01. Pobl_EE'!L132)/'01. Pobl_EE'!L132</f>
        <v>-1.1456310679611651E-2</v>
      </c>
      <c r="M132" s="11"/>
      <c r="N132" s="69"/>
      <c r="O132" s="69"/>
    </row>
    <row r="133" spans="2:15" x14ac:dyDescent="0.2">
      <c r="B133" s="231"/>
      <c r="C133" s="227"/>
      <c r="D133" s="101" t="s">
        <v>203</v>
      </c>
      <c r="E133" s="204">
        <v>-8.7375046279155877E-3</v>
      </c>
      <c r="F133" s="204">
        <v>-9.8603122432210349E-3</v>
      </c>
      <c r="G133" s="204">
        <v>1.7729158807996983E-3</v>
      </c>
      <c r="H133" s="204">
        <v>-3.8407952705501376E-3</v>
      </c>
      <c r="I133" s="204">
        <v>-2.268002268002268E-4</v>
      </c>
      <c r="J133" s="204">
        <v>-3.9320957314076151E-3</v>
      </c>
      <c r="K133" s="204">
        <v>-6.6046688176124501E-3</v>
      </c>
      <c r="L133" s="204">
        <f>('01. Pobl_EE'!M133-'01. Pobl_EE'!L133)/'01. Pobl_EE'!L133</f>
        <v>-9.2086660807764315E-3</v>
      </c>
      <c r="M133" s="11"/>
      <c r="N133" s="69"/>
      <c r="O133" s="69"/>
    </row>
    <row r="134" spans="2:15" x14ac:dyDescent="0.2">
      <c r="B134" s="231"/>
      <c r="C134" s="227"/>
      <c r="D134" s="99" t="s">
        <v>204</v>
      </c>
      <c r="E134" s="203">
        <v>-6.9029215886442083E-3</v>
      </c>
      <c r="F134" s="203">
        <v>-4.8950022027509912E-3</v>
      </c>
      <c r="G134" s="203">
        <v>1.2789610900683753E-2</v>
      </c>
      <c r="H134" s="203">
        <v>6.2169119432706789E-3</v>
      </c>
      <c r="I134" s="203">
        <v>-2.413476854756963E-4</v>
      </c>
      <c r="J134" s="203">
        <v>1.4001544998068752E-3</v>
      </c>
      <c r="K134" s="203">
        <v>-2.3624704691191361E-3</v>
      </c>
      <c r="L134" s="203">
        <f>('01. Pobl_EE'!M134-'01. Pobl_EE'!L134)/'01. Pobl_EE'!L134</f>
        <v>-4.3978349120433018E-3</v>
      </c>
      <c r="M134" s="11"/>
      <c r="N134" s="69"/>
      <c r="O134" s="69"/>
    </row>
    <row r="135" spans="2:15" x14ac:dyDescent="0.2">
      <c r="B135" s="231"/>
      <c r="C135" s="227"/>
      <c r="D135" s="101" t="s">
        <v>205</v>
      </c>
      <c r="E135" s="204">
        <v>-2.9758850692662903E-3</v>
      </c>
      <c r="F135" s="204">
        <v>-6.0724578015644301E-3</v>
      </c>
      <c r="G135" s="204">
        <v>1.2529771150460806E-2</v>
      </c>
      <c r="H135" s="204">
        <v>1.3090611577009614E-2</v>
      </c>
      <c r="I135" s="204">
        <v>-2.0189783969311529E-4</v>
      </c>
      <c r="J135" s="204">
        <v>3.8368336025848141E-3</v>
      </c>
      <c r="K135" s="204">
        <v>1.408167370750352E-3</v>
      </c>
      <c r="L135" s="204">
        <f>('01. Pobl_EE'!M135-'01. Pobl_EE'!L135)/'01. Pobl_EE'!L135</f>
        <v>-2.008838891120932E-4</v>
      </c>
      <c r="M135" s="11"/>
      <c r="N135" s="69"/>
      <c r="O135" s="69"/>
    </row>
    <row r="136" spans="2:15" x14ac:dyDescent="0.2">
      <c r="B136" s="231"/>
      <c r="C136" s="228"/>
      <c r="D136" s="99" t="s">
        <v>206</v>
      </c>
      <c r="E136" s="203">
        <v>-7.5948157819316622E-3</v>
      </c>
      <c r="F136" s="203">
        <v>-7.9738163615652429E-3</v>
      </c>
      <c r="G136" s="203">
        <v>6.2912407814723764E-3</v>
      </c>
      <c r="H136" s="203">
        <v>1.7678918693045755E-3</v>
      </c>
      <c r="I136" s="203">
        <v>-3.3691100736391201E-4</v>
      </c>
      <c r="J136" s="203">
        <v>-1.1073663938372654E-3</v>
      </c>
      <c r="K136" s="203">
        <v>-4.3701097347407661E-3</v>
      </c>
      <c r="L136" s="203">
        <f>('01. Pobl_EE'!M136-'01. Pobl_EE'!L136)/'01. Pobl_EE'!L136</f>
        <v>-6.3418806177282187E-3</v>
      </c>
      <c r="M136" s="11"/>
      <c r="N136" s="69"/>
      <c r="O136" s="69"/>
    </row>
    <row r="137" spans="2:15" x14ac:dyDescent="0.2">
      <c r="B137" s="231"/>
      <c r="C137" s="230" t="s">
        <v>103</v>
      </c>
      <c r="D137" s="101">
        <v>5</v>
      </c>
      <c r="E137" s="204">
        <v>-1.3814756671899528E-2</v>
      </c>
      <c r="F137" s="204">
        <v>-1.3689907672715695E-2</v>
      </c>
      <c r="G137" s="204">
        <v>-3.7120723047127178E-2</v>
      </c>
      <c r="H137" s="204">
        <v>-2.3466309084813944E-3</v>
      </c>
      <c r="I137" s="204">
        <v>-1.1760752688172043E-2</v>
      </c>
      <c r="J137" s="204">
        <v>-7.4804488269296157E-3</v>
      </c>
      <c r="K137" s="204">
        <v>-1.3018156903048989E-2</v>
      </c>
      <c r="L137" s="204">
        <f>('01. Pobl_EE'!M137-'01. Pobl_EE'!L137)/'01. Pobl_EE'!L137</f>
        <v>-1.423116973273169E-2</v>
      </c>
      <c r="M137" s="11"/>
      <c r="N137" s="69"/>
      <c r="O137" s="69"/>
    </row>
    <row r="138" spans="2:15" x14ac:dyDescent="0.2">
      <c r="B138" s="231"/>
      <c r="C138" s="231"/>
      <c r="D138" s="99" t="s">
        <v>203</v>
      </c>
      <c r="E138" s="203">
        <v>-8.5566880583868125E-3</v>
      </c>
      <c r="F138" s="203">
        <v>-1.0090112958497271E-2</v>
      </c>
      <c r="G138" s="203">
        <v>-3.9938457593435478E-2</v>
      </c>
      <c r="H138" s="203">
        <v>-3.405448717948718E-3</v>
      </c>
      <c r="I138" s="203">
        <v>-4.6901172529313232E-3</v>
      </c>
      <c r="J138" s="203">
        <v>-5.5200269269606193E-3</v>
      </c>
      <c r="K138" s="203">
        <v>-8.9352196574832461E-3</v>
      </c>
      <c r="L138" s="203">
        <f>('01. Pobl_EE'!M138-'01. Pobl_EE'!L138)/'01. Pobl_EE'!L138</f>
        <v>-1.188443412335223E-2</v>
      </c>
      <c r="M138" s="11"/>
      <c r="N138" s="69"/>
      <c r="O138" s="69"/>
    </row>
    <row r="139" spans="2:15" x14ac:dyDescent="0.2">
      <c r="B139" s="231"/>
      <c r="C139" s="231"/>
      <c r="D139" s="101" t="s">
        <v>204</v>
      </c>
      <c r="E139" s="204">
        <v>-6.2300443890662719E-3</v>
      </c>
      <c r="F139" s="204">
        <v>-6.582556226001097E-3</v>
      </c>
      <c r="G139" s="204">
        <v>-3.6838368699219061E-2</v>
      </c>
      <c r="H139" s="204">
        <v>-9.8280098280098278E-4</v>
      </c>
      <c r="I139" s="204">
        <v>2.3774389244138384E-3</v>
      </c>
      <c r="J139" s="204">
        <v>-1.0632207409830702E-3</v>
      </c>
      <c r="K139" s="204">
        <v>-4.7486490912068118E-3</v>
      </c>
      <c r="L139" s="204">
        <f>('01. Pobl_EE'!M139-'01. Pobl_EE'!L139)/'01. Pobl_EE'!L139</f>
        <v>-6.6633761105626852E-3</v>
      </c>
      <c r="M139" s="11"/>
      <c r="N139" s="69"/>
      <c r="O139" s="69"/>
    </row>
    <row r="140" spans="2:15" ht="11.45" customHeight="1" x14ac:dyDescent="0.2">
      <c r="B140" s="231"/>
      <c r="C140" s="231"/>
      <c r="D140" s="99" t="s">
        <v>205</v>
      </c>
      <c r="E140" s="203">
        <v>-4.1474654377880189E-3</v>
      </c>
      <c r="F140" s="203">
        <v>-7.8667283664969924E-3</v>
      </c>
      <c r="G140" s="203">
        <v>-2.8451492537313432E-2</v>
      </c>
      <c r="H140" s="203">
        <v>-6.4010241638662183E-4</v>
      </c>
      <c r="I140" s="203">
        <v>9.1273018414731785E-3</v>
      </c>
      <c r="J140" s="203">
        <v>1.1107584893684545E-3</v>
      </c>
      <c r="K140" s="203">
        <v>-1.5850372483753369E-3</v>
      </c>
      <c r="L140" s="203">
        <f>('01. Pobl_EE'!M140-'01. Pobl_EE'!L140)/'01. Pobl_EE'!L140</f>
        <v>-3.1751071598666455E-3</v>
      </c>
      <c r="M140" s="11"/>
      <c r="N140" s="69"/>
      <c r="O140" s="69"/>
    </row>
    <row r="141" spans="2:15" x14ac:dyDescent="0.2">
      <c r="B141" s="232"/>
      <c r="C141" s="232"/>
      <c r="D141" s="101" t="s">
        <v>206</v>
      </c>
      <c r="E141" s="204">
        <v>-7.4681238615664849E-3</v>
      </c>
      <c r="F141" s="204">
        <v>-8.8351729019741504E-3</v>
      </c>
      <c r="G141" s="204">
        <v>-3.6713749140348091E-2</v>
      </c>
      <c r="H141" s="204">
        <v>-2.0319622164863527E-3</v>
      </c>
      <c r="I141" s="204">
        <v>-5.2278230244331937E-4</v>
      </c>
      <c r="J141" s="204">
        <v>-3.0282174810736407E-3</v>
      </c>
      <c r="K141" s="204">
        <v>-6.5718624879193702E-3</v>
      </c>
      <c r="L141" s="204">
        <f>('01. Pobl_EE'!M141-'01. Pobl_EE'!L141)/'01. Pobl_EE'!L141</f>
        <v>-8.7833893876643407E-3</v>
      </c>
      <c r="M141" s="11"/>
      <c r="N141" s="69"/>
      <c r="O141" s="69"/>
    </row>
    <row r="142" spans="2:15" x14ac:dyDescent="0.2">
      <c r="B142" s="226" t="s">
        <v>104</v>
      </c>
      <c r="C142" s="226" t="s">
        <v>212</v>
      </c>
      <c r="D142" s="99">
        <v>5</v>
      </c>
      <c r="E142" s="203">
        <v>-5.4410801551715449E-3</v>
      </c>
      <c r="F142" s="203">
        <v>-3.697887645002786E-3</v>
      </c>
      <c r="G142" s="203">
        <v>7.6266015863331298E-3</v>
      </c>
      <c r="H142" s="203">
        <v>1.2614794631143405E-3</v>
      </c>
      <c r="I142" s="203">
        <v>3.0237363301920074E-3</v>
      </c>
      <c r="J142" s="203">
        <v>1.557554137567201E-3</v>
      </c>
      <c r="K142" s="203">
        <v>9.0297983345038622E-4</v>
      </c>
      <c r="L142" s="203">
        <f>('01. Pobl_EE'!M142-'01. Pobl_EE'!L142)/'01. Pobl_EE'!L142</f>
        <v>1.0024057738572574E-4</v>
      </c>
      <c r="M142" s="11"/>
      <c r="N142" s="69"/>
      <c r="O142" s="69"/>
    </row>
    <row r="143" spans="2:15" x14ac:dyDescent="0.2">
      <c r="B143" s="227"/>
      <c r="C143" s="227"/>
      <c r="D143" s="101" t="s">
        <v>203</v>
      </c>
      <c r="E143" s="204">
        <v>-1.1525891919231219E-2</v>
      </c>
      <c r="F143" s="204">
        <v>-9.308549893237034E-3</v>
      </c>
      <c r="G143" s="204">
        <v>4.6682094933502845E-4</v>
      </c>
      <c r="H143" s="204">
        <v>-4.0505122706695259E-3</v>
      </c>
      <c r="I143" s="204">
        <v>1.6248006379585326E-3</v>
      </c>
      <c r="J143" s="204">
        <v>-7.3644298040464551E-4</v>
      </c>
      <c r="K143" s="204">
        <v>8.4653766096664639E-4</v>
      </c>
      <c r="L143" s="204">
        <f>('01. Pobl_EE'!M143-'01. Pobl_EE'!L143)/'01. Pobl_EE'!L143</f>
        <v>1.5523314824765658E-3</v>
      </c>
      <c r="M143" s="11"/>
      <c r="N143" s="69"/>
      <c r="O143" s="69"/>
    </row>
    <row r="144" spans="2:15" ht="11.45" customHeight="1" x14ac:dyDescent="0.2">
      <c r="B144" s="227"/>
      <c r="C144" s="227"/>
      <c r="D144" s="99" t="s">
        <v>204</v>
      </c>
      <c r="E144" s="203">
        <v>-1.4937286202964653E-2</v>
      </c>
      <c r="F144" s="203">
        <v>-1.4330362310452599E-2</v>
      </c>
      <c r="G144" s="203">
        <v>-7.3398158586997367E-3</v>
      </c>
      <c r="H144" s="203">
        <v>-1.3794408887101163E-2</v>
      </c>
      <c r="I144" s="203">
        <v>-5.9380285745132613E-3</v>
      </c>
      <c r="J144" s="203">
        <v>-8.6042526488547769E-3</v>
      </c>
      <c r="K144" s="203">
        <v>-5.5019293269874502E-3</v>
      </c>
      <c r="L144" s="203">
        <f>('01. Pobl_EE'!M144-'01. Pobl_EE'!L144)/'01. Pobl_EE'!L144</f>
        <v>-3.2924933599343949E-3</v>
      </c>
      <c r="M144" s="11"/>
      <c r="N144" s="69"/>
      <c r="O144" s="69"/>
    </row>
    <row r="145" spans="2:15" x14ac:dyDescent="0.2">
      <c r="B145" s="227"/>
      <c r="C145" s="227"/>
      <c r="D145" s="101" t="s">
        <v>205</v>
      </c>
      <c r="E145" s="204">
        <v>-8.0392635856892224E-3</v>
      </c>
      <c r="F145" s="204">
        <v>-1.0589473212886471E-2</v>
      </c>
      <c r="G145" s="204">
        <v>-7.1729194008236415E-3</v>
      </c>
      <c r="H145" s="204">
        <v>-1.581694281742143E-2</v>
      </c>
      <c r="I145" s="204">
        <v>-8.9155454692818933E-3</v>
      </c>
      <c r="J145" s="204">
        <v>-1.2827702229076124E-2</v>
      </c>
      <c r="K145" s="204">
        <v>-1.1787261236952354E-2</v>
      </c>
      <c r="L145" s="204">
        <f>('01. Pobl_EE'!M145-'01. Pobl_EE'!L145)/'01. Pobl_EE'!L145</f>
        <v>-9.5566573255730404E-3</v>
      </c>
      <c r="M145" s="11"/>
      <c r="N145" s="69"/>
      <c r="O145" s="69"/>
    </row>
    <row r="146" spans="2:15" x14ac:dyDescent="0.2">
      <c r="B146" s="227"/>
      <c r="C146" s="228"/>
      <c r="D146" s="99" t="s">
        <v>206</v>
      </c>
      <c r="E146" s="203">
        <v>-1.1609694976310741E-2</v>
      </c>
      <c r="F146" s="203">
        <v>-1.0815093592156086E-2</v>
      </c>
      <c r="G146" s="203">
        <v>-2.9836400408498366E-3</v>
      </c>
      <c r="H146" s="203">
        <v>-9.0098413336011252E-3</v>
      </c>
      <c r="I146" s="203">
        <v>-2.6630780642624653E-3</v>
      </c>
      <c r="J146" s="203">
        <v>-5.3038000406421459E-3</v>
      </c>
      <c r="K146" s="203">
        <v>-3.4607448568918669E-3</v>
      </c>
      <c r="L146" s="203">
        <f>('01. Pobl_EE'!M146-'01. Pobl_EE'!L146)/'01. Pobl_EE'!L146</f>
        <v>-2.0910380568926355E-3</v>
      </c>
      <c r="M146" s="11"/>
      <c r="N146" s="69"/>
      <c r="O146" s="69"/>
    </row>
    <row r="147" spans="2:15" x14ac:dyDescent="0.2">
      <c r="B147" s="227"/>
      <c r="C147" s="230" t="s">
        <v>106</v>
      </c>
      <c r="D147" s="101">
        <v>5</v>
      </c>
      <c r="E147" s="204">
        <v>-5.4092191909689558E-3</v>
      </c>
      <c r="F147" s="204">
        <v>-4.0198628517379995E-3</v>
      </c>
      <c r="G147" s="204">
        <v>-3.2763532763532763E-2</v>
      </c>
      <c r="H147" s="204">
        <v>4.6637211585665193E-3</v>
      </c>
      <c r="I147" s="204">
        <v>-3.1761544099682387E-3</v>
      </c>
      <c r="J147" s="204">
        <v>-9.8039215686274508E-4</v>
      </c>
      <c r="K147" s="204">
        <v>-2.4533856722276743E-3</v>
      </c>
      <c r="L147" s="204">
        <f>('01. Pobl_EE'!M147-'01. Pobl_EE'!L147)/'01. Pobl_EE'!L147</f>
        <v>-3.6891293654697493E-3</v>
      </c>
      <c r="M147" s="11"/>
      <c r="N147" s="69"/>
      <c r="O147" s="69"/>
    </row>
    <row r="148" spans="2:15" x14ac:dyDescent="0.2">
      <c r="B148" s="227"/>
      <c r="C148" s="231"/>
      <c r="D148" s="99" t="s">
        <v>203</v>
      </c>
      <c r="E148" s="203">
        <v>-1.1570843275854307E-2</v>
      </c>
      <c r="F148" s="203">
        <v>-1.0020952901521362E-2</v>
      </c>
      <c r="G148" s="203">
        <v>-3.9201251495352904E-2</v>
      </c>
      <c r="H148" s="203">
        <v>-2.2028541327459056E-3</v>
      </c>
      <c r="I148" s="203">
        <v>-3.0236129775388751E-3</v>
      </c>
      <c r="J148" s="203">
        <v>-2.9846435276560919E-3</v>
      </c>
      <c r="K148" s="203">
        <v>-2.4624595625513013E-3</v>
      </c>
      <c r="L148" s="203">
        <f>('01. Pobl_EE'!M148-'01. Pobl_EE'!L148)/'01. Pobl_EE'!L148</f>
        <v>-1.8393030009680542E-3</v>
      </c>
      <c r="M148" s="11"/>
      <c r="N148" s="69"/>
      <c r="O148" s="69"/>
    </row>
    <row r="149" spans="2:15" x14ac:dyDescent="0.2">
      <c r="B149" s="227"/>
      <c r="C149" s="231"/>
      <c r="D149" s="101" t="s">
        <v>204</v>
      </c>
      <c r="E149" s="204">
        <v>-1.404465479987653E-2</v>
      </c>
      <c r="F149" s="204">
        <v>-1.5601356639707801E-2</v>
      </c>
      <c r="G149" s="204">
        <v>-4.3252411745998094E-2</v>
      </c>
      <c r="H149" s="204">
        <v>-1.3905817174515235E-2</v>
      </c>
      <c r="I149" s="204">
        <v>-7.9779762908028535E-3</v>
      </c>
      <c r="J149" s="204">
        <v>-1.05907005720111E-2</v>
      </c>
      <c r="K149" s="204">
        <v>-8.6433886662850602E-3</v>
      </c>
      <c r="L149" s="204">
        <f>('01. Pobl_EE'!M149-'01. Pobl_EE'!L149)/'01. Pobl_EE'!L149</f>
        <v>-6.4091460245972627E-3</v>
      </c>
      <c r="M149" s="11"/>
      <c r="N149" s="69"/>
      <c r="O149" s="69"/>
    </row>
    <row r="150" spans="2:15" x14ac:dyDescent="0.2">
      <c r="B150" s="227"/>
      <c r="C150" s="231"/>
      <c r="D150" s="99" t="s">
        <v>205</v>
      </c>
      <c r="E150" s="203">
        <v>-8.6081826095367065E-3</v>
      </c>
      <c r="F150" s="203">
        <v>-1.1414634146341463E-2</v>
      </c>
      <c r="G150" s="203">
        <v>-3.7007796309089118E-2</v>
      </c>
      <c r="H150" s="203">
        <v>-1.8138962902234063E-2</v>
      </c>
      <c r="I150" s="203">
        <v>-8.1411126187245584E-3</v>
      </c>
      <c r="J150" s="203">
        <v>-1.4732189834789014E-2</v>
      </c>
      <c r="K150" s="203">
        <v>-1.4738865748157642E-2</v>
      </c>
      <c r="L150" s="203">
        <f>('01. Pobl_EE'!M150-'01. Pobl_EE'!L150)/'01. Pobl_EE'!L150</f>
        <v>-1.2682926829268294E-2</v>
      </c>
      <c r="M150" s="11"/>
      <c r="N150" s="69"/>
      <c r="O150" s="69"/>
    </row>
    <row r="151" spans="2:15" x14ac:dyDescent="0.2">
      <c r="B151" s="228"/>
      <c r="C151" s="232"/>
      <c r="D151" s="101" t="s">
        <v>206</v>
      </c>
      <c r="E151" s="204">
        <v>-1.1415362731152205E-2</v>
      </c>
      <c r="F151" s="204">
        <v>-1.1745026799525164E-2</v>
      </c>
      <c r="G151" s="204">
        <v>-3.9694239694239693E-2</v>
      </c>
      <c r="H151" s="204">
        <v>-8.6233037677204156E-3</v>
      </c>
      <c r="I151" s="204">
        <v>-5.6586820623602055E-3</v>
      </c>
      <c r="J151" s="204">
        <v>-7.5558033568530946E-3</v>
      </c>
      <c r="K151" s="204">
        <v>-6.7803177063153813E-3</v>
      </c>
      <c r="L151" s="204">
        <f>('01. Pobl_EE'!M151-'01. Pobl_EE'!L151)/'01. Pobl_EE'!L151</f>
        <v>-5.4807879851765167E-3</v>
      </c>
      <c r="M151" s="11"/>
      <c r="N151" s="69"/>
      <c r="O151" s="69"/>
    </row>
    <row r="152" spans="2:15" ht="11.45" customHeight="1" x14ac:dyDescent="0.2">
      <c r="B152" s="230" t="s">
        <v>107</v>
      </c>
      <c r="C152" s="226" t="s">
        <v>213</v>
      </c>
      <c r="D152" s="99">
        <v>5</v>
      </c>
      <c r="E152" s="203">
        <v>6.0610282847986625E-3</v>
      </c>
      <c r="F152" s="203">
        <v>9.2098885118759091E-3</v>
      </c>
      <c r="G152" s="203">
        <v>2.8887059146425139E-2</v>
      </c>
      <c r="H152" s="203">
        <v>2.900966988996332E-2</v>
      </c>
      <c r="I152" s="203">
        <v>1.3545042125729099E-2</v>
      </c>
      <c r="J152" s="203">
        <v>9.9111196368054221E-3</v>
      </c>
      <c r="K152" s="203">
        <v>5.1918450044320628E-3</v>
      </c>
      <c r="L152" s="203">
        <f>('01. Pobl_EE'!M152-'01. Pobl_EE'!L152)/'01. Pobl_EE'!L152</f>
        <v>1.3857394809775761E-3</v>
      </c>
      <c r="M152" s="11"/>
      <c r="N152" s="69"/>
      <c r="O152" s="69"/>
    </row>
    <row r="153" spans="2:15" x14ac:dyDescent="0.2">
      <c r="B153" s="231"/>
      <c r="C153" s="227"/>
      <c r="D153" s="101" t="s">
        <v>203</v>
      </c>
      <c r="E153" s="204">
        <v>7.8684839117605741E-3</v>
      </c>
      <c r="F153" s="204">
        <v>1.0748640736093685E-2</v>
      </c>
      <c r="G153" s="204">
        <v>3.1765079102357208E-2</v>
      </c>
      <c r="H153" s="204">
        <v>2.6161702582749587E-2</v>
      </c>
      <c r="I153" s="204">
        <v>1.8121181329060331E-2</v>
      </c>
      <c r="J153" s="204">
        <v>1.3537721363496775E-2</v>
      </c>
      <c r="K153" s="204">
        <v>9.8724908471152627E-3</v>
      </c>
      <c r="L153" s="204">
        <f>('01. Pobl_EE'!M153-'01. Pobl_EE'!L153)/'01. Pobl_EE'!L153</f>
        <v>6.4881488148814878E-3</v>
      </c>
      <c r="M153" s="11"/>
      <c r="N153" s="69"/>
      <c r="O153" s="69"/>
    </row>
    <row r="154" spans="2:15" x14ac:dyDescent="0.2">
      <c r="B154" s="231"/>
      <c r="C154" s="227"/>
      <c r="D154" s="99" t="s">
        <v>204</v>
      </c>
      <c r="E154" s="203">
        <v>1.0943491787859055E-2</v>
      </c>
      <c r="F154" s="203">
        <v>1.3007926425593588E-2</v>
      </c>
      <c r="G154" s="203">
        <v>3.4619188921859542E-2</v>
      </c>
      <c r="H154" s="203">
        <v>2.4378585086042064E-2</v>
      </c>
      <c r="I154" s="203">
        <v>2.0281981201253251E-2</v>
      </c>
      <c r="J154" s="203">
        <v>1.5223534408127929E-2</v>
      </c>
      <c r="K154" s="203">
        <v>1.2855373031068493E-2</v>
      </c>
      <c r="L154" s="203">
        <f>('01. Pobl_EE'!M154-'01. Pobl_EE'!L154)/'01. Pobl_EE'!L154</f>
        <v>1.1357859956792477E-2</v>
      </c>
      <c r="M154" s="11"/>
      <c r="N154" s="69"/>
      <c r="O154" s="69"/>
    </row>
    <row r="155" spans="2:15" x14ac:dyDescent="0.2">
      <c r="B155" s="231"/>
      <c r="C155" s="227"/>
      <c r="D155" s="101" t="s">
        <v>205</v>
      </c>
      <c r="E155" s="204">
        <v>1.2774751080217922E-2</v>
      </c>
      <c r="F155" s="204">
        <v>1.5062140604711557E-2</v>
      </c>
      <c r="G155" s="204">
        <v>3.4647856437995686E-2</v>
      </c>
      <c r="H155" s="204">
        <v>2.5680878872443393E-2</v>
      </c>
      <c r="I155" s="204">
        <v>2.383248381319741E-2</v>
      </c>
      <c r="J155" s="204">
        <v>1.5641819160387514E-2</v>
      </c>
      <c r="K155" s="204">
        <v>1.357930646176266E-2</v>
      </c>
      <c r="L155" s="204">
        <f>('01. Pobl_EE'!M155-'01. Pobl_EE'!L155)/'01. Pobl_EE'!L155</f>
        <v>1.2024964872724897E-2</v>
      </c>
      <c r="M155" s="11"/>
      <c r="N155" s="69"/>
      <c r="O155" s="69"/>
    </row>
    <row r="156" spans="2:15" ht="11.45" customHeight="1" x14ac:dyDescent="0.2">
      <c r="B156" s="231"/>
      <c r="C156" s="228"/>
      <c r="D156" s="99" t="s">
        <v>206</v>
      </c>
      <c r="E156" s="203">
        <v>9.5088488439461719E-3</v>
      </c>
      <c r="F156" s="203">
        <v>1.205218471733278E-2</v>
      </c>
      <c r="G156" s="203">
        <v>3.2925660033206273E-2</v>
      </c>
      <c r="H156" s="203">
        <v>2.5735210884969776E-2</v>
      </c>
      <c r="I156" s="203">
        <v>1.9362029674834878E-2</v>
      </c>
      <c r="J156" s="203">
        <v>1.4127963624553427E-2</v>
      </c>
      <c r="K156" s="203">
        <v>1.1064851881505204E-2</v>
      </c>
      <c r="L156" s="203">
        <f>('01. Pobl_EE'!M156-'01. Pobl_EE'!L156)/'01. Pobl_EE'!L156</f>
        <v>8.5734044968140081E-3</v>
      </c>
      <c r="M156" s="11"/>
      <c r="N156" s="69"/>
      <c r="O156" s="69"/>
    </row>
    <row r="157" spans="2:15" x14ac:dyDescent="0.2">
      <c r="B157" s="231"/>
      <c r="C157" s="230" t="s">
        <v>109</v>
      </c>
      <c r="D157" s="101">
        <v>5</v>
      </c>
      <c r="E157" s="204">
        <v>5.4522129570237334E-3</v>
      </c>
      <c r="F157" s="204">
        <v>7.8681552365762897E-3</v>
      </c>
      <c r="G157" s="204">
        <v>2.9538980905158773E-3</v>
      </c>
      <c r="H157" s="204">
        <v>3.4711265383401704E-2</v>
      </c>
      <c r="I157" s="204">
        <v>5.0828504625393921E-3</v>
      </c>
      <c r="J157" s="204">
        <v>7.4845757054718314E-3</v>
      </c>
      <c r="K157" s="204">
        <v>3.9152695512498746E-3</v>
      </c>
      <c r="L157" s="204">
        <f>('01. Pobl_EE'!M157-'01. Pobl_EE'!L157)/'01. Pobl_EE'!L157</f>
        <v>-2.0000000000000001E-4</v>
      </c>
      <c r="M157" s="11"/>
      <c r="N157" s="69"/>
      <c r="O157" s="69"/>
    </row>
    <row r="158" spans="2:15" x14ac:dyDescent="0.2">
      <c r="B158" s="231"/>
      <c r="C158" s="231"/>
      <c r="D158" s="99" t="s">
        <v>203</v>
      </c>
      <c r="E158" s="203">
        <v>7.4941148521694059E-3</v>
      </c>
      <c r="F158" s="203">
        <v>9.9464094319399784E-3</v>
      </c>
      <c r="G158" s="203">
        <v>-2.1437364689901092E-3</v>
      </c>
      <c r="H158" s="203">
        <v>3.0098057983961882E-2</v>
      </c>
      <c r="I158" s="203">
        <v>1.1150574048071364E-2</v>
      </c>
      <c r="J158" s="203">
        <v>1.151772586178729E-2</v>
      </c>
      <c r="K158" s="203">
        <v>8.4995558426875558E-3</v>
      </c>
      <c r="L158" s="203">
        <f>('01. Pobl_EE'!M158-'01. Pobl_EE'!L158)/'01. Pobl_EE'!L158</f>
        <v>4.9846856044682003E-3</v>
      </c>
      <c r="M158" s="11"/>
      <c r="N158" s="69"/>
      <c r="O158" s="69"/>
    </row>
    <row r="159" spans="2:15" x14ac:dyDescent="0.2">
      <c r="B159" s="231"/>
      <c r="C159" s="231"/>
      <c r="D159" s="101" t="s">
        <v>204</v>
      </c>
      <c r="E159" s="204">
        <v>1.1057054400707651E-2</v>
      </c>
      <c r="F159" s="204">
        <v>1.2603893263342082E-2</v>
      </c>
      <c r="G159" s="204">
        <v>-4.212004212004212E-3</v>
      </c>
      <c r="H159" s="204">
        <v>2.7412488815379193E-2</v>
      </c>
      <c r="I159" s="204">
        <v>1.3987121292093318E-2</v>
      </c>
      <c r="J159" s="204">
        <v>1.3091458018843372E-2</v>
      </c>
      <c r="K159" s="204">
        <v>1.1843288375080283E-2</v>
      </c>
      <c r="L159" s="204">
        <f>('01. Pobl_EE'!M159-'01. Pobl_EE'!L159)/'01. Pobl_EE'!L159</f>
        <v>9.8258264357893674E-3</v>
      </c>
      <c r="M159" s="11"/>
      <c r="N159" s="69"/>
      <c r="O159" s="69"/>
    </row>
    <row r="160" spans="2:15" x14ac:dyDescent="0.2">
      <c r="B160" s="231"/>
      <c r="C160" s="231"/>
      <c r="D160" s="99" t="s">
        <v>205</v>
      </c>
      <c r="E160" s="203">
        <v>1.210040522287258E-2</v>
      </c>
      <c r="F160" s="203">
        <v>1.501418005894456E-2</v>
      </c>
      <c r="G160" s="203">
        <v>3.9993425738234813E-3</v>
      </c>
      <c r="H160" s="203">
        <v>2.8374986358179637E-2</v>
      </c>
      <c r="I160" s="203">
        <v>1.7669531996179561E-2</v>
      </c>
      <c r="J160" s="203">
        <v>1.3452213358360707E-2</v>
      </c>
      <c r="K160" s="203">
        <v>1.2553377578844472E-2</v>
      </c>
      <c r="L160" s="203">
        <f>('01. Pobl_EE'!M160-'01. Pobl_EE'!L160)/'01. Pobl_EE'!L160</f>
        <v>1.0619379096590621E-2</v>
      </c>
      <c r="M160" s="11"/>
      <c r="N160" s="69"/>
      <c r="O160" s="69"/>
    </row>
    <row r="161" spans="2:15" x14ac:dyDescent="0.2">
      <c r="B161" s="232"/>
      <c r="C161" s="232"/>
      <c r="D161" s="101" t="s">
        <v>206</v>
      </c>
      <c r="E161" s="204">
        <v>9.2426163994854069E-3</v>
      </c>
      <c r="F161" s="204">
        <v>1.1472327191856365E-2</v>
      </c>
      <c r="G161" s="204">
        <v>-1.3943137027072924E-3</v>
      </c>
      <c r="H161" s="204">
        <v>2.9321471085771569E-2</v>
      </c>
      <c r="I161" s="204">
        <v>1.2634453014269194E-2</v>
      </c>
      <c r="J161" s="204">
        <v>1.2013120835336951E-2</v>
      </c>
      <c r="K161" s="204">
        <v>9.8850282126341695E-3</v>
      </c>
      <c r="L161" s="204">
        <f>('01. Pobl_EE'!M161-'01. Pobl_EE'!L161)/'01. Pobl_EE'!L161</f>
        <v>7.082843219626953E-3</v>
      </c>
      <c r="M161" s="11"/>
      <c r="N161" s="69"/>
      <c r="O161" s="69"/>
    </row>
    <row r="162" spans="2:15" x14ac:dyDescent="0.2">
      <c r="B162" s="226" t="s">
        <v>110</v>
      </c>
      <c r="C162" s="226" t="s">
        <v>214</v>
      </c>
      <c r="D162" s="99">
        <v>5</v>
      </c>
      <c r="E162" s="203">
        <v>2.9125734314064274E-3</v>
      </c>
      <c r="F162" s="203">
        <v>4.2331167552667852E-3</v>
      </c>
      <c r="G162" s="203">
        <v>5.3916282717380649E-4</v>
      </c>
      <c r="H162" s="203">
        <v>9.5037476118159988E-3</v>
      </c>
      <c r="I162" s="203">
        <v>1.1161255883922938E-3</v>
      </c>
      <c r="J162" s="203">
        <v>2.8114396509936984E-3</v>
      </c>
      <c r="K162" s="203">
        <v>5.8004640371229696E-4</v>
      </c>
      <c r="L162" s="203">
        <f>('01. Pobl_EE'!M162-'01. Pobl_EE'!L162)/'01. Pobl_EE'!L162</f>
        <v>-1.9323671497584541E-3</v>
      </c>
      <c r="M162" s="11"/>
      <c r="N162" s="69"/>
      <c r="O162" s="69"/>
    </row>
    <row r="163" spans="2:15" x14ac:dyDescent="0.2">
      <c r="B163" s="227"/>
      <c r="C163" s="227"/>
      <c r="D163" s="101" t="s">
        <v>203</v>
      </c>
      <c r="E163" s="204">
        <v>7.9264426125554856E-4</v>
      </c>
      <c r="F163" s="204">
        <v>2.1186440677966102E-3</v>
      </c>
      <c r="G163" s="204">
        <v>2.1734405564007822E-3</v>
      </c>
      <c r="H163" s="204">
        <v>7.3440981053212676E-3</v>
      </c>
      <c r="I163" s="204">
        <v>3.8263184162368991E-3</v>
      </c>
      <c r="J163" s="204">
        <v>4.2016806722689074E-3</v>
      </c>
      <c r="K163" s="204">
        <v>2.6017144133036918E-3</v>
      </c>
      <c r="L163" s="204">
        <f>('01. Pobl_EE'!M163-'01. Pobl_EE'!L163)/'01. Pobl_EE'!L163</f>
        <v>1.2877988322666227E-3</v>
      </c>
      <c r="M163" s="11"/>
      <c r="N163" s="69"/>
      <c r="O163" s="69"/>
    </row>
    <row r="164" spans="2:15" ht="11.45" customHeight="1" x14ac:dyDescent="0.2">
      <c r="B164" s="227"/>
      <c r="C164" s="227"/>
      <c r="D164" s="99" t="s">
        <v>204</v>
      </c>
      <c r="E164" s="203">
        <v>-7.5945269605707101E-4</v>
      </c>
      <c r="F164" s="203">
        <v>-3.7378519810615497E-4</v>
      </c>
      <c r="G164" s="203">
        <v>4.9233453820266733E-3</v>
      </c>
      <c r="H164" s="203">
        <v>3.013953488372093E-3</v>
      </c>
      <c r="I164" s="203">
        <v>4.6124548647178115E-3</v>
      </c>
      <c r="J164" s="203">
        <v>3.1018820546275896E-3</v>
      </c>
      <c r="K164" s="203">
        <v>2.625992416526573E-3</v>
      </c>
      <c r="L164" s="203">
        <f>('01. Pobl_EE'!M164-'01. Pobl_EE'!L164)/'01. Pobl_EE'!L164</f>
        <v>2.7904585898393037E-3</v>
      </c>
      <c r="M164" s="11"/>
      <c r="N164" s="69"/>
      <c r="O164" s="69"/>
    </row>
    <row r="165" spans="2:15" x14ac:dyDescent="0.2">
      <c r="B165" s="227"/>
      <c r="C165" s="227"/>
      <c r="D165" s="101" t="s">
        <v>205</v>
      </c>
      <c r="E165" s="204">
        <v>-3.0258711987493067E-4</v>
      </c>
      <c r="F165" s="204">
        <v>-7.5669676638248499E-4</v>
      </c>
      <c r="G165" s="204">
        <v>6.537762520193861E-3</v>
      </c>
      <c r="H165" s="204">
        <v>5.7680250783699062E-4</v>
      </c>
      <c r="I165" s="204">
        <v>6.8424482430197E-3</v>
      </c>
      <c r="J165" s="204">
        <v>2.0163799756042918E-3</v>
      </c>
      <c r="K165" s="204">
        <v>1.4657656762396898E-3</v>
      </c>
      <c r="L165" s="204">
        <f>('01. Pobl_EE'!M165-'01. Pobl_EE'!L165)/'01. Pobl_EE'!L165</f>
        <v>1.7116915978268958E-3</v>
      </c>
      <c r="M165" s="11"/>
      <c r="N165" s="69"/>
      <c r="O165" s="69"/>
    </row>
    <row r="166" spans="2:15" x14ac:dyDescent="0.2">
      <c r="B166" s="227"/>
      <c r="C166" s="228"/>
      <c r="D166" s="99" t="s">
        <v>206</v>
      </c>
      <c r="E166" s="203">
        <v>2.7367268746579092E-4</v>
      </c>
      <c r="F166" s="203">
        <v>9.9490113170003724E-4</v>
      </c>
      <c r="G166" s="203">
        <v>3.6650515591999007E-3</v>
      </c>
      <c r="H166" s="203">
        <v>4.9720451403932244E-3</v>
      </c>
      <c r="I166" s="203">
        <v>4.3521103629495812E-3</v>
      </c>
      <c r="J166" s="203">
        <v>3.3603139563404463E-3</v>
      </c>
      <c r="K166" s="203">
        <v>2.2530781202891111E-3</v>
      </c>
      <c r="L166" s="203">
        <f>('01. Pobl_EE'!M166-'01. Pobl_EE'!L166)/'01. Pobl_EE'!L166</f>
        <v>1.5853980771966909E-3</v>
      </c>
      <c r="M166" s="11"/>
      <c r="N166" s="69"/>
      <c r="O166" s="69"/>
    </row>
    <row r="167" spans="2:15" x14ac:dyDescent="0.2">
      <c r="B167" s="227"/>
      <c r="C167" s="230" t="s">
        <v>112</v>
      </c>
      <c r="D167" s="101">
        <v>5</v>
      </c>
      <c r="E167" s="204">
        <v>1.6089108910891088E-3</v>
      </c>
      <c r="F167" s="204">
        <v>3.0890893364636106E-3</v>
      </c>
      <c r="G167" s="204">
        <v>2.0078837152007884E-2</v>
      </c>
      <c r="H167" s="204">
        <v>6.0379181258302141E-3</v>
      </c>
      <c r="I167" s="204">
        <v>3.4809746729084143E-3</v>
      </c>
      <c r="J167" s="204">
        <v>1.5550239234449761E-3</v>
      </c>
      <c r="K167" s="204">
        <v>-1.0748835542816195E-3</v>
      </c>
      <c r="L167" s="204">
        <f>('01. Pobl_EE'!M167-'01. Pobl_EE'!L167)/'01. Pobl_EE'!L167</f>
        <v>-3.3476805356288859E-3</v>
      </c>
      <c r="M167" s="11"/>
      <c r="N167" s="69"/>
      <c r="O167" s="69"/>
    </row>
    <row r="168" spans="2:15" x14ac:dyDescent="0.2">
      <c r="B168" s="227"/>
      <c r="C168" s="231"/>
      <c r="D168" s="99" t="s">
        <v>203</v>
      </c>
      <c r="E168" s="203">
        <v>-7.3569081367403998E-5</v>
      </c>
      <c r="F168" s="203">
        <v>1.1771919068056407E-3</v>
      </c>
      <c r="G168" s="203">
        <v>5.1196629351101097E-3</v>
      </c>
      <c r="H168" s="203">
        <v>2.7783193604991228E-3</v>
      </c>
      <c r="I168" s="203">
        <v>7.5584503961502944E-3</v>
      </c>
      <c r="J168" s="203">
        <v>3.1116578623634128E-3</v>
      </c>
      <c r="K168" s="203">
        <v>1.3225604770836339E-3</v>
      </c>
      <c r="L168" s="203">
        <f>('01. Pobl_EE'!M168-'01. Pobl_EE'!L168)/'01. Pobl_EE'!L168</f>
        <v>1.9211834490045869E-4</v>
      </c>
      <c r="M168" s="11"/>
      <c r="N168" s="69"/>
      <c r="O168" s="69"/>
    </row>
    <row r="169" spans="2:15" x14ac:dyDescent="0.2">
      <c r="B169" s="227"/>
      <c r="C169" s="231"/>
      <c r="D169" s="101" t="s">
        <v>204</v>
      </c>
      <c r="E169" s="204">
        <v>-1.9798416126709864E-3</v>
      </c>
      <c r="F169" s="204">
        <v>-1.1722272317403065E-3</v>
      </c>
      <c r="G169" s="204">
        <v>-1.0020763744696218E-2</v>
      </c>
      <c r="H169" s="204">
        <v>-1.6414371694327922E-3</v>
      </c>
      <c r="I169" s="204">
        <v>8.5555961515040805E-3</v>
      </c>
      <c r="J169" s="204">
        <v>2.5358490566037735E-3</v>
      </c>
      <c r="K169" s="204">
        <v>1.7164021801318919E-3</v>
      </c>
      <c r="L169" s="204">
        <f>('01. Pobl_EE'!M169-'01. Pobl_EE'!L169)/'01. Pobl_EE'!L169</f>
        <v>1.8637648049059099E-3</v>
      </c>
      <c r="M169" s="11"/>
      <c r="N169" s="69"/>
      <c r="O169" s="69"/>
    </row>
    <row r="170" spans="2:15" x14ac:dyDescent="0.2">
      <c r="B170" s="227"/>
      <c r="C170" s="231"/>
      <c r="D170" s="99" t="s">
        <v>205</v>
      </c>
      <c r="E170" s="203">
        <v>-2.2322739822592964E-3</v>
      </c>
      <c r="F170" s="203">
        <v>-1.5307624374448043E-3</v>
      </c>
      <c r="G170" s="203">
        <v>-9.6703815083436524E-3</v>
      </c>
      <c r="H170" s="203">
        <v>-4.7037808871688005E-3</v>
      </c>
      <c r="I170" s="203">
        <v>1.1426178511605647E-2</v>
      </c>
      <c r="J170" s="203">
        <v>1.2420890755308453E-3</v>
      </c>
      <c r="K170" s="203">
        <v>7.6795841209829864E-4</v>
      </c>
      <c r="L170" s="203">
        <f>('01. Pobl_EE'!M170-'01. Pobl_EE'!L170)/'01. Pobl_EE'!L170</f>
        <v>8.2639749719615131E-4</v>
      </c>
      <c r="M170" s="11"/>
      <c r="N170" s="69"/>
      <c r="O170" s="69"/>
    </row>
    <row r="171" spans="2:15" x14ac:dyDescent="0.2">
      <c r="B171" s="227"/>
      <c r="C171" s="232"/>
      <c r="D171" s="101" t="s">
        <v>206</v>
      </c>
      <c r="E171" s="204">
        <v>-9.4741828517290385E-4</v>
      </c>
      <c r="F171" s="204">
        <v>8.070780747152527E-5</v>
      </c>
      <c r="G171" s="204">
        <v>-1.2609577226094764E-3</v>
      </c>
      <c r="H171" s="204">
        <v>3.1311233662606306E-4</v>
      </c>
      <c r="I171" s="204">
        <v>8.1989559457576466E-3</v>
      </c>
      <c r="J171" s="204">
        <v>2.4737353403639496E-3</v>
      </c>
      <c r="K171" s="204">
        <v>1.1588874680306905E-3</v>
      </c>
      <c r="L171" s="204">
        <f>('01. Pobl_EE'!M171-'01. Pobl_EE'!L171)/'01. Pobl_EE'!L171</f>
        <v>5.5881531153953619E-4</v>
      </c>
      <c r="M171" s="11"/>
      <c r="N171" s="69"/>
      <c r="O171" s="69"/>
    </row>
    <row r="172" spans="2:15" ht="11.45" customHeight="1" x14ac:dyDescent="0.2">
      <c r="B172" s="227"/>
      <c r="C172" s="226" t="s">
        <v>113</v>
      </c>
      <c r="D172" s="99">
        <v>5</v>
      </c>
      <c r="E172" s="203">
        <v>-1.4299802761341223E-2</v>
      </c>
      <c r="F172" s="203">
        <v>-1.4507253626813406E-2</v>
      </c>
      <c r="G172" s="203">
        <v>-1.2690355329949238E-2</v>
      </c>
      <c r="H172" s="203">
        <v>0</v>
      </c>
      <c r="I172" s="203">
        <v>-1.2339331619537276E-2</v>
      </c>
      <c r="J172" s="203">
        <v>-8.8495575221238937E-3</v>
      </c>
      <c r="K172" s="203">
        <v>-2.6260504201680674E-3</v>
      </c>
      <c r="L172" s="203">
        <f>('01. Pobl_EE'!M172-'01. Pobl_EE'!L172)/'01. Pobl_EE'!L172</f>
        <v>-6.3191153238546603E-3</v>
      </c>
      <c r="M172" s="11"/>
      <c r="N172" s="69"/>
      <c r="O172" s="69"/>
    </row>
    <row r="173" spans="2:15" x14ac:dyDescent="0.2">
      <c r="B173" s="227"/>
      <c r="C173" s="227"/>
      <c r="D173" s="101" t="s">
        <v>203</v>
      </c>
      <c r="E173" s="204">
        <v>-1.7249876786594381E-2</v>
      </c>
      <c r="F173" s="204">
        <v>-1.5747241725175526E-2</v>
      </c>
      <c r="G173" s="204">
        <v>-1.1617242433506572E-2</v>
      </c>
      <c r="H173" s="204">
        <v>-1.3403443653984947E-3</v>
      </c>
      <c r="I173" s="204">
        <v>-9.8079702663638243E-3</v>
      </c>
      <c r="J173" s="204">
        <v>-6.8814513606506103E-3</v>
      </c>
      <c r="K173" s="204">
        <v>-6.2992125984251965E-4</v>
      </c>
      <c r="L173" s="204">
        <f>('01. Pobl_EE'!M173-'01. Pobl_EE'!L173)/'01. Pobl_EE'!L173</f>
        <v>-2.7313793465700178E-3</v>
      </c>
      <c r="M173" s="11"/>
      <c r="N173" s="69"/>
      <c r="O173" s="69"/>
    </row>
    <row r="174" spans="2:15" x14ac:dyDescent="0.2">
      <c r="B174" s="227"/>
      <c r="C174" s="227"/>
      <c r="D174" s="99" t="s">
        <v>204</v>
      </c>
      <c r="E174" s="203">
        <v>-1.8999754841873009E-2</v>
      </c>
      <c r="F174" s="203">
        <v>-1.7118580532300386E-2</v>
      </c>
      <c r="G174" s="203">
        <v>-1.1060259344012205E-2</v>
      </c>
      <c r="H174" s="203">
        <v>-4.8849466512405192E-3</v>
      </c>
      <c r="I174" s="203">
        <v>-8.9135770572277475E-3</v>
      </c>
      <c r="J174" s="203">
        <v>-7.9509906152241926E-3</v>
      </c>
      <c r="K174" s="203">
        <v>2.6277755879647877E-4</v>
      </c>
      <c r="L174" s="203">
        <f>('01. Pobl_EE'!M174-'01. Pobl_EE'!L174)/'01. Pobl_EE'!L174</f>
        <v>-1.1821883620123472E-3</v>
      </c>
      <c r="M174" s="11"/>
      <c r="N174" s="69"/>
      <c r="O174" s="69"/>
    </row>
    <row r="175" spans="2:15" x14ac:dyDescent="0.2">
      <c r="B175" s="227"/>
      <c r="C175" s="227"/>
      <c r="D175" s="101" t="s">
        <v>205</v>
      </c>
      <c r="E175" s="204">
        <v>-1.877133105802048E-2</v>
      </c>
      <c r="F175" s="204">
        <v>-1.6645962732919253E-2</v>
      </c>
      <c r="G175" s="204">
        <v>-1.5159171298635674E-2</v>
      </c>
      <c r="H175" s="204">
        <v>-6.926629040533607E-3</v>
      </c>
      <c r="I175" s="204">
        <v>-5.9416171531903898E-3</v>
      </c>
      <c r="J175" s="204">
        <v>-9.8752598752598758E-3</v>
      </c>
      <c r="K175" s="204">
        <v>-1.0498687664041995E-3</v>
      </c>
      <c r="L175" s="204">
        <f>('01. Pobl_EE'!M175-'01. Pobl_EE'!L175)/'01. Pobl_EE'!L175</f>
        <v>-1.5764582238570678E-3</v>
      </c>
      <c r="M175" s="11"/>
      <c r="N175" s="69"/>
      <c r="O175" s="69"/>
    </row>
    <row r="176" spans="2:15" x14ac:dyDescent="0.2">
      <c r="B176" s="227"/>
      <c r="C176" s="228"/>
      <c r="D176" s="99" t="s">
        <v>206</v>
      </c>
      <c r="E176" s="203">
        <v>-1.7844718208979659E-2</v>
      </c>
      <c r="F176" s="203">
        <v>-1.6252031503937992E-2</v>
      </c>
      <c r="G176" s="203">
        <v>-1.2115050620578643E-2</v>
      </c>
      <c r="H176" s="203">
        <v>-3.3446250160799281E-3</v>
      </c>
      <c r="I176" s="203">
        <v>-9.0780019790904793E-3</v>
      </c>
      <c r="J176" s="203">
        <v>-7.902049322681487E-3</v>
      </c>
      <c r="K176" s="203">
        <v>-5.6892778993435447E-4</v>
      </c>
      <c r="L176" s="203">
        <f>('01. Pobl_EE'!M176-'01. Pobl_EE'!L176)/'01. Pobl_EE'!L176</f>
        <v>-2.3207952007706792E-3</v>
      </c>
      <c r="M176" s="11"/>
      <c r="N176" s="69"/>
      <c r="O176" s="69"/>
    </row>
    <row r="177" spans="2:15" x14ac:dyDescent="0.2">
      <c r="B177" s="227"/>
      <c r="C177" s="230" t="s">
        <v>114</v>
      </c>
      <c r="D177" s="101">
        <v>5</v>
      </c>
      <c r="E177" s="204">
        <v>0</v>
      </c>
      <c r="F177" s="204">
        <v>1.7261219792865361E-3</v>
      </c>
      <c r="G177" s="204">
        <v>3.4462952326249283E-3</v>
      </c>
      <c r="H177" s="204">
        <v>6.868918145392101E-3</v>
      </c>
      <c r="I177" s="204">
        <v>2.2740193291642978E-3</v>
      </c>
      <c r="J177" s="204">
        <v>1.7016449234259785E-3</v>
      </c>
      <c r="K177" s="204">
        <v>-1.1325028312570782E-3</v>
      </c>
      <c r="L177" s="204">
        <f>('01. Pobl_EE'!M177-'01. Pobl_EE'!L177)/'01. Pobl_EE'!L177</f>
        <v>-3.4013605442176869E-3</v>
      </c>
      <c r="M177" s="11"/>
      <c r="N177" s="69"/>
      <c r="O177" s="69"/>
    </row>
    <row r="178" spans="2:15" x14ac:dyDescent="0.2">
      <c r="B178" s="227"/>
      <c r="C178" s="231"/>
      <c r="D178" s="99" t="s">
        <v>203</v>
      </c>
      <c r="E178" s="203">
        <v>-1.6945323090826931E-3</v>
      </c>
      <c r="F178" s="203">
        <v>-9.0528459884576216E-4</v>
      </c>
      <c r="G178" s="203">
        <v>3.1713670857401745E-3</v>
      </c>
      <c r="H178" s="203">
        <v>4.8549170147905614E-3</v>
      </c>
      <c r="I178" s="203">
        <v>4.6067415730337083E-3</v>
      </c>
      <c r="J178" s="203">
        <v>3.5790180069343474E-3</v>
      </c>
      <c r="K178" s="203">
        <v>7.8011813217430069E-4</v>
      </c>
      <c r="L178" s="203">
        <f>('01. Pobl_EE'!M178-'01. Pobl_EE'!L178)/'01. Pobl_EE'!L178</f>
        <v>-2.2271714922048998E-4</v>
      </c>
      <c r="M178" s="11"/>
      <c r="N178" s="69"/>
      <c r="O178" s="69"/>
    </row>
    <row r="179" spans="2:15" x14ac:dyDescent="0.2">
      <c r="B179" s="227"/>
      <c r="C179" s="231"/>
      <c r="D179" s="101" t="s">
        <v>204</v>
      </c>
      <c r="E179" s="204">
        <v>-3.6996437380104139E-3</v>
      </c>
      <c r="F179" s="204">
        <v>-3.0257186081694403E-3</v>
      </c>
      <c r="G179" s="204">
        <v>2.7590012415505587E-3</v>
      </c>
      <c r="H179" s="204">
        <v>1.1005640390700233E-3</v>
      </c>
      <c r="I179" s="204">
        <v>5.084512848701388E-3</v>
      </c>
      <c r="J179" s="204">
        <v>3.0079299972655183E-3</v>
      </c>
      <c r="K179" s="204">
        <v>1.3631406761177754E-3</v>
      </c>
      <c r="L179" s="204">
        <f>('01. Pobl_EE'!M179-'01. Pobl_EE'!L179)/'01. Pobl_EE'!L179</f>
        <v>8.1677103185407026E-4</v>
      </c>
      <c r="M179" s="11"/>
      <c r="N179" s="69"/>
      <c r="O179" s="69"/>
    </row>
    <row r="180" spans="2:15" x14ac:dyDescent="0.2">
      <c r="B180" s="227"/>
      <c r="C180" s="231"/>
      <c r="D180" s="99" t="s">
        <v>205</v>
      </c>
      <c r="E180" s="203">
        <v>-5.3922890266918308E-3</v>
      </c>
      <c r="F180" s="203">
        <v>-1.0843046896177825E-3</v>
      </c>
      <c r="G180" s="203">
        <v>-2.7137042062415199E-4</v>
      </c>
      <c r="H180" s="203">
        <v>-1.6286644951140066E-3</v>
      </c>
      <c r="I180" s="203">
        <v>7.8847199564980961E-3</v>
      </c>
      <c r="J180" s="203">
        <v>1.3487995683841381E-3</v>
      </c>
      <c r="K180" s="203">
        <v>2.6939655172413793E-4</v>
      </c>
      <c r="L180" s="203">
        <f>('01. Pobl_EE'!M180-'01. Pobl_EE'!L180)/'01. Pobl_EE'!L180</f>
        <v>2.6932399676811203E-4</v>
      </c>
      <c r="M180" s="11"/>
      <c r="N180" s="69"/>
      <c r="O180" s="69"/>
    </row>
    <row r="181" spans="2:15" x14ac:dyDescent="0.2">
      <c r="B181" s="228"/>
      <c r="C181" s="232"/>
      <c r="D181" s="101" t="s">
        <v>206</v>
      </c>
      <c r="E181" s="204">
        <v>-2.870769088299301E-3</v>
      </c>
      <c r="F181" s="204">
        <v>-1.4395170652426283E-3</v>
      </c>
      <c r="G181" s="204">
        <v>2.464657738095238E-3</v>
      </c>
      <c r="H181" s="204">
        <v>2.6441527114162452E-3</v>
      </c>
      <c r="I181" s="204">
        <v>5.1355602850004624E-3</v>
      </c>
      <c r="J181" s="204">
        <v>2.8538550057537401E-3</v>
      </c>
      <c r="K181" s="204">
        <v>7.3438288887868908E-4</v>
      </c>
      <c r="L181" s="204">
        <f>('01. Pobl_EE'!M181-'01. Pobl_EE'!L181)/'01. Pobl_EE'!L181</f>
        <v>-4.586524790166491E-5</v>
      </c>
      <c r="M181" s="11"/>
      <c r="N181" s="69"/>
      <c r="O181" s="69"/>
    </row>
    <row r="182" spans="2:15" ht="11.45" customHeight="1" x14ac:dyDescent="0.2">
      <c r="B182" s="230" t="s">
        <v>115</v>
      </c>
      <c r="C182" s="226" t="s">
        <v>215</v>
      </c>
      <c r="D182" s="99">
        <v>5</v>
      </c>
      <c r="E182" s="203">
        <v>2.1024578027835358E-2</v>
      </c>
      <c r="F182" s="203">
        <v>2.8422273781902551E-2</v>
      </c>
      <c r="G182" s="203">
        <v>4.8082346305696556E-2</v>
      </c>
      <c r="H182" s="203">
        <v>-9.7762231490201353E-3</v>
      </c>
      <c r="I182" s="203">
        <v>1.6303609437978352E-3</v>
      </c>
      <c r="J182" s="203">
        <v>1.9080345435637743E-2</v>
      </c>
      <c r="K182" s="203">
        <v>3.0924175872931364E-2</v>
      </c>
      <c r="L182" s="203">
        <f>('01. Pobl_EE'!M182-'01. Pobl_EE'!L182)/'01. Pobl_EE'!L182</f>
        <v>3.2449647099328627E-2</v>
      </c>
      <c r="M182" s="11"/>
      <c r="N182" s="69"/>
      <c r="O182" s="69"/>
    </row>
    <row r="183" spans="2:15" x14ac:dyDescent="0.2">
      <c r="B183" s="231"/>
      <c r="C183" s="227"/>
      <c r="D183" s="101" t="s">
        <v>203</v>
      </c>
      <c r="E183" s="204">
        <v>9.7528276591325371E-3</v>
      </c>
      <c r="F183" s="204">
        <v>1.7493992576039494E-2</v>
      </c>
      <c r="G183" s="204">
        <v>3.4781569903144585E-2</v>
      </c>
      <c r="H183" s="204">
        <v>-1.9368245313346417E-2</v>
      </c>
      <c r="I183" s="204">
        <v>-2.1009544853567096E-3</v>
      </c>
      <c r="J183" s="204">
        <v>1.5862932646060583E-2</v>
      </c>
      <c r="K183" s="204">
        <v>2.6951457004520198E-2</v>
      </c>
      <c r="L183" s="204">
        <f>('01. Pobl_EE'!M183-'01. Pobl_EE'!L183)/'01. Pobl_EE'!L183</f>
        <v>3.006289198757818E-2</v>
      </c>
      <c r="M183" s="11"/>
      <c r="N183" s="69"/>
      <c r="O183" s="69"/>
    </row>
    <row r="184" spans="2:15" x14ac:dyDescent="0.2">
      <c r="B184" s="231"/>
      <c r="C184" s="227"/>
      <c r="D184" s="99" t="s">
        <v>204</v>
      </c>
      <c r="E184" s="203">
        <v>-3.989132309815422E-4</v>
      </c>
      <c r="F184" s="203">
        <v>4.0770101925254815E-3</v>
      </c>
      <c r="G184" s="203">
        <v>1.2911819363432267E-2</v>
      </c>
      <c r="H184" s="203">
        <v>-3.7679622461424256E-2</v>
      </c>
      <c r="I184" s="203">
        <v>-1.1439024927817329E-2</v>
      </c>
      <c r="J184" s="203">
        <v>5.1056809060911444E-3</v>
      </c>
      <c r="K184" s="203">
        <v>1.6681085157827024E-2</v>
      </c>
      <c r="L184" s="203">
        <f>('01. Pobl_EE'!M184-'01. Pobl_EE'!L184)/'01. Pobl_EE'!L184</f>
        <v>2.1589247921803067E-2</v>
      </c>
      <c r="M184" s="11"/>
      <c r="N184" s="69"/>
      <c r="O184" s="69"/>
    </row>
    <row r="185" spans="2:15" x14ac:dyDescent="0.2">
      <c r="B185" s="231"/>
      <c r="C185" s="227"/>
      <c r="D185" s="101" t="s">
        <v>205</v>
      </c>
      <c r="E185" s="204">
        <v>5.8091113517115016E-3</v>
      </c>
      <c r="F185" s="204">
        <v>5.092429668578053E-3</v>
      </c>
      <c r="G185" s="204">
        <v>1.0359812987868927E-2</v>
      </c>
      <c r="H185" s="204">
        <v>-4.6212491846053493E-2</v>
      </c>
      <c r="I185" s="204">
        <v>-1.4832546111265468E-2</v>
      </c>
      <c r="J185" s="204">
        <v>-2.1260440394836751E-3</v>
      </c>
      <c r="K185" s="204">
        <v>7.5874513555231867E-3</v>
      </c>
      <c r="L185" s="204">
        <f>('01. Pobl_EE'!M185-'01. Pobl_EE'!L185)/'01. Pobl_EE'!L185</f>
        <v>1.2579294869028611E-2</v>
      </c>
      <c r="M185" s="11"/>
      <c r="N185" s="69"/>
      <c r="O185" s="69"/>
    </row>
    <row r="186" spans="2:15" x14ac:dyDescent="0.2">
      <c r="B186" s="231"/>
      <c r="C186" s="228"/>
      <c r="D186" s="99" t="s">
        <v>206</v>
      </c>
      <c r="E186" s="203">
        <v>6.3717410848067122E-3</v>
      </c>
      <c r="F186" s="203">
        <v>1.1475428141784628E-2</v>
      </c>
      <c r="G186" s="203">
        <v>2.3967410504003767E-2</v>
      </c>
      <c r="H186" s="203">
        <v>-2.9537442005052882E-2</v>
      </c>
      <c r="I186" s="203">
        <v>-7.1397358890230266E-3</v>
      </c>
      <c r="J186" s="203">
        <v>9.4364253478050053E-3</v>
      </c>
      <c r="K186" s="203">
        <v>2.0569760567543602E-2</v>
      </c>
      <c r="L186" s="203">
        <f>('01. Pobl_EE'!M186-'01. Pobl_EE'!L186)/'01. Pobl_EE'!L186</f>
        <v>2.4517843501431897E-2</v>
      </c>
      <c r="M186" s="11"/>
      <c r="N186" s="69"/>
      <c r="O186" s="69"/>
    </row>
    <row r="187" spans="2:15" x14ac:dyDescent="0.2">
      <c r="B187" s="231"/>
      <c r="C187" s="230" t="s">
        <v>117</v>
      </c>
      <c r="D187" s="101">
        <v>5</v>
      </c>
      <c r="E187" s="204">
        <v>3.1662269129287601E-2</v>
      </c>
      <c r="F187" s="204">
        <v>3.9002557544757031E-2</v>
      </c>
      <c r="G187" s="204">
        <v>5.8461538461538461E-2</v>
      </c>
      <c r="H187" s="204">
        <v>6.0465116279069767E-2</v>
      </c>
      <c r="I187" s="204">
        <v>-1.6447368421052631E-3</v>
      </c>
      <c r="J187" s="204">
        <v>2.4711696869851731E-2</v>
      </c>
      <c r="K187" s="204">
        <v>2.840300107181136E-2</v>
      </c>
      <c r="L187" s="204">
        <f>('01. Pobl_EE'!M187-'01. Pobl_EE'!L187)/'01. Pobl_EE'!L187</f>
        <v>3.2308494007295463E-2</v>
      </c>
      <c r="M187" s="11"/>
      <c r="N187" s="69"/>
      <c r="O187" s="69"/>
    </row>
    <row r="188" spans="2:15" x14ac:dyDescent="0.2">
      <c r="B188" s="231"/>
      <c r="C188" s="231"/>
      <c r="D188" s="99" t="s">
        <v>203</v>
      </c>
      <c r="E188" s="203">
        <v>2.1757422767159515E-2</v>
      </c>
      <c r="F188" s="203">
        <v>2.7764705882352941E-2</v>
      </c>
      <c r="G188" s="203">
        <v>4.5558608058608056E-2</v>
      </c>
      <c r="H188" s="203">
        <v>4.828114736150646E-2</v>
      </c>
      <c r="I188" s="203">
        <v>-9.3994778067885121E-4</v>
      </c>
      <c r="J188" s="203">
        <v>1.9757474388459127E-2</v>
      </c>
      <c r="K188" s="203">
        <v>2.593541773449513E-2</v>
      </c>
      <c r="L188" s="203">
        <f>('01. Pobl_EE'!M188-'01. Pobl_EE'!L188)/'01. Pobl_EE'!L188</f>
        <v>2.9176658673061552E-2</v>
      </c>
      <c r="M188" s="11"/>
      <c r="N188" s="69"/>
      <c r="O188" s="69"/>
    </row>
    <row r="189" spans="2:15" x14ac:dyDescent="0.2">
      <c r="B189" s="231"/>
      <c r="C189" s="231"/>
      <c r="D189" s="101" t="s">
        <v>204</v>
      </c>
      <c r="E189" s="204">
        <v>1.0628761685234986E-2</v>
      </c>
      <c r="F189" s="204">
        <v>1.609224531170806E-2</v>
      </c>
      <c r="G189" s="204">
        <v>2.3194912083800971E-2</v>
      </c>
      <c r="H189" s="204">
        <v>2.8884826325411336E-2</v>
      </c>
      <c r="I189" s="204">
        <v>-6.8704098554844819E-3</v>
      </c>
      <c r="J189" s="204">
        <v>8.8263358778625962E-3</v>
      </c>
      <c r="K189" s="204">
        <v>1.4897138803499646E-2</v>
      </c>
      <c r="L189" s="204">
        <f>('01. Pobl_EE'!M189-'01. Pobl_EE'!L189)/'01. Pobl_EE'!L189</f>
        <v>2.0153774464119291E-2</v>
      </c>
      <c r="M189" s="11"/>
      <c r="N189" s="69"/>
      <c r="O189" s="69"/>
    </row>
    <row r="190" spans="2:15" x14ac:dyDescent="0.2">
      <c r="B190" s="231"/>
      <c r="C190" s="231"/>
      <c r="D190" s="99" t="s">
        <v>205</v>
      </c>
      <c r="E190" s="203">
        <v>1.7690652641644752E-2</v>
      </c>
      <c r="F190" s="203">
        <v>1.5268968757340851E-2</v>
      </c>
      <c r="G190" s="203">
        <v>2.5219805645534474E-2</v>
      </c>
      <c r="H190" s="203">
        <v>2.1665538253215978E-2</v>
      </c>
      <c r="I190" s="203">
        <v>-9.9403578528827041E-3</v>
      </c>
      <c r="J190" s="203">
        <v>8.9245872378402495E-4</v>
      </c>
      <c r="K190" s="203">
        <v>6.4645563976816764E-3</v>
      </c>
      <c r="L190" s="203">
        <f>('01. Pobl_EE'!M190-'01. Pobl_EE'!L190)/'01. Pobl_EE'!L190</f>
        <v>1.1074197120708749E-2</v>
      </c>
      <c r="M190" s="11"/>
      <c r="N190" s="69"/>
      <c r="O190" s="69"/>
    </row>
    <row r="191" spans="2:15" x14ac:dyDescent="0.2">
      <c r="B191" s="231"/>
      <c r="C191" s="232"/>
      <c r="D191" s="101" t="s">
        <v>206</v>
      </c>
      <c r="E191" s="204">
        <v>1.768451917350071E-2</v>
      </c>
      <c r="F191" s="204">
        <v>2.2014135866384548E-2</v>
      </c>
      <c r="G191" s="204">
        <v>3.4710598185181921E-2</v>
      </c>
      <c r="H191" s="204">
        <v>3.7377607492550022E-2</v>
      </c>
      <c r="I191" s="204">
        <v>-4.7193040052527909E-3</v>
      </c>
      <c r="J191" s="204">
        <v>1.2864387910773925E-2</v>
      </c>
      <c r="K191" s="204">
        <v>1.8766537756971301E-2</v>
      </c>
      <c r="L191" s="204">
        <f>('01. Pobl_EE'!M191-'01. Pobl_EE'!L191)/'01. Pobl_EE'!L191</f>
        <v>2.3056021737393111E-2</v>
      </c>
      <c r="M191" s="11"/>
      <c r="N191" s="69"/>
      <c r="O191" s="69"/>
    </row>
    <row r="192" spans="2:15" x14ac:dyDescent="0.2">
      <c r="B192" s="231"/>
      <c r="C192" s="226" t="s">
        <v>118</v>
      </c>
      <c r="D192" s="99">
        <v>5</v>
      </c>
      <c r="E192" s="203">
        <v>2.3986765922249794E-2</v>
      </c>
      <c r="F192" s="203">
        <v>2.7463651050080775E-2</v>
      </c>
      <c r="G192" s="203">
        <v>5.0314465408805034E-2</v>
      </c>
      <c r="H192" s="203">
        <v>4.1916167664670656E-2</v>
      </c>
      <c r="I192" s="203">
        <v>1.0057471264367816E-2</v>
      </c>
      <c r="J192" s="203">
        <v>2.2759601706970129E-2</v>
      </c>
      <c r="K192" s="203">
        <v>2.9902642559109873E-2</v>
      </c>
      <c r="L192" s="203">
        <f>('01. Pobl_EE'!M192-'01. Pobl_EE'!L192)/'01. Pobl_EE'!L192</f>
        <v>3.4436191762322751E-2</v>
      </c>
      <c r="M192" s="11"/>
      <c r="N192" s="69"/>
      <c r="O192" s="69"/>
    </row>
    <row r="193" spans="2:15" x14ac:dyDescent="0.2">
      <c r="B193" s="231"/>
      <c r="C193" s="227"/>
      <c r="D193" s="101" t="s">
        <v>203</v>
      </c>
      <c r="E193" s="204">
        <v>1.0581174984207202E-2</v>
      </c>
      <c r="F193" s="204">
        <v>1.8909204563213003E-2</v>
      </c>
      <c r="G193" s="204">
        <v>3.5276073619631899E-2</v>
      </c>
      <c r="H193" s="204">
        <v>3.1407407407407405E-2</v>
      </c>
      <c r="I193" s="204">
        <v>9.4800344728526286E-3</v>
      </c>
      <c r="J193" s="204">
        <v>1.7501422879908936E-2</v>
      </c>
      <c r="K193" s="204">
        <v>2.6569710529995804E-2</v>
      </c>
      <c r="L193" s="204">
        <f>('01. Pobl_EE'!M193-'01. Pobl_EE'!L193)/'01. Pobl_EE'!L193</f>
        <v>3.0104890341915269E-2</v>
      </c>
      <c r="M193" s="11"/>
      <c r="N193" s="69"/>
      <c r="O193" s="69"/>
    </row>
    <row r="194" spans="2:15" x14ac:dyDescent="0.2">
      <c r="B194" s="231"/>
      <c r="C194" s="227"/>
      <c r="D194" s="99" t="s">
        <v>204</v>
      </c>
      <c r="E194" s="203">
        <v>-5.3600142933714486E-4</v>
      </c>
      <c r="F194" s="203">
        <v>5.7204147300679298E-3</v>
      </c>
      <c r="G194" s="203">
        <v>1.1908993956629933E-2</v>
      </c>
      <c r="H194" s="203">
        <v>1.0363604426488671E-2</v>
      </c>
      <c r="I194" s="203">
        <v>4.5201668984700977E-3</v>
      </c>
      <c r="J194" s="203">
        <v>5.1921079958463139E-3</v>
      </c>
      <c r="K194" s="203">
        <v>1.5668044077134985E-2</v>
      </c>
      <c r="L194" s="203">
        <f>('01. Pobl_EE'!M194-'01. Pobl_EE'!L194)/'01. Pobl_EE'!L194</f>
        <v>2.0342430920494998E-2</v>
      </c>
      <c r="M194" s="11"/>
      <c r="N194" s="69"/>
      <c r="O194" s="69"/>
    </row>
    <row r="195" spans="2:15" x14ac:dyDescent="0.2">
      <c r="B195" s="231"/>
      <c r="C195" s="227"/>
      <c r="D195" s="101" t="s">
        <v>205</v>
      </c>
      <c r="E195" s="204">
        <v>5.7296932928884393E-3</v>
      </c>
      <c r="F195" s="204">
        <v>6.3672922252010723E-3</v>
      </c>
      <c r="G195" s="204">
        <v>4.995004995004995E-3</v>
      </c>
      <c r="H195" s="204">
        <v>3.6447978793903248E-3</v>
      </c>
      <c r="I195" s="204">
        <v>-3.3014196104324861E-4</v>
      </c>
      <c r="J195" s="204">
        <v>-2.311756935270806E-3</v>
      </c>
      <c r="K195" s="204">
        <v>7.2823568354849384E-3</v>
      </c>
      <c r="L195" s="204">
        <f>('01. Pobl_EE'!M195-'01. Pobl_EE'!L195)/'01. Pobl_EE'!L195</f>
        <v>1.0844561288202431E-2</v>
      </c>
      <c r="M195" s="11"/>
      <c r="N195" s="69"/>
      <c r="O195" s="69"/>
    </row>
    <row r="196" spans="2:15" x14ac:dyDescent="0.2">
      <c r="B196" s="231"/>
      <c r="C196" s="228"/>
      <c r="D196" s="99" t="s">
        <v>206</v>
      </c>
      <c r="E196" s="203">
        <v>6.8301769636758772E-3</v>
      </c>
      <c r="F196" s="203">
        <v>1.2704286154794943E-2</v>
      </c>
      <c r="G196" s="203">
        <v>2.2897509286888738E-2</v>
      </c>
      <c r="H196" s="203">
        <v>2.0122640947788296E-2</v>
      </c>
      <c r="I196" s="203">
        <v>6.1278085789320102E-3</v>
      </c>
      <c r="J196" s="203">
        <v>1.0324825986078886E-2</v>
      </c>
      <c r="K196" s="203">
        <v>1.9864507980250315E-2</v>
      </c>
      <c r="L196" s="203">
        <f>('01. Pobl_EE'!M196-'01. Pobl_EE'!L196)/'01. Pobl_EE'!L196</f>
        <v>2.3924791713578024E-2</v>
      </c>
      <c r="M196" s="11"/>
      <c r="N196" s="69"/>
      <c r="O196" s="69"/>
    </row>
    <row r="197" spans="2:15" x14ac:dyDescent="0.2">
      <c r="B197" s="231"/>
      <c r="C197" s="230" t="s">
        <v>119</v>
      </c>
      <c r="D197" s="101">
        <v>5</v>
      </c>
      <c r="E197" s="204">
        <v>4.7808764940239043E-2</v>
      </c>
      <c r="F197" s="204">
        <v>5.4209668658337859E-2</v>
      </c>
      <c r="G197" s="204">
        <v>7.2444352844187959E-2</v>
      </c>
      <c r="H197" s="204">
        <v>7.7447871624867881E-2</v>
      </c>
      <c r="I197" s="204">
        <v>-6.9562115401765809E-3</v>
      </c>
      <c r="J197" s="204">
        <v>2.640323304894477E-2</v>
      </c>
      <c r="K197" s="204">
        <v>3.1148831918803046E-2</v>
      </c>
      <c r="L197" s="204">
        <f>('01. Pobl_EE'!M197-'01. Pobl_EE'!L197)/'01. Pobl_EE'!L197</f>
        <v>3.4280865507000421E-2</v>
      </c>
      <c r="M197" s="11"/>
      <c r="N197" s="69"/>
      <c r="O197" s="69"/>
    </row>
    <row r="198" spans="2:15" x14ac:dyDescent="0.2">
      <c r="B198" s="231"/>
      <c r="C198" s="231"/>
      <c r="D198" s="99" t="s">
        <v>203</v>
      </c>
      <c r="E198" s="203">
        <v>3.6037404265474825E-2</v>
      </c>
      <c r="F198" s="203">
        <v>4.2888255989277937E-2</v>
      </c>
      <c r="G198" s="203">
        <v>5.8634538152610445E-2</v>
      </c>
      <c r="H198" s="203">
        <v>6.4188163884673743E-2</v>
      </c>
      <c r="I198" s="203">
        <v>-8.1634108084985019E-3</v>
      </c>
      <c r="J198" s="203">
        <v>2.1780541278798117E-2</v>
      </c>
      <c r="K198" s="203">
        <v>2.6909142073235078E-2</v>
      </c>
      <c r="L198" s="203">
        <f>('01. Pobl_EE'!M198-'01. Pobl_EE'!L198)/'01. Pobl_EE'!L198</f>
        <v>3.1136534904432418E-2</v>
      </c>
      <c r="M198" s="11"/>
      <c r="N198" s="69"/>
      <c r="O198" s="69"/>
    </row>
    <row r="199" spans="2:15" x14ac:dyDescent="0.2">
      <c r="B199" s="231"/>
      <c r="C199" s="231"/>
      <c r="D199" s="101" t="s">
        <v>204</v>
      </c>
      <c r="E199" s="204">
        <v>2.5071421534824154E-2</v>
      </c>
      <c r="F199" s="204">
        <v>2.8927009754456778E-2</v>
      </c>
      <c r="G199" s="204">
        <v>3.5655909961238498E-2</v>
      </c>
      <c r="H199" s="204">
        <v>4.1665727233783513E-2</v>
      </c>
      <c r="I199" s="204">
        <v>-1.4869808012813575E-2</v>
      </c>
      <c r="J199" s="204">
        <v>9.9529815001977405E-3</v>
      </c>
      <c r="K199" s="204">
        <v>1.5902712815715623E-2</v>
      </c>
      <c r="L199" s="204">
        <f>('01. Pobl_EE'!M199-'01. Pobl_EE'!L199)/'01. Pobl_EE'!L199</f>
        <v>2.1713992033920083E-2</v>
      </c>
      <c r="M199" s="11"/>
      <c r="N199" s="69"/>
      <c r="O199" s="69"/>
    </row>
    <row r="200" spans="2:15" ht="11.45" customHeight="1" x14ac:dyDescent="0.2">
      <c r="B200" s="231"/>
      <c r="C200" s="231"/>
      <c r="D200" s="99" t="s">
        <v>205</v>
      </c>
      <c r="E200" s="203">
        <v>3.127048029210748E-2</v>
      </c>
      <c r="F200" s="203">
        <v>2.9732183386291421E-2</v>
      </c>
      <c r="G200" s="203">
        <v>3.1298214679303507E-2</v>
      </c>
      <c r="H200" s="203">
        <v>3.4109852532592431E-2</v>
      </c>
      <c r="I200" s="203">
        <v>-1.8641755879799941E-2</v>
      </c>
      <c r="J200" s="203">
        <v>2.1480919888804649E-3</v>
      </c>
      <c r="K200" s="203">
        <v>6.5985794141133949E-3</v>
      </c>
      <c r="L200" s="203">
        <f>('01. Pobl_EE'!M200-'01. Pobl_EE'!L200)/'01. Pobl_EE'!L200</f>
        <v>1.2317327766179541E-2</v>
      </c>
      <c r="M200" s="11"/>
      <c r="N200" s="69"/>
      <c r="O200" s="69"/>
    </row>
    <row r="201" spans="2:15" x14ac:dyDescent="0.2">
      <c r="B201" s="231"/>
      <c r="C201" s="232"/>
      <c r="D201" s="101" t="s">
        <v>206</v>
      </c>
      <c r="E201" s="204">
        <v>3.2240119135242468E-2</v>
      </c>
      <c r="F201" s="204">
        <v>3.6531270469036307E-2</v>
      </c>
      <c r="G201" s="204">
        <v>4.6874375074991002E-2</v>
      </c>
      <c r="H201" s="204">
        <v>5.2233046800382044E-2</v>
      </c>
      <c r="I201" s="204">
        <v>-1.2155891686212431E-2</v>
      </c>
      <c r="J201" s="204">
        <v>1.4775391988944184E-2</v>
      </c>
      <c r="K201" s="204">
        <v>2.009460546045912E-2</v>
      </c>
      <c r="L201" s="204">
        <f>('01. Pobl_EE'!M201-'01. Pobl_EE'!L201)/'01. Pobl_EE'!L201</f>
        <v>2.5074385212432805E-2</v>
      </c>
      <c r="M201" s="11"/>
      <c r="N201" s="69"/>
      <c r="O201" s="69"/>
    </row>
    <row r="202" spans="2:15" x14ac:dyDescent="0.2">
      <c r="B202" s="231"/>
      <c r="C202" s="226" t="s">
        <v>120</v>
      </c>
      <c r="D202" s="99">
        <v>5</v>
      </c>
      <c r="E202" s="203">
        <v>3.6933407946278682E-2</v>
      </c>
      <c r="F202" s="203">
        <v>4.5331894225580142E-2</v>
      </c>
      <c r="G202" s="203">
        <v>6.2467733608673207E-2</v>
      </c>
      <c r="H202" s="203">
        <v>6.2682215743440239E-2</v>
      </c>
      <c r="I202" s="203">
        <v>3.200731595793324E-3</v>
      </c>
      <c r="J202" s="203">
        <v>2.780309936189608E-2</v>
      </c>
      <c r="K202" s="203">
        <v>3.237250554323725E-2</v>
      </c>
      <c r="L202" s="203">
        <f>('01. Pobl_EE'!M202-'01. Pobl_EE'!L202)/'01. Pobl_EE'!L202</f>
        <v>3.5223367697594501E-2</v>
      </c>
      <c r="M202" s="11"/>
      <c r="N202" s="69"/>
      <c r="O202" s="69"/>
    </row>
    <row r="203" spans="2:15" x14ac:dyDescent="0.2">
      <c r="B203" s="231"/>
      <c r="C203" s="227"/>
      <c r="D203" s="101" t="s">
        <v>203</v>
      </c>
      <c r="E203" s="204">
        <v>2.5619399051133369E-2</v>
      </c>
      <c r="F203" s="204">
        <v>3.4231085526315791E-2</v>
      </c>
      <c r="G203" s="204">
        <v>4.9001093330682838E-2</v>
      </c>
      <c r="H203" s="204">
        <v>5.0975933295433012E-2</v>
      </c>
      <c r="I203" s="204">
        <v>2.7046520014424812E-3</v>
      </c>
      <c r="J203" s="204">
        <v>2.3107354792303542E-2</v>
      </c>
      <c r="K203" s="204">
        <v>2.8209860268916424E-2</v>
      </c>
      <c r="L203" s="204">
        <f>('01. Pobl_EE'!M203-'01. Pobl_EE'!L203)/'01. Pobl_EE'!L203</f>
        <v>3.2136752136752135E-2</v>
      </c>
      <c r="M203" s="11"/>
      <c r="N203" s="69"/>
      <c r="O203" s="69"/>
    </row>
    <row r="204" spans="2:15" x14ac:dyDescent="0.2">
      <c r="B204" s="231"/>
      <c r="C204" s="227"/>
      <c r="D204" s="99" t="s">
        <v>204</v>
      </c>
      <c r="E204" s="203">
        <v>1.568855316676351E-2</v>
      </c>
      <c r="F204" s="203">
        <v>2.0022883295194509E-2</v>
      </c>
      <c r="G204" s="203">
        <v>2.5574873808188448E-2</v>
      </c>
      <c r="H204" s="203">
        <v>3.0515148200809361E-2</v>
      </c>
      <c r="I204" s="203">
        <v>-3.714710252600297E-3</v>
      </c>
      <c r="J204" s="203">
        <v>1.1931394481730051E-2</v>
      </c>
      <c r="K204" s="203">
        <v>1.7264975260553744E-2</v>
      </c>
      <c r="L204" s="203">
        <f>('01. Pobl_EE'!M204-'01. Pobl_EE'!L204)/'01. Pobl_EE'!L204</f>
        <v>2.2663769015833592E-2</v>
      </c>
      <c r="M204" s="11"/>
      <c r="N204" s="69"/>
      <c r="O204" s="69"/>
    </row>
    <row r="205" spans="2:15" x14ac:dyDescent="0.2">
      <c r="B205" s="231"/>
      <c r="C205" s="227"/>
      <c r="D205" s="101" t="s">
        <v>205</v>
      </c>
      <c r="E205" s="204">
        <v>2.1057155135367427E-2</v>
      </c>
      <c r="F205" s="204">
        <v>2.0412457912457913E-2</v>
      </c>
      <c r="G205" s="204">
        <v>1.9385440296968447E-2</v>
      </c>
      <c r="H205" s="204">
        <v>2.3467529840178029E-2</v>
      </c>
      <c r="I205" s="204">
        <v>-7.116030836133623E-3</v>
      </c>
      <c r="J205" s="204">
        <v>3.7826000398168426E-3</v>
      </c>
      <c r="K205" s="204">
        <v>7.9333597778659254E-3</v>
      </c>
      <c r="L205" s="204">
        <f>('01. Pobl_EE'!M205-'01. Pobl_EE'!L205)/'01. Pobl_EE'!L205</f>
        <v>1.3183785911058638E-2</v>
      </c>
      <c r="M205" s="11"/>
      <c r="N205" s="69"/>
      <c r="O205" s="69"/>
    </row>
    <row r="206" spans="2:15" x14ac:dyDescent="0.2">
      <c r="B206" s="231"/>
      <c r="C206" s="228"/>
      <c r="D206" s="99" t="s">
        <v>206</v>
      </c>
      <c r="E206" s="203">
        <v>2.2094492682727975E-2</v>
      </c>
      <c r="F206" s="203">
        <v>2.747975910341802E-2</v>
      </c>
      <c r="G206" s="203">
        <v>3.6332582874000464E-2</v>
      </c>
      <c r="H206" s="203">
        <v>3.9778260543860966E-2</v>
      </c>
      <c r="I206" s="203">
        <v>-1.2247838616714698E-3</v>
      </c>
      <c r="J206" s="203">
        <v>1.6194185962634351E-2</v>
      </c>
      <c r="K206" s="203">
        <v>2.1224489795918369E-2</v>
      </c>
      <c r="L206" s="203">
        <f>('01. Pobl_EE'!M206-'01. Pobl_EE'!L206)/'01. Pobl_EE'!L206</f>
        <v>2.5857574809717444E-2</v>
      </c>
      <c r="M206" s="11"/>
      <c r="N206" s="69"/>
      <c r="O206" s="69"/>
    </row>
    <row r="207" spans="2:15" x14ac:dyDescent="0.2">
      <c r="B207" s="231"/>
      <c r="C207" s="230" t="s">
        <v>216</v>
      </c>
      <c r="D207" s="101">
        <v>5</v>
      </c>
      <c r="E207" s="204"/>
      <c r="F207" s="204"/>
      <c r="G207" s="204"/>
      <c r="H207" s="204"/>
      <c r="I207" s="204">
        <v>1.389854065323141E-3</v>
      </c>
      <c r="J207" s="204">
        <v>2.8452463566967384E-2</v>
      </c>
      <c r="K207" s="204">
        <v>3.1713900134952767E-2</v>
      </c>
      <c r="L207" s="204">
        <f>('01. Pobl_EE'!M207-'01. Pobl_EE'!L207)/'01. Pobl_EE'!L207</f>
        <v>3.5317200784826683E-2</v>
      </c>
      <c r="M207" s="11"/>
      <c r="N207" s="69"/>
      <c r="O207" s="69"/>
    </row>
    <row r="208" spans="2:15" x14ac:dyDescent="0.2">
      <c r="B208" s="231"/>
      <c r="C208" s="231"/>
      <c r="D208" s="99" t="s">
        <v>203</v>
      </c>
      <c r="E208" s="203"/>
      <c r="F208" s="203"/>
      <c r="G208" s="203"/>
      <c r="H208" s="203"/>
      <c r="I208" s="203">
        <v>1.5180789401048854E-3</v>
      </c>
      <c r="J208" s="203">
        <v>2.3701253961692158E-2</v>
      </c>
      <c r="K208" s="203">
        <v>2.7594561852200834E-2</v>
      </c>
      <c r="L208" s="203">
        <f>('01. Pobl_EE'!M208-'01. Pobl_EE'!L208)/'01. Pobl_EE'!L208</f>
        <v>3.1831281110820016E-2</v>
      </c>
      <c r="M208" s="11"/>
      <c r="N208" s="69"/>
      <c r="O208" s="69"/>
    </row>
    <row r="209" spans="2:15" x14ac:dyDescent="0.2">
      <c r="B209" s="231"/>
      <c r="C209" s="231"/>
      <c r="D209" s="101" t="s">
        <v>204</v>
      </c>
      <c r="E209" s="204"/>
      <c r="F209" s="204"/>
      <c r="G209" s="204"/>
      <c r="H209" s="204"/>
      <c r="I209" s="204">
        <v>-4.96031746031746E-3</v>
      </c>
      <c r="J209" s="204">
        <v>1.2296444001329345E-2</v>
      </c>
      <c r="K209" s="204">
        <v>1.6414970453053186E-2</v>
      </c>
      <c r="L209" s="204">
        <f>('01. Pobl_EE'!M209-'01. Pobl_EE'!L209)/'01. Pobl_EE'!L209</f>
        <v>2.2286821705426358E-2</v>
      </c>
      <c r="M209" s="11"/>
      <c r="N209" s="69"/>
      <c r="O209" s="69"/>
    </row>
    <row r="210" spans="2:15" x14ac:dyDescent="0.2">
      <c r="B210" s="231"/>
      <c r="C210" s="231"/>
      <c r="D210" s="99" t="s">
        <v>205</v>
      </c>
      <c r="E210" s="203"/>
      <c r="F210" s="203"/>
      <c r="G210" s="203"/>
      <c r="H210" s="203"/>
      <c r="I210" s="203">
        <v>-9.0624999999999994E-3</v>
      </c>
      <c r="J210" s="203">
        <v>4.4150110375275938E-3</v>
      </c>
      <c r="K210" s="203">
        <v>7.8492935635792772E-3</v>
      </c>
      <c r="L210" s="203">
        <f>('01. Pobl_EE'!M210-'01. Pobl_EE'!L210)/'01. Pobl_EE'!L210</f>
        <v>1.1838006230529595E-2</v>
      </c>
      <c r="M210" s="11"/>
      <c r="N210" s="69"/>
      <c r="O210" s="69"/>
    </row>
    <row r="211" spans="2:15" x14ac:dyDescent="0.2">
      <c r="B211" s="231"/>
      <c r="C211" s="232"/>
      <c r="D211" s="101" t="s">
        <v>206</v>
      </c>
      <c r="E211" s="204"/>
      <c r="F211" s="204"/>
      <c r="G211" s="204"/>
      <c r="H211" s="204"/>
      <c r="I211" s="204">
        <v>-2.5651034405843975E-3</v>
      </c>
      <c r="J211" s="204">
        <v>1.6827863811706825E-2</v>
      </c>
      <c r="K211" s="204">
        <v>2.0727952496151308E-2</v>
      </c>
      <c r="L211" s="204">
        <f>('01. Pobl_EE'!M211-'01. Pobl_EE'!L211)/'01. Pobl_EE'!L211</f>
        <v>2.5478050094263398E-2</v>
      </c>
      <c r="M211" s="11"/>
      <c r="N211" s="69"/>
      <c r="O211" s="69"/>
    </row>
    <row r="212" spans="2:15" x14ac:dyDescent="0.2">
      <c r="B212" s="231"/>
      <c r="C212" s="226" t="s">
        <v>122</v>
      </c>
      <c r="D212" s="99">
        <v>5</v>
      </c>
      <c r="E212" s="203">
        <v>5.0389922015596882E-2</v>
      </c>
      <c r="F212" s="203">
        <v>5.6539120502569963E-2</v>
      </c>
      <c r="G212" s="203">
        <v>7.567567567567568E-2</v>
      </c>
      <c r="H212" s="203">
        <v>8.6934673366834164E-2</v>
      </c>
      <c r="I212" s="203">
        <v>-2.7276930189551549E-2</v>
      </c>
      <c r="J212" s="203">
        <v>2.043726235741445E-2</v>
      </c>
      <c r="K212" s="203">
        <v>2.887750349324639E-2</v>
      </c>
      <c r="L212" s="203">
        <f>('01. Pobl_EE'!M212-'01. Pobl_EE'!L212)/'01. Pobl_EE'!L212</f>
        <v>3.2141240380262559E-2</v>
      </c>
      <c r="M212" s="11"/>
      <c r="N212" s="69"/>
      <c r="O212" s="69"/>
    </row>
    <row r="213" spans="2:15" x14ac:dyDescent="0.2">
      <c r="B213" s="231"/>
      <c r="C213" s="227"/>
      <c r="D213" s="101" t="s">
        <v>203</v>
      </c>
      <c r="E213" s="204">
        <v>3.9420756234915526E-2</v>
      </c>
      <c r="F213" s="204">
        <v>4.577620521892968E-2</v>
      </c>
      <c r="G213" s="204">
        <v>6.1746669486149292E-2</v>
      </c>
      <c r="H213" s="204">
        <v>7.3491336387173867E-2</v>
      </c>
      <c r="I213" s="204">
        <v>-2.764378478664193E-2</v>
      </c>
      <c r="J213" s="204">
        <v>1.5359664186224004E-2</v>
      </c>
      <c r="K213" s="204">
        <v>2.4711077703654983E-2</v>
      </c>
      <c r="L213" s="204">
        <f>('01. Pobl_EE'!M213-'01. Pobl_EE'!L213)/'01. Pobl_EE'!L213</f>
        <v>2.9249954153676875E-2</v>
      </c>
      <c r="M213" s="11"/>
      <c r="N213" s="69"/>
      <c r="O213" s="69"/>
    </row>
    <row r="214" spans="2:15" x14ac:dyDescent="0.2">
      <c r="B214" s="231"/>
      <c r="C214" s="227"/>
      <c r="D214" s="99" t="s">
        <v>204</v>
      </c>
      <c r="E214" s="203">
        <v>2.8993078229071437E-2</v>
      </c>
      <c r="F214" s="203">
        <v>3.185683462368321E-2</v>
      </c>
      <c r="G214" s="203">
        <v>3.8130381303813035E-2</v>
      </c>
      <c r="H214" s="203">
        <v>5.1066350710900474E-2</v>
      </c>
      <c r="I214" s="203">
        <v>-3.4043512569045205E-2</v>
      </c>
      <c r="J214" s="203">
        <v>3.8510911424903724E-3</v>
      </c>
      <c r="K214" s="203">
        <v>1.3717740060451058E-2</v>
      </c>
      <c r="L214" s="203">
        <f>('01. Pobl_EE'!M214-'01. Pobl_EE'!L214)/'01. Pobl_EE'!L214</f>
        <v>1.9610091743119267E-2</v>
      </c>
      <c r="M214" s="11"/>
      <c r="N214" s="69"/>
      <c r="O214" s="69"/>
    </row>
    <row r="215" spans="2:15" x14ac:dyDescent="0.2">
      <c r="B215" s="231"/>
      <c r="C215" s="227"/>
      <c r="D215" s="101" t="s">
        <v>205</v>
      </c>
      <c r="E215" s="204">
        <v>3.4720512189115982E-2</v>
      </c>
      <c r="F215" s="204">
        <v>3.2841504045692527E-2</v>
      </c>
      <c r="G215" s="204">
        <v>3.1105990783410139E-2</v>
      </c>
      <c r="H215" s="204">
        <v>4.3798882681564247E-2</v>
      </c>
      <c r="I215" s="204">
        <v>-3.7465210875615503E-2</v>
      </c>
      <c r="J215" s="204">
        <v>-4.670818505338078E-3</v>
      </c>
      <c r="K215" s="204">
        <v>4.2458100558659222E-3</v>
      </c>
      <c r="L215" s="204">
        <f>('01. Pobl_EE'!M215-'01. Pobl_EE'!L215)/'01. Pobl_EE'!L215</f>
        <v>1.0235870048954161E-2</v>
      </c>
      <c r="M215" s="11"/>
      <c r="N215" s="69"/>
      <c r="O215" s="69"/>
    </row>
    <row r="216" spans="2:15" ht="11.45" customHeight="1" x14ac:dyDescent="0.2">
      <c r="B216" s="231"/>
      <c r="C216" s="228"/>
      <c r="D216" s="99" t="s">
        <v>206</v>
      </c>
      <c r="E216" s="203">
        <v>3.5769265598116454E-2</v>
      </c>
      <c r="F216" s="203">
        <v>3.9429970274523517E-2</v>
      </c>
      <c r="G216" s="203">
        <v>4.9163091933720246E-2</v>
      </c>
      <c r="H216" s="203">
        <v>6.1650699482903755E-2</v>
      </c>
      <c r="I216" s="203">
        <v>-3.1489522371153482E-2</v>
      </c>
      <c r="J216" s="203">
        <v>8.4207243382324274E-3</v>
      </c>
      <c r="K216" s="203">
        <v>1.7860594579966752E-2</v>
      </c>
      <c r="L216" s="203">
        <f>('01. Pobl_EE'!M216-'01. Pobl_EE'!L216)/'01. Pobl_EE'!L216</f>
        <v>2.305442667780774E-2</v>
      </c>
      <c r="M216" s="11"/>
      <c r="N216" s="69"/>
      <c r="O216" s="69"/>
    </row>
    <row r="217" spans="2:15" x14ac:dyDescent="0.2">
      <c r="B217" s="231"/>
      <c r="C217" s="230" t="s">
        <v>123</v>
      </c>
      <c r="D217" s="101">
        <v>5</v>
      </c>
      <c r="E217" s="204">
        <v>3.7297677691766361E-2</v>
      </c>
      <c r="F217" s="204">
        <v>4.5454545454545456E-2</v>
      </c>
      <c r="G217" s="204">
        <v>6.5541855937702787E-2</v>
      </c>
      <c r="H217" s="204">
        <v>6.8209500609013402E-2</v>
      </c>
      <c r="I217" s="204">
        <v>-9.1220068415051314E-3</v>
      </c>
      <c r="J217" s="204">
        <v>2.6467203682393557E-2</v>
      </c>
      <c r="K217" s="204">
        <v>2.9708520179372196E-2</v>
      </c>
      <c r="L217" s="204">
        <f>('01. Pobl_EE'!M217-'01. Pobl_EE'!L217)/'01. Pobl_EE'!L217</f>
        <v>3.1573217201959713E-2</v>
      </c>
      <c r="M217" s="11"/>
      <c r="N217" s="69"/>
      <c r="O217" s="69"/>
    </row>
    <row r="218" spans="2:15" x14ac:dyDescent="0.2">
      <c r="B218" s="231"/>
      <c r="C218" s="231"/>
      <c r="D218" s="99" t="s">
        <v>203</v>
      </c>
      <c r="E218" s="203">
        <v>2.6224894460790585E-2</v>
      </c>
      <c r="F218" s="203">
        <v>3.4156070805285467E-2</v>
      </c>
      <c r="G218" s="203">
        <v>5.1229508196721313E-2</v>
      </c>
      <c r="H218" s="203">
        <v>5.9396858158468069E-2</v>
      </c>
      <c r="I218" s="203">
        <v>-8.3342353068513904E-3</v>
      </c>
      <c r="J218" s="203">
        <v>2.1829294913774284E-2</v>
      </c>
      <c r="K218" s="203">
        <v>2.6062807092501604E-2</v>
      </c>
      <c r="L218" s="203">
        <f>('01. Pobl_EE'!M218-'01. Pobl_EE'!L218)/'01. Pobl_EE'!L218</f>
        <v>3.05017697272538E-2</v>
      </c>
      <c r="M218" s="11"/>
      <c r="N218" s="69"/>
      <c r="O218" s="69"/>
    </row>
    <row r="219" spans="2:15" x14ac:dyDescent="0.2">
      <c r="B219" s="231"/>
      <c r="C219" s="231"/>
      <c r="D219" s="101" t="s">
        <v>204</v>
      </c>
      <c r="E219" s="204">
        <v>1.8369536068651111E-2</v>
      </c>
      <c r="F219" s="204">
        <v>2.1461487820934825E-2</v>
      </c>
      <c r="G219" s="204">
        <v>2.9389017788089715E-2</v>
      </c>
      <c r="H219" s="204">
        <v>4.0570999248685201E-2</v>
      </c>
      <c r="I219" s="204">
        <v>-1.2996389891696752E-2</v>
      </c>
      <c r="J219" s="204">
        <v>1.1460619361131432E-2</v>
      </c>
      <c r="K219" s="204">
        <v>1.603182256509161E-2</v>
      </c>
      <c r="L219" s="204">
        <f>('01. Pobl_EE'!M219-'01. Pobl_EE'!L219)/'01. Pobl_EE'!L219</f>
        <v>2.1117570293035948E-2</v>
      </c>
      <c r="M219" s="11"/>
      <c r="N219" s="69"/>
      <c r="O219" s="69"/>
    </row>
    <row r="220" spans="2:15" ht="11.45" customHeight="1" x14ac:dyDescent="0.2">
      <c r="B220" s="231"/>
      <c r="C220" s="231"/>
      <c r="D220" s="99" t="s">
        <v>205</v>
      </c>
      <c r="E220" s="203">
        <v>2.4034959941733429E-2</v>
      </c>
      <c r="F220" s="203">
        <v>2.3470839260312945E-2</v>
      </c>
      <c r="G220" s="203">
        <v>2.3395876766272874E-2</v>
      </c>
      <c r="H220" s="203">
        <v>3.3952014486192846E-2</v>
      </c>
      <c r="I220" s="203">
        <v>-1.6199649737302976E-2</v>
      </c>
      <c r="J220" s="203">
        <v>3.5603026257231864E-3</v>
      </c>
      <c r="K220" s="203">
        <v>7.0953436807095344E-3</v>
      </c>
      <c r="L220" s="203">
        <f>('01. Pobl_EE'!M220-'01. Pobl_EE'!L220)/'01. Pobl_EE'!L220</f>
        <v>1.1889035667107001E-2</v>
      </c>
      <c r="M220" s="11"/>
      <c r="N220" s="69"/>
      <c r="O220" s="69"/>
    </row>
    <row r="221" spans="2:15" x14ac:dyDescent="0.2">
      <c r="B221" s="231"/>
      <c r="C221" s="232"/>
      <c r="D221" s="101" t="s">
        <v>206</v>
      </c>
      <c r="E221" s="204">
        <v>2.3732884938746097E-2</v>
      </c>
      <c r="F221" s="204">
        <v>2.8297902294805014E-2</v>
      </c>
      <c r="G221" s="204">
        <v>3.9019715224534499E-2</v>
      </c>
      <c r="H221" s="204">
        <v>4.8491237317169589E-2</v>
      </c>
      <c r="I221" s="204">
        <v>-1.152025470235851E-2</v>
      </c>
      <c r="J221" s="204">
        <v>1.5087302932700457E-2</v>
      </c>
      <c r="K221" s="204">
        <v>1.9288577154308616E-2</v>
      </c>
      <c r="L221" s="204">
        <f>('01. Pobl_EE'!M221-'01. Pobl_EE'!L221)/'01. Pobl_EE'!L221</f>
        <v>2.3879741132137297E-2</v>
      </c>
      <c r="M221" s="11"/>
      <c r="N221" s="69"/>
      <c r="O221" s="69"/>
    </row>
    <row r="222" spans="2:15" x14ac:dyDescent="0.2">
      <c r="B222" s="231"/>
      <c r="C222" s="226" t="s">
        <v>124</v>
      </c>
      <c r="D222" s="99">
        <v>5</v>
      </c>
      <c r="E222" s="203">
        <v>3.4266133637921185E-2</v>
      </c>
      <c r="F222" s="203">
        <v>4.0861402540033134E-2</v>
      </c>
      <c r="G222" s="203">
        <v>5.8885941644562331E-2</v>
      </c>
      <c r="H222" s="203">
        <v>6.4629258517034063E-2</v>
      </c>
      <c r="I222" s="203">
        <v>-9.4117647058823532E-4</v>
      </c>
      <c r="J222" s="203">
        <v>2.4493641073951956E-2</v>
      </c>
      <c r="K222" s="203">
        <v>3.0804597701149426E-2</v>
      </c>
      <c r="L222" s="203">
        <f>('01. Pobl_EE'!M222-'01. Pobl_EE'!L222)/'01. Pobl_EE'!L222</f>
        <v>3.345227475468332E-2</v>
      </c>
      <c r="M222" s="11"/>
      <c r="N222" s="69"/>
      <c r="O222" s="69"/>
    </row>
    <row r="223" spans="2:15" x14ac:dyDescent="0.2">
      <c r="B223" s="231"/>
      <c r="C223" s="227"/>
      <c r="D223" s="101" t="s">
        <v>203</v>
      </c>
      <c r="E223" s="204">
        <v>2.2727272727272728E-2</v>
      </c>
      <c r="F223" s="204">
        <v>2.9372937293729372E-2</v>
      </c>
      <c r="G223" s="204">
        <v>4.5634284492893022E-2</v>
      </c>
      <c r="H223" s="204">
        <v>5.3761242845461979E-2</v>
      </c>
      <c r="I223" s="204">
        <v>-2.7158098933074684E-3</v>
      </c>
      <c r="J223" s="204">
        <v>2.1299358101536665E-2</v>
      </c>
      <c r="K223" s="204">
        <v>2.6759356251785545E-2</v>
      </c>
      <c r="L223" s="204">
        <f>('01. Pobl_EE'!M223-'01. Pobl_EE'!L223)/'01. Pobl_EE'!L223</f>
        <v>3.1348543869411986E-2</v>
      </c>
      <c r="M223" s="11"/>
      <c r="N223" s="69"/>
      <c r="O223" s="69"/>
    </row>
    <row r="224" spans="2:15" x14ac:dyDescent="0.2">
      <c r="B224" s="231"/>
      <c r="C224" s="227"/>
      <c r="D224" s="99" t="s">
        <v>204</v>
      </c>
      <c r="E224" s="203">
        <v>1.179245283018868E-2</v>
      </c>
      <c r="F224" s="203">
        <v>1.5928515928515928E-2</v>
      </c>
      <c r="G224" s="203">
        <v>2.0650095602294454E-2</v>
      </c>
      <c r="H224" s="203">
        <v>3.3470713126014739E-2</v>
      </c>
      <c r="I224" s="203">
        <v>-9.5468277945619344E-3</v>
      </c>
      <c r="J224" s="203">
        <v>1.0492923377257199E-2</v>
      </c>
      <c r="K224" s="203">
        <v>1.6179666747162522E-2</v>
      </c>
      <c r="L224" s="203">
        <f>('01. Pobl_EE'!M224-'01. Pobl_EE'!L224)/'01. Pobl_EE'!L224</f>
        <v>2.2338403041825095E-2</v>
      </c>
      <c r="M224" s="11"/>
      <c r="N224" s="69"/>
      <c r="O224" s="69"/>
    </row>
    <row r="225" spans="2:15" x14ac:dyDescent="0.2">
      <c r="B225" s="231"/>
      <c r="C225" s="227"/>
      <c r="D225" s="101" t="s">
        <v>205</v>
      </c>
      <c r="E225" s="204">
        <v>1.7936117936117935E-2</v>
      </c>
      <c r="F225" s="204">
        <v>1.6413227130098962E-2</v>
      </c>
      <c r="G225" s="204">
        <v>1.0923771075753978E-2</v>
      </c>
      <c r="H225" s="204">
        <v>2.5604886070002348E-2</v>
      </c>
      <c r="I225" s="204">
        <v>-1.1910215300045808E-2</v>
      </c>
      <c r="J225" s="204">
        <v>2.086230876216968E-3</v>
      </c>
      <c r="K225" s="204">
        <v>7.6335877862595417E-3</v>
      </c>
      <c r="L225" s="204">
        <f>('01. Pobl_EE'!M225-'01. Pobl_EE'!L225)/'01. Pobl_EE'!L225</f>
        <v>1.3085399449035813E-2</v>
      </c>
      <c r="M225" s="11"/>
      <c r="N225" s="69"/>
      <c r="O225" s="69"/>
    </row>
    <row r="226" spans="2:15" x14ac:dyDescent="0.2">
      <c r="B226" s="232"/>
      <c r="C226" s="228"/>
      <c r="D226" s="99" t="s">
        <v>206</v>
      </c>
      <c r="E226" s="203">
        <v>1.9023320352714739E-2</v>
      </c>
      <c r="F226" s="203">
        <v>2.3368180620223139E-2</v>
      </c>
      <c r="G226" s="203">
        <v>3.2019915872607094E-2</v>
      </c>
      <c r="H226" s="203">
        <v>4.2921310929961737E-2</v>
      </c>
      <c r="I226" s="203">
        <v>-6.4204817355240067E-3</v>
      </c>
      <c r="J226" s="203">
        <v>1.468994581577363E-2</v>
      </c>
      <c r="K226" s="203">
        <v>2.0371029626992603E-2</v>
      </c>
      <c r="L226" s="203">
        <f>('01. Pobl_EE'!M226-'01. Pobl_EE'!L226)/'01. Pobl_EE'!L226</f>
        <v>2.5507830671421927E-2</v>
      </c>
      <c r="M226" s="11"/>
      <c r="N226" s="69"/>
      <c r="O226" s="69"/>
    </row>
    <row r="227" spans="2:15" x14ac:dyDescent="0.2">
      <c r="B227" s="226" t="s">
        <v>125</v>
      </c>
      <c r="C227" s="230" t="s">
        <v>217</v>
      </c>
      <c r="D227" s="101">
        <v>5</v>
      </c>
      <c r="E227" s="204">
        <v>7.5789923142613154E-3</v>
      </c>
      <c r="F227" s="204">
        <v>4.2377370484161462E-3</v>
      </c>
      <c r="G227" s="204">
        <v>1.7934381263846398E-3</v>
      </c>
      <c r="H227" s="204">
        <v>-9.1617523167649532E-3</v>
      </c>
      <c r="I227" s="204">
        <v>8.6087788287809545E-3</v>
      </c>
      <c r="J227" s="204">
        <v>-4.7418335089567968E-3</v>
      </c>
      <c r="K227" s="204">
        <v>-1.1752249867654843E-2</v>
      </c>
      <c r="L227" s="204">
        <f>('01. Pobl_EE'!M227-'01. Pobl_EE'!L227)/'01. Pobl_EE'!L227</f>
        <v>-1.5963145489607884E-2</v>
      </c>
      <c r="M227" s="11"/>
      <c r="N227" s="69"/>
      <c r="O227" s="69"/>
    </row>
    <row r="228" spans="2:15" ht="11.45" customHeight="1" x14ac:dyDescent="0.2">
      <c r="B228" s="227"/>
      <c r="C228" s="231"/>
      <c r="D228" s="99" t="s">
        <v>203</v>
      </c>
      <c r="E228" s="203">
        <v>1.0259844050370434E-2</v>
      </c>
      <c r="F228" s="203">
        <v>9.9204652356110496E-3</v>
      </c>
      <c r="G228" s="203">
        <v>8.1505631298162424E-3</v>
      </c>
      <c r="H228" s="203">
        <v>-4.4098191974129061E-3</v>
      </c>
      <c r="I228" s="203">
        <v>1.4996519794984287E-2</v>
      </c>
      <c r="J228" s="203">
        <v>1.496197165537592E-3</v>
      </c>
      <c r="K228" s="203">
        <v>-1.867452379964311E-3</v>
      </c>
      <c r="L228" s="203">
        <f>('01. Pobl_EE'!M228-'01. Pobl_EE'!L228)/'01. Pobl_EE'!L228</f>
        <v>-4.7605188757691664E-3</v>
      </c>
      <c r="M228" s="11"/>
      <c r="N228" s="69"/>
      <c r="O228" s="69"/>
    </row>
    <row r="229" spans="2:15" x14ac:dyDescent="0.2">
      <c r="B229" s="227"/>
      <c r="C229" s="231"/>
      <c r="D229" s="101" t="s">
        <v>204</v>
      </c>
      <c r="E229" s="204">
        <v>2.2837469516568641E-2</v>
      </c>
      <c r="F229" s="204">
        <v>1.9270146699952317E-2</v>
      </c>
      <c r="G229" s="204">
        <v>2.0832186691617592E-2</v>
      </c>
      <c r="H229" s="204">
        <v>4.3132497641191533E-3</v>
      </c>
      <c r="I229" s="204">
        <v>2.4130989128975978E-2</v>
      </c>
      <c r="J229" s="204">
        <v>9.4092362530796246E-3</v>
      </c>
      <c r="K229" s="204">
        <v>5.9720094513540881E-3</v>
      </c>
      <c r="L229" s="204">
        <f>('01. Pobl_EE'!M229-'01. Pobl_EE'!L229)/'01. Pobl_EE'!L229</f>
        <v>4.3104560823890772E-3</v>
      </c>
      <c r="M229" s="11"/>
      <c r="N229" s="69"/>
      <c r="O229" s="69"/>
    </row>
    <row r="230" spans="2:15" x14ac:dyDescent="0.2">
      <c r="B230" s="227"/>
      <c r="C230" s="231"/>
      <c r="D230" s="99" t="s">
        <v>205</v>
      </c>
      <c r="E230" s="203">
        <v>1.9448547513540127E-2</v>
      </c>
      <c r="F230" s="203">
        <v>2.2639459067858005E-2</v>
      </c>
      <c r="G230" s="203">
        <v>2.8336973847334555E-2</v>
      </c>
      <c r="H230" s="203">
        <v>1.6016992938745048E-2</v>
      </c>
      <c r="I230" s="203">
        <v>3.4297660752627412E-2</v>
      </c>
      <c r="J230" s="203">
        <v>1.7044523354274789E-2</v>
      </c>
      <c r="K230" s="203">
        <v>1.2354299833485525E-2</v>
      </c>
      <c r="L230" s="203">
        <f>('01. Pobl_EE'!M230-'01. Pobl_EE'!L230)/'01. Pobl_EE'!L230</f>
        <v>9.7628269751154038E-3</v>
      </c>
      <c r="M230" s="11"/>
      <c r="N230" s="69"/>
      <c r="O230" s="69"/>
    </row>
    <row r="231" spans="2:15" x14ac:dyDescent="0.2">
      <c r="B231" s="227"/>
      <c r="C231" s="232"/>
      <c r="D231" s="101" t="s">
        <v>206</v>
      </c>
      <c r="E231" s="204">
        <v>1.5528997452420201E-2</v>
      </c>
      <c r="F231" s="204">
        <v>1.4443030269492558E-2</v>
      </c>
      <c r="G231" s="204">
        <v>1.4901083715179286E-2</v>
      </c>
      <c r="H231" s="204">
        <v>1.2720480870009228E-3</v>
      </c>
      <c r="I231" s="204">
        <v>2.0559526898267025E-2</v>
      </c>
      <c r="J231" s="204">
        <v>6.1189960638549671E-3</v>
      </c>
      <c r="K231" s="204">
        <v>2.2567069504831443E-3</v>
      </c>
      <c r="L231" s="204">
        <f>('01. Pobl_EE'!M231-'01. Pobl_EE'!L231)/'01. Pobl_EE'!L231</f>
        <v>-2.3472545814932016E-4</v>
      </c>
      <c r="M231" s="11"/>
      <c r="N231" s="69"/>
      <c r="O231" s="69"/>
    </row>
    <row r="232" spans="2:15" x14ac:dyDescent="0.2">
      <c r="B232" s="227"/>
      <c r="C232" s="226" t="s">
        <v>218</v>
      </c>
      <c r="D232" s="99">
        <v>5</v>
      </c>
      <c r="E232" s="203">
        <v>-3.098106712564544E-3</v>
      </c>
      <c r="F232" s="203">
        <v>-6.9060773480662981E-3</v>
      </c>
      <c r="G232" s="203">
        <v>-1.0083449235048678E-2</v>
      </c>
      <c r="H232" s="203">
        <v>-6.6736916051984545E-3</v>
      </c>
      <c r="I232" s="203">
        <v>-2.1216407355021216E-3</v>
      </c>
      <c r="J232" s="203">
        <v>-1.0630758327427357E-2</v>
      </c>
      <c r="K232" s="203">
        <v>-1.3968481375358166E-2</v>
      </c>
      <c r="L232" s="203">
        <f>('01. Pobl_EE'!M232-'01. Pobl_EE'!L232)/'01. Pobl_EE'!L232</f>
        <v>-1.7798764983654194E-2</v>
      </c>
      <c r="M232" s="11"/>
      <c r="N232" s="69"/>
      <c r="O232" s="69"/>
    </row>
    <row r="233" spans="2:15" x14ac:dyDescent="0.2">
      <c r="B233" s="227"/>
      <c r="C233" s="227"/>
      <c r="D233" s="101" t="s">
        <v>203</v>
      </c>
      <c r="E233" s="204">
        <v>4.257734885041158E-4</v>
      </c>
      <c r="F233" s="204">
        <v>-1.9860973187686196E-3</v>
      </c>
      <c r="G233" s="204">
        <v>-1.4641080312722104E-2</v>
      </c>
      <c r="H233" s="204">
        <v>-5.1211771494518174E-3</v>
      </c>
      <c r="I233" s="204">
        <v>7.105053287899659E-3</v>
      </c>
      <c r="J233" s="204">
        <v>-4.1753653444676405E-3</v>
      </c>
      <c r="K233" s="204">
        <v>-3.9759994216728113E-3</v>
      </c>
      <c r="L233" s="204">
        <f>('01. Pobl_EE'!M233-'01. Pobl_EE'!L233)/'01. Pobl_EE'!L233</f>
        <v>-7.1853679779358397E-3</v>
      </c>
      <c r="M233" s="11"/>
      <c r="N233" s="69"/>
      <c r="O233" s="69"/>
    </row>
    <row r="234" spans="2:15" x14ac:dyDescent="0.2">
      <c r="B234" s="227"/>
      <c r="C234" s="227"/>
      <c r="D234" s="99" t="s">
        <v>204</v>
      </c>
      <c r="E234" s="203">
        <v>1.1823035850495805E-2</v>
      </c>
      <c r="F234" s="203">
        <v>7.5386355069732378E-3</v>
      </c>
      <c r="G234" s="203">
        <v>-1.3187429854096521E-2</v>
      </c>
      <c r="H234" s="203">
        <v>-3.5067766088522417E-3</v>
      </c>
      <c r="I234" s="203">
        <v>2.273159596728172E-2</v>
      </c>
      <c r="J234" s="203">
        <v>3.6268948200502186E-3</v>
      </c>
      <c r="K234" s="203">
        <v>4.447739065974796E-3</v>
      </c>
      <c r="L234" s="203">
        <f>('01. Pobl_EE'!M234-'01. Pobl_EE'!L234)/'01. Pobl_EE'!L234</f>
        <v>2.3062730627306273E-3</v>
      </c>
      <c r="M234" s="11"/>
      <c r="N234" s="69"/>
      <c r="O234" s="69"/>
    </row>
    <row r="235" spans="2:15" x14ac:dyDescent="0.2">
      <c r="B235" s="227"/>
      <c r="C235" s="227"/>
      <c r="D235" s="101" t="s">
        <v>205</v>
      </c>
      <c r="E235" s="204">
        <v>8.2263242375601921E-3</v>
      </c>
      <c r="F235" s="204">
        <v>1.0149253731343283E-2</v>
      </c>
      <c r="G235" s="204">
        <v>1.1820330969267139E-3</v>
      </c>
      <c r="H235" s="204">
        <v>1.7709563164108619E-3</v>
      </c>
      <c r="I235" s="204">
        <v>3.8695737576114712E-2</v>
      </c>
      <c r="J235" s="204">
        <v>1.096822995461422E-2</v>
      </c>
      <c r="K235" s="204">
        <v>1.1410400299289188E-2</v>
      </c>
      <c r="L235" s="204">
        <f>('01. Pobl_EE'!M235-'01. Pobl_EE'!L235)/'01. Pobl_EE'!L235</f>
        <v>7.7677085259848346E-3</v>
      </c>
      <c r="M235" s="11"/>
      <c r="N235" s="69"/>
      <c r="O235" s="69"/>
    </row>
    <row r="236" spans="2:15" x14ac:dyDescent="0.2">
      <c r="B236" s="228"/>
      <c r="C236" s="228"/>
      <c r="D236" s="99" t="s">
        <v>206</v>
      </c>
      <c r="E236" s="203">
        <v>4.9893744802734915E-3</v>
      </c>
      <c r="F236" s="203">
        <v>2.5435935153688212E-3</v>
      </c>
      <c r="G236" s="203">
        <v>-1.1310142446658922E-2</v>
      </c>
      <c r="H236" s="203">
        <v>-3.6482809794706902E-3</v>
      </c>
      <c r="I236" s="203">
        <v>1.6384285980264382E-2</v>
      </c>
      <c r="J236" s="203">
        <v>2.7477559992672651E-4</v>
      </c>
      <c r="K236" s="203">
        <v>4.5783353172786377E-4</v>
      </c>
      <c r="L236" s="203">
        <f>('01. Pobl_EE'!M236-'01. Pobl_EE'!L236)/'01. Pobl_EE'!L236</f>
        <v>-2.4711696869851728E-3</v>
      </c>
      <c r="M236" s="11"/>
      <c r="N236" s="69"/>
      <c r="O236" s="69"/>
    </row>
    <row r="237" spans="2:15" x14ac:dyDescent="0.2">
      <c r="B237" s="230" t="s">
        <v>128</v>
      </c>
      <c r="C237" s="230" t="s">
        <v>219</v>
      </c>
      <c r="D237" s="101">
        <v>5</v>
      </c>
      <c r="E237" s="204">
        <v>3.4745762711864405E-3</v>
      </c>
      <c r="F237" s="204">
        <v>3.8848070264335781E-3</v>
      </c>
      <c r="G237" s="204">
        <v>1.0179187347522503E-2</v>
      </c>
      <c r="H237" s="204">
        <v>4.4970019986675554E-3</v>
      </c>
      <c r="I237" s="204">
        <v>1.1192173768860886E-2</v>
      </c>
      <c r="J237" s="204">
        <v>5.3291793063868168E-3</v>
      </c>
      <c r="K237" s="204">
        <v>2.8543467623552438E-3</v>
      </c>
      <c r="L237" s="204">
        <f>('01. Pobl_EE'!M237-'01. Pobl_EE'!L237)/'01. Pobl_EE'!L237</f>
        <v>7.318858258111735E-4</v>
      </c>
      <c r="M237" s="11"/>
      <c r="N237" s="69"/>
      <c r="O237" s="69"/>
    </row>
    <row r="238" spans="2:15" x14ac:dyDescent="0.2">
      <c r="B238" s="231"/>
      <c r="C238" s="231"/>
      <c r="D238" s="99" t="s">
        <v>203</v>
      </c>
      <c r="E238" s="203">
        <v>1.0037940010548343E-3</v>
      </c>
      <c r="F238" s="203">
        <v>2.2605207695968453E-3</v>
      </c>
      <c r="G238" s="203">
        <v>1.1311027828180909E-2</v>
      </c>
      <c r="H238" s="203">
        <v>2.6158696089610303E-3</v>
      </c>
      <c r="I238" s="203">
        <v>1.3781107840513781E-2</v>
      </c>
      <c r="J238" s="203">
        <v>7.2423122607892304E-3</v>
      </c>
      <c r="K238" s="203">
        <v>6.3057898616001966E-3</v>
      </c>
      <c r="L238" s="203">
        <f>('01. Pobl_EE'!M238-'01. Pobl_EE'!L238)/'01. Pobl_EE'!L238</f>
        <v>5.4361979166666664E-3</v>
      </c>
      <c r="M238" s="11"/>
      <c r="N238" s="69"/>
      <c r="O238" s="69"/>
    </row>
    <row r="239" spans="2:15" x14ac:dyDescent="0.2">
      <c r="B239" s="231"/>
      <c r="C239" s="231"/>
      <c r="D239" s="101" t="s">
        <v>204</v>
      </c>
      <c r="E239" s="204">
        <v>-7.0533920403539516E-4</v>
      </c>
      <c r="F239" s="204">
        <v>-3.6361303017988148E-4</v>
      </c>
      <c r="G239" s="204">
        <v>1.2688291680931187E-2</v>
      </c>
      <c r="H239" s="204">
        <v>-6.7611823617655137E-4</v>
      </c>
      <c r="I239" s="204">
        <v>1.2960652895532486E-2</v>
      </c>
      <c r="J239" s="204">
        <v>5.4685869338342722E-3</v>
      </c>
      <c r="K239" s="204">
        <v>6.4975504442414678E-3</v>
      </c>
      <c r="L239" s="204">
        <f>('01. Pobl_EE'!M239-'01. Pobl_EE'!L239)/'01. Pobl_EE'!L239</f>
        <v>6.7237289883469113E-3</v>
      </c>
      <c r="M239" s="11"/>
      <c r="N239" s="69"/>
      <c r="O239" s="69"/>
    </row>
    <row r="240" spans="2:15" x14ac:dyDescent="0.2">
      <c r="B240" s="231"/>
      <c r="C240" s="231"/>
      <c r="D240" s="99" t="s">
        <v>205</v>
      </c>
      <c r="E240" s="203">
        <v>-3.6658472419890454E-3</v>
      </c>
      <c r="F240" s="203">
        <v>-1.6015929356765649E-3</v>
      </c>
      <c r="G240" s="203">
        <v>1.2486451333188814E-2</v>
      </c>
      <c r="H240" s="203">
        <v>-1.5843788806577314E-3</v>
      </c>
      <c r="I240" s="203">
        <v>1.1751586893120603E-2</v>
      </c>
      <c r="J240" s="203">
        <v>4.4934294192454432E-3</v>
      </c>
      <c r="K240" s="203">
        <v>3.9247130317353138E-3</v>
      </c>
      <c r="L240" s="203">
        <f>('01. Pobl_EE'!M240-'01. Pobl_EE'!L240)/'01. Pobl_EE'!L240</f>
        <v>4.5819496405901886E-3</v>
      </c>
      <c r="M240" s="11"/>
      <c r="N240" s="69"/>
      <c r="O240" s="69"/>
    </row>
    <row r="241" spans="2:15" x14ac:dyDescent="0.2">
      <c r="B241" s="231"/>
      <c r="C241" s="232"/>
      <c r="D241" s="101" t="s">
        <v>206</v>
      </c>
      <c r="E241" s="204">
        <v>-1.2806830309498399E-4</v>
      </c>
      <c r="F241" s="204">
        <v>8.8947712976403953E-4</v>
      </c>
      <c r="G241" s="204">
        <v>1.1865744328401715E-2</v>
      </c>
      <c r="H241" s="204">
        <v>9.9068336073521342E-4</v>
      </c>
      <c r="I241" s="204">
        <v>1.2957386622867049E-2</v>
      </c>
      <c r="J241" s="204">
        <v>6.0424216806524711E-3</v>
      </c>
      <c r="K241" s="204">
        <v>5.6892929710369525E-3</v>
      </c>
      <c r="L241" s="204">
        <f>('01. Pobl_EE'!M241-'01. Pobl_EE'!L241)/'01. Pobl_EE'!L241</f>
        <v>5.3283656710795763E-3</v>
      </c>
      <c r="M241" s="11"/>
      <c r="N241" s="69"/>
      <c r="O241" s="69"/>
    </row>
    <row r="242" spans="2:15" x14ac:dyDescent="0.2">
      <c r="B242" s="231"/>
      <c r="C242" s="226" t="s">
        <v>220</v>
      </c>
      <c r="D242" s="99">
        <v>5</v>
      </c>
      <c r="E242" s="203">
        <v>4.5190445448676569E-3</v>
      </c>
      <c r="F242" s="203">
        <v>3.0526992287917736E-3</v>
      </c>
      <c r="G242" s="203">
        <v>-8.4895082492391482E-3</v>
      </c>
      <c r="H242" s="203">
        <v>-1.2924071082390954E-3</v>
      </c>
      <c r="I242" s="203">
        <v>9.0585571012617282E-3</v>
      </c>
      <c r="J242" s="203">
        <v>1.2824623276691247E-3</v>
      </c>
      <c r="K242" s="203">
        <v>8.0051232788984946E-4</v>
      </c>
      <c r="L242" s="203">
        <f>('01. Pobl_EE'!M242-'01. Pobl_EE'!L242)/'01. Pobl_EE'!L242</f>
        <v>-1.1198208286674132E-3</v>
      </c>
      <c r="M242" s="11"/>
      <c r="N242" s="69"/>
      <c r="O242" s="69"/>
    </row>
    <row r="243" spans="2:15" x14ac:dyDescent="0.2">
      <c r="B243" s="231"/>
      <c r="C243" s="227"/>
      <c r="D243" s="101" t="s">
        <v>203</v>
      </c>
      <c r="E243" s="204">
        <v>1.5988514373348126E-3</v>
      </c>
      <c r="F243" s="204">
        <v>1.72660933020589E-3</v>
      </c>
      <c r="G243" s="204">
        <v>-1.8862402029334289E-2</v>
      </c>
      <c r="H243" s="204">
        <v>-3.4803937816964433E-3</v>
      </c>
      <c r="I243" s="204">
        <v>1.2539914848323576E-2</v>
      </c>
      <c r="J243" s="204">
        <v>2.9236884465030713E-3</v>
      </c>
      <c r="K243" s="204">
        <v>4.4546347854569276E-3</v>
      </c>
      <c r="L243" s="204">
        <f>('01. Pobl_EE'!M243-'01. Pobl_EE'!L243)/'01. Pobl_EE'!L243</f>
        <v>3.5544250961977433E-3</v>
      </c>
      <c r="M243" s="11"/>
      <c r="N243" s="69"/>
      <c r="O243" s="69"/>
    </row>
    <row r="244" spans="2:15" ht="11.45" customHeight="1" x14ac:dyDescent="0.2">
      <c r="B244" s="231"/>
      <c r="C244" s="227"/>
      <c r="D244" s="99" t="s">
        <v>204</v>
      </c>
      <c r="E244" s="203">
        <v>-5.742411812961444E-4</v>
      </c>
      <c r="F244" s="203">
        <v>-5.3353032914717224E-4</v>
      </c>
      <c r="G244" s="203">
        <v>-3.079702706032111E-2</v>
      </c>
      <c r="H244" s="203">
        <v>-8.3040291488370114E-3</v>
      </c>
      <c r="I244" s="203">
        <v>1.3158456871875935E-2</v>
      </c>
      <c r="J244" s="203">
        <v>1.5180265654648956E-3</v>
      </c>
      <c r="K244" s="203">
        <v>4.4629699802113598E-3</v>
      </c>
      <c r="L244" s="203">
        <f>('01. Pobl_EE'!M244-'01. Pobl_EE'!L244)/'01. Pobl_EE'!L244</f>
        <v>5.4910508446158364E-3</v>
      </c>
      <c r="M244" s="11"/>
      <c r="N244" s="69"/>
      <c r="O244" s="69"/>
    </row>
    <row r="245" spans="2:15" x14ac:dyDescent="0.2">
      <c r="B245" s="231"/>
      <c r="C245" s="227"/>
      <c r="D245" s="101" t="s">
        <v>205</v>
      </c>
      <c r="E245" s="204">
        <v>-4.0591005033284626E-3</v>
      </c>
      <c r="F245" s="204">
        <v>-2.2008477339419629E-3</v>
      </c>
      <c r="G245" s="204">
        <v>-2.9572747324564986E-2</v>
      </c>
      <c r="H245" s="204">
        <v>-1.0270224766394477E-2</v>
      </c>
      <c r="I245" s="204">
        <v>1.30985795696181E-2</v>
      </c>
      <c r="J245" s="204">
        <v>5.0373604231382753E-4</v>
      </c>
      <c r="K245" s="204">
        <v>2.0139296802886633E-3</v>
      </c>
      <c r="L245" s="204">
        <f>('01. Pobl_EE'!M245-'01. Pobl_EE'!L245)/'01. Pobl_EE'!L245</f>
        <v>3.0985679591324011E-3</v>
      </c>
      <c r="M245" s="11"/>
      <c r="N245" s="69"/>
      <c r="O245" s="69"/>
    </row>
    <row r="246" spans="2:15" x14ac:dyDescent="0.2">
      <c r="B246" s="231"/>
      <c r="C246" s="228"/>
      <c r="D246" s="99" t="s">
        <v>206</v>
      </c>
      <c r="E246" s="203">
        <v>1.7677214071062401E-4</v>
      </c>
      <c r="F246" s="203">
        <v>4.3505451776925796E-4</v>
      </c>
      <c r="G246" s="203">
        <v>-2.3713749898078437E-2</v>
      </c>
      <c r="H246" s="203">
        <v>-5.9993596971088933E-3</v>
      </c>
      <c r="I246" s="203">
        <v>1.2533258647248285E-2</v>
      </c>
      <c r="J246" s="203">
        <v>1.9224120047023026E-3</v>
      </c>
      <c r="K246" s="203">
        <v>3.7408204958312629E-3</v>
      </c>
      <c r="L246" s="203">
        <f>('01. Pobl_EE'!M246-'01. Pobl_EE'!L246)/'01. Pobl_EE'!L246</f>
        <v>3.7131265901120813E-3</v>
      </c>
      <c r="M246" s="11"/>
      <c r="N246" s="69"/>
      <c r="O246" s="69"/>
    </row>
    <row r="247" spans="2:15" x14ac:dyDescent="0.2">
      <c r="B247" s="231"/>
      <c r="C247" s="230" t="s">
        <v>131</v>
      </c>
      <c r="D247" s="101">
        <v>5</v>
      </c>
      <c r="E247" s="204">
        <v>9.8743267504488325E-3</v>
      </c>
      <c r="F247" s="204">
        <v>1.1555555555555555E-2</v>
      </c>
      <c r="G247" s="204">
        <v>2.0210896309314587E-2</v>
      </c>
      <c r="H247" s="204">
        <v>1.3350559862187769E-2</v>
      </c>
      <c r="I247" s="204">
        <v>5.5248618784530384E-3</v>
      </c>
      <c r="J247" s="204">
        <v>7.6077768385460695E-3</v>
      </c>
      <c r="K247" s="204">
        <v>2.0973154362416107E-3</v>
      </c>
      <c r="L247" s="204">
        <f>('01. Pobl_EE'!M247-'01. Pobl_EE'!L247)/'01. Pobl_EE'!L247</f>
        <v>0</v>
      </c>
      <c r="M247" s="11"/>
      <c r="N247" s="69"/>
      <c r="O247" s="69"/>
    </row>
    <row r="248" spans="2:15" ht="11.45" customHeight="1" x14ac:dyDescent="0.2">
      <c r="B248" s="231"/>
      <c r="C248" s="231"/>
      <c r="D248" s="99" t="s">
        <v>203</v>
      </c>
      <c r="E248" s="203">
        <v>8.0057569488171266E-3</v>
      </c>
      <c r="F248" s="203">
        <v>9.6376940924504731E-3</v>
      </c>
      <c r="G248" s="203">
        <v>2.6250662895527663E-2</v>
      </c>
      <c r="H248" s="203">
        <v>1.0593402807682371E-2</v>
      </c>
      <c r="I248" s="203">
        <v>8.9483552070905061E-3</v>
      </c>
      <c r="J248" s="203">
        <v>8.7000591266154243E-3</v>
      </c>
      <c r="K248" s="203">
        <v>6.2803550494054594E-3</v>
      </c>
      <c r="L248" s="203">
        <f>('01. Pobl_EE'!M248-'01. Pobl_EE'!L248)/'01. Pobl_EE'!L248</f>
        <v>4.9097112424065911E-3</v>
      </c>
      <c r="M248" s="11"/>
      <c r="N248" s="69"/>
      <c r="O248" s="69"/>
    </row>
    <row r="249" spans="2:15" x14ac:dyDescent="0.2">
      <c r="B249" s="231"/>
      <c r="C249" s="231"/>
      <c r="D249" s="101" t="s">
        <v>204</v>
      </c>
      <c r="E249" s="204">
        <v>5.7771358737918012E-3</v>
      </c>
      <c r="F249" s="204">
        <v>7.7322434552082181E-3</v>
      </c>
      <c r="G249" s="204">
        <v>2.8937849391647483E-2</v>
      </c>
      <c r="H249" s="204">
        <v>6.924470011718334E-3</v>
      </c>
      <c r="I249" s="204">
        <v>8.6754126110876011E-3</v>
      </c>
      <c r="J249" s="204">
        <v>6.7128172855045101E-3</v>
      </c>
      <c r="K249" s="204">
        <v>6.355490727234841E-3</v>
      </c>
      <c r="L249" s="204">
        <f>('01. Pobl_EE'!M249-'01. Pobl_EE'!L249)/'01. Pobl_EE'!L249</f>
        <v>6.9365358732788075E-3</v>
      </c>
      <c r="M249" s="11"/>
      <c r="N249" s="69"/>
      <c r="O249" s="69"/>
    </row>
    <row r="250" spans="2:15" x14ac:dyDescent="0.2">
      <c r="B250" s="231"/>
      <c r="C250" s="231"/>
      <c r="D250" s="99" t="s">
        <v>205</v>
      </c>
      <c r="E250" s="203">
        <v>4.5881581822154252E-3</v>
      </c>
      <c r="F250" s="203">
        <v>6.3070900391474557E-3</v>
      </c>
      <c r="G250" s="203">
        <v>2.6799221958072186E-2</v>
      </c>
      <c r="H250" s="203">
        <v>5.6830141022942539E-3</v>
      </c>
      <c r="I250" s="203">
        <v>7.9531184596065303E-3</v>
      </c>
      <c r="J250" s="203">
        <v>6.0215946843853825E-3</v>
      </c>
      <c r="K250" s="203">
        <v>3.3023735810113518E-3</v>
      </c>
      <c r="L250" s="203">
        <f>('01. Pobl_EE'!M250-'01. Pobl_EE'!L250)/'01. Pobl_EE'!L250</f>
        <v>4.7315367208393333E-3</v>
      </c>
      <c r="M250" s="11"/>
      <c r="N250" s="69"/>
      <c r="O250" s="69"/>
    </row>
    <row r="251" spans="2:15" x14ac:dyDescent="0.2">
      <c r="B251" s="232"/>
      <c r="C251" s="232"/>
      <c r="D251" s="101" t="s">
        <v>206</v>
      </c>
      <c r="E251" s="204">
        <v>6.8343052408721171E-3</v>
      </c>
      <c r="F251" s="204">
        <v>8.5955657210314684E-3</v>
      </c>
      <c r="G251" s="204">
        <v>2.6737381126554501E-2</v>
      </c>
      <c r="H251" s="204">
        <v>8.7634925724056848E-3</v>
      </c>
      <c r="I251" s="204">
        <v>8.4048451460253561E-3</v>
      </c>
      <c r="J251" s="204">
        <v>7.4943092278059887E-3</v>
      </c>
      <c r="K251" s="204">
        <v>5.4572630261740069E-3</v>
      </c>
      <c r="L251" s="204">
        <f>('01. Pobl_EE'!M251-'01. Pobl_EE'!L251)/'01. Pobl_EE'!L251</f>
        <v>5.1510751572979322E-3</v>
      </c>
      <c r="M251" s="11"/>
      <c r="N251" s="69"/>
      <c r="O251" s="69"/>
    </row>
    <row r="252" spans="2:15" x14ac:dyDescent="0.2">
      <c r="B252" s="226" t="s">
        <v>132</v>
      </c>
      <c r="C252" s="226" t="s">
        <v>221</v>
      </c>
      <c r="D252" s="99">
        <v>5</v>
      </c>
      <c r="E252" s="203">
        <v>1.5531809145129225E-2</v>
      </c>
      <c r="F252" s="203">
        <v>1.60283861495167E-2</v>
      </c>
      <c r="G252" s="203">
        <v>2.9383429672447014E-2</v>
      </c>
      <c r="H252" s="203">
        <v>2.8778661675245672E-2</v>
      </c>
      <c r="I252" s="203">
        <v>2.888332954287014E-2</v>
      </c>
      <c r="J252" s="203">
        <v>1.0278514588859417E-2</v>
      </c>
      <c r="K252" s="203">
        <v>1.0939722131057871E-4</v>
      </c>
      <c r="L252" s="203">
        <f>('01. Pobl_EE'!M252-'01. Pobl_EE'!L252)/'01. Pobl_EE'!L252</f>
        <v>-4.5941807044410417E-3</v>
      </c>
      <c r="M252" s="11"/>
      <c r="N252" s="69"/>
      <c r="O252" s="69"/>
    </row>
    <row r="253" spans="2:15" x14ac:dyDescent="0.2">
      <c r="B253" s="227"/>
      <c r="C253" s="227"/>
      <c r="D253" s="101" t="s">
        <v>203</v>
      </c>
      <c r="E253" s="204">
        <v>1.7284079355561928E-2</v>
      </c>
      <c r="F253" s="204">
        <v>2.4345241146020193E-2</v>
      </c>
      <c r="G253" s="204">
        <v>3.6875813069148403E-2</v>
      </c>
      <c r="H253" s="204">
        <v>3.5829754379192204E-2</v>
      </c>
      <c r="I253" s="204">
        <v>3.8061074747851205E-2</v>
      </c>
      <c r="J253" s="204">
        <v>2.0644003141478739E-2</v>
      </c>
      <c r="K253" s="204">
        <v>1.3213147191381775E-2</v>
      </c>
      <c r="L253" s="204">
        <f>('01. Pobl_EE'!M253-'01. Pobl_EE'!L253)/'01. Pobl_EE'!L253</f>
        <v>6.4010762487523324E-3</v>
      </c>
      <c r="M253" s="11"/>
      <c r="N253" s="69"/>
      <c r="O253" s="69"/>
    </row>
    <row r="254" spans="2:15" x14ac:dyDescent="0.2">
      <c r="B254" s="227"/>
      <c r="C254" s="227"/>
      <c r="D254" s="99" t="s">
        <v>204</v>
      </c>
      <c r="E254" s="203">
        <v>-1.417925212688782E-3</v>
      </c>
      <c r="F254" s="203">
        <v>-9.9065482283789579E-5</v>
      </c>
      <c r="G254" s="203">
        <v>1.4630118890356671E-2</v>
      </c>
      <c r="H254" s="203">
        <v>2.7406177782117631E-2</v>
      </c>
      <c r="I254" s="203">
        <v>4.2040234436876288E-2</v>
      </c>
      <c r="J254" s="203">
        <v>3.2713121731728079E-2</v>
      </c>
      <c r="K254" s="203">
        <v>2.8909561940650023E-2</v>
      </c>
      <c r="L254" s="203">
        <f>('01. Pobl_EE'!M254-'01. Pobl_EE'!L254)/'01. Pobl_EE'!L254</f>
        <v>2.2403433476394851E-2</v>
      </c>
      <c r="M254" s="11"/>
      <c r="N254" s="69"/>
      <c r="O254" s="69"/>
    </row>
    <row r="255" spans="2:15" x14ac:dyDescent="0.2">
      <c r="B255" s="227"/>
      <c r="C255" s="227"/>
      <c r="D255" s="101" t="s">
        <v>205</v>
      </c>
      <c r="E255" s="204">
        <v>2.4117081214786312E-2</v>
      </c>
      <c r="F255" s="204">
        <v>1.5632338141563232E-2</v>
      </c>
      <c r="G255" s="204">
        <v>1.4400845554234378E-2</v>
      </c>
      <c r="H255" s="204">
        <v>9.5728054180776248E-3</v>
      </c>
      <c r="I255" s="204">
        <v>2.1350706314906792E-2</v>
      </c>
      <c r="J255" s="204">
        <v>7.7680939749905269E-3</v>
      </c>
      <c r="K255" s="204">
        <v>1.6356457980823462E-2</v>
      </c>
      <c r="L255" s="204">
        <f>('01. Pobl_EE'!M255-'01. Pobl_EE'!L255)/'01. Pobl_EE'!L255</f>
        <v>2.6328770501911455E-2</v>
      </c>
      <c r="M255" s="11"/>
      <c r="N255" s="69"/>
      <c r="O255" s="69"/>
    </row>
    <row r="256" spans="2:15" x14ac:dyDescent="0.2">
      <c r="B256" s="227"/>
      <c r="C256" s="228"/>
      <c r="D256" s="99" t="s">
        <v>206</v>
      </c>
      <c r="E256" s="203">
        <v>1.2006090681038922E-2</v>
      </c>
      <c r="F256" s="203">
        <v>1.4190922572334737E-2</v>
      </c>
      <c r="G256" s="203">
        <v>2.5391166990415607E-2</v>
      </c>
      <c r="H256" s="203">
        <v>2.8311804565278487E-2</v>
      </c>
      <c r="I256" s="203">
        <v>3.5893231301812885E-2</v>
      </c>
      <c r="J256" s="203">
        <v>2.1614438288433541E-2</v>
      </c>
      <c r="K256" s="203">
        <v>1.7646890034528604E-2</v>
      </c>
      <c r="L256" s="203">
        <f>('01. Pobl_EE'!M256-'01. Pobl_EE'!L256)/'01. Pobl_EE'!L256</f>
        <v>1.3750516936726945E-2</v>
      </c>
      <c r="M256" s="11"/>
      <c r="N256" s="69"/>
      <c r="O256" s="69"/>
    </row>
    <row r="257" spans="2:15" x14ac:dyDescent="0.2">
      <c r="B257" s="227"/>
      <c r="C257" s="230" t="s">
        <v>134</v>
      </c>
      <c r="D257" s="101">
        <v>5</v>
      </c>
      <c r="E257" s="204">
        <v>1.7210832700582133E-2</v>
      </c>
      <c r="F257" s="204">
        <v>1.8412540432943519E-2</v>
      </c>
      <c r="G257" s="204">
        <v>4.2022966039579772E-2</v>
      </c>
      <c r="H257" s="204">
        <v>2.4384525205158266E-2</v>
      </c>
      <c r="I257" s="204">
        <v>2.1286335545891509E-2</v>
      </c>
      <c r="J257" s="204">
        <v>7.395786642761094E-3</v>
      </c>
      <c r="K257" s="204">
        <v>2.224694104560623E-4</v>
      </c>
      <c r="L257" s="204">
        <f>('01. Pobl_EE'!M257-'01. Pobl_EE'!L257)/'01. Pobl_EE'!L257</f>
        <v>-4.0035587188612101E-3</v>
      </c>
      <c r="M257" s="11"/>
      <c r="N257" s="69"/>
      <c r="O257" s="69"/>
    </row>
    <row r="258" spans="2:15" x14ac:dyDescent="0.2">
      <c r="B258" s="227"/>
      <c r="C258" s="231"/>
      <c r="D258" s="99" t="s">
        <v>203</v>
      </c>
      <c r="E258" s="203">
        <v>2.0507285483000539E-2</v>
      </c>
      <c r="F258" s="203">
        <v>2.7022739291380223E-2</v>
      </c>
      <c r="G258" s="203">
        <v>4.6702023582719736E-2</v>
      </c>
      <c r="H258" s="203">
        <v>3.1286894923258562E-2</v>
      </c>
      <c r="I258" s="203">
        <v>3.1530242320167906E-2</v>
      </c>
      <c r="J258" s="203">
        <v>1.7757225433526012E-2</v>
      </c>
      <c r="K258" s="203">
        <v>1.3176427824980689E-2</v>
      </c>
      <c r="L258" s="203">
        <f>('01. Pobl_EE'!M258-'01. Pobl_EE'!L258)/'01. Pobl_EE'!L258</f>
        <v>7.4891250728732232E-3</v>
      </c>
      <c r="M258" s="11"/>
      <c r="N258" s="69"/>
      <c r="O258" s="69"/>
    </row>
    <row r="259" spans="2:15" x14ac:dyDescent="0.2">
      <c r="B259" s="227"/>
      <c r="C259" s="231"/>
      <c r="D259" s="101" t="s">
        <v>204</v>
      </c>
      <c r="E259" s="204">
        <v>2.3701638201463924E-3</v>
      </c>
      <c r="F259" s="204">
        <v>2.7122887544335488E-3</v>
      </c>
      <c r="G259" s="204">
        <v>1.8241087529477042E-2</v>
      </c>
      <c r="H259" s="204">
        <v>2.4521490361691982E-2</v>
      </c>
      <c r="I259" s="204">
        <v>3.7298051991223991E-2</v>
      </c>
      <c r="J259" s="204">
        <v>2.9996154339187283E-2</v>
      </c>
      <c r="K259" s="204">
        <v>2.8438083385189796E-2</v>
      </c>
      <c r="L259" s="204">
        <f>('01. Pobl_EE'!M259-'01. Pobl_EE'!L259)/'01. Pobl_EE'!L259</f>
        <v>2.3718763235916984E-2</v>
      </c>
      <c r="M259" s="11"/>
      <c r="N259" s="69"/>
      <c r="O259" s="69"/>
    </row>
    <row r="260" spans="2:15" ht="11.45" customHeight="1" x14ac:dyDescent="0.2">
      <c r="B260" s="227"/>
      <c r="C260" s="231"/>
      <c r="D260" s="99" t="s">
        <v>205</v>
      </c>
      <c r="E260" s="203">
        <v>2.7976103744718053E-2</v>
      </c>
      <c r="F260" s="203">
        <v>1.8284904323175054E-2</v>
      </c>
      <c r="G260" s="203">
        <v>1.0439866369710468E-2</v>
      </c>
      <c r="H260" s="203">
        <v>8.5411213665794183E-3</v>
      </c>
      <c r="I260" s="203">
        <v>1.6118016664390111E-2</v>
      </c>
      <c r="J260" s="203">
        <v>5.242640139803737E-3</v>
      </c>
      <c r="K260" s="203">
        <v>1.6448248194704466E-2</v>
      </c>
      <c r="L260" s="203">
        <f>('01. Pobl_EE'!M260-'01. Pobl_EE'!L260)/'01. Pobl_EE'!L260</f>
        <v>2.7496382054992764E-2</v>
      </c>
      <c r="M260" s="11"/>
      <c r="N260" s="69"/>
      <c r="O260" s="69"/>
    </row>
    <row r="261" spans="2:15" x14ac:dyDescent="0.2">
      <c r="B261" s="227"/>
      <c r="C261" s="232"/>
      <c r="D261" s="101" t="s">
        <v>206</v>
      </c>
      <c r="E261" s="204">
        <v>1.5427224244088902E-2</v>
      </c>
      <c r="F261" s="204">
        <v>1.6973604129567433E-2</v>
      </c>
      <c r="G261" s="204">
        <v>3.1407926234595263E-2</v>
      </c>
      <c r="H261" s="204">
        <v>2.4971525583994153E-2</v>
      </c>
      <c r="I261" s="204">
        <v>3.0045078100429813E-2</v>
      </c>
      <c r="J261" s="204">
        <v>1.8808011724474841E-2</v>
      </c>
      <c r="K261" s="204">
        <v>1.7401902021897227E-2</v>
      </c>
      <c r="L261" s="204">
        <f>('01. Pobl_EE'!M261-'01. Pobl_EE'!L261)/'01. Pobl_EE'!L261</f>
        <v>1.4728118924650943E-2</v>
      </c>
      <c r="M261" s="11"/>
      <c r="N261" s="69"/>
      <c r="O261" s="69"/>
    </row>
    <row r="262" spans="2:15" x14ac:dyDescent="0.2">
      <c r="B262" s="227"/>
      <c r="C262" s="226" t="s">
        <v>135</v>
      </c>
      <c r="D262" s="99">
        <v>5</v>
      </c>
      <c r="E262" s="203">
        <v>2.0168855534709193E-2</v>
      </c>
      <c r="F262" s="203">
        <v>1.9770114942528734E-2</v>
      </c>
      <c r="G262" s="203">
        <v>4.1027953110910731E-2</v>
      </c>
      <c r="H262" s="203">
        <v>1.2992637505413599E-2</v>
      </c>
      <c r="I262" s="203">
        <v>3.0141085934159897E-2</v>
      </c>
      <c r="J262" s="203">
        <v>9.9605727329321429E-3</v>
      </c>
      <c r="K262" s="203">
        <v>0</v>
      </c>
      <c r="L262" s="203">
        <f>('01. Pobl_EE'!M262-'01. Pobl_EE'!L262)/'01. Pobl_EE'!L262</f>
        <v>-3.6983768235052394E-3</v>
      </c>
      <c r="M262" s="11"/>
      <c r="N262" s="69"/>
      <c r="O262" s="69"/>
    </row>
    <row r="263" spans="2:15" x14ac:dyDescent="0.2">
      <c r="B263" s="227"/>
      <c r="C263" s="227"/>
      <c r="D263" s="101" t="s">
        <v>203</v>
      </c>
      <c r="E263" s="204">
        <v>2.1428571428571429E-2</v>
      </c>
      <c r="F263" s="204">
        <v>2.8612232837584951E-2</v>
      </c>
      <c r="G263" s="204">
        <v>4.6583999616986643E-2</v>
      </c>
      <c r="H263" s="204">
        <v>1.9213174748398901E-2</v>
      </c>
      <c r="I263" s="204">
        <v>4.1921005385996413E-2</v>
      </c>
      <c r="J263" s="204">
        <v>1.9944860859825966E-2</v>
      </c>
      <c r="K263" s="204">
        <v>1.3092874941926765E-2</v>
      </c>
      <c r="L263" s="204">
        <f>('01. Pobl_EE'!M263-'01. Pobl_EE'!L263)/'01. Pobl_EE'!L263</f>
        <v>7.3789969566848707E-3</v>
      </c>
      <c r="M263" s="11"/>
      <c r="N263" s="69"/>
      <c r="O263" s="69"/>
    </row>
    <row r="264" spans="2:15" x14ac:dyDescent="0.2">
      <c r="B264" s="227"/>
      <c r="C264" s="227"/>
      <c r="D264" s="99" t="s">
        <v>204</v>
      </c>
      <c r="E264" s="203">
        <v>2.9593581480994342E-3</v>
      </c>
      <c r="F264" s="203">
        <v>3.7374598386991018E-3</v>
      </c>
      <c r="G264" s="203">
        <v>1.907499346746799E-2</v>
      </c>
      <c r="H264" s="203">
        <v>1.3076923076923076E-2</v>
      </c>
      <c r="I264" s="203">
        <v>4.7835990888382689E-2</v>
      </c>
      <c r="J264" s="203">
        <v>3.2487922705314011E-2</v>
      </c>
      <c r="K264" s="203">
        <v>2.8541349865481343E-2</v>
      </c>
      <c r="L264" s="203">
        <f>('01. Pobl_EE'!M264-'01. Pobl_EE'!L264)/'01. Pobl_EE'!L264</f>
        <v>2.3541453428863868E-2</v>
      </c>
      <c r="M264" s="11"/>
      <c r="N264" s="69"/>
      <c r="O264" s="69"/>
    </row>
    <row r="265" spans="2:15" x14ac:dyDescent="0.2">
      <c r="B265" s="227"/>
      <c r="C265" s="227"/>
      <c r="D265" s="101" t="s">
        <v>205</v>
      </c>
      <c r="E265" s="204">
        <v>2.8480575141711598E-2</v>
      </c>
      <c r="F265" s="204">
        <v>1.9491867186449793E-2</v>
      </c>
      <c r="G265" s="204">
        <v>1.1075949367088608E-2</v>
      </c>
      <c r="H265" s="204">
        <v>-1.5649452269170579E-3</v>
      </c>
      <c r="I265" s="204">
        <v>2.6253918495297807E-2</v>
      </c>
      <c r="J265" s="204">
        <v>7.6365024818633069E-3</v>
      </c>
      <c r="K265" s="204">
        <v>1.6294050776809399E-2</v>
      </c>
      <c r="L265" s="204">
        <f>('01. Pobl_EE'!M265-'01. Pobl_EE'!L265)/'01. Pobl_EE'!L265</f>
        <v>2.7467064379816056E-2</v>
      </c>
      <c r="M265" s="11"/>
      <c r="N265" s="69"/>
      <c r="O265" s="69"/>
    </row>
    <row r="266" spans="2:15" x14ac:dyDescent="0.2">
      <c r="B266" s="227"/>
      <c r="C266" s="228"/>
      <c r="D266" s="99" t="s">
        <v>206</v>
      </c>
      <c r="E266" s="203">
        <v>1.6379365863083098E-2</v>
      </c>
      <c r="F266" s="203">
        <v>1.8354243230684745E-2</v>
      </c>
      <c r="G266" s="203">
        <v>3.1753603650316292E-2</v>
      </c>
      <c r="H266" s="203">
        <v>1.3508623808949464E-2</v>
      </c>
      <c r="I266" s="203">
        <v>4.0303066365187039E-2</v>
      </c>
      <c r="J266" s="203">
        <v>2.1143946615824596E-2</v>
      </c>
      <c r="K266" s="203">
        <v>1.7308015459586625E-2</v>
      </c>
      <c r="L266" s="203">
        <f>('01. Pobl_EE'!M266-'01. Pobl_EE'!L266)/'01. Pobl_EE'!L266</f>
        <v>1.4572550746980877E-2</v>
      </c>
      <c r="M266" s="11"/>
      <c r="N266" s="69"/>
      <c r="O266" s="69"/>
    </row>
    <row r="267" spans="2:15" x14ac:dyDescent="0.2">
      <c r="B267" s="227"/>
      <c r="C267" s="230" t="s">
        <v>136</v>
      </c>
      <c r="D267" s="101">
        <v>5</v>
      </c>
      <c r="E267" s="204">
        <v>1.4756258234519103E-2</v>
      </c>
      <c r="F267" s="204">
        <v>1.6619059984419631E-2</v>
      </c>
      <c r="G267" s="204">
        <v>-1.2515964240102172E-2</v>
      </c>
      <c r="H267" s="204">
        <v>7.0356958096223485E-2</v>
      </c>
      <c r="I267" s="204">
        <v>-1.2083131947800869E-2</v>
      </c>
      <c r="J267" s="204">
        <v>1.0518590998043052E-2</v>
      </c>
      <c r="K267" s="204">
        <v>-7.2621641249092229E-4</v>
      </c>
      <c r="L267" s="204">
        <f>('01. Pobl_EE'!M267-'01. Pobl_EE'!L267)/'01. Pobl_EE'!L267</f>
        <v>-7.0251937984496127E-3</v>
      </c>
      <c r="M267" s="11"/>
      <c r="N267" s="69"/>
      <c r="O267" s="69"/>
    </row>
    <row r="268" spans="2:15" x14ac:dyDescent="0.2">
      <c r="B268" s="227"/>
      <c r="C268" s="231"/>
      <c r="D268" s="99" t="s">
        <v>203</v>
      </c>
      <c r="E268" s="203">
        <v>1.6091954022988506E-2</v>
      </c>
      <c r="F268" s="203">
        <v>2.429433311786253E-2</v>
      </c>
      <c r="G268" s="203">
        <v>5.5219563502498029E-3</v>
      </c>
      <c r="H268" s="203">
        <v>7.8190376569037656E-2</v>
      </c>
      <c r="I268" s="203">
        <v>-2.7164685908319186E-3</v>
      </c>
      <c r="J268" s="203">
        <v>2.0185806702660635E-2</v>
      </c>
      <c r="K268" s="203">
        <v>1.2443978258796605E-2</v>
      </c>
      <c r="L268" s="203">
        <f>('01. Pobl_EE'!M268-'01. Pobl_EE'!L268)/'01. Pobl_EE'!L268</f>
        <v>4.3795620437956208E-3</v>
      </c>
      <c r="M268" s="11"/>
      <c r="N268" s="69"/>
      <c r="O268" s="69"/>
    </row>
    <row r="269" spans="2:15" x14ac:dyDescent="0.2">
      <c r="B269" s="227"/>
      <c r="C269" s="231"/>
      <c r="D269" s="101" t="s">
        <v>204</v>
      </c>
      <c r="E269" s="204">
        <v>-1.3439053890606102E-3</v>
      </c>
      <c r="F269" s="204">
        <v>-3.3642847530614991E-4</v>
      </c>
      <c r="G269" s="204">
        <v>3.1634919566534293E-3</v>
      </c>
      <c r="H269" s="204">
        <v>7.098765432098765E-2</v>
      </c>
      <c r="I269" s="204">
        <v>1.440922190201729E-3</v>
      </c>
      <c r="J269" s="204">
        <v>3.390678761338755E-2</v>
      </c>
      <c r="K269" s="204">
        <v>2.8256791916258243E-2</v>
      </c>
      <c r="L269" s="204">
        <f>('01. Pobl_EE'!M269-'01. Pobl_EE'!L269)/'01. Pobl_EE'!L269</f>
        <v>2.0889725785571377E-2</v>
      </c>
      <c r="M269" s="11"/>
      <c r="N269" s="69"/>
      <c r="O269" s="69"/>
    </row>
    <row r="270" spans="2:15" x14ac:dyDescent="0.2">
      <c r="B270" s="227"/>
      <c r="C270" s="231"/>
      <c r="D270" s="99" t="s">
        <v>205</v>
      </c>
      <c r="E270" s="203">
        <v>2.4918300653594773E-2</v>
      </c>
      <c r="F270" s="203">
        <v>1.5809751561046897E-2</v>
      </c>
      <c r="G270" s="203">
        <v>1.3471095997907403E-2</v>
      </c>
      <c r="H270" s="203">
        <v>5.2651955090979481E-2</v>
      </c>
      <c r="I270" s="203">
        <v>-1.6059825916390831E-2</v>
      </c>
      <c r="J270" s="203">
        <v>9.9676052828307996E-3</v>
      </c>
      <c r="K270" s="203">
        <v>1.6530964717493216E-2</v>
      </c>
      <c r="L270" s="203">
        <f>('01. Pobl_EE'!M270-'01. Pobl_EE'!L270)/'01. Pobl_EE'!L270</f>
        <v>2.5485436893203883E-2</v>
      </c>
      <c r="M270" s="11"/>
      <c r="N270" s="69"/>
      <c r="O270" s="69"/>
    </row>
    <row r="271" spans="2:15" x14ac:dyDescent="0.2">
      <c r="B271" s="228"/>
      <c r="C271" s="232"/>
      <c r="D271" s="101" t="s">
        <v>206</v>
      </c>
      <c r="E271" s="204">
        <v>1.1582488541690186E-2</v>
      </c>
      <c r="F271" s="204">
        <v>1.4038925095973574E-2</v>
      </c>
      <c r="G271" s="204">
        <v>4.5341491867145027E-3</v>
      </c>
      <c r="H271" s="204">
        <v>7.0838537215977562E-2</v>
      </c>
      <c r="I271" s="204">
        <v>-4.3787853985922413E-3</v>
      </c>
      <c r="J271" s="204">
        <v>2.2195733486785319E-2</v>
      </c>
      <c r="K271" s="204">
        <v>1.7270497406409586E-2</v>
      </c>
      <c r="L271" s="204">
        <f>('01. Pobl_EE'!M271-'01. Pobl_EE'!L271)/'01. Pobl_EE'!L271</f>
        <v>1.2431567088957844E-2</v>
      </c>
      <c r="M271" s="11"/>
      <c r="N271" s="69"/>
      <c r="O271" s="69"/>
    </row>
    <row r="272" spans="2:15" ht="11.45" customHeight="1" x14ac:dyDescent="0.2">
      <c r="B272" s="230" t="s">
        <v>137</v>
      </c>
      <c r="C272" s="226" t="s">
        <v>222</v>
      </c>
      <c r="D272" s="99">
        <v>5</v>
      </c>
      <c r="E272" s="203">
        <v>-2.0621299807091066E-3</v>
      </c>
      <c r="F272" s="203">
        <v>4.666044527396347E-4</v>
      </c>
      <c r="G272" s="203">
        <v>2.2919581584382703E-2</v>
      </c>
      <c r="H272" s="203">
        <v>1.8628281117696866E-2</v>
      </c>
      <c r="I272" s="203">
        <v>-2.4298228787006841E-3</v>
      </c>
      <c r="J272" s="203">
        <v>-7.6918146272674827E-4</v>
      </c>
      <c r="K272" s="203">
        <v>-6.8638142279812686E-3</v>
      </c>
      <c r="L272" s="203">
        <f>('01. Pobl_EE'!M272-'01. Pobl_EE'!L272)/'01. Pobl_EE'!L272</f>
        <v>-1.291822761917065E-2</v>
      </c>
      <c r="M272" s="11"/>
      <c r="N272" s="69"/>
      <c r="O272" s="69"/>
    </row>
    <row r="273" spans="2:15" x14ac:dyDescent="0.2">
      <c r="B273" s="231"/>
      <c r="C273" s="227"/>
      <c r="D273" s="101" t="s">
        <v>203</v>
      </c>
      <c r="E273" s="204">
        <v>2.2713608123455143E-3</v>
      </c>
      <c r="F273" s="204">
        <v>3.2926747983736586E-3</v>
      </c>
      <c r="G273" s="204">
        <v>2.5617177327203634E-2</v>
      </c>
      <c r="H273" s="204">
        <v>1.6634279051690633E-2</v>
      </c>
      <c r="I273" s="204">
        <v>5.9382725488696889E-3</v>
      </c>
      <c r="J273" s="204">
        <v>4.1423866227514568E-3</v>
      </c>
      <c r="K273" s="204">
        <v>-5.4247038490166152E-4</v>
      </c>
      <c r="L273" s="204">
        <f>('01. Pobl_EE'!M273-'01. Pobl_EE'!L273)/'01. Pobl_EE'!L273</f>
        <v>-4.6955468039987886E-3</v>
      </c>
      <c r="M273" s="11"/>
      <c r="N273" s="69"/>
      <c r="O273" s="69"/>
    </row>
    <row r="274" spans="2:15" x14ac:dyDescent="0.2">
      <c r="B274" s="231"/>
      <c r="C274" s="227"/>
      <c r="D274" s="99" t="s">
        <v>204</v>
      </c>
      <c r="E274" s="203">
        <v>8.9030041130837723E-3</v>
      </c>
      <c r="F274" s="203">
        <v>9.1512712010183364E-3</v>
      </c>
      <c r="G274" s="203">
        <v>3.0392390822622985E-2</v>
      </c>
      <c r="H274" s="203">
        <v>1.8709986931132027E-2</v>
      </c>
      <c r="I274" s="203">
        <v>1.162715167262098E-2</v>
      </c>
      <c r="J274" s="203">
        <v>9.583279825349943E-3</v>
      </c>
      <c r="K274" s="203">
        <v>5.5491072138393778E-3</v>
      </c>
      <c r="L274" s="203">
        <f>('01. Pobl_EE'!M274-'01. Pobl_EE'!L274)/'01. Pobl_EE'!L274</f>
        <v>2.7038993074222826E-3</v>
      </c>
      <c r="M274" s="11"/>
      <c r="N274" s="69"/>
      <c r="O274" s="69"/>
    </row>
    <row r="275" spans="2:15" x14ac:dyDescent="0.2">
      <c r="B275" s="231"/>
      <c r="C275" s="227"/>
      <c r="D275" s="101" t="s">
        <v>205</v>
      </c>
      <c r="E275" s="204">
        <v>1.607504138311569E-2</v>
      </c>
      <c r="F275" s="204">
        <v>1.5024256027803924E-2</v>
      </c>
      <c r="G275" s="204">
        <v>3.3384456254235473E-2</v>
      </c>
      <c r="H275" s="204">
        <v>2.3918820971249095E-2</v>
      </c>
      <c r="I275" s="204">
        <v>1.176430931032158E-2</v>
      </c>
      <c r="J275" s="204">
        <v>1.236048642345494E-2</v>
      </c>
      <c r="K275" s="204">
        <v>8.6882116764299341E-3</v>
      </c>
      <c r="L275" s="204">
        <f>('01. Pobl_EE'!M275-'01. Pobl_EE'!L275)/'01. Pobl_EE'!L275</f>
        <v>6.3621533442088088E-3</v>
      </c>
      <c r="M275" s="11"/>
      <c r="N275" s="69"/>
      <c r="O275" s="69"/>
    </row>
    <row r="276" spans="2:15" x14ac:dyDescent="0.2">
      <c r="B276" s="231"/>
      <c r="C276" s="228"/>
      <c r="D276" s="99" t="s">
        <v>206</v>
      </c>
      <c r="E276" s="203">
        <v>6.2341141718760731E-3</v>
      </c>
      <c r="F276" s="203">
        <v>6.8326762358268903E-3</v>
      </c>
      <c r="G276" s="203">
        <v>2.8201882762439682E-2</v>
      </c>
      <c r="H276" s="203">
        <v>1.8651938559613113E-2</v>
      </c>
      <c r="I276" s="203">
        <v>8.054639914975804E-3</v>
      </c>
      <c r="J276" s="203">
        <v>6.8663969344722022E-3</v>
      </c>
      <c r="K276" s="203">
        <v>2.4609987508969625E-3</v>
      </c>
      <c r="L276" s="203">
        <f>('01. Pobl_EE'!M276-'01. Pobl_EE'!L276)/'01. Pobl_EE'!L276</f>
        <v>-1.092270331604789E-3</v>
      </c>
      <c r="M276" s="11"/>
      <c r="N276" s="69"/>
      <c r="O276" s="69"/>
    </row>
    <row r="277" spans="2:15" x14ac:dyDescent="0.2">
      <c r="B277" s="231"/>
      <c r="C277" s="230" t="s">
        <v>139</v>
      </c>
      <c r="D277" s="101">
        <v>5</v>
      </c>
      <c r="E277" s="204">
        <v>-1.6129032258064516E-2</v>
      </c>
      <c r="F277" s="204">
        <v>-1.2079378774805867E-2</v>
      </c>
      <c r="G277" s="204">
        <v>2.5327510917030567E-2</v>
      </c>
      <c r="H277" s="204">
        <v>-2.1294718909710391E-3</v>
      </c>
      <c r="I277" s="204">
        <v>-4.2680324370465217E-4</v>
      </c>
      <c r="J277" s="204">
        <v>-8.539709649871904E-3</v>
      </c>
      <c r="K277" s="204">
        <v>-9.0439276485788107E-3</v>
      </c>
      <c r="L277" s="204">
        <f>('01. Pobl_EE'!M277-'01. Pobl_EE'!L277)/'01. Pobl_EE'!L277</f>
        <v>-9.9956540634506732E-3</v>
      </c>
      <c r="M277" s="11"/>
      <c r="N277" s="69"/>
      <c r="O277" s="69"/>
    </row>
    <row r="278" spans="2:15" x14ac:dyDescent="0.2">
      <c r="B278" s="231"/>
      <c r="C278" s="231"/>
      <c r="D278" s="99" t="s">
        <v>203</v>
      </c>
      <c r="E278" s="203">
        <v>-1.0462369220384746E-2</v>
      </c>
      <c r="F278" s="203">
        <v>-8.4413369713506135E-3</v>
      </c>
      <c r="G278" s="203">
        <v>2.9323243615100181E-2</v>
      </c>
      <c r="H278" s="203">
        <v>-4.6783625730994153E-3</v>
      </c>
      <c r="I278" s="203">
        <v>1.0323988584858151E-2</v>
      </c>
      <c r="J278" s="203">
        <v>-3.4061643266594666E-3</v>
      </c>
      <c r="K278" s="203">
        <v>-2.6675558519506501E-3</v>
      </c>
      <c r="L278" s="203">
        <f>('01. Pobl_EE'!M278-'01. Pobl_EE'!L278)/'01. Pobl_EE'!L278</f>
        <v>-2.0896021397525913E-3</v>
      </c>
      <c r="M278" s="11"/>
      <c r="N278" s="69"/>
      <c r="O278" s="69"/>
    </row>
    <row r="279" spans="2:15" x14ac:dyDescent="0.2">
      <c r="B279" s="231"/>
      <c r="C279" s="231"/>
      <c r="D279" s="101" t="s">
        <v>204</v>
      </c>
      <c r="E279" s="204">
        <v>-1.9142826757417846E-3</v>
      </c>
      <c r="F279" s="204">
        <v>-1.2786361214704315E-3</v>
      </c>
      <c r="G279" s="204">
        <v>3.1580070415021873E-2</v>
      </c>
      <c r="H279" s="204">
        <v>-2.4821594787465093E-3</v>
      </c>
      <c r="I279" s="204">
        <v>1.762571280456195E-2</v>
      </c>
      <c r="J279" s="204">
        <v>2.445236882322975E-3</v>
      </c>
      <c r="K279" s="204">
        <v>3.4556357353389571E-3</v>
      </c>
      <c r="L279" s="204">
        <f>('01. Pobl_EE'!M279-'01. Pobl_EE'!L279)/'01. Pobl_EE'!L279</f>
        <v>5.1656031601336984E-3</v>
      </c>
      <c r="M279" s="11"/>
      <c r="N279" s="69"/>
      <c r="O279" s="69"/>
    </row>
    <row r="280" spans="2:15" ht="11.45" customHeight="1" x14ac:dyDescent="0.2">
      <c r="B280" s="231"/>
      <c r="C280" s="231"/>
      <c r="D280" s="99" t="s">
        <v>205</v>
      </c>
      <c r="E280" s="203">
        <v>6.038386888074186E-3</v>
      </c>
      <c r="F280" s="203">
        <v>4.715969989281886E-3</v>
      </c>
      <c r="G280" s="203">
        <v>2.5389374866652444E-2</v>
      </c>
      <c r="H280" s="203">
        <v>1.8726591760299626E-3</v>
      </c>
      <c r="I280" s="203">
        <v>1.9730010384215992E-2</v>
      </c>
      <c r="J280" s="203">
        <v>4.887983706720978E-3</v>
      </c>
      <c r="K280" s="203">
        <v>6.8909606809890557E-3</v>
      </c>
      <c r="L280" s="203">
        <f>('01. Pobl_EE'!M280-'01. Pobl_EE'!L280)/'01. Pobl_EE'!L280</f>
        <v>9.057971014492754E-3</v>
      </c>
      <c r="M280" s="11"/>
      <c r="N280" s="69"/>
      <c r="O280" s="69"/>
    </row>
    <row r="281" spans="2:15" x14ac:dyDescent="0.2">
      <c r="B281" s="231"/>
      <c r="C281" s="232"/>
      <c r="D281" s="101" t="s">
        <v>206</v>
      </c>
      <c r="E281" s="204">
        <v>-5.3809119229679975E-3</v>
      </c>
      <c r="F281" s="204">
        <v>-4.1642938496583145E-3</v>
      </c>
      <c r="G281" s="204">
        <v>2.9093248507809429E-2</v>
      </c>
      <c r="H281" s="204">
        <v>-2.6395304414267356E-3</v>
      </c>
      <c r="I281" s="204">
        <v>1.3476338057596545E-2</v>
      </c>
      <c r="J281" s="204">
        <v>-4.4667399670148434E-4</v>
      </c>
      <c r="K281" s="204">
        <v>5.1562338867691042E-4</v>
      </c>
      <c r="L281" s="204">
        <f>('01. Pobl_EE'!M281-'01. Pobl_EE'!L281)/'01. Pobl_EE'!L281</f>
        <v>1.6491445062873633E-3</v>
      </c>
      <c r="M281" s="11"/>
      <c r="N281" s="69"/>
      <c r="O281" s="69"/>
    </row>
    <row r="282" spans="2:15" x14ac:dyDescent="0.2">
      <c r="B282" s="231"/>
      <c r="C282" s="226" t="s">
        <v>140</v>
      </c>
      <c r="D282" s="99">
        <v>5</v>
      </c>
      <c r="E282" s="203">
        <v>-1.6874789065136687E-3</v>
      </c>
      <c r="F282" s="203">
        <v>1.3522650439486139E-3</v>
      </c>
      <c r="G282" s="203">
        <v>-2.7683997299122215E-2</v>
      </c>
      <c r="H282" s="203">
        <v>2.5810185185185186E-2</v>
      </c>
      <c r="I282" s="203">
        <v>-1.3652262213697393E-2</v>
      </c>
      <c r="J282" s="203">
        <v>-5.0331731869137494E-3</v>
      </c>
      <c r="K282" s="203">
        <v>-1.0002299379167625E-2</v>
      </c>
      <c r="L282" s="203">
        <f>('01. Pobl_EE'!M282-'01. Pobl_EE'!L282)/'01. Pobl_EE'!L282</f>
        <v>-1.55614911160144E-2</v>
      </c>
      <c r="M282" s="11"/>
      <c r="N282" s="69"/>
      <c r="O282" s="69"/>
    </row>
    <row r="283" spans="2:15" x14ac:dyDescent="0.2">
      <c r="B283" s="231"/>
      <c r="C283" s="227"/>
      <c r="D283" s="101" t="s">
        <v>203</v>
      </c>
      <c r="E283" s="204">
        <v>3.0211480362537764E-3</v>
      </c>
      <c r="F283" s="204">
        <v>4.4516300496102055E-3</v>
      </c>
      <c r="G283" s="204">
        <v>-2.7319030714616454E-2</v>
      </c>
      <c r="H283" s="204">
        <v>2.2917894545949131E-2</v>
      </c>
      <c r="I283" s="204">
        <v>-4.6094182825484765E-3</v>
      </c>
      <c r="J283" s="204">
        <v>8.9053142462764651E-5</v>
      </c>
      <c r="K283" s="204">
        <v>-3.3614567796798824E-3</v>
      </c>
      <c r="L283" s="204">
        <f>('01. Pobl_EE'!M283-'01. Pobl_EE'!L283)/'01. Pobl_EE'!L283</f>
        <v>-7.4380165289256199E-3</v>
      </c>
      <c r="M283" s="11"/>
      <c r="N283" s="69"/>
      <c r="O283" s="69"/>
    </row>
    <row r="284" spans="2:15" ht="11.45" customHeight="1" x14ac:dyDescent="0.2">
      <c r="B284" s="231"/>
      <c r="C284" s="227"/>
      <c r="D284" s="99" t="s">
        <v>204</v>
      </c>
      <c r="E284" s="203">
        <v>1.0185339789614292E-2</v>
      </c>
      <c r="F284" s="203">
        <v>1.0633608815426998E-2</v>
      </c>
      <c r="G284" s="203">
        <v>-1.9162623344054951E-2</v>
      </c>
      <c r="H284" s="203">
        <v>2.3650056971347581E-2</v>
      </c>
      <c r="I284" s="203">
        <v>1.6832274528967802E-3</v>
      </c>
      <c r="J284" s="203">
        <v>6.0711188204683438E-3</v>
      </c>
      <c r="K284" s="203">
        <v>2.9364224137931032E-3</v>
      </c>
      <c r="L284" s="203">
        <f>('01. Pobl_EE'!M284-'01. Pobl_EE'!L284)/'01. Pobl_EE'!L284</f>
        <v>2.6860780574283489E-4</v>
      </c>
      <c r="M284" s="11"/>
      <c r="N284" s="69"/>
      <c r="O284" s="69"/>
    </row>
    <row r="285" spans="2:15" x14ac:dyDescent="0.2">
      <c r="B285" s="231"/>
      <c r="C285" s="227"/>
      <c r="D285" s="101" t="s">
        <v>205</v>
      </c>
      <c r="E285" s="204">
        <v>1.6644021739130436E-2</v>
      </c>
      <c r="F285" s="204">
        <v>1.6148791624902549E-2</v>
      </c>
      <c r="G285" s="204">
        <v>-4.9868478737395876E-3</v>
      </c>
      <c r="H285" s="204">
        <v>2.7041912210166878E-2</v>
      </c>
      <c r="I285" s="204">
        <v>3.2175032175032173E-3</v>
      </c>
      <c r="J285" s="204">
        <v>8.6593970493906349E-3</v>
      </c>
      <c r="K285" s="204">
        <v>6.2533121356650768E-3</v>
      </c>
      <c r="L285" s="204">
        <f>('01. Pobl_EE'!M285-'01. Pobl_EE'!L285)/'01. Pobl_EE'!L285</f>
        <v>4.0025279123657043E-3</v>
      </c>
      <c r="M285" s="11"/>
      <c r="N285" s="69"/>
      <c r="O285" s="69"/>
    </row>
    <row r="286" spans="2:15" x14ac:dyDescent="0.2">
      <c r="B286" s="232"/>
      <c r="C286" s="228"/>
      <c r="D286" s="99" t="s">
        <v>206</v>
      </c>
      <c r="E286" s="203">
        <v>7.2649135372966338E-3</v>
      </c>
      <c r="F286" s="203">
        <v>8.2098925048945358E-3</v>
      </c>
      <c r="G286" s="203">
        <v>-2.087512480191989E-2</v>
      </c>
      <c r="H286" s="203">
        <v>2.4098639773981703E-2</v>
      </c>
      <c r="I286" s="203">
        <v>-1.890929021649767E-3</v>
      </c>
      <c r="J286" s="203">
        <v>3.1666712427811795E-3</v>
      </c>
      <c r="K286" s="203">
        <v>-1.0035672253190888E-4</v>
      </c>
      <c r="L286" s="203">
        <f>('01. Pobl_EE'!M286-'01. Pobl_EE'!L286)/'01. Pobl_EE'!L286</f>
        <v>-3.4763408091388528E-3</v>
      </c>
      <c r="M286" s="11"/>
      <c r="N286" s="69"/>
      <c r="O286" s="69"/>
    </row>
    <row r="287" spans="2:15" x14ac:dyDescent="0.2">
      <c r="B287" s="226" t="s">
        <v>141</v>
      </c>
      <c r="C287" s="230" t="s">
        <v>223</v>
      </c>
      <c r="D287" s="101">
        <v>5</v>
      </c>
      <c r="E287" s="204">
        <v>4.0401834461672856E-3</v>
      </c>
      <c r="F287" s="204">
        <v>5.328983143012507E-3</v>
      </c>
      <c r="G287" s="204">
        <v>3.9376893119861534E-2</v>
      </c>
      <c r="H287" s="204">
        <v>2.3938384679433804E-3</v>
      </c>
      <c r="I287" s="204">
        <v>1.0383137784238397E-2</v>
      </c>
      <c r="J287" s="204">
        <v>5.13821806597472E-4</v>
      </c>
      <c r="K287" s="204">
        <v>1.437962202136401E-3</v>
      </c>
      <c r="L287" s="204">
        <f>('01. Pobl_EE'!M287-'01. Pobl_EE'!L287)/'01. Pobl_EE'!L287</f>
        <v>-1.435897435897436E-3</v>
      </c>
      <c r="M287" s="11"/>
      <c r="N287" s="69"/>
      <c r="O287" s="69"/>
    </row>
    <row r="288" spans="2:15" ht="11.45" customHeight="1" x14ac:dyDescent="0.2">
      <c r="B288" s="227"/>
      <c r="C288" s="231"/>
      <c r="D288" s="99" t="s">
        <v>203</v>
      </c>
      <c r="E288" s="203">
        <v>1.5312944830263556E-3</v>
      </c>
      <c r="F288" s="203">
        <v>2.3472661885996079E-3</v>
      </c>
      <c r="G288" s="203">
        <v>3.8155802861685212E-2</v>
      </c>
      <c r="H288" s="203">
        <v>4.3458466123090934E-4</v>
      </c>
      <c r="I288" s="203">
        <v>1.1687317708872019E-2</v>
      </c>
      <c r="J288" s="203">
        <v>3.6190398298846815E-3</v>
      </c>
      <c r="K288" s="203">
        <v>4.848731791789752E-3</v>
      </c>
      <c r="L288" s="203">
        <f>('01. Pobl_EE'!M288-'01. Pobl_EE'!L288)/'01. Pobl_EE'!L288</f>
        <v>4.6631389007156902E-3</v>
      </c>
      <c r="M288" s="11"/>
      <c r="N288" s="69"/>
      <c r="O288" s="69"/>
    </row>
    <row r="289" spans="2:15" x14ac:dyDescent="0.2">
      <c r="B289" s="227"/>
      <c r="C289" s="231"/>
      <c r="D289" s="101" t="s">
        <v>204</v>
      </c>
      <c r="E289" s="204">
        <v>-5.5689623166883242E-4</v>
      </c>
      <c r="F289" s="204">
        <v>-1.2470812990872425E-3</v>
      </c>
      <c r="G289" s="204">
        <v>3.0817459684918041E-2</v>
      </c>
      <c r="H289" s="204">
        <v>-1.8298497461405633E-3</v>
      </c>
      <c r="I289" s="204">
        <v>6.9455202685256906E-3</v>
      </c>
      <c r="J289" s="204">
        <v>1.4102925716044002E-3</v>
      </c>
      <c r="K289" s="204">
        <v>3.6103856199108924E-3</v>
      </c>
      <c r="L289" s="204">
        <f>('01. Pobl_EE'!M289-'01. Pobl_EE'!L289)/'01. Pobl_EE'!L289</f>
        <v>5.2302589616022455E-3</v>
      </c>
      <c r="M289" s="11"/>
      <c r="N289" s="69"/>
      <c r="O289" s="69"/>
    </row>
    <row r="290" spans="2:15" x14ac:dyDescent="0.2">
      <c r="B290" s="227"/>
      <c r="C290" s="231"/>
      <c r="D290" s="99" t="s">
        <v>205</v>
      </c>
      <c r="E290" s="203">
        <v>1.0140905209222886E-3</v>
      </c>
      <c r="F290" s="203">
        <v>1.0663822980538523E-4</v>
      </c>
      <c r="G290" s="203">
        <v>2.3937729914165377E-2</v>
      </c>
      <c r="H290" s="203">
        <v>-4.0612308653545769E-3</v>
      </c>
      <c r="I290" s="203">
        <v>4.86198243412798E-3</v>
      </c>
      <c r="J290" s="203">
        <v>-7.2837001196607873E-4</v>
      </c>
      <c r="K290" s="203">
        <v>9.3715832769302853E-4</v>
      </c>
      <c r="L290" s="203">
        <f>('01. Pobl_EE'!M290-'01. Pobl_EE'!L290)/'01. Pobl_EE'!L290</f>
        <v>2.0286085825747726E-3</v>
      </c>
      <c r="M290" s="11"/>
      <c r="N290" s="69"/>
      <c r="O290" s="69"/>
    </row>
    <row r="291" spans="2:15" x14ac:dyDescent="0.2">
      <c r="B291" s="227"/>
      <c r="C291" s="232"/>
      <c r="D291" s="101" t="s">
        <v>206</v>
      </c>
      <c r="E291" s="204">
        <v>9.4669060186301562E-4</v>
      </c>
      <c r="F291" s="204">
        <v>1.0082534017399063E-3</v>
      </c>
      <c r="G291" s="204">
        <v>3.3417121260740902E-2</v>
      </c>
      <c r="H291" s="204">
        <v>-9.056642831882833E-4</v>
      </c>
      <c r="I291" s="204">
        <v>8.8662891083638364E-3</v>
      </c>
      <c r="J291" s="204">
        <v>1.9082826312051275E-3</v>
      </c>
      <c r="K291" s="204">
        <v>3.5103602603303668E-3</v>
      </c>
      <c r="L291" s="204">
        <f>('01. Pobl_EE'!M291-'01. Pobl_EE'!L291)/'01. Pobl_EE'!L291</f>
        <v>3.9151268586213647E-3</v>
      </c>
      <c r="M291" s="11"/>
      <c r="N291" s="69"/>
      <c r="O291" s="69"/>
    </row>
    <row r="292" spans="2:15" x14ac:dyDescent="0.2">
      <c r="B292" s="227"/>
      <c r="C292" s="226" t="s">
        <v>143</v>
      </c>
      <c r="D292" s="99">
        <v>5</v>
      </c>
      <c r="E292" s="203">
        <v>4.6617260339469283E-3</v>
      </c>
      <c r="F292" s="203">
        <v>5.9488399762046397E-3</v>
      </c>
      <c r="G292" s="203">
        <v>-3.5245416913069191E-2</v>
      </c>
      <c r="H292" s="203">
        <v>1.3485350006129705E-3</v>
      </c>
      <c r="I292" s="203">
        <v>9.6718903036238976E-3</v>
      </c>
      <c r="J292" s="203">
        <v>-4.8502485752394809E-4</v>
      </c>
      <c r="K292" s="203">
        <v>-1.091835496785151E-3</v>
      </c>
      <c r="L292" s="203">
        <f>('01. Pobl_EE'!M292-'01. Pobl_EE'!L292)/'01. Pobl_EE'!L292</f>
        <v>-4.6150109302890456E-3</v>
      </c>
      <c r="M292" s="11"/>
      <c r="N292" s="69"/>
      <c r="O292" s="69"/>
    </row>
    <row r="293" spans="2:15" x14ac:dyDescent="0.2">
      <c r="B293" s="227"/>
      <c r="C293" s="227"/>
      <c r="D293" s="101" t="s">
        <v>203</v>
      </c>
      <c r="E293" s="204">
        <v>1.6559380539229406E-3</v>
      </c>
      <c r="F293" s="204">
        <v>3.259831885812746E-3</v>
      </c>
      <c r="G293" s="204">
        <v>-3.4070601341471905E-2</v>
      </c>
      <c r="H293" s="204">
        <v>-1.5858141714120955E-3</v>
      </c>
      <c r="I293" s="204">
        <v>1.2297547710153298E-2</v>
      </c>
      <c r="J293" s="204">
        <v>2.4961962723468998E-3</v>
      </c>
      <c r="K293" s="204">
        <v>2.5611230999075152E-3</v>
      </c>
      <c r="L293" s="204">
        <f>('01. Pobl_EE'!M293-'01. Pobl_EE'!L293)/'01. Pobl_EE'!L293</f>
        <v>1.7740142394209618E-3</v>
      </c>
      <c r="M293" s="11"/>
      <c r="N293" s="69"/>
      <c r="O293" s="69"/>
    </row>
    <row r="294" spans="2:15" x14ac:dyDescent="0.2">
      <c r="B294" s="227"/>
      <c r="C294" s="227"/>
      <c r="D294" s="99" t="s">
        <v>204</v>
      </c>
      <c r="E294" s="203">
        <v>2.7813317016187348E-4</v>
      </c>
      <c r="F294" s="203">
        <v>-4.7269491713936159E-4</v>
      </c>
      <c r="G294" s="203">
        <v>-3.1657718307508277E-2</v>
      </c>
      <c r="H294" s="203">
        <v>-5.9180097101324373E-3</v>
      </c>
      <c r="I294" s="203">
        <v>9.1610553998208253E-3</v>
      </c>
      <c r="J294" s="203">
        <v>6.0137457044673543E-4</v>
      </c>
      <c r="K294" s="203">
        <v>1.7171803897999484E-3</v>
      </c>
      <c r="L294" s="203">
        <f>('01. Pobl_EE'!M294-'01. Pobl_EE'!L294)/'01. Pobl_EE'!L294</f>
        <v>2.4570726550669983E-3</v>
      </c>
      <c r="M294" s="11"/>
      <c r="N294" s="69"/>
      <c r="O294" s="69"/>
    </row>
    <row r="295" spans="2:15" x14ac:dyDescent="0.2">
      <c r="B295" s="227"/>
      <c r="C295" s="227"/>
      <c r="D295" s="101" t="s">
        <v>205</v>
      </c>
      <c r="E295" s="204">
        <v>2.3717119448037945E-3</v>
      </c>
      <c r="F295" s="204">
        <v>6.9907506990750704E-4</v>
      </c>
      <c r="G295" s="204">
        <v>-2.2784674082433232E-2</v>
      </c>
      <c r="H295" s="204">
        <v>-8.0835853725598015E-3</v>
      </c>
      <c r="I295" s="204">
        <v>7.2070074287615034E-3</v>
      </c>
      <c r="J295" s="204">
        <v>-1.5962131219726993E-3</v>
      </c>
      <c r="K295" s="204">
        <v>-7.7181763051987432E-4</v>
      </c>
      <c r="L295" s="204">
        <f>('01. Pobl_EE'!M295-'01. Pobl_EE'!L295)/'01. Pobl_EE'!L295</f>
        <v>-6.6206896551724138E-4</v>
      </c>
      <c r="M295" s="11"/>
      <c r="N295" s="69"/>
      <c r="O295" s="69"/>
    </row>
    <row r="296" spans="2:15" ht="12" customHeight="1" x14ac:dyDescent="0.2">
      <c r="B296" s="228"/>
      <c r="C296" s="228"/>
      <c r="D296" s="99" t="s">
        <v>206</v>
      </c>
      <c r="E296" s="203">
        <v>1.550856753792034E-3</v>
      </c>
      <c r="F296" s="203">
        <v>1.7561749376841151E-3</v>
      </c>
      <c r="G296" s="203">
        <v>-3.1367226526418969E-2</v>
      </c>
      <c r="H296" s="203">
        <v>-3.9700301644448772E-3</v>
      </c>
      <c r="I296" s="203">
        <v>1.0130712569117446E-2</v>
      </c>
      <c r="J296" s="203">
        <v>8.994284277410807E-4</v>
      </c>
      <c r="K296" s="203">
        <v>1.401074479186797E-3</v>
      </c>
      <c r="L296" s="203">
        <f>('01. Pobl_EE'!M296-'01. Pobl_EE'!L296)/'01. Pobl_EE'!L296</f>
        <v>1.0710460549803642E-3</v>
      </c>
      <c r="M296" s="11"/>
      <c r="N296" s="69"/>
      <c r="O296" s="69"/>
    </row>
    <row r="297" spans="2:15" x14ac:dyDescent="0.2">
      <c r="B297" s="230" t="s">
        <v>144</v>
      </c>
      <c r="C297" s="230" t="s">
        <v>224</v>
      </c>
      <c r="D297" s="101">
        <v>5</v>
      </c>
      <c r="E297" s="204">
        <v>-7.3306182895223988E-3</v>
      </c>
      <c r="F297" s="204">
        <v>-3.8788602118454423E-3</v>
      </c>
      <c r="G297" s="204">
        <v>1.1457241276022165E-2</v>
      </c>
      <c r="H297" s="204">
        <v>-4.7382838528170577E-3</v>
      </c>
      <c r="I297" s="204">
        <v>1.3538644647772075E-2</v>
      </c>
      <c r="J297" s="204">
        <v>3.7431192660550457E-3</v>
      </c>
      <c r="K297" s="204">
        <v>2.5592278443989469E-3</v>
      </c>
      <c r="L297" s="204">
        <f>('01. Pobl_EE'!M297-'01. Pobl_EE'!L297)/'01. Pobl_EE'!L297</f>
        <v>6.5640726424039098E-4</v>
      </c>
      <c r="M297" s="11"/>
      <c r="N297" s="69"/>
      <c r="O297" s="69"/>
    </row>
    <row r="298" spans="2:15" x14ac:dyDescent="0.2">
      <c r="B298" s="231"/>
      <c r="C298" s="231"/>
      <c r="D298" s="99" t="s">
        <v>203</v>
      </c>
      <c r="E298" s="203">
        <v>-1.6367219857750866E-2</v>
      </c>
      <c r="F298" s="203">
        <v>-1.3329074224648624E-2</v>
      </c>
      <c r="G298" s="203">
        <v>3.826117667834123E-3</v>
      </c>
      <c r="H298" s="203">
        <v>-1.0203184097106166E-2</v>
      </c>
      <c r="I298" s="203">
        <v>8.812464824195029E-3</v>
      </c>
      <c r="J298" s="203">
        <v>1.3653781216507862E-3</v>
      </c>
      <c r="K298" s="203">
        <v>2.9029704131601324E-3</v>
      </c>
      <c r="L298" s="203">
        <f>('01. Pobl_EE'!M298-'01. Pobl_EE'!L298)/'01. Pobl_EE'!L298</f>
        <v>3.0992339629261445E-3</v>
      </c>
      <c r="M298" s="11"/>
      <c r="N298" s="69"/>
      <c r="O298" s="69"/>
    </row>
    <row r="299" spans="2:15" x14ac:dyDescent="0.2">
      <c r="B299" s="231"/>
      <c r="C299" s="231"/>
      <c r="D299" s="101" t="s">
        <v>204</v>
      </c>
      <c r="E299" s="204">
        <v>-2.3557668580453058E-2</v>
      </c>
      <c r="F299" s="204">
        <v>-2.2525482267711228E-2</v>
      </c>
      <c r="G299" s="204">
        <v>-7.9458099210589824E-3</v>
      </c>
      <c r="H299" s="204">
        <v>-2.225619820351999E-2</v>
      </c>
      <c r="I299" s="204">
        <v>-5.846186651503305E-3</v>
      </c>
      <c r="J299" s="204">
        <v>-1.0581443151554149E-2</v>
      </c>
      <c r="K299" s="204">
        <v>-6.7925210008129349E-3</v>
      </c>
      <c r="L299" s="204">
        <f>('01. Pobl_EE'!M299-'01. Pobl_EE'!L299)/'01. Pobl_EE'!L299</f>
        <v>-3.2921660997835538E-3</v>
      </c>
      <c r="M299" s="11"/>
      <c r="N299" s="69"/>
      <c r="O299" s="69"/>
    </row>
    <row r="300" spans="2:15" x14ac:dyDescent="0.2">
      <c r="B300" s="231"/>
      <c r="C300" s="231"/>
      <c r="D300" s="99" t="s">
        <v>205</v>
      </c>
      <c r="E300" s="203">
        <v>-2.1786696674168542E-2</v>
      </c>
      <c r="F300" s="203">
        <v>-2.351813388720243E-2</v>
      </c>
      <c r="G300" s="203">
        <v>-1.1355083608756832E-2</v>
      </c>
      <c r="H300" s="203">
        <v>-2.5784456507348074E-2</v>
      </c>
      <c r="I300" s="203">
        <v>-1.1993340807936669E-2</v>
      </c>
      <c r="J300" s="203">
        <v>-1.8294360385144429E-2</v>
      </c>
      <c r="K300" s="203">
        <v>-1.6218299005184251E-2</v>
      </c>
      <c r="L300" s="203">
        <f>('01. Pobl_EE'!M300-'01. Pobl_EE'!L300)/'01. Pobl_EE'!L300</f>
        <v>-1.3601566672601033E-2</v>
      </c>
      <c r="M300" s="11"/>
      <c r="N300" s="69"/>
      <c r="O300" s="69"/>
    </row>
    <row r="301" spans="2:15" x14ac:dyDescent="0.2">
      <c r="B301" s="231"/>
      <c r="C301" s="232"/>
      <c r="D301" s="101" t="s">
        <v>206</v>
      </c>
      <c r="E301" s="204">
        <v>-1.9137616135948544E-2</v>
      </c>
      <c r="F301" s="204">
        <v>-1.7596918948926722E-2</v>
      </c>
      <c r="G301" s="204">
        <v>-2.3251022750684284E-3</v>
      </c>
      <c r="H301" s="204">
        <v>-1.663814974334769E-2</v>
      </c>
      <c r="I301" s="204">
        <v>5.6998860022799546E-4</v>
      </c>
      <c r="J301" s="204">
        <v>-5.8765328456210839E-3</v>
      </c>
      <c r="K301" s="204">
        <v>-3.6553367313086225E-3</v>
      </c>
      <c r="L301" s="204">
        <f>('01. Pobl_EE'!M301-'01. Pobl_EE'!L301)/'01. Pobl_EE'!L301</f>
        <v>-2.0704811144273789E-3</v>
      </c>
      <c r="M301" s="11"/>
      <c r="N301" s="69"/>
      <c r="O301" s="69"/>
    </row>
    <row r="302" spans="2:15" x14ac:dyDescent="0.2">
      <c r="B302" s="231"/>
      <c r="C302" s="226" t="s">
        <v>146</v>
      </c>
      <c r="D302" s="99">
        <v>5</v>
      </c>
      <c r="E302" s="203">
        <v>-5.9810920316419065E-3</v>
      </c>
      <c r="F302" s="203">
        <v>-3.687888198757764E-3</v>
      </c>
      <c r="G302" s="203">
        <v>-6.351061757256965E-2</v>
      </c>
      <c r="H302" s="203">
        <v>-5.8248387767838566E-3</v>
      </c>
      <c r="I302" s="203">
        <v>1.4019669386901025E-2</v>
      </c>
      <c r="J302" s="203">
        <v>2.4762690879075525E-3</v>
      </c>
      <c r="K302" s="203">
        <v>6.1753808151502677E-4</v>
      </c>
      <c r="L302" s="203">
        <f>('01. Pobl_EE'!M302-'01. Pobl_EE'!L302)/'01. Pobl_EE'!L302</f>
        <v>-1.6457519029006377E-3</v>
      </c>
      <c r="M302" s="11"/>
      <c r="N302" s="69"/>
      <c r="O302" s="69"/>
    </row>
    <row r="303" spans="2:15" x14ac:dyDescent="0.2">
      <c r="B303" s="231"/>
      <c r="C303" s="227"/>
      <c r="D303" s="101" t="s">
        <v>203</v>
      </c>
      <c r="E303" s="204">
        <v>-1.5717455621301776E-2</v>
      </c>
      <c r="F303" s="204">
        <v>-1.2511741499154612E-2</v>
      </c>
      <c r="G303" s="204">
        <v>-7.191233543870329E-2</v>
      </c>
      <c r="H303" s="204">
        <v>-1.2012135126270909E-2</v>
      </c>
      <c r="I303" s="204">
        <v>1.012490144819287E-2</v>
      </c>
      <c r="J303" s="204">
        <v>6.5727313806843851E-4</v>
      </c>
      <c r="K303" s="204">
        <v>8.6210435567962555E-4</v>
      </c>
      <c r="L303" s="204">
        <f>('01. Pobl_EE'!M303-'01. Pobl_EE'!L303)/'01. Pobl_EE'!L303</f>
        <v>4.5118949958982774E-4</v>
      </c>
      <c r="M303" s="11"/>
      <c r="N303" s="69"/>
      <c r="O303" s="69"/>
    </row>
    <row r="304" spans="2:15" ht="11.45" customHeight="1" x14ac:dyDescent="0.2">
      <c r="B304" s="231"/>
      <c r="C304" s="227"/>
      <c r="D304" s="99" t="s">
        <v>204</v>
      </c>
      <c r="E304" s="203">
        <v>-2.2803738317757009E-2</v>
      </c>
      <c r="F304" s="203">
        <v>-2.099804471648389E-2</v>
      </c>
      <c r="G304" s="203">
        <v>-7.7283779089961799E-2</v>
      </c>
      <c r="H304" s="203">
        <v>-2.6962168266516092E-2</v>
      </c>
      <c r="I304" s="203">
        <v>-1.4023888969485951E-3</v>
      </c>
      <c r="J304" s="203">
        <v>-1.0944309927360774E-2</v>
      </c>
      <c r="K304" s="203">
        <v>-8.6173129651390522E-3</v>
      </c>
      <c r="L304" s="203">
        <f>('01. Pobl_EE'!M304-'01. Pobl_EE'!L304)/'01. Pobl_EE'!L304</f>
        <v>-5.9265112603713943E-3</v>
      </c>
      <c r="M304" s="11"/>
      <c r="N304" s="69"/>
      <c r="O304" s="69"/>
    </row>
    <row r="305" spans="2:15" x14ac:dyDescent="0.2">
      <c r="B305" s="231"/>
      <c r="C305" s="227"/>
      <c r="D305" s="101" t="s">
        <v>205</v>
      </c>
      <c r="E305" s="204">
        <v>-2.0323045423523166E-2</v>
      </c>
      <c r="F305" s="204">
        <v>-2.2060531000851459E-2</v>
      </c>
      <c r="G305" s="204">
        <v>-6.9574164951717588E-2</v>
      </c>
      <c r="H305" s="204">
        <v>-3.5899617184176946E-2</v>
      </c>
      <c r="I305" s="204">
        <v>-1.6765198976440483E-3</v>
      </c>
      <c r="J305" s="204">
        <v>-1.8737846915326144E-2</v>
      </c>
      <c r="K305" s="204">
        <v>-1.7834624392001442E-2</v>
      </c>
      <c r="L305" s="204">
        <f>('01. Pobl_EE'!M305-'01. Pobl_EE'!L305)/'01. Pobl_EE'!L305</f>
        <v>-1.5774027879677181E-2</v>
      </c>
      <c r="M305" s="11"/>
      <c r="N305" s="69"/>
      <c r="O305" s="69"/>
    </row>
    <row r="306" spans="2:15" x14ac:dyDescent="0.2">
      <c r="B306" s="231"/>
      <c r="C306" s="228"/>
      <c r="D306" s="99" t="s">
        <v>206</v>
      </c>
      <c r="E306" s="203">
        <v>-1.8320500827516729E-2</v>
      </c>
      <c r="F306" s="203">
        <v>-1.6580660294376357E-2</v>
      </c>
      <c r="G306" s="203">
        <v>-7.2673335221597773E-2</v>
      </c>
      <c r="H306" s="203">
        <v>-2.1155515545124265E-2</v>
      </c>
      <c r="I306" s="203">
        <v>4.3192642470027921E-3</v>
      </c>
      <c r="J306" s="203">
        <v>-6.7044952823246615E-3</v>
      </c>
      <c r="K306" s="203">
        <v>-5.7619808043725199E-3</v>
      </c>
      <c r="L306" s="203">
        <f>('01. Pobl_EE'!M306-'01. Pobl_EE'!L306)/'01. Pobl_EE'!L306</f>
        <v>-4.7853228023115261E-3</v>
      </c>
      <c r="M306" s="11"/>
      <c r="N306" s="69"/>
      <c r="O306" s="69"/>
    </row>
    <row r="307" spans="2:15" x14ac:dyDescent="0.2">
      <c r="B307" s="231"/>
      <c r="C307" s="230" t="s">
        <v>147</v>
      </c>
      <c r="D307" s="101">
        <v>5</v>
      </c>
      <c r="E307" s="204">
        <v>8.2321465322082732E-3</v>
      </c>
      <c r="F307" s="204">
        <v>1.0002041232904674E-2</v>
      </c>
      <c r="G307" s="204">
        <v>2.6071139854486662E-2</v>
      </c>
      <c r="H307" s="204">
        <v>7.0908016545203857E-3</v>
      </c>
      <c r="I307" s="204">
        <v>1.0365734402503423E-2</v>
      </c>
      <c r="J307" s="204">
        <v>7.3557878435927216E-3</v>
      </c>
      <c r="K307" s="204">
        <v>3.843197540353574E-3</v>
      </c>
      <c r="L307" s="204">
        <f>('01. Pobl_EE'!M307-'01. Pobl_EE'!L307)/'01. Pobl_EE'!L307</f>
        <v>2.1056661562021441E-3</v>
      </c>
      <c r="M307" s="11"/>
      <c r="N307" s="69"/>
      <c r="O307" s="69"/>
    </row>
    <row r="308" spans="2:15" x14ac:dyDescent="0.2">
      <c r="B308" s="231"/>
      <c r="C308" s="231"/>
      <c r="D308" s="99" t="s">
        <v>203</v>
      </c>
      <c r="E308" s="203">
        <v>-1.3721296258928932E-3</v>
      </c>
      <c r="F308" s="203">
        <v>5.6577086280056575E-4</v>
      </c>
      <c r="G308" s="203">
        <v>1.8417545135102388E-2</v>
      </c>
      <c r="H308" s="203">
        <v>2.2605591909577631E-3</v>
      </c>
      <c r="I308" s="203">
        <v>4.9857549857549857E-3</v>
      </c>
      <c r="J308" s="203">
        <v>5.5122450586660371E-3</v>
      </c>
      <c r="K308" s="203">
        <v>4.1898347560498077E-3</v>
      </c>
      <c r="L308" s="203">
        <f>('01. Pobl_EE'!M308-'01. Pobl_EE'!L308)/'01. Pobl_EE'!L308</f>
        <v>4.6402807564827455E-3</v>
      </c>
      <c r="M308" s="11"/>
      <c r="N308" s="69"/>
      <c r="O308" s="69"/>
    </row>
    <row r="309" spans="2:15" x14ac:dyDescent="0.2">
      <c r="B309" s="231"/>
      <c r="C309" s="231"/>
      <c r="D309" s="101" t="s">
        <v>204</v>
      </c>
      <c r="E309" s="204">
        <v>-8.5205267234701784E-3</v>
      </c>
      <c r="F309" s="204">
        <v>-7.9589843750000003E-3</v>
      </c>
      <c r="G309" s="204">
        <v>8.0720578825614012E-3</v>
      </c>
      <c r="H309" s="204">
        <v>-9.7651481861237236E-3</v>
      </c>
      <c r="I309" s="204">
        <v>-9.3190671071446182E-3</v>
      </c>
      <c r="J309" s="204">
        <v>-6.2711526975910807E-3</v>
      </c>
      <c r="K309" s="204">
        <v>-5.4592807773214463E-3</v>
      </c>
      <c r="L309" s="204">
        <f>('01. Pobl_EE'!M309-'01. Pobl_EE'!L309)/'01. Pobl_EE'!L309</f>
        <v>-1.5611623105202196E-3</v>
      </c>
      <c r="M309" s="11"/>
      <c r="N309" s="69"/>
      <c r="O309" s="69"/>
    </row>
    <row r="310" spans="2:15" x14ac:dyDescent="0.2">
      <c r="B310" s="231"/>
      <c r="C310" s="231"/>
      <c r="D310" s="99" t="s">
        <v>205</v>
      </c>
      <c r="E310" s="203">
        <v>-6.893250359023456E-3</v>
      </c>
      <c r="F310" s="203">
        <v>-9.0619878530801123E-3</v>
      </c>
      <c r="G310" s="203">
        <v>9.242144177449169E-3</v>
      </c>
      <c r="H310" s="203">
        <v>-1.4266435319066899E-2</v>
      </c>
      <c r="I310" s="203">
        <v>-1.4277332290240563E-2</v>
      </c>
      <c r="J310" s="203">
        <v>-1.3789682539682539E-2</v>
      </c>
      <c r="K310" s="203">
        <v>-1.5089025248968917E-2</v>
      </c>
      <c r="L310" s="203">
        <f>('01. Pobl_EE'!M310-'01. Pobl_EE'!L310)/'01. Pobl_EE'!L310</f>
        <v>-1.1234807476253703E-2</v>
      </c>
      <c r="M310" s="11"/>
      <c r="N310" s="69"/>
      <c r="O310" s="69"/>
    </row>
    <row r="311" spans="2:15" x14ac:dyDescent="0.2">
      <c r="B311" s="231"/>
      <c r="C311" s="232"/>
      <c r="D311" s="101" t="s">
        <v>206</v>
      </c>
      <c r="E311" s="204">
        <v>-3.9842605245394231E-3</v>
      </c>
      <c r="F311" s="204">
        <v>-3.2067705836653056E-3</v>
      </c>
      <c r="G311" s="204">
        <v>1.3995986932656751E-2</v>
      </c>
      <c r="H311" s="204">
        <v>-4.170278182085793E-3</v>
      </c>
      <c r="I311" s="204">
        <v>-2.5619128949615714E-3</v>
      </c>
      <c r="J311" s="204">
        <v>-1.4324288724973657E-3</v>
      </c>
      <c r="K311" s="204">
        <v>-2.1764579795215092E-3</v>
      </c>
      <c r="L311" s="204">
        <f>('01. Pobl_EE'!M311-'01. Pobl_EE'!L311)/'01. Pobl_EE'!L311</f>
        <v>-1.8176710676338879E-4</v>
      </c>
      <c r="M311" s="11"/>
      <c r="N311" s="69"/>
      <c r="O311" s="69"/>
    </row>
    <row r="312" spans="2:15" ht="11.45" customHeight="1" x14ac:dyDescent="0.2">
      <c r="B312" s="231"/>
      <c r="C312" s="226" t="s">
        <v>148</v>
      </c>
      <c r="D312" s="99">
        <v>5</v>
      </c>
      <c r="E312" s="203">
        <v>-3.4843205574912892E-3</v>
      </c>
      <c r="F312" s="203">
        <v>-1.1655011655011655E-3</v>
      </c>
      <c r="G312" s="203">
        <v>3.5589264877479578E-2</v>
      </c>
      <c r="H312" s="203">
        <v>-6.1971830985915492E-3</v>
      </c>
      <c r="I312" s="203">
        <v>1.3038548752834467E-2</v>
      </c>
      <c r="J312" s="203">
        <v>2.2383883603805262E-3</v>
      </c>
      <c r="K312" s="203">
        <v>1.6750418760469012E-3</v>
      </c>
      <c r="L312" s="203">
        <f>('01. Pobl_EE'!M312-'01. Pobl_EE'!L312)/'01. Pobl_EE'!L312</f>
        <v>-5.5741360089186175E-4</v>
      </c>
      <c r="M312" s="11"/>
      <c r="N312" s="69"/>
      <c r="O312" s="69"/>
    </row>
    <row r="313" spans="2:15" x14ac:dyDescent="0.2">
      <c r="B313" s="231"/>
      <c r="C313" s="227"/>
      <c r="D313" s="101" t="s">
        <v>203</v>
      </c>
      <c r="E313" s="204">
        <v>-1.163852122318576E-2</v>
      </c>
      <c r="F313" s="204">
        <v>-1.0736550450242438E-2</v>
      </c>
      <c r="G313" s="204">
        <v>2.8007935581748161E-2</v>
      </c>
      <c r="H313" s="204">
        <v>-1.112498580996708E-2</v>
      </c>
      <c r="I313" s="204">
        <v>8.1506141659970152E-3</v>
      </c>
      <c r="J313" s="204">
        <v>9.1095422455021637E-4</v>
      </c>
      <c r="K313" s="204">
        <v>1.8202502844141069E-3</v>
      </c>
      <c r="L313" s="204">
        <f>('01. Pobl_EE'!M313-'01. Pobl_EE'!L313)/'01. Pobl_EE'!L313</f>
        <v>1.1355893708834886E-3</v>
      </c>
      <c r="M313" s="11"/>
      <c r="N313" s="69"/>
      <c r="O313" s="69"/>
    </row>
    <row r="314" spans="2:15" x14ac:dyDescent="0.2">
      <c r="B314" s="231"/>
      <c r="C314" s="227"/>
      <c r="D314" s="99" t="s">
        <v>204</v>
      </c>
      <c r="E314" s="203">
        <v>-1.9400588707519401E-2</v>
      </c>
      <c r="F314" s="203">
        <v>-1.882930822758903E-2</v>
      </c>
      <c r="G314" s="203">
        <v>1.5296898901404534E-2</v>
      </c>
      <c r="H314" s="203">
        <v>-2.5475962196959322E-2</v>
      </c>
      <c r="I314" s="203">
        <v>-3.3731553056921995E-3</v>
      </c>
      <c r="J314" s="203">
        <v>-1.1281906642222535E-2</v>
      </c>
      <c r="K314" s="203">
        <v>-7.9874482955355867E-3</v>
      </c>
      <c r="L314" s="203">
        <f>('01. Pobl_EE'!M314-'01. Pobl_EE'!L314)/'01. Pobl_EE'!L314</f>
        <v>-4.3134435657800141E-3</v>
      </c>
      <c r="M314" s="11"/>
      <c r="N314" s="69"/>
      <c r="O314" s="69"/>
    </row>
    <row r="315" spans="2:15" x14ac:dyDescent="0.2">
      <c r="B315" s="231"/>
      <c r="C315" s="227"/>
      <c r="D315" s="101" t="s">
        <v>205</v>
      </c>
      <c r="E315" s="204">
        <v>-1.6670876483960595E-2</v>
      </c>
      <c r="F315" s="204">
        <v>-2.029283329052145E-2</v>
      </c>
      <c r="G315" s="204">
        <v>9.7011012060828523E-3</v>
      </c>
      <c r="H315" s="204">
        <v>-3.3757465593352375E-2</v>
      </c>
      <c r="I315" s="204">
        <v>-4.29991937651169E-3</v>
      </c>
      <c r="J315" s="204">
        <v>-1.9433198380566803E-2</v>
      </c>
      <c r="K315" s="204">
        <v>-1.6515276630883566E-2</v>
      </c>
      <c r="L315" s="204">
        <f>('01. Pobl_EE'!M315-'01. Pobl_EE'!L315)/'01. Pobl_EE'!L315</f>
        <v>-1.4273719563392108E-2</v>
      </c>
      <c r="M315" s="11"/>
      <c r="N315" s="69"/>
      <c r="O315" s="69"/>
    </row>
    <row r="316" spans="2:15" x14ac:dyDescent="0.2">
      <c r="B316" s="232"/>
      <c r="C316" s="228"/>
      <c r="D316" s="99" t="s">
        <v>206</v>
      </c>
      <c r="E316" s="203">
        <v>-1.4553583648889092E-2</v>
      </c>
      <c r="F316" s="203">
        <v>-1.4444444444444444E-2</v>
      </c>
      <c r="G316" s="203">
        <v>2.1044720030063885E-2</v>
      </c>
      <c r="H316" s="203">
        <v>-1.9552815605447183E-2</v>
      </c>
      <c r="I316" s="203">
        <v>2.5339026793674627E-3</v>
      </c>
      <c r="J316" s="203">
        <v>-6.5527732272408143E-3</v>
      </c>
      <c r="K316" s="203">
        <v>-4.5700824499411074E-3</v>
      </c>
      <c r="L316" s="203">
        <f>('01. Pobl_EE'!M316-'01. Pobl_EE'!L316)/'01. Pobl_EE'!L316</f>
        <v>-3.4078000757288905E-3</v>
      </c>
      <c r="M316" s="11"/>
      <c r="N316" s="69"/>
      <c r="O316" s="69"/>
    </row>
    <row r="317" spans="2:15" x14ac:dyDescent="0.2">
      <c r="B317" s="226" t="s">
        <v>149</v>
      </c>
      <c r="C317" s="230" t="s">
        <v>225</v>
      </c>
      <c r="D317" s="101">
        <v>5</v>
      </c>
      <c r="E317" s="204">
        <v>-5.9136605558840927E-4</v>
      </c>
      <c r="F317" s="204">
        <v>8.5059171597633137E-3</v>
      </c>
      <c r="G317" s="204">
        <v>3.3956729006233956E-2</v>
      </c>
      <c r="H317" s="204">
        <v>5.0858277769896439E-2</v>
      </c>
      <c r="I317" s="204">
        <v>2.0317246034424568E-2</v>
      </c>
      <c r="J317" s="204">
        <v>1.5347975654935168E-2</v>
      </c>
      <c r="K317" s="204">
        <v>4.6260099035704974E-3</v>
      </c>
      <c r="L317" s="204">
        <f>('01. Pobl_EE'!M317-'01. Pobl_EE'!L317)/'01. Pobl_EE'!L317</f>
        <v>-5.0586938193138333E-3</v>
      </c>
      <c r="M317" s="11"/>
      <c r="N317" s="69"/>
      <c r="O317" s="69"/>
    </row>
    <row r="318" spans="2:15" x14ac:dyDescent="0.2">
      <c r="B318" s="227"/>
      <c r="C318" s="231"/>
      <c r="D318" s="99" t="s">
        <v>203</v>
      </c>
      <c r="E318" s="203">
        <v>-3.3112097636733917E-3</v>
      </c>
      <c r="F318" s="203">
        <v>2.7195084304761346E-3</v>
      </c>
      <c r="G318" s="203">
        <v>2.8792587814460799E-2</v>
      </c>
      <c r="H318" s="203">
        <v>4.1153670770633838E-2</v>
      </c>
      <c r="I318" s="203">
        <v>2.0940545275375012E-2</v>
      </c>
      <c r="J318" s="203">
        <v>1.9358125318390221E-2</v>
      </c>
      <c r="K318" s="203">
        <v>1.1638917383413556E-2</v>
      </c>
      <c r="L318" s="203">
        <f>('01. Pobl_EE'!M318-'01. Pobl_EE'!L318)/'01. Pobl_EE'!L318</f>
        <v>5.4730054730054729E-3</v>
      </c>
      <c r="M318" s="11"/>
      <c r="N318" s="69"/>
      <c r="O318" s="69"/>
    </row>
    <row r="319" spans="2:15" x14ac:dyDescent="0.2">
      <c r="B319" s="227"/>
      <c r="C319" s="231"/>
      <c r="D319" s="101" t="s">
        <v>204</v>
      </c>
      <c r="E319" s="204">
        <v>-5.5895133517246355E-3</v>
      </c>
      <c r="F319" s="204">
        <v>-1.0879222498232125E-3</v>
      </c>
      <c r="G319" s="204">
        <v>2.2889401172605326E-2</v>
      </c>
      <c r="H319" s="204">
        <v>2.8410704145371949E-2</v>
      </c>
      <c r="I319" s="204">
        <v>9.5767259675944294E-3</v>
      </c>
      <c r="J319" s="204">
        <v>1.1844534080809462E-2</v>
      </c>
      <c r="K319" s="204">
        <v>8.1417543622573935E-3</v>
      </c>
      <c r="L319" s="204">
        <f>('01. Pobl_EE'!M319-'01. Pobl_EE'!L319)/'01. Pobl_EE'!L319</f>
        <v>6.9198934369921082E-3</v>
      </c>
      <c r="M319" s="11"/>
      <c r="N319" s="69"/>
      <c r="O319" s="69"/>
    </row>
    <row r="320" spans="2:15" x14ac:dyDescent="0.2">
      <c r="B320" s="227"/>
      <c r="C320" s="231"/>
      <c r="D320" s="99" t="s">
        <v>205</v>
      </c>
      <c r="E320" s="203">
        <v>-6.3853315735026579E-3</v>
      </c>
      <c r="F320" s="203">
        <v>-2.9080203920442307E-3</v>
      </c>
      <c r="G320" s="203">
        <v>2.0955604363950598E-2</v>
      </c>
      <c r="H320" s="203">
        <v>2.5286545582789633E-2</v>
      </c>
      <c r="I320" s="203">
        <v>9.7000550357732532E-3</v>
      </c>
      <c r="J320" s="203">
        <v>5.5529059072017446E-3</v>
      </c>
      <c r="K320" s="203">
        <v>5.0818172578514077E-4</v>
      </c>
      <c r="L320" s="203">
        <f>('01. Pobl_EE'!M320-'01. Pobl_EE'!L320)/'01. Pobl_EE'!L320</f>
        <v>-8.1267777326290123E-4</v>
      </c>
      <c r="M320" s="11"/>
      <c r="N320" s="69"/>
      <c r="O320" s="69"/>
    </row>
    <row r="321" spans="2:15" x14ac:dyDescent="0.2">
      <c r="B321" s="227"/>
      <c r="C321" s="232"/>
      <c r="D321" s="101" t="s">
        <v>206</v>
      </c>
      <c r="E321" s="204">
        <v>-4.3745273029798821E-3</v>
      </c>
      <c r="F321" s="204">
        <v>9.6625990568330984E-4</v>
      </c>
      <c r="G321" s="204">
        <v>2.5924194498242376E-2</v>
      </c>
      <c r="H321" s="204">
        <v>3.5051277954326228E-2</v>
      </c>
      <c r="I321" s="204">
        <v>1.52540822393999E-2</v>
      </c>
      <c r="J321" s="204">
        <v>1.4259004798053747E-2</v>
      </c>
      <c r="K321" s="204">
        <v>8.0675609647759064E-3</v>
      </c>
      <c r="L321" s="204">
        <f>('01. Pobl_EE'!M321-'01. Pobl_EE'!L321)/'01. Pobl_EE'!L321</f>
        <v>4.0317916687321338E-3</v>
      </c>
      <c r="M321" s="11"/>
      <c r="N321" s="69"/>
      <c r="O321" s="69"/>
    </row>
    <row r="322" spans="2:15" x14ac:dyDescent="0.2">
      <c r="B322" s="227"/>
      <c r="C322" s="226" t="s">
        <v>151</v>
      </c>
      <c r="D322" s="99">
        <v>5</v>
      </c>
      <c r="E322" s="203">
        <v>-1.6345804576825282E-3</v>
      </c>
      <c r="F322" s="203">
        <v>7.9134073130798614E-3</v>
      </c>
      <c r="G322" s="203">
        <v>1.669524411154228E-2</v>
      </c>
      <c r="H322" s="203">
        <v>5.4589028936623471E-2</v>
      </c>
      <c r="I322" s="203">
        <v>1.0857671913138625E-2</v>
      </c>
      <c r="J322" s="203">
        <v>1.2739383846794338E-2</v>
      </c>
      <c r="K322" s="203">
        <v>2.8775795445202665E-3</v>
      </c>
      <c r="L322" s="203">
        <f>('01. Pobl_EE'!M322-'01. Pobl_EE'!L322)/'01. Pobl_EE'!L322</f>
        <v>-7.2142974258075096E-3</v>
      </c>
      <c r="M322" s="11"/>
      <c r="N322" s="69"/>
      <c r="O322" s="69"/>
    </row>
    <row r="323" spans="2:15" x14ac:dyDescent="0.2">
      <c r="B323" s="227"/>
      <c r="C323" s="227"/>
      <c r="D323" s="101" t="s">
        <v>203</v>
      </c>
      <c r="E323" s="204">
        <v>-4.0055297578958562E-3</v>
      </c>
      <c r="F323" s="204">
        <v>2.2955370489002778E-3</v>
      </c>
      <c r="G323" s="204">
        <v>6.888592987128273E-3</v>
      </c>
      <c r="H323" s="204">
        <v>4.2441768201294236E-2</v>
      </c>
      <c r="I323" s="204">
        <v>1.378552097428958E-2</v>
      </c>
      <c r="J323" s="204">
        <v>1.6467840160173521E-2</v>
      </c>
      <c r="K323" s="204">
        <v>1.0193362003873805E-2</v>
      </c>
      <c r="L323" s="204">
        <f>('01. Pobl_EE'!M323-'01. Pobl_EE'!L323)/'01. Pobl_EE'!L323</f>
        <v>3.3147555367791627E-3</v>
      </c>
      <c r="M323" s="11"/>
      <c r="N323" s="69"/>
      <c r="O323" s="69"/>
    </row>
    <row r="324" spans="2:15" ht="11.45" customHeight="1" x14ac:dyDescent="0.2">
      <c r="B324" s="227"/>
      <c r="C324" s="227"/>
      <c r="D324" s="99" t="s">
        <v>204</v>
      </c>
      <c r="E324" s="203">
        <v>-6.2110480079977876E-3</v>
      </c>
      <c r="F324" s="203">
        <v>-1.2842190877763746E-3</v>
      </c>
      <c r="G324" s="203">
        <v>-2.0359615096118815E-3</v>
      </c>
      <c r="H324" s="203">
        <v>2.6435596787355582E-2</v>
      </c>
      <c r="I324" s="203">
        <v>5.8790300646484085E-3</v>
      </c>
      <c r="J324" s="203">
        <v>8.860601522525895E-3</v>
      </c>
      <c r="K324" s="203">
        <v>6.5149266039914236E-3</v>
      </c>
      <c r="L324" s="203">
        <f>('01. Pobl_EE'!M324-'01. Pobl_EE'!L324)/'01. Pobl_EE'!L324</f>
        <v>4.7316673494469481E-3</v>
      </c>
      <c r="M324" s="11"/>
      <c r="N324" s="69"/>
      <c r="O324" s="69"/>
    </row>
    <row r="325" spans="2:15" x14ac:dyDescent="0.2">
      <c r="B325" s="227"/>
      <c r="C325" s="227"/>
      <c r="D325" s="101" t="s">
        <v>205</v>
      </c>
      <c r="E325" s="204">
        <v>-6.7631654913604686E-3</v>
      </c>
      <c r="F325" s="204">
        <v>-3.2800498235416235E-3</v>
      </c>
      <c r="G325" s="204">
        <v>-2.4993751562109475E-4</v>
      </c>
      <c r="H325" s="204">
        <v>2.2916666666666665E-2</v>
      </c>
      <c r="I325" s="204">
        <v>6.5173116089613037E-3</v>
      </c>
      <c r="J325" s="204">
        <v>2.5900445163901257E-3</v>
      </c>
      <c r="K325" s="204">
        <v>-9.2839266973439901E-4</v>
      </c>
      <c r="L325" s="204">
        <f>('01. Pobl_EE'!M325-'01. Pobl_EE'!L325)/'01. Pobl_EE'!L325</f>
        <v>-2.9897781907801705E-3</v>
      </c>
      <c r="M325" s="11"/>
      <c r="N325" s="69"/>
      <c r="O325" s="69"/>
    </row>
    <row r="326" spans="2:15" x14ac:dyDescent="0.2">
      <c r="B326" s="228"/>
      <c r="C326" s="228"/>
      <c r="D326" s="99" t="s">
        <v>206</v>
      </c>
      <c r="E326" s="203">
        <v>-5.0470092864970872E-3</v>
      </c>
      <c r="F326" s="203">
        <v>5.5798718803443581E-4</v>
      </c>
      <c r="G326" s="203">
        <v>3.4184815278874218E-3</v>
      </c>
      <c r="H326" s="203">
        <v>3.4667436572954638E-2</v>
      </c>
      <c r="I326" s="203">
        <v>9.6618020481625128E-3</v>
      </c>
      <c r="J326" s="203">
        <v>1.1262117139836802E-2</v>
      </c>
      <c r="K326" s="203">
        <v>6.4838791224558117E-3</v>
      </c>
      <c r="L326" s="203">
        <f>('01. Pobl_EE'!M326-'01. Pobl_EE'!L326)/'01. Pobl_EE'!L326</f>
        <v>1.853209514499837E-3</v>
      </c>
      <c r="M326" s="11"/>
      <c r="N326" s="69"/>
      <c r="O326" s="69"/>
    </row>
    <row r="327" spans="2:15" x14ac:dyDescent="0.2">
      <c r="B327" s="230" t="s">
        <v>152</v>
      </c>
      <c r="C327" s="230" t="s">
        <v>226</v>
      </c>
      <c r="D327" s="101">
        <v>5</v>
      </c>
      <c r="E327" s="204">
        <v>-7.7702702702702707E-3</v>
      </c>
      <c r="F327" s="204">
        <v>3.7453183520599251E-3</v>
      </c>
      <c r="G327" s="204">
        <v>2.5780189959294438E-2</v>
      </c>
      <c r="H327" s="204">
        <v>2.7116402116402115E-2</v>
      </c>
      <c r="I327" s="204">
        <v>8.6928525434642624E-3</v>
      </c>
      <c r="J327" s="204">
        <v>1.4044047239067986E-2</v>
      </c>
      <c r="K327" s="204">
        <v>1.1016682404784388E-2</v>
      </c>
      <c r="L327" s="204">
        <f>('01. Pobl_EE'!M327-'01. Pobl_EE'!L327)/'01. Pobl_EE'!L327</f>
        <v>1.0896637608966376E-2</v>
      </c>
      <c r="M327" s="11"/>
      <c r="N327" s="69"/>
      <c r="O327" s="69"/>
    </row>
    <row r="328" spans="2:15" x14ac:dyDescent="0.2">
      <c r="B328" s="231"/>
      <c r="C328" s="231"/>
      <c r="D328" s="99" t="s">
        <v>203</v>
      </c>
      <c r="E328" s="203">
        <v>-2.0604914933837429E-2</v>
      </c>
      <c r="F328" s="203">
        <v>-1.4282956958116193E-2</v>
      </c>
      <c r="G328" s="203">
        <v>1.1095881469877946E-2</v>
      </c>
      <c r="H328" s="203">
        <v>1.4653669872829385E-2</v>
      </c>
      <c r="I328" s="203">
        <v>2.6720956864741061E-3</v>
      </c>
      <c r="J328" s="203">
        <v>7.6776649746192896E-3</v>
      </c>
      <c r="K328" s="203">
        <v>1.0767583905295636E-2</v>
      </c>
      <c r="L328" s="203">
        <f>('01. Pobl_EE'!M328-'01. Pobl_EE'!L328)/'01. Pobl_EE'!L328</f>
        <v>1.221031647146773E-2</v>
      </c>
      <c r="M328" s="11"/>
      <c r="N328" s="69"/>
      <c r="O328" s="69"/>
    </row>
    <row r="329" spans="2:15" x14ac:dyDescent="0.2">
      <c r="B329" s="231"/>
      <c r="C329" s="231"/>
      <c r="D329" s="101" t="s">
        <v>204</v>
      </c>
      <c r="E329" s="204">
        <v>-3.0180949129395698E-2</v>
      </c>
      <c r="F329" s="204">
        <v>-2.8655917763852706E-2</v>
      </c>
      <c r="G329" s="204">
        <v>-4.3490866917947233E-3</v>
      </c>
      <c r="H329" s="204">
        <v>-1.1575422248107163E-2</v>
      </c>
      <c r="I329" s="204">
        <v>-2.1506960300508214E-2</v>
      </c>
      <c r="J329" s="204">
        <v>-1.1667293940534437E-2</v>
      </c>
      <c r="K329" s="204">
        <v>-6.2452399086062454E-3</v>
      </c>
      <c r="L329" s="204">
        <f>('01. Pobl_EE'!M329-'01. Pobl_EE'!L329)/'01. Pobl_EE'!L329</f>
        <v>3.8320049049662784E-4</v>
      </c>
      <c r="M329" s="11"/>
      <c r="N329" s="69"/>
      <c r="O329" s="69"/>
    </row>
    <row r="330" spans="2:15" x14ac:dyDescent="0.2">
      <c r="B330" s="231"/>
      <c r="C330" s="231"/>
      <c r="D330" s="99" t="s">
        <v>205</v>
      </c>
      <c r="E330" s="203">
        <v>-2.4079677256681795E-2</v>
      </c>
      <c r="F330" s="203">
        <v>-2.4673814752615941E-2</v>
      </c>
      <c r="G330" s="203">
        <v>-5.4304635761589408E-3</v>
      </c>
      <c r="H330" s="203">
        <v>-1.6646690637901185E-2</v>
      </c>
      <c r="I330" s="203">
        <v>-3.5211267605633804E-2</v>
      </c>
      <c r="J330" s="203">
        <v>-2.540707467714767E-2</v>
      </c>
      <c r="K330" s="203">
        <v>-2.0740313985308945E-2</v>
      </c>
      <c r="L330" s="203">
        <f>('01. Pobl_EE'!M330-'01. Pobl_EE'!L330)/'01. Pobl_EE'!L330</f>
        <v>-1.6178849830857479E-2</v>
      </c>
      <c r="M330" s="11"/>
      <c r="N330" s="69"/>
      <c r="O330" s="69"/>
    </row>
    <row r="331" spans="2:15" x14ac:dyDescent="0.2">
      <c r="B331" s="231"/>
      <c r="C331" s="232"/>
      <c r="D331" s="101" t="s">
        <v>206</v>
      </c>
      <c r="E331" s="204">
        <v>-2.3739947351897023E-2</v>
      </c>
      <c r="F331" s="204">
        <v>-2.0012863645359192E-2</v>
      </c>
      <c r="G331" s="204">
        <v>3.6602297109680675E-3</v>
      </c>
      <c r="H331" s="204">
        <v>6.2877263581488933E-4</v>
      </c>
      <c r="I331" s="204">
        <v>-1.2140253864521805E-2</v>
      </c>
      <c r="J331" s="204">
        <v>-4.350923617118722E-3</v>
      </c>
      <c r="K331" s="204">
        <v>-5.1110372850169945E-4</v>
      </c>
      <c r="L331" s="204">
        <f>('01. Pobl_EE'!M331-'01. Pobl_EE'!L331)/'01. Pobl_EE'!L331</f>
        <v>3.2216000613638105E-3</v>
      </c>
      <c r="M331" s="11"/>
      <c r="N331" s="69"/>
      <c r="O331" s="69"/>
    </row>
    <row r="332" spans="2:15" x14ac:dyDescent="0.2">
      <c r="B332" s="231"/>
      <c r="C332" s="226" t="s">
        <v>154</v>
      </c>
      <c r="D332" s="99">
        <v>5</v>
      </c>
      <c r="E332" s="203">
        <v>-4.9019607843137254E-3</v>
      </c>
      <c r="F332" s="203">
        <v>3.0788177339901479E-3</v>
      </c>
      <c r="G332" s="203">
        <v>8.9011663597298955E-3</v>
      </c>
      <c r="H332" s="203">
        <v>2.5859446303620321E-2</v>
      </c>
      <c r="I332" s="203">
        <v>1.0083036773428233E-2</v>
      </c>
      <c r="J332" s="203">
        <v>1.4386376981796829E-2</v>
      </c>
      <c r="K332" s="203">
        <v>1.0998552821997106E-2</v>
      </c>
      <c r="L332" s="203">
        <f>('01. Pobl_EE'!M332-'01. Pobl_EE'!L332)/'01. Pobl_EE'!L332</f>
        <v>9.7337532207271687E-3</v>
      </c>
      <c r="M332" s="11"/>
      <c r="N332" s="69"/>
      <c r="O332" s="69"/>
    </row>
    <row r="333" spans="2:15" x14ac:dyDescent="0.2">
      <c r="B333" s="231"/>
      <c r="C333" s="227"/>
      <c r="D333" s="101" t="s">
        <v>203</v>
      </c>
      <c r="E333" s="204">
        <v>-1.9668795568869045E-2</v>
      </c>
      <c r="F333" s="204">
        <v>-1.3490919573364082E-2</v>
      </c>
      <c r="G333" s="204">
        <v>-1.653906843550932E-2</v>
      </c>
      <c r="H333" s="204">
        <v>7.9629189446161156E-3</v>
      </c>
      <c r="I333" s="204">
        <v>8.7253861572927725E-3</v>
      </c>
      <c r="J333" s="204">
        <v>7.7147866744593802E-3</v>
      </c>
      <c r="K333" s="204">
        <v>1.0265630437304257E-2</v>
      </c>
      <c r="L333" s="204">
        <f>('01. Pobl_EE'!M333-'01. Pobl_EE'!L333)/'01. Pobl_EE'!L333</f>
        <v>1.0850221023020839E-2</v>
      </c>
      <c r="M333" s="11"/>
      <c r="N333" s="69"/>
      <c r="O333" s="69"/>
    </row>
    <row r="334" spans="2:15" x14ac:dyDescent="0.2">
      <c r="B334" s="231"/>
      <c r="C334" s="227"/>
      <c r="D334" s="99" t="s">
        <v>204</v>
      </c>
      <c r="E334" s="203">
        <v>-3.0032370219398155E-2</v>
      </c>
      <c r="F334" s="203">
        <v>-2.7254187009455533E-2</v>
      </c>
      <c r="G334" s="203">
        <v>-4.2884371029224905E-2</v>
      </c>
      <c r="H334" s="203">
        <v>-1.8918021905077995E-2</v>
      </c>
      <c r="I334" s="203">
        <v>-1.5696887686062245E-2</v>
      </c>
      <c r="J334" s="203">
        <v>-1.2579048666483366E-2</v>
      </c>
      <c r="K334" s="203">
        <v>-7.100591715976331E-3</v>
      </c>
      <c r="L334" s="203">
        <f>('01. Pobl_EE'!M334-'01. Pobl_EE'!L334)/'01. Pobl_EE'!L334</f>
        <v>-5.6089181799060504E-4</v>
      </c>
      <c r="M334" s="11"/>
      <c r="N334" s="69"/>
      <c r="O334" s="69"/>
    </row>
    <row r="335" spans="2:15" x14ac:dyDescent="0.2">
      <c r="B335" s="231"/>
      <c r="C335" s="227"/>
      <c r="D335" s="101" t="s">
        <v>205</v>
      </c>
      <c r="E335" s="204">
        <v>-2.3876404494382022E-2</v>
      </c>
      <c r="F335" s="204">
        <v>-2.3464305478693968E-2</v>
      </c>
      <c r="G335" s="204">
        <v>-4.3069250821715969E-2</v>
      </c>
      <c r="H335" s="204">
        <v>-2.5109558213905009E-2</v>
      </c>
      <c r="I335" s="204">
        <v>-2.8186125622646094E-2</v>
      </c>
      <c r="J335" s="204">
        <v>-2.6878359794974372E-2</v>
      </c>
      <c r="K335" s="204">
        <v>-2.1454265159301131E-2</v>
      </c>
      <c r="L335" s="204">
        <f>('01. Pobl_EE'!M335-'01. Pobl_EE'!L335)/'01. Pobl_EE'!L335</f>
        <v>-1.732965734541158E-2</v>
      </c>
      <c r="M335" s="11"/>
      <c r="N335" s="69"/>
      <c r="O335" s="69"/>
    </row>
    <row r="336" spans="2:15" ht="12" customHeight="1" x14ac:dyDescent="0.2">
      <c r="B336" s="232"/>
      <c r="C336" s="228"/>
      <c r="D336" s="99" t="s">
        <v>206</v>
      </c>
      <c r="E336" s="203">
        <v>-2.3158119202473612E-2</v>
      </c>
      <c r="F336" s="203">
        <v>-1.9144709554890959E-2</v>
      </c>
      <c r="G336" s="203">
        <v>-2.9132911955844387E-2</v>
      </c>
      <c r="H336" s="203">
        <v>-6.3727849987391975E-3</v>
      </c>
      <c r="I336" s="203">
        <v>-6.5059407082708499E-3</v>
      </c>
      <c r="J336" s="203">
        <v>-5.0391287183893362E-3</v>
      </c>
      <c r="K336" s="203">
        <v>-1.2603276851981516E-3</v>
      </c>
      <c r="L336" s="203">
        <f>('01. Pobl_EE'!M336-'01. Pobl_EE'!L336)/'01. Pobl_EE'!L336</f>
        <v>1.9396148812862218E-3</v>
      </c>
      <c r="M336" s="11"/>
      <c r="N336" s="69"/>
      <c r="O336" s="69"/>
    </row>
    <row r="337" spans="2:15" x14ac:dyDescent="0.2">
      <c r="B337" s="226" t="s">
        <v>155</v>
      </c>
      <c r="C337" s="230" t="s">
        <v>227</v>
      </c>
      <c r="D337" s="101">
        <v>5</v>
      </c>
      <c r="E337" s="204">
        <v>-1.0823055625471936E-2</v>
      </c>
      <c r="F337" s="204">
        <v>-5.0890585241730284E-3</v>
      </c>
      <c r="G337" s="204">
        <v>2.9411764705882353E-2</v>
      </c>
      <c r="H337" s="204">
        <v>1.7391304347826088E-3</v>
      </c>
      <c r="I337" s="204">
        <v>2.1577380952380952E-2</v>
      </c>
      <c r="J337" s="204">
        <v>3.1561058509346927E-3</v>
      </c>
      <c r="K337" s="204">
        <v>1.4520813165537271E-3</v>
      </c>
      <c r="L337" s="204">
        <f>('01. Pobl_EE'!M337-'01. Pobl_EE'!L337)/'01. Pobl_EE'!L337</f>
        <v>-2.8999516674722086E-3</v>
      </c>
      <c r="M337" s="11"/>
      <c r="N337" s="69"/>
      <c r="O337" s="69"/>
    </row>
    <row r="338" spans="2:15" x14ac:dyDescent="0.2">
      <c r="B338" s="227"/>
      <c r="C338" s="231"/>
      <c r="D338" s="99" t="s">
        <v>203</v>
      </c>
      <c r="E338" s="203">
        <v>-2.1021743313450067E-2</v>
      </c>
      <c r="F338" s="203">
        <v>-1.5429217237482187E-2</v>
      </c>
      <c r="G338" s="203">
        <v>1.4073963168138942E-2</v>
      </c>
      <c r="H338" s="203">
        <v>-2.6576111029086077E-3</v>
      </c>
      <c r="I338" s="203">
        <v>1.3520848754009376E-2</v>
      </c>
      <c r="J338" s="203">
        <v>1.996202346754954E-3</v>
      </c>
      <c r="K338" s="203">
        <v>4.9076773566569488E-3</v>
      </c>
      <c r="L338" s="203">
        <f>('01. Pobl_EE'!M338-'01. Pobl_EE'!L338)/'01. Pobl_EE'!L338</f>
        <v>4.4968811953000343E-3</v>
      </c>
      <c r="M338" s="11"/>
      <c r="N338" s="69"/>
      <c r="O338" s="69"/>
    </row>
    <row r="339" spans="2:15" x14ac:dyDescent="0.2">
      <c r="B339" s="227"/>
      <c r="C339" s="231"/>
      <c r="D339" s="101" t="s">
        <v>204</v>
      </c>
      <c r="E339" s="204">
        <v>-2.6714357569999441E-2</v>
      </c>
      <c r="F339" s="204">
        <v>-2.5782371518805629E-2</v>
      </c>
      <c r="G339" s="204">
        <v>-5.8351998113874808E-3</v>
      </c>
      <c r="H339" s="204">
        <v>-1.5829726685243375E-2</v>
      </c>
      <c r="I339" s="204">
        <v>-7.4096385542168674E-3</v>
      </c>
      <c r="J339" s="204">
        <v>-1.0013958851732719E-2</v>
      </c>
      <c r="K339" s="204">
        <v>-5.149583128984796E-3</v>
      </c>
      <c r="L339" s="204">
        <f>('01. Pobl_EE'!M339-'01. Pobl_EE'!L339)/'01. Pobl_EE'!L339</f>
        <v>-9.8595020951441946E-4</v>
      </c>
      <c r="M339" s="11"/>
      <c r="N339" s="69"/>
      <c r="O339" s="69"/>
    </row>
    <row r="340" spans="2:15" x14ac:dyDescent="0.2">
      <c r="B340" s="227"/>
      <c r="C340" s="231"/>
      <c r="D340" s="99" t="s">
        <v>205</v>
      </c>
      <c r="E340" s="203">
        <v>-2.2231957069324279E-2</v>
      </c>
      <c r="F340" s="203">
        <v>-2.46415770609319E-2</v>
      </c>
      <c r="G340" s="203">
        <v>-1.1254019292604502E-2</v>
      </c>
      <c r="H340" s="203">
        <v>-1.7653890824622532E-2</v>
      </c>
      <c r="I340" s="203">
        <v>-2.1045164341451879E-2</v>
      </c>
      <c r="J340" s="203">
        <v>-1.8840579710144929E-2</v>
      </c>
      <c r="K340" s="203">
        <v>-1.5755785327424915E-2</v>
      </c>
      <c r="L340" s="203">
        <f>('01. Pobl_EE'!M340-'01. Pobl_EE'!L340)/'01. Pobl_EE'!L340</f>
        <v>-1.2131065532766383E-2</v>
      </c>
      <c r="M340" s="11"/>
      <c r="N340" s="69"/>
      <c r="O340" s="69"/>
    </row>
    <row r="341" spans="2:15" x14ac:dyDescent="0.2">
      <c r="B341" s="227"/>
      <c r="C341" s="232"/>
      <c r="D341" s="101" t="s">
        <v>206</v>
      </c>
      <c r="E341" s="204">
        <v>-2.2419619580959737E-2</v>
      </c>
      <c r="F341" s="204">
        <v>-1.9812737041719344E-2</v>
      </c>
      <c r="G341" s="204">
        <v>4.0305515809838576E-3</v>
      </c>
      <c r="H341" s="204">
        <v>-9.3534854780112798E-3</v>
      </c>
      <c r="I341" s="204">
        <v>1.2156823016918246E-3</v>
      </c>
      <c r="J341" s="204">
        <v>-5.403217646463624E-3</v>
      </c>
      <c r="K341" s="204">
        <v>-2.1364043297794418E-3</v>
      </c>
      <c r="L341" s="204">
        <f>('01. Pobl_EE'!M341-'01. Pobl_EE'!L341)/'01. Pobl_EE'!L341</f>
        <v>-6.5248863242460694E-4</v>
      </c>
      <c r="M341" s="11"/>
      <c r="N341" s="69"/>
      <c r="O341" s="69"/>
    </row>
    <row r="342" spans="2:15" x14ac:dyDescent="0.2">
      <c r="B342" s="227"/>
      <c r="C342" s="226" t="s">
        <v>157</v>
      </c>
      <c r="D342" s="99">
        <v>5</v>
      </c>
      <c r="E342" s="203">
        <v>-4.3200276481769485E-3</v>
      </c>
      <c r="F342" s="203">
        <v>6.9420340159666782E-4</v>
      </c>
      <c r="G342" s="203">
        <v>-2.2545959070412763E-2</v>
      </c>
      <c r="H342" s="203">
        <v>8.8715400993612491E-3</v>
      </c>
      <c r="I342" s="203">
        <v>1.5652479774885684E-2</v>
      </c>
      <c r="J342" s="203">
        <v>7.619047619047619E-3</v>
      </c>
      <c r="K342" s="203">
        <v>1.7185083347654236E-3</v>
      </c>
      <c r="L342" s="203">
        <f>('01. Pobl_EE'!M342-'01. Pobl_EE'!L342)/'01. Pobl_EE'!L342</f>
        <v>-3.0880082346886259E-3</v>
      </c>
      <c r="M342" s="11"/>
      <c r="N342" s="69"/>
      <c r="O342" s="69"/>
    </row>
    <row r="343" spans="2:15" x14ac:dyDescent="0.2">
      <c r="B343" s="227"/>
      <c r="C343" s="227"/>
      <c r="D343" s="101" t="s">
        <v>203</v>
      </c>
      <c r="E343" s="204">
        <v>-1.3312244628970607E-2</v>
      </c>
      <c r="F343" s="204">
        <v>-9.8183275447501998E-3</v>
      </c>
      <c r="G343" s="204">
        <v>-3.1669477234401347E-2</v>
      </c>
      <c r="H343" s="204">
        <v>-1.3931942461077636E-4</v>
      </c>
      <c r="I343" s="204">
        <v>1.2958511861218517E-2</v>
      </c>
      <c r="J343" s="204">
        <v>5.4678634065820691E-3</v>
      </c>
      <c r="K343" s="204">
        <v>4.6172788836445723E-3</v>
      </c>
      <c r="L343" s="204">
        <f>('01. Pobl_EE'!M343-'01. Pobl_EE'!L343)/'01. Pobl_EE'!L343</f>
        <v>4.1534742790998534E-3</v>
      </c>
      <c r="M343" s="11"/>
      <c r="N343" s="69"/>
      <c r="O343" s="69"/>
    </row>
    <row r="344" spans="2:15" x14ac:dyDescent="0.2">
      <c r="B344" s="227"/>
      <c r="C344" s="227"/>
      <c r="D344" s="99" t="s">
        <v>204</v>
      </c>
      <c r="E344" s="203">
        <v>-2.016352806245144E-2</v>
      </c>
      <c r="F344" s="203">
        <v>-1.8728288778130191E-2</v>
      </c>
      <c r="G344" s="203">
        <v>-3.9479759889179622E-2</v>
      </c>
      <c r="H344" s="203">
        <v>-1.630478327057127E-2</v>
      </c>
      <c r="I344" s="203">
        <v>-4.6833638770107924E-3</v>
      </c>
      <c r="J344" s="203">
        <v>-7.8968903436988543E-3</v>
      </c>
      <c r="K344" s="203">
        <v>-5.5264568812636618E-3</v>
      </c>
      <c r="L344" s="203">
        <f>('01. Pobl_EE'!M344-'01. Pobl_EE'!L344)/'01. Pobl_EE'!L344</f>
        <v>-2.1565130842284247E-3</v>
      </c>
      <c r="M344" s="11"/>
      <c r="N344" s="69"/>
      <c r="O344" s="69"/>
    </row>
    <row r="345" spans="2:15" x14ac:dyDescent="0.2">
      <c r="B345" s="227"/>
      <c r="C345" s="227"/>
      <c r="D345" s="101" t="s">
        <v>205</v>
      </c>
      <c r="E345" s="204">
        <v>-1.5089163237311385E-2</v>
      </c>
      <c r="F345" s="204">
        <v>-1.796657381615599E-2</v>
      </c>
      <c r="G345" s="204">
        <v>-3.2690398525031909E-2</v>
      </c>
      <c r="H345" s="204">
        <v>-2.0526354372846566E-2</v>
      </c>
      <c r="I345" s="204">
        <v>-1.519347354239952E-2</v>
      </c>
      <c r="J345" s="204">
        <v>-1.7403860769113846E-2</v>
      </c>
      <c r="K345" s="204">
        <v>-1.6474592002475055E-2</v>
      </c>
      <c r="L345" s="204">
        <f>('01. Pobl_EE'!M345-'01. Pobl_EE'!L345)/'01. Pobl_EE'!L345</f>
        <v>-1.3133060710915382E-2</v>
      </c>
      <c r="M345" s="11"/>
      <c r="N345" s="69"/>
      <c r="O345" s="69"/>
    </row>
    <row r="346" spans="2:15" x14ac:dyDescent="0.2">
      <c r="B346" s="227"/>
      <c r="C346" s="228"/>
      <c r="D346" s="99" t="s">
        <v>206</v>
      </c>
      <c r="E346" s="203">
        <v>-1.535809837415106E-2</v>
      </c>
      <c r="F346" s="203">
        <v>-1.363814500326584E-2</v>
      </c>
      <c r="G346" s="203">
        <v>-3.3851614441236459E-2</v>
      </c>
      <c r="H346" s="203">
        <v>-8.7868403015764224E-3</v>
      </c>
      <c r="I346" s="203">
        <v>1.9776238089311152E-3</v>
      </c>
      <c r="J346" s="203">
        <v>-3.0226908849997239E-3</v>
      </c>
      <c r="K346" s="203">
        <v>-2.7965057522185153E-3</v>
      </c>
      <c r="L346" s="203">
        <f>('01. Pobl_EE'!M346-'01. Pobl_EE'!L346)/'01. Pobl_EE'!L346</f>
        <v>-1.5965348252835584E-3</v>
      </c>
      <c r="M346" s="11"/>
      <c r="N346" s="69"/>
      <c r="O346" s="69"/>
    </row>
    <row r="347" spans="2:15" x14ac:dyDescent="0.2">
      <c r="B347" s="227"/>
      <c r="C347" s="230" t="s">
        <v>158</v>
      </c>
      <c r="D347" s="101">
        <v>5</v>
      </c>
      <c r="E347" s="204">
        <v>-3.8580246913580245E-4</v>
      </c>
      <c r="F347" s="204">
        <v>4.631416441528367E-3</v>
      </c>
      <c r="G347" s="204">
        <v>3.6496350364963501E-2</v>
      </c>
      <c r="H347" s="204">
        <v>1.630837657524092E-2</v>
      </c>
      <c r="I347" s="204">
        <v>1.3129102844638949E-2</v>
      </c>
      <c r="J347" s="204">
        <v>1.079913606911447E-2</v>
      </c>
      <c r="K347" s="204">
        <v>2.4928774928774928E-3</v>
      </c>
      <c r="L347" s="204">
        <f>('01. Pobl_EE'!M347-'01. Pobl_EE'!L347)/'01. Pobl_EE'!L347</f>
        <v>-2.8419182948490229E-3</v>
      </c>
      <c r="M347" s="11"/>
      <c r="N347" s="69"/>
      <c r="O347" s="69"/>
    </row>
    <row r="348" spans="2:15" x14ac:dyDescent="0.2">
      <c r="B348" s="227"/>
      <c r="C348" s="231"/>
      <c r="D348" s="99" t="s">
        <v>203</v>
      </c>
      <c r="E348" s="203">
        <v>-9.0036900369003699E-3</v>
      </c>
      <c r="F348" s="203">
        <v>-5.4364015490020855E-3</v>
      </c>
      <c r="G348" s="203">
        <v>2.8828154249344814E-2</v>
      </c>
      <c r="H348" s="203">
        <v>3.6390101892285298E-3</v>
      </c>
      <c r="I348" s="203">
        <v>1.4285714285714285E-2</v>
      </c>
      <c r="J348" s="203">
        <v>8.793880031457783E-3</v>
      </c>
      <c r="K348" s="203">
        <v>5.2445074415308291E-3</v>
      </c>
      <c r="L348" s="203">
        <f>('01. Pobl_EE'!M348-'01. Pobl_EE'!L348)/'01. Pobl_EE'!L348</f>
        <v>4.5826283135927803E-3</v>
      </c>
      <c r="M348" s="11"/>
      <c r="N348" s="69"/>
      <c r="O348" s="69"/>
    </row>
    <row r="349" spans="2:15" x14ac:dyDescent="0.2">
      <c r="B349" s="227"/>
      <c r="C349" s="231"/>
      <c r="D349" s="101" t="s">
        <v>204</v>
      </c>
      <c r="E349" s="204">
        <v>-1.6052958212660322E-2</v>
      </c>
      <c r="F349" s="204">
        <v>-1.4044235135817004E-2</v>
      </c>
      <c r="G349" s="204">
        <v>1.0917775503241215E-2</v>
      </c>
      <c r="H349" s="204">
        <v>-1.4174822814714817E-2</v>
      </c>
      <c r="I349" s="204">
        <v>-1.0270455323519343E-3</v>
      </c>
      <c r="J349" s="204">
        <v>-4.7978067169294038E-3</v>
      </c>
      <c r="K349" s="204">
        <v>-4.9931129476584023E-3</v>
      </c>
      <c r="L349" s="204">
        <f>('01. Pobl_EE'!M349-'01. Pobl_EE'!L349)/'01. Pobl_EE'!L349</f>
        <v>-1.8169233431389513E-3</v>
      </c>
      <c r="M349" s="11"/>
      <c r="N349" s="69"/>
      <c r="O349" s="69"/>
    </row>
    <row r="350" spans="2:15" x14ac:dyDescent="0.2">
      <c r="B350" s="227"/>
      <c r="C350" s="231"/>
      <c r="D350" s="99" t="s">
        <v>205</v>
      </c>
      <c r="E350" s="203">
        <v>-1.0651247717589775E-2</v>
      </c>
      <c r="F350" s="203">
        <v>-1.353429713934174E-2</v>
      </c>
      <c r="G350" s="203">
        <v>3.1181789834736512E-4</v>
      </c>
      <c r="H350" s="203">
        <v>-1.9014962593516208E-2</v>
      </c>
      <c r="I350" s="203">
        <v>-1.0168414362885288E-2</v>
      </c>
      <c r="J350" s="203">
        <v>-1.5088282504012842E-2</v>
      </c>
      <c r="K350" s="203">
        <v>-1.5971316818774447E-2</v>
      </c>
      <c r="L350" s="203">
        <f>('01. Pobl_EE'!M350-'01. Pobl_EE'!L350)/'01. Pobl_EE'!L350</f>
        <v>-1.2586949320967208E-2</v>
      </c>
      <c r="M350" s="11"/>
      <c r="N350" s="69"/>
      <c r="O350" s="69"/>
    </row>
    <row r="351" spans="2:15" x14ac:dyDescent="0.2">
      <c r="B351" s="228"/>
      <c r="C351" s="232"/>
      <c r="D351" s="101" t="s">
        <v>206</v>
      </c>
      <c r="E351" s="204">
        <v>-1.1121009224403001E-2</v>
      </c>
      <c r="F351" s="204">
        <v>-9.182843194234569E-3</v>
      </c>
      <c r="G351" s="204">
        <v>1.789066166119193E-2</v>
      </c>
      <c r="H351" s="204">
        <v>-5.647438483259379E-3</v>
      </c>
      <c r="I351" s="204">
        <v>4.5494059692842651E-3</v>
      </c>
      <c r="J351" s="204">
        <v>8.6537629445870712E-5</v>
      </c>
      <c r="K351" s="204">
        <v>-2.1632535333141042E-3</v>
      </c>
      <c r="L351" s="204">
        <f>('01. Pobl_EE'!M351-'01. Pobl_EE'!L351)/'01. Pobl_EE'!L351</f>
        <v>-1.1562364503540975E-3</v>
      </c>
      <c r="M351" s="11"/>
      <c r="N351" s="69"/>
      <c r="O351" s="69"/>
    </row>
    <row r="352" spans="2:15" x14ac:dyDescent="0.2">
      <c r="B352" s="230" t="s">
        <v>159</v>
      </c>
      <c r="C352" s="226" t="s">
        <v>228</v>
      </c>
      <c r="D352" s="99">
        <v>5</v>
      </c>
      <c r="E352" s="203">
        <v>-1.0931174089068825E-2</v>
      </c>
      <c r="F352" s="203">
        <v>-6.1399918133442487E-3</v>
      </c>
      <c r="G352" s="203">
        <v>7.9901153212520587E-3</v>
      </c>
      <c r="H352" s="203">
        <v>1.4055732614202827E-2</v>
      </c>
      <c r="I352" s="203">
        <v>-4.7546135869127246E-3</v>
      </c>
      <c r="J352" s="203">
        <v>-1.7004048582995952E-3</v>
      </c>
      <c r="K352" s="203">
        <v>-1.2977532646605565E-3</v>
      </c>
      <c r="L352" s="203">
        <f>('01. Pobl_EE'!M352-'01. Pobl_EE'!L352)/'01. Pobl_EE'!L352</f>
        <v>-3.9795338260375217E-3</v>
      </c>
      <c r="M352" s="11"/>
      <c r="N352" s="69"/>
      <c r="O352" s="69"/>
    </row>
    <row r="353" spans="2:15" x14ac:dyDescent="0.2">
      <c r="B353" s="231"/>
      <c r="C353" s="227"/>
      <c r="D353" s="101" t="s">
        <v>203</v>
      </c>
      <c r="E353" s="204">
        <v>-1.2853231868590784E-2</v>
      </c>
      <c r="F353" s="204">
        <v>-9.4168155181598816E-3</v>
      </c>
      <c r="G353" s="204">
        <v>5.1881495072839722E-3</v>
      </c>
      <c r="H353" s="204">
        <v>1.0291271302459519E-2</v>
      </c>
      <c r="I353" s="204">
        <v>-3.3176019812158311E-3</v>
      </c>
      <c r="J353" s="204">
        <v>-1.6408813877168307E-3</v>
      </c>
      <c r="K353" s="204">
        <v>2.1444783595523207E-3</v>
      </c>
      <c r="L353" s="204">
        <f>('01. Pobl_EE'!M353-'01. Pobl_EE'!L353)/'01. Pobl_EE'!L353</f>
        <v>1.5619630751929024E-4</v>
      </c>
      <c r="M353" s="11"/>
      <c r="N353" s="69"/>
      <c r="O353" s="69"/>
    </row>
    <row r="354" spans="2:15" x14ac:dyDescent="0.2">
      <c r="B354" s="231"/>
      <c r="C354" s="227"/>
      <c r="D354" s="99" t="s">
        <v>204</v>
      </c>
      <c r="E354" s="203">
        <v>-1.456668262679091E-2</v>
      </c>
      <c r="F354" s="203">
        <v>-1.237128814636243E-2</v>
      </c>
      <c r="G354" s="203">
        <v>1.6272777157562111E-3</v>
      </c>
      <c r="H354" s="203">
        <v>4.7794464909795033E-3</v>
      </c>
      <c r="I354" s="203">
        <v>-9.5698277807024137E-3</v>
      </c>
      <c r="J354" s="203">
        <v>-4.9735188595075837E-3</v>
      </c>
      <c r="K354" s="203">
        <v>-4.0063338229963559E-4</v>
      </c>
      <c r="L354" s="203">
        <f>('01. Pobl_EE'!M354-'01. Pobl_EE'!L354)/'01. Pobl_EE'!L354</f>
        <v>-6.4890449652645239E-4</v>
      </c>
      <c r="M354" s="11"/>
      <c r="N354" s="69"/>
      <c r="O354" s="69"/>
    </row>
    <row r="355" spans="2:15" x14ac:dyDescent="0.2">
      <c r="B355" s="231"/>
      <c r="C355" s="227"/>
      <c r="D355" s="101" t="s">
        <v>205</v>
      </c>
      <c r="E355" s="204">
        <v>-2.12665577935039E-2</v>
      </c>
      <c r="F355" s="204">
        <v>-1.7056620564351664E-2</v>
      </c>
      <c r="G355" s="204">
        <v>-3.0178429967180959E-4</v>
      </c>
      <c r="H355" s="204">
        <v>4.1130523376476363E-3</v>
      </c>
      <c r="I355" s="204">
        <v>-1.5257422021796318E-2</v>
      </c>
      <c r="J355" s="204">
        <v>-8.4338268966569988E-3</v>
      </c>
      <c r="K355" s="204">
        <v>-3.5792633645075627E-3</v>
      </c>
      <c r="L355" s="204">
        <f>('01. Pobl_EE'!M355-'01. Pobl_EE'!L355)/'01. Pobl_EE'!L355</f>
        <v>-3.8238702201622249E-3</v>
      </c>
      <c r="M355" s="11"/>
      <c r="N355" s="69"/>
      <c r="O355" s="69"/>
    </row>
    <row r="356" spans="2:15" x14ac:dyDescent="0.2">
      <c r="B356" s="231"/>
      <c r="C356" s="228"/>
      <c r="D356" s="99" t="s">
        <v>206</v>
      </c>
      <c r="E356" s="203">
        <v>-1.4748835452599774E-2</v>
      </c>
      <c r="F356" s="203">
        <v>-1.148757004031511E-2</v>
      </c>
      <c r="G356" s="203">
        <v>3.2510551386707516E-3</v>
      </c>
      <c r="H356" s="203">
        <v>7.6535542642151245E-3</v>
      </c>
      <c r="I356" s="203">
        <v>-7.5890288344734992E-3</v>
      </c>
      <c r="J356" s="203">
        <v>-3.9233876422952781E-3</v>
      </c>
      <c r="K356" s="203">
        <v>4.5274037279935839E-5</v>
      </c>
      <c r="L356" s="203">
        <f>('01. Pobl_EE'!M356-'01. Pobl_EE'!L356)/'01. Pobl_EE'!L356</f>
        <v>-1.1123974104423073E-3</v>
      </c>
      <c r="M356" s="11"/>
      <c r="N356" s="69"/>
      <c r="O356" s="69"/>
    </row>
    <row r="357" spans="2:15" x14ac:dyDescent="0.2">
      <c r="B357" s="231"/>
      <c r="C357" s="230" t="s">
        <v>161</v>
      </c>
      <c r="D357" s="101">
        <v>5</v>
      </c>
      <c r="E357" s="204">
        <v>-5.2652362774779514E-4</v>
      </c>
      <c r="F357" s="204">
        <v>2.6340050046095085E-3</v>
      </c>
      <c r="G357" s="204">
        <v>-1.9965847891764088E-2</v>
      </c>
      <c r="H357" s="204">
        <v>2.251708886208283E-2</v>
      </c>
      <c r="I357" s="204">
        <v>-1.5860532179840084E-2</v>
      </c>
      <c r="J357" s="204">
        <v>-2.7970165157165691E-3</v>
      </c>
      <c r="K357" s="204">
        <v>-1.7363429945238414E-3</v>
      </c>
      <c r="L357" s="204">
        <f>('01. Pobl_EE'!M357-'01. Pobl_EE'!L357)/'01. Pobl_EE'!L357</f>
        <v>-4.8166978860048164E-3</v>
      </c>
      <c r="M357" s="11"/>
      <c r="N357" s="69"/>
      <c r="O357" s="69"/>
    </row>
    <row r="358" spans="2:15" x14ac:dyDescent="0.2">
      <c r="B358" s="231"/>
      <c r="C358" s="231"/>
      <c r="D358" s="99" t="s">
        <v>203</v>
      </c>
      <c r="E358" s="203">
        <v>-3.177124702144559E-3</v>
      </c>
      <c r="F358" s="203">
        <v>-2.8274000771109112E-4</v>
      </c>
      <c r="G358" s="203">
        <v>-2.7227850053992905E-2</v>
      </c>
      <c r="H358" s="203">
        <v>1.3426721289811022E-2</v>
      </c>
      <c r="I358" s="203">
        <v>-9.5975797407610256E-3</v>
      </c>
      <c r="J358" s="203">
        <v>-2.6333113890717576E-3</v>
      </c>
      <c r="K358" s="203">
        <v>1.2937293729372936E-3</v>
      </c>
      <c r="L358" s="203">
        <f>('01. Pobl_EE'!M358-'01. Pobl_EE'!L358)/'01. Pobl_EE'!L358</f>
        <v>-1.186583693703196E-3</v>
      </c>
      <c r="M358" s="11"/>
      <c r="N358" s="69"/>
      <c r="O358" s="69"/>
    </row>
    <row r="359" spans="2:15" x14ac:dyDescent="0.2">
      <c r="B359" s="231"/>
      <c r="C359" s="231"/>
      <c r="D359" s="101" t="s">
        <v>204</v>
      </c>
      <c r="E359" s="204">
        <v>-5.7552231647732379E-3</v>
      </c>
      <c r="F359" s="204">
        <v>-3.0751605414694443E-3</v>
      </c>
      <c r="G359" s="204">
        <v>-2.9576314754891583E-2</v>
      </c>
      <c r="H359" s="204">
        <v>1.1218797718844464E-3</v>
      </c>
      <c r="I359" s="204">
        <v>-9.5564202334630349E-3</v>
      </c>
      <c r="J359" s="204">
        <v>-6.5371802124583565E-3</v>
      </c>
      <c r="K359" s="204">
        <v>-1.7715912685858906E-3</v>
      </c>
      <c r="L359" s="204">
        <f>('01. Pobl_EE'!M359-'01. Pobl_EE'!L359)/'01. Pobl_EE'!L359</f>
        <v>-2.2184192178487674E-3</v>
      </c>
      <c r="M359" s="11"/>
      <c r="N359" s="69"/>
      <c r="O359" s="69"/>
    </row>
    <row r="360" spans="2:15" x14ac:dyDescent="0.2">
      <c r="B360" s="231"/>
      <c r="C360" s="231"/>
      <c r="D360" s="99" t="s">
        <v>205</v>
      </c>
      <c r="E360" s="203">
        <v>-1.362956396476259E-2</v>
      </c>
      <c r="F360" s="203">
        <v>-8.2570353311239679E-3</v>
      </c>
      <c r="G360" s="203">
        <v>-2.1862256456728592E-2</v>
      </c>
      <c r="H360" s="203">
        <v>-2.0266357845975681E-3</v>
      </c>
      <c r="I360" s="203">
        <v>-1.3054830287206266E-2</v>
      </c>
      <c r="J360" s="203">
        <v>-1.0111699000587889E-2</v>
      </c>
      <c r="K360" s="203">
        <v>-4.9293265233400644E-3</v>
      </c>
      <c r="L360" s="203">
        <f>('01. Pobl_EE'!M360-'01. Pobl_EE'!L360)/'01. Pobl_EE'!L360</f>
        <v>-5.9683676514473288E-3</v>
      </c>
      <c r="M360" s="11"/>
      <c r="N360" s="69"/>
      <c r="O360" s="69"/>
    </row>
    <row r="361" spans="2:15" x14ac:dyDescent="0.2">
      <c r="B361" s="231"/>
      <c r="C361" s="232"/>
      <c r="D361" s="101" t="s">
        <v>206</v>
      </c>
      <c r="E361" s="204">
        <v>-5.7733893671712434E-3</v>
      </c>
      <c r="F361" s="204">
        <v>-2.4622960911049553E-3</v>
      </c>
      <c r="G361" s="204">
        <v>-2.6483595598066439E-2</v>
      </c>
      <c r="H361" s="204">
        <v>7.1522898948814112E-3</v>
      </c>
      <c r="I361" s="204">
        <v>-1.0709939999160827E-2</v>
      </c>
      <c r="J361" s="204">
        <v>-5.3122117250373763E-3</v>
      </c>
      <c r="K361" s="204">
        <v>-1.0979639697260421E-3</v>
      </c>
      <c r="L361" s="204">
        <f>('01. Pobl_EE'!M361-'01. Pobl_EE'!L361)/'01. Pobl_EE'!L361</f>
        <v>-2.6785619003916461E-3</v>
      </c>
      <c r="M361" s="11"/>
      <c r="N361" s="69"/>
      <c r="O361" s="69"/>
    </row>
    <row r="362" spans="2:15" x14ac:dyDescent="0.2">
      <c r="B362" s="231"/>
      <c r="C362" s="226" t="s">
        <v>162</v>
      </c>
      <c r="D362" s="99">
        <v>5</v>
      </c>
      <c r="E362" s="203">
        <v>-2.029573789504204E-3</v>
      </c>
      <c r="F362" s="203">
        <v>1.1621150493898896E-3</v>
      </c>
      <c r="G362" s="203">
        <v>1.9733023795705164E-2</v>
      </c>
      <c r="H362" s="203">
        <v>1.8497438816163916E-2</v>
      </c>
      <c r="I362" s="203">
        <v>-1.0338083263481419E-2</v>
      </c>
      <c r="J362" s="203">
        <v>-2.82326369282891E-3</v>
      </c>
      <c r="K362" s="203">
        <v>-2.8312570781426955E-4</v>
      </c>
      <c r="L362" s="203">
        <f>('01. Pobl_EE'!M362-'01. Pobl_EE'!L362)/'01. Pobl_EE'!L362</f>
        <v>-2.8320589068252622E-3</v>
      </c>
      <c r="M362" s="11"/>
      <c r="N362" s="69"/>
      <c r="O362" s="69"/>
    </row>
    <row r="363" spans="2:15" x14ac:dyDescent="0.2">
      <c r="B363" s="231"/>
      <c r="C363" s="227"/>
      <c r="D363" s="101" t="s">
        <v>203</v>
      </c>
      <c r="E363" s="204">
        <v>-5.2413953759245235E-3</v>
      </c>
      <c r="F363" s="204">
        <v>-2.4003278496575143E-3</v>
      </c>
      <c r="G363" s="204">
        <v>1.6490610328638498E-2</v>
      </c>
      <c r="H363" s="204">
        <v>1.0738410022516021E-2</v>
      </c>
      <c r="I363" s="204">
        <v>-5.2550408408065345E-3</v>
      </c>
      <c r="J363" s="204">
        <v>-2.5839793281653748E-3</v>
      </c>
      <c r="K363" s="204">
        <v>3.0512377662636728E-3</v>
      </c>
      <c r="L363" s="204">
        <f>('01. Pobl_EE'!M363-'01. Pobl_EE'!L363)/'01. Pobl_EE'!L363</f>
        <v>6.3134936578086438E-4</v>
      </c>
      <c r="M363" s="11"/>
      <c r="N363" s="69"/>
      <c r="O363" s="69"/>
    </row>
    <row r="364" spans="2:15" x14ac:dyDescent="0.2">
      <c r="B364" s="231"/>
      <c r="C364" s="227"/>
      <c r="D364" s="99" t="s">
        <v>204</v>
      </c>
      <c r="E364" s="203">
        <v>-8.4255256795369628E-3</v>
      </c>
      <c r="F364" s="203">
        <v>-5.8371508792670309E-3</v>
      </c>
      <c r="G364" s="203">
        <v>1.0479375696767001E-2</v>
      </c>
      <c r="H364" s="203">
        <v>-1.4710208884966165E-4</v>
      </c>
      <c r="I364" s="203">
        <v>-6.5470060320729738E-3</v>
      </c>
      <c r="J364" s="203">
        <v>-6.5161051462421325E-3</v>
      </c>
      <c r="K364" s="203">
        <v>7.4532309756279353E-5</v>
      </c>
      <c r="L364" s="203">
        <f>('01. Pobl_EE'!M364-'01. Pobl_EE'!L364)/'01. Pobl_EE'!L364</f>
        <v>0</v>
      </c>
      <c r="M364" s="11"/>
      <c r="N364" s="69"/>
      <c r="O364" s="69"/>
    </row>
    <row r="365" spans="2:15" x14ac:dyDescent="0.2">
      <c r="B365" s="231"/>
      <c r="C365" s="227"/>
      <c r="D365" s="101" t="s">
        <v>205</v>
      </c>
      <c r="E365" s="204">
        <v>-1.6084625416606289E-2</v>
      </c>
      <c r="F365" s="204">
        <v>-1.0751104565537555E-2</v>
      </c>
      <c r="G365" s="204">
        <v>5.5084114932261426E-3</v>
      </c>
      <c r="H365" s="204">
        <v>-3.2573289902280132E-3</v>
      </c>
      <c r="I365" s="204">
        <v>-1.0101010101010102E-2</v>
      </c>
      <c r="J365" s="204">
        <v>-1.020408163265306E-2</v>
      </c>
      <c r="K365" s="204">
        <v>-2.8805336567616739E-3</v>
      </c>
      <c r="L365" s="204">
        <f>('01. Pobl_EE'!M365-'01. Pobl_EE'!L365)/'01. Pobl_EE'!L365</f>
        <v>-3.6490801277178045E-3</v>
      </c>
      <c r="M365" s="11"/>
      <c r="N365" s="69"/>
      <c r="O365" s="69"/>
    </row>
    <row r="366" spans="2:15" x14ac:dyDescent="0.2">
      <c r="B366" s="231"/>
      <c r="C366" s="228"/>
      <c r="D366" s="99" t="s">
        <v>206</v>
      </c>
      <c r="E366" s="203">
        <v>-7.8455185814913769E-3</v>
      </c>
      <c r="F366" s="203">
        <v>-4.6270227923715327E-3</v>
      </c>
      <c r="G366" s="203">
        <v>1.2961778739731419E-2</v>
      </c>
      <c r="H366" s="203">
        <v>5.5117154303751369E-3</v>
      </c>
      <c r="I366" s="203">
        <v>-6.9062107601661352E-3</v>
      </c>
      <c r="J366" s="203">
        <v>-5.1305743325390264E-3</v>
      </c>
      <c r="K366" s="203">
        <v>8.3099107906635709E-4</v>
      </c>
      <c r="L366" s="203">
        <f>('01. Pobl_EE'!M366-'01. Pobl_EE'!L366)/'01. Pobl_EE'!L366</f>
        <v>-5.616742777601407E-4</v>
      </c>
      <c r="M366" s="11"/>
      <c r="N366" s="69"/>
      <c r="O366" s="69"/>
    </row>
    <row r="367" spans="2:15" x14ac:dyDescent="0.2">
      <c r="B367" s="231"/>
      <c r="C367" s="230" t="s">
        <v>163</v>
      </c>
      <c r="D367" s="101">
        <v>5</v>
      </c>
      <c r="E367" s="204">
        <v>2.9396044895777661E-3</v>
      </c>
      <c r="F367" s="204">
        <v>5.5955235811350921E-3</v>
      </c>
      <c r="G367" s="204">
        <v>2.8881822999470057E-2</v>
      </c>
      <c r="H367" s="204">
        <v>2.8328611898016998E-2</v>
      </c>
      <c r="I367" s="204">
        <v>3.2306536438767845E-2</v>
      </c>
      <c r="J367" s="204">
        <v>2.3289665211062592E-2</v>
      </c>
      <c r="K367" s="204">
        <v>9.4831673779042201E-4</v>
      </c>
      <c r="L367" s="204">
        <f>('01. Pobl_EE'!M367-'01. Pobl_EE'!L367)/'01. Pobl_EE'!L367</f>
        <v>0</v>
      </c>
      <c r="M367" s="11"/>
      <c r="N367" s="69"/>
      <c r="O367" s="69"/>
    </row>
    <row r="368" spans="2:15" x14ac:dyDescent="0.2">
      <c r="B368" s="231"/>
      <c r="C368" s="231"/>
      <c r="D368" s="99" t="s">
        <v>203</v>
      </c>
      <c r="E368" s="203">
        <v>1.0429703796412182E-4</v>
      </c>
      <c r="F368" s="203">
        <v>2.8678694337261447E-3</v>
      </c>
      <c r="G368" s="203">
        <v>2.5009098944522436E-2</v>
      </c>
      <c r="H368" s="203">
        <v>1.9377092421629299E-2</v>
      </c>
      <c r="I368" s="203">
        <v>3.8564888535031844E-2</v>
      </c>
      <c r="J368" s="203">
        <v>2.3573379330171052E-2</v>
      </c>
      <c r="K368" s="203">
        <v>3.9788419229508966E-3</v>
      </c>
      <c r="L368" s="203">
        <f>('01. Pobl_EE'!M368-'01. Pobl_EE'!L368)/'01. Pobl_EE'!L368</f>
        <v>3.6833271167474825E-3</v>
      </c>
      <c r="M368" s="11"/>
      <c r="N368" s="69"/>
      <c r="O368" s="69"/>
    </row>
    <row r="369" spans="2:15" x14ac:dyDescent="0.2">
      <c r="B369" s="231"/>
      <c r="C369" s="231"/>
      <c r="D369" s="101" t="s">
        <v>204</v>
      </c>
      <c r="E369" s="204">
        <v>-2.3203272882701348E-3</v>
      </c>
      <c r="F369" s="204">
        <v>-3.672195360793194E-4</v>
      </c>
      <c r="G369" s="204">
        <v>1.6408498132614951E-2</v>
      </c>
      <c r="H369" s="204">
        <v>7.3489548822360095E-3</v>
      </c>
      <c r="I369" s="204">
        <v>3.8151049452849368E-2</v>
      </c>
      <c r="J369" s="204">
        <v>1.9872127181613963E-2</v>
      </c>
      <c r="K369" s="204">
        <v>7.9069242064836777E-4</v>
      </c>
      <c r="L369" s="204">
        <f>('01. Pobl_EE'!M369-'01. Pobl_EE'!L369)/'01. Pobl_EE'!L369</f>
        <v>2.4266365688487583E-3</v>
      </c>
      <c r="M369" s="11"/>
      <c r="N369" s="69"/>
      <c r="O369" s="69"/>
    </row>
    <row r="370" spans="2:15" x14ac:dyDescent="0.2">
      <c r="B370" s="231"/>
      <c r="C370" s="231"/>
      <c r="D370" s="99" t="s">
        <v>205</v>
      </c>
      <c r="E370" s="203">
        <v>-1.0347542458666066E-2</v>
      </c>
      <c r="F370" s="203">
        <v>-5.2278668030458003E-3</v>
      </c>
      <c r="G370" s="203">
        <v>6.3978064663543924E-3</v>
      </c>
      <c r="H370" s="203">
        <v>4.0867294812123962E-3</v>
      </c>
      <c r="I370" s="203">
        <v>3.4369700395703785E-2</v>
      </c>
      <c r="J370" s="203">
        <v>1.6176631325827959E-2</v>
      </c>
      <c r="K370" s="203">
        <v>-2.2587931590835751E-3</v>
      </c>
      <c r="L370" s="203">
        <f>('01. Pobl_EE'!M370-'01. Pobl_EE'!L370)/'01. Pobl_EE'!L370</f>
        <v>-1.0780508840017248E-3</v>
      </c>
      <c r="M370" s="11"/>
      <c r="N370" s="69"/>
      <c r="O370" s="69"/>
    </row>
    <row r="371" spans="2:15" x14ac:dyDescent="0.2">
      <c r="B371" s="231"/>
      <c r="C371" s="232"/>
      <c r="D371" s="101" t="s">
        <v>206</v>
      </c>
      <c r="E371" s="204">
        <v>-2.4280911468061261E-3</v>
      </c>
      <c r="F371" s="204">
        <v>4.992822817200275E-4</v>
      </c>
      <c r="G371" s="204">
        <v>1.9004844779905598E-2</v>
      </c>
      <c r="H371" s="204">
        <v>1.3263411349399066E-2</v>
      </c>
      <c r="I371" s="204">
        <v>3.7175020641601386E-2</v>
      </c>
      <c r="J371" s="204">
        <v>2.0989068597945752E-2</v>
      </c>
      <c r="K371" s="204">
        <v>1.5594097063745627E-3</v>
      </c>
      <c r="L371" s="204">
        <f>('01. Pobl_EE'!M371-'01. Pobl_EE'!L371)/'01. Pobl_EE'!L371</f>
        <v>2.1266091975847795E-3</v>
      </c>
      <c r="M371" s="11"/>
      <c r="N371" s="69"/>
      <c r="O371" s="69"/>
    </row>
    <row r="372" spans="2:15" x14ac:dyDescent="0.2">
      <c r="B372" s="231"/>
      <c r="C372" s="226" t="s">
        <v>164</v>
      </c>
      <c r="D372" s="99">
        <v>5</v>
      </c>
      <c r="E372" s="203">
        <v>9.1145833333333339E-3</v>
      </c>
      <c r="F372" s="203">
        <v>1.2473118279569893E-2</v>
      </c>
      <c r="G372" s="203">
        <v>3.3135089209855563E-2</v>
      </c>
      <c r="H372" s="203">
        <v>3.90625E-2</v>
      </c>
      <c r="I372" s="203">
        <v>-1.0684606252473288E-2</v>
      </c>
      <c r="J372" s="203">
        <v>6.7999999999999996E-3</v>
      </c>
      <c r="K372" s="203">
        <v>-3.9729837107667858E-4</v>
      </c>
      <c r="L372" s="203">
        <f>('01. Pobl_EE'!M372-'01. Pobl_EE'!L372)/'01. Pobl_EE'!L372</f>
        <v>-1.1923688394276629E-3</v>
      </c>
      <c r="M372" s="11"/>
      <c r="N372" s="69"/>
      <c r="O372" s="69"/>
    </row>
    <row r="373" spans="2:15" x14ac:dyDescent="0.2">
      <c r="B373" s="231"/>
      <c r="C373" s="227"/>
      <c r="D373" s="101" t="s">
        <v>203</v>
      </c>
      <c r="E373" s="204">
        <v>7.0362107430925001E-3</v>
      </c>
      <c r="F373" s="204">
        <v>9.0320381731424683E-3</v>
      </c>
      <c r="G373" s="204">
        <v>2.9640263469008613E-2</v>
      </c>
      <c r="H373" s="204">
        <v>3.0755351431149019E-2</v>
      </c>
      <c r="I373" s="204">
        <v>-5.3309993634627628E-3</v>
      </c>
      <c r="J373" s="204">
        <v>6.6394688424926008E-3</v>
      </c>
      <c r="K373" s="204">
        <v>2.7813095994914175E-3</v>
      </c>
      <c r="L373" s="204">
        <f>('01. Pobl_EE'!M373-'01. Pobl_EE'!L373)/'01. Pobl_EE'!L373</f>
        <v>2.2188762976464061E-3</v>
      </c>
      <c r="M373" s="11"/>
      <c r="N373" s="69"/>
      <c r="O373" s="69"/>
    </row>
    <row r="374" spans="2:15" x14ac:dyDescent="0.2">
      <c r="B374" s="231"/>
      <c r="C374" s="227"/>
      <c r="D374" s="99" t="s">
        <v>204</v>
      </c>
      <c r="E374" s="203">
        <v>4.4536509580528219E-3</v>
      </c>
      <c r="F374" s="203">
        <v>6.5992988244998971E-3</v>
      </c>
      <c r="G374" s="203">
        <v>2.2126613398893668E-2</v>
      </c>
      <c r="H374" s="203">
        <v>1.9542994588093807E-2</v>
      </c>
      <c r="I374" s="203">
        <v>-6.4877617222058393E-3</v>
      </c>
      <c r="J374" s="203">
        <v>2.9682398337785693E-3</v>
      </c>
      <c r="K374" s="203">
        <v>-4.9324257669922068E-4</v>
      </c>
      <c r="L374" s="203">
        <f>('01. Pobl_EE'!M374-'01. Pobl_EE'!L374)/'01. Pobl_EE'!L374</f>
        <v>1.2830635609948678E-3</v>
      </c>
      <c r="M374" s="11"/>
      <c r="N374" s="69"/>
      <c r="O374" s="69"/>
    </row>
    <row r="375" spans="2:15" x14ac:dyDescent="0.2">
      <c r="B375" s="231"/>
      <c r="C375" s="227"/>
      <c r="D375" s="101" t="s">
        <v>205</v>
      </c>
      <c r="E375" s="204">
        <v>-3.1360250882007056E-3</v>
      </c>
      <c r="F375" s="204">
        <v>1.5729453401494297E-3</v>
      </c>
      <c r="G375" s="204">
        <v>1.4134275618374558E-2</v>
      </c>
      <c r="H375" s="204">
        <v>1.6840882694541232E-2</v>
      </c>
      <c r="I375" s="204">
        <v>-1.0470207500475918E-2</v>
      </c>
      <c r="J375" s="204">
        <v>0</v>
      </c>
      <c r="K375" s="204">
        <v>-4.2323970757983838E-3</v>
      </c>
      <c r="L375" s="204">
        <f>('01. Pobl_EE'!M375-'01. Pobl_EE'!L375)/'01. Pobl_EE'!L375</f>
        <v>-2.125193199381762E-3</v>
      </c>
      <c r="M375" s="11"/>
      <c r="N375" s="69"/>
      <c r="O375" s="69"/>
    </row>
    <row r="376" spans="2:15" x14ac:dyDescent="0.2">
      <c r="B376" s="231"/>
      <c r="C376" s="228"/>
      <c r="D376" s="99" t="s">
        <v>206</v>
      </c>
      <c r="E376" s="203">
        <v>4.527250565906321E-3</v>
      </c>
      <c r="F376" s="203">
        <v>7.176287051482059E-3</v>
      </c>
      <c r="G376" s="203">
        <v>2.4679884345311855E-2</v>
      </c>
      <c r="H376" s="203">
        <v>2.5261177735227923E-2</v>
      </c>
      <c r="I376" s="203">
        <v>-7.0443301333508075E-3</v>
      </c>
      <c r="J376" s="203">
        <v>4.2895796211971223E-3</v>
      </c>
      <c r="K376" s="203">
        <v>2.2999080036798528E-4</v>
      </c>
      <c r="L376" s="203">
        <f>('01. Pobl_EE'!M376-'01. Pobl_EE'!L376)/'01. Pobl_EE'!L376</f>
        <v>8.8690339322668589E-4</v>
      </c>
      <c r="M376" s="11"/>
      <c r="N376" s="69"/>
      <c r="O376" s="69"/>
    </row>
    <row r="377" spans="2:15" x14ac:dyDescent="0.2">
      <c r="B377" s="231"/>
      <c r="C377" s="230" t="s">
        <v>165</v>
      </c>
      <c r="D377" s="101">
        <v>5</v>
      </c>
      <c r="E377" s="204">
        <v>1.032204789430223E-2</v>
      </c>
      <c r="F377" s="204">
        <v>1.3894564773191663E-2</v>
      </c>
      <c r="G377" s="204">
        <v>3.2648125755743655E-2</v>
      </c>
      <c r="H377" s="204">
        <v>3.864168618266979E-2</v>
      </c>
      <c r="I377" s="204">
        <v>5.6369785794813977E-3</v>
      </c>
      <c r="J377" s="204">
        <v>1.4573991031390135E-2</v>
      </c>
      <c r="K377" s="204">
        <v>-7.3664825046040514E-4</v>
      </c>
      <c r="L377" s="204">
        <f>('01. Pobl_EE'!M377-'01. Pobl_EE'!L377)/'01. Pobl_EE'!L377</f>
        <v>-7.3719130114264651E-4</v>
      </c>
      <c r="M377" s="11"/>
      <c r="N377" s="69"/>
      <c r="O377" s="69"/>
    </row>
    <row r="378" spans="2:15" x14ac:dyDescent="0.2">
      <c r="B378" s="231"/>
      <c r="C378" s="231"/>
      <c r="D378" s="99" t="s">
        <v>203</v>
      </c>
      <c r="E378" s="203">
        <v>7.7865195879633382E-3</v>
      </c>
      <c r="F378" s="203">
        <v>1.0865191146881288E-2</v>
      </c>
      <c r="G378" s="203">
        <v>2.8901273885350319E-2</v>
      </c>
      <c r="H378" s="203">
        <v>3.1494235084732647E-2</v>
      </c>
      <c r="I378" s="203">
        <v>9.7524381095273824E-3</v>
      </c>
      <c r="J378" s="203">
        <v>1.5156017830609212E-2</v>
      </c>
      <c r="K378" s="203">
        <v>2.6346604215456673E-3</v>
      </c>
      <c r="L378" s="203">
        <f>('01. Pobl_EE'!M378-'01. Pobl_EE'!L378)/'01. Pobl_EE'!L378</f>
        <v>2.5547445255474453E-3</v>
      </c>
      <c r="M378" s="11"/>
      <c r="N378" s="69"/>
      <c r="O378" s="69"/>
    </row>
    <row r="379" spans="2:15" x14ac:dyDescent="0.2">
      <c r="B379" s="231"/>
      <c r="C379" s="231"/>
      <c r="D379" s="101" t="s">
        <v>204</v>
      </c>
      <c r="E379" s="204">
        <v>5.6453182791512558E-3</v>
      </c>
      <c r="F379" s="204">
        <v>7.259001161440186E-3</v>
      </c>
      <c r="G379" s="204">
        <v>2.2677044297107717E-2</v>
      </c>
      <c r="H379" s="204">
        <v>2.17044066522597E-2</v>
      </c>
      <c r="I379" s="204">
        <v>7.3569983446753725E-3</v>
      </c>
      <c r="J379" s="204">
        <v>1.150264743472704E-2</v>
      </c>
      <c r="K379" s="204">
        <v>-4.512635379061372E-4</v>
      </c>
      <c r="L379" s="204">
        <f>('01. Pobl_EE'!M379-'01. Pobl_EE'!L379)/'01. Pobl_EE'!L379</f>
        <v>1.8058690744920992E-3</v>
      </c>
      <c r="M379" s="11"/>
      <c r="N379" s="69"/>
      <c r="O379" s="69"/>
    </row>
    <row r="380" spans="2:15" x14ac:dyDescent="0.2">
      <c r="B380" s="231"/>
      <c r="C380" s="231"/>
      <c r="D380" s="99" t="s">
        <v>205</v>
      </c>
      <c r="E380" s="203">
        <v>-1.6666666666666668E-3</v>
      </c>
      <c r="F380" s="203">
        <v>1.4839547393804488E-3</v>
      </c>
      <c r="G380" s="203">
        <v>1.8151509538803481E-2</v>
      </c>
      <c r="H380" s="203">
        <v>1.8919410587593232E-2</v>
      </c>
      <c r="I380" s="203">
        <v>3.9278700232101412E-3</v>
      </c>
      <c r="J380" s="203">
        <v>7.8250044460252532E-3</v>
      </c>
      <c r="K380" s="203">
        <v>-3.5292041644609143E-3</v>
      </c>
      <c r="L380" s="203">
        <f>('01. Pobl_EE'!M380-'01. Pobl_EE'!L380)/'01. Pobl_EE'!L380</f>
        <v>-1.9479369576766426E-3</v>
      </c>
      <c r="M380" s="11"/>
      <c r="N380" s="69"/>
      <c r="O380" s="69"/>
    </row>
    <row r="381" spans="2:15" x14ac:dyDescent="0.2">
      <c r="B381" s="232"/>
      <c r="C381" s="232"/>
      <c r="D381" s="101" t="s">
        <v>206</v>
      </c>
      <c r="E381" s="204">
        <v>5.5875102711585864E-3</v>
      </c>
      <c r="F381" s="204">
        <v>8.2366399738519371E-3</v>
      </c>
      <c r="G381" s="204">
        <v>2.5221253282328913E-2</v>
      </c>
      <c r="H381" s="204">
        <v>2.659288537549407E-2</v>
      </c>
      <c r="I381" s="204">
        <v>7.6079590956693154E-3</v>
      </c>
      <c r="J381" s="204">
        <v>1.2624950325558647E-2</v>
      </c>
      <c r="K381" s="204">
        <v>2.7168991124796232E-4</v>
      </c>
      <c r="L381" s="204">
        <f>('01. Pobl_EE'!M381-'01. Pobl_EE'!L381)/'01. Pobl_EE'!L381</f>
        <v>1.2675418741511996E-3</v>
      </c>
      <c r="M381" s="11"/>
      <c r="N381" s="69"/>
      <c r="O381" s="69"/>
    </row>
    <row r="382" spans="2:15" x14ac:dyDescent="0.2">
      <c r="B382" s="226" t="s">
        <v>166</v>
      </c>
      <c r="C382" s="226" t="s">
        <v>229</v>
      </c>
      <c r="D382" s="99">
        <v>5</v>
      </c>
      <c r="E382" s="203">
        <v>-4.7606682247035405E-3</v>
      </c>
      <c r="F382" s="203">
        <v>-2.0003478865889719E-3</v>
      </c>
      <c r="G382" s="203">
        <v>6.0130718954248367E-3</v>
      </c>
      <c r="H382" s="203">
        <v>1.6545391545391544E-2</v>
      </c>
      <c r="I382" s="203">
        <v>-9.7997443544951008E-3</v>
      </c>
      <c r="J382" s="203">
        <v>-2.8399311531841654E-3</v>
      </c>
      <c r="K382" s="203">
        <v>-3.5384482609821352E-3</v>
      </c>
      <c r="L382" s="203">
        <f>('01. Pobl_EE'!M382-'01. Pobl_EE'!L382)/'01. Pobl_EE'!L382</f>
        <v>-8.5743980599341761E-3</v>
      </c>
      <c r="M382" s="11"/>
      <c r="N382" s="69"/>
      <c r="O382" s="69"/>
    </row>
    <row r="383" spans="2:15" x14ac:dyDescent="0.2">
      <c r="B383" s="227"/>
      <c r="C383" s="227"/>
      <c r="D383" s="101" t="s">
        <v>203</v>
      </c>
      <c r="E383" s="204">
        <v>-5.0788061419695611E-3</v>
      </c>
      <c r="F383" s="204">
        <v>-2.9777603838758528E-3</v>
      </c>
      <c r="G383" s="204">
        <v>2.5087892958323378E-3</v>
      </c>
      <c r="H383" s="204">
        <v>1.264874619090584E-2</v>
      </c>
      <c r="I383" s="204">
        <v>-4.0346984062941292E-3</v>
      </c>
      <c r="J383" s="204">
        <v>-6.0765647154142194E-4</v>
      </c>
      <c r="K383" s="204">
        <v>5.5735711390352655E-4</v>
      </c>
      <c r="L383" s="204">
        <f>('01. Pobl_EE'!M383-'01. Pobl_EE'!L383)/'01. Pobl_EE'!L383</f>
        <v>-1.6036191151398524E-3</v>
      </c>
      <c r="M383" s="11"/>
      <c r="N383" s="69"/>
      <c r="O383" s="69"/>
    </row>
    <row r="384" spans="2:15" x14ac:dyDescent="0.2">
      <c r="B384" s="227"/>
      <c r="C384" s="227"/>
      <c r="D384" s="99" t="s">
        <v>204</v>
      </c>
      <c r="E384" s="203">
        <v>-3.8147476080501483E-3</v>
      </c>
      <c r="F384" s="203">
        <v>-3.456769679783072E-3</v>
      </c>
      <c r="G384" s="203">
        <v>1.8693918245264209E-4</v>
      </c>
      <c r="H384" s="203">
        <v>6.1263057338068238E-3</v>
      </c>
      <c r="I384" s="203">
        <v>-2.0227873183619551E-3</v>
      </c>
      <c r="J384" s="203">
        <v>-8.6866597724922438E-4</v>
      </c>
      <c r="K384" s="203">
        <v>1.5318373768319947E-3</v>
      </c>
      <c r="L384" s="203">
        <f>('01. Pobl_EE'!M384-'01. Pobl_EE'!L384)/'01. Pobl_EE'!L384</f>
        <v>1.3228060022322352E-3</v>
      </c>
      <c r="M384" s="11"/>
      <c r="N384" s="69"/>
      <c r="O384" s="69"/>
    </row>
    <row r="385" spans="2:15" x14ac:dyDescent="0.2">
      <c r="B385" s="227"/>
      <c r="C385" s="227"/>
      <c r="D385" s="101" t="s">
        <v>205</v>
      </c>
      <c r="E385" s="204">
        <v>1.4210793435966842E-2</v>
      </c>
      <c r="F385" s="204">
        <v>7.7147623019182656E-3</v>
      </c>
      <c r="G385" s="204">
        <v>2.3174012000827643E-3</v>
      </c>
      <c r="H385" s="204">
        <v>4.7066595103422652E-3</v>
      </c>
      <c r="I385" s="204">
        <v>-1.6026299568522703E-3</v>
      </c>
      <c r="J385" s="204">
        <v>-2.057951926243003E-3</v>
      </c>
      <c r="K385" s="204">
        <v>4.1243916522312957E-5</v>
      </c>
      <c r="L385" s="204">
        <f>('01. Pobl_EE'!M385-'01. Pobl_EE'!L385)/'01. Pobl_EE'!L385</f>
        <v>0</v>
      </c>
      <c r="M385" s="11"/>
      <c r="N385" s="69"/>
      <c r="O385" s="69"/>
    </row>
    <row r="386" spans="2:15" x14ac:dyDescent="0.2">
      <c r="B386" s="227"/>
      <c r="C386" s="228"/>
      <c r="D386" s="99" t="s">
        <v>206</v>
      </c>
      <c r="E386" s="203">
        <v>-1.4289516818200923E-3</v>
      </c>
      <c r="F386" s="203">
        <v>-1.2626439764867633E-3</v>
      </c>
      <c r="G386" s="203">
        <v>1.9736195198696428E-3</v>
      </c>
      <c r="H386" s="203">
        <v>9.4140572974715925E-3</v>
      </c>
      <c r="I386" s="203">
        <v>-3.4166192136220329E-3</v>
      </c>
      <c r="J386" s="203">
        <v>-1.1218730402062574E-3</v>
      </c>
      <c r="K386" s="203">
        <v>4.6739077356661016E-4</v>
      </c>
      <c r="L386" s="203">
        <f>('01. Pobl_EE'!M386-'01. Pobl_EE'!L386)/'01. Pobl_EE'!L386</f>
        <v>-9.0645395213923138E-4</v>
      </c>
      <c r="M386" s="11"/>
      <c r="N386" s="69"/>
      <c r="O386" s="69"/>
    </row>
    <row r="387" spans="2:15" x14ac:dyDescent="0.2">
      <c r="B387" s="227"/>
      <c r="C387" s="230" t="s">
        <v>168</v>
      </c>
      <c r="D387" s="101">
        <v>5</v>
      </c>
      <c r="E387" s="204">
        <v>-2.5499362515937103E-3</v>
      </c>
      <c r="F387" s="204">
        <v>2.1303792074989347E-4</v>
      </c>
      <c r="G387" s="204">
        <v>7.6677316293929714E-3</v>
      </c>
      <c r="H387" s="204">
        <v>1.9868949482139082E-2</v>
      </c>
      <c r="I387" s="204">
        <v>1.8652849740932642E-3</v>
      </c>
      <c r="J387" s="204">
        <v>4.3442283822920976E-3</v>
      </c>
      <c r="K387" s="204">
        <v>-4.5314109165808447E-3</v>
      </c>
      <c r="L387" s="204">
        <f>('01. Pobl_EE'!M387-'01. Pobl_EE'!L387)/'01. Pobl_EE'!L387</f>
        <v>-8.6902545003103657E-3</v>
      </c>
      <c r="M387" s="11"/>
      <c r="N387" s="69"/>
      <c r="O387" s="69"/>
    </row>
    <row r="388" spans="2:15" x14ac:dyDescent="0.2">
      <c r="B388" s="227"/>
      <c r="C388" s="231"/>
      <c r="D388" s="99" t="s">
        <v>203</v>
      </c>
      <c r="E388" s="203">
        <v>-2.7508023173425582E-3</v>
      </c>
      <c r="F388" s="203">
        <v>-1.0448447360722197E-3</v>
      </c>
      <c r="G388" s="203">
        <v>3.8490502886787716E-3</v>
      </c>
      <c r="H388" s="203">
        <v>1.4461948820538468E-2</v>
      </c>
      <c r="I388" s="203">
        <v>9.2025800090382477E-3</v>
      </c>
      <c r="J388" s="203">
        <v>6.0655404030124163E-3</v>
      </c>
      <c r="K388" s="203">
        <v>-8.0925791049607507E-5</v>
      </c>
      <c r="L388" s="203">
        <f>('01. Pobl_EE'!M388-'01. Pobl_EE'!L388)/'01. Pobl_EE'!L388</f>
        <v>-1.4567821301392037E-3</v>
      </c>
      <c r="M388" s="11"/>
      <c r="N388" s="69"/>
      <c r="O388" s="69"/>
    </row>
    <row r="389" spans="2:15" x14ac:dyDescent="0.2">
      <c r="B389" s="227"/>
      <c r="C389" s="231"/>
      <c r="D389" s="101" t="s">
        <v>204</v>
      </c>
      <c r="E389" s="204">
        <v>-1.613309805898664E-3</v>
      </c>
      <c r="F389" s="204">
        <v>-2.070393374741201E-3</v>
      </c>
      <c r="G389" s="204">
        <v>3.0867321121343994E-3</v>
      </c>
      <c r="H389" s="204">
        <v>7.1129496039953593E-3</v>
      </c>
      <c r="I389" s="204">
        <v>1.1570827489481066E-2</v>
      </c>
      <c r="J389" s="204">
        <v>6.2391681109185441E-3</v>
      </c>
      <c r="K389" s="204">
        <v>1.2794645932778898E-3</v>
      </c>
      <c r="L389" s="204">
        <f>('01. Pobl_EE'!M389-'01. Pobl_EE'!L389)/'01. Pobl_EE'!L389</f>
        <v>1.5235661276846711E-3</v>
      </c>
      <c r="M389" s="11"/>
      <c r="N389" s="69"/>
      <c r="O389" s="69"/>
    </row>
    <row r="390" spans="2:15" x14ac:dyDescent="0.2">
      <c r="B390" s="227"/>
      <c r="C390" s="231"/>
      <c r="D390" s="99" t="s">
        <v>205</v>
      </c>
      <c r="E390" s="203">
        <v>1.5464441957472784E-2</v>
      </c>
      <c r="F390" s="203">
        <v>9.2175132752229244E-3</v>
      </c>
      <c r="G390" s="203">
        <v>1.6181872331976571E-2</v>
      </c>
      <c r="H390" s="203">
        <v>4.2008597108245411E-3</v>
      </c>
      <c r="I390" s="203">
        <v>1.3620001945714564E-2</v>
      </c>
      <c r="J390" s="203">
        <v>5.4707745465015839E-3</v>
      </c>
      <c r="K390" s="203">
        <v>-4.7728140511645668E-4</v>
      </c>
      <c r="L390" s="203">
        <f>('01. Pobl_EE'!M390-'01. Pobl_EE'!L390)/'01. Pobl_EE'!L390</f>
        <v>4.775093114315729E-4</v>
      </c>
      <c r="M390" s="11"/>
      <c r="N390" s="69"/>
      <c r="O390" s="69"/>
    </row>
    <row r="391" spans="2:15" x14ac:dyDescent="0.2">
      <c r="B391" s="228"/>
      <c r="C391" s="232"/>
      <c r="D391" s="101" t="s">
        <v>206</v>
      </c>
      <c r="E391" s="204">
        <v>7.1963401470109486E-4</v>
      </c>
      <c r="F391" s="204">
        <v>4.6228918756955738E-4</v>
      </c>
      <c r="G391" s="204">
        <v>6.024096385542169E-3</v>
      </c>
      <c r="H391" s="204">
        <v>1.0632144801306477E-2</v>
      </c>
      <c r="I391" s="204">
        <v>1.0166809742631587E-2</v>
      </c>
      <c r="J391" s="204">
        <v>5.8820588872410973E-3</v>
      </c>
      <c r="K391" s="204">
        <v>-4.9696849219759468E-5</v>
      </c>
      <c r="L391" s="204">
        <f>('01. Pobl_EE'!M391-'01. Pobl_EE'!L391)/'01. Pobl_EE'!L391</f>
        <v>-6.9579046767059296E-4</v>
      </c>
      <c r="M391" s="11"/>
      <c r="N391" s="69"/>
      <c r="O391" s="69"/>
    </row>
    <row r="392" spans="2:15" x14ac:dyDescent="0.2">
      <c r="B392" s="230" t="s">
        <v>169</v>
      </c>
      <c r="C392" s="226" t="s">
        <v>230</v>
      </c>
      <c r="D392" s="99">
        <v>5</v>
      </c>
      <c r="E392" s="203">
        <v>-2.2891211541292505E-2</v>
      </c>
      <c r="F392" s="203">
        <v>-2.1393596986817327E-2</v>
      </c>
      <c r="G392" s="203">
        <v>-2.0244784851050728E-2</v>
      </c>
      <c r="H392" s="203">
        <v>-1.3277812696417347E-2</v>
      </c>
      <c r="I392" s="203">
        <v>-5.7329405207420976E-3</v>
      </c>
      <c r="J392" s="203">
        <v>-1.2653159285657084E-2</v>
      </c>
      <c r="K392" s="203">
        <v>-1.5654148754967963E-2</v>
      </c>
      <c r="L392" s="203">
        <f>('01. Pobl_EE'!M392-'01. Pobl_EE'!L392)/'01. Pobl_EE'!L392</f>
        <v>-1.7963085036255769E-2</v>
      </c>
      <c r="M392" s="11"/>
      <c r="O392" s="69"/>
    </row>
    <row r="393" spans="2:15" x14ac:dyDescent="0.2">
      <c r="B393" s="231"/>
      <c r="C393" s="227"/>
      <c r="D393" s="101" t="s">
        <v>203</v>
      </c>
      <c r="E393" s="204">
        <v>-2.3284365606875239E-2</v>
      </c>
      <c r="F393" s="204">
        <v>-2.2279051623249967E-2</v>
      </c>
      <c r="G393" s="204">
        <v>-2.1914852743420372E-2</v>
      </c>
      <c r="H393" s="204">
        <v>-1.4730766906387865E-2</v>
      </c>
      <c r="I393" s="204">
        <v>-2.2234830478585557E-3</v>
      </c>
      <c r="J393" s="204">
        <v>-1.0081760619659434E-2</v>
      </c>
      <c r="K393" s="204">
        <v>-1.1100416071539465E-2</v>
      </c>
      <c r="L393" s="204">
        <f>('01. Pobl_EE'!M393-'01. Pobl_EE'!L393)/'01. Pobl_EE'!L393</f>
        <v>-1.2009984771653296E-2</v>
      </c>
      <c r="M393" s="11"/>
      <c r="O393" s="69"/>
    </row>
    <row r="394" spans="2:15" x14ac:dyDescent="0.2">
      <c r="B394" s="231"/>
      <c r="C394" s="227"/>
      <c r="D394" s="99" t="s">
        <v>204</v>
      </c>
      <c r="E394" s="203">
        <v>-2.3745549808557802E-2</v>
      </c>
      <c r="F394" s="203">
        <v>-2.3652251694361304E-2</v>
      </c>
      <c r="G394" s="203">
        <v>-2.1652953716591202E-2</v>
      </c>
      <c r="H394" s="203">
        <v>-1.7377993877183504E-2</v>
      </c>
      <c r="I394" s="203">
        <v>-4.8565930541555943E-3</v>
      </c>
      <c r="J394" s="203">
        <v>-1.0828729281767955E-2</v>
      </c>
      <c r="K394" s="203">
        <v>-1.1226541554959786E-2</v>
      </c>
      <c r="L394" s="203">
        <f>('01. Pobl_EE'!M394-'01. Pobl_EE'!L394)/'01. Pobl_EE'!L394</f>
        <v>-1.0243084976181061E-2</v>
      </c>
      <c r="M394" s="11"/>
      <c r="O394" s="69"/>
    </row>
    <row r="395" spans="2:15" x14ac:dyDescent="0.2">
      <c r="B395" s="231"/>
      <c r="C395" s="227"/>
      <c r="D395" s="101" t="s">
        <v>205</v>
      </c>
      <c r="E395" s="204">
        <v>-5.4111442172677148E-3</v>
      </c>
      <c r="F395" s="204">
        <v>-1.2706174029819909E-2</v>
      </c>
      <c r="G395" s="204">
        <v>-1.4474051339285714E-2</v>
      </c>
      <c r="H395" s="204">
        <v>-1.9995045475457409E-2</v>
      </c>
      <c r="I395" s="204">
        <v>-5.0195002166690738E-3</v>
      </c>
      <c r="J395" s="204">
        <v>-1.3029434181395854E-2</v>
      </c>
      <c r="K395" s="204">
        <v>-1.3936897845112893E-2</v>
      </c>
      <c r="L395" s="204">
        <f>('01. Pobl_EE'!M395-'01. Pobl_EE'!L395)/'01. Pobl_EE'!L395</f>
        <v>-1.2567592765243335E-2</v>
      </c>
      <c r="M395" s="11"/>
      <c r="O395" s="69"/>
    </row>
    <row r="396" spans="2:15" x14ac:dyDescent="0.2">
      <c r="B396" s="231"/>
      <c r="C396" s="228"/>
      <c r="D396" s="99" t="s">
        <v>206</v>
      </c>
      <c r="E396" s="203">
        <v>-2.0398854477008708E-2</v>
      </c>
      <c r="F396" s="203">
        <v>-2.1041712099868562E-2</v>
      </c>
      <c r="G396" s="203">
        <v>-2.0410252087685814E-2</v>
      </c>
      <c r="H396" s="203">
        <v>-1.643485369046668E-2</v>
      </c>
      <c r="I396" s="203">
        <v>-3.8805466509195209E-3</v>
      </c>
      <c r="J396" s="203">
        <v>-1.104712436013249E-2</v>
      </c>
      <c r="K396" s="203">
        <v>-1.1988810443585986E-2</v>
      </c>
      <c r="L396" s="203">
        <f>('01. Pobl_EE'!M396-'01. Pobl_EE'!L396)/'01. Pobl_EE'!L396</f>
        <v>-1.1967359412418062E-2</v>
      </c>
      <c r="M396" s="11"/>
      <c r="O396" s="69"/>
    </row>
    <row r="397" spans="2:15" x14ac:dyDescent="0.2">
      <c r="B397" s="231"/>
      <c r="C397" s="230" t="s">
        <v>171</v>
      </c>
      <c r="D397" s="101">
        <v>5</v>
      </c>
      <c r="E397" s="204">
        <v>-1.379112196523488E-2</v>
      </c>
      <c r="F397" s="204">
        <v>-1.2964311726147123E-2</v>
      </c>
      <c r="G397" s="204">
        <v>-1.1953955135773318E-2</v>
      </c>
      <c r="H397" s="204">
        <v>-1.6430171769977594E-3</v>
      </c>
      <c r="I397" s="204">
        <v>-2.7827648114901255E-2</v>
      </c>
      <c r="J397" s="204">
        <v>-1.8313327177593104E-2</v>
      </c>
      <c r="K397" s="204">
        <v>-1.8027904060197521E-2</v>
      </c>
      <c r="L397" s="204">
        <f>('01. Pobl_EE'!M397-'01. Pobl_EE'!L397)/'01. Pobl_EE'!L397</f>
        <v>-1.9476372924648787E-2</v>
      </c>
      <c r="M397" s="11"/>
      <c r="O397" s="69"/>
    </row>
    <row r="398" spans="2:15" x14ac:dyDescent="0.2">
      <c r="B398" s="231"/>
      <c r="C398" s="231"/>
      <c r="D398" s="99" t="s">
        <v>203</v>
      </c>
      <c r="E398" s="203">
        <v>-1.3848553296762397E-2</v>
      </c>
      <c r="F398" s="203">
        <v>-1.3879420827311646E-2</v>
      </c>
      <c r="G398" s="203">
        <v>-1.3355823470854993E-2</v>
      </c>
      <c r="H398" s="203">
        <v>-8.4638883439365487E-3</v>
      </c>
      <c r="I398" s="203">
        <v>-1.9107380084230758E-2</v>
      </c>
      <c r="J398" s="203">
        <v>-1.6079301501311125E-2</v>
      </c>
      <c r="K398" s="203">
        <v>-1.3589105286279103E-2</v>
      </c>
      <c r="L398" s="203">
        <f>('01. Pobl_EE'!M398-'01. Pobl_EE'!L398)/'01. Pobl_EE'!L398</f>
        <v>-1.3687242065259345E-2</v>
      </c>
      <c r="M398" s="11"/>
      <c r="O398" s="69"/>
    </row>
    <row r="399" spans="2:15" x14ac:dyDescent="0.2">
      <c r="B399" s="231"/>
      <c r="C399" s="231"/>
      <c r="D399" s="101" t="s">
        <v>204</v>
      </c>
      <c r="E399" s="204">
        <v>-1.4371716933246768E-2</v>
      </c>
      <c r="F399" s="204">
        <v>-1.4880685050450612E-2</v>
      </c>
      <c r="G399" s="204">
        <v>-1.5774117074949853E-2</v>
      </c>
      <c r="H399" s="204">
        <v>-2.0103140536701355E-2</v>
      </c>
      <c r="I399" s="204">
        <v>-1.333039203327871E-2</v>
      </c>
      <c r="J399" s="204">
        <v>-1.7247436839247499E-2</v>
      </c>
      <c r="K399" s="204">
        <v>-1.3910104325782444E-2</v>
      </c>
      <c r="L399" s="204">
        <f>('01. Pobl_EE'!M399-'01. Pobl_EE'!L399)/'01. Pobl_EE'!L399</f>
        <v>-1.2194720015820178E-2</v>
      </c>
      <c r="M399" s="11"/>
      <c r="O399" s="69"/>
    </row>
    <row r="400" spans="2:15" x14ac:dyDescent="0.2">
      <c r="B400" s="231"/>
      <c r="C400" s="231"/>
      <c r="D400" s="99" t="s">
        <v>205</v>
      </c>
      <c r="E400" s="203">
        <v>3.874276983520681E-3</v>
      </c>
      <c r="F400" s="203">
        <v>-4.0223949556992987E-3</v>
      </c>
      <c r="G400" s="203">
        <v>-1.5772526333024069E-2</v>
      </c>
      <c r="H400" s="203">
        <v>-2.8335366529887988E-2</v>
      </c>
      <c r="I400" s="203">
        <v>-8.3319066369913833E-3</v>
      </c>
      <c r="J400" s="203">
        <v>-1.9508545778903149E-2</v>
      </c>
      <c r="K400" s="203">
        <v>-1.6903392416950346E-2</v>
      </c>
      <c r="L400" s="203">
        <f>('01. Pobl_EE'!M400-'01. Pobl_EE'!L400)/'01. Pobl_EE'!L400</f>
        <v>-1.4686567164179104E-2</v>
      </c>
      <c r="M400" s="11"/>
      <c r="O400" s="69"/>
    </row>
    <row r="401" spans="2:15" x14ac:dyDescent="0.2">
      <c r="B401" s="232"/>
      <c r="C401" s="232"/>
      <c r="D401" s="101" t="s">
        <v>206</v>
      </c>
      <c r="E401" s="204">
        <v>-1.0657838752192277E-2</v>
      </c>
      <c r="F401" s="204">
        <v>-1.2262152012922986E-2</v>
      </c>
      <c r="G401" s="204">
        <v>-1.4570169383528913E-2</v>
      </c>
      <c r="H401" s="204">
        <v>-1.5895595572941925E-2</v>
      </c>
      <c r="I401" s="204">
        <v>-1.5670514027902496E-2</v>
      </c>
      <c r="J401" s="204">
        <v>-1.7310623338191285E-2</v>
      </c>
      <c r="K401" s="204">
        <v>-1.4660764623971199E-2</v>
      </c>
      <c r="L401" s="204">
        <f>('01. Pobl_EE'!M401-'01. Pobl_EE'!L401)/'01. Pobl_EE'!L401</f>
        <v>-1.3775908819339124E-2</v>
      </c>
      <c r="M401" s="11"/>
      <c r="O401" s="69"/>
    </row>
    <row r="402" spans="2:15" x14ac:dyDescent="0.2">
      <c r="B402" s="226" t="s">
        <v>172</v>
      </c>
      <c r="C402" s="226" t="s">
        <v>231</v>
      </c>
      <c r="D402" s="99">
        <v>5</v>
      </c>
      <c r="E402" s="203">
        <v>-1.2337615211553814E-2</v>
      </c>
      <c r="F402" s="203">
        <v>-1.1095598500991991E-2</v>
      </c>
      <c r="G402" s="203">
        <v>1.434091246842027E-2</v>
      </c>
      <c r="H402" s="203">
        <v>-9.1568383268625011E-3</v>
      </c>
      <c r="I402" s="203">
        <v>5.5448765340825081E-3</v>
      </c>
      <c r="J402" s="203">
        <v>-3.8232482905668701E-3</v>
      </c>
      <c r="K402" s="203">
        <v>-4.9450143922060673E-3</v>
      </c>
      <c r="L402" s="203">
        <f>('01. Pobl_EE'!M402-'01. Pobl_EE'!L402)/'01. Pobl_EE'!L402</f>
        <v>-6.4530485091232751E-3</v>
      </c>
      <c r="M402" s="11"/>
      <c r="O402" s="69"/>
    </row>
    <row r="403" spans="2:15" x14ac:dyDescent="0.2">
      <c r="B403" s="227"/>
      <c r="C403" s="227"/>
      <c r="D403" s="101" t="s">
        <v>203</v>
      </c>
      <c r="E403" s="204">
        <v>-1.4466923794539049E-2</v>
      </c>
      <c r="F403" s="204">
        <v>-1.3153433173212771E-2</v>
      </c>
      <c r="G403" s="204">
        <v>1.5333075634583172E-2</v>
      </c>
      <c r="H403" s="204">
        <v>-1.0532994923857867E-2</v>
      </c>
      <c r="I403" s="204">
        <v>5.4151881777891779E-3</v>
      </c>
      <c r="J403" s="204">
        <v>-3.9544739415758364E-3</v>
      </c>
      <c r="K403" s="204">
        <v>-4.3970743091328226E-3</v>
      </c>
      <c r="L403" s="204">
        <f>('01. Pobl_EE'!M403-'01. Pobl_EE'!L403)/'01. Pobl_EE'!L403</f>
        <v>-5.8029014507253625E-3</v>
      </c>
      <c r="M403" s="11"/>
      <c r="O403" s="69"/>
    </row>
    <row r="404" spans="2:15" x14ac:dyDescent="0.2">
      <c r="B404" s="227"/>
      <c r="C404" s="227"/>
      <c r="D404" s="99" t="s">
        <v>204</v>
      </c>
      <c r="E404" s="203">
        <v>-1.4836252349350498E-2</v>
      </c>
      <c r="F404" s="203">
        <v>-1.443500869477132E-2</v>
      </c>
      <c r="G404" s="203">
        <v>1.3944086610936001E-2</v>
      </c>
      <c r="H404" s="203">
        <v>-1.2569690826153066E-2</v>
      </c>
      <c r="I404" s="203">
        <v>3.0284365054922494E-3</v>
      </c>
      <c r="J404" s="203">
        <v>-5.28802688364635E-3</v>
      </c>
      <c r="K404" s="203">
        <v>-5.6076689588942432E-3</v>
      </c>
      <c r="L404" s="203">
        <f>('01. Pobl_EE'!M404-'01. Pobl_EE'!L404)/'01. Pobl_EE'!L404</f>
        <v>-6.0186941675576863E-3</v>
      </c>
      <c r="M404" s="11"/>
      <c r="O404" s="69"/>
    </row>
    <row r="405" spans="2:15" x14ac:dyDescent="0.2">
      <c r="B405" s="227"/>
      <c r="C405" s="227"/>
      <c r="D405" s="101" t="s">
        <v>205</v>
      </c>
      <c r="E405" s="204">
        <v>-9.3489148580968278E-3</v>
      </c>
      <c r="F405" s="204">
        <v>-1.0920121334681496E-2</v>
      </c>
      <c r="G405" s="204">
        <v>1.1108839364819737E-2</v>
      </c>
      <c r="H405" s="204">
        <v>-1.3615529792396873E-2</v>
      </c>
      <c r="I405" s="204">
        <v>2.6991936586032526E-3</v>
      </c>
      <c r="J405" s="204">
        <v>-6.7809316114083211E-3</v>
      </c>
      <c r="K405" s="204">
        <v>-6.9644572526416908E-3</v>
      </c>
      <c r="L405" s="204">
        <f>('01. Pobl_EE'!M405-'01. Pobl_EE'!L405)/'01. Pobl_EE'!L405</f>
        <v>-7.3242356192779407E-3</v>
      </c>
      <c r="M405" s="11"/>
      <c r="O405" s="69"/>
    </row>
    <row r="406" spans="2:15" x14ac:dyDescent="0.2">
      <c r="B406" s="227"/>
      <c r="C406" s="228"/>
      <c r="D406" s="99" t="s">
        <v>206</v>
      </c>
      <c r="E406" s="203">
        <v>-1.3553745353530178E-2</v>
      </c>
      <c r="F406" s="203">
        <v>-1.3047492642391367E-2</v>
      </c>
      <c r="G406" s="203">
        <v>1.4056095749843595E-2</v>
      </c>
      <c r="H406" s="203">
        <v>-1.1647149043146345E-2</v>
      </c>
      <c r="I406" s="203">
        <v>4.1478767654728639E-3</v>
      </c>
      <c r="J406" s="203">
        <v>-4.8802026446050518E-3</v>
      </c>
      <c r="K406" s="203">
        <v>-5.2894607785899444E-3</v>
      </c>
      <c r="L406" s="203">
        <f>('01. Pobl_EE'!M406-'01. Pobl_EE'!L406)/'01. Pobl_EE'!L406</f>
        <v>-6.1862447029546064E-3</v>
      </c>
      <c r="M406" s="11"/>
      <c r="O406" s="69"/>
    </row>
    <row r="407" spans="2:15" x14ac:dyDescent="0.2">
      <c r="B407" s="227"/>
      <c r="C407" s="230" t="s">
        <v>174</v>
      </c>
      <c r="D407" s="101">
        <v>5</v>
      </c>
      <c r="E407" s="204">
        <v>-8.0033572135127847E-3</v>
      </c>
      <c r="F407" s="204">
        <v>-6.0131745935819185E-3</v>
      </c>
      <c r="G407" s="204">
        <v>-2.684298525611795E-2</v>
      </c>
      <c r="H407" s="204">
        <v>-3.4986879920029987E-3</v>
      </c>
      <c r="I407" s="204">
        <v>-6.8965517241379309E-3</v>
      </c>
      <c r="J407" s="204">
        <v>-7.417929292929293E-3</v>
      </c>
      <c r="K407" s="204">
        <v>-6.392113213547464E-3</v>
      </c>
      <c r="L407" s="204">
        <f>('01. Pobl_EE'!M407-'01. Pobl_EE'!L407)/'01. Pobl_EE'!L407</f>
        <v>-7.3614133913711436E-3</v>
      </c>
      <c r="M407" s="11"/>
      <c r="O407" s="69"/>
    </row>
    <row r="408" spans="2:15" x14ac:dyDescent="0.2">
      <c r="B408" s="227"/>
      <c r="C408" s="231"/>
      <c r="D408" s="99" t="s">
        <v>203</v>
      </c>
      <c r="E408" s="203">
        <v>-9.9095344045179966E-3</v>
      </c>
      <c r="F408" s="203">
        <v>-8.1469051840168862E-3</v>
      </c>
      <c r="G408" s="203">
        <v>-3.4146545591496838E-2</v>
      </c>
      <c r="H408" s="203">
        <v>-7.7986222434036651E-3</v>
      </c>
      <c r="I408" s="203">
        <v>-4.2980032063478198E-3</v>
      </c>
      <c r="J408" s="203">
        <v>-7.7058978310716834E-3</v>
      </c>
      <c r="K408" s="203">
        <v>-5.9284794302598681E-3</v>
      </c>
      <c r="L408" s="203">
        <f>('01. Pobl_EE'!M408-'01. Pobl_EE'!L408)/'01. Pobl_EE'!L408</f>
        <v>-6.7895000920933125E-3</v>
      </c>
      <c r="M408" s="11"/>
      <c r="O408" s="69"/>
    </row>
    <row r="409" spans="2:15" x14ac:dyDescent="0.2">
      <c r="B409" s="227"/>
      <c r="C409" s="231"/>
      <c r="D409" s="101" t="s">
        <v>204</v>
      </c>
      <c r="E409" s="204">
        <v>-9.8205215035557063E-3</v>
      </c>
      <c r="F409" s="204">
        <v>-9.7112973096215235E-3</v>
      </c>
      <c r="G409" s="204">
        <v>-3.7758383756987965E-2</v>
      </c>
      <c r="H409" s="204">
        <v>-1.33466924877188E-2</v>
      </c>
      <c r="I409" s="204">
        <v>-3.3420230986086273E-3</v>
      </c>
      <c r="J409" s="204">
        <v>-9.3373379462418742E-3</v>
      </c>
      <c r="K409" s="204">
        <v>-7.0459830988509982E-3</v>
      </c>
      <c r="L409" s="204">
        <f>('01. Pobl_EE'!M409-'01. Pobl_EE'!L409)/'01. Pobl_EE'!L409</f>
        <v>-7.2892269399933525E-3</v>
      </c>
      <c r="M409" s="11"/>
      <c r="O409" s="69"/>
    </row>
    <row r="410" spans="2:15" x14ac:dyDescent="0.2">
      <c r="B410" s="227"/>
      <c r="C410" s="231"/>
      <c r="D410" s="99" t="s">
        <v>205</v>
      </c>
      <c r="E410" s="203">
        <v>-4.6330768594357577E-3</v>
      </c>
      <c r="F410" s="203">
        <v>-6.1923364641343201E-3</v>
      </c>
      <c r="G410" s="203">
        <v>-2.9398235269518673E-2</v>
      </c>
      <c r="H410" s="203">
        <v>-1.4936090765474652E-2</v>
      </c>
      <c r="I410" s="203">
        <v>-3.5719492637410703E-3</v>
      </c>
      <c r="J410" s="203">
        <v>-1.0476260150705977E-2</v>
      </c>
      <c r="K410" s="203">
        <v>-8.6501352969879791E-3</v>
      </c>
      <c r="L410" s="203">
        <f>('01. Pobl_EE'!M410-'01. Pobl_EE'!L410)/'01. Pobl_EE'!L410</f>
        <v>-8.6361195632718817E-3</v>
      </c>
      <c r="M410" s="11"/>
      <c r="O410" s="69"/>
    </row>
    <row r="411" spans="2:15" x14ac:dyDescent="0.2">
      <c r="B411" s="227"/>
      <c r="C411" s="232"/>
      <c r="D411" s="101" t="s">
        <v>206</v>
      </c>
      <c r="E411" s="204">
        <v>-8.8116793630134364E-3</v>
      </c>
      <c r="F411" s="204">
        <v>-8.1658761480623236E-3</v>
      </c>
      <c r="G411" s="204">
        <v>-3.3954568242549318E-2</v>
      </c>
      <c r="H411" s="204">
        <v>-1.0573120040307344E-2</v>
      </c>
      <c r="I411" s="204">
        <v>-4.0610765544757139E-3</v>
      </c>
      <c r="J411" s="204">
        <v>-8.7151483543734254E-3</v>
      </c>
      <c r="K411" s="204">
        <v>-6.8162651612254316E-3</v>
      </c>
      <c r="L411" s="204">
        <f>('01. Pobl_EE'!M411-'01. Pobl_EE'!L411)/'01. Pobl_EE'!L411</f>
        <v>-7.3252559035694069E-3</v>
      </c>
      <c r="M411" s="11"/>
      <c r="O411" s="69"/>
    </row>
    <row r="412" spans="2:15" x14ac:dyDescent="0.2">
      <c r="B412" s="227"/>
      <c r="C412" s="226" t="s">
        <v>175</v>
      </c>
      <c r="D412" s="99">
        <v>5</v>
      </c>
      <c r="E412" s="203">
        <v>-2.4865312888520514E-3</v>
      </c>
      <c r="F412" s="203">
        <v>-1.107879795042238E-3</v>
      </c>
      <c r="G412" s="203">
        <v>2.5786773880493552E-2</v>
      </c>
      <c r="H412" s="203">
        <v>-2.7030679821597514E-4</v>
      </c>
      <c r="I412" s="203">
        <v>1.2167094768149249E-2</v>
      </c>
      <c r="J412" s="203">
        <v>3.6062508347802858E-3</v>
      </c>
      <c r="K412" s="203">
        <v>-2.5286132552568537E-3</v>
      </c>
      <c r="L412" s="203">
        <f>('01. Pobl_EE'!M412-'01. Pobl_EE'!L412)/'01. Pobl_EE'!L412</f>
        <v>-2.8018679119412942E-3</v>
      </c>
      <c r="M412" s="11"/>
      <c r="O412" s="69"/>
    </row>
    <row r="413" spans="2:15" x14ac:dyDescent="0.2">
      <c r="B413" s="227"/>
      <c r="C413" s="227"/>
      <c r="D413" s="101" t="s">
        <v>203</v>
      </c>
      <c r="E413" s="204">
        <v>-4.2072568120852744E-3</v>
      </c>
      <c r="F413" s="204">
        <v>-3.0057278965575909E-3</v>
      </c>
      <c r="G413" s="204">
        <v>2.7559726962457339E-2</v>
      </c>
      <c r="H413" s="204">
        <v>-2.6848238257355587E-3</v>
      </c>
      <c r="I413" s="204">
        <v>1.2988454706927176E-2</v>
      </c>
      <c r="J413" s="204">
        <v>3.3424657534246575E-3</v>
      </c>
      <c r="K413" s="204">
        <v>-1.7748894107367157E-3</v>
      </c>
      <c r="L413" s="204">
        <f>('01. Pobl_EE'!M413-'01. Pobl_EE'!L413)/'01. Pobl_EE'!L413</f>
        <v>-2.1062997510736658E-3</v>
      </c>
      <c r="M413" s="11"/>
      <c r="O413" s="69"/>
    </row>
    <row r="414" spans="2:15" x14ac:dyDescent="0.2">
      <c r="B414" s="227"/>
      <c r="C414" s="227"/>
      <c r="D414" s="99" t="s">
        <v>204</v>
      </c>
      <c r="E414" s="203">
        <v>-4.6754981631971504E-3</v>
      </c>
      <c r="F414" s="203">
        <v>-4.8838683219624953E-3</v>
      </c>
      <c r="G414" s="203">
        <v>2.5176082721414656E-2</v>
      </c>
      <c r="H414" s="203">
        <v>-6.0663645665838331E-3</v>
      </c>
      <c r="I414" s="203">
        <v>1.1986175454077506E-2</v>
      </c>
      <c r="J414" s="203">
        <v>1.8165964249382358E-3</v>
      </c>
      <c r="K414" s="203">
        <v>-2.5386233408283164E-3</v>
      </c>
      <c r="L414" s="203">
        <f>('01. Pobl_EE'!M414-'01. Pobl_EE'!L414)/'01. Pobl_EE'!L414</f>
        <v>-2.2905759162303663E-3</v>
      </c>
      <c r="M414" s="11"/>
      <c r="O414" s="69"/>
    </row>
    <row r="415" spans="2:15" x14ac:dyDescent="0.2">
      <c r="B415" s="227"/>
      <c r="C415" s="227"/>
      <c r="D415" s="101" t="s">
        <v>205</v>
      </c>
      <c r="E415" s="204">
        <v>-7.8542255733584667E-5</v>
      </c>
      <c r="F415" s="204">
        <v>-1.4924200769774567E-3</v>
      </c>
      <c r="G415" s="204">
        <v>1.9902454373820013E-2</v>
      </c>
      <c r="H415" s="204">
        <v>-7.5588121866563829E-3</v>
      </c>
      <c r="I415" s="204">
        <v>1.1890883655863837E-2</v>
      </c>
      <c r="J415" s="204">
        <v>7.6804915514592934E-4</v>
      </c>
      <c r="K415" s="204">
        <v>-4.1442824251726783E-3</v>
      </c>
      <c r="L415" s="204">
        <f>('01. Pobl_EE'!M415-'01. Pobl_EE'!L415)/'01. Pobl_EE'!L415</f>
        <v>-3.6991368680641184E-3</v>
      </c>
      <c r="M415" s="11"/>
      <c r="O415" s="69"/>
    </row>
    <row r="416" spans="2:15" x14ac:dyDescent="0.2">
      <c r="B416" s="227"/>
      <c r="C416" s="228"/>
      <c r="D416" s="99" t="s">
        <v>206</v>
      </c>
      <c r="E416" s="203">
        <v>-3.5707779194753143E-3</v>
      </c>
      <c r="F416" s="203">
        <v>-3.2179032435002012E-3</v>
      </c>
      <c r="G416" s="203">
        <v>2.543502451789623E-2</v>
      </c>
      <c r="H416" s="203">
        <v>-4.3287978344085766E-3</v>
      </c>
      <c r="I416" s="203">
        <v>1.2420054135626512E-2</v>
      </c>
      <c r="J416" s="203">
        <v>2.4724657226342997E-3</v>
      </c>
      <c r="K416" s="203">
        <v>-2.4545669105499172E-3</v>
      </c>
      <c r="L416" s="203">
        <f>('01. Pobl_EE'!M416-'01. Pobl_EE'!L416)/'01. Pobl_EE'!L416</f>
        <v>-2.4724364737614157E-3</v>
      </c>
      <c r="M416" s="11"/>
      <c r="O416" s="69"/>
    </row>
    <row r="417" spans="2:15" x14ac:dyDescent="0.2">
      <c r="B417" s="227"/>
      <c r="C417" s="230" t="s">
        <v>176</v>
      </c>
      <c r="D417" s="101">
        <v>5</v>
      </c>
      <c r="E417" s="204">
        <v>-8.9615181866104371E-3</v>
      </c>
      <c r="F417" s="204">
        <v>-9.5744680851063829E-3</v>
      </c>
      <c r="G417" s="204">
        <v>2.6315789473684209E-2</v>
      </c>
      <c r="H417" s="204">
        <v>-2.0931449502878076E-3</v>
      </c>
      <c r="I417" s="204">
        <v>6.8169900367068695E-3</v>
      </c>
      <c r="J417" s="204">
        <v>-1.5625000000000001E-3</v>
      </c>
      <c r="K417" s="204">
        <v>-5.2164840897235268E-3</v>
      </c>
      <c r="L417" s="204">
        <f>('01. Pobl_EE'!M417-'01. Pobl_EE'!L417)/'01. Pobl_EE'!L417</f>
        <v>-6.8169900367068695E-3</v>
      </c>
      <c r="M417" s="11"/>
      <c r="O417" s="69"/>
    </row>
    <row r="418" spans="2:15" x14ac:dyDescent="0.2">
      <c r="B418" s="227"/>
      <c r="C418" s="231"/>
      <c r="D418" s="99" t="s">
        <v>203</v>
      </c>
      <c r="E418" s="203">
        <v>-1.1442119369137202E-2</v>
      </c>
      <c r="F418" s="203">
        <v>-1.167883211678832E-2</v>
      </c>
      <c r="G418" s="203">
        <v>2.8803545051698669E-2</v>
      </c>
      <c r="H418" s="203">
        <v>-6.0506614706183981E-3</v>
      </c>
      <c r="I418" s="203">
        <v>8.9764754436648785E-3</v>
      </c>
      <c r="J418" s="203">
        <v>-1.3293792821351877E-3</v>
      </c>
      <c r="K418" s="203">
        <v>-5.017407331558468E-3</v>
      </c>
      <c r="L418" s="203">
        <f>('01. Pobl_EE'!M418-'01. Pobl_EE'!L418)/'01. Pobl_EE'!L418</f>
        <v>-6.3805701348152721E-3</v>
      </c>
      <c r="M418" s="11"/>
      <c r="O418" s="69"/>
    </row>
    <row r="419" spans="2:15" x14ac:dyDescent="0.2">
      <c r="B419" s="227"/>
      <c r="C419" s="231"/>
      <c r="D419" s="101" t="s">
        <v>204</v>
      </c>
      <c r="E419" s="204">
        <v>-1.2943372744243932E-2</v>
      </c>
      <c r="F419" s="204">
        <v>-1.323918799646955E-2</v>
      </c>
      <c r="G419" s="204">
        <v>2.6578073089700997E-2</v>
      </c>
      <c r="H419" s="204">
        <v>-1.0455563853622106E-2</v>
      </c>
      <c r="I419" s="204">
        <v>8.8050314465408803E-3</v>
      </c>
      <c r="J419" s="204">
        <v>-3.117206982543641E-3</v>
      </c>
      <c r="K419" s="204">
        <v>-6.5040650406504065E-3</v>
      </c>
      <c r="L419" s="204">
        <f>('01. Pobl_EE'!M419-'01. Pobl_EE'!L419)/'01. Pobl_EE'!L419</f>
        <v>-6.2948508120357549E-3</v>
      </c>
      <c r="M419" s="11"/>
      <c r="O419" s="69"/>
    </row>
    <row r="420" spans="2:15" x14ac:dyDescent="0.2">
      <c r="B420" s="227"/>
      <c r="C420" s="231"/>
      <c r="D420" s="99" t="s">
        <v>205</v>
      </c>
      <c r="E420" s="203">
        <v>-8.8343558282208585E-3</v>
      </c>
      <c r="F420" s="203">
        <v>-1.0151027482050013E-2</v>
      </c>
      <c r="G420" s="203">
        <v>1.7508754377188594E-2</v>
      </c>
      <c r="H420" s="203">
        <v>-1.2291052114060964E-2</v>
      </c>
      <c r="I420" s="203">
        <v>8.2130413140866099E-3</v>
      </c>
      <c r="J420" s="203">
        <v>-3.455936805726981E-3</v>
      </c>
      <c r="K420" s="203">
        <v>-8.1743869209809257E-3</v>
      </c>
      <c r="L420" s="203">
        <f>('01. Pobl_EE'!M420-'01. Pobl_EE'!L420)/'01. Pobl_EE'!L420</f>
        <v>-7.4925074925074929E-3</v>
      </c>
      <c r="M420" s="11"/>
      <c r="O420" s="69"/>
    </row>
    <row r="421" spans="2:15" x14ac:dyDescent="0.2">
      <c r="B421" s="227"/>
      <c r="C421" s="232"/>
      <c r="D421" s="101" t="s">
        <v>206</v>
      </c>
      <c r="E421" s="204">
        <v>-1.1304201113548169E-2</v>
      </c>
      <c r="F421" s="204">
        <v>-1.1774744027303755E-2</v>
      </c>
      <c r="G421" s="204">
        <v>2.5902262130892764E-2</v>
      </c>
      <c r="H421" s="204">
        <v>-8.2898501935701058E-3</v>
      </c>
      <c r="I421" s="204">
        <v>8.6137395510671698E-3</v>
      </c>
      <c r="J421" s="204">
        <v>-2.3138409760201937E-3</v>
      </c>
      <c r="K421" s="204">
        <v>-6.0721062618595825E-3</v>
      </c>
      <c r="L421" s="204">
        <f>('01. Pobl_EE'!M421-'01. Pobl_EE'!L421)/'01. Pobl_EE'!L421</f>
        <v>-6.5758771371600697E-3</v>
      </c>
      <c r="M421" s="11"/>
      <c r="O421" s="69"/>
    </row>
    <row r="422" spans="2:15" x14ac:dyDescent="0.2">
      <c r="B422" s="227"/>
      <c r="C422" s="226" t="s">
        <v>177</v>
      </c>
      <c r="D422" s="99">
        <v>5</v>
      </c>
      <c r="E422" s="203">
        <v>-1.3911182450508293E-2</v>
      </c>
      <c r="F422" s="203">
        <v>-9.7666847531199131E-3</v>
      </c>
      <c r="G422" s="203">
        <v>2.8493150684931506E-2</v>
      </c>
      <c r="H422" s="203">
        <v>-3.1965903036760787E-3</v>
      </c>
      <c r="I422" s="203">
        <v>9.6205237840726876E-3</v>
      </c>
      <c r="J422" s="203">
        <v>2.1175224986765486E-3</v>
      </c>
      <c r="K422" s="203">
        <v>-6.8674062334918122E-3</v>
      </c>
      <c r="L422" s="203">
        <f>('01. Pobl_EE'!M422-'01. Pobl_EE'!L422)/'01. Pobl_EE'!L422</f>
        <v>-6.382978723404255E-3</v>
      </c>
      <c r="M422" s="11"/>
      <c r="O422" s="69"/>
    </row>
    <row r="423" spans="2:15" x14ac:dyDescent="0.2">
      <c r="B423" s="227"/>
      <c r="C423" s="227"/>
      <c r="D423" s="101" t="s">
        <v>203</v>
      </c>
      <c r="E423" s="204">
        <v>-1.3954899383152999E-2</v>
      </c>
      <c r="F423" s="204">
        <v>-1.2203876525484566E-2</v>
      </c>
      <c r="G423" s="204">
        <v>3.2703488372093026E-2</v>
      </c>
      <c r="H423" s="204">
        <v>-7.9420930933949939E-3</v>
      </c>
      <c r="I423" s="204">
        <v>1.1856505877584111E-2</v>
      </c>
      <c r="J423" s="204">
        <v>8.0120180270405609E-4</v>
      </c>
      <c r="K423" s="204">
        <v>-5.5038526968878218E-3</v>
      </c>
      <c r="L423" s="204">
        <f>('01. Pobl_EE'!M423-'01. Pobl_EE'!L423)/'01. Pobl_EE'!L423</f>
        <v>-6.5405514187965386E-3</v>
      </c>
      <c r="M423" s="11"/>
      <c r="O423" s="69"/>
    </row>
    <row r="424" spans="2:15" x14ac:dyDescent="0.2">
      <c r="B424" s="227"/>
      <c r="C424" s="227"/>
      <c r="D424" s="99" t="s">
        <v>204</v>
      </c>
      <c r="E424" s="203">
        <v>-1.4089427107591989E-2</v>
      </c>
      <c r="F424" s="203">
        <v>-1.3109720089760246E-2</v>
      </c>
      <c r="G424" s="203">
        <v>3.1115366203925323E-2</v>
      </c>
      <c r="H424" s="203">
        <v>-1.3811513463324048E-2</v>
      </c>
      <c r="I424" s="203">
        <v>1.2592679769330352E-2</v>
      </c>
      <c r="J424" s="203">
        <v>-1.2784751278475128E-3</v>
      </c>
      <c r="K424" s="203">
        <v>-6.2841848015826839E-3</v>
      </c>
      <c r="L424" s="203">
        <f>('01. Pobl_EE'!M424-'01. Pobl_EE'!L424)/'01. Pobl_EE'!L424</f>
        <v>-6.7923644454854198E-3</v>
      </c>
      <c r="M424" s="11"/>
      <c r="O424" s="69"/>
    </row>
    <row r="425" spans="2:15" x14ac:dyDescent="0.2">
      <c r="B425" s="227"/>
      <c r="C425" s="227"/>
      <c r="D425" s="101" t="s">
        <v>205</v>
      </c>
      <c r="E425" s="204">
        <v>-8.1355932203389832E-3</v>
      </c>
      <c r="F425" s="204">
        <v>-1.0025062656641603E-2</v>
      </c>
      <c r="G425" s="204">
        <v>2.5546605293440737E-2</v>
      </c>
      <c r="H425" s="204">
        <v>-1.5933572710951527E-2</v>
      </c>
      <c r="I425" s="204">
        <v>1.2542759407069556E-2</v>
      </c>
      <c r="J425" s="204">
        <v>-2.0270270270270271E-3</v>
      </c>
      <c r="K425" s="204">
        <v>-7.8988941548183249E-3</v>
      </c>
      <c r="L425" s="204">
        <f>('01. Pobl_EE'!M425-'01. Pobl_EE'!L425)/'01. Pobl_EE'!L425</f>
        <v>-8.1892629663330302E-3</v>
      </c>
      <c r="M425" s="11"/>
      <c r="O425" s="69"/>
    </row>
    <row r="426" spans="2:15" x14ac:dyDescent="0.2">
      <c r="B426" s="227"/>
      <c r="C426" s="228"/>
      <c r="D426" s="99" t="s">
        <v>206</v>
      </c>
      <c r="E426" s="203">
        <v>-1.2958701707642E-2</v>
      </c>
      <c r="F426" s="203">
        <v>-1.1942740286298568E-2</v>
      </c>
      <c r="G426" s="203">
        <v>3.0548886497226591E-2</v>
      </c>
      <c r="H426" s="203">
        <v>-1.1045951156812339E-2</v>
      </c>
      <c r="I426" s="203">
        <v>1.2062873157061045E-2</v>
      </c>
      <c r="J426" s="203">
        <v>-3.2105305401717633E-4</v>
      </c>
      <c r="K426" s="203">
        <v>-6.3026896828582901E-3</v>
      </c>
      <c r="L426" s="203">
        <f>('01. Pobl_EE'!M426-'01. Pobl_EE'!L426)/'01. Pobl_EE'!L426</f>
        <v>-6.9082535450248452E-3</v>
      </c>
      <c r="M426" s="11"/>
      <c r="O426" s="69"/>
    </row>
    <row r="427" spans="2:15" x14ac:dyDescent="0.2">
      <c r="B427" s="227"/>
      <c r="C427" s="230" t="s">
        <v>178</v>
      </c>
      <c r="D427" s="101">
        <v>5</v>
      </c>
      <c r="E427" s="204">
        <v>-6.6315584162278136E-3</v>
      </c>
      <c r="F427" s="204">
        <v>-5.1050461417632047E-3</v>
      </c>
      <c r="G427" s="204">
        <v>2.8024472074205643E-2</v>
      </c>
      <c r="H427" s="204">
        <v>-2.6876559800345554E-3</v>
      </c>
      <c r="I427" s="204">
        <v>-5.3897978825794036E-3</v>
      </c>
      <c r="J427" s="204">
        <v>-6.5802206309270366E-3</v>
      </c>
      <c r="K427" s="204">
        <v>-5.8445353594389245E-3</v>
      </c>
      <c r="L427" s="204">
        <f>('01. Pobl_EE'!M427-'01. Pobl_EE'!L427)/'01. Pobl_EE'!L427</f>
        <v>-7.446600039192632E-3</v>
      </c>
      <c r="M427" s="11"/>
      <c r="O427" s="69"/>
    </row>
    <row r="428" spans="2:15" x14ac:dyDescent="0.2">
      <c r="B428" s="227"/>
      <c r="C428" s="231"/>
      <c r="D428" s="99" t="s">
        <v>203</v>
      </c>
      <c r="E428" s="203">
        <v>-8.6969966371612997E-3</v>
      </c>
      <c r="F428" s="203">
        <v>-7.1356156905560322E-3</v>
      </c>
      <c r="G428" s="203">
        <v>2.9847229313121001E-2</v>
      </c>
      <c r="H428" s="203">
        <v>-5.4913625443313123E-3</v>
      </c>
      <c r="I428" s="203">
        <v>-4.4096782852103226E-3</v>
      </c>
      <c r="J428" s="203">
        <v>-6.5475273455553847E-3</v>
      </c>
      <c r="K428" s="203">
        <v>-5.8153058850895561E-3</v>
      </c>
      <c r="L428" s="203">
        <f>('01. Pobl_EE'!M428-'01. Pobl_EE'!L428)/'01. Pobl_EE'!L428</f>
        <v>-6.3952581500545938E-3</v>
      </c>
      <c r="M428" s="11"/>
      <c r="O428" s="69"/>
    </row>
    <row r="429" spans="2:15" x14ac:dyDescent="0.2">
      <c r="B429" s="227"/>
      <c r="C429" s="231"/>
      <c r="D429" s="101" t="s">
        <v>204</v>
      </c>
      <c r="E429" s="204">
        <v>-9.0204369274136716E-3</v>
      </c>
      <c r="F429" s="204">
        <v>-9.1499549613615894E-3</v>
      </c>
      <c r="G429" s="204">
        <v>2.5598086124401915E-2</v>
      </c>
      <c r="H429" s="204">
        <v>-9.0972708187543744E-3</v>
      </c>
      <c r="I429" s="204">
        <v>-5.3201506591337103E-3</v>
      </c>
      <c r="J429" s="204">
        <v>-8.0939082690396173E-3</v>
      </c>
      <c r="K429" s="204">
        <v>-6.6329452185531594E-3</v>
      </c>
      <c r="L429" s="204">
        <f>('01. Pobl_EE'!M429-'01. Pobl_EE'!L429)/'01. Pobl_EE'!L429</f>
        <v>-7.1095739059422588E-3</v>
      </c>
      <c r="M429" s="11"/>
      <c r="O429" s="69"/>
    </row>
    <row r="430" spans="2:15" x14ac:dyDescent="0.2">
      <c r="B430" s="227"/>
      <c r="C430" s="231"/>
      <c r="D430" s="99" t="s">
        <v>205</v>
      </c>
      <c r="E430" s="203">
        <v>-4.3095543737392264E-3</v>
      </c>
      <c r="F430" s="203">
        <v>-5.6174601712864905E-3</v>
      </c>
      <c r="G430" s="203">
        <v>1.5558436747545841E-2</v>
      </c>
      <c r="H430" s="203">
        <v>-1.0669341601313149E-2</v>
      </c>
      <c r="I430" s="203">
        <v>-5.3461148492948661E-3</v>
      </c>
      <c r="J430" s="203">
        <v>-9.0816421091650442E-3</v>
      </c>
      <c r="K430" s="203">
        <v>-8.3232020948283917E-3</v>
      </c>
      <c r="L430" s="203">
        <f>('01. Pobl_EE'!M430-'01. Pobl_EE'!L430)/'01. Pobl_EE'!L430</f>
        <v>-8.4873632591474912E-3</v>
      </c>
      <c r="M430" s="11"/>
      <c r="O430" s="69"/>
    </row>
    <row r="431" spans="2:15" x14ac:dyDescent="0.2">
      <c r="B431" s="227"/>
      <c r="C431" s="232"/>
      <c r="D431" s="101" t="s">
        <v>206</v>
      </c>
      <c r="E431" s="204">
        <v>-7.8811185491145606E-3</v>
      </c>
      <c r="F431" s="204">
        <v>-7.3854301255363609E-3</v>
      </c>
      <c r="G431" s="204">
        <v>2.5792247862698462E-2</v>
      </c>
      <c r="H431" s="204">
        <v>-7.3629627308758796E-3</v>
      </c>
      <c r="I431" s="204">
        <v>-4.9555734419140509E-3</v>
      </c>
      <c r="J431" s="204">
        <v>-7.5021015400720077E-3</v>
      </c>
      <c r="K431" s="204">
        <v>-6.5200715929429817E-3</v>
      </c>
      <c r="L431" s="204">
        <f>('01. Pobl_EE'!M431-'01. Pobl_EE'!L431)/'01. Pobl_EE'!L431</f>
        <v>-7.0775961909664139E-3</v>
      </c>
      <c r="M431" s="11"/>
      <c r="O431" s="69"/>
    </row>
    <row r="432" spans="2:15" x14ac:dyDescent="0.2">
      <c r="B432" s="227"/>
      <c r="C432" s="226" t="s">
        <v>179</v>
      </c>
      <c r="D432" s="99">
        <v>5</v>
      </c>
      <c r="E432" s="203">
        <v>-5.0729232720355105E-3</v>
      </c>
      <c r="F432" s="203">
        <v>-3.8240917782026767E-3</v>
      </c>
      <c r="G432" s="203">
        <v>3.0710172744721688E-2</v>
      </c>
      <c r="H432" s="203">
        <v>5.5865921787709499E-3</v>
      </c>
      <c r="I432" s="203">
        <v>2.5617283950617284E-2</v>
      </c>
      <c r="J432" s="203">
        <v>1.2940114354498947E-2</v>
      </c>
      <c r="K432" s="203">
        <v>-4.4563279857397506E-3</v>
      </c>
      <c r="L432" s="203">
        <f>('01. Pobl_EE'!M432-'01. Pobl_EE'!L432)/'01. Pobl_EE'!L432</f>
        <v>-4.1778573560131305E-3</v>
      </c>
      <c r="M432" s="11"/>
      <c r="O432" s="69"/>
    </row>
    <row r="433" spans="2:15" x14ac:dyDescent="0.2">
      <c r="B433" s="227"/>
      <c r="C433" s="227"/>
      <c r="D433" s="101" t="s">
        <v>203</v>
      </c>
      <c r="E433" s="204">
        <v>-7.1260341808080194E-3</v>
      </c>
      <c r="F433" s="204">
        <v>-5.9607079861322305E-3</v>
      </c>
      <c r="G433" s="204">
        <v>3.2858104387199411E-2</v>
      </c>
      <c r="H433" s="204">
        <v>3.3175355450236967E-3</v>
      </c>
      <c r="I433" s="204">
        <v>2.6334435521965044E-2</v>
      </c>
      <c r="J433" s="204">
        <v>1.2311586698883903E-2</v>
      </c>
      <c r="K433" s="204">
        <v>-3.7508524664696522E-3</v>
      </c>
      <c r="L433" s="204">
        <f>('01. Pobl_EE'!M433-'01. Pobl_EE'!L433)/'01. Pobl_EE'!L433</f>
        <v>-3.8220193953223047E-3</v>
      </c>
      <c r="M433" s="11"/>
      <c r="O433" s="69"/>
    </row>
    <row r="434" spans="2:15" x14ac:dyDescent="0.2">
      <c r="B434" s="227"/>
      <c r="C434" s="227"/>
      <c r="D434" s="99" t="s">
        <v>204</v>
      </c>
      <c r="E434" s="203">
        <v>-7.4236425339366512E-3</v>
      </c>
      <c r="F434" s="203">
        <v>-7.6928556164969015E-3</v>
      </c>
      <c r="G434" s="203">
        <v>3.0722848323881991E-2</v>
      </c>
      <c r="H434" s="203">
        <v>-7.6607006058917754E-4</v>
      </c>
      <c r="I434" s="203">
        <v>2.5926958461109564E-2</v>
      </c>
      <c r="J434" s="203">
        <v>1.0665760869565217E-2</v>
      </c>
      <c r="K434" s="203">
        <v>-5.0413389796329904E-3</v>
      </c>
      <c r="L434" s="203">
        <f>('01. Pobl_EE'!M434-'01. Pobl_EE'!L434)/'01. Pobl_EE'!L434</f>
        <v>-4.4588569112282124E-3</v>
      </c>
      <c r="M434" s="11"/>
      <c r="O434" s="69"/>
    </row>
    <row r="435" spans="2:15" x14ac:dyDescent="0.2">
      <c r="B435" s="227"/>
      <c r="C435" s="227"/>
      <c r="D435" s="101" t="s">
        <v>205</v>
      </c>
      <c r="E435" s="204">
        <v>-2.2185246810870773E-3</v>
      </c>
      <c r="F435" s="204">
        <v>-4.168982768204558E-3</v>
      </c>
      <c r="G435" s="204">
        <v>2.3583589171085682E-2</v>
      </c>
      <c r="H435" s="204">
        <v>-2.0449897750511249E-3</v>
      </c>
      <c r="I435" s="204">
        <v>2.5136612021857924E-2</v>
      </c>
      <c r="J435" s="204">
        <v>9.7281449893390198E-3</v>
      </c>
      <c r="K435" s="204">
        <v>-6.4669394219348027E-3</v>
      </c>
      <c r="L435" s="204">
        <f>('01. Pobl_EE'!M435-'01. Pobl_EE'!L435)/'01. Pobl_EE'!L435</f>
        <v>-5.8448459086078638E-3</v>
      </c>
      <c r="M435" s="11"/>
      <c r="O435" s="69"/>
    </row>
    <row r="436" spans="2:15" x14ac:dyDescent="0.2">
      <c r="B436" s="227"/>
      <c r="C436" s="228"/>
      <c r="D436" s="99" t="s">
        <v>206</v>
      </c>
      <c r="E436" s="203">
        <v>-6.2090627967566776E-3</v>
      </c>
      <c r="F436" s="203">
        <v>-6.0763463517420494E-3</v>
      </c>
      <c r="G436" s="203">
        <v>3.0320958438100874E-2</v>
      </c>
      <c r="H436" s="203">
        <v>1.1484352569623888E-3</v>
      </c>
      <c r="I436" s="203">
        <v>2.5929643437529872E-2</v>
      </c>
      <c r="J436" s="203">
        <v>1.1344312702369028E-2</v>
      </c>
      <c r="K436" s="203">
        <v>-4.7217615625575826E-3</v>
      </c>
      <c r="L436" s="203">
        <f>('01. Pobl_EE'!M436-'01. Pobl_EE'!L436)/'01. Pobl_EE'!L436</f>
        <v>-4.4201707898451782E-3</v>
      </c>
      <c r="M436" s="11"/>
      <c r="O436" s="69"/>
    </row>
    <row r="437" spans="2:15" x14ac:dyDescent="0.2">
      <c r="B437" s="227"/>
      <c r="C437" s="230" t="s">
        <v>180</v>
      </c>
      <c r="D437" s="101">
        <v>5</v>
      </c>
      <c r="E437" s="204">
        <v>5.5248618784530384E-3</v>
      </c>
      <c r="F437" s="204">
        <v>8.8757396449704144E-3</v>
      </c>
      <c r="G437" s="204">
        <v>4.0217846669459573E-2</v>
      </c>
      <c r="H437" s="204">
        <v>1.8123238018525976E-2</v>
      </c>
      <c r="I437" s="204">
        <v>3.7579113924050632E-2</v>
      </c>
      <c r="J437" s="204">
        <v>2.5543271063667557E-2</v>
      </c>
      <c r="K437" s="204">
        <v>-4.0892193308550186E-3</v>
      </c>
      <c r="L437" s="204">
        <f>('01. Pobl_EE'!M437-'01. Pobl_EE'!L437)/'01. Pobl_EE'!L437</f>
        <v>-1.4930944382232176E-3</v>
      </c>
      <c r="M437" s="11"/>
      <c r="O437" s="69"/>
    </row>
    <row r="438" spans="2:15" x14ac:dyDescent="0.2">
      <c r="B438" s="227"/>
      <c r="C438" s="231"/>
      <c r="D438" s="99" t="s">
        <v>203</v>
      </c>
      <c r="E438" s="203">
        <v>3.9581100024738188E-3</v>
      </c>
      <c r="F438" s="203">
        <v>6.570841889117043E-3</v>
      </c>
      <c r="G438" s="203">
        <v>4.3655650754793961E-2</v>
      </c>
      <c r="H438" s="203">
        <v>1.4698983580922595E-2</v>
      </c>
      <c r="I438" s="203">
        <v>3.9605486207427952E-2</v>
      </c>
      <c r="J438" s="203">
        <v>2.4681292617847614E-2</v>
      </c>
      <c r="K438" s="203">
        <v>-3.2549728752260397E-3</v>
      </c>
      <c r="L438" s="203">
        <f>('01. Pobl_EE'!M438-'01. Pobl_EE'!L438)/'01. Pobl_EE'!L438</f>
        <v>-1.1611030478955006E-3</v>
      </c>
      <c r="M438" s="11"/>
      <c r="O438" s="69"/>
    </row>
    <row r="439" spans="2:15" x14ac:dyDescent="0.2">
      <c r="B439" s="227"/>
      <c r="C439" s="231"/>
      <c r="D439" s="101" t="s">
        <v>204</v>
      </c>
      <c r="E439" s="204">
        <v>4.1489676973229276E-3</v>
      </c>
      <c r="F439" s="204">
        <v>4.8204623708804724E-3</v>
      </c>
      <c r="G439" s="204">
        <v>4.0336792637556296E-2</v>
      </c>
      <c r="H439" s="204">
        <v>1.1104837191793714E-2</v>
      </c>
      <c r="I439" s="204">
        <v>3.8905435591958304E-2</v>
      </c>
      <c r="J439" s="204">
        <v>2.2487009496506002E-2</v>
      </c>
      <c r="K439" s="204">
        <v>-3.7676334005081924E-3</v>
      </c>
      <c r="L439" s="204">
        <f>('01. Pobl_EE'!M439-'01. Pobl_EE'!L439)/'01. Pobl_EE'!L439</f>
        <v>-1.9349164467897977E-3</v>
      </c>
      <c r="M439" s="11"/>
      <c r="O439" s="69"/>
    </row>
    <row r="440" spans="2:15" x14ac:dyDescent="0.2">
      <c r="B440" s="227"/>
      <c r="C440" s="231"/>
      <c r="D440" s="99" t="s">
        <v>205</v>
      </c>
      <c r="E440" s="203">
        <v>9.765625E-3</v>
      </c>
      <c r="F440" s="203">
        <v>7.7369439071566732E-3</v>
      </c>
      <c r="G440" s="203">
        <v>4.0307101727447218E-2</v>
      </c>
      <c r="H440" s="203">
        <v>9.5940959409594097E-3</v>
      </c>
      <c r="I440" s="203">
        <v>3.8194444444444448E-2</v>
      </c>
      <c r="J440" s="203">
        <v>2.182714310860764E-2</v>
      </c>
      <c r="K440" s="203">
        <v>-5.5124892334194658E-3</v>
      </c>
      <c r="L440" s="203">
        <f>('01. Pobl_EE'!M440-'01. Pobl_EE'!L440)/'01. Pobl_EE'!L440</f>
        <v>-3.6376234193660141E-3</v>
      </c>
      <c r="M440" s="11"/>
      <c r="O440" s="69"/>
    </row>
    <row r="441" spans="2:15" x14ac:dyDescent="0.2">
      <c r="B441" s="227"/>
      <c r="C441" s="232"/>
      <c r="D441" s="101" t="s">
        <v>206</v>
      </c>
      <c r="E441" s="204">
        <v>5.1475288497123441E-3</v>
      </c>
      <c r="F441" s="204">
        <v>6.3596197616816175E-3</v>
      </c>
      <c r="G441" s="204">
        <v>4.167498170691146E-2</v>
      </c>
      <c r="H441" s="204">
        <v>1.2867588364890322E-2</v>
      </c>
      <c r="I441" s="204">
        <v>3.8963495365992057E-2</v>
      </c>
      <c r="J441" s="204">
        <v>2.3514776382062019E-2</v>
      </c>
      <c r="K441" s="204">
        <v>-3.8834375833753298E-3</v>
      </c>
      <c r="L441" s="204">
        <f>('01. Pobl_EE'!M441-'01. Pobl_EE'!L441)/'01. Pobl_EE'!L441</f>
        <v>-1.8748883995000297E-3</v>
      </c>
      <c r="M441" s="11"/>
      <c r="O441" s="69"/>
    </row>
    <row r="442" spans="2:15" x14ac:dyDescent="0.2">
      <c r="B442" s="227"/>
      <c r="C442" s="226" t="s">
        <v>181</v>
      </c>
      <c r="D442" s="99">
        <v>5</v>
      </c>
      <c r="E442" s="203">
        <v>-1.8315018315018315E-3</v>
      </c>
      <c r="F442" s="203">
        <v>1.2232415902140672E-3</v>
      </c>
      <c r="G442" s="203">
        <v>3.4819792302993278E-2</v>
      </c>
      <c r="H442" s="203">
        <v>7.0838252656434475E-3</v>
      </c>
      <c r="I442" s="203">
        <v>-1.992966002344666E-2</v>
      </c>
      <c r="J442" s="203">
        <v>-9.5693779904306216E-3</v>
      </c>
      <c r="K442" s="203">
        <v>-6.038647342995169E-3</v>
      </c>
      <c r="L442" s="203">
        <f>('01. Pobl_EE'!M442-'01. Pobl_EE'!L442)/'01. Pobl_EE'!L442</f>
        <v>-7.2904009720534627E-3</v>
      </c>
      <c r="M442" s="11"/>
      <c r="O442" s="69"/>
    </row>
    <row r="443" spans="2:15" x14ac:dyDescent="0.2">
      <c r="B443" s="227"/>
      <c r="C443" s="227"/>
      <c r="D443" s="101" t="s">
        <v>203</v>
      </c>
      <c r="E443" s="204">
        <v>-4.0212891780011823E-3</v>
      </c>
      <c r="F443" s="204">
        <v>-1.1875074219213869E-3</v>
      </c>
      <c r="G443" s="204">
        <v>3.8283200570681249E-2</v>
      </c>
      <c r="H443" s="204">
        <v>1.9466391847017062E-3</v>
      </c>
      <c r="I443" s="204">
        <v>-1.7028571428571428E-2</v>
      </c>
      <c r="J443" s="204">
        <v>-9.9988373444948268E-3</v>
      </c>
      <c r="K443" s="204">
        <v>-5.4022313564298296E-3</v>
      </c>
      <c r="L443" s="204">
        <f>('01. Pobl_EE'!M443-'01. Pobl_EE'!L443)/'01. Pobl_EE'!L443</f>
        <v>-5.7858070610461686E-3</v>
      </c>
      <c r="M443" s="11"/>
      <c r="O443" s="69"/>
    </row>
    <row r="444" spans="2:15" x14ac:dyDescent="0.2">
      <c r="B444" s="227"/>
      <c r="C444" s="227"/>
      <c r="D444" s="99" t="s">
        <v>204</v>
      </c>
      <c r="E444" s="203">
        <v>-3.2412626832018037E-3</v>
      </c>
      <c r="F444" s="203">
        <v>-1.9793581224374383E-3</v>
      </c>
      <c r="G444" s="203">
        <v>3.4565802521603628E-2</v>
      </c>
      <c r="H444" s="203">
        <v>-2.3278104888402027E-3</v>
      </c>
      <c r="I444" s="203">
        <v>-1.7430688992588525E-2</v>
      </c>
      <c r="J444" s="203">
        <v>-1.159379801648275E-2</v>
      </c>
      <c r="K444" s="203">
        <v>-6.500847936687394E-3</v>
      </c>
      <c r="L444" s="203">
        <f>('01. Pobl_EE'!M444-'01. Pobl_EE'!L444)/'01. Pobl_EE'!L444</f>
        <v>-6.2588904694167854E-3</v>
      </c>
      <c r="M444" s="11"/>
      <c r="O444" s="69"/>
    </row>
    <row r="445" spans="2:15" x14ac:dyDescent="0.2">
      <c r="B445" s="227"/>
      <c r="C445" s="227"/>
      <c r="D445" s="101" t="s">
        <v>205</v>
      </c>
      <c r="E445" s="204">
        <v>1.1019283746556473E-3</v>
      </c>
      <c r="F445" s="204">
        <v>2.2014309301045679E-3</v>
      </c>
      <c r="G445" s="204">
        <v>2.6359143327841845E-2</v>
      </c>
      <c r="H445" s="204">
        <v>-3.7453183520599251E-3</v>
      </c>
      <c r="I445" s="204">
        <v>-1.8259935553168637E-2</v>
      </c>
      <c r="J445" s="204">
        <v>-1.2855579868708972E-2</v>
      </c>
      <c r="K445" s="204">
        <v>-7.7583818232197285E-3</v>
      </c>
      <c r="L445" s="204">
        <f>('01. Pobl_EE'!M445-'01. Pobl_EE'!L445)/'01. Pobl_EE'!L445</f>
        <v>-6.9812901424183187E-3</v>
      </c>
      <c r="M445" s="11"/>
      <c r="O445" s="69"/>
    </row>
    <row r="446" spans="2:15" x14ac:dyDescent="0.2">
      <c r="B446" s="228"/>
      <c r="C446" s="228"/>
      <c r="D446" s="99" t="s">
        <v>206</v>
      </c>
      <c r="E446" s="203">
        <v>-2.6898506172246504E-3</v>
      </c>
      <c r="F446" s="203">
        <v>-6.7427635698116839E-4</v>
      </c>
      <c r="G446" s="203">
        <v>3.4652272398669817E-2</v>
      </c>
      <c r="H446" s="203">
        <v>-9.3161915408980806E-5</v>
      </c>
      <c r="I446" s="203">
        <v>-1.7609242523059721E-2</v>
      </c>
      <c r="J446" s="203">
        <v>-1.1001517450682853E-2</v>
      </c>
      <c r="K446" s="203">
        <v>-6.233218258534714E-3</v>
      </c>
      <c r="L446" s="203">
        <f>('01. Pobl_EE'!M446-'01. Pobl_EE'!L446)/'01. Pobl_EE'!L446</f>
        <v>-6.2723149667084817E-3</v>
      </c>
      <c r="M446" s="11"/>
      <c r="O446" s="69"/>
    </row>
    <row r="447" spans="2:15" x14ac:dyDescent="0.2">
      <c r="B447" s="230" t="s">
        <v>182</v>
      </c>
      <c r="C447" s="230" t="s">
        <v>183</v>
      </c>
      <c r="D447" s="101">
        <v>5</v>
      </c>
      <c r="E447" s="204">
        <v>6.3799135624614117E-3</v>
      </c>
      <c r="F447" s="204">
        <v>1.5132924335378323E-2</v>
      </c>
      <c r="G447" s="204">
        <v>4.1498791297340853E-2</v>
      </c>
      <c r="H447" s="204">
        <v>6.9052224371373302E-2</v>
      </c>
      <c r="I447" s="204">
        <v>7.7799891442011946E-3</v>
      </c>
      <c r="J447" s="204">
        <v>1.956912028725314E-2</v>
      </c>
      <c r="K447" s="204">
        <v>8.9804543053354467E-3</v>
      </c>
      <c r="L447" s="204">
        <f>('01. Pobl_EE'!M447-'01. Pobl_EE'!L447)/'01. Pobl_EE'!L447</f>
        <v>1.0471204188481676E-3</v>
      </c>
      <c r="M447" s="11"/>
      <c r="O447" s="69"/>
    </row>
    <row r="448" spans="2:15" x14ac:dyDescent="0.2">
      <c r="B448" s="231"/>
      <c r="C448" s="231"/>
      <c r="D448" s="99" t="s">
        <v>203</v>
      </c>
      <c r="E448" s="203">
        <v>2.4637621648256887E-3</v>
      </c>
      <c r="F448" s="203">
        <v>1.0895834186703805E-2</v>
      </c>
      <c r="G448" s="203">
        <v>3.1038534786660722E-2</v>
      </c>
      <c r="H448" s="203">
        <v>5.7850265278050698E-2</v>
      </c>
      <c r="I448" s="203">
        <v>1.39688672586098E-2</v>
      </c>
      <c r="J448" s="203">
        <v>2.2972923460227897E-2</v>
      </c>
      <c r="K448" s="203">
        <v>1.69054441260745E-2</v>
      </c>
      <c r="L448" s="203">
        <f>('01. Pobl_EE'!M448-'01. Pobl_EE'!L448)/'01. Pobl_EE'!L448</f>
        <v>1.1024232178078332E-2</v>
      </c>
      <c r="M448" s="11"/>
      <c r="O448" s="69"/>
    </row>
    <row r="449" spans="2:15" x14ac:dyDescent="0.2">
      <c r="B449" s="231"/>
      <c r="C449" s="231"/>
      <c r="D449" s="101" t="s">
        <v>204</v>
      </c>
      <c r="E449" s="204">
        <v>1.0708275967569222E-3</v>
      </c>
      <c r="F449" s="204">
        <v>6.6727791361043199E-3</v>
      </c>
      <c r="G449" s="204">
        <v>2.266862318473916E-2</v>
      </c>
      <c r="H449" s="204">
        <v>4.3243778140616494E-2</v>
      </c>
      <c r="I449" s="204">
        <v>4.4581456011382496E-3</v>
      </c>
      <c r="J449" s="204">
        <v>1.6856319939562773E-2</v>
      </c>
      <c r="K449" s="204">
        <v>1.5137444279346211E-2</v>
      </c>
      <c r="L449" s="204">
        <f>('01. Pobl_EE'!M449-'01. Pobl_EE'!L449)/'01. Pobl_EE'!L449</f>
        <v>1.35394748879334E-2</v>
      </c>
      <c r="M449" s="11"/>
      <c r="O449" s="69"/>
    </row>
    <row r="450" spans="2:15" x14ac:dyDescent="0.2">
      <c r="B450" s="231"/>
      <c r="C450" s="231"/>
      <c r="D450" s="99" t="s">
        <v>205</v>
      </c>
      <c r="E450" s="203">
        <v>-3.3329966670033332E-3</v>
      </c>
      <c r="F450" s="203">
        <v>4.154843940008107E-3</v>
      </c>
      <c r="G450" s="203">
        <v>2.2908467050156422E-2</v>
      </c>
      <c r="H450" s="203">
        <v>4.2423046566692976E-2</v>
      </c>
      <c r="I450" s="203">
        <v>-6.9089532462615934E-3</v>
      </c>
      <c r="J450" s="203">
        <v>1.0483179262365387E-2</v>
      </c>
      <c r="K450" s="203">
        <v>8.9597283787607278E-3</v>
      </c>
      <c r="L450" s="203">
        <f>('01. Pobl_EE'!M450-'01. Pobl_EE'!L450)/'01. Pobl_EE'!L450</f>
        <v>8.5997382688352969E-3</v>
      </c>
      <c r="M450" s="11"/>
      <c r="O450" s="69"/>
    </row>
    <row r="451" spans="2:15" x14ac:dyDescent="0.2">
      <c r="B451" s="232"/>
      <c r="C451" s="232"/>
      <c r="D451" s="101" t="s">
        <v>206</v>
      </c>
      <c r="E451" s="204">
        <v>1.345276207342824E-3</v>
      </c>
      <c r="F451" s="204">
        <v>8.7070387565260279E-3</v>
      </c>
      <c r="G451" s="204">
        <v>2.7767006659361038E-2</v>
      </c>
      <c r="H451" s="204">
        <v>5.1392670844132411E-2</v>
      </c>
      <c r="I451" s="204">
        <v>6.864810047585615E-3</v>
      </c>
      <c r="J451" s="204">
        <v>1.8641047493608121E-2</v>
      </c>
      <c r="K451" s="204">
        <v>1.4360035291612158E-2</v>
      </c>
      <c r="L451" s="204">
        <f>('01. Pobl_EE'!M451-'01. Pobl_EE'!L451)/'01. Pobl_EE'!L451</f>
        <v>1.0602561410875498E-2</v>
      </c>
      <c r="M451" s="11"/>
      <c r="O451" s="69"/>
    </row>
    <row r="452" spans="2:15" x14ac:dyDescent="0.2">
      <c r="B452" s="226" t="s">
        <v>184</v>
      </c>
      <c r="C452" s="226" t="s">
        <v>232</v>
      </c>
      <c r="D452" s="99">
        <v>5</v>
      </c>
      <c r="E452" s="203">
        <v>3.5797009896820385E-3</v>
      </c>
      <c r="F452" s="203">
        <v>3.7767519932857744E-3</v>
      </c>
      <c r="G452" s="203">
        <v>2.3829431438127092E-2</v>
      </c>
      <c r="H452" s="203">
        <v>6.7374438546345446E-3</v>
      </c>
      <c r="I452" s="203">
        <v>1.3384708983978909E-2</v>
      </c>
      <c r="J452" s="203">
        <v>5.003001801080648E-3</v>
      </c>
      <c r="K452" s="203">
        <v>6.7702110712863405E-3</v>
      </c>
      <c r="L452" s="203">
        <f>('01. Pobl_EE'!M452-'01. Pobl_EE'!L452)/'01. Pobl_EE'!L452</f>
        <v>3.3623417721518989E-3</v>
      </c>
      <c r="M452" s="11"/>
      <c r="O452" s="69"/>
    </row>
    <row r="453" spans="2:15" x14ac:dyDescent="0.2">
      <c r="B453" s="227"/>
      <c r="C453" s="227"/>
      <c r="D453" s="101" t="s">
        <v>203</v>
      </c>
      <c r="E453" s="204">
        <v>-1.2194609141751819E-3</v>
      </c>
      <c r="F453" s="204">
        <v>1.4314584035028629E-3</v>
      </c>
      <c r="G453" s="204">
        <v>1.9507273185907677E-2</v>
      </c>
      <c r="H453" s="204">
        <v>3.8762886597938145E-3</v>
      </c>
      <c r="I453" s="204">
        <v>1.2035819914558002E-2</v>
      </c>
      <c r="J453" s="204">
        <v>5.3577951861022042E-3</v>
      </c>
      <c r="K453" s="204">
        <v>9.5280390811094511E-3</v>
      </c>
      <c r="L453" s="204">
        <f>('01. Pobl_EE'!M453-'01. Pobl_EE'!L453)/'01. Pobl_EE'!L453</f>
        <v>8.1583683263347327E-3</v>
      </c>
      <c r="M453" s="11"/>
      <c r="O453" s="69"/>
    </row>
    <row r="454" spans="2:15" x14ac:dyDescent="0.2">
      <c r="B454" s="227"/>
      <c r="C454" s="227"/>
      <c r="D454" s="99" t="s">
        <v>204</v>
      </c>
      <c r="E454" s="203">
        <v>-2.9201647807269126E-3</v>
      </c>
      <c r="F454" s="203">
        <v>-3.5040008367763194E-3</v>
      </c>
      <c r="G454" s="203">
        <v>1.2963157342290333E-2</v>
      </c>
      <c r="H454" s="203">
        <v>-1.8651883322107663E-3</v>
      </c>
      <c r="I454" s="203">
        <v>3.3739942901635091E-3</v>
      </c>
      <c r="J454" s="203">
        <v>5.690636316606311E-4</v>
      </c>
      <c r="K454" s="203">
        <v>5.9459179980352623E-3</v>
      </c>
      <c r="L454" s="203">
        <f>('01. Pobl_EE'!M454-'01. Pobl_EE'!L454)/'01. Pobl_EE'!L454</f>
        <v>6.3733552631578946E-3</v>
      </c>
      <c r="M454" s="11"/>
      <c r="O454" s="69"/>
    </row>
    <row r="455" spans="2:15" x14ac:dyDescent="0.2">
      <c r="B455" s="227"/>
      <c r="C455" s="227"/>
      <c r="D455" s="101" t="s">
        <v>205</v>
      </c>
      <c r="E455" s="204">
        <v>-2.8216114536524194E-3</v>
      </c>
      <c r="F455" s="204">
        <v>-1.8863969817648292E-3</v>
      </c>
      <c r="G455" s="204">
        <v>8.6098278034439316E-3</v>
      </c>
      <c r="H455" s="204">
        <v>-4.3722673329169267E-3</v>
      </c>
      <c r="I455" s="204">
        <v>-1.150146382266834E-3</v>
      </c>
      <c r="J455" s="204">
        <v>-4.1871663351826655E-3</v>
      </c>
      <c r="K455" s="204">
        <v>1.1563124145905603E-3</v>
      </c>
      <c r="L455" s="204">
        <f>('01. Pobl_EE'!M455-'01. Pobl_EE'!L455)/'01. Pobl_EE'!L455</f>
        <v>2.0999580008399833E-3</v>
      </c>
      <c r="M455" s="11"/>
      <c r="O455" s="69"/>
    </row>
    <row r="456" spans="2:15" x14ac:dyDescent="0.2">
      <c r="B456" s="227"/>
      <c r="C456" s="228"/>
      <c r="D456" s="99" t="s">
        <v>206</v>
      </c>
      <c r="E456" s="203">
        <v>-1.6586353795656121E-3</v>
      </c>
      <c r="F456" s="203">
        <v>-5.7711477588709534E-4</v>
      </c>
      <c r="G456" s="203">
        <v>1.5871071603555682E-2</v>
      </c>
      <c r="H456" s="203">
        <v>8.4402721557144092E-4</v>
      </c>
      <c r="I456" s="203">
        <v>7.1079443756023684E-3</v>
      </c>
      <c r="J456" s="203">
        <v>2.1873985337594205E-3</v>
      </c>
      <c r="K456" s="203">
        <v>6.7524938187398754E-3</v>
      </c>
      <c r="L456" s="203">
        <f>('01. Pobl_EE'!M456-'01. Pobl_EE'!L456)/'01. Pobl_EE'!L456</f>
        <v>6.1821446113717584E-3</v>
      </c>
      <c r="M456" s="11"/>
      <c r="O456" s="69"/>
    </row>
    <row r="457" spans="2:15" x14ac:dyDescent="0.2">
      <c r="B457" s="227"/>
      <c r="C457" s="230" t="s">
        <v>186</v>
      </c>
      <c r="D457" s="101">
        <v>5</v>
      </c>
      <c r="E457" s="204">
        <v>7.3735955056179773E-3</v>
      </c>
      <c r="F457" s="204">
        <v>8.3652840711049142E-3</v>
      </c>
      <c r="G457" s="204">
        <v>-9.6785343933632906E-3</v>
      </c>
      <c r="H457" s="204">
        <v>2.5479930191972078E-2</v>
      </c>
      <c r="I457" s="204">
        <v>1.8379850238257316E-2</v>
      </c>
      <c r="J457" s="204">
        <v>1.6042780748663103E-2</v>
      </c>
      <c r="K457" s="204">
        <v>6.5789473684210523E-3</v>
      </c>
      <c r="L457" s="204">
        <f>('01. Pobl_EE'!M457-'01. Pobl_EE'!L457)/'01. Pobl_EE'!L457</f>
        <v>3.9215686274509803E-3</v>
      </c>
      <c r="M457" s="11"/>
      <c r="O457" s="69"/>
    </row>
    <row r="458" spans="2:15" x14ac:dyDescent="0.2">
      <c r="B458" s="227"/>
      <c r="C458" s="231"/>
      <c r="D458" s="99" t="s">
        <v>203</v>
      </c>
      <c r="E458" s="203">
        <v>3.2791460266517825E-3</v>
      </c>
      <c r="F458" s="203">
        <v>6.328233657858136E-3</v>
      </c>
      <c r="G458" s="203">
        <v>-1.4028056112224449E-2</v>
      </c>
      <c r="H458" s="203">
        <v>1.8362769834594898E-2</v>
      </c>
      <c r="I458" s="203">
        <v>2.1335168616655197E-2</v>
      </c>
      <c r="J458" s="203">
        <v>1.6239892183288411E-2</v>
      </c>
      <c r="K458" s="203">
        <v>8.6201180293084007E-3</v>
      </c>
      <c r="L458" s="203">
        <f>('01. Pobl_EE'!M458-'01. Pobl_EE'!L458)/'01. Pobl_EE'!L458</f>
        <v>8.4149628558280194E-3</v>
      </c>
      <c r="M458" s="11"/>
      <c r="O458" s="69"/>
    </row>
    <row r="459" spans="2:15" x14ac:dyDescent="0.2">
      <c r="B459" s="227"/>
      <c r="C459" s="231"/>
      <c r="D459" s="101" t="s">
        <v>204</v>
      </c>
      <c r="E459" s="204">
        <v>7.6206604572396275E-4</v>
      </c>
      <c r="F459" s="204">
        <v>1.6075810136221339E-3</v>
      </c>
      <c r="G459" s="204">
        <v>-1.6725798276735936E-2</v>
      </c>
      <c r="H459" s="204">
        <v>1.0824742268041237E-2</v>
      </c>
      <c r="I459" s="204">
        <v>1.3938466768655448E-2</v>
      </c>
      <c r="J459" s="204">
        <v>1.0980720871751885E-2</v>
      </c>
      <c r="K459" s="204">
        <v>5.0576237459580469E-3</v>
      </c>
      <c r="L459" s="204">
        <f>('01. Pobl_EE'!M459-'01. Pobl_EE'!L459)/'01. Pobl_EE'!L459</f>
        <v>6.0221085629434089E-3</v>
      </c>
      <c r="M459" s="11"/>
      <c r="O459" s="69"/>
    </row>
    <row r="460" spans="2:15" x14ac:dyDescent="0.2">
      <c r="B460" s="227"/>
      <c r="C460" s="231"/>
      <c r="D460" s="99" t="s">
        <v>205</v>
      </c>
      <c r="E460" s="203">
        <v>2.1427394099225315E-3</v>
      </c>
      <c r="F460" s="203">
        <v>3.1250000000000002E-3</v>
      </c>
      <c r="G460" s="203">
        <v>-1.1149368748975241E-2</v>
      </c>
      <c r="H460" s="203">
        <v>1.0280218869175925E-2</v>
      </c>
      <c r="I460" s="203">
        <v>7.0572788445757428E-3</v>
      </c>
      <c r="J460" s="203">
        <v>6.8448500651890481E-3</v>
      </c>
      <c r="K460" s="203">
        <v>-4.8559404337973454E-4</v>
      </c>
      <c r="L460" s="203">
        <f>('01. Pobl_EE'!M460-'01. Pobl_EE'!L460)/'01. Pobl_EE'!L460</f>
        <v>2.1052631578947368E-3</v>
      </c>
      <c r="M460" s="11"/>
      <c r="O460" s="69"/>
    </row>
    <row r="461" spans="2:15" x14ac:dyDescent="0.2">
      <c r="B461" s="228"/>
      <c r="C461" s="232"/>
      <c r="D461" s="101" t="s">
        <v>206</v>
      </c>
      <c r="E461" s="204">
        <v>2.5671743967140169E-3</v>
      </c>
      <c r="F461" s="204">
        <v>4.3530215090474564E-3</v>
      </c>
      <c r="G461" s="204">
        <v>-1.4078921277017648E-2</v>
      </c>
      <c r="H461" s="204">
        <v>1.5027008389840248E-2</v>
      </c>
      <c r="I461" s="204">
        <v>1.616327454921165E-2</v>
      </c>
      <c r="J461" s="204">
        <v>1.2869797760320909E-2</v>
      </c>
      <c r="K461" s="204">
        <v>5.7205720572057204E-3</v>
      </c>
      <c r="L461" s="204">
        <f>('01. Pobl_EE'!M461-'01. Pobl_EE'!L461)/'01. Pobl_EE'!L461</f>
        <v>6.1802669000218767E-3</v>
      </c>
      <c r="M461" s="11"/>
      <c r="O461" s="69"/>
    </row>
    <row r="462" spans="2:15" x14ac:dyDescent="0.2">
      <c r="B462" s="230" t="s">
        <v>187</v>
      </c>
      <c r="C462" s="226" t="s">
        <v>233</v>
      </c>
      <c r="D462" s="99">
        <v>5</v>
      </c>
      <c r="E462" s="203">
        <v>2.6137761377613778E-3</v>
      </c>
      <c r="F462" s="203">
        <v>3.2203649746971323E-3</v>
      </c>
      <c r="G462" s="203">
        <v>3.6686028737389176E-3</v>
      </c>
      <c r="H462" s="203">
        <v>3.5028936947913494E-3</v>
      </c>
      <c r="I462" s="203">
        <v>7.740173015632114E-3</v>
      </c>
      <c r="J462" s="203">
        <v>1.0542168674698795E-3</v>
      </c>
      <c r="K462" s="203">
        <v>-1.0531066646607492E-3</v>
      </c>
      <c r="L462" s="203">
        <f>('01. Pobl_EE'!M462-'01. Pobl_EE'!L462)/'01. Pobl_EE'!L462</f>
        <v>-2.2590361445783132E-3</v>
      </c>
      <c r="M462" s="11"/>
      <c r="O462" s="69"/>
    </row>
    <row r="463" spans="2:15" x14ac:dyDescent="0.2">
      <c r="B463" s="231"/>
      <c r="C463" s="227"/>
      <c r="D463" s="101" t="s">
        <v>203</v>
      </c>
      <c r="E463" s="204">
        <v>-2.6785445571372679E-3</v>
      </c>
      <c r="F463" s="204">
        <v>-1.207073450419458E-4</v>
      </c>
      <c r="G463" s="204">
        <v>2.716243133940967E-3</v>
      </c>
      <c r="H463" s="204">
        <v>3.9128340958343366E-4</v>
      </c>
      <c r="I463" s="204">
        <v>7.7323464813310464E-3</v>
      </c>
      <c r="J463" s="204">
        <v>2.0302143667522542E-3</v>
      </c>
      <c r="K463" s="204">
        <v>1.6983493236398307E-3</v>
      </c>
      <c r="L463" s="204">
        <f>('01. Pobl_EE'!M463-'01. Pobl_EE'!L463)/'01. Pobl_EE'!L463</f>
        <v>9.8158779261726991E-4</v>
      </c>
      <c r="M463" s="11"/>
      <c r="O463" s="69"/>
    </row>
    <row r="464" spans="2:15" x14ac:dyDescent="0.2">
      <c r="B464" s="231"/>
      <c r="C464" s="227"/>
      <c r="D464" s="99" t="s">
        <v>204</v>
      </c>
      <c r="E464" s="203">
        <v>-3.3458195439502493E-3</v>
      </c>
      <c r="F464" s="203">
        <v>-2.5177887246852766E-3</v>
      </c>
      <c r="G464" s="203">
        <v>-1.5730172666081359E-3</v>
      </c>
      <c r="H464" s="203">
        <v>-3.2242699593302312E-3</v>
      </c>
      <c r="I464" s="203">
        <v>1.837897445322551E-3</v>
      </c>
      <c r="J464" s="203">
        <v>-1.5776921665749404E-3</v>
      </c>
      <c r="K464" s="203">
        <v>-8.8196383948258125E-4</v>
      </c>
      <c r="L464" s="203">
        <f>('01. Pobl_EE'!M464-'01. Pobl_EE'!L464)/'01. Pobl_EE'!L464</f>
        <v>4.7815212593791377E-4</v>
      </c>
      <c r="M464" s="11"/>
      <c r="O464" s="69"/>
    </row>
    <row r="465" spans="2:15" x14ac:dyDescent="0.2">
      <c r="B465" s="231"/>
      <c r="C465" s="227"/>
      <c r="D465" s="101" t="s">
        <v>205</v>
      </c>
      <c r="E465" s="204">
        <v>1.9431450161928752E-3</v>
      </c>
      <c r="F465" s="204">
        <v>-1.2929176842407699E-3</v>
      </c>
      <c r="G465" s="204">
        <v>-1.0788262370540851E-3</v>
      </c>
      <c r="H465" s="204">
        <v>-2.1599827201382389E-3</v>
      </c>
      <c r="I465" s="204">
        <v>-1.0101738942203623E-3</v>
      </c>
      <c r="J465" s="204">
        <v>-4.1892379920548933E-3</v>
      </c>
      <c r="K465" s="204">
        <v>-3.1914121998984552E-3</v>
      </c>
      <c r="L465" s="204">
        <f>('01. Pobl_EE'!M465-'01. Pobl_EE'!L465)/'01. Pobl_EE'!L465</f>
        <v>-3.1288656043076475E-3</v>
      </c>
      <c r="M465" s="11"/>
      <c r="O465" s="69"/>
    </row>
    <row r="466" spans="2:15" x14ac:dyDescent="0.2">
      <c r="B466" s="232"/>
      <c r="C466" s="228"/>
      <c r="D466" s="99" t="s">
        <v>206</v>
      </c>
      <c r="E466" s="203">
        <v>-1.688793560395942E-3</v>
      </c>
      <c r="F466" s="203">
        <v>-8.6434692415973127E-4</v>
      </c>
      <c r="G466" s="203">
        <v>6.9207573285876716E-4</v>
      </c>
      <c r="H466" s="203">
        <v>-1.0126957466778639E-3</v>
      </c>
      <c r="I466" s="203">
        <v>4.2526888366918036E-3</v>
      </c>
      <c r="J466" s="203">
        <v>-3.2006302779624294E-4</v>
      </c>
      <c r="K466" s="203">
        <v>-2.2165303910944736E-4</v>
      </c>
      <c r="L466" s="203">
        <f>('01. Pobl_EE'!M466-'01. Pobl_EE'!L466)/'01. Pobl_EE'!L466</f>
        <v>-1.4780145338095824E-4</v>
      </c>
      <c r="M466" s="11"/>
      <c r="O466" s="69"/>
    </row>
    <row r="467" spans="2:15" x14ac:dyDescent="0.2">
      <c r="B467" s="226" t="s">
        <v>189</v>
      </c>
      <c r="C467" s="230" t="s">
        <v>234</v>
      </c>
      <c r="D467" s="101">
        <v>5</v>
      </c>
      <c r="E467" s="204">
        <v>-4.2872454448017148E-3</v>
      </c>
      <c r="F467" s="204">
        <v>0</v>
      </c>
      <c r="G467" s="204">
        <v>-6.4585575888051671E-3</v>
      </c>
      <c r="H467" s="204">
        <v>2.3835319609967497E-2</v>
      </c>
      <c r="I467" s="204">
        <v>-1.2698412698412698E-2</v>
      </c>
      <c r="J467" s="204">
        <v>5.3590568060021436E-3</v>
      </c>
      <c r="K467" s="204">
        <v>0</v>
      </c>
      <c r="L467" s="204">
        <f>('01. Pobl_EE'!M467-'01. Pobl_EE'!L467)/'01. Pobl_EE'!L467</f>
        <v>2.1321961620469083E-3</v>
      </c>
      <c r="M467" s="11"/>
      <c r="O467" s="69"/>
    </row>
    <row r="468" spans="2:15" x14ac:dyDescent="0.2">
      <c r="B468" s="227"/>
      <c r="C468" s="231"/>
      <c r="D468" s="99" t="s">
        <v>203</v>
      </c>
      <c r="E468" s="203">
        <v>-1.2048192771084338E-2</v>
      </c>
      <c r="F468" s="203">
        <v>-7.621951219512195E-3</v>
      </c>
      <c r="G468" s="203">
        <v>-8.9971472459951726E-3</v>
      </c>
      <c r="H468" s="203">
        <v>1.7936226749335694E-2</v>
      </c>
      <c r="I468" s="203">
        <v>-1.1094191864259299E-2</v>
      </c>
      <c r="J468" s="203">
        <v>5.9392872855257373E-3</v>
      </c>
      <c r="K468" s="203">
        <v>4.1548217800131204E-3</v>
      </c>
      <c r="L468" s="203">
        <f>('01. Pobl_EE'!M468-'01. Pobl_EE'!L468)/'01. Pobl_EE'!L468</f>
        <v>8.710801393728223E-4</v>
      </c>
      <c r="M468" s="11"/>
      <c r="O468" s="69"/>
    </row>
    <row r="469" spans="2:15" x14ac:dyDescent="0.2">
      <c r="B469" s="227"/>
      <c r="C469" s="231"/>
      <c r="D469" s="101" t="s">
        <v>204</v>
      </c>
      <c r="E469" s="204">
        <v>-1.9210526315789473E-2</v>
      </c>
      <c r="F469" s="204">
        <v>-1.8513549771934531E-2</v>
      </c>
      <c r="G469" s="204">
        <v>-1.8862766539092399E-2</v>
      </c>
      <c r="H469" s="204">
        <v>1.0587907495123989E-2</v>
      </c>
      <c r="I469" s="204">
        <v>-2.2332506203473945E-2</v>
      </c>
      <c r="J469" s="204">
        <v>-2.5380710659898475E-3</v>
      </c>
      <c r="K469" s="204">
        <v>-3.9581566299123549E-3</v>
      </c>
      <c r="L469" s="204">
        <f>('01. Pobl_EE'!M469-'01. Pobl_EE'!L469)/'01. Pobl_EE'!L469</f>
        <v>0</v>
      </c>
      <c r="M469" s="11"/>
      <c r="O469" s="69"/>
    </row>
    <row r="470" spans="2:15" x14ac:dyDescent="0.2">
      <c r="B470" s="227"/>
      <c r="C470" s="231"/>
      <c r="D470" s="99" t="s">
        <v>205</v>
      </c>
      <c r="E470" s="203">
        <v>-2.8773346794548207E-2</v>
      </c>
      <c r="F470" s="203">
        <v>-3.2224532224532226E-2</v>
      </c>
      <c r="G470" s="203">
        <v>-1.9871106337271752E-2</v>
      </c>
      <c r="H470" s="203">
        <v>4.3835616438356161E-3</v>
      </c>
      <c r="I470" s="203">
        <v>-3.3278777959629025E-2</v>
      </c>
      <c r="J470" s="203">
        <v>-7.3363431151241536E-3</v>
      </c>
      <c r="K470" s="203">
        <v>-9.0960773166571911E-3</v>
      </c>
      <c r="L470" s="203">
        <f>('01. Pobl_EE'!M470-'01. Pobl_EE'!L470)/'01. Pobl_EE'!L470</f>
        <v>-1.0900745840504877E-2</v>
      </c>
      <c r="M470" s="11"/>
      <c r="O470" s="69"/>
    </row>
    <row r="471" spans="2:15" x14ac:dyDescent="0.2">
      <c r="B471" s="228"/>
      <c r="C471" s="232"/>
      <c r="D471" s="101" t="s">
        <v>206</v>
      </c>
      <c r="E471" s="204">
        <v>-1.6722408026755852E-2</v>
      </c>
      <c r="F471" s="204">
        <v>-1.4858575008950948E-2</v>
      </c>
      <c r="G471" s="204">
        <v>-1.3901508268217335E-2</v>
      </c>
      <c r="H471" s="204">
        <v>1.3728922878466783E-2</v>
      </c>
      <c r="I471" s="204">
        <v>-1.8632975822577714E-2</v>
      </c>
      <c r="J471" s="204">
        <v>9.2618319903676951E-4</v>
      </c>
      <c r="K471" s="204">
        <v>-1.017858795225317E-3</v>
      </c>
      <c r="L471" s="204">
        <f>('01. Pobl_EE'!M471-'01. Pobl_EE'!L471)/'01. Pobl_EE'!L471</f>
        <v>-1.2041496850685438E-3</v>
      </c>
      <c r="M471" s="11"/>
      <c r="O471" s="69"/>
    </row>
    <row r="472" spans="2:15" x14ac:dyDescent="0.2">
      <c r="B472" s="230" t="s">
        <v>191</v>
      </c>
      <c r="C472" s="226" t="s">
        <v>192</v>
      </c>
      <c r="D472" s="99">
        <v>5</v>
      </c>
      <c r="E472" s="203">
        <v>5.1124744376278121E-3</v>
      </c>
      <c r="F472" s="203">
        <v>2.5432349949135302E-3</v>
      </c>
      <c r="G472" s="203">
        <v>-1.5220700152207001E-3</v>
      </c>
      <c r="H472" s="203">
        <v>-1.1178861788617886E-2</v>
      </c>
      <c r="I472" s="203">
        <v>7.7081192189105861E-3</v>
      </c>
      <c r="J472" s="203">
        <v>-8.1591024987251407E-3</v>
      </c>
      <c r="K472" s="203">
        <v>-1.6452442159383032E-2</v>
      </c>
      <c r="L472" s="203">
        <f>('01. Pobl_EE'!M472-'01. Pobl_EE'!L472)/'01. Pobl_EE'!L472</f>
        <v>-1.7250392054364874E-2</v>
      </c>
      <c r="M472" s="11"/>
      <c r="O472" s="69"/>
    </row>
    <row r="473" spans="2:15" x14ac:dyDescent="0.2">
      <c r="B473" s="231"/>
      <c r="C473" s="227"/>
      <c r="D473" s="101" t="s">
        <v>203</v>
      </c>
      <c r="E473" s="204">
        <v>1.276595744680851E-2</v>
      </c>
      <c r="F473" s="204">
        <v>1.1659663865546219E-2</v>
      </c>
      <c r="G473" s="204">
        <v>8.4103416052331015E-3</v>
      </c>
      <c r="H473" s="204">
        <v>-9.2668863261943985E-4</v>
      </c>
      <c r="I473" s="204">
        <v>1.4119344532618778E-2</v>
      </c>
      <c r="J473" s="204">
        <v>1.0162601626016261E-3</v>
      </c>
      <c r="K473" s="204">
        <v>-2.5380710659898475E-3</v>
      </c>
      <c r="L473" s="204">
        <f>('01. Pobl_EE'!M473-'01. Pobl_EE'!L473)/'01. Pobl_EE'!L473</f>
        <v>-8.4478371501272263E-3</v>
      </c>
      <c r="M473" s="11"/>
      <c r="O473" s="69"/>
    </row>
    <row r="474" spans="2:15" x14ac:dyDescent="0.2">
      <c r="B474" s="231"/>
      <c r="C474" s="227"/>
      <c r="D474" s="99" t="s">
        <v>204</v>
      </c>
      <c r="E474" s="203">
        <v>2.8240190249702736E-2</v>
      </c>
      <c r="F474" s="203">
        <v>2.5296328418618098E-2</v>
      </c>
      <c r="G474" s="203">
        <v>2.1852530664034964E-2</v>
      </c>
      <c r="H474" s="203">
        <v>1.5728476821192054E-2</v>
      </c>
      <c r="I474" s="203">
        <v>2.8660690029883185E-2</v>
      </c>
      <c r="J474" s="203">
        <v>1.66380562524759E-2</v>
      </c>
      <c r="K474" s="203">
        <v>1.0910507858163398E-2</v>
      </c>
      <c r="L474" s="203">
        <f>('01. Pobl_EE'!M474-'01. Pobl_EE'!L474)/'01. Pobl_EE'!L474</f>
        <v>7.1951689579853526E-3</v>
      </c>
      <c r="M474" s="11"/>
      <c r="O474" s="69"/>
    </row>
    <row r="475" spans="2:15" x14ac:dyDescent="0.2">
      <c r="B475" s="231"/>
      <c r="C475" s="227"/>
      <c r="D475" s="101" t="s">
        <v>205</v>
      </c>
      <c r="E475" s="204">
        <v>2.8141361256544501E-2</v>
      </c>
      <c r="F475" s="204">
        <v>2.8007638446849142E-2</v>
      </c>
      <c r="G475" s="204">
        <v>3.0650154798761611E-2</v>
      </c>
      <c r="H475" s="204">
        <v>2.8537098227696005E-2</v>
      </c>
      <c r="I475" s="204">
        <v>3.5046728971962614E-2</v>
      </c>
      <c r="J475" s="204">
        <v>2.652370203160271E-2</v>
      </c>
      <c r="K475" s="204">
        <v>2.1990104452996151E-2</v>
      </c>
      <c r="L475" s="204">
        <f>('01. Pobl_EE'!M475-'01. Pobl_EE'!L475)/'01. Pobl_EE'!L475</f>
        <v>1.8289402904787519E-2</v>
      </c>
      <c r="M475" s="11"/>
      <c r="O475" s="69"/>
    </row>
    <row r="476" spans="2:15" x14ac:dyDescent="0.2">
      <c r="B476" s="232"/>
      <c r="C476" s="228"/>
      <c r="D476" s="99" t="s">
        <v>206</v>
      </c>
      <c r="E476" s="203">
        <v>1.9205298013245033E-2</v>
      </c>
      <c r="F476" s="203">
        <v>1.7590271976236888E-2</v>
      </c>
      <c r="G476" s="203">
        <v>1.5142531356898518E-2</v>
      </c>
      <c r="H476" s="203">
        <v>7.9974839376375974E-3</v>
      </c>
      <c r="I476" s="203">
        <v>2.1528861154446178E-2</v>
      </c>
      <c r="J476" s="203">
        <v>9.3376385373941887E-3</v>
      </c>
      <c r="K476" s="203">
        <v>4.6256268372816874E-3</v>
      </c>
      <c r="L476" s="203">
        <f>('01. Pobl_EE'!M476-'01. Pobl_EE'!L476)/'01. Pobl_EE'!L476</f>
        <v>3.4424889194887903E-4</v>
      </c>
      <c r="M476" s="11"/>
      <c r="O476" s="69"/>
    </row>
    <row r="477" spans="2:15" x14ac:dyDescent="0.2">
      <c r="B477" s="226" t="s">
        <v>193</v>
      </c>
      <c r="C477" s="230" t="s">
        <v>235</v>
      </c>
      <c r="D477" s="101">
        <v>5</v>
      </c>
      <c r="E477" s="204">
        <v>5.2513128282070517E-3</v>
      </c>
      <c r="F477" s="204">
        <v>3.7313432835820895E-3</v>
      </c>
      <c r="G477" s="204">
        <v>1.2639405204460967E-2</v>
      </c>
      <c r="H477" s="204">
        <v>-2.2026431718061676E-3</v>
      </c>
      <c r="I477" s="204">
        <v>2.0603384841795438E-2</v>
      </c>
      <c r="J477" s="204">
        <v>2.8839221341023791E-3</v>
      </c>
      <c r="K477" s="204">
        <v>-5.0323508267433505E-3</v>
      </c>
      <c r="L477" s="204">
        <f>('01. Pobl_EE'!M477-'01. Pobl_EE'!L477)/'01. Pobl_EE'!L477</f>
        <v>-5.7803468208092483E-3</v>
      </c>
      <c r="M477" s="11"/>
      <c r="O477" s="69"/>
    </row>
    <row r="478" spans="2:15" x14ac:dyDescent="0.2">
      <c r="B478" s="227"/>
      <c r="C478" s="231"/>
      <c r="D478" s="99" t="s">
        <v>203</v>
      </c>
      <c r="E478" s="203">
        <v>1.2444307881394992E-2</v>
      </c>
      <c r="F478" s="203">
        <v>1.2291350531107739E-2</v>
      </c>
      <c r="G478" s="203">
        <v>1.3791035826712636E-2</v>
      </c>
      <c r="H478" s="203">
        <v>-2.8094041106018039E-3</v>
      </c>
      <c r="I478" s="203">
        <v>2.8469750889679714E-2</v>
      </c>
      <c r="J478" s="203">
        <v>4.9019607843137254E-3</v>
      </c>
      <c r="K478" s="203">
        <v>4.7345767575322816E-3</v>
      </c>
      <c r="L478" s="203">
        <f>('01. Pobl_EE'!M478-'01. Pobl_EE'!L478)/'01. Pobl_EE'!L478</f>
        <v>1.4279594459517349E-3</v>
      </c>
      <c r="M478" s="11"/>
      <c r="O478" s="69"/>
    </row>
    <row r="479" spans="2:15" x14ac:dyDescent="0.2">
      <c r="B479" s="227"/>
      <c r="C479" s="231"/>
      <c r="D479" s="101" t="s">
        <v>204</v>
      </c>
      <c r="E479" s="204">
        <v>2.8405556707443502E-2</v>
      </c>
      <c r="F479" s="204">
        <v>2.439516129032258E-2</v>
      </c>
      <c r="G479" s="204">
        <v>2.3026963196221217E-2</v>
      </c>
      <c r="H479" s="204">
        <v>4.2323970757983838E-3</v>
      </c>
      <c r="I479" s="204">
        <v>3.5440613026819924E-2</v>
      </c>
      <c r="J479" s="204">
        <v>1.3876040703052728E-2</v>
      </c>
      <c r="K479" s="204">
        <v>1.0036496350364963E-2</v>
      </c>
      <c r="L479" s="204">
        <f>('01. Pobl_EE'!M479-'01. Pobl_EE'!L479)/'01. Pobl_EE'!L479</f>
        <v>9.7560975609756097E-3</v>
      </c>
      <c r="M479" s="11"/>
      <c r="O479" s="69"/>
    </row>
    <row r="480" spans="2:15" x14ac:dyDescent="0.2">
      <c r="B480" s="227"/>
      <c r="C480" s="231"/>
      <c r="D480" s="99" t="s">
        <v>205</v>
      </c>
      <c r="E480" s="203">
        <v>6.2969924812030079E-2</v>
      </c>
      <c r="F480" s="203">
        <v>3.8903625110521665E-2</v>
      </c>
      <c r="G480" s="203">
        <v>3.9574468085106382E-2</v>
      </c>
      <c r="H480" s="203">
        <v>1.7191977077363897E-2</v>
      </c>
      <c r="I480" s="203">
        <v>4.1851106639839035E-2</v>
      </c>
      <c r="J480" s="203">
        <v>2.085747392815759E-2</v>
      </c>
      <c r="K480" s="203">
        <v>1.7782822550132426E-2</v>
      </c>
      <c r="L480" s="203">
        <f>('01. Pobl_EE'!M480-'01. Pobl_EE'!L480)/'01. Pobl_EE'!L480</f>
        <v>1.3382899628252789E-2</v>
      </c>
      <c r="M480" s="11"/>
      <c r="O480" s="69"/>
    </row>
    <row r="481" spans="2:15" x14ac:dyDescent="0.2">
      <c r="B481" s="228"/>
      <c r="C481" s="232"/>
      <c r="D481" s="101" t="s">
        <v>206</v>
      </c>
      <c r="E481" s="204">
        <v>2.4268234976002164E-2</v>
      </c>
      <c r="F481" s="204">
        <v>1.9469376979936642E-2</v>
      </c>
      <c r="G481" s="204">
        <v>2.0651259144170389E-2</v>
      </c>
      <c r="H481" s="204">
        <v>2.6639604211594571E-3</v>
      </c>
      <c r="I481" s="204">
        <v>3.2198886639676114E-2</v>
      </c>
      <c r="J481" s="204">
        <v>1.0234724520438805E-2</v>
      </c>
      <c r="K481" s="204">
        <v>7.7651055569036643E-3</v>
      </c>
      <c r="L481" s="204">
        <f>('01. Pobl_EE'!M481-'01. Pobl_EE'!L481)/'01. Pobl_EE'!L481</f>
        <v>5.5381651817962918E-3</v>
      </c>
      <c r="M481" s="11"/>
      <c r="O481" s="69"/>
    </row>
    <row r="482" spans="2:15" x14ac:dyDescent="0.2">
      <c r="B482" s="230" t="s">
        <v>195</v>
      </c>
      <c r="C482" s="226" t="s">
        <v>236</v>
      </c>
      <c r="D482" s="99">
        <v>5</v>
      </c>
      <c r="E482" s="203">
        <v>-1.7035775127768314E-3</v>
      </c>
      <c r="F482" s="203">
        <v>7.3947667804323096E-3</v>
      </c>
      <c r="G482" s="203">
        <v>1.9198193111236588E-2</v>
      </c>
      <c r="H482" s="203">
        <v>1.1634349030470914E-2</v>
      </c>
      <c r="I482" s="203">
        <v>2.4644030668127054E-2</v>
      </c>
      <c r="J482" s="203">
        <v>1.1758417958311064E-2</v>
      </c>
      <c r="K482" s="203">
        <v>1.6376122556788168E-2</v>
      </c>
      <c r="L482" s="203">
        <f>('01. Pobl_EE'!M482-'01. Pobl_EE'!L482)/'01. Pobl_EE'!L482</f>
        <v>6.2370062370062374E-3</v>
      </c>
      <c r="M482" s="11"/>
      <c r="O482" s="69"/>
    </row>
    <row r="483" spans="2:15" x14ac:dyDescent="0.2">
      <c r="B483" s="231"/>
      <c r="C483" s="227"/>
      <c r="D483" s="101" t="s">
        <v>203</v>
      </c>
      <c r="E483" s="204">
        <v>-3.5223270082945118E-3</v>
      </c>
      <c r="F483" s="204">
        <v>3.4207525655644244E-4</v>
      </c>
      <c r="G483" s="204">
        <v>1.276644249401573E-2</v>
      </c>
      <c r="H483" s="204">
        <v>9.0039392234102424E-3</v>
      </c>
      <c r="I483" s="204">
        <v>2.7774679308421639E-2</v>
      </c>
      <c r="J483" s="204">
        <v>1.4434556110266984E-2</v>
      </c>
      <c r="K483" s="204">
        <v>1.6261902214614314E-2</v>
      </c>
      <c r="L483" s="204">
        <f>('01. Pobl_EE'!M483-'01. Pobl_EE'!L483)/'01. Pobl_EE'!L483</f>
        <v>1.631750710601116E-2</v>
      </c>
      <c r="M483" s="11"/>
      <c r="O483" s="69"/>
    </row>
    <row r="484" spans="2:15" x14ac:dyDescent="0.2">
      <c r="B484" s="231"/>
      <c r="C484" s="227"/>
      <c r="D484" s="99" t="s">
        <v>204</v>
      </c>
      <c r="E484" s="203">
        <v>5.235602094240838E-3</v>
      </c>
      <c r="F484" s="203">
        <v>5.7870370370370367E-3</v>
      </c>
      <c r="G484" s="203">
        <v>4.7468354430379748E-3</v>
      </c>
      <c r="H484" s="203">
        <v>7.0150322118826052E-3</v>
      </c>
      <c r="I484" s="203">
        <v>2.6585157804947399E-2</v>
      </c>
      <c r="J484" s="203">
        <v>1.3571527489267415E-2</v>
      </c>
      <c r="K484" s="203">
        <v>1.5985790408525755E-2</v>
      </c>
      <c r="L484" s="203">
        <f>('01. Pobl_EE'!M484-'01. Pobl_EE'!L484)/'01. Pobl_EE'!L484</f>
        <v>1.7079074771382464E-2</v>
      </c>
      <c r="M484" s="11"/>
      <c r="O484" s="69"/>
    </row>
    <row r="485" spans="2:15" x14ac:dyDescent="0.2">
      <c r="B485" s="231"/>
      <c r="C485" s="227"/>
      <c r="D485" s="101" t="s">
        <v>205</v>
      </c>
      <c r="E485" s="204">
        <v>1.7527954064672106E-2</v>
      </c>
      <c r="F485" s="204">
        <v>8.9100089100089108E-3</v>
      </c>
      <c r="G485" s="204">
        <v>1.3541360023550192E-2</v>
      </c>
      <c r="H485" s="204">
        <v>9.5846645367412137E-3</v>
      </c>
      <c r="I485" s="204">
        <v>2.8481012658227847E-2</v>
      </c>
      <c r="J485" s="204">
        <v>1.2307692307692308E-2</v>
      </c>
      <c r="K485" s="204">
        <v>1.6579165515335729E-2</v>
      </c>
      <c r="L485" s="204">
        <f>('01. Pobl_EE'!M485-'01. Pobl_EE'!L485)/'01. Pobl_EE'!L485</f>
        <v>1.7396031530307148E-2</v>
      </c>
      <c r="M485" s="11"/>
      <c r="O485" s="69"/>
    </row>
    <row r="486" spans="2:15" x14ac:dyDescent="0.2">
      <c r="B486" s="232"/>
      <c r="C486" s="228"/>
      <c r="D486" s="99" t="s">
        <v>206</v>
      </c>
      <c r="E486" s="203">
        <v>2.8919843832843303E-3</v>
      </c>
      <c r="F486" s="203">
        <v>4.1332243956360842E-3</v>
      </c>
      <c r="G486" s="203">
        <v>1.0769157133968315E-2</v>
      </c>
      <c r="H486" s="203">
        <v>8.6655933327019607E-3</v>
      </c>
      <c r="I486" s="203">
        <v>2.7228768602413033E-2</v>
      </c>
      <c r="J486" s="203">
        <v>1.3573419861980714E-2</v>
      </c>
      <c r="K486" s="203">
        <v>1.6232302281540264E-2</v>
      </c>
      <c r="L486" s="203">
        <f>('01. Pobl_EE'!M486-'01. Pobl_EE'!L486)/'01. Pobl_EE'!L486</f>
        <v>1.5884284319815423E-2</v>
      </c>
      <c r="M486" s="11"/>
      <c r="O486" s="69"/>
    </row>
    <row r="487" spans="2:15" x14ac:dyDescent="0.2">
      <c r="B487" s="226" t="s">
        <v>197</v>
      </c>
      <c r="C487" s="230" t="s">
        <v>237</v>
      </c>
      <c r="D487" s="101">
        <v>5</v>
      </c>
      <c r="E487" s="204">
        <v>-3.7174721189591076E-3</v>
      </c>
      <c r="F487" s="204">
        <v>-7.4626865671641792E-4</v>
      </c>
      <c r="G487" s="204">
        <v>-2.1657953696788648E-2</v>
      </c>
      <c r="H487" s="204">
        <v>-1.5267175572519084E-3</v>
      </c>
      <c r="I487" s="204">
        <v>-2.9051987767584098E-2</v>
      </c>
      <c r="J487" s="204">
        <v>-2.1259842519685039E-2</v>
      </c>
      <c r="K487" s="204">
        <v>-2.0112630732099759E-2</v>
      </c>
      <c r="L487" s="204">
        <f>('01. Pobl_EE'!M487-'01. Pobl_EE'!L487)/'01. Pobl_EE'!L487</f>
        <v>-2.1346469622331693E-2</v>
      </c>
      <c r="M487" s="11"/>
      <c r="O487" s="69"/>
    </row>
    <row r="488" spans="2:15" x14ac:dyDescent="0.2">
      <c r="B488" s="227"/>
      <c r="C488" s="231"/>
      <c r="D488" s="99" t="s">
        <v>203</v>
      </c>
      <c r="E488" s="203">
        <v>1.0367434060070133E-2</v>
      </c>
      <c r="F488" s="203">
        <v>5.7341180021125695E-3</v>
      </c>
      <c r="G488" s="203">
        <v>-3.9009752438109529E-3</v>
      </c>
      <c r="H488" s="203">
        <v>5.723753577345986E-3</v>
      </c>
      <c r="I488" s="203">
        <v>-1.4078178822824621E-2</v>
      </c>
      <c r="J488" s="203">
        <v>-9.2662919641500838E-3</v>
      </c>
      <c r="K488" s="203">
        <v>-1.2572830420116528E-2</v>
      </c>
      <c r="L488" s="203">
        <f>('01. Pobl_EE'!M488-'01. Pobl_EE'!L488)/'01. Pobl_EE'!L488</f>
        <v>-1.6304347826086956E-2</v>
      </c>
      <c r="M488" s="11"/>
      <c r="O488" s="69"/>
    </row>
    <row r="489" spans="2:15" x14ac:dyDescent="0.2">
      <c r="B489" s="227"/>
      <c r="C489" s="231"/>
      <c r="D489" s="101" t="s">
        <v>204</v>
      </c>
      <c r="E489" s="204">
        <v>4.7196362849101538E-2</v>
      </c>
      <c r="F489" s="204">
        <v>2.8530080628488733E-2</v>
      </c>
      <c r="G489" s="204">
        <v>2.6130653266331658E-2</v>
      </c>
      <c r="H489" s="204">
        <v>2.859941234084231E-2</v>
      </c>
      <c r="I489" s="204">
        <v>4.7609979051609214E-3</v>
      </c>
      <c r="J489" s="204">
        <v>7.012888551933283E-3</v>
      </c>
      <c r="K489" s="204">
        <v>2.635046113306983E-3</v>
      </c>
      <c r="L489" s="204">
        <f>('01. Pobl_EE'!M489-'01. Pobl_EE'!L489)/'01. Pobl_EE'!L489</f>
        <v>-1.3140604467805519E-3</v>
      </c>
      <c r="M489" s="11"/>
      <c r="O489" s="69"/>
    </row>
    <row r="490" spans="2:15" x14ac:dyDescent="0.2">
      <c r="B490" s="227"/>
      <c r="C490" s="231"/>
      <c r="D490" s="99" t="s">
        <v>205</v>
      </c>
      <c r="E490" s="203">
        <v>8.9632829373650108E-2</v>
      </c>
      <c r="F490" s="203">
        <v>8.9692765113974227E-2</v>
      </c>
      <c r="G490" s="203">
        <v>5.0022737608003638E-2</v>
      </c>
      <c r="H490" s="203">
        <v>5.6301429190125596E-2</v>
      </c>
      <c r="I490" s="203">
        <v>2.050020500205002E-2</v>
      </c>
      <c r="J490" s="203">
        <v>2.6516673362796304E-2</v>
      </c>
      <c r="K490" s="203">
        <v>1.7612524461839529E-2</v>
      </c>
      <c r="L490" s="203">
        <f>('01. Pobl_EE'!M490-'01. Pobl_EE'!L490)/'01. Pobl_EE'!L490</f>
        <v>1.1153846153846153E-2</v>
      </c>
      <c r="M490" s="11"/>
      <c r="O490" s="69"/>
    </row>
    <row r="491" spans="2:15" x14ac:dyDescent="0.2">
      <c r="B491" s="228"/>
      <c r="C491" s="232"/>
      <c r="D491" s="101" t="s">
        <v>206</v>
      </c>
      <c r="E491" s="204">
        <v>3.1095652173913045E-2</v>
      </c>
      <c r="F491" s="204">
        <v>2.4018351099716638E-2</v>
      </c>
      <c r="G491" s="204">
        <v>1.2188694162603769E-2</v>
      </c>
      <c r="H491" s="204">
        <v>2.0308533489552822E-2</v>
      </c>
      <c r="I491" s="204">
        <v>-3.6363636363636364E-3</v>
      </c>
      <c r="J491" s="204">
        <v>9.6043027276219745E-4</v>
      </c>
      <c r="K491" s="204">
        <v>-3.0704279408942619E-3</v>
      </c>
      <c r="L491" s="204">
        <f>('01. Pobl_EE'!M491-'01. Pobl_EE'!L491)/'01. Pobl_EE'!L491</f>
        <v>-6.9939043952518447E-3</v>
      </c>
      <c r="M491" s="11"/>
      <c r="O491" s="69"/>
    </row>
    <row r="492" spans="2:15" x14ac:dyDescent="0.2">
      <c r="B492" s="230" t="s">
        <v>199</v>
      </c>
      <c r="C492" s="226" t="s">
        <v>238</v>
      </c>
      <c r="D492" s="99">
        <v>5</v>
      </c>
      <c r="E492" s="203">
        <v>4.9768929968005684E-3</v>
      </c>
      <c r="F492" s="203">
        <v>2.4761230986911922E-3</v>
      </c>
      <c r="G492" s="203">
        <v>1.058574453069866E-3</v>
      </c>
      <c r="H492" s="203">
        <v>-7.0497003877335212E-4</v>
      </c>
      <c r="I492" s="203">
        <v>2.4691358024691358E-3</v>
      </c>
      <c r="J492" s="203">
        <v>-9.1484869809992965E-3</v>
      </c>
      <c r="K492" s="203">
        <v>-1.171875E-2</v>
      </c>
      <c r="L492" s="203">
        <f>('01. Pobl_EE'!M492-'01. Pobl_EE'!L492)/'01. Pobl_EE'!L492</f>
        <v>-2.766798418972332E-2</v>
      </c>
      <c r="M492" s="11"/>
      <c r="O492" s="69"/>
    </row>
    <row r="493" spans="2:15" x14ac:dyDescent="0.2">
      <c r="B493" s="231"/>
      <c r="C493" s="227"/>
      <c r="D493" s="101" t="s">
        <v>203</v>
      </c>
      <c r="E493" s="204">
        <v>6.581802401272964E-3</v>
      </c>
      <c r="F493" s="204">
        <v>8.4069842638499672E-3</v>
      </c>
      <c r="G493" s="204">
        <v>8.408151631751461E-3</v>
      </c>
      <c r="H493" s="204">
        <v>1.5545505935556812E-3</v>
      </c>
      <c r="I493" s="204">
        <v>1.0512205446592352E-2</v>
      </c>
      <c r="J493" s="204">
        <v>5.5854220484535366E-4</v>
      </c>
      <c r="K493" s="204">
        <v>-4.396064475612309E-3</v>
      </c>
      <c r="L493" s="204">
        <f>('01. Pobl_EE'!M493-'01. Pobl_EE'!L493)/'01. Pobl_EE'!L493</f>
        <v>-7.7095598542192322E-3</v>
      </c>
      <c r="M493" s="11"/>
      <c r="O493" s="69"/>
    </row>
    <row r="494" spans="2:15" x14ac:dyDescent="0.2">
      <c r="B494" s="231"/>
      <c r="C494" s="227"/>
      <c r="D494" s="99" t="s">
        <v>204</v>
      </c>
      <c r="E494" s="203">
        <v>2.0591392602712991E-2</v>
      </c>
      <c r="F494" s="203">
        <v>2.1323388793268311E-2</v>
      </c>
      <c r="G494" s="203">
        <v>1.6290609493493119E-2</v>
      </c>
      <c r="H494" s="203">
        <v>1.1423307231690466E-2</v>
      </c>
      <c r="I494" s="203">
        <v>2.0858001639493577E-2</v>
      </c>
      <c r="J494" s="203">
        <v>9.6359743040685224E-3</v>
      </c>
      <c r="K494" s="203">
        <v>5.8324496288441148E-3</v>
      </c>
      <c r="L494" s="203">
        <f>('01. Pobl_EE'!M494-'01. Pobl_EE'!L494)/'01. Pobl_EE'!L494</f>
        <v>1.4935863644350729E-3</v>
      </c>
      <c r="M494" s="11"/>
      <c r="O494" s="69"/>
    </row>
    <row r="495" spans="2:15" x14ac:dyDescent="0.2">
      <c r="B495" s="231"/>
      <c r="C495" s="227"/>
      <c r="D495" s="101" t="s">
        <v>205</v>
      </c>
      <c r="E495" s="204">
        <v>3.7401154092754865E-2</v>
      </c>
      <c r="F495" s="204">
        <v>2.595797280593325E-2</v>
      </c>
      <c r="G495" s="204">
        <v>2.5502008032128515E-2</v>
      </c>
      <c r="H495" s="204">
        <v>2.0168396318778148E-2</v>
      </c>
      <c r="I495" s="204">
        <v>2.6103646833013437E-2</v>
      </c>
      <c r="J495" s="204">
        <v>1.9079685746352413E-2</v>
      </c>
      <c r="K495" s="204">
        <v>1.2481644640234948E-2</v>
      </c>
      <c r="L495" s="204">
        <f>('01. Pobl_EE'!M495-'01. Pobl_EE'!L495)/'01. Pobl_EE'!L495</f>
        <v>6.7077592458303116E-3</v>
      </c>
      <c r="M495" s="11"/>
    </row>
    <row r="496" spans="2:15" x14ac:dyDescent="0.2">
      <c r="B496" s="232"/>
      <c r="C496" s="228"/>
      <c r="D496" s="99" t="s">
        <v>206</v>
      </c>
      <c r="E496" s="203">
        <v>1.5555203548233804E-2</v>
      </c>
      <c r="F496" s="203">
        <v>1.4755428000998253E-2</v>
      </c>
      <c r="G496" s="203">
        <v>1.297303944172892E-2</v>
      </c>
      <c r="H496" s="203">
        <v>7.4959788777275351E-3</v>
      </c>
      <c r="I496" s="203">
        <v>1.5693716488945117E-2</v>
      </c>
      <c r="J496" s="203">
        <v>5.6941190426762359E-3</v>
      </c>
      <c r="K496" s="203">
        <v>1.1205803426616733E-3</v>
      </c>
      <c r="L496" s="203">
        <f>('01. Pobl_EE'!M496-'01. Pobl_EE'!L496)/'01. Pobl_EE'!L496</f>
        <v>-3.9176411676338039E-3</v>
      </c>
      <c r="M496" s="11"/>
    </row>
    <row r="498" spans="2:12" ht="12" customHeight="1" x14ac:dyDescent="0.2">
      <c r="B498" s="234" t="s">
        <v>325</v>
      </c>
      <c r="C498" s="234"/>
      <c r="D498" s="234"/>
      <c r="E498" s="234"/>
      <c r="F498" s="234"/>
      <c r="G498" s="234"/>
      <c r="H498" s="234"/>
      <c r="I498" s="234"/>
      <c r="J498" s="234"/>
      <c r="K498" s="234"/>
      <c r="L498" s="234"/>
    </row>
  </sheetData>
  <mergeCells count="134">
    <mergeCell ref="B7:C11"/>
    <mergeCell ref="B12:B61"/>
    <mergeCell ref="C12:C16"/>
    <mergeCell ref="C17:C21"/>
    <mergeCell ref="C22:C26"/>
    <mergeCell ref="C27:C31"/>
    <mergeCell ref="C32:C36"/>
    <mergeCell ref="C37:C41"/>
    <mergeCell ref="B2:L2"/>
    <mergeCell ref="B3:L3"/>
    <mergeCell ref="C42:C46"/>
    <mergeCell ref="C47:C51"/>
    <mergeCell ref="C57:C61"/>
    <mergeCell ref="C52:C56"/>
    <mergeCell ref="B122:B131"/>
    <mergeCell ref="C122:C126"/>
    <mergeCell ref="C127:C131"/>
    <mergeCell ref="B82:B86"/>
    <mergeCell ref="C82:C86"/>
    <mergeCell ref="B87:B101"/>
    <mergeCell ref="C87:C91"/>
    <mergeCell ref="C92:C96"/>
    <mergeCell ref="C97:C101"/>
    <mergeCell ref="B62:B81"/>
    <mergeCell ref="C62:C66"/>
    <mergeCell ref="C67:C71"/>
    <mergeCell ref="C72:C76"/>
    <mergeCell ref="C77:C81"/>
    <mergeCell ref="B152:B161"/>
    <mergeCell ref="C152:C156"/>
    <mergeCell ref="C157:C161"/>
    <mergeCell ref="B162:B181"/>
    <mergeCell ref="C162:C166"/>
    <mergeCell ref="C167:C171"/>
    <mergeCell ref="C172:C176"/>
    <mergeCell ref="C177:C181"/>
    <mergeCell ref="B132:B141"/>
    <mergeCell ref="C132:C136"/>
    <mergeCell ref="C137:C141"/>
    <mergeCell ref="B142:B151"/>
    <mergeCell ref="C142:C146"/>
    <mergeCell ref="C147:C151"/>
    <mergeCell ref="B102:B121"/>
    <mergeCell ref="C102:C106"/>
    <mergeCell ref="C107:C111"/>
    <mergeCell ref="C112:C116"/>
    <mergeCell ref="C117:C121"/>
    <mergeCell ref="B227:B236"/>
    <mergeCell ref="C227:C231"/>
    <mergeCell ref="C232:C236"/>
    <mergeCell ref="B237:B251"/>
    <mergeCell ref="C237:C241"/>
    <mergeCell ref="C242:C246"/>
    <mergeCell ref="C247:C251"/>
    <mergeCell ref="B182:B226"/>
    <mergeCell ref="C182:C186"/>
    <mergeCell ref="C187:C191"/>
    <mergeCell ref="C192:C196"/>
    <mergeCell ref="C197:C201"/>
    <mergeCell ref="C202:C206"/>
    <mergeCell ref="C207:C211"/>
    <mergeCell ref="C212:C216"/>
    <mergeCell ref="C217:C221"/>
    <mergeCell ref="C222:C226"/>
    <mergeCell ref="B252:B271"/>
    <mergeCell ref="C252:C256"/>
    <mergeCell ref="C257:C261"/>
    <mergeCell ref="C262:C266"/>
    <mergeCell ref="C267:C271"/>
    <mergeCell ref="B272:B286"/>
    <mergeCell ref="C272:C276"/>
    <mergeCell ref="C277:C281"/>
    <mergeCell ref="C282:C286"/>
    <mergeCell ref="B317:B326"/>
    <mergeCell ref="C317:C321"/>
    <mergeCell ref="C322:C326"/>
    <mergeCell ref="B327:B336"/>
    <mergeCell ref="C327:C331"/>
    <mergeCell ref="C332:C336"/>
    <mergeCell ref="B287:B296"/>
    <mergeCell ref="C287:C291"/>
    <mergeCell ref="C292:C296"/>
    <mergeCell ref="B297:B316"/>
    <mergeCell ref="C297:C301"/>
    <mergeCell ref="C302:C306"/>
    <mergeCell ref="C307:C311"/>
    <mergeCell ref="C312:C316"/>
    <mergeCell ref="C377:C381"/>
    <mergeCell ref="B382:B391"/>
    <mergeCell ref="C382:C386"/>
    <mergeCell ref="C387:C391"/>
    <mergeCell ref="B392:B401"/>
    <mergeCell ref="C392:C396"/>
    <mergeCell ref="C397:C401"/>
    <mergeCell ref="B337:B351"/>
    <mergeCell ref="C337:C341"/>
    <mergeCell ref="C342:C346"/>
    <mergeCell ref="C347:C351"/>
    <mergeCell ref="B352:B381"/>
    <mergeCell ref="C352:C356"/>
    <mergeCell ref="C357:C361"/>
    <mergeCell ref="C362:C366"/>
    <mergeCell ref="C367:C371"/>
    <mergeCell ref="C372:C376"/>
    <mergeCell ref="B447:B451"/>
    <mergeCell ref="C447:C451"/>
    <mergeCell ref="B452:B461"/>
    <mergeCell ref="C452:C456"/>
    <mergeCell ref="C457:C461"/>
    <mergeCell ref="B462:B466"/>
    <mergeCell ref="C462:C466"/>
    <mergeCell ref="B402:B446"/>
    <mergeCell ref="C402:C406"/>
    <mergeCell ref="C407:C411"/>
    <mergeCell ref="C412:C416"/>
    <mergeCell ref="C417:C421"/>
    <mergeCell ref="C422:C426"/>
    <mergeCell ref="C427:C431"/>
    <mergeCell ref="C432:C436"/>
    <mergeCell ref="C437:C441"/>
    <mergeCell ref="C442:C446"/>
    <mergeCell ref="B498:L498"/>
    <mergeCell ref="B482:B486"/>
    <mergeCell ref="C482:C486"/>
    <mergeCell ref="B487:B491"/>
    <mergeCell ref="C487:C491"/>
    <mergeCell ref="B492:B496"/>
    <mergeCell ref="C492:C496"/>
    <mergeCell ref="B467:B471"/>
    <mergeCell ref="C467:C471"/>
    <mergeCell ref="B472:B476"/>
    <mergeCell ref="C472:C476"/>
    <mergeCell ref="B477:B481"/>
    <mergeCell ref="C477:C48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B6DDB-62A7-492E-81E6-9A48A2494464}">
  <sheetPr codeName="Hoja7">
    <tabColor theme="9"/>
  </sheetPr>
  <dimension ref="A2:P988"/>
  <sheetViews>
    <sheetView showGridLines="0" zoomScaleNormal="100" workbookViewId="0">
      <pane xSplit="5" ySplit="16" topLeftCell="F581" activePane="bottomRight" state="frozen"/>
      <selection pane="topRight" activeCell="C12" sqref="C12:C16"/>
      <selection pane="bottomLeft" activeCell="C12" sqref="C12:C16"/>
      <selection pane="bottomRight" activeCell="N23" sqref="N23"/>
    </sheetView>
  </sheetViews>
  <sheetFormatPr baseColWidth="10" defaultColWidth="0" defaultRowHeight="12" x14ac:dyDescent="0.2"/>
  <cols>
    <col min="1" max="1" width="11.5703125" style="2" customWidth="1"/>
    <col min="2" max="2" width="16.42578125" style="2" bestFit="1" customWidth="1"/>
    <col min="3" max="3" width="19.42578125" style="2" customWidth="1"/>
    <col min="4" max="4" width="11.5703125" style="2" customWidth="1"/>
    <col min="5" max="5" width="14.5703125" style="2" bestFit="1" customWidth="1"/>
    <col min="6" max="15" width="11.5703125" style="2" customWidth="1"/>
    <col min="16" max="16" width="0" style="2" hidden="1" customWidth="1"/>
    <col min="17" max="16384" width="11.5703125" style="2" hidden="1"/>
  </cols>
  <sheetData>
    <row r="2" spans="1:15" ht="12.75" x14ac:dyDescent="0.2">
      <c r="B2" s="223" t="s">
        <v>59</v>
      </c>
      <c r="C2" s="223"/>
      <c r="D2" s="223"/>
      <c r="E2" s="223"/>
      <c r="F2" s="223"/>
      <c r="G2" s="223"/>
      <c r="H2" s="223"/>
      <c r="I2" s="223"/>
      <c r="J2" s="223"/>
      <c r="K2" s="223"/>
      <c r="L2" s="223"/>
      <c r="M2" s="223"/>
      <c r="N2" s="223"/>
    </row>
    <row r="3" spans="1:15" ht="12.75" x14ac:dyDescent="0.2">
      <c r="B3" s="223" t="s">
        <v>326</v>
      </c>
      <c r="C3" s="223"/>
      <c r="D3" s="223"/>
      <c r="E3" s="223"/>
      <c r="F3" s="223"/>
      <c r="G3" s="223"/>
      <c r="H3" s="223"/>
      <c r="I3" s="223"/>
      <c r="J3" s="223"/>
      <c r="K3" s="223"/>
      <c r="L3" s="223"/>
      <c r="M3" s="223"/>
      <c r="N3" s="223"/>
    </row>
    <row r="4" spans="1:15" x14ac:dyDescent="0.2">
      <c r="O4" s="93" t="s">
        <v>60</v>
      </c>
    </row>
    <row r="6" spans="1:15" x14ac:dyDescent="0.2">
      <c r="B6" s="95" t="s">
        <v>68</v>
      </c>
      <c r="C6" s="95" t="s">
        <v>69</v>
      </c>
      <c r="D6" s="95" t="s">
        <v>327</v>
      </c>
      <c r="E6" s="95" t="s">
        <v>201</v>
      </c>
      <c r="F6" s="95" t="s">
        <v>61</v>
      </c>
      <c r="G6" s="95" t="s">
        <v>62</v>
      </c>
      <c r="H6" s="95" t="s">
        <v>63</v>
      </c>
      <c r="I6" s="95" t="s">
        <v>64</v>
      </c>
      <c r="J6" s="95" t="s">
        <v>65</v>
      </c>
      <c r="K6" s="95" t="s">
        <v>66</v>
      </c>
      <c r="L6" s="95" t="s">
        <v>67</v>
      </c>
      <c r="M6" s="95">
        <v>2022</v>
      </c>
      <c r="N6" s="95">
        <v>2023</v>
      </c>
      <c r="O6" s="29"/>
    </row>
    <row r="7" spans="1:15" x14ac:dyDescent="0.2">
      <c r="A7" s="30"/>
      <c r="B7" s="262" t="s">
        <v>202</v>
      </c>
      <c r="C7" s="262"/>
      <c r="D7" s="271" t="s">
        <v>328</v>
      </c>
      <c r="E7" s="109">
        <v>5</v>
      </c>
      <c r="F7" s="110">
        <v>533157</v>
      </c>
      <c r="G7" s="110">
        <v>531768</v>
      </c>
      <c r="H7" s="110">
        <v>532454</v>
      </c>
      <c r="I7" s="110">
        <v>537200</v>
      </c>
      <c r="J7" s="110">
        <v>547921</v>
      </c>
      <c r="K7" s="110">
        <v>552542</v>
      </c>
      <c r="L7" s="110">
        <v>556799</v>
      </c>
      <c r="M7" s="110">
        <v>558705</v>
      </c>
      <c r="N7" s="110">
        <v>558805</v>
      </c>
      <c r="O7" s="29"/>
    </row>
    <row r="8" spans="1:15" x14ac:dyDescent="0.2">
      <c r="B8" s="262"/>
      <c r="C8" s="262"/>
      <c r="D8" s="271"/>
      <c r="E8" s="109" t="s">
        <v>203</v>
      </c>
      <c r="F8" s="110">
        <v>2755330</v>
      </c>
      <c r="G8" s="110">
        <v>2737254</v>
      </c>
      <c r="H8" s="110">
        <v>2728364</v>
      </c>
      <c r="I8" s="110">
        <v>2738417</v>
      </c>
      <c r="J8" s="110">
        <v>2773049</v>
      </c>
      <c r="K8" s="110">
        <v>2797008</v>
      </c>
      <c r="L8" s="110">
        <v>2817081</v>
      </c>
      <c r="M8" s="110">
        <v>2830882</v>
      </c>
      <c r="N8" s="110">
        <v>2840048</v>
      </c>
      <c r="O8" s="29"/>
    </row>
    <row r="9" spans="1:15" x14ac:dyDescent="0.2">
      <c r="B9" s="262"/>
      <c r="C9" s="262"/>
      <c r="D9" s="271"/>
      <c r="E9" s="109" t="s">
        <v>204</v>
      </c>
      <c r="F9" s="110">
        <v>2347508</v>
      </c>
      <c r="G9" s="110">
        <v>2323854</v>
      </c>
      <c r="H9" s="110">
        <v>2304806</v>
      </c>
      <c r="I9" s="110">
        <v>2296371</v>
      </c>
      <c r="J9" s="110">
        <v>2299477</v>
      </c>
      <c r="K9" s="110">
        <v>2304370</v>
      </c>
      <c r="L9" s="110">
        <v>2306688</v>
      </c>
      <c r="M9" s="110">
        <v>2307628</v>
      </c>
      <c r="N9" s="110">
        <v>2309631</v>
      </c>
      <c r="O9" s="29"/>
    </row>
    <row r="10" spans="1:15" x14ac:dyDescent="0.2">
      <c r="B10" s="262"/>
      <c r="C10" s="262"/>
      <c r="D10" s="271"/>
      <c r="E10" s="109" t="s">
        <v>205</v>
      </c>
      <c r="F10" s="110">
        <v>1229416</v>
      </c>
      <c r="G10" s="110">
        <v>1217252</v>
      </c>
      <c r="H10" s="110">
        <v>1206273</v>
      </c>
      <c r="I10" s="110">
        <v>1200454</v>
      </c>
      <c r="J10" s="110">
        <v>1197481</v>
      </c>
      <c r="K10" s="110">
        <v>1193484</v>
      </c>
      <c r="L10" s="110">
        <v>1187989</v>
      </c>
      <c r="M10" s="110">
        <v>1182028</v>
      </c>
      <c r="N10" s="110">
        <v>1177194</v>
      </c>
      <c r="O10" s="205"/>
    </row>
    <row r="11" spans="1:15" x14ac:dyDescent="0.2">
      <c r="B11" s="262"/>
      <c r="C11" s="262"/>
      <c r="D11" s="271"/>
      <c r="E11" s="109" t="s">
        <v>206</v>
      </c>
      <c r="F11" s="110">
        <v>6865411</v>
      </c>
      <c r="G11" s="110">
        <v>6810128</v>
      </c>
      <c r="H11" s="110">
        <v>6771897</v>
      </c>
      <c r="I11" s="110">
        <v>6772442</v>
      </c>
      <c r="J11" s="110">
        <v>6817928</v>
      </c>
      <c r="K11" s="110">
        <v>6847404</v>
      </c>
      <c r="L11" s="110">
        <v>6868557</v>
      </c>
      <c r="M11" s="110">
        <v>6879243</v>
      </c>
      <c r="N11" s="110">
        <v>6885678</v>
      </c>
      <c r="O11" s="205"/>
    </row>
    <row r="12" spans="1:15" x14ac:dyDescent="0.2">
      <c r="B12" s="262"/>
      <c r="C12" s="262"/>
      <c r="D12" s="271" t="s">
        <v>329</v>
      </c>
      <c r="E12" s="109">
        <v>5</v>
      </c>
      <c r="F12" s="110">
        <v>226075</v>
      </c>
      <c r="G12" s="110">
        <v>225401</v>
      </c>
      <c r="H12" s="110">
        <v>225375</v>
      </c>
      <c r="I12" s="110">
        <v>226672</v>
      </c>
      <c r="J12" s="110">
        <v>229109</v>
      </c>
      <c r="K12" s="110">
        <v>228031</v>
      </c>
      <c r="L12" s="110">
        <v>227620</v>
      </c>
      <c r="M12" s="110">
        <v>227039</v>
      </c>
      <c r="N12" s="110">
        <v>225930</v>
      </c>
      <c r="O12" s="29"/>
    </row>
    <row r="13" spans="1:15" x14ac:dyDescent="0.2">
      <c r="B13" s="262"/>
      <c r="C13" s="262"/>
      <c r="D13" s="271"/>
      <c r="E13" s="109" t="s">
        <v>203</v>
      </c>
      <c r="F13" s="110">
        <v>1122879</v>
      </c>
      <c r="G13" s="110">
        <v>1115931</v>
      </c>
      <c r="H13" s="110">
        <v>1112323</v>
      </c>
      <c r="I13" s="110">
        <v>1114640</v>
      </c>
      <c r="J13" s="110">
        <v>1126149</v>
      </c>
      <c r="K13" s="110">
        <v>1119127</v>
      </c>
      <c r="L13" s="110">
        <v>1118303</v>
      </c>
      <c r="M13" s="110">
        <v>1118793</v>
      </c>
      <c r="N13" s="110">
        <v>1118221</v>
      </c>
      <c r="O13" s="29"/>
    </row>
    <row r="14" spans="1:15" x14ac:dyDescent="0.2">
      <c r="B14" s="262"/>
      <c r="C14" s="262"/>
      <c r="D14" s="271"/>
      <c r="E14" s="109" t="s">
        <v>204</v>
      </c>
      <c r="F14" s="110">
        <v>892693</v>
      </c>
      <c r="G14" s="110">
        <v>884534</v>
      </c>
      <c r="H14" s="110">
        <v>877623</v>
      </c>
      <c r="I14" s="110">
        <v>874044</v>
      </c>
      <c r="J14" s="110">
        <v>880704</v>
      </c>
      <c r="K14" s="110">
        <v>867967</v>
      </c>
      <c r="L14" s="110">
        <v>864630</v>
      </c>
      <c r="M14" s="110">
        <v>863673</v>
      </c>
      <c r="N14" s="110">
        <v>863590</v>
      </c>
      <c r="O14" s="29"/>
    </row>
    <row r="15" spans="1:15" x14ac:dyDescent="0.2">
      <c r="B15" s="262"/>
      <c r="C15" s="262"/>
      <c r="D15" s="271"/>
      <c r="E15" s="109" t="s">
        <v>205</v>
      </c>
      <c r="F15" s="110">
        <v>438503</v>
      </c>
      <c r="G15" s="110">
        <v>436303</v>
      </c>
      <c r="H15" s="110">
        <v>433792</v>
      </c>
      <c r="I15" s="110">
        <v>432228</v>
      </c>
      <c r="J15" s="110">
        <v>434960</v>
      </c>
      <c r="K15" s="110">
        <v>426656</v>
      </c>
      <c r="L15" s="110">
        <v>423221</v>
      </c>
      <c r="M15" s="110">
        <v>421030</v>
      </c>
      <c r="N15" s="110">
        <v>419617</v>
      </c>
      <c r="O15" s="29"/>
    </row>
    <row r="16" spans="1:15" x14ac:dyDescent="0.2">
      <c r="B16" s="262"/>
      <c r="C16" s="262"/>
      <c r="D16" s="271"/>
      <c r="E16" s="109" t="s">
        <v>206</v>
      </c>
      <c r="F16" s="110">
        <v>2680150</v>
      </c>
      <c r="G16" s="110">
        <v>2662169</v>
      </c>
      <c r="H16" s="110">
        <v>2649113</v>
      </c>
      <c r="I16" s="110">
        <v>2647584</v>
      </c>
      <c r="J16" s="110">
        <v>2670922</v>
      </c>
      <c r="K16" s="110">
        <v>2641781</v>
      </c>
      <c r="L16" s="110">
        <v>2633774</v>
      </c>
      <c r="M16" s="110">
        <v>2630535</v>
      </c>
      <c r="N16" s="110">
        <v>2627358</v>
      </c>
      <c r="O16" s="29"/>
    </row>
    <row r="17" spans="2:15" ht="12" customHeight="1" x14ac:dyDescent="0.2">
      <c r="B17" s="263" t="s">
        <v>70</v>
      </c>
      <c r="C17" s="268" t="s">
        <v>330</v>
      </c>
      <c r="D17" s="267" t="s">
        <v>328</v>
      </c>
      <c r="E17" s="99">
        <v>5</v>
      </c>
      <c r="F17" s="111">
        <v>19534</v>
      </c>
      <c r="G17" s="111">
        <v>19583</v>
      </c>
      <c r="H17" s="111">
        <v>19692</v>
      </c>
      <c r="I17" s="111">
        <v>19970</v>
      </c>
      <c r="J17" s="111">
        <v>20531</v>
      </c>
      <c r="K17" s="111">
        <v>21074</v>
      </c>
      <c r="L17" s="111">
        <v>21628</v>
      </c>
      <c r="M17" s="111">
        <v>21992</v>
      </c>
      <c r="N17" s="111">
        <v>21521</v>
      </c>
      <c r="O17" s="29"/>
    </row>
    <row r="18" spans="2:15" x14ac:dyDescent="0.2">
      <c r="B18" s="263"/>
      <c r="C18" s="269"/>
      <c r="D18" s="267"/>
      <c r="E18" s="101" t="s">
        <v>203</v>
      </c>
      <c r="F18" s="112">
        <v>105164</v>
      </c>
      <c r="G18" s="112">
        <v>104800</v>
      </c>
      <c r="H18" s="112">
        <v>104731</v>
      </c>
      <c r="I18" s="112">
        <v>105544</v>
      </c>
      <c r="J18" s="112">
        <v>107598</v>
      </c>
      <c r="K18" s="112">
        <v>110304</v>
      </c>
      <c r="L18" s="112">
        <v>113010</v>
      </c>
      <c r="M18" s="112">
        <v>114914</v>
      </c>
      <c r="N18" s="112">
        <v>112684</v>
      </c>
      <c r="O18" s="29"/>
    </row>
    <row r="19" spans="2:15" x14ac:dyDescent="0.2">
      <c r="B19" s="263"/>
      <c r="C19" s="269"/>
      <c r="D19" s="267"/>
      <c r="E19" s="99" t="s">
        <v>204</v>
      </c>
      <c r="F19" s="111">
        <v>92314</v>
      </c>
      <c r="G19" s="111">
        <v>91393</v>
      </c>
      <c r="H19" s="111">
        <v>90649</v>
      </c>
      <c r="I19" s="111">
        <v>90646</v>
      </c>
      <c r="J19" s="111">
        <v>91416</v>
      </c>
      <c r="K19" s="111">
        <v>92671</v>
      </c>
      <c r="L19" s="111">
        <v>94175</v>
      </c>
      <c r="M19" s="111">
        <v>95170</v>
      </c>
      <c r="N19" s="111">
        <v>92869</v>
      </c>
      <c r="O19" s="29"/>
    </row>
    <row r="20" spans="2:15" x14ac:dyDescent="0.2">
      <c r="B20" s="263"/>
      <c r="C20" s="269"/>
      <c r="D20" s="267"/>
      <c r="E20" s="101" t="s">
        <v>205</v>
      </c>
      <c r="F20" s="112">
        <v>47622</v>
      </c>
      <c r="G20" s="112">
        <v>47069</v>
      </c>
      <c r="H20" s="112">
        <v>46577</v>
      </c>
      <c r="I20" s="112">
        <v>46674</v>
      </c>
      <c r="J20" s="112">
        <v>46915</v>
      </c>
      <c r="K20" s="112">
        <v>47076</v>
      </c>
      <c r="L20" s="112">
        <v>47517</v>
      </c>
      <c r="M20" s="112">
        <v>47695</v>
      </c>
      <c r="N20" s="112">
        <v>46165</v>
      </c>
      <c r="O20" s="29"/>
    </row>
    <row r="21" spans="2:15" x14ac:dyDescent="0.2">
      <c r="B21" s="263"/>
      <c r="C21" s="269"/>
      <c r="D21" s="267"/>
      <c r="E21" s="99" t="s">
        <v>206</v>
      </c>
      <c r="F21" s="111">
        <v>264634</v>
      </c>
      <c r="G21" s="111">
        <v>262845</v>
      </c>
      <c r="H21" s="111">
        <v>261649</v>
      </c>
      <c r="I21" s="111">
        <v>262834</v>
      </c>
      <c r="J21" s="111">
        <v>266460</v>
      </c>
      <c r="K21" s="111">
        <v>271125</v>
      </c>
      <c r="L21" s="111">
        <v>276330</v>
      </c>
      <c r="M21" s="111">
        <v>279771</v>
      </c>
      <c r="N21" s="111">
        <v>273239</v>
      </c>
      <c r="O21" s="29"/>
    </row>
    <row r="22" spans="2:15" ht="11.45" customHeight="1" x14ac:dyDescent="0.2">
      <c r="B22" s="263"/>
      <c r="C22" s="269"/>
      <c r="D22" s="263" t="s">
        <v>329</v>
      </c>
      <c r="E22" s="101">
        <v>5</v>
      </c>
      <c r="F22" s="112">
        <v>22259</v>
      </c>
      <c r="G22" s="112">
        <v>21964</v>
      </c>
      <c r="H22" s="112">
        <v>21761</v>
      </c>
      <c r="I22" s="112">
        <v>21709</v>
      </c>
      <c r="J22" s="112">
        <v>21601</v>
      </c>
      <c r="K22" s="112">
        <v>21192</v>
      </c>
      <c r="L22" s="112">
        <v>20711</v>
      </c>
      <c r="M22" s="112">
        <v>20408</v>
      </c>
      <c r="N22" s="112">
        <v>20011</v>
      </c>
      <c r="O22" s="29"/>
    </row>
    <row r="23" spans="2:15" x14ac:dyDescent="0.2">
      <c r="B23" s="263"/>
      <c r="C23" s="269"/>
      <c r="D23" s="263"/>
      <c r="E23" s="99" t="s">
        <v>203</v>
      </c>
      <c r="F23" s="111">
        <v>110611</v>
      </c>
      <c r="G23" s="111">
        <v>108498</v>
      </c>
      <c r="H23" s="111">
        <v>106807</v>
      </c>
      <c r="I23" s="111">
        <v>105871</v>
      </c>
      <c r="J23" s="111">
        <v>105392</v>
      </c>
      <c r="K23" s="111">
        <v>102415</v>
      </c>
      <c r="L23" s="111">
        <v>99888</v>
      </c>
      <c r="M23" s="111">
        <v>98395</v>
      </c>
      <c r="N23" s="111">
        <v>96620</v>
      </c>
      <c r="O23" s="29"/>
    </row>
    <row r="24" spans="2:15" x14ac:dyDescent="0.2">
      <c r="B24" s="263"/>
      <c r="C24" s="269"/>
      <c r="D24" s="263"/>
      <c r="E24" s="101" t="s">
        <v>204</v>
      </c>
      <c r="F24" s="112">
        <v>88263</v>
      </c>
      <c r="G24" s="112">
        <v>86012</v>
      </c>
      <c r="H24" s="112">
        <v>84022</v>
      </c>
      <c r="I24" s="112">
        <v>82452</v>
      </c>
      <c r="J24" s="112">
        <v>81764</v>
      </c>
      <c r="K24" s="112">
        <v>78032</v>
      </c>
      <c r="L24" s="112">
        <v>75480</v>
      </c>
      <c r="M24" s="112">
        <v>73862</v>
      </c>
      <c r="N24" s="112">
        <v>72190</v>
      </c>
      <c r="O24" s="29"/>
    </row>
    <row r="25" spans="2:15" x14ac:dyDescent="0.2">
      <c r="B25" s="263"/>
      <c r="C25" s="269"/>
      <c r="D25" s="263"/>
      <c r="E25" s="99" t="s">
        <v>205</v>
      </c>
      <c r="F25" s="111">
        <v>43841</v>
      </c>
      <c r="G25" s="111">
        <v>42637</v>
      </c>
      <c r="H25" s="111">
        <v>41548</v>
      </c>
      <c r="I25" s="111">
        <v>40695</v>
      </c>
      <c r="J25" s="111">
        <v>40106</v>
      </c>
      <c r="K25" s="111">
        <v>37991</v>
      </c>
      <c r="L25" s="111">
        <v>36502</v>
      </c>
      <c r="M25" s="111">
        <v>35484</v>
      </c>
      <c r="N25" s="111">
        <v>34435</v>
      </c>
      <c r="O25" s="29"/>
    </row>
    <row r="26" spans="2:15" x14ac:dyDescent="0.2">
      <c r="B26" s="263"/>
      <c r="C26" s="270"/>
      <c r="D26" s="263"/>
      <c r="E26" s="101" t="s">
        <v>206</v>
      </c>
      <c r="F26" s="112">
        <v>264974</v>
      </c>
      <c r="G26" s="112">
        <v>259111</v>
      </c>
      <c r="H26" s="112">
        <v>254138</v>
      </c>
      <c r="I26" s="112">
        <v>250727</v>
      </c>
      <c r="J26" s="112">
        <v>248863</v>
      </c>
      <c r="K26" s="112">
        <v>239630</v>
      </c>
      <c r="L26" s="112">
        <v>232581</v>
      </c>
      <c r="M26" s="112">
        <v>228149</v>
      </c>
      <c r="N26" s="112">
        <v>223256</v>
      </c>
      <c r="O26" s="29"/>
    </row>
    <row r="27" spans="2:15" ht="11.45" customHeight="1" x14ac:dyDescent="0.2">
      <c r="B27" s="263"/>
      <c r="C27" s="264" t="s">
        <v>72</v>
      </c>
      <c r="D27" s="267" t="s">
        <v>328</v>
      </c>
      <c r="E27" s="99">
        <v>5</v>
      </c>
      <c r="F27" s="111">
        <v>28524</v>
      </c>
      <c r="G27" s="111">
        <v>28445</v>
      </c>
      <c r="H27" s="111">
        <v>28494</v>
      </c>
      <c r="I27" s="111">
        <v>28719</v>
      </c>
      <c r="J27" s="111">
        <v>29052</v>
      </c>
      <c r="K27" s="111">
        <v>29208</v>
      </c>
      <c r="L27" s="111">
        <v>29323</v>
      </c>
      <c r="M27" s="111">
        <v>29358</v>
      </c>
      <c r="N27" s="111">
        <v>29332</v>
      </c>
      <c r="O27" s="29"/>
    </row>
    <row r="28" spans="2:15" x14ac:dyDescent="0.2">
      <c r="B28" s="263"/>
      <c r="C28" s="265"/>
      <c r="D28" s="267"/>
      <c r="E28" s="101" t="s">
        <v>203</v>
      </c>
      <c r="F28" s="112">
        <v>150055</v>
      </c>
      <c r="G28" s="112">
        <v>148728</v>
      </c>
      <c r="H28" s="112">
        <v>148001</v>
      </c>
      <c r="I28" s="112">
        <v>148134</v>
      </c>
      <c r="J28" s="112">
        <v>148612</v>
      </c>
      <c r="K28" s="112">
        <v>149251</v>
      </c>
      <c r="L28" s="112">
        <v>149540</v>
      </c>
      <c r="M28" s="112">
        <v>149712</v>
      </c>
      <c r="N28" s="112">
        <v>149791</v>
      </c>
      <c r="O28" s="29"/>
    </row>
    <row r="29" spans="2:15" x14ac:dyDescent="0.2">
      <c r="B29" s="263"/>
      <c r="C29" s="265"/>
      <c r="D29" s="267"/>
      <c r="E29" s="99" t="s">
        <v>204</v>
      </c>
      <c r="F29" s="111">
        <v>134359</v>
      </c>
      <c r="G29" s="111">
        <v>132335</v>
      </c>
      <c r="H29" s="111">
        <v>130660</v>
      </c>
      <c r="I29" s="111">
        <v>129223</v>
      </c>
      <c r="J29" s="111">
        <v>128286</v>
      </c>
      <c r="K29" s="111">
        <v>127389</v>
      </c>
      <c r="L29" s="111">
        <v>126602</v>
      </c>
      <c r="M29" s="111">
        <v>125935</v>
      </c>
      <c r="N29" s="111">
        <v>125457</v>
      </c>
      <c r="O29" s="29"/>
    </row>
    <row r="30" spans="2:15" x14ac:dyDescent="0.2">
      <c r="B30" s="263"/>
      <c r="C30" s="265"/>
      <c r="D30" s="267"/>
      <c r="E30" s="101" t="s">
        <v>205</v>
      </c>
      <c r="F30" s="112">
        <v>74470</v>
      </c>
      <c r="G30" s="112">
        <v>73228</v>
      </c>
      <c r="H30" s="112">
        <v>72124</v>
      </c>
      <c r="I30" s="112">
        <v>70894</v>
      </c>
      <c r="J30" s="112">
        <v>70168</v>
      </c>
      <c r="K30" s="112">
        <v>68980</v>
      </c>
      <c r="L30" s="112">
        <v>68095</v>
      </c>
      <c r="M30" s="112">
        <v>67296</v>
      </c>
      <c r="N30" s="112">
        <v>66635</v>
      </c>
      <c r="O30" s="29"/>
    </row>
    <row r="31" spans="2:15" x14ac:dyDescent="0.2">
      <c r="B31" s="263"/>
      <c r="C31" s="265"/>
      <c r="D31" s="267"/>
      <c r="E31" s="99" t="s">
        <v>206</v>
      </c>
      <c r="F31" s="111">
        <v>387408</v>
      </c>
      <c r="G31" s="111">
        <v>382736</v>
      </c>
      <c r="H31" s="111">
        <v>379279</v>
      </c>
      <c r="I31" s="111">
        <v>376970</v>
      </c>
      <c r="J31" s="111">
        <v>376118</v>
      </c>
      <c r="K31" s="111">
        <v>374828</v>
      </c>
      <c r="L31" s="111">
        <v>373560</v>
      </c>
      <c r="M31" s="111">
        <v>372301</v>
      </c>
      <c r="N31" s="111">
        <v>371215</v>
      </c>
      <c r="O31" s="29"/>
    </row>
    <row r="32" spans="2:15" ht="11.45" customHeight="1" x14ac:dyDescent="0.2">
      <c r="B32" s="263"/>
      <c r="C32" s="265"/>
      <c r="D32" s="263" t="s">
        <v>329</v>
      </c>
      <c r="E32" s="101">
        <v>5</v>
      </c>
      <c r="F32" s="112">
        <v>670</v>
      </c>
      <c r="G32" s="112">
        <v>656</v>
      </c>
      <c r="H32" s="112">
        <v>644</v>
      </c>
      <c r="I32" s="112">
        <v>638</v>
      </c>
      <c r="J32" s="112">
        <v>629</v>
      </c>
      <c r="K32" s="112">
        <v>602</v>
      </c>
      <c r="L32" s="112">
        <v>587</v>
      </c>
      <c r="M32" s="112">
        <v>577</v>
      </c>
      <c r="N32" s="112">
        <v>567</v>
      </c>
      <c r="O32" s="29"/>
    </row>
    <row r="33" spans="2:15" x14ac:dyDescent="0.2">
      <c r="B33" s="263"/>
      <c r="C33" s="265"/>
      <c r="D33" s="263"/>
      <c r="E33" s="99" t="s">
        <v>203</v>
      </c>
      <c r="F33" s="111">
        <v>3279</v>
      </c>
      <c r="G33" s="111">
        <v>3180</v>
      </c>
      <c r="H33" s="111">
        <v>3102</v>
      </c>
      <c r="I33" s="111">
        <v>3056</v>
      </c>
      <c r="J33" s="111">
        <v>3015</v>
      </c>
      <c r="K33" s="111">
        <v>2852</v>
      </c>
      <c r="L33" s="111">
        <v>2779</v>
      </c>
      <c r="M33" s="111">
        <v>2732</v>
      </c>
      <c r="N33" s="111">
        <v>2690</v>
      </c>
      <c r="O33" s="29"/>
    </row>
    <row r="34" spans="2:15" x14ac:dyDescent="0.2">
      <c r="B34" s="263"/>
      <c r="C34" s="265"/>
      <c r="D34" s="263"/>
      <c r="E34" s="101" t="s">
        <v>204</v>
      </c>
      <c r="F34" s="112">
        <v>2662</v>
      </c>
      <c r="G34" s="112">
        <v>2573</v>
      </c>
      <c r="H34" s="112">
        <v>2489</v>
      </c>
      <c r="I34" s="112">
        <v>2422</v>
      </c>
      <c r="J34" s="112">
        <v>2381</v>
      </c>
      <c r="K34" s="112">
        <v>2213</v>
      </c>
      <c r="L34" s="112">
        <v>2140</v>
      </c>
      <c r="M34" s="112">
        <v>2090</v>
      </c>
      <c r="N34" s="112">
        <v>2049</v>
      </c>
      <c r="O34" s="29"/>
    </row>
    <row r="35" spans="2:15" x14ac:dyDescent="0.2">
      <c r="B35" s="263"/>
      <c r="C35" s="265"/>
      <c r="D35" s="263"/>
      <c r="E35" s="99" t="s">
        <v>205</v>
      </c>
      <c r="F35" s="111">
        <v>1430</v>
      </c>
      <c r="G35" s="111">
        <v>1380</v>
      </c>
      <c r="H35" s="111">
        <v>1333</v>
      </c>
      <c r="I35" s="111">
        <v>1272</v>
      </c>
      <c r="J35" s="111">
        <v>1243</v>
      </c>
      <c r="K35" s="111">
        <v>1146</v>
      </c>
      <c r="L35" s="111">
        <v>1102</v>
      </c>
      <c r="M35" s="111">
        <v>1068</v>
      </c>
      <c r="N35" s="111">
        <v>1041</v>
      </c>
      <c r="O35" s="29"/>
    </row>
    <row r="36" spans="2:15" x14ac:dyDescent="0.2">
      <c r="B36" s="263"/>
      <c r="C36" s="266"/>
      <c r="D36" s="263"/>
      <c r="E36" s="101" t="s">
        <v>206</v>
      </c>
      <c r="F36" s="112">
        <v>8041</v>
      </c>
      <c r="G36" s="112">
        <v>7789</v>
      </c>
      <c r="H36" s="112">
        <v>7568</v>
      </c>
      <c r="I36" s="112">
        <v>7388</v>
      </c>
      <c r="J36" s="112">
        <v>7268</v>
      </c>
      <c r="K36" s="112">
        <v>6813</v>
      </c>
      <c r="L36" s="112">
        <v>6608</v>
      </c>
      <c r="M36" s="112">
        <v>6467</v>
      </c>
      <c r="N36" s="112">
        <v>6347</v>
      </c>
      <c r="O36" s="29"/>
    </row>
    <row r="37" spans="2:15" ht="11.45" customHeight="1" x14ac:dyDescent="0.2">
      <c r="B37" s="263"/>
      <c r="C37" s="268" t="s">
        <v>73</v>
      </c>
      <c r="D37" s="267" t="s">
        <v>328</v>
      </c>
      <c r="E37" s="99">
        <v>5</v>
      </c>
      <c r="F37" s="111">
        <v>6236</v>
      </c>
      <c r="G37" s="111">
        <v>6256</v>
      </c>
      <c r="H37" s="111">
        <v>6308</v>
      </c>
      <c r="I37" s="111">
        <v>6399</v>
      </c>
      <c r="J37" s="111">
        <v>6600</v>
      </c>
      <c r="K37" s="111">
        <v>6697</v>
      </c>
      <c r="L37" s="111">
        <v>6745</v>
      </c>
      <c r="M37" s="111">
        <v>6759</v>
      </c>
      <c r="N37" s="111">
        <v>6760</v>
      </c>
      <c r="O37" s="29"/>
    </row>
    <row r="38" spans="2:15" x14ac:dyDescent="0.2">
      <c r="B38" s="263"/>
      <c r="C38" s="269"/>
      <c r="D38" s="267"/>
      <c r="E38" s="101" t="s">
        <v>203</v>
      </c>
      <c r="F38" s="112">
        <v>32470</v>
      </c>
      <c r="G38" s="112">
        <v>32390</v>
      </c>
      <c r="H38" s="112">
        <v>32438</v>
      </c>
      <c r="I38" s="112">
        <v>32679</v>
      </c>
      <c r="J38" s="112">
        <v>33426</v>
      </c>
      <c r="K38" s="112">
        <v>33883</v>
      </c>
      <c r="L38" s="112">
        <v>34060</v>
      </c>
      <c r="M38" s="112">
        <v>34127</v>
      </c>
      <c r="N38" s="112">
        <v>34180</v>
      </c>
      <c r="O38" s="29"/>
    </row>
    <row r="39" spans="2:15" x14ac:dyDescent="0.2">
      <c r="B39" s="263"/>
      <c r="C39" s="269"/>
      <c r="D39" s="267"/>
      <c r="E39" s="99" t="s">
        <v>204</v>
      </c>
      <c r="F39" s="111">
        <v>28584</v>
      </c>
      <c r="G39" s="111">
        <v>28333</v>
      </c>
      <c r="H39" s="111">
        <v>28159</v>
      </c>
      <c r="I39" s="111">
        <v>28039</v>
      </c>
      <c r="J39" s="111">
        <v>28381</v>
      </c>
      <c r="K39" s="111">
        <v>28444</v>
      </c>
      <c r="L39" s="111">
        <v>28359</v>
      </c>
      <c r="M39" s="111">
        <v>28235</v>
      </c>
      <c r="N39" s="111">
        <v>28159</v>
      </c>
      <c r="O39" s="29"/>
    </row>
    <row r="40" spans="2:15" x14ac:dyDescent="0.2">
      <c r="B40" s="263"/>
      <c r="C40" s="269"/>
      <c r="D40" s="267"/>
      <c r="E40" s="101" t="s">
        <v>205</v>
      </c>
      <c r="F40" s="112">
        <v>15684</v>
      </c>
      <c r="G40" s="112">
        <v>15522</v>
      </c>
      <c r="H40" s="112">
        <v>15386</v>
      </c>
      <c r="I40" s="112">
        <v>15233</v>
      </c>
      <c r="J40" s="112">
        <v>15372</v>
      </c>
      <c r="K40" s="112">
        <v>15253</v>
      </c>
      <c r="L40" s="112">
        <v>15106</v>
      </c>
      <c r="M40" s="112">
        <v>14943</v>
      </c>
      <c r="N40" s="112">
        <v>14810</v>
      </c>
      <c r="O40" s="29"/>
    </row>
    <row r="41" spans="2:15" x14ac:dyDescent="0.2">
      <c r="B41" s="263"/>
      <c r="C41" s="269"/>
      <c r="D41" s="267"/>
      <c r="E41" s="99" t="s">
        <v>206</v>
      </c>
      <c r="F41" s="111">
        <v>82974</v>
      </c>
      <c r="G41" s="111">
        <v>82501</v>
      </c>
      <c r="H41" s="111">
        <v>82291</v>
      </c>
      <c r="I41" s="111">
        <v>82350</v>
      </c>
      <c r="J41" s="111">
        <v>83779</v>
      </c>
      <c r="K41" s="111">
        <v>84277</v>
      </c>
      <c r="L41" s="111">
        <v>84270</v>
      </c>
      <c r="M41" s="111">
        <v>84064</v>
      </c>
      <c r="N41" s="111">
        <v>83909</v>
      </c>
      <c r="O41" s="29"/>
    </row>
    <row r="42" spans="2:15" ht="11.45" customHeight="1" x14ac:dyDescent="0.2">
      <c r="B42" s="263"/>
      <c r="C42" s="269"/>
      <c r="D42" s="263" t="s">
        <v>329</v>
      </c>
      <c r="E42" s="101">
        <v>5</v>
      </c>
      <c r="F42" s="112">
        <v>511</v>
      </c>
      <c r="G42" s="112">
        <v>515</v>
      </c>
      <c r="H42" s="112">
        <v>524</v>
      </c>
      <c r="I42" s="112">
        <v>535</v>
      </c>
      <c r="J42" s="112">
        <v>435</v>
      </c>
      <c r="K42" s="112">
        <v>305</v>
      </c>
      <c r="L42" s="112">
        <v>301</v>
      </c>
      <c r="M42" s="112">
        <v>295</v>
      </c>
      <c r="N42" s="112">
        <v>291</v>
      </c>
      <c r="O42" s="29"/>
    </row>
    <row r="43" spans="2:15" x14ac:dyDescent="0.2">
      <c r="B43" s="263"/>
      <c r="C43" s="269"/>
      <c r="D43" s="263"/>
      <c r="E43" s="99" t="s">
        <v>203</v>
      </c>
      <c r="F43" s="111">
        <v>2411</v>
      </c>
      <c r="G43" s="111">
        <v>2424</v>
      </c>
      <c r="H43" s="111">
        <v>2446</v>
      </c>
      <c r="I43" s="111">
        <v>2482</v>
      </c>
      <c r="J43" s="111">
        <v>2017</v>
      </c>
      <c r="K43" s="111">
        <v>1404</v>
      </c>
      <c r="L43" s="111">
        <v>1375</v>
      </c>
      <c r="M43" s="111">
        <v>1357</v>
      </c>
      <c r="N43" s="111">
        <v>1340</v>
      </c>
      <c r="O43" s="29"/>
    </row>
    <row r="44" spans="2:15" x14ac:dyDescent="0.2">
      <c r="B44" s="263"/>
      <c r="C44" s="269"/>
      <c r="D44" s="263"/>
      <c r="E44" s="101" t="s">
        <v>204</v>
      </c>
      <c r="F44" s="112">
        <v>1860</v>
      </c>
      <c r="G44" s="112">
        <v>1858</v>
      </c>
      <c r="H44" s="112">
        <v>1861</v>
      </c>
      <c r="I44" s="112">
        <v>1861</v>
      </c>
      <c r="J44" s="112">
        <v>1506</v>
      </c>
      <c r="K44" s="112">
        <v>1032</v>
      </c>
      <c r="L44" s="112">
        <v>1002</v>
      </c>
      <c r="M44" s="112">
        <v>980</v>
      </c>
      <c r="N44" s="112">
        <v>964</v>
      </c>
      <c r="O44" s="29"/>
    </row>
    <row r="45" spans="2:15" x14ac:dyDescent="0.2">
      <c r="B45" s="263"/>
      <c r="C45" s="269"/>
      <c r="D45" s="263"/>
      <c r="E45" s="99" t="s">
        <v>205</v>
      </c>
      <c r="F45" s="111">
        <v>956</v>
      </c>
      <c r="G45" s="111">
        <v>956</v>
      </c>
      <c r="H45" s="111">
        <v>954</v>
      </c>
      <c r="I45" s="111">
        <v>943</v>
      </c>
      <c r="J45" s="111">
        <v>758</v>
      </c>
      <c r="K45" s="111">
        <v>516</v>
      </c>
      <c r="L45" s="111">
        <v>498</v>
      </c>
      <c r="M45" s="111">
        <v>484</v>
      </c>
      <c r="N45" s="111">
        <v>473</v>
      </c>
      <c r="O45" s="29"/>
    </row>
    <row r="46" spans="2:15" x14ac:dyDescent="0.2">
      <c r="B46" s="263"/>
      <c r="C46" s="270"/>
      <c r="D46" s="263"/>
      <c r="E46" s="101" t="s">
        <v>206</v>
      </c>
      <c r="F46" s="112">
        <v>5738</v>
      </c>
      <c r="G46" s="112">
        <v>5753</v>
      </c>
      <c r="H46" s="112">
        <v>5785</v>
      </c>
      <c r="I46" s="112">
        <v>5821</v>
      </c>
      <c r="J46" s="112">
        <v>4716</v>
      </c>
      <c r="K46" s="112">
        <v>3257</v>
      </c>
      <c r="L46" s="112">
        <v>3176</v>
      </c>
      <c r="M46" s="112">
        <v>3116</v>
      </c>
      <c r="N46" s="112">
        <v>3068</v>
      </c>
      <c r="O46" s="29"/>
    </row>
    <row r="47" spans="2:15" ht="11.45" customHeight="1" x14ac:dyDescent="0.2">
      <c r="B47" s="263"/>
      <c r="C47" s="264" t="s">
        <v>74</v>
      </c>
      <c r="D47" s="267" t="s">
        <v>328</v>
      </c>
      <c r="E47" s="99">
        <v>5</v>
      </c>
      <c r="F47" s="111">
        <v>1944</v>
      </c>
      <c r="G47" s="111">
        <v>1944</v>
      </c>
      <c r="H47" s="111">
        <v>1956</v>
      </c>
      <c r="I47" s="111">
        <v>1978</v>
      </c>
      <c r="J47" s="111">
        <v>2036</v>
      </c>
      <c r="K47" s="111">
        <v>2057</v>
      </c>
      <c r="L47" s="111">
        <v>2065</v>
      </c>
      <c r="M47" s="111">
        <v>2062</v>
      </c>
      <c r="N47" s="111">
        <v>2054</v>
      </c>
      <c r="O47" s="29"/>
    </row>
    <row r="48" spans="2:15" x14ac:dyDescent="0.2">
      <c r="B48" s="263"/>
      <c r="C48" s="265"/>
      <c r="D48" s="267"/>
      <c r="E48" s="101" t="s">
        <v>203</v>
      </c>
      <c r="F48" s="112">
        <v>10313</v>
      </c>
      <c r="G48" s="112">
        <v>10244</v>
      </c>
      <c r="H48" s="112">
        <v>10231</v>
      </c>
      <c r="I48" s="112">
        <v>10277</v>
      </c>
      <c r="J48" s="112">
        <v>10487</v>
      </c>
      <c r="K48" s="112">
        <v>10590</v>
      </c>
      <c r="L48" s="112">
        <v>10609</v>
      </c>
      <c r="M48" s="112">
        <v>10594</v>
      </c>
      <c r="N48" s="112">
        <v>10566</v>
      </c>
      <c r="O48" s="29"/>
    </row>
    <row r="49" spans="2:15" x14ac:dyDescent="0.2">
      <c r="B49" s="263"/>
      <c r="C49" s="265"/>
      <c r="D49" s="267"/>
      <c r="E49" s="99" t="s">
        <v>204</v>
      </c>
      <c r="F49" s="111">
        <v>9351</v>
      </c>
      <c r="G49" s="111">
        <v>9229</v>
      </c>
      <c r="H49" s="111">
        <v>9140</v>
      </c>
      <c r="I49" s="111">
        <v>9077</v>
      </c>
      <c r="J49" s="111">
        <v>9166</v>
      </c>
      <c r="K49" s="111">
        <v>9152</v>
      </c>
      <c r="L49" s="111">
        <v>9093</v>
      </c>
      <c r="M49" s="111">
        <v>9023</v>
      </c>
      <c r="N49" s="111">
        <v>8961</v>
      </c>
      <c r="O49" s="29"/>
    </row>
    <row r="50" spans="2:15" x14ac:dyDescent="0.2">
      <c r="B50" s="263"/>
      <c r="C50" s="265"/>
      <c r="D50" s="267"/>
      <c r="E50" s="101" t="s">
        <v>205</v>
      </c>
      <c r="F50" s="112">
        <v>5217</v>
      </c>
      <c r="G50" s="112">
        <v>5137</v>
      </c>
      <c r="H50" s="112">
        <v>5075</v>
      </c>
      <c r="I50" s="112">
        <v>5017</v>
      </c>
      <c r="J50" s="112">
        <v>5052</v>
      </c>
      <c r="K50" s="112">
        <v>4993</v>
      </c>
      <c r="L50" s="112">
        <v>4928</v>
      </c>
      <c r="M50" s="112">
        <v>4856</v>
      </c>
      <c r="N50" s="112">
        <v>4796</v>
      </c>
      <c r="O50" s="29"/>
    </row>
    <row r="51" spans="2:15" x14ac:dyDescent="0.2">
      <c r="B51" s="263"/>
      <c r="C51" s="265"/>
      <c r="D51" s="267"/>
      <c r="E51" s="99" t="s">
        <v>206</v>
      </c>
      <c r="F51" s="111">
        <v>26825</v>
      </c>
      <c r="G51" s="111">
        <v>26554</v>
      </c>
      <c r="H51" s="111">
        <v>26402</v>
      </c>
      <c r="I51" s="111">
        <v>26349</v>
      </c>
      <c r="J51" s="111">
        <v>26741</v>
      </c>
      <c r="K51" s="111">
        <v>26792</v>
      </c>
      <c r="L51" s="111">
        <v>26695</v>
      </c>
      <c r="M51" s="111">
        <v>26535</v>
      </c>
      <c r="N51" s="111">
        <v>26377</v>
      </c>
      <c r="O51" s="29"/>
    </row>
    <row r="52" spans="2:15" ht="11.45" customHeight="1" x14ac:dyDescent="0.2">
      <c r="B52" s="263"/>
      <c r="C52" s="265"/>
      <c r="D52" s="263" t="s">
        <v>329</v>
      </c>
      <c r="E52" s="101">
        <v>5</v>
      </c>
      <c r="F52" s="112">
        <v>145</v>
      </c>
      <c r="G52" s="112">
        <v>143</v>
      </c>
      <c r="H52" s="112">
        <v>146</v>
      </c>
      <c r="I52" s="112">
        <v>146</v>
      </c>
      <c r="J52" s="112">
        <v>121</v>
      </c>
      <c r="K52" s="112">
        <v>88</v>
      </c>
      <c r="L52" s="112">
        <v>84</v>
      </c>
      <c r="M52" s="112">
        <v>83</v>
      </c>
      <c r="N52" s="112">
        <v>81</v>
      </c>
      <c r="O52" s="29"/>
    </row>
    <row r="53" spans="2:15" x14ac:dyDescent="0.2">
      <c r="B53" s="263"/>
      <c r="C53" s="265"/>
      <c r="D53" s="263"/>
      <c r="E53" s="99" t="s">
        <v>203</v>
      </c>
      <c r="F53" s="111">
        <v>721</v>
      </c>
      <c r="G53" s="111">
        <v>710</v>
      </c>
      <c r="H53" s="111">
        <v>718</v>
      </c>
      <c r="I53" s="111">
        <v>713</v>
      </c>
      <c r="J53" s="111">
        <v>586</v>
      </c>
      <c r="K53" s="111">
        <v>418</v>
      </c>
      <c r="L53" s="111">
        <v>409</v>
      </c>
      <c r="M53" s="111">
        <v>400</v>
      </c>
      <c r="N53" s="111">
        <v>396</v>
      </c>
      <c r="O53" s="29"/>
    </row>
    <row r="54" spans="2:15" x14ac:dyDescent="0.2">
      <c r="B54" s="263"/>
      <c r="C54" s="265"/>
      <c r="D54" s="263"/>
      <c r="E54" s="101" t="s">
        <v>204</v>
      </c>
      <c r="F54" s="112">
        <v>606</v>
      </c>
      <c r="G54" s="112">
        <v>597</v>
      </c>
      <c r="H54" s="112">
        <v>595</v>
      </c>
      <c r="I54" s="112">
        <v>587</v>
      </c>
      <c r="J54" s="112">
        <v>480</v>
      </c>
      <c r="K54" s="112">
        <v>335</v>
      </c>
      <c r="L54" s="112">
        <v>326</v>
      </c>
      <c r="M54" s="112">
        <v>323</v>
      </c>
      <c r="N54" s="112">
        <v>312</v>
      </c>
      <c r="O54" s="29"/>
    </row>
    <row r="55" spans="2:15" x14ac:dyDescent="0.2">
      <c r="B55" s="263"/>
      <c r="C55" s="265"/>
      <c r="D55" s="263"/>
      <c r="E55" s="99" t="s">
        <v>205</v>
      </c>
      <c r="F55" s="111">
        <v>337</v>
      </c>
      <c r="G55" s="111">
        <v>333</v>
      </c>
      <c r="H55" s="111">
        <v>329</v>
      </c>
      <c r="I55" s="111">
        <v>321</v>
      </c>
      <c r="J55" s="111">
        <v>262</v>
      </c>
      <c r="K55" s="111">
        <v>183</v>
      </c>
      <c r="L55" s="111">
        <v>175</v>
      </c>
      <c r="M55" s="111">
        <v>170</v>
      </c>
      <c r="N55" s="111">
        <v>166</v>
      </c>
      <c r="O55" s="29"/>
    </row>
    <row r="56" spans="2:15" x14ac:dyDescent="0.2">
      <c r="B56" s="263"/>
      <c r="C56" s="266"/>
      <c r="D56" s="263"/>
      <c r="E56" s="101" t="s">
        <v>206</v>
      </c>
      <c r="F56" s="112">
        <v>1809</v>
      </c>
      <c r="G56" s="112">
        <v>1783</v>
      </c>
      <c r="H56" s="112">
        <v>1788</v>
      </c>
      <c r="I56" s="112">
        <v>1767</v>
      </c>
      <c r="J56" s="112">
        <v>1449</v>
      </c>
      <c r="K56" s="112">
        <v>1024</v>
      </c>
      <c r="L56" s="112">
        <v>994</v>
      </c>
      <c r="M56" s="112">
        <v>976</v>
      </c>
      <c r="N56" s="112">
        <v>955</v>
      </c>
      <c r="O56" s="29"/>
    </row>
    <row r="57" spans="2:15" ht="11.45" customHeight="1" x14ac:dyDescent="0.2">
      <c r="B57" s="263"/>
      <c r="C57" s="268" t="s">
        <v>75</v>
      </c>
      <c r="D57" s="267" t="s">
        <v>328</v>
      </c>
      <c r="E57" s="99">
        <v>5</v>
      </c>
      <c r="F57" s="111">
        <v>2639</v>
      </c>
      <c r="G57" s="111">
        <v>2632</v>
      </c>
      <c r="H57" s="111">
        <v>2638</v>
      </c>
      <c r="I57" s="111">
        <v>2660</v>
      </c>
      <c r="J57" s="111">
        <v>2723</v>
      </c>
      <c r="K57" s="111">
        <v>2763</v>
      </c>
      <c r="L57" s="111">
        <v>2779</v>
      </c>
      <c r="M57" s="111">
        <v>2784</v>
      </c>
      <c r="N57" s="111">
        <v>2781</v>
      </c>
      <c r="O57" s="29"/>
    </row>
    <row r="58" spans="2:15" x14ac:dyDescent="0.2">
      <c r="B58" s="263"/>
      <c r="C58" s="269"/>
      <c r="D58" s="267"/>
      <c r="E58" s="101" t="s">
        <v>203</v>
      </c>
      <c r="F58" s="112">
        <v>13936</v>
      </c>
      <c r="G58" s="112">
        <v>13803</v>
      </c>
      <c r="H58" s="112">
        <v>13734</v>
      </c>
      <c r="I58" s="112">
        <v>13754</v>
      </c>
      <c r="J58" s="112">
        <v>13957</v>
      </c>
      <c r="K58" s="112">
        <v>14151</v>
      </c>
      <c r="L58" s="112">
        <v>14208</v>
      </c>
      <c r="M58" s="112">
        <v>14232</v>
      </c>
      <c r="N58" s="112">
        <v>14240</v>
      </c>
      <c r="O58" s="29"/>
    </row>
    <row r="59" spans="2:15" x14ac:dyDescent="0.2">
      <c r="B59" s="263"/>
      <c r="C59" s="269"/>
      <c r="D59" s="267"/>
      <c r="E59" s="99" t="s">
        <v>204</v>
      </c>
      <c r="F59" s="111">
        <v>12557</v>
      </c>
      <c r="G59" s="111">
        <v>12358</v>
      </c>
      <c r="H59" s="111">
        <v>12200</v>
      </c>
      <c r="I59" s="111">
        <v>12083</v>
      </c>
      <c r="J59" s="111">
        <v>12133</v>
      </c>
      <c r="K59" s="111">
        <v>12164</v>
      </c>
      <c r="L59" s="111">
        <v>12116</v>
      </c>
      <c r="M59" s="111">
        <v>12054</v>
      </c>
      <c r="N59" s="111">
        <v>12012</v>
      </c>
      <c r="O59" s="29"/>
    </row>
    <row r="60" spans="2:15" x14ac:dyDescent="0.2">
      <c r="B60" s="263"/>
      <c r="C60" s="269"/>
      <c r="D60" s="267"/>
      <c r="E60" s="101" t="s">
        <v>205</v>
      </c>
      <c r="F60" s="112">
        <v>7021</v>
      </c>
      <c r="G60" s="112">
        <v>6898</v>
      </c>
      <c r="H60" s="112">
        <v>6795</v>
      </c>
      <c r="I60" s="112">
        <v>6679</v>
      </c>
      <c r="J60" s="112">
        <v>6687</v>
      </c>
      <c r="K60" s="112">
        <v>6637</v>
      </c>
      <c r="L60" s="112">
        <v>6565</v>
      </c>
      <c r="M60" s="112">
        <v>6490</v>
      </c>
      <c r="N60" s="112">
        <v>6429</v>
      </c>
      <c r="O60" s="29"/>
    </row>
    <row r="61" spans="2:15" x14ac:dyDescent="0.2">
      <c r="B61" s="263"/>
      <c r="C61" s="269"/>
      <c r="D61" s="267"/>
      <c r="E61" s="99" t="s">
        <v>206</v>
      </c>
      <c r="F61" s="111">
        <v>36153</v>
      </c>
      <c r="G61" s="111">
        <v>35691</v>
      </c>
      <c r="H61" s="111">
        <v>35367</v>
      </c>
      <c r="I61" s="111">
        <v>35176</v>
      </c>
      <c r="J61" s="111">
        <v>35500</v>
      </c>
      <c r="K61" s="111">
        <v>35715</v>
      </c>
      <c r="L61" s="111">
        <v>35668</v>
      </c>
      <c r="M61" s="111">
        <v>35560</v>
      </c>
      <c r="N61" s="111">
        <v>35462</v>
      </c>
      <c r="O61" s="29"/>
    </row>
    <row r="62" spans="2:15" ht="11.45" customHeight="1" x14ac:dyDescent="0.2">
      <c r="B62" s="263"/>
      <c r="C62" s="269"/>
      <c r="D62" s="263" t="s">
        <v>329</v>
      </c>
      <c r="E62" s="101">
        <v>5</v>
      </c>
      <c r="F62" s="112">
        <v>497</v>
      </c>
      <c r="G62" s="112">
        <v>505</v>
      </c>
      <c r="H62" s="112">
        <v>516</v>
      </c>
      <c r="I62" s="112">
        <v>530</v>
      </c>
      <c r="J62" s="112">
        <v>494</v>
      </c>
      <c r="K62" s="112">
        <v>439</v>
      </c>
      <c r="L62" s="112">
        <v>432</v>
      </c>
      <c r="M62" s="112">
        <v>424</v>
      </c>
      <c r="N62" s="112">
        <v>419</v>
      </c>
      <c r="O62" s="29"/>
    </row>
    <row r="63" spans="2:15" x14ac:dyDescent="0.2">
      <c r="B63" s="263"/>
      <c r="C63" s="269"/>
      <c r="D63" s="263"/>
      <c r="E63" s="99" t="s">
        <v>203</v>
      </c>
      <c r="F63" s="111">
        <v>2262</v>
      </c>
      <c r="G63" s="111">
        <v>2290</v>
      </c>
      <c r="H63" s="111">
        <v>2325</v>
      </c>
      <c r="I63" s="111">
        <v>2370</v>
      </c>
      <c r="J63" s="111">
        <v>2209</v>
      </c>
      <c r="K63" s="111">
        <v>1946</v>
      </c>
      <c r="L63" s="111">
        <v>1907</v>
      </c>
      <c r="M63" s="111">
        <v>1879</v>
      </c>
      <c r="N63" s="111">
        <v>1858</v>
      </c>
      <c r="O63" s="29"/>
    </row>
    <row r="64" spans="2:15" x14ac:dyDescent="0.2">
      <c r="B64" s="263"/>
      <c r="C64" s="269"/>
      <c r="D64" s="263"/>
      <c r="E64" s="101" t="s">
        <v>204</v>
      </c>
      <c r="F64" s="112">
        <v>1705</v>
      </c>
      <c r="G64" s="112">
        <v>1710</v>
      </c>
      <c r="H64" s="112">
        <v>1725</v>
      </c>
      <c r="I64" s="112">
        <v>1730</v>
      </c>
      <c r="J64" s="112">
        <v>1608</v>
      </c>
      <c r="K64" s="112">
        <v>1392</v>
      </c>
      <c r="L64" s="112">
        <v>1350</v>
      </c>
      <c r="M64" s="112">
        <v>1323</v>
      </c>
      <c r="N64" s="112">
        <v>1301</v>
      </c>
      <c r="O64" s="29"/>
    </row>
    <row r="65" spans="2:15" x14ac:dyDescent="0.2">
      <c r="B65" s="263"/>
      <c r="C65" s="269"/>
      <c r="D65" s="263"/>
      <c r="E65" s="99" t="s">
        <v>205</v>
      </c>
      <c r="F65" s="111">
        <v>910</v>
      </c>
      <c r="G65" s="111">
        <v>910</v>
      </c>
      <c r="H65" s="111">
        <v>918</v>
      </c>
      <c r="I65" s="111">
        <v>898</v>
      </c>
      <c r="J65" s="111">
        <v>830</v>
      </c>
      <c r="K65" s="111">
        <v>713</v>
      </c>
      <c r="L65" s="111">
        <v>686</v>
      </c>
      <c r="M65" s="111">
        <v>669</v>
      </c>
      <c r="N65" s="111">
        <v>654</v>
      </c>
      <c r="O65" s="29"/>
    </row>
    <row r="66" spans="2:15" x14ac:dyDescent="0.2">
      <c r="B66" s="263"/>
      <c r="C66" s="270"/>
      <c r="D66" s="263"/>
      <c r="E66" s="101" t="s">
        <v>206</v>
      </c>
      <c r="F66" s="112">
        <v>5374</v>
      </c>
      <c r="G66" s="112">
        <v>5415</v>
      </c>
      <c r="H66" s="112">
        <v>5484</v>
      </c>
      <c r="I66" s="112">
        <v>5528</v>
      </c>
      <c r="J66" s="112">
        <v>5141</v>
      </c>
      <c r="K66" s="112">
        <v>4490</v>
      </c>
      <c r="L66" s="112">
        <v>4375</v>
      </c>
      <c r="M66" s="112">
        <v>4295</v>
      </c>
      <c r="N66" s="112">
        <v>4232</v>
      </c>
      <c r="O66" s="29"/>
    </row>
    <row r="67" spans="2:15" ht="11.45" customHeight="1" x14ac:dyDescent="0.2">
      <c r="B67" s="263"/>
      <c r="C67" s="264" t="s">
        <v>76</v>
      </c>
      <c r="D67" s="267" t="s">
        <v>328</v>
      </c>
      <c r="E67" s="99">
        <v>5</v>
      </c>
      <c r="F67" s="111">
        <v>1003</v>
      </c>
      <c r="G67" s="111">
        <v>1007</v>
      </c>
      <c r="H67" s="111">
        <v>1017</v>
      </c>
      <c r="I67" s="111">
        <v>1032</v>
      </c>
      <c r="J67" s="111">
        <v>1065</v>
      </c>
      <c r="K67" s="111">
        <v>1090</v>
      </c>
      <c r="L67" s="111">
        <v>1142</v>
      </c>
      <c r="M67" s="111">
        <v>1179</v>
      </c>
      <c r="N67" s="111">
        <v>1208</v>
      </c>
      <c r="O67" s="29"/>
    </row>
    <row r="68" spans="2:15" x14ac:dyDescent="0.2">
      <c r="B68" s="263"/>
      <c r="C68" s="265"/>
      <c r="D68" s="267"/>
      <c r="E68" s="101" t="s">
        <v>203</v>
      </c>
      <c r="F68" s="112">
        <v>5125</v>
      </c>
      <c r="G68" s="112">
        <v>5121</v>
      </c>
      <c r="H68" s="112">
        <v>5141</v>
      </c>
      <c r="I68" s="112">
        <v>5186</v>
      </c>
      <c r="J68" s="112">
        <v>5305</v>
      </c>
      <c r="K68" s="112">
        <v>5431</v>
      </c>
      <c r="L68" s="112">
        <v>5679</v>
      </c>
      <c r="M68" s="112">
        <v>5855</v>
      </c>
      <c r="N68" s="112">
        <v>6004</v>
      </c>
      <c r="O68" s="29"/>
    </row>
    <row r="69" spans="2:15" x14ac:dyDescent="0.2">
      <c r="B69" s="263"/>
      <c r="C69" s="265"/>
      <c r="D69" s="267"/>
      <c r="E69" s="99" t="s">
        <v>204</v>
      </c>
      <c r="F69" s="111">
        <v>4162</v>
      </c>
      <c r="G69" s="111">
        <v>4131</v>
      </c>
      <c r="H69" s="111">
        <v>4115</v>
      </c>
      <c r="I69" s="111">
        <v>4116</v>
      </c>
      <c r="J69" s="111">
        <v>4167</v>
      </c>
      <c r="K69" s="111">
        <v>4218</v>
      </c>
      <c r="L69" s="111">
        <v>4378</v>
      </c>
      <c r="M69" s="111">
        <v>4481</v>
      </c>
      <c r="N69" s="111">
        <v>4577</v>
      </c>
      <c r="O69" s="29"/>
    </row>
    <row r="70" spans="2:15" x14ac:dyDescent="0.2">
      <c r="B70" s="263"/>
      <c r="C70" s="265"/>
      <c r="D70" s="267"/>
      <c r="E70" s="101" t="s">
        <v>205</v>
      </c>
      <c r="F70" s="112">
        <v>2046</v>
      </c>
      <c r="G70" s="112">
        <v>2023</v>
      </c>
      <c r="H70" s="112">
        <v>2009</v>
      </c>
      <c r="I70" s="112">
        <v>2018</v>
      </c>
      <c r="J70" s="112">
        <v>2036</v>
      </c>
      <c r="K70" s="112">
        <v>2041</v>
      </c>
      <c r="L70" s="112">
        <v>2104</v>
      </c>
      <c r="M70" s="112">
        <v>2140</v>
      </c>
      <c r="N70" s="112">
        <v>2173</v>
      </c>
      <c r="O70" s="29"/>
    </row>
    <row r="71" spans="2:15" x14ac:dyDescent="0.2">
      <c r="B71" s="263"/>
      <c r="C71" s="265"/>
      <c r="D71" s="267"/>
      <c r="E71" s="99" t="s">
        <v>206</v>
      </c>
      <c r="F71" s="111">
        <v>12336</v>
      </c>
      <c r="G71" s="111">
        <v>12282</v>
      </c>
      <c r="H71" s="111">
        <v>12282</v>
      </c>
      <c r="I71" s="111">
        <v>12352</v>
      </c>
      <c r="J71" s="111">
        <v>12573</v>
      </c>
      <c r="K71" s="111">
        <v>12780</v>
      </c>
      <c r="L71" s="111">
        <v>13303</v>
      </c>
      <c r="M71" s="111">
        <v>13655</v>
      </c>
      <c r="N71" s="111">
        <v>13962</v>
      </c>
      <c r="O71" s="29"/>
    </row>
    <row r="72" spans="2:15" ht="11.45" customHeight="1" x14ac:dyDescent="0.2">
      <c r="B72" s="263"/>
      <c r="C72" s="265"/>
      <c r="D72" s="263" t="s">
        <v>329</v>
      </c>
      <c r="E72" s="101">
        <v>5</v>
      </c>
      <c r="F72" s="112">
        <v>1792</v>
      </c>
      <c r="G72" s="112">
        <v>1798</v>
      </c>
      <c r="H72" s="112">
        <v>1812</v>
      </c>
      <c r="I72" s="112">
        <v>1837</v>
      </c>
      <c r="J72" s="112">
        <v>1869</v>
      </c>
      <c r="K72" s="112">
        <v>1856</v>
      </c>
      <c r="L72" s="112">
        <v>1824</v>
      </c>
      <c r="M72" s="112">
        <v>1803</v>
      </c>
      <c r="N72" s="112">
        <v>1784</v>
      </c>
      <c r="O72" s="29"/>
    </row>
    <row r="73" spans="2:15" x14ac:dyDescent="0.2">
      <c r="B73" s="263"/>
      <c r="C73" s="265"/>
      <c r="D73" s="263"/>
      <c r="E73" s="99" t="s">
        <v>203</v>
      </c>
      <c r="F73" s="111">
        <v>8783</v>
      </c>
      <c r="G73" s="111">
        <v>8771</v>
      </c>
      <c r="H73" s="111">
        <v>8788</v>
      </c>
      <c r="I73" s="111">
        <v>8852</v>
      </c>
      <c r="J73" s="111">
        <v>9019</v>
      </c>
      <c r="K73" s="111">
        <v>8865</v>
      </c>
      <c r="L73" s="111">
        <v>8695</v>
      </c>
      <c r="M73" s="111">
        <v>8595</v>
      </c>
      <c r="N73" s="111">
        <v>8515</v>
      </c>
      <c r="O73" s="29"/>
    </row>
    <row r="74" spans="2:15" x14ac:dyDescent="0.2">
      <c r="B74" s="263"/>
      <c r="C74" s="265"/>
      <c r="D74" s="263"/>
      <c r="E74" s="101" t="s">
        <v>204</v>
      </c>
      <c r="F74" s="112">
        <v>6837</v>
      </c>
      <c r="G74" s="112">
        <v>6786</v>
      </c>
      <c r="H74" s="112">
        <v>6743</v>
      </c>
      <c r="I74" s="112">
        <v>6732</v>
      </c>
      <c r="J74" s="112">
        <v>6833</v>
      </c>
      <c r="K74" s="112">
        <v>6595</v>
      </c>
      <c r="L74" s="112">
        <v>6419</v>
      </c>
      <c r="M74" s="112">
        <v>6303</v>
      </c>
      <c r="N74" s="112">
        <v>6218</v>
      </c>
      <c r="O74" s="29"/>
    </row>
    <row r="75" spans="2:15" x14ac:dyDescent="0.2">
      <c r="B75" s="263"/>
      <c r="C75" s="265"/>
      <c r="D75" s="263"/>
      <c r="E75" s="99" t="s">
        <v>205</v>
      </c>
      <c r="F75" s="111">
        <v>3307</v>
      </c>
      <c r="G75" s="111">
        <v>3276</v>
      </c>
      <c r="H75" s="111">
        <v>3245</v>
      </c>
      <c r="I75" s="111">
        <v>3250</v>
      </c>
      <c r="J75" s="111">
        <v>3278</v>
      </c>
      <c r="K75" s="111">
        <v>3144</v>
      </c>
      <c r="L75" s="111">
        <v>3038</v>
      </c>
      <c r="M75" s="111">
        <v>2962</v>
      </c>
      <c r="N75" s="111">
        <v>2905</v>
      </c>
      <c r="O75" s="29"/>
    </row>
    <row r="76" spans="2:15" x14ac:dyDescent="0.2">
      <c r="B76" s="263"/>
      <c r="C76" s="266"/>
      <c r="D76" s="263"/>
      <c r="E76" s="101" t="s">
        <v>206</v>
      </c>
      <c r="F76" s="112">
        <v>20719</v>
      </c>
      <c r="G76" s="112">
        <v>20631</v>
      </c>
      <c r="H76" s="112">
        <v>20588</v>
      </c>
      <c r="I76" s="112">
        <v>20671</v>
      </c>
      <c r="J76" s="112">
        <v>20999</v>
      </c>
      <c r="K76" s="112">
        <v>20460</v>
      </c>
      <c r="L76" s="112">
        <v>19976</v>
      </c>
      <c r="M76" s="112">
        <v>19663</v>
      </c>
      <c r="N76" s="112">
        <v>19422</v>
      </c>
      <c r="O76" s="29"/>
    </row>
    <row r="77" spans="2:15" ht="11.45" customHeight="1" x14ac:dyDescent="0.2">
      <c r="B77" s="263"/>
      <c r="C77" s="268" t="s">
        <v>77</v>
      </c>
      <c r="D77" s="267" t="s">
        <v>328</v>
      </c>
      <c r="E77" s="99">
        <v>5</v>
      </c>
      <c r="F77" s="111">
        <v>914</v>
      </c>
      <c r="G77" s="111">
        <v>920</v>
      </c>
      <c r="H77" s="111">
        <v>931</v>
      </c>
      <c r="I77" s="111">
        <v>949</v>
      </c>
      <c r="J77" s="111">
        <v>980</v>
      </c>
      <c r="K77" s="111">
        <v>996</v>
      </c>
      <c r="L77" s="111">
        <v>1017</v>
      </c>
      <c r="M77" s="111">
        <v>1027</v>
      </c>
      <c r="N77" s="111">
        <v>1033</v>
      </c>
      <c r="O77" s="29"/>
    </row>
    <row r="78" spans="2:15" x14ac:dyDescent="0.2">
      <c r="B78" s="263"/>
      <c r="C78" s="269"/>
      <c r="D78" s="267"/>
      <c r="E78" s="101" t="s">
        <v>203</v>
      </c>
      <c r="F78" s="112">
        <v>4871</v>
      </c>
      <c r="G78" s="112">
        <v>4876</v>
      </c>
      <c r="H78" s="112">
        <v>4898</v>
      </c>
      <c r="I78" s="112">
        <v>4962</v>
      </c>
      <c r="J78" s="112">
        <v>5081</v>
      </c>
      <c r="K78" s="112">
        <v>5161</v>
      </c>
      <c r="L78" s="112">
        <v>5251</v>
      </c>
      <c r="M78" s="112">
        <v>5308</v>
      </c>
      <c r="N78" s="112">
        <v>5350</v>
      </c>
      <c r="O78" s="29"/>
    </row>
    <row r="79" spans="2:15" x14ac:dyDescent="0.2">
      <c r="B79" s="263"/>
      <c r="C79" s="269"/>
      <c r="D79" s="267"/>
      <c r="E79" s="99" t="s">
        <v>204</v>
      </c>
      <c r="F79" s="111">
        <v>4395</v>
      </c>
      <c r="G79" s="111">
        <v>4376</v>
      </c>
      <c r="H79" s="111">
        <v>4363</v>
      </c>
      <c r="I79" s="111">
        <v>4373</v>
      </c>
      <c r="J79" s="111">
        <v>4430</v>
      </c>
      <c r="K79" s="111">
        <v>4447</v>
      </c>
      <c r="L79" s="111">
        <v>4492</v>
      </c>
      <c r="M79" s="111">
        <v>4508</v>
      </c>
      <c r="N79" s="111">
        <v>4526</v>
      </c>
      <c r="O79" s="29"/>
    </row>
    <row r="80" spans="2:15" x14ac:dyDescent="0.2">
      <c r="B80" s="263"/>
      <c r="C80" s="269"/>
      <c r="D80" s="267"/>
      <c r="E80" s="101" t="s">
        <v>205</v>
      </c>
      <c r="F80" s="112">
        <v>2418</v>
      </c>
      <c r="G80" s="112">
        <v>2403</v>
      </c>
      <c r="H80" s="112">
        <v>2390</v>
      </c>
      <c r="I80" s="112">
        <v>2385</v>
      </c>
      <c r="J80" s="112">
        <v>2410</v>
      </c>
      <c r="K80" s="112">
        <v>2394</v>
      </c>
      <c r="L80" s="112">
        <v>2401</v>
      </c>
      <c r="M80" s="112">
        <v>2396</v>
      </c>
      <c r="N80" s="112">
        <v>2390</v>
      </c>
      <c r="O80" s="29"/>
    </row>
    <row r="81" spans="2:15" x14ac:dyDescent="0.2">
      <c r="B81" s="263"/>
      <c r="C81" s="269"/>
      <c r="D81" s="267"/>
      <c r="E81" s="99" t="s">
        <v>206</v>
      </c>
      <c r="F81" s="111">
        <v>12598</v>
      </c>
      <c r="G81" s="111">
        <v>12575</v>
      </c>
      <c r="H81" s="111">
        <v>12582</v>
      </c>
      <c r="I81" s="111">
        <v>12669</v>
      </c>
      <c r="J81" s="111">
        <v>12901</v>
      </c>
      <c r="K81" s="111">
        <v>12998</v>
      </c>
      <c r="L81" s="111">
        <v>13161</v>
      </c>
      <c r="M81" s="111">
        <v>13239</v>
      </c>
      <c r="N81" s="111">
        <v>13299</v>
      </c>
      <c r="O81" s="29"/>
    </row>
    <row r="82" spans="2:15" ht="11.45" customHeight="1" x14ac:dyDescent="0.2">
      <c r="B82" s="263"/>
      <c r="C82" s="269"/>
      <c r="D82" s="263" t="s">
        <v>329</v>
      </c>
      <c r="E82" s="101">
        <v>5</v>
      </c>
      <c r="F82" s="112">
        <v>688</v>
      </c>
      <c r="G82" s="112">
        <v>682</v>
      </c>
      <c r="H82" s="112">
        <v>679</v>
      </c>
      <c r="I82" s="112">
        <v>683</v>
      </c>
      <c r="J82" s="112">
        <v>686</v>
      </c>
      <c r="K82" s="112">
        <v>664</v>
      </c>
      <c r="L82" s="112">
        <v>649</v>
      </c>
      <c r="M82" s="112">
        <v>639</v>
      </c>
      <c r="N82" s="112">
        <v>628</v>
      </c>
      <c r="O82" s="29"/>
    </row>
    <row r="83" spans="2:15" x14ac:dyDescent="0.2">
      <c r="B83" s="263"/>
      <c r="C83" s="269"/>
      <c r="D83" s="263"/>
      <c r="E83" s="99" t="s">
        <v>203</v>
      </c>
      <c r="F83" s="111">
        <v>3471</v>
      </c>
      <c r="G83" s="111">
        <v>3423</v>
      </c>
      <c r="H83" s="111">
        <v>3388</v>
      </c>
      <c r="I83" s="111">
        <v>3382</v>
      </c>
      <c r="J83" s="111">
        <v>3407</v>
      </c>
      <c r="K83" s="111">
        <v>3255</v>
      </c>
      <c r="L83" s="111">
        <v>3180</v>
      </c>
      <c r="M83" s="111">
        <v>3126</v>
      </c>
      <c r="N83" s="111">
        <v>3077</v>
      </c>
      <c r="O83" s="29"/>
    </row>
    <row r="84" spans="2:15" x14ac:dyDescent="0.2">
      <c r="B84" s="263"/>
      <c r="C84" s="269"/>
      <c r="D84" s="263"/>
      <c r="E84" s="101" t="s">
        <v>204</v>
      </c>
      <c r="F84" s="112">
        <v>3039</v>
      </c>
      <c r="G84" s="112">
        <v>2978</v>
      </c>
      <c r="H84" s="112">
        <v>2926</v>
      </c>
      <c r="I84" s="112">
        <v>2872</v>
      </c>
      <c r="J84" s="112">
        <v>2880</v>
      </c>
      <c r="K84" s="112">
        <v>2705</v>
      </c>
      <c r="L84" s="112">
        <v>2621</v>
      </c>
      <c r="M84" s="112">
        <v>2560</v>
      </c>
      <c r="N84" s="112">
        <v>2511</v>
      </c>
      <c r="O84" s="29"/>
    </row>
    <row r="85" spans="2:15" x14ac:dyDescent="0.2">
      <c r="B85" s="263"/>
      <c r="C85" s="269"/>
      <c r="D85" s="263"/>
      <c r="E85" s="99" t="s">
        <v>205</v>
      </c>
      <c r="F85" s="111">
        <v>1725</v>
      </c>
      <c r="G85" s="111">
        <v>1688</v>
      </c>
      <c r="H85" s="111">
        <v>1655</v>
      </c>
      <c r="I85" s="111">
        <v>1589</v>
      </c>
      <c r="J85" s="111">
        <v>1584</v>
      </c>
      <c r="K85" s="111">
        <v>1476</v>
      </c>
      <c r="L85" s="111">
        <v>1420</v>
      </c>
      <c r="M85" s="111">
        <v>1381</v>
      </c>
      <c r="N85" s="111">
        <v>1345</v>
      </c>
      <c r="O85" s="29"/>
    </row>
    <row r="86" spans="2:15" x14ac:dyDescent="0.2">
      <c r="B86" s="263"/>
      <c r="C86" s="270"/>
      <c r="D86" s="263"/>
      <c r="E86" s="101" t="s">
        <v>206</v>
      </c>
      <c r="F86" s="112">
        <v>8923</v>
      </c>
      <c r="G86" s="112">
        <v>8771</v>
      </c>
      <c r="H86" s="112">
        <v>8648</v>
      </c>
      <c r="I86" s="112">
        <v>8526</v>
      </c>
      <c r="J86" s="112">
        <v>8557</v>
      </c>
      <c r="K86" s="112">
        <v>8100</v>
      </c>
      <c r="L86" s="112">
        <v>7870</v>
      </c>
      <c r="M86" s="112">
        <v>7706</v>
      </c>
      <c r="N86" s="112">
        <v>7561</v>
      </c>
      <c r="O86" s="29"/>
    </row>
    <row r="87" spans="2:15" ht="11.45" customHeight="1" x14ac:dyDescent="0.2">
      <c r="B87" s="263"/>
      <c r="C87" s="264" t="s">
        <v>78</v>
      </c>
      <c r="D87" s="267" t="s">
        <v>328</v>
      </c>
      <c r="E87" s="99">
        <v>5</v>
      </c>
      <c r="F87" s="111">
        <v>1697</v>
      </c>
      <c r="G87" s="111">
        <v>1715</v>
      </c>
      <c r="H87" s="111">
        <v>1742</v>
      </c>
      <c r="I87" s="111">
        <v>1780</v>
      </c>
      <c r="J87" s="111">
        <v>1847</v>
      </c>
      <c r="K87" s="111">
        <v>1892</v>
      </c>
      <c r="L87" s="111">
        <v>1921</v>
      </c>
      <c r="M87" s="111">
        <v>1937</v>
      </c>
      <c r="N87" s="111">
        <v>1947</v>
      </c>
      <c r="O87" s="29"/>
    </row>
    <row r="88" spans="2:15" x14ac:dyDescent="0.2">
      <c r="B88" s="263"/>
      <c r="C88" s="265"/>
      <c r="D88" s="267"/>
      <c r="E88" s="101" t="s">
        <v>203</v>
      </c>
      <c r="F88" s="112">
        <v>8997</v>
      </c>
      <c r="G88" s="112">
        <v>9049</v>
      </c>
      <c r="H88" s="112">
        <v>9128</v>
      </c>
      <c r="I88" s="112">
        <v>9273</v>
      </c>
      <c r="J88" s="112">
        <v>9542</v>
      </c>
      <c r="K88" s="112">
        <v>9768</v>
      </c>
      <c r="L88" s="112">
        <v>9894</v>
      </c>
      <c r="M88" s="112">
        <v>9973</v>
      </c>
      <c r="N88" s="112">
        <v>10042</v>
      </c>
      <c r="O88" s="29"/>
    </row>
    <row r="89" spans="2:15" x14ac:dyDescent="0.2">
      <c r="B89" s="263"/>
      <c r="C89" s="265"/>
      <c r="D89" s="267"/>
      <c r="E89" s="99" t="s">
        <v>204</v>
      </c>
      <c r="F89" s="111">
        <v>7680</v>
      </c>
      <c r="G89" s="111">
        <v>7680</v>
      </c>
      <c r="H89" s="111">
        <v>7691</v>
      </c>
      <c r="I89" s="111">
        <v>7759</v>
      </c>
      <c r="J89" s="111">
        <v>7901</v>
      </c>
      <c r="K89" s="111">
        <v>7996</v>
      </c>
      <c r="L89" s="111">
        <v>8038</v>
      </c>
      <c r="M89" s="111">
        <v>8048</v>
      </c>
      <c r="N89" s="111">
        <v>8071</v>
      </c>
      <c r="O89" s="29"/>
    </row>
    <row r="90" spans="2:15" x14ac:dyDescent="0.2">
      <c r="B90" s="263"/>
      <c r="C90" s="265"/>
      <c r="D90" s="267"/>
      <c r="E90" s="101" t="s">
        <v>205</v>
      </c>
      <c r="F90" s="112">
        <v>3878</v>
      </c>
      <c r="G90" s="112">
        <v>3869</v>
      </c>
      <c r="H90" s="112">
        <v>3864</v>
      </c>
      <c r="I90" s="112">
        <v>3915</v>
      </c>
      <c r="J90" s="112">
        <v>3974</v>
      </c>
      <c r="K90" s="112">
        <v>3984</v>
      </c>
      <c r="L90" s="112">
        <v>3975</v>
      </c>
      <c r="M90" s="112">
        <v>3957</v>
      </c>
      <c r="N90" s="112">
        <v>3943</v>
      </c>
      <c r="O90" s="29"/>
    </row>
    <row r="91" spans="2:15" x14ac:dyDescent="0.2">
      <c r="B91" s="263"/>
      <c r="C91" s="265"/>
      <c r="D91" s="267"/>
      <c r="E91" s="99" t="s">
        <v>206</v>
      </c>
      <c r="F91" s="111">
        <v>22252</v>
      </c>
      <c r="G91" s="111">
        <v>22313</v>
      </c>
      <c r="H91" s="111">
        <v>22425</v>
      </c>
      <c r="I91" s="111">
        <v>22727</v>
      </c>
      <c r="J91" s="111">
        <v>23264</v>
      </c>
      <c r="K91" s="111">
        <v>23640</v>
      </c>
      <c r="L91" s="111">
        <v>23828</v>
      </c>
      <c r="M91" s="111">
        <v>23915</v>
      </c>
      <c r="N91" s="111">
        <v>24003</v>
      </c>
      <c r="O91" s="29"/>
    </row>
    <row r="92" spans="2:15" ht="11.45" customHeight="1" x14ac:dyDescent="0.2">
      <c r="B92" s="263"/>
      <c r="C92" s="265"/>
      <c r="D92" s="263" t="s">
        <v>329</v>
      </c>
      <c r="E92" s="101">
        <v>5</v>
      </c>
      <c r="F92" s="112">
        <v>471</v>
      </c>
      <c r="G92" s="112">
        <v>471</v>
      </c>
      <c r="H92" s="112">
        <v>472</v>
      </c>
      <c r="I92" s="112">
        <v>476</v>
      </c>
      <c r="J92" s="112">
        <v>458</v>
      </c>
      <c r="K92" s="112">
        <v>422</v>
      </c>
      <c r="L92" s="112">
        <v>415</v>
      </c>
      <c r="M92" s="112">
        <v>409</v>
      </c>
      <c r="N92" s="112">
        <v>405</v>
      </c>
      <c r="O92" s="29"/>
    </row>
    <row r="93" spans="2:15" x14ac:dyDescent="0.2">
      <c r="B93" s="263"/>
      <c r="C93" s="265"/>
      <c r="D93" s="263"/>
      <c r="E93" s="99" t="s">
        <v>203</v>
      </c>
      <c r="F93" s="111">
        <v>2282</v>
      </c>
      <c r="G93" s="111">
        <v>2268</v>
      </c>
      <c r="H93" s="111">
        <v>2262</v>
      </c>
      <c r="I93" s="111">
        <v>2262</v>
      </c>
      <c r="J93" s="111">
        <v>2186</v>
      </c>
      <c r="K93" s="111">
        <v>1985</v>
      </c>
      <c r="L93" s="111">
        <v>1950</v>
      </c>
      <c r="M93" s="111">
        <v>1926</v>
      </c>
      <c r="N93" s="111">
        <v>1903</v>
      </c>
      <c r="O93" s="29"/>
    </row>
    <row r="94" spans="2:15" x14ac:dyDescent="0.2">
      <c r="B94" s="263"/>
      <c r="C94" s="265"/>
      <c r="D94" s="263"/>
      <c r="E94" s="101" t="s">
        <v>204</v>
      </c>
      <c r="F94" s="112">
        <v>1793</v>
      </c>
      <c r="G94" s="112">
        <v>1773</v>
      </c>
      <c r="H94" s="112">
        <v>1751</v>
      </c>
      <c r="I94" s="112">
        <v>1733</v>
      </c>
      <c r="J94" s="112">
        <v>1668</v>
      </c>
      <c r="K94" s="112">
        <v>1489</v>
      </c>
      <c r="L94" s="112">
        <v>1450</v>
      </c>
      <c r="M94" s="112">
        <v>1423</v>
      </c>
      <c r="N94" s="112">
        <v>1402</v>
      </c>
      <c r="O94" s="29"/>
    </row>
    <row r="95" spans="2:15" x14ac:dyDescent="0.2">
      <c r="B95" s="263"/>
      <c r="C95" s="265"/>
      <c r="D95" s="263"/>
      <c r="E95" s="99" t="s">
        <v>205</v>
      </c>
      <c r="F95" s="111">
        <v>904</v>
      </c>
      <c r="G95" s="111">
        <v>894</v>
      </c>
      <c r="H95" s="111">
        <v>880</v>
      </c>
      <c r="I95" s="111">
        <v>866</v>
      </c>
      <c r="J95" s="111">
        <v>828</v>
      </c>
      <c r="K95" s="111">
        <v>735</v>
      </c>
      <c r="L95" s="111">
        <v>709</v>
      </c>
      <c r="M95" s="111">
        <v>692</v>
      </c>
      <c r="N95" s="111">
        <v>678</v>
      </c>
      <c r="O95" s="29"/>
    </row>
    <row r="96" spans="2:15" ht="11.25" customHeight="1" x14ac:dyDescent="0.2">
      <c r="B96" s="263"/>
      <c r="C96" s="266"/>
      <c r="D96" s="263"/>
      <c r="E96" s="101" t="s">
        <v>206</v>
      </c>
      <c r="F96" s="112">
        <v>5450</v>
      </c>
      <c r="G96" s="112">
        <v>5406</v>
      </c>
      <c r="H96" s="112">
        <v>5365</v>
      </c>
      <c r="I96" s="112">
        <v>5337</v>
      </c>
      <c r="J96" s="112">
        <v>5140</v>
      </c>
      <c r="K96" s="112">
        <v>4631</v>
      </c>
      <c r="L96" s="112">
        <v>4524</v>
      </c>
      <c r="M96" s="112">
        <v>4450</v>
      </c>
      <c r="N96" s="112">
        <v>4388</v>
      </c>
      <c r="O96" s="29"/>
    </row>
    <row r="97" spans="2:15" x14ac:dyDescent="0.2">
      <c r="B97" s="263"/>
      <c r="C97" s="264" t="s">
        <v>79</v>
      </c>
      <c r="D97" s="267" t="s">
        <v>328</v>
      </c>
      <c r="E97" s="99">
        <v>5</v>
      </c>
      <c r="F97" s="104" t="s">
        <v>80</v>
      </c>
      <c r="G97" s="104" t="s">
        <v>80</v>
      </c>
      <c r="H97" s="104" t="s">
        <v>80</v>
      </c>
      <c r="I97" s="104" t="s">
        <v>80</v>
      </c>
      <c r="J97" s="104" t="s">
        <v>80</v>
      </c>
      <c r="K97" s="104" t="s">
        <v>80</v>
      </c>
      <c r="L97" s="104" t="s">
        <v>80</v>
      </c>
      <c r="M97" s="104" t="s">
        <v>80</v>
      </c>
      <c r="N97" s="99">
        <v>744</v>
      </c>
      <c r="O97" s="29"/>
    </row>
    <row r="98" spans="2:15" x14ac:dyDescent="0.2">
      <c r="B98" s="263"/>
      <c r="C98" s="265"/>
      <c r="D98" s="267"/>
      <c r="E98" s="101" t="s">
        <v>203</v>
      </c>
      <c r="F98" s="107" t="s">
        <v>80</v>
      </c>
      <c r="G98" s="107" t="s">
        <v>80</v>
      </c>
      <c r="H98" s="107" t="s">
        <v>80</v>
      </c>
      <c r="I98" s="107" t="s">
        <v>80</v>
      </c>
      <c r="J98" s="107" t="s">
        <v>80</v>
      </c>
      <c r="K98" s="107" t="s">
        <v>80</v>
      </c>
      <c r="L98" s="107" t="s">
        <v>80</v>
      </c>
      <c r="M98" s="107" t="s">
        <v>80</v>
      </c>
      <c r="N98" s="101">
        <v>3816</v>
      </c>
      <c r="O98" s="29"/>
    </row>
    <row r="99" spans="2:15" x14ac:dyDescent="0.2">
      <c r="B99" s="263"/>
      <c r="C99" s="265"/>
      <c r="D99" s="267"/>
      <c r="E99" s="99" t="s">
        <v>204</v>
      </c>
      <c r="F99" s="104" t="s">
        <v>80</v>
      </c>
      <c r="G99" s="104" t="s">
        <v>80</v>
      </c>
      <c r="H99" s="104" t="s">
        <v>80</v>
      </c>
      <c r="I99" s="104" t="s">
        <v>80</v>
      </c>
      <c r="J99" s="104" t="s">
        <v>80</v>
      </c>
      <c r="K99" s="104" t="s">
        <v>80</v>
      </c>
      <c r="L99" s="104" t="s">
        <v>80</v>
      </c>
      <c r="M99" s="104" t="s">
        <v>80</v>
      </c>
      <c r="N99" s="99">
        <v>3190</v>
      </c>
      <c r="O99" s="29"/>
    </row>
    <row r="100" spans="2:15" x14ac:dyDescent="0.2">
      <c r="B100" s="263"/>
      <c r="C100" s="265"/>
      <c r="D100" s="267"/>
      <c r="E100" s="101" t="s">
        <v>205</v>
      </c>
      <c r="F100" s="107" t="s">
        <v>80</v>
      </c>
      <c r="G100" s="107" t="s">
        <v>80</v>
      </c>
      <c r="H100" s="107" t="s">
        <v>80</v>
      </c>
      <c r="I100" s="107" t="s">
        <v>80</v>
      </c>
      <c r="J100" s="107" t="s">
        <v>80</v>
      </c>
      <c r="K100" s="107" t="s">
        <v>80</v>
      </c>
      <c r="L100" s="107" t="s">
        <v>80</v>
      </c>
      <c r="M100" s="107" t="s">
        <v>80</v>
      </c>
      <c r="N100" s="101">
        <v>1676</v>
      </c>
      <c r="O100" s="29"/>
    </row>
    <row r="101" spans="2:15" x14ac:dyDescent="0.2">
      <c r="B101" s="263"/>
      <c r="C101" s="265"/>
      <c r="D101" s="267"/>
      <c r="E101" s="99" t="s">
        <v>206</v>
      </c>
      <c r="F101" s="104" t="s">
        <v>80</v>
      </c>
      <c r="G101" s="104" t="s">
        <v>80</v>
      </c>
      <c r="H101" s="104" t="s">
        <v>80</v>
      </c>
      <c r="I101" s="104" t="s">
        <v>80</v>
      </c>
      <c r="J101" s="104" t="s">
        <v>80</v>
      </c>
      <c r="K101" s="104" t="s">
        <v>80</v>
      </c>
      <c r="L101" s="104" t="s">
        <v>80</v>
      </c>
      <c r="M101" s="104" t="s">
        <v>80</v>
      </c>
      <c r="N101" s="99">
        <v>9426</v>
      </c>
      <c r="O101" s="29"/>
    </row>
    <row r="102" spans="2:15" x14ac:dyDescent="0.2">
      <c r="B102" s="263"/>
      <c r="C102" s="265"/>
      <c r="D102" s="263" t="s">
        <v>329</v>
      </c>
      <c r="E102" s="101">
        <v>5</v>
      </c>
      <c r="F102" s="112" t="s">
        <v>80</v>
      </c>
      <c r="G102" s="112" t="s">
        <v>80</v>
      </c>
      <c r="H102" s="112" t="s">
        <v>80</v>
      </c>
      <c r="I102" s="112" t="s">
        <v>80</v>
      </c>
      <c r="J102" s="112" t="s">
        <v>80</v>
      </c>
      <c r="K102" s="112" t="s">
        <v>80</v>
      </c>
      <c r="L102" s="112" t="s">
        <v>80</v>
      </c>
      <c r="M102" s="112" t="s">
        <v>80</v>
      </c>
      <c r="N102" s="101">
        <v>106</v>
      </c>
      <c r="O102" s="29"/>
    </row>
    <row r="103" spans="2:15" x14ac:dyDescent="0.2">
      <c r="B103" s="263"/>
      <c r="C103" s="265"/>
      <c r="D103" s="263"/>
      <c r="E103" s="99" t="s">
        <v>203</v>
      </c>
      <c r="F103" s="111" t="s">
        <v>80</v>
      </c>
      <c r="G103" s="111" t="s">
        <v>80</v>
      </c>
      <c r="H103" s="111" t="s">
        <v>80</v>
      </c>
      <c r="I103" s="111" t="s">
        <v>80</v>
      </c>
      <c r="J103" s="111" t="s">
        <v>80</v>
      </c>
      <c r="K103" s="111" t="s">
        <v>80</v>
      </c>
      <c r="L103" s="111" t="s">
        <v>80</v>
      </c>
      <c r="M103" s="111" t="s">
        <v>80</v>
      </c>
      <c r="N103" s="99">
        <v>513</v>
      </c>
      <c r="O103" s="29"/>
    </row>
    <row r="104" spans="2:15" x14ac:dyDescent="0.2">
      <c r="B104" s="263"/>
      <c r="C104" s="265"/>
      <c r="D104" s="263"/>
      <c r="E104" s="101" t="s">
        <v>204</v>
      </c>
      <c r="F104" s="112" t="s">
        <v>80</v>
      </c>
      <c r="G104" s="112" t="s">
        <v>80</v>
      </c>
      <c r="H104" s="112" t="s">
        <v>80</v>
      </c>
      <c r="I104" s="112" t="s">
        <v>80</v>
      </c>
      <c r="J104" s="112" t="s">
        <v>80</v>
      </c>
      <c r="K104" s="112" t="s">
        <v>80</v>
      </c>
      <c r="L104" s="112" t="s">
        <v>80</v>
      </c>
      <c r="M104" s="112" t="s">
        <v>80</v>
      </c>
      <c r="N104" s="101">
        <v>408</v>
      </c>
      <c r="O104" s="29"/>
    </row>
    <row r="105" spans="2:15" x14ac:dyDescent="0.2">
      <c r="B105" s="263"/>
      <c r="C105" s="265"/>
      <c r="D105" s="263"/>
      <c r="E105" s="99" t="s">
        <v>205</v>
      </c>
      <c r="F105" s="111" t="s">
        <v>80</v>
      </c>
      <c r="G105" s="111" t="s">
        <v>80</v>
      </c>
      <c r="H105" s="111" t="s">
        <v>80</v>
      </c>
      <c r="I105" s="111" t="s">
        <v>80</v>
      </c>
      <c r="J105" s="111" t="s">
        <v>80</v>
      </c>
      <c r="K105" s="111" t="s">
        <v>80</v>
      </c>
      <c r="L105" s="111" t="s">
        <v>80</v>
      </c>
      <c r="M105" s="111" t="s">
        <v>80</v>
      </c>
      <c r="N105" s="99">
        <v>223</v>
      </c>
      <c r="O105" s="29"/>
    </row>
    <row r="106" spans="2:15" x14ac:dyDescent="0.2">
      <c r="B106" s="263"/>
      <c r="C106" s="266"/>
      <c r="D106" s="263"/>
      <c r="E106" s="101" t="s">
        <v>206</v>
      </c>
      <c r="F106" s="112" t="s">
        <v>80</v>
      </c>
      <c r="G106" s="112" t="s">
        <v>80</v>
      </c>
      <c r="H106" s="112" t="s">
        <v>80</v>
      </c>
      <c r="I106" s="112" t="s">
        <v>80</v>
      </c>
      <c r="J106" s="112" t="s">
        <v>80</v>
      </c>
      <c r="K106" s="112" t="s">
        <v>80</v>
      </c>
      <c r="L106" s="112" t="s">
        <v>80</v>
      </c>
      <c r="M106" s="112" t="s">
        <v>80</v>
      </c>
      <c r="N106" s="101">
        <v>1250</v>
      </c>
      <c r="O106" s="29"/>
    </row>
    <row r="107" spans="2:15" ht="11.45" customHeight="1" x14ac:dyDescent="0.2">
      <c r="B107" s="263"/>
      <c r="C107" s="268" t="s">
        <v>81</v>
      </c>
      <c r="D107" s="267" t="s">
        <v>328</v>
      </c>
      <c r="E107" s="99">
        <v>5</v>
      </c>
      <c r="F107" s="111">
        <v>734</v>
      </c>
      <c r="G107" s="111">
        <v>739</v>
      </c>
      <c r="H107" s="111">
        <v>749</v>
      </c>
      <c r="I107" s="111">
        <v>761</v>
      </c>
      <c r="J107" s="111">
        <v>790</v>
      </c>
      <c r="K107" s="111">
        <v>798</v>
      </c>
      <c r="L107" s="111">
        <v>805</v>
      </c>
      <c r="M107" s="111">
        <v>805</v>
      </c>
      <c r="N107" s="111">
        <v>803</v>
      </c>
      <c r="O107" s="29"/>
    </row>
    <row r="108" spans="2:15" x14ac:dyDescent="0.2">
      <c r="B108" s="263"/>
      <c r="C108" s="269"/>
      <c r="D108" s="267"/>
      <c r="E108" s="101" t="s">
        <v>203</v>
      </c>
      <c r="F108" s="112">
        <v>3516</v>
      </c>
      <c r="G108" s="112">
        <v>3515</v>
      </c>
      <c r="H108" s="112">
        <v>3536</v>
      </c>
      <c r="I108" s="112">
        <v>3572</v>
      </c>
      <c r="J108" s="112">
        <v>3676</v>
      </c>
      <c r="K108" s="112">
        <v>3711</v>
      </c>
      <c r="L108" s="112">
        <v>3735</v>
      </c>
      <c r="M108" s="112">
        <v>3739</v>
      </c>
      <c r="N108" s="112">
        <v>3739</v>
      </c>
      <c r="O108" s="29"/>
    </row>
    <row r="109" spans="2:15" x14ac:dyDescent="0.2">
      <c r="B109" s="263"/>
      <c r="C109" s="269"/>
      <c r="D109" s="267"/>
      <c r="E109" s="99" t="s">
        <v>204</v>
      </c>
      <c r="F109" s="111">
        <v>2803</v>
      </c>
      <c r="G109" s="111">
        <v>2785</v>
      </c>
      <c r="H109" s="111">
        <v>2777</v>
      </c>
      <c r="I109" s="111">
        <v>2764</v>
      </c>
      <c r="J109" s="111">
        <v>2816</v>
      </c>
      <c r="K109" s="111">
        <v>2810</v>
      </c>
      <c r="L109" s="111">
        <v>2805</v>
      </c>
      <c r="M109" s="111">
        <v>2788</v>
      </c>
      <c r="N109" s="111">
        <v>2774</v>
      </c>
      <c r="O109" s="29"/>
    </row>
    <row r="110" spans="2:15" x14ac:dyDescent="0.2">
      <c r="B110" s="263"/>
      <c r="C110" s="269"/>
      <c r="D110" s="267"/>
      <c r="E110" s="101" t="s">
        <v>205</v>
      </c>
      <c r="F110" s="112">
        <v>1534</v>
      </c>
      <c r="G110" s="112">
        <v>1521</v>
      </c>
      <c r="H110" s="112">
        <v>1515</v>
      </c>
      <c r="I110" s="112">
        <v>1491</v>
      </c>
      <c r="J110" s="112">
        <v>1513</v>
      </c>
      <c r="K110" s="112">
        <v>1496</v>
      </c>
      <c r="L110" s="112">
        <v>1482</v>
      </c>
      <c r="M110" s="112">
        <v>1465</v>
      </c>
      <c r="N110" s="112">
        <v>1449</v>
      </c>
      <c r="O110" s="29"/>
    </row>
    <row r="111" spans="2:15" x14ac:dyDescent="0.2">
      <c r="B111" s="263"/>
      <c r="C111" s="269"/>
      <c r="D111" s="267"/>
      <c r="E111" s="99" t="s">
        <v>206</v>
      </c>
      <c r="F111" s="111">
        <v>8587</v>
      </c>
      <c r="G111" s="111">
        <v>8560</v>
      </c>
      <c r="H111" s="111">
        <v>8577</v>
      </c>
      <c r="I111" s="111">
        <v>8588</v>
      </c>
      <c r="J111" s="111">
        <v>8795</v>
      </c>
      <c r="K111" s="111">
        <v>8815</v>
      </c>
      <c r="L111" s="111">
        <v>8827</v>
      </c>
      <c r="M111" s="111">
        <v>8797</v>
      </c>
      <c r="N111" s="111">
        <v>8765</v>
      </c>
      <c r="O111" s="29"/>
    </row>
    <row r="112" spans="2:15" ht="11.45" customHeight="1" x14ac:dyDescent="0.2">
      <c r="B112" s="263"/>
      <c r="C112" s="269"/>
      <c r="D112" s="263" t="s">
        <v>329</v>
      </c>
      <c r="E112" s="101">
        <v>5</v>
      </c>
      <c r="F112" s="112">
        <v>160</v>
      </c>
      <c r="G112" s="112">
        <v>160</v>
      </c>
      <c r="H112" s="112">
        <v>162</v>
      </c>
      <c r="I112" s="112">
        <v>164</v>
      </c>
      <c r="J112" s="112">
        <v>156</v>
      </c>
      <c r="K112" s="112">
        <v>138</v>
      </c>
      <c r="L112" s="112">
        <v>136</v>
      </c>
      <c r="M112" s="112">
        <v>133</v>
      </c>
      <c r="N112" s="112">
        <v>132</v>
      </c>
      <c r="O112" s="29"/>
    </row>
    <row r="113" spans="2:15" x14ac:dyDescent="0.2">
      <c r="B113" s="263"/>
      <c r="C113" s="269"/>
      <c r="D113" s="263"/>
      <c r="E113" s="99" t="s">
        <v>203</v>
      </c>
      <c r="F113" s="111">
        <v>749</v>
      </c>
      <c r="G113" s="111">
        <v>746</v>
      </c>
      <c r="H113" s="111">
        <v>749</v>
      </c>
      <c r="I113" s="111">
        <v>755</v>
      </c>
      <c r="J113" s="111">
        <v>716</v>
      </c>
      <c r="K113" s="111">
        <v>633</v>
      </c>
      <c r="L113" s="111">
        <v>619</v>
      </c>
      <c r="M113" s="111">
        <v>610</v>
      </c>
      <c r="N113" s="111">
        <v>599</v>
      </c>
      <c r="O113" s="29"/>
    </row>
    <row r="114" spans="2:15" x14ac:dyDescent="0.2">
      <c r="B114" s="263"/>
      <c r="C114" s="269"/>
      <c r="D114" s="263"/>
      <c r="E114" s="101" t="s">
        <v>204</v>
      </c>
      <c r="F114" s="112">
        <v>596</v>
      </c>
      <c r="G114" s="112">
        <v>590</v>
      </c>
      <c r="H114" s="112">
        <v>588</v>
      </c>
      <c r="I114" s="112">
        <v>583</v>
      </c>
      <c r="J114" s="112">
        <v>552</v>
      </c>
      <c r="K114" s="112">
        <v>477</v>
      </c>
      <c r="L114" s="112">
        <v>463</v>
      </c>
      <c r="M114" s="112">
        <v>457</v>
      </c>
      <c r="N114" s="112">
        <v>447</v>
      </c>
      <c r="O114" s="29"/>
    </row>
    <row r="115" spans="2:15" x14ac:dyDescent="0.2">
      <c r="B115" s="263"/>
      <c r="C115" s="269"/>
      <c r="D115" s="263"/>
      <c r="E115" s="99" t="s">
        <v>205</v>
      </c>
      <c r="F115" s="111">
        <v>334</v>
      </c>
      <c r="G115" s="111">
        <v>329</v>
      </c>
      <c r="H115" s="111">
        <v>325</v>
      </c>
      <c r="I115" s="111">
        <v>316</v>
      </c>
      <c r="J115" s="111">
        <v>297</v>
      </c>
      <c r="K115" s="111">
        <v>256</v>
      </c>
      <c r="L115" s="111">
        <v>247</v>
      </c>
      <c r="M115" s="111">
        <v>240</v>
      </c>
      <c r="N115" s="111">
        <v>232</v>
      </c>
      <c r="O115" s="29"/>
    </row>
    <row r="116" spans="2:15" x14ac:dyDescent="0.2">
      <c r="B116" s="263"/>
      <c r="C116" s="270"/>
      <c r="D116" s="263"/>
      <c r="E116" s="101" t="s">
        <v>206</v>
      </c>
      <c r="F116" s="112">
        <v>1839</v>
      </c>
      <c r="G116" s="112">
        <v>1825</v>
      </c>
      <c r="H116" s="112">
        <v>1824</v>
      </c>
      <c r="I116" s="112">
        <v>1818</v>
      </c>
      <c r="J116" s="112">
        <v>1721</v>
      </c>
      <c r="K116" s="112">
        <v>1504</v>
      </c>
      <c r="L116" s="112">
        <v>1465</v>
      </c>
      <c r="M116" s="112">
        <v>1440</v>
      </c>
      <c r="N116" s="112">
        <v>1410</v>
      </c>
      <c r="O116" s="29"/>
    </row>
    <row r="117" spans="2:15" ht="11.45" customHeight="1" x14ac:dyDescent="0.2">
      <c r="B117" s="267" t="s">
        <v>82</v>
      </c>
      <c r="C117" s="264" t="s">
        <v>331</v>
      </c>
      <c r="D117" s="267" t="s">
        <v>328</v>
      </c>
      <c r="E117" s="99">
        <v>5</v>
      </c>
      <c r="F117" s="111">
        <v>8403</v>
      </c>
      <c r="G117" s="111">
        <v>8412</v>
      </c>
      <c r="H117" s="111">
        <v>8460</v>
      </c>
      <c r="I117" s="111">
        <v>8610</v>
      </c>
      <c r="J117" s="111">
        <v>8929</v>
      </c>
      <c r="K117" s="111">
        <v>9052</v>
      </c>
      <c r="L117" s="111">
        <v>9165</v>
      </c>
      <c r="M117" s="111">
        <v>9203</v>
      </c>
      <c r="N117" s="111">
        <v>9167</v>
      </c>
      <c r="O117" s="29"/>
    </row>
    <row r="118" spans="2:15" x14ac:dyDescent="0.2">
      <c r="B118" s="267"/>
      <c r="C118" s="265"/>
      <c r="D118" s="267"/>
      <c r="E118" s="101" t="s">
        <v>203</v>
      </c>
      <c r="F118" s="112">
        <v>43019</v>
      </c>
      <c r="G118" s="112">
        <v>42979</v>
      </c>
      <c r="H118" s="112">
        <v>43073</v>
      </c>
      <c r="I118" s="112">
        <v>43643</v>
      </c>
      <c r="J118" s="112">
        <v>44895</v>
      </c>
      <c r="K118" s="112">
        <v>45580</v>
      </c>
      <c r="L118" s="112">
        <v>46233</v>
      </c>
      <c r="M118" s="112">
        <v>46675</v>
      </c>
      <c r="N118" s="112">
        <v>46897</v>
      </c>
      <c r="O118" s="29"/>
    </row>
    <row r="119" spans="2:15" x14ac:dyDescent="0.2">
      <c r="B119" s="267"/>
      <c r="C119" s="265"/>
      <c r="D119" s="267"/>
      <c r="E119" s="99" t="s">
        <v>204</v>
      </c>
      <c r="F119" s="111">
        <v>35020</v>
      </c>
      <c r="G119" s="111">
        <v>35061</v>
      </c>
      <c r="H119" s="111">
        <v>35106</v>
      </c>
      <c r="I119" s="111">
        <v>35444</v>
      </c>
      <c r="J119" s="111">
        <v>36119</v>
      </c>
      <c r="K119" s="111">
        <v>36293</v>
      </c>
      <c r="L119" s="111">
        <v>36616</v>
      </c>
      <c r="M119" s="111">
        <v>36872</v>
      </c>
      <c r="N119" s="111">
        <v>37084</v>
      </c>
      <c r="O119" s="29"/>
    </row>
    <row r="120" spans="2:15" x14ac:dyDescent="0.2">
      <c r="B120" s="267"/>
      <c r="C120" s="265"/>
      <c r="D120" s="267"/>
      <c r="E120" s="101" t="s">
        <v>205</v>
      </c>
      <c r="F120" s="112">
        <v>16986</v>
      </c>
      <c r="G120" s="112">
        <v>17193</v>
      </c>
      <c r="H120" s="112">
        <v>17361</v>
      </c>
      <c r="I120" s="112">
        <v>17669</v>
      </c>
      <c r="J120" s="112">
        <v>18035</v>
      </c>
      <c r="K120" s="112">
        <v>17997</v>
      </c>
      <c r="L120" s="112">
        <v>18059</v>
      </c>
      <c r="M120" s="112">
        <v>18090</v>
      </c>
      <c r="N120" s="112">
        <v>18104</v>
      </c>
      <c r="O120" s="29"/>
    </row>
    <row r="121" spans="2:15" x14ac:dyDescent="0.2">
      <c r="B121" s="267"/>
      <c r="C121" s="265"/>
      <c r="D121" s="267"/>
      <c r="E121" s="99" t="s">
        <v>206</v>
      </c>
      <c r="F121" s="111">
        <v>103428</v>
      </c>
      <c r="G121" s="111">
        <v>103645</v>
      </c>
      <c r="H121" s="111">
        <v>104000</v>
      </c>
      <c r="I121" s="111">
        <v>105366</v>
      </c>
      <c r="J121" s="111">
        <v>107978</v>
      </c>
      <c r="K121" s="111">
        <v>108922</v>
      </c>
      <c r="L121" s="111">
        <v>110073</v>
      </c>
      <c r="M121" s="111">
        <v>110840</v>
      </c>
      <c r="N121" s="111">
        <v>111252</v>
      </c>
      <c r="O121" s="29"/>
    </row>
    <row r="122" spans="2:15" ht="11.45" customHeight="1" x14ac:dyDescent="0.2">
      <c r="B122" s="267"/>
      <c r="C122" s="265"/>
      <c r="D122" s="263" t="s">
        <v>329</v>
      </c>
      <c r="E122" s="101">
        <v>5</v>
      </c>
      <c r="F122" s="112">
        <v>2145</v>
      </c>
      <c r="G122" s="112">
        <v>2142</v>
      </c>
      <c r="H122" s="112">
        <v>2153</v>
      </c>
      <c r="I122" s="112">
        <v>2190</v>
      </c>
      <c r="J122" s="112">
        <v>2328</v>
      </c>
      <c r="K122" s="112">
        <v>2286</v>
      </c>
      <c r="L122" s="112">
        <v>2294</v>
      </c>
      <c r="M122" s="112">
        <v>2290</v>
      </c>
      <c r="N122" s="112">
        <v>2271</v>
      </c>
      <c r="O122" s="29"/>
    </row>
    <row r="123" spans="2:15" x14ac:dyDescent="0.2">
      <c r="B123" s="267"/>
      <c r="C123" s="265"/>
      <c r="D123" s="263"/>
      <c r="E123" s="99" t="s">
        <v>203</v>
      </c>
      <c r="F123" s="111">
        <v>10582</v>
      </c>
      <c r="G123" s="111">
        <v>10552</v>
      </c>
      <c r="H123" s="111">
        <v>10563</v>
      </c>
      <c r="I123" s="111">
        <v>10689</v>
      </c>
      <c r="J123" s="111">
        <v>11286</v>
      </c>
      <c r="K123" s="111">
        <v>11069</v>
      </c>
      <c r="L123" s="111">
        <v>11146</v>
      </c>
      <c r="M123" s="111">
        <v>11181</v>
      </c>
      <c r="N123" s="111">
        <v>11184</v>
      </c>
      <c r="O123" s="29"/>
    </row>
    <row r="124" spans="2:15" x14ac:dyDescent="0.2">
      <c r="B124" s="267"/>
      <c r="C124" s="265"/>
      <c r="D124" s="263"/>
      <c r="E124" s="101" t="s">
        <v>204</v>
      </c>
      <c r="F124" s="112">
        <v>8305</v>
      </c>
      <c r="G124" s="112">
        <v>8297</v>
      </c>
      <c r="H124" s="112">
        <v>8295</v>
      </c>
      <c r="I124" s="112">
        <v>8351</v>
      </c>
      <c r="J124" s="112">
        <v>8716</v>
      </c>
      <c r="K124" s="112">
        <v>8475</v>
      </c>
      <c r="L124" s="112">
        <v>8484</v>
      </c>
      <c r="M124" s="112">
        <v>8489</v>
      </c>
      <c r="N124" s="112">
        <v>8504</v>
      </c>
      <c r="O124" s="29"/>
    </row>
    <row r="125" spans="2:15" x14ac:dyDescent="0.2">
      <c r="B125" s="267"/>
      <c r="C125" s="265"/>
      <c r="D125" s="263"/>
      <c r="E125" s="99" t="s">
        <v>205</v>
      </c>
      <c r="F125" s="111">
        <v>4043</v>
      </c>
      <c r="G125" s="111">
        <v>4085</v>
      </c>
      <c r="H125" s="111">
        <v>4122</v>
      </c>
      <c r="I125" s="111">
        <v>4163</v>
      </c>
      <c r="J125" s="111">
        <v>4318</v>
      </c>
      <c r="K125" s="111">
        <v>4202</v>
      </c>
      <c r="L125" s="111">
        <v>4187</v>
      </c>
      <c r="M125" s="111">
        <v>4165</v>
      </c>
      <c r="N125" s="111">
        <v>4151</v>
      </c>
      <c r="O125" s="29"/>
    </row>
    <row r="126" spans="2:15" x14ac:dyDescent="0.2">
      <c r="B126" s="267"/>
      <c r="C126" s="266"/>
      <c r="D126" s="263"/>
      <c r="E126" s="101" t="s">
        <v>206</v>
      </c>
      <c r="F126" s="112">
        <v>25075</v>
      </c>
      <c r="G126" s="112">
        <v>25076</v>
      </c>
      <c r="H126" s="112">
        <v>25133</v>
      </c>
      <c r="I126" s="112">
        <v>25393</v>
      </c>
      <c r="J126" s="112">
        <v>26648</v>
      </c>
      <c r="K126" s="112">
        <v>26032</v>
      </c>
      <c r="L126" s="112">
        <v>26111</v>
      </c>
      <c r="M126" s="112">
        <v>26125</v>
      </c>
      <c r="N126" s="112">
        <v>26110</v>
      </c>
      <c r="O126" s="29"/>
    </row>
    <row r="127" spans="2:15" ht="11.45" customHeight="1" x14ac:dyDescent="0.2">
      <c r="B127" s="267"/>
      <c r="C127" s="268" t="s">
        <v>84</v>
      </c>
      <c r="D127" s="267" t="s">
        <v>328</v>
      </c>
      <c r="E127" s="99">
        <v>5</v>
      </c>
      <c r="F127" s="111">
        <v>10141</v>
      </c>
      <c r="G127" s="111">
        <v>10218</v>
      </c>
      <c r="H127" s="111">
        <v>10360</v>
      </c>
      <c r="I127" s="111">
        <v>10621</v>
      </c>
      <c r="J127" s="111">
        <v>11150</v>
      </c>
      <c r="K127" s="111">
        <v>11242</v>
      </c>
      <c r="L127" s="111">
        <v>11401</v>
      </c>
      <c r="M127" s="111">
        <v>11439</v>
      </c>
      <c r="N127" s="111">
        <v>11390</v>
      </c>
      <c r="O127" s="29"/>
    </row>
    <row r="128" spans="2:15" x14ac:dyDescent="0.2">
      <c r="B128" s="267"/>
      <c r="C128" s="269"/>
      <c r="D128" s="267"/>
      <c r="E128" s="101" t="s">
        <v>203</v>
      </c>
      <c r="F128" s="112">
        <v>51183</v>
      </c>
      <c r="G128" s="112">
        <v>51481</v>
      </c>
      <c r="H128" s="112">
        <v>52002</v>
      </c>
      <c r="I128" s="112">
        <v>53054</v>
      </c>
      <c r="J128" s="112">
        <v>55257</v>
      </c>
      <c r="K128" s="112">
        <v>55786</v>
      </c>
      <c r="L128" s="112">
        <v>56695</v>
      </c>
      <c r="M128" s="112">
        <v>57184</v>
      </c>
      <c r="N128" s="112">
        <v>57434</v>
      </c>
      <c r="O128" s="29"/>
    </row>
    <row r="129" spans="2:15" x14ac:dyDescent="0.2">
      <c r="B129" s="267"/>
      <c r="C129" s="269"/>
      <c r="D129" s="267"/>
      <c r="E129" s="99" t="s">
        <v>204</v>
      </c>
      <c r="F129" s="111">
        <v>41448</v>
      </c>
      <c r="G129" s="111">
        <v>41796</v>
      </c>
      <c r="H129" s="111">
        <v>42170</v>
      </c>
      <c r="I129" s="111">
        <v>42788</v>
      </c>
      <c r="J129" s="111">
        <v>44145</v>
      </c>
      <c r="K129" s="111">
        <v>44104</v>
      </c>
      <c r="L129" s="111">
        <v>44584</v>
      </c>
      <c r="M129" s="111">
        <v>44848</v>
      </c>
      <c r="N129" s="111">
        <v>45097</v>
      </c>
      <c r="O129" s="29"/>
    </row>
    <row r="130" spans="2:15" x14ac:dyDescent="0.2">
      <c r="B130" s="267"/>
      <c r="C130" s="269"/>
      <c r="D130" s="267"/>
      <c r="E130" s="101" t="s">
        <v>205</v>
      </c>
      <c r="F130" s="112">
        <v>20572</v>
      </c>
      <c r="G130" s="112">
        <v>20975</v>
      </c>
      <c r="H130" s="112">
        <v>21336</v>
      </c>
      <c r="I130" s="112">
        <v>21700</v>
      </c>
      <c r="J130" s="112">
        <v>22427</v>
      </c>
      <c r="K130" s="112">
        <v>22248</v>
      </c>
      <c r="L130" s="112">
        <v>22370</v>
      </c>
      <c r="M130" s="112">
        <v>22386</v>
      </c>
      <c r="N130" s="112">
        <v>22397</v>
      </c>
      <c r="O130" s="29"/>
    </row>
    <row r="131" spans="2:15" x14ac:dyDescent="0.2">
      <c r="B131" s="267"/>
      <c r="C131" s="269"/>
      <c r="D131" s="267"/>
      <c r="E131" s="99" t="s">
        <v>206</v>
      </c>
      <c r="F131" s="111">
        <v>123344</v>
      </c>
      <c r="G131" s="111">
        <v>124470</v>
      </c>
      <c r="H131" s="111">
        <v>125868</v>
      </c>
      <c r="I131" s="111">
        <v>128163</v>
      </c>
      <c r="J131" s="111">
        <v>132979</v>
      </c>
      <c r="K131" s="111">
        <v>133380</v>
      </c>
      <c r="L131" s="111">
        <v>135050</v>
      </c>
      <c r="M131" s="111">
        <v>135857</v>
      </c>
      <c r="N131" s="111">
        <v>136318</v>
      </c>
      <c r="O131" s="29"/>
    </row>
    <row r="132" spans="2:15" ht="11.45" customHeight="1" x14ac:dyDescent="0.2">
      <c r="B132" s="267"/>
      <c r="C132" s="269"/>
      <c r="D132" s="263" t="s">
        <v>329</v>
      </c>
      <c r="E132" s="101">
        <v>5</v>
      </c>
      <c r="F132" s="112">
        <v>37</v>
      </c>
      <c r="G132" s="112">
        <v>38</v>
      </c>
      <c r="H132" s="112">
        <v>38</v>
      </c>
      <c r="I132" s="112">
        <v>36</v>
      </c>
      <c r="J132" s="112">
        <v>32</v>
      </c>
      <c r="K132" s="112">
        <v>22</v>
      </c>
      <c r="L132" s="112">
        <v>23</v>
      </c>
      <c r="M132" s="112">
        <v>22</v>
      </c>
      <c r="N132" s="112">
        <v>22</v>
      </c>
      <c r="O132" s="29"/>
    </row>
    <row r="133" spans="2:15" x14ac:dyDescent="0.2">
      <c r="B133" s="267"/>
      <c r="C133" s="269"/>
      <c r="D133" s="263"/>
      <c r="E133" s="99" t="s">
        <v>203</v>
      </c>
      <c r="F133" s="111">
        <v>175</v>
      </c>
      <c r="G133" s="111">
        <v>175</v>
      </c>
      <c r="H133" s="111">
        <v>172</v>
      </c>
      <c r="I133" s="111">
        <v>172</v>
      </c>
      <c r="J133" s="111">
        <v>141</v>
      </c>
      <c r="K133" s="111">
        <v>107</v>
      </c>
      <c r="L133" s="111">
        <v>108</v>
      </c>
      <c r="M133" s="111">
        <v>108</v>
      </c>
      <c r="N133" s="111">
        <v>111</v>
      </c>
      <c r="O133" s="29"/>
    </row>
    <row r="134" spans="2:15" x14ac:dyDescent="0.2">
      <c r="B134" s="267"/>
      <c r="C134" s="269"/>
      <c r="D134" s="263"/>
      <c r="E134" s="101" t="s">
        <v>204</v>
      </c>
      <c r="F134" s="112">
        <v>121</v>
      </c>
      <c r="G134" s="112">
        <v>122</v>
      </c>
      <c r="H134" s="112">
        <v>120</v>
      </c>
      <c r="I134" s="112">
        <v>118</v>
      </c>
      <c r="J134" s="112">
        <v>98</v>
      </c>
      <c r="K134" s="112">
        <v>72</v>
      </c>
      <c r="L134" s="112">
        <v>75</v>
      </c>
      <c r="M134" s="112">
        <v>75</v>
      </c>
      <c r="N134" s="112">
        <v>74</v>
      </c>
      <c r="O134" s="29"/>
    </row>
    <row r="135" spans="2:15" x14ac:dyDescent="0.2">
      <c r="B135" s="267"/>
      <c r="C135" s="269"/>
      <c r="D135" s="263"/>
      <c r="E135" s="99" t="s">
        <v>205</v>
      </c>
      <c r="F135" s="111">
        <v>55</v>
      </c>
      <c r="G135" s="111">
        <v>53</v>
      </c>
      <c r="H135" s="111">
        <v>51</v>
      </c>
      <c r="I135" s="111">
        <v>52</v>
      </c>
      <c r="J135" s="111">
        <v>42</v>
      </c>
      <c r="K135" s="111">
        <v>32</v>
      </c>
      <c r="L135" s="111">
        <v>31</v>
      </c>
      <c r="M135" s="111">
        <v>32</v>
      </c>
      <c r="N135" s="111">
        <v>32</v>
      </c>
      <c r="O135" s="29"/>
    </row>
    <row r="136" spans="2:15" x14ac:dyDescent="0.2">
      <c r="B136" s="267"/>
      <c r="C136" s="270"/>
      <c r="D136" s="263"/>
      <c r="E136" s="101" t="s">
        <v>206</v>
      </c>
      <c r="F136" s="112">
        <v>388</v>
      </c>
      <c r="G136" s="112">
        <v>388</v>
      </c>
      <c r="H136" s="112">
        <v>381</v>
      </c>
      <c r="I136" s="112">
        <v>378</v>
      </c>
      <c r="J136" s="112">
        <v>313</v>
      </c>
      <c r="K136" s="112">
        <v>233</v>
      </c>
      <c r="L136" s="112">
        <v>237</v>
      </c>
      <c r="M136" s="112">
        <v>237</v>
      </c>
      <c r="N136" s="112">
        <v>239</v>
      </c>
      <c r="O136" s="29"/>
    </row>
    <row r="137" spans="2:15" ht="11.45" customHeight="1" x14ac:dyDescent="0.2">
      <c r="B137" s="267"/>
      <c r="C137" s="264" t="s">
        <v>85</v>
      </c>
      <c r="D137" s="267" t="s">
        <v>328</v>
      </c>
      <c r="E137" s="99">
        <v>5</v>
      </c>
      <c r="F137" s="111">
        <v>2153</v>
      </c>
      <c r="G137" s="111">
        <v>2160</v>
      </c>
      <c r="H137" s="111">
        <v>2181</v>
      </c>
      <c r="I137" s="111">
        <v>2228</v>
      </c>
      <c r="J137" s="111">
        <v>2318</v>
      </c>
      <c r="K137" s="111">
        <v>2344</v>
      </c>
      <c r="L137" s="111">
        <v>2373</v>
      </c>
      <c r="M137" s="111">
        <v>2382</v>
      </c>
      <c r="N137" s="111">
        <v>2373</v>
      </c>
      <c r="O137" s="29"/>
    </row>
    <row r="138" spans="2:15" x14ac:dyDescent="0.2">
      <c r="B138" s="267"/>
      <c r="C138" s="265"/>
      <c r="D138" s="267"/>
      <c r="E138" s="101" t="s">
        <v>203</v>
      </c>
      <c r="F138" s="112">
        <v>11065</v>
      </c>
      <c r="G138" s="112">
        <v>11085</v>
      </c>
      <c r="H138" s="112">
        <v>11155</v>
      </c>
      <c r="I138" s="112">
        <v>11336</v>
      </c>
      <c r="J138" s="112">
        <v>11698</v>
      </c>
      <c r="K138" s="112">
        <v>11841</v>
      </c>
      <c r="L138" s="112">
        <v>12022</v>
      </c>
      <c r="M138" s="112">
        <v>12131</v>
      </c>
      <c r="N138" s="112">
        <v>12192</v>
      </c>
      <c r="O138" s="29"/>
    </row>
    <row r="139" spans="2:15" x14ac:dyDescent="0.2">
      <c r="B139" s="267"/>
      <c r="C139" s="265"/>
      <c r="D139" s="267"/>
      <c r="E139" s="99" t="s">
        <v>204</v>
      </c>
      <c r="F139" s="111">
        <v>9076</v>
      </c>
      <c r="G139" s="111">
        <v>9118</v>
      </c>
      <c r="H139" s="111">
        <v>9161</v>
      </c>
      <c r="I139" s="111">
        <v>9279</v>
      </c>
      <c r="J139" s="111">
        <v>9487</v>
      </c>
      <c r="K139" s="111">
        <v>9500</v>
      </c>
      <c r="L139" s="111">
        <v>9596</v>
      </c>
      <c r="M139" s="111">
        <v>9658</v>
      </c>
      <c r="N139" s="111">
        <v>9716</v>
      </c>
      <c r="O139" s="29"/>
    </row>
    <row r="140" spans="2:15" x14ac:dyDescent="0.2">
      <c r="B140" s="267"/>
      <c r="C140" s="265"/>
      <c r="D140" s="267"/>
      <c r="E140" s="101" t="s">
        <v>205</v>
      </c>
      <c r="F140" s="112">
        <v>4440</v>
      </c>
      <c r="G140" s="112">
        <v>4509</v>
      </c>
      <c r="H140" s="112">
        <v>4569</v>
      </c>
      <c r="I140" s="112">
        <v>4659</v>
      </c>
      <c r="J140" s="112">
        <v>4772</v>
      </c>
      <c r="K140" s="112">
        <v>4745</v>
      </c>
      <c r="L140" s="112">
        <v>4767</v>
      </c>
      <c r="M140" s="112">
        <v>4773</v>
      </c>
      <c r="N140" s="112">
        <v>4777</v>
      </c>
      <c r="O140" s="29"/>
    </row>
    <row r="141" spans="2:15" x14ac:dyDescent="0.2">
      <c r="B141" s="267"/>
      <c r="C141" s="265"/>
      <c r="D141" s="267"/>
      <c r="E141" s="99" t="s">
        <v>206</v>
      </c>
      <c r="F141" s="111">
        <v>26734</v>
      </c>
      <c r="G141" s="111">
        <v>26872</v>
      </c>
      <c r="H141" s="111">
        <v>27066</v>
      </c>
      <c r="I141" s="111">
        <v>27502</v>
      </c>
      <c r="J141" s="111">
        <v>28275</v>
      </c>
      <c r="K141" s="111">
        <v>28430</v>
      </c>
      <c r="L141" s="111">
        <v>28758</v>
      </c>
      <c r="M141" s="111">
        <v>28944</v>
      </c>
      <c r="N141" s="111">
        <v>29058</v>
      </c>
      <c r="O141" s="29"/>
    </row>
    <row r="142" spans="2:15" ht="11.45" customHeight="1" x14ac:dyDescent="0.2">
      <c r="B142" s="267"/>
      <c r="C142" s="265"/>
      <c r="D142" s="263" t="s">
        <v>329</v>
      </c>
      <c r="E142" s="101">
        <v>5</v>
      </c>
      <c r="F142" s="112">
        <v>150</v>
      </c>
      <c r="G142" s="112">
        <v>150</v>
      </c>
      <c r="H142" s="112">
        <v>153</v>
      </c>
      <c r="I142" s="112">
        <v>156</v>
      </c>
      <c r="J142" s="112">
        <v>172</v>
      </c>
      <c r="K142" s="112">
        <v>170</v>
      </c>
      <c r="L142" s="112">
        <v>172</v>
      </c>
      <c r="M142" s="112">
        <v>172</v>
      </c>
      <c r="N142" s="112">
        <v>171</v>
      </c>
      <c r="O142" s="29"/>
    </row>
    <row r="143" spans="2:15" x14ac:dyDescent="0.2">
      <c r="B143" s="267"/>
      <c r="C143" s="265"/>
      <c r="D143" s="263"/>
      <c r="E143" s="99" t="s">
        <v>203</v>
      </c>
      <c r="F143" s="111">
        <v>741</v>
      </c>
      <c r="G143" s="111">
        <v>743</v>
      </c>
      <c r="H143" s="111">
        <v>753</v>
      </c>
      <c r="I143" s="111">
        <v>766</v>
      </c>
      <c r="J143" s="111">
        <v>835</v>
      </c>
      <c r="K143" s="111">
        <v>835</v>
      </c>
      <c r="L143" s="111">
        <v>842</v>
      </c>
      <c r="M143" s="111">
        <v>843</v>
      </c>
      <c r="N143" s="111">
        <v>846</v>
      </c>
      <c r="O143" s="29"/>
    </row>
    <row r="144" spans="2:15" x14ac:dyDescent="0.2">
      <c r="B144" s="267"/>
      <c r="C144" s="265"/>
      <c r="D144" s="263"/>
      <c r="E144" s="101" t="s">
        <v>204</v>
      </c>
      <c r="F144" s="112">
        <v>580</v>
      </c>
      <c r="G144" s="112">
        <v>585</v>
      </c>
      <c r="H144" s="112">
        <v>590</v>
      </c>
      <c r="I144" s="112">
        <v>597</v>
      </c>
      <c r="J144" s="112">
        <v>645</v>
      </c>
      <c r="K144" s="112">
        <v>637</v>
      </c>
      <c r="L144" s="112">
        <v>642</v>
      </c>
      <c r="M144" s="112">
        <v>641</v>
      </c>
      <c r="N144" s="112">
        <v>642</v>
      </c>
      <c r="O144" s="29"/>
    </row>
    <row r="145" spans="2:15" x14ac:dyDescent="0.2">
      <c r="B145" s="267"/>
      <c r="C145" s="265"/>
      <c r="D145" s="263"/>
      <c r="E145" s="99" t="s">
        <v>205</v>
      </c>
      <c r="F145" s="111">
        <v>278</v>
      </c>
      <c r="G145" s="111">
        <v>285</v>
      </c>
      <c r="H145" s="111">
        <v>289</v>
      </c>
      <c r="I145" s="111">
        <v>294</v>
      </c>
      <c r="J145" s="111">
        <v>315</v>
      </c>
      <c r="K145" s="111">
        <v>312</v>
      </c>
      <c r="L145" s="111">
        <v>312</v>
      </c>
      <c r="M145" s="111">
        <v>310</v>
      </c>
      <c r="N145" s="111">
        <v>310</v>
      </c>
      <c r="O145" s="29"/>
    </row>
    <row r="146" spans="2:15" x14ac:dyDescent="0.2">
      <c r="B146" s="267"/>
      <c r="C146" s="266"/>
      <c r="D146" s="263"/>
      <c r="E146" s="101" t="s">
        <v>206</v>
      </c>
      <c r="F146" s="112">
        <v>1749</v>
      </c>
      <c r="G146" s="112">
        <v>1763</v>
      </c>
      <c r="H146" s="112">
        <v>1785</v>
      </c>
      <c r="I146" s="112">
        <v>1813</v>
      </c>
      <c r="J146" s="112">
        <v>1967</v>
      </c>
      <c r="K146" s="112">
        <v>1954</v>
      </c>
      <c r="L146" s="112">
        <v>1968</v>
      </c>
      <c r="M146" s="112">
        <v>1966</v>
      </c>
      <c r="N146" s="112">
        <v>1969</v>
      </c>
      <c r="O146" s="29"/>
    </row>
    <row r="147" spans="2:15" ht="11.45" customHeight="1" x14ac:dyDescent="0.2">
      <c r="B147" s="267"/>
      <c r="C147" s="268" t="s">
        <v>86</v>
      </c>
      <c r="D147" s="267" t="s">
        <v>328</v>
      </c>
      <c r="E147" s="99">
        <v>5</v>
      </c>
      <c r="F147" s="111">
        <v>18793</v>
      </c>
      <c r="G147" s="111">
        <v>18635</v>
      </c>
      <c r="H147" s="111">
        <v>18597</v>
      </c>
      <c r="I147" s="111">
        <v>18772</v>
      </c>
      <c r="J147" s="111">
        <v>19203</v>
      </c>
      <c r="K147" s="111">
        <v>19545</v>
      </c>
      <c r="L147" s="111">
        <v>19670</v>
      </c>
      <c r="M147" s="111">
        <v>19701</v>
      </c>
      <c r="N147" s="111">
        <v>19579</v>
      </c>
      <c r="O147" s="29"/>
    </row>
    <row r="148" spans="2:15" x14ac:dyDescent="0.2">
      <c r="B148" s="267"/>
      <c r="C148" s="269"/>
      <c r="D148" s="267"/>
      <c r="E148" s="101" t="s">
        <v>203</v>
      </c>
      <c r="F148" s="112">
        <v>96155</v>
      </c>
      <c r="G148" s="112">
        <v>95158</v>
      </c>
      <c r="H148" s="112">
        <v>94592</v>
      </c>
      <c r="I148" s="112">
        <v>95033</v>
      </c>
      <c r="J148" s="112">
        <v>96439</v>
      </c>
      <c r="K148" s="112">
        <v>98284</v>
      </c>
      <c r="L148" s="112">
        <v>99126</v>
      </c>
      <c r="M148" s="112">
        <v>99801</v>
      </c>
      <c r="N148" s="112">
        <v>100054</v>
      </c>
      <c r="O148" s="29"/>
    </row>
    <row r="149" spans="2:15" x14ac:dyDescent="0.2">
      <c r="B149" s="267"/>
      <c r="C149" s="269"/>
      <c r="D149" s="267"/>
      <c r="E149" s="99" t="s">
        <v>204</v>
      </c>
      <c r="F149" s="111">
        <v>79803</v>
      </c>
      <c r="G149" s="111">
        <v>79174</v>
      </c>
      <c r="H149" s="111">
        <v>78612</v>
      </c>
      <c r="I149" s="111">
        <v>78531</v>
      </c>
      <c r="J149" s="111">
        <v>78944</v>
      </c>
      <c r="K149" s="111">
        <v>79620</v>
      </c>
      <c r="L149" s="111">
        <v>79871</v>
      </c>
      <c r="M149" s="111">
        <v>80204</v>
      </c>
      <c r="N149" s="111">
        <v>80491</v>
      </c>
      <c r="O149" s="29"/>
    </row>
    <row r="150" spans="2:15" x14ac:dyDescent="0.2">
      <c r="B150" s="267"/>
      <c r="C150" s="269"/>
      <c r="D150" s="267"/>
      <c r="E150" s="101" t="s">
        <v>205</v>
      </c>
      <c r="F150" s="112">
        <v>40226</v>
      </c>
      <c r="G150" s="112">
        <v>40338</v>
      </c>
      <c r="H150" s="112">
        <v>40387</v>
      </c>
      <c r="I150" s="112">
        <v>40470</v>
      </c>
      <c r="J150" s="112">
        <v>40753</v>
      </c>
      <c r="K150" s="112">
        <v>40814</v>
      </c>
      <c r="L150" s="112">
        <v>40727</v>
      </c>
      <c r="M150" s="112">
        <v>40683</v>
      </c>
      <c r="N150" s="112">
        <v>40626</v>
      </c>
      <c r="O150" s="29"/>
    </row>
    <row r="151" spans="2:15" x14ac:dyDescent="0.2">
      <c r="B151" s="267"/>
      <c r="C151" s="269"/>
      <c r="D151" s="267"/>
      <c r="E151" s="99" t="s">
        <v>206</v>
      </c>
      <c r="F151" s="111">
        <v>234977</v>
      </c>
      <c r="G151" s="111">
        <v>233305</v>
      </c>
      <c r="H151" s="111">
        <v>232188</v>
      </c>
      <c r="I151" s="111">
        <v>232806</v>
      </c>
      <c r="J151" s="111">
        <v>235339</v>
      </c>
      <c r="K151" s="111">
        <v>238263</v>
      </c>
      <c r="L151" s="111">
        <v>239394</v>
      </c>
      <c r="M151" s="111">
        <v>240389</v>
      </c>
      <c r="N151" s="111">
        <v>240750</v>
      </c>
      <c r="O151" s="29"/>
    </row>
    <row r="152" spans="2:15" ht="11.45" customHeight="1" x14ac:dyDescent="0.2">
      <c r="B152" s="267"/>
      <c r="C152" s="269"/>
      <c r="D152" s="263" t="s">
        <v>329</v>
      </c>
      <c r="E152" s="101">
        <v>5</v>
      </c>
      <c r="F152" s="112">
        <v>23</v>
      </c>
      <c r="G152" s="112">
        <v>21</v>
      </c>
      <c r="H152" s="112">
        <v>19</v>
      </c>
      <c r="I152" s="112">
        <v>19</v>
      </c>
      <c r="J152" s="112">
        <v>15</v>
      </c>
      <c r="K152" s="112">
        <v>10</v>
      </c>
      <c r="L152" s="112">
        <v>11</v>
      </c>
      <c r="M152" s="112">
        <v>10</v>
      </c>
      <c r="N152" s="112">
        <v>11</v>
      </c>
      <c r="O152" s="29"/>
    </row>
    <row r="153" spans="2:15" x14ac:dyDescent="0.2">
      <c r="B153" s="267"/>
      <c r="C153" s="269"/>
      <c r="D153" s="263"/>
      <c r="E153" s="99" t="s">
        <v>203</v>
      </c>
      <c r="F153" s="111">
        <v>113</v>
      </c>
      <c r="G153" s="111">
        <v>103</v>
      </c>
      <c r="H153" s="111">
        <v>95</v>
      </c>
      <c r="I153" s="111">
        <v>88</v>
      </c>
      <c r="J153" s="111">
        <v>71</v>
      </c>
      <c r="K153" s="111">
        <v>51</v>
      </c>
      <c r="L153" s="111">
        <v>52</v>
      </c>
      <c r="M153" s="111">
        <v>50</v>
      </c>
      <c r="N153" s="111">
        <v>51</v>
      </c>
      <c r="O153" s="29"/>
    </row>
    <row r="154" spans="2:15" x14ac:dyDescent="0.2">
      <c r="B154" s="267"/>
      <c r="C154" s="269"/>
      <c r="D154" s="263"/>
      <c r="E154" s="101" t="s">
        <v>204</v>
      </c>
      <c r="F154" s="112">
        <v>84</v>
      </c>
      <c r="G154" s="112">
        <v>77</v>
      </c>
      <c r="H154" s="112">
        <v>72</v>
      </c>
      <c r="I154" s="112">
        <v>68</v>
      </c>
      <c r="J154" s="112">
        <v>54</v>
      </c>
      <c r="K154" s="112">
        <v>40</v>
      </c>
      <c r="L154" s="112">
        <v>40</v>
      </c>
      <c r="M154" s="112">
        <v>36</v>
      </c>
      <c r="N154" s="112">
        <v>37</v>
      </c>
      <c r="O154" s="29"/>
    </row>
    <row r="155" spans="2:15" x14ac:dyDescent="0.2">
      <c r="B155" s="267"/>
      <c r="C155" s="269"/>
      <c r="D155" s="263"/>
      <c r="E155" s="99" t="s">
        <v>205</v>
      </c>
      <c r="F155" s="111">
        <v>42</v>
      </c>
      <c r="G155" s="111">
        <v>38</v>
      </c>
      <c r="H155" s="111">
        <v>35</v>
      </c>
      <c r="I155" s="111">
        <v>34</v>
      </c>
      <c r="J155" s="111">
        <v>27</v>
      </c>
      <c r="K155" s="111">
        <v>19</v>
      </c>
      <c r="L155" s="111">
        <v>19</v>
      </c>
      <c r="M155" s="111">
        <v>19</v>
      </c>
      <c r="N155" s="111">
        <v>18</v>
      </c>
      <c r="O155" s="29"/>
    </row>
    <row r="156" spans="2:15" x14ac:dyDescent="0.2">
      <c r="B156" s="267"/>
      <c r="C156" s="270"/>
      <c r="D156" s="263"/>
      <c r="E156" s="101" t="s">
        <v>206</v>
      </c>
      <c r="F156" s="112">
        <v>262</v>
      </c>
      <c r="G156" s="112">
        <v>239</v>
      </c>
      <c r="H156" s="112">
        <v>221</v>
      </c>
      <c r="I156" s="112">
        <v>209</v>
      </c>
      <c r="J156" s="112">
        <v>167</v>
      </c>
      <c r="K156" s="112">
        <v>120</v>
      </c>
      <c r="L156" s="112">
        <v>122</v>
      </c>
      <c r="M156" s="112">
        <v>115</v>
      </c>
      <c r="N156" s="112">
        <v>117</v>
      </c>
      <c r="O156" s="29"/>
    </row>
    <row r="157" spans="2:15" ht="11.45" customHeight="1" x14ac:dyDescent="0.2">
      <c r="B157" s="263" t="s">
        <v>87</v>
      </c>
      <c r="C157" s="264" t="s">
        <v>207</v>
      </c>
      <c r="D157" s="267" t="s">
        <v>328</v>
      </c>
      <c r="E157" s="99">
        <v>5</v>
      </c>
      <c r="F157" s="111">
        <v>97291</v>
      </c>
      <c r="G157" s="111">
        <v>95471</v>
      </c>
      <c r="H157" s="111">
        <v>94161</v>
      </c>
      <c r="I157" s="111">
        <v>93571</v>
      </c>
      <c r="J157" s="111">
        <v>95298</v>
      </c>
      <c r="K157" s="111">
        <v>96298</v>
      </c>
      <c r="L157" s="111">
        <v>97269</v>
      </c>
      <c r="M157" s="111">
        <v>97694</v>
      </c>
      <c r="N157" s="111">
        <v>97751</v>
      </c>
      <c r="O157" s="29"/>
    </row>
    <row r="158" spans="2:15" x14ac:dyDescent="0.2">
      <c r="B158" s="263"/>
      <c r="C158" s="265"/>
      <c r="D158" s="267"/>
      <c r="E158" s="101" t="s">
        <v>203</v>
      </c>
      <c r="F158" s="112">
        <v>501457</v>
      </c>
      <c r="G158" s="112">
        <v>488687</v>
      </c>
      <c r="H158" s="112">
        <v>477971</v>
      </c>
      <c r="I158" s="112">
        <v>470885</v>
      </c>
      <c r="J158" s="112">
        <v>475779</v>
      </c>
      <c r="K158" s="112">
        <v>474500</v>
      </c>
      <c r="L158" s="112">
        <v>476595</v>
      </c>
      <c r="M158" s="112">
        <v>476922</v>
      </c>
      <c r="N158" s="112">
        <v>476438</v>
      </c>
      <c r="O158" s="29"/>
    </row>
    <row r="159" spans="2:15" x14ac:dyDescent="0.2">
      <c r="B159" s="263"/>
      <c r="C159" s="265"/>
      <c r="D159" s="267"/>
      <c r="E159" s="99" t="s">
        <v>204</v>
      </c>
      <c r="F159" s="111">
        <v>434038</v>
      </c>
      <c r="G159" s="111">
        <v>419663</v>
      </c>
      <c r="H159" s="111">
        <v>407071</v>
      </c>
      <c r="I159" s="111">
        <v>396558</v>
      </c>
      <c r="J159" s="111">
        <v>394411</v>
      </c>
      <c r="K159" s="111">
        <v>385143</v>
      </c>
      <c r="L159" s="111">
        <v>381036</v>
      </c>
      <c r="M159" s="111">
        <v>376338</v>
      </c>
      <c r="N159" s="111">
        <v>371819</v>
      </c>
      <c r="O159" s="29"/>
    </row>
    <row r="160" spans="2:15" x14ac:dyDescent="0.2">
      <c r="B160" s="263"/>
      <c r="C160" s="265"/>
      <c r="D160" s="267"/>
      <c r="E160" s="101" t="s">
        <v>205</v>
      </c>
      <c r="F160" s="112">
        <v>240605</v>
      </c>
      <c r="G160" s="112">
        <v>229370</v>
      </c>
      <c r="H160" s="112">
        <v>219794</v>
      </c>
      <c r="I160" s="112">
        <v>212612</v>
      </c>
      <c r="J160" s="112">
        <v>210119</v>
      </c>
      <c r="K160" s="112">
        <v>201878</v>
      </c>
      <c r="L160" s="112">
        <v>197487</v>
      </c>
      <c r="M160" s="112">
        <v>193129</v>
      </c>
      <c r="N160" s="112">
        <v>189052</v>
      </c>
      <c r="O160" s="29"/>
    </row>
    <row r="161" spans="2:15" x14ac:dyDescent="0.2">
      <c r="B161" s="263"/>
      <c r="C161" s="265"/>
      <c r="D161" s="267"/>
      <c r="E161" s="99" t="s">
        <v>206</v>
      </c>
      <c r="F161" s="111">
        <v>1273391</v>
      </c>
      <c r="G161" s="111">
        <v>1233191</v>
      </c>
      <c r="H161" s="111">
        <v>1198997</v>
      </c>
      <c r="I161" s="111">
        <v>1173626</v>
      </c>
      <c r="J161" s="111">
        <v>1175607</v>
      </c>
      <c r="K161" s="111">
        <v>1157819</v>
      </c>
      <c r="L161" s="111">
        <v>1152387</v>
      </c>
      <c r="M161" s="111">
        <v>1144083</v>
      </c>
      <c r="N161" s="111">
        <v>1135060</v>
      </c>
      <c r="O161" s="29"/>
    </row>
    <row r="162" spans="2:15" ht="11.45" customHeight="1" x14ac:dyDescent="0.2">
      <c r="B162" s="263"/>
      <c r="C162" s="265"/>
      <c r="D162" s="263" t="s">
        <v>329</v>
      </c>
      <c r="E162" s="101">
        <v>5</v>
      </c>
      <c r="F162" s="112">
        <v>469</v>
      </c>
      <c r="G162" s="112">
        <v>476</v>
      </c>
      <c r="H162" s="112">
        <v>486</v>
      </c>
      <c r="I162" s="112">
        <v>499</v>
      </c>
      <c r="J162" s="112">
        <v>524</v>
      </c>
      <c r="K162" s="112">
        <v>555</v>
      </c>
      <c r="L162" s="112">
        <v>582</v>
      </c>
      <c r="M162" s="112">
        <v>602</v>
      </c>
      <c r="N162" s="112">
        <v>618</v>
      </c>
      <c r="O162" s="29"/>
    </row>
    <row r="163" spans="2:15" x14ac:dyDescent="0.2">
      <c r="B163" s="263"/>
      <c r="C163" s="265"/>
      <c r="D163" s="263"/>
      <c r="E163" s="99" t="s">
        <v>203</v>
      </c>
      <c r="F163" s="111">
        <v>2308</v>
      </c>
      <c r="G163" s="111">
        <v>2331</v>
      </c>
      <c r="H163" s="111">
        <v>2359</v>
      </c>
      <c r="I163" s="111">
        <v>2403</v>
      </c>
      <c r="J163" s="111">
        <v>2519</v>
      </c>
      <c r="K163" s="111">
        <v>2615</v>
      </c>
      <c r="L163" s="111">
        <v>2729</v>
      </c>
      <c r="M163" s="111">
        <v>2812</v>
      </c>
      <c r="N163" s="111">
        <v>2885</v>
      </c>
      <c r="O163" s="29"/>
    </row>
    <row r="164" spans="2:15" x14ac:dyDescent="0.2">
      <c r="B164" s="263"/>
      <c r="C164" s="265"/>
      <c r="D164" s="263"/>
      <c r="E164" s="101" t="s">
        <v>204</v>
      </c>
      <c r="F164" s="112">
        <v>1824</v>
      </c>
      <c r="G164" s="112">
        <v>1826</v>
      </c>
      <c r="H164" s="112">
        <v>1834</v>
      </c>
      <c r="I164" s="112">
        <v>1847</v>
      </c>
      <c r="J164" s="112">
        <v>1929</v>
      </c>
      <c r="K164" s="112">
        <v>1939</v>
      </c>
      <c r="L164" s="112">
        <v>1990</v>
      </c>
      <c r="M164" s="112">
        <v>2025</v>
      </c>
      <c r="N164" s="112">
        <v>2053</v>
      </c>
      <c r="O164" s="29"/>
    </row>
    <row r="165" spans="2:15" x14ac:dyDescent="0.2">
      <c r="B165" s="263"/>
      <c r="C165" s="265"/>
      <c r="D165" s="263"/>
      <c r="E165" s="99" t="s">
        <v>205</v>
      </c>
      <c r="F165" s="111">
        <v>926</v>
      </c>
      <c r="G165" s="111">
        <v>915</v>
      </c>
      <c r="H165" s="111">
        <v>906</v>
      </c>
      <c r="I165" s="111">
        <v>907</v>
      </c>
      <c r="J165" s="111">
        <v>952</v>
      </c>
      <c r="K165" s="111">
        <v>930</v>
      </c>
      <c r="L165" s="111">
        <v>945</v>
      </c>
      <c r="M165" s="111">
        <v>952</v>
      </c>
      <c r="N165" s="111">
        <v>957</v>
      </c>
      <c r="O165" s="29"/>
    </row>
    <row r="166" spans="2:15" x14ac:dyDescent="0.2">
      <c r="B166" s="263"/>
      <c r="C166" s="266"/>
      <c r="D166" s="263"/>
      <c r="E166" s="101" t="s">
        <v>206</v>
      </c>
      <c r="F166" s="112">
        <v>5527</v>
      </c>
      <c r="G166" s="112">
        <v>5548</v>
      </c>
      <c r="H166" s="112">
        <v>5585</v>
      </c>
      <c r="I166" s="112">
        <v>5656</v>
      </c>
      <c r="J166" s="112">
        <v>5924</v>
      </c>
      <c r="K166" s="112">
        <v>6039</v>
      </c>
      <c r="L166" s="112">
        <v>6246</v>
      </c>
      <c r="M166" s="112">
        <v>6391</v>
      </c>
      <c r="N166" s="112">
        <v>6513</v>
      </c>
      <c r="O166" s="29"/>
    </row>
    <row r="167" spans="2:15" ht="11.45" customHeight="1" x14ac:dyDescent="0.2">
      <c r="B167" s="267" t="s">
        <v>89</v>
      </c>
      <c r="C167" s="268" t="s">
        <v>208</v>
      </c>
      <c r="D167" s="267" t="s">
        <v>328</v>
      </c>
      <c r="E167" s="99">
        <v>5</v>
      </c>
      <c r="F167" s="111">
        <v>10387</v>
      </c>
      <c r="G167" s="111">
        <v>10394</v>
      </c>
      <c r="H167" s="111">
        <v>10430</v>
      </c>
      <c r="I167" s="111">
        <v>10951</v>
      </c>
      <c r="J167" s="111">
        <v>11169</v>
      </c>
      <c r="K167" s="111">
        <v>11186</v>
      </c>
      <c r="L167" s="111">
        <v>11178</v>
      </c>
      <c r="M167" s="111">
        <v>11106</v>
      </c>
      <c r="N167" s="111">
        <v>10992</v>
      </c>
      <c r="O167" s="29"/>
    </row>
    <row r="168" spans="2:15" x14ac:dyDescent="0.2">
      <c r="B168" s="267"/>
      <c r="C168" s="269"/>
      <c r="D168" s="267"/>
      <c r="E168" s="101" t="s">
        <v>203</v>
      </c>
      <c r="F168" s="112">
        <v>53050</v>
      </c>
      <c r="G168" s="112">
        <v>52866</v>
      </c>
      <c r="H168" s="112">
        <v>52862</v>
      </c>
      <c r="I168" s="112">
        <v>55540</v>
      </c>
      <c r="J168" s="112">
        <v>56254</v>
      </c>
      <c r="K168" s="112">
        <v>56515</v>
      </c>
      <c r="L168" s="112">
        <v>56501</v>
      </c>
      <c r="M168" s="112">
        <v>56320</v>
      </c>
      <c r="N168" s="112">
        <v>56019</v>
      </c>
      <c r="O168" s="29"/>
    </row>
    <row r="169" spans="2:15" x14ac:dyDescent="0.2">
      <c r="B169" s="267"/>
      <c r="C169" s="269"/>
      <c r="D169" s="267"/>
      <c r="E169" s="99" t="s">
        <v>204</v>
      </c>
      <c r="F169" s="111">
        <v>43851</v>
      </c>
      <c r="G169" s="111">
        <v>43626</v>
      </c>
      <c r="H169" s="111">
        <v>43447</v>
      </c>
      <c r="I169" s="111">
        <v>45471</v>
      </c>
      <c r="J169" s="111">
        <v>45594</v>
      </c>
      <c r="K169" s="111">
        <v>45672</v>
      </c>
      <c r="L169" s="111">
        <v>45458</v>
      </c>
      <c r="M169" s="111">
        <v>45221</v>
      </c>
      <c r="N169" s="111">
        <v>44976</v>
      </c>
      <c r="O169" s="29"/>
    </row>
    <row r="170" spans="2:15" x14ac:dyDescent="0.2">
      <c r="B170" s="267"/>
      <c r="C170" s="269"/>
      <c r="D170" s="267"/>
      <c r="E170" s="101" t="s">
        <v>205</v>
      </c>
      <c r="F170" s="112">
        <v>21677</v>
      </c>
      <c r="G170" s="112">
        <v>21885</v>
      </c>
      <c r="H170" s="112">
        <v>21966</v>
      </c>
      <c r="I170" s="112">
        <v>22866</v>
      </c>
      <c r="J170" s="112">
        <v>22856</v>
      </c>
      <c r="K170" s="112">
        <v>22815</v>
      </c>
      <c r="L170" s="112">
        <v>22617</v>
      </c>
      <c r="M170" s="112">
        <v>22398</v>
      </c>
      <c r="N170" s="112">
        <v>22196</v>
      </c>
      <c r="O170" s="29"/>
    </row>
    <row r="171" spans="2:15" x14ac:dyDescent="0.2">
      <c r="B171" s="267"/>
      <c r="C171" s="269"/>
      <c r="D171" s="267"/>
      <c r="E171" s="99" t="s">
        <v>206</v>
      </c>
      <c r="F171" s="111">
        <v>128965</v>
      </c>
      <c r="G171" s="111">
        <v>128771</v>
      </c>
      <c r="H171" s="111">
        <v>128705</v>
      </c>
      <c r="I171" s="111">
        <v>134828</v>
      </c>
      <c r="J171" s="111">
        <v>135873</v>
      </c>
      <c r="K171" s="111">
        <v>136188</v>
      </c>
      <c r="L171" s="111">
        <v>135754</v>
      </c>
      <c r="M171" s="111">
        <v>135045</v>
      </c>
      <c r="N171" s="111">
        <v>134183</v>
      </c>
      <c r="O171" s="29"/>
    </row>
    <row r="172" spans="2:15" ht="11.45" customHeight="1" x14ac:dyDescent="0.2">
      <c r="B172" s="267"/>
      <c r="C172" s="269"/>
      <c r="D172" s="263" t="s">
        <v>329</v>
      </c>
      <c r="E172" s="101">
        <v>5</v>
      </c>
      <c r="F172" s="112">
        <v>7942</v>
      </c>
      <c r="G172" s="112">
        <v>7911</v>
      </c>
      <c r="H172" s="112">
        <v>7894</v>
      </c>
      <c r="I172" s="112">
        <v>7945</v>
      </c>
      <c r="J172" s="112">
        <v>8191</v>
      </c>
      <c r="K172" s="112">
        <v>8215</v>
      </c>
      <c r="L172" s="112">
        <v>8383</v>
      </c>
      <c r="M172" s="112">
        <v>8490</v>
      </c>
      <c r="N172" s="112">
        <v>8558</v>
      </c>
      <c r="O172" s="29"/>
    </row>
    <row r="173" spans="2:15" x14ac:dyDescent="0.2">
      <c r="B173" s="267"/>
      <c r="C173" s="269"/>
      <c r="D173" s="263"/>
      <c r="E173" s="99" t="s">
        <v>203</v>
      </c>
      <c r="F173" s="111">
        <v>39365</v>
      </c>
      <c r="G173" s="111">
        <v>39038</v>
      </c>
      <c r="H173" s="111">
        <v>38842</v>
      </c>
      <c r="I173" s="111">
        <v>38977</v>
      </c>
      <c r="J173" s="111">
        <v>39981</v>
      </c>
      <c r="K173" s="111">
        <v>40156</v>
      </c>
      <c r="L173" s="111">
        <v>40994</v>
      </c>
      <c r="M173" s="111">
        <v>41654</v>
      </c>
      <c r="N173" s="111">
        <v>42199</v>
      </c>
      <c r="O173" s="29"/>
    </row>
    <row r="174" spans="2:15" x14ac:dyDescent="0.2">
      <c r="B174" s="267"/>
      <c r="C174" s="269"/>
      <c r="D174" s="263"/>
      <c r="E174" s="101" t="s">
        <v>204</v>
      </c>
      <c r="F174" s="112">
        <v>31118</v>
      </c>
      <c r="G174" s="112">
        <v>30808</v>
      </c>
      <c r="H174" s="112">
        <v>30538</v>
      </c>
      <c r="I174" s="112">
        <v>30514</v>
      </c>
      <c r="J174" s="112">
        <v>31081</v>
      </c>
      <c r="K174" s="112">
        <v>31040</v>
      </c>
      <c r="L174" s="112">
        <v>31549</v>
      </c>
      <c r="M174" s="112">
        <v>31989</v>
      </c>
      <c r="N174" s="112">
        <v>32403</v>
      </c>
      <c r="O174" s="29"/>
    </row>
    <row r="175" spans="2:15" x14ac:dyDescent="0.2">
      <c r="B175" s="267"/>
      <c r="C175" s="269"/>
      <c r="D175" s="263"/>
      <c r="E175" s="99" t="s">
        <v>205</v>
      </c>
      <c r="F175" s="111">
        <v>14987</v>
      </c>
      <c r="G175" s="111">
        <v>15055</v>
      </c>
      <c r="H175" s="111">
        <v>15043</v>
      </c>
      <c r="I175" s="111">
        <v>15043</v>
      </c>
      <c r="J175" s="111">
        <v>15304</v>
      </c>
      <c r="K175" s="111">
        <v>15204</v>
      </c>
      <c r="L175" s="111">
        <v>15392</v>
      </c>
      <c r="M175" s="111">
        <v>15534</v>
      </c>
      <c r="N175" s="111">
        <v>15677</v>
      </c>
      <c r="O175" s="29"/>
    </row>
    <row r="176" spans="2:15" x14ac:dyDescent="0.2">
      <c r="B176" s="267"/>
      <c r="C176" s="270"/>
      <c r="D176" s="263"/>
      <c r="E176" s="101" t="s">
        <v>206</v>
      </c>
      <c r="F176" s="112">
        <v>93412</v>
      </c>
      <c r="G176" s="112">
        <v>92812</v>
      </c>
      <c r="H176" s="112">
        <v>92317</v>
      </c>
      <c r="I176" s="112">
        <v>92479</v>
      </c>
      <c r="J176" s="112">
        <v>94557</v>
      </c>
      <c r="K176" s="112">
        <v>94615</v>
      </c>
      <c r="L176" s="112">
        <v>96318</v>
      </c>
      <c r="M176" s="112">
        <v>97667</v>
      </c>
      <c r="N176" s="112">
        <v>98837</v>
      </c>
      <c r="O176" s="29"/>
    </row>
    <row r="177" spans="2:15" ht="11.45" customHeight="1" x14ac:dyDescent="0.2">
      <c r="B177" s="267"/>
      <c r="C177" s="264" t="s">
        <v>91</v>
      </c>
      <c r="D177" s="267" t="s">
        <v>328</v>
      </c>
      <c r="E177" s="99">
        <v>5</v>
      </c>
      <c r="F177" s="111">
        <v>1655</v>
      </c>
      <c r="G177" s="111">
        <v>1653</v>
      </c>
      <c r="H177" s="111">
        <v>1655</v>
      </c>
      <c r="I177" s="111">
        <v>1760</v>
      </c>
      <c r="J177" s="111">
        <v>1790</v>
      </c>
      <c r="K177" s="111">
        <v>1790</v>
      </c>
      <c r="L177" s="111">
        <v>1794</v>
      </c>
      <c r="M177" s="111">
        <v>1788</v>
      </c>
      <c r="N177" s="111">
        <v>1773</v>
      </c>
      <c r="O177" s="29"/>
    </row>
    <row r="178" spans="2:15" x14ac:dyDescent="0.2">
      <c r="B178" s="267"/>
      <c r="C178" s="265"/>
      <c r="D178" s="267"/>
      <c r="E178" s="101" t="s">
        <v>203</v>
      </c>
      <c r="F178" s="112">
        <v>8444</v>
      </c>
      <c r="G178" s="112">
        <v>8406</v>
      </c>
      <c r="H178" s="112">
        <v>8381</v>
      </c>
      <c r="I178" s="112">
        <v>8935</v>
      </c>
      <c r="J178" s="112">
        <v>9031</v>
      </c>
      <c r="K178" s="112">
        <v>9059</v>
      </c>
      <c r="L178" s="112">
        <v>9080</v>
      </c>
      <c r="M178" s="112">
        <v>9076</v>
      </c>
      <c r="N178" s="112">
        <v>9052</v>
      </c>
      <c r="O178" s="29"/>
    </row>
    <row r="179" spans="2:15" x14ac:dyDescent="0.2">
      <c r="B179" s="267"/>
      <c r="C179" s="265"/>
      <c r="D179" s="267"/>
      <c r="E179" s="99" t="s">
        <v>204</v>
      </c>
      <c r="F179" s="111">
        <v>6993</v>
      </c>
      <c r="G179" s="111">
        <v>6949</v>
      </c>
      <c r="H179" s="111">
        <v>6906</v>
      </c>
      <c r="I179" s="111">
        <v>7332</v>
      </c>
      <c r="J179" s="111">
        <v>7336</v>
      </c>
      <c r="K179" s="111">
        <v>7338</v>
      </c>
      <c r="L179" s="111">
        <v>7327</v>
      </c>
      <c r="M179" s="111">
        <v>7308</v>
      </c>
      <c r="N179" s="111">
        <v>7289</v>
      </c>
      <c r="O179" s="29"/>
    </row>
    <row r="180" spans="2:15" x14ac:dyDescent="0.2">
      <c r="B180" s="267"/>
      <c r="C180" s="265"/>
      <c r="D180" s="267"/>
      <c r="E180" s="101" t="s">
        <v>205</v>
      </c>
      <c r="F180" s="112">
        <v>3473</v>
      </c>
      <c r="G180" s="112">
        <v>3499</v>
      </c>
      <c r="H180" s="112">
        <v>3507</v>
      </c>
      <c r="I180" s="112">
        <v>3692</v>
      </c>
      <c r="J180" s="112">
        <v>3682</v>
      </c>
      <c r="K180" s="112">
        <v>3671</v>
      </c>
      <c r="L180" s="112">
        <v>3651</v>
      </c>
      <c r="M180" s="112">
        <v>3625</v>
      </c>
      <c r="N180" s="112">
        <v>3601</v>
      </c>
      <c r="O180" s="29"/>
    </row>
    <row r="181" spans="2:15" x14ac:dyDescent="0.2">
      <c r="B181" s="267"/>
      <c r="C181" s="265"/>
      <c r="D181" s="267"/>
      <c r="E181" s="99" t="s">
        <v>206</v>
      </c>
      <c r="F181" s="111">
        <v>20565</v>
      </c>
      <c r="G181" s="111">
        <v>20507</v>
      </c>
      <c r="H181" s="111">
        <v>20449</v>
      </c>
      <c r="I181" s="111">
        <v>21719</v>
      </c>
      <c r="J181" s="111">
        <v>21839</v>
      </c>
      <c r="K181" s="111">
        <v>21858</v>
      </c>
      <c r="L181" s="111">
        <v>21852</v>
      </c>
      <c r="M181" s="111">
        <v>21797</v>
      </c>
      <c r="N181" s="111">
        <v>21715</v>
      </c>
      <c r="O181" s="29"/>
    </row>
    <row r="182" spans="2:15" ht="11.45" customHeight="1" x14ac:dyDescent="0.2">
      <c r="B182" s="267"/>
      <c r="C182" s="265"/>
      <c r="D182" s="263" t="s">
        <v>329</v>
      </c>
      <c r="E182" s="101">
        <v>5</v>
      </c>
      <c r="F182" s="112">
        <v>757</v>
      </c>
      <c r="G182" s="112">
        <v>752</v>
      </c>
      <c r="H182" s="112">
        <v>752</v>
      </c>
      <c r="I182" s="112">
        <v>760</v>
      </c>
      <c r="J182" s="112">
        <v>791</v>
      </c>
      <c r="K182" s="112">
        <v>790</v>
      </c>
      <c r="L182" s="112">
        <v>805</v>
      </c>
      <c r="M182" s="112">
        <v>815</v>
      </c>
      <c r="N182" s="112">
        <v>818</v>
      </c>
      <c r="O182" s="29"/>
    </row>
    <row r="183" spans="2:15" x14ac:dyDescent="0.2">
      <c r="B183" s="267"/>
      <c r="C183" s="265"/>
      <c r="D183" s="263"/>
      <c r="E183" s="99" t="s">
        <v>203</v>
      </c>
      <c r="F183" s="111">
        <v>3901</v>
      </c>
      <c r="G183" s="111">
        <v>3873</v>
      </c>
      <c r="H183" s="111">
        <v>3854</v>
      </c>
      <c r="I183" s="111">
        <v>3884</v>
      </c>
      <c r="J183" s="111">
        <v>4023</v>
      </c>
      <c r="K183" s="111">
        <v>4025</v>
      </c>
      <c r="L183" s="111">
        <v>4099</v>
      </c>
      <c r="M183" s="111">
        <v>4158</v>
      </c>
      <c r="N183" s="111">
        <v>4204</v>
      </c>
      <c r="O183" s="29"/>
    </row>
    <row r="184" spans="2:15" x14ac:dyDescent="0.2">
      <c r="B184" s="267"/>
      <c r="C184" s="265"/>
      <c r="D184" s="263"/>
      <c r="E184" s="101" t="s">
        <v>204</v>
      </c>
      <c r="F184" s="112">
        <v>3238</v>
      </c>
      <c r="G184" s="112">
        <v>3208</v>
      </c>
      <c r="H184" s="112">
        <v>3180</v>
      </c>
      <c r="I184" s="112">
        <v>3195</v>
      </c>
      <c r="J184" s="112">
        <v>3287</v>
      </c>
      <c r="K184" s="112">
        <v>3270</v>
      </c>
      <c r="L184" s="112">
        <v>3316</v>
      </c>
      <c r="M184" s="112">
        <v>3355</v>
      </c>
      <c r="N184" s="112">
        <v>3393</v>
      </c>
      <c r="O184" s="29"/>
    </row>
    <row r="185" spans="2:15" x14ac:dyDescent="0.2">
      <c r="B185" s="267"/>
      <c r="C185" s="265"/>
      <c r="D185" s="263"/>
      <c r="E185" s="99" t="s">
        <v>205</v>
      </c>
      <c r="F185" s="111">
        <v>1560</v>
      </c>
      <c r="G185" s="111">
        <v>1570</v>
      </c>
      <c r="H185" s="111">
        <v>1567</v>
      </c>
      <c r="I185" s="111">
        <v>1592</v>
      </c>
      <c r="J185" s="111">
        <v>1634</v>
      </c>
      <c r="K185" s="111">
        <v>1619</v>
      </c>
      <c r="L185" s="111">
        <v>1634</v>
      </c>
      <c r="M185" s="111">
        <v>1649</v>
      </c>
      <c r="N185" s="111">
        <v>1659</v>
      </c>
      <c r="O185" s="29"/>
    </row>
    <row r="186" spans="2:15" x14ac:dyDescent="0.2">
      <c r="B186" s="267"/>
      <c r="C186" s="266"/>
      <c r="D186" s="263"/>
      <c r="E186" s="101" t="s">
        <v>206</v>
      </c>
      <c r="F186" s="112">
        <v>9456</v>
      </c>
      <c r="G186" s="112">
        <v>9403</v>
      </c>
      <c r="H186" s="112">
        <v>9353</v>
      </c>
      <c r="I186" s="112">
        <v>9431</v>
      </c>
      <c r="J186" s="112">
        <v>9735</v>
      </c>
      <c r="K186" s="112">
        <v>9704</v>
      </c>
      <c r="L186" s="112">
        <v>9854</v>
      </c>
      <c r="M186" s="112">
        <v>9977</v>
      </c>
      <c r="N186" s="112">
        <v>10074</v>
      </c>
      <c r="O186" s="29"/>
    </row>
    <row r="187" spans="2:15" ht="11.45" customHeight="1" x14ac:dyDescent="0.2">
      <c r="B187" s="267"/>
      <c r="C187" s="268" t="s">
        <v>92</v>
      </c>
      <c r="D187" s="267" t="s">
        <v>328</v>
      </c>
      <c r="E187" s="99">
        <v>5</v>
      </c>
      <c r="F187" s="111">
        <v>15042</v>
      </c>
      <c r="G187" s="111">
        <v>14995</v>
      </c>
      <c r="H187" s="111">
        <v>14984</v>
      </c>
      <c r="I187" s="111">
        <v>14557</v>
      </c>
      <c r="J187" s="111">
        <v>14776</v>
      </c>
      <c r="K187" s="111">
        <v>14634</v>
      </c>
      <c r="L187" s="111">
        <v>14675</v>
      </c>
      <c r="M187" s="111">
        <v>14649</v>
      </c>
      <c r="N187" s="111">
        <v>14554</v>
      </c>
      <c r="O187" s="29"/>
    </row>
    <row r="188" spans="2:15" x14ac:dyDescent="0.2">
      <c r="B188" s="267"/>
      <c r="C188" s="269"/>
      <c r="D188" s="267"/>
      <c r="E188" s="101" t="s">
        <v>203</v>
      </c>
      <c r="F188" s="112">
        <v>75978</v>
      </c>
      <c r="G188" s="112">
        <v>75438</v>
      </c>
      <c r="H188" s="112">
        <v>75128</v>
      </c>
      <c r="I188" s="112">
        <v>72327</v>
      </c>
      <c r="J188" s="112">
        <v>72950</v>
      </c>
      <c r="K188" s="112">
        <v>72449</v>
      </c>
      <c r="L188" s="112">
        <v>72685</v>
      </c>
      <c r="M188" s="112">
        <v>72787</v>
      </c>
      <c r="N188" s="112">
        <v>72705</v>
      </c>
      <c r="O188" s="29"/>
    </row>
    <row r="189" spans="2:15" x14ac:dyDescent="0.2">
      <c r="B189" s="267"/>
      <c r="C189" s="269"/>
      <c r="D189" s="267"/>
      <c r="E189" s="99" t="s">
        <v>204</v>
      </c>
      <c r="F189" s="111">
        <v>62531</v>
      </c>
      <c r="G189" s="111">
        <v>61979</v>
      </c>
      <c r="H189" s="111">
        <v>61489</v>
      </c>
      <c r="I189" s="111">
        <v>58826</v>
      </c>
      <c r="J189" s="111">
        <v>58748</v>
      </c>
      <c r="K189" s="111">
        <v>58178</v>
      </c>
      <c r="L189" s="111">
        <v>58116</v>
      </c>
      <c r="M189" s="111">
        <v>58073</v>
      </c>
      <c r="N189" s="111">
        <v>58005</v>
      </c>
      <c r="O189" s="29"/>
    </row>
    <row r="190" spans="2:15" x14ac:dyDescent="0.2">
      <c r="B190" s="267"/>
      <c r="C190" s="269"/>
      <c r="D190" s="267"/>
      <c r="E190" s="101" t="s">
        <v>205</v>
      </c>
      <c r="F190" s="112">
        <v>31386</v>
      </c>
      <c r="G190" s="112">
        <v>31561</v>
      </c>
      <c r="H190" s="112">
        <v>31575</v>
      </c>
      <c r="I190" s="112">
        <v>30520</v>
      </c>
      <c r="J190" s="112">
        <v>30368</v>
      </c>
      <c r="K190" s="112">
        <v>29988</v>
      </c>
      <c r="L190" s="112">
        <v>29834</v>
      </c>
      <c r="M190" s="112">
        <v>29680</v>
      </c>
      <c r="N190" s="112">
        <v>29531</v>
      </c>
      <c r="O190" s="29"/>
    </row>
    <row r="191" spans="2:15" x14ac:dyDescent="0.2">
      <c r="B191" s="267"/>
      <c r="C191" s="269"/>
      <c r="D191" s="267"/>
      <c r="E191" s="99" t="s">
        <v>206</v>
      </c>
      <c r="F191" s="111">
        <v>184937</v>
      </c>
      <c r="G191" s="111">
        <v>183973</v>
      </c>
      <c r="H191" s="111">
        <v>183176</v>
      </c>
      <c r="I191" s="111">
        <v>176230</v>
      </c>
      <c r="J191" s="111">
        <v>176842</v>
      </c>
      <c r="K191" s="111">
        <v>175249</v>
      </c>
      <c r="L191" s="111">
        <v>175310</v>
      </c>
      <c r="M191" s="111">
        <v>175189</v>
      </c>
      <c r="N191" s="111">
        <v>174795</v>
      </c>
      <c r="O191" s="29"/>
    </row>
    <row r="192" spans="2:15" ht="11.45" customHeight="1" x14ac:dyDescent="0.2">
      <c r="B192" s="267"/>
      <c r="C192" s="269"/>
      <c r="D192" s="263" t="s">
        <v>329</v>
      </c>
      <c r="E192" s="101">
        <v>5</v>
      </c>
      <c r="F192" s="112">
        <v>1781</v>
      </c>
      <c r="G192" s="112">
        <v>1807</v>
      </c>
      <c r="H192" s="112">
        <v>1842</v>
      </c>
      <c r="I192" s="112">
        <v>1866</v>
      </c>
      <c r="J192" s="112">
        <v>2064</v>
      </c>
      <c r="K192" s="112">
        <v>2142</v>
      </c>
      <c r="L192" s="112">
        <v>2179</v>
      </c>
      <c r="M192" s="112">
        <v>2205</v>
      </c>
      <c r="N192" s="112">
        <v>2218</v>
      </c>
      <c r="O192" s="29"/>
    </row>
    <row r="193" spans="2:15" x14ac:dyDescent="0.2">
      <c r="B193" s="267"/>
      <c r="C193" s="269"/>
      <c r="D193" s="263"/>
      <c r="E193" s="99" t="s">
        <v>203</v>
      </c>
      <c r="F193" s="111">
        <v>8651</v>
      </c>
      <c r="G193" s="111">
        <v>8749</v>
      </c>
      <c r="H193" s="111">
        <v>8869</v>
      </c>
      <c r="I193" s="111">
        <v>8904</v>
      </c>
      <c r="J193" s="111">
        <v>9799</v>
      </c>
      <c r="K193" s="111">
        <v>10188</v>
      </c>
      <c r="L193" s="111">
        <v>10365</v>
      </c>
      <c r="M193" s="111">
        <v>10519</v>
      </c>
      <c r="N193" s="111">
        <v>10644</v>
      </c>
      <c r="O193" s="29"/>
    </row>
    <row r="194" spans="2:15" x14ac:dyDescent="0.2">
      <c r="B194" s="267"/>
      <c r="C194" s="269"/>
      <c r="D194" s="263"/>
      <c r="E194" s="101" t="s">
        <v>204</v>
      </c>
      <c r="F194" s="112">
        <v>6756</v>
      </c>
      <c r="G194" s="112">
        <v>6822</v>
      </c>
      <c r="H194" s="112">
        <v>6890</v>
      </c>
      <c r="I194" s="112">
        <v>6851</v>
      </c>
      <c r="J194" s="112">
        <v>7487</v>
      </c>
      <c r="K194" s="112">
        <v>7738</v>
      </c>
      <c r="L194" s="112">
        <v>7840</v>
      </c>
      <c r="M194" s="112">
        <v>7938</v>
      </c>
      <c r="N194" s="112">
        <v>8036</v>
      </c>
      <c r="O194" s="29"/>
    </row>
    <row r="195" spans="2:15" x14ac:dyDescent="0.2">
      <c r="B195" s="267"/>
      <c r="C195" s="269"/>
      <c r="D195" s="263"/>
      <c r="E195" s="99" t="s">
        <v>205</v>
      </c>
      <c r="F195" s="111">
        <v>3331</v>
      </c>
      <c r="G195" s="111">
        <v>3411</v>
      </c>
      <c r="H195" s="111">
        <v>3475</v>
      </c>
      <c r="I195" s="111">
        <v>3476</v>
      </c>
      <c r="J195" s="111">
        <v>3792</v>
      </c>
      <c r="K195" s="111">
        <v>3901</v>
      </c>
      <c r="L195" s="111">
        <v>3936</v>
      </c>
      <c r="M195" s="111">
        <v>3968</v>
      </c>
      <c r="N195" s="111">
        <v>3999</v>
      </c>
      <c r="O195" s="29"/>
    </row>
    <row r="196" spans="2:15" x14ac:dyDescent="0.2">
      <c r="B196" s="267"/>
      <c r="C196" s="270"/>
      <c r="D196" s="263"/>
      <c r="E196" s="101" t="s">
        <v>206</v>
      </c>
      <c r="F196" s="112">
        <v>20519</v>
      </c>
      <c r="G196" s="112">
        <v>20789</v>
      </c>
      <c r="H196" s="112">
        <v>21076</v>
      </c>
      <c r="I196" s="112">
        <v>21097</v>
      </c>
      <c r="J196" s="112">
        <v>23142</v>
      </c>
      <c r="K196" s="112">
        <v>23969</v>
      </c>
      <c r="L196" s="112">
        <v>24320</v>
      </c>
      <c r="M196" s="112">
        <v>24630</v>
      </c>
      <c r="N196" s="112">
        <v>24897</v>
      </c>
      <c r="O196" s="29"/>
    </row>
    <row r="197" spans="2:15" ht="11.45" customHeight="1" x14ac:dyDescent="0.2">
      <c r="B197" s="263" t="s">
        <v>93</v>
      </c>
      <c r="C197" s="264" t="s">
        <v>209</v>
      </c>
      <c r="D197" s="267" t="s">
        <v>328</v>
      </c>
      <c r="E197" s="99">
        <v>5</v>
      </c>
      <c r="F197" s="111">
        <v>4959</v>
      </c>
      <c r="G197" s="111">
        <v>4975</v>
      </c>
      <c r="H197" s="111">
        <v>4989</v>
      </c>
      <c r="I197" s="111">
        <v>5025</v>
      </c>
      <c r="J197" s="111">
        <v>5069</v>
      </c>
      <c r="K197" s="111">
        <v>5133</v>
      </c>
      <c r="L197" s="111">
        <v>5197</v>
      </c>
      <c r="M197" s="111">
        <v>5256</v>
      </c>
      <c r="N197" s="111">
        <v>5303</v>
      </c>
      <c r="O197" s="29"/>
    </row>
    <row r="198" spans="2:15" x14ac:dyDescent="0.2">
      <c r="B198" s="263"/>
      <c r="C198" s="265"/>
      <c r="D198" s="267"/>
      <c r="E198" s="101" t="s">
        <v>203</v>
      </c>
      <c r="F198" s="112">
        <v>26205</v>
      </c>
      <c r="G198" s="112">
        <v>26287</v>
      </c>
      <c r="H198" s="112">
        <v>26313</v>
      </c>
      <c r="I198" s="112">
        <v>26432</v>
      </c>
      <c r="J198" s="112">
        <v>26560</v>
      </c>
      <c r="K198" s="112">
        <v>27078</v>
      </c>
      <c r="L198" s="112">
        <v>27490</v>
      </c>
      <c r="M198" s="112">
        <v>27903</v>
      </c>
      <c r="N198" s="112">
        <v>28285</v>
      </c>
      <c r="O198" s="29"/>
    </row>
    <row r="199" spans="2:15" x14ac:dyDescent="0.2">
      <c r="B199" s="263"/>
      <c r="C199" s="265"/>
      <c r="D199" s="267"/>
      <c r="E199" s="99" t="s">
        <v>204</v>
      </c>
      <c r="F199" s="111">
        <v>22445</v>
      </c>
      <c r="G199" s="111">
        <v>22446</v>
      </c>
      <c r="H199" s="111">
        <v>22448</v>
      </c>
      <c r="I199" s="111">
        <v>22566</v>
      </c>
      <c r="J199" s="111">
        <v>22480</v>
      </c>
      <c r="K199" s="111">
        <v>23093</v>
      </c>
      <c r="L199" s="111">
        <v>23445</v>
      </c>
      <c r="M199" s="111">
        <v>23826</v>
      </c>
      <c r="N199" s="111">
        <v>24218</v>
      </c>
      <c r="O199" s="29"/>
    </row>
    <row r="200" spans="2:15" x14ac:dyDescent="0.2">
      <c r="B200" s="263"/>
      <c r="C200" s="265"/>
      <c r="D200" s="267"/>
      <c r="E200" s="101" t="s">
        <v>205</v>
      </c>
      <c r="F200" s="112">
        <v>11574</v>
      </c>
      <c r="G200" s="112">
        <v>11516</v>
      </c>
      <c r="H200" s="112">
        <v>11468</v>
      </c>
      <c r="I200" s="112">
        <v>11554</v>
      </c>
      <c r="J200" s="112">
        <v>11392</v>
      </c>
      <c r="K200" s="112">
        <v>11838</v>
      </c>
      <c r="L200" s="112">
        <v>12030</v>
      </c>
      <c r="M200" s="112">
        <v>12225</v>
      </c>
      <c r="N200" s="112">
        <v>12413</v>
      </c>
      <c r="O200" s="29"/>
    </row>
    <row r="201" spans="2:15" x14ac:dyDescent="0.2">
      <c r="B201" s="263"/>
      <c r="C201" s="265"/>
      <c r="D201" s="267"/>
      <c r="E201" s="99" t="s">
        <v>206</v>
      </c>
      <c r="F201" s="111">
        <v>65183</v>
      </c>
      <c r="G201" s="111">
        <v>65224</v>
      </c>
      <c r="H201" s="111">
        <v>65218</v>
      </c>
      <c r="I201" s="111">
        <v>65577</v>
      </c>
      <c r="J201" s="111">
        <v>65501</v>
      </c>
      <c r="K201" s="111">
        <v>67142</v>
      </c>
      <c r="L201" s="111">
        <v>68162</v>
      </c>
      <c r="M201" s="111">
        <v>69210</v>
      </c>
      <c r="N201" s="111">
        <v>70219</v>
      </c>
      <c r="O201" s="29"/>
    </row>
    <row r="202" spans="2:15" ht="11.45" customHeight="1" x14ac:dyDescent="0.2">
      <c r="B202" s="263"/>
      <c r="C202" s="265"/>
      <c r="D202" s="263" t="s">
        <v>329</v>
      </c>
      <c r="E202" s="101">
        <v>5</v>
      </c>
      <c r="F202" s="112">
        <v>8199</v>
      </c>
      <c r="G202" s="112">
        <v>8065</v>
      </c>
      <c r="H202" s="112">
        <v>7960</v>
      </c>
      <c r="I202" s="112">
        <v>7871</v>
      </c>
      <c r="J202" s="112">
        <v>7847</v>
      </c>
      <c r="K202" s="112">
        <v>7734</v>
      </c>
      <c r="L202" s="112">
        <v>7588</v>
      </c>
      <c r="M202" s="112">
        <v>7459</v>
      </c>
      <c r="N202" s="112">
        <v>7314</v>
      </c>
      <c r="O202" s="29"/>
    </row>
    <row r="203" spans="2:15" x14ac:dyDescent="0.2">
      <c r="B203" s="263"/>
      <c r="C203" s="265"/>
      <c r="D203" s="263"/>
      <c r="E203" s="99" t="s">
        <v>203</v>
      </c>
      <c r="F203" s="111">
        <v>40559</v>
      </c>
      <c r="G203" s="111">
        <v>39913</v>
      </c>
      <c r="H203" s="111">
        <v>39320</v>
      </c>
      <c r="I203" s="111">
        <v>38812</v>
      </c>
      <c r="J203" s="111">
        <v>38884</v>
      </c>
      <c r="K203" s="111">
        <v>38246</v>
      </c>
      <c r="L203" s="111">
        <v>37622</v>
      </c>
      <c r="M203" s="111">
        <v>37099</v>
      </c>
      <c r="N203" s="111">
        <v>36561</v>
      </c>
      <c r="O203" s="29"/>
    </row>
    <row r="204" spans="2:15" x14ac:dyDescent="0.2">
      <c r="B204" s="263"/>
      <c r="C204" s="265"/>
      <c r="D204" s="263"/>
      <c r="E204" s="101" t="s">
        <v>204</v>
      </c>
      <c r="F204" s="112">
        <v>31506</v>
      </c>
      <c r="G204" s="112">
        <v>30929</v>
      </c>
      <c r="H204" s="112">
        <v>30451</v>
      </c>
      <c r="I204" s="112">
        <v>30062</v>
      </c>
      <c r="J204" s="112">
        <v>30180</v>
      </c>
      <c r="K204" s="112">
        <v>29589</v>
      </c>
      <c r="L204" s="112">
        <v>29111</v>
      </c>
      <c r="M204" s="112">
        <v>28745</v>
      </c>
      <c r="N204" s="112">
        <v>28408</v>
      </c>
      <c r="O204" s="29"/>
    </row>
    <row r="205" spans="2:15" x14ac:dyDescent="0.2">
      <c r="B205" s="263"/>
      <c r="C205" s="265"/>
      <c r="D205" s="263"/>
      <c r="E205" s="99" t="s">
        <v>205</v>
      </c>
      <c r="F205" s="111">
        <v>15297</v>
      </c>
      <c r="G205" s="111">
        <v>14935</v>
      </c>
      <c r="H205" s="111">
        <v>14646</v>
      </c>
      <c r="I205" s="111">
        <v>14491</v>
      </c>
      <c r="J205" s="111">
        <v>14569</v>
      </c>
      <c r="K205" s="111">
        <v>14285</v>
      </c>
      <c r="L205" s="111">
        <v>14067</v>
      </c>
      <c r="M205" s="111">
        <v>13889</v>
      </c>
      <c r="N205" s="111">
        <v>13715</v>
      </c>
      <c r="O205" s="29"/>
    </row>
    <row r="206" spans="2:15" x14ac:dyDescent="0.2">
      <c r="B206" s="263"/>
      <c r="C206" s="266"/>
      <c r="D206" s="263"/>
      <c r="E206" s="101" t="s">
        <v>206</v>
      </c>
      <c r="F206" s="112">
        <v>95561</v>
      </c>
      <c r="G206" s="112">
        <v>93842</v>
      </c>
      <c r="H206" s="112">
        <v>92377</v>
      </c>
      <c r="I206" s="112">
        <v>91236</v>
      </c>
      <c r="J206" s="112">
        <v>91480</v>
      </c>
      <c r="K206" s="112">
        <v>89854</v>
      </c>
      <c r="L206" s="112">
        <v>88388</v>
      </c>
      <c r="M206" s="112">
        <v>87192</v>
      </c>
      <c r="N206" s="112">
        <v>85998</v>
      </c>
      <c r="O206" s="29"/>
    </row>
    <row r="207" spans="2:15" ht="11.45" customHeight="1" x14ac:dyDescent="0.2">
      <c r="B207" s="263"/>
      <c r="C207" s="268" t="s">
        <v>95</v>
      </c>
      <c r="D207" s="267" t="s">
        <v>328</v>
      </c>
      <c r="E207" s="99">
        <v>5</v>
      </c>
      <c r="F207" s="111">
        <v>2195</v>
      </c>
      <c r="G207" s="111">
        <v>2207</v>
      </c>
      <c r="H207" s="111">
        <v>2226</v>
      </c>
      <c r="I207" s="111">
        <v>2249</v>
      </c>
      <c r="J207" s="111">
        <v>2285</v>
      </c>
      <c r="K207" s="111">
        <v>2280</v>
      </c>
      <c r="L207" s="111">
        <v>2277</v>
      </c>
      <c r="M207" s="111">
        <v>2267</v>
      </c>
      <c r="N207" s="111">
        <v>2251</v>
      </c>
      <c r="O207" s="29"/>
    </row>
    <row r="208" spans="2:15" x14ac:dyDescent="0.2">
      <c r="B208" s="263"/>
      <c r="C208" s="269"/>
      <c r="D208" s="267"/>
      <c r="E208" s="101" t="s">
        <v>203</v>
      </c>
      <c r="F208" s="112">
        <v>11527</v>
      </c>
      <c r="G208" s="112">
        <v>11598</v>
      </c>
      <c r="H208" s="112">
        <v>11686</v>
      </c>
      <c r="I208" s="112">
        <v>11773</v>
      </c>
      <c r="J208" s="112">
        <v>11894</v>
      </c>
      <c r="K208" s="112">
        <v>11973</v>
      </c>
      <c r="L208" s="112">
        <v>11991</v>
      </c>
      <c r="M208" s="112">
        <v>11980</v>
      </c>
      <c r="N208" s="112">
        <v>11958</v>
      </c>
      <c r="O208" s="29"/>
    </row>
    <row r="209" spans="2:15" x14ac:dyDescent="0.2">
      <c r="B209" s="263"/>
      <c r="C209" s="269"/>
      <c r="D209" s="267"/>
      <c r="E209" s="99" t="s">
        <v>204</v>
      </c>
      <c r="F209" s="111">
        <v>10239</v>
      </c>
      <c r="G209" s="111">
        <v>10272</v>
      </c>
      <c r="H209" s="111">
        <v>10352</v>
      </c>
      <c r="I209" s="111">
        <v>10384</v>
      </c>
      <c r="J209" s="111">
        <v>10394</v>
      </c>
      <c r="K209" s="111">
        <v>10552</v>
      </c>
      <c r="L209" s="111">
        <v>10570</v>
      </c>
      <c r="M209" s="111">
        <v>10573</v>
      </c>
      <c r="N209" s="111">
        <v>10585</v>
      </c>
      <c r="O209" s="29"/>
    </row>
    <row r="210" spans="2:15" x14ac:dyDescent="0.2">
      <c r="B210" s="263"/>
      <c r="C210" s="269"/>
      <c r="D210" s="267"/>
      <c r="E210" s="101" t="s">
        <v>205</v>
      </c>
      <c r="F210" s="112">
        <v>5672</v>
      </c>
      <c r="G210" s="112">
        <v>5658</v>
      </c>
      <c r="H210" s="112">
        <v>5674</v>
      </c>
      <c r="I210" s="112">
        <v>5676</v>
      </c>
      <c r="J210" s="112">
        <v>5635</v>
      </c>
      <c r="K210" s="112">
        <v>5776</v>
      </c>
      <c r="L210" s="112">
        <v>5793</v>
      </c>
      <c r="M210" s="112">
        <v>5794</v>
      </c>
      <c r="N210" s="112">
        <v>5795</v>
      </c>
      <c r="O210" s="29"/>
    </row>
    <row r="211" spans="2:15" x14ac:dyDescent="0.2">
      <c r="B211" s="263"/>
      <c r="C211" s="269"/>
      <c r="D211" s="267"/>
      <c r="E211" s="99" t="s">
        <v>206</v>
      </c>
      <c r="F211" s="111">
        <v>29633</v>
      </c>
      <c r="G211" s="111">
        <v>29735</v>
      </c>
      <c r="H211" s="111">
        <v>29938</v>
      </c>
      <c r="I211" s="111">
        <v>30082</v>
      </c>
      <c r="J211" s="111">
        <v>30208</v>
      </c>
      <c r="K211" s="111">
        <v>30581</v>
      </c>
      <c r="L211" s="111">
        <v>30631</v>
      </c>
      <c r="M211" s="111">
        <v>30614</v>
      </c>
      <c r="N211" s="111">
        <v>30589</v>
      </c>
      <c r="O211" s="29"/>
    </row>
    <row r="212" spans="2:15" ht="11.45" customHeight="1" x14ac:dyDescent="0.2">
      <c r="B212" s="263"/>
      <c r="C212" s="269"/>
      <c r="D212" s="263" t="s">
        <v>329</v>
      </c>
      <c r="E212" s="101">
        <v>5</v>
      </c>
      <c r="F212" s="112">
        <v>177</v>
      </c>
      <c r="G212" s="112">
        <v>179</v>
      </c>
      <c r="H212" s="112">
        <v>178</v>
      </c>
      <c r="I212" s="112">
        <v>182</v>
      </c>
      <c r="J212" s="112">
        <v>177</v>
      </c>
      <c r="K212" s="112">
        <v>159</v>
      </c>
      <c r="L212" s="112">
        <v>157</v>
      </c>
      <c r="M212" s="112">
        <v>155</v>
      </c>
      <c r="N212" s="112">
        <v>152</v>
      </c>
      <c r="O212" s="29"/>
    </row>
    <row r="213" spans="2:15" x14ac:dyDescent="0.2">
      <c r="B213" s="263"/>
      <c r="C213" s="269"/>
      <c r="D213" s="263"/>
      <c r="E213" s="99" t="s">
        <v>203</v>
      </c>
      <c r="F213" s="111">
        <v>831</v>
      </c>
      <c r="G213" s="111">
        <v>849</v>
      </c>
      <c r="H213" s="111">
        <v>842</v>
      </c>
      <c r="I213" s="111">
        <v>858</v>
      </c>
      <c r="J213" s="111">
        <v>843</v>
      </c>
      <c r="K213" s="111">
        <v>755</v>
      </c>
      <c r="L213" s="111">
        <v>747</v>
      </c>
      <c r="M213" s="111">
        <v>738</v>
      </c>
      <c r="N213" s="111">
        <v>729</v>
      </c>
      <c r="O213" s="29"/>
    </row>
    <row r="214" spans="2:15" x14ac:dyDescent="0.2">
      <c r="B214" s="263"/>
      <c r="C214" s="269"/>
      <c r="D214" s="263"/>
      <c r="E214" s="101" t="s">
        <v>204</v>
      </c>
      <c r="F214" s="112">
        <v>621</v>
      </c>
      <c r="G214" s="112">
        <v>630</v>
      </c>
      <c r="H214" s="112">
        <v>632</v>
      </c>
      <c r="I214" s="112">
        <v>639</v>
      </c>
      <c r="J214" s="112">
        <v>629</v>
      </c>
      <c r="K214" s="112">
        <v>560</v>
      </c>
      <c r="L214" s="112">
        <v>555</v>
      </c>
      <c r="M214" s="112">
        <v>550</v>
      </c>
      <c r="N214" s="112">
        <v>547</v>
      </c>
      <c r="O214" s="29"/>
    </row>
    <row r="215" spans="2:15" x14ac:dyDescent="0.2">
      <c r="B215" s="263"/>
      <c r="C215" s="269"/>
      <c r="D215" s="263"/>
      <c r="E215" s="99" t="s">
        <v>205</v>
      </c>
      <c r="F215" s="111">
        <v>305</v>
      </c>
      <c r="G215" s="111">
        <v>309</v>
      </c>
      <c r="H215" s="111">
        <v>308</v>
      </c>
      <c r="I215" s="111">
        <v>310</v>
      </c>
      <c r="J215" s="111">
        <v>305</v>
      </c>
      <c r="K215" s="111">
        <v>272</v>
      </c>
      <c r="L215" s="111">
        <v>271</v>
      </c>
      <c r="M215" s="111">
        <v>269</v>
      </c>
      <c r="N215" s="111">
        <v>266</v>
      </c>
      <c r="O215" s="29"/>
    </row>
    <row r="216" spans="2:15" x14ac:dyDescent="0.2">
      <c r="B216" s="263"/>
      <c r="C216" s="270"/>
      <c r="D216" s="263"/>
      <c r="E216" s="101" t="s">
        <v>206</v>
      </c>
      <c r="F216" s="112">
        <v>1934</v>
      </c>
      <c r="G216" s="112">
        <v>1967</v>
      </c>
      <c r="H216" s="112">
        <v>1960</v>
      </c>
      <c r="I216" s="112">
        <v>1989</v>
      </c>
      <c r="J216" s="112">
        <v>1954</v>
      </c>
      <c r="K216" s="112">
        <v>1746</v>
      </c>
      <c r="L216" s="112">
        <v>1730</v>
      </c>
      <c r="M216" s="112">
        <v>1712</v>
      </c>
      <c r="N216" s="112">
        <v>1694</v>
      </c>
      <c r="O216" s="29"/>
    </row>
    <row r="217" spans="2:15" ht="11.45" customHeight="1" x14ac:dyDescent="0.2">
      <c r="B217" s="263"/>
      <c r="C217" s="264" t="s">
        <v>96</v>
      </c>
      <c r="D217" s="267" t="s">
        <v>328</v>
      </c>
      <c r="E217" s="99">
        <v>5</v>
      </c>
      <c r="F217" s="111">
        <v>1424</v>
      </c>
      <c r="G217" s="111">
        <v>1428</v>
      </c>
      <c r="H217" s="111">
        <v>1439</v>
      </c>
      <c r="I217" s="111">
        <v>1451</v>
      </c>
      <c r="J217" s="111">
        <v>1472</v>
      </c>
      <c r="K217" s="111">
        <v>1472</v>
      </c>
      <c r="L217" s="111">
        <v>1471</v>
      </c>
      <c r="M217" s="111">
        <v>1465</v>
      </c>
      <c r="N217" s="111">
        <v>1456</v>
      </c>
      <c r="O217" s="29"/>
    </row>
    <row r="218" spans="2:15" x14ac:dyDescent="0.2">
      <c r="B218" s="263"/>
      <c r="C218" s="265"/>
      <c r="D218" s="267"/>
      <c r="E218" s="101" t="s">
        <v>203</v>
      </c>
      <c r="F218" s="112">
        <v>7620</v>
      </c>
      <c r="G218" s="112">
        <v>7650</v>
      </c>
      <c r="H218" s="112">
        <v>7697</v>
      </c>
      <c r="I218" s="112">
        <v>7754</v>
      </c>
      <c r="J218" s="112">
        <v>7817</v>
      </c>
      <c r="K218" s="112">
        <v>7895</v>
      </c>
      <c r="L218" s="112">
        <v>7911</v>
      </c>
      <c r="M218" s="112">
        <v>7906</v>
      </c>
      <c r="N218" s="112">
        <v>7892</v>
      </c>
      <c r="O218" s="29"/>
    </row>
    <row r="219" spans="2:15" x14ac:dyDescent="0.2">
      <c r="B219" s="263"/>
      <c r="C219" s="265"/>
      <c r="D219" s="267"/>
      <c r="E219" s="99" t="s">
        <v>204</v>
      </c>
      <c r="F219" s="111">
        <v>6722</v>
      </c>
      <c r="G219" s="111">
        <v>6743</v>
      </c>
      <c r="H219" s="111">
        <v>6783</v>
      </c>
      <c r="I219" s="111">
        <v>6834</v>
      </c>
      <c r="J219" s="111">
        <v>6830</v>
      </c>
      <c r="K219" s="111">
        <v>6954</v>
      </c>
      <c r="L219" s="111">
        <v>6970</v>
      </c>
      <c r="M219" s="111">
        <v>6973</v>
      </c>
      <c r="N219" s="111">
        <v>6985</v>
      </c>
      <c r="O219" s="29"/>
    </row>
    <row r="220" spans="2:15" x14ac:dyDescent="0.2">
      <c r="B220" s="263"/>
      <c r="C220" s="265"/>
      <c r="D220" s="267"/>
      <c r="E220" s="101" t="s">
        <v>205</v>
      </c>
      <c r="F220" s="112">
        <v>3564</v>
      </c>
      <c r="G220" s="112">
        <v>3560</v>
      </c>
      <c r="H220" s="112">
        <v>3564</v>
      </c>
      <c r="I220" s="112">
        <v>3610</v>
      </c>
      <c r="J220" s="112">
        <v>3576</v>
      </c>
      <c r="K220" s="112">
        <v>3680</v>
      </c>
      <c r="L220" s="112">
        <v>3690</v>
      </c>
      <c r="M220" s="112">
        <v>3692</v>
      </c>
      <c r="N220" s="112">
        <v>3695</v>
      </c>
      <c r="O220" s="29"/>
    </row>
    <row r="221" spans="2:15" x14ac:dyDescent="0.2">
      <c r="B221" s="263"/>
      <c r="C221" s="265"/>
      <c r="D221" s="267"/>
      <c r="E221" s="99" t="s">
        <v>206</v>
      </c>
      <c r="F221" s="111">
        <v>19330</v>
      </c>
      <c r="G221" s="111">
        <v>19381</v>
      </c>
      <c r="H221" s="111">
        <v>19483</v>
      </c>
      <c r="I221" s="111">
        <v>19649</v>
      </c>
      <c r="J221" s="111">
        <v>19695</v>
      </c>
      <c r="K221" s="111">
        <v>20001</v>
      </c>
      <c r="L221" s="111">
        <v>20042</v>
      </c>
      <c r="M221" s="111">
        <v>20036</v>
      </c>
      <c r="N221" s="111">
        <v>20028</v>
      </c>
      <c r="O221" s="29"/>
    </row>
    <row r="222" spans="2:15" ht="11.45" customHeight="1" x14ac:dyDescent="0.2">
      <c r="B222" s="263"/>
      <c r="C222" s="265"/>
      <c r="D222" s="263" t="s">
        <v>329</v>
      </c>
      <c r="E222" s="101">
        <v>5</v>
      </c>
      <c r="F222" s="112">
        <v>229</v>
      </c>
      <c r="G222" s="112">
        <v>228</v>
      </c>
      <c r="H222" s="112">
        <v>227</v>
      </c>
      <c r="I222" s="112">
        <v>227</v>
      </c>
      <c r="J222" s="112">
        <v>226</v>
      </c>
      <c r="K222" s="112">
        <v>212</v>
      </c>
      <c r="L222" s="112">
        <v>210</v>
      </c>
      <c r="M222" s="112">
        <v>204</v>
      </c>
      <c r="N222" s="112">
        <v>201</v>
      </c>
      <c r="O222" s="29"/>
    </row>
    <row r="223" spans="2:15" x14ac:dyDescent="0.2">
      <c r="B223" s="263"/>
      <c r="C223" s="265"/>
      <c r="D223" s="263"/>
      <c r="E223" s="99" t="s">
        <v>203</v>
      </c>
      <c r="F223" s="111">
        <v>1134</v>
      </c>
      <c r="G223" s="111">
        <v>1124</v>
      </c>
      <c r="H223" s="111">
        <v>1125</v>
      </c>
      <c r="I223" s="111">
        <v>1125</v>
      </c>
      <c r="J223" s="111">
        <v>1115</v>
      </c>
      <c r="K223" s="111">
        <v>1055</v>
      </c>
      <c r="L223" s="111">
        <v>1041</v>
      </c>
      <c r="M223" s="111">
        <v>1031</v>
      </c>
      <c r="N223" s="111">
        <v>1013</v>
      </c>
      <c r="O223" s="29"/>
    </row>
    <row r="224" spans="2:15" x14ac:dyDescent="0.2">
      <c r="B224" s="263"/>
      <c r="C224" s="265"/>
      <c r="D224" s="263"/>
      <c r="E224" s="101" t="s">
        <v>204</v>
      </c>
      <c r="F224" s="112">
        <v>930</v>
      </c>
      <c r="G224" s="112">
        <v>924</v>
      </c>
      <c r="H224" s="112">
        <v>921</v>
      </c>
      <c r="I224" s="112">
        <v>916</v>
      </c>
      <c r="J224" s="112">
        <v>911</v>
      </c>
      <c r="K224" s="112">
        <v>858</v>
      </c>
      <c r="L224" s="112">
        <v>850</v>
      </c>
      <c r="M224" s="112">
        <v>837</v>
      </c>
      <c r="N224" s="112">
        <v>827</v>
      </c>
      <c r="O224" s="29"/>
    </row>
    <row r="225" spans="2:15" x14ac:dyDescent="0.2">
      <c r="B225" s="263"/>
      <c r="C225" s="265"/>
      <c r="D225" s="263"/>
      <c r="E225" s="99" t="s">
        <v>205</v>
      </c>
      <c r="F225" s="111">
        <v>495</v>
      </c>
      <c r="G225" s="111">
        <v>491</v>
      </c>
      <c r="H225" s="111">
        <v>486</v>
      </c>
      <c r="I225" s="111">
        <v>477</v>
      </c>
      <c r="J225" s="111">
        <v>475</v>
      </c>
      <c r="K225" s="111">
        <v>448</v>
      </c>
      <c r="L225" s="111">
        <v>442</v>
      </c>
      <c r="M225" s="111">
        <v>438</v>
      </c>
      <c r="N225" s="111">
        <v>433</v>
      </c>
      <c r="O225" s="29"/>
    </row>
    <row r="226" spans="2:15" x14ac:dyDescent="0.2">
      <c r="B226" s="263"/>
      <c r="C226" s="266"/>
      <c r="D226" s="263"/>
      <c r="E226" s="101" t="s">
        <v>206</v>
      </c>
      <c r="F226" s="112">
        <v>2788</v>
      </c>
      <c r="G226" s="112">
        <v>2767</v>
      </c>
      <c r="H226" s="112">
        <v>2759</v>
      </c>
      <c r="I226" s="112">
        <v>2745</v>
      </c>
      <c r="J226" s="112">
        <v>2727</v>
      </c>
      <c r="K226" s="112">
        <v>2573</v>
      </c>
      <c r="L226" s="112">
        <v>2543</v>
      </c>
      <c r="M226" s="112">
        <v>2510</v>
      </c>
      <c r="N226" s="112">
        <v>2474</v>
      </c>
      <c r="O226" s="29"/>
    </row>
    <row r="227" spans="2:15" ht="11.45" customHeight="1" x14ac:dyDescent="0.2">
      <c r="B227" s="263"/>
      <c r="C227" s="268" t="s">
        <v>97</v>
      </c>
      <c r="D227" s="267" t="s">
        <v>328</v>
      </c>
      <c r="E227" s="99">
        <v>5</v>
      </c>
      <c r="F227" s="111">
        <v>1500</v>
      </c>
      <c r="G227" s="111">
        <v>1503</v>
      </c>
      <c r="H227" s="111">
        <v>1511</v>
      </c>
      <c r="I227" s="111">
        <v>1508</v>
      </c>
      <c r="J227" s="111">
        <v>1525</v>
      </c>
      <c r="K227" s="111">
        <v>1523</v>
      </c>
      <c r="L227" s="111">
        <v>1522</v>
      </c>
      <c r="M227" s="111">
        <v>1515</v>
      </c>
      <c r="N227" s="111">
        <v>1505</v>
      </c>
      <c r="O227" s="29"/>
    </row>
    <row r="228" spans="2:15" x14ac:dyDescent="0.2">
      <c r="B228" s="263"/>
      <c r="C228" s="269"/>
      <c r="D228" s="267"/>
      <c r="E228" s="101" t="s">
        <v>203</v>
      </c>
      <c r="F228" s="112">
        <v>7887</v>
      </c>
      <c r="G228" s="112">
        <v>7910</v>
      </c>
      <c r="H228" s="112">
        <v>7946</v>
      </c>
      <c r="I228" s="112">
        <v>7932</v>
      </c>
      <c r="J228" s="112">
        <v>7966</v>
      </c>
      <c r="K228" s="112">
        <v>8039</v>
      </c>
      <c r="L228" s="112">
        <v>8048</v>
      </c>
      <c r="M228" s="112">
        <v>8043</v>
      </c>
      <c r="N228" s="112">
        <v>8028</v>
      </c>
      <c r="O228" s="29"/>
    </row>
    <row r="229" spans="2:15" x14ac:dyDescent="0.2">
      <c r="B229" s="263"/>
      <c r="C229" s="269"/>
      <c r="D229" s="267"/>
      <c r="E229" s="99" t="s">
        <v>204</v>
      </c>
      <c r="F229" s="111">
        <v>6840</v>
      </c>
      <c r="G229" s="111">
        <v>6839</v>
      </c>
      <c r="H229" s="111">
        <v>6870</v>
      </c>
      <c r="I229" s="111">
        <v>6875</v>
      </c>
      <c r="J229" s="111">
        <v>6842</v>
      </c>
      <c r="K229" s="111">
        <v>6963</v>
      </c>
      <c r="L229" s="111">
        <v>6972</v>
      </c>
      <c r="M229" s="111">
        <v>6976</v>
      </c>
      <c r="N229" s="111">
        <v>6984</v>
      </c>
      <c r="O229" s="29"/>
    </row>
    <row r="230" spans="2:15" x14ac:dyDescent="0.2">
      <c r="B230" s="263"/>
      <c r="C230" s="269"/>
      <c r="D230" s="267"/>
      <c r="E230" s="101" t="s">
        <v>205</v>
      </c>
      <c r="F230" s="112">
        <v>3632</v>
      </c>
      <c r="G230" s="112">
        <v>3612</v>
      </c>
      <c r="H230" s="112">
        <v>3613</v>
      </c>
      <c r="I230" s="112">
        <v>3627</v>
      </c>
      <c r="J230" s="112">
        <v>3579</v>
      </c>
      <c r="K230" s="112">
        <v>3680</v>
      </c>
      <c r="L230" s="112">
        <v>3686</v>
      </c>
      <c r="M230" s="112">
        <v>3690</v>
      </c>
      <c r="N230" s="112">
        <v>3691</v>
      </c>
      <c r="O230" s="29"/>
    </row>
    <row r="231" spans="2:15" x14ac:dyDescent="0.2">
      <c r="B231" s="263"/>
      <c r="C231" s="269"/>
      <c r="D231" s="267"/>
      <c r="E231" s="99" t="s">
        <v>206</v>
      </c>
      <c r="F231" s="111">
        <v>19859</v>
      </c>
      <c r="G231" s="111">
        <v>19864</v>
      </c>
      <c r="H231" s="111">
        <v>19940</v>
      </c>
      <c r="I231" s="111">
        <v>19942</v>
      </c>
      <c r="J231" s="111">
        <v>19912</v>
      </c>
      <c r="K231" s="111">
        <v>20205</v>
      </c>
      <c r="L231" s="111">
        <v>20228</v>
      </c>
      <c r="M231" s="111">
        <v>20224</v>
      </c>
      <c r="N231" s="111">
        <v>20208</v>
      </c>
      <c r="O231" s="29"/>
    </row>
    <row r="232" spans="2:15" ht="11.45" customHeight="1" x14ac:dyDescent="0.2">
      <c r="B232" s="263"/>
      <c r="C232" s="269"/>
      <c r="D232" s="263" t="s">
        <v>329</v>
      </c>
      <c r="E232" s="101">
        <v>5</v>
      </c>
      <c r="F232" s="112">
        <v>269</v>
      </c>
      <c r="G232" s="112">
        <v>267</v>
      </c>
      <c r="H232" s="112">
        <v>265</v>
      </c>
      <c r="I232" s="112">
        <v>264</v>
      </c>
      <c r="J232" s="112">
        <v>262</v>
      </c>
      <c r="K232" s="112">
        <v>251</v>
      </c>
      <c r="L232" s="112">
        <v>248</v>
      </c>
      <c r="M232" s="112">
        <v>243</v>
      </c>
      <c r="N232" s="112">
        <v>239</v>
      </c>
      <c r="O232" s="29"/>
    </row>
    <row r="233" spans="2:15" x14ac:dyDescent="0.2">
      <c r="B233" s="263"/>
      <c r="C233" s="269"/>
      <c r="D233" s="263"/>
      <c r="E233" s="99" t="s">
        <v>203</v>
      </c>
      <c r="F233" s="111">
        <v>1267</v>
      </c>
      <c r="G233" s="111">
        <v>1251</v>
      </c>
      <c r="H233" s="111">
        <v>1243</v>
      </c>
      <c r="I233" s="111">
        <v>1235</v>
      </c>
      <c r="J233" s="111">
        <v>1232</v>
      </c>
      <c r="K233" s="111">
        <v>1179</v>
      </c>
      <c r="L233" s="111">
        <v>1164</v>
      </c>
      <c r="M233" s="111">
        <v>1149</v>
      </c>
      <c r="N233" s="111">
        <v>1131</v>
      </c>
      <c r="O233" s="29"/>
    </row>
    <row r="234" spans="2:15" x14ac:dyDescent="0.2">
      <c r="B234" s="263"/>
      <c r="C234" s="269"/>
      <c r="D234" s="263"/>
      <c r="E234" s="101" t="s">
        <v>204</v>
      </c>
      <c r="F234" s="112">
        <v>957</v>
      </c>
      <c r="G234" s="112">
        <v>942</v>
      </c>
      <c r="H234" s="112">
        <v>935</v>
      </c>
      <c r="I234" s="112">
        <v>928</v>
      </c>
      <c r="J234" s="112">
        <v>928</v>
      </c>
      <c r="K234" s="112">
        <v>886</v>
      </c>
      <c r="L234" s="112">
        <v>874</v>
      </c>
      <c r="M234" s="112">
        <v>863</v>
      </c>
      <c r="N234" s="112">
        <v>854</v>
      </c>
      <c r="O234" s="29"/>
    </row>
    <row r="235" spans="2:15" x14ac:dyDescent="0.2">
      <c r="B235" s="263"/>
      <c r="C235" s="269"/>
      <c r="D235" s="263"/>
      <c r="E235" s="99" t="s">
        <v>205</v>
      </c>
      <c r="F235" s="111">
        <v>486</v>
      </c>
      <c r="G235" s="111">
        <v>477</v>
      </c>
      <c r="H235" s="111">
        <v>471</v>
      </c>
      <c r="I235" s="111">
        <v>469</v>
      </c>
      <c r="J235" s="111">
        <v>469</v>
      </c>
      <c r="K235" s="111">
        <v>449</v>
      </c>
      <c r="L235" s="111">
        <v>443</v>
      </c>
      <c r="M235" s="111">
        <v>438</v>
      </c>
      <c r="N235" s="111">
        <v>431</v>
      </c>
      <c r="O235" s="29"/>
    </row>
    <row r="236" spans="2:15" x14ac:dyDescent="0.2">
      <c r="B236" s="263"/>
      <c r="C236" s="270"/>
      <c r="D236" s="263"/>
      <c r="E236" s="101" t="s">
        <v>206</v>
      </c>
      <c r="F236" s="112">
        <v>2979</v>
      </c>
      <c r="G236" s="112">
        <v>2937</v>
      </c>
      <c r="H236" s="112">
        <v>2914</v>
      </c>
      <c r="I236" s="112">
        <v>2896</v>
      </c>
      <c r="J236" s="112">
        <v>2891</v>
      </c>
      <c r="K236" s="112">
        <v>2765</v>
      </c>
      <c r="L236" s="112">
        <v>2729</v>
      </c>
      <c r="M236" s="112">
        <v>2693</v>
      </c>
      <c r="N236" s="112">
        <v>2655</v>
      </c>
      <c r="O236" s="29"/>
    </row>
    <row r="237" spans="2:15" ht="11.45" customHeight="1" x14ac:dyDescent="0.2">
      <c r="B237" s="267" t="s">
        <v>98</v>
      </c>
      <c r="C237" s="264" t="s">
        <v>210</v>
      </c>
      <c r="D237" s="267" t="s">
        <v>328</v>
      </c>
      <c r="E237" s="99">
        <v>5</v>
      </c>
      <c r="F237" s="111">
        <v>4018</v>
      </c>
      <c r="G237" s="111">
        <v>3998</v>
      </c>
      <c r="H237" s="111">
        <v>4004</v>
      </c>
      <c r="I237" s="111">
        <v>4259</v>
      </c>
      <c r="J237" s="111">
        <v>4347</v>
      </c>
      <c r="K237" s="111">
        <v>4422</v>
      </c>
      <c r="L237" s="111">
        <v>4516</v>
      </c>
      <c r="M237" s="111">
        <v>4594</v>
      </c>
      <c r="N237" s="111">
        <v>4658</v>
      </c>
      <c r="O237" s="29"/>
    </row>
    <row r="238" spans="2:15" x14ac:dyDescent="0.2">
      <c r="B238" s="267"/>
      <c r="C238" s="265"/>
      <c r="D238" s="267"/>
      <c r="E238" s="101" t="s">
        <v>203</v>
      </c>
      <c r="F238" s="112">
        <v>21790</v>
      </c>
      <c r="G238" s="112">
        <v>21505</v>
      </c>
      <c r="H238" s="112">
        <v>21319</v>
      </c>
      <c r="I238" s="112">
        <v>22444</v>
      </c>
      <c r="J238" s="112">
        <v>22599</v>
      </c>
      <c r="K238" s="112">
        <v>23041</v>
      </c>
      <c r="L238" s="112">
        <v>23438</v>
      </c>
      <c r="M238" s="112">
        <v>23840</v>
      </c>
      <c r="N238" s="112">
        <v>24221</v>
      </c>
      <c r="O238" s="29"/>
    </row>
    <row r="239" spans="2:15" x14ac:dyDescent="0.2">
      <c r="B239" s="267"/>
      <c r="C239" s="265"/>
      <c r="D239" s="267"/>
      <c r="E239" s="99" t="s">
        <v>204</v>
      </c>
      <c r="F239" s="111">
        <v>19882</v>
      </c>
      <c r="G239" s="111">
        <v>19520</v>
      </c>
      <c r="H239" s="111">
        <v>19191</v>
      </c>
      <c r="I239" s="111">
        <v>19772</v>
      </c>
      <c r="J239" s="111">
        <v>19543</v>
      </c>
      <c r="K239" s="111">
        <v>19701</v>
      </c>
      <c r="L239" s="111">
        <v>19802</v>
      </c>
      <c r="M239" s="111">
        <v>19947</v>
      </c>
      <c r="N239" s="111">
        <v>20128</v>
      </c>
      <c r="O239" s="29"/>
    </row>
    <row r="240" spans="2:15" x14ac:dyDescent="0.2">
      <c r="B240" s="267"/>
      <c r="C240" s="265"/>
      <c r="D240" s="267"/>
      <c r="E240" s="101" t="s">
        <v>205</v>
      </c>
      <c r="F240" s="112">
        <v>10722</v>
      </c>
      <c r="G240" s="112">
        <v>10540</v>
      </c>
      <c r="H240" s="112">
        <v>10365</v>
      </c>
      <c r="I240" s="112">
        <v>10506</v>
      </c>
      <c r="J240" s="112">
        <v>10329</v>
      </c>
      <c r="K240" s="112">
        <v>10339</v>
      </c>
      <c r="L240" s="112">
        <v>10301</v>
      </c>
      <c r="M240" s="112">
        <v>10281</v>
      </c>
      <c r="N240" s="112">
        <v>10271</v>
      </c>
      <c r="O240" s="29"/>
    </row>
    <row r="241" spans="2:15" x14ac:dyDescent="0.2">
      <c r="B241" s="267"/>
      <c r="C241" s="265"/>
      <c r="D241" s="267"/>
      <c r="E241" s="99" t="s">
        <v>206</v>
      </c>
      <c r="F241" s="111">
        <v>56412</v>
      </c>
      <c r="G241" s="111">
        <v>55563</v>
      </c>
      <c r="H241" s="111">
        <v>54879</v>
      </c>
      <c r="I241" s="111">
        <v>56981</v>
      </c>
      <c r="J241" s="111">
        <v>56818</v>
      </c>
      <c r="K241" s="111">
        <v>57503</v>
      </c>
      <c r="L241" s="111">
        <v>58057</v>
      </c>
      <c r="M241" s="111">
        <v>58662</v>
      </c>
      <c r="N241" s="111">
        <v>59278</v>
      </c>
      <c r="O241" s="29"/>
    </row>
    <row r="242" spans="2:15" ht="11.45" customHeight="1" x14ac:dyDescent="0.2">
      <c r="B242" s="267"/>
      <c r="C242" s="265"/>
      <c r="D242" s="263" t="s">
        <v>329</v>
      </c>
      <c r="E242" s="101">
        <v>5</v>
      </c>
      <c r="F242" s="112">
        <v>3971</v>
      </c>
      <c r="G242" s="112">
        <v>3882</v>
      </c>
      <c r="H242" s="112">
        <v>3813</v>
      </c>
      <c r="I242" s="112">
        <v>3784</v>
      </c>
      <c r="J242" s="112">
        <v>3789</v>
      </c>
      <c r="K242" s="112">
        <v>3753</v>
      </c>
      <c r="L242" s="112">
        <v>3697</v>
      </c>
      <c r="M242" s="112">
        <v>3646</v>
      </c>
      <c r="N242" s="112">
        <v>3598</v>
      </c>
      <c r="O242" s="29"/>
    </row>
    <row r="243" spans="2:15" x14ac:dyDescent="0.2">
      <c r="B243" s="267"/>
      <c r="C243" s="265"/>
      <c r="D243" s="263"/>
      <c r="E243" s="99" t="s">
        <v>203</v>
      </c>
      <c r="F243" s="111">
        <v>19593</v>
      </c>
      <c r="G243" s="111">
        <v>18989</v>
      </c>
      <c r="H243" s="111">
        <v>18474</v>
      </c>
      <c r="I243" s="111">
        <v>18128</v>
      </c>
      <c r="J243" s="111">
        <v>18184</v>
      </c>
      <c r="K243" s="111">
        <v>17779</v>
      </c>
      <c r="L243" s="111">
        <v>17439</v>
      </c>
      <c r="M243" s="111">
        <v>17198</v>
      </c>
      <c r="N243" s="111">
        <v>17010</v>
      </c>
      <c r="O243" s="29"/>
    </row>
    <row r="244" spans="2:15" x14ac:dyDescent="0.2">
      <c r="B244" s="267"/>
      <c r="C244" s="265"/>
      <c r="D244" s="263"/>
      <c r="E244" s="101" t="s">
        <v>204</v>
      </c>
      <c r="F244" s="112">
        <v>15412</v>
      </c>
      <c r="G244" s="112">
        <v>14855</v>
      </c>
      <c r="H244" s="112">
        <v>14337</v>
      </c>
      <c r="I244" s="112">
        <v>13880</v>
      </c>
      <c r="J244" s="112">
        <v>13904</v>
      </c>
      <c r="K244" s="112">
        <v>13210</v>
      </c>
      <c r="L244" s="112">
        <v>12804</v>
      </c>
      <c r="M244" s="112">
        <v>12506</v>
      </c>
      <c r="N244" s="112">
        <v>12283</v>
      </c>
      <c r="O244" s="29"/>
    </row>
    <row r="245" spans="2:15" x14ac:dyDescent="0.2">
      <c r="B245" s="267"/>
      <c r="C245" s="265"/>
      <c r="D245" s="263"/>
      <c r="E245" s="99" t="s">
        <v>205</v>
      </c>
      <c r="F245" s="111">
        <v>7520</v>
      </c>
      <c r="G245" s="111">
        <v>7255</v>
      </c>
      <c r="H245" s="111">
        <v>7005</v>
      </c>
      <c r="I245" s="111">
        <v>6777</v>
      </c>
      <c r="J245" s="111">
        <v>6774</v>
      </c>
      <c r="K245" s="111">
        <v>6369</v>
      </c>
      <c r="L245" s="111">
        <v>6119</v>
      </c>
      <c r="M245" s="111">
        <v>5920</v>
      </c>
      <c r="N245" s="111">
        <v>5758</v>
      </c>
      <c r="O245" s="29"/>
    </row>
    <row r="246" spans="2:15" x14ac:dyDescent="0.2">
      <c r="B246" s="267"/>
      <c r="C246" s="266"/>
      <c r="D246" s="263"/>
      <c r="E246" s="101" t="s">
        <v>206</v>
      </c>
      <c r="F246" s="112">
        <v>46496</v>
      </c>
      <c r="G246" s="112">
        <v>44981</v>
      </c>
      <c r="H246" s="112">
        <v>43629</v>
      </c>
      <c r="I246" s="112">
        <v>42569</v>
      </c>
      <c r="J246" s="112">
        <v>42651</v>
      </c>
      <c r="K246" s="112">
        <v>41111</v>
      </c>
      <c r="L246" s="112">
        <v>40059</v>
      </c>
      <c r="M246" s="112">
        <v>39270</v>
      </c>
      <c r="N246" s="112">
        <v>38649</v>
      </c>
      <c r="O246" s="29"/>
    </row>
    <row r="247" spans="2:15" ht="11.45" customHeight="1" x14ac:dyDescent="0.2">
      <c r="B247" s="267"/>
      <c r="C247" s="268" t="s">
        <v>100</v>
      </c>
      <c r="D247" s="267" t="s">
        <v>328</v>
      </c>
      <c r="E247" s="99">
        <v>5</v>
      </c>
      <c r="F247" s="111">
        <v>4374</v>
      </c>
      <c r="G247" s="111">
        <v>4367</v>
      </c>
      <c r="H247" s="111">
        <v>4373</v>
      </c>
      <c r="I247" s="111">
        <v>4208</v>
      </c>
      <c r="J247" s="111">
        <v>4297</v>
      </c>
      <c r="K247" s="111">
        <v>4351</v>
      </c>
      <c r="L247" s="111">
        <v>4396</v>
      </c>
      <c r="M247" s="111">
        <v>4422</v>
      </c>
      <c r="N247" s="111">
        <v>4440</v>
      </c>
      <c r="O247" s="29"/>
    </row>
    <row r="248" spans="2:15" x14ac:dyDescent="0.2">
      <c r="B248" s="267"/>
      <c r="C248" s="269"/>
      <c r="D248" s="267"/>
      <c r="E248" s="101" t="s">
        <v>203</v>
      </c>
      <c r="F248" s="112">
        <v>23561</v>
      </c>
      <c r="G248" s="112">
        <v>23329</v>
      </c>
      <c r="H248" s="112">
        <v>23158</v>
      </c>
      <c r="I248" s="112">
        <v>22008</v>
      </c>
      <c r="J248" s="112">
        <v>22172</v>
      </c>
      <c r="K248" s="112">
        <v>22502</v>
      </c>
      <c r="L248" s="112">
        <v>22634</v>
      </c>
      <c r="M248" s="112">
        <v>22766</v>
      </c>
      <c r="N248" s="112">
        <v>22904</v>
      </c>
      <c r="O248" s="29"/>
    </row>
    <row r="249" spans="2:15" x14ac:dyDescent="0.2">
      <c r="B249" s="267"/>
      <c r="C249" s="269"/>
      <c r="D249" s="267"/>
      <c r="E249" s="99" t="s">
        <v>204</v>
      </c>
      <c r="F249" s="111">
        <v>21884</v>
      </c>
      <c r="G249" s="111">
        <v>21525</v>
      </c>
      <c r="H249" s="111">
        <v>21218</v>
      </c>
      <c r="I249" s="111">
        <v>20113</v>
      </c>
      <c r="J249" s="111">
        <v>19884</v>
      </c>
      <c r="K249" s="111">
        <v>19960</v>
      </c>
      <c r="L249" s="111">
        <v>19836</v>
      </c>
      <c r="M249" s="111">
        <v>19753</v>
      </c>
      <c r="N249" s="111">
        <v>19738</v>
      </c>
      <c r="O249" s="29"/>
    </row>
    <row r="250" spans="2:15" x14ac:dyDescent="0.2">
      <c r="B250" s="267"/>
      <c r="C250" s="269"/>
      <c r="D250" s="267"/>
      <c r="E250" s="101" t="s">
        <v>205</v>
      </c>
      <c r="F250" s="112">
        <v>12246</v>
      </c>
      <c r="G250" s="112">
        <v>12050</v>
      </c>
      <c r="H250" s="112">
        <v>11887</v>
      </c>
      <c r="I250" s="112">
        <v>11458</v>
      </c>
      <c r="J250" s="112">
        <v>11272</v>
      </c>
      <c r="K250" s="112">
        <v>11230</v>
      </c>
      <c r="L250" s="112">
        <v>11065</v>
      </c>
      <c r="M250" s="112">
        <v>10916</v>
      </c>
      <c r="N250" s="112">
        <v>10801</v>
      </c>
      <c r="O250" s="29"/>
    </row>
    <row r="251" spans="2:15" x14ac:dyDescent="0.2">
      <c r="B251" s="267"/>
      <c r="C251" s="269"/>
      <c r="D251" s="267"/>
      <c r="E251" s="99" t="s">
        <v>206</v>
      </c>
      <c r="F251" s="111">
        <v>62065</v>
      </c>
      <c r="G251" s="111">
        <v>61271</v>
      </c>
      <c r="H251" s="111">
        <v>60636</v>
      </c>
      <c r="I251" s="111">
        <v>57787</v>
      </c>
      <c r="J251" s="111">
        <v>57625</v>
      </c>
      <c r="K251" s="111">
        <v>58043</v>
      </c>
      <c r="L251" s="111">
        <v>57931</v>
      </c>
      <c r="M251" s="111">
        <v>57857</v>
      </c>
      <c r="N251" s="111">
        <v>57883</v>
      </c>
      <c r="O251" s="29"/>
    </row>
    <row r="252" spans="2:15" ht="11.45" customHeight="1" x14ac:dyDescent="0.2">
      <c r="B252" s="267"/>
      <c r="C252" s="269"/>
      <c r="D252" s="263" t="s">
        <v>329</v>
      </c>
      <c r="E252" s="101">
        <v>5</v>
      </c>
      <c r="F252" s="112">
        <v>425</v>
      </c>
      <c r="G252" s="112">
        <v>419</v>
      </c>
      <c r="H252" s="112">
        <v>418</v>
      </c>
      <c r="I252" s="112">
        <v>414</v>
      </c>
      <c r="J252" s="112">
        <v>394</v>
      </c>
      <c r="K252" s="112">
        <v>357</v>
      </c>
      <c r="L252" s="112">
        <v>352</v>
      </c>
      <c r="M252" s="112">
        <v>348</v>
      </c>
      <c r="N252" s="112">
        <v>343</v>
      </c>
      <c r="O252" s="29"/>
    </row>
    <row r="253" spans="2:15" x14ac:dyDescent="0.2">
      <c r="B253" s="267"/>
      <c r="C253" s="269"/>
      <c r="D253" s="263"/>
      <c r="E253" s="99" t="s">
        <v>203</v>
      </c>
      <c r="F253" s="111">
        <v>2190</v>
      </c>
      <c r="G253" s="111">
        <v>2143</v>
      </c>
      <c r="H253" s="111">
        <v>2117</v>
      </c>
      <c r="I253" s="111">
        <v>2083</v>
      </c>
      <c r="J253" s="111">
        <v>1979</v>
      </c>
      <c r="K253" s="111">
        <v>1774</v>
      </c>
      <c r="L253" s="111">
        <v>1747</v>
      </c>
      <c r="M253" s="111">
        <v>1725</v>
      </c>
      <c r="N253" s="111">
        <v>1699</v>
      </c>
      <c r="O253" s="29"/>
    </row>
    <row r="254" spans="2:15" x14ac:dyDescent="0.2">
      <c r="B254" s="267"/>
      <c r="C254" s="269"/>
      <c r="D254" s="263"/>
      <c r="E254" s="101" t="s">
        <v>204</v>
      </c>
      <c r="F254" s="112">
        <v>1826</v>
      </c>
      <c r="G254" s="112">
        <v>1772</v>
      </c>
      <c r="H254" s="112">
        <v>1735</v>
      </c>
      <c r="I254" s="112">
        <v>1699</v>
      </c>
      <c r="J254" s="112">
        <v>1612</v>
      </c>
      <c r="K254" s="112">
        <v>1408</v>
      </c>
      <c r="L254" s="112">
        <v>1367</v>
      </c>
      <c r="M254" s="112">
        <v>1333</v>
      </c>
      <c r="N254" s="112">
        <v>1308</v>
      </c>
      <c r="O254" s="29"/>
    </row>
    <row r="255" spans="2:15" x14ac:dyDescent="0.2">
      <c r="B255" s="267"/>
      <c r="C255" s="269"/>
      <c r="D255" s="263"/>
      <c r="E255" s="99" t="s">
        <v>205</v>
      </c>
      <c r="F255" s="111">
        <v>920</v>
      </c>
      <c r="G255" s="111">
        <v>891</v>
      </c>
      <c r="H255" s="111">
        <v>874</v>
      </c>
      <c r="I255" s="111">
        <v>858</v>
      </c>
      <c r="J255" s="111">
        <v>813</v>
      </c>
      <c r="K255" s="111">
        <v>701</v>
      </c>
      <c r="L255" s="111">
        <v>677</v>
      </c>
      <c r="M255" s="111">
        <v>652</v>
      </c>
      <c r="N255" s="111">
        <v>635</v>
      </c>
      <c r="O255" s="29"/>
    </row>
    <row r="256" spans="2:15" x14ac:dyDescent="0.2">
      <c r="B256" s="267"/>
      <c r="C256" s="270"/>
      <c r="D256" s="263"/>
      <c r="E256" s="101" t="s">
        <v>206</v>
      </c>
      <c r="F256" s="112">
        <v>5361</v>
      </c>
      <c r="G256" s="112">
        <v>5225</v>
      </c>
      <c r="H256" s="112">
        <v>5144</v>
      </c>
      <c r="I256" s="112">
        <v>5054</v>
      </c>
      <c r="J256" s="112">
        <v>4798</v>
      </c>
      <c r="K256" s="112">
        <v>4240</v>
      </c>
      <c r="L256" s="112">
        <v>4143</v>
      </c>
      <c r="M256" s="112">
        <v>4058</v>
      </c>
      <c r="N256" s="112">
        <v>3985</v>
      </c>
      <c r="O256" s="29"/>
    </row>
    <row r="257" spans="2:15" ht="11.45" customHeight="1" x14ac:dyDescent="0.2">
      <c r="B257" s="263" t="s">
        <v>101</v>
      </c>
      <c r="C257" s="264" t="s">
        <v>211</v>
      </c>
      <c r="D257" s="267" t="s">
        <v>328</v>
      </c>
      <c r="E257" s="99">
        <v>5</v>
      </c>
      <c r="F257" s="111">
        <v>2227</v>
      </c>
      <c r="G257" s="111">
        <v>2193</v>
      </c>
      <c r="H257" s="111">
        <v>2162</v>
      </c>
      <c r="I257" s="111">
        <v>2175</v>
      </c>
      <c r="J257" s="111">
        <v>2185</v>
      </c>
      <c r="K257" s="111">
        <v>2196</v>
      </c>
      <c r="L257" s="111">
        <v>2203</v>
      </c>
      <c r="M257" s="111">
        <v>2189</v>
      </c>
      <c r="N257" s="111">
        <v>2173</v>
      </c>
      <c r="O257" s="29"/>
    </row>
    <row r="258" spans="2:15" x14ac:dyDescent="0.2">
      <c r="B258" s="263"/>
      <c r="C258" s="265"/>
      <c r="D258" s="267"/>
      <c r="E258" s="101" t="s">
        <v>203</v>
      </c>
      <c r="F258" s="112">
        <v>11351</v>
      </c>
      <c r="G258" s="112">
        <v>11233</v>
      </c>
      <c r="H258" s="112">
        <v>11117</v>
      </c>
      <c r="I258" s="112">
        <v>11341</v>
      </c>
      <c r="J258" s="112">
        <v>11361</v>
      </c>
      <c r="K258" s="112">
        <v>11512</v>
      </c>
      <c r="L258" s="112">
        <v>11570</v>
      </c>
      <c r="M258" s="112">
        <v>11567</v>
      </c>
      <c r="N258" s="112">
        <v>11505</v>
      </c>
      <c r="O258" s="29"/>
    </row>
    <row r="259" spans="2:15" x14ac:dyDescent="0.2">
      <c r="B259" s="263"/>
      <c r="C259" s="265"/>
      <c r="D259" s="267"/>
      <c r="E259" s="99" t="s">
        <v>204</v>
      </c>
      <c r="F259" s="111">
        <v>9269</v>
      </c>
      <c r="G259" s="111">
        <v>9190</v>
      </c>
      <c r="H259" s="111">
        <v>9136</v>
      </c>
      <c r="I259" s="111">
        <v>9439</v>
      </c>
      <c r="J259" s="111">
        <v>9455</v>
      </c>
      <c r="K259" s="111">
        <v>9672</v>
      </c>
      <c r="L259" s="111">
        <v>9771</v>
      </c>
      <c r="M259" s="111">
        <v>9805</v>
      </c>
      <c r="N259" s="111">
        <v>9799</v>
      </c>
      <c r="O259" s="29"/>
    </row>
    <row r="260" spans="2:15" x14ac:dyDescent="0.2">
      <c r="B260" s="263"/>
      <c r="C260" s="265"/>
      <c r="D260" s="267"/>
      <c r="E260" s="101" t="s">
        <v>205</v>
      </c>
      <c r="F260" s="112">
        <v>4627</v>
      </c>
      <c r="G260" s="112">
        <v>4605</v>
      </c>
      <c r="H260" s="112">
        <v>4571</v>
      </c>
      <c r="I260" s="112">
        <v>4695</v>
      </c>
      <c r="J260" s="112">
        <v>4699</v>
      </c>
      <c r="K260" s="112">
        <v>4841</v>
      </c>
      <c r="L260" s="112">
        <v>4901</v>
      </c>
      <c r="M260" s="112">
        <v>4937</v>
      </c>
      <c r="N260" s="112">
        <v>4955</v>
      </c>
      <c r="O260" s="29"/>
    </row>
    <row r="261" spans="2:15" x14ac:dyDescent="0.2">
      <c r="B261" s="263"/>
      <c r="C261" s="265"/>
      <c r="D261" s="267"/>
      <c r="E261" s="99" t="s">
        <v>206</v>
      </c>
      <c r="F261" s="111">
        <v>27474</v>
      </c>
      <c r="G261" s="111">
        <v>27221</v>
      </c>
      <c r="H261" s="111">
        <v>26986</v>
      </c>
      <c r="I261" s="111">
        <v>27650</v>
      </c>
      <c r="J261" s="111">
        <v>27700</v>
      </c>
      <c r="K261" s="111">
        <v>28221</v>
      </c>
      <c r="L261" s="111">
        <v>28445</v>
      </c>
      <c r="M261" s="111">
        <v>28498</v>
      </c>
      <c r="N261" s="111">
        <v>28432</v>
      </c>
      <c r="O261" s="29"/>
    </row>
    <row r="262" spans="2:15" ht="11.45" customHeight="1" x14ac:dyDescent="0.2">
      <c r="B262" s="263"/>
      <c r="C262" s="265"/>
      <c r="D262" s="263" t="s">
        <v>329</v>
      </c>
      <c r="E262" s="101">
        <v>5</v>
      </c>
      <c r="F262" s="112">
        <v>3253</v>
      </c>
      <c r="G262" s="112">
        <v>3217</v>
      </c>
      <c r="H262" s="112">
        <v>3174</v>
      </c>
      <c r="I262" s="112">
        <v>3122</v>
      </c>
      <c r="J262" s="112">
        <v>3068</v>
      </c>
      <c r="K262" s="112">
        <v>3049</v>
      </c>
      <c r="L262" s="112">
        <v>3010</v>
      </c>
      <c r="M262" s="112">
        <v>2961</v>
      </c>
      <c r="N262" s="112">
        <v>2918</v>
      </c>
      <c r="O262" s="29"/>
    </row>
    <row r="263" spans="2:15" x14ac:dyDescent="0.2">
      <c r="B263" s="263"/>
      <c r="C263" s="265"/>
      <c r="D263" s="263"/>
      <c r="E263" s="99" t="s">
        <v>203</v>
      </c>
      <c r="F263" s="111">
        <v>15659</v>
      </c>
      <c r="G263" s="111">
        <v>15541</v>
      </c>
      <c r="H263" s="111">
        <v>15393</v>
      </c>
      <c r="I263" s="111">
        <v>15216</v>
      </c>
      <c r="J263" s="111">
        <v>15094</v>
      </c>
      <c r="K263" s="111">
        <v>14937</v>
      </c>
      <c r="L263" s="111">
        <v>14775</v>
      </c>
      <c r="M263" s="111">
        <v>14604</v>
      </c>
      <c r="N263" s="111">
        <v>14425</v>
      </c>
      <c r="O263" s="29"/>
    </row>
    <row r="264" spans="2:15" x14ac:dyDescent="0.2">
      <c r="B264" s="263"/>
      <c r="C264" s="265"/>
      <c r="D264" s="263"/>
      <c r="E264" s="101" t="s">
        <v>204</v>
      </c>
      <c r="F264" s="112">
        <v>11302</v>
      </c>
      <c r="G264" s="112">
        <v>11239</v>
      </c>
      <c r="H264" s="112">
        <v>11193</v>
      </c>
      <c r="I264" s="112">
        <v>11150</v>
      </c>
      <c r="J264" s="112">
        <v>11262</v>
      </c>
      <c r="K264" s="112">
        <v>11040</v>
      </c>
      <c r="L264" s="112">
        <v>10970</v>
      </c>
      <c r="M264" s="112">
        <v>10887</v>
      </c>
      <c r="N264" s="112">
        <v>10802</v>
      </c>
      <c r="O264" s="29"/>
    </row>
    <row r="265" spans="2:15" x14ac:dyDescent="0.2">
      <c r="B265" s="263"/>
      <c r="C265" s="265"/>
      <c r="D265" s="263"/>
      <c r="E265" s="99" t="s">
        <v>205</v>
      </c>
      <c r="F265" s="111">
        <v>5118</v>
      </c>
      <c r="G265" s="111">
        <v>5111</v>
      </c>
      <c r="H265" s="111">
        <v>5086</v>
      </c>
      <c r="I265" s="111">
        <v>5083</v>
      </c>
      <c r="J265" s="111">
        <v>5207</v>
      </c>
      <c r="K265" s="111">
        <v>5063</v>
      </c>
      <c r="L265" s="111">
        <v>5041</v>
      </c>
      <c r="M265" s="111">
        <v>5019</v>
      </c>
      <c r="N265" s="111">
        <v>4999</v>
      </c>
      <c r="O265" s="29"/>
    </row>
    <row r="266" spans="2:15" x14ac:dyDescent="0.2">
      <c r="B266" s="263"/>
      <c r="C266" s="266"/>
      <c r="D266" s="263"/>
      <c r="E266" s="101" t="s">
        <v>206</v>
      </c>
      <c r="F266" s="112">
        <v>35332</v>
      </c>
      <c r="G266" s="112">
        <v>35108</v>
      </c>
      <c r="H266" s="112">
        <v>34846</v>
      </c>
      <c r="I266" s="112">
        <v>34571</v>
      </c>
      <c r="J266" s="112">
        <v>34631</v>
      </c>
      <c r="K266" s="112">
        <v>34089</v>
      </c>
      <c r="L266" s="112">
        <v>33796</v>
      </c>
      <c r="M266" s="112">
        <v>33471</v>
      </c>
      <c r="N266" s="112">
        <v>33144</v>
      </c>
      <c r="O266" s="29"/>
    </row>
    <row r="267" spans="2:15" ht="11.45" customHeight="1" x14ac:dyDescent="0.2">
      <c r="B267" s="263"/>
      <c r="C267" s="268" t="s">
        <v>103</v>
      </c>
      <c r="D267" s="267" t="s">
        <v>328</v>
      </c>
      <c r="E267" s="99">
        <v>5</v>
      </c>
      <c r="F267" s="111">
        <v>2774</v>
      </c>
      <c r="G267" s="111">
        <v>2736</v>
      </c>
      <c r="H267" s="111">
        <v>2695</v>
      </c>
      <c r="I267" s="111">
        <v>2588</v>
      </c>
      <c r="J267" s="111">
        <v>2587</v>
      </c>
      <c r="K267" s="111">
        <v>2561</v>
      </c>
      <c r="L267" s="111">
        <v>2544</v>
      </c>
      <c r="M267" s="111">
        <v>2512</v>
      </c>
      <c r="N267" s="111">
        <v>2478</v>
      </c>
      <c r="O267" s="29"/>
    </row>
    <row r="268" spans="2:15" x14ac:dyDescent="0.2">
      <c r="B268" s="263"/>
      <c r="C268" s="269"/>
      <c r="D268" s="267"/>
      <c r="E268" s="101" t="s">
        <v>203</v>
      </c>
      <c r="F268" s="112">
        <v>13872</v>
      </c>
      <c r="G268" s="112">
        <v>13749</v>
      </c>
      <c r="H268" s="112">
        <v>13594</v>
      </c>
      <c r="I268" s="112">
        <v>13004</v>
      </c>
      <c r="J268" s="112">
        <v>12964</v>
      </c>
      <c r="K268" s="112">
        <v>12941</v>
      </c>
      <c r="L268" s="112">
        <v>12884</v>
      </c>
      <c r="M268" s="112">
        <v>12779</v>
      </c>
      <c r="N268" s="112">
        <v>12634</v>
      </c>
      <c r="O268" s="29"/>
    </row>
    <row r="269" spans="2:15" x14ac:dyDescent="0.2">
      <c r="B269" s="263"/>
      <c r="C269" s="269"/>
      <c r="D269" s="267"/>
      <c r="E269" s="99" t="s">
        <v>204</v>
      </c>
      <c r="F269" s="111">
        <v>11261</v>
      </c>
      <c r="G269" s="111">
        <v>11186</v>
      </c>
      <c r="H269" s="111">
        <v>11109</v>
      </c>
      <c r="I269" s="111">
        <v>10659</v>
      </c>
      <c r="J269" s="111">
        <v>10627</v>
      </c>
      <c r="K269" s="111">
        <v>10708</v>
      </c>
      <c r="L269" s="111">
        <v>10710</v>
      </c>
      <c r="M269" s="111">
        <v>10668</v>
      </c>
      <c r="N269" s="111">
        <v>10600</v>
      </c>
      <c r="O269" s="29"/>
    </row>
    <row r="270" spans="2:15" x14ac:dyDescent="0.2">
      <c r="B270" s="263"/>
      <c r="C270" s="269"/>
      <c r="D270" s="267"/>
      <c r="E270" s="101" t="s">
        <v>205</v>
      </c>
      <c r="F270" s="112">
        <v>5772</v>
      </c>
      <c r="G270" s="112">
        <v>5749</v>
      </c>
      <c r="H270" s="112">
        <v>5704</v>
      </c>
      <c r="I270" s="112">
        <v>5531</v>
      </c>
      <c r="J270" s="112">
        <v>5507</v>
      </c>
      <c r="K270" s="112">
        <v>5593</v>
      </c>
      <c r="L270" s="112">
        <v>5606</v>
      </c>
      <c r="M270" s="112">
        <v>5602</v>
      </c>
      <c r="N270" s="112">
        <v>5588</v>
      </c>
      <c r="O270" s="29"/>
    </row>
    <row r="271" spans="2:15" x14ac:dyDescent="0.2">
      <c r="B271" s="263"/>
      <c r="C271" s="269"/>
      <c r="D271" s="267"/>
      <c r="E271" s="99" t="s">
        <v>206</v>
      </c>
      <c r="F271" s="111">
        <v>33679</v>
      </c>
      <c r="G271" s="111">
        <v>33420</v>
      </c>
      <c r="H271" s="111">
        <v>33102</v>
      </c>
      <c r="I271" s="111">
        <v>31782</v>
      </c>
      <c r="J271" s="111">
        <v>31685</v>
      </c>
      <c r="K271" s="111">
        <v>31803</v>
      </c>
      <c r="L271" s="111">
        <v>31744</v>
      </c>
      <c r="M271" s="111">
        <v>31561</v>
      </c>
      <c r="N271" s="111">
        <v>31300</v>
      </c>
      <c r="O271" s="29"/>
    </row>
    <row r="272" spans="2:15" ht="11.45" customHeight="1" x14ac:dyDescent="0.2">
      <c r="B272" s="263"/>
      <c r="C272" s="269"/>
      <c r="D272" s="263" t="s">
        <v>329</v>
      </c>
      <c r="E272" s="101">
        <v>5</v>
      </c>
      <c r="F272" s="112">
        <v>411</v>
      </c>
      <c r="G272" s="112">
        <v>405</v>
      </c>
      <c r="H272" s="112">
        <v>403</v>
      </c>
      <c r="I272" s="112">
        <v>395</v>
      </c>
      <c r="J272" s="112">
        <v>389</v>
      </c>
      <c r="K272" s="112">
        <v>380</v>
      </c>
      <c r="L272" s="112">
        <v>375</v>
      </c>
      <c r="M272" s="112">
        <v>369</v>
      </c>
      <c r="N272" s="112">
        <v>362</v>
      </c>
      <c r="O272" s="29"/>
    </row>
    <row r="273" spans="2:15" x14ac:dyDescent="0.2">
      <c r="B273" s="263"/>
      <c r="C273" s="269"/>
      <c r="D273" s="263"/>
      <c r="E273" s="99" t="s">
        <v>203</v>
      </c>
      <c r="F273" s="111">
        <v>2022</v>
      </c>
      <c r="G273" s="111">
        <v>2009</v>
      </c>
      <c r="H273" s="111">
        <v>2005</v>
      </c>
      <c r="I273" s="111">
        <v>1972</v>
      </c>
      <c r="J273" s="111">
        <v>1961</v>
      </c>
      <c r="K273" s="111">
        <v>1914</v>
      </c>
      <c r="L273" s="111">
        <v>1889</v>
      </c>
      <c r="M273" s="111">
        <v>1862</v>
      </c>
      <c r="N273" s="111">
        <v>1833</v>
      </c>
      <c r="O273" s="29"/>
    </row>
    <row r="274" spans="2:15" x14ac:dyDescent="0.2">
      <c r="B274" s="263"/>
      <c r="C274" s="269"/>
      <c r="D274" s="263"/>
      <c r="E274" s="101" t="s">
        <v>204</v>
      </c>
      <c r="F274" s="112">
        <v>1580</v>
      </c>
      <c r="G274" s="112">
        <v>1575</v>
      </c>
      <c r="H274" s="112">
        <v>1568</v>
      </c>
      <c r="I274" s="112">
        <v>1551</v>
      </c>
      <c r="J274" s="112">
        <v>1571</v>
      </c>
      <c r="K274" s="112">
        <v>1519</v>
      </c>
      <c r="L274" s="112">
        <v>1504</v>
      </c>
      <c r="M274" s="112">
        <v>1488</v>
      </c>
      <c r="N274" s="112">
        <v>1475</v>
      </c>
      <c r="O274" s="29"/>
    </row>
    <row r="275" spans="2:15" x14ac:dyDescent="0.2">
      <c r="B275" s="263"/>
      <c r="C275" s="269"/>
      <c r="D275" s="263"/>
      <c r="E275" s="99" t="s">
        <v>205</v>
      </c>
      <c r="F275" s="111">
        <v>738</v>
      </c>
      <c r="G275" s="111">
        <v>734</v>
      </c>
      <c r="H275" s="111">
        <v>728</v>
      </c>
      <c r="I275" s="111">
        <v>718</v>
      </c>
      <c r="J275" s="111">
        <v>738</v>
      </c>
      <c r="K275" s="111">
        <v>709</v>
      </c>
      <c r="L275" s="111">
        <v>703</v>
      </c>
      <c r="M275" s="111">
        <v>697</v>
      </c>
      <c r="N275" s="111">
        <v>691</v>
      </c>
      <c r="O275" s="29"/>
    </row>
    <row r="276" spans="2:15" x14ac:dyDescent="0.2">
      <c r="B276" s="263"/>
      <c r="C276" s="270"/>
      <c r="D276" s="263"/>
      <c r="E276" s="101" t="s">
        <v>206</v>
      </c>
      <c r="F276" s="112">
        <v>4751</v>
      </c>
      <c r="G276" s="112">
        <v>4723</v>
      </c>
      <c r="H276" s="112">
        <v>4704</v>
      </c>
      <c r="I276" s="112">
        <v>4636</v>
      </c>
      <c r="J276" s="112">
        <v>4659</v>
      </c>
      <c r="K276" s="112">
        <v>4522</v>
      </c>
      <c r="L276" s="112">
        <v>4471</v>
      </c>
      <c r="M276" s="112">
        <v>4416</v>
      </c>
      <c r="N276" s="112">
        <v>4361</v>
      </c>
      <c r="O276" s="29"/>
    </row>
    <row r="277" spans="2:15" ht="11.45" customHeight="1" x14ac:dyDescent="0.2">
      <c r="B277" s="267" t="s">
        <v>104</v>
      </c>
      <c r="C277" s="264" t="s">
        <v>212</v>
      </c>
      <c r="D277" s="267" t="s">
        <v>328</v>
      </c>
      <c r="E277" s="99">
        <v>5</v>
      </c>
      <c r="F277" s="111">
        <v>4216</v>
      </c>
      <c r="G277" s="111">
        <v>4187</v>
      </c>
      <c r="H277" s="111">
        <v>4166</v>
      </c>
      <c r="I277" s="111">
        <v>4293</v>
      </c>
      <c r="J277" s="111">
        <v>4264</v>
      </c>
      <c r="K277" s="111">
        <v>4221</v>
      </c>
      <c r="L277" s="111">
        <v>4147</v>
      </c>
      <c r="M277" s="111">
        <v>4077</v>
      </c>
      <c r="N277" s="111">
        <v>4010</v>
      </c>
      <c r="O277" s="29"/>
    </row>
    <row r="278" spans="2:15" x14ac:dyDescent="0.2">
      <c r="B278" s="267"/>
      <c r="C278" s="265"/>
      <c r="D278" s="267"/>
      <c r="E278" s="101" t="s">
        <v>203</v>
      </c>
      <c r="F278" s="112">
        <v>22173</v>
      </c>
      <c r="G278" s="112">
        <v>21880</v>
      </c>
      <c r="H278" s="112">
        <v>21649</v>
      </c>
      <c r="I278" s="112">
        <v>22145</v>
      </c>
      <c r="J278" s="112">
        <v>21859</v>
      </c>
      <c r="K278" s="112">
        <v>21634</v>
      </c>
      <c r="L278" s="112">
        <v>21210</v>
      </c>
      <c r="M278" s="112">
        <v>20854</v>
      </c>
      <c r="N278" s="112">
        <v>20543</v>
      </c>
      <c r="O278" s="29"/>
    </row>
    <row r="279" spans="2:15" x14ac:dyDescent="0.2">
      <c r="B279" s="267"/>
      <c r="C279" s="265"/>
      <c r="D279" s="267"/>
      <c r="E279" s="99" t="s">
        <v>204</v>
      </c>
      <c r="F279" s="111">
        <v>19316</v>
      </c>
      <c r="G279" s="111">
        <v>18992</v>
      </c>
      <c r="H279" s="111">
        <v>18700</v>
      </c>
      <c r="I279" s="111">
        <v>18945</v>
      </c>
      <c r="J279" s="111">
        <v>18464</v>
      </c>
      <c r="K279" s="111">
        <v>18193</v>
      </c>
      <c r="L279" s="111">
        <v>17701</v>
      </c>
      <c r="M279" s="111">
        <v>17295</v>
      </c>
      <c r="N279" s="111">
        <v>16953</v>
      </c>
      <c r="O279" s="29"/>
    </row>
    <row r="280" spans="2:15" x14ac:dyDescent="0.2">
      <c r="B280" s="267"/>
      <c r="C280" s="265"/>
      <c r="D280" s="267"/>
      <c r="E280" s="101" t="s">
        <v>205</v>
      </c>
      <c r="F280" s="112">
        <v>10014</v>
      </c>
      <c r="G280" s="112">
        <v>9924</v>
      </c>
      <c r="H280" s="112">
        <v>9807</v>
      </c>
      <c r="I280" s="112">
        <v>9906</v>
      </c>
      <c r="J280" s="112">
        <v>9603</v>
      </c>
      <c r="K280" s="112">
        <v>9467</v>
      </c>
      <c r="L280" s="112">
        <v>9171</v>
      </c>
      <c r="M280" s="112">
        <v>8904</v>
      </c>
      <c r="N280" s="112">
        <v>8672</v>
      </c>
      <c r="O280" s="29"/>
    </row>
    <row r="281" spans="2:15" x14ac:dyDescent="0.2">
      <c r="B281" s="267"/>
      <c r="C281" s="265"/>
      <c r="D281" s="267"/>
      <c r="E281" s="99" t="s">
        <v>206</v>
      </c>
      <c r="F281" s="111">
        <v>55719</v>
      </c>
      <c r="G281" s="111">
        <v>54983</v>
      </c>
      <c r="H281" s="111">
        <v>54322</v>
      </c>
      <c r="I281" s="111">
        <v>55289</v>
      </c>
      <c r="J281" s="111">
        <v>54190</v>
      </c>
      <c r="K281" s="111">
        <v>53515</v>
      </c>
      <c r="L281" s="111">
        <v>52229</v>
      </c>
      <c r="M281" s="111">
        <v>51130</v>
      </c>
      <c r="N281" s="111">
        <v>50178</v>
      </c>
      <c r="O281" s="29"/>
    </row>
    <row r="282" spans="2:15" ht="11.45" customHeight="1" x14ac:dyDescent="0.2">
      <c r="B282" s="267"/>
      <c r="C282" s="265"/>
      <c r="D282" s="263" t="s">
        <v>329</v>
      </c>
      <c r="E282" s="101">
        <v>5</v>
      </c>
      <c r="F282" s="112">
        <v>15633</v>
      </c>
      <c r="G282" s="112">
        <v>15554</v>
      </c>
      <c r="H282" s="112">
        <v>15502</v>
      </c>
      <c r="I282" s="112">
        <v>15525</v>
      </c>
      <c r="J282" s="112">
        <v>15579</v>
      </c>
      <c r="K282" s="112">
        <v>15682</v>
      </c>
      <c r="L282" s="112">
        <v>15787</v>
      </c>
      <c r="M282" s="112">
        <v>15875</v>
      </c>
      <c r="N282" s="112">
        <v>15944</v>
      </c>
      <c r="O282" s="29"/>
    </row>
    <row r="283" spans="2:15" x14ac:dyDescent="0.2">
      <c r="B283" s="267"/>
      <c r="C283" s="265"/>
      <c r="D283" s="263"/>
      <c r="E283" s="99" t="s">
        <v>203</v>
      </c>
      <c r="F283" s="111">
        <v>80639</v>
      </c>
      <c r="G283" s="111">
        <v>79747</v>
      </c>
      <c r="H283" s="111">
        <v>79032</v>
      </c>
      <c r="I283" s="111">
        <v>78583</v>
      </c>
      <c r="J283" s="111">
        <v>78461</v>
      </c>
      <c r="K283" s="111">
        <v>78849</v>
      </c>
      <c r="L283" s="111">
        <v>79199</v>
      </c>
      <c r="M283" s="111">
        <v>79640</v>
      </c>
      <c r="N283" s="111">
        <v>80107</v>
      </c>
      <c r="O283" s="29"/>
    </row>
    <row r="284" spans="2:15" x14ac:dyDescent="0.2">
      <c r="B284" s="267"/>
      <c r="C284" s="265"/>
      <c r="D284" s="263"/>
      <c r="E284" s="101" t="s">
        <v>204</v>
      </c>
      <c r="F284" s="112">
        <v>68384</v>
      </c>
      <c r="G284" s="112">
        <v>67398</v>
      </c>
      <c r="H284" s="112">
        <v>66452</v>
      </c>
      <c r="I284" s="112">
        <v>65582</v>
      </c>
      <c r="J284" s="112">
        <v>64897</v>
      </c>
      <c r="K284" s="112">
        <v>64673</v>
      </c>
      <c r="L284" s="112">
        <v>64452</v>
      </c>
      <c r="M284" s="112">
        <v>64406</v>
      </c>
      <c r="N284" s="112">
        <v>64479</v>
      </c>
      <c r="O284" s="29"/>
    </row>
    <row r="285" spans="2:15" x14ac:dyDescent="0.2">
      <c r="B285" s="267"/>
      <c r="C285" s="265"/>
      <c r="D285" s="263"/>
      <c r="E285" s="99" t="s">
        <v>205</v>
      </c>
      <c r="F285" s="111">
        <v>35015</v>
      </c>
      <c r="G285" s="111">
        <v>34743</v>
      </c>
      <c r="H285" s="111">
        <v>34387</v>
      </c>
      <c r="I285" s="111">
        <v>33971</v>
      </c>
      <c r="J285" s="111">
        <v>33580</v>
      </c>
      <c r="K285" s="111">
        <v>33331</v>
      </c>
      <c r="L285" s="111">
        <v>33078</v>
      </c>
      <c r="M285" s="111">
        <v>32847</v>
      </c>
      <c r="N285" s="111">
        <v>32680</v>
      </c>
      <c r="O285" s="29"/>
    </row>
    <row r="286" spans="2:15" x14ac:dyDescent="0.2">
      <c r="B286" s="267"/>
      <c r="C286" s="266"/>
      <c r="D286" s="263"/>
      <c r="E286" s="101" t="s">
        <v>206</v>
      </c>
      <c r="F286" s="112">
        <v>199671</v>
      </c>
      <c r="G286" s="112">
        <v>197442</v>
      </c>
      <c r="H286" s="112">
        <v>195373</v>
      </c>
      <c r="I286" s="112">
        <v>193661</v>
      </c>
      <c r="J286" s="112">
        <v>192517</v>
      </c>
      <c r="K286" s="112">
        <v>192535</v>
      </c>
      <c r="L286" s="112">
        <v>192516</v>
      </c>
      <c r="M286" s="112">
        <v>192768</v>
      </c>
      <c r="N286" s="112">
        <v>193210</v>
      </c>
      <c r="O286" s="29"/>
    </row>
    <row r="287" spans="2:15" ht="11.45" customHeight="1" x14ac:dyDescent="0.2">
      <c r="B287" s="267"/>
      <c r="C287" s="268" t="s">
        <v>106</v>
      </c>
      <c r="D287" s="267" t="s">
        <v>328</v>
      </c>
      <c r="E287" s="99">
        <v>5</v>
      </c>
      <c r="F287" s="111">
        <v>3543</v>
      </c>
      <c r="G287" s="111">
        <v>3519</v>
      </c>
      <c r="H287" s="111">
        <v>3502</v>
      </c>
      <c r="I287" s="111">
        <v>3369</v>
      </c>
      <c r="J287" s="111">
        <v>3349</v>
      </c>
      <c r="K287" s="111">
        <v>3302</v>
      </c>
      <c r="L287" s="111">
        <v>3294</v>
      </c>
      <c r="M287" s="111">
        <v>3281</v>
      </c>
      <c r="N287" s="111">
        <v>3265</v>
      </c>
      <c r="O287" s="29"/>
    </row>
    <row r="288" spans="2:15" x14ac:dyDescent="0.2">
      <c r="B288" s="267"/>
      <c r="C288" s="269"/>
      <c r="D288" s="267"/>
      <c r="E288" s="101" t="s">
        <v>203</v>
      </c>
      <c r="F288" s="112">
        <v>18508</v>
      </c>
      <c r="G288" s="112">
        <v>18278</v>
      </c>
      <c r="H288" s="112">
        <v>18078</v>
      </c>
      <c r="I288" s="112">
        <v>17273</v>
      </c>
      <c r="J288" s="112">
        <v>17049</v>
      </c>
      <c r="K288" s="112">
        <v>16815</v>
      </c>
      <c r="L288" s="112">
        <v>16742</v>
      </c>
      <c r="M288" s="112">
        <v>16679</v>
      </c>
      <c r="N288" s="112">
        <v>16626</v>
      </c>
      <c r="O288" s="29"/>
    </row>
    <row r="289" spans="2:15" x14ac:dyDescent="0.2">
      <c r="B289" s="267"/>
      <c r="C289" s="269"/>
      <c r="D289" s="267"/>
      <c r="E289" s="99" t="s">
        <v>204</v>
      </c>
      <c r="F289" s="111">
        <v>16188</v>
      </c>
      <c r="G289" s="111">
        <v>15943</v>
      </c>
      <c r="H289" s="111">
        <v>15682</v>
      </c>
      <c r="I289" s="111">
        <v>14921</v>
      </c>
      <c r="J289" s="111">
        <v>14545</v>
      </c>
      <c r="K289" s="111">
        <v>14283</v>
      </c>
      <c r="L289" s="111">
        <v>14111</v>
      </c>
      <c r="M289" s="111">
        <v>13970</v>
      </c>
      <c r="N289" s="111">
        <v>13863</v>
      </c>
      <c r="O289" s="29"/>
    </row>
    <row r="290" spans="2:15" x14ac:dyDescent="0.2">
      <c r="B290" s="267"/>
      <c r="C290" s="269"/>
      <c r="D290" s="267"/>
      <c r="E290" s="101" t="s">
        <v>205</v>
      </c>
      <c r="F290" s="112">
        <v>8586</v>
      </c>
      <c r="G290" s="112">
        <v>8502</v>
      </c>
      <c r="H290" s="112">
        <v>8398</v>
      </c>
      <c r="I290" s="112">
        <v>8045</v>
      </c>
      <c r="J290" s="112">
        <v>7800</v>
      </c>
      <c r="K290" s="112">
        <v>7664</v>
      </c>
      <c r="L290" s="112">
        <v>7541</v>
      </c>
      <c r="M290" s="112">
        <v>7419</v>
      </c>
      <c r="N290" s="112">
        <v>7317</v>
      </c>
      <c r="O290" s="29"/>
    </row>
    <row r="291" spans="2:15" x14ac:dyDescent="0.2">
      <c r="B291" s="267"/>
      <c r="C291" s="269"/>
      <c r="D291" s="267"/>
      <c r="E291" s="99" t="s">
        <v>206</v>
      </c>
      <c r="F291" s="111">
        <v>46825</v>
      </c>
      <c r="G291" s="111">
        <v>46242</v>
      </c>
      <c r="H291" s="111">
        <v>45660</v>
      </c>
      <c r="I291" s="111">
        <v>43608</v>
      </c>
      <c r="J291" s="111">
        <v>42743</v>
      </c>
      <c r="K291" s="111">
        <v>42064</v>
      </c>
      <c r="L291" s="111">
        <v>41688</v>
      </c>
      <c r="M291" s="111">
        <v>41349</v>
      </c>
      <c r="N291" s="111">
        <v>41071</v>
      </c>
      <c r="O291" s="29"/>
    </row>
    <row r="292" spans="2:15" ht="11.45" customHeight="1" x14ac:dyDescent="0.2">
      <c r="B292" s="267"/>
      <c r="C292" s="269"/>
      <c r="D292" s="263" t="s">
        <v>329</v>
      </c>
      <c r="E292" s="101">
        <v>5</v>
      </c>
      <c r="F292" s="112">
        <v>709</v>
      </c>
      <c r="G292" s="112">
        <v>710</v>
      </c>
      <c r="H292" s="112">
        <v>710</v>
      </c>
      <c r="I292" s="112">
        <v>705</v>
      </c>
      <c r="J292" s="112">
        <v>744</v>
      </c>
      <c r="K292" s="112">
        <v>778</v>
      </c>
      <c r="L292" s="112">
        <v>782</v>
      </c>
      <c r="M292" s="112">
        <v>785</v>
      </c>
      <c r="N292" s="112">
        <v>786</v>
      </c>
      <c r="O292" s="29"/>
    </row>
    <row r="293" spans="2:15" x14ac:dyDescent="0.2">
      <c r="B293" s="267"/>
      <c r="C293" s="269"/>
      <c r="D293" s="263"/>
      <c r="E293" s="99" t="s">
        <v>203</v>
      </c>
      <c r="F293" s="111">
        <v>3703</v>
      </c>
      <c r="G293" s="111">
        <v>3676</v>
      </c>
      <c r="H293" s="111">
        <v>3656</v>
      </c>
      <c r="I293" s="111">
        <v>3609</v>
      </c>
      <c r="J293" s="111">
        <v>3787</v>
      </c>
      <c r="K293" s="111">
        <v>3958</v>
      </c>
      <c r="L293" s="111">
        <v>3969</v>
      </c>
      <c r="M293" s="111">
        <v>3981</v>
      </c>
      <c r="N293" s="111">
        <v>3996</v>
      </c>
      <c r="O293" s="29"/>
    </row>
    <row r="294" spans="2:15" x14ac:dyDescent="0.2">
      <c r="B294" s="267"/>
      <c r="C294" s="269"/>
      <c r="D294" s="263"/>
      <c r="E294" s="101" t="s">
        <v>204</v>
      </c>
      <c r="F294" s="112">
        <v>3250</v>
      </c>
      <c r="G294" s="112">
        <v>3222</v>
      </c>
      <c r="H294" s="112">
        <v>3184</v>
      </c>
      <c r="I294" s="112">
        <v>3129</v>
      </c>
      <c r="J294" s="112">
        <v>3254</v>
      </c>
      <c r="K294" s="112">
        <v>3374</v>
      </c>
      <c r="L294" s="112">
        <v>3359</v>
      </c>
      <c r="M294" s="112">
        <v>3349</v>
      </c>
      <c r="N294" s="112">
        <v>3345</v>
      </c>
      <c r="O294" s="29"/>
    </row>
    <row r="295" spans="2:15" x14ac:dyDescent="0.2">
      <c r="B295" s="267"/>
      <c r="C295" s="269"/>
      <c r="D295" s="263"/>
      <c r="E295" s="99" t="s">
        <v>205</v>
      </c>
      <c r="F295" s="111">
        <v>1753</v>
      </c>
      <c r="G295" s="111">
        <v>1748</v>
      </c>
      <c r="H295" s="111">
        <v>1735</v>
      </c>
      <c r="I295" s="111">
        <v>1713</v>
      </c>
      <c r="J295" s="111">
        <v>1781</v>
      </c>
      <c r="K295" s="111">
        <v>1839</v>
      </c>
      <c r="L295" s="111">
        <v>1822</v>
      </c>
      <c r="M295" s="111">
        <v>1806</v>
      </c>
      <c r="N295" s="111">
        <v>1791</v>
      </c>
      <c r="O295" s="29"/>
    </row>
    <row r="296" spans="2:15" x14ac:dyDescent="0.2">
      <c r="B296" s="267"/>
      <c r="C296" s="270"/>
      <c r="D296" s="263"/>
      <c r="E296" s="101" t="s">
        <v>206</v>
      </c>
      <c r="F296" s="112">
        <v>9415</v>
      </c>
      <c r="G296" s="112">
        <v>9356</v>
      </c>
      <c r="H296" s="112">
        <v>9285</v>
      </c>
      <c r="I296" s="112">
        <v>9156</v>
      </c>
      <c r="J296" s="112">
        <v>9566</v>
      </c>
      <c r="K296" s="112">
        <v>9949</v>
      </c>
      <c r="L296" s="112">
        <v>9932</v>
      </c>
      <c r="M296" s="112">
        <v>9921</v>
      </c>
      <c r="N296" s="112">
        <v>9918</v>
      </c>
      <c r="O296" s="29"/>
    </row>
    <row r="297" spans="2:15" ht="11.45" customHeight="1" x14ac:dyDescent="0.2">
      <c r="B297" s="263" t="s">
        <v>107</v>
      </c>
      <c r="C297" s="264" t="s">
        <v>213</v>
      </c>
      <c r="D297" s="267" t="s">
        <v>328</v>
      </c>
      <c r="E297" s="99">
        <v>5</v>
      </c>
      <c r="F297" s="111">
        <v>9104</v>
      </c>
      <c r="G297" s="111">
        <v>9142</v>
      </c>
      <c r="H297" s="111">
        <v>9207</v>
      </c>
      <c r="I297" s="111">
        <v>9520</v>
      </c>
      <c r="J297" s="111">
        <v>9752</v>
      </c>
      <c r="K297" s="111">
        <v>9918</v>
      </c>
      <c r="L297" s="111">
        <v>9996</v>
      </c>
      <c r="M297" s="111">
        <v>10022</v>
      </c>
      <c r="N297" s="111">
        <v>10014</v>
      </c>
      <c r="O297" s="29"/>
    </row>
    <row r="298" spans="2:15" x14ac:dyDescent="0.2">
      <c r="B298" s="263"/>
      <c r="C298" s="265"/>
      <c r="D298" s="267"/>
      <c r="E298" s="101" t="s">
        <v>203</v>
      </c>
      <c r="F298" s="112">
        <v>45938</v>
      </c>
      <c r="G298" s="112">
        <v>46209</v>
      </c>
      <c r="H298" s="112">
        <v>46619</v>
      </c>
      <c r="I298" s="112">
        <v>48373</v>
      </c>
      <c r="J298" s="112">
        <v>49324</v>
      </c>
      <c r="K298" s="112">
        <v>50486</v>
      </c>
      <c r="L298" s="112">
        <v>51070</v>
      </c>
      <c r="M298" s="112">
        <v>51454</v>
      </c>
      <c r="N298" s="112">
        <v>51677</v>
      </c>
      <c r="O298" s="29"/>
    </row>
    <row r="299" spans="2:15" x14ac:dyDescent="0.2">
      <c r="B299" s="263"/>
      <c r="C299" s="265"/>
      <c r="D299" s="267"/>
      <c r="E299" s="99" t="s">
        <v>204</v>
      </c>
      <c r="F299" s="111">
        <v>36504</v>
      </c>
      <c r="G299" s="111">
        <v>36839</v>
      </c>
      <c r="H299" s="111">
        <v>37253</v>
      </c>
      <c r="I299" s="111">
        <v>38759</v>
      </c>
      <c r="J299" s="111">
        <v>39410</v>
      </c>
      <c r="K299" s="111">
        <v>40470</v>
      </c>
      <c r="L299" s="111">
        <v>41011</v>
      </c>
      <c r="M299" s="111">
        <v>41443</v>
      </c>
      <c r="N299" s="111">
        <v>41829</v>
      </c>
      <c r="O299" s="29"/>
    </row>
    <row r="300" spans="2:15" x14ac:dyDescent="0.2">
      <c r="B300" s="263"/>
      <c r="C300" s="265"/>
      <c r="D300" s="267"/>
      <c r="E300" s="101" t="s">
        <v>205</v>
      </c>
      <c r="F300" s="112">
        <v>17790</v>
      </c>
      <c r="G300" s="112">
        <v>17988</v>
      </c>
      <c r="H300" s="112">
        <v>18227</v>
      </c>
      <c r="I300" s="112">
        <v>18933</v>
      </c>
      <c r="J300" s="112">
        <v>19274</v>
      </c>
      <c r="K300" s="112">
        <v>19863</v>
      </c>
      <c r="L300" s="112">
        <v>20138</v>
      </c>
      <c r="M300" s="112">
        <v>20366</v>
      </c>
      <c r="N300" s="112">
        <v>20570</v>
      </c>
      <c r="O300" s="29"/>
    </row>
    <row r="301" spans="2:15" x14ac:dyDescent="0.2">
      <c r="B301" s="263"/>
      <c r="C301" s="265"/>
      <c r="D301" s="267"/>
      <c r="E301" s="99" t="s">
        <v>206</v>
      </c>
      <c r="F301" s="111">
        <v>109336</v>
      </c>
      <c r="G301" s="111">
        <v>110178</v>
      </c>
      <c r="H301" s="111">
        <v>111306</v>
      </c>
      <c r="I301" s="111">
        <v>115585</v>
      </c>
      <c r="J301" s="111">
        <v>117760</v>
      </c>
      <c r="K301" s="111">
        <v>120737</v>
      </c>
      <c r="L301" s="111">
        <v>122215</v>
      </c>
      <c r="M301" s="111">
        <v>123285</v>
      </c>
      <c r="N301" s="111">
        <v>124090</v>
      </c>
      <c r="O301" s="29"/>
    </row>
    <row r="302" spans="2:15" ht="11.45" customHeight="1" x14ac:dyDescent="0.2">
      <c r="B302" s="263"/>
      <c r="C302" s="265"/>
      <c r="D302" s="263" t="s">
        <v>329</v>
      </c>
      <c r="E302" s="101">
        <v>5</v>
      </c>
      <c r="F302" s="112">
        <v>5250</v>
      </c>
      <c r="G302" s="112">
        <v>5299</v>
      </c>
      <c r="H302" s="112">
        <v>5367</v>
      </c>
      <c r="I302" s="112">
        <v>5475</v>
      </c>
      <c r="J302" s="112">
        <v>5678</v>
      </c>
      <c r="K302" s="112">
        <v>5721</v>
      </c>
      <c r="L302" s="112">
        <v>5798</v>
      </c>
      <c r="M302" s="112">
        <v>5854</v>
      </c>
      <c r="N302" s="112">
        <v>5884</v>
      </c>
      <c r="O302" s="29"/>
    </row>
    <row r="303" spans="2:15" x14ac:dyDescent="0.2">
      <c r="B303" s="263"/>
      <c r="C303" s="265"/>
      <c r="D303" s="263"/>
      <c r="E303" s="99" t="s">
        <v>203</v>
      </c>
      <c r="F303" s="111">
        <v>25232</v>
      </c>
      <c r="G303" s="111">
        <v>25521</v>
      </c>
      <c r="H303" s="111">
        <v>25882</v>
      </c>
      <c r="I303" s="111">
        <v>26431</v>
      </c>
      <c r="J303" s="111">
        <v>27437</v>
      </c>
      <c r="K303" s="111">
        <v>27666</v>
      </c>
      <c r="L303" s="111">
        <v>28140</v>
      </c>
      <c r="M303" s="111">
        <v>28538</v>
      </c>
      <c r="N303" s="111">
        <v>28834</v>
      </c>
      <c r="O303" s="29"/>
    </row>
    <row r="304" spans="2:15" x14ac:dyDescent="0.2">
      <c r="B304" s="263"/>
      <c r="C304" s="265"/>
      <c r="D304" s="263"/>
      <c r="E304" s="101" t="s">
        <v>204</v>
      </c>
      <c r="F304" s="112">
        <v>18780</v>
      </c>
      <c r="G304" s="112">
        <v>19050</v>
      </c>
      <c r="H304" s="112">
        <v>19363</v>
      </c>
      <c r="I304" s="112">
        <v>19817</v>
      </c>
      <c r="J304" s="112">
        <v>20594</v>
      </c>
      <c r="K304" s="112">
        <v>20751</v>
      </c>
      <c r="L304" s="112">
        <v>21142</v>
      </c>
      <c r="M304" s="112">
        <v>21509</v>
      </c>
      <c r="N304" s="112">
        <v>21838</v>
      </c>
      <c r="O304" s="29"/>
    </row>
    <row r="305" spans="2:15" x14ac:dyDescent="0.2">
      <c r="B305" s="263"/>
      <c r="C305" s="265"/>
      <c r="D305" s="263"/>
      <c r="E305" s="99" t="s">
        <v>205</v>
      </c>
      <c r="F305" s="111">
        <v>8825</v>
      </c>
      <c r="G305" s="111">
        <v>8967</v>
      </c>
      <c r="H305" s="111">
        <v>9134</v>
      </c>
      <c r="I305" s="111">
        <v>9376</v>
      </c>
      <c r="J305" s="111">
        <v>9762</v>
      </c>
      <c r="K305" s="111">
        <v>9865</v>
      </c>
      <c r="L305" s="111">
        <v>10055</v>
      </c>
      <c r="M305" s="111">
        <v>10237</v>
      </c>
      <c r="N305" s="111">
        <v>10401</v>
      </c>
      <c r="O305" s="29"/>
    </row>
    <row r="306" spans="2:15" x14ac:dyDescent="0.2">
      <c r="B306" s="263"/>
      <c r="C306" s="266"/>
      <c r="D306" s="263"/>
      <c r="E306" s="101" t="s">
        <v>206</v>
      </c>
      <c r="F306" s="112">
        <v>58087</v>
      </c>
      <c r="G306" s="112">
        <v>58837</v>
      </c>
      <c r="H306" s="112">
        <v>59746</v>
      </c>
      <c r="I306" s="112">
        <v>61099</v>
      </c>
      <c r="J306" s="112">
        <v>63471</v>
      </c>
      <c r="K306" s="112">
        <v>64003</v>
      </c>
      <c r="L306" s="112">
        <v>65135</v>
      </c>
      <c r="M306" s="112">
        <v>66138</v>
      </c>
      <c r="N306" s="112">
        <v>66957</v>
      </c>
      <c r="O306" s="29"/>
    </row>
    <row r="307" spans="2:15" ht="11.45" customHeight="1" x14ac:dyDescent="0.2">
      <c r="B307" s="263"/>
      <c r="C307" s="268" t="s">
        <v>109</v>
      </c>
      <c r="D307" s="267" t="s">
        <v>328</v>
      </c>
      <c r="E307" s="99">
        <v>5</v>
      </c>
      <c r="F307" s="111">
        <v>7948</v>
      </c>
      <c r="G307" s="111">
        <v>8009</v>
      </c>
      <c r="H307" s="111">
        <v>8089</v>
      </c>
      <c r="I307" s="111">
        <v>8095</v>
      </c>
      <c r="J307" s="111">
        <v>8341</v>
      </c>
      <c r="K307" s="111">
        <v>8382</v>
      </c>
      <c r="L307" s="111">
        <v>8438</v>
      </c>
      <c r="M307" s="111">
        <v>8463</v>
      </c>
      <c r="N307" s="111">
        <v>8453</v>
      </c>
      <c r="O307" s="29"/>
    </row>
    <row r="308" spans="2:15" x14ac:dyDescent="0.2">
      <c r="B308" s="263"/>
      <c r="C308" s="269"/>
      <c r="D308" s="267"/>
      <c r="E308" s="101" t="s">
        <v>203</v>
      </c>
      <c r="F308" s="112">
        <v>39702</v>
      </c>
      <c r="G308" s="112">
        <v>40083</v>
      </c>
      <c r="H308" s="112">
        <v>40558</v>
      </c>
      <c r="I308" s="112">
        <v>40390</v>
      </c>
      <c r="J308" s="112">
        <v>41409</v>
      </c>
      <c r="K308" s="112">
        <v>41895</v>
      </c>
      <c r="L308" s="112">
        <v>42343</v>
      </c>
      <c r="M308" s="112">
        <v>42660</v>
      </c>
      <c r="N308" s="112">
        <v>42839</v>
      </c>
      <c r="O308" s="29"/>
    </row>
    <row r="309" spans="2:15" x14ac:dyDescent="0.2">
      <c r="B309" s="263"/>
      <c r="C309" s="269"/>
      <c r="D309" s="267"/>
      <c r="E309" s="99" t="s">
        <v>204</v>
      </c>
      <c r="F309" s="111">
        <v>31407</v>
      </c>
      <c r="G309" s="111">
        <v>31811</v>
      </c>
      <c r="H309" s="111">
        <v>32268</v>
      </c>
      <c r="I309" s="111">
        <v>32088</v>
      </c>
      <c r="J309" s="111">
        <v>32802</v>
      </c>
      <c r="K309" s="111">
        <v>33301</v>
      </c>
      <c r="L309" s="111">
        <v>33711</v>
      </c>
      <c r="M309" s="111">
        <v>34079</v>
      </c>
      <c r="N309" s="111">
        <v>34388</v>
      </c>
      <c r="O309" s="29"/>
    </row>
    <row r="310" spans="2:15" x14ac:dyDescent="0.2">
      <c r="B310" s="263"/>
      <c r="C310" s="269"/>
      <c r="D310" s="267"/>
      <c r="E310" s="101" t="s">
        <v>205</v>
      </c>
      <c r="F310" s="112">
        <v>15527</v>
      </c>
      <c r="G310" s="112">
        <v>15742</v>
      </c>
      <c r="H310" s="112">
        <v>16004</v>
      </c>
      <c r="I310" s="112">
        <v>16058</v>
      </c>
      <c r="J310" s="112">
        <v>16436</v>
      </c>
      <c r="K310" s="112">
        <v>16744</v>
      </c>
      <c r="L310" s="112">
        <v>16958</v>
      </c>
      <c r="M310" s="112">
        <v>17155</v>
      </c>
      <c r="N310" s="112">
        <v>17324</v>
      </c>
      <c r="O310" s="29"/>
    </row>
    <row r="311" spans="2:15" x14ac:dyDescent="0.2">
      <c r="B311" s="263"/>
      <c r="C311" s="269"/>
      <c r="D311" s="267"/>
      <c r="E311" s="99" t="s">
        <v>206</v>
      </c>
      <c r="F311" s="111">
        <v>94584</v>
      </c>
      <c r="G311" s="111">
        <v>95645</v>
      </c>
      <c r="H311" s="111">
        <v>96919</v>
      </c>
      <c r="I311" s="111">
        <v>96631</v>
      </c>
      <c r="J311" s="111">
        <v>98988</v>
      </c>
      <c r="K311" s="111">
        <v>100322</v>
      </c>
      <c r="L311" s="111">
        <v>101450</v>
      </c>
      <c r="M311" s="111">
        <v>102357</v>
      </c>
      <c r="N311" s="111">
        <v>103004</v>
      </c>
      <c r="O311" s="29"/>
    </row>
    <row r="312" spans="2:15" ht="11.45" customHeight="1" x14ac:dyDescent="0.2">
      <c r="B312" s="263"/>
      <c r="C312" s="269"/>
      <c r="D312" s="263" t="s">
        <v>329</v>
      </c>
      <c r="E312" s="101">
        <v>5</v>
      </c>
      <c r="F312" s="112">
        <v>1406</v>
      </c>
      <c r="G312" s="112">
        <v>1396</v>
      </c>
      <c r="H312" s="112">
        <v>1390</v>
      </c>
      <c r="I312" s="112">
        <v>1412</v>
      </c>
      <c r="J312" s="112">
        <v>1496</v>
      </c>
      <c r="K312" s="112">
        <v>1505</v>
      </c>
      <c r="L312" s="112">
        <v>1523</v>
      </c>
      <c r="M312" s="112">
        <v>1537</v>
      </c>
      <c r="N312" s="112">
        <v>1545</v>
      </c>
      <c r="O312" s="29"/>
    </row>
    <row r="313" spans="2:15" x14ac:dyDescent="0.2">
      <c r="B313" s="263"/>
      <c r="C313" s="269"/>
      <c r="D313" s="263"/>
      <c r="E313" s="99" t="s">
        <v>203</v>
      </c>
      <c r="F313" s="111">
        <v>6601</v>
      </c>
      <c r="G313" s="111">
        <v>6567</v>
      </c>
      <c r="H313" s="111">
        <v>6556</v>
      </c>
      <c r="I313" s="111">
        <v>6623</v>
      </c>
      <c r="J313" s="111">
        <v>7019</v>
      </c>
      <c r="K313" s="111">
        <v>7073</v>
      </c>
      <c r="L313" s="111">
        <v>7189</v>
      </c>
      <c r="M313" s="111">
        <v>7293</v>
      </c>
      <c r="N313" s="111">
        <v>7363</v>
      </c>
      <c r="O313" s="29"/>
    </row>
    <row r="314" spans="2:15" x14ac:dyDescent="0.2">
      <c r="B314" s="263"/>
      <c r="C314" s="269"/>
      <c r="D314" s="263"/>
      <c r="E314" s="101" t="s">
        <v>204</v>
      </c>
      <c r="F314" s="112">
        <v>4769</v>
      </c>
      <c r="G314" s="112">
        <v>4765</v>
      </c>
      <c r="H314" s="112">
        <v>4769</v>
      </c>
      <c r="I314" s="112">
        <v>4793</v>
      </c>
      <c r="J314" s="112">
        <v>5090</v>
      </c>
      <c r="K314" s="112">
        <v>5121</v>
      </c>
      <c r="L314" s="112">
        <v>5214</v>
      </c>
      <c r="M314" s="112">
        <v>5307</v>
      </c>
      <c r="N314" s="112">
        <v>5385</v>
      </c>
      <c r="O314" s="29"/>
    </row>
    <row r="315" spans="2:15" x14ac:dyDescent="0.2">
      <c r="B315" s="263"/>
      <c r="C315" s="269"/>
      <c r="D315" s="263"/>
      <c r="E315" s="99" t="s">
        <v>205</v>
      </c>
      <c r="F315" s="111">
        <v>2241</v>
      </c>
      <c r="G315" s="111">
        <v>2241</v>
      </c>
      <c r="H315" s="111">
        <v>2249</v>
      </c>
      <c r="I315" s="111">
        <v>2268</v>
      </c>
      <c r="J315" s="111">
        <v>2410</v>
      </c>
      <c r="K315" s="111">
        <v>2435</v>
      </c>
      <c r="L315" s="111">
        <v>2479</v>
      </c>
      <c r="M315" s="111">
        <v>2526</v>
      </c>
      <c r="N315" s="111">
        <v>2566</v>
      </c>
      <c r="O315" s="29"/>
    </row>
    <row r="316" spans="2:15" x14ac:dyDescent="0.2">
      <c r="B316" s="263"/>
      <c r="C316" s="270"/>
      <c r="D316" s="263"/>
      <c r="E316" s="101" t="s">
        <v>206</v>
      </c>
      <c r="F316" s="112">
        <v>15017</v>
      </c>
      <c r="G316" s="112">
        <v>14969</v>
      </c>
      <c r="H316" s="112">
        <v>14964</v>
      </c>
      <c r="I316" s="112">
        <v>15096</v>
      </c>
      <c r="J316" s="112">
        <v>16015</v>
      </c>
      <c r="K316" s="112">
        <v>16134</v>
      </c>
      <c r="L316" s="112">
        <v>16405</v>
      </c>
      <c r="M316" s="112">
        <v>16663</v>
      </c>
      <c r="N316" s="112">
        <v>16859</v>
      </c>
      <c r="O316" s="29"/>
    </row>
    <row r="317" spans="2:15" ht="11.45" customHeight="1" x14ac:dyDescent="0.2">
      <c r="B317" s="267" t="s">
        <v>110</v>
      </c>
      <c r="C317" s="264" t="s">
        <v>214</v>
      </c>
      <c r="D317" s="267" t="s">
        <v>328</v>
      </c>
      <c r="E317" s="99">
        <v>5</v>
      </c>
      <c r="F317" s="111">
        <v>7465</v>
      </c>
      <c r="G317" s="111">
        <v>7468</v>
      </c>
      <c r="H317" s="111">
        <v>7486</v>
      </c>
      <c r="I317" s="111">
        <v>7491</v>
      </c>
      <c r="J317" s="111">
        <v>7443</v>
      </c>
      <c r="K317" s="111">
        <v>7478</v>
      </c>
      <c r="L317" s="111">
        <v>7429</v>
      </c>
      <c r="M317" s="111">
        <v>7372</v>
      </c>
      <c r="N317" s="111">
        <v>7300</v>
      </c>
      <c r="O317" s="29"/>
    </row>
    <row r="318" spans="2:15" x14ac:dyDescent="0.2">
      <c r="B318" s="267"/>
      <c r="C318" s="265"/>
      <c r="D318" s="267"/>
      <c r="E318" s="101" t="s">
        <v>203</v>
      </c>
      <c r="F318" s="112">
        <v>39101</v>
      </c>
      <c r="G318" s="112">
        <v>39038</v>
      </c>
      <c r="H318" s="112">
        <v>39054</v>
      </c>
      <c r="I318" s="112">
        <v>39274</v>
      </c>
      <c r="J318" s="112">
        <v>38925</v>
      </c>
      <c r="K318" s="112">
        <v>39245</v>
      </c>
      <c r="L318" s="112">
        <v>39058</v>
      </c>
      <c r="M318" s="112">
        <v>38851</v>
      </c>
      <c r="N318" s="112">
        <v>38600</v>
      </c>
      <c r="O318" s="29"/>
    </row>
    <row r="319" spans="2:15" x14ac:dyDescent="0.2">
      <c r="B319" s="267"/>
      <c r="C319" s="265"/>
      <c r="D319" s="267"/>
      <c r="E319" s="99" t="s">
        <v>204</v>
      </c>
      <c r="F319" s="111">
        <v>33162</v>
      </c>
      <c r="G319" s="111">
        <v>33075</v>
      </c>
      <c r="H319" s="111">
        <v>33013</v>
      </c>
      <c r="I319" s="111">
        <v>33370</v>
      </c>
      <c r="J319" s="111">
        <v>32924</v>
      </c>
      <c r="K319" s="111">
        <v>33252</v>
      </c>
      <c r="L319" s="111">
        <v>33070</v>
      </c>
      <c r="M319" s="111">
        <v>32901</v>
      </c>
      <c r="N319" s="111">
        <v>32749</v>
      </c>
      <c r="O319" s="29"/>
    </row>
    <row r="320" spans="2:15" x14ac:dyDescent="0.2">
      <c r="B320" s="267"/>
      <c r="C320" s="265"/>
      <c r="D320" s="267"/>
      <c r="E320" s="101" t="s">
        <v>205</v>
      </c>
      <c r="F320" s="112">
        <v>16853</v>
      </c>
      <c r="G320" s="112">
        <v>16822</v>
      </c>
      <c r="H320" s="112">
        <v>16782</v>
      </c>
      <c r="I320" s="112">
        <v>16976</v>
      </c>
      <c r="J320" s="112">
        <v>16696</v>
      </c>
      <c r="K320" s="112">
        <v>16915</v>
      </c>
      <c r="L320" s="112">
        <v>16810</v>
      </c>
      <c r="M320" s="112">
        <v>16708</v>
      </c>
      <c r="N320" s="112">
        <v>16616</v>
      </c>
      <c r="O320" s="29"/>
    </row>
    <row r="321" spans="2:15" x14ac:dyDescent="0.2">
      <c r="B321" s="267"/>
      <c r="C321" s="265"/>
      <c r="D321" s="267"/>
      <c r="E321" s="99" t="s">
        <v>206</v>
      </c>
      <c r="F321" s="111">
        <v>96581</v>
      </c>
      <c r="G321" s="111">
        <v>96403</v>
      </c>
      <c r="H321" s="111">
        <v>96335</v>
      </c>
      <c r="I321" s="111">
        <v>97111</v>
      </c>
      <c r="J321" s="111">
        <v>95988</v>
      </c>
      <c r="K321" s="111">
        <v>96890</v>
      </c>
      <c r="L321" s="111">
        <v>96367</v>
      </c>
      <c r="M321" s="111">
        <v>95832</v>
      </c>
      <c r="N321" s="111">
        <v>95265</v>
      </c>
      <c r="O321" s="29"/>
    </row>
    <row r="322" spans="2:15" ht="11.45" customHeight="1" x14ac:dyDescent="0.2">
      <c r="B322" s="267"/>
      <c r="C322" s="265"/>
      <c r="D322" s="263" t="s">
        <v>329</v>
      </c>
      <c r="E322" s="101">
        <v>5</v>
      </c>
      <c r="F322" s="112">
        <v>12792</v>
      </c>
      <c r="G322" s="112">
        <v>12848</v>
      </c>
      <c r="H322" s="112">
        <v>12916</v>
      </c>
      <c r="I322" s="112">
        <v>12922</v>
      </c>
      <c r="J322" s="112">
        <v>13164</v>
      </c>
      <c r="K322" s="112">
        <v>13152</v>
      </c>
      <c r="L322" s="112">
        <v>13259</v>
      </c>
      <c r="M322" s="112">
        <v>13328</v>
      </c>
      <c r="N322" s="112">
        <v>13360</v>
      </c>
      <c r="O322" s="29"/>
    </row>
    <row r="323" spans="2:15" x14ac:dyDescent="0.2">
      <c r="B323" s="267"/>
      <c r="C323" s="265"/>
      <c r="D323" s="263"/>
      <c r="E323" s="99" t="s">
        <v>203</v>
      </c>
      <c r="F323" s="111">
        <v>61827</v>
      </c>
      <c r="G323" s="111">
        <v>61970</v>
      </c>
      <c r="H323" s="111">
        <v>62168</v>
      </c>
      <c r="I323" s="111">
        <v>62168</v>
      </c>
      <c r="J323" s="111">
        <v>63262</v>
      </c>
      <c r="K323" s="111">
        <v>63333</v>
      </c>
      <c r="L323" s="111">
        <v>63951</v>
      </c>
      <c r="M323" s="111">
        <v>64426</v>
      </c>
      <c r="N323" s="111">
        <v>64810</v>
      </c>
      <c r="O323" s="29"/>
    </row>
    <row r="324" spans="2:15" x14ac:dyDescent="0.2">
      <c r="B324" s="267"/>
      <c r="C324" s="265"/>
      <c r="D324" s="263"/>
      <c r="E324" s="101" t="s">
        <v>204</v>
      </c>
      <c r="F324" s="112">
        <v>47159</v>
      </c>
      <c r="G324" s="112">
        <v>47185</v>
      </c>
      <c r="H324" s="112">
        <v>47217</v>
      </c>
      <c r="I324" s="112">
        <v>47255</v>
      </c>
      <c r="J324" s="112">
        <v>47944</v>
      </c>
      <c r="K324" s="112">
        <v>47989</v>
      </c>
      <c r="L324" s="112">
        <v>48423</v>
      </c>
      <c r="M324" s="112">
        <v>48806</v>
      </c>
      <c r="N324" s="112">
        <v>49186</v>
      </c>
      <c r="O324" s="29"/>
    </row>
    <row r="325" spans="2:15" x14ac:dyDescent="0.2">
      <c r="B325" s="267"/>
      <c r="C325" s="265"/>
      <c r="D325" s="263"/>
      <c r="E325" s="99" t="s">
        <v>205</v>
      </c>
      <c r="F325" s="111">
        <v>22805</v>
      </c>
      <c r="G325" s="111">
        <v>22824</v>
      </c>
      <c r="H325" s="111">
        <v>22834</v>
      </c>
      <c r="I325" s="111">
        <v>22899</v>
      </c>
      <c r="J325" s="111">
        <v>23202</v>
      </c>
      <c r="K325" s="111">
        <v>23256</v>
      </c>
      <c r="L325" s="111">
        <v>23442</v>
      </c>
      <c r="M325" s="111">
        <v>23603</v>
      </c>
      <c r="N325" s="111">
        <v>23764</v>
      </c>
      <c r="O325" s="29"/>
    </row>
    <row r="326" spans="2:15" x14ac:dyDescent="0.2">
      <c r="B326" s="267"/>
      <c r="C326" s="266"/>
      <c r="D326" s="263"/>
      <c r="E326" s="101" t="s">
        <v>206</v>
      </c>
      <c r="F326" s="112">
        <v>144583</v>
      </c>
      <c r="G326" s="112">
        <v>144827</v>
      </c>
      <c r="H326" s="112">
        <v>145135</v>
      </c>
      <c r="I326" s="112">
        <v>145244</v>
      </c>
      <c r="J326" s="112">
        <v>147572</v>
      </c>
      <c r="K326" s="112">
        <v>147730</v>
      </c>
      <c r="L326" s="112">
        <v>149075</v>
      </c>
      <c r="M326" s="112">
        <v>150163</v>
      </c>
      <c r="N326" s="112">
        <v>151120</v>
      </c>
      <c r="O326" s="29"/>
    </row>
    <row r="327" spans="2:15" ht="11.45" customHeight="1" x14ac:dyDescent="0.2">
      <c r="B327" s="267"/>
      <c r="C327" s="268" t="s">
        <v>112</v>
      </c>
      <c r="D327" s="267" t="s">
        <v>328</v>
      </c>
      <c r="E327" s="99">
        <v>5</v>
      </c>
      <c r="F327" s="111">
        <v>6256</v>
      </c>
      <c r="G327" s="111">
        <v>6272</v>
      </c>
      <c r="H327" s="111">
        <v>6296</v>
      </c>
      <c r="I327" s="111">
        <v>6362</v>
      </c>
      <c r="J327" s="111">
        <v>6328</v>
      </c>
      <c r="K327" s="111">
        <v>6339</v>
      </c>
      <c r="L327" s="111">
        <v>6338</v>
      </c>
      <c r="M327" s="111">
        <v>6322</v>
      </c>
      <c r="N327" s="111">
        <v>6292</v>
      </c>
      <c r="O327" s="29"/>
    </row>
    <row r="328" spans="2:15" x14ac:dyDescent="0.2">
      <c r="B328" s="267"/>
      <c r="C328" s="269"/>
      <c r="D328" s="267"/>
      <c r="E328" s="101" t="s">
        <v>203</v>
      </c>
      <c r="F328" s="112">
        <v>31784</v>
      </c>
      <c r="G328" s="112">
        <v>31803</v>
      </c>
      <c r="H328" s="112">
        <v>31857</v>
      </c>
      <c r="I328" s="112">
        <v>31754</v>
      </c>
      <c r="J328" s="112">
        <v>31475</v>
      </c>
      <c r="K328" s="112">
        <v>31672</v>
      </c>
      <c r="L328" s="112">
        <v>31722</v>
      </c>
      <c r="M328" s="112">
        <v>31716</v>
      </c>
      <c r="N328" s="112">
        <v>31676</v>
      </c>
      <c r="O328" s="29"/>
    </row>
    <row r="329" spans="2:15" x14ac:dyDescent="0.2">
      <c r="B329" s="267"/>
      <c r="C329" s="269"/>
      <c r="D329" s="267"/>
      <c r="E329" s="99" t="s">
        <v>204</v>
      </c>
      <c r="F329" s="111">
        <v>26254</v>
      </c>
      <c r="G329" s="111">
        <v>26214</v>
      </c>
      <c r="H329" s="111">
        <v>26191</v>
      </c>
      <c r="I329" s="111">
        <v>25766</v>
      </c>
      <c r="J329" s="111">
        <v>25428</v>
      </c>
      <c r="K329" s="111">
        <v>25624</v>
      </c>
      <c r="L329" s="111">
        <v>25650</v>
      </c>
      <c r="M329" s="111">
        <v>25657</v>
      </c>
      <c r="N329" s="111">
        <v>25670</v>
      </c>
      <c r="O329" s="29"/>
    </row>
    <row r="330" spans="2:15" x14ac:dyDescent="0.2">
      <c r="B330" s="267"/>
      <c r="C330" s="269"/>
      <c r="D330" s="267"/>
      <c r="E330" s="101" t="s">
        <v>205</v>
      </c>
      <c r="F330" s="112">
        <v>13531</v>
      </c>
      <c r="G330" s="112">
        <v>13504</v>
      </c>
      <c r="H330" s="112">
        <v>13488</v>
      </c>
      <c r="I330" s="112">
        <v>13299</v>
      </c>
      <c r="J330" s="112">
        <v>13085</v>
      </c>
      <c r="K330" s="112">
        <v>13229</v>
      </c>
      <c r="L330" s="112">
        <v>13226</v>
      </c>
      <c r="M330" s="112">
        <v>13218</v>
      </c>
      <c r="N330" s="112">
        <v>13212</v>
      </c>
      <c r="O330" s="29"/>
    </row>
    <row r="331" spans="2:15" x14ac:dyDescent="0.2">
      <c r="B331" s="267"/>
      <c r="C331" s="269"/>
      <c r="D331" s="267"/>
      <c r="E331" s="99" t="s">
        <v>206</v>
      </c>
      <c r="F331" s="111">
        <v>77825</v>
      </c>
      <c r="G331" s="111">
        <v>77793</v>
      </c>
      <c r="H331" s="111">
        <v>77832</v>
      </c>
      <c r="I331" s="111">
        <v>77181</v>
      </c>
      <c r="J331" s="111">
        <v>76316</v>
      </c>
      <c r="K331" s="111">
        <v>76864</v>
      </c>
      <c r="L331" s="111">
        <v>76936</v>
      </c>
      <c r="M331" s="111">
        <v>76913</v>
      </c>
      <c r="N331" s="111">
        <v>76850</v>
      </c>
      <c r="O331" s="29"/>
    </row>
    <row r="332" spans="2:15" ht="11.45" customHeight="1" x14ac:dyDescent="0.2">
      <c r="B332" s="267"/>
      <c r="C332" s="269"/>
      <c r="D332" s="263" t="s">
        <v>329</v>
      </c>
      <c r="E332" s="101">
        <v>5</v>
      </c>
      <c r="F332" s="112">
        <v>1824</v>
      </c>
      <c r="G332" s="112">
        <v>1821</v>
      </c>
      <c r="H332" s="112">
        <v>1822</v>
      </c>
      <c r="I332" s="112">
        <v>1919</v>
      </c>
      <c r="J332" s="112">
        <v>2003</v>
      </c>
      <c r="K332" s="112">
        <v>2021</v>
      </c>
      <c r="L332" s="112">
        <v>2035</v>
      </c>
      <c r="M332" s="112">
        <v>2042</v>
      </c>
      <c r="N332" s="112">
        <v>2044</v>
      </c>
      <c r="O332" s="29"/>
    </row>
    <row r="333" spans="2:15" x14ac:dyDescent="0.2">
      <c r="B333" s="267"/>
      <c r="C333" s="269"/>
      <c r="D333" s="263"/>
      <c r="E333" s="99" t="s">
        <v>203</v>
      </c>
      <c r="F333" s="111">
        <v>8994</v>
      </c>
      <c r="G333" s="111">
        <v>8972</v>
      </c>
      <c r="H333" s="111">
        <v>8966</v>
      </c>
      <c r="I333" s="111">
        <v>9278</v>
      </c>
      <c r="J333" s="111">
        <v>9671</v>
      </c>
      <c r="K333" s="111">
        <v>9785</v>
      </c>
      <c r="L333" s="111">
        <v>9864</v>
      </c>
      <c r="M333" s="111">
        <v>9925</v>
      </c>
      <c r="N333" s="111">
        <v>9973</v>
      </c>
      <c r="O333" s="29"/>
    </row>
    <row r="334" spans="2:15" x14ac:dyDescent="0.2">
      <c r="B334" s="267"/>
      <c r="C334" s="269"/>
      <c r="D334" s="263"/>
      <c r="E334" s="101" t="s">
        <v>204</v>
      </c>
      <c r="F334" s="112">
        <v>7082</v>
      </c>
      <c r="G334" s="112">
        <v>7056</v>
      </c>
      <c r="H334" s="112">
        <v>7040</v>
      </c>
      <c r="I334" s="112">
        <v>7132</v>
      </c>
      <c r="J334" s="112">
        <v>7416</v>
      </c>
      <c r="K334" s="112">
        <v>7501</v>
      </c>
      <c r="L334" s="112">
        <v>7559</v>
      </c>
      <c r="M334" s="112">
        <v>7609</v>
      </c>
      <c r="N334" s="112">
        <v>7658</v>
      </c>
      <c r="O334" s="29"/>
    </row>
    <row r="335" spans="2:15" x14ac:dyDescent="0.2">
      <c r="B335" s="267"/>
      <c r="C335" s="269"/>
      <c r="D335" s="263"/>
      <c r="E335" s="99" t="s">
        <v>205</v>
      </c>
      <c r="F335" s="111">
        <v>3492</v>
      </c>
      <c r="G335" s="111">
        <v>3481</v>
      </c>
      <c r="H335" s="111">
        <v>3471</v>
      </c>
      <c r="I335" s="111">
        <v>3496</v>
      </c>
      <c r="J335" s="111">
        <v>3631</v>
      </c>
      <c r="K335" s="111">
        <v>3678</v>
      </c>
      <c r="L335" s="111">
        <v>3702</v>
      </c>
      <c r="M335" s="111">
        <v>3723</v>
      </c>
      <c r="N335" s="111">
        <v>3743</v>
      </c>
      <c r="O335" s="29"/>
    </row>
    <row r="336" spans="2:15" x14ac:dyDescent="0.2">
      <c r="B336" s="267"/>
      <c r="C336" s="270"/>
      <c r="D336" s="263"/>
      <c r="E336" s="101" t="s">
        <v>206</v>
      </c>
      <c r="F336" s="112">
        <v>21392</v>
      </c>
      <c r="G336" s="112">
        <v>21330</v>
      </c>
      <c r="H336" s="112">
        <v>21299</v>
      </c>
      <c r="I336" s="112">
        <v>21825</v>
      </c>
      <c r="J336" s="112">
        <v>22721</v>
      </c>
      <c r="K336" s="112">
        <v>22985</v>
      </c>
      <c r="L336" s="112">
        <v>23160</v>
      </c>
      <c r="M336" s="112">
        <v>23299</v>
      </c>
      <c r="N336" s="112">
        <v>23418</v>
      </c>
      <c r="O336" s="29"/>
    </row>
    <row r="337" spans="2:15" ht="11.45" customHeight="1" x14ac:dyDescent="0.2">
      <c r="B337" s="267"/>
      <c r="C337" s="264" t="s">
        <v>113</v>
      </c>
      <c r="D337" s="267" t="s">
        <v>328</v>
      </c>
      <c r="E337" s="99">
        <v>5</v>
      </c>
      <c r="F337" s="111">
        <v>905</v>
      </c>
      <c r="G337" s="111">
        <v>908</v>
      </c>
      <c r="H337" s="111">
        <v>909</v>
      </c>
      <c r="I337" s="111">
        <v>912</v>
      </c>
      <c r="J337" s="111">
        <v>907</v>
      </c>
      <c r="K337" s="111">
        <v>906</v>
      </c>
      <c r="L337" s="111">
        <v>894</v>
      </c>
      <c r="M337" s="111">
        <v>887</v>
      </c>
      <c r="N337" s="111">
        <v>877</v>
      </c>
      <c r="O337" s="29"/>
    </row>
    <row r="338" spans="2:15" x14ac:dyDescent="0.2">
      <c r="B338" s="267"/>
      <c r="C338" s="265"/>
      <c r="D338" s="267"/>
      <c r="E338" s="101" t="s">
        <v>203</v>
      </c>
      <c r="F338" s="112">
        <v>4622</v>
      </c>
      <c r="G338" s="112">
        <v>4619</v>
      </c>
      <c r="H338" s="112">
        <v>4618</v>
      </c>
      <c r="I338" s="112">
        <v>4657</v>
      </c>
      <c r="J338" s="112">
        <v>4620</v>
      </c>
      <c r="K338" s="112">
        <v>4633</v>
      </c>
      <c r="L338" s="112">
        <v>4579</v>
      </c>
      <c r="M338" s="112">
        <v>4551</v>
      </c>
      <c r="N338" s="112">
        <v>4521</v>
      </c>
      <c r="O338" s="29"/>
    </row>
    <row r="339" spans="2:15" x14ac:dyDescent="0.2">
      <c r="B339" s="267"/>
      <c r="C339" s="265"/>
      <c r="D339" s="267"/>
      <c r="E339" s="99" t="s">
        <v>204</v>
      </c>
      <c r="F339" s="111">
        <v>3815</v>
      </c>
      <c r="G339" s="111">
        <v>3803</v>
      </c>
      <c r="H339" s="111">
        <v>3793</v>
      </c>
      <c r="I339" s="111">
        <v>3838</v>
      </c>
      <c r="J339" s="111">
        <v>3790</v>
      </c>
      <c r="K339" s="111">
        <v>3808</v>
      </c>
      <c r="L339" s="111">
        <v>3758</v>
      </c>
      <c r="M339" s="111">
        <v>3742</v>
      </c>
      <c r="N339" s="111">
        <v>3722</v>
      </c>
      <c r="O339" s="29"/>
    </row>
    <row r="340" spans="2:15" x14ac:dyDescent="0.2">
      <c r="B340" s="267"/>
      <c r="C340" s="265"/>
      <c r="D340" s="267"/>
      <c r="E340" s="101" t="s">
        <v>205</v>
      </c>
      <c r="F340" s="112">
        <v>1944</v>
      </c>
      <c r="G340" s="112">
        <v>1937</v>
      </c>
      <c r="H340" s="112">
        <v>1932</v>
      </c>
      <c r="I340" s="112">
        <v>1946</v>
      </c>
      <c r="J340" s="112">
        <v>1917</v>
      </c>
      <c r="K340" s="112">
        <v>1933</v>
      </c>
      <c r="L340" s="112">
        <v>1903</v>
      </c>
      <c r="M340" s="112">
        <v>1893</v>
      </c>
      <c r="N340" s="112">
        <v>1882</v>
      </c>
      <c r="O340" s="29"/>
    </row>
    <row r="341" spans="2:15" x14ac:dyDescent="0.2">
      <c r="B341" s="267"/>
      <c r="C341" s="265"/>
      <c r="D341" s="267"/>
      <c r="E341" s="99" t="s">
        <v>206</v>
      </c>
      <c r="F341" s="111">
        <v>11286</v>
      </c>
      <c r="G341" s="111">
        <v>11267</v>
      </c>
      <c r="H341" s="111">
        <v>11252</v>
      </c>
      <c r="I341" s="111">
        <v>11353</v>
      </c>
      <c r="J341" s="111">
        <v>11234</v>
      </c>
      <c r="K341" s="111">
        <v>11280</v>
      </c>
      <c r="L341" s="111">
        <v>11134</v>
      </c>
      <c r="M341" s="111">
        <v>11073</v>
      </c>
      <c r="N341" s="111">
        <v>11002</v>
      </c>
      <c r="O341" s="29"/>
    </row>
    <row r="342" spans="2:15" ht="11.45" customHeight="1" x14ac:dyDescent="0.2">
      <c r="B342" s="267"/>
      <c r="C342" s="265"/>
      <c r="D342" s="263" t="s">
        <v>329</v>
      </c>
      <c r="E342" s="101">
        <v>5</v>
      </c>
      <c r="F342" s="112">
        <v>1123</v>
      </c>
      <c r="G342" s="112">
        <v>1091</v>
      </c>
      <c r="H342" s="112">
        <v>1061</v>
      </c>
      <c r="I342" s="112">
        <v>1033</v>
      </c>
      <c r="J342" s="112">
        <v>1038</v>
      </c>
      <c r="K342" s="112">
        <v>1015</v>
      </c>
      <c r="L342" s="112">
        <v>1010</v>
      </c>
      <c r="M342" s="112">
        <v>1012</v>
      </c>
      <c r="N342" s="112">
        <v>1010</v>
      </c>
      <c r="O342" s="29"/>
    </row>
    <row r="343" spans="2:15" x14ac:dyDescent="0.2">
      <c r="B343" s="267"/>
      <c r="C343" s="265"/>
      <c r="D343" s="263"/>
      <c r="E343" s="99" t="s">
        <v>203</v>
      </c>
      <c r="F343" s="111">
        <v>5523</v>
      </c>
      <c r="G343" s="111">
        <v>5351</v>
      </c>
      <c r="H343" s="111">
        <v>5195</v>
      </c>
      <c r="I343" s="111">
        <v>5042</v>
      </c>
      <c r="J343" s="111">
        <v>5066</v>
      </c>
      <c r="K343" s="111">
        <v>4958</v>
      </c>
      <c r="L343" s="111">
        <v>4946</v>
      </c>
      <c r="M343" s="111">
        <v>4968</v>
      </c>
      <c r="N343" s="111">
        <v>4972</v>
      </c>
      <c r="O343" s="29"/>
    </row>
    <row r="344" spans="2:15" x14ac:dyDescent="0.2">
      <c r="B344" s="267"/>
      <c r="C344" s="265"/>
      <c r="D344" s="263"/>
      <c r="E344" s="101" t="s">
        <v>204</v>
      </c>
      <c r="F344" s="112">
        <v>4343</v>
      </c>
      <c r="G344" s="112">
        <v>4200</v>
      </c>
      <c r="H344" s="112">
        <v>4073</v>
      </c>
      <c r="I344" s="112">
        <v>3941</v>
      </c>
      <c r="J344" s="112">
        <v>3951</v>
      </c>
      <c r="K344" s="112">
        <v>3864</v>
      </c>
      <c r="L344" s="112">
        <v>3853</v>
      </c>
      <c r="M344" s="112">
        <v>3871</v>
      </c>
      <c r="N344" s="112">
        <v>3882</v>
      </c>
      <c r="O344" s="29"/>
    </row>
    <row r="345" spans="2:15" x14ac:dyDescent="0.2">
      <c r="B345" s="267"/>
      <c r="C345" s="265"/>
      <c r="D345" s="263"/>
      <c r="E345" s="99" t="s">
        <v>205</v>
      </c>
      <c r="F345" s="111">
        <v>2158</v>
      </c>
      <c r="G345" s="111">
        <v>2088</v>
      </c>
      <c r="H345" s="111">
        <v>2026</v>
      </c>
      <c r="I345" s="111">
        <v>1952</v>
      </c>
      <c r="J345" s="111">
        <v>1954</v>
      </c>
      <c r="K345" s="111">
        <v>1915</v>
      </c>
      <c r="L345" s="111">
        <v>1907</v>
      </c>
      <c r="M345" s="111">
        <v>1913</v>
      </c>
      <c r="N345" s="111">
        <v>1918</v>
      </c>
      <c r="O345" s="29"/>
    </row>
    <row r="346" spans="2:15" x14ac:dyDescent="0.2">
      <c r="B346" s="267"/>
      <c r="C346" s="266"/>
      <c r="D346" s="263"/>
      <c r="E346" s="101" t="s">
        <v>206</v>
      </c>
      <c r="F346" s="112">
        <v>13147</v>
      </c>
      <c r="G346" s="112">
        <v>12730</v>
      </c>
      <c r="H346" s="112">
        <v>12355</v>
      </c>
      <c r="I346" s="112">
        <v>11968</v>
      </c>
      <c r="J346" s="112">
        <v>12009</v>
      </c>
      <c r="K346" s="112">
        <v>11752</v>
      </c>
      <c r="L346" s="112">
        <v>11716</v>
      </c>
      <c r="M346" s="112">
        <v>11764</v>
      </c>
      <c r="N346" s="112">
        <v>11782</v>
      </c>
      <c r="O346" s="29"/>
    </row>
    <row r="347" spans="2:15" ht="11.45" customHeight="1" x14ac:dyDescent="0.2">
      <c r="B347" s="267"/>
      <c r="C347" s="268" t="s">
        <v>114</v>
      </c>
      <c r="D347" s="267" t="s">
        <v>328</v>
      </c>
      <c r="E347" s="99">
        <v>5</v>
      </c>
      <c r="F347" s="111">
        <v>827</v>
      </c>
      <c r="G347" s="111">
        <v>825</v>
      </c>
      <c r="H347" s="111">
        <v>823</v>
      </c>
      <c r="I347" s="111">
        <v>823</v>
      </c>
      <c r="J347" s="111">
        <v>810</v>
      </c>
      <c r="K347" s="111">
        <v>813</v>
      </c>
      <c r="L347" s="111">
        <v>810</v>
      </c>
      <c r="M347" s="111">
        <v>805</v>
      </c>
      <c r="N347" s="111">
        <v>798</v>
      </c>
      <c r="O347" s="29"/>
    </row>
    <row r="348" spans="2:15" x14ac:dyDescent="0.2">
      <c r="B348" s="267"/>
      <c r="C348" s="269"/>
      <c r="D348" s="267"/>
      <c r="E348" s="101" t="s">
        <v>203</v>
      </c>
      <c r="F348" s="112">
        <v>4288</v>
      </c>
      <c r="G348" s="112">
        <v>4275</v>
      </c>
      <c r="H348" s="112">
        <v>4252</v>
      </c>
      <c r="I348" s="112">
        <v>4263</v>
      </c>
      <c r="J348" s="112">
        <v>4187</v>
      </c>
      <c r="K348" s="112">
        <v>4217</v>
      </c>
      <c r="L348" s="112">
        <v>4206</v>
      </c>
      <c r="M348" s="112">
        <v>4187</v>
      </c>
      <c r="N348" s="112">
        <v>4163</v>
      </c>
      <c r="O348" s="29"/>
    </row>
    <row r="349" spans="2:15" x14ac:dyDescent="0.2">
      <c r="B349" s="267"/>
      <c r="C349" s="269"/>
      <c r="D349" s="267"/>
      <c r="E349" s="99" t="s">
        <v>204</v>
      </c>
      <c r="F349" s="111">
        <v>3633</v>
      </c>
      <c r="G349" s="111">
        <v>3609</v>
      </c>
      <c r="H349" s="111">
        <v>3584</v>
      </c>
      <c r="I349" s="111">
        <v>3602</v>
      </c>
      <c r="J349" s="111">
        <v>3523</v>
      </c>
      <c r="K349" s="111">
        <v>3552</v>
      </c>
      <c r="L349" s="111">
        <v>3543</v>
      </c>
      <c r="M349" s="111">
        <v>3529</v>
      </c>
      <c r="N349" s="111">
        <v>3515</v>
      </c>
      <c r="O349" s="29"/>
    </row>
    <row r="350" spans="2:15" x14ac:dyDescent="0.2">
      <c r="B350" s="267"/>
      <c r="C350" s="269"/>
      <c r="D350" s="267"/>
      <c r="E350" s="101" t="s">
        <v>205</v>
      </c>
      <c r="F350" s="112">
        <v>1881</v>
      </c>
      <c r="G350" s="112">
        <v>1864</v>
      </c>
      <c r="H350" s="112">
        <v>1856</v>
      </c>
      <c r="I350" s="112">
        <v>1855</v>
      </c>
      <c r="J350" s="112">
        <v>1808</v>
      </c>
      <c r="K350" s="112">
        <v>1831</v>
      </c>
      <c r="L350" s="112">
        <v>1823</v>
      </c>
      <c r="M350" s="112">
        <v>1813</v>
      </c>
      <c r="N350" s="112">
        <v>1805</v>
      </c>
      <c r="O350" s="29"/>
    </row>
    <row r="351" spans="2:15" x14ac:dyDescent="0.2">
      <c r="B351" s="267"/>
      <c r="C351" s="269"/>
      <c r="D351" s="267"/>
      <c r="E351" s="99" t="s">
        <v>206</v>
      </c>
      <c r="F351" s="111">
        <v>10629</v>
      </c>
      <c r="G351" s="111">
        <v>10573</v>
      </c>
      <c r="H351" s="111">
        <v>10515</v>
      </c>
      <c r="I351" s="111">
        <v>10543</v>
      </c>
      <c r="J351" s="111">
        <v>10328</v>
      </c>
      <c r="K351" s="111">
        <v>10413</v>
      </c>
      <c r="L351" s="111">
        <v>10382</v>
      </c>
      <c r="M351" s="111">
        <v>10334</v>
      </c>
      <c r="N351" s="111">
        <v>10281</v>
      </c>
      <c r="O351" s="29"/>
    </row>
    <row r="352" spans="2:15" ht="11.45" customHeight="1" x14ac:dyDescent="0.2">
      <c r="B352" s="267"/>
      <c r="C352" s="269"/>
      <c r="D352" s="263" t="s">
        <v>329</v>
      </c>
      <c r="E352" s="101">
        <v>5</v>
      </c>
      <c r="F352" s="112">
        <v>911</v>
      </c>
      <c r="G352" s="112">
        <v>913</v>
      </c>
      <c r="H352" s="112">
        <v>918</v>
      </c>
      <c r="I352" s="112">
        <v>924</v>
      </c>
      <c r="J352" s="112">
        <v>949</v>
      </c>
      <c r="K352" s="112">
        <v>950</v>
      </c>
      <c r="L352" s="112">
        <v>956</v>
      </c>
      <c r="M352" s="112">
        <v>959</v>
      </c>
      <c r="N352" s="112">
        <v>960</v>
      </c>
      <c r="O352" s="29"/>
    </row>
    <row r="353" spans="2:15" x14ac:dyDescent="0.2">
      <c r="B353" s="267"/>
      <c r="C353" s="269"/>
      <c r="D353" s="263"/>
      <c r="E353" s="99" t="s">
        <v>203</v>
      </c>
      <c r="F353" s="111">
        <v>4564</v>
      </c>
      <c r="G353" s="111">
        <v>4562</v>
      </c>
      <c r="H353" s="111">
        <v>4577</v>
      </c>
      <c r="I353" s="111">
        <v>4594</v>
      </c>
      <c r="J353" s="111">
        <v>4713</v>
      </c>
      <c r="K353" s="111">
        <v>4724</v>
      </c>
      <c r="L353" s="111">
        <v>4767</v>
      </c>
      <c r="M353" s="111">
        <v>4793</v>
      </c>
      <c r="N353" s="111">
        <v>4815</v>
      </c>
      <c r="O353" s="29"/>
    </row>
    <row r="354" spans="2:15" x14ac:dyDescent="0.2">
      <c r="B354" s="267"/>
      <c r="C354" s="269"/>
      <c r="D354" s="263"/>
      <c r="E354" s="101" t="s">
        <v>204</v>
      </c>
      <c r="F354" s="112">
        <v>3665</v>
      </c>
      <c r="G354" s="112">
        <v>3662</v>
      </c>
      <c r="H354" s="112">
        <v>3665</v>
      </c>
      <c r="I354" s="112">
        <v>3667</v>
      </c>
      <c r="J354" s="112">
        <v>3754</v>
      </c>
      <c r="K354" s="112">
        <v>3762</v>
      </c>
      <c r="L354" s="112">
        <v>3793</v>
      </c>
      <c r="M354" s="112">
        <v>3817</v>
      </c>
      <c r="N354" s="112">
        <v>3837</v>
      </c>
      <c r="O354" s="29"/>
    </row>
    <row r="355" spans="2:15" x14ac:dyDescent="0.2">
      <c r="B355" s="267"/>
      <c r="C355" s="269"/>
      <c r="D355" s="263"/>
      <c r="E355" s="99" t="s">
        <v>205</v>
      </c>
      <c r="F355" s="111">
        <v>1828</v>
      </c>
      <c r="G355" s="111">
        <v>1825</v>
      </c>
      <c r="H355" s="111">
        <v>1829</v>
      </c>
      <c r="I355" s="111">
        <v>1829</v>
      </c>
      <c r="J355" s="111">
        <v>1870</v>
      </c>
      <c r="K355" s="111">
        <v>1876</v>
      </c>
      <c r="L355" s="111">
        <v>1889</v>
      </c>
      <c r="M355" s="111">
        <v>1900</v>
      </c>
      <c r="N355" s="111">
        <v>1909</v>
      </c>
      <c r="O355" s="29"/>
    </row>
    <row r="356" spans="2:15" x14ac:dyDescent="0.2">
      <c r="B356" s="267"/>
      <c r="C356" s="270"/>
      <c r="D356" s="263"/>
      <c r="E356" s="101" t="s">
        <v>206</v>
      </c>
      <c r="F356" s="112">
        <v>10968</v>
      </c>
      <c r="G356" s="112">
        <v>10962</v>
      </c>
      <c r="H356" s="112">
        <v>10989</v>
      </c>
      <c r="I356" s="112">
        <v>11014</v>
      </c>
      <c r="J356" s="112">
        <v>11286</v>
      </c>
      <c r="K356" s="112">
        <v>11312</v>
      </c>
      <c r="L356" s="112">
        <v>11405</v>
      </c>
      <c r="M356" s="112">
        <v>11469</v>
      </c>
      <c r="N356" s="112">
        <v>11521</v>
      </c>
      <c r="O356" s="29"/>
    </row>
    <row r="357" spans="2:15" ht="11.45" customHeight="1" x14ac:dyDescent="0.2">
      <c r="B357" s="263" t="s">
        <v>115</v>
      </c>
      <c r="C357" s="264" t="s">
        <v>215</v>
      </c>
      <c r="D357" s="267" t="s">
        <v>328</v>
      </c>
      <c r="E357" s="99">
        <v>5</v>
      </c>
      <c r="F357" s="111">
        <v>8489</v>
      </c>
      <c r="G357" s="111">
        <v>8802</v>
      </c>
      <c r="H357" s="111">
        <v>9184</v>
      </c>
      <c r="I357" s="111">
        <v>9768</v>
      </c>
      <c r="J357" s="111">
        <v>10550</v>
      </c>
      <c r="K357" s="111">
        <v>10881</v>
      </c>
      <c r="L357" s="111">
        <v>11497</v>
      </c>
      <c r="M357" s="111">
        <v>12168</v>
      </c>
      <c r="N357" s="111">
        <v>12850</v>
      </c>
      <c r="O357" s="29"/>
    </row>
    <row r="358" spans="2:15" x14ac:dyDescent="0.2">
      <c r="B358" s="263"/>
      <c r="C358" s="265"/>
      <c r="D358" s="267"/>
      <c r="E358" s="101" t="s">
        <v>203</v>
      </c>
      <c r="F358" s="112">
        <v>45535</v>
      </c>
      <c r="G358" s="112">
        <v>46644</v>
      </c>
      <c r="H358" s="112">
        <v>48130</v>
      </c>
      <c r="I358" s="112">
        <v>50527</v>
      </c>
      <c r="J358" s="112">
        <v>53819</v>
      </c>
      <c r="K358" s="112">
        <v>55482</v>
      </c>
      <c r="L358" s="112">
        <v>58408</v>
      </c>
      <c r="M358" s="112">
        <v>61545</v>
      </c>
      <c r="N358" s="112">
        <v>64836</v>
      </c>
      <c r="O358" s="29"/>
    </row>
    <row r="359" spans="2:15" x14ac:dyDescent="0.2">
      <c r="B359" s="263"/>
      <c r="C359" s="265"/>
      <c r="D359" s="267"/>
      <c r="E359" s="99" t="s">
        <v>204</v>
      </c>
      <c r="F359" s="111">
        <v>40967</v>
      </c>
      <c r="G359" s="111">
        <v>41535</v>
      </c>
      <c r="H359" s="111">
        <v>42286</v>
      </c>
      <c r="I359" s="111">
        <v>43433</v>
      </c>
      <c r="J359" s="111">
        <v>45296</v>
      </c>
      <c r="K359" s="111">
        <v>46359</v>
      </c>
      <c r="L359" s="111">
        <v>48249</v>
      </c>
      <c r="M359" s="111">
        <v>50305</v>
      </c>
      <c r="N359" s="111">
        <v>52528</v>
      </c>
      <c r="O359" s="29"/>
    </row>
    <row r="360" spans="2:15" x14ac:dyDescent="0.2">
      <c r="B360" s="263"/>
      <c r="C360" s="265"/>
      <c r="D360" s="267"/>
      <c r="E360" s="101" t="s">
        <v>205</v>
      </c>
      <c r="F360" s="112">
        <v>21485</v>
      </c>
      <c r="G360" s="112">
        <v>21923</v>
      </c>
      <c r="H360" s="112">
        <v>22328</v>
      </c>
      <c r="I360" s="112">
        <v>22882</v>
      </c>
      <c r="J360" s="112">
        <v>23677</v>
      </c>
      <c r="K360" s="112">
        <v>24149</v>
      </c>
      <c r="L360" s="112">
        <v>24941</v>
      </c>
      <c r="M360" s="112">
        <v>25756</v>
      </c>
      <c r="N360" s="112">
        <v>26646</v>
      </c>
      <c r="O360" s="29"/>
    </row>
    <row r="361" spans="2:15" x14ac:dyDescent="0.2">
      <c r="B361" s="263"/>
      <c r="C361" s="265"/>
      <c r="D361" s="267"/>
      <c r="E361" s="99" t="s">
        <v>206</v>
      </c>
      <c r="F361" s="111">
        <v>116476</v>
      </c>
      <c r="G361" s="111">
        <v>118904</v>
      </c>
      <c r="H361" s="111">
        <v>121928</v>
      </c>
      <c r="I361" s="111">
        <v>126610</v>
      </c>
      <c r="J361" s="111">
        <v>133342</v>
      </c>
      <c r="K361" s="111">
        <v>136871</v>
      </c>
      <c r="L361" s="111">
        <v>143095</v>
      </c>
      <c r="M361" s="111">
        <v>149774</v>
      </c>
      <c r="N361" s="111">
        <v>156860</v>
      </c>
      <c r="O361" s="29"/>
    </row>
    <row r="362" spans="2:15" ht="11.45" customHeight="1" x14ac:dyDescent="0.2">
      <c r="B362" s="263"/>
      <c r="C362" s="265"/>
      <c r="D362" s="263" t="s">
        <v>329</v>
      </c>
      <c r="E362" s="101">
        <v>5</v>
      </c>
      <c r="F362" s="112">
        <v>10614</v>
      </c>
      <c r="G362" s="112">
        <v>10682</v>
      </c>
      <c r="H362" s="112">
        <v>10830</v>
      </c>
      <c r="I362" s="112">
        <v>11185</v>
      </c>
      <c r="J362" s="112">
        <v>11531</v>
      </c>
      <c r="K362" s="112">
        <v>11236</v>
      </c>
      <c r="L362" s="112">
        <v>11042</v>
      </c>
      <c r="M362" s="112">
        <v>11068</v>
      </c>
      <c r="N362" s="112">
        <v>11140</v>
      </c>
      <c r="O362" s="29"/>
    </row>
    <row r="363" spans="2:15" x14ac:dyDescent="0.2">
      <c r="B363" s="263"/>
      <c r="C363" s="265"/>
      <c r="D363" s="263"/>
      <c r="E363" s="99" t="s">
        <v>203</v>
      </c>
      <c r="F363" s="111">
        <v>54282</v>
      </c>
      <c r="G363" s="111">
        <v>54011</v>
      </c>
      <c r="H363" s="111">
        <v>54172</v>
      </c>
      <c r="I363" s="111">
        <v>55215</v>
      </c>
      <c r="J363" s="111">
        <v>56607</v>
      </c>
      <c r="K363" s="111">
        <v>54712</v>
      </c>
      <c r="L363" s="111">
        <v>53534</v>
      </c>
      <c r="M363" s="111">
        <v>53414</v>
      </c>
      <c r="N363" s="111">
        <v>53579</v>
      </c>
      <c r="O363" s="29"/>
    </row>
    <row r="364" spans="2:15" x14ac:dyDescent="0.2">
      <c r="B364" s="263"/>
      <c r="C364" s="265"/>
      <c r="D364" s="263"/>
      <c r="E364" s="101" t="s">
        <v>204</v>
      </c>
      <c r="F364" s="112">
        <v>46333</v>
      </c>
      <c r="G364" s="112">
        <v>45619</v>
      </c>
      <c r="H364" s="112">
        <v>45125</v>
      </c>
      <c r="I364" s="112">
        <v>45012</v>
      </c>
      <c r="J364" s="112">
        <v>45446</v>
      </c>
      <c r="K364" s="112">
        <v>43345</v>
      </c>
      <c r="L364" s="112">
        <v>41913</v>
      </c>
      <c r="M364" s="112">
        <v>41361</v>
      </c>
      <c r="N364" s="112">
        <v>41117</v>
      </c>
      <c r="O364" s="29"/>
    </row>
    <row r="365" spans="2:15" x14ac:dyDescent="0.2">
      <c r="B365" s="263"/>
      <c r="C365" s="265"/>
      <c r="D365" s="263"/>
      <c r="E365" s="99" t="s">
        <v>205</v>
      </c>
      <c r="F365" s="111">
        <v>23646</v>
      </c>
      <c r="G365" s="111">
        <v>23419</v>
      </c>
      <c r="H365" s="111">
        <v>23188</v>
      </c>
      <c r="I365" s="111">
        <v>23059</v>
      </c>
      <c r="J365" s="111">
        <v>23112</v>
      </c>
      <c r="K365" s="111">
        <v>21946</v>
      </c>
      <c r="L365" s="111">
        <v>21056</v>
      </c>
      <c r="M365" s="111">
        <v>20590</v>
      </c>
      <c r="N365" s="111">
        <v>20283</v>
      </c>
      <c r="O365" s="29"/>
    </row>
    <row r="366" spans="2:15" x14ac:dyDescent="0.2">
      <c r="B366" s="263"/>
      <c r="C366" s="266"/>
      <c r="D366" s="263"/>
      <c r="E366" s="101" t="s">
        <v>206</v>
      </c>
      <c r="F366" s="112">
        <v>134875</v>
      </c>
      <c r="G366" s="112">
        <v>133731</v>
      </c>
      <c r="H366" s="112">
        <v>133315</v>
      </c>
      <c r="I366" s="112">
        <v>134471</v>
      </c>
      <c r="J366" s="112">
        <v>136696</v>
      </c>
      <c r="K366" s="112">
        <v>131239</v>
      </c>
      <c r="L366" s="112">
        <v>127545</v>
      </c>
      <c r="M366" s="112">
        <v>126433</v>
      </c>
      <c r="N366" s="112">
        <v>126119</v>
      </c>
      <c r="O366" s="29"/>
    </row>
    <row r="367" spans="2:15" ht="11.45" customHeight="1" x14ac:dyDescent="0.2">
      <c r="B367" s="263"/>
      <c r="C367" s="268" t="s">
        <v>117</v>
      </c>
      <c r="D367" s="267" t="s">
        <v>328</v>
      </c>
      <c r="E367" s="99">
        <v>5</v>
      </c>
      <c r="F367" s="111">
        <v>1203</v>
      </c>
      <c r="G367" s="111">
        <v>1245</v>
      </c>
      <c r="H367" s="111">
        <v>1300</v>
      </c>
      <c r="I367" s="111">
        <v>1382</v>
      </c>
      <c r="J367" s="111">
        <v>1493</v>
      </c>
      <c r="K367" s="111">
        <v>1528</v>
      </c>
      <c r="L367" s="111">
        <v>1576</v>
      </c>
      <c r="M367" s="111">
        <v>1629</v>
      </c>
      <c r="N367" s="111">
        <v>1690</v>
      </c>
      <c r="O367" s="29"/>
    </row>
    <row r="368" spans="2:15" x14ac:dyDescent="0.2">
      <c r="B368" s="263"/>
      <c r="C368" s="269"/>
      <c r="D368" s="267"/>
      <c r="E368" s="101" t="s">
        <v>203</v>
      </c>
      <c r="F368" s="112">
        <v>6736</v>
      </c>
      <c r="G368" s="112">
        <v>6905</v>
      </c>
      <c r="H368" s="112">
        <v>7126</v>
      </c>
      <c r="I368" s="112">
        <v>7475</v>
      </c>
      <c r="J368" s="112">
        <v>7970</v>
      </c>
      <c r="K368" s="112">
        <v>8151</v>
      </c>
      <c r="L368" s="112">
        <v>8363</v>
      </c>
      <c r="M368" s="112">
        <v>8618</v>
      </c>
      <c r="N368" s="112">
        <v>8904</v>
      </c>
      <c r="O368" s="29"/>
    </row>
    <row r="369" spans="2:15" x14ac:dyDescent="0.2">
      <c r="B369" s="263"/>
      <c r="C369" s="269"/>
      <c r="D369" s="267"/>
      <c r="E369" s="99" t="s">
        <v>204</v>
      </c>
      <c r="F369" s="111">
        <v>6455</v>
      </c>
      <c r="G369" s="111">
        <v>6545</v>
      </c>
      <c r="H369" s="111">
        <v>6669</v>
      </c>
      <c r="I369" s="111">
        <v>6850</v>
      </c>
      <c r="J369" s="111">
        <v>7148</v>
      </c>
      <c r="K369" s="111">
        <v>7263</v>
      </c>
      <c r="L369" s="111">
        <v>7364</v>
      </c>
      <c r="M369" s="111">
        <v>7507</v>
      </c>
      <c r="N369" s="111">
        <v>7685</v>
      </c>
      <c r="O369" s="29"/>
    </row>
    <row r="370" spans="2:15" x14ac:dyDescent="0.2">
      <c r="B370" s="263"/>
      <c r="C370" s="269"/>
      <c r="D370" s="267"/>
      <c r="E370" s="101" t="s">
        <v>205</v>
      </c>
      <c r="F370" s="112">
        <v>3474</v>
      </c>
      <c r="G370" s="112">
        <v>3544</v>
      </c>
      <c r="H370" s="112">
        <v>3613</v>
      </c>
      <c r="I370" s="112">
        <v>3719</v>
      </c>
      <c r="J370" s="112">
        <v>3853</v>
      </c>
      <c r="K370" s="112">
        <v>3899</v>
      </c>
      <c r="L370" s="112">
        <v>3922</v>
      </c>
      <c r="M370" s="112">
        <v>3964</v>
      </c>
      <c r="N370" s="112">
        <v>4022</v>
      </c>
      <c r="O370" s="29"/>
    </row>
    <row r="371" spans="2:15" x14ac:dyDescent="0.2">
      <c r="B371" s="263"/>
      <c r="C371" s="269"/>
      <c r="D371" s="267"/>
      <c r="E371" s="99" t="s">
        <v>206</v>
      </c>
      <c r="F371" s="111">
        <v>17868</v>
      </c>
      <c r="G371" s="111">
        <v>18239</v>
      </c>
      <c r="H371" s="111">
        <v>18708</v>
      </c>
      <c r="I371" s="111">
        <v>19426</v>
      </c>
      <c r="J371" s="111">
        <v>20464</v>
      </c>
      <c r="K371" s="111">
        <v>20841</v>
      </c>
      <c r="L371" s="111">
        <v>21225</v>
      </c>
      <c r="M371" s="111">
        <v>21718</v>
      </c>
      <c r="N371" s="111">
        <v>22301</v>
      </c>
      <c r="O371" s="29"/>
    </row>
    <row r="372" spans="2:15" ht="11.45" customHeight="1" x14ac:dyDescent="0.2">
      <c r="B372" s="263"/>
      <c r="C372" s="269"/>
      <c r="D372" s="263" t="s">
        <v>329</v>
      </c>
      <c r="E372" s="101">
        <v>5</v>
      </c>
      <c r="F372" s="112">
        <v>313</v>
      </c>
      <c r="G372" s="112">
        <v>319</v>
      </c>
      <c r="H372" s="112">
        <v>325</v>
      </c>
      <c r="I372" s="112">
        <v>338</v>
      </c>
      <c r="J372" s="112">
        <v>331</v>
      </c>
      <c r="K372" s="112">
        <v>293</v>
      </c>
      <c r="L372" s="112">
        <v>290</v>
      </c>
      <c r="M372" s="112">
        <v>290</v>
      </c>
      <c r="N372" s="112">
        <v>291</v>
      </c>
      <c r="O372" s="29"/>
    </row>
    <row r="373" spans="2:15" x14ac:dyDescent="0.2">
      <c r="B373" s="263"/>
      <c r="C373" s="269"/>
      <c r="D373" s="263"/>
      <c r="E373" s="99" t="s">
        <v>203</v>
      </c>
      <c r="F373" s="111">
        <v>1583</v>
      </c>
      <c r="G373" s="111">
        <v>1595</v>
      </c>
      <c r="H373" s="111">
        <v>1610</v>
      </c>
      <c r="I373" s="111">
        <v>1659</v>
      </c>
      <c r="J373" s="111">
        <v>1605</v>
      </c>
      <c r="K373" s="111">
        <v>1415</v>
      </c>
      <c r="L373" s="111">
        <v>1392</v>
      </c>
      <c r="M373" s="111">
        <v>1390</v>
      </c>
      <c r="N373" s="111">
        <v>1396</v>
      </c>
      <c r="O373" s="29"/>
    </row>
    <row r="374" spans="2:15" x14ac:dyDescent="0.2">
      <c r="B374" s="263"/>
      <c r="C374" s="269"/>
      <c r="D374" s="263"/>
      <c r="E374" s="101" t="s">
        <v>204</v>
      </c>
      <c r="F374" s="112">
        <v>1354</v>
      </c>
      <c r="G374" s="112">
        <v>1347</v>
      </c>
      <c r="H374" s="112">
        <v>1350</v>
      </c>
      <c r="I374" s="112">
        <v>1355</v>
      </c>
      <c r="J374" s="112">
        <v>1294</v>
      </c>
      <c r="K374" s="112">
        <v>1121</v>
      </c>
      <c r="L374" s="112">
        <v>1094</v>
      </c>
      <c r="M374" s="112">
        <v>1077</v>
      </c>
      <c r="N374" s="112">
        <v>1072</v>
      </c>
      <c r="O374" s="29"/>
    </row>
    <row r="375" spans="2:15" x14ac:dyDescent="0.2">
      <c r="B375" s="263"/>
      <c r="C375" s="269"/>
      <c r="D375" s="263"/>
      <c r="E375" s="99" t="s">
        <v>205</v>
      </c>
      <c r="F375" s="111">
        <v>709</v>
      </c>
      <c r="G375" s="111">
        <v>713</v>
      </c>
      <c r="H375" s="111">
        <v>709</v>
      </c>
      <c r="I375" s="111">
        <v>712</v>
      </c>
      <c r="J375" s="111">
        <v>674</v>
      </c>
      <c r="K375" s="111">
        <v>583</v>
      </c>
      <c r="L375" s="111">
        <v>564</v>
      </c>
      <c r="M375" s="111">
        <v>551</v>
      </c>
      <c r="N375" s="111">
        <v>543</v>
      </c>
      <c r="O375" s="29"/>
    </row>
    <row r="376" spans="2:15" x14ac:dyDescent="0.2">
      <c r="B376" s="263"/>
      <c r="C376" s="270"/>
      <c r="D376" s="263"/>
      <c r="E376" s="101" t="s">
        <v>206</v>
      </c>
      <c r="F376" s="112">
        <v>3959</v>
      </c>
      <c r="G376" s="112">
        <v>3974</v>
      </c>
      <c r="H376" s="112">
        <v>3994</v>
      </c>
      <c r="I376" s="112">
        <v>4064</v>
      </c>
      <c r="J376" s="112">
        <v>3904</v>
      </c>
      <c r="K376" s="112">
        <v>3412</v>
      </c>
      <c r="L376" s="112">
        <v>3340</v>
      </c>
      <c r="M376" s="112">
        <v>3308</v>
      </c>
      <c r="N376" s="112">
        <v>3302</v>
      </c>
      <c r="O376" s="29"/>
    </row>
    <row r="377" spans="2:15" ht="11.45" customHeight="1" x14ac:dyDescent="0.2">
      <c r="B377" s="263"/>
      <c r="C377" s="264" t="s">
        <v>118</v>
      </c>
      <c r="D377" s="267" t="s">
        <v>328</v>
      </c>
      <c r="E377" s="99">
        <v>5</v>
      </c>
      <c r="F377" s="111">
        <v>1123</v>
      </c>
      <c r="G377" s="111">
        <v>1150</v>
      </c>
      <c r="H377" s="111">
        <v>1183</v>
      </c>
      <c r="I377" s="111">
        <v>1242</v>
      </c>
      <c r="J377" s="111">
        <v>1308</v>
      </c>
      <c r="K377" s="111">
        <v>1343</v>
      </c>
      <c r="L377" s="111">
        <v>1374</v>
      </c>
      <c r="M377" s="111">
        <v>1418</v>
      </c>
      <c r="N377" s="111">
        <v>1468</v>
      </c>
      <c r="O377" s="29"/>
    </row>
    <row r="378" spans="2:15" x14ac:dyDescent="0.2">
      <c r="B378" s="263"/>
      <c r="C378" s="265"/>
      <c r="D378" s="267"/>
      <c r="E378" s="101" t="s">
        <v>203</v>
      </c>
      <c r="F378" s="112">
        <v>5919</v>
      </c>
      <c r="G378" s="112">
        <v>5985</v>
      </c>
      <c r="H378" s="112">
        <v>6100</v>
      </c>
      <c r="I378" s="112">
        <v>6317</v>
      </c>
      <c r="J378" s="112">
        <v>6570</v>
      </c>
      <c r="K378" s="112">
        <v>6738</v>
      </c>
      <c r="L378" s="112">
        <v>6865</v>
      </c>
      <c r="M378" s="112">
        <v>7056</v>
      </c>
      <c r="N378" s="112">
        <v>7274</v>
      </c>
      <c r="O378" s="29"/>
    </row>
    <row r="379" spans="2:15" x14ac:dyDescent="0.2">
      <c r="B379" s="263"/>
      <c r="C379" s="265"/>
      <c r="D379" s="267"/>
      <c r="E379" s="99" t="s">
        <v>204</v>
      </c>
      <c r="F379" s="111">
        <v>5266</v>
      </c>
      <c r="G379" s="111">
        <v>5269</v>
      </c>
      <c r="H379" s="111">
        <v>5295</v>
      </c>
      <c r="I379" s="111">
        <v>5363</v>
      </c>
      <c r="J379" s="111">
        <v>5459</v>
      </c>
      <c r="K379" s="111">
        <v>5561</v>
      </c>
      <c r="L379" s="111">
        <v>5600</v>
      </c>
      <c r="M379" s="111">
        <v>5692</v>
      </c>
      <c r="N379" s="111">
        <v>5814</v>
      </c>
      <c r="O379" s="29"/>
    </row>
    <row r="380" spans="2:15" x14ac:dyDescent="0.2">
      <c r="B380" s="263"/>
      <c r="C380" s="265"/>
      <c r="D380" s="267"/>
      <c r="E380" s="101" t="s">
        <v>205</v>
      </c>
      <c r="F380" s="112">
        <v>2796</v>
      </c>
      <c r="G380" s="112">
        <v>2812</v>
      </c>
      <c r="H380" s="112">
        <v>2831</v>
      </c>
      <c r="I380" s="112">
        <v>2847</v>
      </c>
      <c r="J380" s="112">
        <v>2878</v>
      </c>
      <c r="K380" s="112">
        <v>2918</v>
      </c>
      <c r="L380" s="112">
        <v>2915</v>
      </c>
      <c r="M380" s="112">
        <v>2938</v>
      </c>
      <c r="N380" s="112">
        <v>2974</v>
      </c>
      <c r="O380" s="29"/>
    </row>
    <row r="381" spans="2:15" x14ac:dyDescent="0.2">
      <c r="B381" s="263"/>
      <c r="C381" s="265"/>
      <c r="D381" s="267"/>
      <c r="E381" s="99" t="s">
        <v>206</v>
      </c>
      <c r="F381" s="111">
        <v>15104</v>
      </c>
      <c r="G381" s="111">
        <v>15216</v>
      </c>
      <c r="H381" s="111">
        <v>15409</v>
      </c>
      <c r="I381" s="111">
        <v>15769</v>
      </c>
      <c r="J381" s="111">
        <v>16215</v>
      </c>
      <c r="K381" s="111">
        <v>16560</v>
      </c>
      <c r="L381" s="111">
        <v>16754</v>
      </c>
      <c r="M381" s="111">
        <v>17104</v>
      </c>
      <c r="N381" s="111">
        <v>17530</v>
      </c>
      <c r="O381" s="29"/>
    </row>
    <row r="382" spans="2:15" ht="11.45" customHeight="1" x14ac:dyDescent="0.2">
      <c r="B382" s="263"/>
      <c r="C382" s="265"/>
      <c r="D382" s="263" t="s">
        <v>329</v>
      </c>
      <c r="E382" s="101">
        <v>5</v>
      </c>
      <c r="F382" s="112">
        <v>86</v>
      </c>
      <c r="G382" s="112">
        <v>88</v>
      </c>
      <c r="H382" s="112">
        <v>89</v>
      </c>
      <c r="I382" s="112">
        <v>94</v>
      </c>
      <c r="J382" s="112">
        <v>84</v>
      </c>
      <c r="K382" s="112">
        <v>63</v>
      </c>
      <c r="L382" s="112">
        <v>64</v>
      </c>
      <c r="M382" s="112">
        <v>63</v>
      </c>
      <c r="N382" s="112">
        <v>64</v>
      </c>
      <c r="O382" s="29"/>
    </row>
    <row r="383" spans="2:15" x14ac:dyDescent="0.2">
      <c r="B383" s="263"/>
      <c r="C383" s="265"/>
      <c r="D383" s="263"/>
      <c r="E383" s="99" t="s">
        <v>203</v>
      </c>
      <c r="F383" s="111">
        <v>413</v>
      </c>
      <c r="G383" s="111">
        <v>414</v>
      </c>
      <c r="H383" s="111">
        <v>420</v>
      </c>
      <c r="I383" s="111">
        <v>433</v>
      </c>
      <c r="J383" s="111">
        <v>392</v>
      </c>
      <c r="K383" s="111">
        <v>290</v>
      </c>
      <c r="L383" s="111">
        <v>286</v>
      </c>
      <c r="M383" s="111">
        <v>285</v>
      </c>
      <c r="N383" s="111">
        <v>288</v>
      </c>
      <c r="O383" s="29"/>
    </row>
    <row r="384" spans="2:15" x14ac:dyDescent="0.2">
      <c r="B384" s="263"/>
      <c r="C384" s="265"/>
      <c r="D384" s="263"/>
      <c r="E384" s="101" t="s">
        <v>204</v>
      </c>
      <c r="F384" s="112">
        <v>331</v>
      </c>
      <c r="G384" s="112">
        <v>325</v>
      </c>
      <c r="H384" s="112">
        <v>331</v>
      </c>
      <c r="I384" s="112">
        <v>330</v>
      </c>
      <c r="J384" s="112">
        <v>293</v>
      </c>
      <c r="K384" s="112">
        <v>217</v>
      </c>
      <c r="L384" s="112">
        <v>208</v>
      </c>
      <c r="M384" s="112">
        <v>207</v>
      </c>
      <c r="N384" s="112">
        <v>205</v>
      </c>
      <c r="O384" s="29"/>
    </row>
    <row r="385" spans="2:15" x14ac:dyDescent="0.2">
      <c r="B385" s="263"/>
      <c r="C385" s="265"/>
      <c r="D385" s="263"/>
      <c r="E385" s="99" t="s">
        <v>205</v>
      </c>
      <c r="F385" s="111">
        <v>171</v>
      </c>
      <c r="G385" s="111">
        <v>172</v>
      </c>
      <c r="H385" s="111">
        <v>172</v>
      </c>
      <c r="I385" s="111">
        <v>171</v>
      </c>
      <c r="J385" s="111">
        <v>151</v>
      </c>
      <c r="K385" s="111">
        <v>110</v>
      </c>
      <c r="L385" s="111">
        <v>106</v>
      </c>
      <c r="M385" s="111">
        <v>105</v>
      </c>
      <c r="N385" s="111">
        <v>102</v>
      </c>
      <c r="O385" s="29"/>
    </row>
    <row r="386" spans="2:15" x14ac:dyDescent="0.2">
      <c r="B386" s="263"/>
      <c r="C386" s="266"/>
      <c r="D386" s="263"/>
      <c r="E386" s="101" t="s">
        <v>206</v>
      </c>
      <c r="F386" s="112">
        <v>1001</v>
      </c>
      <c r="G386" s="112">
        <v>999</v>
      </c>
      <c r="H386" s="112">
        <v>1012</v>
      </c>
      <c r="I386" s="112">
        <v>1028</v>
      </c>
      <c r="J386" s="112">
        <v>920</v>
      </c>
      <c r="K386" s="112">
        <v>680</v>
      </c>
      <c r="L386" s="112">
        <v>664</v>
      </c>
      <c r="M386" s="112">
        <v>660</v>
      </c>
      <c r="N386" s="112">
        <v>659</v>
      </c>
      <c r="O386" s="29"/>
    </row>
    <row r="387" spans="2:15" ht="11.45" customHeight="1" x14ac:dyDescent="0.2">
      <c r="B387" s="263"/>
      <c r="C387" s="268" t="s">
        <v>119</v>
      </c>
      <c r="D387" s="267" t="s">
        <v>328</v>
      </c>
      <c r="E387" s="99">
        <v>5</v>
      </c>
      <c r="F387" s="111">
        <v>8686</v>
      </c>
      <c r="G387" s="111">
        <v>9107</v>
      </c>
      <c r="H387" s="111">
        <v>9608</v>
      </c>
      <c r="I387" s="111">
        <v>10310</v>
      </c>
      <c r="J387" s="111">
        <v>11124</v>
      </c>
      <c r="K387" s="111">
        <v>11055</v>
      </c>
      <c r="L387" s="111">
        <v>11350</v>
      </c>
      <c r="M387" s="111">
        <v>11707</v>
      </c>
      <c r="N387" s="111">
        <v>12109</v>
      </c>
      <c r="O387" s="29"/>
    </row>
    <row r="388" spans="2:15" x14ac:dyDescent="0.2">
      <c r="B388" s="263"/>
      <c r="C388" s="269"/>
      <c r="D388" s="267"/>
      <c r="E388" s="101" t="s">
        <v>203</v>
      </c>
      <c r="F388" s="112">
        <v>45612</v>
      </c>
      <c r="G388" s="112">
        <v>47279</v>
      </c>
      <c r="H388" s="112">
        <v>49341</v>
      </c>
      <c r="I388" s="112">
        <v>52261</v>
      </c>
      <c r="J388" s="112">
        <v>55690</v>
      </c>
      <c r="K388" s="112">
        <v>55273</v>
      </c>
      <c r="L388" s="112">
        <v>56492</v>
      </c>
      <c r="M388" s="112">
        <v>58023</v>
      </c>
      <c r="N388" s="112">
        <v>59837</v>
      </c>
      <c r="O388" s="29"/>
    </row>
    <row r="389" spans="2:15" x14ac:dyDescent="0.2">
      <c r="B389" s="263"/>
      <c r="C389" s="269"/>
      <c r="D389" s="267"/>
      <c r="E389" s="99" t="s">
        <v>204</v>
      </c>
      <c r="F389" s="111">
        <v>40219</v>
      </c>
      <c r="G389" s="111">
        <v>41247</v>
      </c>
      <c r="H389" s="111">
        <v>42465</v>
      </c>
      <c r="I389" s="111">
        <v>44003</v>
      </c>
      <c r="J389" s="111">
        <v>45889</v>
      </c>
      <c r="K389" s="111">
        <v>45238</v>
      </c>
      <c r="L389" s="111">
        <v>45700</v>
      </c>
      <c r="M389" s="111">
        <v>46432</v>
      </c>
      <c r="N389" s="111">
        <v>47451</v>
      </c>
      <c r="O389" s="29"/>
    </row>
    <row r="390" spans="2:15" x14ac:dyDescent="0.2">
      <c r="B390" s="263"/>
      <c r="C390" s="269"/>
      <c r="D390" s="267"/>
      <c r="E390" s="101" t="s">
        <v>205</v>
      </c>
      <c r="F390" s="112">
        <v>21168</v>
      </c>
      <c r="G390" s="112">
        <v>21840</v>
      </c>
      <c r="H390" s="112">
        <v>22501</v>
      </c>
      <c r="I390" s="112">
        <v>23217</v>
      </c>
      <c r="J390" s="112">
        <v>24036</v>
      </c>
      <c r="K390" s="112">
        <v>23604</v>
      </c>
      <c r="L390" s="112">
        <v>23659</v>
      </c>
      <c r="M390" s="112">
        <v>23819</v>
      </c>
      <c r="N390" s="112">
        <v>24116</v>
      </c>
      <c r="O390" s="29"/>
    </row>
    <row r="391" spans="2:15" x14ac:dyDescent="0.2">
      <c r="B391" s="263"/>
      <c r="C391" s="269"/>
      <c r="D391" s="267"/>
      <c r="E391" s="99" t="s">
        <v>206</v>
      </c>
      <c r="F391" s="111">
        <v>115685</v>
      </c>
      <c r="G391" s="111">
        <v>119473</v>
      </c>
      <c r="H391" s="111">
        <v>123915</v>
      </c>
      <c r="I391" s="111">
        <v>129791</v>
      </c>
      <c r="J391" s="111">
        <v>136739</v>
      </c>
      <c r="K391" s="111">
        <v>135170</v>
      </c>
      <c r="L391" s="111">
        <v>137201</v>
      </c>
      <c r="M391" s="111">
        <v>139981</v>
      </c>
      <c r="N391" s="111">
        <v>143513</v>
      </c>
      <c r="O391" s="29"/>
    </row>
    <row r="392" spans="2:15" ht="11.45" customHeight="1" x14ac:dyDescent="0.2">
      <c r="B392" s="263"/>
      <c r="C392" s="269"/>
      <c r="D392" s="263" t="s">
        <v>329</v>
      </c>
      <c r="E392" s="101">
        <v>5</v>
      </c>
      <c r="F392" s="112">
        <v>99</v>
      </c>
      <c r="G392" s="112">
        <v>98</v>
      </c>
      <c r="H392" s="112">
        <v>96</v>
      </c>
      <c r="I392" s="112">
        <v>97</v>
      </c>
      <c r="J392" s="112">
        <v>89</v>
      </c>
      <c r="K392" s="112">
        <v>80</v>
      </c>
      <c r="L392" s="112">
        <v>79</v>
      </c>
      <c r="M392" s="112">
        <v>78</v>
      </c>
      <c r="N392" s="112">
        <v>80</v>
      </c>
      <c r="O392" s="29"/>
    </row>
    <row r="393" spans="2:15" x14ac:dyDescent="0.2">
      <c r="B393" s="263"/>
      <c r="C393" s="269"/>
      <c r="D393" s="263"/>
      <c r="E393" s="99" t="s">
        <v>203</v>
      </c>
      <c r="F393" s="111">
        <v>479</v>
      </c>
      <c r="G393" s="111">
        <v>473</v>
      </c>
      <c r="H393" s="111">
        <v>459</v>
      </c>
      <c r="I393" s="111">
        <v>459</v>
      </c>
      <c r="J393" s="111">
        <v>414</v>
      </c>
      <c r="K393" s="111">
        <v>373</v>
      </c>
      <c r="L393" s="111">
        <v>366</v>
      </c>
      <c r="M393" s="111">
        <v>365</v>
      </c>
      <c r="N393" s="111">
        <v>369</v>
      </c>
      <c r="O393" s="29"/>
    </row>
    <row r="394" spans="2:15" x14ac:dyDescent="0.2">
      <c r="B394" s="263"/>
      <c r="C394" s="269"/>
      <c r="D394" s="263"/>
      <c r="E394" s="101" t="s">
        <v>204</v>
      </c>
      <c r="F394" s="112">
        <v>385</v>
      </c>
      <c r="G394" s="112">
        <v>375</v>
      </c>
      <c r="H394" s="112">
        <v>361</v>
      </c>
      <c r="I394" s="112">
        <v>350</v>
      </c>
      <c r="J394" s="112">
        <v>312</v>
      </c>
      <c r="K394" s="112">
        <v>276</v>
      </c>
      <c r="L394" s="112">
        <v>267</v>
      </c>
      <c r="M394" s="112">
        <v>266</v>
      </c>
      <c r="N394" s="112">
        <v>261</v>
      </c>
      <c r="O394" s="29"/>
    </row>
    <row r="395" spans="2:15" x14ac:dyDescent="0.2">
      <c r="B395" s="263"/>
      <c r="C395" s="269"/>
      <c r="D395" s="263"/>
      <c r="E395" s="99" t="s">
        <v>205</v>
      </c>
      <c r="F395" s="111">
        <v>194</v>
      </c>
      <c r="G395" s="111">
        <v>190</v>
      </c>
      <c r="H395" s="111">
        <v>184</v>
      </c>
      <c r="I395" s="111">
        <v>178</v>
      </c>
      <c r="J395" s="111">
        <v>157</v>
      </c>
      <c r="K395" s="111">
        <v>138</v>
      </c>
      <c r="L395" s="111">
        <v>134</v>
      </c>
      <c r="M395" s="111">
        <v>131</v>
      </c>
      <c r="N395" s="111">
        <v>129</v>
      </c>
      <c r="O395" s="29"/>
    </row>
    <row r="396" spans="2:15" x14ac:dyDescent="0.2">
      <c r="B396" s="263"/>
      <c r="C396" s="270"/>
      <c r="D396" s="263"/>
      <c r="E396" s="101" t="s">
        <v>206</v>
      </c>
      <c r="F396" s="112">
        <v>1157</v>
      </c>
      <c r="G396" s="112">
        <v>1136</v>
      </c>
      <c r="H396" s="112">
        <v>1100</v>
      </c>
      <c r="I396" s="112">
        <v>1084</v>
      </c>
      <c r="J396" s="112">
        <v>972</v>
      </c>
      <c r="K396" s="112">
        <v>867</v>
      </c>
      <c r="L396" s="112">
        <v>846</v>
      </c>
      <c r="M396" s="112">
        <v>840</v>
      </c>
      <c r="N396" s="112">
        <v>839</v>
      </c>
      <c r="O396" s="29"/>
    </row>
    <row r="397" spans="2:15" ht="11.45" customHeight="1" x14ac:dyDescent="0.2">
      <c r="B397" s="263"/>
      <c r="C397" s="264" t="s">
        <v>120</v>
      </c>
      <c r="D397" s="267" t="s">
        <v>328</v>
      </c>
      <c r="E397" s="99">
        <v>5</v>
      </c>
      <c r="F397" s="111">
        <v>1566</v>
      </c>
      <c r="G397" s="111">
        <v>1627</v>
      </c>
      <c r="H397" s="111">
        <v>1702</v>
      </c>
      <c r="I397" s="111">
        <v>1813</v>
      </c>
      <c r="J397" s="111">
        <v>1962</v>
      </c>
      <c r="K397" s="111">
        <v>2012</v>
      </c>
      <c r="L397" s="111">
        <v>2074</v>
      </c>
      <c r="M397" s="111">
        <v>2147</v>
      </c>
      <c r="N397" s="111">
        <v>2227</v>
      </c>
      <c r="O397" s="29"/>
    </row>
    <row r="398" spans="2:15" x14ac:dyDescent="0.2">
      <c r="B398" s="263"/>
      <c r="C398" s="265"/>
      <c r="D398" s="267"/>
      <c r="E398" s="101" t="s">
        <v>203</v>
      </c>
      <c r="F398" s="112">
        <v>8383</v>
      </c>
      <c r="G398" s="112">
        <v>8613</v>
      </c>
      <c r="H398" s="112">
        <v>8916</v>
      </c>
      <c r="I398" s="112">
        <v>9370</v>
      </c>
      <c r="J398" s="112">
        <v>10016</v>
      </c>
      <c r="K398" s="112">
        <v>10255</v>
      </c>
      <c r="L398" s="112">
        <v>10523</v>
      </c>
      <c r="M398" s="112">
        <v>10844</v>
      </c>
      <c r="N398" s="112">
        <v>11213</v>
      </c>
      <c r="O398" s="29"/>
    </row>
    <row r="399" spans="2:15" x14ac:dyDescent="0.2">
      <c r="B399" s="263"/>
      <c r="C399" s="265"/>
      <c r="D399" s="267"/>
      <c r="E399" s="99" t="s">
        <v>204</v>
      </c>
      <c r="F399" s="111">
        <v>7669</v>
      </c>
      <c r="G399" s="111">
        <v>7799</v>
      </c>
      <c r="H399" s="111">
        <v>7965</v>
      </c>
      <c r="I399" s="111">
        <v>8184</v>
      </c>
      <c r="J399" s="111">
        <v>8563</v>
      </c>
      <c r="K399" s="111">
        <v>8704</v>
      </c>
      <c r="L399" s="111">
        <v>8832</v>
      </c>
      <c r="M399" s="111">
        <v>9003</v>
      </c>
      <c r="N399" s="111">
        <v>9223</v>
      </c>
      <c r="O399" s="29"/>
    </row>
    <row r="400" spans="2:15" x14ac:dyDescent="0.2">
      <c r="B400" s="263"/>
      <c r="C400" s="265"/>
      <c r="D400" s="267"/>
      <c r="E400" s="101" t="s">
        <v>205</v>
      </c>
      <c r="F400" s="112">
        <v>4155</v>
      </c>
      <c r="G400" s="112">
        <v>4248</v>
      </c>
      <c r="H400" s="112">
        <v>4342</v>
      </c>
      <c r="I400" s="112">
        <v>4434</v>
      </c>
      <c r="J400" s="112">
        <v>4607</v>
      </c>
      <c r="K400" s="112">
        <v>4664</v>
      </c>
      <c r="L400" s="112">
        <v>4694</v>
      </c>
      <c r="M400" s="112">
        <v>4742</v>
      </c>
      <c r="N400" s="112">
        <v>4814</v>
      </c>
      <c r="O400" s="29"/>
    </row>
    <row r="401" spans="2:15" x14ac:dyDescent="0.2">
      <c r="B401" s="263"/>
      <c r="C401" s="265"/>
      <c r="D401" s="267"/>
      <c r="E401" s="99" t="s">
        <v>206</v>
      </c>
      <c r="F401" s="111">
        <v>21773</v>
      </c>
      <c r="G401" s="111">
        <v>22287</v>
      </c>
      <c r="H401" s="111">
        <v>22925</v>
      </c>
      <c r="I401" s="111">
        <v>23801</v>
      </c>
      <c r="J401" s="111">
        <v>25148</v>
      </c>
      <c r="K401" s="111">
        <v>25635</v>
      </c>
      <c r="L401" s="111">
        <v>26123</v>
      </c>
      <c r="M401" s="111">
        <v>26736</v>
      </c>
      <c r="N401" s="111">
        <v>27477</v>
      </c>
      <c r="O401" s="29"/>
    </row>
    <row r="402" spans="2:15" ht="11.45" customHeight="1" x14ac:dyDescent="0.2">
      <c r="B402" s="263"/>
      <c r="C402" s="265"/>
      <c r="D402" s="263" t="s">
        <v>329</v>
      </c>
      <c r="E402" s="101">
        <v>5</v>
      </c>
      <c r="F402" s="112">
        <v>221</v>
      </c>
      <c r="G402" s="112">
        <v>226</v>
      </c>
      <c r="H402" s="112">
        <v>235</v>
      </c>
      <c r="I402" s="112">
        <v>245</v>
      </c>
      <c r="J402" s="112">
        <v>225</v>
      </c>
      <c r="K402" s="112">
        <v>182</v>
      </c>
      <c r="L402" s="112">
        <v>181</v>
      </c>
      <c r="M402" s="112">
        <v>181</v>
      </c>
      <c r="N402" s="112">
        <v>183</v>
      </c>
      <c r="O402" s="29"/>
    </row>
    <row r="403" spans="2:15" x14ac:dyDescent="0.2">
      <c r="B403" s="263"/>
      <c r="C403" s="265"/>
      <c r="D403" s="263"/>
      <c r="E403" s="99" t="s">
        <v>203</v>
      </c>
      <c r="F403" s="111">
        <v>1102</v>
      </c>
      <c r="G403" s="111">
        <v>1115</v>
      </c>
      <c r="H403" s="111">
        <v>1145</v>
      </c>
      <c r="I403" s="111">
        <v>1184</v>
      </c>
      <c r="J403" s="111">
        <v>1076</v>
      </c>
      <c r="K403" s="111">
        <v>867</v>
      </c>
      <c r="L403" s="111">
        <v>856</v>
      </c>
      <c r="M403" s="111">
        <v>856</v>
      </c>
      <c r="N403" s="111">
        <v>863</v>
      </c>
      <c r="O403" s="29"/>
    </row>
    <row r="404" spans="2:15" x14ac:dyDescent="0.2">
      <c r="B404" s="263"/>
      <c r="C404" s="265"/>
      <c r="D404" s="263"/>
      <c r="E404" s="101" t="s">
        <v>204</v>
      </c>
      <c r="F404" s="112">
        <v>936</v>
      </c>
      <c r="G404" s="112">
        <v>941</v>
      </c>
      <c r="H404" s="112">
        <v>950</v>
      </c>
      <c r="I404" s="112">
        <v>959</v>
      </c>
      <c r="J404" s="112">
        <v>859</v>
      </c>
      <c r="K404" s="112">
        <v>683</v>
      </c>
      <c r="L404" s="112">
        <v>667</v>
      </c>
      <c r="M404" s="112">
        <v>660</v>
      </c>
      <c r="N404" s="112">
        <v>659</v>
      </c>
      <c r="O404" s="29"/>
    </row>
    <row r="405" spans="2:15" x14ac:dyDescent="0.2">
      <c r="B405" s="263"/>
      <c r="C405" s="265"/>
      <c r="D405" s="263"/>
      <c r="E405" s="99" t="s">
        <v>205</v>
      </c>
      <c r="F405" s="111">
        <v>499</v>
      </c>
      <c r="G405" s="111">
        <v>504</v>
      </c>
      <c r="H405" s="111">
        <v>507</v>
      </c>
      <c r="I405" s="111">
        <v>509</v>
      </c>
      <c r="J405" s="111">
        <v>452</v>
      </c>
      <c r="K405" s="111">
        <v>359</v>
      </c>
      <c r="L405" s="111">
        <v>348</v>
      </c>
      <c r="M405" s="111">
        <v>340</v>
      </c>
      <c r="N405" s="111">
        <v>335</v>
      </c>
      <c r="O405" s="29"/>
    </row>
    <row r="406" spans="2:15" x14ac:dyDescent="0.2">
      <c r="B406" s="263"/>
      <c r="C406" s="266"/>
      <c r="D406" s="263"/>
      <c r="E406" s="101" t="s">
        <v>206</v>
      </c>
      <c r="F406" s="112">
        <v>2758</v>
      </c>
      <c r="G406" s="112">
        <v>2786</v>
      </c>
      <c r="H406" s="112">
        <v>2837</v>
      </c>
      <c r="I406" s="112">
        <v>2897</v>
      </c>
      <c r="J406" s="112">
        <v>2612</v>
      </c>
      <c r="K406" s="112">
        <v>2091</v>
      </c>
      <c r="L406" s="112">
        <v>2052</v>
      </c>
      <c r="M406" s="112">
        <v>2037</v>
      </c>
      <c r="N406" s="112">
        <v>2040</v>
      </c>
      <c r="O406" s="29"/>
    </row>
    <row r="407" spans="2:15" ht="11.45" customHeight="1" x14ac:dyDescent="0.2">
      <c r="B407" s="263"/>
      <c r="C407" s="268" t="s">
        <v>216</v>
      </c>
      <c r="D407" s="267" t="s">
        <v>328</v>
      </c>
      <c r="E407" s="99">
        <v>5</v>
      </c>
      <c r="F407" s="111">
        <v>1113</v>
      </c>
      <c r="G407" s="111">
        <v>1159</v>
      </c>
      <c r="H407" s="111">
        <v>1216</v>
      </c>
      <c r="I407" s="111">
        <v>1299</v>
      </c>
      <c r="J407" s="111">
        <v>1396</v>
      </c>
      <c r="K407" s="111">
        <v>1408</v>
      </c>
      <c r="L407" s="111">
        <v>1450</v>
      </c>
      <c r="M407" s="111">
        <v>1497</v>
      </c>
      <c r="N407" s="111">
        <v>1550</v>
      </c>
      <c r="O407" s="29"/>
    </row>
    <row r="408" spans="2:15" x14ac:dyDescent="0.2">
      <c r="B408" s="263"/>
      <c r="C408" s="269"/>
      <c r="D408" s="267"/>
      <c r="E408" s="101" t="s">
        <v>203</v>
      </c>
      <c r="F408" s="112">
        <v>5884</v>
      </c>
      <c r="G408" s="112">
        <v>6073</v>
      </c>
      <c r="H408" s="112">
        <v>6300</v>
      </c>
      <c r="I408" s="112">
        <v>6642</v>
      </c>
      <c r="J408" s="112">
        <v>7049</v>
      </c>
      <c r="K408" s="112">
        <v>7104</v>
      </c>
      <c r="L408" s="112">
        <v>7278</v>
      </c>
      <c r="M408" s="112">
        <v>7484</v>
      </c>
      <c r="N408" s="112">
        <v>7724</v>
      </c>
      <c r="O408" s="29"/>
    </row>
    <row r="409" spans="2:15" x14ac:dyDescent="0.2">
      <c r="B409" s="263"/>
      <c r="C409" s="269"/>
      <c r="D409" s="267"/>
      <c r="E409" s="99" t="s">
        <v>204</v>
      </c>
      <c r="F409" s="111">
        <v>5272</v>
      </c>
      <c r="G409" s="111">
        <v>5382</v>
      </c>
      <c r="H409" s="111">
        <v>5508</v>
      </c>
      <c r="I409" s="111">
        <v>5679</v>
      </c>
      <c r="J409" s="111">
        <v>5898</v>
      </c>
      <c r="K409" s="111">
        <v>5903</v>
      </c>
      <c r="L409" s="111">
        <v>5981</v>
      </c>
      <c r="M409" s="111">
        <v>6082</v>
      </c>
      <c r="N409" s="111">
        <v>6219</v>
      </c>
      <c r="O409" s="29"/>
    </row>
    <row r="410" spans="2:15" x14ac:dyDescent="0.2">
      <c r="B410" s="263"/>
      <c r="C410" s="269"/>
      <c r="D410" s="267"/>
      <c r="E410" s="101" t="s">
        <v>205</v>
      </c>
      <c r="F410" s="112">
        <v>2804</v>
      </c>
      <c r="G410" s="112">
        <v>2874</v>
      </c>
      <c r="H410" s="112">
        <v>2947</v>
      </c>
      <c r="I410" s="112">
        <v>3027</v>
      </c>
      <c r="J410" s="112">
        <v>3123</v>
      </c>
      <c r="K410" s="112">
        <v>3112</v>
      </c>
      <c r="L410" s="112">
        <v>3128</v>
      </c>
      <c r="M410" s="112">
        <v>3153</v>
      </c>
      <c r="N410" s="112">
        <v>3193</v>
      </c>
      <c r="O410" s="29"/>
    </row>
    <row r="411" spans="2:15" x14ac:dyDescent="0.2">
      <c r="B411" s="263"/>
      <c r="C411" s="269"/>
      <c r="D411" s="267"/>
      <c r="E411" s="99" t="s">
        <v>206</v>
      </c>
      <c r="F411" s="111">
        <v>15073</v>
      </c>
      <c r="G411" s="111">
        <v>15488</v>
      </c>
      <c r="H411" s="111">
        <v>15971</v>
      </c>
      <c r="I411" s="111">
        <v>16647</v>
      </c>
      <c r="J411" s="111">
        <v>17466</v>
      </c>
      <c r="K411" s="111">
        <v>17527</v>
      </c>
      <c r="L411" s="111">
        <v>17837</v>
      </c>
      <c r="M411" s="111">
        <v>18216</v>
      </c>
      <c r="N411" s="111">
        <v>18686</v>
      </c>
      <c r="O411" s="29"/>
    </row>
    <row r="412" spans="2:15" ht="11.45" customHeight="1" x14ac:dyDescent="0.2">
      <c r="B412" s="263"/>
      <c r="C412" s="269"/>
      <c r="D412" s="263" t="s">
        <v>329</v>
      </c>
      <c r="E412" s="101">
        <v>5</v>
      </c>
      <c r="F412" s="112">
        <v>46</v>
      </c>
      <c r="G412" s="112">
        <v>45</v>
      </c>
      <c r="H412" s="112">
        <v>46</v>
      </c>
      <c r="I412" s="112">
        <v>47</v>
      </c>
      <c r="J412" s="112">
        <v>43</v>
      </c>
      <c r="K412" s="112">
        <v>33</v>
      </c>
      <c r="L412" s="112">
        <v>32</v>
      </c>
      <c r="M412" s="112">
        <v>32</v>
      </c>
      <c r="N412" s="112">
        <v>33</v>
      </c>
      <c r="O412" s="29"/>
    </row>
    <row r="413" spans="2:15" x14ac:dyDescent="0.2">
      <c r="B413" s="263"/>
      <c r="C413" s="269"/>
      <c r="D413" s="263"/>
      <c r="E413" s="99" t="s">
        <v>203</v>
      </c>
      <c r="F413" s="111">
        <v>217</v>
      </c>
      <c r="G413" s="111">
        <v>223</v>
      </c>
      <c r="H413" s="111">
        <v>220</v>
      </c>
      <c r="I413" s="111">
        <v>223</v>
      </c>
      <c r="J413" s="111">
        <v>197</v>
      </c>
      <c r="K413" s="111">
        <v>153</v>
      </c>
      <c r="L413" s="111">
        <v>151</v>
      </c>
      <c r="M413" s="111">
        <v>150</v>
      </c>
      <c r="N413" s="111">
        <v>153</v>
      </c>
      <c r="O413" s="29"/>
    </row>
    <row r="414" spans="2:15" x14ac:dyDescent="0.2">
      <c r="B414" s="263"/>
      <c r="C414" s="269"/>
      <c r="D414" s="263"/>
      <c r="E414" s="101" t="s">
        <v>204</v>
      </c>
      <c r="F414" s="112">
        <v>180</v>
      </c>
      <c r="G414" s="112">
        <v>179</v>
      </c>
      <c r="H414" s="112">
        <v>174</v>
      </c>
      <c r="I414" s="112">
        <v>171</v>
      </c>
      <c r="J414" s="112">
        <v>150</v>
      </c>
      <c r="K414" s="112">
        <v>115</v>
      </c>
      <c r="L414" s="112">
        <v>111</v>
      </c>
      <c r="M414" s="112">
        <v>110</v>
      </c>
      <c r="N414" s="112">
        <v>111</v>
      </c>
      <c r="O414" s="29"/>
    </row>
    <row r="415" spans="2:15" x14ac:dyDescent="0.2">
      <c r="B415" s="263"/>
      <c r="C415" s="269"/>
      <c r="D415" s="263"/>
      <c r="E415" s="99" t="s">
        <v>205</v>
      </c>
      <c r="F415" s="111">
        <v>93</v>
      </c>
      <c r="G415" s="111">
        <v>91</v>
      </c>
      <c r="H415" s="111">
        <v>90</v>
      </c>
      <c r="I415" s="111">
        <v>88</v>
      </c>
      <c r="J415" s="111">
        <v>77</v>
      </c>
      <c r="K415" s="111">
        <v>59</v>
      </c>
      <c r="L415" s="111">
        <v>57</v>
      </c>
      <c r="M415" s="111">
        <v>57</v>
      </c>
      <c r="N415" s="111">
        <v>55</v>
      </c>
      <c r="O415" s="29"/>
    </row>
    <row r="416" spans="2:15" x14ac:dyDescent="0.2">
      <c r="B416" s="263"/>
      <c r="C416" s="270"/>
      <c r="D416" s="263"/>
      <c r="E416" s="101" t="s">
        <v>206</v>
      </c>
      <c r="F416" s="112">
        <v>536</v>
      </c>
      <c r="G416" s="112">
        <v>538</v>
      </c>
      <c r="H416" s="112">
        <v>530</v>
      </c>
      <c r="I416" s="112">
        <v>529</v>
      </c>
      <c r="J416" s="112">
        <v>467</v>
      </c>
      <c r="K416" s="112">
        <v>360</v>
      </c>
      <c r="L416" s="112">
        <v>351</v>
      </c>
      <c r="M416" s="112">
        <v>349</v>
      </c>
      <c r="N416" s="112">
        <v>352</v>
      </c>
      <c r="O416" s="29"/>
    </row>
    <row r="417" spans="2:15" ht="11.45" customHeight="1" x14ac:dyDescent="0.2">
      <c r="B417" s="263"/>
      <c r="C417" s="264" t="s">
        <v>122</v>
      </c>
      <c r="D417" s="267" t="s">
        <v>328</v>
      </c>
      <c r="E417" s="99">
        <v>5</v>
      </c>
      <c r="F417" s="111">
        <v>1624</v>
      </c>
      <c r="G417" s="111">
        <v>1708</v>
      </c>
      <c r="H417" s="111">
        <v>1807</v>
      </c>
      <c r="I417" s="111">
        <v>1946</v>
      </c>
      <c r="J417" s="111">
        <v>2124</v>
      </c>
      <c r="K417" s="111">
        <v>2069</v>
      </c>
      <c r="L417" s="111">
        <v>2112</v>
      </c>
      <c r="M417" s="111">
        <v>2174</v>
      </c>
      <c r="N417" s="111">
        <v>2245</v>
      </c>
      <c r="O417" s="29"/>
    </row>
    <row r="418" spans="2:15" x14ac:dyDescent="0.2">
      <c r="B418" s="263"/>
      <c r="C418" s="265"/>
      <c r="D418" s="267"/>
      <c r="E418" s="101" t="s">
        <v>203</v>
      </c>
      <c r="F418" s="112">
        <v>8509</v>
      </c>
      <c r="G418" s="112">
        <v>8849</v>
      </c>
      <c r="H418" s="112">
        <v>9264</v>
      </c>
      <c r="I418" s="112">
        <v>9845</v>
      </c>
      <c r="J418" s="112">
        <v>10605</v>
      </c>
      <c r="K418" s="112">
        <v>10325</v>
      </c>
      <c r="L418" s="112">
        <v>10490</v>
      </c>
      <c r="M418" s="112">
        <v>10753</v>
      </c>
      <c r="N418" s="112">
        <v>11070</v>
      </c>
      <c r="O418" s="29"/>
    </row>
    <row r="419" spans="2:15" x14ac:dyDescent="0.2">
      <c r="B419" s="263"/>
      <c r="C419" s="265"/>
      <c r="D419" s="267"/>
      <c r="E419" s="99" t="s">
        <v>204</v>
      </c>
      <c r="F419" s="111">
        <v>7511</v>
      </c>
      <c r="G419" s="111">
        <v>7731</v>
      </c>
      <c r="H419" s="111">
        <v>7985</v>
      </c>
      <c r="I419" s="111">
        <v>8297</v>
      </c>
      <c r="J419" s="111">
        <v>8746</v>
      </c>
      <c r="K419" s="111">
        <v>8458</v>
      </c>
      <c r="L419" s="111">
        <v>8495</v>
      </c>
      <c r="M419" s="111">
        <v>8614</v>
      </c>
      <c r="N419" s="111">
        <v>8785</v>
      </c>
      <c r="O419" s="29"/>
    </row>
    <row r="420" spans="2:15" x14ac:dyDescent="0.2">
      <c r="B420" s="263"/>
      <c r="C420" s="265"/>
      <c r="D420" s="267"/>
      <c r="E420" s="101" t="s">
        <v>205</v>
      </c>
      <c r="F420" s="112">
        <v>3985</v>
      </c>
      <c r="G420" s="112">
        <v>4127</v>
      </c>
      <c r="H420" s="112">
        <v>4266</v>
      </c>
      <c r="I420" s="112">
        <v>4403</v>
      </c>
      <c r="J420" s="112">
        <v>4609</v>
      </c>
      <c r="K420" s="112">
        <v>4440</v>
      </c>
      <c r="L420" s="112">
        <v>4423</v>
      </c>
      <c r="M420" s="112">
        <v>4444</v>
      </c>
      <c r="N420" s="112">
        <v>4490</v>
      </c>
      <c r="O420" s="29"/>
    </row>
    <row r="421" spans="2:15" x14ac:dyDescent="0.2">
      <c r="B421" s="263"/>
      <c r="C421" s="265"/>
      <c r="D421" s="267"/>
      <c r="E421" s="99" t="s">
        <v>206</v>
      </c>
      <c r="F421" s="111">
        <v>21629</v>
      </c>
      <c r="G421" s="111">
        <v>22415</v>
      </c>
      <c r="H421" s="111">
        <v>23322</v>
      </c>
      <c r="I421" s="111">
        <v>24491</v>
      </c>
      <c r="J421" s="111">
        <v>26084</v>
      </c>
      <c r="K421" s="111">
        <v>25292</v>
      </c>
      <c r="L421" s="111">
        <v>25520</v>
      </c>
      <c r="M421" s="111">
        <v>25985</v>
      </c>
      <c r="N421" s="111">
        <v>26590</v>
      </c>
      <c r="O421" s="29"/>
    </row>
    <row r="422" spans="2:15" ht="11.45" customHeight="1" x14ac:dyDescent="0.2">
      <c r="B422" s="263"/>
      <c r="C422" s="265"/>
      <c r="D422" s="263" t="s">
        <v>329</v>
      </c>
      <c r="E422" s="101">
        <v>5</v>
      </c>
      <c r="F422" s="112">
        <v>43</v>
      </c>
      <c r="G422" s="112">
        <v>43</v>
      </c>
      <c r="H422" s="112">
        <v>43</v>
      </c>
      <c r="I422" s="112">
        <v>44</v>
      </c>
      <c r="J422" s="112">
        <v>39</v>
      </c>
      <c r="K422" s="112">
        <v>35</v>
      </c>
      <c r="L422" s="112">
        <v>35</v>
      </c>
      <c r="M422" s="112">
        <v>35</v>
      </c>
      <c r="N422" s="112">
        <v>35</v>
      </c>
      <c r="O422" s="29"/>
    </row>
    <row r="423" spans="2:15" x14ac:dyDescent="0.2">
      <c r="B423" s="263"/>
      <c r="C423" s="265"/>
      <c r="D423" s="263"/>
      <c r="E423" s="99" t="s">
        <v>203</v>
      </c>
      <c r="F423" s="111">
        <v>192</v>
      </c>
      <c r="G423" s="111">
        <v>195</v>
      </c>
      <c r="H423" s="111">
        <v>194</v>
      </c>
      <c r="I423" s="111">
        <v>197</v>
      </c>
      <c r="J423" s="111">
        <v>175</v>
      </c>
      <c r="K423" s="111">
        <v>157</v>
      </c>
      <c r="L423" s="111">
        <v>153</v>
      </c>
      <c r="M423" s="111">
        <v>153</v>
      </c>
      <c r="N423" s="111">
        <v>155</v>
      </c>
      <c r="O423" s="29"/>
    </row>
    <row r="424" spans="2:15" x14ac:dyDescent="0.2">
      <c r="B424" s="263"/>
      <c r="C424" s="265"/>
      <c r="D424" s="263"/>
      <c r="E424" s="101" t="s">
        <v>204</v>
      </c>
      <c r="F424" s="112">
        <v>146</v>
      </c>
      <c r="G424" s="112">
        <v>148</v>
      </c>
      <c r="H424" s="112">
        <v>145</v>
      </c>
      <c r="I424" s="112">
        <v>143</v>
      </c>
      <c r="J424" s="112">
        <v>125</v>
      </c>
      <c r="K424" s="112">
        <v>111</v>
      </c>
      <c r="L424" s="112">
        <v>107</v>
      </c>
      <c r="M424" s="112">
        <v>106</v>
      </c>
      <c r="N424" s="112">
        <v>106</v>
      </c>
      <c r="O424" s="29"/>
    </row>
    <row r="425" spans="2:15" x14ac:dyDescent="0.2">
      <c r="B425" s="263"/>
      <c r="C425" s="265"/>
      <c r="D425" s="263"/>
      <c r="E425" s="99" t="s">
        <v>205</v>
      </c>
      <c r="F425" s="111">
        <v>76</v>
      </c>
      <c r="G425" s="111">
        <v>75</v>
      </c>
      <c r="H425" s="111">
        <v>74</v>
      </c>
      <c r="I425" s="111">
        <v>72</v>
      </c>
      <c r="J425" s="111">
        <v>62</v>
      </c>
      <c r="K425" s="111">
        <v>56</v>
      </c>
      <c r="L425" s="111">
        <v>52</v>
      </c>
      <c r="M425" s="111">
        <v>50</v>
      </c>
      <c r="N425" s="111">
        <v>50</v>
      </c>
      <c r="O425" s="29"/>
    </row>
    <row r="426" spans="2:15" x14ac:dyDescent="0.2">
      <c r="B426" s="263"/>
      <c r="C426" s="266"/>
      <c r="D426" s="263"/>
      <c r="E426" s="101" t="s">
        <v>206</v>
      </c>
      <c r="F426" s="112">
        <v>457</v>
      </c>
      <c r="G426" s="112">
        <v>461</v>
      </c>
      <c r="H426" s="112">
        <v>456</v>
      </c>
      <c r="I426" s="112">
        <v>456</v>
      </c>
      <c r="J426" s="112">
        <v>401</v>
      </c>
      <c r="K426" s="112">
        <v>359</v>
      </c>
      <c r="L426" s="112">
        <v>347</v>
      </c>
      <c r="M426" s="112">
        <v>344</v>
      </c>
      <c r="N426" s="112">
        <v>346</v>
      </c>
      <c r="O426" s="29"/>
    </row>
    <row r="427" spans="2:15" ht="11.45" customHeight="1" x14ac:dyDescent="0.2">
      <c r="B427" s="263"/>
      <c r="C427" s="268" t="s">
        <v>123</v>
      </c>
      <c r="D427" s="267" t="s">
        <v>328</v>
      </c>
      <c r="E427" s="99">
        <v>5</v>
      </c>
      <c r="F427" s="111">
        <v>1034</v>
      </c>
      <c r="G427" s="111">
        <v>1077</v>
      </c>
      <c r="H427" s="111">
        <v>1131</v>
      </c>
      <c r="I427" s="111">
        <v>1210</v>
      </c>
      <c r="J427" s="111">
        <v>1323</v>
      </c>
      <c r="K427" s="111">
        <v>1350</v>
      </c>
      <c r="L427" s="111">
        <v>1398</v>
      </c>
      <c r="M427" s="111">
        <v>1450</v>
      </c>
      <c r="N427" s="111">
        <v>1506</v>
      </c>
      <c r="O427" s="29"/>
    </row>
    <row r="428" spans="2:15" x14ac:dyDescent="0.2">
      <c r="B428" s="263"/>
      <c r="C428" s="269"/>
      <c r="D428" s="267"/>
      <c r="E428" s="101" t="s">
        <v>203</v>
      </c>
      <c r="F428" s="112">
        <v>5911</v>
      </c>
      <c r="G428" s="112">
        <v>6095</v>
      </c>
      <c r="H428" s="112">
        <v>6326</v>
      </c>
      <c r="I428" s="112">
        <v>6678</v>
      </c>
      <c r="J428" s="112">
        <v>7209</v>
      </c>
      <c r="K428" s="112">
        <v>7351</v>
      </c>
      <c r="L428" s="112">
        <v>7573</v>
      </c>
      <c r="M428" s="112">
        <v>7820</v>
      </c>
      <c r="N428" s="112">
        <v>8101</v>
      </c>
      <c r="O428" s="29"/>
    </row>
    <row r="429" spans="2:15" x14ac:dyDescent="0.2">
      <c r="B429" s="263"/>
      <c r="C429" s="269"/>
      <c r="D429" s="267"/>
      <c r="E429" s="99" t="s">
        <v>204</v>
      </c>
      <c r="F429" s="111">
        <v>5858</v>
      </c>
      <c r="G429" s="111">
        <v>5985</v>
      </c>
      <c r="H429" s="111">
        <v>6137</v>
      </c>
      <c r="I429" s="111">
        <v>6344</v>
      </c>
      <c r="J429" s="111">
        <v>6704</v>
      </c>
      <c r="K429" s="111">
        <v>6787</v>
      </c>
      <c r="L429" s="111">
        <v>6913</v>
      </c>
      <c r="M429" s="111">
        <v>7064</v>
      </c>
      <c r="N429" s="111">
        <v>7246</v>
      </c>
      <c r="O429" s="29"/>
    </row>
    <row r="430" spans="2:15" x14ac:dyDescent="0.2">
      <c r="B430" s="263"/>
      <c r="C430" s="269"/>
      <c r="D430" s="267"/>
      <c r="E430" s="101" t="s">
        <v>205</v>
      </c>
      <c r="F430" s="112">
        <v>3252</v>
      </c>
      <c r="G430" s="112">
        <v>3343</v>
      </c>
      <c r="H430" s="112">
        <v>3433</v>
      </c>
      <c r="I430" s="112">
        <v>3539</v>
      </c>
      <c r="J430" s="112">
        <v>3714</v>
      </c>
      <c r="K430" s="112">
        <v>3745</v>
      </c>
      <c r="L430" s="112">
        <v>3784</v>
      </c>
      <c r="M430" s="112">
        <v>3832</v>
      </c>
      <c r="N430" s="112">
        <v>3896</v>
      </c>
      <c r="O430" s="29"/>
    </row>
    <row r="431" spans="2:15" x14ac:dyDescent="0.2">
      <c r="B431" s="263"/>
      <c r="C431" s="269"/>
      <c r="D431" s="267"/>
      <c r="E431" s="99" t="s">
        <v>206</v>
      </c>
      <c r="F431" s="111">
        <v>16055</v>
      </c>
      <c r="G431" s="111">
        <v>16500</v>
      </c>
      <c r="H431" s="111">
        <v>17027</v>
      </c>
      <c r="I431" s="111">
        <v>17771</v>
      </c>
      <c r="J431" s="111">
        <v>18950</v>
      </c>
      <c r="K431" s="111">
        <v>19233</v>
      </c>
      <c r="L431" s="111">
        <v>19668</v>
      </c>
      <c r="M431" s="111">
        <v>20166</v>
      </c>
      <c r="N431" s="111">
        <v>20749</v>
      </c>
      <c r="O431" s="29"/>
    </row>
    <row r="432" spans="2:15" ht="11.45" customHeight="1" x14ac:dyDescent="0.2">
      <c r="B432" s="263"/>
      <c r="C432" s="269"/>
      <c r="D432" s="263" t="s">
        <v>329</v>
      </c>
      <c r="E432" s="101">
        <v>5</v>
      </c>
      <c r="F432" s="112">
        <v>387</v>
      </c>
      <c r="G432" s="112">
        <v>397</v>
      </c>
      <c r="H432" s="112">
        <v>410</v>
      </c>
      <c r="I432" s="112">
        <v>432</v>
      </c>
      <c r="J432" s="112">
        <v>431</v>
      </c>
      <c r="K432" s="112">
        <v>388</v>
      </c>
      <c r="L432" s="112">
        <v>386</v>
      </c>
      <c r="M432" s="112">
        <v>387</v>
      </c>
      <c r="N432" s="112">
        <v>389</v>
      </c>
      <c r="O432" s="29"/>
    </row>
    <row r="433" spans="2:15" x14ac:dyDescent="0.2">
      <c r="B433" s="263"/>
      <c r="C433" s="269"/>
      <c r="D433" s="263"/>
      <c r="E433" s="99" t="s">
        <v>203</v>
      </c>
      <c r="F433" s="111">
        <v>1906</v>
      </c>
      <c r="G433" s="111">
        <v>1927</v>
      </c>
      <c r="H433" s="111">
        <v>1970</v>
      </c>
      <c r="I433" s="111">
        <v>2043</v>
      </c>
      <c r="J433" s="111">
        <v>2030</v>
      </c>
      <c r="K433" s="111">
        <v>1811</v>
      </c>
      <c r="L433" s="111">
        <v>1789</v>
      </c>
      <c r="M433" s="111">
        <v>1786</v>
      </c>
      <c r="N433" s="111">
        <v>1798</v>
      </c>
      <c r="O433" s="29"/>
    </row>
    <row r="434" spans="2:15" x14ac:dyDescent="0.2">
      <c r="B434" s="263"/>
      <c r="C434" s="269"/>
      <c r="D434" s="263"/>
      <c r="E434" s="101" t="s">
        <v>204</v>
      </c>
      <c r="F434" s="112">
        <v>1600</v>
      </c>
      <c r="G434" s="112">
        <v>1610</v>
      </c>
      <c r="H434" s="112">
        <v>1621</v>
      </c>
      <c r="I434" s="112">
        <v>1642</v>
      </c>
      <c r="J434" s="112">
        <v>1606</v>
      </c>
      <c r="K434" s="112">
        <v>1415</v>
      </c>
      <c r="L434" s="112">
        <v>1383</v>
      </c>
      <c r="M434" s="112">
        <v>1365</v>
      </c>
      <c r="N434" s="112">
        <v>1361</v>
      </c>
      <c r="O434" s="29"/>
    </row>
    <row r="435" spans="2:15" x14ac:dyDescent="0.2">
      <c r="B435" s="263"/>
      <c r="C435" s="269"/>
      <c r="D435" s="263"/>
      <c r="E435" s="99" t="s">
        <v>205</v>
      </c>
      <c r="F435" s="111">
        <v>867</v>
      </c>
      <c r="G435" s="111">
        <v>875</v>
      </c>
      <c r="H435" s="111">
        <v>884</v>
      </c>
      <c r="I435" s="111">
        <v>879</v>
      </c>
      <c r="J435" s="111">
        <v>854</v>
      </c>
      <c r="K435" s="111">
        <v>749</v>
      </c>
      <c r="L435" s="111">
        <v>726</v>
      </c>
      <c r="M435" s="111">
        <v>710</v>
      </c>
      <c r="N435" s="111">
        <v>700</v>
      </c>
      <c r="O435" s="29"/>
    </row>
    <row r="436" spans="2:15" x14ac:dyDescent="0.2">
      <c r="B436" s="263"/>
      <c r="C436" s="270"/>
      <c r="D436" s="263"/>
      <c r="E436" s="101" t="s">
        <v>206</v>
      </c>
      <c r="F436" s="112">
        <v>4760</v>
      </c>
      <c r="G436" s="112">
        <v>4809</v>
      </c>
      <c r="H436" s="112">
        <v>4885</v>
      </c>
      <c r="I436" s="112">
        <v>4996</v>
      </c>
      <c r="J436" s="112">
        <v>4921</v>
      </c>
      <c r="K436" s="112">
        <v>4363</v>
      </c>
      <c r="L436" s="112">
        <v>4284</v>
      </c>
      <c r="M436" s="112">
        <v>4248</v>
      </c>
      <c r="N436" s="112">
        <v>4248</v>
      </c>
      <c r="O436" s="29"/>
    </row>
    <row r="437" spans="2:15" ht="11.45" customHeight="1" x14ac:dyDescent="0.2">
      <c r="B437" s="263"/>
      <c r="C437" s="264" t="s">
        <v>124</v>
      </c>
      <c r="D437" s="267" t="s">
        <v>328</v>
      </c>
      <c r="E437" s="99">
        <v>5</v>
      </c>
      <c r="F437" s="111">
        <v>1336</v>
      </c>
      <c r="G437" s="111">
        <v>1383</v>
      </c>
      <c r="H437" s="111">
        <v>1441</v>
      </c>
      <c r="I437" s="111">
        <v>1529</v>
      </c>
      <c r="J437" s="111">
        <v>1644</v>
      </c>
      <c r="K437" s="111">
        <v>1671</v>
      </c>
      <c r="L437" s="111">
        <v>1727</v>
      </c>
      <c r="M437" s="111">
        <v>1792</v>
      </c>
      <c r="N437" s="111">
        <v>1863</v>
      </c>
      <c r="O437" s="29"/>
    </row>
    <row r="438" spans="2:15" x14ac:dyDescent="0.2">
      <c r="B438" s="263"/>
      <c r="C438" s="265"/>
      <c r="D438" s="267"/>
      <c r="E438" s="101" t="s">
        <v>203</v>
      </c>
      <c r="F438" s="112">
        <v>6946</v>
      </c>
      <c r="G438" s="112">
        <v>7110</v>
      </c>
      <c r="H438" s="112">
        <v>7329</v>
      </c>
      <c r="I438" s="112">
        <v>7674</v>
      </c>
      <c r="J438" s="112">
        <v>8147</v>
      </c>
      <c r="K438" s="112">
        <v>8266</v>
      </c>
      <c r="L438" s="112">
        <v>8510</v>
      </c>
      <c r="M438" s="112">
        <v>8793</v>
      </c>
      <c r="N438" s="112">
        <v>9117</v>
      </c>
      <c r="O438" s="29"/>
    </row>
    <row r="439" spans="2:15" x14ac:dyDescent="0.2">
      <c r="B439" s="263"/>
      <c r="C439" s="265"/>
      <c r="D439" s="267"/>
      <c r="E439" s="99" t="s">
        <v>204</v>
      </c>
      <c r="F439" s="111">
        <v>6120</v>
      </c>
      <c r="G439" s="111">
        <v>6199</v>
      </c>
      <c r="H439" s="111">
        <v>6303</v>
      </c>
      <c r="I439" s="111">
        <v>6442</v>
      </c>
      <c r="J439" s="111">
        <v>6695</v>
      </c>
      <c r="K439" s="111">
        <v>6745</v>
      </c>
      <c r="L439" s="111">
        <v>6865</v>
      </c>
      <c r="M439" s="111">
        <v>7015</v>
      </c>
      <c r="N439" s="111">
        <v>7205</v>
      </c>
      <c r="O439" s="29"/>
    </row>
    <row r="440" spans="2:15" x14ac:dyDescent="0.2">
      <c r="B440" s="263"/>
      <c r="C440" s="265"/>
      <c r="D440" s="267"/>
      <c r="E440" s="101" t="s">
        <v>205</v>
      </c>
      <c r="F440" s="112">
        <v>3287</v>
      </c>
      <c r="G440" s="112">
        <v>3347</v>
      </c>
      <c r="H440" s="112">
        <v>3407</v>
      </c>
      <c r="I440" s="112">
        <v>3452</v>
      </c>
      <c r="J440" s="112">
        <v>3560</v>
      </c>
      <c r="K440" s="112">
        <v>3575</v>
      </c>
      <c r="L440" s="112">
        <v>3608</v>
      </c>
      <c r="M440" s="112">
        <v>3656</v>
      </c>
      <c r="N440" s="112">
        <v>3720</v>
      </c>
      <c r="O440" s="29"/>
    </row>
    <row r="441" spans="2:15" x14ac:dyDescent="0.2">
      <c r="B441" s="263"/>
      <c r="C441" s="265"/>
      <c r="D441" s="267"/>
      <c r="E441" s="99" t="s">
        <v>206</v>
      </c>
      <c r="F441" s="111">
        <v>17689</v>
      </c>
      <c r="G441" s="111">
        <v>18039</v>
      </c>
      <c r="H441" s="111">
        <v>18480</v>
      </c>
      <c r="I441" s="111">
        <v>19097</v>
      </c>
      <c r="J441" s="111">
        <v>20046</v>
      </c>
      <c r="K441" s="111">
        <v>20257</v>
      </c>
      <c r="L441" s="111">
        <v>20710</v>
      </c>
      <c r="M441" s="111">
        <v>21256</v>
      </c>
      <c r="N441" s="111">
        <v>21905</v>
      </c>
      <c r="O441" s="29"/>
    </row>
    <row r="442" spans="2:15" ht="11.45" customHeight="1" x14ac:dyDescent="0.2">
      <c r="B442" s="263"/>
      <c r="C442" s="265"/>
      <c r="D442" s="263" t="s">
        <v>329</v>
      </c>
      <c r="E442" s="101">
        <v>5</v>
      </c>
      <c r="F442" s="112">
        <v>415</v>
      </c>
      <c r="G442" s="112">
        <v>428</v>
      </c>
      <c r="H442" s="112">
        <v>444</v>
      </c>
      <c r="I442" s="112">
        <v>467</v>
      </c>
      <c r="J442" s="112">
        <v>481</v>
      </c>
      <c r="K442" s="112">
        <v>452</v>
      </c>
      <c r="L442" s="112">
        <v>448</v>
      </c>
      <c r="M442" s="112">
        <v>450</v>
      </c>
      <c r="N442" s="112">
        <v>454</v>
      </c>
      <c r="O442" s="29"/>
    </row>
    <row r="443" spans="2:15" x14ac:dyDescent="0.2">
      <c r="B443" s="263"/>
      <c r="C443" s="265"/>
      <c r="D443" s="263"/>
      <c r="E443" s="99" t="s">
        <v>203</v>
      </c>
      <c r="F443" s="111">
        <v>1942</v>
      </c>
      <c r="G443" s="111">
        <v>1980</v>
      </c>
      <c r="H443" s="111">
        <v>2028</v>
      </c>
      <c r="I443" s="111">
        <v>2110</v>
      </c>
      <c r="J443" s="111">
        <v>2163</v>
      </c>
      <c r="K443" s="111">
        <v>2016</v>
      </c>
      <c r="L443" s="111">
        <v>1991</v>
      </c>
      <c r="M443" s="111">
        <v>1989</v>
      </c>
      <c r="N443" s="111">
        <v>2003</v>
      </c>
      <c r="O443" s="29"/>
    </row>
    <row r="444" spans="2:15" x14ac:dyDescent="0.2">
      <c r="B444" s="263"/>
      <c r="C444" s="265"/>
      <c r="D444" s="263"/>
      <c r="E444" s="101" t="s">
        <v>204</v>
      </c>
      <c r="F444" s="112">
        <v>1512</v>
      </c>
      <c r="G444" s="112">
        <v>1523</v>
      </c>
      <c r="H444" s="112">
        <v>1542</v>
      </c>
      <c r="I444" s="112">
        <v>1565</v>
      </c>
      <c r="J444" s="112">
        <v>1580</v>
      </c>
      <c r="K444" s="112">
        <v>1451</v>
      </c>
      <c r="L444" s="112">
        <v>1417</v>
      </c>
      <c r="M444" s="112">
        <v>1401</v>
      </c>
      <c r="N444" s="112">
        <v>1399</v>
      </c>
      <c r="O444" s="29"/>
    </row>
    <row r="445" spans="2:15" x14ac:dyDescent="0.2">
      <c r="B445" s="263"/>
      <c r="C445" s="265"/>
      <c r="D445" s="263"/>
      <c r="E445" s="99" t="s">
        <v>205</v>
      </c>
      <c r="F445" s="111">
        <v>783</v>
      </c>
      <c r="G445" s="111">
        <v>796</v>
      </c>
      <c r="H445" s="111">
        <v>804</v>
      </c>
      <c r="I445" s="111">
        <v>805</v>
      </c>
      <c r="J445" s="111">
        <v>806</v>
      </c>
      <c r="K445" s="111">
        <v>739</v>
      </c>
      <c r="L445" s="111">
        <v>715</v>
      </c>
      <c r="M445" s="111">
        <v>700</v>
      </c>
      <c r="N445" s="111">
        <v>693</v>
      </c>
      <c r="O445" s="29"/>
    </row>
    <row r="446" spans="2:15" x14ac:dyDescent="0.2">
      <c r="B446" s="263"/>
      <c r="C446" s="266"/>
      <c r="D446" s="263"/>
      <c r="E446" s="101" t="s">
        <v>206</v>
      </c>
      <c r="F446" s="112">
        <v>4652</v>
      </c>
      <c r="G446" s="112">
        <v>4727</v>
      </c>
      <c r="H446" s="112">
        <v>4818</v>
      </c>
      <c r="I446" s="112">
        <v>4947</v>
      </c>
      <c r="J446" s="112">
        <v>5030</v>
      </c>
      <c r="K446" s="112">
        <v>4658</v>
      </c>
      <c r="L446" s="112">
        <v>4571</v>
      </c>
      <c r="M446" s="112">
        <v>4540</v>
      </c>
      <c r="N446" s="112">
        <v>4549</v>
      </c>
      <c r="O446" s="29"/>
    </row>
    <row r="447" spans="2:15" ht="11.45" customHeight="1" x14ac:dyDescent="0.2">
      <c r="B447" s="267" t="s">
        <v>125</v>
      </c>
      <c r="C447" s="268" t="s">
        <v>217</v>
      </c>
      <c r="D447" s="267" t="s">
        <v>328</v>
      </c>
      <c r="E447" s="99">
        <v>5</v>
      </c>
      <c r="F447" s="111">
        <v>2791</v>
      </c>
      <c r="G447" s="111">
        <v>2805</v>
      </c>
      <c r="H447" s="111">
        <v>2813</v>
      </c>
      <c r="I447" s="111">
        <v>2814</v>
      </c>
      <c r="J447" s="111">
        <v>2775</v>
      </c>
      <c r="K447" s="111">
        <v>2763</v>
      </c>
      <c r="L447" s="111">
        <v>2692</v>
      </c>
      <c r="M447" s="111">
        <v>2611</v>
      </c>
      <c r="N447" s="111">
        <v>2517</v>
      </c>
      <c r="O447" s="29"/>
    </row>
    <row r="448" spans="2:15" x14ac:dyDescent="0.2">
      <c r="B448" s="267"/>
      <c r="C448" s="269"/>
      <c r="D448" s="267"/>
      <c r="E448" s="101" t="s">
        <v>203</v>
      </c>
      <c r="F448" s="112">
        <v>13875</v>
      </c>
      <c r="G448" s="112">
        <v>13981</v>
      </c>
      <c r="H448" s="112">
        <v>14094</v>
      </c>
      <c r="I448" s="112">
        <v>14278</v>
      </c>
      <c r="J448" s="112">
        <v>14147</v>
      </c>
      <c r="K448" s="112">
        <v>14176</v>
      </c>
      <c r="L448" s="112">
        <v>13893</v>
      </c>
      <c r="M448" s="112">
        <v>13610</v>
      </c>
      <c r="N448" s="112">
        <v>13273</v>
      </c>
      <c r="O448" s="29"/>
    </row>
    <row r="449" spans="2:15" x14ac:dyDescent="0.2">
      <c r="B449" s="267"/>
      <c r="C449" s="269"/>
      <c r="D449" s="267"/>
      <c r="E449" s="99" t="s">
        <v>204</v>
      </c>
      <c r="F449" s="111">
        <v>10606</v>
      </c>
      <c r="G449" s="111">
        <v>10827</v>
      </c>
      <c r="H449" s="111">
        <v>11022</v>
      </c>
      <c r="I449" s="111">
        <v>11365</v>
      </c>
      <c r="J449" s="111">
        <v>11246</v>
      </c>
      <c r="K449" s="111">
        <v>11483</v>
      </c>
      <c r="L449" s="111">
        <v>11340</v>
      </c>
      <c r="M449" s="111">
        <v>11197</v>
      </c>
      <c r="N449" s="111">
        <v>11021</v>
      </c>
      <c r="O449" s="29"/>
    </row>
    <row r="450" spans="2:15" x14ac:dyDescent="0.2">
      <c r="B450" s="267"/>
      <c r="C450" s="269"/>
      <c r="D450" s="267"/>
      <c r="E450" s="101" t="s">
        <v>205</v>
      </c>
      <c r="F450" s="112">
        <v>5001</v>
      </c>
      <c r="G450" s="112">
        <v>5089</v>
      </c>
      <c r="H450" s="112">
        <v>5198</v>
      </c>
      <c r="I450" s="112">
        <v>5381</v>
      </c>
      <c r="J450" s="112">
        <v>5354</v>
      </c>
      <c r="K450" s="112">
        <v>5556</v>
      </c>
      <c r="L450" s="112">
        <v>5529</v>
      </c>
      <c r="M450" s="112">
        <v>5492</v>
      </c>
      <c r="N450" s="112">
        <v>5436</v>
      </c>
      <c r="O450" s="29"/>
    </row>
    <row r="451" spans="2:15" x14ac:dyDescent="0.2">
      <c r="B451" s="267"/>
      <c r="C451" s="269"/>
      <c r="D451" s="267"/>
      <c r="E451" s="99" t="s">
        <v>206</v>
      </c>
      <c r="F451" s="111">
        <v>32273</v>
      </c>
      <c r="G451" s="111">
        <v>32702</v>
      </c>
      <c r="H451" s="111">
        <v>33127</v>
      </c>
      <c r="I451" s="111">
        <v>33838</v>
      </c>
      <c r="J451" s="111">
        <v>33522</v>
      </c>
      <c r="K451" s="111">
        <v>33978</v>
      </c>
      <c r="L451" s="111">
        <v>33454</v>
      </c>
      <c r="M451" s="111">
        <v>32910</v>
      </c>
      <c r="N451" s="111">
        <v>32247</v>
      </c>
      <c r="O451" s="29"/>
    </row>
    <row r="452" spans="2:15" ht="11.45" customHeight="1" x14ac:dyDescent="0.2">
      <c r="B452" s="267"/>
      <c r="C452" s="269"/>
      <c r="D452" s="263" t="s">
        <v>329</v>
      </c>
      <c r="E452" s="101">
        <v>5</v>
      </c>
      <c r="F452" s="112">
        <v>6577</v>
      </c>
      <c r="G452" s="112">
        <v>6634</v>
      </c>
      <c r="H452" s="112">
        <v>6666</v>
      </c>
      <c r="I452" s="112">
        <v>6682</v>
      </c>
      <c r="J452" s="112">
        <v>6634</v>
      </c>
      <c r="K452" s="112">
        <v>6727</v>
      </c>
      <c r="L452" s="112">
        <v>6753</v>
      </c>
      <c r="M452" s="112">
        <v>6723</v>
      </c>
      <c r="N452" s="112">
        <v>6668</v>
      </c>
      <c r="O452" s="29"/>
    </row>
    <row r="453" spans="2:15" x14ac:dyDescent="0.2">
      <c r="B453" s="267"/>
      <c r="C453" s="269"/>
      <c r="D453" s="263"/>
      <c r="E453" s="99" t="s">
        <v>203</v>
      </c>
      <c r="F453" s="111">
        <v>32422</v>
      </c>
      <c r="G453" s="111">
        <v>32791</v>
      </c>
      <c r="H453" s="111">
        <v>33142</v>
      </c>
      <c r="I453" s="111">
        <v>33343</v>
      </c>
      <c r="J453" s="111">
        <v>33264</v>
      </c>
      <c r="K453" s="111">
        <v>33946</v>
      </c>
      <c r="L453" s="111">
        <v>34301</v>
      </c>
      <c r="M453" s="111">
        <v>34494</v>
      </c>
      <c r="N453" s="111">
        <v>34602</v>
      </c>
      <c r="O453" s="29"/>
    </row>
    <row r="454" spans="2:15" x14ac:dyDescent="0.2">
      <c r="B454" s="267"/>
      <c r="C454" s="269"/>
      <c r="D454" s="263"/>
      <c r="E454" s="101" t="s">
        <v>204</v>
      </c>
      <c r="F454" s="112">
        <v>24249</v>
      </c>
      <c r="G454" s="112">
        <v>24824</v>
      </c>
      <c r="H454" s="112">
        <v>25316</v>
      </c>
      <c r="I454" s="112">
        <v>25730</v>
      </c>
      <c r="J454" s="112">
        <v>26009</v>
      </c>
      <c r="K454" s="112">
        <v>26671</v>
      </c>
      <c r="L454" s="112">
        <v>27173</v>
      </c>
      <c r="M454" s="112">
        <v>27546</v>
      </c>
      <c r="N454" s="112">
        <v>27889</v>
      </c>
      <c r="O454" s="29"/>
    </row>
    <row r="455" spans="2:15" x14ac:dyDescent="0.2">
      <c r="B455" s="267"/>
      <c r="C455" s="269"/>
      <c r="D455" s="263"/>
      <c r="E455" s="99" t="s">
        <v>205</v>
      </c>
      <c r="F455" s="111">
        <v>11247</v>
      </c>
      <c r="G455" s="111">
        <v>11475</v>
      </c>
      <c r="H455" s="111">
        <v>11741</v>
      </c>
      <c r="I455" s="111">
        <v>12038</v>
      </c>
      <c r="J455" s="111">
        <v>12344</v>
      </c>
      <c r="K455" s="111">
        <v>12749</v>
      </c>
      <c r="L455" s="111">
        <v>13088</v>
      </c>
      <c r="M455" s="111">
        <v>13355</v>
      </c>
      <c r="N455" s="111">
        <v>13595</v>
      </c>
      <c r="O455" s="29"/>
    </row>
    <row r="456" spans="2:15" x14ac:dyDescent="0.2">
      <c r="B456" s="267"/>
      <c r="C456" s="270"/>
      <c r="D456" s="263"/>
      <c r="E456" s="101" t="s">
        <v>206</v>
      </c>
      <c r="F456" s="112">
        <v>74495</v>
      </c>
      <c r="G456" s="112">
        <v>75724</v>
      </c>
      <c r="H456" s="112">
        <v>76865</v>
      </c>
      <c r="I456" s="112">
        <v>77793</v>
      </c>
      <c r="J456" s="112">
        <v>78251</v>
      </c>
      <c r="K456" s="112">
        <v>80093</v>
      </c>
      <c r="L456" s="112">
        <v>81315</v>
      </c>
      <c r="M456" s="112">
        <v>82118</v>
      </c>
      <c r="N456" s="112">
        <v>82754</v>
      </c>
      <c r="O456" s="29"/>
    </row>
    <row r="457" spans="2:15" ht="11.45" customHeight="1" x14ac:dyDescent="0.2">
      <c r="B457" s="267"/>
      <c r="C457" s="264" t="s">
        <v>218</v>
      </c>
      <c r="D457" s="267" t="s">
        <v>328</v>
      </c>
      <c r="E457" s="99">
        <v>5</v>
      </c>
      <c r="F457" s="111">
        <v>2447</v>
      </c>
      <c r="G457" s="111">
        <v>2458</v>
      </c>
      <c r="H457" s="111">
        <v>2457</v>
      </c>
      <c r="I457" s="111">
        <v>2449</v>
      </c>
      <c r="J457" s="111">
        <v>2410</v>
      </c>
      <c r="K457" s="111">
        <v>2376</v>
      </c>
      <c r="L457" s="111">
        <v>2347</v>
      </c>
      <c r="M457" s="111">
        <v>2311</v>
      </c>
      <c r="N457" s="111">
        <v>2265</v>
      </c>
      <c r="O457" s="29"/>
    </row>
    <row r="458" spans="2:15" x14ac:dyDescent="0.2">
      <c r="B458" s="267"/>
      <c r="C458" s="265"/>
      <c r="D458" s="267"/>
      <c r="E458" s="101" t="s">
        <v>203</v>
      </c>
      <c r="F458" s="112">
        <v>11897</v>
      </c>
      <c r="G458" s="112">
        <v>11989</v>
      </c>
      <c r="H458" s="112">
        <v>12054</v>
      </c>
      <c r="I458" s="112">
        <v>11937</v>
      </c>
      <c r="J458" s="112">
        <v>11762</v>
      </c>
      <c r="K458" s="112">
        <v>11707</v>
      </c>
      <c r="L458" s="112">
        <v>11639</v>
      </c>
      <c r="M458" s="112">
        <v>11577</v>
      </c>
      <c r="N458" s="112">
        <v>11475</v>
      </c>
      <c r="O458" s="29"/>
    </row>
    <row r="459" spans="2:15" x14ac:dyDescent="0.2">
      <c r="B459" s="267"/>
      <c r="C459" s="265"/>
      <c r="D459" s="267"/>
      <c r="E459" s="99" t="s">
        <v>204</v>
      </c>
      <c r="F459" s="111">
        <v>8921</v>
      </c>
      <c r="G459" s="111">
        <v>9090</v>
      </c>
      <c r="H459" s="111">
        <v>9221</v>
      </c>
      <c r="I459" s="111">
        <v>9138</v>
      </c>
      <c r="J459" s="111">
        <v>9007</v>
      </c>
      <c r="K459" s="111">
        <v>9124</v>
      </c>
      <c r="L459" s="111">
        <v>9144</v>
      </c>
      <c r="M459" s="111">
        <v>9170</v>
      </c>
      <c r="N459" s="111">
        <v>9177</v>
      </c>
      <c r="O459" s="29"/>
    </row>
    <row r="460" spans="2:15" x14ac:dyDescent="0.2">
      <c r="B460" s="267"/>
      <c r="C460" s="265"/>
      <c r="D460" s="267"/>
      <c r="E460" s="101" t="s">
        <v>205</v>
      </c>
      <c r="F460" s="112">
        <v>4268</v>
      </c>
      <c r="G460" s="112">
        <v>4332</v>
      </c>
      <c r="H460" s="112">
        <v>4405</v>
      </c>
      <c r="I460" s="112">
        <v>4432</v>
      </c>
      <c r="J460" s="112">
        <v>4387</v>
      </c>
      <c r="K460" s="112">
        <v>4522</v>
      </c>
      <c r="L460" s="112">
        <v>4566</v>
      </c>
      <c r="M460" s="112">
        <v>4611</v>
      </c>
      <c r="N460" s="112">
        <v>4640</v>
      </c>
      <c r="O460" s="29"/>
    </row>
    <row r="461" spans="2:15" x14ac:dyDescent="0.2">
      <c r="B461" s="267"/>
      <c r="C461" s="265"/>
      <c r="D461" s="267"/>
      <c r="E461" s="99" t="s">
        <v>206</v>
      </c>
      <c r="F461" s="111">
        <v>27533</v>
      </c>
      <c r="G461" s="111">
        <v>27869</v>
      </c>
      <c r="H461" s="111">
        <v>28137</v>
      </c>
      <c r="I461" s="111">
        <v>27956</v>
      </c>
      <c r="J461" s="111">
        <v>27566</v>
      </c>
      <c r="K461" s="111">
        <v>27729</v>
      </c>
      <c r="L461" s="111">
        <v>27696</v>
      </c>
      <c r="M461" s="111">
        <v>27669</v>
      </c>
      <c r="N461" s="111">
        <v>27557</v>
      </c>
      <c r="O461" s="29"/>
    </row>
    <row r="462" spans="2:15" ht="11.45" customHeight="1" x14ac:dyDescent="0.2">
      <c r="B462" s="267"/>
      <c r="C462" s="265"/>
      <c r="D462" s="263" t="s">
        <v>329</v>
      </c>
      <c r="E462" s="101">
        <v>5</v>
      </c>
      <c r="F462" s="112">
        <v>458</v>
      </c>
      <c r="G462" s="112">
        <v>438</v>
      </c>
      <c r="H462" s="112">
        <v>419</v>
      </c>
      <c r="I462" s="112">
        <v>398</v>
      </c>
      <c r="J462" s="112">
        <v>418</v>
      </c>
      <c r="K462" s="112">
        <v>446</v>
      </c>
      <c r="L462" s="112">
        <v>445</v>
      </c>
      <c r="M462" s="112">
        <v>442</v>
      </c>
      <c r="N462" s="112">
        <v>439</v>
      </c>
      <c r="O462" s="29"/>
    </row>
    <row r="463" spans="2:15" x14ac:dyDescent="0.2">
      <c r="B463" s="267"/>
      <c r="C463" s="265"/>
      <c r="D463" s="263"/>
      <c r="E463" s="99" t="s">
        <v>203</v>
      </c>
      <c r="F463" s="111">
        <v>2195</v>
      </c>
      <c r="G463" s="111">
        <v>2109</v>
      </c>
      <c r="H463" s="111">
        <v>2016</v>
      </c>
      <c r="I463" s="111">
        <v>1927</v>
      </c>
      <c r="J463" s="111">
        <v>2031</v>
      </c>
      <c r="K463" s="111">
        <v>2184</v>
      </c>
      <c r="L463" s="111">
        <v>2194</v>
      </c>
      <c r="M463" s="111">
        <v>2201</v>
      </c>
      <c r="N463" s="111">
        <v>2204</v>
      </c>
      <c r="O463" s="29"/>
    </row>
    <row r="464" spans="2:15" x14ac:dyDescent="0.2">
      <c r="B464" s="267"/>
      <c r="C464" s="265"/>
      <c r="D464" s="263"/>
      <c r="E464" s="101" t="s">
        <v>204</v>
      </c>
      <c r="F464" s="112">
        <v>1567</v>
      </c>
      <c r="G464" s="112">
        <v>1522</v>
      </c>
      <c r="H464" s="112">
        <v>1471</v>
      </c>
      <c r="I464" s="112">
        <v>1413</v>
      </c>
      <c r="J464" s="112">
        <v>1507</v>
      </c>
      <c r="K464" s="112">
        <v>1629</v>
      </c>
      <c r="L464" s="112">
        <v>1648</v>
      </c>
      <c r="M464" s="112">
        <v>1670</v>
      </c>
      <c r="N464" s="112">
        <v>1688</v>
      </c>
      <c r="O464" s="29"/>
    </row>
    <row r="465" spans="2:15" x14ac:dyDescent="0.2">
      <c r="B465" s="267"/>
      <c r="C465" s="265"/>
      <c r="D465" s="263"/>
      <c r="E465" s="99" t="s">
        <v>205</v>
      </c>
      <c r="F465" s="111">
        <v>716</v>
      </c>
      <c r="G465" s="111">
        <v>693</v>
      </c>
      <c r="H465" s="111">
        <v>671</v>
      </c>
      <c r="I465" s="111">
        <v>650</v>
      </c>
      <c r="J465" s="111">
        <v>704</v>
      </c>
      <c r="K465" s="111">
        <v>766</v>
      </c>
      <c r="L465" s="111">
        <v>780</v>
      </c>
      <c r="M465" s="111">
        <v>796</v>
      </c>
      <c r="N465" s="111">
        <v>809</v>
      </c>
      <c r="O465" s="29"/>
    </row>
    <row r="466" spans="2:15" x14ac:dyDescent="0.2">
      <c r="B466" s="267"/>
      <c r="C466" s="266"/>
      <c r="D466" s="263"/>
      <c r="E466" s="101" t="s">
        <v>206</v>
      </c>
      <c r="F466" s="112">
        <v>4936</v>
      </c>
      <c r="G466" s="112">
        <v>4762</v>
      </c>
      <c r="H466" s="112">
        <v>4577</v>
      </c>
      <c r="I466" s="112">
        <v>4388</v>
      </c>
      <c r="J466" s="112">
        <v>4660</v>
      </c>
      <c r="K466" s="112">
        <v>5025</v>
      </c>
      <c r="L466" s="112">
        <v>5067</v>
      </c>
      <c r="M466" s="112">
        <v>5109</v>
      </c>
      <c r="N466" s="112">
        <v>5140</v>
      </c>
      <c r="O466" s="29"/>
    </row>
    <row r="467" spans="2:15" ht="11.45" customHeight="1" x14ac:dyDescent="0.2">
      <c r="B467" s="263" t="s">
        <v>128</v>
      </c>
      <c r="C467" s="268" t="s">
        <v>219</v>
      </c>
      <c r="D467" s="267" t="s">
        <v>328</v>
      </c>
      <c r="E467" s="99">
        <v>5</v>
      </c>
      <c r="F467" s="111">
        <v>4676</v>
      </c>
      <c r="G467" s="111">
        <v>4687</v>
      </c>
      <c r="H467" s="111">
        <v>4702</v>
      </c>
      <c r="I467" s="111">
        <v>4784</v>
      </c>
      <c r="J467" s="111">
        <v>4760</v>
      </c>
      <c r="K467" s="111">
        <v>4831</v>
      </c>
      <c r="L467" s="111">
        <v>4823</v>
      </c>
      <c r="M467" s="111">
        <v>4804</v>
      </c>
      <c r="N467" s="111">
        <v>4776</v>
      </c>
      <c r="O467" s="29"/>
    </row>
    <row r="468" spans="2:15" x14ac:dyDescent="0.2">
      <c r="B468" s="263"/>
      <c r="C468" s="269"/>
      <c r="D468" s="267"/>
      <c r="E468" s="101" t="s">
        <v>203</v>
      </c>
      <c r="F468" s="112">
        <v>23828</v>
      </c>
      <c r="G468" s="112">
        <v>23829</v>
      </c>
      <c r="H468" s="112">
        <v>23866</v>
      </c>
      <c r="I468" s="112">
        <v>24407</v>
      </c>
      <c r="J468" s="112">
        <v>24230</v>
      </c>
      <c r="K468" s="112">
        <v>24671</v>
      </c>
      <c r="L468" s="112">
        <v>24674</v>
      </c>
      <c r="M468" s="112">
        <v>24668</v>
      </c>
      <c r="N468" s="112">
        <v>24641</v>
      </c>
      <c r="O468" s="29"/>
    </row>
    <row r="469" spans="2:15" x14ac:dyDescent="0.2">
      <c r="B469" s="263"/>
      <c r="C469" s="269"/>
      <c r="D469" s="267"/>
      <c r="E469" s="99" t="s">
        <v>204</v>
      </c>
      <c r="F469" s="111">
        <v>19517</v>
      </c>
      <c r="G469" s="111">
        <v>19485</v>
      </c>
      <c r="H469" s="111">
        <v>19463</v>
      </c>
      <c r="I469" s="111">
        <v>20022</v>
      </c>
      <c r="J469" s="111">
        <v>19777</v>
      </c>
      <c r="K469" s="111">
        <v>20161</v>
      </c>
      <c r="L469" s="111">
        <v>20129</v>
      </c>
      <c r="M469" s="111">
        <v>20131</v>
      </c>
      <c r="N469" s="111">
        <v>20139</v>
      </c>
      <c r="O469" s="29"/>
    </row>
    <row r="470" spans="2:15" x14ac:dyDescent="0.2">
      <c r="B470" s="263"/>
      <c r="C470" s="269"/>
      <c r="D470" s="267"/>
      <c r="E470" s="101" t="s">
        <v>205</v>
      </c>
      <c r="F470" s="112">
        <v>9777</v>
      </c>
      <c r="G470" s="112">
        <v>9732</v>
      </c>
      <c r="H470" s="112">
        <v>9711</v>
      </c>
      <c r="I470" s="112">
        <v>9988</v>
      </c>
      <c r="J470" s="112">
        <v>9846</v>
      </c>
      <c r="K470" s="112">
        <v>10037</v>
      </c>
      <c r="L470" s="112">
        <v>10012</v>
      </c>
      <c r="M470" s="112">
        <v>9989</v>
      </c>
      <c r="N470" s="112">
        <v>9970</v>
      </c>
      <c r="O470" s="29"/>
    </row>
    <row r="471" spans="2:15" x14ac:dyDescent="0.2">
      <c r="B471" s="263"/>
      <c r="C471" s="269"/>
      <c r="D471" s="267"/>
      <c r="E471" s="99" t="s">
        <v>206</v>
      </c>
      <c r="F471" s="111">
        <v>57798</v>
      </c>
      <c r="G471" s="111">
        <v>57733</v>
      </c>
      <c r="H471" s="111">
        <v>57742</v>
      </c>
      <c r="I471" s="111">
        <v>59201</v>
      </c>
      <c r="J471" s="111">
        <v>58613</v>
      </c>
      <c r="K471" s="111">
        <v>59700</v>
      </c>
      <c r="L471" s="111">
        <v>59638</v>
      </c>
      <c r="M471" s="111">
        <v>59592</v>
      </c>
      <c r="N471" s="111">
        <v>59526</v>
      </c>
      <c r="O471" s="29"/>
    </row>
    <row r="472" spans="2:15" ht="11.45" customHeight="1" x14ac:dyDescent="0.2">
      <c r="B472" s="263"/>
      <c r="C472" s="269"/>
      <c r="D472" s="263" t="s">
        <v>329</v>
      </c>
      <c r="E472" s="101">
        <v>5</v>
      </c>
      <c r="F472" s="112">
        <v>7124</v>
      </c>
      <c r="G472" s="112">
        <v>7154</v>
      </c>
      <c r="H472" s="112">
        <v>7185</v>
      </c>
      <c r="I472" s="112">
        <v>7224</v>
      </c>
      <c r="J472" s="112">
        <v>7302</v>
      </c>
      <c r="K472" s="112">
        <v>7366</v>
      </c>
      <c r="L472" s="112">
        <v>7439</v>
      </c>
      <c r="M472" s="112">
        <v>7493</v>
      </c>
      <c r="N472" s="112">
        <v>7530</v>
      </c>
      <c r="O472" s="29"/>
    </row>
    <row r="473" spans="2:15" x14ac:dyDescent="0.2">
      <c r="B473" s="263"/>
      <c r="C473" s="269"/>
      <c r="D473" s="263"/>
      <c r="E473" s="99" t="s">
        <v>203</v>
      </c>
      <c r="F473" s="111">
        <v>34949</v>
      </c>
      <c r="G473" s="111">
        <v>35007</v>
      </c>
      <c r="H473" s="111">
        <v>35103</v>
      </c>
      <c r="I473" s="111">
        <v>35229</v>
      </c>
      <c r="J473" s="111">
        <v>35562</v>
      </c>
      <c r="K473" s="111">
        <v>35945</v>
      </c>
      <c r="L473" s="111">
        <v>36381</v>
      </c>
      <c r="M473" s="111">
        <v>36772</v>
      </c>
      <c r="N473" s="111">
        <v>37133</v>
      </c>
      <c r="O473" s="29"/>
    </row>
    <row r="474" spans="2:15" x14ac:dyDescent="0.2">
      <c r="B474" s="263"/>
      <c r="C474" s="269"/>
      <c r="D474" s="263"/>
      <c r="E474" s="101" t="s">
        <v>204</v>
      </c>
      <c r="F474" s="112">
        <v>27269</v>
      </c>
      <c r="G474" s="112">
        <v>27268</v>
      </c>
      <c r="H474" s="112">
        <v>27273</v>
      </c>
      <c r="I474" s="112">
        <v>27307</v>
      </c>
      <c r="J474" s="112">
        <v>27520</v>
      </c>
      <c r="K474" s="112">
        <v>27749</v>
      </c>
      <c r="L474" s="112">
        <v>28043</v>
      </c>
      <c r="M474" s="112">
        <v>28354</v>
      </c>
      <c r="N474" s="112">
        <v>28672</v>
      </c>
      <c r="O474" s="29"/>
    </row>
    <row r="475" spans="2:15" x14ac:dyDescent="0.2">
      <c r="B475" s="263"/>
      <c r="C475" s="269"/>
      <c r="D475" s="263"/>
      <c r="E475" s="99" t="s">
        <v>205</v>
      </c>
      <c r="F475" s="111">
        <v>13410</v>
      </c>
      <c r="G475" s="111">
        <v>13370</v>
      </c>
      <c r="H475" s="111">
        <v>13354</v>
      </c>
      <c r="I475" s="111">
        <v>13365</v>
      </c>
      <c r="J475" s="111">
        <v>13470</v>
      </c>
      <c r="K475" s="111">
        <v>13553</v>
      </c>
      <c r="L475" s="111">
        <v>13684</v>
      </c>
      <c r="M475" s="111">
        <v>13800</v>
      </c>
      <c r="N475" s="111">
        <v>13928</v>
      </c>
      <c r="O475" s="29"/>
    </row>
    <row r="476" spans="2:15" x14ac:dyDescent="0.2">
      <c r="B476" s="263"/>
      <c r="C476" s="270"/>
      <c r="D476" s="263"/>
      <c r="E476" s="101" t="s">
        <v>206</v>
      </c>
      <c r="F476" s="112">
        <v>82752</v>
      </c>
      <c r="G476" s="112">
        <v>82799</v>
      </c>
      <c r="H476" s="112">
        <v>82915</v>
      </c>
      <c r="I476" s="112">
        <v>83125</v>
      </c>
      <c r="J476" s="112">
        <v>83854</v>
      </c>
      <c r="K476" s="112">
        <v>84613</v>
      </c>
      <c r="L476" s="112">
        <v>85547</v>
      </c>
      <c r="M476" s="112">
        <v>86419</v>
      </c>
      <c r="N476" s="112">
        <v>87263</v>
      </c>
      <c r="O476" s="29"/>
    </row>
    <row r="477" spans="2:15" ht="11.45" customHeight="1" x14ac:dyDescent="0.2">
      <c r="B477" s="263"/>
      <c r="C477" s="264" t="s">
        <v>220</v>
      </c>
      <c r="D477" s="267" t="s">
        <v>328</v>
      </c>
      <c r="E477" s="99">
        <v>5</v>
      </c>
      <c r="F477" s="111">
        <v>5801</v>
      </c>
      <c r="G477" s="111">
        <v>5828</v>
      </c>
      <c r="H477" s="111">
        <v>5849</v>
      </c>
      <c r="I477" s="111">
        <v>5796</v>
      </c>
      <c r="J477" s="111">
        <v>5765</v>
      </c>
      <c r="K477" s="111">
        <v>5804</v>
      </c>
      <c r="L477" s="111">
        <v>5809</v>
      </c>
      <c r="M477" s="111">
        <v>5811</v>
      </c>
      <c r="N477" s="111">
        <v>5802</v>
      </c>
      <c r="O477" s="29"/>
    </row>
    <row r="478" spans="2:15" x14ac:dyDescent="0.2">
      <c r="B478" s="263"/>
      <c r="C478" s="265"/>
      <c r="D478" s="267"/>
      <c r="E478" s="101" t="s">
        <v>203</v>
      </c>
      <c r="F478" s="112">
        <v>28743</v>
      </c>
      <c r="G478" s="112">
        <v>28795</v>
      </c>
      <c r="H478" s="112">
        <v>28859</v>
      </c>
      <c r="I478" s="112">
        <v>28284</v>
      </c>
      <c r="J478" s="112">
        <v>28067</v>
      </c>
      <c r="K478" s="112">
        <v>28356</v>
      </c>
      <c r="L478" s="112">
        <v>28430</v>
      </c>
      <c r="M478" s="112">
        <v>28545</v>
      </c>
      <c r="N478" s="112">
        <v>28638</v>
      </c>
      <c r="O478" s="29"/>
    </row>
    <row r="479" spans="2:15" x14ac:dyDescent="0.2">
      <c r="B479" s="263"/>
      <c r="C479" s="265"/>
      <c r="D479" s="267"/>
      <c r="E479" s="99" t="s">
        <v>204</v>
      </c>
      <c r="F479" s="111">
        <v>22922</v>
      </c>
      <c r="G479" s="111">
        <v>22914</v>
      </c>
      <c r="H479" s="111">
        <v>22910</v>
      </c>
      <c r="I479" s="111">
        <v>22168</v>
      </c>
      <c r="J479" s="111">
        <v>21889</v>
      </c>
      <c r="K479" s="111">
        <v>22136</v>
      </c>
      <c r="L479" s="111">
        <v>22160</v>
      </c>
      <c r="M479" s="111">
        <v>22255</v>
      </c>
      <c r="N479" s="111">
        <v>22365</v>
      </c>
      <c r="O479" s="29"/>
    </row>
    <row r="480" spans="2:15" x14ac:dyDescent="0.2">
      <c r="B480" s="263"/>
      <c r="C480" s="265"/>
      <c r="D480" s="267"/>
      <c r="E480" s="101" t="s">
        <v>205</v>
      </c>
      <c r="F480" s="112">
        <v>11593</v>
      </c>
      <c r="G480" s="112">
        <v>11550</v>
      </c>
      <c r="H480" s="112">
        <v>11528</v>
      </c>
      <c r="I480" s="112">
        <v>11169</v>
      </c>
      <c r="J480" s="112">
        <v>11005</v>
      </c>
      <c r="K480" s="112">
        <v>11131</v>
      </c>
      <c r="L480" s="112">
        <v>11133</v>
      </c>
      <c r="M480" s="112">
        <v>11151</v>
      </c>
      <c r="N480" s="112">
        <v>11184</v>
      </c>
      <c r="O480" s="29"/>
    </row>
    <row r="481" spans="2:15" x14ac:dyDescent="0.2">
      <c r="B481" s="263"/>
      <c r="C481" s="265"/>
      <c r="D481" s="267"/>
      <c r="E481" s="99" t="s">
        <v>206</v>
      </c>
      <c r="F481" s="111">
        <v>69059</v>
      </c>
      <c r="G481" s="111">
        <v>69087</v>
      </c>
      <c r="H481" s="111">
        <v>69146</v>
      </c>
      <c r="I481" s="111">
        <v>67417</v>
      </c>
      <c r="J481" s="111">
        <v>66726</v>
      </c>
      <c r="K481" s="111">
        <v>67427</v>
      </c>
      <c r="L481" s="111">
        <v>67532</v>
      </c>
      <c r="M481" s="111">
        <v>67762</v>
      </c>
      <c r="N481" s="111">
        <v>67989</v>
      </c>
      <c r="O481" s="29"/>
    </row>
    <row r="482" spans="2:15" ht="11.45" customHeight="1" x14ac:dyDescent="0.2">
      <c r="B482" s="263"/>
      <c r="C482" s="265"/>
      <c r="D482" s="263" t="s">
        <v>329</v>
      </c>
      <c r="E482" s="101">
        <v>5</v>
      </c>
      <c r="F482" s="112">
        <v>395</v>
      </c>
      <c r="G482" s="112">
        <v>396</v>
      </c>
      <c r="H482" s="112">
        <v>394</v>
      </c>
      <c r="I482" s="112">
        <v>394</v>
      </c>
      <c r="J482" s="112">
        <v>417</v>
      </c>
      <c r="K482" s="112">
        <v>434</v>
      </c>
      <c r="L482" s="112">
        <v>437</v>
      </c>
      <c r="M482" s="112">
        <v>440</v>
      </c>
      <c r="N482" s="112">
        <v>442</v>
      </c>
      <c r="O482" s="29"/>
    </row>
    <row r="483" spans="2:15" x14ac:dyDescent="0.2">
      <c r="B483" s="263"/>
      <c r="C483" s="265"/>
      <c r="D483" s="263"/>
      <c r="E483" s="99" t="s">
        <v>203</v>
      </c>
      <c r="F483" s="111">
        <v>1904</v>
      </c>
      <c r="G483" s="111">
        <v>1901</v>
      </c>
      <c r="H483" s="111">
        <v>1890</v>
      </c>
      <c r="I483" s="111">
        <v>1885</v>
      </c>
      <c r="J483" s="111">
        <v>1997</v>
      </c>
      <c r="K483" s="111">
        <v>2085</v>
      </c>
      <c r="L483" s="111">
        <v>2100</v>
      </c>
      <c r="M483" s="111">
        <v>2121</v>
      </c>
      <c r="N483" s="111">
        <v>2137</v>
      </c>
      <c r="O483" s="29"/>
    </row>
    <row r="484" spans="2:15" x14ac:dyDescent="0.2">
      <c r="B484" s="263"/>
      <c r="C484" s="265"/>
      <c r="D484" s="263"/>
      <c r="E484" s="101" t="s">
        <v>204</v>
      </c>
      <c r="F484" s="112">
        <v>1458</v>
      </c>
      <c r="G484" s="112">
        <v>1452</v>
      </c>
      <c r="H484" s="112">
        <v>1443</v>
      </c>
      <c r="I484" s="112">
        <v>1435</v>
      </c>
      <c r="J484" s="112">
        <v>1518</v>
      </c>
      <c r="K484" s="112">
        <v>1579</v>
      </c>
      <c r="L484" s="112">
        <v>1591</v>
      </c>
      <c r="M484" s="112">
        <v>1602</v>
      </c>
      <c r="N484" s="112">
        <v>1623</v>
      </c>
      <c r="O484" s="29"/>
    </row>
    <row r="485" spans="2:15" x14ac:dyDescent="0.2">
      <c r="B485" s="263"/>
      <c r="C485" s="265"/>
      <c r="D485" s="263"/>
      <c r="E485" s="99" t="s">
        <v>205</v>
      </c>
      <c r="F485" s="111">
        <v>725</v>
      </c>
      <c r="G485" s="111">
        <v>718</v>
      </c>
      <c r="H485" s="111">
        <v>713</v>
      </c>
      <c r="I485" s="111">
        <v>710</v>
      </c>
      <c r="J485" s="111">
        <v>752</v>
      </c>
      <c r="K485" s="111">
        <v>780</v>
      </c>
      <c r="L485" s="111">
        <v>784</v>
      </c>
      <c r="M485" s="111">
        <v>790</v>
      </c>
      <c r="N485" s="111">
        <v>794</v>
      </c>
      <c r="O485" s="29"/>
    </row>
    <row r="486" spans="2:15" x14ac:dyDescent="0.2">
      <c r="B486" s="263"/>
      <c r="C486" s="266"/>
      <c r="D486" s="263"/>
      <c r="E486" s="101" t="s">
        <v>206</v>
      </c>
      <c r="F486" s="112">
        <v>4482</v>
      </c>
      <c r="G486" s="112">
        <v>4467</v>
      </c>
      <c r="H486" s="112">
        <v>4440</v>
      </c>
      <c r="I486" s="112">
        <v>4424</v>
      </c>
      <c r="J486" s="112">
        <v>4684</v>
      </c>
      <c r="K486" s="112">
        <v>4878</v>
      </c>
      <c r="L486" s="112">
        <v>4912</v>
      </c>
      <c r="M486" s="112">
        <v>4953</v>
      </c>
      <c r="N486" s="112">
        <v>4996</v>
      </c>
      <c r="O486" s="29"/>
    </row>
    <row r="487" spans="2:15" ht="11.45" customHeight="1" x14ac:dyDescent="0.2">
      <c r="B487" s="263"/>
      <c r="C487" s="268" t="s">
        <v>131</v>
      </c>
      <c r="D487" s="267" t="s">
        <v>328</v>
      </c>
      <c r="E487" s="99">
        <v>5</v>
      </c>
      <c r="F487" s="111">
        <v>1262</v>
      </c>
      <c r="G487" s="111">
        <v>1273</v>
      </c>
      <c r="H487" s="111">
        <v>1286</v>
      </c>
      <c r="I487" s="111">
        <v>1320</v>
      </c>
      <c r="J487" s="111">
        <v>1327</v>
      </c>
      <c r="K487" s="111">
        <v>1338</v>
      </c>
      <c r="L487" s="111">
        <v>1342</v>
      </c>
      <c r="M487" s="111">
        <v>1341</v>
      </c>
      <c r="N487" s="111">
        <v>1337</v>
      </c>
      <c r="O487" s="29"/>
    </row>
    <row r="488" spans="2:15" x14ac:dyDescent="0.2">
      <c r="B488" s="263"/>
      <c r="C488" s="269"/>
      <c r="D488" s="267"/>
      <c r="E488" s="101" t="s">
        <v>203</v>
      </c>
      <c r="F488" s="112">
        <v>6351</v>
      </c>
      <c r="G488" s="112">
        <v>6394</v>
      </c>
      <c r="H488" s="112">
        <v>6446</v>
      </c>
      <c r="I488" s="112">
        <v>6688</v>
      </c>
      <c r="J488" s="112">
        <v>6705</v>
      </c>
      <c r="K488" s="112">
        <v>6779</v>
      </c>
      <c r="L488" s="112">
        <v>6815</v>
      </c>
      <c r="M488" s="112">
        <v>6834</v>
      </c>
      <c r="N488" s="112">
        <v>6847</v>
      </c>
      <c r="O488" s="29"/>
    </row>
    <row r="489" spans="2:15" x14ac:dyDescent="0.2">
      <c r="B489" s="263"/>
      <c r="C489" s="269"/>
      <c r="D489" s="267"/>
      <c r="E489" s="99" t="s">
        <v>204</v>
      </c>
      <c r="F489" s="111">
        <v>5198</v>
      </c>
      <c r="G489" s="111">
        <v>5224</v>
      </c>
      <c r="H489" s="111">
        <v>5260</v>
      </c>
      <c r="I489" s="111">
        <v>5493</v>
      </c>
      <c r="J489" s="111">
        <v>5479</v>
      </c>
      <c r="K489" s="111">
        <v>5546</v>
      </c>
      <c r="L489" s="111">
        <v>5566</v>
      </c>
      <c r="M489" s="111">
        <v>5582</v>
      </c>
      <c r="N489" s="111">
        <v>5603</v>
      </c>
      <c r="O489" s="29"/>
    </row>
    <row r="490" spans="2:15" x14ac:dyDescent="0.2">
      <c r="B490" s="263"/>
      <c r="C490" s="269"/>
      <c r="D490" s="267"/>
      <c r="E490" s="101" t="s">
        <v>205</v>
      </c>
      <c r="F490" s="112">
        <v>2659</v>
      </c>
      <c r="G490" s="112">
        <v>2671</v>
      </c>
      <c r="H490" s="112">
        <v>2684</v>
      </c>
      <c r="I490" s="112">
        <v>2790</v>
      </c>
      <c r="J490" s="112">
        <v>2778</v>
      </c>
      <c r="K490" s="112">
        <v>2810</v>
      </c>
      <c r="L490" s="112">
        <v>2819</v>
      </c>
      <c r="M490" s="112">
        <v>2819</v>
      </c>
      <c r="N490" s="112">
        <v>2824</v>
      </c>
      <c r="O490" s="29"/>
    </row>
    <row r="491" spans="2:15" x14ac:dyDescent="0.2">
      <c r="B491" s="263"/>
      <c r="C491" s="269"/>
      <c r="D491" s="267"/>
      <c r="E491" s="99" t="s">
        <v>206</v>
      </c>
      <c r="F491" s="111">
        <v>15470</v>
      </c>
      <c r="G491" s="111">
        <v>15562</v>
      </c>
      <c r="H491" s="111">
        <v>15676</v>
      </c>
      <c r="I491" s="111">
        <v>16291</v>
      </c>
      <c r="J491" s="111">
        <v>16289</v>
      </c>
      <c r="K491" s="111">
        <v>16473</v>
      </c>
      <c r="L491" s="111">
        <v>16542</v>
      </c>
      <c r="M491" s="111">
        <v>16576</v>
      </c>
      <c r="N491" s="111">
        <v>16611</v>
      </c>
      <c r="O491" s="29"/>
    </row>
    <row r="492" spans="2:15" ht="11.45" customHeight="1" x14ac:dyDescent="0.2">
      <c r="B492" s="263"/>
      <c r="C492" s="269"/>
      <c r="D492" s="263" t="s">
        <v>329</v>
      </c>
      <c r="E492" s="101">
        <v>5</v>
      </c>
      <c r="F492" s="112">
        <v>966</v>
      </c>
      <c r="G492" s="112">
        <v>977</v>
      </c>
      <c r="H492" s="112">
        <v>990</v>
      </c>
      <c r="I492" s="112">
        <v>1002</v>
      </c>
      <c r="J492" s="112">
        <v>1026</v>
      </c>
      <c r="K492" s="112">
        <v>1028</v>
      </c>
      <c r="L492" s="112">
        <v>1042</v>
      </c>
      <c r="M492" s="112">
        <v>1048</v>
      </c>
      <c r="N492" s="112">
        <v>1052</v>
      </c>
      <c r="O492" s="29"/>
    </row>
    <row r="493" spans="2:15" x14ac:dyDescent="0.2">
      <c r="B493" s="263"/>
      <c r="C493" s="269"/>
      <c r="D493" s="263"/>
      <c r="E493" s="99" t="s">
        <v>203</v>
      </c>
      <c r="F493" s="111">
        <v>4766</v>
      </c>
      <c r="G493" s="111">
        <v>4812</v>
      </c>
      <c r="H493" s="111">
        <v>4868</v>
      </c>
      <c r="I493" s="111">
        <v>4923</v>
      </c>
      <c r="J493" s="111">
        <v>5029</v>
      </c>
      <c r="K493" s="111">
        <v>5060</v>
      </c>
      <c r="L493" s="111">
        <v>5127</v>
      </c>
      <c r="M493" s="111">
        <v>5183</v>
      </c>
      <c r="N493" s="111">
        <v>5229</v>
      </c>
      <c r="O493" s="29"/>
    </row>
    <row r="494" spans="2:15" x14ac:dyDescent="0.2">
      <c r="B494" s="263"/>
      <c r="C494" s="269"/>
      <c r="D494" s="263"/>
      <c r="E494" s="101" t="s">
        <v>204</v>
      </c>
      <c r="F494" s="112">
        <v>3803</v>
      </c>
      <c r="G494" s="112">
        <v>3829</v>
      </c>
      <c r="H494" s="112">
        <v>3863</v>
      </c>
      <c r="I494" s="112">
        <v>3894</v>
      </c>
      <c r="J494" s="112">
        <v>3973</v>
      </c>
      <c r="K494" s="112">
        <v>3988</v>
      </c>
      <c r="L494" s="112">
        <v>4032</v>
      </c>
      <c r="M494" s="112">
        <v>4077</v>
      </c>
      <c r="N494" s="112">
        <v>4123</v>
      </c>
      <c r="O494" s="29"/>
    </row>
    <row r="495" spans="2:15" x14ac:dyDescent="0.2">
      <c r="B495" s="263"/>
      <c r="C495" s="269"/>
      <c r="D495" s="263"/>
      <c r="E495" s="99" t="s">
        <v>205</v>
      </c>
      <c r="F495" s="111">
        <v>1918</v>
      </c>
      <c r="G495" s="111">
        <v>1927</v>
      </c>
      <c r="H495" s="111">
        <v>1943</v>
      </c>
      <c r="I495" s="111">
        <v>1961</v>
      </c>
      <c r="J495" s="111">
        <v>2000</v>
      </c>
      <c r="K495" s="111">
        <v>2006</v>
      </c>
      <c r="L495" s="111">
        <v>2026</v>
      </c>
      <c r="M495" s="111">
        <v>2042</v>
      </c>
      <c r="N495" s="111">
        <v>2060</v>
      </c>
      <c r="O495" s="29"/>
    </row>
    <row r="496" spans="2:15" x14ac:dyDescent="0.2">
      <c r="B496" s="263"/>
      <c r="C496" s="270"/>
      <c r="D496" s="263"/>
      <c r="E496" s="101" t="s">
        <v>206</v>
      </c>
      <c r="F496" s="112">
        <v>11453</v>
      </c>
      <c r="G496" s="112">
        <v>11545</v>
      </c>
      <c r="H496" s="112">
        <v>11664</v>
      </c>
      <c r="I496" s="112">
        <v>11780</v>
      </c>
      <c r="J496" s="112">
        <v>12028</v>
      </c>
      <c r="K496" s="112">
        <v>12082</v>
      </c>
      <c r="L496" s="112">
        <v>12227</v>
      </c>
      <c r="M496" s="112">
        <v>12350</v>
      </c>
      <c r="N496" s="112">
        <v>12464</v>
      </c>
      <c r="O496" s="29"/>
    </row>
    <row r="497" spans="2:15" ht="11.45" customHeight="1" x14ac:dyDescent="0.2">
      <c r="B497" s="267" t="s">
        <v>132</v>
      </c>
      <c r="C497" s="264" t="s">
        <v>221</v>
      </c>
      <c r="D497" s="267" t="s">
        <v>328</v>
      </c>
      <c r="E497" s="99">
        <v>5</v>
      </c>
      <c r="F497" s="111">
        <v>3651</v>
      </c>
      <c r="G497" s="111">
        <v>3713</v>
      </c>
      <c r="H497" s="111">
        <v>3778</v>
      </c>
      <c r="I497" s="111">
        <v>3889</v>
      </c>
      <c r="J497" s="111">
        <v>4094</v>
      </c>
      <c r="K497" s="111">
        <v>4384</v>
      </c>
      <c r="L497" s="111">
        <v>4466</v>
      </c>
      <c r="M497" s="111">
        <v>4489</v>
      </c>
      <c r="N497" s="111">
        <v>4489</v>
      </c>
      <c r="O497" s="29"/>
    </row>
    <row r="498" spans="2:15" x14ac:dyDescent="0.2">
      <c r="B498" s="267"/>
      <c r="C498" s="265"/>
      <c r="D498" s="267"/>
      <c r="E498" s="101" t="s">
        <v>203</v>
      </c>
      <c r="F498" s="112">
        <v>17343</v>
      </c>
      <c r="G498" s="112">
        <v>17664</v>
      </c>
      <c r="H498" s="112">
        <v>18115</v>
      </c>
      <c r="I498" s="112">
        <v>18793</v>
      </c>
      <c r="J498" s="112">
        <v>19900</v>
      </c>
      <c r="K498" s="112">
        <v>21534</v>
      </c>
      <c r="L498" s="112">
        <v>22160</v>
      </c>
      <c r="M498" s="112">
        <v>22565</v>
      </c>
      <c r="N498" s="112">
        <v>22818</v>
      </c>
      <c r="O498" s="29"/>
    </row>
    <row r="499" spans="2:15" x14ac:dyDescent="0.2">
      <c r="B499" s="267"/>
      <c r="C499" s="265"/>
      <c r="D499" s="267"/>
      <c r="E499" s="99" t="s">
        <v>204</v>
      </c>
      <c r="F499" s="111">
        <v>13469</v>
      </c>
      <c r="G499" s="111">
        <v>13465</v>
      </c>
      <c r="H499" s="111">
        <v>13484</v>
      </c>
      <c r="I499" s="111">
        <v>13706</v>
      </c>
      <c r="J499" s="111">
        <v>14412</v>
      </c>
      <c r="K499" s="111">
        <v>15672</v>
      </c>
      <c r="L499" s="111">
        <v>16318</v>
      </c>
      <c r="M499" s="111">
        <v>16875</v>
      </c>
      <c r="N499" s="111">
        <v>17334</v>
      </c>
      <c r="O499" s="29"/>
    </row>
    <row r="500" spans="2:15" x14ac:dyDescent="0.2">
      <c r="B500" s="267"/>
      <c r="C500" s="265"/>
      <c r="D500" s="267"/>
      <c r="E500" s="101" t="s">
        <v>205</v>
      </c>
      <c r="F500" s="112">
        <v>6322</v>
      </c>
      <c r="G500" s="112">
        <v>6483</v>
      </c>
      <c r="H500" s="112">
        <v>6595</v>
      </c>
      <c r="I500" s="112">
        <v>6708</v>
      </c>
      <c r="J500" s="112">
        <v>6959</v>
      </c>
      <c r="K500" s="112">
        <v>7404</v>
      </c>
      <c r="L500" s="112">
        <v>7522</v>
      </c>
      <c r="M500" s="112">
        <v>7684</v>
      </c>
      <c r="N500" s="112">
        <v>7925</v>
      </c>
      <c r="O500" s="29"/>
    </row>
    <row r="501" spans="2:15" x14ac:dyDescent="0.2">
      <c r="B501" s="267"/>
      <c r="C501" s="265"/>
      <c r="D501" s="267"/>
      <c r="E501" s="99" t="s">
        <v>206</v>
      </c>
      <c r="F501" s="111">
        <v>40785</v>
      </c>
      <c r="G501" s="111">
        <v>41325</v>
      </c>
      <c r="H501" s="111">
        <v>41972</v>
      </c>
      <c r="I501" s="111">
        <v>43096</v>
      </c>
      <c r="J501" s="111">
        <v>45365</v>
      </c>
      <c r="K501" s="111">
        <v>48994</v>
      </c>
      <c r="L501" s="111">
        <v>50466</v>
      </c>
      <c r="M501" s="111">
        <v>51613</v>
      </c>
      <c r="N501" s="111">
        <v>52566</v>
      </c>
      <c r="O501" s="29"/>
    </row>
    <row r="502" spans="2:15" ht="11.45" customHeight="1" x14ac:dyDescent="0.2">
      <c r="B502" s="267"/>
      <c r="C502" s="265"/>
      <c r="D502" s="263" t="s">
        <v>329</v>
      </c>
      <c r="E502" s="101">
        <v>5</v>
      </c>
      <c r="F502" s="112">
        <v>4397</v>
      </c>
      <c r="G502" s="112">
        <v>4460</v>
      </c>
      <c r="H502" s="112">
        <v>4526</v>
      </c>
      <c r="I502" s="112">
        <v>4659</v>
      </c>
      <c r="J502" s="112">
        <v>4700</v>
      </c>
      <c r="K502" s="112">
        <v>4664</v>
      </c>
      <c r="L502" s="112">
        <v>4675</v>
      </c>
      <c r="M502" s="112">
        <v>4653</v>
      </c>
      <c r="N502" s="112">
        <v>4611</v>
      </c>
      <c r="O502" s="29"/>
    </row>
    <row r="503" spans="2:15" x14ac:dyDescent="0.2">
      <c r="B503" s="267"/>
      <c r="C503" s="265"/>
      <c r="D503" s="263"/>
      <c r="E503" s="99" t="s">
        <v>203</v>
      </c>
      <c r="F503" s="111">
        <v>21016</v>
      </c>
      <c r="G503" s="111">
        <v>21358</v>
      </c>
      <c r="H503" s="111">
        <v>21857</v>
      </c>
      <c r="I503" s="111">
        <v>22653</v>
      </c>
      <c r="J503" s="111">
        <v>23031</v>
      </c>
      <c r="K503" s="111">
        <v>23031</v>
      </c>
      <c r="L503" s="111">
        <v>23325</v>
      </c>
      <c r="M503" s="111">
        <v>23521</v>
      </c>
      <c r="N503" s="111">
        <v>23563</v>
      </c>
      <c r="O503" s="29"/>
    </row>
    <row r="504" spans="2:15" x14ac:dyDescent="0.2">
      <c r="B504" s="267"/>
      <c r="C504" s="265"/>
      <c r="D504" s="263"/>
      <c r="E504" s="101" t="s">
        <v>204</v>
      </c>
      <c r="F504" s="112">
        <v>16857</v>
      </c>
      <c r="G504" s="112">
        <v>16818</v>
      </c>
      <c r="H504" s="112">
        <v>16796</v>
      </c>
      <c r="I504" s="112">
        <v>17017</v>
      </c>
      <c r="J504" s="112">
        <v>17153</v>
      </c>
      <c r="K504" s="112">
        <v>17220</v>
      </c>
      <c r="L504" s="112">
        <v>17650</v>
      </c>
      <c r="M504" s="112">
        <v>18075</v>
      </c>
      <c r="N504" s="112">
        <v>18399</v>
      </c>
      <c r="O504" s="29"/>
    </row>
    <row r="505" spans="2:15" x14ac:dyDescent="0.2">
      <c r="B505" s="267"/>
      <c r="C505" s="265"/>
      <c r="D505" s="263"/>
      <c r="E505" s="99" t="s">
        <v>205</v>
      </c>
      <c r="F505" s="111">
        <v>8232</v>
      </c>
      <c r="G505" s="111">
        <v>8422</v>
      </c>
      <c r="H505" s="111">
        <v>8543</v>
      </c>
      <c r="I505" s="111">
        <v>8648</v>
      </c>
      <c r="J505" s="111">
        <v>8544</v>
      </c>
      <c r="K505" s="111">
        <v>8430</v>
      </c>
      <c r="L505" s="111">
        <v>8435</v>
      </c>
      <c r="M505" s="111">
        <v>8534</v>
      </c>
      <c r="N505" s="111">
        <v>8720</v>
      </c>
      <c r="O505" s="29"/>
    </row>
    <row r="506" spans="2:15" x14ac:dyDescent="0.2">
      <c r="B506" s="267"/>
      <c r="C506" s="266"/>
      <c r="D506" s="263"/>
      <c r="E506" s="101" t="s">
        <v>206</v>
      </c>
      <c r="F506" s="112">
        <v>50502</v>
      </c>
      <c r="G506" s="112">
        <v>51058</v>
      </c>
      <c r="H506" s="112">
        <v>51722</v>
      </c>
      <c r="I506" s="112">
        <v>52977</v>
      </c>
      <c r="J506" s="112">
        <v>53428</v>
      </c>
      <c r="K506" s="112">
        <v>53345</v>
      </c>
      <c r="L506" s="112">
        <v>54085</v>
      </c>
      <c r="M506" s="112">
        <v>54783</v>
      </c>
      <c r="N506" s="112">
        <v>55293</v>
      </c>
      <c r="O506" s="29"/>
    </row>
    <row r="507" spans="2:15" ht="11.45" customHeight="1" x14ac:dyDescent="0.2">
      <c r="B507" s="267"/>
      <c r="C507" s="268" t="s">
        <v>134</v>
      </c>
      <c r="D507" s="267" t="s">
        <v>328</v>
      </c>
      <c r="E507" s="99">
        <v>5</v>
      </c>
      <c r="F507" s="111">
        <v>2322</v>
      </c>
      <c r="G507" s="111">
        <v>2352</v>
      </c>
      <c r="H507" s="111">
        <v>2385</v>
      </c>
      <c r="I507" s="111">
        <v>2434</v>
      </c>
      <c r="J507" s="111">
        <v>2579</v>
      </c>
      <c r="K507" s="111">
        <v>2711</v>
      </c>
      <c r="L507" s="111">
        <v>2745</v>
      </c>
      <c r="M507" s="111">
        <v>2752</v>
      </c>
      <c r="N507" s="111">
        <v>2747</v>
      </c>
      <c r="O507" s="29"/>
    </row>
    <row r="508" spans="2:15" x14ac:dyDescent="0.2">
      <c r="B508" s="267"/>
      <c r="C508" s="269"/>
      <c r="D508" s="267"/>
      <c r="E508" s="101" t="s">
        <v>203</v>
      </c>
      <c r="F508" s="112">
        <v>10900</v>
      </c>
      <c r="G508" s="112">
        <v>11065</v>
      </c>
      <c r="H508" s="112">
        <v>11316</v>
      </c>
      <c r="I508" s="112">
        <v>11644</v>
      </c>
      <c r="J508" s="112">
        <v>12408</v>
      </c>
      <c r="K508" s="112">
        <v>13181</v>
      </c>
      <c r="L508" s="112">
        <v>13484</v>
      </c>
      <c r="M508" s="112">
        <v>13695</v>
      </c>
      <c r="N508" s="112">
        <v>13826</v>
      </c>
      <c r="O508" s="29"/>
    </row>
    <row r="509" spans="2:15" x14ac:dyDescent="0.2">
      <c r="B509" s="267"/>
      <c r="C509" s="269"/>
      <c r="D509" s="267"/>
      <c r="E509" s="99" t="s">
        <v>204</v>
      </c>
      <c r="F509" s="111">
        <v>8404</v>
      </c>
      <c r="G509" s="111">
        <v>8378</v>
      </c>
      <c r="H509" s="111">
        <v>8363</v>
      </c>
      <c r="I509" s="111">
        <v>8434</v>
      </c>
      <c r="J509" s="111">
        <v>8923</v>
      </c>
      <c r="K509" s="111">
        <v>9536</v>
      </c>
      <c r="L509" s="111">
        <v>9872</v>
      </c>
      <c r="M509" s="111">
        <v>10177</v>
      </c>
      <c r="N509" s="111">
        <v>10440</v>
      </c>
      <c r="O509" s="29"/>
    </row>
    <row r="510" spans="2:15" x14ac:dyDescent="0.2">
      <c r="B510" s="267"/>
      <c r="C510" s="269"/>
      <c r="D510" s="267"/>
      <c r="E510" s="101" t="s">
        <v>205</v>
      </c>
      <c r="F510" s="112">
        <v>3981</v>
      </c>
      <c r="G510" s="112">
        <v>4069</v>
      </c>
      <c r="H510" s="112">
        <v>4124</v>
      </c>
      <c r="I510" s="112">
        <v>4148</v>
      </c>
      <c r="J510" s="112">
        <v>4330</v>
      </c>
      <c r="K510" s="112">
        <v>4523</v>
      </c>
      <c r="L510" s="112">
        <v>4572</v>
      </c>
      <c r="M510" s="112">
        <v>4659</v>
      </c>
      <c r="N510" s="112">
        <v>4797</v>
      </c>
      <c r="O510" s="29"/>
    </row>
    <row r="511" spans="2:15" x14ac:dyDescent="0.2">
      <c r="B511" s="267"/>
      <c r="C511" s="269"/>
      <c r="D511" s="267"/>
      <c r="E511" s="99" t="s">
        <v>206</v>
      </c>
      <c r="F511" s="111">
        <v>25607</v>
      </c>
      <c r="G511" s="111">
        <v>25864</v>
      </c>
      <c r="H511" s="111">
        <v>26188</v>
      </c>
      <c r="I511" s="111">
        <v>26660</v>
      </c>
      <c r="J511" s="111">
        <v>28240</v>
      </c>
      <c r="K511" s="111">
        <v>29951</v>
      </c>
      <c r="L511" s="111">
        <v>30673</v>
      </c>
      <c r="M511" s="111">
        <v>31283</v>
      </c>
      <c r="N511" s="111">
        <v>31810</v>
      </c>
      <c r="O511" s="29"/>
    </row>
    <row r="512" spans="2:15" ht="11.45" customHeight="1" x14ac:dyDescent="0.2">
      <c r="B512" s="267"/>
      <c r="C512" s="269"/>
      <c r="D512" s="263" t="s">
        <v>329</v>
      </c>
      <c r="E512" s="101">
        <v>5</v>
      </c>
      <c r="F512" s="112">
        <v>1629</v>
      </c>
      <c r="G512" s="112">
        <v>1667</v>
      </c>
      <c r="H512" s="112">
        <v>1708</v>
      </c>
      <c r="I512" s="112">
        <v>1831</v>
      </c>
      <c r="J512" s="112">
        <v>1790</v>
      </c>
      <c r="K512" s="112">
        <v>1751</v>
      </c>
      <c r="L512" s="112">
        <v>1750</v>
      </c>
      <c r="M512" s="112">
        <v>1744</v>
      </c>
      <c r="N512" s="112">
        <v>1731</v>
      </c>
      <c r="O512" s="29"/>
    </row>
    <row r="513" spans="2:15" x14ac:dyDescent="0.2">
      <c r="B513" s="267"/>
      <c r="C513" s="269"/>
      <c r="D513" s="263"/>
      <c r="E513" s="99" t="s">
        <v>203</v>
      </c>
      <c r="F513" s="111">
        <v>7630</v>
      </c>
      <c r="G513" s="111">
        <v>7845</v>
      </c>
      <c r="H513" s="111">
        <v>8105</v>
      </c>
      <c r="I513" s="111">
        <v>8684</v>
      </c>
      <c r="J513" s="111">
        <v>8556</v>
      </c>
      <c r="K513" s="111">
        <v>8444</v>
      </c>
      <c r="L513" s="111">
        <v>8525</v>
      </c>
      <c r="M513" s="111">
        <v>8604</v>
      </c>
      <c r="N513" s="111">
        <v>8640</v>
      </c>
      <c r="O513" s="29"/>
    </row>
    <row r="514" spans="2:15" x14ac:dyDescent="0.2">
      <c r="B514" s="267"/>
      <c r="C514" s="269"/>
      <c r="D514" s="263"/>
      <c r="E514" s="101" t="s">
        <v>204</v>
      </c>
      <c r="F514" s="112">
        <v>5941</v>
      </c>
      <c r="G514" s="112">
        <v>6001</v>
      </c>
      <c r="H514" s="112">
        <v>6055</v>
      </c>
      <c r="I514" s="112">
        <v>6247</v>
      </c>
      <c r="J514" s="112">
        <v>6118</v>
      </c>
      <c r="K514" s="112">
        <v>6066</v>
      </c>
      <c r="L514" s="112">
        <v>6198</v>
      </c>
      <c r="M514" s="112">
        <v>6350</v>
      </c>
      <c r="N514" s="112">
        <v>6479</v>
      </c>
      <c r="O514" s="29"/>
    </row>
    <row r="515" spans="2:15" x14ac:dyDescent="0.2">
      <c r="B515" s="267"/>
      <c r="C515" s="269"/>
      <c r="D515" s="263"/>
      <c r="E515" s="99" t="s">
        <v>205</v>
      </c>
      <c r="F515" s="111">
        <v>2882</v>
      </c>
      <c r="G515" s="111">
        <v>2986</v>
      </c>
      <c r="H515" s="111">
        <v>3060</v>
      </c>
      <c r="I515" s="111">
        <v>3111</v>
      </c>
      <c r="J515" s="111">
        <v>2991</v>
      </c>
      <c r="K515" s="111">
        <v>2916</v>
      </c>
      <c r="L515" s="111">
        <v>2906</v>
      </c>
      <c r="M515" s="111">
        <v>2942</v>
      </c>
      <c r="N515" s="111">
        <v>3013</v>
      </c>
      <c r="O515" s="29"/>
    </row>
    <row r="516" spans="2:15" x14ac:dyDescent="0.2">
      <c r="B516" s="267"/>
      <c r="C516" s="270"/>
      <c r="D516" s="263"/>
      <c r="E516" s="101" t="s">
        <v>206</v>
      </c>
      <c r="F516" s="112">
        <v>18082</v>
      </c>
      <c r="G516" s="112">
        <v>18499</v>
      </c>
      <c r="H516" s="112">
        <v>18928</v>
      </c>
      <c r="I516" s="112">
        <v>19873</v>
      </c>
      <c r="J516" s="112">
        <v>19455</v>
      </c>
      <c r="K516" s="112">
        <v>19177</v>
      </c>
      <c r="L516" s="112">
        <v>19379</v>
      </c>
      <c r="M516" s="112">
        <v>19640</v>
      </c>
      <c r="N516" s="112">
        <v>19863</v>
      </c>
      <c r="O516" s="29"/>
    </row>
    <row r="517" spans="2:15" ht="11.45" customHeight="1" x14ac:dyDescent="0.2">
      <c r="B517" s="267"/>
      <c r="C517" s="264" t="s">
        <v>135</v>
      </c>
      <c r="D517" s="267" t="s">
        <v>328</v>
      </c>
      <c r="E517" s="99">
        <v>5</v>
      </c>
      <c r="F517" s="111">
        <v>2723</v>
      </c>
      <c r="G517" s="111">
        <v>2773</v>
      </c>
      <c r="H517" s="111">
        <v>2824</v>
      </c>
      <c r="I517" s="111">
        <v>2895</v>
      </c>
      <c r="J517" s="111">
        <v>3090</v>
      </c>
      <c r="K517" s="111">
        <v>3320</v>
      </c>
      <c r="L517" s="111">
        <v>3364</v>
      </c>
      <c r="M517" s="111">
        <v>3369</v>
      </c>
      <c r="N517" s="111">
        <v>3361</v>
      </c>
      <c r="O517" s="29"/>
    </row>
    <row r="518" spans="2:15" x14ac:dyDescent="0.2">
      <c r="B518" s="267"/>
      <c r="C518" s="265"/>
      <c r="D518" s="267"/>
      <c r="E518" s="101" t="s">
        <v>203</v>
      </c>
      <c r="F518" s="112">
        <v>12692</v>
      </c>
      <c r="G518" s="112">
        <v>12953</v>
      </c>
      <c r="H518" s="112">
        <v>13307</v>
      </c>
      <c r="I518" s="112">
        <v>13760</v>
      </c>
      <c r="J518" s="112">
        <v>14759</v>
      </c>
      <c r="K518" s="112">
        <v>16048</v>
      </c>
      <c r="L518" s="112">
        <v>16424</v>
      </c>
      <c r="M518" s="112">
        <v>16662</v>
      </c>
      <c r="N518" s="112">
        <v>16806</v>
      </c>
      <c r="O518" s="29"/>
    </row>
    <row r="519" spans="2:15" x14ac:dyDescent="0.2">
      <c r="B519" s="267"/>
      <c r="C519" s="265"/>
      <c r="D519" s="267"/>
      <c r="E519" s="99" t="s">
        <v>204</v>
      </c>
      <c r="F519" s="111">
        <v>9709</v>
      </c>
      <c r="G519" s="111">
        <v>9730</v>
      </c>
      <c r="H519" s="111">
        <v>9753</v>
      </c>
      <c r="I519" s="111">
        <v>9883</v>
      </c>
      <c r="J519" s="111">
        <v>10527</v>
      </c>
      <c r="K519" s="111">
        <v>11509</v>
      </c>
      <c r="L519" s="111">
        <v>11923</v>
      </c>
      <c r="M519" s="111">
        <v>12280</v>
      </c>
      <c r="N519" s="111">
        <v>12585</v>
      </c>
      <c r="O519" s="29"/>
    </row>
    <row r="520" spans="2:15" x14ac:dyDescent="0.2">
      <c r="B520" s="267"/>
      <c r="C520" s="265"/>
      <c r="D520" s="267"/>
      <c r="E520" s="101" t="s">
        <v>205</v>
      </c>
      <c r="F520" s="112">
        <v>4603</v>
      </c>
      <c r="G520" s="112">
        <v>4730</v>
      </c>
      <c r="H520" s="112">
        <v>4815</v>
      </c>
      <c r="I520" s="112">
        <v>4862</v>
      </c>
      <c r="J520" s="112">
        <v>5111</v>
      </c>
      <c r="K520" s="112">
        <v>5464</v>
      </c>
      <c r="L520" s="112">
        <v>5525</v>
      </c>
      <c r="M520" s="112">
        <v>5622</v>
      </c>
      <c r="N520" s="112">
        <v>5784</v>
      </c>
      <c r="O520" s="29"/>
    </row>
    <row r="521" spans="2:15" x14ac:dyDescent="0.2">
      <c r="B521" s="267"/>
      <c r="C521" s="265"/>
      <c r="D521" s="267"/>
      <c r="E521" s="99" t="s">
        <v>206</v>
      </c>
      <c r="F521" s="111">
        <v>29727</v>
      </c>
      <c r="G521" s="111">
        <v>30186</v>
      </c>
      <c r="H521" s="111">
        <v>30699</v>
      </c>
      <c r="I521" s="111">
        <v>31400</v>
      </c>
      <c r="J521" s="111">
        <v>33487</v>
      </c>
      <c r="K521" s="111">
        <v>36341</v>
      </c>
      <c r="L521" s="111">
        <v>37236</v>
      </c>
      <c r="M521" s="111">
        <v>37933</v>
      </c>
      <c r="N521" s="111">
        <v>38536</v>
      </c>
      <c r="O521" s="29"/>
    </row>
    <row r="522" spans="2:15" ht="11.45" customHeight="1" x14ac:dyDescent="0.2">
      <c r="B522" s="267"/>
      <c r="C522" s="265"/>
      <c r="D522" s="263" t="s">
        <v>329</v>
      </c>
      <c r="E522" s="101">
        <v>5</v>
      </c>
      <c r="F522" s="112">
        <v>1541</v>
      </c>
      <c r="G522" s="112">
        <v>1577</v>
      </c>
      <c r="H522" s="112">
        <v>1612</v>
      </c>
      <c r="I522" s="112">
        <v>1723</v>
      </c>
      <c r="J522" s="112">
        <v>1588</v>
      </c>
      <c r="K522" s="112">
        <v>1499</v>
      </c>
      <c r="L522" s="112">
        <v>1503</v>
      </c>
      <c r="M522" s="112">
        <v>1498</v>
      </c>
      <c r="N522" s="112">
        <v>1488</v>
      </c>
      <c r="O522" s="29"/>
    </row>
    <row r="523" spans="2:15" x14ac:dyDescent="0.2">
      <c r="B523" s="267"/>
      <c r="C523" s="265"/>
      <c r="D523" s="263"/>
      <c r="E523" s="99" t="s">
        <v>203</v>
      </c>
      <c r="F523" s="111">
        <v>7188</v>
      </c>
      <c r="G523" s="111">
        <v>7353</v>
      </c>
      <c r="H523" s="111">
        <v>7580</v>
      </c>
      <c r="I523" s="111">
        <v>8100</v>
      </c>
      <c r="J523" s="111">
        <v>7521</v>
      </c>
      <c r="K523" s="111">
        <v>7166</v>
      </c>
      <c r="L523" s="111">
        <v>7253</v>
      </c>
      <c r="M523" s="111">
        <v>7325</v>
      </c>
      <c r="N523" s="111">
        <v>7358</v>
      </c>
      <c r="O523" s="29"/>
    </row>
    <row r="524" spans="2:15" x14ac:dyDescent="0.2">
      <c r="B524" s="267"/>
      <c r="C524" s="265"/>
      <c r="D524" s="263"/>
      <c r="E524" s="101" t="s">
        <v>204</v>
      </c>
      <c r="F524" s="112">
        <v>5497</v>
      </c>
      <c r="G524" s="112">
        <v>5521</v>
      </c>
      <c r="H524" s="112">
        <v>5555</v>
      </c>
      <c r="I524" s="112">
        <v>5717</v>
      </c>
      <c r="J524" s="112">
        <v>5277</v>
      </c>
      <c r="K524" s="112">
        <v>5051</v>
      </c>
      <c r="L524" s="112">
        <v>5175</v>
      </c>
      <c r="M524" s="112">
        <v>5306</v>
      </c>
      <c r="N524" s="112">
        <v>5415</v>
      </c>
      <c r="O524" s="29"/>
    </row>
    <row r="525" spans="2:15" x14ac:dyDescent="0.2">
      <c r="B525" s="267"/>
      <c r="C525" s="265"/>
      <c r="D525" s="263"/>
      <c r="E525" s="99" t="s">
        <v>205</v>
      </c>
      <c r="F525" s="111">
        <v>2630</v>
      </c>
      <c r="G525" s="111">
        <v>2709</v>
      </c>
      <c r="H525" s="111">
        <v>2769</v>
      </c>
      <c r="I525" s="111">
        <v>2806</v>
      </c>
      <c r="J525" s="111">
        <v>2545</v>
      </c>
      <c r="K525" s="111">
        <v>2393</v>
      </c>
      <c r="L525" s="111">
        <v>2392</v>
      </c>
      <c r="M525" s="111">
        <v>2424</v>
      </c>
      <c r="N525" s="111">
        <v>2483</v>
      </c>
      <c r="O525" s="29"/>
    </row>
    <row r="526" spans="2:15" x14ac:dyDescent="0.2">
      <c r="B526" s="267"/>
      <c r="C526" s="266"/>
      <c r="D526" s="263"/>
      <c r="E526" s="101" t="s">
        <v>206</v>
      </c>
      <c r="F526" s="112">
        <v>16856</v>
      </c>
      <c r="G526" s="112">
        <v>17160</v>
      </c>
      <c r="H526" s="112">
        <v>17516</v>
      </c>
      <c r="I526" s="112">
        <v>18346</v>
      </c>
      <c r="J526" s="112">
        <v>16931</v>
      </c>
      <c r="K526" s="112">
        <v>16109</v>
      </c>
      <c r="L526" s="112">
        <v>16323</v>
      </c>
      <c r="M526" s="112">
        <v>16553</v>
      </c>
      <c r="N526" s="112">
        <v>16744</v>
      </c>
      <c r="O526" s="29"/>
    </row>
    <row r="527" spans="2:15" ht="11.45" customHeight="1" x14ac:dyDescent="0.2">
      <c r="B527" s="267"/>
      <c r="C527" s="268" t="s">
        <v>136</v>
      </c>
      <c r="D527" s="267" t="s">
        <v>328</v>
      </c>
      <c r="E527" s="99">
        <v>5</v>
      </c>
      <c r="F527" s="111">
        <v>174</v>
      </c>
      <c r="G527" s="111">
        <v>175</v>
      </c>
      <c r="H527" s="111">
        <v>177</v>
      </c>
      <c r="I527" s="111">
        <v>181</v>
      </c>
      <c r="J527" s="111">
        <v>195</v>
      </c>
      <c r="K527" s="111">
        <v>193</v>
      </c>
      <c r="L527" s="111">
        <v>233</v>
      </c>
      <c r="M527" s="111">
        <v>254</v>
      </c>
      <c r="N527" s="111">
        <v>270</v>
      </c>
      <c r="O527" s="29"/>
    </row>
    <row r="528" spans="2:15" x14ac:dyDescent="0.2">
      <c r="B528" s="267"/>
      <c r="C528" s="269"/>
      <c r="D528" s="267"/>
      <c r="E528" s="101" t="s">
        <v>203</v>
      </c>
      <c r="F528" s="112">
        <v>840</v>
      </c>
      <c r="G528" s="112">
        <v>844</v>
      </c>
      <c r="H528" s="112">
        <v>857</v>
      </c>
      <c r="I528" s="112">
        <v>879</v>
      </c>
      <c r="J528" s="112">
        <v>945</v>
      </c>
      <c r="K528" s="112">
        <v>953</v>
      </c>
      <c r="L528" s="112">
        <v>1163</v>
      </c>
      <c r="M528" s="112">
        <v>1282</v>
      </c>
      <c r="N528" s="112">
        <v>1381</v>
      </c>
      <c r="O528" s="29"/>
    </row>
    <row r="529" spans="2:15" x14ac:dyDescent="0.2">
      <c r="B529" s="267"/>
      <c r="C529" s="269"/>
      <c r="D529" s="267"/>
      <c r="E529" s="99" t="s">
        <v>204</v>
      </c>
      <c r="F529" s="111">
        <v>773</v>
      </c>
      <c r="G529" s="111">
        <v>768</v>
      </c>
      <c r="H529" s="111">
        <v>759</v>
      </c>
      <c r="I529" s="111">
        <v>764</v>
      </c>
      <c r="J529" s="111">
        <v>814</v>
      </c>
      <c r="K529" s="111">
        <v>821</v>
      </c>
      <c r="L529" s="111">
        <v>1018</v>
      </c>
      <c r="M529" s="111">
        <v>1138</v>
      </c>
      <c r="N529" s="111">
        <v>1247</v>
      </c>
      <c r="O529" s="29"/>
    </row>
    <row r="530" spans="2:15" x14ac:dyDescent="0.2">
      <c r="B530" s="267"/>
      <c r="C530" s="269"/>
      <c r="D530" s="267"/>
      <c r="E530" s="101" t="s">
        <v>205</v>
      </c>
      <c r="F530" s="112">
        <v>418</v>
      </c>
      <c r="G530" s="112">
        <v>429</v>
      </c>
      <c r="H530" s="112">
        <v>434</v>
      </c>
      <c r="I530" s="112">
        <v>440</v>
      </c>
      <c r="J530" s="112">
        <v>463</v>
      </c>
      <c r="K530" s="112">
        <v>459</v>
      </c>
      <c r="L530" s="112">
        <v>553</v>
      </c>
      <c r="M530" s="112">
        <v>612</v>
      </c>
      <c r="N530" s="112">
        <v>672</v>
      </c>
      <c r="O530" s="29"/>
    </row>
    <row r="531" spans="2:15" x14ac:dyDescent="0.2">
      <c r="B531" s="267"/>
      <c r="C531" s="269"/>
      <c r="D531" s="267"/>
      <c r="E531" s="99" t="s">
        <v>206</v>
      </c>
      <c r="F531" s="111">
        <v>2205</v>
      </c>
      <c r="G531" s="111">
        <v>2216</v>
      </c>
      <c r="H531" s="111">
        <v>2227</v>
      </c>
      <c r="I531" s="111">
        <v>2264</v>
      </c>
      <c r="J531" s="111">
        <v>2417</v>
      </c>
      <c r="K531" s="111">
        <v>2426</v>
      </c>
      <c r="L531" s="111">
        <v>2967</v>
      </c>
      <c r="M531" s="111">
        <v>3286</v>
      </c>
      <c r="N531" s="111">
        <v>3570</v>
      </c>
      <c r="O531" s="29"/>
    </row>
    <row r="532" spans="2:15" ht="11.45" customHeight="1" x14ac:dyDescent="0.2">
      <c r="B532" s="267"/>
      <c r="C532" s="269"/>
      <c r="D532" s="263" t="s">
        <v>329</v>
      </c>
      <c r="E532" s="101">
        <v>5</v>
      </c>
      <c r="F532" s="112">
        <v>3621</v>
      </c>
      <c r="G532" s="112">
        <v>3676</v>
      </c>
      <c r="H532" s="112">
        <v>3738</v>
      </c>
      <c r="I532" s="112">
        <v>3685</v>
      </c>
      <c r="J532" s="112">
        <v>3943</v>
      </c>
      <c r="K532" s="112">
        <v>3895</v>
      </c>
      <c r="L532" s="112">
        <v>3898</v>
      </c>
      <c r="M532" s="112">
        <v>3874</v>
      </c>
      <c r="N532" s="112">
        <v>3829</v>
      </c>
      <c r="O532" s="29"/>
    </row>
    <row r="533" spans="2:15" x14ac:dyDescent="0.2">
      <c r="B533" s="267"/>
      <c r="C533" s="269"/>
      <c r="D533" s="263"/>
      <c r="E533" s="99" t="s">
        <v>203</v>
      </c>
      <c r="F533" s="111">
        <v>17430</v>
      </c>
      <c r="G533" s="111">
        <v>17720</v>
      </c>
      <c r="H533" s="111">
        <v>18158</v>
      </c>
      <c r="I533" s="111">
        <v>18241</v>
      </c>
      <c r="J533" s="111">
        <v>19670</v>
      </c>
      <c r="K533" s="111">
        <v>19606</v>
      </c>
      <c r="L533" s="111">
        <v>19811</v>
      </c>
      <c r="M533" s="111">
        <v>19953</v>
      </c>
      <c r="N533" s="111">
        <v>19947</v>
      </c>
      <c r="O533" s="29"/>
    </row>
    <row r="534" spans="2:15" x14ac:dyDescent="0.2">
      <c r="B534" s="267"/>
      <c r="C534" s="269"/>
      <c r="D534" s="263"/>
      <c r="E534" s="101" t="s">
        <v>204</v>
      </c>
      <c r="F534" s="112">
        <v>14109</v>
      </c>
      <c r="G534" s="112">
        <v>14094</v>
      </c>
      <c r="H534" s="112">
        <v>14098</v>
      </c>
      <c r="I534" s="112">
        <v>14140</v>
      </c>
      <c r="J534" s="112">
        <v>15148</v>
      </c>
      <c r="K534" s="112">
        <v>15164</v>
      </c>
      <c r="L534" s="112">
        <v>15509</v>
      </c>
      <c r="M534" s="112">
        <v>15856</v>
      </c>
      <c r="N534" s="112">
        <v>16102</v>
      </c>
      <c r="O534" s="29"/>
    </row>
    <row r="535" spans="2:15" x14ac:dyDescent="0.2">
      <c r="B535" s="267"/>
      <c r="C535" s="269"/>
      <c r="D535" s="263"/>
      <c r="E535" s="99" t="s">
        <v>205</v>
      </c>
      <c r="F535" s="111">
        <v>6926</v>
      </c>
      <c r="G535" s="111">
        <v>7098</v>
      </c>
      <c r="H535" s="111">
        <v>7212</v>
      </c>
      <c r="I535" s="111">
        <v>7309</v>
      </c>
      <c r="J535" s="111">
        <v>7694</v>
      </c>
      <c r="K535" s="111">
        <v>7567</v>
      </c>
      <c r="L535" s="111">
        <v>7553</v>
      </c>
      <c r="M535" s="111">
        <v>7628</v>
      </c>
      <c r="N535" s="111">
        <v>7778</v>
      </c>
      <c r="O535" s="29"/>
    </row>
    <row r="536" spans="2:15" x14ac:dyDescent="0.2">
      <c r="B536" s="267"/>
      <c r="C536" s="270"/>
      <c r="D536" s="263"/>
      <c r="E536" s="101" t="s">
        <v>206</v>
      </c>
      <c r="F536" s="112">
        <v>42086</v>
      </c>
      <c r="G536" s="112">
        <v>42588</v>
      </c>
      <c r="H536" s="112">
        <v>43206</v>
      </c>
      <c r="I536" s="112">
        <v>43375</v>
      </c>
      <c r="J536" s="112">
        <v>46455</v>
      </c>
      <c r="K536" s="112">
        <v>46232</v>
      </c>
      <c r="L536" s="112">
        <v>46771</v>
      </c>
      <c r="M536" s="112">
        <v>47311</v>
      </c>
      <c r="N536" s="112">
        <v>47656</v>
      </c>
      <c r="O536" s="29"/>
    </row>
    <row r="537" spans="2:15" ht="11.45" customHeight="1" x14ac:dyDescent="0.2">
      <c r="B537" s="263" t="s">
        <v>137</v>
      </c>
      <c r="C537" s="264" t="s">
        <v>222</v>
      </c>
      <c r="D537" s="267" t="s">
        <v>328</v>
      </c>
      <c r="E537" s="99">
        <v>5</v>
      </c>
      <c r="F537" s="111">
        <v>7366</v>
      </c>
      <c r="G537" s="111">
        <v>7330</v>
      </c>
      <c r="H537" s="111">
        <v>7311</v>
      </c>
      <c r="I537" s="111">
        <v>7577</v>
      </c>
      <c r="J537" s="111">
        <v>7632</v>
      </c>
      <c r="K537" s="111">
        <v>7622</v>
      </c>
      <c r="L537" s="111">
        <v>7521</v>
      </c>
      <c r="M537" s="111">
        <v>7376</v>
      </c>
      <c r="N537" s="111">
        <v>7192</v>
      </c>
      <c r="O537" s="29"/>
    </row>
    <row r="538" spans="2:15" x14ac:dyDescent="0.2">
      <c r="B538" s="263"/>
      <c r="C538" s="265"/>
      <c r="D538" s="267"/>
      <c r="E538" s="101" t="s">
        <v>203</v>
      </c>
      <c r="F538" s="112">
        <v>37707</v>
      </c>
      <c r="G538" s="112">
        <v>37693</v>
      </c>
      <c r="H538" s="112">
        <v>37706</v>
      </c>
      <c r="I538" s="112">
        <v>39193</v>
      </c>
      <c r="J538" s="112">
        <v>39354</v>
      </c>
      <c r="K538" s="112">
        <v>39692</v>
      </c>
      <c r="L538" s="112">
        <v>39382</v>
      </c>
      <c r="M538" s="112">
        <v>38873</v>
      </c>
      <c r="N538" s="112">
        <v>38245</v>
      </c>
      <c r="O538" s="29"/>
    </row>
    <row r="539" spans="2:15" x14ac:dyDescent="0.2">
      <c r="B539" s="263"/>
      <c r="C539" s="265"/>
      <c r="D539" s="267"/>
      <c r="E539" s="99" t="s">
        <v>204</v>
      </c>
      <c r="F539" s="111">
        <v>30049</v>
      </c>
      <c r="G539" s="111">
        <v>30231</v>
      </c>
      <c r="H539" s="111">
        <v>30419</v>
      </c>
      <c r="I539" s="111">
        <v>31727</v>
      </c>
      <c r="J539" s="111">
        <v>31887</v>
      </c>
      <c r="K539" s="111">
        <v>32390</v>
      </c>
      <c r="L539" s="111">
        <v>32323</v>
      </c>
      <c r="M539" s="111">
        <v>32116</v>
      </c>
      <c r="N539" s="111">
        <v>31842</v>
      </c>
      <c r="O539" s="29"/>
    </row>
    <row r="540" spans="2:15" x14ac:dyDescent="0.2">
      <c r="B540" s="263"/>
      <c r="C540" s="265"/>
      <c r="D540" s="267"/>
      <c r="E540" s="101" t="s">
        <v>205</v>
      </c>
      <c r="F540" s="112">
        <v>14385</v>
      </c>
      <c r="G540" s="112">
        <v>14577</v>
      </c>
      <c r="H540" s="112">
        <v>14756</v>
      </c>
      <c r="I540" s="112">
        <v>15394</v>
      </c>
      <c r="J540" s="112">
        <v>15532</v>
      </c>
      <c r="K540" s="112">
        <v>15801</v>
      </c>
      <c r="L540" s="112">
        <v>15813</v>
      </c>
      <c r="M540" s="112">
        <v>15763</v>
      </c>
      <c r="N540" s="112">
        <v>15689</v>
      </c>
      <c r="O540" s="29"/>
    </row>
    <row r="541" spans="2:15" x14ac:dyDescent="0.2">
      <c r="B541" s="263"/>
      <c r="C541" s="265"/>
      <c r="D541" s="267"/>
      <c r="E541" s="99" t="s">
        <v>206</v>
      </c>
      <c r="F541" s="111">
        <v>89507</v>
      </c>
      <c r="G541" s="111">
        <v>89831</v>
      </c>
      <c r="H541" s="111">
        <v>90192</v>
      </c>
      <c r="I541" s="111">
        <v>93891</v>
      </c>
      <c r="J541" s="111">
        <v>94405</v>
      </c>
      <c r="K541" s="111">
        <v>95505</v>
      </c>
      <c r="L541" s="111">
        <v>95039</v>
      </c>
      <c r="M541" s="111">
        <v>94128</v>
      </c>
      <c r="N541" s="111">
        <v>92968</v>
      </c>
      <c r="O541" s="29"/>
    </row>
    <row r="542" spans="2:15" ht="11.45" customHeight="1" x14ac:dyDescent="0.2">
      <c r="B542" s="263"/>
      <c r="C542" s="265"/>
      <c r="D542" s="263" t="s">
        <v>329</v>
      </c>
      <c r="E542" s="101">
        <v>5</v>
      </c>
      <c r="F542" s="112">
        <v>7667</v>
      </c>
      <c r="G542" s="112">
        <v>7672</v>
      </c>
      <c r="H542" s="112">
        <v>7698</v>
      </c>
      <c r="I542" s="112">
        <v>7776</v>
      </c>
      <c r="J542" s="112">
        <v>8007</v>
      </c>
      <c r="K542" s="112">
        <v>7979</v>
      </c>
      <c r="L542" s="112">
        <v>8068</v>
      </c>
      <c r="M542" s="112">
        <v>8106</v>
      </c>
      <c r="N542" s="112">
        <v>8090</v>
      </c>
      <c r="O542" s="29"/>
    </row>
    <row r="543" spans="2:15" x14ac:dyDescent="0.2">
      <c r="B543" s="263"/>
      <c r="C543" s="265"/>
      <c r="D543" s="263"/>
      <c r="E543" s="99" t="s">
        <v>203</v>
      </c>
      <c r="F543" s="111">
        <v>37138</v>
      </c>
      <c r="G543" s="111">
        <v>37322</v>
      </c>
      <c r="H543" s="111">
        <v>37556</v>
      </c>
      <c r="I543" s="111">
        <v>37997</v>
      </c>
      <c r="J543" s="111">
        <v>39120</v>
      </c>
      <c r="K543" s="111">
        <v>39248</v>
      </c>
      <c r="L543" s="111">
        <v>39885</v>
      </c>
      <c r="M543" s="111">
        <v>40351</v>
      </c>
      <c r="N543" s="111">
        <v>40607</v>
      </c>
      <c r="O543" s="29"/>
    </row>
    <row r="544" spans="2:15" x14ac:dyDescent="0.2">
      <c r="B544" s="263"/>
      <c r="C544" s="265"/>
      <c r="D544" s="263"/>
      <c r="E544" s="101" t="s">
        <v>204</v>
      </c>
      <c r="F544" s="112">
        <v>27572</v>
      </c>
      <c r="G544" s="112">
        <v>27903</v>
      </c>
      <c r="H544" s="112">
        <v>28247</v>
      </c>
      <c r="I544" s="112">
        <v>28722</v>
      </c>
      <c r="J544" s="112">
        <v>29693</v>
      </c>
      <c r="K544" s="112">
        <v>29906</v>
      </c>
      <c r="L544" s="112">
        <v>30570</v>
      </c>
      <c r="M544" s="112">
        <v>31126</v>
      </c>
      <c r="N544" s="112">
        <v>31571</v>
      </c>
      <c r="O544" s="29"/>
    </row>
    <row r="545" spans="2:15" x14ac:dyDescent="0.2">
      <c r="B545" s="263"/>
      <c r="C545" s="265"/>
      <c r="D545" s="263"/>
      <c r="E545" s="99" t="s">
        <v>205</v>
      </c>
      <c r="F545" s="111">
        <v>12800</v>
      </c>
      <c r="G545" s="111">
        <v>13045</v>
      </c>
      <c r="H545" s="111">
        <v>13281</v>
      </c>
      <c r="I545" s="111">
        <v>13579</v>
      </c>
      <c r="J545" s="111">
        <v>14134</v>
      </c>
      <c r="K545" s="111">
        <v>14214</v>
      </c>
      <c r="L545" s="111">
        <v>14573</v>
      </c>
      <c r="M545" s="111">
        <v>14887</v>
      </c>
      <c r="N545" s="111">
        <v>15156</v>
      </c>
      <c r="O545" s="29"/>
    </row>
    <row r="546" spans="2:15" x14ac:dyDescent="0.2">
      <c r="B546" s="263"/>
      <c r="C546" s="266"/>
      <c r="D546" s="263"/>
      <c r="E546" s="101" t="s">
        <v>206</v>
      </c>
      <c r="F546" s="112">
        <v>85177</v>
      </c>
      <c r="G546" s="112">
        <v>85942</v>
      </c>
      <c r="H546" s="112">
        <v>86782</v>
      </c>
      <c r="I546" s="112">
        <v>88074</v>
      </c>
      <c r="J546" s="112">
        <v>90954</v>
      </c>
      <c r="K546" s="112">
        <v>91347</v>
      </c>
      <c r="L546" s="112">
        <v>93096</v>
      </c>
      <c r="M546" s="112">
        <v>94470</v>
      </c>
      <c r="N546" s="112">
        <v>95424</v>
      </c>
      <c r="O546" s="29"/>
    </row>
    <row r="547" spans="2:15" ht="11.45" customHeight="1" x14ac:dyDescent="0.2">
      <c r="B547" s="263"/>
      <c r="C547" s="268" t="s">
        <v>139</v>
      </c>
      <c r="D547" s="267" t="s">
        <v>328</v>
      </c>
      <c r="E547" s="99">
        <v>5</v>
      </c>
      <c r="F547" s="111">
        <v>1910</v>
      </c>
      <c r="G547" s="111">
        <v>1896</v>
      </c>
      <c r="H547" s="111">
        <v>1890</v>
      </c>
      <c r="I547" s="111">
        <v>1968</v>
      </c>
      <c r="J547" s="111">
        <v>1985</v>
      </c>
      <c r="K547" s="111">
        <v>1998</v>
      </c>
      <c r="L547" s="111">
        <v>1977</v>
      </c>
      <c r="M547" s="111">
        <v>1953</v>
      </c>
      <c r="N547" s="111">
        <v>1929</v>
      </c>
      <c r="O547" s="29"/>
    </row>
    <row r="548" spans="2:15" x14ac:dyDescent="0.2">
      <c r="B548" s="263"/>
      <c r="C548" s="269"/>
      <c r="D548" s="267"/>
      <c r="E548" s="101" t="s">
        <v>203</v>
      </c>
      <c r="F548" s="112">
        <v>9746</v>
      </c>
      <c r="G548" s="112">
        <v>9722</v>
      </c>
      <c r="H548" s="112">
        <v>9718</v>
      </c>
      <c r="I548" s="112">
        <v>10153</v>
      </c>
      <c r="J548" s="112">
        <v>10208</v>
      </c>
      <c r="K548" s="112">
        <v>10379</v>
      </c>
      <c r="L548" s="112">
        <v>10319</v>
      </c>
      <c r="M548" s="112">
        <v>10270</v>
      </c>
      <c r="N548" s="112">
        <v>10224</v>
      </c>
      <c r="O548" s="29"/>
    </row>
    <row r="549" spans="2:15" x14ac:dyDescent="0.2">
      <c r="B549" s="263"/>
      <c r="C549" s="269"/>
      <c r="D549" s="267"/>
      <c r="E549" s="99" t="s">
        <v>204</v>
      </c>
      <c r="F549" s="111">
        <v>7889</v>
      </c>
      <c r="G549" s="111">
        <v>7933</v>
      </c>
      <c r="H549" s="111">
        <v>7982</v>
      </c>
      <c r="I549" s="111">
        <v>8342</v>
      </c>
      <c r="J549" s="111">
        <v>8394</v>
      </c>
      <c r="K549" s="111">
        <v>8596</v>
      </c>
      <c r="L549" s="111">
        <v>8597</v>
      </c>
      <c r="M549" s="111">
        <v>8611</v>
      </c>
      <c r="N549" s="111">
        <v>8639</v>
      </c>
      <c r="O549" s="29"/>
    </row>
    <row r="550" spans="2:15" x14ac:dyDescent="0.2">
      <c r="B550" s="263"/>
      <c r="C550" s="269"/>
      <c r="D550" s="267"/>
      <c r="E550" s="101" t="s">
        <v>205</v>
      </c>
      <c r="F550" s="112">
        <v>3937</v>
      </c>
      <c r="G550" s="112">
        <v>3989</v>
      </c>
      <c r="H550" s="112">
        <v>4037</v>
      </c>
      <c r="I550" s="112">
        <v>4184</v>
      </c>
      <c r="J550" s="112">
        <v>4225</v>
      </c>
      <c r="K550" s="112">
        <v>4334</v>
      </c>
      <c r="L550" s="112">
        <v>4348</v>
      </c>
      <c r="M550" s="112">
        <v>4369</v>
      </c>
      <c r="N550" s="112">
        <v>4400</v>
      </c>
      <c r="O550" s="29"/>
    </row>
    <row r="551" spans="2:15" x14ac:dyDescent="0.2">
      <c r="B551" s="263"/>
      <c r="C551" s="269"/>
      <c r="D551" s="267"/>
      <c r="E551" s="99" t="s">
        <v>206</v>
      </c>
      <c r="F551" s="111">
        <v>23482</v>
      </c>
      <c r="G551" s="111">
        <v>23540</v>
      </c>
      <c r="H551" s="111">
        <v>23627</v>
      </c>
      <c r="I551" s="111">
        <v>24647</v>
      </c>
      <c r="J551" s="111">
        <v>24812</v>
      </c>
      <c r="K551" s="111">
        <v>25307</v>
      </c>
      <c r="L551" s="111">
        <v>25241</v>
      </c>
      <c r="M551" s="111">
        <v>25203</v>
      </c>
      <c r="N551" s="111">
        <v>25192</v>
      </c>
      <c r="O551" s="29"/>
    </row>
    <row r="552" spans="2:15" ht="11.45" customHeight="1" x14ac:dyDescent="0.2">
      <c r="B552" s="263"/>
      <c r="C552" s="269"/>
      <c r="D552" s="263" t="s">
        <v>329</v>
      </c>
      <c r="E552" s="101">
        <v>5</v>
      </c>
      <c r="F552" s="112">
        <v>446</v>
      </c>
      <c r="G552" s="112">
        <v>422</v>
      </c>
      <c r="H552" s="112">
        <v>400</v>
      </c>
      <c r="I552" s="112">
        <v>380</v>
      </c>
      <c r="J552" s="112">
        <v>358</v>
      </c>
      <c r="K552" s="112">
        <v>344</v>
      </c>
      <c r="L552" s="112">
        <v>345</v>
      </c>
      <c r="M552" s="112">
        <v>348</v>
      </c>
      <c r="N552" s="112">
        <v>349</v>
      </c>
      <c r="O552" s="29"/>
    </row>
    <row r="553" spans="2:15" x14ac:dyDescent="0.2">
      <c r="B553" s="263"/>
      <c r="C553" s="269"/>
      <c r="D553" s="263"/>
      <c r="E553" s="99" t="s">
        <v>203</v>
      </c>
      <c r="F553" s="111">
        <v>2106</v>
      </c>
      <c r="G553" s="111">
        <v>2006</v>
      </c>
      <c r="H553" s="111">
        <v>1911</v>
      </c>
      <c r="I553" s="111">
        <v>1817</v>
      </c>
      <c r="J553" s="111">
        <v>1706</v>
      </c>
      <c r="K553" s="111">
        <v>1658</v>
      </c>
      <c r="L553" s="111">
        <v>1677</v>
      </c>
      <c r="M553" s="111">
        <v>1694</v>
      </c>
      <c r="N553" s="111">
        <v>1715</v>
      </c>
      <c r="O553" s="29"/>
    </row>
    <row r="554" spans="2:15" x14ac:dyDescent="0.2">
      <c r="B554" s="263"/>
      <c r="C554" s="269"/>
      <c r="D554" s="263"/>
      <c r="E554" s="101" t="s">
        <v>204</v>
      </c>
      <c r="F554" s="112">
        <v>1514</v>
      </c>
      <c r="G554" s="112">
        <v>1452</v>
      </c>
      <c r="H554" s="112">
        <v>1391</v>
      </c>
      <c r="I554" s="112">
        <v>1327</v>
      </c>
      <c r="J554" s="112">
        <v>1251</v>
      </c>
      <c r="K554" s="112">
        <v>1219</v>
      </c>
      <c r="L554" s="112">
        <v>1242</v>
      </c>
      <c r="M554" s="112">
        <v>1262</v>
      </c>
      <c r="N554" s="112">
        <v>1285</v>
      </c>
      <c r="O554" s="29"/>
    </row>
    <row r="555" spans="2:15" x14ac:dyDescent="0.2">
      <c r="B555" s="263"/>
      <c r="C555" s="269"/>
      <c r="D555" s="263"/>
      <c r="E555" s="99" t="s">
        <v>205</v>
      </c>
      <c r="F555" s="111">
        <v>700</v>
      </c>
      <c r="G555" s="111">
        <v>676</v>
      </c>
      <c r="H555" s="111">
        <v>650</v>
      </c>
      <c r="I555" s="111">
        <v>622</v>
      </c>
      <c r="J555" s="111">
        <v>590</v>
      </c>
      <c r="K555" s="111">
        <v>576</v>
      </c>
      <c r="L555" s="111">
        <v>586</v>
      </c>
      <c r="M555" s="111">
        <v>599</v>
      </c>
      <c r="N555" s="111">
        <v>613</v>
      </c>
      <c r="O555" s="29"/>
    </row>
    <row r="556" spans="2:15" x14ac:dyDescent="0.2">
      <c r="B556" s="263"/>
      <c r="C556" s="270"/>
      <c r="D556" s="263"/>
      <c r="E556" s="101" t="s">
        <v>206</v>
      </c>
      <c r="F556" s="112">
        <v>4766</v>
      </c>
      <c r="G556" s="112">
        <v>4556</v>
      </c>
      <c r="H556" s="112">
        <v>4352</v>
      </c>
      <c r="I556" s="112">
        <v>4146</v>
      </c>
      <c r="J556" s="112">
        <v>3905</v>
      </c>
      <c r="K556" s="112">
        <v>3797</v>
      </c>
      <c r="L556" s="112">
        <v>3850</v>
      </c>
      <c r="M556" s="112">
        <v>3903</v>
      </c>
      <c r="N556" s="112">
        <v>3962</v>
      </c>
      <c r="O556" s="29"/>
    </row>
    <row r="557" spans="2:15" ht="11.45" customHeight="1" x14ac:dyDescent="0.2">
      <c r="B557" s="263"/>
      <c r="C557" s="264" t="s">
        <v>140</v>
      </c>
      <c r="D557" s="267" t="s">
        <v>328</v>
      </c>
      <c r="E557" s="99">
        <v>5</v>
      </c>
      <c r="F557" s="111">
        <v>7954</v>
      </c>
      <c r="G557" s="111">
        <v>7942</v>
      </c>
      <c r="H557" s="111">
        <v>7953</v>
      </c>
      <c r="I557" s="111">
        <v>7703</v>
      </c>
      <c r="J557" s="111">
        <v>7809</v>
      </c>
      <c r="K557" s="111">
        <v>7648</v>
      </c>
      <c r="L557" s="111">
        <v>7595</v>
      </c>
      <c r="M557" s="111">
        <v>7504</v>
      </c>
      <c r="N557" s="111">
        <v>7372</v>
      </c>
      <c r="O557" s="29"/>
    </row>
    <row r="558" spans="2:15" x14ac:dyDescent="0.2">
      <c r="B558" s="263"/>
      <c r="C558" s="265"/>
      <c r="D558" s="267"/>
      <c r="E558" s="101" t="s">
        <v>203</v>
      </c>
      <c r="F558" s="112">
        <v>40435</v>
      </c>
      <c r="G558" s="112">
        <v>40561</v>
      </c>
      <c r="H558" s="112">
        <v>40746</v>
      </c>
      <c r="I558" s="112">
        <v>39472</v>
      </c>
      <c r="J558" s="112">
        <v>39904</v>
      </c>
      <c r="K558" s="112">
        <v>39461</v>
      </c>
      <c r="L558" s="112">
        <v>39391</v>
      </c>
      <c r="M558" s="112">
        <v>39183</v>
      </c>
      <c r="N558" s="112">
        <v>38818</v>
      </c>
      <c r="O558" s="29"/>
    </row>
    <row r="559" spans="2:15" x14ac:dyDescent="0.2">
      <c r="B559" s="263"/>
      <c r="C559" s="265"/>
      <c r="D559" s="267"/>
      <c r="E559" s="99" t="s">
        <v>204</v>
      </c>
      <c r="F559" s="111">
        <v>32439</v>
      </c>
      <c r="G559" s="111">
        <v>32773</v>
      </c>
      <c r="H559" s="111">
        <v>33126</v>
      </c>
      <c r="I559" s="111">
        <v>32368</v>
      </c>
      <c r="J559" s="111">
        <v>32750</v>
      </c>
      <c r="K559" s="111">
        <v>32614</v>
      </c>
      <c r="L559" s="111">
        <v>32754</v>
      </c>
      <c r="M559" s="111">
        <v>32790</v>
      </c>
      <c r="N559" s="111">
        <v>32740</v>
      </c>
      <c r="O559" s="29"/>
    </row>
    <row r="560" spans="2:15" x14ac:dyDescent="0.2">
      <c r="B560" s="263"/>
      <c r="C560" s="265"/>
      <c r="D560" s="267"/>
      <c r="E560" s="101" t="s">
        <v>205</v>
      </c>
      <c r="F560" s="112">
        <v>15996</v>
      </c>
      <c r="G560" s="112">
        <v>16264</v>
      </c>
      <c r="H560" s="112">
        <v>16528</v>
      </c>
      <c r="I560" s="112">
        <v>16396</v>
      </c>
      <c r="J560" s="112">
        <v>16647</v>
      </c>
      <c r="K560" s="112">
        <v>16610</v>
      </c>
      <c r="L560" s="112">
        <v>16726</v>
      </c>
      <c r="M560" s="112">
        <v>16800</v>
      </c>
      <c r="N560" s="112">
        <v>16838</v>
      </c>
      <c r="O560" s="29"/>
    </row>
    <row r="561" spans="2:15" x14ac:dyDescent="0.2">
      <c r="B561" s="263"/>
      <c r="C561" s="265"/>
      <c r="D561" s="267"/>
      <c r="E561" s="99" t="s">
        <v>206</v>
      </c>
      <c r="F561" s="111">
        <v>96824</v>
      </c>
      <c r="G561" s="111">
        <v>97540</v>
      </c>
      <c r="H561" s="111">
        <v>98353</v>
      </c>
      <c r="I561" s="111">
        <v>95939</v>
      </c>
      <c r="J561" s="111">
        <v>97110</v>
      </c>
      <c r="K561" s="111">
        <v>96333</v>
      </c>
      <c r="L561" s="111">
        <v>96466</v>
      </c>
      <c r="M561" s="111">
        <v>96277</v>
      </c>
      <c r="N561" s="111">
        <v>95768</v>
      </c>
      <c r="O561" s="29"/>
    </row>
    <row r="562" spans="2:15" ht="11.45" customHeight="1" x14ac:dyDescent="0.2">
      <c r="B562" s="263"/>
      <c r="C562" s="265"/>
      <c r="D562" s="263" t="s">
        <v>329</v>
      </c>
      <c r="E562" s="101">
        <v>5</v>
      </c>
      <c r="F562" s="112">
        <v>935</v>
      </c>
      <c r="G562" s="112">
        <v>932</v>
      </c>
      <c r="H562" s="112">
        <v>933</v>
      </c>
      <c r="I562" s="112">
        <v>937</v>
      </c>
      <c r="J562" s="112">
        <v>1054</v>
      </c>
      <c r="K562" s="112">
        <v>1094</v>
      </c>
      <c r="L562" s="112">
        <v>1103</v>
      </c>
      <c r="M562" s="112">
        <v>1107</v>
      </c>
      <c r="N562" s="112">
        <v>1105</v>
      </c>
      <c r="O562" s="29"/>
    </row>
    <row r="563" spans="2:15" x14ac:dyDescent="0.2">
      <c r="B563" s="263"/>
      <c r="C563" s="265"/>
      <c r="D563" s="263"/>
      <c r="E563" s="99" t="s">
        <v>203</v>
      </c>
      <c r="F563" s="111">
        <v>4581</v>
      </c>
      <c r="G563" s="111">
        <v>4591</v>
      </c>
      <c r="H563" s="111">
        <v>4607</v>
      </c>
      <c r="I563" s="111">
        <v>4642</v>
      </c>
      <c r="J563" s="111">
        <v>5221</v>
      </c>
      <c r="K563" s="111">
        <v>5456</v>
      </c>
      <c r="L563" s="111">
        <v>5530</v>
      </c>
      <c r="M563" s="111">
        <v>5587</v>
      </c>
      <c r="N563" s="111">
        <v>5619</v>
      </c>
      <c r="O563" s="29"/>
    </row>
    <row r="564" spans="2:15" x14ac:dyDescent="0.2">
      <c r="B564" s="263"/>
      <c r="C564" s="265"/>
      <c r="D564" s="263"/>
      <c r="E564" s="101" t="s">
        <v>204</v>
      </c>
      <c r="F564" s="112">
        <v>3495</v>
      </c>
      <c r="G564" s="112">
        <v>3527</v>
      </c>
      <c r="H564" s="112">
        <v>3560</v>
      </c>
      <c r="I564" s="112">
        <v>3615</v>
      </c>
      <c r="J564" s="112">
        <v>4084</v>
      </c>
      <c r="K564" s="112">
        <v>4282</v>
      </c>
      <c r="L564" s="112">
        <v>4366</v>
      </c>
      <c r="M564" s="112">
        <v>4439</v>
      </c>
      <c r="N564" s="112">
        <v>4499</v>
      </c>
      <c r="O564" s="29"/>
    </row>
    <row r="565" spans="2:15" x14ac:dyDescent="0.2">
      <c r="B565" s="263"/>
      <c r="C565" s="265"/>
      <c r="D565" s="263"/>
      <c r="E565" s="99" t="s">
        <v>205</v>
      </c>
      <c r="F565" s="111">
        <v>1668</v>
      </c>
      <c r="G565" s="111">
        <v>1694</v>
      </c>
      <c r="H565" s="111">
        <v>1720</v>
      </c>
      <c r="I565" s="111">
        <v>1761</v>
      </c>
      <c r="J565" s="111">
        <v>2001</v>
      </c>
      <c r="K565" s="111">
        <v>2098</v>
      </c>
      <c r="L565" s="111">
        <v>2144</v>
      </c>
      <c r="M565" s="111">
        <v>2188</v>
      </c>
      <c r="N565" s="111">
        <v>2226</v>
      </c>
      <c r="O565" s="29"/>
    </row>
    <row r="566" spans="2:15" x14ac:dyDescent="0.2">
      <c r="B566" s="263"/>
      <c r="C566" s="266"/>
      <c r="D566" s="263"/>
      <c r="E566" s="101" t="s">
        <v>206</v>
      </c>
      <c r="F566" s="112">
        <v>10679</v>
      </c>
      <c r="G566" s="112">
        <v>10744</v>
      </c>
      <c r="H566" s="112">
        <v>10820</v>
      </c>
      <c r="I566" s="112">
        <v>10955</v>
      </c>
      <c r="J566" s="112">
        <v>12360</v>
      </c>
      <c r="K566" s="112">
        <v>12930</v>
      </c>
      <c r="L566" s="112">
        <v>13143</v>
      </c>
      <c r="M566" s="112">
        <v>13321</v>
      </c>
      <c r="N566" s="112">
        <v>13449</v>
      </c>
      <c r="O566" s="29"/>
    </row>
    <row r="567" spans="2:15" ht="11.45" customHeight="1" x14ac:dyDescent="0.2">
      <c r="B567" s="267" t="s">
        <v>141</v>
      </c>
      <c r="C567" s="268" t="s">
        <v>223</v>
      </c>
      <c r="D567" s="267" t="s">
        <v>328</v>
      </c>
      <c r="E567" s="99">
        <v>5</v>
      </c>
      <c r="F567" s="111">
        <v>5066</v>
      </c>
      <c r="G567" s="111">
        <v>5085</v>
      </c>
      <c r="H567" s="111">
        <v>5113</v>
      </c>
      <c r="I567" s="111">
        <v>5443</v>
      </c>
      <c r="J567" s="111">
        <v>5431</v>
      </c>
      <c r="K567" s="111">
        <v>5500</v>
      </c>
      <c r="L567" s="111">
        <v>5486</v>
      </c>
      <c r="M567" s="111">
        <v>5477</v>
      </c>
      <c r="N567" s="111">
        <v>5454</v>
      </c>
      <c r="O567" s="29"/>
    </row>
    <row r="568" spans="2:15" x14ac:dyDescent="0.2">
      <c r="B568" s="267"/>
      <c r="C568" s="269"/>
      <c r="D568" s="267"/>
      <c r="E568" s="101" t="s">
        <v>203</v>
      </c>
      <c r="F568" s="112">
        <v>25985</v>
      </c>
      <c r="G568" s="112">
        <v>26023</v>
      </c>
      <c r="H568" s="112">
        <v>26087</v>
      </c>
      <c r="I568" s="112">
        <v>27695</v>
      </c>
      <c r="J568" s="112">
        <v>27514</v>
      </c>
      <c r="K568" s="112">
        <v>27974</v>
      </c>
      <c r="L568" s="112">
        <v>27996</v>
      </c>
      <c r="M568" s="112">
        <v>28048</v>
      </c>
      <c r="N568" s="112">
        <v>28103</v>
      </c>
      <c r="O568" s="29"/>
    </row>
    <row r="569" spans="2:15" x14ac:dyDescent="0.2">
      <c r="B569" s="267"/>
      <c r="C569" s="269"/>
      <c r="D569" s="267"/>
      <c r="E569" s="99" t="s">
        <v>204</v>
      </c>
      <c r="F569" s="111">
        <v>21723</v>
      </c>
      <c r="G569" s="111">
        <v>21702</v>
      </c>
      <c r="H569" s="111">
        <v>21681</v>
      </c>
      <c r="I569" s="111">
        <v>22759</v>
      </c>
      <c r="J569" s="111">
        <v>22514</v>
      </c>
      <c r="K569" s="111">
        <v>22841</v>
      </c>
      <c r="L569" s="111">
        <v>22813</v>
      </c>
      <c r="M569" s="111">
        <v>22832</v>
      </c>
      <c r="N569" s="111">
        <v>22894</v>
      </c>
      <c r="O569" s="29"/>
    </row>
    <row r="570" spans="2:15" x14ac:dyDescent="0.2">
      <c r="B570" s="267"/>
      <c r="C570" s="269"/>
      <c r="D570" s="267"/>
      <c r="E570" s="101" t="s">
        <v>205</v>
      </c>
      <c r="F570" s="112">
        <v>11067</v>
      </c>
      <c r="G570" s="112">
        <v>11074</v>
      </c>
      <c r="H570" s="112">
        <v>11076</v>
      </c>
      <c r="I570" s="112">
        <v>11493</v>
      </c>
      <c r="J570" s="112">
        <v>11342</v>
      </c>
      <c r="K570" s="112">
        <v>11487</v>
      </c>
      <c r="L570" s="112">
        <v>11449</v>
      </c>
      <c r="M570" s="112">
        <v>11430</v>
      </c>
      <c r="N570" s="112">
        <v>11427</v>
      </c>
      <c r="O570" s="29"/>
    </row>
    <row r="571" spans="2:15" x14ac:dyDescent="0.2">
      <c r="B571" s="267"/>
      <c r="C571" s="269"/>
      <c r="D571" s="267"/>
      <c r="E571" s="99" t="s">
        <v>206</v>
      </c>
      <c r="F571" s="111">
        <v>63841</v>
      </c>
      <c r="G571" s="111">
        <v>63884</v>
      </c>
      <c r="H571" s="111">
        <v>63957</v>
      </c>
      <c r="I571" s="111">
        <v>67390</v>
      </c>
      <c r="J571" s="111">
        <v>66801</v>
      </c>
      <c r="K571" s="111">
        <v>67802</v>
      </c>
      <c r="L571" s="111">
        <v>67744</v>
      </c>
      <c r="M571" s="111">
        <v>67787</v>
      </c>
      <c r="N571" s="111">
        <v>67878</v>
      </c>
      <c r="O571" s="29"/>
    </row>
    <row r="572" spans="2:15" ht="11.45" customHeight="1" x14ac:dyDescent="0.2">
      <c r="B572" s="267"/>
      <c r="C572" s="269"/>
      <c r="D572" s="263" t="s">
        <v>329</v>
      </c>
      <c r="E572" s="101">
        <v>5</v>
      </c>
      <c r="F572" s="112">
        <v>4092</v>
      </c>
      <c r="G572" s="112">
        <v>4110</v>
      </c>
      <c r="H572" s="112">
        <v>4131</v>
      </c>
      <c r="I572" s="112">
        <v>4165</v>
      </c>
      <c r="J572" s="112">
        <v>4200</v>
      </c>
      <c r="K572" s="112">
        <v>4231</v>
      </c>
      <c r="L572" s="112">
        <v>4250</v>
      </c>
      <c r="M572" s="112">
        <v>4273</v>
      </c>
      <c r="N572" s="112">
        <v>4282</v>
      </c>
      <c r="O572" s="29"/>
    </row>
    <row r="573" spans="2:15" x14ac:dyDescent="0.2">
      <c r="B573" s="267"/>
      <c r="C573" s="269"/>
      <c r="D573" s="263"/>
      <c r="E573" s="99" t="s">
        <v>203</v>
      </c>
      <c r="F573" s="111">
        <v>20381</v>
      </c>
      <c r="G573" s="111">
        <v>20414</v>
      </c>
      <c r="H573" s="111">
        <v>20459</v>
      </c>
      <c r="I573" s="111">
        <v>20627</v>
      </c>
      <c r="J573" s="111">
        <v>20829</v>
      </c>
      <c r="K573" s="111">
        <v>20934</v>
      </c>
      <c r="L573" s="111">
        <v>21089</v>
      </c>
      <c r="M573" s="111">
        <v>21275</v>
      </c>
      <c r="N573" s="111">
        <v>21450</v>
      </c>
      <c r="O573" s="29"/>
    </row>
    <row r="574" spans="2:15" x14ac:dyDescent="0.2">
      <c r="B574" s="267"/>
      <c r="C574" s="269"/>
      <c r="D574" s="263"/>
      <c r="E574" s="101" t="s">
        <v>204</v>
      </c>
      <c r="F574" s="112">
        <v>15986</v>
      </c>
      <c r="G574" s="112">
        <v>15986</v>
      </c>
      <c r="H574" s="112">
        <v>15960</v>
      </c>
      <c r="I574" s="112">
        <v>16042</v>
      </c>
      <c r="J574" s="112">
        <v>16216</v>
      </c>
      <c r="K574" s="112">
        <v>16158</v>
      </c>
      <c r="L574" s="112">
        <v>16241</v>
      </c>
      <c r="M574" s="112">
        <v>16363</v>
      </c>
      <c r="N574" s="112">
        <v>16506</v>
      </c>
      <c r="O574" s="29"/>
    </row>
    <row r="575" spans="2:15" x14ac:dyDescent="0.2">
      <c r="B575" s="267"/>
      <c r="C575" s="269"/>
      <c r="D575" s="263"/>
      <c r="E575" s="99" t="s">
        <v>205</v>
      </c>
      <c r="F575" s="111">
        <v>7669</v>
      </c>
      <c r="G575" s="111">
        <v>7681</v>
      </c>
      <c r="H575" s="111">
        <v>7681</v>
      </c>
      <c r="I575" s="111">
        <v>7713</v>
      </c>
      <c r="J575" s="111">
        <v>7786</v>
      </c>
      <c r="K575" s="111">
        <v>7734</v>
      </c>
      <c r="L575" s="111">
        <v>7758</v>
      </c>
      <c r="M575" s="111">
        <v>7795</v>
      </c>
      <c r="N575" s="111">
        <v>7837</v>
      </c>
      <c r="O575" s="29"/>
    </row>
    <row r="576" spans="2:15" x14ac:dyDescent="0.2">
      <c r="B576" s="267"/>
      <c r="C576" s="270"/>
      <c r="D576" s="263"/>
      <c r="E576" s="101" t="s">
        <v>206</v>
      </c>
      <c r="F576" s="112">
        <v>48128</v>
      </c>
      <c r="G576" s="112">
        <v>48191</v>
      </c>
      <c r="H576" s="112">
        <v>48231</v>
      </c>
      <c r="I576" s="112">
        <v>48547</v>
      </c>
      <c r="J576" s="112">
        <v>49031</v>
      </c>
      <c r="K576" s="112">
        <v>49057</v>
      </c>
      <c r="L576" s="112">
        <v>49338</v>
      </c>
      <c r="M576" s="112">
        <v>49706</v>
      </c>
      <c r="N576" s="112">
        <v>50075</v>
      </c>
      <c r="O576" s="29"/>
    </row>
    <row r="577" spans="2:15" ht="11.45" customHeight="1" x14ac:dyDescent="0.2">
      <c r="B577" s="267"/>
      <c r="C577" s="264" t="s">
        <v>143</v>
      </c>
      <c r="D577" s="267" t="s">
        <v>328</v>
      </c>
      <c r="E577" s="99">
        <v>5</v>
      </c>
      <c r="F577" s="111">
        <v>7703</v>
      </c>
      <c r="G577" s="111">
        <v>7736</v>
      </c>
      <c r="H577" s="111">
        <v>7776</v>
      </c>
      <c r="I577" s="111">
        <v>7490</v>
      </c>
      <c r="J577" s="111">
        <v>7463</v>
      </c>
      <c r="K577" s="111">
        <v>7522</v>
      </c>
      <c r="L577" s="111">
        <v>7515</v>
      </c>
      <c r="M577" s="111">
        <v>7504</v>
      </c>
      <c r="N577" s="111">
        <v>7468</v>
      </c>
      <c r="O577" s="29"/>
    </row>
    <row r="578" spans="2:15" x14ac:dyDescent="0.2">
      <c r="B578" s="267"/>
      <c r="C578" s="265"/>
      <c r="D578" s="267"/>
      <c r="E578" s="101" t="s">
        <v>203</v>
      </c>
      <c r="F578" s="112">
        <v>39633</v>
      </c>
      <c r="G578" s="112">
        <v>39680</v>
      </c>
      <c r="H578" s="112">
        <v>39779</v>
      </c>
      <c r="I578" s="112">
        <v>38378</v>
      </c>
      <c r="J578" s="112">
        <v>38122</v>
      </c>
      <c r="K578" s="112">
        <v>38538</v>
      </c>
      <c r="L578" s="112">
        <v>38619</v>
      </c>
      <c r="M578" s="112">
        <v>38705</v>
      </c>
      <c r="N578" s="112">
        <v>38763</v>
      </c>
      <c r="O578" s="29"/>
    </row>
    <row r="579" spans="2:15" x14ac:dyDescent="0.2">
      <c r="B579" s="267"/>
      <c r="C579" s="265"/>
      <c r="D579" s="267"/>
      <c r="E579" s="99" t="s">
        <v>204</v>
      </c>
      <c r="F579" s="111">
        <v>33440</v>
      </c>
      <c r="G579" s="111">
        <v>33434</v>
      </c>
      <c r="H579" s="111">
        <v>33395</v>
      </c>
      <c r="I579" s="111">
        <v>32318</v>
      </c>
      <c r="J579" s="111">
        <v>31961</v>
      </c>
      <c r="K579" s="111">
        <v>32233</v>
      </c>
      <c r="L579" s="111">
        <v>32239</v>
      </c>
      <c r="M579" s="111">
        <v>32282</v>
      </c>
      <c r="N579" s="111">
        <v>32353</v>
      </c>
      <c r="O579" s="29"/>
    </row>
    <row r="580" spans="2:15" x14ac:dyDescent="0.2">
      <c r="B580" s="267"/>
      <c r="C580" s="265"/>
      <c r="D580" s="267"/>
      <c r="E580" s="101" t="s">
        <v>205</v>
      </c>
      <c r="F580" s="112">
        <v>17280</v>
      </c>
      <c r="G580" s="112">
        <v>17314</v>
      </c>
      <c r="H580" s="112">
        <v>17315</v>
      </c>
      <c r="I580" s="112">
        <v>16911</v>
      </c>
      <c r="J580" s="112">
        <v>16686</v>
      </c>
      <c r="K580" s="112">
        <v>16797</v>
      </c>
      <c r="L580" s="112">
        <v>16767</v>
      </c>
      <c r="M580" s="112">
        <v>16747</v>
      </c>
      <c r="N580" s="112">
        <v>16731</v>
      </c>
      <c r="O580" s="29"/>
    </row>
    <row r="581" spans="2:15" x14ac:dyDescent="0.2">
      <c r="B581" s="267"/>
      <c r="C581" s="265"/>
      <c r="D581" s="267"/>
      <c r="E581" s="99" t="s">
        <v>206</v>
      </c>
      <c r="F581" s="111">
        <v>98056</v>
      </c>
      <c r="G581" s="111">
        <v>98164</v>
      </c>
      <c r="H581" s="111">
        <v>98265</v>
      </c>
      <c r="I581" s="111">
        <v>95097</v>
      </c>
      <c r="J581" s="111">
        <v>94232</v>
      </c>
      <c r="K581" s="111">
        <v>95090</v>
      </c>
      <c r="L581" s="111">
        <v>95140</v>
      </c>
      <c r="M581" s="111">
        <v>95238</v>
      </c>
      <c r="N581" s="111">
        <v>95315</v>
      </c>
      <c r="O581" s="29"/>
    </row>
    <row r="582" spans="2:15" ht="11.45" customHeight="1" x14ac:dyDescent="0.2">
      <c r="B582" s="267"/>
      <c r="C582" s="265"/>
      <c r="D582" s="263" t="s">
        <v>329</v>
      </c>
      <c r="E582" s="101">
        <v>5</v>
      </c>
      <c r="F582" s="112">
        <v>663</v>
      </c>
      <c r="G582" s="112">
        <v>669</v>
      </c>
      <c r="H582" s="112">
        <v>679</v>
      </c>
      <c r="I582" s="112">
        <v>667</v>
      </c>
      <c r="J582" s="112">
        <v>705</v>
      </c>
      <c r="K582" s="112">
        <v>725</v>
      </c>
      <c r="L582" s="112">
        <v>728</v>
      </c>
      <c r="M582" s="112">
        <v>730</v>
      </c>
      <c r="N582" s="112">
        <v>728</v>
      </c>
      <c r="O582" s="29"/>
    </row>
    <row r="583" spans="2:15" x14ac:dyDescent="0.2">
      <c r="B583" s="267"/>
      <c r="C583" s="265"/>
      <c r="D583" s="263"/>
      <c r="E583" s="99" t="s">
        <v>203</v>
      </c>
      <c r="F583" s="111">
        <v>3243</v>
      </c>
      <c r="G583" s="111">
        <v>3267</v>
      </c>
      <c r="H583" s="111">
        <v>3308</v>
      </c>
      <c r="I583" s="111">
        <v>3241</v>
      </c>
      <c r="J583" s="111">
        <v>3431</v>
      </c>
      <c r="K583" s="111">
        <v>3526</v>
      </c>
      <c r="L583" s="111">
        <v>3550</v>
      </c>
      <c r="M583" s="111">
        <v>3572</v>
      </c>
      <c r="N583" s="111">
        <v>3589</v>
      </c>
      <c r="O583" s="29"/>
    </row>
    <row r="584" spans="2:15" x14ac:dyDescent="0.2">
      <c r="B584" s="267"/>
      <c r="C584" s="265"/>
      <c r="D584" s="263"/>
      <c r="E584" s="101" t="s">
        <v>204</v>
      </c>
      <c r="F584" s="112">
        <v>2514</v>
      </c>
      <c r="G584" s="112">
        <v>2530</v>
      </c>
      <c r="H584" s="112">
        <v>2552</v>
      </c>
      <c r="I584" s="112">
        <v>2491</v>
      </c>
      <c r="J584" s="112">
        <v>2642</v>
      </c>
      <c r="K584" s="112">
        <v>2687</v>
      </c>
      <c r="L584" s="112">
        <v>2702</v>
      </c>
      <c r="M584" s="112">
        <v>2719</v>
      </c>
      <c r="N584" s="112">
        <v>2734</v>
      </c>
      <c r="O584" s="29"/>
    </row>
    <row r="585" spans="2:15" x14ac:dyDescent="0.2">
      <c r="B585" s="267"/>
      <c r="C585" s="265"/>
      <c r="D585" s="263"/>
      <c r="E585" s="99" t="s">
        <v>205</v>
      </c>
      <c r="F585" s="111">
        <v>1272</v>
      </c>
      <c r="G585" s="111">
        <v>1282</v>
      </c>
      <c r="H585" s="111">
        <v>1294</v>
      </c>
      <c r="I585" s="111">
        <v>1274</v>
      </c>
      <c r="J585" s="111">
        <v>1352</v>
      </c>
      <c r="K585" s="111">
        <v>1371</v>
      </c>
      <c r="L585" s="111">
        <v>1372</v>
      </c>
      <c r="M585" s="111">
        <v>1378</v>
      </c>
      <c r="N585" s="111">
        <v>1382</v>
      </c>
      <c r="O585" s="29"/>
    </row>
    <row r="586" spans="2:15" x14ac:dyDescent="0.2">
      <c r="B586" s="267"/>
      <c r="C586" s="266"/>
      <c r="D586" s="263"/>
      <c r="E586" s="101" t="s">
        <v>206</v>
      </c>
      <c r="F586" s="112">
        <v>7692</v>
      </c>
      <c r="G586" s="112">
        <v>7748</v>
      </c>
      <c r="H586" s="112">
        <v>7833</v>
      </c>
      <c r="I586" s="112">
        <v>7673</v>
      </c>
      <c r="J586" s="112">
        <v>8130</v>
      </c>
      <c r="K586" s="112">
        <v>8309</v>
      </c>
      <c r="L586" s="112">
        <v>8352</v>
      </c>
      <c r="M586" s="112">
        <v>8399</v>
      </c>
      <c r="N586" s="112">
        <v>8433</v>
      </c>
      <c r="O586" s="29"/>
    </row>
    <row r="587" spans="2:15" ht="11.45" customHeight="1" x14ac:dyDescent="0.2">
      <c r="B587" s="263" t="s">
        <v>144</v>
      </c>
      <c r="C587" s="268" t="s">
        <v>224</v>
      </c>
      <c r="D587" s="267" t="s">
        <v>328</v>
      </c>
      <c r="E587" s="99">
        <v>5</v>
      </c>
      <c r="F587" s="111">
        <v>3579</v>
      </c>
      <c r="G587" s="111">
        <v>3571</v>
      </c>
      <c r="H587" s="111">
        <v>3577</v>
      </c>
      <c r="I587" s="111">
        <v>3753</v>
      </c>
      <c r="J587" s="111">
        <v>3742</v>
      </c>
      <c r="K587" s="111">
        <v>3806</v>
      </c>
      <c r="L587" s="111">
        <v>3819</v>
      </c>
      <c r="M587" s="111">
        <v>3834</v>
      </c>
      <c r="N587" s="111">
        <v>3845</v>
      </c>
      <c r="O587" s="29"/>
    </row>
    <row r="588" spans="2:15" x14ac:dyDescent="0.2">
      <c r="B588" s="263"/>
      <c r="C588" s="269"/>
      <c r="D588" s="267"/>
      <c r="E588" s="101" t="s">
        <v>203</v>
      </c>
      <c r="F588" s="112">
        <v>18961</v>
      </c>
      <c r="G588" s="112">
        <v>18746</v>
      </c>
      <c r="H588" s="112">
        <v>18600</v>
      </c>
      <c r="I588" s="112">
        <v>19379</v>
      </c>
      <c r="J588" s="112">
        <v>19193</v>
      </c>
      <c r="K588" s="112">
        <v>19467</v>
      </c>
      <c r="L588" s="112">
        <v>19479</v>
      </c>
      <c r="M588" s="112">
        <v>19569</v>
      </c>
      <c r="N588" s="112">
        <v>19674</v>
      </c>
      <c r="O588" s="29"/>
    </row>
    <row r="589" spans="2:15" x14ac:dyDescent="0.2">
      <c r="B589" s="263"/>
      <c r="C589" s="269"/>
      <c r="D589" s="267"/>
      <c r="E589" s="99" t="s">
        <v>204</v>
      </c>
      <c r="F589" s="111">
        <v>16954</v>
      </c>
      <c r="G589" s="111">
        <v>16643</v>
      </c>
      <c r="H589" s="111">
        <v>16348</v>
      </c>
      <c r="I589" s="111">
        <v>16817</v>
      </c>
      <c r="J589" s="111">
        <v>16383</v>
      </c>
      <c r="K589" s="111">
        <v>16455</v>
      </c>
      <c r="L589" s="111">
        <v>16266</v>
      </c>
      <c r="M589" s="111">
        <v>16185</v>
      </c>
      <c r="N589" s="111">
        <v>16168</v>
      </c>
      <c r="O589" s="29"/>
    </row>
    <row r="590" spans="2:15" x14ac:dyDescent="0.2">
      <c r="B590" s="263"/>
      <c r="C590" s="269"/>
      <c r="D590" s="267"/>
      <c r="E590" s="101" t="s">
        <v>205</v>
      </c>
      <c r="F590" s="112">
        <v>9138</v>
      </c>
      <c r="G590" s="112">
        <v>8978</v>
      </c>
      <c r="H590" s="112">
        <v>8808</v>
      </c>
      <c r="I590" s="112">
        <v>9006</v>
      </c>
      <c r="J590" s="112">
        <v>8670</v>
      </c>
      <c r="K590" s="112">
        <v>8726</v>
      </c>
      <c r="L590" s="112">
        <v>8563</v>
      </c>
      <c r="M590" s="112">
        <v>8439</v>
      </c>
      <c r="N590" s="112">
        <v>8341</v>
      </c>
      <c r="O590" s="29"/>
    </row>
    <row r="591" spans="2:15" x14ac:dyDescent="0.2">
      <c r="B591" s="263"/>
      <c r="C591" s="269"/>
      <c r="D591" s="267"/>
      <c r="E591" s="99" t="s">
        <v>206</v>
      </c>
      <c r="F591" s="111">
        <v>48632</v>
      </c>
      <c r="G591" s="111">
        <v>47938</v>
      </c>
      <c r="H591" s="111">
        <v>47333</v>
      </c>
      <c r="I591" s="111">
        <v>48955</v>
      </c>
      <c r="J591" s="111">
        <v>47988</v>
      </c>
      <c r="K591" s="111">
        <v>48454</v>
      </c>
      <c r="L591" s="111">
        <v>48127</v>
      </c>
      <c r="M591" s="111">
        <v>48027</v>
      </c>
      <c r="N591" s="111">
        <v>48028</v>
      </c>
      <c r="O591" s="29"/>
    </row>
    <row r="592" spans="2:15" ht="11.45" customHeight="1" x14ac:dyDescent="0.2">
      <c r="B592" s="263"/>
      <c r="C592" s="269"/>
      <c r="D592" s="263" t="s">
        <v>329</v>
      </c>
      <c r="E592" s="101">
        <v>5</v>
      </c>
      <c r="F592" s="112">
        <v>9926</v>
      </c>
      <c r="G592" s="112">
        <v>9835</v>
      </c>
      <c r="H592" s="112">
        <v>9777</v>
      </c>
      <c r="I592" s="112">
        <v>9754</v>
      </c>
      <c r="J592" s="112">
        <v>9701</v>
      </c>
      <c r="K592" s="112">
        <v>9819</v>
      </c>
      <c r="L592" s="112">
        <v>9857</v>
      </c>
      <c r="M592" s="112">
        <v>9877</v>
      </c>
      <c r="N592" s="112">
        <v>9875</v>
      </c>
      <c r="O592" s="29"/>
    </row>
    <row r="593" spans="2:15" x14ac:dyDescent="0.2">
      <c r="B593" s="263"/>
      <c r="C593" s="269"/>
      <c r="D593" s="263"/>
      <c r="E593" s="99" t="s">
        <v>203</v>
      </c>
      <c r="F593" s="111">
        <v>51057</v>
      </c>
      <c r="G593" s="111">
        <v>50126</v>
      </c>
      <c r="H593" s="111">
        <v>49354</v>
      </c>
      <c r="I593" s="111">
        <v>48835</v>
      </c>
      <c r="J593" s="111">
        <v>48325</v>
      </c>
      <c r="K593" s="111">
        <v>48646</v>
      </c>
      <c r="L593" s="111">
        <v>48727</v>
      </c>
      <c r="M593" s="111">
        <v>48835</v>
      </c>
      <c r="N593" s="111">
        <v>48942</v>
      </c>
      <c r="O593" s="29"/>
    </row>
    <row r="594" spans="2:15" x14ac:dyDescent="0.2">
      <c r="B594" s="263"/>
      <c r="C594" s="269"/>
      <c r="D594" s="263"/>
      <c r="E594" s="101" t="s">
        <v>204</v>
      </c>
      <c r="F594" s="112">
        <v>43833</v>
      </c>
      <c r="G594" s="112">
        <v>42712</v>
      </c>
      <c r="H594" s="112">
        <v>41670</v>
      </c>
      <c r="I594" s="112">
        <v>40740</v>
      </c>
      <c r="J594" s="112">
        <v>39893</v>
      </c>
      <c r="K594" s="112">
        <v>39492</v>
      </c>
      <c r="L594" s="112">
        <v>39089</v>
      </c>
      <c r="M594" s="112">
        <v>38794</v>
      </c>
      <c r="N594" s="112">
        <v>38630</v>
      </c>
      <c r="O594" s="29"/>
    </row>
    <row r="595" spans="2:15" x14ac:dyDescent="0.2">
      <c r="B595" s="263"/>
      <c r="C595" s="269"/>
      <c r="D595" s="263"/>
      <c r="E595" s="99" t="s">
        <v>205</v>
      </c>
      <c r="F595" s="111">
        <v>22854</v>
      </c>
      <c r="G595" s="111">
        <v>22317</v>
      </c>
      <c r="H595" s="111">
        <v>21751</v>
      </c>
      <c r="I595" s="111">
        <v>21206</v>
      </c>
      <c r="J595" s="111">
        <v>20763</v>
      </c>
      <c r="K595" s="111">
        <v>20354</v>
      </c>
      <c r="L595" s="111">
        <v>19985</v>
      </c>
      <c r="M595" s="111">
        <v>19646</v>
      </c>
      <c r="N595" s="111">
        <v>19362</v>
      </c>
      <c r="O595" s="29"/>
    </row>
    <row r="596" spans="2:15" x14ac:dyDescent="0.2">
      <c r="B596" s="263"/>
      <c r="C596" s="270"/>
      <c r="D596" s="263"/>
      <c r="E596" s="101" t="s">
        <v>206</v>
      </c>
      <c r="F596" s="112">
        <v>127670</v>
      </c>
      <c r="G596" s="112">
        <v>124990</v>
      </c>
      <c r="H596" s="112">
        <v>122552</v>
      </c>
      <c r="I596" s="112">
        <v>120535</v>
      </c>
      <c r="J596" s="112">
        <v>118682</v>
      </c>
      <c r="K596" s="112">
        <v>118311</v>
      </c>
      <c r="L596" s="112">
        <v>117658</v>
      </c>
      <c r="M596" s="112">
        <v>117152</v>
      </c>
      <c r="N596" s="112">
        <v>116809</v>
      </c>
      <c r="O596" s="29"/>
    </row>
    <row r="597" spans="2:15" ht="11.45" customHeight="1" x14ac:dyDescent="0.2">
      <c r="B597" s="263"/>
      <c r="C597" s="264" t="s">
        <v>146</v>
      </c>
      <c r="D597" s="267" t="s">
        <v>328</v>
      </c>
      <c r="E597" s="99">
        <v>5</v>
      </c>
      <c r="F597" s="111">
        <v>3961</v>
      </c>
      <c r="G597" s="111">
        <v>3930</v>
      </c>
      <c r="H597" s="111">
        <v>3909</v>
      </c>
      <c r="I597" s="111">
        <v>3602</v>
      </c>
      <c r="J597" s="111">
        <v>3558</v>
      </c>
      <c r="K597" s="111">
        <v>3594</v>
      </c>
      <c r="L597" s="111">
        <v>3602</v>
      </c>
      <c r="M597" s="111">
        <v>3603</v>
      </c>
      <c r="N597" s="111">
        <v>3595</v>
      </c>
      <c r="O597" s="29"/>
    </row>
    <row r="598" spans="2:15" x14ac:dyDescent="0.2">
      <c r="B598" s="263"/>
      <c r="C598" s="265"/>
      <c r="D598" s="267"/>
      <c r="E598" s="101" t="s">
        <v>203</v>
      </c>
      <c r="F598" s="112">
        <v>20741</v>
      </c>
      <c r="G598" s="112">
        <v>20380</v>
      </c>
      <c r="H598" s="112">
        <v>20085</v>
      </c>
      <c r="I598" s="112">
        <v>18328</v>
      </c>
      <c r="J598" s="112">
        <v>17984</v>
      </c>
      <c r="K598" s="112">
        <v>18106</v>
      </c>
      <c r="L598" s="112">
        <v>18109</v>
      </c>
      <c r="M598" s="112">
        <v>18120</v>
      </c>
      <c r="N598" s="112">
        <v>18124</v>
      </c>
      <c r="O598" s="29"/>
    </row>
    <row r="599" spans="2:15" x14ac:dyDescent="0.2">
      <c r="B599" s="263"/>
      <c r="C599" s="265"/>
      <c r="D599" s="267"/>
      <c r="E599" s="99" t="s">
        <v>204</v>
      </c>
      <c r="F599" s="111">
        <v>18598</v>
      </c>
      <c r="G599" s="111">
        <v>18139</v>
      </c>
      <c r="H599" s="111">
        <v>17725</v>
      </c>
      <c r="I599" s="111">
        <v>16088</v>
      </c>
      <c r="J599" s="111">
        <v>15522</v>
      </c>
      <c r="K599" s="111">
        <v>15478</v>
      </c>
      <c r="L599" s="111">
        <v>15301</v>
      </c>
      <c r="M599" s="111">
        <v>15166</v>
      </c>
      <c r="N599" s="111">
        <v>15071</v>
      </c>
      <c r="O599" s="29"/>
    </row>
    <row r="600" spans="2:15" x14ac:dyDescent="0.2">
      <c r="B600" s="263"/>
      <c r="C600" s="265"/>
      <c r="D600" s="267"/>
      <c r="E600" s="101" t="s">
        <v>205</v>
      </c>
      <c r="F600" s="112">
        <v>10277</v>
      </c>
      <c r="G600" s="112">
        <v>10051</v>
      </c>
      <c r="H600" s="112">
        <v>9810</v>
      </c>
      <c r="I600" s="112">
        <v>8997</v>
      </c>
      <c r="J600" s="112">
        <v>8577</v>
      </c>
      <c r="K600" s="112">
        <v>8576</v>
      </c>
      <c r="L600" s="112">
        <v>8412</v>
      </c>
      <c r="M600" s="112">
        <v>8260</v>
      </c>
      <c r="N600" s="112">
        <v>8128</v>
      </c>
      <c r="O600" s="29"/>
    </row>
    <row r="601" spans="2:15" x14ac:dyDescent="0.2">
      <c r="B601" s="263"/>
      <c r="C601" s="265"/>
      <c r="D601" s="267"/>
      <c r="E601" s="99" t="s">
        <v>206</v>
      </c>
      <c r="F601" s="111">
        <v>53577</v>
      </c>
      <c r="G601" s="111">
        <v>52500</v>
      </c>
      <c r="H601" s="111">
        <v>51529</v>
      </c>
      <c r="I601" s="111">
        <v>47015</v>
      </c>
      <c r="J601" s="111">
        <v>45641</v>
      </c>
      <c r="K601" s="111">
        <v>45754</v>
      </c>
      <c r="L601" s="111">
        <v>45424</v>
      </c>
      <c r="M601" s="111">
        <v>45149</v>
      </c>
      <c r="N601" s="111">
        <v>44918</v>
      </c>
      <c r="O601" s="29"/>
    </row>
    <row r="602" spans="2:15" ht="11.45" customHeight="1" x14ac:dyDescent="0.2">
      <c r="B602" s="263"/>
      <c r="C602" s="265"/>
      <c r="D602" s="263" t="s">
        <v>329</v>
      </c>
      <c r="E602" s="101">
        <v>5</v>
      </c>
      <c r="F602" s="112">
        <v>1222</v>
      </c>
      <c r="G602" s="112">
        <v>1222</v>
      </c>
      <c r="H602" s="112">
        <v>1224</v>
      </c>
      <c r="I602" s="112">
        <v>1205</v>
      </c>
      <c r="J602" s="112">
        <v>1221</v>
      </c>
      <c r="K602" s="112">
        <v>1252</v>
      </c>
      <c r="L602" s="112">
        <v>1256</v>
      </c>
      <c r="M602" s="112">
        <v>1258</v>
      </c>
      <c r="N602" s="112">
        <v>1258</v>
      </c>
      <c r="O602" s="29"/>
    </row>
    <row r="603" spans="2:15" x14ac:dyDescent="0.2">
      <c r="B603" s="263"/>
      <c r="C603" s="265"/>
      <c r="D603" s="263"/>
      <c r="E603" s="99" t="s">
        <v>203</v>
      </c>
      <c r="F603" s="111">
        <v>6299</v>
      </c>
      <c r="G603" s="111">
        <v>6235</v>
      </c>
      <c r="H603" s="111">
        <v>6197</v>
      </c>
      <c r="I603" s="111">
        <v>6064</v>
      </c>
      <c r="J603" s="111">
        <v>6115</v>
      </c>
      <c r="K603" s="111">
        <v>6237</v>
      </c>
      <c r="L603" s="111">
        <v>6250</v>
      </c>
      <c r="M603" s="111">
        <v>6260</v>
      </c>
      <c r="N603" s="111">
        <v>6267</v>
      </c>
      <c r="O603" s="29"/>
    </row>
    <row r="604" spans="2:15" x14ac:dyDescent="0.2">
      <c r="B604" s="263"/>
      <c r="C604" s="265"/>
      <c r="D604" s="263"/>
      <c r="E604" s="101" t="s">
        <v>204</v>
      </c>
      <c r="F604" s="112">
        <v>5477</v>
      </c>
      <c r="G604" s="112">
        <v>5387</v>
      </c>
      <c r="H604" s="112">
        <v>5307</v>
      </c>
      <c r="I604" s="112">
        <v>5164</v>
      </c>
      <c r="J604" s="112">
        <v>5157</v>
      </c>
      <c r="K604" s="112">
        <v>5172</v>
      </c>
      <c r="L604" s="112">
        <v>5123</v>
      </c>
      <c r="M604" s="112">
        <v>5082</v>
      </c>
      <c r="N604" s="112">
        <v>5057</v>
      </c>
      <c r="O604" s="29"/>
    </row>
    <row r="605" spans="2:15" x14ac:dyDescent="0.2">
      <c r="B605" s="263"/>
      <c r="C605" s="265"/>
      <c r="D605" s="263"/>
      <c r="E605" s="99" t="s">
        <v>205</v>
      </c>
      <c r="F605" s="111">
        <v>2910</v>
      </c>
      <c r="G605" s="111">
        <v>2868</v>
      </c>
      <c r="H605" s="111">
        <v>2824</v>
      </c>
      <c r="I605" s="111">
        <v>2758</v>
      </c>
      <c r="J605" s="111">
        <v>2756</v>
      </c>
      <c r="K605" s="111">
        <v>2738</v>
      </c>
      <c r="L605" s="111">
        <v>2690</v>
      </c>
      <c r="M605" s="111">
        <v>2644</v>
      </c>
      <c r="N605" s="111">
        <v>2604</v>
      </c>
      <c r="O605" s="29"/>
    </row>
    <row r="606" spans="2:15" x14ac:dyDescent="0.2">
      <c r="B606" s="263"/>
      <c r="C606" s="266"/>
      <c r="D606" s="263"/>
      <c r="E606" s="101" t="s">
        <v>206</v>
      </c>
      <c r="F606" s="112">
        <v>15908</v>
      </c>
      <c r="G606" s="112">
        <v>15712</v>
      </c>
      <c r="H606" s="112">
        <v>15552</v>
      </c>
      <c r="I606" s="112">
        <v>15191</v>
      </c>
      <c r="J606" s="112">
        <v>15249</v>
      </c>
      <c r="K606" s="112">
        <v>15399</v>
      </c>
      <c r="L606" s="112">
        <v>15319</v>
      </c>
      <c r="M606" s="112">
        <v>15244</v>
      </c>
      <c r="N606" s="112">
        <v>15186</v>
      </c>
      <c r="O606" s="29"/>
    </row>
    <row r="607" spans="2:15" ht="11.45" customHeight="1" x14ac:dyDescent="0.2">
      <c r="B607" s="263"/>
      <c r="C607" s="268" t="s">
        <v>147</v>
      </c>
      <c r="D607" s="267" t="s">
        <v>328</v>
      </c>
      <c r="E607" s="99">
        <v>5</v>
      </c>
      <c r="F607" s="111">
        <v>1534</v>
      </c>
      <c r="G607" s="111">
        <v>1537</v>
      </c>
      <c r="H607" s="111">
        <v>1542</v>
      </c>
      <c r="I607" s="111">
        <v>1618</v>
      </c>
      <c r="J607" s="111">
        <v>1619</v>
      </c>
      <c r="K607" s="111">
        <v>1630</v>
      </c>
      <c r="L607" s="111">
        <v>1640</v>
      </c>
      <c r="M607" s="111">
        <v>1650</v>
      </c>
      <c r="N607" s="111">
        <v>1656</v>
      </c>
      <c r="O607" s="29"/>
    </row>
    <row r="608" spans="2:15" x14ac:dyDescent="0.2">
      <c r="B608" s="263"/>
      <c r="C608" s="269"/>
      <c r="D608" s="267"/>
      <c r="E608" s="101" t="s">
        <v>203</v>
      </c>
      <c r="F608" s="112">
        <v>7977</v>
      </c>
      <c r="G608" s="112">
        <v>7910</v>
      </c>
      <c r="H608" s="112">
        <v>7858</v>
      </c>
      <c r="I608" s="112">
        <v>8184</v>
      </c>
      <c r="J608" s="112">
        <v>8139</v>
      </c>
      <c r="K608" s="112">
        <v>8157</v>
      </c>
      <c r="L608" s="112">
        <v>8201</v>
      </c>
      <c r="M608" s="112">
        <v>8246</v>
      </c>
      <c r="N608" s="112">
        <v>8297</v>
      </c>
      <c r="O608" s="29"/>
    </row>
    <row r="609" spans="2:15" x14ac:dyDescent="0.2">
      <c r="B609" s="263"/>
      <c r="C609" s="269"/>
      <c r="D609" s="267"/>
      <c r="E609" s="99" t="s">
        <v>204</v>
      </c>
      <c r="F609" s="111">
        <v>6944</v>
      </c>
      <c r="G609" s="111">
        <v>6830</v>
      </c>
      <c r="H609" s="111">
        <v>6724</v>
      </c>
      <c r="I609" s="111">
        <v>6905</v>
      </c>
      <c r="J609" s="111">
        <v>6751</v>
      </c>
      <c r="K609" s="111">
        <v>6704</v>
      </c>
      <c r="L609" s="111">
        <v>6662</v>
      </c>
      <c r="M609" s="111">
        <v>6632</v>
      </c>
      <c r="N609" s="111">
        <v>6633</v>
      </c>
      <c r="O609" s="29"/>
    </row>
    <row r="610" spans="2:15" x14ac:dyDescent="0.2">
      <c r="B610" s="263"/>
      <c r="C610" s="269"/>
      <c r="D610" s="267"/>
      <c r="E610" s="101" t="s">
        <v>205</v>
      </c>
      <c r="F610" s="112">
        <v>3690</v>
      </c>
      <c r="G610" s="112">
        <v>3638</v>
      </c>
      <c r="H610" s="112">
        <v>3579</v>
      </c>
      <c r="I610" s="112">
        <v>3654</v>
      </c>
      <c r="J610" s="112">
        <v>3531</v>
      </c>
      <c r="K610" s="112">
        <v>3516</v>
      </c>
      <c r="L610" s="112">
        <v>3467</v>
      </c>
      <c r="M610" s="112">
        <v>3419</v>
      </c>
      <c r="N610" s="112">
        <v>3386</v>
      </c>
      <c r="O610" s="29"/>
    </row>
    <row r="611" spans="2:15" x14ac:dyDescent="0.2">
      <c r="B611" s="263"/>
      <c r="C611" s="269"/>
      <c r="D611" s="267"/>
      <c r="E611" s="99" t="s">
        <v>206</v>
      </c>
      <c r="F611" s="111">
        <v>20145</v>
      </c>
      <c r="G611" s="111">
        <v>19915</v>
      </c>
      <c r="H611" s="111">
        <v>19703</v>
      </c>
      <c r="I611" s="111">
        <v>20361</v>
      </c>
      <c r="J611" s="111">
        <v>20040</v>
      </c>
      <c r="K611" s="111">
        <v>20007</v>
      </c>
      <c r="L611" s="111">
        <v>19970</v>
      </c>
      <c r="M611" s="111">
        <v>19947</v>
      </c>
      <c r="N611" s="111">
        <v>19972</v>
      </c>
      <c r="O611" s="29"/>
    </row>
    <row r="612" spans="2:15" ht="11.45" customHeight="1" x14ac:dyDescent="0.2">
      <c r="B612" s="263"/>
      <c r="C612" s="269"/>
      <c r="D612" s="263" t="s">
        <v>329</v>
      </c>
      <c r="E612" s="101">
        <v>5</v>
      </c>
      <c r="F612" s="112">
        <v>3325</v>
      </c>
      <c r="G612" s="112">
        <v>3362</v>
      </c>
      <c r="H612" s="112">
        <v>3406</v>
      </c>
      <c r="I612" s="112">
        <v>3459</v>
      </c>
      <c r="J612" s="112">
        <v>3494</v>
      </c>
      <c r="K612" s="112">
        <v>3536</v>
      </c>
      <c r="L612" s="112">
        <v>3564</v>
      </c>
      <c r="M612" s="112">
        <v>3574</v>
      </c>
      <c r="N612" s="112">
        <v>3579</v>
      </c>
      <c r="O612" s="29"/>
    </row>
    <row r="613" spans="2:15" x14ac:dyDescent="0.2">
      <c r="B613" s="263"/>
      <c r="C613" s="269"/>
      <c r="D613" s="263"/>
      <c r="E613" s="99" t="s">
        <v>203</v>
      </c>
      <c r="F613" s="111">
        <v>16802</v>
      </c>
      <c r="G613" s="111">
        <v>16835</v>
      </c>
      <c r="H613" s="111">
        <v>16901</v>
      </c>
      <c r="I613" s="111">
        <v>17031</v>
      </c>
      <c r="J613" s="111">
        <v>17133</v>
      </c>
      <c r="K613" s="111">
        <v>17241</v>
      </c>
      <c r="L613" s="111">
        <v>17337</v>
      </c>
      <c r="M613" s="111">
        <v>17399</v>
      </c>
      <c r="N613" s="111">
        <v>17467</v>
      </c>
      <c r="O613" s="29"/>
    </row>
    <row r="614" spans="2:15" x14ac:dyDescent="0.2">
      <c r="B614" s="263"/>
      <c r="C614" s="269"/>
      <c r="D614" s="263"/>
      <c r="E614" s="101" t="s">
        <v>204</v>
      </c>
      <c r="F614" s="112">
        <v>13712</v>
      </c>
      <c r="G614" s="112">
        <v>13650</v>
      </c>
      <c r="H614" s="112">
        <v>13593</v>
      </c>
      <c r="I614" s="112">
        <v>13576</v>
      </c>
      <c r="J614" s="112">
        <v>13530</v>
      </c>
      <c r="K614" s="112">
        <v>13388</v>
      </c>
      <c r="L614" s="112">
        <v>13304</v>
      </c>
      <c r="M614" s="112">
        <v>13225</v>
      </c>
      <c r="N614" s="112">
        <v>13193</v>
      </c>
      <c r="O614" s="29"/>
    </row>
    <row r="615" spans="2:15" x14ac:dyDescent="0.2">
      <c r="B615" s="263"/>
      <c r="C615" s="269"/>
      <c r="D615" s="263"/>
      <c r="E615" s="99" t="s">
        <v>205</v>
      </c>
      <c r="F615" s="111">
        <v>6755</v>
      </c>
      <c r="G615" s="111">
        <v>6735</v>
      </c>
      <c r="H615" s="111">
        <v>6700</v>
      </c>
      <c r="I615" s="111">
        <v>6720</v>
      </c>
      <c r="J615" s="111">
        <v>6695</v>
      </c>
      <c r="K615" s="111">
        <v>6564</v>
      </c>
      <c r="L615" s="111">
        <v>6474</v>
      </c>
      <c r="M615" s="111">
        <v>6372</v>
      </c>
      <c r="N615" s="111">
        <v>6295</v>
      </c>
      <c r="O615" s="29"/>
    </row>
    <row r="616" spans="2:15" x14ac:dyDescent="0.2">
      <c r="B616" s="263"/>
      <c r="C616" s="270"/>
      <c r="D616" s="263"/>
      <c r="E616" s="101" t="s">
        <v>206</v>
      </c>
      <c r="F616" s="112">
        <v>40594</v>
      </c>
      <c r="G616" s="112">
        <v>40582</v>
      </c>
      <c r="H616" s="112">
        <v>40600</v>
      </c>
      <c r="I616" s="112">
        <v>40786</v>
      </c>
      <c r="J616" s="112">
        <v>40852</v>
      </c>
      <c r="K616" s="112">
        <v>40729</v>
      </c>
      <c r="L616" s="112">
        <v>40679</v>
      </c>
      <c r="M616" s="112">
        <v>40570</v>
      </c>
      <c r="N616" s="112">
        <v>40534</v>
      </c>
      <c r="O616" s="29"/>
    </row>
    <row r="617" spans="2:15" ht="11.45" customHeight="1" x14ac:dyDescent="0.2">
      <c r="B617" s="263"/>
      <c r="C617" s="264" t="s">
        <v>148</v>
      </c>
      <c r="D617" s="267" t="s">
        <v>328</v>
      </c>
      <c r="E617" s="99">
        <v>5</v>
      </c>
      <c r="F617" s="111">
        <v>1082</v>
      </c>
      <c r="G617" s="111">
        <v>1076</v>
      </c>
      <c r="H617" s="111">
        <v>1072</v>
      </c>
      <c r="I617" s="111">
        <v>1130</v>
      </c>
      <c r="J617" s="111">
        <v>1122</v>
      </c>
      <c r="K617" s="111">
        <v>1136</v>
      </c>
      <c r="L617" s="111">
        <v>1138</v>
      </c>
      <c r="M617" s="111">
        <v>1140</v>
      </c>
      <c r="N617" s="111">
        <v>1139</v>
      </c>
      <c r="O617" s="29"/>
    </row>
    <row r="618" spans="2:15" x14ac:dyDescent="0.2">
      <c r="B618" s="263"/>
      <c r="C618" s="265"/>
      <c r="D618" s="267"/>
      <c r="E618" s="101" t="s">
        <v>203</v>
      </c>
      <c r="F618" s="112">
        <v>5605</v>
      </c>
      <c r="G618" s="112">
        <v>5532</v>
      </c>
      <c r="H618" s="112">
        <v>5464</v>
      </c>
      <c r="I618" s="112">
        <v>5711</v>
      </c>
      <c r="J618" s="112">
        <v>5633</v>
      </c>
      <c r="K618" s="112">
        <v>5683</v>
      </c>
      <c r="L618" s="112">
        <v>5685</v>
      </c>
      <c r="M618" s="112">
        <v>5697</v>
      </c>
      <c r="N618" s="112">
        <v>5704</v>
      </c>
      <c r="O618" s="29"/>
    </row>
    <row r="619" spans="2:15" x14ac:dyDescent="0.2">
      <c r="B619" s="263"/>
      <c r="C619" s="265"/>
      <c r="D619" s="267"/>
      <c r="E619" s="99" t="s">
        <v>204</v>
      </c>
      <c r="F619" s="111">
        <v>4896</v>
      </c>
      <c r="G619" s="111">
        <v>4797</v>
      </c>
      <c r="H619" s="111">
        <v>4704</v>
      </c>
      <c r="I619" s="111">
        <v>4846</v>
      </c>
      <c r="J619" s="111">
        <v>4701</v>
      </c>
      <c r="K619" s="111">
        <v>4698</v>
      </c>
      <c r="L619" s="111">
        <v>4644</v>
      </c>
      <c r="M619" s="111">
        <v>4608</v>
      </c>
      <c r="N619" s="111">
        <v>4588</v>
      </c>
      <c r="O619" s="29"/>
    </row>
    <row r="620" spans="2:15" x14ac:dyDescent="0.2">
      <c r="B620" s="263"/>
      <c r="C620" s="265"/>
      <c r="D620" s="267"/>
      <c r="E620" s="101" t="s">
        <v>205</v>
      </c>
      <c r="F620" s="112">
        <v>2637</v>
      </c>
      <c r="G620" s="112">
        <v>2590</v>
      </c>
      <c r="H620" s="112">
        <v>2536</v>
      </c>
      <c r="I620" s="112">
        <v>2594</v>
      </c>
      <c r="J620" s="112">
        <v>2486</v>
      </c>
      <c r="K620" s="112">
        <v>2492</v>
      </c>
      <c r="L620" s="112">
        <v>2442</v>
      </c>
      <c r="M620" s="112">
        <v>2401</v>
      </c>
      <c r="N620" s="112">
        <v>2368</v>
      </c>
      <c r="O620" s="29"/>
    </row>
    <row r="621" spans="2:15" x14ac:dyDescent="0.2">
      <c r="B621" s="263"/>
      <c r="C621" s="265"/>
      <c r="D621" s="267"/>
      <c r="E621" s="99" t="s">
        <v>206</v>
      </c>
      <c r="F621" s="111">
        <v>14220</v>
      </c>
      <c r="G621" s="111">
        <v>13995</v>
      </c>
      <c r="H621" s="111">
        <v>13776</v>
      </c>
      <c r="I621" s="111">
        <v>14281</v>
      </c>
      <c r="J621" s="111">
        <v>13942</v>
      </c>
      <c r="K621" s="111">
        <v>14009</v>
      </c>
      <c r="L621" s="111">
        <v>13909</v>
      </c>
      <c r="M621" s="111">
        <v>13846</v>
      </c>
      <c r="N621" s="111">
        <v>13799</v>
      </c>
      <c r="O621" s="29"/>
    </row>
    <row r="622" spans="2:15" ht="11.45" customHeight="1" x14ac:dyDescent="0.2">
      <c r="B622" s="263"/>
      <c r="C622" s="265"/>
      <c r="D622" s="263" t="s">
        <v>329</v>
      </c>
      <c r="E622" s="101">
        <v>5</v>
      </c>
      <c r="F622" s="112">
        <v>640</v>
      </c>
      <c r="G622" s="112">
        <v>640</v>
      </c>
      <c r="H622" s="112">
        <v>642</v>
      </c>
      <c r="I622" s="112">
        <v>645</v>
      </c>
      <c r="J622" s="112">
        <v>642</v>
      </c>
      <c r="K622" s="112">
        <v>651</v>
      </c>
      <c r="L622" s="112">
        <v>653</v>
      </c>
      <c r="M622" s="112">
        <v>654</v>
      </c>
      <c r="N622" s="112">
        <v>654</v>
      </c>
      <c r="O622" s="29"/>
    </row>
    <row r="623" spans="2:15" x14ac:dyDescent="0.2">
      <c r="B623" s="263"/>
      <c r="C623" s="265"/>
      <c r="D623" s="263"/>
      <c r="E623" s="99" t="s">
        <v>203</v>
      </c>
      <c r="F623" s="111">
        <v>3159</v>
      </c>
      <c r="G623" s="111">
        <v>3130</v>
      </c>
      <c r="H623" s="111">
        <v>3105</v>
      </c>
      <c r="I623" s="111">
        <v>3098</v>
      </c>
      <c r="J623" s="111">
        <v>3078</v>
      </c>
      <c r="K623" s="111">
        <v>3099</v>
      </c>
      <c r="L623" s="111">
        <v>3105</v>
      </c>
      <c r="M623" s="111">
        <v>3109</v>
      </c>
      <c r="N623" s="111">
        <v>3112</v>
      </c>
      <c r="O623" s="29"/>
    </row>
    <row r="624" spans="2:15" x14ac:dyDescent="0.2">
      <c r="B624" s="263"/>
      <c r="C624" s="265"/>
      <c r="D624" s="263"/>
      <c r="E624" s="101" t="s">
        <v>204</v>
      </c>
      <c r="F624" s="112">
        <v>2578</v>
      </c>
      <c r="G624" s="112">
        <v>2532</v>
      </c>
      <c r="H624" s="112">
        <v>2487</v>
      </c>
      <c r="I624" s="112">
        <v>2455</v>
      </c>
      <c r="J624" s="112">
        <v>2414</v>
      </c>
      <c r="K624" s="112">
        <v>2393</v>
      </c>
      <c r="L624" s="112">
        <v>2367</v>
      </c>
      <c r="M624" s="112">
        <v>2347</v>
      </c>
      <c r="N624" s="112">
        <v>2337</v>
      </c>
      <c r="O624" s="29"/>
    </row>
    <row r="625" spans="2:15" x14ac:dyDescent="0.2">
      <c r="B625" s="263"/>
      <c r="C625" s="265"/>
      <c r="D625" s="263"/>
      <c r="E625" s="99" t="s">
        <v>205</v>
      </c>
      <c r="F625" s="111">
        <v>1322</v>
      </c>
      <c r="G625" s="111">
        <v>1303</v>
      </c>
      <c r="H625" s="111">
        <v>1278</v>
      </c>
      <c r="I625" s="111">
        <v>1257</v>
      </c>
      <c r="J625" s="111">
        <v>1235</v>
      </c>
      <c r="K625" s="111">
        <v>1213</v>
      </c>
      <c r="L625" s="111">
        <v>1191</v>
      </c>
      <c r="M625" s="111">
        <v>1172</v>
      </c>
      <c r="N625" s="111">
        <v>1154</v>
      </c>
      <c r="O625" s="29"/>
    </row>
    <row r="626" spans="2:15" x14ac:dyDescent="0.2">
      <c r="B626" s="263"/>
      <c r="C626" s="266"/>
      <c r="D626" s="263"/>
      <c r="E626" s="101" t="s">
        <v>206</v>
      </c>
      <c r="F626" s="112">
        <v>7699</v>
      </c>
      <c r="G626" s="112">
        <v>7605</v>
      </c>
      <c r="H626" s="112">
        <v>7512</v>
      </c>
      <c r="I626" s="112">
        <v>7455</v>
      </c>
      <c r="J626" s="112">
        <v>7369</v>
      </c>
      <c r="K626" s="112">
        <v>7356</v>
      </c>
      <c r="L626" s="112">
        <v>7316</v>
      </c>
      <c r="M626" s="112">
        <v>7282</v>
      </c>
      <c r="N626" s="112">
        <v>7257</v>
      </c>
      <c r="O626" s="29"/>
    </row>
    <row r="627" spans="2:15" ht="11.45" customHeight="1" x14ac:dyDescent="0.2">
      <c r="B627" s="267" t="s">
        <v>149</v>
      </c>
      <c r="C627" s="268" t="s">
        <v>225</v>
      </c>
      <c r="D627" s="267" t="s">
        <v>328</v>
      </c>
      <c r="E627" s="99">
        <v>5</v>
      </c>
      <c r="F627" s="111">
        <v>7560</v>
      </c>
      <c r="G627" s="111">
        <v>7555</v>
      </c>
      <c r="H627" s="111">
        <v>7619</v>
      </c>
      <c r="I627" s="111">
        <v>7922</v>
      </c>
      <c r="J627" s="111">
        <v>8366</v>
      </c>
      <c r="K627" s="111">
        <v>8536</v>
      </c>
      <c r="L627" s="111">
        <v>8717</v>
      </c>
      <c r="M627" s="111">
        <v>8775</v>
      </c>
      <c r="N627" s="111">
        <v>8735</v>
      </c>
      <c r="O627" s="29"/>
    </row>
    <row r="628" spans="2:15" x14ac:dyDescent="0.2">
      <c r="B628" s="267"/>
      <c r="C628" s="269"/>
      <c r="D628" s="267"/>
      <c r="E628" s="101" t="s">
        <v>203</v>
      </c>
      <c r="F628" s="112">
        <v>39025</v>
      </c>
      <c r="G628" s="112">
        <v>38892</v>
      </c>
      <c r="H628" s="112">
        <v>38993</v>
      </c>
      <c r="I628" s="112">
        <v>40391</v>
      </c>
      <c r="J628" s="112">
        <v>42102</v>
      </c>
      <c r="K628" s="112">
        <v>43147</v>
      </c>
      <c r="L628" s="112">
        <v>44232</v>
      </c>
      <c r="M628" s="112">
        <v>44831</v>
      </c>
      <c r="N628" s="112">
        <v>45103</v>
      </c>
      <c r="O628" s="29"/>
    </row>
    <row r="629" spans="2:15" x14ac:dyDescent="0.2">
      <c r="B629" s="267"/>
      <c r="C629" s="269"/>
      <c r="D629" s="267"/>
      <c r="E629" s="99" t="s">
        <v>204</v>
      </c>
      <c r="F629" s="111">
        <v>32723</v>
      </c>
      <c r="G629" s="111">
        <v>32539</v>
      </c>
      <c r="H629" s="111">
        <v>32497</v>
      </c>
      <c r="I629" s="111">
        <v>33488</v>
      </c>
      <c r="J629" s="111">
        <v>34359</v>
      </c>
      <c r="K629" s="111">
        <v>34941</v>
      </c>
      <c r="L629" s="111">
        <v>35547</v>
      </c>
      <c r="M629" s="111">
        <v>35904</v>
      </c>
      <c r="N629" s="111">
        <v>36172</v>
      </c>
      <c r="O629" s="29"/>
    </row>
    <row r="630" spans="2:15" x14ac:dyDescent="0.2">
      <c r="B630" s="267"/>
      <c r="C630" s="269"/>
      <c r="D630" s="267"/>
      <c r="E630" s="101" t="s">
        <v>205</v>
      </c>
      <c r="F630" s="112">
        <v>16859</v>
      </c>
      <c r="G630" s="112">
        <v>16752</v>
      </c>
      <c r="H630" s="112">
        <v>16699</v>
      </c>
      <c r="I630" s="112">
        <v>17156</v>
      </c>
      <c r="J630" s="112">
        <v>17549</v>
      </c>
      <c r="K630" s="112">
        <v>17847</v>
      </c>
      <c r="L630" s="112">
        <v>18041</v>
      </c>
      <c r="M630" s="112">
        <v>18082</v>
      </c>
      <c r="N630" s="112">
        <v>18077</v>
      </c>
      <c r="O630" s="29"/>
    </row>
    <row r="631" spans="2:15" x14ac:dyDescent="0.2">
      <c r="B631" s="267"/>
      <c r="C631" s="269"/>
      <c r="D631" s="267"/>
      <c r="E631" s="99" t="s">
        <v>206</v>
      </c>
      <c r="F631" s="111">
        <v>96167</v>
      </c>
      <c r="G631" s="111">
        <v>95738</v>
      </c>
      <c r="H631" s="111">
        <v>95808</v>
      </c>
      <c r="I631" s="111">
        <v>98957</v>
      </c>
      <c r="J631" s="111">
        <v>102376</v>
      </c>
      <c r="K631" s="111">
        <v>104471</v>
      </c>
      <c r="L631" s="111">
        <v>106537</v>
      </c>
      <c r="M631" s="111">
        <v>107592</v>
      </c>
      <c r="N631" s="111">
        <v>108087</v>
      </c>
      <c r="O631" s="29"/>
    </row>
    <row r="632" spans="2:15" ht="11.45" customHeight="1" x14ac:dyDescent="0.2">
      <c r="B632" s="267"/>
      <c r="C632" s="269"/>
      <c r="D632" s="263" t="s">
        <v>329</v>
      </c>
      <c r="E632" s="101">
        <v>5</v>
      </c>
      <c r="F632" s="112">
        <v>5968</v>
      </c>
      <c r="G632" s="112">
        <v>5965</v>
      </c>
      <c r="H632" s="112">
        <v>6016</v>
      </c>
      <c r="I632" s="112">
        <v>6176</v>
      </c>
      <c r="J632" s="112">
        <v>6449</v>
      </c>
      <c r="K632" s="112">
        <v>6580</v>
      </c>
      <c r="L632" s="112">
        <v>6631</v>
      </c>
      <c r="M632" s="112">
        <v>6644</v>
      </c>
      <c r="N632" s="112">
        <v>6606</v>
      </c>
      <c r="O632" s="29"/>
    </row>
    <row r="633" spans="2:15" x14ac:dyDescent="0.2">
      <c r="B633" s="267"/>
      <c r="C633" s="269"/>
      <c r="D633" s="263"/>
      <c r="E633" s="99" t="s">
        <v>203</v>
      </c>
      <c r="F633" s="111">
        <v>29228</v>
      </c>
      <c r="G633" s="111">
        <v>29135</v>
      </c>
      <c r="H633" s="111">
        <v>29219</v>
      </c>
      <c r="I633" s="111">
        <v>29785</v>
      </c>
      <c r="J633" s="111">
        <v>30962</v>
      </c>
      <c r="K633" s="111">
        <v>31447</v>
      </c>
      <c r="L633" s="111">
        <v>31806</v>
      </c>
      <c r="M633" s="111">
        <v>32092</v>
      </c>
      <c r="N633" s="111">
        <v>32241</v>
      </c>
      <c r="O633" s="29"/>
    </row>
    <row r="634" spans="2:15" x14ac:dyDescent="0.2">
      <c r="B634" s="267"/>
      <c r="C634" s="269"/>
      <c r="D634" s="263"/>
      <c r="E634" s="101" t="s">
        <v>204</v>
      </c>
      <c r="F634" s="112">
        <v>22738</v>
      </c>
      <c r="G634" s="112">
        <v>22612</v>
      </c>
      <c r="H634" s="112">
        <v>22594</v>
      </c>
      <c r="I634" s="112">
        <v>22864</v>
      </c>
      <c r="J634" s="112">
        <v>23594</v>
      </c>
      <c r="K634" s="112">
        <v>23567</v>
      </c>
      <c r="L634" s="112">
        <v>23654</v>
      </c>
      <c r="M634" s="112">
        <v>23779</v>
      </c>
      <c r="N634" s="112">
        <v>23924</v>
      </c>
      <c r="O634" s="29"/>
    </row>
    <row r="635" spans="2:15" x14ac:dyDescent="0.2">
      <c r="B635" s="267"/>
      <c r="C635" s="269"/>
      <c r="D635" s="263"/>
      <c r="E635" s="99" t="s">
        <v>205</v>
      </c>
      <c r="F635" s="111">
        <v>11174</v>
      </c>
      <c r="G635" s="111">
        <v>11102</v>
      </c>
      <c r="H635" s="111">
        <v>11074</v>
      </c>
      <c r="I635" s="111">
        <v>11199</v>
      </c>
      <c r="J635" s="111">
        <v>11523</v>
      </c>
      <c r="K635" s="111">
        <v>11507</v>
      </c>
      <c r="L635" s="111">
        <v>11476</v>
      </c>
      <c r="M635" s="111">
        <v>11450</v>
      </c>
      <c r="N635" s="111">
        <v>11431</v>
      </c>
      <c r="O635" s="29"/>
    </row>
    <row r="636" spans="2:15" x14ac:dyDescent="0.2">
      <c r="B636" s="267"/>
      <c r="C636" s="270"/>
      <c r="D636" s="263"/>
      <c r="E636" s="101" t="s">
        <v>206</v>
      </c>
      <c r="F636" s="112">
        <v>69108</v>
      </c>
      <c r="G636" s="112">
        <v>68814</v>
      </c>
      <c r="H636" s="112">
        <v>68903</v>
      </c>
      <c r="I636" s="112">
        <v>70024</v>
      </c>
      <c r="J636" s="112">
        <v>72528</v>
      </c>
      <c r="K636" s="112">
        <v>73101</v>
      </c>
      <c r="L636" s="112">
        <v>73567</v>
      </c>
      <c r="M636" s="112">
        <v>73965</v>
      </c>
      <c r="N636" s="112">
        <v>74202</v>
      </c>
      <c r="O636" s="29"/>
    </row>
    <row r="637" spans="2:15" ht="11.45" customHeight="1" x14ac:dyDescent="0.2">
      <c r="B637" s="267"/>
      <c r="C637" s="264" t="s">
        <v>151</v>
      </c>
      <c r="D637" s="267" t="s">
        <v>328</v>
      </c>
      <c r="E637" s="99">
        <v>5</v>
      </c>
      <c r="F637" s="111">
        <v>10500</v>
      </c>
      <c r="G637" s="111">
        <v>10481</v>
      </c>
      <c r="H637" s="111">
        <v>10560</v>
      </c>
      <c r="I637" s="111">
        <v>10730</v>
      </c>
      <c r="J637" s="111">
        <v>11310</v>
      </c>
      <c r="K637" s="111">
        <v>11447</v>
      </c>
      <c r="L637" s="111">
        <v>11593</v>
      </c>
      <c r="M637" s="111">
        <v>11628</v>
      </c>
      <c r="N637" s="111">
        <v>11544</v>
      </c>
      <c r="O637" s="29"/>
    </row>
    <row r="638" spans="2:15" x14ac:dyDescent="0.2">
      <c r="B638" s="267"/>
      <c r="C638" s="265"/>
      <c r="D638" s="267"/>
      <c r="E638" s="101" t="s">
        <v>203</v>
      </c>
      <c r="F638" s="112">
        <v>53940</v>
      </c>
      <c r="G638" s="112">
        <v>53707</v>
      </c>
      <c r="H638" s="112">
        <v>53814</v>
      </c>
      <c r="I638" s="112">
        <v>54150</v>
      </c>
      <c r="J638" s="112">
        <v>56404</v>
      </c>
      <c r="K638" s="112">
        <v>57265</v>
      </c>
      <c r="L638" s="112">
        <v>58210</v>
      </c>
      <c r="M638" s="112">
        <v>58807</v>
      </c>
      <c r="N638" s="112">
        <v>59004</v>
      </c>
      <c r="O638" s="29"/>
    </row>
    <row r="639" spans="2:15" x14ac:dyDescent="0.2">
      <c r="B639" s="267"/>
      <c r="C639" s="265"/>
      <c r="D639" s="267"/>
      <c r="E639" s="99" t="s">
        <v>204</v>
      </c>
      <c r="F639" s="111">
        <v>45092</v>
      </c>
      <c r="G639" s="111">
        <v>44797</v>
      </c>
      <c r="H639" s="111">
        <v>44728</v>
      </c>
      <c r="I639" s="111">
        <v>44608</v>
      </c>
      <c r="J639" s="111">
        <v>45737</v>
      </c>
      <c r="K639" s="111">
        <v>46084</v>
      </c>
      <c r="L639" s="111">
        <v>46494</v>
      </c>
      <c r="M639" s="111">
        <v>46801</v>
      </c>
      <c r="N639" s="111">
        <v>47024</v>
      </c>
      <c r="O639" s="29"/>
    </row>
    <row r="640" spans="2:15" x14ac:dyDescent="0.2">
      <c r="B640" s="267"/>
      <c r="C640" s="265"/>
      <c r="D640" s="267"/>
      <c r="E640" s="101" t="s">
        <v>205</v>
      </c>
      <c r="F640" s="112">
        <v>23302</v>
      </c>
      <c r="G640" s="112">
        <v>23134</v>
      </c>
      <c r="H640" s="112">
        <v>23054</v>
      </c>
      <c r="I640" s="112">
        <v>23034</v>
      </c>
      <c r="J640" s="112">
        <v>23534</v>
      </c>
      <c r="K640" s="112">
        <v>23730</v>
      </c>
      <c r="L640" s="112">
        <v>23791</v>
      </c>
      <c r="M640" s="112">
        <v>23769</v>
      </c>
      <c r="N640" s="112">
        <v>23700</v>
      </c>
      <c r="O640" s="29"/>
    </row>
    <row r="641" spans="2:15" x14ac:dyDescent="0.2">
      <c r="B641" s="267"/>
      <c r="C641" s="265"/>
      <c r="D641" s="267"/>
      <c r="E641" s="99" t="s">
        <v>206</v>
      </c>
      <c r="F641" s="111">
        <v>132834</v>
      </c>
      <c r="G641" s="111">
        <v>132119</v>
      </c>
      <c r="H641" s="111">
        <v>132156</v>
      </c>
      <c r="I641" s="111">
        <v>132522</v>
      </c>
      <c r="J641" s="111">
        <v>136985</v>
      </c>
      <c r="K641" s="111">
        <v>138526</v>
      </c>
      <c r="L641" s="111">
        <v>140088</v>
      </c>
      <c r="M641" s="111">
        <v>141005</v>
      </c>
      <c r="N641" s="111">
        <v>141272</v>
      </c>
      <c r="O641" s="29"/>
    </row>
    <row r="642" spans="2:15" ht="11.45" customHeight="1" x14ac:dyDescent="0.2">
      <c r="B642" s="267"/>
      <c r="C642" s="265"/>
      <c r="D642" s="263" t="s">
        <v>329</v>
      </c>
      <c r="E642" s="101">
        <v>5</v>
      </c>
      <c r="F642" s="112">
        <v>512</v>
      </c>
      <c r="G642" s="112">
        <v>513</v>
      </c>
      <c r="H642" s="112">
        <v>521</v>
      </c>
      <c r="I642" s="112">
        <v>536</v>
      </c>
      <c r="J642" s="112">
        <v>571</v>
      </c>
      <c r="K642" s="112">
        <v>563</v>
      </c>
      <c r="L642" s="112">
        <v>570</v>
      </c>
      <c r="M642" s="112">
        <v>570</v>
      </c>
      <c r="N642" s="112">
        <v>566</v>
      </c>
      <c r="O642" s="29"/>
    </row>
    <row r="643" spans="2:15" x14ac:dyDescent="0.2">
      <c r="B643" s="267"/>
      <c r="C643" s="265"/>
      <c r="D643" s="263"/>
      <c r="E643" s="99" t="s">
        <v>203</v>
      </c>
      <c r="F643" s="111">
        <v>2482</v>
      </c>
      <c r="G643" s="111">
        <v>2489</v>
      </c>
      <c r="H643" s="111">
        <v>2511</v>
      </c>
      <c r="I643" s="111">
        <v>2563</v>
      </c>
      <c r="J643" s="111">
        <v>2716</v>
      </c>
      <c r="K643" s="111">
        <v>2670</v>
      </c>
      <c r="L643" s="111">
        <v>2712</v>
      </c>
      <c r="M643" s="111">
        <v>2736</v>
      </c>
      <c r="N643" s="111">
        <v>2743</v>
      </c>
      <c r="O643" s="29"/>
    </row>
    <row r="644" spans="2:15" x14ac:dyDescent="0.2">
      <c r="B644" s="267"/>
      <c r="C644" s="265"/>
      <c r="D644" s="263"/>
      <c r="E644" s="101" t="s">
        <v>204</v>
      </c>
      <c r="F644" s="112">
        <v>1921</v>
      </c>
      <c r="G644" s="112">
        <v>1924</v>
      </c>
      <c r="H644" s="112">
        <v>1933</v>
      </c>
      <c r="I644" s="112">
        <v>1958</v>
      </c>
      <c r="J644" s="112">
        <v>2060</v>
      </c>
      <c r="K644" s="112">
        <v>1994</v>
      </c>
      <c r="L644" s="112">
        <v>2010</v>
      </c>
      <c r="M644" s="112">
        <v>2019</v>
      </c>
      <c r="N644" s="112">
        <v>2027</v>
      </c>
      <c r="O644" s="29"/>
    </row>
    <row r="645" spans="2:15" x14ac:dyDescent="0.2">
      <c r="B645" s="267"/>
      <c r="C645" s="265"/>
      <c r="D645" s="263"/>
      <c r="E645" s="99" t="s">
        <v>205</v>
      </c>
      <c r="F645" s="111">
        <v>947</v>
      </c>
      <c r="G645" s="111">
        <v>951</v>
      </c>
      <c r="H645" s="111">
        <v>952</v>
      </c>
      <c r="I645" s="111">
        <v>966</v>
      </c>
      <c r="J645" s="111">
        <v>1016</v>
      </c>
      <c r="K645" s="111">
        <v>980</v>
      </c>
      <c r="L645" s="111">
        <v>983</v>
      </c>
      <c r="M645" s="111">
        <v>982</v>
      </c>
      <c r="N645" s="111">
        <v>977</v>
      </c>
      <c r="O645" s="29"/>
    </row>
    <row r="646" spans="2:15" x14ac:dyDescent="0.2">
      <c r="B646" s="267"/>
      <c r="C646" s="266"/>
      <c r="D646" s="263"/>
      <c r="E646" s="101" t="s">
        <v>206</v>
      </c>
      <c r="F646" s="112">
        <v>5862</v>
      </c>
      <c r="G646" s="112">
        <v>5877</v>
      </c>
      <c r="H646" s="112">
        <v>5917</v>
      </c>
      <c r="I646" s="112">
        <v>6023</v>
      </c>
      <c r="J646" s="112">
        <v>6363</v>
      </c>
      <c r="K646" s="112">
        <v>6207</v>
      </c>
      <c r="L646" s="112">
        <v>6275</v>
      </c>
      <c r="M646" s="112">
        <v>6307</v>
      </c>
      <c r="N646" s="112">
        <v>6313</v>
      </c>
      <c r="O646" s="29"/>
    </row>
    <row r="647" spans="2:15" ht="11.45" customHeight="1" x14ac:dyDescent="0.2">
      <c r="B647" s="263" t="s">
        <v>152</v>
      </c>
      <c r="C647" s="268" t="s">
        <v>226</v>
      </c>
      <c r="D647" s="267" t="s">
        <v>328</v>
      </c>
      <c r="E647" s="99">
        <v>5</v>
      </c>
      <c r="F647" s="111">
        <v>2147</v>
      </c>
      <c r="G647" s="111">
        <v>2131</v>
      </c>
      <c r="H647" s="111">
        <v>2137</v>
      </c>
      <c r="I647" s="111">
        <v>2200</v>
      </c>
      <c r="J647" s="111">
        <v>2255</v>
      </c>
      <c r="K647" s="111">
        <v>2305</v>
      </c>
      <c r="L647" s="111">
        <v>2351</v>
      </c>
      <c r="M647" s="111">
        <v>2378</v>
      </c>
      <c r="N647" s="111">
        <v>2401</v>
      </c>
      <c r="O647" s="29"/>
    </row>
    <row r="648" spans="2:15" x14ac:dyDescent="0.2">
      <c r="B648" s="263"/>
      <c r="C648" s="269"/>
      <c r="D648" s="267"/>
      <c r="E648" s="101" t="s">
        <v>203</v>
      </c>
      <c r="F648" s="112">
        <v>11754</v>
      </c>
      <c r="G648" s="112">
        <v>11519</v>
      </c>
      <c r="H648" s="112">
        <v>11344</v>
      </c>
      <c r="I648" s="112">
        <v>11527</v>
      </c>
      <c r="J648" s="112">
        <v>11635</v>
      </c>
      <c r="K648" s="112">
        <v>11849</v>
      </c>
      <c r="L648" s="112">
        <v>12003</v>
      </c>
      <c r="M648" s="112">
        <v>12139</v>
      </c>
      <c r="N648" s="112">
        <v>12274</v>
      </c>
      <c r="O648" s="29"/>
    </row>
    <row r="649" spans="2:15" x14ac:dyDescent="0.2">
      <c r="B649" s="263"/>
      <c r="C649" s="269"/>
      <c r="D649" s="267"/>
      <c r="E649" s="99" t="s">
        <v>204</v>
      </c>
      <c r="F649" s="111">
        <v>11167</v>
      </c>
      <c r="G649" s="111">
        <v>10836</v>
      </c>
      <c r="H649" s="111">
        <v>10517</v>
      </c>
      <c r="I649" s="111">
        <v>10538</v>
      </c>
      <c r="J649" s="111">
        <v>10347</v>
      </c>
      <c r="K649" s="111">
        <v>10287</v>
      </c>
      <c r="L649" s="111">
        <v>10217</v>
      </c>
      <c r="M649" s="111">
        <v>10155</v>
      </c>
      <c r="N649" s="111">
        <v>10150</v>
      </c>
      <c r="O649" s="29"/>
    </row>
    <row r="650" spans="2:15" x14ac:dyDescent="0.2">
      <c r="B650" s="263"/>
      <c r="C650" s="269"/>
      <c r="D650" s="267"/>
      <c r="E650" s="101" t="s">
        <v>205</v>
      </c>
      <c r="F650" s="112">
        <v>6170</v>
      </c>
      <c r="G650" s="112">
        <v>6026</v>
      </c>
      <c r="H650" s="112">
        <v>5875</v>
      </c>
      <c r="I650" s="112">
        <v>5875</v>
      </c>
      <c r="J650" s="112">
        <v>5731</v>
      </c>
      <c r="K650" s="112">
        <v>5624</v>
      </c>
      <c r="L650" s="112">
        <v>5504</v>
      </c>
      <c r="M650" s="112">
        <v>5393</v>
      </c>
      <c r="N650" s="112">
        <v>5301</v>
      </c>
      <c r="O650" s="29"/>
    </row>
    <row r="651" spans="2:15" x14ac:dyDescent="0.2">
      <c r="B651" s="263"/>
      <c r="C651" s="269"/>
      <c r="D651" s="267"/>
      <c r="E651" s="99" t="s">
        <v>206</v>
      </c>
      <c r="F651" s="111">
        <v>31238</v>
      </c>
      <c r="G651" s="111">
        <v>30512</v>
      </c>
      <c r="H651" s="111">
        <v>29873</v>
      </c>
      <c r="I651" s="111">
        <v>30140</v>
      </c>
      <c r="J651" s="111">
        <v>29968</v>
      </c>
      <c r="K651" s="111">
        <v>30065</v>
      </c>
      <c r="L651" s="111">
        <v>30075</v>
      </c>
      <c r="M651" s="111">
        <v>30065</v>
      </c>
      <c r="N651" s="111">
        <v>30126</v>
      </c>
      <c r="O651" s="29"/>
    </row>
    <row r="652" spans="2:15" ht="11.45" customHeight="1" x14ac:dyDescent="0.2">
      <c r="B652" s="263"/>
      <c r="C652" s="269"/>
      <c r="D652" s="263" t="s">
        <v>329</v>
      </c>
      <c r="E652" s="101">
        <v>5</v>
      </c>
      <c r="F652" s="112">
        <v>813</v>
      </c>
      <c r="G652" s="112">
        <v>806</v>
      </c>
      <c r="H652" s="112">
        <v>811</v>
      </c>
      <c r="I652" s="112">
        <v>824</v>
      </c>
      <c r="J652" s="112">
        <v>851</v>
      </c>
      <c r="K652" s="112">
        <v>828</v>
      </c>
      <c r="L652" s="112">
        <v>826</v>
      </c>
      <c r="M652" s="112">
        <v>834</v>
      </c>
      <c r="N652" s="112">
        <v>846</v>
      </c>
      <c r="O652" s="29"/>
    </row>
    <row r="653" spans="2:15" x14ac:dyDescent="0.2">
      <c r="B653" s="263"/>
      <c r="C653" s="269"/>
      <c r="D653" s="263"/>
      <c r="E653" s="99" t="s">
        <v>203</v>
      </c>
      <c r="F653" s="111">
        <v>4116</v>
      </c>
      <c r="G653" s="111">
        <v>4024</v>
      </c>
      <c r="H653" s="111">
        <v>3977</v>
      </c>
      <c r="I653" s="111">
        <v>3964</v>
      </c>
      <c r="J653" s="111">
        <v>4083</v>
      </c>
      <c r="K653" s="111">
        <v>3911</v>
      </c>
      <c r="L653" s="111">
        <v>3878</v>
      </c>
      <c r="M653" s="111">
        <v>3913</v>
      </c>
      <c r="N653" s="111">
        <v>3974</v>
      </c>
      <c r="O653" s="29"/>
    </row>
    <row r="654" spans="2:15" x14ac:dyDescent="0.2">
      <c r="B654" s="263"/>
      <c r="C654" s="269"/>
      <c r="D654" s="263"/>
      <c r="E654" s="101" t="s">
        <v>204</v>
      </c>
      <c r="F654" s="112">
        <v>3478</v>
      </c>
      <c r="G654" s="112">
        <v>3367</v>
      </c>
      <c r="H654" s="112">
        <v>3279</v>
      </c>
      <c r="I654" s="112">
        <v>3198</v>
      </c>
      <c r="J654" s="112">
        <v>3230</v>
      </c>
      <c r="K654" s="112">
        <v>2998</v>
      </c>
      <c r="L654" s="112">
        <v>2913</v>
      </c>
      <c r="M654" s="112">
        <v>2893</v>
      </c>
      <c r="N654" s="112">
        <v>2903</v>
      </c>
      <c r="O654" s="29"/>
    </row>
    <row r="655" spans="2:15" x14ac:dyDescent="0.2">
      <c r="B655" s="263"/>
      <c r="C655" s="269"/>
      <c r="D655" s="263"/>
      <c r="E655" s="99" t="s">
        <v>205</v>
      </c>
      <c r="F655" s="111">
        <v>1762</v>
      </c>
      <c r="G655" s="111">
        <v>1715</v>
      </c>
      <c r="H655" s="111">
        <v>1675</v>
      </c>
      <c r="I655" s="111">
        <v>1634</v>
      </c>
      <c r="J655" s="111">
        <v>1653</v>
      </c>
      <c r="K655" s="111">
        <v>1500</v>
      </c>
      <c r="L655" s="111">
        <v>1439</v>
      </c>
      <c r="M655" s="111">
        <v>1406</v>
      </c>
      <c r="N655" s="111">
        <v>1388</v>
      </c>
      <c r="O655" s="29"/>
    </row>
    <row r="656" spans="2:15" x14ac:dyDescent="0.2">
      <c r="B656" s="263"/>
      <c r="C656" s="270"/>
      <c r="D656" s="263"/>
      <c r="E656" s="101" t="s">
        <v>206</v>
      </c>
      <c r="F656" s="112">
        <v>10169</v>
      </c>
      <c r="G656" s="112">
        <v>9912</v>
      </c>
      <c r="H656" s="112">
        <v>9742</v>
      </c>
      <c r="I656" s="112">
        <v>9620</v>
      </c>
      <c r="J656" s="112">
        <v>9817</v>
      </c>
      <c r="K656" s="112">
        <v>9237</v>
      </c>
      <c r="L656" s="112">
        <v>9056</v>
      </c>
      <c r="M656" s="112">
        <v>9046</v>
      </c>
      <c r="N656" s="112">
        <v>9111</v>
      </c>
      <c r="O656" s="29"/>
    </row>
    <row r="657" spans="2:15" ht="11.45" customHeight="1" x14ac:dyDescent="0.2">
      <c r="B657" s="263"/>
      <c r="C657" s="264" t="s">
        <v>154</v>
      </c>
      <c r="D657" s="267" t="s">
        <v>328</v>
      </c>
      <c r="E657" s="99">
        <v>5</v>
      </c>
      <c r="F657" s="111">
        <v>3183</v>
      </c>
      <c r="G657" s="111">
        <v>3167</v>
      </c>
      <c r="H657" s="111">
        <v>3179</v>
      </c>
      <c r="I657" s="111">
        <v>3206</v>
      </c>
      <c r="J657" s="111">
        <v>3287</v>
      </c>
      <c r="K657" s="111">
        <v>3328</v>
      </c>
      <c r="L657" s="111">
        <v>3376</v>
      </c>
      <c r="M657" s="111">
        <v>3413</v>
      </c>
      <c r="N657" s="111">
        <v>3447</v>
      </c>
      <c r="O657" s="29"/>
    </row>
    <row r="658" spans="2:15" x14ac:dyDescent="0.2">
      <c r="B658" s="263"/>
      <c r="C658" s="265"/>
      <c r="D658" s="267"/>
      <c r="E658" s="101" t="s">
        <v>203</v>
      </c>
      <c r="F658" s="112">
        <v>17273</v>
      </c>
      <c r="G658" s="112">
        <v>16926</v>
      </c>
      <c r="H658" s="112">
        <v>16707</v>
      </c>
      <c r="I658" s="112">
        <v>16426</v>
      </c>
      <c r="J658" s="112">
        <v>16549</v>
      </c>
      <c r="K658" s="112">
        <v>16727</v>
      </c>
      <c r="L658" s="112">
        <v>16863</v>
      </c>
      <c r="M658" s="112">
        <v>17035</v>
      </c>
      <c r="N658" s="112">
        <v>17222</v>
      </c>
      <c r="O658" s="29"/>
    </row>
    <row r="659" spans="2:15" x14ac:dyDescent="0.2">
      <c r="B659" s="263"/>
      <c r="C659" s="265"/>
      <c r="D659" s="267"/>
      <c r="E659" s="99" t="s">
        <v>204</v>
      </c>
      <c r="F659" s="111">
        <v>16313</v>
      </c>
      <c r="G659" s="111">
        <v>15817</v>
      </c>
      <c r="H659" s="111">
        <v>15393</v>
      </c>
      <c r="I659" s="111">
        <v>14728</v>
      </c>
      <c r="J659" s="111">
        <v>14438</v>
      </c>
      <c r="K659" s="111">
        <v>14244</v>
      </c>
      <c r="L659" s="111">
        <v>14070</v>
      </c>
      <c r="M659" s="111">
        <v>13972</v>
      </c>
      <c r="N659" s="111">
        <v>13963</v>
      </c>
      <c r="O659" s="29"/>
    </row>
    <row r="660" spans="2:15" x14ac:dyDescent="0.2">
      <c r="B660" s="263"/>
      <c r="C660" s="265"/>
      <c r="D660" s="267"/>
      <c r="E660" s="101" t="s">
        <v>205</v>
      </c>
      <c r="F660" s="112">
        <v>9064</v>
      </c>
      <c r="G660" s="112">
        <v>8845</v>
      </c>
      <c r="H660" s="112">
        <v>8638</v>
      </c>
      <c r="I660" s="112">
        <v>8266</v>
      </c>
      <c r="J660" s="112">
        <v>8051</v>
      </c>
      <c r="K660" s="112">
        <v>7840</v>
      </c>
      <c r="L660" s="112">
        <v>7634</v>
      </c>
      <c r="M660" s="112">
        <v>7470</v>
      </c>
      <c r="N660" s="112">
        <v>7341</v>
      </c>
      <c r="O660" s="29"/>
    </row>
    <row r="661" spans="2:15" x14ac:dyDescent="0.2">
      <c r="B661" s="263"/>
      <c r="C661" s="265"/>
      <c r="D661" s="267"/>
      <c r="E661" s="99" t="s">
        <v>206</v>
      </c>
      <c r="F661" s="111">
        <v>45833</v>
      </c>
      <c r="G661" s="111">
        <v>44755</v>
      </c>
      <c r="H661" s="111">
        <v>43917</v>
      </c>
      <c r="I661" s="111">
        <v>42626</v>
      </c>
      <c r="J661" s="111">
        <v>42325</v>
      </c>
      <c r="K661" s="111">
        <v>42139</v>
      </c>
      <c r="L661" s="111">
        <v>41943</v>
      </c>
      <c r="M661" s="111">
        <v>41890</v>
      </c>
      <c r="N661" s="111">
        <v>41973</v>
      </c>
      <c r="O661" s="29"/>
    </row>
    <row r="662" spans="2:15" ht="11.45" customHeight="1" x14ac:dyDescent="0.2">
      <c r="B662" s="263"/>
      <c r="C662" s="265"/>
      <c r="D662" s="263" t="s">
        <v>329</v>
      </c>
      <c r="E662" s="101">
        <v>5</v>
      </c>
      <c r="F662" s="112">
        <v>81</v>
      </c>
      <c r="G662" s="112">
        <v>81</v>
      </c>
      <c r="H662" s="112">
        <v>79</v>
      </c>
      <c r="I662" s="112">
        <v>81</v>
      </c>
      <c r="J662" s="112">
        <v>85</v>
      </c>
      <c r="K662" s="112">
        <v>78</v>
      </c>
      <c r="L662" s="112">
        <v>79</v>
      </c>
      <c r="M662" s="112">
        <v>80</v>
      </c>
      <c r="N662" s="112">
        <v>80</v>
      </c>
      <c r="O662" s="29"/>
    </row>
    <row r="663" spans="2:15" x14ac:dyDescent="0.2">
      <c r="B663" s="263"/>
      <c r="C663" s="265"/>
      <c r="D663" s="263"/>
      <c r="E663" s="99" t="s">
        <v>203</v>
      </c>
      <c r="F663" s="111">
        <v>420</v>
      </c>
      <c r="G663" s="111">
        <v>419</v>
      </c>
      <c r="H663" s="111">
        <v>404</v>
      </c>
      <c r="I663" s="111">
        <v>402</v>
      </c>
      <c r="J663" s="111">
        <v>413</v>
      </c>
      <c r="K663" s="111">
        <v>383</v>
      </c>
      <c r="L663" s="111">
        <v>379</v>
      </c>
      <c r="M663" s="111">
        <v>384</v>
      </c>
      <c r="N663" s="111">
        <v>386</v>
      </c>
      <c r="O663" s="29"/>
    </row>
    <row r="664" spans="2:15" x14ac:dyDescent="0.2">
      <c r="B664" s="263"/>
      <c r="C664" s="265"/>
      <c r="D664" s="263"/>
      <c r="E664" s="101" t="s">
        <v>204</v>
      </c>
      <c r="F664" s="112">
        <v>369</v>
      </c>
      <c r="G664" s="112">
        <v>364</v>
      </c>
      <c r="H664" s="112">
        <v>347</v>
      </c>
      <c r="I664" s="112">
        <v>337</v>
      </c>
      <c r="J664" s="112">
        <v>342</v>
      </c>
      <c r="K664" s="112">
        <v>304</v>
      </c>
      <c r="L664" s="112">
        <v>295</v>
      </c>
      <c r="M664" s="112">
        <v>291</v>
      </c>
      <c r="N664" s="112">
        <v>292</v>
      </c>
      <c r="O664" s="29"/>
    </row>
    <row r="665" spans="2:15" x14ac:dyDescent="0.2">
      <c r="B665" s="263"/>
      <c r="C665" s="265"/>
      <c r="D665" s="263"/>
      <c r="E665" s="99" t="s">
        <v>205</v>
      </c>
      <c r="F665" s="111">
        <v>192</v>
      </c>
      <c r="G665" s="111">
        <v>190</v>
      </c>
      <c r="H665" s="111">
        <v>185</v>
      </c>
      <c r="I665" s="111">
        <v>177</v>
      </c>
      <c r="J665" s="111">
        <v>180</v>
      </c>
      <c r="K665" s="111">
        <v>159</v>
      </c>
      <c r="L665" s="111">
        <v>150</v>
      </c>
      <c r="M665" s="111">
        <v>147</v>
      </c>
      <c r="N665" s="111">
        <v>144</v>
      </c>
      <c r="O665" s="29"/>
    </row>
    <row r="666" spans="2:15" x14ac:dyDescent="0.2">
      <c r="B666" s="263"/>
      <c r="C666" s="266"/>
      <c r="D666" s="263"/>
      <c r="E666" s="101" t="s">
        <v>206</v>
      </c>
      <c r="F666" s="112">
        <v>1062</v>
      </c>
      <c r="G666" s="112">
        <v>1054</v>
      </c>
      <c r="H666" s="112">
        <v>1015</v>
      </c>
      <c r="I666" s="112">
        <v>997</v>
      </c>
      <c r="J666" s="112">
        <v>1020</v>
      </c>
      <c r="K666" s="112">
        <v>924</v>
      </c>
      <c r="L666" s="112">
        <v>903</v>
      </c>
      <c r="M666" s="112">
        <v>902</v>
      </c>
      <c r="N666" s="112">
        <v>902</v>
      </c>
      <c r="O666" s="29"/>
    </row>
    <row r="667" spans="2:15" ht="11.45" customHeight="1" x14ac:dyDescent="0.2">
      <c r="B667" s="267" t="s">
        <v>155</v>
      </c>
      <c r="C667" s="268" t="s">
        <v>227</v>
      </c>
      <c r="D667" s="267" t="s">
        <v>328</v>
      </c>
      <c r="E667" s="99">
        <v>5</v>
      </c>
      <c r="F667" s="111">
        <v>1804</v>
      </c>
      <c r="G667" s="111">
        <v>1787</v>
      </c>
      <c r="H667" s="111">
        <v>1782</v>
      </c>
      <c r="I667" s="111">
        <v>1802</v>
      </c>
      <c r="J667" s="111">
        <v>1819</v>
      </c>
      <c r="K667" s="111">
        <v>1873</v>
      </c>
      <c r="L667" s="111">
        <v>1918</v>
      </c>
      <c r="M667" s="111">
        <v>1940</v>
      </c>
      <c r="N667" s="111">
        <v>1947</v>
      </c>
      <c r="O667" s="29"/>
    </row>
    <row r="668" spans="2:15" x14ac:dyDescent="0.2">
      <c r="B668" s="267"/>
      <c r="C668" s="269"/>
      <c r="D668" s="267"/>
      <c r="E668" s="101" t="s">
        <v>203</v>
      </c>
      <c r="F668" s="112">
        <v>9955</v>
      </c>
      <c r="G668" s="112">
        <v>9760</v>
      </c>
      <c r="H668" s="112">
        <v>9630</v>
      </c>
      <c r="I668" s="112">
        <v>9637</v>
      </c>
      <c r="J668" s="112">
        <v>9624</v>
      </c>
      <c r="K668" s="112">
        <v>9896</v>
      </c>
      <c r="L668" s="112">
        <v>10111</v>
      </c>
      <c r="M668" s="112">
        <v>10261</v>
      </c>
      <c r="N668" s="112">
        <v>10373</v>
      </c>
      <c r="O668" s="29"/>
    </row>
    <row r="669" spans="2:15" x14ac:dyDescent="0.2">
      <c r="B669" s="267"/>
      <c r="C669" s="269"/>
      <c r="D669" s="267"/>
      <c r="E669" s="99" t="s">
        <v>204</v>
      </c>
      <c r="F669" s="111">
        <v>9246</v>
      </c>
      <c r="G669" s="111">
        <v>9026</v>
      </c>
      <c r="H669" s="111">
        <v>8805</v>
      </c>
      <c r="I669" s="111">
        <v>8712</v>
      </c>
      <c r="J669" s="111">
        <v>8525</v>
      </c>
      <c r="K669" s="111">
        <v>8647</v>
      </c>
      <c r="L669" s="111">
        <v>8718</v>
      </c>
      <c r="M669" s="111">
        <v>8748</v>
      </c>
      <c r="N669" s="111">
        <v>8791</v>
      </c>
      <c r="O669" s="29"/>
    </row>
    <row r="670" spans="2:15" x14ac:dyDescent="0.2">
      <c r="B670" s="267"/>
      <c r="C670" s="269"/>
      <c r="D670" s="267"/>
      <c r="E670" s="101" t="s">
        <v>205</v>
      </c>
      <c r="F670" s="112">
        <v>4945</v>
      </c>
      <c r="G670" s="112">
        <v>4849</v>
      </c>
      <c r="H670" s="112">
        <v>4738</v>
      </c>
      <c r="I670" s="112">
        <v>4683</v>
      </c>
      <c r="J670" s="112">
        <v>4570</v>
      </c>
      <c r="K670" s="112">
        <v>4576</v>
      </c>
      <c r="L670" s="112">
        <v>4564</v>
      </c>
      <c r="M670" s="112">
        <v>4530</v>
      </c>
      <c r="N670" s="112">
        <v>4502</v>
      </c>
      <c r="O670" s="29"/>
    </row>
    <row r="671" spans="2:15" x14ac:dyDescent="0.2">
      <c r="B671" s="267"/>
      <c r="C671" s="269"/>
      <c r="D671" s="267"/>
      <c r="E671" s="99" t="s">
        <v>206</v>
      </c>
      <c r="F671" s="111">
        <v>25950</v>
      </c>
      <c r="G671" s="111">
        <v>25422</v>
      </c>
      <c r="H671" s="111">
        <v>24955</v>
      </c>
      <c r="I671" s="111">
        <v>24834</v>
      </c>
      <c r="J671" s="111">
        <v>24538</v>
      </c>
      <c r="K671" s="111">
        <v>24992</v>
      </c>
      <c r="L671" s="111">
        <v>25311</v>
      </c>
      <c r="M671" s="111">
        <v>25479</v>
      </c>
      <c r="N671" s="111">
        <v>25613</v>
      </c>
      <c r="O671" s="29"/>
    </row>
    <row r="672" spans="2:15" ht="11.45" customHeight="1" x14ac:dyDescent="0.2">
      <c r="B672" s="267"/>
      <c r="C672" s="269"/>
      <c r="D672" s="263" t="s">
        <v>329</v>
      </c>
      <c r="E672" s="101">
        <v>5</v>
      </c>
      <c r="F672" s="112">
        <v>2169</v>
      </c>
      <c r="G672" s="112">
        <v>2143</v>
      </c>
      <c r="H672" s="112">
        <v>2128</v>
      </c>
      <c r="I672" s="112">
        <v>2223</v>
      </c>
      <c r="J672" s="112">
        <v>2213</v>
      </c>
      <c r="K672" s="112">
        <v>2246</v>
      </c>
      <c r="L672" s="112">
        <v>2214</v>
      </c>
      <c r="M672" s="112">
        <v>2198</v>
      </c>
      <c r="N672" s="112">
        <v>2179</v>
      </c>
      <c r="O672" s="29"/>
    </row>
    <row r="673" spans="2:15" x14ac:dyDescent="0.2">
      <c r="B673" s="267"/>
      <c r="C673" s="269"/>
      <c r="D673" s="263"/>
      <c r="E673" s="99" t="s">
        <v>203</v>
      </c>
      <c r="F673" s="111">
        <v>10833</v>
      </c>
      <c r="G673" s="111">
        <v>10591</v>
      </c>
      <c r="H673" s="111">
        <v>10407</v>
      </c>
      <c r="I673" s="111">
        <v>10682</v>
      </c>
      <c r="J673" s="111">
        <v>10641</v>
      </c>
      <c r="K673" s="111">
        <v>10643</v>
      </c>
      <c r="L673" s="111">
        <v>10469</v>
      </c>
      <c r="M673" s="111">
        <v>10420</v>
      </c>
      <c r="N673" s="111">
        <v>10401</v>
      </c>
      <c r="O673" s="29"/>
    </row>
    <row r="674" spans="2:15" x14ac:dyDescent="0.2">
      <c r="B674" s="267"/>
      <c r="C674" s="269"/>
      <c r="D674" s="263"/>
      <c r="E674" s="101" t="s">
        <v>204</v>
      </c>
      <c r="F674" s="112">
        <v>8647</v>
      </c>
      <c r="G674" s="112">
        <v>8389</v>
      </c>
      <c r="H674" s="112">
        <v>8161</v>
      </c>
      <c r="I674" s="112">
        <v>8155</v>
      </c>
      <c r="J674" s="112">
        <v>8075</v>
      </c>
      <c r="K674" s="112">
        <v>7830</v>
      </c>
      <c r="L674" s="112">
        <v>7594</v>
      </c>
      <c r="M674" s="112">
        <v>7480</v>
      </c>
      <c r="N674" s="112">
        <v>7421</v>
      </c>
      <c r="O674" s="29"/>
    </row>
    <row r="675" spans="2:15" x14ac:dyDescent="0.2">
      <c r="B675" s="267"/>
      <c r="C675" s="269"/>
      <c r="D675" s="263"/>
      <c r="E675" s="99" t="s">
        <v>205</v>
      </c>
      <c r="F675" s="111">
        <v>4186</v>
      </c>
      <c r="G675" s="111">
        <v>4079</v>
      </c>
      <c r="H675" s="111">
        <v>3970</v>
      </c>
      <c r="I675" s="111">
        <v>3927</v>
      </c>
      <c r="J675" s="111">
        <v>3888</v>
      </c>
      <c r="K675" s="111">
        <v>3704</v>
      </c>
      <c r="L675" s="111">
        <v>3560</v>
      </c>
      <c r="M675" s="111">
        <v>3466</v>
      </c>
      <c r="N675" s="111">
        <v>3397</v>
      </c>
      <c r="O675" s="29"/>
    </row>
    <row r="676" spans="2:15" x14ac:dyDescent="0.2">
      <c r="B676" s="267"/>
      <c r="C676" s="270"/>
      <c r="D676" s="263"/>
      <c r="E676" s="101" t="s">
        <v>206</v>
      </c>
      <c r="F676" s="112">
        <v>25835</v>
      </c>
      <c r="G676" s="112">
        <v>25202</v>
      </c>
      <c r="H676" s="112">
        <v>24666</v>
      </c>
      <c r="I676" s="112">
        <v>24987</v>
      </c>
      <c r="J676" s="112">
        <v>24817</v>
      </c>
      <c r="K676" s="112">
        <v>24423</v>
      </c>
      <c r="L676" s="112">
        <v>23837</v>
      </c>
      <c r="M676" s="112">
        <v>23564</v>
      </c>
      <c r="N676" s="112">
        <v>23398</v>
      </c>
      <c r="O676" s="29"/>
    </row>
    <row r="677" spans="2:15" ht="11.45" customHeight="1" x14ac:dyDescent="0.2">
      <c r="B677" s="267"/>
      <c r="C677" s="264" t="s">
        <v>157</v>
      </c>
      <c r="D677" s="267" t="s">
        <v>328</v>
      </c>
      <c r="E677" s="99">
        <v>5</v>
      </c>
      <c r="F677" s="111">
        <v>4533</v>
      </c>
      <c r="G677" s="111">
        <v>4513</v>
      </c>
      <c r="H677" s="111">
        <v>4516</v>
      </c>
      <c r="I677" s="111">
        <v>4483</v>
      </c>
      <c r="J677" s="111">
        <v>4557</v>
      </c>
      <c r="K677" s="111">
        <v>4666</v>
      </c>
      <c r="L677" s="111">
        <v>4725</v>
      </c>
      <c r="M677" s="111">
        <v>4745</v>
      </c>
      <c r="N677" s="111">
        <v>4739</v>
      </c>
      <c r="O677" s="29"/>
    </row>
    <row r="678" spans="2:15" x14ac:dyDescent="0.2">
      <c r="B678" s="267"/>
      <c r="C678" s="265"/>
      <c r="D678" s="267"/>
      <c r="E678" s="101" t="s">
        <v>203</v>
      </c>
      <c r="F678" s="112">
        <v>24012</v>
      </c>
      <c r="G678" s="112">
        <v>23681</v>
      </c>
      <c r="H678" s="112">
        <v>23443</v>
      </c>
      <c r="I678" s="112">
        <v>22967</v>
      </c>
      <c r="J678" s="112">
        <v>23057</v>
      </c>
      <c r="K678" s="112">
        <v>23617</v>
      </c>
      <c r="L678" s="112">
        <v>23866</v>
      </c>
      <c r="M678" s="112">
        <v>24039</v>
      </c>
      <c r="N678" s="112">
        <v>24176</v>
      </c>
      <c r="O678" s="29"/>
    </row>
    <row r="679" spans="2:15" x14ac:dyDescent="0.2">
      <c r="B679" s="267"/>
      <c r="C679" s="265"/>
      <c r="D679" s="267"/>
      <c r="E679" s="99" t="s">
        <v>204</v>
      </c>
      <c r="F679" s="111">
        <v>21765</v>
      </c>
      <c r="G679" s="111">
        <v>21313</v>
      </c>
      <c r="H679" s="111">
        <v>20909</v>
      </c>
      <c r="I679" s="111">
        <v>20203</v>
      </c>
      <c r="J679" s="111">
        <v>19892</v>
      </c>
      <c r="K679" s="111">
        <v>20069</v>
      </c>
      <c r="L679" s="111">
        <v>20007</v>
      </c>
      <c r="M679" s="111">
        <v>19942</v>
      </c>
      <c r="N679" s="111">
        <v>19931</v>
      </c>
      <c r="O679" s="29"/>
    </row>
    <row r="680" spans="2:15" x14ac:dyDescent="0.2">
      <c r="B680" s="267"/>
      <c r="C680" s="265"/>
      <c r="D680" s="267"/>
      <c r="E680" s="101" t="s">
        <v>205</v>
      </c>
      <c r="F680" s="112">
        <v>11910</v>
      </c>
      <c r="G680" s="112">
        <v>11722</v>
      </c>
      <c r="H680" s="112">
        <v>11508</v>
      </c>
      <c r="I680" s="112">
        <v>11165</v>
      </c>
      <c r="J680" s="112">
        <v>10933</v>
      </c>
      <c r="K680" s="112">
        <v>10919</v>
      </c>
      <c r="L680" s="112">
        <v>10778</v>
      </c>
      <c r="M680" s="112">
        <v>10625</v>
      </c>
      <c r="N680" s="112">
        <v>10501</v>
      </c>
      <c r="O680" s="29"/>
    </row>
    <row r="681" spans="2:15" x14ac:dyDescent="0.2">
      <c r="B681" s="267"/>
      <c r="C681" s="265"/>
      <c r="D681" s="267"/>
      <c r="E681" s="99" t="s">
        <v>206</v>
      </c>
      <c r="F681" s="111">
        <v>62220</v>
      </c>
      <c r="G681" s="111">
        <v>61229</v>
      </c>
      <c r="H681" s="111">
        <v>60376</v>
      </c>
      <c r="I681" s="111">
        <v>58818</v>
      </c>
      <c r="J681" s="111">
        <v>58439</v>
      </c>
      <c r="K681" s="111">
        <v>59271</v>
      </c>
      <c r="L681" s="111">
        <v>59376</v>
      </c>
      <c r="M681" s="111">
        <v>59351</v>
      </c>
      <c r="N681" s="111">
        <v>59347</v>
      </c>
      <c r="O681" s="29"/>
    </row>
    <row r="682" spans="2:15" ht="11.45" customHeight="1" x14ac:dyDescent="0.2">
      <c r="B682" s="267"/>
      <c r="C682" s="265"/>
      <c r="D682" s="263" t="s">
        <v>329</v>
      </c>
      <c r="E682" s="101">
        <v>5</v>
      </c>
      <c r="F682" s="112">
        <v>1254</v>
      </c>
      <c r="G682" s="112">
        <v>1249</v>
      </c>
      <c r="H682" s="112">
        <v>1250</v>
      </c>
      <c r="I682" s="112">
        <v>1153</v>
      </c>
      <c r="J682" s="112">
        <v>1129</v>
      </c>
      <c r="K682" s="112">
        <v>1109</v>
      </c>
      <c r="L682" s="112">
        <v>1094</v>
      </c>
      <c r="M682" s="112">
        <v>1084</v>
      </c>
      <c r="N682" s="112">
        <v>1072</v>
      </c>
      <c r="O682" s="29"/>
    </row>
    <row r="683" spans="2:15" x14ac:dyDescent="0.2">
      <c r="B683" s="267"/>
      <c r="C683" s="265"/>
      <c r="D683" s="263"/>
      <c r="E683" s="99" t="s">
        <v>203</v>
      </c>
      <c r="F683" s="111">
        <v>6336</v>
      </c>
      <c r="G683" s="111">
        <v>6263</v>
      </c>
      <c r="H683" s="111">
        <v>6207</v>
      </c>
      <c r="I683" s="111">
        <v>5744</v>
      </c>
      <c r="J683" s="111">
        <v>5650</v>
      </c>
      <c r="K683" s="111">
        <v>5462</v>
      </c>
      <c r="L683" s="111">
        <v>5372</v>
      </c>
      <c r="M683" s="111">
        <v>5334</v>
      </c>
      <c r="N683" s="111">
        <v>5319</v>
      </c>
      <c r="O683" s="29"/>
    </row>
    <row r="684" spans="2:15" x14ac:dyDescent="0.2">
      <c r="B684" s="267"/>
      <c r="C684" s="265"/>
      <c r="D684" s="263"/>
      <c r="E684" s="101" t="s">
        <v>204</v>
      </c>
      <c r="F684" s="112">
        <v>5264</v>
      </c>
      <c r="G684" s="112">
        <v>5171</v>
      </c>
      <c r="H684" s="112">
        <v>5079</v>
      </c>
      <c r="I684" s="112">
        <v>4759</v>
      </c>
      <c r="J684" s="112">
        <v>4663</v>
      </c>
      <c r="K684" s="112">
        <v>4371</v>
      </c>
      <c r="L684" s="112">
        <v>4240</v>
      </c>
      <c r="M684" s="112">
        <v>4171</v>
      </c>
      <c r="N684" s="112">
        <v>4130</v>
      </c>
      <c r="O684" s="29"/>
    </row>
    <row r="685" spans="2:15" x14ac:dyDescent="0.2">
      <c r="B685" s="267"/>
      <c r="C685" s="265"/>
      <c r="D685" s="263"/>
      <c r="E685" s="99" t="s">
        <v>205</v>
      </c>
      <c r="F685" s="111">
        <v>2670</v>
      </c>
      <c r="G685" s="111">
        <v>2638</v>
      </c>
      <c r="H685" s="111">
        <v>2594</v>
      </c>
      <c r="I685" s="111">
        <v>2476</v>
      </c>
      <c r="J685" s="111">
        <v>2428</v>
      </c>
      <c r="K685" s="111">
        <v>2239</v>
      </c>
      <c r="L685" s="111">
        <v>2151</v>
      </c>
      <c r="M685" s="111">
        <v>2091</v>
      </c>
      <c r="N685" s="111">
        <v>2048</v>
      </c>
      <c r="O685" s="29"/>
    </row>
    <row r="686" spans="2:15" x14ac:dyDescent="0.2">
      <c r="B686" s="267"/>
      <c r="C686" s="266"/>
      <c r="D686" s="263"/>
      <c r="E686" s="101" t="s">
        <v>206</v>
      </c>
      <c r="F686" s="112">
        <v>15524</v>
      </c>
      <c r="G686" s="112">
        <v>15321</v>
      </c>
      <c r="H686" s="112">
        <v>15130</v>
      </c>
      <c r="I686" s="112">
        <v>14132</v>
      </c>
      <c r="J686" s="112">
        <v>13870</v>
      </c>
      <c r="K686" s="112">
        <v>13181</v>
      </c>
      <c r="L686" s="112">
        <v>12857</v>
      </c>
      <c r="M686" s="112">
        <v>12680</v>
      </c>
      <c r="N686" s="112">
        <v>12569</v>
      </c>
      <c r="O686" s="29"/>
    </row>
    <row r="687" spans="2:15" ht="11.45" customHeight="1" x14ac:dyDescent="0.2">
      <c r="B687" s="267"/>
      <c r="C687" s="268" t="s">
        <v>158</v>
      </c>
      <c r="D687" s="267" t="s">
        <v>328</v>
      </c>
      <c r="E687" s="99">
        <v>5</v>
      </c>
      <c r="F687" s="111">
        <v>2417</v>
      </c>
      <c r="G687" s="111">
        <v>2417</v>
      </c>
      <c r="H687" s="111">
        <v>2429</v>
      </c>
      <c r="I687" s="111">
        <v>2511</v>
      </c>
      <c r="J687" s="111">
        <v>2571</v>
      </c>
      <c r="K687" s="111">
        <v>2629</v>
      </c>
      <c r="L687" s="111">
        <v>2661</v>
      </c>
      <c r="M687" s="111">
        <v>2669</v>
      </c>
      <c r="N687" s="111">
        <v>2663</v>
      </c>
      <c r="O687" s="29"/>
    </row>
    <row r="688" spans="2:15" x14ac:dyDescent="0.2">
      <c r="B688" s="267"/>
      <c r="C688" s="269"/>
      <c r="D688" s="267"/>
      <c r="E688" s="101" t="s">
        <v>203</v>
      </c>
      <c r="F688" s="112">
        <v>12674</v>
      </c>
      <c r="G688" s="112">
        <v>12564</v>
      </c>
      <c r="H688" s="112">
        <v>12499</v>
      </c>
      <c r="I688" s="112">
        <v>12833</v>
      </c>
      <c r="J688" s="112">
        <v>12969</v>
      </c>
      <c r="K688" s="112">
        <v>13274</v>
      </c>
      <c r="L688" s="112">
        <v>13406</v>
      </c>
      <c r="M688" s="112">
        <v>13482</v>
      </c>
      <c r="N688" s="112">
        <v>13552</v>
      </c>
      <c r="O688" s="29"/>
    </row>
    <row r="689" spans="2:15" x14ac:dyDescent="0.2">
      <c r="B689" s="267"/>
      <c r="C689" s="269"/>
      <c r="D689" s="267"/>
      <c r="E689" s="99" t="s">
        <v>204</v>
      </c>
      <c r="F689" s="111">
        <v>11370</v>
      </c>
      <c r="G689" s="111">
        <v>11190</v>
      </c>
      <c r="H689" s="111">
        <v>11036</v>
      </c>
      <c r="I689" s="111">
        <v>11143</v>
      </c>
      <c r="J689" s="111">
        <v>11044</v>
      </c>
      <c r="K689" s="111">
        <v>11134</v>
      </c>
      <c r="L689" s="111">
        <v>11091</v>
      </c>
      <c r="M689" s="111">
        <v>11042</v>
      </c>
      <c r="N689" s="111">
        <v>11027</v>
      </c>
      <c r="O689" s="29"/>
    </row>
    <row r="690" spans="2:15" x14ac:dyDescent="0.2">
      <c r="B690" s="267"/>
      <c r="C690" s="269"/>
      <c r="D690" s="267"/>
      <c r="E690" s="101" t="s">
        <v>205</v>
      </c>
      <c r="F690" s="112">
        <v>6206</v>
      </c>
      <c r="G690" s="112">
        <v>6141</v>
      </c>
      <c r="H690" s="112">
        <v>6060</v>
      </c>
      <c r="I690" s="112">
        <v>6059</v>
      </c>
      <c r="J690" s="112">
        <v>5971</v>
      </c>
      <c r="K690" s="112">
        <v>5961</v>
      </c>
      <c r="L690" s="112">
        <v>5880</v>
      </c>
      <c r="M690" s="112">
        <v>5788</v>
      </c>
      <c r="N690" s="112">
        <v>5716</v>
      </c>
      <c r="O690" s="29"/>
    </row>
    <row r="691" spans="2:15" x14ac:dyDescent="0.2">
      <c r="B691" s="267"/>
      <c r="C691" s="269"/>
      <c r="D691" s="267"/>
      <c r="E691" s="99" t="s">
        <v>206</v>
      </c>
      <c r="F691" s="111">
        <v>32667</v>
      </c>
      <c r="G691" s="111">
        <v>32312</v>
      </c>
      <c r="H691" s="111">
        <v>32024</v>
      </c>
      <c r="I691" s="111">
        <v>32546</v>
      </c>
      <c r="J691" s="111">
        <v>32555</v>
      </c>
      <c r="K691" s="111">
        <v>32998</v>
      </c>
      <c r="L691" s="111">
        <v>33038</v>
      </c>
      <c r="M691" s="111">
        <v>32981</v>
      </c>
      <c r="N691" s="111">
        <v>32958</v>
      </c>
      <c r="O691" s="29"/>
    </row>
    <row r="692" spans="2:15" ht="11.45" customHeight="1" x14ac:dyDescent="0.2">
      <c r="B692" s="267"/>
      <c r="C692" s="269"/>
      <c r="D692" s="263" t="s">
        <v>329</v>
      </c>
      <c r="E692" s="101">
        <v>5</v>
      </c>
      <c r="F692" s="112">
        <v>175</v>
      </c>
      <c r="G692" s="112">
        <v>174</v>
      </c>
      <c r="H692" s="112">
        <v>174</v>
      </c>
      <c r="I692" s="112">
        <v>187</v>
      </c>
      <c r="J692" s="112">
        <v>171</v>
      </c>
      <c r="K692" s="112">
        <v>149</v>
      </c>
      <c r="L692" s="112">
        <v>147</v>
      </c>
      <c r="M692" s="112">
        <v>146</v>
      </c>
      <c r="N692" s="112">
        <v>144</v>
      </c>
      <c r="O692" s="29"/>
    </row>
    <row r="693" spans="2:15" x14ac:dyDescent="0.2">
      <c r="B693" s="267"/>
      <c r="C693" s="269"/>
      <c r="D693" s="263"/>
      <c r="E693" s="99" t="s">
        <v>203</v>
      </c>
      <c r="F693" s="111">
        <v>876</v>
      </c>
      <c r="G693" s="111">
        <v>864</v>
      </c>
      <c r="H693" s="111">
        <v>856</v>
      </c>
      <c r="I693" s="111">
        <v>907</v>
      </c>
      <c r="J693" s="111">
        <v>821</v>
      </c>
      <c r="K693" s="111">
        <v>713</v>
      </c>
      <c r="L693" s="111">
        <v>704</v>
      </c>
      <c r="M693" s="111">
        <v>702</v>
      </c>
      <c r="N693" s="111">
        <v>697</v>
      </c>
      <c r="O693" s="29"/>
    </row>
    <row r="694" spans="2:15" x14ac:dyDescent="0.2">
      <c r="B694" s="267"/>
      <c r="C694" s="269"/>
      <c r="D694" s="263"/>
      <c r="E694" s="101" t="s">
        <v>204</v>
      </c>
      <c r="F694" s="112">
        <v>715</v>
      </c>
      <c r="G694" s="112">
        <v>701</v>
      </c>
      <c r="H694" s="112">
        <v>688</v>
      </c>
      <c r="I694" s="112">
        <v>709</v>
      </c>
      <c r="J694" s="112">
        <v>640</v>
      </c>
      <c r="K694" s="112">
        <v>538</v>
      </c>
      <c r="L694" s="112">
        <v>525</v>
      </c>
      <c r="M694" s="112">
        <v>516</v>
      </c>
      <c r="N694" s="112">
        <v>510</v>
      </c>
      <c r="O694" s="29"/>
    </row>
    <row r="695" spans="2:15" x14ac:dyDescent="0.2">
      <c r="B695" s="267"/>
      <c r="C695" s="269"/>
      <c r="D695" s="263"/>
      <c r="E695" s="99" t="s">
        <v>205</v>
      </c>
      <c r="F695" s="111">
        <v>366</v>
      </c>
      <c r="G695" s="111">
        <v>361</v>
      </c>
      <c r="H695" s="111">
        <v>354</v>
      </c>
      <c r="I695" s="111">
        <v>357</v>
      </c>
      <c r="J695" s="111">
        <v>323</v>
      </c>
      <c r="K695" s="111">
        <v>269</v>
      </c>
      <c r="L695" s="111">
        <v>256</v>
      </c>
      <c r="M695" s="111">
        <v>250</v>
      </c>
      <c r="N695" s="111">
        <v>246</v>
      </c>
      <c r="O695" s="29"/>
    </row>
    <row r="696" spans="2:15" x14ac:dyDescent="0.2">
      <c r="B696" s="267"/>
      <c r="C696" s="270"/>
      <c r="D696" s="263"/>
      <c r="E696" s="101" t="s">
        <v>206</v>
      </c>
      <c r="F696" s="112">
        <v>2132</v>
      </c>
      <c r="G696" s="112">
        <v>2100</v>
      </c>
      <c r="H696" s="112">
        <v>2072</v>
      </c>
      <c r="I696" s="112">
        <v>2160</v>
      </c>
      <c r="J696" s="112">
        <v>1955</v>
      </c>
      <c r="K696" s="112">
        <v>1669</v>
      </c>
      <c r="L696" s="112">
        <v>1632</v>
      </c>
      <c r="M696" s="112">
        <v>1614</v>
      </c>
      <c r="N696" s="112">
        <v>1597</v>
      </c>
      <c r="O696" s="29"/>
    </row>
    <row r="697" spans="2:15" ht="11.45" customHeight="1" x14ac:dyDescent="0.2">
      <c r="B697" s="263" t="s">
        <v>159</v>
      </c>
      <c r="C697" s="264" t="s">
        <v>228</v>
      </c>
      <c r="D697" s="267" t="s">
        <v>328</v>
      </c>
      <c r="E697" s="99">
        <v>5</v>
      </c>
      <c r="F697" s="111">
        <v>4953</v>
      </c>
      <c r="G697" s="111">
        <v>4948</v>
      </c>
      <c r="H697" s="111">
        <v>4968</v>
      </c>
      <c r="I697" s="111">
        <v>5104</v>
      </c>
      <c r="J697" s="111">
        <v>5233</v>
      </c>
      <c r="K697" s="111">
        <v>5265</v>
      </c>
      <c r="L697" s="111">
        <v>5360</v>
      </c>
      <c r="M697" s="111">
        <v>5444</v>
      </c>
      <c r="N697" s="111">
        <v>5511</v>
      </c>
      <c r="O697" s="29"/>
    </row>
    <row r="698" spans="2:15" x14ac:dyDescent="0.2">
      <c r="B698" s="263"/>
      <c r="C698" s="265"/>
      <c r="D698" s="267"/>
      <c r="E698" s="101" t="s">
        <v>203</v>
      </c>
      <c r="F698" s="112">
        <v>26442</v>
      </c>
      <c r="G698" s="112">
        <v>26361</v>
      </c>
      <c r="H698" s="112">
        <v>26366</v>
      </c>
      <c r="I698" s="112">
        <v>27041</v>
      </c>
      <c r="J698" s="112">
        <v>27537</v>
      </c>
      <c r="K698" s="112">
        <v>27829</v>
      </c>
      <c r="L698" s="112">
        <v>28320</v>
      </c>
      <c r="M698" s="112">
        <v>28854</v>
      </c>
      <c r="N698" s="112">
        <v>29328</v>
      </c>
      <c r="O698" s="29"/>
    </row>
    <row r="699" spans="2:15" x14ac:dyDescent="0.2">
      <c r="B699" s="263"/>
      <c r="C699" s="265"/>
      <c r="D699" s="267"/>
      <c r="E699" s="99" t="s">
        <v>204</v>
      </c>
      <c r="F699" s="111">
        <v>23010</v>
      </c>
      <c r="G699" s="111">
        <v>22908</v>
      </c>
      <c r="H699" s="111">
        <v>22818</v>
      </c>
      <c r="I699" s="111">
        <v>23332</v>
      </c>
      <c r="J699" s="111">
        <v>23450</v>
      </c>
      <c r="K699" s="111">
        <v>23716</v>
      </c>
      <c r="L699" s="111">
        <v>24049</v>
      </c>
      <c r="M699" s="111">
        <v>24432</v>
      </c>
      <c r="N699" s="111">
        <v>24805</v>
      </c>
      <c r="O699" s="29"/>
    </row>
    <row r="700" spans="2:15" x14ac:dyDescent="0.2">
      <c r="B700" s="263"/>
      <c r="C700" s="265"/>
      <c r="D700" s="267"/>
      <c r="E700" s="101" t="s">
        <v>205</v>
      </c>
      <c r="F700" s="112">
        <v>11933</v>
      </c>
      <c r="G700" s="112">
        <v>11795</v>
      </c>
      <c r="H700" s="112">
        <v>11696</v>
      </c>
      <c r="I700" s="112">
        <v>11920</v>
      </c>
      <c r="J700" s="112">
        <v>11939</v>
      </c>
      <c r="K700" s="112">
        <v>12039</v>
      </c>
      <c r="L700" s="112">
        <v>12158</v>
      </c>
      <c r="M700" s="112">
        <v>12307</v>
      </c>
      <c r="N700" s="112">
        <v>12451</v>
      </c>
      <c r="O700" s="29"/>
    </row>
    <row r="701" spans="2:15" x14ac:dyDescent="0.2">
      <c r="B701" s="263"/>
      <c r="C701" s="265"/>
      <c r="D701" s="267"/>
      <c r="E701" s="99" t="s">
        <v>206</v>
      </c>
      <c r="F701" s="111">
        <v>66338</v>
      </c>
      <c r="G701" s="111">
        <v>66012</v>
      </c>
      <c r="H701" s="111">
        <v>65848</v>
      </c>
      <c r="I701" s="111">
        <v>67397</v>
      </c>
      <c r="J701" s="111">
        <v>68159</v>
      </c>
      <c r="K701" s="111">
        <v>68849</v>
      </c>
      <c r="L701" s="111">
        <v>69887</v>
      </c>
      <c r="M701" s="111">
        <v>71037</v>
      </c>
      <c r="N701" s="111">
        <v>72095</v>
      </c>
      <c r="O701" s="29"/>
    </row>
    <row r="702" spans="2:15" ht="11.45" customHeight="1" x14ac:dyDescent="0.2">
      <c r="B702" s="263"/>
      <c r="C702" s="265"/>
      <c r="D702" s="263" t="s">
        <v>329</v>
      </c>
      <c r="E702" s="101">
        <v>5</v>
      </c>
      <c r="F702" s="112">
        <v>7397</v>
      </c>
      <c r="G702" s="112">
        <v>7267</v>
      </c>
      <c r="H702" s="112">
        <v>7172</v>
      </c>
      <c r="I702" s="112">
        <v>7133</v>
      </c>
      <c r="J702" s="112">
        <v>7176</v>
      </c>
      <c r="K702" s="112">
        <v>7085</v>
      </c>
      <c r="L702" s="112">
        <v>6969</v>
      </c>
      <c r="M702" s="112">
        <v>6869</v>
      </c>
      <c r="N702" s="112">
        <v>6753</v>
      </c>
      <c r="O702" s="29"/>
    </row>
    <row r="703" spans="2:15" x14ac:dyDescent="0.2">
      <c r="B703" s="263"/>
      <c r="C703" s="265"/>
      <c r="D703" s="263"/>
      <c r="E703" s="99" t="s">
        <v>203</v>
      </c>
      <c r="F703" s="111">
        <v>38211</v>
      </c>
      <c r="G703" s="111">
        <v>37461</v>
      </c>
      <c r="H703" s="111">
        <v>36855</v>
      </c>
      <c r="I703" s="111">
        <v>36508</v>
      </c>
      <c r="J703" s="111">
        <v>36666</v>
      </c>
      <c r="K703" s="111">
        <v>36161</v>
      </c>
      <c r="L703" s="111">
        <v>35565</v>
      </c>
      <c r="M703" s="111">
        <v>35168</v>
      </c>
      <c r="N703" s="111">
        <v>34704</v>
      </c>
      <c r="O703" s="29"/>
    </row>
    <row r="704" spans="2:15" x14ac:dyDescent="0.2">
      <c r="B704" s="263"/>
      <c r="C704" s="265"/>
      <c r="D704" s="263"/>
      <c r="E704" s="101" t="s">
        <v>204</v>
      </c>
      <c r="F704" s="112">
        <v>31292</v>
      </c>
      <c r="G704" s="112">
        <v>30603</v>
      </c>
      <c r="H704" s="112">
        <v>30031</v>
      </c>
      <c r="I704" s="112">
        <v>29603</v>
      </c>
      <c r="J704" s="112">
        <v>29738</v>
      </c>
      <c r="K704" s="112">
        <v>28963</v>
      </c>
      <c r="L704" s="112">
        <v>28368</v>
      </c>
      <c r="M704" s="112">
        <v>27964</v>
      </c>
      <c r="N704" s="112">
        <v>27557</v>
      </c>
      <c r="O704" s="29"/>
    </row>
    <row r="705" spans="2:15" x14ac:dyDescent="0.2">
      <c r="B705" s="263"/>
      <c r="C705" s="265"/>
      <c r="D705" s="263"/>
      <c r="E705" s="99" t="s">
        <v>205</v>
      </c>
      <c r="F705" s="111">
        <v>15622</v>
      </c>
      <c r="G705" s="111">
        <v>15174</v>
      </c>
      <c r="H705" s="111">
        <v>14813</v>
      </c>
      <c r="I705" s="111">
        <v>14581</v>
      </c>
      <c r="J705" s="111">
        <v>14671</v>
      </c>
      <c r="K705" s="111">
        <v>14165</v>
      </c>
      <c r="L705" s="111">
        <v>13825</v>
      </c>
      <c r="M705" s="111">
        <v>13583</v>
      </c>
      <c r="N705" s="111">
        <v>13340</v>
      </c>
      <c r="O705" s="29"/>
    </row>
    <row r="706" spans="2:15" x14ac:dyDescent="0.2">
      <c r="B706" s="263"/>
      <c r="C706" s="266"/>
      <c r="D706" s="263"/>
      <c r="E706" s="101" t="s">
        <v>206</v>
      </c>
      <c r="F706" s="112">
        <v>92522</v>
      </c>
      <c r="G706" s="112">
        <v>90505</v>
      </c>
      <c r="H706" s="112">
        <v>88871</v>
      </c>
      <c r="I706" s="112">
        <v>87825</v>
      </c>
      <c r="J706" s="112">
        <v>88251</v>
      </c>
      <c r="K706" s="112">
        <v>86374</v>
      </c>
      <c r="L706" s="112">
        <v>84727</v>
      </c>
      <c r="M706" s="112">
        <v>83584</v>
      </c>
      <c r="N706" s="112">
        <v>82354</v>
      </c>
      <c r="O706" s="29"/>
    </row>
    <row r="707" spans="2:15" ht="11.45" customHeight="1" x14ac:dyDescent="0.2">
      <c r="B707" s="263"/>
      <c r="C707" s="268" t="s">
        <v>161</v>
      </c>
      <c r="D707" s="267" t="s">
        <v>328</v>
      </c>
      <c r="E707" s="99">
        <v>5</v>
      </c>
      <c r="F707" s="111">
        <v>7403</v>
      </c>
      <c r="G707" s="111">
        <v>7402</v>
      </c>
      <c r="H707" s="111">
        <v>7425</v>
      </c>
      <c r="I707" s="111">
        <v>7272</v>
      </c>
      <c r="J707" s="111">
        <v>7440</v>
      </c>
      <c r="K707" s="111">
        <v>7330</v>
      </c>
      <c r="L707" s="111">
        <v>7312</v>
      </c>
      <c r="M707" s="111">
        <v>7301</v>
      </c>
      <c r="N707" s="111">
        <v>7268</v>
      </c>
      <c r="O707" s="29"/>
    </row>
    <row r="708" spans="2:15" x14ac:dyDescent="0.2">
      <c r="B708" s="263"/>
      <c r="C708" s="269"/>
      <c r="D708" s="267"/>
      <c r="E708" s="101" t="s">
        <v>203</v>
      </c>
      <c r="F708" s="112">
        <v>38078</v>
      </c>
      <c r="G708" s="112">
        <v>37971</v>
      </c>
      <c r="H708" s="112">
        <v>37976</v>
      </c>
      <c r="I708" s="112">
        <v>36916</v>
      </c>
      <c r="J708" s="112">
        <v>37433</v>
      </c>
      <c r="K708" s="112">
        <v>37112</v>
      </c>
      <c r="L708" s="112">
        <v>37022</v>
      </c>
      <c r="M708" s="112">
        <v>37083</v>
      </c>
      <c r="N708" s="112">
        <v>37047</v>
      </c>
      <c r="O708" s="29"/>
    </row>
    <row r="709" spans="2:15" x14ac:dyDescent="0.2">
      <c r="B709" s="263"/>
      <c r="C709" s="269"/>
      <c r="D709" s="267"/>
      <c r="E709" s="99" t="s">
        <v>204</v>
      </c>
      <c r="F709" s="111">
        <v>32618</v>
      </c>
      <c r="G709" s="111">
        <v>32440</v>
      </c>
      <c r="H709" s="111">
        <v>32354</v>
      </c>
      <c r="I709" s="111">
        <v>31379</v>
      </c>
      <c r="J709" s="111">
        <v>31421</v>
      </c>
      <c r="K709" s="111">
        <v>31158</v>
      </c>
      <c r="L709" s="111">
        <v>30963</v>
      </c>
      <c r="M709" s="111">
        <v>30916</v>
      </c>
      <c r="N709" s="111">
        <v>30853</v>
      </c>
      <c r="O709" s="29"/>
    </row>
    <row r="710" spans="2:15" x14ac:dyDescent="0.2">
      <c r="B710" s="263"/>
      <c r="C710" s="269"/>
      <c r="D710" s="267"/>
      <c r="E710" s="101" t="s">
        <v>205</v>
      </c>
      <c r="F710" s="112">
        <v>17671</v>
      </c>
      <c r="G710" s="112">
        <v>17437</v>
      </c>
      <c r="H710" s="112">
        <v>17298</v>
      </c>
      <c r="I710" s="112">
        <v>16915</v>
      </c>
      <c r="J710" s="112">
        <v>16882</v>
      </c>
      <c r="K710" s="112">
        <v>16683</v>
      </c>
      <c r="L710" s="112">
        <v>16518</v>
      </c>
      <c r="M710" s="112">
        <v>16440</v>
      </c>
      <c r="N710" s="112">
        <v>16346</v>
      </c>
      <c r="O710" s="29"/>
    </row>
    <row r="711" spans="2:15" x14ac:dyDescent="0.2">
      <c r="B711" s="263"/>
      <c r="C711" s="269"/>
      <c r="D711" s="267"/>
      <c r="E711" s="99" t="s">
        <v>206</v>
      </c>
      <c r="F711" s="111">
        <v>95770</v>
      </c>
      <c r="G711" s="111">
        <v>95250</v>
      </c>
      <c r="H711" s="111">
        <v>95053</v>
      </c>
      <c r="I711" s="111">
        <v>92482</v>
      </c>
      <c r="J711" s="111">
        <v>93176</v>
      </c>
      <c r="K711" s="111">
        <v>92283</v>
      </c>
      <c r="L711" s="111">
        <v>91815</v>
      </c>
      <c r="M711" s="111">
        <v>91740</v>
      </c>
      <c r="N711" s="111">
        <v>91514</v>
      </c>
      <c r="O711" s="29"/>
    </row>
    <row r="712" spans="2:15" ht="11.45" customHeight="1" x14ac:dyDescent="0.2">
      <c r="B712" s="263"/>
      <c r="C712" s="269"/>
      <c r="D712" s="263" t="s">
        <v>329</v>
      </c>
      <c r="E712" s="101">
        <v>5</v>
      </c>
      <c r="F712" s="112">
        <v>194</v>
      </c>
      <c r="G712" s="112">
        <v>191</v>
      </c>
      <c r="H712" s="112">
        <v>188</v>
      </c>
      <c r="I712" s="112">
        <v>189</v>
      </c>
      <c r="J712" s="112">
        <v>189</v>
      </c>
      <c r="K712" s="112">
        <v>178</v>
      </c>
      <c r="L712" s="112">
        <v>175</v>
      </c>
      <c r="M712" s="112">
        <v>173</v>
      </c>
      <c r="N712" s="112">
        <v>170</v>
      </c>
      <c r="O712" s="29"/>
    </row>
    <row r="713" spans="2:15" x14ac:dyDescent="0.2">
      <c r="B713" s="263"/>
      <c r="C713" s="269"/>
      <c r="D713" s="263"/>
      <c r="E713" s="99" t="s">
        <v>203</v>
      </c>
      <c r="F713" s="111">
        <v>951</v>
      </c>
      <c r="G713" s="111">
        <v>934</v>
      </c>
      <c r="H713" s="111">
        <v>918</v>
      </c>
      <c r="I713" s="111">
        <v>919</v>
      </c>
      <c r="J713" s="111">
        <v>910</v>
      </c>
      <c r="K713" s="111">
        <v>863</v>
      </c>
      <c r="L713" s="111">
        <v>853</v>
      </c>
      <c r="M713" s="111">
        <v>841</v>
      </c>
      <c r="N713" s="111">
        <v>832</v>
      </c>
      <c r="O713" s="29"/>
    </row>
    <row r="714" spans="2:15" x14ac:dyDescent="0.2">
      <c r="B714" s="263"/>
      <c r="C714" s="269"/>
      <c r="D714" s="263"/>
      <c r="E714" s="101" t="s">
        <v>204</v>
      </c>
      <c r="F714" s="112">
        <v>743</v>
      </c>
      <c r="G714" s="112">
        <v>729</v>
      </c>
      <c r="H714" s="112">
        <v>713</v>
      </c>
      <c r="I714" s="112">
        <v>710</v>
      </c>
      <c r="J714" s="112">
        <v>704</v>
      </c>
      <c r="K714" s="112">
        <v>660</v>
      </c>
      <c r="L714" s="112">
        <v>647</v>
      </c>
      <c r="M714" s="112">
        <v>638</v>
      </c>
      <c r="N714" s="112">
        <v>631</v>
      </c>
      <c r="O714" s="29"/>
    </row>
    <row r="715" spans="2:15" x14ac:dyDescent="0.2">
      <c r="B715" s="263"/>
      <c r="C715" s="269"/>
      <c r="D715" s="263"/>
      <c r="E715" s="99" t="s">
        <v>205</v>
      </c>
      <c r="F715" s="111">
        <v>378</v>
      </c>
      <c r="G715" s="111">
        <v>366</v>
      </c>
      <c r="H715" s="111">
        <v>358</v>
      </c>
      <c r="I715" s="111">
        <v>355</v>
      </c>
      <c r="J715" s="111">
        <v>353</v>
      </c>
      <c r="K715" s="111">
        <v>327</v>
      </c>
      <c r="L715" s="111">
        <v>320</v>
      </c>
      <c r="M715" s="111">
        <v>315</v>
      </c>
      <c r="N715" s="111">
        <v>309</v>
      </c>
      <c r="O715" s="29"/>
    </row>
    <row r="716" spans="2:15" x14ac:dyDescent="0.2">
      <c r="B716" s="263"/>
      <c r="C716" s="270"/>
      <c r="D716" s="263"/>
      <c r="E716" s="101" t="s">
        <v>206</v>
      </c>
      <c r="F716" s="112">
        <v>2266</v>
      </c>
      <c r="G716" s="112">
        <v>2220</v>
      </c>
      <c r="H716" s="112">
        <v>2177</v>
      </c>
      <c r="I716" s="112">
        <v>2173</v>
      </c>
      <c r="J716" s="112">
        <v>2156</v>
      </c>
      <c r="K716" s="112">
        <v>2028</v>
      </c>
      <c r="L716" s="112">
        <v>1995</v>
      </c>
      <c r="M716" s="112">
        <v>1967</v>
      </c>
      <c r="N716" s="112">
        <v>1942</v>
      </c>
      <c r="O716" s="29"/>
    </row>
    <row r="717" spans="2:15" ht="11.45" customHeight="1" x14ac:dyDescent="0.2">
      <c r="B717" s="263"/>
      <c r="C717" s="264" t="s">
        <v>162</v>
      </c>
      <c r="D717" s="267" t="s">
        <v>328</v>
      </c>
      <c r="E717" s="99">
        <v>5</v>
      </c>
      <c r="F717" s="111">
        <v>2893</v>
      </c>
      <c r="G717" s="111">
        <v>2884</v>
      </c>
      <c r="H717" s="111">
        <v>2883</v>
      </c>
      <c r="I717" s="111">
        <v>2944</v>
      </c>
      <c r="J717" s="111">
        <v>2996</v>
      </c>
      <c r="K717" s="111">
        <v>2969</v>
      </c>
      <c r="L717" s="111">
        <v>2968</v>
      </c>
      <c r="M717" s="111">
        <v>2974</v>
      </c>
      <c r="N717" s="111">
        <v>2971</v>
      </c>
      <c r="O717" s="29"/>
    </row>
    <row r="718" spans="2:15" x14ac:dyDescent="0.2">
      <c r="B718" s="263"/>
      <c r="C718" s="265"/>
      <c r="D718" s="267"/>
      <c r="E718" s="101" t="s">
        <v>203</v>
      </c>
      <c r="F718" s="112">
        <v>14628</v>
      </c>
      <c r="G718" s="112">
        <v>14537</v>
      </c>
      <c r="H718" s="112">
        <v>14484</v>
      </c>
      <c r="I718" s="112">
        <v>14744</v>
      </c>
      <c r="J718" s="112">
        <v>14870</v>
      </c>
      <c r="K718" s="112">
        <v>14832</v>
      </c>
      <c r="L718" s="112">
        <v>14826</v>
      </c>
      <c r="M718" s="112">
        <v>14902</v>
      </c>
      <c r="N718" s="112">
        <v>14941</v>
      </c>
      <c r="O718" s="29"/>
    </row>
    <row r="719" spans="2:15" x14ac:dyDescent="0.2">
      <c r="B719" s="263"/>
      <c r="C719" s="265"/>
      <c r="D719" s="267"/>
      <c r="E719" s="99" t="s">
        <v>204</v>
      </c>
      <c r="F719" s="111">
        <v>11859</v>
      </c>
      <c r="G719" s="111">
        <v>11748</v>
      </c>
      <c r="H719" s="111">
        <v>11669</v>
      </c>
      <c r="I719" s="111">
        <v>11805</v>
      </c>
      <c r="J719" s="111">
        <v>11758</v>
      </c>
      <c r="K719" s="111">
        <v>11732</v>
      </c>
      <c r="L719" s="111">
        <v>11679</v>
      </c>
      <c r="M719" s="111">
        <v>11700</v>
      </c>
      <c r="N719" s="111">
        <v>11719</v>
      </c>
      <c r="O719" s="29"/>
    </row>
    <row r="720" spans="2:15" x14ac:dyDescent="0.2">
      <c r="B720" s="263"/>
      <c r="C720" s="265"/>
      <c r="D720" s="267"/>
      <c r="E720" s="101" t="s">
        <v>205</v>
      </c>
      <c r="F720" s="112">
        <v>6023</v>
      </c>
      <c r="G720" s="112">
        <v>5923</v>
      </c>
      <c r="H720" s="112">
        <v>5853</v>
      </c>
      <c r="I720" s="112">
        <v>5896</v>
      </c>
      <c r="J720" s="112">
        <v>5853</v>
      </c>
      <c r="K720" s="112">
        <v>5820</v>
      </c>
      <c r="L720" s="112">
        <v>5772</v>
      </c>
      <c r="M720" s="112">
        <v>5765</v>
      </c>
      <c r="N720" s="112">
        <v>5754</v>
      </c>
      <c r="O720" s="29"/>
    </row>
    <row r="721" spans="2:15" x14ac:dyDescent="0.2">
      <c r="B721" s="263"/>
      <c r="C721" s="265"/>
      <c r="D721" s="267"/>
      <c r="E721" s="99" t="s">
        <v>206</v>
      </c>
      <c r="F721" s="111">
        <v>35403</v>
      </c>
      <c r="G721" s="111">
        <v>35092</v>
      </c>
      <c r="H721" s="111">
        <v>34889</v>
      </c>
      <c r="I721" s="111">
        <v>35389</v>
      </c>
      <c r="J721" s="111">
        <v>35477</v>
      </c>
      <c r="K721" s="111">
        <v>35353</v>
      </c>
      <c r="L721" s="111">
        <v>35245</v>
      </c>
      <c r="M721" s="111">
        <v>35341</v>
      </c>
      <c r="N721" s="111">
        <v>35385</v>
      </c>
      <c r="O721" s="29"/>
    </row>
    <row r="722" spans="2:15" ht="11.45" customHeight="1" x14ac:dyDescent="0.2">
      <c r="B722" s="263"/>
      <c r="C722" s="265"/>
      <c r="D722" s="263" t="s">
        <v>329</v>
      </c>
      <c r="E722" s="101">
        <v>5</v>
      </c>
      <c r="F722" s="112">
        <v>556</v>
      </c>
      <c r="G722" s="112">
        <v>558</v>
      </c>
      <c r="H722" s="112">
        <v>563</v>
      </c>
      <c r="I722" s="112">
        <v>570</v>
      </c>
      <c r="J722" s="112">
        <v>583</v>
      </c>
      <c r="K722" s="112">
        <v>573</v>
      </c>
      <c r="L722" s="112">
        <v>564</v>
      </c>
      <c r="M722" s="112">
        <v>557</v>
      </c>
      <c r="N722" s="112">
        <v>550</v>
      </c>
      <c r="O722" s="29"/>
    </row>
    <row r="723" spans="2:15" x14ac:dyDescent="0.2">
      <c r="B723" s="263"/>
      <c r="C723" s="265"/>
      <c r="D723" s="263"/>
      <c r="E723" s="99" t="s">
        <v>203</v>
      </c>
      <c r="F723" s="111">
        <v>2543</v>
      </c>
      <c r="G723" s="111">
        <v>2544</v>
      </c>
      <c r="H723" s="111">
        <v>2556</v>
      </c>
      <c r="I723" s="111">
        <v>2577</v>
      </c>
      <c r="J723" s="111">
        <v>2637</v>
      </c>
      <c r="K723" s="111">
        <v>2583</v>
      </c>
      <c r="L723" s="111">
        <v>2544</v>
      </c>
      <c r="M723" s="111">
        <v>2521</v>
      </c>
      <c r="N723" s="111">
        <v>2493</v>
      </c>
      <c r="O723" s="29"/>
    </row>
    <row r="724" spans="2:15" x14ac:dyDescent="0.2">
      <c r="B724" s="263"/>
      <c r="C724" s="265"/>
      <c r="D724" s="263"/>
      <c r="E724" s="101" t="s">
        <v>204</v>
      </c>
      <c r="F724" s="112">
        <v>1790</v>
      </c>
      <c r="G724" s="112">
        <v>1786</v>
      </c>
      <c r="H724" s="112">
        <v>1786</v>
      </c>
      <c r="I724" s="112">
        <v>1791</v>
      </c>
      <c r="J724" s="112">
        <v>1836</v>
      </c>
      <c r="K724" s="112">
        <v>1773</v>
      </c>
      <c r="L724" s="112">
        <v>1738</v>
      </c>
      <c r="M724" s="112">
        <v>1718</v>
      </c>
      <c r="N724" s="112">
        <v>1699</v>
      </c>
      <c r="O724" s="29"/>
    </row>
    <row r="725" spans="2:15" x14ac:dyDescent="0.2">
      <c r="B725" s="263"/>
      <c r="C725" s="265"/>
      <c r="D725" s="263"/>
      <c r="E725" s="99" t="s">
        <v>205</v>
      </c>
      <c r="F725" s="111">
        <v>878</v>
      </c>
      <c r="G725" s="111">
        <v>867</v>
      </c>
      <c r="H725" s="111">
        <v>864</v>
      </c>
      <c r="I725" s="111">
        <v>858</v>
      </c>
      <c r="J725" s="111">
        <v>879</v>
      </c>
      <c r="K725" s="111">
        <v>844</v>
      </c>
      <c r="L725" s="111">
        <v>824</v>
      </c>
      <c r="M725" s="111">
        <v>812</v>
      </c>
      <c r="N725" s="111">
        <v>799</v>
      </c>
      <c r="O725" s="29"/>
    </row>
    <row r="726" spans="2:15" x14ac:dyDescent="0.2">
      <c r="B726" s="263"/>
      <c r="C726" s="266"/>
      <c r="D726" s="263"/>
      <c r="E726" s="101" t="s">
        <v>206</v>
      </c>
      <c r="F726" s="112">
        <v>5767</v>
      </c>
      <c r="G726" s="112">
        <v>5755</v>
      </c>
      <c r="H726" s="112">
        <v>5769</v>
      </c>
      <c r="I726" s="112">
        <v>5796</v>
      </c>
      <c r="J726" s="112">
        <v>5935</v>
      </c>
      <c r="K726" s="112">
        <v>5773</v>
      </c>
      <c r="L726" s="112">
        <v>5670</v>
      </c>
      <c r="M726" s="112">
        <v>5608</v>
      </c>
      <c r="N726" s="112">
        <v>5541</v>
      </c>
      <c r="O726" s="29"/>
    </row>
    <row r="727" spans="2:15" ht="11.45" customHeight="1" x14ac:dyDescent="0.2">
      <c r="B727" s="263"/>
      <c r="C727" s="268" t="s">
        <v>163</v>
      </c>
      <c r="D727" s="267" t="s">
        <v>328</v>
      </c>
      <c r="E727" s="99">
        <v>5</v>
      </c>
      <c r="F727" s="111">
        <v>3558</v>
      </c>
      <c r="G727" s="111">
        <v>3567</v>
      </c>
      <c r="H727" s="111">
        <v>3588</v>
      </c>
      <c r="I727" s="111">
        <v>3693</v>
      </c>
      <c r="J727" s="111">
        <v>3798</v>
      </c>
      <c r="K727" s="111">
        <v>3926</v>
      </c>
      <c r="L727" s="111">
        <v>4019</v>
      </c>
      <c r="M727" s="111">
        <v>4025</v>
      </c>
      <c r="N727" s="111">
        <v>4027</v>
      </c>
      <c r="O727" s="29"/>
    </row>
    <row r="728" spans="2:15" x14ac:dyDescent="0.2">
      <c r="B728" s="263"/>
      <c r="C728" s="269"/>
      <c r="D728" s="267"/>
      <c r="E728" s="101" t="s">
        <v>203</v>
      </c>
      <c r="F728" s="112">
        <v>18265</v>
      </c>
      <c r="G728" s="112">
        <v>18263</v>
      </c>
      <c r="H728" s="112">
        <v>18318</v>
      </c>
      <c r="I728" s="112">
        <v>18785</v>
      </c>
      <c r="J728" s="112">
        <v>19142</v>
      </c>
      <c r="K728" s="112">
        <v>19915</v>
      </c>
      <c r="L728" s="112">
        <v>20392</v>
      </c>
      <c r="M728" s="112">
        <v>20483</v>
      </c>
      <c r="N728" s="112">
        <v>20571</v>
      </c>
      <c r="O728" s="29"/>
    </row>
    <row r="729" spans="2:15" x14ac:dyDescent="0.2">
      <c r="B729" s="263"/>
      <c r="C729" s="269"/>
      <c r="D729" s="267"/>
      <c r="E729" s="99" t="s">
        <v>204</v>
      </c>
      <c r="F729" s="111">
        <v>15648</v>
      </c>
      <c r="G729" s="111">
        <v>15605</v>
      </c>
      <c r="H729" s="111">
        <v>15605</v>
      </c>
      <c r="I729" s="111">
        <v>15865</v>
      </c>
      <c r="J729" s="111">
        <v>15966</v>
      </c>
      <c r="K729" s="111">
        <v>16614</v>
      </c>
      <c r="L729" s="111">
        <v>16946</v>
      </c>
      <c r="M729" s="111">
        <v>16970</v>
      </c>
      <c r="N729" s="111">
        <v>17021</v>
      </c>
      <c r="O729" s="29"/>
    </row>
    <row r="730" spans="2:15" x14ac:dyDescent="0.2">
      <c r="B730" s="263"/>
      <c r="C730" s="269"/>
      <c r="D730" s="267"/>
      <c r="E730" s="101" t="s">
        <v>205</v>
      </c>
      <c r="F730" s="112">
        <v>8507</v>
      </c>
      <c r="G730" s="112">
        <v>8418</v>
      </c>
      <c r="H730" s="112">
        <v>8376</v>
      </c>
      <c r="I730" s="112">
        <v>8432</v>
      </c>
      <c r="J730" s="112">
        <v>8457</v>
      </c>
      <c r="K730" s="112">
        <v>8769</v>
      </c>
      <c r="L730" s="112">
        <v>8913</v>
      </c>
      <c r="M730" s="112">
        <v>8898</v>
      </c>
      <c r="N730" s="112">
        <v>8892</v>
      </c>
      <c r="O730" s="29"/>
    </row>
    <row r="731" spans="2:15" x14ac:dyDescent="0.2">
      <c r="B731" s="263"/>
      <c r="C731" s="269"/>
      <c r="D731" s="267"/>
      <c r="E731" s="99" t="s">
        <v>206</v>
      </c>
      <c r="F731" s="111">
        <v>45978</v>
      </c>
      <c r="G731" s="111">
        <v>45853</v>
      </c>
      <c r="H731" s="111">
        <v>45887</v>
      </c>
      <c r="I731" s="111">
        <v>46775</v>
      </c>
      <c r="J731" s="111">
        <v>47363</v>
      </c>
      <c r="K731" s="111">
        <v>49224</v>
      </c>
      <c r="L731" s="111">
        <v>50270</v>
      </c>
      <c r="M731" s="111">
        <v>50376</v>
      </c>
      <c r="N731" s="111">
        <v>50511</v>
      </c>
      <c r="O731" s="29"/>
    </row>
    <row r="732" spans="2:15" ht="11.45" customHeight="1" x14ac:dyDescent="0.2">
      <c r="B732" s="263"/>
      <c r="C732" s="269"/>
      <c r="D732" s="263" t="s">
        <v>329</v>
      </c>
      <c r="E732" s="101">
        <v>5</v>
      </c>
      <c r="F732" s="112">
        <v>184</v>
      </c>
      <c r="G732" s="112">
        <v>186</v>
      </c>
      <c r="H732" s="112">
        <v>186</v>
      </c>
      <c r="I732" s="112">
        <v>190</v>
      </c>
      <c r="J732" s="112">
        <v>195</v>
      </c>
      <c r="K732" s="112">
        <v>196</v>
      </c>
      <c r="L732" s="112">
        <v>199</v>
      </c>
      <c r="M732" s="112">
        <v>197</v>
      </c>
      <c r="N732" s="112">
        <v>195</v>
      </c>
      <c r="O732" s="29"/>
    </row>
    <row r="733" spans="2:15" x14ac:dyDescent="0.2">
      <c r="B733" s="263"/>
      <c r="C733" s="269"/>
      <c r="D733" s="263"/>
      <c r="E733" s="99" t="s">
        <v>203</v>
      </c>
      <c r="F733" s="111">
        <v>911</v>
      </c>
      <c r="G733" s="111">
        <v>915</v>
      </c>
      <c r="H733" s="111">
        <v>915</v>
      </c>
      <c r="I733" s="111">
        <v>929</v>
      </c>
      <c r="J733" s="111">
        <v>954</v>
      </c>
      <c r="K733" s="111">
        <v>956</v>
      </c>
      <c r="L733" s="111">
        <v>971</v>
      </c>
      <c r="M733" s="111">
        <v>965</v>
      </c>
      <c r="N733" s="111">
        <v>956</v>
      </c>
      <c r="O733" s="29"/>
    </row>
    <row r="734" spans="2:15" x14ac:dyDescent="0.2">
      <c r="B734" s="263"/>
      <c r="C734" s="269"/>
      <c r="D734" s="263"/>
      <c r="E734" s="101" t="s">
        <v>204</v>
      </c>
      <c r="F734" s="112">
        <v>729</v>
      </c>
      <c r="G734" s="112">
        <v>734</v>
      </c>
      <c r="H734" s="112">
        <v>728</v>
      </c>
      <c r="I734" s="112">
        <v>736</v>
      </c>
      <c r="J734" s="112">
        <v>757</v>
      </c>
      <c r="K734" s="112">
        <v>747</v>
      </c>
      <c r="L734" s="112">
        <v>760</v>
      </c>
      <c r="M734" s="112">
        <v>750</v>
      </c>
      <c r="N734" s="112">
        <v>742</v>
      </c>
      <c r="O734" s="29"/>
    </row>
    <row r="735" spans="2:15" x14ac:dyDescent="0.2">
      <c r="B735" s="263"/>
      <c r="C735" s="269"/>
      <c r="D735" s="263"/>
      <c r="E735" s="99" t="s">
        <v>205</v>
      </c>
      <c r="F735" s="111">
        <v>384</v>
      </c>
      <c r="G735" s="111">
        <v>381</v>
      </c>
      <c r="H735" s="111">
        <v>377</v>
      </c>
      <c r="I735" s="111">
        <v>377</v>
      </c>
      <c r="J735" s="111">
        <v>388</v>
      </c>
      <c r="K735" s="111">
        <v>380</v>
      </c>
      <c r="L735" s="111">
        <v>384</v>
      </c>
      <c r="M735" s="111">
        <v>378</v>
      </c>
      <c r="N735" s="111">
        <v>374</v>
      </c>
      <c r="O735" s="29"/>
    </row>
    <row r="736" spans="2:15" x14ac:dyDescent="0.2">
      <c r="B736" s="263"/>
      <c r="C736" s="270"/>
      <c r="D736" s="263"/>
      <c r="E736" s="101" t="s">
        <v>206</v>
      </c>
      <c r="F736" s="112">
        <v>2208</v>
      </c>
      <c r="G736" s="112">
        <v>2216</v>
      </c>
      <c r="H736" s="112">
        <v>2206</v>
      </c>
      <c r="I736" s="112">
        <v>2232</v>
      </c>
      <c r="J736" s="112">
        <v>2294</v>
      </c>
      <c r="K736" s="112">
        <v>2279</v>
      </c>
      <c r="L736" s="112">
        <v>2314</v>
      </c>
      <c r="M736" s="112">
        <v>2290</v>
      </c>
      <c r="N736" s="112">
        <v>2267</v>
      </c>
      <c r="O736" s="29"/>
    </row>
    <row r="737" spans="2:15" ht="11.45" customHeight="1" x14ac:dyDescent="0.2">
      <c r="B737" s="263"/>
      <c r="C737" s="264" t="s">
        <v>164</v>
      </c>
      <c r="D737" s="267" t="s">
        <v>328</v>
      </c>
      <c r="E737" s="99">
        <v>5</v>
      </c>
      <c r="F737" s="111">
        <v>2009</v>
      </c>
      <c r="G737" s="111">
        <v>2029</v>
      </c>
      <c r="H737" s="111">
        <v>2059</v>
      </c>
      <c r="I737" s="111">
        <v>2133</v>
      </c>
      <c r="J737" s="111">
        <v>2225</v>
      </c>
      <c r="K737" s="111">
        <v>2213</v>
      </c>
      <c r="L737" s="111">
        <v>2232</v>
      </c>
      <c r="M737" s="111">
        <v>2235</v>
      </c>
      <c r="N737" s="111">
        <v>2236</v>
      </c>
      <c r="O737" s="29"/>
    </row>
    <row r="738" spans="2:15" x14ac:dyDescent="0.2">
      <c r="B738" s="263"/>
      <c r="C738" s="265"/>
      <c r="D738" s="267"/>
      <c r="E738" s="101" t="s">
        <v>203</v>
      </c>
      <c r="F738" s="112">
        <v>10168</v>
      </c>
      <c r="G738" s="112">
        <v>10251</v>
      </c>
      <c r="H738" s="112">
        <v>10361</v>
      </c>
      <c r="I738" s="112">
        <v>10701</v>
      </c>
      <c r="J738" s="112">
        <v>11063</v>
      </c>
      <c r="K738" s="112">
        <v>11072</v>
      </c>
      <c r="L738" s="112">
        <v>11169</v>
      </c>
      <c r="M738" s="112">
        <v>11219</v>
      </c>
      <c r="N738" s="112">
        <v>11264</v>
      </c>
      <c r="O738" s="29"/>
    </row>
    <row r="739" spans="2:15" x14ac:dyDescent="0.2">
      <c r="B739" s="263"/>
      <c r="C739" s="265"/>
      <c r="D739" s="267"/>
      <c r="E739" s="99" t="s">
        <v>204</v>
      </c>
      <c r="F739" s="111">
        <v>8459</v>
      </c>
      <c r="G739" s="111">
        <v>8506</v>
      </c>
      <c r="H739" s="111">
        <v>8577</v>
      </c>
      <c r="I739" s="111">
        <v>8785</v>
      </c>
      <c r="J739" s="111">
        <v>8969</v>
      </c>
      <c r="K739" s="111">
        <v>8978</v>
      </c>
      <c r="L739" s="111">
        <v>9023</v>
      </c>
      <c r="M739" s="111">
        <v>9033</v>
      </c>
      <c r="N739" s="111">
        <v>9060</v>
      </c>
      <c r="O739" s="29"/>
    </row>
    <row r="740" spans="2:15" x14ac:dyDescent="0.2">
      <c r="B740" s="263"/>
      <c r="C740" s="265"/>
      <c r="D740" s="267"/>
      <c r="E740" s="101" t="s">
        <v>205</v>
      </c>
      <c r="F740" s="112">
        <v>4496</v>
      </c>
      <c r="G740" s="112">
        <v>4486</v>
      </c>
      <c r="H740" s="112">
        <v>4500</v>
      </c>
      <c r="I740" s="112">
        <v>4566</v>
      </c>
      <c r="J740" s="112">
        <v>4646</v>
      </c>
      <c r="K740" s="112">
        <v>4634</v>
      </c>
      <c r="L740" s="112">
        <v>4642</v>
      </c>
      <c r="M740" s="112">
        <v>4631</v>
      </c>
      <c r="N740" s="112">
        <v>4628</v>
      </c>
      <c r="O740" s="29"/>
    </row>
    <row r="741" spans="2:15" x14ac:dyDescent="0.2">
      <c r="B741" s="263"/>
      <c r="C741" s="265"/>
      <c r="D741" s="267"/>
      <c r="E741" s="99" t="s">
        <v>206</v>
      </c>
      <c r="F741" s="111">
        <v>25132</v>
      </c>
      <c r="G741" s="111">
        <v>25272</v>
      </c>
      <c r="H741" s="111">
        <v>25497</v>
      </c>
      <c r="I741" s="111">
        <v>26185</v>
      </c>
      <c r="J741" s="111">
        <v>26903</v>
      </c>
      <c r="K741" s="111">
        <v>26897</v>
      </c>
      <c r="L741" s="111">
        <v>27066</v>
      </c>
      <c r="M741" s="111">
        <v>27118</v>
      </c>
      <c r="N741" s="111">
        <v>27188</v>
      </c>
      <c r="O741" s="29"/>
    </row>
    <row r="742" spans="2:15" ht="11.45" customHeight="1" x14ac:dyDescent="0.2">
      <c r="B742" s="263"/>
      <c r="C742" s="265"/>
      <c r="D742" s="263" t="s">
        <v>329</v>
      </c>
      <c r="E742" s="101">
        <v>5</v>
      </c>
      <c r="F742" s="112">
        <v>295</v>
      </c>
      <c r="G742" s="112">
        <v>296</v>
      </c>
      <c r="H742" s="112">
        <v>295</v>
      </c>
      <c r="I742" s="112">
        <v>299</v>
      </c>
      <c r="J742" s="112">
        <v>302</v>
      </c>
      <c r="K742" s="112">
        <v>287</v>
      </c>
      <c r="L742" s="112">
        <v>285</v>
      </c>
      <c r="M742" s="112">
        <v>281</v>
      </c>
      <c r="N742" s="112">
        <v>277</v>
      </c>
      <c r="O742" s="29"/>
    </row>
    <row r="743" spans="2:15" x14ac:dyDescent="0.2">
      <c r="B743" s="263"/>
      <c r="C743" s="265"/>
      <c r="D743" s="263"/>
      <c r="E743" s="99" t="s">
        <v>203</v>
      </c>
      <c r="F743" s="111">
        <v>1486</v>
      </c>
      <c r="G743" s="111">
        <v>1485</v>
      </c>
      <c r="H743" s="111">
        <v>1481</v>
      </c>
      <c r="I743" s="111">
        <v>1492</v>
      </c>
      <c r="J743" s="111">
        <v>1505</v>
      </c>
      <c r="K743" s="111">
        <v>1429</v>
      </c>
      <c r="L743" s="111">
        <v>1415</v>
      </c>
      <c r="M743" s="111">
        <v>1400</v>
      </c>
      <c r="N743" s="111">
        <v>1383</v>
      </c>
      <c r="O743" s="29"/>
    </row>
    <row r="744" spans="2:15" x14ac:dyDescent="0.2">
      <c r="B744" s="263"/>
      <c r="C744" s="265"/>
      <c r="D744" s="263"/>
      <c r="E744" s="101" t="s">
        <v>204</v>
      </c>
      <c r="F744" s="112">
        <v>1196</v>
      </c>
      <c r="G744" s="112">
        <v>1192</v>
      </c>
      <c r="H744" s="112">
        <v>1185</v>
      </c>
      <c r="I744" s="112">
        <v>1193</v>
      </c>
      <c r="J744" s="112">
        <v>1204</v>
      </c>
      <c r="K744" s="112">
        <v>1129</v>
      </c>
      <c r="L744" s="112">
        <v>1114</v>
      </c>
      <c r="M744" s="112">
        <v>1099</v>
      </c>
      <c r="N744" s="112">
        <v>1085</v>
      </c>
      <c r="O744" s="29"/>
    </row>
    <row r="745" spans="2:15" x14ac:dyDescent="0.2">
      <c r="B745" s="263"/>
      <c r="C745" s="265"/>
      <c r="D745" s="263"/>
      <c r="E745" s="99" t="s">
        <v>205</v>
      </c>
      <c r="F745" s="111">
        <v>606</v>
      </c>
      <c r="G745" s="111">
        <v>600</v>
      </c>
      <c r="H745" s="111">
        <v>594</v>
      </c>
      <c r="I745" s="111">
        <v>600</v>
      </c>
      <c r="J745" s="111">
        <v>607</v>
      </c>
      <c r="K745" s="111">
        <v>564</v>
      </c>
      <c r="L745" s="111">
        <v>556</v>
      </c>
      <c r="M745" s="111">
        <v>545</v>
      </c>
      <c r="N745" s="111">
        <v>537</v>
      </c>
      <c r="O745" s="29"/>
    </row>
    <row r="746" spans="2:15" x14ac:dyDescent="0.2">
      <c r="B746" s="263"/>
      <c r="C746" s="266"/>
      <c r="D746" s="263"/>
      <c r="E746" s="101" t="s">
        <v>206</v>
      </c>
      <c r="F746" s="112">
        <v>3583</v>
      </c>
      <c r="G746" s="112">
        <v>3573</v>
      </c>
      <c r="H746" s="112">
        <v>3555</v>
      </c>
      <c r="I746" s="112">
        <v>3584</v>
      </c>
      <c r="J746" s="112">
        <v>3618</v>
      </c>
      <c r="K746" s="112">
        <v>3409</v>
      </c>
      <c r="L746" s="112">
        <v>3370</v>
      </c>
      <c r="M746" s="112">
        <v>3325</v>
      </c>
      <c r="N746" s="112">
        <v>3282</v>
      </c>
      <c r="O746" s="29"/>
    </row>
    <row r="747" spans="2:15" ht="11.45" customHeight="1" x14ac:dyDescent="0.2">
      <c r="B747" s="263"/>
      <c r="C747" s="268" t="s">
        <v>165</v>
      </c>
      <c r="D747" s="267" t="s">
        <v>328</v>
      </c>
      <c r="E747" s="99">
        <v>5</v>
      </c>
      <c r="F747" s="111">
        <v>1875</v>
      </c>
      <c r="G747" s="111">
        <v>1897</v>
      </c>
      <c r="H747" s="111">
        <v>1925</v>
      </c>
      <c r="I747" s="111">
        <v>1997</v>
      </c>
      <c r="J747" s="111">
        <v>2082</v>
      </c>
      <c r="K747" s="111">
        <v>2104</v>
      </c>
      <c r="L747" s="111">
        <v>2143</v>
      </c>
      <c r="M747" s="111">
        <v>2148</v>
      </c>
      <c r="N747" s="111">
        <v>2154</v>
      </c>
      <c r="O747" s="29"/>
    </row>
    <row r="748" spans="2:15" x14ac:dyDescent="0.2">
      <c r="B748" s="263"/>
      <c r="C748" s="269"/>
      <c r="D748" s="267"/>
      <c r="E748" s="101" t="s">
        <v>203</v>
      </c>
      <c r="F748" s="112">
        <v>9661</v>
      </c>
      <c r="G748" s="112">
        <v>9751</v>
      </c>
      <c r="H748" s="112">
        <v>9864</v>
      </c>
      <c r="I748" s="112">
        <v>10195</v>
      </c>
      <c r="J748" s="112">
        <v>10537</v>
      </c>
      <c r="K748" s="112">
        <v>10709</v>
      </c>
      <c r="L748" s="112">
        <v>10910</v>
      </c>
      <c r="M748" s="112">
        <v>10975</v>
      </c>
      <c r="N748" s="112">
        <v>11039</v>
      </c>
      <c r="O748" s="29"/>
    </row>
    <row r="749" spans="2:15" x14ac:dyDescent="0.2">
      <c r="B749" s="263"/>
      <c r="C749" s="269"/>
      <c r="D749" s="267"/>
      <c r="E749" s="99" t="s">
        <v>204</v>
      </c>
      <c r="F749" s="111">
        <v>8213</v>
      </c>
      <c r="G749" s="111">
        <v>8268</v>
      </c>
      <c r="H749" s="111">
        <v>8337</v>
      </c>
      <c r="I749" s="111">
        <v>8557</v>
      </c>
      <c r="J749" s="111">
        <v>8736</v>
      </c>
      <c r="K749" s="111">
        <v>8879</v>
      </c>
      <c r="L749" s="111">
        <v>9009</v>
      </c>
      <c r="M749" s="111">
        <v>9033</v>
      </c>
      <c r="N749" s="111">
        <v>9076</v>
      </c>
      <c r="O749" s="29"/>
    </row>
    <row r="750" spans="2:15" x14ac:dyDescent="0.2">
      <c r="B750" s="263"/>
      <c r="C750" s="269"/>
      <c r="D750" s="267"/>
      <c r="E750" s="101" t="s">
        <v>205</v>
      </c>
      <c r="F750" s="112">
        <v>4366</v>
      </c>
      <c r="G750" s="112">
        <v>4364</v>
      </c>
      <c r="H750" s="112">
        <v>4375</v>
      </c>
      <c r="I750" s="112">
        <v>4466</v>
      </c>
      <c r="J750" s="112">
        <v>4543</v>
      </c>
      <c r="K750" s="112">
        <v>4602</v>
      </c>
      <c r="L750" s="112">
        <v>4654</v>
      </c>
      <c r="M750" s="112">
        <v>4650</v>
      </c>
      <c r="N750" s="112">
        <v>4657</v>
      </c>
      <c r="O750" s="29"/>
    </row>
    <row r="751" spans="2:15" x14ac:dyDescent="0.2">
      <c r="B751" s="263"/>
      <c r="C751" s="269"/>
      <c r="D751" s="267"/>
      <c r="E751" s="99" t="s">
        <v>206</v>
      </c>
      <c r="F751" s="111">
        <v>24115</v>
      </c>
      <c r="G751" s="111">
        <v>24280</v>
      </c>
      <c r="H751" s="111">
        <v>24501</v>
      </c>
      <c r="I751" s="111">
        <v>25215</v>
      </c>
      <c r="J751" s="111">
        <v>25898</v>
      </c>
      <c r="K751" s="111">
        <v>26294</v>
      </c>
      <c r="L751" s="111">
        <v>26716</v>
      </c>
      <c r="M751" s="111">
        <v>26806</v>
      </c>
      <c r="N751" s="111">
        <v>26926</v>
      </c>
      <c r="O751" s="29"/>
    </row>
    <row r="752" spans="2:15" ht="11.45" customHeight="1" x14ac:dyDescent="0.2">
      <c r="B752" s="263"/>
      <c r="C752" s="269"/>
      <c r="D752" s="263" t="s">
        <v>329</v>
      </c>
      <c r="E752" s="101">
        <v>5</v>
      </c>
      <c r="F752" s="112">
        <v>547</v>
      </c>
      <c r="G752" s="112">
        <v>550</v>
      </c>
      <c r="H752" s="112">
        <v>556</v>
      </c>
      <c r="I752" s="112">
        <v>565</v>
      </c>
      <c r="J752" s="112">
        <v>579</v>
      </c>
      <c r="K752" s="112">
        <v>572</v>
      </c>
      <c r="L752" s="112">
        <v>572</v>
      </c>
      <c r="M752" s="112">
        <v>565</v>
      </c>
      <c r="N752" s="112">
        <v>557</v>
      </c>
      <c r="O752" s="29"/>
    </row>
    <row r="753" spans="2:15" x14ac:dyDescent="0.2">
      <c r="B753" s="263"/>
      <c r="C753" s="269"/>
      <c r="D753" s="263"/>
      <c r="E753" s="99" t="s">
        <v>203</v>
      </c>
      <c r="F753" s="111">
        <v>2668</v>
      </c>
      <c r="G753" s="111">
        <v>2674</v>
      </c>
      <c r="H753" s="111">
        <v>2696</v>
      </c>
      <c r="I753" s="111">
        <v>2728</v>
      </c>
      <c r="J753" s="111">
        <v>2793</v>
      </c>
      <c r="K753" s="111">
        <v>2751</v>
      </c>
      <c r="L753" s="111">
        <v>2754</v>
      </c>
      <c r="M753" s="111">
        <v>2725</v>
      </c>
      <c r="N753" s="111">
        <v>2696</v>
      </c>
      <c r="O753" s="29"/>
    </row>
    <row r="754" spans="2:15" x14ac:dyDescent="0.2">
      <c r="B754" s="263"/>
      <c r="C754" s="269"/>
      <c r="D754" s="263"/>
      <c r="E754" s="101" t="s">
        <v>204</v>
      </c>
      <c r="F754" s="112">
        <v>2061</v>
      </c>
      <c r="G754" s="112">
        <v>2064</v>
      </c>
      <c r="H754" s="112">
        <v>2070</v>
      </c>
      <c r="I754" s="112">
        <v>2086</v>
      </c>
      <c r="J754" s="112">
        <v>2138</v>
      </c>
      <c r="K754" s="112">
        <v>2075</v>
      </c>
      <c r="L754" s="112">
        <v>2071</v>
      </c>
      <c r="M754" s="112">
        <v>2042</v>
      </c>
      <c r="N754" s="112">
        <v>2019</v>
      </c>
      <c r="O754" s="29"/>
    </row>
    <row r="755" spans="2:15" x14ac:dyDescent="0.2">
      <c r="B755" s="263"/>
      <c r="C755" s="269"/>
      <c r="D755" s="263"/>
      <c r="E755" s="99" t="s">
        <v>205</v>
      </c>
      <c r="F755" s="111">
        <v>1034</v>
      </c>
      <c r="G755" s="111">
        <v>1027</v>
      </c>
      <c r="H755" s="111">
        <v>1024</v>
      </c>
      <c r="I755" s="111">
        <v>1031</v>
      </c>
      <c r="J755" s="111">
        <v>1058</v>
      </c>
      <c r="K755" s="111">
        <v>1021</v>
      </c>
      <c r="L755" s="111">
        <v>1013</v>
      </c>
      <c r="M755" s="111">
        <v>997</v>
      </c>
      <c r="N755" s="111">
        <v>979</v>
      </c>
      <c r="O755" s="29"/>
    </row>
    <row r="756" spans="2:15" x14ac:dyDescent="0.2">
      <c r="B756" s="263"/>
      <c r="C756" s="270"/>
      <c r="D756" s="263"/>
      <c r="E756" s="101" t="s">
        <v>206</v>
      </c>
      <c r="F756" s="112">
        <v>6310</v>
      </c>
      <c r="G756" s="112">
        <v>6315</v>
      </c>
      <c r="H756" s="112">
        <v>6346</v>
      </c>
      <c r="I756" s="112">
        <v>6410</v>
      </c>
      <c r="J756" s="112">
        <v>6568</v>
      </c>
      <c r="K756" s="112">
        <v>6419</v>
      </c>
      <c r="L756" s="112">
        <v>6410</v>
      </c>
      <c r="M756" s="112">
        <v>6329</v>
      </c>
      <c r="N756" s="112">
        <v>6251</v>
      </c>
      <c r="O756" s="29"/>
    </row>
    <row r="757" spans="2:15" ht="11.45" customHeight="1" x14ac:dyDescent="0.2">
      <c r="B757" s="267" t="s">
        <v>166</v>
      </c>
      <c r="C757" s="264" t="s">
        <v>229</v>
      </c>
      <c r="D757" s="267" t="s">
        <v>328</v>
      </c>
      <c r="E757" s="99">
        <v>5</v>
      </c>
      <c r="F757" s="111">
        <v>5618</v>
      </c>
      <c r="G757" s="111">
        <v>5591</v>
      </c>
      <c r="H757" s="111">
        <v>5579</v>
      </c>
      <c r="I757" s="111">
        <v>5615</v>
      </c>
      <c r="J757" s="111">
        <v>5648</v>
      </c>
      <c r="K757" s="111">
        <v>5582</v>
      </c>
      <c r="L757" s="111">
        <v>5505</v>
      </c>
      <c r="M757" s="111">
        <v>5437</v>
      </c>
      <c r="N757" s="111">
        <v>5342</v>
      </c>
      <c r="O757" s="29"/>
    </row>
    <row r="758" spans="2:15" x14ac:dyDescent="0.2">
      <c r="B758" s="267"/>
      <c r="C758" s="265"/>
      <c r="D758" s="267"/>
      <c r="E758" s="101" t="s">
        <v>203</v>
      </c>
      <c r="F758" s="112">
        <v>29286</v>
      </c>
      <c r="G758" s="112">
        <v>29135</v>
      </c>
      <c r="H758" s="112">
        <v>29043</v>
      </c>
      <c r="I758" s="112">
        <v>29130</v>
      </c>
      <c r="J758" s="112">
        <v>29180</v>
      </c>
      <c r="K758" s="112">
        <v>29023</v>
      </c>
      <c r="L758" s="112">
        <v>28693</v>
      </c>
      <c r="M758" s="112">
        <v>28458</v>
      </c>
      <c r="N758" s="112">
        <v>28163</v>
      </c>
      <c r="O758" s="29"/>
    </row>
    <row r="759" spans="2:15" x14ac:dyDescent="0.2">
      <c r="B759" s="267"/>
      <c r="C759" s="265"/>
      <c r="D759" s="267"/>
      <c r="E759" s="99" t="s">
        <v>204</v>
      </c>
      <c r="F759" s="111">
        <v>24670</v>
      </c>
      <c r="G759" s="111">
        <v>24575</v>
      </c>
      <c r="H759" s="111">
        <v>24490</v>
      </c>
      <c r="I759" s="111">
        <v>24490</v>
      </c>
      <c r="J759" s="111">
        <v>24354</v>
      </c>
      <c r="K759" s="111">
        <v>24300</v>
      </c>
      <c r="L759" s="111">
        <v>24025</v>
      </c>
      <c r="M759" s="111">
        <v>23854</v>
      </c>
      <c r="N759" s="111">
        <v>23682</v>
      </c>
      <c r="O759" s="29"/>
    </row>
    <row r="760" spans="2:15" x14ac:dyDescent="0.2">
      <c r="B760" s="267"/>
      <c r="C760" s="265"/>
      <c r="D760" s="267"/>
      <c r="E760" s="101" t="s">
        <v>205</v>
      </c>
      <c r="F760" s="112">
        <v>12209</v>
      </c>
      <c r="G760" s="112">
        <v>12383</v>
      </c>
      <c r="H760" s="112">
        <v>12483</v>
      </c>
      <c r="I760" s="112">
        <v>12460</v>
      </c>
      <c r="J760" s="112">
        <v>12353</v>
      </c>
      <c r="K760" s="112">
        <v>12353</v>
      </c>
      <c r="L760" s="112">
        <v>12200</v>
      </c>
      <c r="M760" s="112">
        <v>12097</v>
      </c>
      <c r="N760" s="112">
        <v>11995</v>
      </c>
      <c r="O760" s="29"/>
    </row>
    <row r="761" spans="2:15" x14ac:dyDescent="0.2">
      <c r="B761" s="267"/>
      <c r="C761" s="265"/>
      <c r="D761" s="267"/>
      <c r="E761" s="99" t="s">
        <v>206</v>
      </c>
      <c r="F761" s="111">
        <v>71783</v>
      </c>
      <c r="G761" s="111">
        <v>71684</v>
      </c>
      <c r="H761" s="111">
        <v>71595</v>
      </c>
      <c r="I761" s="111">
        <v>71695</v>
      </c>
      <c r="J761" s="111">
        <v>71535</v>
      </c>
      <c r="K761" s="111">
        <v>71258</v>
      </c>
      <c r="L761" s="111">
        <v>70423</v>
      </c>
      <c r="M761" s="111">
        <v>69846</v>
      </c>
      <c r="N761" s="111">
        <v>69182</v>
      </c>
      <c r="O761" s="29"/>
    </row>
    <row r="762" spans="2:15" ht="11.45" customHeight="1" x14ac:dyDescent="0.2">
      <c r="B762" s="267"/>
      <c r="C762" s="265"/>
      <c r="D762" s="263" t="s">
        <v>329</v>
      </c>
      <c r="E762" s="101">
        <v>5</v>
      </c>
      <c r="F762" s="112">
        <v>5935</v>
      </c>
      <c r="G762" s="112">
        <v>5907</v>
      </c>
      <c r="H762" s="112">
        <v>5896</v>
      </c>
      <c r="I762" s="112">
        <v>5929</v>
      </c>
      <c r="J762" s="112">
        <v>6087</v>
      </c>
      <c r="K762" s="112">
        <v>6038</v>
      </c>
      <c r="L762" s="112">
        <v>6082</v>
      </c>
      <c r="M762" s="112">
        <v>6109</v>
      </c>
      <c r="N762" s="112">
        <v>6105</v>
      </c>
      <c r="O762" s="29"/>
    </row>
    <row r="763" spans="2:15" x14ac:dyDescent="0.2">
      <c r="B763" s="267"/>
      <c r="C763" s="265"/>
      <c r="D763" s="263"/>
      <c r="E763" s="99" t="s">
        <v>203</v>
      </c>
      <c r="F763" s="111">
        <v>29783</v>
      </c>
      <c r="G763" s="111">
        <v>29634</v>
      </c>
      <c r="H763" s="111">
        <v>29551</v>
      </c>
      <c r="I763" s="111">
        <v>29611</v>
      </c>
      <c r="J763" s="111">
        <v>30304</v>
      </c>
      <c r="K763" s="111">
        <v>30221</v>
      </c>
      <c r="L763" s="111">
        <v>30515</v>
      </c>
      <c r="M763" s="111">
        <v>30783</v>
      </c>
      <c r="N763" s="111">
        <v>30983</v>
      </c>
      <c r="O763" s="29"/>
    </row>
    <row r="764" spans="2:15" x14ac:dyDescent="0.2">
      <c r="B764" s="267"/>
      <c r="C764" s="265"/>
      <c r="D764" s="263"/>
      <c r="E764" s="101" t="s">
        <v>204</v>
      </c>
      <c r="F764" s="112">
        <v>23826</v>
      </c>
      <c r="G764" s="112">
        <v>23736</v>
      </c>
      <c r="H764" s="112">
        <v>23654</v>
      </c>
      <c r="I764" s="112">
        <v>23663</v>
      </c>
      <c r="J764" s="112">
        <v>24094</v>
      </c>
      <c r="K764" s="112">
        <v>24050</v>
      </c>
      <c r="L764" s="112">
        <v>24283</v>
      </c>
      <c r="M764" s="112">
        <v>24528</v>
      </c>
      <c r="N764" s="112">
        <v>24764</v>
      </c>
      <c r="O764" s="29"/>
    </row>
    <row r="765" spans="2:15" x14ac:dyDescent="0.2">
      <c r="B765" s="267"/>
      <c r="C765" s="265"/>
      <c r="D765" s="263"/>
      <c r="E765" s="99" t="s">
        <v>205</v>
      </c>
      <c r="F765" s="111">
        <v>11435</v>
      </c>
      <c r="G765" s="111">
        <v>11597</v>
      </c>
      <c r="H765" s="111">
        <v>11682</v>
      </c>
      <c r="I765" s="111">
        <v>11761</v>
      </c>
      <c r="J765" s="111">
        <v>11982</v>
      </c>
      <c r="K765" s="111">
        <v>11943</v>
      </c>
      <c r="L765" s="111">
        <v>12046</v>
      </c>
      <c r="M765" s="111">
        <v>12150</v>
      </c>
      <c r="N765" s="111">
        <v>12252</v>
      </c>
      <c r="O765" s="29"/>
    </row>
    <row r="766" spans="2:15" x14ac:dyDescent="0.2">
      <c r="B766" s="267"/>
      <c r="C766" s="266"/>
      <c r="D766" s="263"/>
      <c r="E766" s="101" t="s">
        <v>206</v>
      </c>
      <c r="F766" s="112">
        <v>70979</v>
      </c>
      <c r="G766" s="112">
        <v>70874</v>
      </c>
      <c r="H766" s="112">
        <v>70783</v>
      </c>
      <c r="I766" s="112">
        <v>70964</v>
      </c>
      <c r="J766" s="112">
        <v>72467</v>
      </c>
      <c r="K766" s="112">
        <v>72252</v>
      </c>
      <c r="L766" s="112">
        <v>72926</v>
      </c>
      <c r="M766" s="112">
        <v>73570</v>
      </c>
      <c r="N766" s="112">
        <v>74104</v>
      </c>
      <c r="O766" s="29"/>
    </row>
    <row r="767" spans="2:15" ht="11.45" customHeight="1" x14ac:dyDescent="0.2">
      <c r="B767" s="267"/>
      <c r="C767" s="268" t="s">
        <v>168</v>
      </c>
      <c r="D767" s="267" t="s">
        <v>328</v>
      </c>
      <c r="E767" s="99">
        <v>5</v>
      </c>
      <c r="F767" s="111">
        <v>4199</v>
      </c>
      <c r="G767" s="111">
        <v>4185</v>
      </c>
      <c r="H767" s="111">
        <v>4183</v>
      </c>
      <c r="I767" s="111">
        <v>4209</v>
      </c>
      <c r="J767" s="111">
        <v>4245</v>
      </c>
      <c r="K767" s="111">
        <v>4223</v>
      </c>
      <c r="L767" s="111">
        <v>4235</v>
      </c>
      <c r="M767" s="111">
        <v>4211</v>
      </c>
      <c r="N767" s="111">
        <v>4170</v>
      </c>
      <c r="O767" s="29"/>
    </row>
    <row r="768" spans="2:15" x14ac:dyDescent="0.2">
      <c r="B768" s="267"/>
      <c r="C768" s="269"/>
      <c r="D768" s="267"/>
      <c r="E768" s="101" t="s">
        <v>203</v>
      </c>
      <c r="F768" s="112">
        <v>21480</v>
      </c>
      <c r="G768" s="112">
        <v>21402</v>
      </c>
      <c r="H768" s="112">
        <v>21365</v>
      </c>
      <c r="I768" s="112">
        <v>21419</v>
      </c>
      <c r="J768" s="112">
        <v>21487</v>
      </c>
      <c r="K768" s="112">
        <v>21542</v>
      </c>
      <c r="L768" s="112">
        <v>21649</v>
      </c>
      <c r="M768" s="112">
        <v>21621</v>
      </c>
      <c r="N768" s="112">
        <v>21565</v>
      </c>
      <c r="O768" s="29"/>
    </row>
    <row r="769" spans="2:15" x14ac:dyDescent="0.2">
      <c r="B769" s="267"/>
      <c r="C769" s="269"/>
      <c r="D769" s="267"/>
      <c r="E769" s="99" t="s">
        <v>204</v>
      </c>
      <c r="F769" s="111">
        <v>17822</v>
      </c>
      <c r="G769" s="111">
        <v>17780</v>
      </c>
      <c r="H769" s="111">
        <v>17729</v>
      </c>
      <c r="I769" s="111">
        <v>17769</v>
      </c>
      <c r="J769" s="111">
        <v>17699</v>
      </c>
      <c r="K769" s="111">
        <v>17797</v>
      </c>
      <c r="L769" s="111">
        <v>17886</v>
      </c>
      <c r="M769" s="111">
        <v>17887</v>
      </c>
      <c r="N769" s="111">
        <v>17897</v>
      </c>
      <c r="O769" s="29"/>
    </row>
    <row r="770" spans="2:15" x14ac:dyDescent="0.2">
      <c r="B770" s="267"/>
      <c r="C770" s="269"/>
      <c r="D770" s="267"/>
      <c r="E770" s="101" t="s">
        <v>205</v>
      </c>
      <c r="F770" s="112">
        <v>8832</v>
      </c>
      <c r="G770" s="112">
        <v>8962</v>
      </c>
      <c r="H770" s="112">
        <v>9035</v>
      </c>
      <c r="I770" s="112">
        <v>9193</v>
      </c>
      <c r="J770" s="112">
        <v>9130</v>
      </c>
      <c r="K770" s="112">
        <v>9201</v>
      </c>
      <c r="L770" s="112">
        <v>9239</v>
      </c>
      <c r="M770" s="112">
        <v>9226</v>
      </c>
      <c r="N770" s="112">
        <v>9220</v>
      </c>
      <c r="O770" s="29"/>
    </row>
    <row r="771" spans="2:15" x14ac:dyDescent="0.2">
      <c r="B771" s="267"/>
      <c r="C771" s="269"/>
      <c r="D771" s="267"/>
      <c r="E771" s="99" t="s">
        <v>206</v>
      </c>
      <c r="F771" s="111">
        <v>52333</v>
      </c>
      <c r="G771" s="111">
        <v>52329</v>
      </c>
      <c r="H771" s="111">
        <v>52312</v>
      </c>
      <c r="I771" s="111">
        <v>52590</v>
      </c>
      <c r="J771" s="111">
        <v>52561</v>
      </c>
      <c r="K771" s="111">
        <v>52763</v>
      </c>
      <c r="L771" s="111">
        <v>53009</v>
      </c>
      <c r="M771" s="111">
        <v>52945</v>
      </c>
      <c r="N771" s="111">
        <v>52852</v>
      </c>
      <c r="O771" s="29"/>
    </row>
    <row r="772" spans="2:15" ht="11.45" customHeight="1" x14ac:dyDescent="0.2">
      <c r="B772" s="267"/>
      <c r="C772" s="269"/>
      <c r="D772" s="263" t="s">
        <v>329</v>
      </c>
      <c r="E772" s="101">
        <v>5</v>
      </c>
      <c r="F772" s="112">
        <v>507</v>
      </c>
      <c r="G772" s="112">
        <v>509</v>
      </c>
      <c r="H772" s="112">
        <v>512</v>
      </c>
      <c r="I772" s="112">
        <v>522</v>
      </c>
      <c r="J772" s="112">
        <v>580</v>
      </c>
      <c r="K772" s="112">
        <v>611</v>
      </c>
      <c r="L772" s="112">
        <v>620</v>
      </c>
      <c r="M772" s="112">
        <v>622</v>
      </c>
      <c r="N772" s="112">
        <v>621</v>
      </c>
      <c r="O772" s="29"/>
    </row>
    <row r="773" spans="2:15" x14ac:dyDescent="0.2">
      <c r="B773" s="267"/>
      <c r="C773" s="269"/>
      <c r="D773" s="263"/>
      <c r="E773" s="99" t="s">
        <v>203</v>
      </c>
      <c r="F773" s="111">
        <v>2513</v>
      </c>
      <c r="G773" s="111">
        <v>2525</v>
      </c>
      <c r="H773" s="111">
        <v>2537</v>
      </c>
      <c r="I773" s="111">
        <v>2575</v>
      </c>
      <c r="J773" s="111">
        <v>2854</v>
      </c>
      <c r="K773" s="111">
        <v>3023</v>
      </c>
      <c r="L773" s="111">
        <v>3065</v>
      </c>
      <c r="M773" s="111">
        <v>3091</v>
      </c>
      <c r="N773" s="111">
        <v>3111</v>
      </c>
      <c r="O773" s="29"/>
    </row>
    <row r="774" spans="2:15" x14ac:dyDescent="0.2">
      <c r="B774" s="267"/>
      <c r="C774" s="269"/>
      <c r="D774" s="263"/>
      <c r="E774" s="101" t="s">
        <v>204</v>
      </c>
      <c r="F774" s="112">
        <v>2013</v>
      </c>
      <c r="G774" s="112">
        <v>2023</v>
      </c>
      <c r="H774" s="112">
        <v>2033</v>
      </c>
      <c r="I774" s="112">
        <v>2054</v>
      </c>
      <c r="J774" s="112">
        <v>2265</v>
      </c>
      <c r="K774" s="112">
        <v>2398</v>
      </c>
      <c r="L774" s="112">
        <v>2435</v>
      </c>
      <c r="M774" s="112">
        <v>2460</v>
      </c>
      <c r="N774" s="112">
        <v>2481</v>
      </c>
      <c r="O774" s="29"/>
    </row>
    <row r="775" spans="2:15" x14ac:dyDescent="0.2">
      <c r="B775" s="267"/>
      <c r="C775" s="269"/>
      <c r="D775" s="263"/>
      <c r="E775" s="99" t="s">
        <v>205</v>
      </c>
      <c r="F775" s="111">
        <v>997</v>
      </c>
      <c r="G775" s="111">
        <v>1019</v>
      </c>
      <c r="H775" s="111">
        <v>1038</v>
      </c>
      <c r="I775" s="111">
        <v>1043</v>
      </c>
      <c r="J775" s="111">
        <v>1149</v>
      </c>
      <c r="K775" s="111">
        <v>1218</v>
      </c>
      <c r="L775" s="111">
        <v>1237</v>
      </c>
      <c r="M775" s="111">
        <v>1245</v>
      </c>
      <c r="N775" s="111">
        <v>1256</v>
      </c>
      <c r="O775" s="29"/>
    </row>
    <row r="776" spans="2:15" x14ac:dyDescent="0.2">
      <c r="B776" s="267"/>
      <c r="C776" s="270"/>
      <c r="D776" s="263"/>
      <c r="E776" s="101" t="s">
        <v>206</v>
      </c>
      <c r="F776" s="112">
        <v>6030</v>
      </c>
      <c r="G776" s="112">
        <v>6076</v>
      </c>
      <c r="H776" s="112">
        <v>6120</v>
      </c>
      <c r="I776" s="112">
        <v>6194</v>
      </c>
      <c r="J776" s="112">
        <v>6848</v>
      </c>
      <c r="K776" s="112">
        <v>7250</v>
      </c>
      <c r="L776" s="112">
        <v>7357</v>
      </c>
      <c r="M776" s="112">
        <v>7418</v>
      </c>
      <c r="N776" s="112">
        <v>7469</v>
      </c>
      <c r="O776" s="29"/>
    </row>
    <row r="777" spans="2:15" ht="11.45" customHeight="1" x14ac:dyDescent="0.2">
      <c r="B777" s="263" t="s">
        <v>169</v>
      </c>
      <c r="C777" s="264" t="s">
        <v>230</v>
      </c>
      <c r="D777" s="267" t="s">
        <v>328</v>
      </c>
      <c r="E777" s="99">
        <v>5</v>
      </c>
      <c r="F777" s="111">
        <v>6228</v>
      </c>
      <c r="G777" s="111">
        <v>6101</v>
      </c>
      <c r="H777" s="111">
        <v>5986</v>
      </c>
      <c r="I777" s="111">
        <v>5880</v>
      </c>
      <c r="J777" s="111">
        <v>5806</v>
      </c>
      <c r="K777" s="111">
        <v>5805</v>
      </c>
      <c r="L777" s="111">
        <v>5772</v>
      </c>
      <c r="M777" s="111">
        <v>5711</v>
      </c>
      <c r="N777" s="111">
        <v>5639</v>
      </c>
      <c r="O777" s="29"/>
    </row>
    <row r="778" spans="2:15" x14ac:dyDescent="0.2">
      <c r="B778" s="263"/>
      <c r="C778" s="265"/>
      <c r="D778" s="267"/>
      <c r="E778" s="101" t="s">
        <v>203</v>
      </c>
      <c r="F778" s="112">
        <v>33473</v>
      </c>
      <c r="G778" s="112">
        <v>32776</v>
      </c>
      <c r="H778" s="112">
        <v>32125</v>
      </c>
      <c r="I778" s="112">
        <v>31492</v>
      </c>
      <c r="J778" s="112">
        <v>30901</v>
      </c>
      <c r="K778" s="112">
        <v>31152</v>
      </c>
      <c r="L778" s="112">
        <v>31054</v>
      </c>
      <c r="M778" s="112">
        <v>30865</v>
      </c>
      <c r="N778" s="112">
        <v>30661</v>
      </c>
      <c r="O778" s="29"/>
    </row>
    <row r="779" spans="2:15" x14ac:dyDescent="0.2">
      <c r="B779" s="263"/>
      <c r="C779" s="265"/>
      <c r="D779" s="267"/>
      <c r="E779" s="99" t="s">
        <v>204</v>
      </c>
      <c r="F779" s="111">
        <v>29906</v>
      </c>
      <c r="G779" s="111">
        <v>29264</v>
      </c>
      <c r="H779" s="111">
        <v>28633</v>
      </c>
      <c r="I779" s="111">
        <v>28095</v>
      </c>
      <c r="J779" s="111">
        <v>27180</v>
      </c>
      <c r="K779" s="111">
        <v>27637</v>
      </c>
      <c r="L779" s="111">
        <v>27521</v>
      </c>
      <c r="M779" s="111">
        <v>27344</v>
      </c>
      <c r="N779" s="111">
        <v>27201</v>
      </c>
      <c r="O779" s="29"/>
    </row>
    <row r="780" spans="2:15" x14ac:dyDescent="0.2">
      <c r="B780" s="263"/>
      <c r="C780" s="265"/>
      <c r="D780" s="267"/>
      <c r="E780" s="101" t="s">
        <v>205</v>
      </c>
      <c r="F780" s="112">
        <v>15374</v>
      </c>
      <c r="G780" s="112">
        <v>15322</v>
      </c>
      <c r="H780" s="112">
        <v>15159</v>
      </c>
      <c r="I780" s="112">
        <v>15006</v>
      </c>
      <c r="J780" s="112">
        <v>14395</v>
      </c>
      <c r="K780" s="112">
        <v>14716</v>
      </c>
      <c r="L780" s="112">
        <v>14617</v>
      </c>
      <c r="M780" s="112">
        <v>14479</v>
      </c>
      <c r="N780" s="112">
        <v>14368</v>
      </c>
      <c r="O780" s="29"/>
    </row>
    <row r="781" spans="2:15" x14ac:dyDescent="0.2">
      <c r="B781" s="263"/>
      <c r="C781" s="265"/>
      <c r="D781" s="267"/>
      <c r="E781" s="99" t="s">
        <v>206</v>
      </c>
      <c r="F781" s="111">
        <v>84981</v>
      </c>
      <c r="G781" s="111">
        <v>83463</v>
      </c>
      <c r="H781" s="111">
        <v>81903</v>
      </c>
      <c r="I781" s="111">
        <v>80473</v>
      </c>
      <c r="J781" s="111">
        <v>78282</v>
      </c>
      <c r="K781" s="111">
        <v>79310</v>
      </c>
      <c r="L781" s="111">
        <v>78964</v>
      </c>
      <c r="M781" s="111">
        <v>78399</v>
      </c>
      <c r="N781" s="111">
        <v>77869</v>
      </c>
      <c r="O781" s="29"/>
    </row>
    <row r="782" spans="2:15" ht="11.45" customHeight="1" x14ac:dyDescent="0.2">
      <c r="B782" s="263"/>
      <c r="C782" s="265"/>
      <c r="D782" s="263" t="s">
        <v>329</v>
      </c>
      <c r="E782" s="101">
        <v>5</v>
      </c>
      <c r="F782" s="112">
        <v>7358</v>
      </c>
      <c r="G782" s="112">
        <v>7174</v>
      </c>
      <c r="H782" s="112">
        <v>7005</v>
      </c>
      <c r="I782" s="112">
        <v>6848</v>
      </c>
      <c r="J782" s="112">
        <v>6753</v>
      </c>
      <c r="K782" s="112">
        <v>6682</v>
      </c>
      <c r="L782" s="112">
        <v>6557</v>
      </c>
      <c r="M782" s="112">
        <v>6425</v>
      </c>
      <c r="N782" s="112">
        <v>6279</v>
      </c>
      <c r="O782" s="29"/>
    </row>
    <row r="783" spans="2:15" x14ac:dyDescent="0.2">
      <c r="B783" s="263"/>
      <c r="C783" s="265"/>
      <c r="D783" s="263"/>
      <c r="E783" s="99" t="s">
        <v>203</v>
      </c>
      <c r="F783" s="111">
        <v>37390</v>
      </c>
      <c r="G783" s="111">
        <v>36437</v>
      </c>
      <c r="H783" s="111">
        <v>35546</v>
      </c>
      <c r="I783" s="111">
        <v>34696</v>
      </c>
      <c r="J783" s="111">
        <v>34312</v>
      </c>
      <c r="K783" s="111">
        <v>33916</v>
      </c>
      <c r="L783" s="111">
        <v>33358</v>
      </c>
      <c r="M783" s="111">
        <v>32832</v>
      </c>
      <c r="N783" s="111">
        <v>32271</v>
      </c>
      <c r="O783" s="29"/>
    </row>
    <row r="784" spans="2:15" x14ac:dyDescent="0.2">
      <c r="B784" s="263"/>
      <c r="C784" s="265"/>
      <c r="D784" s="263"/>
      <c r="E784" s="101" t="s">
        <v>204</v>
      </c>
      <c r="F784" s="112">
        <v>29642</v>
      </c>
      <c r="G784" s="112">
        <v>28870</v>
      </c>
      <c r="H784" s="112">
        <v>28126</v>
      </c>
      <c r="I784" s="112">
        <v>27435</v>
      </c>
      <c r="J784" s="112">
        <v>27385</v>
      </c>
      <c r="K784" s="112">
        <v>26663</v>
      </c>
      <c r="L784" s="112">
        <v>26191</v>
      </c>
      <c r="M784" s="112">
        <v>25765</v>
      </c>
      <c r="N784" s="112">
        <v>25364</v>
      </c>
      <c r="O784" s="29"/>
    </row>
    <row r="785" spans="2:15" x14ac:dyDescent="0.2">
      <c r="B785" s="263"/>
      <c r="C785" s="265"/>
      <c r="D785" s="263"/>
      <c r="E785" s="99" t="s">
        <v>205</v>
      </c>
      <c r="F785" s="111">
        <v>13825</v>
      </c>
      <c r="G785" s="111">
        <v>13719</v>
      </c>
      <c r="H785" s="111">
        <v>13513</v>
      </c>
      <c r="I785" s="111">
        <v>13251</v>
      </c>
      <c r="J785" s="111">
        <v>13297</v>
      </c>
      <c r="K785" s="111">
        <v>12837</v>
      </c>
      <c r="L785" s="111">
        <v>12577</v>
      </c>
      <c r="M785" s="111">
        <v>12336</v>
      </c>
      <c r="N785" s="111">
        <v>12110</v>
      </c>
      <c r="O785" s="29"/>
    </row>
    <row r="786" spans="2:15" x14ac:dyDescent="0.2">
      <c r="B786" s="263"/>
      <c r="C786" s="266"/>
      <c r="D786" s="263"/>
      <c r="E786" s="101" t="s">
        <v>206</v>
      </c>
      <c r="F786" s="112">
        <v>88215</v>
      </c>
      <c r="G786" s="112">
        <v>86200</v>
      </c>
      <c r="H786" s="112">
        <v>84190</v>
      </c>
      <c r="I786" s="112">
        <v>82230</v>
      </c>
      <c r="J786" s="112">
        <v>81747</v>
      </c>
      <c r="K786" s="112">
        <v>80098</v>
      </c>
      <c r="L786" s="112">
        <v>78683</v>
      </c>
      <c r="M786" s="112">
        <v>77358</v>
      </c>
      <c r="N786" s="112">
        <v>76024</v>
      </c>
      <c r="O786" s="29"/>
    </row>
    <row r="787" spans="2:15" ht="11.45" customHeight="1" x14ac:dyDescent="0.2">
      <c r="B787" s="263"/>
      <c r="C787" s="268" t="s">
        <v>171</v>
      </c>
      <c r="D787" s="267" t="s">
        <v>328</v>
      </c>
      <c r="E787" s="99">
        <v>5</v>
      </c>
      <c r="F787" s="111">
        <v>6337</v>
      </c>
      <c r="G787" s="111">
        <v>6247</v>
      </c>
      <c r="H787" s="111">
        <v>6163</v>
      </c>
      <c r="I787" s="111">
        <v>6084</v>
      </c>
      <c r="J787" s="111">
        <v>6055</v>
      </c>
      <c r="K787" s="111">
        <v>5885</v>
      </c>
      <c r="L787" s="111">
        <v>5779</v>
      </c>
      <c r="M787" s="111">
        <v>5677</v>
      </c>
      <c r="N787" s="111">
        <v>5569</v>
      </c>
      <c r="O787" s="29"/>
    </row>
    <row r="788" spans="2:15" x14ac:dyDescent="0.2">
      <c r="B788" s="263"/>
      <c r="C788" s="269"/>
      <c r="D788" s="267"/>
      <c r="E788" s="101" t="s">
        <v>203</v>
      </c>
      <c r="F788" s="112">
        <v>34011</v>
      </c>
      <c r="G788" s="112">
        <v>33520</v>
      </c>
      <c r="H788" s="112">
        <v>33039</v>
      </c>
      <c r="I788" s="112">
        <v>32574</v>
      </c>
      <c r="J788" s="112">
        <v>32171</v>
      </c>
      <c r="K788" s="112">
        <v>31575</v>
      </c>
      <c r="L788" s="112">
        <v>31082</v>
      </c>
      <c r="M788" s="112">
        <v>30673</v>
      </c>
      <c r="N788" s="112">
        <v>30264</v>
      </c>
      <c r="O788" s="29"/>
    </row>
    <row r="789" spans="2:15" x14ac:dyDescent="0.2">
      <c r="B789" s="263"/>
      <c r="C789" s="269"/>
      <c r="D789" s="267"/>
      <c r="E789" s="99" t="s">
        <v>204</v>
      </c>
      <c r="F789" s="111">
        <v>31300</v>
      </c>
      <c r="G789" s="111">
        <v>30835</v>
      </c>
      <c r="H789" s="111">
        <v>30360</v>
      </c>
      <c r="I789" s="111">
        <v>29864</v>
      </c>
      <c r="J789" s="111">
        <v>29109</v>
      </c>
      <c r="K789" s="111">
        <v>28787</v>
      </c>
      <c r="L789" s="111">
        <v>28303</v>
      </c>
      <c r="M789" s="111">
        <v>27919</v>
      </c>
      <c r="N789" s="111">
        <v>27588</v>
      </c>
      <c r="O789" s="29"/>
    </row>
    <row r="790" spans="2:15" x14ac:dyDescent="0.2">
      <c r="B790" s="263"/>
      <c r="C790" s="269"/>
      <c r="D790" s="267"/>
      <c r="E790" s="101" t="s">
        <v>205</v>
      </c>
      <c r="F790" s="112">
        <v>17057</v>
      </c>
      <c r="G790" s="112">
        <v>17117</v>
      </c>
      <c r="H790" s="112">
        <v>17039</v>
      </c>
      <c r="I790" s="112">
        <v>16769</v>
      </c>
      <c r="J790" s="112">
        <v>16197</v>
      </c>
      <c r="K790" s="112">
        <v>16115</v>
      </c>
      <c r="L790" s="112">
        <v>15805</v>
      </c>
      <c r="M790" s="112">
        <v>15544</v>
      </c>
      <c r="N790" s="112">
        <v>15320</v>
      </c>
      <c r="O790" s="29"/>
    </row>
    <row r="791" spans="2:15" x14ac:dyDescent="0.2">
      <c r="B791" s="263"/>
      <c r="C791" s="269"/>
      <c r="D791" s="267"/>
      <c r="E791" s="99" t="s">
        <v>206</v>
      </c>
      <c r="F791" s="111">
        <v>88705</v>
      </c>
      <c r="G791" s="111">
        <v>87719</v>
      </c>
      <c r="H791" s="111">
        <v>86601</v>
      </c>
      <c r="I791" s="111">
        <v>85291</v>
      </c>
      <c r="J791" s="111">
        <v>83532</v>
      </c>
      <c r="K791" s="111">
        <v>82362</v>
      </c>
      <c r="L791" s="111">
        <v>80969</v>
      </c>
      <c r="M791" s="111">
        <v>79813</v>
      </c>
      <c r="N791" s="111">
        <v>78741</v>
      </c>
      <c r="O791" s="29"/>
    </row>
    <row r="792" spans="2:15" ht="11.45" customHeight="1" x14ac:dyDescent="0.2">
      <c r="B792" s="263"/>
      <c r="C792" s="269"/>
      <c r="D792" s="263" t="s">
        <v>329</v>
      </c>
      <c r="E792" s="101">
        <v>5</v>
      </c>
      <c r="F792" s="112">
        <v>624</v>
      </c>
      <c r="G792" s="112">
        <v>618</v>
      </c>
      <c r="H792" s="112">
        <v>613</v>
      </c>
      <c r="I792" s="112">
        <v>611</v>
      </c>
      <c r="J792" s="112">
        <v>629</v>
      </c>
      <c r="K792" s="112">
        <v>613</v>
      </c>
      <c r="L792" s="112">
        <v>600</v>
      </c>
      <c r="M792" s="112">
        <v>587</v>
      </c>
      <c r="N792" s="112">
        <v>573</v>
      </c>
      <c r="O792" s="29"/>
    </row>
    <row r="793" spans="2:15" x14ac:dyDescent="0.2">
      <c r="B793" s="263"/>
      <c r="C793" s="269"/>
      <c r="D793" s="263"/>
      <c r="E793" s="99" t="s">
        <v>203</v>
      </c>
      <c r="F793" s="111">
        <v>3177</v>
      </c>
      <c r="G793" s="111">
        <v>3153</v>
      </c>
      <c r="H793" s="111">
        <v>3125</v>
      </c>
      <c r="I793" s="111">
        <v>3107</v>
      </c>
      <c r="J793" s="111">
        <v>3208</v>
      </c>
      <c r="K793" s="111">
        <v>3128</v>
      </c>
      <c r="L793" s="111">
        <v>3063</v>
      </c>
      <c r="M793" s="111">
        <v>3008</v>
      </c>
      <c r="N793" s="111">
        <v>2956</v>
      </c>
      <c r="O793" s="29"/>
    </row>
    <row r="794" spans="2:15" x14ac:dyDescent="0.2">
      <c r="B794" s="263"/>
      <c r="C794" s="269"/>
      <c r="D794" s="263"/>
      <c r="E794" s="101" t="s">
        <v>204</v>
      </c>
      <c r="F794" s="112">
        <v>2586</v>
      </c>
      <c r="G794" s="112">
        <v>2564</v>
      </c>
      <c r="H794" s="112">
        <v>2542</v>
      </c>
      <c r="I794" s="112">
        <v>2519</v>
      </c>
      <c r="J794" s="112">
        <v>2623</v>
      </c>
      <c r="K794" s="112">
        <v>2522</v>
      </c>
      <c r="L794" s="112">
        <v>2466</v>
      </c>
      <c r="M794" s="112">
        <v>2422</v>
      </c>
      <c r="N794" s="112">
        <v>2383</v>
      </c>
      <c r="O794" s="29"/>
    </row>
    <row r="795" spans="2:15" x14ac:dyDescent="0.2">
      <c r="B795" s="263"/>
      <c r="C795" s="269"/>
      <c r="D795" s="263"/>
      <c r="E795" s="99" t="s">
        <v>205</v>
      </c>
      <c r="F795" s="111">
        <v>1269</v>
      </c>
      <c r="G795" s="111">
        <v>1280</v>
      </c>
      <c r="H795" s="111">
        <v>1284</v>
      </c>
      <c r="I795" s="111">
        <v>1265</v>
      </c>
      <c r="J795" s="111">
        <v>1326</v>
      </c>
      <c r="K795" s="111">
        <v>1262</v>
      </c>
      <c r="L795" s="111">
        <v>1233</v>
      </c>
      <c r="M795" s="111">
        <v>1206</v>
      </c>
      <c r="N795" s="111">
        <v>1184</v>
      </c>
      <c r="O795" s="29"/>
    </row>
    <row r="796" spans="2:15" x14ac:dyDescent="0.2">
      <c r="B796" s="263"/>
      <c r="C796" s="270"/>
      <c r="D796" s="263"/>
      <c r="E796" s="101" t="s">
        <v>206</v>
      </c>
      <c r="F796" s="112">
        <v>7656</v>
      </c>
      <c r="G796" s="112">
        <v>7615</v>
      </c>
      <c r="H796" s="112">
        <v>7564</v>
      </c>
      <c r="I796" s="112">
        <v>7502</v>
      </c>
      <c r="J796" s="112">
        <v>7786</v>
      </c>
      <c r="K796" s="112">
        <v>7525</v>
      </c>
      <c r="L796" s="112">
        <v>7362</v>
      </c>
      <c r="M796" s="112">
        <v>7223</v>
      </c>
      <c r="N796" s="112">
        <v>7096</v>
      </c>
      <c r="O796" s="29"/>
    </row>
    <row r="797" spans="2:15" ht="11.45" customHeight="1" x14ac:dyDescent="0.2">
      <c r="B797" s="267" t="s">
        <v>172</v>
      </c>
      <c r="C797" s="264" t="s">
        <v>231</v>
      </c>
      <c r="D797" s="267" t="s">
        <v>328</v>
      </c>
      <c r="E797" s="99">
        <v>5</v>
      </c>
      <c r="F797" s="111">
        <v>7501</v>
      </c>
      <c r="G797" s="111">
        <v>7425</v>
      </c>
      <c r="H797" s="111">
        <v>7359</v>
      </c>
      <c r="I797" s="111">
        <v>7594</v>
      </c>
      <c r="J797" s="111">
        <v>7562</v>
      </c>
      <c r="K797" s="111">
        <v>7607</v>
      </c>
      <c r="L797" s="111">
        <v>7625</v>
      </c>
      <c r="M797" s="111">
        <v>7645</v>
      </c>
      <c r="N797" s="111">
        <v>7656</v>
      </c>
      <c r="O797" s="29"/>
    </row>
    <row r="798" spans="2:15" x14ac:dyDescent="0.2">
      <c r="B798" s="267"/>
      <c r="C798" s="265"/>
      <c r="D798" s="267"/>
      <c r="E798" s="101" t="s">
        <v>203</v>
      </c>
      <c r="F798" s="112">
        <v>39575</v>
      </c>
      <c r="G798" s="112">
        <v>39087</v>
      </c>
      <c r="H798" s="112">
        <v>38660</v>
      </c>
      <c r="I798" s="112">
        <v>40013</v>
      </c>
      <c r="J798" s="112">
        <v>39654</v>
      </c>
      <c r="K798" s="112">
        <v>40022</v>
      </c>
      <c r="L798" s="112">
        <v>40087</v>
      </c>
      <c r="M798" s="112">
        <v>40221</v>
      </c>
      <c r="N798" s="112">
        <v>40301</v>
      </c>
      <c r="O798" s="29"/>
    </row>
    <row r="799" spans="2:15" x14ac:dyDescent="0.2">
      <c r="B799" s="267"/>
      <c r="C799" s="265"/>
      <c r="D799" s="267"/>
      <c r="E799" s="99" t="s">
        <v>204</v>
      </c>
      <c r="F799" s="111">
        <v>33755</v>
      </c>
      <c r="G799" s="111">
        <v>33317</v>
      </c>
      <c r="H799" s="111">
        <v>32904</v>
      </c>
      <c r="I799" s="111">
        <v>34007</v>
      </c>
      <c r="J799" s="111">
        <v>33498</v>
      </c>
      <c r="K799" s="111">
        <v>33858</v>
      </c>
      <c r="L799" s="111">
        <v>33867</v>
      </c>
      <c r="M799" s="111">
        <v>33929</v>
      </c>
      <c r="N799" s="111">
        <v>33978</v>
      </c>
      <c r="O799" s="29"/>
    </row>
    <row r="800" spans="2:15" x14ac:dyDescent="0.2">
      <c r="B800" s="267"/>
      <c r="C800" s="265"/>
      <c r="D800" s="267"/>
      <c r="E800" s="101" t="s">
        <v>205</v>
      </c>
      <c r="F800" s="112">
        <v>17018</v>
      </c>
      <c r="G800" s="112">
        <v>16887</v>
      </c>
      <c r="H800" s="112">
        <v>16737</v>
      </c>
      <c r="I800" s="112">
        <v>17202</v>
      </c>
      <c r="J800" s="112">
        <v>16919</v>
      </c>
      <c r="K800" s="112">
        <v>17101</v>
      </c>
      <c r="L800" s="112">
        <v>17076</v>
      </c>
      <c r="M800" s="112">
        <v>17078</v>
      </c>
      <c r="N800" s="112">
        <v>17086</v>
      </c>
      <c r="O800" s="29"/>
    </row>
    <row r="801" spans="2:15" x14ac:dyDescent="0.2">
      <c r="B801" s="267"/>
      <c r="C801" s="265"/>
      <c r="D801" s="267"/>
      <c r="E801" s="99" t="s">
        <v>206</v>
      </c>
      <c r="F801" s="111">
        <v>97849</v>
      </c>
      <c r="G801" s="111">
        <v>96716</v>
      </c>
      <c r="H801" s="111">
        <v>95660</v>
      </c>
      <c r="I801" s="111">
        <v>98816</v>
      </c>
      <c r="J801" s="111">
        <v>97633</v>
      </c>
      <c r="K801" s="111">
        <v>98588</v>
      </c>
      <c r="L801" s="111">
        <v>98655</v>
      </c>
      <c r="M801" s="111">
        <v>98873</v>
      </c>
      <c r="N801" s="111">
        <v>99021</v>
      </c>
      <c r="O801" s="29"/>
    </row>
    <row r="802" spans="2:15" ht="11.45" customHeight="1" x14ac:dyDescent="0.2">
      <c r="B802" s="267"/>
      <c r="C802" s="265"/>
      <c r="D802" s="263" t="s">
        <v>329</v>
      </c>
      <c r="E802" s="101">
        <v>5</v>
      </c>
      <c r="F802" s="112">
        <v>6278</v>
      </c>
      <c r="G802" s="112">
        <v>6184</v>
      </c>
      <c r="H802" s="112">
        <v>6099</v>
      </c>
      <c r="I802" s="112">
        <v>6057</v>
      </c>
      <c r="J802" s="112">
        <v>5964</v>
      </c>
      <c r="K802" s="112">
        <v>5994</v>
      </c>
      <c r="L802" s="112">
        <v>5924</v>
      </c>
      <c r="M802" s="112">
        <v>5837</v>
      </c>
      <c r="N802" s="112">
        <v>5739</v>
      </c>
      <c r="O802" s="29"/>
    </row>
    <row r="803" spans="2:15" x14ac:dyDescent="0.2">
      <c r="B803" s="267"/>
      <c r="C803" s="265"/>
      <c r="D803" s="263"/>
      <c r="E803" s="99" t="s">
        <v>203</v>
      </c>
      <c r="F803" s="111">
        <v>32244</v>
      </c>
      <c r="G803" s="111">
        <v>31693</v>
      </c>
      <c r="H803" s="111">
        <v>31189</v>
      </c>
      <c r="I803" s="111">
        <v>30907</v>
      </c>
      <c r="J803" s="111">
        <v>30519</v>
      </c>
      <c r="K803" s="111">
        <v>30531</v>
      </c>
      <c r="L803" s="111">
        <v>30187</v>
      </c>
      <c r="M803" s="111">
        <v>29744</v>
      </c>
      <c r="N803" s="111">
        <v>29258</v>
      </c>
      <c r="O803" s="29"/>
    </row>
    <row r="804" spans="2:15" x14ac:dyDescent="0.2">
      <c r="B804" s="267"/>
      <c r="C804" s="265"/>
      <c r="D804" s="263"/>
      <c r="E804" s="101" t="s">
        <v>204</v>
      </c>
      <c r="F804" s="112">
        <v>26368</v>
      </c>
      <c r="G804" s="112">
        <v>25914</v>
      </c>
      <c r="H804" s="112">
        <v>25472</v>
      </c>
      <c r="I804" s="112">
        <v>25183</v>
      </c>
      <c r="J804" s="112">
        <v>24948</v>
      </c>
      <c r="K804" s="112">
        <v>24765</v>
      </c>
      <c r="L804" s="112">
        <v>24446</v>
      </c>
      <c r="M804" s="112">
        <v>24057</v>
      </c>
      <c r="N804" s="112">
        <v>23659</v>
      </c>
      <c r="O804" s="29"/>
    </row>
    <row r="805" spans="2:15" x14ac:dyDescent="0.2">
      <c r="B805" s="267"/>
      <c r="C805" s="265"/>
      <c r="D805" s="263"/>
      <c r="E805" s="99" t="s">
        <v>205</v>
      </c>
      <c r="F805" s="111">
        <v>12932</v>
      </c>
      <c r="G805" s="111">
        <v>12783</v>
      </c>
      <c r="H805" s="111">
        <v>12609</v>
      </c>
      <c r="I805" s="111">
        <v>12470</v>
      </c>
      <c r="J805" s="111">
        <v>12349</v>
      </c>
      <c r="K805" s="111">
        <v>12246</v>
      </c>
      <c r="L805" s="111">
        <v>12072</v>
      </c>
      <c r="M805" s="111">
        <v>11867</v>
      </c>
      <c r="N805" s="111">
        <v>11647</v>
      </c>
      <c r="O805" s="29"/>
    </row>
    <row r="806" spans="2:15" x14ac:dyDescent="0.2">
      <c r="B806" s="267"/>
      <c r="C806" s="266"/>
      <c r="D806" s="263"/>
      <c r="E806" s="101" t="s">
        <v>206</v>
      </c>
      <c r="F806" s="112">
        <v>77822</v>
      </c>
      <c r="G806" s="112">
        <v>76574</v>
      </c>
      <c r="H806" s="112">
        <v>75369</v>
      </c>
      <c r="I806" s="112">
        <v>74617</v>
      </c>
      <c r="J806" s="112">
        <v>73780</v>
      </c>
      <c r="K806" s="112">
        <v>73536</v>
      </c>
      <c r="L806" s="112">
        <v>72629</v>
      </c>
      <c r="M806" s="112">
        <v>71505</v>
      </c>
      <c r="N806" s="112">
        <v>70303</v>
      </c>
      <c r="O806" s="29"/>
    </row>
    <row r="807" spans="2:15" ht="11.45" customHeight="1" x14ac:dyDescent="0.2">
      <c r="B807" s="267"/>
      <c r="C807" s="268" t="s">
        <v>174</v>
      </c>
      <c r="D807" s="267" t="s">
        <v>328</v>
      </c>
      <c r="E807" s="99">
        <v>5</v>
      </c>
      <c r="F807" s="111">
        <v>32526</v>
      </c>
      <c r="G807" s="111">
        <v>32260</v>
      </c>
      <c r="H807" s="111">
        <v>32059</v>
      </c>
      <c r="I807" s="111">
        <v>31180</v>
      </c>
      <c r="J807" s="111">
        <v>31139</v>
      </c>
      <c r="K807" s="111">
        <v>30986</v>
      </c>
      <c r="L807" s="111">
        <v>30761</v>
      </c>
      <c r="M807" s="111">
        <v>30572</v>
      </c>
      <c r="N807" s="111">
        <v>30352</v>
      </c>
      <c r="O807" s="29"/>
    </row>
    <row r="808" spans="2:15" x14ac:dyDescent="0.2">
      <c r="B808" s="267"/>
      <c r="C808" s="269"/>
      <c r="D808" s="267"/>
      <c r="E808" s="101" t="s">
        <v>203</v>
      </c>
      <c r="F808" s="112">
        <v>166096</v>
      </c>
      <c r="G808" s="112">
        <v>164413</v>
      </c>
      <c r="H808" s="112">
        <v>163035</v>
      </c>
      <c r="I808" s="112">
        <v>157355</v>
      </c>
      <c r="J808" s="112">
        <v>156440</v>
      </c>
      <c r="K808" s="112">
        <v>156107</v>
      </c>
      <c r="L808" s="112">
        <v>154931</v>
      </c>
      <c r="M808" s="112">
        <v>154046</v>
      </c>
      <c r="N808" s="112">
        <v>153034</v>
      </c>
      <c r="O808" s="29"/>
    </row>
    <row r="809" spans="2:15" x14ac:dyDescent="0.2">
      <c r="B809" s="267"/>
      <c r="C809" s="269"/>
      <c r="D809" s="267"/>
      <c r="E809" s="99" t="s">
        <v>204</v>
      </c>
      <c r="F809" s="111">
        <v>138175</v>
      </c>
      <c r="G809" s="111">
        <v>136777</v>
      </c>
      <c r="H809" s="111">
        <v>135420</v>
      </c>
      <c r="I809" s="111">
        <v>130190</v>
      </c>
      <c r="J809" s="111">
        <v>128684</v>
      </c>
      <c r="K809" s="111">
        <v>128568</v>
      </c>
      <c r="L809" s="111">
        <v>127389</v>
      </c>
      <c r="M809" s="111">
        <v>126520</v>
      </c>
      <c r="N809" s="111">
        <v>125627</v>
      </c>
      <c r="O809" s="29"/>
    </row>
    <row r="810" spans="2:15" x14ac:dyDescent="0.2">
      <c r="B810" s="267"/>
      <c r="C810" s="269"/>
      <c r="D810" s="267"/>
      <c r="E810" s="101" t="s">
        <v>205</v>
      </c>
      <c r="F810" s="112">
        <v>70655</v>
      </c>
      <c r="G810" s="112">
        <v>70307</v>
      </c>
      <c r="H810" s="112">
        <v>69853</v>
      </c>
      <c r="I810" s="112">
        <v>67745</v>
      </c>
      <c r="J810" s="112">
        <v>66856</v>
      </c>
      <c r="K810" s="112">
        <v>66784</v>
      </c>
      <c r="L810" s="112">
        <v>66096</v>
      </c>
      <c r="M810" s="112">
        <v>65540</v>
      </c>
      <c r="N810" s="112">
        <v>64988</v>
      </c>
      <c r="O810" s="29"/>
    </row>
    <row r="811" spans="2:15" x14ac:dyDescent="0.2">
      <c r="B811" s="267"/>
      <c r="C811" s="269"/>
      <c r="D811" s="267"/>
      <c r="E811" s="99" t="s">
        <v>206</v>
      </c>
      <c r="F811" s="111">
        <v>407452</v>
      </c>
      <c r="G811" s="111">
        <v>403757</v>
      </c>
      <c r="H811" s="111">
        <v>400367</v>
      </c>
      <c r="I811" s="111">
        <v>386470</v>
      </c>
      <c r="J811" s="111">
        <v>383119</v>
      </c>
      <c r="K811" s="111">
        <v>382445</v>
      </c>
      <c r="L811" s="111">
        <v>379177</v>
      </c>
      <c r="M811" s="111">
        <v>376678</v>
      </c>
      <c r="N811" s="111">
        <v>374001</v>
      </c>
      <c r="O811" s="29"/>
    </row>
    <row r="812" spans="2:15" ht="11.45" customHeight="1" x14ac:dyDescent="0.2">
      <c r="B812" s="267"/>
      <c r="C812" s="269"/>
      <c r="D812" s="263" t="s">
        <v>329</v>
      </c>
      <c r="E812" s="101">
        <v>5</v>
      </c>
      <c r="F812" s="112">
        <v>835</v>
      </c>
      <c r="G812" s="112">
        <v>834</v>
      </c>
      <c r="H812" s="112">
        <v>836</v>
      </c>
      <c r="I812" s="112">
        <v>832</v>
      </c>
      <c r="J812" s="112">
        <v>761</v>
      </c>
      <c r="K812" s="112">
        <v>694</v>
      </c>
      <c r="L812" s="112">
        <v>684</v>
      </c>
      <c r="M812" s="112">
        <v>672</v>
      </c>
      <c r="N812" s="112">
        <v>662</v>
      </c>
      <c r="O812" s="29"/>
    </row>
    <row r="813" spans="2:15" x14ac:dyDescent="0.2">
      <c r="B813" s="267"/>
      <c r="C813" s="269"/>
      <c r="D813" s="263"/>
      <c r="E813" s="99" t="s">
        <v>203</v>
      </c>
      <c r="F813" s="111">
        <v>4245</v>
      </c>
      <c r="G813" s="111">
        <v>4240</v>
      </c>
      <c r="H813" s="111">
        <v>4244</v>
      </c>
      <c r="I813" s="111">
        <v>4212</v>
      </c>
      <c r="J813" s="111">
        <v>3867</v>
      </c>
      <c r="K813" s="111">
        <v>3511</v>
      </c>
      <c r="L813" s="111">
        <v>3457</v>
      </c>
      <c r="M813" s="111">
        <v>3403</v>
      </c>
      <c r="N813" s="111">
        <v>3346</v>
      </c>
      <c r="O813" s="29"/>
    </row>
    <row r="814" spans="2:15" x14ac:dyDescent="0.2">
      <c r="B814" s="267"/>
      <c r="C814" s="269"/>
      <c r="D814" s="263"/>
      <c r="E814" s="101" t="s">
        <v>204</v>
      </c>
      <c r="F814" s="112">
        <v>3569</v>
      </c>
      <c r="G814" s="112">
        <v>3575</v>
      </c>
      <c r="H814" s="112">
        <v>3569</v>
      </c>
      <c r="I814" s="112">
        <v>3551</v>
      </c>
      <c r="J814" s="112">
        <v>3272</v>
      </c>
      <c r="K814" s="112">
        <v>2947</v>
      </c>
      <c r="L814" s="112">
        <v>2898</v>
      </c>
      <c r="M814" s="112">
        <v>2849</v>
      </c>
      <c r="N814" s="112">
        <v>2799</v>
      </c>
      <c r="O814" s="29"/>
    </row>
    <row r="815" spans="2:15" x14ac:dyDescent="0.2">
      <c r="B815" s="267"/>
      <c r="C815" s="269"/>
      <c r="D815" s="263"/>
      <c r="E815" s="99" t="s">
        <v>205</v>
      </c>
      <c r="F815" s="111">
        <v>1867</v>
      </c>
      <c r="G815" s="111">
        <v>1879</v>
      </c>
      <c r="H815" s="111">
        <v>1886</v>
      </c>
      <c r="I815" s="111">
        <v>1885</v>
      </c>
      <c r="J815" s="111">
        <v>1734</v>
      </c>
      <c r="K815" s="111">
        <v>1561</v>
      </c>
      <c r="L815" s="111">
        <v>1533</v>
      </c>
      <c r="M815" s="111">
        <v>1504</v>
      </c>
      <c r="N815" s="111">
        <v>1477</v>
      </c>
      <c r="O815" s="29"/>
    </row>
    <row r="816" spans="2:15" x14ac:dyDescent="0.2">
      <c r="B816" s="267"/>
      <c r="C816" s="270"/>
      <c r="D816" s="263"/>
      <c r="E816" s="101" t="s">
        <v>206</v>
      </c>
      <c r="F816" s="112">
        <v>10516</v>
      </c>
      <c r="G816" s="112">
        <v>10528</v>
      </c>
      <c r="H816" s="112">
        <v>10535</v>
      </c>
      <c r="I816" s="112">
        <v>10480</v>
      </c>
      <c r="J816" s="112">
        <v>9634</v>
      </c>
      <c r="K816" s="112">
        <v>8713</v>
      </c>
      <c r="L816" s="112">
        <v>8572</v>
      </c>
      <c r="M816" s="112">
        <v>8428</v>
      </c>
      <c r="N816" s="112">
        <v>8284</v>
      </c>
      <c r="O816" s="29"/>
    </row>
    <row r="817" spans="2:15" ht="11.45" customHeight="1" x14ac:dyDescent="0.2">
      <c r="B817" s="267"/>
      <c r="C817" s="264" t="s">
        <v>175</v>
      </c>
      <c r="D817" s="267" t="s">
        <v>328</v>
      </c>
      <c r="E817" s="99">
        <v>5</v>
      </c>
      <c r="F817" s="111">
        <v>5135</v>
      </c>
      <c r="G817" s="111">
        <v>5099</v>
      </c>
      <c r="H817" s="111">
        <v>5072</v>
      </c>
      <c r="I817" s="111">
        <v>5223</v>
      </c>
      <c r="J817" s="111">
        <v>5235</v>
      </c>
      <c r="K817" s="111">
        <v>5301</v>
      </c>
      <c r="L817" s="111">
        <v>5332</v>
      </c>
      <c r="M817" s="111">
        <v>5337</v>
      </c>
      <c r="N817" s="111">
        <v>5341</v>
      </c>
      <c r="O817" s="29"/>
    </row>
    <row r="818" spans="2:15" x14ac:dyDescent="0.2">
      <c r="B818" s="267"/>
      <c r="C818" s="265"/>
      <c r="D818" s="267"/>
      <c r="E818" s="101" t="s">
        <v>203</v>
      </c>
      <c r="F818" s="112">
        <v>25538</v>
      </c>
      <c r="G818" s="112">
        <v>25319</v>
      </c>
      <c r="H818" s="112">
        <v>25138</v>
      </c>
      <c r="I818" s="112">
        <v>25974</v>
      </c>
      <c r="J818" s="112">
        <v>25920</v>
      </c>
      <c r="K818" s="112">
        <v>26314</v>
      </c>
      <c r="L818" s="112">
        <v>26465</v>
      </c>
      <c r="M818" s="112">
        <v>26503</v>
      </c>
      <c r="N818" s="112">
        <v>26536</v>
      </c>
      <c r="O818" s="29"/>
    </row>
    <row r="819" spans="2:15" x14ac:dyDescent="0.2">
      <c r="B819" s="267"/>
      <c r="C819" s="265"/>
      <c r="D819" s="267"/>
      <c r="E819" s="99" t="s">
        <v>204</v>
      </c>
      <c r="F819" s="111">
        <v>19914</v>
      </c>
      <c r="G819" s="111">
        <v>19743</v>
      </c>
      <c r="H819" s="111">
        <v>19567</v>
      </c>
      <c r="I819" s="111">
        <v>20179</v>
      </c>
      <c r="J819" s="111">
        <v>20021</v>
      </c>
      <c r="K819" s="111">
        <v>20352</v>
      </c>
      <c r="L819" s="111">
        <v>20433</v>
      </c>
      <c r="M819" s="111">
        <v>20440</v>
      </c>
      <c r="N819" s="111">
        <v>20456</v>
      </c>
      <c r="O819" s="29"/>
    </row>
    <row r="820" spans="2:15" x14ac:dyDescent="0.2">
      <c r="B820" s="267"/>
      <c r="C820" s="265"/>
      <c r="D820" s="267"/>
      <c r="E820" s="101" t="s">
        <v>205</v>
      </c>
      <c r="F820" s="112">
        <v>9542</v>
      </c>
      <c r="G820" s="112">
        <v>9507</v>
      </c>
      <c r="H820" s="112">
        <v>9457</v>
      </c>
      <c r="I820" s="112">
        <v>9683</v>
      </c>
      <c r="J820" s="112">
        <v>9590</v>
      </c>
      <c r="K820" s="112">
        <v>9749</v>
      </c>
      <c r="L820" s="112">
        <v>9776</v>
      </c>
      <c r="M820" s="112">
        <v>9764</v>
      </c>
      <c r="N820" s="112">
        <v>9756</v>
      </c>
      <c r="O820" s="29"/>
    </row>
    <row r="821" spans="2:15" x14ac:dyDescent="0.2">
      <c r="B821" s="267"/>
      <c r="C821" s="265"/>
      <c r="D821" s="267"/>
      <c r="E821" s="99" t="s">
        <v>206</v>
      </c>
      <c r="F821" s="111">
        <v>60129</v>
      </c>
      <c r="G821" s="111">
        <v>59668</v>
      </c>
      <c r="H821" s="111">
        <v>59234</v>
      </c>
      <c r="I821" s="111">
        <v>61059</v>
      </c>
      <c r="J821" s="111">
        <v>60766</v>
      </c>
      <c r="K821" s="111">
        <v>61716</v>
      </c>
      <c r="L821" s="111">
        <v>62006</v>
      </c>
      <c r="M821" s="111">
        <v>62044</v>
      </c>
      <c r="N821" s="111">
        <v>62089</v>
      </c>
      <c r="O821" s="29"/>
    </row>
    <row r="822" spans="2:15" ht="11.45" customHeight="1" x14ac:dyDescent="0.2">
      <c r="B822" s="267"/>
      <c r="C822" s="265"/>
      <c r="D822" s="263" t="s">
        <v>329</v>
      </c>
      <c r="E822" s="101">
        <v>5</v>
      </c>
      <c r="F822" s="112">
        <v>2104</v>
      </c>
      <c r="G822" s="112">
        <v>2122</v>
      </c>
      <c r="H822" s="112">
        <v>2141</v>
      </c>
      <c r="I822" s="112">
        <v>2176</v>
      </c>
      <c r="J822" s="112">
        <v>2162</v>
      </c>
      <c r="K822" s="112">
        <v>2186</v>
      </c>
      <c r="L822" s="112">
        <v>2182</v>
      </c>
      <c r="M822" s="112">
        <v>2158</v>
      </c>
      <c r="N822" s="112">
        <v>2133</v>
      </c>
      <c r="O822" s="29"/>
    </row>
    <row r="823" spans="2:15" x14ac:dyDescent="0.2">
      <c r="B823" s="267"/>
      <c r="C823" s="265"/>
      <c r="D823" s="263"/>
      <c r="E823" s="99" t="s">
        <v>203</v>
      </c>
      <c r="F823" s="111">
        <v>9877</v>
      </c>
      <c r="G823" s="111">
        <v>9947</v>
      </c>
      <c r="H823" s="111">
        <v>10022</v>
      </c>
      <c r="I823" s="111">
        <v>10155</v>
      </c>
      <c r="J823" s="111">
        <v>10112</v>
      </c>
      <c r="K823" s="111">
        <v>10186</v>
      </c>
      <c r="L823" s="111">
        <v>10157</v>
      </c>
      <c r="M823" s="111">
        <v>10054</v>
      </c>
      <c r="N823" s="111">
        <v>9944</v>
      </c>
      <c r="O823" s="29"/>
    </row>
    <row r="824" spans="2:15" x14ac:dyDescent="0.2">
      <c r="B824" s="267"/>
      <c r="C824" s="265"/>
      <c r="D824" s="263"/>
      <c r="E824" s="101" t="s">
        <v>204</v>
      </c>
      <c r="F824" s="112">
        <v>7035</v>
      </c>
      <c r="G824" s="112">
        <v>7080</v>
      </c>
      <c r="H824" s="112">
        <v>7125</v>
      </c>
      <c r="I824" s="112">
        <v>7185</v>
      </c>
      <c r="J824" s="112">
        <v>7177</v>
      </c>
      <c r="K824" s="112">
        <v>7172</v>
      </c>
      <c r="L824" s="112">
        <v>7141</v>
      </c>
      <c r="M824" s="112">
        <v>7064</v>
      </c>
      <c r="N824" s="112">
        <v>6985</v>
      </c>
      <c r="O824" s="29"/>
    </row>
    <row r="825" spans="2:15" x14ac:dyDescent="0.2">
      <c r="B825" s="267"/>
      <c r="C825" s="265"/>
      <c r="D825" s="263"/>
      <c r="E825" s="99" t="s">
        <v>205</v>
      </c>
      <c r="F825" s="111">
        <v>3190</v>
      </c>
      <c r="G825" s="111">
        <v>3224</v>
      </c>
      <c r="H825" s="111">
        <v>3255</v>
      </c>
      <c r="I825" s="111">
        <v>3282</v>
      </c>
      <c r="J825" s="111">
        <v>3277</v>
      </c>
      <c r="K825" s="111">
        <v>3271</v>
      </c>
      <c r="L825" s="111">
        <v>3254</v>
      </c>
      <c r="M825" s="111">
        <v>3212</v>
      </c>
      <c r="N825" s="111">
        <v>3172</v>
      </c>
      <c r="O825" s="29"/>
    </row>
    <row r="826" spans="2:15" x14ac:dyDescent="0.2">
      <c r="B826" s="267"/>
      <c r="C826" s="266"/>
      <c r="D826" s="263"/>
      <c r="E826" s="101" t="s">
        <v>206</v>
      </c>
      <c r="F826" s="112">
        <v>22206</v>
      </c>
      <c r="G826" s="112">
        <v>22373</v>
      </c>
      <c r="H826" s="112">
        <v>22543</v>
      </c>
      <c r="I826" s="112">
        <v>22798</v>
      </c>
      <c r="J826" s="112">
        <v>22728</v>
      </c>
      <c r="K826" s="112">
        <v>22815</v>
      </c>
      <c r="L826" s="112">
        <v>22734</v>
      </c>
      <c r="M826" s="112">
        <v>22488</v>
      </c>
      <c r="N826" s="112">
        <v>22234</v>
      </c>
      <c r="O826" s="29"/>
    </row>
    <row r="827" spans="2:15" ht="11.45" customHeight="1" x14ac:dyDescent="0.2">
      <c r="B827" s="267"/>
      <c r="C827" s="268" t="s">
        <v>176</v>
      </c>
      <c r="D827" s="267" t="s">
        <v>328</v>
      </c>
      <c r="E827" s="99">
        <v>5</v>
      </c>
      <c r="F827" s="111">
        <v>1611</v>
      </c>
      <c r="G827" s="111">
        <v>1595</v>
      </c>
      <c r="H827" s="111">
        <v>1579</v>
      </c>
      <c r="I827" s="111">
        <v>1627</v>
      </c>
      <c r="J827" s="111">
        <v>1601</v>
      </c>
      <c r="K827" s="111">
        <v>1594</v>
      </c>
      <c r="L827" s="111">
        <v>1595</v>
      </c>
      <c r="M827" s="111">
        <v>1589</v>
      </c>
      <c r="N827" s="111">
        <v>1582</v>
      </c>
      <c r="O827" s="29"/>
    </row>
    <row r="828" spans="2:15" x14ac:dyDescent="0.2">
      <c r="B828" s="267"/>
      <c r="C828" s="269"/>
      <c r="D828" s="267"/>
      <c r="E828" s="101" t="s">
        <v>203</v>
      </c>
      <c r="F828" s="112">
        <v>8234</v>
      </c>
      <c r="G828" s="112">
        <v>8132</v>
      </c>
      <c r="H828" s="112">
        <v>8033</v>
      </c>
      <c r="I828" s="112">
        <v>8303</v>
      </c>
      <c r="J828" s="112">
        <v>8133</v>
      </c>
      <c r="K828" s="112">
        <v>8124</v>
      </c>
      <c r="L828" s="112">
        <v>8123</v>
      </c>
      <c r="M828" s="112">
        <v>8097</v>
      </c>
      <c r="N828" s="112">
        <v>8063</v>
      </c>
      <c r="O828" s="29"/>
    </row>
    <row r="829" spans="2:15" x14ac:dyDescent="0.2">
      <c r="B829" s="267"/>
      <c r="C829" s="269"/>
      <c r="D829" s="267"/>
      <c r="E829" s="99" t="s">
        <v>204</v>
      </c>
      <c r="F829" s="111">
        <v>6832</v>
      </c>
      <c r="G829" s="111">
        <v>6734</v>
      </c>
      <c r="H829" s="111">
        <v>6643</v>
      </c>
      <c r="I829" s="111">
        <v>6849</v>
      </c>
      <c r="J829" s="111">
        <v>6670</v>
      </c>
      <c r="K829" s="111">
        <v>6670</v>
      </c>
      <c r="L829" s="111">
        <v>6659</v>
      </c>
      <c r="M829" s="111">
        <v>6629</v>
      </c>
      <c r="N829" s="111">
        <v>6600</v>
      </c>
      <c r="O829" s="29"/>
    </row>
    <row r="830" spans="2:15" x14ac:dyDescent="0.2">
      <c r="B830" s="267"/>
      <c r="C830" s="269"/>
      <c r="D830" s="267"/>
      <c r="E830" s="101" t="s">
        <v>205</v>
      </c>
      <c r="F830" s="112">
        <v>3478</v>
      </c>
      <c r="G830" s="112">
        <v>3442</v>
      </c>
      <c r="H830" s="112">
        <v>3406</v>
      </c>
      <c r="I830" s="112">
        <v>3477</v>
      </c>
      <c r="J830" s="112">
        <v>3380</v>
      </c>
      <c r="K830" s="112">
        <v>3379</v>
      </c>
      <c r="L830" s="112">
        <v>3372</v>
      </c>
      <c r="M830" s="112">
        <v>3351</v>
      </c>
      <c r="N830" s="112">
        <v>3333</v>
      </c>
      <c r="O830" s="29"/>
    </row>
    <row r="831" spans="2:15" x14ac:dyDescent="0.2">
      <c r="B831" s="267"/>
      <c r="C831" s="269"/>
      <c r="D831" s="267"/>
      <c r="E831" s="99" t="s">
        <v>206</v>
      </c>
      <c r="F831" s="111">
        <v>20155</v>
      </c>
      <c r="G831" s="111">
        <v>19903</v>
      </c>
      <c r="H831" s="111">
        <v>19661</v>
      </c>
      <c r="I831" s="111">
        <v>20256</v>
      </c>
      <c r="J831" s="111">
        <v>19784</v>
      </c>
      <c r="K831" s="111">
        <v>19767</v>
      </c>
      <c r="L831" s="111">
        <v>19749</v>
      </c>
      <c r="M831" s="111">
        <v>19666</v>
      </c>
      <c r="N831" s="111">
        <v>19578</v>
      </c>
      <c r="O831" s="29"/>
    </row>
    <row r="832" spans="2:15" ht="11.45" customHeight="1" x14ac:dyDescent="0.2">
      <c r="B832" s="267"/>
      <c r="C832" s="269"/>
      <c r="D832" s="263" t="s">
        <v>329</v>
      </c>
      <c r="E832" s="101">
        <v>5</v>
      </c>
      <c r="F832" s="112">
        <v>286</v>
      </c>
      <c r="G832" s="112">
        <v>285</v>
      </c>
      <c r="H832" s="112">
        <v>283</v>
      </c>
      <c r="I832" s="112">
        <v>284</v>
      </c>
      <c r="J832" s="112">
        <v>306</v>
      </c>
      <c r="K832" s="112">
        <v>326</v>
      </c>
      <c r="L832" s="112">
        <v>322</v>
      </c>
      <c r="M832" s="112">
        <v>318</v>
      </c>
      <c r="N832" s="112">
        <v>312</v>
      </c>
      <c r="O832" s="29"/>
    </row>
    <row r="833" spans="2:15" x14ac:dyDescent="0.2">
      <c r="B833" s="267"/>
      <c r="C833" s="269"/>
      <c r="D833" s="263"/>
      <c r="E833" s="99" t="s">
        <v>203</v>
      </c>
      <c r="F833" s="111">
        <v>1467</v>
      </c>
      <c r="G833" s="111">
        <v>1458</v>
      </c>
      <c r="H833" s="111">
        <v>1445</v>
      </c>
      <c r="I833" s="111">
        <v>1448</v>
      </c>
      <c r="J833" s="111">
        <v>1559</v>
      </c>
      <c r="K833" s="111">
        <v>1655</v>
      </c>
      <c r="L833" s="111">
        <v>1643</v>
      </c>
      <c r="M833" s="111">
        <v>1620</v>
      </c>
      <c r="N833" s="111">
        <v>1592</v>
      </c>
      <c r="O833" s="29"/>
    </row>
    <row r="834" spans="2:15" x14ac:dyDescent="0.2">
      <c r="B834" s="267"/>
      <c r="C834" s="269"/>
      <c r="D834" s="263"/>
      <c r="E834" s="101" t="s">
        <v>204</v>
      </c>
      <c r="F834" s="112">
        <v>1203</v>
      </c>
      <c r="G834" s="112">
        <v>1197</v>
      </c>
      <c r="H834" s="112">
        <v>1183</v>
      </c>
      <c r="I834" s="112">
        <v>1185</v>
      </c>
      <c r="J834" s="112">
        <v>1280</v>
      </c>
      <c r="K834" s="112">
        <v>1350</v>
      </c>
      <c r="L834" s="112">
        <v>1336</v>
      </c>
      <c r="M834" s="112">
        <v>1314</v>
      </c>
      <c r="N834" s="112">
        <v>1293</v>
      </c>
      <c r="O834" s="29"/>
    </row>
    <row r="835" spans="2:15" x14ac:dyDescent="0.2">
      <c r="B835" s="267"/>
      <c r="C835" s="269"/>
      <c r="D835" s="263"/>
      <c r="E835" s="99" t="s">
        <v>205</v>
      </c>
      <c r="F835" s="111">
        <v>597</v>
      </c>
      <c r="G835" s="111">
        <v>597</v>
      </c>
      <c r="H835" s="111">
        <v>592</v>
      </c>
      <c r="I835" s="111">
        <v>591</v>
      </c>
      <c r="J835" s="111">
        <v>638</v>
      </c>
      <c r="K835" s="111">
        <v>672</v>
      </c>
      <c r="L835" s="111">
        <v>665</v>
      </c>
      <c r="M835" s="111">
        <v>653</v>
      </c>
      <c r="N835" s="111">
        <v>641</v>
      </c>
      <c r="O835" s="29"/>
    </row>
    <row r="836" spans="2:15" x14ac:dyDescent="0.2">
      <c r="B836" s="267"/>
      <c r="C836" s="270"/>
      <c r="D836" s="263"/>
      <c r="E836" s="101" t="s">
        <v>206</v>
      </c>
      <c r="F836" s="112">
        <v>3553</v>
      </c>
      <c r="G836" s="112">
        <v>3537</v>
      </c>
      <c r="H836" s="112">
        <v>3503</v>
      </c>
      <c r="I836" s="112">
        <v>3508</v>
      </c>
      <c r="J836" s="112">
        <v>3783</v>
      </c>
      <c r="K836" s="112">
        <v>4003</v>
      </c>
      <c r="L836" s="112">
        <v>3966</v>
      </c>
      <c r="M836" s="112">
        <v>3905</v>
      </c>
      <c r="N836" s="112">
        <v>3838</v>
      </c>
      <c r="O836" s="29"/>
    </row>
    <row r="837" spans="2:15" ht="11.45" customHeight="1" x14ac:dyDescent="0.2">
      <c r="B837" s="267"/>
      <c r="C837" s="264" t="s">
        <v>177</v>
      </c>
      <c r="D837" s="267" t="s">
        <v>328</v>
      </c>
      <c r="E837" s="99">
        <v>5</v>
      </c>
      <c r="F837" s="111">
        <v>1787</v>
      </c>
      <c r="G837" s="111">
        <v>1763</v>
      </c>
      <c r="H837" s="111">
        <v>1747</v>
      </c>
      <c r="I837" s="111">
        <v>1801</v>
      </c>
      <c r="J837" s="111">
        <v>1790</v>
      </c>
      <c r="K837" s="111">
        <v>1803</v>
      </c>
      <c r="L837" s="111">
        <v>1806</v>
      </c>
      <c r="M837" s="111">
        <v>1796</v>
      </c>
      <c r="N837" s="111">
        <v>1784</v>
      </c>
      <c r="O837" s="29"/>
    </row>
    <row r="838" spans="2:15" x14ac:dyDescent="0.2">
      <c r="B838" s="267"/>
      <c r="C838" s="265"/>
      <c r="D838" s="267"/>
      <c r="E838" s="101" t="s">
        <v>203</v>
      </c>
      <c r="F838" s="112">
        <v>9538</v>
      </c>
      <c r="G838" s="112">
        <v>9407</v>
      </c>
      <c r="H838" s="112">
        <v>9298</v>
      </c>
      <c r="I838" s="112">
        <v>9622</v>
      </c>
      <c r="J838" s="112">
        <v>9522</v>
      </c>
      <c r="K838" s="112">
        <v>9617</v>
      </c>
      <c r="L838" s="112">
        <v>9628</v>
      </c>
      <c r="M838" s="112">
        <v>9575</v>
      </c>
      <c r="N838" s="112">
        <v>9518</v>
      </c>
      <c r="O838" s="29"/>
    </row>
    <row r="839" spans="2:15" x14ac:dyDescent="0.2">
      <c r="B839" s="267"/>
      <c r="C839" s="265"/>
      <c r="D839" s="267"/>
      <c r="E839" s="99" t="s">
        <v>204</v>
      </c>
      <c r="F839" s="111">
        <v>8348</v>
      </c>
      <c r="G839" s="111">
        <v>8235</v>
      </c>
      <c r="H839" s="111">
        <v>8127</v>
      </c>
      <c r="I839" s="111">
        <v>8399</v>
      </c>
      <c r="J839" s="111">
        <v>8264</v>
      </c>
      <c r="K839" s="111">
        <v>8359</v>
      </c>
      <c r="L839" s="111">
        <v>8350</v>
      </c>
      <c r="M839" s="111">
        <v>8298</v>
      </c>
      <c r="N839" s="111">
        <v>8246</v>
      </c>
      <c r="O839" s="29"/>
    </row>
    <row r="840" spans="2:15" x14ac:dyDescent="0.2">
      <c r="B840" s="267"/>
      <c r="C840" s="265"/>
      <c r="D840" s="267"/>
      <c r="E840" s="101" t="s">
        <v>205</v>
      </c>
      <c r="F840" s="112">
        <v>4305</v>
      </c>
      <c r="G840" s="112">
        <v>4271</v>
      </c>
      <c r="H840" s="112">
        <v>4229</v>
      </c>
      <c r="I840" s="112">
        <v>4346</v>
      </c>
      <c r="J840" s="112">
        <v>4268</v>
      </c>
      <c r="K840" s="112">
        <v>4318</v>
      </c>
      <c r="L840" s="112">
        <v>4309</v>
      </c>
      <c r="M840" s="112">
        <v>4276</v>
      </c>
      <c r="N840" s="112">
        <v>4242</v>
      </c>
      <c r="O840" s="29"/>
    </row>
    <row r="841" spans="2:15" x14ac:dyDescent="0.2">
      <c r="B841" s="267"/>
      <c r="C841" s="265"/>
      <c r="D841" s="267"/>
      <c r="E841" s="99" t="s">
        <v>206</v>
      </c>
      <c r="F841" s="111">
        <v>23978</v>
      </c>
      <c r="G841" s="111">
        <v>23676</v>
      </c>
      <c r="H841" s="111">
        <v>23401</v>
      </c>
      <c r="I841" s="111">
        <v>24168</v>
      </c>
      <c r="J841" s="111">
        <v>23844</v>
      </c>
      <c r="K841" s="111">
        <v>24097</v>
      </c>
      <c r="L841" s="111">
        <v>24093</v>
      </c>
      <c r="M841" s="111">
        <v>23945</v>
      </c>
      <c r="N841" s="111">
        <v>23790</v>
      </c>
      <c r="O841" s="29"/>
    </row>
    <row r="842" spans="2:15" ht="11.45" customHeight="1" x14ac:dyDescent="0.2">
      <c r="B842" s="267"/>
      <c r="C842" s="265"/>
      <c r="D842" s="263" t="s">
        <v>329</v>
      </c>
      <c r="E842" s="101">
        <v>5</v>
      </c>
      <c r="F842" s="112">
        <v>82</v>
      </c>
      <c r="G842" s="112">
        <v>80</v>
      </c>
      <c r="H842" s="112">
        <v>78</v>
      </c>
      <c r="I842" s="112">
        <v>76</v>
      </c>
      <c r="J842" s="112">
        <v>81</v>
      </c>
      <c r="K842" s="112">
        <v>86</v>
      </c>
      <c r="L842" s="112">
        <v>87</v>
      </c>
      <c r="M842" s="112">
        <v>84</v>
      </c>
      <c r="N842" s="112">
        <v>84</v>
      </c>
      <c r="O842" s="29"/>
    </row>
    <row r="843" spans="2:15" x14ac:dyDescent="0.2">
      <c r="B843" s="267"/>
      <c r="C843" s="265"/>
      <c r="D843" s="263"/>
      <c r="E843" s="99" t="s">
        <v>203</v>
      </c>
      <c r="F843" s="111">
        <v>351</v>
      </c>
      <c r="G843" s="111">
        <v>344</v>
      </c>
      <c r="H843" s="111">
        <v>334</v>
      </c>
      <c r="I843" s="111">
        <v>325</v>
      </c>
      <c r="J843" s="111">
        <v>346</v>
      </c>
      <c r="K843" s="111">
        <v>368</v>
      </c>
      <c r="L843" s="111">
        <v>365</v>
      </c>
      <c r="M843" s="111">
        <v>363</v>
      </c>
      <c r="N843" s="111">
        <v>355</v>
      </c>
      <c r="O843" s="29"/>
    </row>
    <row r="844" spans="2:15" x14ac:dyDescent="0.2">
      <c r="B844" s="267"/>
      <c r="C844" s="265"/>
      <c r="D844" s="263"/>
      <c r="E844" s="101" t="s">
        <v>204</v>
      </c>
      <c r="F844" s="112">
        <v>240</v>
      </c>
      <c r="G844" s="112">
        <v>232</v>
      </c>
      <c r="H844" s="112">
        <v>229</v>
      </c>
      <c r="I844" s="112">
        <v>217</v>
      </c>
      <c r="J844" s="112">
        <v>233</v>
      </c>
      <c r="K844" s="112">
        <v>245</v>
      </c>
      <c r="L844" s="112">
        <v>243</v>
      </c>
      <c r="M844" s="112">
        <v>241</v>
      </c>
      <c r="N844" s="112">
        <v>235</v>
      </c>
      <c r="O844" s="29"/>
    </row>
    <row r="845" spans="2:15" x14ac:dyDescent="0.2">
      <c r="B845" s="267"/>
      <c r="C845" s="265"/>
      <c r="D845" s="263"/>
      <c r="E845" s="99" t="s">
        <v>205</v>
      </c>
      <c r="F845" s="111">
        <v>120</v>
      </c>
      <c r="G845" s="111">
        <v>118</v>
      </c>
      <c r="H845" s="111">
        <v>116</v>
      </c>
      <c r="I845" s="111">
        <v>110</v>
      </c>
      <c r="J845" s="111">
        <v>117</v>
      </c>
      <c r="K845" s="111">
        <v>122</v>
      </c>
      <c r="L845" s="111">
        <v>122</v>
      </c>
      <c r="M845" s="111">
        <v>120</v>
      </c>
      <c r="N845" s="111">
        <v>118</v>
      </c>
      <c r="O845" s="29"/>
    </row>
    <row r="846" spans="2:15" x14ac:dyDescent="0.2">
      <c r="B846" s="267"/>
      <c r="C846" s="266"/>
      <c r="D846" s="263"/>
      <c r="E846" s="101" t="s">
        <v>206</v>
      </c>
      <c r="F846" s="112">
        <v>793</v>
      </c>
      <c r="G846" s="112">
        <v>774</v>
      </c>
      <c r="H846" s="112">
        <v>757</v>
      </c>
      <c r="I846" s="112">
        <v>728</v>
      </c>
      <c r="J846" s="112">
        <v>777</v>
      </c>
      <c r="K846" s="112">
        <v>821</v>
      </c>
      <c r="L846" s="112">
        <v>817</v>
      </c>
      <c r="M846" s="112">
        <v>808</v>
      </c>
      <c r="N846" s="112">
        <v>792</v>
      </c>
      <c r="O846" s="29"/>
    </row>
    <row r="847" spans="2:15" ht="11.45" customHeight="1" x14ac:dyDescent="0.2">
      <c r="B847" s="267"/>
      <c r="C847" s="268" t="s">
        <v>178</v>
      </c>
      <c r="D847" s="267" t="s">
        <v>328</v>
      </c>
      <c r="E847" s="99">
        <v>5</v>
      </c>
      <c r="F847" s="111">
        <v>3903</v>
      </c>
      <c r="G847" s="111">
        <v>3870</v>
      </c>
      <c r="H847" s="111">
        <v>3841</v>
      </c>
      <c r="I847" s="111">
        <v>3972</v>
      </c>
      <c r="J847" s="111">
        <v>3965</v>
      </c>
      <c r="K847" s="111">
        <v>3941</v>
      </c>
      <c r="L847" s="111">
        <v>3924</v>
      </c>
      <c r="M847" s="111">
        <v>3911</v>
      </c>
      <c r="N847" s="111">
        <v>3895</v>
      </c>
      <c r="O847" s="29"/>
    </row>
    <row r="848" spans="2:15" x14ac:dyDescent="0.2">
      <c r="B848" s="267"/>
      <c r="C848" s="269"/>
      <c r="D848" s="267"/>
      <c r="E848" s="101" t="s">
        <v>203</v>
      </c>
      <c r="F848" s="112">
        <v>19813</v>
      </c>
      <c r="G848" s="112">
        <v>19601</v>
      </c>
      <c r="H848" s="112">
        <v>19417</v>
      </c>
      <c r="I848" s="112">
        <v>20140</v>
      </c>
      <c r="J848" s="112">
        <v>20017</v>
      </c>
      <c r="K848" s="112">
        <v>19949</v>
      </c>
      <c r="L848" s="112">
        <v>19860</v>
      </c>
      <c r="M848" s="112">
        <v>19800</v>
      </c>
      <c r="N848" s="112">
        <v>19729</v>
      </c>
      <c r="O848" s="29"/>
    </row>
    <row r="849" spans="2:15" x14ac:dyDescent="0.2">
      <c r="B849" s="267"/>
      <c r="C849" s="269"/>
      <c r="D849" s="267"/>
      <c r="E849" s="99" t="s">
        <v>204</v>
      </c>
      <c r="F849" s="111">
        <v>16480</v>
      </c>
      <c r="G849" s="111">
        <v>16296</v>
      </c>
      <c r="H849" s="111">
        <v>16115</v>
      </c>
      <c r="I849" s="111">
        <v>16642</v>
      </c>
      <c r="J849" s="111">
        <v>16447</v>
      </c>
      <c r="K849" s="111">
        <v>16408</v>
      </c>
      <c r="L849" s="111">
        <v>16309</v>
      </c>
      <c r="M849" s="111">
        <v>16243</v>
      </c>
      <c r="N849" s="111">
        <v>16173</v>
      </c>
      <c r="O849" s="29"/>
    </row>
    <row r="850" spans="2:15" x14ac:dyDescent="0.2">
      <c r="B850" s="267"/>
      <c r="C850" s="269"/>
      <c r="D850" s="267"/>
      <c r="E850" s="101" t="s">
        <v>205</v>
      </c>
      <c r="F850" s="112">
        <v>8510</v>
      </c>
      <c r="G850" s="112">
        <v>8458</v>
      </c>
      <c r="H850" s="112">
        <v>8391</v>
      </c>
      <c r="I850" s="112">
        <v>8572</v>
      </c>
      <c r="J850" s="112">
        <v>8457</v>
      </c>
      <c r="K850" s="112">
        <v>8437</v>
      </c>
      <c r="L850" s="112">
        <v>8377</v>
      </c>
      <c r="M850" s="112">
        <v>8331</v>
      </c>
      <c r="N850" s="112">
        <v>8282</v>
      </c>
      <c r="O850" s="29"/>
    </row>
    <row r="851" spans="2:15" x14ac:dyDescent="0.2">
      <c r="B851" s="267"/>
      <c r="C851" s="269"/>
      <c r="D851" s="267"/>
      <c r="E851" s="99" t="s">
        <v>206</v>
      </c>
      <c r="F851" s="111">
        <v>48706</v>
      </c>
      <c r="G851" s="111">
        <v>48225</v>
      </c>
      <c r="H851" s="111">
        <v>47764</v>
      </c>
      <c r="I851" s="111">
        <v>49326</v>
      </c>
      <c r="J851" s="111">
        <v>48886</v>
      </c>
      <c r="K851" s="111">
        <v>48735</v>
      </c>
      <c r="L851" s="111">
        <v>48470</v>
      </c>
      <c r="M851" s="111">
        <v>48285</v>
      </c>
      <c r="N851" s="111">
        <v>48079</v>
      </c>
      <c r="O851" s="29"/>
    </row>
    <row r="852" spans="2:15" ht="11.45" customHeight="1" x14ac:dyDescent="0.2">
      <c r="B852" s="267"/>
      <c r="C852" s="269"/>
      <c r="D852" s="263" t="s">
        <v>329</v>
      </c>
      <c r="E852" s="101">
        <v>5</v>
      </c>
      <c r="F852" s="112">
        <v>1224</v>
      </c>
      <c r="G852" s="112">
        <v>1223</v>
      </c>
      <c r="H852" s="112">
        <v>1226</v>
      </c>
      <c r="I852" s="112">
        <v>1237</v>
      </c>
      <c r="J852" s="112">
        <v>1230</v>
      </c>
      <c r="K852" s="112">
        <v>1226</v>
      </c>
      <c r="L852" s="112">
        <v>1209</v>
      </c>
      <c r="M852" s="112">
        <v>1192</v>
      </c>
      <c r="N852" s="112">
        <v>1170</v>
      </c>
      <c r="O852" s="29"/>
    </row>
    <row r="853" spans="2:15" x14ac:dyDescent="0.2">
      <c r="B853" s="267"/>
      <c r="C853" s="269"/>
      <c r="D853" s="263"/>
      <c r="E853" s="99" t="s">
        <v>203</v>
      </c>
      <c r="F853" s="111">
        <v>6058</v>
      </c>
      <c r="G853" s="111">
        <v>6045</v>
      </c>
      <c r="H853" s="111">
        <v>6046</v>
      </c>
      <c r="I853" s="111">
        <v>6083</v>
      </c>
      <c r="J853" s="111">
        <v>6062</v>
      </c>
      <c r="K853" s="111">
        <v>6015</v>
      </c>
      <c r="L853" s="111">
        <v>5934</v>
      </c>
      <c r="M853" s="111">
        <v>5844</v>
      </c>
      <c r="N853" s="111">
        <v>5751</v>
      </c>
      <c r="O853" s="29"/>
    </row>
    <row r="854" spans="2:15" x14ac:dyDescent="0.2">
      <c r="B854" s="267"/>
      <c r="C854" s="269"/>
      <c r="D854" s="263"/>
      <c r="E854" s="101" t="s">
        <v>204</v>
      </c>
      <c r="F854" s="112">
        <v>4805</v>
      </c>
      <c r="G854" s="112">
        <v>4797</v>
      </c>
      <c r="H854" s="112">
        <v>4785</v>
      </c>
      <c r="I854" s="112">
        <v>4793</v>
      </c>
      <c r="J854" s="112">
        <v>4793</v>
      </c>
      <c r="K854" s="112">
        <v>4719</v>
      </c>
      <c r="L854" s="112">
        <v>4647</v>
      </c>
      <c r="M854" s="112">
        <v>4574</v>
      </c>
      <c r="N854" s="112">
        <v>4496</v>
      </c>
      <c r="O854" s="29"/>
    </row>
    <row r="855" spans="2:15" x14ac:dyDescent="0.2">
      <c r="B855" s="267"/>
      <c r="C855" s="269"/>
      <c r="D855" s="263"/>
      <c r="E855" s="99" t="s">
        <v>205</v>
      </c>
      <c r="F855" s="111">
        <v>2396</v>
      </c>
      <c r="G855" s="111">
        <v>2401</v>
      </c>
      <c r="H855" s="111">
        <v>2407</v>
      </c>
      <c r="I855" s="111">
        <v>2394</v>
      </c>
      <c r="J855" s="111">
        <v>2392</v>
      </c>
      <c r="K855" s="111">
        <v>2354</v>
      </c>
      <c r="L855" s="111">
        <v>2316</v>
      </c>
      <c r="M855" s="111">
        <v>2273</v>
      </c>
      <c r="N855" s="111">
        <v>2232</v>
      </c>
      <c r="O855" s="29"/>
    </row>
    <row r="856" spans="2:15" x14ac:dyDescent="0.2">
      <c r="B856" s="267"/>
      <c r="C856" s="270"/>
      <c r="D856" s="263"/>
      <c r="E856" s="101" t="s">
        <v>206</v>
      </c>
      <c r="F856" s="112">
        <v>14483</v>
      </c>
      <c r="G856" s="112">
        <v>14466</v>
      </c>
      <c r="H856" s="112">
        <v>14464</v>
      </c>
      <c r="I856" s="112">
        <v>14507</v>
      </c>
      <c r="J856" s="112">
        <v>14477</v>
      </c>
      <c r="K856" s="112">
        <v>14314</v>
      </c>
      <c r="L856" s="112">
        <v>14106</v>
      </c>
      <c r="M856" s="112">
        <v>13883</v>
      </c>
      <c r="N856" s="112">
        <v>13649</v>
      </c>
      <c r="O856" s="29"/>
    </row>
    <row r="857" spans="2:15" ht="11.45" customHeight="1" x14ac:dyDescent="0.2">
      <c r="B857" s="267"/>
      <c r="C857" s="264" t="s">
        <v>179</v>
      </c>
      <c r="D857" s="267" t="s">
        <v>328</v>
      </c>
      <c r="E857" s="99">
        <v>5</v>
      </c>
      <c r="F857" s="111">
        <v>2517</v>
      </c>
      <c r="G857" s="111">
        <v>2501</v>
      </c>
      <c r="H857" s="111">
        <v>2489</v>
      </c>
      <c r="I857" s="111">
        <v>2580</v>
      </c>
      <c r="J857" s="111">
        <v>2579</v>
      </c>
      <c r="K857" s="111">
        <v>2627</v>
      </c>
      <c r="L857" s="111">
        <v>2665</v>
      </c>
      <c r="M857" s="111">
        <v>2660</v>
      </c>
      <c r="N857" s="111">
        <v>2655</v>
      </c>
      <c r="O857" s="29"/>
    </row>
    <row r="858" spans="2:15" x14ac:dyDescent="0.2">
      <c r="B858" s="267"/>
      <c r="C858" s="265"/>
      <c r="D858" s="267"/>
      <c r="E858" s="101" t="s">
        <v>203</v>
      </c>
      <c r="F858" s="112">
        <v>13164</v>
      </c>
      <c r="G858" s="112">
        <v>13055</v>
      </c>
      <c r="H858" s="112">
        <v>12960</v>
      </c>
      <c r="I858" s="112">
        <v>13482</v>
      </c>
      <c r="J858" s="112">
        <v>13426</v>
      </c>
      <c r="K858" s="112">
        <v>13701</v>
      </c>
      <c r="L858" s="112">
        <v>13897</v>
      </c>
      <c r="M858" s="112">
        <v>13877</v>
      </c>
      <c r="N858" s="112">
        <v>13858</v>
      </c>
      <c r="O858" s="29"/>
    </row>
    <row r="859" spans="2:15" x14ac:dyDescent="0.2">
      <c r="B859" s="267"/>
      <c r="C859" s="265"/>
      <c r="D859" s="267"/>
      <c r="E859" s="99" t="s">
        <v>204</v>
      </c>
      <c r="F859" s="111">
        <v>11238</v>
      </c>
      <c r="G859" s="111">
        <v>11139</v>
      </c>
      <c r="H859" s="111">
        <v>11039</v>
      </c>
      <c r="I859" s="111">
        <v>11458</v>
      </c>
      <c r="J859" s="111">
        <v>11343</v>
      </c>
      <c r="K859" s="111">
        <v>11592</v>
      </c>
      <c r="L859" s="111">
        <v>11737</v>
      </c>
      <c r="M859" s="111">
        <v>11707</v>
      </c>
      <c r="N859" s="111">
        <v>11685</v>
      </c>
      <c r="O859" s="29"/>
    </row>
    <row r="860" spans="2:15" x14ac:dyDescent="0.2">
      <c r="B860" s="267"/>
      <c r="C860" s="265"/>
      <c r="D860" s="267"/>
      <c r="E860" s="101" t="s">
        <v>205</v>
      </c>
      <c r="F860" s="112">
        <v>5761</v>
      </c>
      <c r="G860" s="112">
        <v>5742</v>
      </c>
      <c r="H860" s="112">
        <v>5711</v>
      </c>
      <c r="I860" s="112">
        <v>5874</v>
      </c>
      <c r="J860" s="112">
        <v>5806</v>
      </c>
      <c r="K860" s="112">
        <v>5931</v>
      </c>
      <c r="L860" s="112">
        <v>6000</v>
      </c>
      <c r="M860" s="112">
        <v>5976</v>
      </c>
      <c r="N860" s="112">
        <v>5955</v>
      </c>
      <c r="O860" s="29"/>
    </row>
    <row r="861" spans="2:15" x14ac:dyDescent="0.2">
      <c r="B861" s="267"/>
      <c r="C861" s="265"/>
      <c r="D861" s="267"/>
      <c r="E861" s="99" t="s">
        <v>206</v>
      </c>
      <c r="F861" s="111">
        <v>32680</v>
      </c>
      <c r="G861" s="111">
        <v>32437</v>
      </c>
      <c r="H861" s="111">
        <v>32199</v>
      </c>
      <c r="I861" s="111">
        <v>33394</v>
      </c>
      <c r="J861" s="111">
        <v>33154</v>
      </c>
      <c r="K861" s="111">
        <v>33851</v>
      </c>
      <c r="L861" s="111">
        <v>34299</v>
      </c>
      <c r="M861" s="111">
        <v>34220</v>
      </c>
      <c r="N861" s="111">
        <v>34153</v>
      </c>
      <c r="O861" s="29"/>
    </row>
    <row r="862" spans="2:15" ht="11.45" customHeight="1" x14ac:dyDescent="0.2">
      <c r="B862" s="267"/>
      <c r="C862" s="265"/>
      <c r="D862" s="263" t="s">
        <v>329</v>
      </c>
      <c r="E862" s="101">
        <v>5</v>
      </c>
      <c r="F862" s="112">
        <v>637</v>
      </c>
      <c r="G862" s="112">
        <v>637</v>
      </c>
      <c r="H862" s="112">
        <v>637</v>
      </c>
      <c r="I862" s="112">
        <v>642</v>
      </c>
      <c r="J862" s="112">
        <v>661</v>
      </c>
      <c r="K862" s="112">
        <v>696</v>
      </c>
      <c r="L862" s="112">
        <v>701</v>
      </c>
      <c r="M862" s="112">
        <v>691</v>
      </c>
      <c r="N862" s="112">
        <v>682</v>
      </c>
      <c r="O862" s="29"/>
    </row>
    <row r="863" spans="2:15" x14ac:dyDescent="0.2">
      <c r="B863" s="267"/>
      <c r="C863" s="265"/>
      <c r="D863" s="263"/>
      <c r="E863" s="99" t="s">
        <v>203</v>
      </c>
      <c r="F863" s="111">
        <v>3395</v>
      </c>
      <c r="G863" s="111">
        <v>3386</v>
      </c>
      <c r="H863" s="111">
        <v>3383</v>
      </c>
      <c r="I863" s="111">
        <v>3398</v>
      </c>
      <c r="J863" s="111">
        <v>3510</v>
      </c>
      <c r="K863" s="111">
        <v>3681</v>
      </c>
      <c r="L863" s="111">
        <v>3699</v>
      </c>
      <c r="M863" s="111">
        <v>3653</v>
      </c>
      <c r="N863" s="111">
        <v>3605</v>
      </c>
      <c r="O863" s="29"/>
    </row>
    <row r="864" spans="2:15" x14ac:dyDescent="0.2">
      <c r="B864" s="267"/>
      <c r="C864" s="265"/>
      <c r="D864" s="263"/>
      <c r="E864" s="101" t="s">
        <v>204</v>
      </c>
      <c r="F864" s="112">
        <v>2906</v>
      </c>
      <c r="G864" s="112">
        <v>2900</v>
      </c>
      <c r="H864" s="112">
        <v>2892</v>
      </c>
      <c r="I864" s="112">
        <v>2901</v>
      </c>
      <c r="J864" s="112">
        <v>3005</v>
      </c>
      <c r="K864" s="112">
        <v>3128</v>
      </c>
      <c r="L864" s="112">
        <v>3140</v>
      </c>
      <c r="M864" s="112">
        <v>3095</v>
      </c>
      <c r="N864" s="112">
        <v>3051</v>
      </c>
      <c r="O864" s="29"/>
    </row>
    <row r="865" spans="2:15" x14ac:dyDescent="0.2">
      <c r="B865" s="267"/>
      <c r="C865" s="265"/>
      <c r="D865" s="263"/>
      <c r="E865" s="99" t="s">
        <v>205</v>
      </c>
      <c r="F865" s="111">
        <v>1451</v>
      </c>
      <c r="G865" s="111">
        <v>1454</v>
      </c>
      <c r="H865" s="111">
        <v>1455</v>
      </c>
      <c r="I865" s="111">
        <v>1461</v>
      </c>
      <c r="J865" s="111">
        <v>1514</v>
      </c>
      <c r="K865" s="111">
        <v>1573</v>
      </c>
      <c r="L865" s="111">
        <v>1577</v>
      </c>
      <c r="M865" s="111">
        <v>1552</v>
      </c>
      <c r="N865" s="111">
        <v>1529</v>
      </c>
      <c r="O865" s="29"/>
    </row>
    <row r="866" spans="2:15" x14ac:dyDescent="0.2">
      <c r="B866" s="267"/>
      <c r="C866" s="266"/>
      <c r="D866" s="263"/>
      <c r="E866" s="101" t="s">
        <v>206</v>
      </c>
      <c r="F866" s="112">
        <v>8389</v>
      </c>
      <c r="G866" s="112">
        <v>8377</v>
      </c>
      <c r="H866" s="112">
        <v>8367</v>
      </c>
      <c r="I866" s="112">
        <v>8402</v>
      </c>
      <c r="J866" s="112">
        <v>8690</v>
      </c>
      <c r="K866" s="112">
        <v>9078</v>
      </c>
      <c r="L866" s="112">
        <v>9117</v>
      </c>
      <c r="M866" s="112">
        <v>8991</v>
      </c>
      <c r="N866" s="112">
        <v>8867</v>
      </c>
      <c r="O866" s="29"/>
    </row>
    <row r="867" spans="2:15" ht="11.45" customHeight="1" x14ac:dyDescent="0.2">
      <c r="B867" s="267"/>
      <c r="C867" s="268" t="s">
        <v>180</v>
      </c>
      <c r="D867" s="267" t="s">
        <v>328</v>
      </c>
      <c r="E867" s="99">
        <v>5</v>
      </c>
      <c r="F867" s="111">
        <v>1790</v>
      </c>
      <c r="G867" s="111">
        <v>1806</v>
      </c>
      <c r="H867" s="111">
        <v>1824</v>
      </c>
      <c r="I867" s="111">
        <v>1916</v>
      </c>
      <c r="J867" s="111">
        <v>1959</v>
      </c>
      <c r="K867" s="111">
        <v>2038</v>
      </c>
      <c r="L867" s="111">
        <v>2095</v>
      </c>
      <c r="M867" s="111">
        <v>2093</v>
      </c>
      <c r="N867" s="111">
        <v>2096</v>
      </c>
      <c r="O867" s="29"/>
    </row>
    <row r="868" spans="2:15" x14ac:dyDescent="0.2">
      <c r="B868" s="267"/>
      <c r="C868" s="269"/>
      <c r="D868" s="267"/>
      <c r="E868" s="101" t="s">
        <v>203</v>
      </c>
      <c r="F868" s="112">
        <v>9246</v>
      </c>
      <c r="G868" s="112">
        <v>9308</v>
      </c>
      <c r="H868" s="112">
        <v>9384</v>
      </c>
      <c r="I868" s="112">
        <v>9892</v>
      </c>
      <c r="J868" s="112">
        <v>10069</v>
      </c>
      <c r="K868" s="112">
        <v>10507</v>
      </c>
      <c r="L868" s="112">
        <v>10792</v>
      </c>
      <c r="M868" s="112">
        <v>10790</v>
      </c>
      <c r="N868" s="112">
        <v>10808</v>
      </c>
      <c r="O868" s="29"/>
    </row>
    <row r="869" spans="2:15" x14ac:dyDescent="0.2">
      <c r="B869" s="267"/>
      <c r="C869" s="269"/>
      <c r="D869" s="267"/>
      <c r="E869" s="99" t="s">
        <v>204</v>
      </c>
      <c r="F869" s="111">
        <v>7746</v>
      </c>
      <c r="G869" s="111">
        <v>7802</v>
      </c>
      <c r="H869" s="111">
        <v>7851</v>
      </c>
      <c r="I869" s="111">
        <v>8254</v>
      </c>
      <c r="J869" s="111">
        <v>8353</v>
      </c>
      <c r="K869" s="111">
        <v>8728</v>
      </c>
      <c r="L869" s="111">
        <v>8947</v>
      </c>
      <c r="M869" s="111">
        <v>8939</v>
      </c>
      <c r="N869" s="111">
        <v>8948</v>
      </c>
      <c r="O869" s="29"/>
    </row>
    <row r="870" spans="2:15" x14ac:dyDescent="0.2">
      <c r="B870" s="267"/>
      <c r="C870" s="269"/>
      <c r="D870" s="267"/>
      <c r="E870" s="101" t="s">
        <v>205</v>
      </c>
      <c r="F870" s="112">
        <v>3919</v>
      </c>
      <c r="G870" s="112">
        <v>3969</v>
      </c>
      <c r="H870" s="112">
        <v>4009</v>
      </c>
      <c r="I870" s="112">
        <v>4186</v>
      </c>
      <c r="J870" s="112">
        <v>4230</v>
      </c>
      <c r="K870" s="112">
        <v>4418</v>
      </c>
      <c r="L870" s="112">
        <v>4526</v>
      </c>
      <c r="M870" s="112">
        <v>4514</v>
      </c>
      <c r="N870" s="112">
        <v>4511</v>
      </c>
      <c r="O870" s="29"/>
    </row>
    <row r="871" spans="2:15" x14ac:dyDescent="0.2">
      <c r="B871" s="267"/>
      <c r="C871" s="269"/>
      <c r="D871" s="267"/>
      <c r="E871" s="99" t="s">
        <v>206</v>
      </c>
      <c r="F871" s="111">
        <v>22701</v>
      </c>
      <c r="G871" s="111">
        <v>22885</v>
      </c>
      <c r="H871" s="111">
        <v>23068</v>
      </c>
      <c r="I871" s="111">
        <v>24248</v>
      </c>
      <c r="J871" s="111">
        <v>24611</v>
      </c>
      <c r="K871" s="111">
        <v>25691</v>
      </c>
      <c r="L871" s="111">
        <v>26360</v>
      </c>
      <c r="M871" s="111">
        <v>26336</v>
      </c>
      <c r="N871" s="111">
        <v>26363</v>
      </c>
      <c r="O871" s="29"/>
    </row>
    <row r="872" spans="2:15" ht="11.45" customHeight="1" x14ac:dyDescent="0.2">
      <c r="B872" s="267"/>
      <c r="C872" s="269"/>
      <c r="D872" s="263" t="s">
        <v>329</v>
      </c>
      <c r="E872" s="101">
        <v>5</v>
      </c>
      <c r="F872" s="112">
        <v>563</v>
      </c>
      <c r="G872" s="112">
        <v>560</v>
      </c>
      <c r="H872" s="112">
        <v>563</v>
      </c>
      <c r="I872" s="112">
        <v>567</v>
      </c>
      <c r="J872" s="112">
        <v>569</v>
      </c>
      <c r="K872" s="112">
        <v>585</v>
      </c>
      <c r="L872" s="112">
        <v>595</v>
      </c>
      <c r="M872" s="112">
        <v>586</v>
      </c>
      <c r="N872" s="112">
        <v>579</v>
      </c>
      <c r="O872" s="29"/>
    </row>
    <row r="873" spans="2:15" x14ac:dyDescent="0.2">
      <c r="B873" s="267"/>
      <c r="C873" s="269"/>
      <c r="D873" s="263"/>
      <c r="E873" s="99" t="s">
        <v>203</v>
      </c>
      <c r="F873" s="111">
        <v>2881</v>
      </c>
      <c r="G873" s="111">
        <v>2867</v>
      </c>
      <c r="H873" s="111">
        <v>2871</v>
      </c>
      <c r="I873" s="111">
        <v>2898</v>
      </c>
      <c r="J873" s="111">
        <v>2909</v>
      </c>
      <c r="K873" s="111">
        <v>2985</v>
      </c>
      <c r="L873" s="111">
        <v>3033</v>
      </c>
      <c r="M873" s="111">
        <v>2990</v>
      </c>
      <c r="N873" s="111">
        <v>2956</v>
      </c>
      <c r="O873" s="29"/>
    </row>
    <row r="874" spans="2:15" x14ac:dyDescent="0.2">
      <c r="B874" s="267"/>
      <c r="C874" s="269"/>
      <c r="D874" s="263"/>
      <c r="E874" s="101" t="s">
        <v>204</v>
      </c>
      <c r="F874" s="112">
        <v>2377</v>
      </c>
      <c r="G874" s="112">
        <v>2363</v>
      </c>
      <c r="H874" s="112">
        <v>2363</v>
      </c>
      <c r="I874" s="112">
        <v>2372</v>
      </c>
      <c r="J874" s="112">
        <v>2391</v>
      </c>
      <c r="K874" s="112">
        <v>2434</v>
      </c>
      <c r="L874" s="112">
        <v>2466</v>
      </c>
      <c r="M874" s="112">
        <v>2431</v>
      </c>
      <c r="N874" s="112">
        <v>2400</v>
      </c>
      <c r="O874" s="29"/>
    </row>
    <row r="875" spans="2:15" x14ac:dyDescent="0.2">
      <c r="B875" s="267"/>
      <c r="C875" s="269"/>
      <c r="D875" s="263"/>
      <c r="E875" s="99" t="s">
        <v>205</v>
      </c>
      <c r="F875" s="111">
        <v>1201</v>
      </c>
      <c r="G875" s="111">
        <v>1201</v>
      </c>
      <c r="H875" s="111">
        <v>1201</v>
      </c>
      <c r="I875" s="111">
        <v>1234</v>
      </c>
      <c r="J875" s="111">
        <v>1242</v>
      </c>
      <c r="K875" s="111">
        <v>1263</v>
      </c>
      <c r="L875" s="111">
        <v>1279</v>
      </c>
      <c r="M875" s="111">
        <v>1259</v>
      </c>
      <c r="N875" s="111">
        <v>1241</v>
      </c>
      <c r="O875" s="29"/>
    </row>
    <row r="876" spans="2:15" x14ac:dyDescent="0.2">
      <c r="B876" s="267"/>
      <c r="C876" s="270"/>
      <c r="D876" s="263"/>
      <c r="E876" s="101" t="s">
        <v>206</v>
      </c>
      <c r="F876" s="112">
        <v>7022</v>
      </c>
      <c r="G876" s="112">
        <v>6991</v>
      </c>
      <c r="H876" s="112">
        <v>6998</v>
      </c>
      <c r="I876" s="112">
        <v>7071</v>
      </c>
      <c r="J876" s="112">
        <v>7111</v>
      </c>
      <c r="K876" s="112">
        <v>7267</v>
      </c>
      <c r="L876" s="112">
        <v>7373</v>
      </c>
      <c r="M876" s="112">
        <v>7266</v>
      </c>
      <c r="N876" s="112">
        <v>7176</v>
      </c>
      <c r="O876" s="29"/>
    </row>
    <row r="877" spans="2:15" ht="11.45" customHeight="1" x14ac:dyDescent="0.2">
      <c r="B877" s="267"/>
      <c r="C877" s="264" t="s">
        <v>181</v>
      </c>
      <c r="D877" s="267" t="s">
        <v>328</v>
      </c>
      <c r="E877" s="99">
        <v>5</v>
      </c>
      <c r="F877" s="111">
        <v>1428</v>
      </c>
      <c r="G877" s="111">
        <v>1425</v>
      </c>
      <c r="H877" s="111">
        <v>1426</v>
      </c>
      <c r="I877" s="111">
        <v>1481</v>
      </c>
      <c r="J877" s="111">
        <v>1493</v>
      </c>
      <c r="K877" s="111">
        <v>1463</v>
      </c>
      <c r="L877" s="111">
        <v>1450</v>
      </c>
      <c r="M877" s="111">
        <v>1444</v>
      </c>
      <c r="N877" s="111">
        <v>1437</v>
      </c>
      <c r="O877" s="29"/>
    </row>
    <row r="878" spans="2:15" x14ac:dyDescent="0.2">
      <c r="B878" s="267"/>
      <c r="C878" s="265"/>
      <c r="D878" s="267"/>
      <c r="E878" s="101" t="s">
        <v>203</v>
      </c>
      <c r="F878" s="112">
        <v>7364</v>
      </c>
      <c r="G878" s="112">
        <v>7330</v>
      </c>
      <c r="H878" s="112">
        <v>7317</v>
      </c>
      <c r="I878" s="112">
        <v>7631</v>
      </c>
      <c r="J878" s="112">
        <v>7646</v>
      </c>
      <c r="K878" s="112">
        <v>7521</v>
      </c>
      <c r="L878" s="112">
        <v>7459</v>
      </c>
      <c r="M878" s="112">
        <v>7430</v>
      </c>
      <c r="N878" s="112">
        <v>7398</v>
      </c>
      <c r="O878" s="29"/>
    </row>
    <row r="879" spans="2:15" x14ac:dyDescent="0.2">
      <c r="B879" s="267"/>
      <c r="C879" s="265"/>
      <c r="D879" s="267"/>
      <c r="E879" s="99" t="s">
        <v>204</v>
      </c>
      <c r="F879" s="111">
        <v>6165</v>
      </c>
      <c r="G879" s="111">
        <v>6140</v>
      </c>
      <c r="H879" s="111">
        <v>6121</v>
      </c>
      <c r="I879" s="111">
        <v>6366</v>
      </c>
      <c r="J879" s="111">
        <v>6344</v>
      </c>
      <c r="K879" s="111">
        <v>6248</v>
      </c>
      <c r="L879" s="111">
        <v>6183</v>
      </c>
      <c r="M879" s="111">
        <v>6152</v>
      </c>
      <c r="N879" s="111">
        <v>6125</v>
      </c>
      <c r="O879" s="29"/>
    </row>
    <row r="880" spans="2:15" x14ac:dyDescent="0.2">
      <c r="B880" s="267"/>
      <c r="C880" s="265"/>
      <c r="D880" s="267"/>
      <c r="E880" s="101" t="s">
        <v>205</v>
      </c>
      <c r="F880" s="112">
        <v>3150</v>
      </c>
      <c r="G880" s="112">
        <v>3151</v>
      </c>
      <c r="H880" s="112">
        <v>3154</v>
      </c>
      <c r="I880" s="112">
        <v>3248</v>
      </c>
      <c r="J880" s="112">
        <v>3232</v>
      </c>
      <c r="K880" s="112">
        <v>3181</v>
      </c>
      <c r="L880" s="112">
        <v>3145</v>
      </c>
      <c r="M880" s="112">
        <v>3126</v>
      </c>
      <c r="N880" s="112">
        <v>3107</v>
      </c>
      <c r="O880" s="29"/>
    </row>
    <row r="881" spans="2:15" x14ac:dyDescent="0.2">
      <c r="B881" s="267"/>
      <c r="C881" s="265"/>
      <c r="D881" s="267"/>
      <c r="E881" s="99" t="s">
        <v>206</v>
      </c>
      <c r="F881" s="111">
        <v>18107</v>
      </c>
      <c r="G881" s="111">
        <v>18046</v>
      </c>
      <c r="H881" s="111">
        <v>18018</v>
      </c>
      <c r="I881" s="111">
        <v>18726</v>
      </c>
      <c r="J881" s="111">
        <v>18715</v>
      </c>
      <c r="K881" s="111">
        <v>18413</v>
      </c>
      <c r="L881" s="111">
        <v>18237</v>
      </c>
      <c r="M881" s="111">
        <v>18152</v>
      </c>
      <c r="N881" s="111">
        <v>18067</v>
      </c>
      <c r="O881" s="29"/>
    </row>
    <row r="882" spans="2:15" ht="11.45" customHeight="1" x14ac:dyDescent="0.2">
      <c r="B882" s="267"/>
      <c r="C882" s="265"/>
      <c r="D882" s="263" t="s">
        <v>329</v>
      </c>
      <c r="E882" s="101">
        <v>5</v>
      </c>
      <c r="F882" s="112">
        <v>210</v>
      </c>
      <c r="G882" s="112">
        <v>210</v>
      </c>
      <c r="H882" s="112">
        <v>211</v>
      </c>
      <c r="I882" s="112">
        <v>213</v>
      </c>
      <c r="J882" s="112">
        <v>213</v>
      </c>
      <c r="K882" s="112">
        <v>209</v>
      </c>
      <c r="L882" s="112">
        <v>206</v>
      </c>
      <c r="M882" s="112">
        <v>202</v>
      </c>
      <c r="N882" s="112">
        <v>197</v>
      </c>
      <c r="O882" s="29"/>
    </row>
    <row r="883" spans="2:15" x14ac:dyDescent="0.2">
      <c r="B883" s="267"/>
      <c r="C883" s="265"/>
      <c r="D883" s="263"/>
      <c r="E883" s="99" t="s">
        <v>203</v>
      </c>
      <c r="F883" s="111">
        <v>1091</v>
      </c>
      <c r="G883" s="111">
        <v>1091</v>
      </c>
      <c r="H883" s="111">
        <v>1094</v>
      </c>
      <c r="I883" s="111">
        <v>1102</v>
      </c>
      <c r="J883" s="111">
        <v>1104</v>
      </c>
      <c r="K883" s="111">
        <v>1080</v>
      </c>
      <c r="L883" s="111">
        <v>1056</v>
      </c>
      <c r="M883" s="111">
        <v>1039</v>
      </c>
      <c r="N883" s="111">
        <v>1022</v>
      </c>
      <c r="O883" s="29"/>
    </row>
    <row r="884" spans="2:15" x14ac:dyDescent="0.2">
      <c r="B884" s="267"/>
      <c r="C884" s="265"/>
      <c r="D884" s="263"/>
      <c r="E884" s="101" t="s">
        <v>204</v>
      </c>
      <c r="F884" s="112">
        <v>931</v>
      </c>
      <c r="G884" s="112">
        <v>933</v>
      </c>
      <c r="H884" s="112">
        <v>938</v>
      </c>
      <c r="I884" s="112">
        <v>937</v>
      </c>
      <c r="J884" s="112">
        <v>942</v>
      </c>
      <c r="K884" s="112">
        <v>911</v>
      </c>
      <c r="L884" s="112">
        <v>893</v>
      </c>
      <c r="M884" s="112">
        <v>878</v>
      </c>
      <c r="N884" s="112">
        <v>861</v>
      </c>
      <c r="O884" s="29"/>
    </row>
    <row r="885" spans="2:15" x14ac:dyDescent="0.2">
      <c r="B885" s="267"/>
      <c r="C885" s="265"/>
      <c r="D885" s="263"/>
      <c r="E885" s="99" t="s">
        <v>205</v>
      </c>
      <c r="F885" s="111">
        <v>480</v>
      </c>
      <c r="G885" s="111">
        <v>483</v>
      </c>
      <c r="H885" s="111">
        <v>488</v>
      </c>
      <c r="I885" s="111">
        <v>490</v>
      </c>
      <c r="J885" s="111">
        <v>492</v>
      </c>
      <c r="K885" s="111">
        <v>475</v>
      </c>
      <c r="L885" s="111">
        <v>464</v>
      </c>
      <c r="M885" s="111">
        <v>455</v>
      </c>
      <c r="N885" s="111">
        <v>449</v>
      </c>
      <c r="O885" s="29"/>
    </row>
    <row r="886" spans="2:15" x14ac:dyDescent="0.2">
      <c r="B886" s="267"/>
      <c r="C886" s="266"/>
      <c r="D886" s="263"/>
      <c r="E886" s="101" t="s">
        <v>206</v>
      </c>
      <c r="F886" s="112">
        <v>2712</v>
      </c>
      <c r="G886" s="112">
        <v>2717</v>
      </c>
      <c r="H886" s="112">
        <v>2731</v>
      </c>
      <c r="I886" s="112">
        <v>2742</v>
      </c>
      <c r="J886" s="112">
        <v>2751</v>
      </c>
      <c r="K886" s="112">
        <v>2675</v>
      </c>
      <c r="L886" s="112">
        <v>2619</v>
      </c>
      <c r="M886" s="112">
        <v>2574</v>
      </c>
      <c r="N886" s="112">
        <v>2529</v>
      </c>
      <c r="O886" s="29"/>
    </row>
    <row r="887" spans="2:15" ht="11.45" customHeight="1" x14ac:dyDescent="0.2">
      <c r="B887" s="263" t="s">
        <v>182</v>
      </c>
      <c r="C887" s="268" t="s">
        <v>332</v>
      </c>
      <c r="D887" s="267" t="s">
        <v>328</v>
      </c>
      <c r="E887" s="99">
        <v>5</v>
      </c>
      <c r="F887" s="111">
        <v>3021</v>
      </c>
      <c r="G887" s="111">
        <v>3039</v>
      </c>
      <c r="H887" s="111">
        <v>3084</v>
      </c>
      <c r="I887" s="111">
        <v>3211</v>
      </c>
      <c r="J887" s="111">
        <v>3413</v>
      </c>
      <c r="K887" s="111">
        <v>3403</v>
      </c>
      <c r="L887" s="111">
        <v>3446</v>
      </c>
      <c r="M887" s="111">
        <v>3465</v>
      </c>
      <c r="N887" s="111">
        <v>3457</v>
      </c>
      <c r="O887" s="29"/>
    </row>
    <row r="888" spans="2:15" x14ac:dyDescent="0.2">
      <c r="B888" s="263"/>
      <c r="C888" s="269"/>
      <c r="D888" s="267"/>
      <c r="E888" s="101" t="s">
        <v>203</v>
      </c>
      <c r="F888" s="112">
        <v>15339</v>
      </c>
      <c r="G888" s="112">
        <v>15371</v>
      </c>
      <c r="H888" s="112">
        <v>15532</v>
      </c>
      <c r="I888" s="112">
        <v>16009</v>
      </c>
      <c r="J888" s="112">
        <v>16789</v>
      </c>
      <c r="K888" s="112">
        <v>16895</v>
      </c>
      <c r="L888" s="112">
        <v>17167</v>
      </c>
      <c r="M888" s="112">
        <v>17400</v>
      </c>
      <c r="N888" s="112">
        <v>17536</v>
      </c>
      <c r="O888" s="29"/>
    </row>
    <row r="889" spans="2:15" x14ac:dyDescent="0.2">
      <c r="B889" s="263"/>
      <c r="C889" s="269"/>
      <c r="D889" s="267"/>
      <c r="E889" s="99" t="s">
        <v>204</v>
      </c>
      <c r="F889" s="111">
        <v>12600</v>
      </c>
      <c r="G889" s="111">
        <v>12607</v>
      </c>
      <c r="H889" s="111">
        <v>12687</v>
      </c>
      <c r="I889" s="111">
        <v>12971</v>
      </c>
      <c r="J889" s="111">
        <v>13368</v>
      </c>
      <c r="K889" s="111">
        <v>13382</v>
      </c>
      <c r="L889" s="111">
        <v>13519</v>
      </c>
      <c r="M889" s="111">
        <v>13680</v>
      </c>
      <c r="N889" s="111">
        <v>13821</v>
      </c>
      <c r="O889" s="29"/>
    </row>
    <row r="890" spans="2:15" x14ac:dyDescent="0.2">
      <c r="B890" s="263"/>
      <c r="C890" s="269"/>
      <c r="D890" s="267"/>
      <c r="E890" s="101" t="s">
        <v>205</v>
      </c>
      <c r="F890" s="112">
        <v>6451</v>
      </c>
      <c r="G890" s="112">
        <v>6426</v>
      </c>
      <c r="H890" s="112">
        <v>6449</v>
      </c>
      <c r="I890" s="112">
        <v>6596</v>
      </c>
      <c r="J890" s="112">
        <v>6791</v>
      </c>
      <c r="K890" s="112">
        <v>6725</v>
      </c>
      <c r="L890" s="112">
        <v>6753</v>
      </c>
      <c r="M890" s="112">
        <v>6792</v>
      </c>
      <c r="N890" s="112">
        <v>6830</v>
      </c>
      <c r="O890" s="29"/>
    </row>
    <row r="891" spans="2:15" x14ac:dyDescent="0.2">
      <c r="B891" s="263"/>
      <c r="C891" s="269"/>
      <c r="D891" s="267"/>
      <c r="E891" s="99" t="s">
        <v>206</v>
      </c>
      <c r="F891" s="111">
        <v>37411</v>
      </c>
      <c r="G891" s="111">
        <v>37443</v>
      </c>
      <c r="H891" s="111">
        <v>37752</v>
      </c>
      <c r="I891" s="111">
        <v>38787</v>
      </c>
      <c r="J891" s="111">
        <v>40361</v>
      </c>
      <c r="K891" s="111">
        <v>40405</v>
      </c>
      <c r="L891" s="111">
        <v>40885</v>
      </c>
      <c r="M891" s="111">
        <v>41337</v>
      </c>
      <c r="N891" s="111">
        <v>41644</v>
      </c>
      <c r="O891" s="29"/>
    </row>
    <row r="892" spans="2:15" ht="11.45" customHeight="1" x14ac:dyDescent="0.2">
      <c r="B892" s="263"/>
      <c r="C892" s="269"/>
      <c r="D892" s="263" t="s">
        <v>329</v>
      </c>
      <c r="E892" s="101">
        <v>5</v>
      </c>
      <c r="F892" s="112">
        <v>1838</v>
      </c>
      <c r="G892" s="112">
        <v>1851</v>
      </c>
      <c r="H892" s="112">
        <v>1880</v>
      </c>
      <c r="I892" s="112">
        <v>1959</v>
      </c>
      <c r="J892" s="112">
        <v>2114</v>
      </c>
      <c r="K892" s="112">
        <v>2167</v>
      </c>
      <c r="L892" s="112">
        <v>2233</v>
      </c>
      <c r="M892" s="112">
        <v>2265</v>
      </c>
      <c r="N892" s="112">
        <v>2279</v>
      </c>
      <c r="O892" s="29"/>
    </row>
    <row r="893" spans="2:15" x14ac:dyDescent="0.2">
      <c r="B893" s="263"/>
      <c r="C893" s="269"/>
      <c r="D893" s="263"/>
      <c r="E893" s="99" t="s">
        <v>203</v>
      </c>
      <c r="F893" s="111">
        <v>9014</v>
      </c>
      <c r="G893" s="111">
        <v>9042</v>
      </c>
      <c r="H893" s="111">
        <v>9147</v>
      </c>
      <c r="I893" s="111">
        <v>9436</v>
      </c>
      <c r="J893" s="111">
        <v>10128</v>
      </c>
      <c r="K893" s="111">
        <v>10398</v>
      </c>
      <c r="L893" s="111">
        <v>10753</v>
      </c>
      <c r="M893" s="111">
        <v>10992</v>
      </c>
      <c r="N893" s="111">
        <v>11169</v>
      </c>
      <c r="O893" s="29"/>
    </row>
    <row r="894" spans="2:15" x14ac:dyDescent="0.2">
      <c r="B894" s="263"/>
      <c r="C894" s="269"/>
      <c r="D894" s="263"/>
      <c r="E894" s="101" t="s">
        <v>204</v>
      </c>
      <c r="F894" s="112">
        <v>7011</v>
      </c>
      <c r="G894" s="112">
        <v>7025</v>
      </c>
      <c r="H894" s="112">
        <v>7076</v>
      </c>
      <c r="I894" s="112">
        <v>7240</v>
      </c>
      <c r="J894" s="112">
        <v>7717</v>
      </c>
      <c r="K894" s="112">
        <v>7797</v>
      </c>
      <c r="L894" s="112">
        <v>8017</v>
      </c>
      <c r="M894" s="112">
        <v>8182</v>
      </c>
      <c r="N894" s="112">
        <v>8337</v>
      </c>
      <c r="O894" s="29"/>
    </row>
    <row r="895" spans="2:15" x14ac:dyDescent="0.2">
      <c r="B895" s="263"/>
      <c r="C895" s="269"/>
      <c r="D895" s="263"/>
      <c r="E895" s="99" t="s">
        <v>205</v>
      </c>
      <c r="F895" s="111">
        <v>3450</v>
      </c>
      <c r="G895" s="111">
        <v>3442</v>
      </c>
      <c r="H895" s="111">
        <v>3460</v>
      </c>
      <c r="I895" s="111">
        <v>3540</v>
      </c>
      <c r="J895" s="111">
        <v>3775</v>
      </c>
      <c r="K895" s="111">
        <v>3768</v>
      </c>
      <c r="L895" s="111">
        <v>3850</v>
      </c>
      <c r="M895" s="111">
        <v>3906</v>
      </c>
      <c r="N895" s="111">
        <v>3960</v>
      </c>
      <c r="O895" s="29"/>
    </row>
    <row r="896" spans="2:15" x14ac:dyDescent="0.2">
      <c r="B896" s="263"/>
      <c r="C896" s="270"/>
      <c r="D896" s="263"/>
      <c r="E896" s="101" t="s">
        <v>206</v>
      </c>
      <c r="F896" s="112">
        <v>21313</v>
      </c>
      <c r="G896" s="112">
        <v>21360</v>
      </c>
      <c r="H896" s="112">
        <v>21563</v>
      </c>
      <c r="I896" s="112">
        <v>22175</v>
      </c>
      <c r="J896" s="112">
        <v>23734</v>
      </c>
      <c r="K896" s="112">
        <v>24130</v>
      </c>
      <c r="L896" s="112">
        <v>24853</v>
      </c>
      <c r="M896" s="112">
        <v>25345</v>
      </c>
      <c r="N896" s="112">
        <v>25745</v>
      </c>
      <c r="O896" s="29"/>
    </row>
    <row r="897" spans="2:15" ht="11.45" customHeight="1" x14ac:dyDescent="0.2">
      <c r="B897" s="267" t="s">
        <v>184</v>
      </c>
      <c r="C897" s="264" t="s">
        <v>232</v>
      </c>
      <c r="D897" s="267" t="s">
        <v>328</v>
      </c>
      <c r="E897" s="99">
        <v>5</v>
      </c>
      <c r="F897" s="111">
        <v>2742</v>
      </c>
      <c r="G897" s="111">
        <v>2752</v>
      </c>
      <c r="H897" s="111">
        <v>2764</v>
      </c>
      <c r="I897" s="111">
        <v>2842</v>
      </c>
      <c r="J897" s="111">
        <v>2873</v>
      </c>
      <c r="K897" s="111">
        <v>2943</v>
      </c>
      <c r="L897" s="111">
        <v>2986</v>
      </c>
      <c r="M897" s="111">
        <v>3031</v>
      </c>
      <c r="N897" s="111">
        <v>3065</v>
      </c>
      <c r="O897" s="29"/>
    </row>
    <row r="898" spans="2:15" x14ac:dyDescent="0.2">
      <c r="B898" s="267"/>
      <c r="C898" s="265"/>
      <c r="D898" s="267"/>
      <c r="E898" s="101" t="s">
        <v>203</v>
      </c>
      <c r="F898" s="112">
        <v>13984</v>
      </c>
      <c r="G898" s="112">
        <v>13971</v>
      </c>
      <c r="H898" s="112">
        <v>13995</v>
      </c>
      <c r="I898" s="112">
        <v>14335</v>
      </c>
      <c r="J898" s="112">
        <v>14415</v>
      </c>
      <c r="K898" s="112">
        <v>14778</v>
      </c>
      <c r="L898" s="112">
        <v>14997</v>
      </c>
      <c r="M898" s="112">
        <v>15258</v>
      </c>
      <c r="N898" s="112">
        <v>15503</v>
      </c>
      <c r="O898" s="29"/>
    </row>
    <row r="899" spans="2:15" x14ac:dyDescent="0.2">
      <c r="B899" s="267"/>
      <c r="C899" s="265"/>
      <c r="D899" s="267"/>
      <c r="E899" s="99" t="s">
        <v>204</v>
      </c>
      <c r="F899" s="111">
        <v>11564</v>
      </c>
      <c r="G899" s="111">
        <v>11535</v>
      </c>
      <c r="H899" s="111">
        <v>11498</v>
      </c>
      <c r="I899" s="111">
        <v>11702</v>
      </c>
      <c r="J899" s="111">
        <v>11664</v>
      </c>
      <c r="K899" s="111">
        <v>11889</v>
      </c>
      <c r="L899" s="111">
        <v>12002</v>
      </c>
      <c r="M899" s="111">
        <v>12165</v>
      </c>
      <c r="N899" s="111">
        <v>12335</v>
      </c>
      <c r="O899" s="29"/>
    </row>
    <row r="900" spans="2:15" x14ac:dyDescent="0.2">
      <c r="B900" s="267"/>
      <c r="C900" s="265"/>
      <c r="D900" s="267"/>
      <c r="E900" s="101" t="s">
        <v>205</v>
      </c>
      <c r="F900" s="112">
        <v>5847</v>
      </c>
      <c r="G900" s="112">
        <v>5833</v>
      </c>
      <c r="H900" s="112">
        <v>5823</v>
      </c>
      <c r="I900" s="112">
        <v>5896</v>
      </c>
      <c r="J900" s="112">
        <v>5873</v>
      </c>
      <c r="K900" s="112">
        <v>5948</v>
      </c>
      <c r="L900" s="112">
        <v>5976</v>
      </c>
      <c r="M900" s="112">
        <v>6027</v>
      </c>
      <c r="N900" s="112">
        <v>6085</v>
      </c>
      <c r="O900" s="29"/>
    </row>
    <row r="901" spans="2:15" x14ac:dyDescent="0.2">
      <c r="B901" s="267"/>
      <c r="C901" s="265"/>
      <c r="D901" s="267"/>
      <c r="E901" s="99" t="s">
        <v>206</v>
      </c>
      <c r="F901" s="111">
        <v>34137</v>
      </c>
      <c r="G901" s="111">
        <v>34091</v>
      </c>
      <c r="H901" s="111">
        <v>34080</v>
      </c>
      <c r="I901" s="111">
        <v>34775</v>
      </c>
      <c r="J901" s="111">
        <v>34825</v>
      </c>
      <c r="K901" s="111">
        <v>35558</v>
      </c>
      <c r="L901" s="111">
        <v>35961</v>
      </c>
      <c r="M901" s="111">
        <v>36481</v>
      </c>
      <c r="N901" s="111">
        <v>36988</v>
      </c>
      <c r="O901" s="29"/>
    </row>
    <row r="902" spans="2:15" ht="11.45" customHeight="1" x14ac:dyDescent="0.2">
      <c r="B902" s="267"/>
      <c r="C902" s="265"/>
      <c r="D902" s="263" t="s">
        <v>329</v>
      </c>
      <c r="E902" s="101">
        <v>5</v>
      </c>
      <c r="F902" s="112">
        <v>2007</v>
      </c>
      <c r="G902" s="112">
        <v>2014</v>
      </c>
      <c r="H902" s="112">
        <v>2020</v>
      </c>
      <c r="I902" s="112">
        <v>2056</v>
      </c>
      <c r="J902" s="112">
        <v>2058</v>
      </c>
      <c r="K902" s="112">
        <v>2054</v>
      </c>
      <c r="L902" s="112">
        <v>2036</v>
      </c>
      <c r="M902" s="112">
        <v>2025</v>
      </c>
      <c r="N902" s="112">
        <v>2008</v>
      </c>
      <c r="O902" s="29"/>
    </row>
    <row r="903" spans="2:15" x14ac:dyDescent="0.2">
      <c r="B903" s="267"/>
      <c r="C903" s="265"/>
      <c r="D903" s="263"/>
      <c r="E903" s="99" t="s">
        <v>203</v>
      </c>
      <c r="F903" s="111">
        <v>9797</v>
      </c>
      <c r="G903" s="111">
        <v>9781</v>
      </c>
      <c r="H903" s="111">
        <v>9791</v>
      </c>
      <c r="I903" s="111">
        <v>9915</v>
      </c>
      <c r="J903" s="111">
        <v>9929</v>
      </c>
      <c r="K903" s="111">
        <v>9859</v>
      </c>
      <c r="L903" s="111">
        <v>9772</v>
      </c>
      <c r="M903" s="111">
        <v>9747</v>
      </c>
      <c r="N903" s="111">
        <v>9706</v>
      </c>
      <c r="O903" s="29"/>
    </row>
    <row r="904" spans="2:15" x14ac:dyDescent="0.2">
      <c r="B904" s="267"/>
      <c r="C904" s="265"/>
      <c r="D904" s="263"/>
      <c r="E904" s="101" t="s">
        <v>204</v>
      </c>
      <c r="F904" s="112">
        <v>7613</v>
      </c>
      <c r="G904" s="112">
        <v>7586</v>
      </c>
      <c r="H904" s="112">
        <v>7556</v>
      </c>
      <c r="I904" s="112">
        <v>7599</v>
      </c>
      <c r="J904" s="112">
        <v>7601</v>
      </c>
      <c r="K904" s="112">
        <v>7441</v>
      </c>
      <c r="L904" s="112">
        <v>7339</v>
      </c>
      <c r="M904" s="112">
        <v>7291</v>
      </c>
      <c r="N904" s="112">
        <v>7245</v>
      </c>
      <c r="O904" s="29"/>
    </row>
    <row r="905" spans="2:15" x14ac:dyDescent="0.2">
      <c r="B905" s="267"/>
      <c r="C905" s="265"/>
      <c r="D905" s="263"/>
      <c r="E905" s="99" t="s">
        <v>205</v>
      </c>
      <c r="F905" s="111">
        <v>3722</v>
      </c>
      <c r="G905" s="111">
        <v>3709</v>
      </c>
      <c r="H905" s="111">
        <v>3701</v>
      </c>
      <c r="I905" s="111">
        <v>3710</v>
      </c>
      <c r="J905" s="111">
        <v>3691</v>
      </c>
      <c r="K905" s="111">
        <v>3605</v>
      </c>
      <c r="L905" s="111">
        <v>3537</v>
      </c>
      <c r="M905" s="111">
        <v>3497</v>
      </c>
      <c r="N905" s="111">
        <v>3459</v>
      </c>
      <c r="O905" s="29"/>
    </row>
    <row r="906" spans="2:15" x14ac:dyDescent="0.2">
      <c r="B906" s="267"/>
      <c r="C906" s="266"/>
      <c r="D906" s="263"/>
      <c r="E906" s="101" t="s">
        <v>206</v>
      </c>
      <c r="F906" s="112">
        <v>23139</v>
      </c>
      <c r="G906" s="112">
        <v>23090</v>
      </c>
      <c r="H906" s="112">
        <v>23068</v>
      </c>
      <c r="I906" s="112">
        <v>23280</v>
      </c>
      <c r="J906" s="112">
        <v>23279</v>
      </c>
      <c r="K906" s="112">
        <v>22959</v>
      </c>
      <c r="L906" s="112">
        <v>22684</v>
      </c>
      <c r="M906" s="112">
        <v>22560</v>
      </c>
      <c r="N906" s="112">
        <v>22418</v>
      </c>
      <c r="O906" s="29"/>
    </row>
    <row r="907" spans="2:15" ht="11.45" customHeight="1" x14ac:dyDescent="0.2">
      <c r="B907" s="267"/>
      <c r="C907" s="268" t="s">
        <v>186</v>
      </c>
      <c r="D907" s="267" t="s">
        <v>328</v>
      </c>
      <c r="E907" s="99">
        <v>5</v>
      </c>
      <c r="F907" s="111">
        <v>2419</v>
      </c>
      <c r="G907" s="111">
        <v>2436</v>
      </c>
      <c r="H907" s="111">
        <v>2455</v>
      </c>
      <c r="I907" s="111">
        <v>2437</v>
      </c>
      <c r="J907" s="111">
        <v>2502</v>
      </c>
      <c r="K907" s="111">
        <v>2562</v>
      </c>
      <c r="L907" s="111">
        <v>2610</v>
      </c>
      <c r="M907" s="111">
        <v>2632</v>
      </c>
      <c r="N907" s="111">
        <v>2648</v>
      </c>
      <c r="O907" s="29"/>
    </row>
    <row r="908" spans="2:15" x14ac:dyDescent="0.2">
      <c r="B908" s="267"/>
      <c r="C908" s="269"/>
      <c r="D908" s="267"/>
      <c r="E908" s="101" t="s">
        <v>203</v>
      </c>
      <c r="F908" s="112">
        <v>12213</v>
      </c>
      <c r="G908" s="112">
        <v>12247</v>
      </c>
      <c r="H908" s="112">
        <v>12318</v>
      </c>
      <c r="I908" s="112">
        <v>12166</v>
      </c>
      <c r="J908" s="112">
        <v>12389</v>
      </c>
      <c r="K908" s="112">
        <v>12737</v>
      </c>
      <c r="L908" s="112">
        <v>12974</v>
      </c>
      <c r="M908" s="112">
        <v>13115</v>
      </c>
      <c r="N908" s="112">
        <v>13253</v>
      </c>
      <c r="O908" s="29"/>
    </row>
    <row r="909" spans="2:15" x14ac:dyDescent="0.2">
      <c r="B909" s="267"/>
      <c r="C909" s="269"/>
      <c r="D909" s="267"/>
      <c r="E909" s="99" t="s">
        <v>204</v>
      </c>
      <c r="F909" s="111">
        <v>10120</v>
      </c>
      <c r="G909" s="111">
        <v>10123</v>
      </c>
      <c r="H909" s="111">
        <v>10131</v>
      </c>
      <c r="I909" s="111">
        <v>9970</v>
      </c>
      <c r="J909" s="111">
        <v>10070</v>
      </c>
      <c r="K909" s="111">
        <v>10284</v>
      </c>
      <c r="L909" s="111">
        <v>10422</v>
      </c>
      <c r="M909" s="111">
        <v>10496</v>
      </c>
      <c r="N909" s="111">
        <v>10582</v>
      </c>
      <c r="O909" s="29"/>
    </row>
    <row r="910" spans="2:15" x14ac:dyDescent="0.2">
      <c r="B910" s="267"/>
      <c r="C910" s="269"/>
      <c r="D910" s="267"/>
      <c r="E910" s="101" t="s">
        <v>205</v>
      </c>
      <c r="F910" s="112">
        <v>5226</v>
      </c>
      <c r="G910" s="112">
        <v>5233</v>
      </c>
      <c r="H910" s="112">
        <v>5246</v>
      </c>
      <c r="I910" s="112">
        <v>5187</v>
      </c>
      <c r="J910" s="112">
        <v>5236</v>
      </c>
      <c r="K910" s="112">
        <v>5311</v>
      </c>
      <c r="L910" s="112">
        <v>5358</v>
      </c>
      <c r="M910" s="112">
        <v>5368</v>
      </c>
      <c r="N910" s="112">
        <v>5390</v>
      </c>
      <c r="O910" s="29"/>
    </row>
    <row r="911" spans="2:15" x14ac:dyDescent="0.2">
      <c r="B911" s="267"/>
      <c r="C911" s="269"/>
      <c r="D911" s="267"/>
      <c r="E911" s="99" t="s">
        <v>206</v>
      </c>
      <c r="F911" s="111">
        <v>29978</v>
      </c>
      <c r="G911" s="111">
        <v>30039</v>
      </c>
      <c r="H911" s="111">
        <v>30150</v>
      </c>
      <c r="I911" s="111">
        <v>29760</v>
      </c>
      <c r="J911" s="111">
        <v>30197</v>
      </c>
      <c r="K911" s="111">
        <v>30894</v>
      </c>
      <c r="L911" s="111">
        <v>31364</v>
      </c>
      <c r="M911" s="111">
        <v>31611</v>
      </c>
      <c r="N911" s="111">
        <v>31873</v>
      </c>
      <c r="O911" s="29"/>
    </row>
    <row r="912" spans="2:15" ht="11.45" customHeight="1" x14ac:dyDescent="0.2">
      <c r="B912" s="267"/>
      <c r="C912" s="269"/>
      <c r="D912" s="263" t="s">
        <v>329</v>
      </c>
      <c r="E912" s="101">
        <v>5</v>
      </c>
      <c r="F912" s="112">
        <v>429</v>
      </c>
      <c r="G912" s="112">
        <v>433</v>
      </c>
      <c r="H912" s="112">
        <v>438</v>
      </c>
      <c r="I912" s="112">
        <v>428</v>
      </c>
      <c r="J912" s="112">
        <v>436</v>
      </c>
      <c r="K912" s="112">
        <v>430</v>
      </c>
      <c r="L912" s="112">
        <v>430</v>
      </c>
      <c r="M912" s="112">
        <v>428</v>
      </c>
      <c r="N912" s="112">
        <v>424</v>
      </c>
      <c r="O912" s="29"/>
    </row>
    <row r="913" spans="2:15" x14ac:dyDescent="0.2">
      <c r="B913" s="267"/>
      <c r="C913" s="269"/>
      <c r="D913" s="263"/>
      <c r="E913" s="99" t="s">
        <v>203</v>
      </c>
      <c r="F913" s="111">
        <v>2120</v>
      </c>
      <c r="G913" s="111">
        <v>2133</v>
      </c>
      <c r="H913" s="111">
        <v>2153</v>
      </c>
      <c r="I913" s="111">
        <v>2102</v>
      </c>
      <c r="J913" s="111">
        <v>2141</v>
      </c>
      <c r="K913" s="111">
        <v>2103</v>
      </c>
      <c r="L913" s="111">
        <v>2107</v>
      </c>
      <c r="M913" s="111">
        <v>2096</v>
      </c>
      <c r="N913" s="111">
        <v>2086</v>
      </c>
      <c r="O913" s="29"/>
    </row>
    <row r="914" spans="2:15" x14ac:dyDescent="0.2">
      <c r="B914" s="267"/>
      <c r="C914" s="269"/>
      <c r="D914" s="263"/>
      <c r="E914" s="101" t="s">
        <v>204</v>
      </c>
      <c r="F914" s="112">
        <v>1690</v>
      </c>
      <c r="G914" s="112">
        <v>1696</v>
      </c>
      <c r="H914" s="112">
        <v>1707</v>
      </c>
      <c r="I914" s="112">
        <v>1670</v>
      </c>
      <c r="J914" s="112">
        <v>1696</v>
      </c>
      <c r="K914" s="112">
        <v>1646</v>
      </c>
      <c r="L914" s="112">
        <v>1639</v>
      </c>
      <c r="M914" s="112">
        <v>1626</v>
      </c>
      <c r="N914" s="112">
        <v>1613</v>
      </c>
      <c r="O914" s="29"/>
    </row>
    <row r="915" spans="2:15" x14ac:dyDescent="0.2">
      <c r="B915" s="267"/>
      <c r="C915" s="269"/>
      <c r="D915" s="263"/>
      <c r="E915" s="99" t="s">
        <v>205</v>
      </c>
      <c r="F915" s="111">
        <v>841</v>
      </c>
      <c r="G915" s="111">
        <v>847</v>
      </c>
      <c r="H915" s="111">
        <v>853</v>
      </c>
      <c r="I915" s="111">
        <v>844</v>
      </c>
      <c r="J915" s="111">
        <v>857</v>
      </c>
      <c r="K915" s="111">
        <v>825</v>
      </c>
      <c r="L915" s="111">
        <v>820</v>
      </c>
      <c r="M915" s="111">
        <v>807</v>
      </c>
      <c r="N915" s="111">
        <v>798</v>
      </c>
      <c r="O915" s="29"/>
    </row>
    <row r="916" spans="2:15" x14ac:dyDescent="0.2">
      <c r="B916" s="267"/>
      <c r="C916" s="270"/>
      <c r="D916" s="263"/>
      <c r="E916" s="101" t="s">
        <v>206</v>
      </c>
      <c r="F916" s="112">
        <v>5080</v>
      </c>
      <c r="G916" s="112">
        <v>5109</v>
      </c>
      <c r="H916" s="112">
        <v>5151</v>
      </c>
      <c r="I916" s="112">
        <v>5044</v>
      </c>
      <c r="J916" s="112">
        <v>5130</v>
      </c>
      <c r="K916" s="112">
        <v>5004</v>
      </c>
      <c r="L916" s="112">
        <v>4996</v>
      </c>
      <c r="M916" s="112">
        <v>4957</v>
      </c>
      <c r="N916" s="112">
        <v>4921</v>
      </c>
      <c r="O916" s="29"/>
    </row>
    <row r="917" spans="2:15" ht="11.45" customHeight="1" x14ac:dyDescent="0.2">
      <c r="B917" s="263" t="s">
        <v>187</v>
      </c>
      <c r="C917" s="264" t="s">
        <v>233</v>
      </c>
      <c r="D917" s="267" t="s">
        <v>328</v>
      </c>
      <c r="E917" s="99">
        <v>5</v>
      </c>
      <c r="F917" s="111">
        <v>2996</v>
      </c>
      <c r="G917" s="111">
        <v>3002</v>
      </c>
      <c r="H917" s="111">
        <v>3010</v>
      </c>
      <c r="I917" s="111">
        <v>3019</v>
      </c>
      <c r="J917" s="111">
        <v>3032</v>
      </c>
      <c r="K917" s="111">
        <v>3098</v>
      </c>
      <c r="L917" s="111">
        <v>3123</v>
      </c>
      <c r="M917" s="111">
        <v>3138</v>
      </c>
      <c r="N917" s="111">
        <v>3148</v>
      </c>
      <c r="O917" s="29"/>
    </row>
    <row r="918" spans="2:15" x14ac:dyDescent="0.2">
      <c r="B918" s="263"/>
      <c r="C918" s="265"/>
      <c r="D918" s="267"/>
      <c r="E918" s="101" t="s">
        <v>203</v>
      </c>
      <c r="F918" s="112">
        <v>15710</v>
      </c>
      <c r="G918" s="112">
        <v>15658</v>
      </c>
      <c r="H918" s="112">
        <v>15647</v>
      </c>
      <c r="I918" s="112">
        <v>15680</v>
      </c>
      <c r="J918" s="112">
        <v>15634</v>
      </c>
      <c r="K918" s="112">
        <v>16031</v>
      </c>
      <c r="L918" s="112">
        <v>16172</v>
      </c>
      <c r="M918" s="112">
        <v>16298</v>
      </c>
      <c r="N918" s="112">
        <v>16398</v>
      </c>
      <c r="O918" s="29"/>
    </row>
    <row r="919" spans="2:15" x14ac:dyDescent="0.2">
      <c r="B919" s="263"/>
      <c r="C919" s="265"/>
      <c r="D919" s="267"/>
      <c r="E919" s="99" t="s">
        <v>204</v>
      </c>
      <c r="F919" s="111">
        <v>13489</v>
      </c>
      <c r="G919" s="111">
        <v>13436</v>
      </c>
      <c r="H919" s="111">
        <v>13396</v>
      </c>
      <c r="I919" s="111">
        <v>13366</v>
      </c>
      <c r="J919" s="111">
        <v>13269</v>
      </c>
      <c r="K919" s="111">
        <v>13528</v>
      </c>
      <c r="L919" s="111">
        <v>13596</v>
      </c>
      <c r="M919" s="111">
        <v>13661</v>
      </c>
      <c r="N919" s="111">
        <v>13734</v>
      </c>
      <c r="O919" s="29"/>
    </row>
    <row r="920" spans="2:15" x14ac:dyDescent="0.2">
      <c r="B920" s="263"/>
      <c r="C920" s="265"/>
      <c r="D920" s="267"/>
      <c r="E920" s="101" t="s">
        <v>205</v>
      </c>
      <c r="F920" s="112">
        <v>6969</v>
      </c>
      <c r="G920" s="112">
        <v>6979</v>
      </c>
      <c r="H920" s="112">
        <v>6966</v>
      </c>
      <c r="I920" s="112">
        <v>6955</v>
      </c>
      <c r="J920" s="112">
        <v>6927</v>
      </c>
      <c r="K920" s="112">
        <v>7026</v>
      </c>
      <c r="L920" s="112">
        <v>7041</v>
      </c>
      <c r="M920" s="112">
        <v>7058</v>
      </c>
      <c r="N920" s="112">
        <v>7070</v>
      </c>
      <c r="O920" s="29"/>
    </row>
    <row r="921" spans="2:15" x14ac:dyDescent="0.2">
      <c r="B921" s="263"/>
      <c r="C921" s="265"/>
      <c r="D921" s="267"/>
      <c r="E921" s="99" t="s">
        <v>206</v>
      </c>
      <c r="F921" s="111">
        <v>39164</v>
      </c>
      <c r="G921" s="111">
        <v>39075</v>
      </c>
      <c r="H921" s="111">
        <v>39019</v>
      </c>
      <c r="I921" s="111">
        <v>39020</v>
      </c>
      <c r="J921" s="111">
        <v>38862</v>
      </c>
      <c r="K921" s="111">
        <v>39683</v>
      </c>
      <c r="L921" s="111">
        <v>39932</v>
      </c>
      <c r="M921" s="111">
        <v>40155</v>
      </c>
      <c r="N921" s="111">
        <v>40350</v>
      </c>
      <c r="O921" s="29"/>
    </row>
    <row r="922" spans="2:15" ht="11.45" customHeight="1" x14ac:dyDescent="0.2">
      <c r="B922" s="263"/>
      <c r="C922" s="265"/>
      <c r="D922" s="263" t="s">
        <v>329</v>
      </c>
      <c r="E922" s="101">
        <v>5</v>
      </c>
      <c r="F922" s="112">
        <v>3508</v>
      </c>
      <c r="G922" s="112">
        <v>3519</v>
      </c>
      <c r="H922" s="112">
        <v>3532</v>
      </c>
      <c r="I922" s="112">
        <v>3547</v>
      </c>
      <c r="J922" s="112">
        <v>3557</v>
      </c>
      <c r="K922" s="112">
        <v>3542</v>
      </c>
      <c r="L922" s="112">
        <v>3524</v>
      </c>
      <c r="M922" s="112">
        <v>3502</v>
      </c>
      <c r="N922" s="112">
        <v>3477</v>
      </c>
      <c r="O922" s="29"/>
    </row>
    <row r="923" spans="2:15" x14ac:dyDescent="0.2">
      <c r="B923" s="263"/>
      <c r="C923" s="265"/>
      <c r="D923" s="263"/>
      <c r="E923" s="99" t="s">
        <v>203</v>
      </c>
      <c r="F923" s="111">
        <v>17517</v>
      </c>
      <c r="G923" s="111">
        <v>17480</v>
      </c>
      <c r="H923" s="111">
        <v>17487</v>
      </c>
      <c r="I923" s="111">
        <v>17544</v>
      </c>
      <c r="J923" s="111">
        <v>17603</v>
      </c>
      <c r="K923" s="111">
        <v>17463</v>
      </c>
      <c r="L923" s="111">
        <v>17390</v>
      </c>
      <c r="M923" s="111">
        <v>17321</v>
      </c>
      <c r="N923" s="111">
        <v>17254</v>
      </c>
      <c r="O923" s="29"/>
    </row>
    <row r="924" spans="2:15" x14ac:dyDescent="0.2">
      <c r="B924" s="263"/>
      <c r="C924" s="265"/>
      <c r="D924" s="263"/>
      <c r="E924" s="101" t="s">
        <v>204</v>
      </c>
      <c r="F924" s="112">
        <v>14008</v>
      </c>
      <c r="G924" s="112">
        <v>13969</v>
      </c>
      <c r="H924" s="112">
        <v>13940</v>
      </c>
      <c r="I924" s="112">
        <v>13927</v>
      </c>
      <c r="J924" s="112">
        <v>13936</v>
      </c>
      <c r="K924" s="112">
        <v>13727</v>
      </c>
      <c r="L924" s="112">
        <v>13616</v>
      </c>
      <c r="M924" s="112">
        <v>13527</v>
      </c>
      <c r="N924" s="112">
        <v>13467</v>
      </c>
      <c r="O924" s="29"/>
    </row>
    <row r="925" spans="2:15" x14ac:dyDescent="0.2">
      <c r="B925" s="263"/>
      <c r="C925" s="265"/>
      <c r="D925" s="263"/>
      <c r="E925" s="99" t="s">
        <v>205</v>
      </c>
      <c r="F925" s="111">
        <v>6926</v>
      </c>
      <c r="G925" s="111">
        <v>6943</v>
      </c>
      <c r="H925" s="111">
        <v>6938</v>
      </c>
      <c r="I925" s="111">
        <v>6934</v>
      </c>
      <c r="J925" s="111">
        <v>6932</v>
      </c>
      <c r="K925" s="111">
        <v>6819</v>
      </c>
      <c r="L925" s="111">
        <v>6746</v>
      </c>
      <c r="M925" s="111">
        <v>6685</v>
      </c>
      <c r="N925" s="111">
        <v>6630</v>
      </c>
      <c r="O925" s="29"/>
    </row>
    <row r="926" spans="2:15" x14ac:dyDescent="0.2">
      <c r="B926" s="263"/>
      <c r="C926" s="266"/>
      <c r="D926" s="263"/>
      <c r="E926" s="101" t="s">
        <v>206</v>
      </c>
      <c r="F926" s="112">
        <v>41959</v>
      </c>
      <c r="G926" s="112">
        <v>41911</v>
      </c>
      <c r="H926" s="112">
        <v>41897</v>
      </c>
      <c r="I926" s="112">
        <v>41952</v>
      </c>
      <c r="J926" s="112">
        <v>42028</v>
      </c>
      <c r="K926" s="112">
        <v>41551</v>
      </c>
      <c r="L926" s="112">
        <v>41276</v>
      </c>
      <c r="M926" s="112">
        <v>41035</v>
      </c>
      <c r="N926" s="112">
        <v>40828</v>
      </c>
      <c r="O926" s="29"/>
    </row>
    <row r="927" spans="2:15" ht="11.45" customHeight="1" x14ac:dyDescent="0.2">
      <c r="B927" s="267" t="s">
        <v>189</v>
      </c>
      <c r="C927" s="268" t="s">
        <v>234</v>
      </c>
      <c r="D927" s="267" t="s">
        <v>328</v>
      </c>
      <c r="E927" s="99">
        <v>5</v>
      </c>
      <c r="F927" s="111">
        <v>687</v>
      </c>
      <c r="G927" s="111">
        <v>684</v>
      </c>
      <c r="H927" s="111">
        <v>686</v>
      </c>
      <c r="I927" s="111">
        <v>682</v>
      </c>
      <c r="J927" s="111">
        <v>691</v>
      </c>
      <c r="K927" s="111">
        <v>674</v>
      </c>
      <c r="L927" s="111">
        <v>673</v>
      </c>
      <c r="M927" s="111">
        <v>674</v>
      </c>
      <c r="N927" s="111">
        <v>677</v>
      </c>
      <c r="O927" s="29"/>
    </row>
    <row r="928" spans="2:15" x14ac:dyDescent="0.2">
      <c r="B928" s="267"/>
      <c r="C928" s="269"/>
      <c r="D928" s="267"/>
      <c r="E928" s="101" t="s">
        <v>203</v>
      </c>
      <c r="F928" s="112">
        <v>3369</v>
      </c>
      <c r="G928" s="112">
        <v>3330</v>
      </c>
      <c r="H928" s="112">
        <v>3309</v>
      </c>
      <c r="I928" s="112">
        <v>3284</v>
      </c>
      <c r="J928" s="112">
        <v>3307</v>
      </c>
      <c r="K928" s="112">
        <v>3229</v>
      </c>
      <c r="L928" s="112">
        <v>3226</v>
      </c>
      <c r="M928" s="112">
        <v>3243</v>
      </c>
      <c r="N928" s="112">
        <v>3257</v>
      </c>
      <c r="O928" s="29"/>
    </row>
    <row r="929" spans="2:15" x14ac:dyDescent="0.2">
      <c r="B929" s="267"/>
      <c r="C929" s="269"/>
      <c r="D929" s="267"/>
      <c r="E929" s="99" t="s">
        <v>204</v>
      </c>
      <c r="F929" s="111">
        <v>2691</v>
      </c>
      <c r="G929" s="111">
        <v>2643</v>
      </c>
      <c r="H929" s="111">
        <v>2596</v>
      </c>
      <c r="I929" s="111">
        <v>2552</v>
      </c>
      <c r="J929" s="111">
        <v>2555</v>
      </c>
      <c r="K929" s="111">
        <v>2458</v>
      </c>
      <c r="L929" s="111">
        <v>2436</v>
      </c>
      <c r="M929" s="111">
        <v>2427</v>
      </c>
      <c r="N929" s="111">
        <v>2437</v>
      </c>
      <c r="O929" s="29"/>
    </row>
    <row r="930" spans="2:15" x14ac:dyDescent="0.2">
      <c r="B930" s="267"/>
      <c r="C930" s="269"/>
      <c r="D930" s="267"/>
      <c r="E930" s="101" t="s">
        <v>205</v>
      </c>
      <c r="F930" s="112">
        <v>1388</v>
      </c>
      <c r="G930" s="112">
        <v>1349</v>
      </c>
      <c r="H930" s="112">
        <v>1307</v>
      </c>
      <c r="I930" s="112">
        <v>1283</v>
      </c>
      <c r="J930" s="112">
        <v>1273</v>
      </c>
      <c r="K930" s="112">
        <v>1215</v>
      </c>
      <c r="L930" s="112">
        <v>1197</v>
      </c>
      <c r="M930" s="112">
        <v>1188</v>
      </c>
      <c r="N930" s="112">
        <v>1178</v>
      </c>
      <c r="O930" s="29"/>
    </row>
    <row r="931" spans="2:15" x14ac:dyDescent="0.2">
      <c r="B931" s="267"/>
      <c r="C931" s="269"/>
      <c r="D931" s="267"/>
      <c r="E931" s="99" t="s">
        <v>206</v>
      </c>
      <c r="F931" s="111">
        <v>8135</v>
      </c>
      <c r="G931" s="111">
        <v>8006</v>
      </c>
      <c r="H931" s="111">
        <v>7898</v>
      </c>
      <c r="I931" s="111">
        <v>7801</v>
      </c>
      <c r="J931" s="111">
        <v>7826</v>
      </c>
      <c r="K931" s="111">
        <v>7576</v>
      </c>
      <c r="L931" s="111">
        <v>7532</v>
      </c>
      <c r="M931" s="111">
        <v>7532</v>
      </c>
      <c r="N931" s="111">
        <v>7549</v>
      </c>
      <c r="O931" s="29"/>
    </row>
    <row r="932" spans="2:15" ht="11.45" customHeight="1" x14ac:dyDescent="0.2">
      <c r="B932" s="267"/>
      <c r="C932" s="269"/>
      <c r="D932" s="263" t="s">
        <v>329</v>
      </c>
      <c r="E932" s="101">
        <v>5</v>
      </c>
      <c r="F932" s="112">
        <v>246</v>
      </c>
      <c r="G932" s="112">
        <v>245</v>
      </c>
      <c r="H932" s="112">
        <v>243</v>
      </c>
      <c r="I932" s="112">
        <v>241</v>
      </c>
      <c r="J932" s="112">
        <v>254</v>
      </c>
      <c r="K932" s="112">
        <v>259</v>
      </c>
      <c r="L932" s="112">
        <v>265</v>
      </c>
      <c r="M932" s="112">
        <v>264</v>
      </c>
      <c r="N932" s="112">
        <v>263</v>
      </c>
      <c r="O932" s="29"/>
    </row>
    <row r="933" spans="2:15" x14ac:dyDescent="0.2">
      <c r="B933" s="267"/>
      <c r="C933" s="269"/>
      <c r="D933" s="263"/>
      <c r="E933" s="99" t="s">
        <v>203</v>
      </c>
      <c r="F933" s="111">
        <v>1279</v>
      </c>
      <c r="G933" s="111">
        <v>1262</v>
      </c>
      <c r="H933" s="111">
        <v>1248</v>
      </c>
      <c r="I933" s="111">
        <v>1232</v>
      </c>
      <c r="J933" s="111">
        <v>1290</v>
      </c>
      <c r="K933" s="111">
        <v>1317</v>
      </c>
      <c r="L933" s="111">
        <v>1347</v>
      </c>
      <c r="M933" s="111">
        <v>1349</v>
      </c>
      <c r="N933" s="111">
        <v>1339</v>
      </c>
      <c r="O933" s="29"/>
    </row>
    <row r="934" spans="2:15" x14ac:dyDescent="0.2">
      <c r="B934" s="267"/>
      <c r="C934" s="269"/>
      <c r="D934" s="263"/>
      <c r="E934" s="101" t="s">
        <v>204</v>
      </c>
      <c r="F934" s="112">
        <v>1109</v>
      </c>
      <c r="G934" s="112">
        <v>1084</v>
      </c>
      <c r="H934" s="112">
        <v>1062</v>
      </c>
      <c r="I934" s="112">
        <v>1037</v>
      </c>
      <c r="J934" s="112">
        <v>1072</v>
      </c>
      <c r="K934" s="112">
        <v>1088</v>
      </c>
      <c r="L934" s="112">
        <v>1101</v>
      </c>
      <c r="M934" s="112">
        <v>1096</v>
      </c>
      <c r="N934" s="112">
        <v>1086</v>
      </c>
      <c r="O934" s="29"/>
    </row>
    <row r="935" spans="2:15" x14ac:dyDescent="0.2">
      <c r="B935" s="267"/>
      <c r="C935" s="269"/>
      <c r="D935" s="263"/>
      <c r="E935" s="99" t="s">
        <v>205</v>
      </c>
      <c r="F935" s="111">
        <v>593</v>
      </c>
      <c r="G935" s="111">
        <v>575</v>
      </c>
      <c r="H935" s="111">
        <v>555</v>
      </c>
      <c r="I935" s="111">
        <v>542</v>
      </c>
      <c r="J935" s="111">
        <v>560</v>
      </c>
      <c r="K935" s="111">
        <v>557</v>
      </c>
      <c r="L935" s="111">
        <v>562</v>
      </c>
      <c r="M935" s="111">
        <v>555</v>
      </c>
      <c r="N935" s="111">
        <v>546</v>
      </c>
      <c r="O935" s="29"/>
    </row>
    <row r="936" spans="2:15" x14ac:dyDescent="0.2">
      <c r="B936" s="267"/>
      <c r="C936" s="270"/>
      <c r="D936" s="263"/>
      <c r="E936" s="101" t="s">
        <v>206</v>
      </c>
      <c r="F936" s="112">
        <v>3227</v>
      </c>
      <c r="G936" s="112">
        <v>3166</v>
      </c>
      <c r="H936" s="112">
        <v>3108</v>
      </c>
      <c r="I936" s="112">
        <v>3052</v>
      </c>
      <c r="J936" s="112">
        <v>3176</v>
      </c>
      <c r="K936" s="112">
        <v>3221</v>
      </c>
      <c r="L936" s="112">
        <v>3275</v>
      </c>
      <c r="M936" s="112">
        <v>3264</v>
      </c>
      <c r="N936" s="112">
        <v>3234</v>
      </c>
      <c r="O936" s="29"/>
    </row>
    <row r="937" spans="2:15" ht="11.45" customHeight="1" x14ac:dyDescent="0.2">
      <c r="B937" s="263" t="s">
        <v>191</v>
      </c>
      <c r="C937" s="264" t="s">
        <v>333</v>
      </c>
      <c r="D937" s="267" t="s">
        <v>328</v>
      </c>
      <c r="E937" s="99">
        <v>5</v>
      </c>
      <c r="F937" s="111">
        <v>843</v>
      </c>
      <c r="G937" s="111">
        <v>847</v>
      </c>
      <c r="H937" s="111">
        <v>848</v>
      </c>
      <c r="I937" s="111">
        <v>847</v>
      </c>
      <c r="J937" s="111">
        <v>844</v>
      </c>
      <c r="K937" s="111">
        <v>863</v>
      </c>
      <c r="L937" s="111">
        <v>865</v>
      </c>
      <c r="M937" s="111">
        <v>856</v>
      </c>
      <c r="N937" s="111">
        <v>848</v>
      </c>
      <c r="O937" s="29"/>
    </row>
    <row r="938" spans="2:15" x14ac:dyDescent="0.2">
      <c r="B938" s="263"/>
      <c r="C938" s="265"/>
      <c r="D938" s="267"/>
      <c r="E938" s="101" t="s">
        <v>203</v>
      </c>
      <c r="F938" s="112">
        <v>4122</v>
      </c>
      <c r="G938" s="112">
        <v>4172</v>
      </c>
      <c r="H938" s="112">
        <v>4219</v>
      </c>
      <c r="I938" s="112">
        <v>4255</v>
      </c>
      <c r="J938" s="112">
        <v>4275</v>
      </c>
      <c r="K938" s="112">
        <v>4406</v>
      </c>
      <c r="L938" s="112">
        <v>4453</v>
      </c>
      <c r="M938" s="112">
        <v>4472</v>
      </c>
      <c r="N938" s="112">
        <v>4469</v>
      </c>
      <c r="O938" s="29"/>
    </row>
    <row r="939" spans="2:15" x14ac:dyDescent="0.2">
      <c r="B939" s="263"/>
      <c r="C939" s="265"/>
      <c r="D939" s="267"/>
      <c r="E939" s="99" t="s">
        <v>204</v>
      </c>
      <c r="F939" s="111">
        <v>3047</v>
      </c>
      <c r="G939" s="111">
        <v>3133</v>
      </c>
      <c r="H939" s="111">
        <v>3209</v>
      </c>
      <c r="I939" s="111">
        <v>3280</v>
      </c>
      <c r="J939" s="111">
        <v>3341</v>
      </c>
      <c r="K939" s="111">
        <v>3498</v>
      </c>
      <c r="L939" s="111">
        <v>3591</v>
      </c>
      <c r="M939" s="111">
        <v>3654</v>
      </c>
      <c r="N939" s="111">
        <v>3707</v>
      </c>
      <c r="O939" s="29"/>
    </row>
    <row r="940" spans="2:15" x14ac:dyDescent="0.2">
      <c r="B940" s="263"/>
      <c r="C940" s="265"/>
      <c r="D940" s="267"/>
      <c r="E940" s="101" t="s">
        <v>205</v>
      </c>
      <c r="F940" s="112">
        <v>1418</v>
      </c>
      <c r="G940" s="112">
        <v>1457</v>
      </c>
      <c r="H940" s="112">
        <v>1495</v>
      </c>
      <c r="I940" s="112">
        <v>1542</v>
      </c>
      <c r="J940" s="112">
        <v>1589</v>
      </c>
      <c r="K940" s="112">
        <v>1675</v>
      </c>
      <c r="L940" s="112">
        <v>1735</v>
      </c>
      <c r="M940" s="112">
        <v>1785</v>
      </c>
      <c r="N940" s="112">
        <v>1829</v>
      </c>
      <c r="O940" s="29"/>
    </row>
    <row r="941" spans="2:15" x14ac:dyDescent="0.2">
      <c r="B941" s="263"/>
      <c r="C941" s="265"/>
      <c r="D941" s="267"/>
      <c r="E941" s="99" t="s">
        <v>206</v>
      </c>
      <c r="F941" s="111">
        <v>9430</v>
      </c>
      <c r="G941" s="111">
        <v>9609</v>
      </c>
      <c r="H941" s="111">
        <v>9771</v>
      </c>
      <c r="I941" s="111">
        <v>9924</v>
      </c>
      <c r="J941" s="111">
        <v>10049</v>
      </c>
      <c r="K941" s="111">
        <v>10442</v>
      </c>
      <c r="L941" s="111">
        <v>10644</v>
      </c>
      <c r="M941" s="111">
        <v>10767</v>
      </c>
      <c r="N941" s="111">
        <v>10853</v>
      </c>
      <c r="O941" s="29"/>
    </row>
    <row r="942" spans="2:15" ht="11.45" customHeight="1" x14ac:dyDescent="0.2">
      <c r="B942" s="263"/>
      <c r="C942" s="265"/>
      <c r="D942" s="263" t="s">
        <v>329</v>
      </c>
      <c r="E942" s="101">
        <v>5</v>
      </c>
      <c r="F942" s="112">
        <v>1113</v>
      </c>
      <c r="G942" s="112">
        <v>1119</v>
      </c>
      <c r="H942" s="112">
        <v>1123</v>
      </c>
      <c r="I942" s="112">
        <v>1121</v>
      </c>
      <c r="J942" s="112">
        <v>1102</v>
      </c>
      <c r="K942" s="112">
        <v>1098</v>
      </c>
      <c r="L942" s="112">
        <v>1080</v>
      </c>
      <c r="M942" s="112">
        <v>1057</v>
      </c>
      <c r="N942" s="112">
        <v>1032</v>
      </c>
      <c r="O942" s="29"/>
    </row>
    <row r="943" spans="2:15" x14ac:dyDescent="0.2">
      <c r="B943" s="263"/>
      <c r="C943" s="265"/>
      <c r="D943" s="263"/>
      <c r="E943" s="99" t="s">
        <v>203</v>
      </c>
      <c r="F943" s="111">
        <v>5278</v>
      </c>
      <c r="G943" s="111">
        <v>5348</v>
      </c>
      <c r="H943" s="111">
        <v>5412</v>
      </c>
      <c r="I943" s="111">
        <v>5457</v>
      </c>
      <c r="J943" s="111">
        <v>5428</v>
      </c>
      <c r="K943" s="111">
        <v>5434</v>
      </c>
      <c r="L943" s="111">
        <v>5397</v>
      </c>
      <c r="M943" s="111">
        <v>5353</v>
      </c>
      <c r="N943" s="111">
        <v>5273</v>
      </c>
      <c r="O943" s="29"/>
    </row>
    <row r="944" spans="2:15" x14ac:dyDescent="0.2">
      <c r="B944" s="263"/>
      <c r="C944" s="265"/>
      <c r="D944" s="263"/>
      <c r="E944" s="101" t="s">
        <v>204</v>
      </c>
      <c r="F944" s="112">
        <v>3681</v>
      </c>
      <c r="G944" s="112">
        <v>3785</v>
      </c>
      <c r="H944" s="112">
        <v>3884</v>
      </c>
      <c r="I944" s="112">
        <v>3968</v>
      </c>
      <c r="J944" s="112">
        <v>4021</v>
      </c>
      <c r="K944" s="112">
        <v>4075</v>
      </c>
      <c r="L944" s="112">
        <v>4108</v>
      </c>
      <c r="M944" s="112">
        <v>4129</v>
      </c>
      <c r="N944" s="112">
        <v>4132</v>
      </c>
      <c r="O944" s="29"/>
    </row>
    <row r="945" spans="2:15" x14ac:dyDescent="0.2">
      <c r="B945" s="263"/>
      <c r="C945" s="265"/>
      <c r="D945" s="263"/>
      <c r="E945" s="99" t="s">
        <v>205</v>
      </c>
      <c r="F945" s="111">
        <v>1638</v>
      </c>
      <c r="G945" s="111">
        <v>1685</v>
      </c>
      <c r="H945" s="111">
        <v>1735</v>
      </c>
      <c r="I945" s="111">
        <v>1787</v>
      </c>
      <c r="J945" s="111">
        <v>1835</v>
      </c>
      <c r="K945" s="111">
        <v>1869</v>
      </c>
      <c r="L945" s="111">
        <v>1903</v>
      </c>
      <c r="M945" s="111">
        <v>1933</v>
      </c>
      <c r="N945" s="111">
        <v>1957</v>
      </c>
      <c r="O945" s="29"/>
    </row>
    <row r="946" spans="2:15" x14ac:dyDescent="0.2">
      <c r="B946" s="263"/>
      <c r="C946" s="266"/>
      <c r="D946" s="263"/>
      <c r="E946" s="101" t="s">
        <v>206</v>
      </c>
      <c r="F946" s="112">
        <v>11710</v>
      </c>
      <c r="G946" s="112">
        <v>11937</v>
      </c>
      <c r="H946" s="112">
        <v>12154</v>
      </c>
      <c r="I946" s="112">
        <v>12333</v>
      </c>
      <c r="J946" s="112">
        <v>12386</v>
      </c>
      <c r="K946" s="112">
        <v>12476</v>
      </c>
      <c r="L946" s="112">
        <v>12488</v>
      </c>
      <c r="M946" s="112">
        <v>12472</v>
      </c>
      <c r="N946" s="112">
        <v>12394</v>
      </c>
      <c r="O946" s="29"/>
    </row>
    <row r="947" spans="2:15" ht="11.45" customHeight="1" x14ac:dyDescent="0.2">
      <c r="B947" s="267" t="s">
        <v>193</v>
      </c>
      <c r="C947" s="268" t="s">
        <v>235</v>
      </c>
      <c r="D947" s="267" t="s">
        <v>328</v>
      </c>
      <c r="E947" s="99">
        <v>5</v>
      </c>
      <c r="F947" s="111">
        <v>396</v>
      </c>
      <c r="G947" s="111">
        <v>397</v>
      </c>
      <c r="H947" s="111">
        <v>396</v>
      </c>
      <c r="I947" s="111">
        <v>399</v>
      </c>
      <c r="J947" s="111">
        <v>419</v>
      </c>
      <c r="K947" s="111">
        <v>454</v>
      </c>
      <c r="L947" s="111">
        <v>456</v>
      </c>
      <c r="M947" s="111">
        <v>454</v>
      </c>
      <c r="N947" s="111">
        <v>453</v>
      </c>
      <c r="O947" s="29"/>
    </row>
    <row r="948" spans="2:15" x14ac:dyDescent="0.2">
      <c r="B948" s="267"/>
      <c r="C948" s="269"/>
      <c r="D948" s="267"/>
      <c r="E948" s="101" t="s">
        <v>203</v>
      </c>
      <c r="F948" s="112">
        <v>1958</v>
      </c>
      <c r="G948" s="112">
        <v>1975</v>
      </c>
      <c r="H948" s="112">
        <v>1988</v>
      </c>
      <c r="I948" s="112">
        <v>2004</v>
      </c>
      <c r="J948" s="112">
        <v>2073</v>
      </c>
      <c r="K948" s="112">
        <v>2225</v>
      </c>
      <c r="L948" s="112">
        <v>2239</v>
      </c>
      <c r="M948" s="112">
        <v>2255</v>
      </c>
      <c r="N948" s="112">
        <v>2266</v>
      </c>
      <c r="O948" s="29"/>
    </row>
    <row r="949" spans="2:15" x14ac:dyDescent="0.2">
      <c r="B949" s="267"/>
      <c r="C949" s="269"/>
      <c r="D949" s="267"/>
      <c r="E949" s="99" t="s">
        <v>204</v>
      </c>
      <c r="F949" s="111">
        <v>1543</v>
      </c>
      <c r="G949" s="111">
        <v>1580</v>
      </c>
      <c r="H949" s="111">
        <v>1612</v>
      </c>
      <c r="I949" s="111">
        <v>1638</v>
      </c>
      <c r="J949" s="111">
        <v>1663</v>
      </c>
      <c r="K949" s="111">
        <v>1816</v>
      </c>
      <c r="L949" s="111">
        <v>1845</v>
      </c>
      <c r="M949" s="111">
        <v>1869</v>
      </c>
      <c r="N949" s="111">
        <v>1893</v>
      </c>
      <c r="O949" s="29"/>
    </row>
    <row r="950" spans="2:15" x14ac:dyDescent="0.2">
      <c r="B950" s="267"/>
      <c r="C950" s="269"/>
      <c r="D950" s="267"/>
      <c r="E950" s="101" t="s">
        <v>205</v>
      </c>
      <c r="F950" s="112">
        <v>743</v>
      </c>
      <c r="G950" s="112">
        <v>786</v>
      </c>
      <c r="H950" s="112">
        <v>813</v>
      </c>
      <c r="I950" s="112">
        <v>841</v>
      </c>
      <c r="J950" s="112">
        <v>852</v>
      </c>
      <c r="K950" s="112">
        <v>949</v>
      </c>
      <c r="L950" s="112">
        <v>972</v>
      </c>
      <c r="M950" s="112">
        <v>990</v>
      </c>
      <c r="N950" s="112">
        <v>1007</v>
      </c>
      <c r="O950" s="29"/>
    </row>
    <row r="951" spans="2:15" x14ac:dyDescent="0.2">
      <c r="B951" s="267"/>
      <c r="C951" s="269"/>
      <c r="D951" s="267"/>
      <c r="E951" s="99" t="s">
        <v>206</v>
      </c>
      <c r="F951" s="111">
        <v>4640</v>
      </c>
      <c r="G951" s="111">
        <v>4738</v>
      </c>
      <c r="H951" s="111">
        <v>4809</v>
      </c>
      <c r="I951" s="111">
        <v>4882</v>
      </c>
      <c r="J951" s="111">
        <v>5007</v>
      </c>
      <c r="K951" s="111">
        <v>5444</v>
      </c>
      <c r="L951" s="111">
        <v>5512</v>
      </c>
      <c r="M951" s="111">
        <v>5568</v>
      </c>
      <c r="N951" s="111">
        <v>5619</v>
      </c>
      <c r="O951" s="29"/>
    </row>
    <row r="952" spans="2:15" ht="11.45" customHeight="1" x14ac:dyDescent="0.2">
      <c r="B952" s="267"/>
      <c r="C952" s="269"/>
      <c r="D952" s="263" t="s">
        <v>329</v>
      </c>
      <c r="E952" s="101">
        <v>5</v>
      </c>
      <c r="F952" s="112">
        <v>937</v>
      </c>
      <c r="G952" s="112">
        <v>943</v>
      </c>
      <c r="H952" s="112">
        <v>949</v>
      </c>
      <c r="I952" s="112">
        <v>963</v>
      </c>
      <c r="J952" s="112">
        <v>940</v>
      </c>
      <c r="K952" s="112">
        <v>933</v>
      </c>
      <c r="L952" s="112">
        <v>935</v>
      </c>
      <c r="M952" s="112">
        <v>930</v>
      </c>
      <c r="N952" s="112">
        <v>923</v>
      </c>
      <c r="O952" s="29"/>
    </row>
    <row r="953" spans="2:15" x14ac:dyDescent="0.2">
      <c r="B953" s="267"/>
      <c r="C953" s="269"/>
      <c r="D953" s="263"/>
      <c r="E953" s="99" t="s">
        <v>203</v>
      </c>
      <c r="F953" s="111">
        <v>4551</v>
      </c>
      <c r="G953" s="111">
        <v>4615</v>
      </c>
      <c r="H953" s="111">
        <v>4683</v>
      </c>
      <c r="I953" s="111">
        <v>4759</v>
      </c>
      <c r="J953" s="111">
        <v>4671</v>
      </c>
      <c r="K953" s="111">
        <v>4711</v>
      </c>
      <c r="L953" s="111">
        <v>4731</v>
      </c>
      <c r="M953" s="111">
        <v>4748</v>
      </c>
      <c r="N953" s="111">
        <v>4747</v>
      </c>
      <c r="O953" s="29"/>
    </row>
    <row r="954" spans="2:15" x14ac:dyDescent="0.2">
      <c r="B954" s="267"/>
      <c r="C954" s="269"/>
      <c r="D954" s="263"/>
      <c r="E954" s="101" t="s">
        <v>204</v>
      </c>
      <c r="F954" s="112">
        <v>3280</v>
      </c>
      <c r="G954" s="112">
        <v>3380</v>
      </c>
      <c r="H954" s="112">
        <v>3469</v>
      </c>
      <c r="I954" s="112">
        <v>3560</v>
      </c>
      <c r="J954" s="112">
        <v>3557</v>
      </c>
      <c r="K954" s="112">
        <v>3589</v>
      </c>
      <c r="L954" s="112">
        <v>3635</v>
      </c>
      <c r="M954" s="112">
        <v>3666</v>
      </c>
      <c r="N954" s="112">
        <v>3696</v>
      </c>
      <c r="O954" s="29"/>
    </row>
    <row r="955" spans="2:15" x14ac:dyDescent="0.2">
      <c r="B955" s="267"/>
      <c r="C955" s="269"/>
      <c r="D955" s="263"/>
      <c r="E955" s="99" t="s">
        <v>205</v>
      </c>
      <c r="F955" s="111">
        <v>1385</v>
      </c>
      <c r="G955" s="111">
        <v>1476</v>
      </c>
      <c r="H955" s="111">
        <v>1537</v>
      </c>
      <c r="I955" s="111">
        <v>1602</v>
      </c>
      <c r="J955" s="111">
        <v>1633</v>
      </c>
      <c r="K955" s="111">
        <v>1640</v>
      </c>
      <c r="L955" s="111">
        <v>1671</v>
      </c>
      <c r="M955" s="111">
        <v>1700</v>
      </c>
      <c r="N955" s="111">
        <v>1719</v>
      </c>
      <c r="O955" s="29"/>
    </row>
    <row r="956" spans="2:15" x14ac:dyDescent="0.2">
      <c r="B956" s="267"/>
      <c r="C956" s="270"/>
      <c r="D956" s="263"/>
      <c r="E956" s="101" t="s">
        <v>206</v>
      </c>
      <c r="F956" s="112">
        <v>10153</v>
      </c>
      <c r="G956" s="112">
        <v>10414</v>
      </c>
      <c r="H956" s="112">
        <v>10638</v>
      </c>
      <c r="I956" s="112">
        <v>10884</v>
      </c>
      <c r="J956" s="112">
        <v>10801</v>
      </c>
      <c r="K956" s="112">
        <v>10873</v>
      </c>
      <c r="L956" s="112">
        <v>10972</v>
      </c>
      <c r="M956" s="112">
        <v>11044</v>
      </c>
      <c r="N956" s="112">
        <v>11085</v>
      </c>
      <c r="O956" s="29"/>
    </row>
    <row r="957" spans="2:15" ht="11.45" customHeight="1" x14ac:dyDescent="0.2">
      <c r="B957" s="263" t="s">
        <v>195</v>
      </c>
      <c r="C957" s="264" t="s">
        <v>236</v>
      </c>
      <c r="D957" s="267" t="s">
        <v>328</v>
      </c>
      <c r="E957" s="99">
        <v>5</v>
      </c>
      <c r="F957" s="111">
        <v>821</v>
      </c>
      <c r="G957" s="111">
        <v>817</v>
      </c>
      <c r="H957" s="111">
        <v>822</v>
      </c>
      <c r="I957" s="111">
        <v>836</v>
      </c>
      <c r="J957" s="111">
        <v>850</v>
      </c>
      <c r="K957" s="111">
        <v>864</v>
      </c>
      <c r="L957" s="111">
        <v>876</v>
      </c>
      <c r="M957" s="111">
        <v>891</v>
      </c>
      <c r="N957" s="111">
        <v>895</v>
      </c>
      <c r="O957" s="29"/>
    </row>
    <row r="958" spans="2:15" x14ac:dyDescent="0.2">
      <c r="B958" s="263"/>
      <c r="C958" s="265"/>
      <c r="D958" s="267"/>
      <c r="E958" s="101" t="s">
        <v>203</v>
      </c>
      <c r="F958" s="112">
        <v>4287</v>
      </c>
      <c r="G958" s="112">
        <v>4264</v>
      </c>
      <c r="H958" s="112">
        <v>4255</v>
      </c>
      <c r="I958" s="112">
        <v>4303</v>
      </c>
      <c r="J958" s="112">
        <v>4329</v>
      </c>
      <c r="K958" s="112">
        <v>4451</v>
      </c>
      <c r="L958" s="112">
        <v>4520</v>
      </c>
      <c r="M958" s="112">
        <v>4597</v>
      </c>
      <c r="N958" s="112">
        <v>4665</v>
      </c>
      <c r="O958" s="29"/>
    </row>
    <row r="959" spans="2:15" x14ac:dyDescent="0.2">
      <c r="B959" s="263"/>
      <c r="C959" s="265"/>
      <c r="D959" s="267"/>
      <c r="E959" s="99" t="s">
        <v>204</v>
      </c>
      <c r="F959" s="111">
        <v>3644</v>
      </c>
      <c r="G959" s="111">
        <v>3659</v>
      </c>
      <c r="H959" s="111">
        <v>3675</v>
      </c>
      <c r="I959" s="111">
        <v>3688</v>
      </c>
      <c r="J959" s="111">
        <v>3670</v>
      </c>
      <c r="K959" s="111">
        <v>3805</v>
      </c>
      <c r="L959" s="111">
        <v>3860</v>
      </c>
      <c r="M959" s="111">
        <v>3926</v>
      </c>
      <c r="N959" s="111">
        <v>3988</v>
      </c>
      <c r="O959" s="29"/>
    </row>
    <row r="960" spans="2:15" x14ac:dyDescent="0.2">
      <c r="B960" s="263"/>
      <c r="C960" s="265"/>
      <c r="D960" s="267"/>
      <c r="E960" s="101" t="s">
        <v>205</v>
      </c>
      <c r="F960" s="112">
        <v>1872</v>
      </c>
      <c r="G960" s="112">
        <v>1904</v>
      </c>
      <c r="H960" s="112">
        <v>1919</v>
      </c>
      <c r="I960" s="112">
        <v>1943</v>
      </c>
      <c r="J960" s="112">
        <v>1936</v>
      </c>
      <c r="K960" s="112">
        <v>2015</v>
      </c>
      <c r="L960" s="112">
        <v>2042</v>
      </c>
      <c r="M960" s="112">
        <v>2078</v>
      </c>
      <c r="N960" s="112">
        <v>2113</v>
      </c>
      <c r="O960" s="29"/>
    </row>
    <row r="961" spans="2:15" x14ac:dyDescent="0.2">
      <c r="B961" s="263"/>
      <c r="C961" s="265"/>
      <c r="D961" s="267"/>
      <c r="E961" s="99" t="s">
        <v>206</v>
      </c>
      <c r="F961" s="111">
        <v>10624</v>
      </c>
      <c r="G961" s="111">
        <v>10644</v>
      </c>
      <c r="H961" s="111">
        <v>10671</v>
      </c>
      <c r="I961" s="111">
        <v>10770</v>
      </c>
      <c r="J961" s="111">
        <v>10785</v>
      </c>
      <c r="K961" s="111">
        <v>11135</v>
      </c>
      <c r="L961" s="111">
        <v>11298</v>
      </c>
      <c r="M961" s="111">
        <v>11492</v>
      </c>
      <c r="N961" s="111">
        <v>11661</v>
      </c>
      <c r="O961" s="29"/>
    </row>
    <row r="962" spans="2:15" ht="11.45" customHeight="1" x14ac:dyDescent="0.2">
      <c r="B962" s="263"/>
      <c r="C962" s="265"/>
      <c r="D962" s="263" t="s">
        <v>329</v>
      </c>
      <c r="E962" s="101">
        <v>5</v>
      </c>
      <c r="F962" s="112">
        <v>940</v>
      </c>
      <c r="G962" s="112">
        <v>941</v>
      </c>
      <c r="H962" s="112">
        <v>949</v>
      </c>
      <c r="I962" s="112">
        <v>969</v>
      </c>
      <c r="J962" s="112">
        <v>976</v>
      </c>
      <c r="K962" s="112">
        <v>1007</v>
      </c>
      <c r="L962" s="112">
        <v>1017</v>
      </c>
      <c r="M962" s="112">
        <v>1033</v>
      </c>
      <c r="N962" s="112">
        <v>1041</v>
      </c>
      <c r="O962" s="29"/>
    </row>
    <row r="963" spans="2:15" x14ac:dyDescent="0.2">
      <c r="B963" s="263"/>
      <c r="C963" s="265"/>
      <c r="D963" s="263"/>
      <c r="E963" s="99" t="s">
        <v>203</v>
      </c>
      <c r="F963" s="111">
        <v>4514</v>
      </c>
      <c r="G963" s="111">
        <v>4506</v>
      </c>
      <c r="H963" s="111">
        <v>4518</v>
      </c>
      <c r="I963" s="111">
        <v>4582</v>
      </c>
      <c r="J963" s="111">
        <v>4636</v>
      </c>
      <c r="K963" s="111">
        <v>4763</v>
      </c>
      <c r="L963" s="111">
        <v>4827</v>
      </c>
      <c r="M963" s="111">
        <v>4902</v>
      </c>
      <c r="N963" s="111">
        <v>4989</v>
      </c>
      <c r="O963" s="29"/>
    </row>
    <row r="964" spans="2:15" x14ac:dyDescent="0.2">
      <c r="B964" s="263"/>
      <c r="C964" s="265"/>
      <c r="D964" s="263"/>
      <c r="E964" s="101" t="s">
        <v>204</v>
      </c>
      <c r="F964" s="112">
        <v>3232</v>
      </c>
      <c r="G964" s="112">
        <v>3253</v>
      </c>
      <c r="H964" s="112">
        <v>3277</v>
      </c>
      <c r="I964" s="112">
        <v>3297</v>
      </c>
      <c r="J964" s="112">
        <v>3364</v>
      </c>
      <c r="K964" s="112">
        <v>3416</v>
      </c>
      <c r="L964" s="112">
        <v>3459</v>
      </c>
      <c r="M964" s="112">
        <v>3510</v>
      </c>
      <c r="N964" s="112">
        <v>3575</v>
      </c>
      <c r="O964" s="29"/>
    </row>
    <row r="965" spans="2:15" x14ac:dyDescent="0.2">
      <c r="B965" s="263"/>
      <c r="C965" s="265"/>
      <c r="D965" s="263"/>
      <c r="E965" s="99" t="s">
        <v>205</v>
      </c>
      <c r="F965" s="111">
        <v>1437</v>
      </c>
      <c r="G965" s="111">
        <v>1463</v>
      </c>
      <c r="H965" s="111">
        <v>1478</v>
      </c>
      <c r="I965" s="111">
        <v>1500</v>
      </c>
      <c r="J965" s="111">
        <v>1540</v>
      </c>
      <c r="K965" s="111">
        <v>1560</v>
      </c>
      <c r="L965" s="111">
        <v>1577</v>
      </c>
      <c r="M965" s="111">
        <v>1601</v>
      </c>
      <c r="N965" s="111">
        <v>1630</v>
      </c>
      <c r="O965" s="29"/>
    </row>
    <row r="966" spans="2:15" x14ac:dyDescent="0.2">
      <c r="B966" s="263"/>
      <c r="C966" s="266"/>
      <c r="D966" s="263"/>
      <c r="E966" s="101" t="s">
        <v>206</v>
      </c>
      <c r="F966" s="112">
        <v>10123</v>
      </c>
      <c r="G966" s="112">
        <v>10163</v>
      </c>
      <c r="H966" s="112">
        <v>10222</v>
      </c>
      <c r="I966" s="112">
        <v>10348</v>
      </c>
      <c r="J966" s="112">
        <v>10516</v>
      </c>
      <c r="K966" s="112">
        <v>10746</v>
      </c>
      <c r="L966" s="112">
        <v>10880</v>
      </c>
      <c r="M966" s="112">
        <v>11046</v>
      </c>
      <c r="N966" s="112">
        <v>11235</v>
      </c>
      <c r="O966" s="29"/>
    </row>
    <row r="967" spans="2:15" ht="11.45" customHeight="1" x14ac:dyDescent="0.2">
      <c r="B967" s="267" t="s">
        <v>197</v>
      </c>
      <c r="C967" s="268" t="s">
        <v>237</v>
      </c>
      <c r="D967" s="267" t="s">
        <v>328</v>
      </c>
      <c r="E967" s="99">
        <v>5</v>
      </c>
      <c r="F967" s="111">
        <v>288</v>
      </c>
      <c r="G967" s="111">
        <v>286</v>
      </c>
      <c r="H967" s="111">
        <v>283</v>
      </c>
      <c r="I967" s="111">
        <v>275</v>
      </c>
      <c r="J967" s="111">
        <v>262</v>
      </c>
      <c r="K967" s="111">
        <v>254</v>
      </c>
      <c r="L967" s="111">
        <v>245</v>
      </c>
      <c r="M967" s="111">
        <v>234</v>
      </c>
      <c r="N967" s="111">
        <v>226</v>
      </c>
      <c r="O967" s="29"/>
    </row>
    <row r="968" spans="2:15" x14ac:dyDescent="0.2">
      <c r="B968" s="267"/>
      <c r="C968" s="269"/>
      <c r="D968" s="267"/>
      <c r="E968" s="101" t="s">
        <v>203</v>
      </c>
      <c r="F968" s="112">
        <v>1611</v>
      </c>
      <c r="G968" s="112">
        <v>1620</v>
      </c>
      <c r="H968" s="112">
        <v>1620</v>
      </c>
      <c r="I968" s="112">
        <v>1604</v>
      </c>
      <c r="J968" s="112">
        <v>1548</v>
      </c>
      <c r="K968" s="112">
        <v>1526</v>
      </c>
      <c r="L968" s="112">
        <v>1487</v>
      </c>
      <c r="M968" s="112">
        <v>1443</v>
      </c>
      <c r="N968" s="112">
        <v>1400</v>
      </c>
      <c r="O968" s="29"/>
    </row>
    <row r="969" spans="2:15" x14ac:dyDescent="0.2">
      <c r="B969" s="267"/>
      <c r="C969" s="269"/>
      <c r="D969" s="267"/>
      <c r="E969" s="99" t="s">
        <v>204</v>
      </c>
      <c r="F969" s="111">
        <v>1321</v>
      </c>
      <c r="G969" s="111">
        <v>1376</v>
      </c>
      <c r="H969" s="111">
        <v>1410</v>
      </c>
      <c r="I969" s="111">
        <v>1437</v>
      </c>
      <c r="J969" s="111">
        <v>1426</v>
      </c>
      <c r="K969" s="111">
        <v>1431</v>
      </c>
      <c r="L969" s="111">
        <v>1419</v>
      </c>
      <c r="M969" s="111">
        <v>1402</v>
      </c>
      <c r="N969" s="111">
        <v>1380</v>
      </c>
      <c r="O969" s="29"/>
    </row>
    <row r="970" spans="2:15" x14ac:dyDescent="0.2">
      <c r="B970" s="267"/>
      <c r="C970" s="269"/>
      <c r="D970" s="267"/>
      <c r="E970" s="101" t="s">
        <v>205</v>
      </c>
      <c r="F970" s="112">
        <v>582</v>
      </c>
      <c r="G970" s="112">
        <v>632</v>
      </c>
      <c r="H970" s="112">
        <v>685</v>
      </c>
      <c r="I970" s="112">
        <v>714</v>
      </c>
      <c r="J970" s="112">
        <v>728</v>
      </c>
      <c r="K970" s="112">
        <v>742</v>
      </c>
      <c r="L970" s="112">
        <v>751</v>
      </c>
      <c r="M970" s="112">
        <v>751</v>
      </c>
      <c r="N970" s="112">
        <v>751</v>
      </c>
      <c r="O970" s="29"/>
    </row>
    <row r="971" spans="2:15" x14ac:dyDescent="0.2">
      <c r="B971" s="267"/>
      <c r="C971" s="269"/>
      <c r="D971" s="267"/>
      <c r="E971" s="99" t="s">
        <v>206</v>
      </c>
      <c r="F971" s="111">
        <v>3802</v>
      </c>
      <c r="G971" s="111">
        <v>3914</v>
      </c>
      <c r="H971" s="111">
        <v>3998</v>
      </c>
      <c r="I971" s="111">
        <v>4030</v>
      </c>
      <c r="J971" s="111">
        <v>3964</v>
      </c>
      <c r="K971" s="111">
        <v>3953</v>
      </c>
      <c r="L971" s="111">
        <v>3902</v>
      </c>
      <c r="M971" s="111">
        <v>3830</v>
      </c>
      <c r="N971" s="111">
        <v>3757</v>
      </c>
      <c r="O971" s="29"/>
    </row>
    <row r="972" spans="2:15" ht="11.45" customHeight="1" x14ac:dyDescent="0.2">
      <c r="B972" s="267"/>
      <c r="C972" s="269"/>
      <c r="D972" s="263" t="s">
        <v>329</v>
      </c>
      <c r="E972" s="101">
        <v>5</v>
      </c>
      <c r="F972" s="112">
        <v>1057</v>
      </c>
      <c r="G972" s="112">
        <v>1054</v>
      </c>
      <c r="H972" s="112">
        <v>1056</v>
      </c>
      <c r="I972" s="112">
        <v>1035</v>
      </c>
      <c r="J972" s="112">
        <v>1046</v>
      </c>
      <c r="K972" s="112">
        <v>1016</v>
      </c>
      <c r="L972" s="112">
        <v>998</v>
      </c>
      <c r="M972" s="112">
        <v>984</v>
      </c>
      <c r="N972" s="112">
        <v>966</v>
      </c>
      <c r="O972" s="29"/>
    </row>
    <row r="973" spans="2:15" x14ac:dyDescent="0.2">
      <c r="B973" s="267"/>
      <c r="C973" s="269"/>
      <c r="D973" s="263"/>
      <c r="E973" s="99" t="s">
        <v>203</v>
      </c>
      <c r="F973" s="111">
        <v>4948</v>
      </c>
      <c r="G973" s="111">
        <v>5007</v>
      </c>
      <c r="H973" s="111">
        <v>5045</v>
      </c>
      <c r="I973" s="111">
        <v>5035</v>
      </c>
      <c r="J973" s="111">
        <v>5129</v>
      </c>
      <c r="K973" s="111">
        <v>5057</v>
      </c>
      <c r="L973" s="111">
        <v>5035</v>
      </c>
      <c r="M973" s="111">
        <v>4997</v>
      </c>
      <c r="N973" s="111">
        <v>4935</v>
      </c>
      <c r="O973" s="29"/>
    </row>
    <row r="974" spans="2:15" x14ac:dyDescent="0.2">
      <c r="B974" s="267"/>
      <c r="C974" s="269"/>
      <c r="D974" s="263"/>
      <c r="E974" s="101" t="s">
        <v>204</v>
      </c>
      <c r="F974" s="112">
        <v>3298</v>
      </c>
      <c r="G974" s="112">
        <v>3461</v>
      </c>
      <c r="H974" s="112">
        <v>3565</v>
      </c>
      <c r="I974" s="112">
        <v>3668</v>
      </c>
      <c r="J974" s="112">
        <v>3825</v>
      </c>
      <c r="K974" s="112">
        <v>3845</v>
      </c>
      <c r="L974" s="112">
        <v>3894</v>
      </c>
      <c r="M974" s="112">
        <v>3925</v>
      </c>
      <c r="N974" s="112">
        <v>3940</v>
      </c>
      <c r="O974" s="29"/>
    </row>
    <row r="975" spans="2:15" x14ac:dyDescent="0.2">
      <c r="B975" s="267"/>
      <c r="C975" s="269"/>
      <c r="D975" s="263"/>
      <c r="E975" s="99" t="s">
        <v>205</v>
      </c>
      <c r="F975" s="111">
        <v>1270</v>
      </c>
      <c r="G975" s="111">
        <v>1386</v>
      </c>
      <c r="H975" s="111">
        <v>1514</v>
      </c>
      <c r="I975" s="111">
        <v>1595</v>
      </c>
      <c r="J975" s="111">
        <v>1711</v>
      </c>
      <c r="K975" s="111">
        <v>1747</v>
      </c>
      <c r="L975" s="111">
        <v>1804</v>
      </c>
      <c r="M975" s="111">
        <v>1849</v>
      </c>
      <c r="N975" s="111">
        <v>1878</v>
      </c>
      <c r="O975" s="29"/>
    </row>
    <row r="976" spans="2:15" x14ac:dyDescent="0.2">
      <c r="B976" s="267"/>
      <c r="C976" s="270"/>
      <c r="D976" s="263"/>
      <c r="E976" s="101" t="s">
        <v>206</v>
      </c>
      <c r="F976" s="112">
        <v>10573</v>
      </c>
      <c r="G976" s="112">
        <v>10908</v>
      </c>
      <c r="H976" s="112">
        <v>11180</v>
      </c>
      <c r="I976" s="112">
        <v>11333</v>
      </c>
      <c r="J976" s="112">
        <v>11711</v>
      </c>
      <c r="K976" s="112">
        <v>11665</v>
      </c>
      <c r="L976" s="112">
        <v>11731</v>
      </c>
      <c r="M976" s="112">
        <v>11755</v>
      </c>
      <c r="N976" s="112">
        <v>11719</v>
      </c>
      <c r="O976" s="29"/>
    </row>
    <row r="977" spans="2:15" x14ac:dyDescent="0.2">
      <c r="B977" s="263" t="s">
        <v>199</v>
      </c>
      <c r="C977" s="264" t="s">
        <v>238</v>
      </c>
      <c r="D977" s="267" t="s">
        <v>328</v>
      </c>
      <c r="E977" s="99">
        <v>5</v>
      </c>
      <c r="F977" s="111">
        <v>528</v>
      </c>
      <c r="G977" s="111">
        <v>521</v>
      </c>
      <c r="H977" s="111">
        <v>511</v>
      </c>
      <c r="I977" s="111">
        <v>502</v>
      </c>
      <c r="J977" s="111">
        <v>521</v>
      </c>
      <c r="K977" s="111">
        <v>525</v>
      </c>
      <c r="L977" s="111">
        <v>506</v>
      </c>
      <c r="M977" s="111">
        <v>493</v>
      </c>
      <c r="N977" s="111">
        <v>470</v>
      </c>
      <c r="O977" s="29"/>
    </row>
    <row r="978" spans="2:15" x14ac:dyDescent="0.2">
      <c r="B978" s="263"/>
      <c r="C978" s="265"/>
      <c r="D978" s="267"/>
      <c r="E978" s="101" t="s">
        <v>203</v>
      </c>
      <c r="F978" s="112">
        <v>2623</v>
      </c>
      <c r="G978" s="112">
        <v>2592</v>
      </c>
      <c r="H978" s="112">
        <v>2562</v>
      </c>
      <c r="I978" s="112">
        <v>2534</v>
      </c>
      <c r="J978" s="112">
        <v>2585</v>
      </c>
      <c r="K978" s="112">
        <v>2683</v>
      </c>
      <c r="L978" s="112">
        <v>2612</v>
      </c>
      <c r="M978" s="112">
        <v>2564</v>
      </c>
      <c r="N978" s="112">
        <v>2501</v>
      </c>
      <c r="O978" s="29"/>
    </row>
    <row r="979" spans="2:15" x14ac:dyDescent="0.2">
      <c r="B979" s="263"/>
      <c r="C979" s="265"/>
      <c r="D979" s="267"/>
      <c r="E979" s="99" t="s">
        <v>204</v>
      </c>
      <c r="F979" s="111">
        <v>2081</v>
      </c>
      <c r="G979" s="111">
        <v>2084</v>
      </c>
      <c r="H979" s="111">
        <v>2089</v>
      </c>
      <c r="I979" s="111">
        <v>2084</v>
      </c>
      <c r="J979" s="111">
        <v>2087</v>
      </c>
      <c r="K979" s="111">
        <v>2252</v>
      </c>
      <c r="L979" s="111">
        <v>2215</v>
      </c>
      <c r="M979" s="111">
        <v>2197</v>
      </c>
      <c r="N979" s="111">
        <v>2162</v>
      </c>
      <c r="O979" s="29"/>
    </row>
    <row r="980" spans="2:15" x14ac:dyDescent="0.2">
      <c r="B980" s="263"/>
      <c r="C980" s="265"/>
      <c r="D980" s="267"/>
      <c r="E980" s="101" t="s">
        <v>205</v>
      </c>
      <c r="F980" s="112">
        <v>1033</v>
      </c>
      <c r="G980" s="112">
        <v>1052</v>
      </c>
      <c r="H980" s="112">
        <v>1060</v>
      </c>
      <c r="I980" s="112">
        <v>1067</v>
      </c>
      <c r="J980" s="112">
        <v>1071</v>
      </c>
      <c r="K980" s="112">
        <v>1167</v>
      </c>
      <c r="L980" s="112">
        <v>1158</v>
      </c>
      <c r="M980" s="112">
        <v>1155</v>
      </c>
      <c r="N980" s="112">
        <v>1144</v>
      </c>
      <c r="O980" s="29"/>
    </row>
    <row r="981" spans="2:15" x14ac:dyDescent="0.2">
      <c r="B981" s="263"/>
      <c r="C981" s="265"/>
      <c r="D981" s="267"/>
      <c r="E981" s="99" t="s">
        <v>206</v>
      </c>
      <c r="F981" s="111">
        <v>6265</v>
      </c>
      <c r="G981" s="111">
        <v>6249</v>
      </c>
      <c r="H981" s="111">
        <v>6222</v>
      </c>
      <c r="I981" s="111">
        <v>6187</v>
      </c>
      <c r="J981" s="111">
        <v>6264</v>
      </c>
      <c r="K981" s="111">
        <v>6627</v>
      </c>
      <c r="L981" s="111">
        <v>6491</v>
      </c>
      <c r="M981" s="111">
        <v>6409</v>
      </c>
      <c r="N981" s="111">
        <v>6277</v>
      </c>
      <c r="O981" s="29"/>
    </row>
    <row r="982" spans="2:15" x14ac:dyDescent="0.2">
      <c r="B982" s="263"/>
      <c r="C982" s="265"/>
      <c r="D982" s="263" t="s">
        <v>329</v>
      </c>
      <c r="E982" s="101">
        <v>5</v>
      </c>
      <c r="F982" s="112">
        <v>2285</v>
      </c>
      <c r="G982" s="112">
        <v>2306</v>
      </c>
      <c r="H982" s="112">
        <v>2323</v>
      </c>
      <c r="I982" s="112">
        <v>2335</v>
      </c>
      <c r="J982" s="112">
        <v>2314</v>
      </c>
      <c r="K982" s="112">
        <v>2317</v>
      </c>
      <c r="L982" s="112">
        <v>2310</v>
      </c>
      <c r="M982" s="112">
        <v>2290</v>
      </c>
      <c r="N982" s="112">
        <v>2236</v>
      </c>
      <c r="O982" s="29"/>
    </row>
    <row r="983" spans="2:15" x14ac:dyDescent="0.2">
      <c r="B983" s="263"/>
      <c r="C983" s="265"/>
      <c r="D983" s="263"/>
      <c r="E983" s="99" t="s">
        <v>203</v>
      </c>
      <c r="F983" s="111">
        <v>11203</v>
      </c>
      <c r="G983" s="111">
        <v>11325</v>
      </c>
      <c r="H983" s="111">
        <v>11472</v>
      </c>
      <c r="I983" s="111">
        <v>11618</v>
      </c>
      <c r="J983" s="111">
        <v>11589</v>
      </c>
      <c r="K983" s="111">
        <v>11640</v>
      </c>
      <c r="L983" s="111">
        <v>11719</v>
      </c>
      <c r="M983" s="111">
        <v>11704</v>
      </c>
      <c r="N983" s="111">
        <v>11657</v>
      </c>
      <c r="O983" s="29"/>
    </row>
    <row r="984" spans="2:15" x14ac:dyDescent="0.2">
      <c r="B984" s="263"/>
      <c r="C984" s="265"/>
      <c r="D984" s="263"/>
      <c r="E984" s="101" t="s">
        <v>204</v>
      </c>
      <c r="F984" s="112">
        <v>8166</v>
      </c>
      <c r="G984" s="112">
        <v>8374</v>
      </c>
      <c r="H984" s="112">
        <v>8592</v>
      </c>
      <c r="I984" s="112">
        <v>8771</v>
      </c>
      <c r="J984" s="112">
        <v>8892</v>
      </c>
      <c r="K984" s="112">
        <v>8956</v>
      </c>
      <c r="L984" s="112">
        <v>9101</v>
      </c>
      <c r="M984" s="112">
        <v>9185</v>
      </c>
      <c r="N984" s="112">
        <v>9237</v>
      </c>
      <c r="O984" s="29"/>
    </row>
    <row r="985" spans="2:15" x14ac:dyDescent="0.2">
      <c r="B985" s="263"/>
      <c r="C985" s="265"/>
      <c r="D985" s="263"/>
      <c r="E985" s="99" t="s">
        <v>205</v>
      </c>
      <c r="F985" s="111">
        <v>3646</v>
      </c>
      <c r="G985" s="111">
        <v>3802</v>
      </c>
      <c r="H985" s="111">
        <v>3920</v>
      </c>
      <c r="I985" s="111">
        <v>4040</v>
      </c>
      <c r="J985" s="111">
        <v>4139</v>
      </c>
      <c r="K985" s="111">
        <v>4179</v>
      </c>
      <c r="L985" s="111">
        <v>4290</v>
      </c>
      <c r="M985" s="111">
        <v>4361</v>
      </c>
      <c r="N985" s="111">
        <v>4409</v>
      </c>
      <c r="O985" s="29"/>
    </row>
    <row r="986" spans="2:15" x14ac:dyDescent="0.2">
      <c r="B986" s="263"/>
      <c r="C986" s="266"/>
      <c r="D986" s="263"/>
      <c r="E986" s="101" t="s">
        <v>206</v>
      </c>
      <c r="F986" s="112">
        <v>25300</v>
      </c>
      <c r="G986" s="112">
        <v>25807</v>
      </c>
      <c r="H986" s="112">
        <v>26307</v>
      </c>
      <c r="I986" s="112">
        <v>26764</v>
      </c>
      <c r="J986" s="112">
        <v>26934</v>
      </c>
      <c r="K986" s="112">
        <v>27092</v>
      </c>
      <c r="L986" s="112">
        <v>27420</v>
      </c>
      <c r="M986" s="112">
        <v>27540</v>
      </c>
      <c r="N986" s="112">
        <v>27539</v>
      </c>
      <c r="O986" s="29"/>
    </row>
    <row r="988" spans="2:15" x14ac:dyDescent="0.2">
      <c r="B988" s="234" t="s">
        <v>239</v>
      </c>
      <c r="C988" s="234"/>
      <c r="D988" s="234"/>
      <c r="E988" s="234"/>
      <c r="F988" s="234"/>
      <c r="G988" s="234"/>
      <c r="H988" s="234"/>
      <c r="I988" s="234"/>
      <c r="J988" s="234"/>
      <c r="K988" s="68"/>
      <c r="L988" s="68"/>
      <c r="M988" s="68"/>
      <c r="N988" s="68"/>
    </row>
  </sheetData>
  <autoFilter ref="B6:N986" xr:uid="{EA4B6DDB-62A7-492E-81E6-9A48A2494464}"/>
  <mergeCells count="330">
    <mergeCell ref="B2:N2"/>
    <mergeCell ref="B3:N3"/>
    <mergeCell ref="D7:D11"/>
    <mergeCell ref="D12:D16"/>
    <mergeCell ref="C57:C66"/>
    <mergeCell ref="D57:D61"/>
    <mergeCell ref="D62:D66"/>
    <mergeCell ref="C67:C76"/>
    <mergeCell ref="D67:D71"/>
    <mergeCell ref="D72:D76"/>
    <mergeCell ref="D32:D36"/>
    <mergeCell ref="C37:C46"/>
    <mergeCell ref="D37:D41"/>
    <mergeCell ref="D42:D46"/>
    <mergeCell ref="C47:C56"/>
    <mergeCell ref="D47:D51"/>
    <mergeCell ref="D52:D56"/>
    <mergeCell ref="C27:C36"/>
    <mergeCell ref="D27:D31"/>
    <mergeCell ref="C107:C116"/>
    <mergeCell ref="D107:D111"/>
    <mergeCell ref="D112:D116"/>
    <mergeCell ref="B117:B156"/>
    <mergeCell ref="C117:C126"/>
    <mergeCell ref="D117:D121"/>
    <mergeCell ref="D122:D126"/>
    <mergeCell ref="C77:C86"/>
    <mergeCell ref="D77:D81"/>
    <mergeCell ref="D82:D86"/>
    <mergeCell ref="C87:C96"/>
    <mergeCell ref="D87:D91"/>
    <mergeCell ref="D92:D96"/>
    <mergeCell ref="B17:B116"/>
    <mergeCell ref="C17:C26"/>
    <mergeCell ref="D17:D21"/>
    <mergeCell ref="D22:D26"/>
    <mergeCell ref="C147:C156"/>
    <mergeCell ref="D147:D151"/>
    <mergeCell ref="D152:D156"/>
    <mergeCell ref="D97:D101"/>
    <mergeCell ref="D102:D106"/>
    <mergeCell ref="C97:C106"/>
    <mergeCell ref="B157:B166"/>
    <mergeCell ref="C157:C166"/>
    <mergeCell ref="D157:D161"/>
    <mergeCell ref="D162:D166"/>
    <mergeCell ref="C127:C136"/>
    <mergeCell ref="D127:D131"/>
    <mergeCell ref="D132:D136"/>
    <mergeCell ref="C137:C146"/>
    <mergeCell ref="D137:D141"/>
    <mergeCell ref="D142:D146"/>
    <mergeCell ref="B197:B236"/>
    <mergeCell ref="C197:C206"/>
    <mergeCell ref="D197:D201"/>
    <mergeCell ref="D202:D206"/>
    <mergeCell ref="B167:B196"/>
    <mergeCell ref="C167:C176"/>
    <mergeCell ref="D167:D171"/>
    <mergeCell ref="D172:D176"/>
    <mergeCell ref="C177:C186"/>
    <mergeCell ref="D177:D181"/>
    <mergeCell ref="D182:D186"/>
    <mergeCell ref="C227:C236"/>
    <mergeCell ref="D227:D231"/>
    <mergeCell ref="D232:D236"/>
    <mergeCell ref="C207:C216"/>
    <mergeCell ref="D207:D211"/>
    <mergeCell ref="D212:D216"/>
    <mergeCell ref="C217:C226"/>
    <mergeCell ref="D217:D221"/>
    <mergeCell ref="D222:D226"/>
    <mergeCell ref="C187:C196"/>
    <mergeCell ref="D187:D191"/>
    <mergeCell ref="D192:D196"/>
    <mergeCell ref="C267:C276"/>
    <mergeCell ref="D267:D271"/>
    <mergeCell ref="D272:D276"/>
    <mergeCell ref="B277:B296"/>
    <mergeCell ref="C277:C286"/>
    <mergeCell ref="D277:D281"/>
    <mergeCell ref="D282:D286"/>
    <mergeCell ref="C247:C256"/>
    <mergeCell ref="D247:D251"/>
    <mergeCell ref="D252:D256"/>
    <mergeCell ref="B257:B276"/>
    <mergeCell ref="C257:C266"/>
    <mergeCell ref="D257:D261"/>
    <mergeCell ref="D262:D266"/>
    <mergeCell ref="B237:B256"/>
    <mergeCell ref="C237:C246"/>
    <mergeCell ref="D237:D241"/>
    <mergeCell ref="D242:D246"/>
    <mergeCell ref="B317:B356"/>
    <mergeCell ref="C317:C326"/>
    <mergeCell ref="D317:D321"/>
    <mergeCell ref="D322:D326"/>
    <mergeCell ref="C287:C296"/>
    <mergeCell ref="D287:D291"/>
    <mergeCell ref="D292:D296"/>
    <mergeCell ref="B297:B316"/>
    <mergeCell ref="C297:C306"/>
    <mergeCell ref="D297:D301"/>
    <mergeCell ref="D302:D306"/>
    <mergeCell ref="C327:C336"/>
    <mergeCell ref="D327:D331"/>
    <mergeCell ref="D332:D336"/>
    <mergeCell ref="C337:C346"/>
    <mergeCell ref="D337:D341"/>
    <mergeCell ref="D342:D346"/>
    <mergeCell ref="C307:C316"/>
    <mergeCell ref="D307:D311"/>
    <mergeCell ref="D312:D316"/>
    <mergeCell ref="D397:D401"/>
    <mergeCell ref="D402:D406"/>
    <mergeCell ref="C367:C376"/>
    <mergeCell ref="D367:D371"/>
    <mergeCell ref="D372:D376"/>
    <mergeCell ref="C377:C386"/>
    <mergeCell ref="D377:D381"/>
    <mergeCell ref="D382:D386"/>
    <mergeCell ref="C347:C356"/>
    <mergeCell ref="D347:D351"/>
    <mergeCell ref="D352:D356"/>
    <mergeCell ref="C357:C366"/>
    <mergeCell ref="D357:D361"/>
    <mergeCell ref="D362:D366"/>
    <mergeCell ref="B447:B466"/>
    <mergeCell ref="C447:C456"/>
    <mergeCell ref="D447:D451"/>
    <mergeCell ref="D452:D456"/>
    <mergeCell ref="C457:C466"/>
    <mergeCell ref="D457:D461"/>
    <mergeCell ref="D462:D466"/>
    <mergeCell ref="C427:C436"/>
    <mergeCell ref="D427:D431"/>
    <mergeCell ref="D432:D436"/>
    <mergeCell ref="C437:C446"/>
    <mergeCell ref="D437:D441"/>
    <mergeCell ref="D442:D446"/>
    <mergeCell ref="B357:B446"/>
    <mergeCell ref="C407:C416"/>
    <mergeCell ref="D407:D411"/>
    <mergeCell ref="D412:D416"/>
    <mergeCell ref="C417:C426"/>
    <mergeCell ref="D417:D421"/>
    <mergeCell ref="D422:D426"/>
    <mergeCell ref="C387:C396"/>
    <mergeCell ref="D387:D391"/>
    <mergeCell ref="D392:D396"/>
    <mergeCell ref="C397:C406"/>
    <mergeCell ref="B497:B536"/>
    <mergeCell ref="C497:C506"/>
    <mergeCell ref="D497:D501"/>
    <mergeCell ref="D502:D506"/>
    <mergeCell ref="B467:B496"/>
    <mergeCell ref="C467:C476"/>
    <mergeCell ref="D467:D471"/>
    <mergeCell ref="D472:D476"/>
    <mergeCell ref="C477:C486"/>
    <mergeCell ref="D477:D481"/>
    <mergeCell ref="D482:D486"/>
    <mergeCell ref="C527:C536"/>
    <mergeCell ref="D527:D531"/>
    <mergeCell ref="D532:D536"/>
    <mergeCell ref="C507:C516"/>
    <mergeCell ref="D507:D511"/>
    <mergeCell ref="D512:D516"/>
    <mergeCell ref="C517:C526"/>
    <mergeCell ref="D517:D521"/>
    <mergeCell ref="D522:D526"/>
    <mergeCell ref="C487:C496"/>
    <mergeCell ref="D487:D491"/>
    <mergeCell ref="D492:D496"/>
    <mergeCell ref="B567:B586"/>
    <mergeCell ref="C567:C576"/>
    <mergeCell ref="D567:D571"/>
    <mergeCell ref="D572:D576"/>
    <mergeCell ref="C577:C586"/>
    <mergeCell ref="D577:D581"/>
    <mergeCell ref="D582:D586"/>
    <mergeCell ref="C547:C556"/>
    <mergeCell ref="D547:D551"/>
    <mergeCell ref="D552:D556"/>
    <mergeCell ref="C557:C566"/>
    <mergeCell ref="D557:D561"/>
    <mergeCell ref="D562:D566"/>
    <mergeCell ref="B537:B566"/>
    <mergeCell ref="C537:C546"/>
    <mergeCell ref="D537:D541"/>
    <mergeCell ref="D542:D546"/>
    <mergeCell ref="C607:C616"/>
    <mergeCell ref="D607:D611"/>
    <mergeCell ref="D612:D616"/>
    <mergeCell ref="C617:C626"/>
    <mergeCell ref="D617:D621"/>
    <mergeCell ref="D622:D626"/>
    <mergeCell ref="B587:B626"/>
    <mergeCell ref="C587:C596"/>
    <mergeCell ref="D587:D591"/>
    <mergeCell ref="D592:D596"/>
    <mergeCell ref="C597:C606"/>
    <mergeCell ref="D597:D601"/>
    <mergeCell ref="D602:D606"/>
    <mergeCell ref="B647:B666"/>
    <mergeCell ref="C647:C656"/>
    <mergeCell ref="D647:D651"/>
    <mergeCell ref="D652:D656"/>
    <mergeCell ref="C657:C666"/>
    <mergeCell ref="D657:D661"/>
    <mergeCell ref="D662:D666"/>
    <mergeCell ref="B627:B646"/>
    <mergeCell ref="C627:C636"/>
    <mergeCell ref="D627:D631"/>
    <mergeCell ref="D632:D636"/>
    <mergeCell ref="C637:C646"/>
    <mergeCell ref="D637:D641"/>
    <mergeCell ref="D642:D646"/>
    <mergeCell ref="C687:C696"/>
    <mergeCell ref="D687:D691"/>
    <mergeCell ref="D692:D696"/>
    <mergeCell ref="B697:B756"/>
    <mergeCell ref="C697:C706"/>
    <mergeCell ref="D697:D701"/>
    <mergeCell ref="D702:D706"/>
    <mergeCell ref="B667:B696"/>
    <mergeCell ref="C667:C676"/>
    <mergeCell ref="D667:D671"/>
    <mergeCell ref="D672:D676"/>
    <mergeCell ref="C677:C686"/>
    <mergeCell ref="D677:D681"/>
    <mergeCell ref="D682:D686"/>
    <mergeCell ref="C727:C736"/>
    <mergeCell ref="D727:D731"/>
    <mergeCell ref="D732:D736"/>
    <mergeCell ref="C737:C746"/>
    <mergeCell ref="D737:D741"/>
    <mergeCell ref="D742:D746"/>
    <mergeCell ref="C707:C716"/>
    <mergeCell ref="D707:D711"/>
    <mergeCell ref="D712:D716"/>
    <mergeCell ref="C717:C726"/>
    <mergeCell ref="D717:D721"/>
    <mergeCell ref="D722:D726"/>
    <mergeCell ref="C767:C776"/>
    <mergeCell ref="D767:D771"/>
    <mergeCell ref="D772:D776"/>
    <mergeCell ref="B777:B796"/>
    <mergeCell ref="C777:C786"/>
    <mergeCell ref="D777:D781"/>
    <mergeCell ref="D782:D786"/>
    <mergeCell ref="C747:C756"/>
    <mergeCell ref="D747:D751"/>
    <mergeCell ref="D752:D756"/>
    <mergeCell ref="B757:B776"/>
    <mergeCell ref="C757:C766"/>
    <mergeCell ref="D757:D761"/>
    <mergeCell ref="D762:D766"/>
    <mergeCell ref="D807:D811"/>
    <mergeCell ref="D812:D816"/>
    <mergeCell ref="C817:C826"/>
    <mergeCell ref="D817:D821"/>
    <mergeCell ref="D822:D826"/>
    <mergeCell ref="C787:C796"/>
    <mergeCell ref="D787:D791"/>
    <mergeCell ref="D792:D796"/>
    <mergeCell ref="C797:C806"/>
    <mergeCell ref="D797:D801"/>
    <mergeCell ref="D802:D806"/>
    <mergeCell ref="B887:B896"/>
    <mergeCell ref="C887:C896"/>
    <mergeCell ref="D887:D891"/>
    <mergeCell ref="D892:D896"/>
    <mergeCell ref="C867:C876"/>
    <mergeCell ref="D867:D871"/>
    <mergeCell ref="D872:D876"/>
    <mergeCell ref="C877:C886"/>
    <mergeCell ref="D877:D881"/>
    <mergeCell ref="D882:D886"/>
    <mergeCell ref="B797:B886"/>
    <mergeCell ref="C847:C856"/>
    <mergeCell ref="D847:D851"/>
    <mergeCell ref="D852:D856"/>
    <mergeCell ref="C857:C866"/>
    <mergeCell ref="D857:D861"/>
    <mergeCell ref="D862:D866"/>
    <mergeCell ref="C827:C836"/>
    <mergeCell ref="D827:D831"/>
    <mergeCell ref="D832:D836"/>
    <mergeCell ref="C837:C846"/>
    <mergeCell ref="D837:D841"/>
    <mergeCell ref="D842:D846"/>
    <mergeCell ref="C807:C816"/>
    <mergeCell ref="D927:D931"/>
    <mergeCell ref="D932:D936"/>
    <mergeCell ref="B917:B926"/>
    <mergeCell ref="C917:C926"/>
    <mergeCell ref="D917:D921"/>
    <mergeCell ref="D922:D926"/>
    <mergeCell ref="B897:B916"/>
    <mergeCell ref="C897:C906"/>
    <mergeCell ref="D897:D901"/>
    <mergeCell ref="D902:D906"/>
    <mergeCell ref="C907:C916"/>
    <mergeCell ref="D907:D911"/>
    <mergeCell ref="D912:D916"/>
    <mergeCell ref="B988:J988"/>
    <mergeCell ref="B7:C16"/>
    <mergeCell ref="B977:B986"/>
    <mergeCell ref="C977:C986"/>
    <mergeCell ref="D977:D981"/>
    <mergeCell ref="D982:D986"/>
    <mergeCell ref="B967:B976"/>
    <mergeCell ref="C967:C976"/>
    <mergeCell ref="D967:D971"/>
    <mergeCell ref="D972:D976"/>
    <mergeCell ref="B957:B966"/>
    <mergeCell ref="C957:C966"/>
    <mergeCell ref="D957:D961"/>
    <mergeCell ref="D962:D966"/>
    <mergeCell ref="B947:B956"/>
    <mergeCell ref="C947:C956"/>
    <mergeCell ref="D947:D951"/>
    <mergeCell ref="D952:D956"/>
    <mergeCell ref="B937:B946"/>
    <mergeCell ref="C937:C946"/>
    <mergeCell ref="D937:D941"/>
    <mergeCell ref="D942:D946"/>
    <mergeCell ref="B927:B936"/>
    <mergeCell ref="C927:C936"/>
  </mergeCells>
  <phoneticPr fontId="2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CE741-371A-4DA6-A6E9-F6071F065B02}">
  <sheetPr codeName="Hoja8">
    <tabColor theme="5"/>
  </sheetPr>
  <dimension ref="A2:S595"/>
  <sheetViews>
    <sheetView showGridLines="0" zoomScale="85" zoomScaleNormal="85" workbookViewId="0">
      <pane xSplit="4" ySplit="12" topLeftCell="F13" activePane="bottomRight" state="frozen"/>
      <selection pane="topRight" activeCell="C12" sqref="C12:C16"/>
      <selection pane="bottomLeft" activeCell="C12" sqref="C12:C16"/>
      <selection pane="bottomRight" activeCell="O28" sqref="O28"/>
    </sheetView>
  </sheetViews>
  <sheetFormatPr baseColWidth="10" defaultColWidth="0" defaultRowHeight="12" x14ac:dyDescent="0.2"/>
  <cols>
    <col min="1" max="1" width="11.5703125" style="2" customWidth="1"/>
    <col min="2" max="2" width="17.28515625" style="2" customWidth="1"/>
    <col min="3" max="3" width="14.7109375" style="2" customWidth="1"/>
    <col min="4" max="4" width="14.5703125" style="2" bestFit="1" customWidth="1"/>
    <col min="5" max="5" width="14.5703125" style="2" customWidth="1"/>
    <col min="6" max="15" width="11.5703125" style="2" customWidth="1"/>
    <col min="16" max="19" width="0" style="2" hidden="1" customWidth="1"/>
    <col min="20" max="16384" width="11.5703125" style="2" hidden="1"/>
  </cols>
  <sheetData>
    <row r="2" spans="2:19" ht="12.75" x14ac:dyDescent="0.2">
      <c r="B2" s="223" t="s">
        <v>16</v>
      </c>
      <c r="C2" s="223"/>
      <c r="D2" s="223"/>
      <c r="E2" s="223"/>
      <c r="F2" s="223"/>
      <c r="G2" s="223"/>
      <c r="H2" s="223"/>
      <c r="I2" s="223"/>
      <c r="J2" s="223"/>
      <c r="K2" s="223"/>
      <c r="L2" s="223"/>
      <c r="M2" s="223"/>
      <c r="N2" s="206"/>
    </row>
    <row r="3" spans="2:19" ht="12.75" x14ac:dyDescent="0.2">
      <c r="B3" s="223" t="s">
        <v>17</v>
      </c>
      <c r="C3" s="223"/>
      <c r="D3" s="223"/>
      <c r="E3" s="223"/>
      <c r="F3" s="223"/>
      <c r="G3" s="223"/>
      <c r="H3" s="223"/>
      <c r="I3" s="223"/>
      <c r="J3" s="223"/>
      <c r="K3" s="223"/>
      <c r="L3" s="223"/>
      <c r="M3" s="223"/>
      <c r="N3" s="206"/>
    </row>
    <row r="4" spans="2:19" x14ac:dyDescent="0.2">
      <c r="O4" s="93" t="s">
        <v>60</v>
      </c>
    </row>
    <row r="6" spans="2:19" x14ac:dyDescent="0.2">
      <c r="B6" s="95" t="s">
        <v>68</v>
      </c>
      <c r="C6" s="95" t="s">
        <v>69</v>
      </c>
      <c r="D6" s="95" t="s">
        <v>334</v>
      </c>
      <c r="E6" s="95"/>
      <c r="F6" s="96" t="s">
        <v>61</v>
      </c>
      <c r="G6" s="96" t="s">
        <v>62</v>
      </c>
      <c r="H6" s="96" t="s">
        <v>63</v>
      </c>
      <c r="I6" s="96" t="s">
        <v>64</v>
      </c>
      <c r="J6" s="96" t="s">
        <v>65</v>
      </c>
      <c r="K6" s="96" t="s">
        <v>66</v>
      </c>
      <c r="L6" s="96" t="s">
        <v>67</v>
      </c>
      <c r="M6" s="96">
        <v>2022</v>
      </c>
      <c r="N6" s="96">
        <v>2023</v>
      </c>
      <c r="O6" s="45"/>
      <c r="P6" s="45"/>
      <c r="Q6" s="45"/>
      <c r="R6" s="45"/>
      <c r="S6" s="45"/>
    </row>
    <row r="7" spans="2:19" x14ac:dyDescent="0.2">
      <c r="B7" s="274" t="s">
        <v>202</v>
      </c>
      <c r="C7" s="274"/>
      <c r="D7" s="105" t="s">
        <v>335</v>
      </c>
      <c r="E7" s="105"/>
      <c r="F7" s="113">
        <v>6520</v>
      </c>
      <c r="G7" s="113">
        <v>6766</v>
      </c>
      <c r="H7" s="113">
        <v>7036</v>
      </c>
      <c r="I7" s="113">
        <v>7203</v>
      </c>
      <c r="J7" s="113">
        <v>7377</v>
      </c>
      <c r="K7" s="113">
        <v>7303</v>
      </c>
      <c r="L7" s="113">
        <v>6561</v>
      </c>
      <c r="M7" s="113">
        <v>7023</v>
      </c>
      <c r="N7" s="211">
        <v>7369</v>
      </c>
      <c r="O7" s="45"/>
      <c r="P7" s="45"/>
      <c r="Q7" s="45"/>
      <c r="R7" s="45"/>
      <c r="S7" s="45"/>
    </row>
    <row r="8" spans="2:19" x14ac:dyDescent="0.2">
      <c r="B8" s="274"/>
      <c r="C8" s="274"/>
      <c r="D8" s="105" t="s">
        <v>336</v>
      </c>
      <c r="E8" s="105"/>
      <c r="F8" s="113">
        <v>16923</v>
      </c>
      <c r="G8" s="113">
        <v>16936</v>
      </c>
      <c r="H8" s="113">
        <v>17094</v>
      </c>
      <c r="I8" s="113">
        <v>17069</v>
      </c>
      <c r="J8" s="113">
        <v>17142</v>
      </c>
      <c r="K8" s="113">
        <v>16847</v>
      </c>
      <c r="L8" s="113">
        <v>15981</v>
      </c>
      <c r="M8" s="113">
        <v>15993</v>
      </c>
      <c r="N8" s="211">
        <v>16010</v>
      </c>
      <c r="O8" s="45"/>
      <c r="P8" s="45"/>
      <c r="Q8" s="45"/>
      <c r="R8" s="45"/>
      <c r="S8" s="45"/>
    </row>
    <row r="9" spans="2:19" x14ac:dyDescent="0.2">
      <c r="B9" s="274"/>
      <c r="C9" s="274"/>
      <c r="D9" s="105" t="s">
        <v>337</v>
      </c>
      <c r="E9" s="105"/>
      <c r="F9" s="113">
        <v>16849</v>
      </c>
      <c r="G9" s="113">
        <v>16736</v>
      </c>
      <c r="H9" s="113">
        <v>16796</v>
      </c>
      <c r="I9" s="113">
        <v>16742</v>
      </c>
      <c r="J9" s="113">
        <v>16688</v>
      </c>
      <c r="K9" s="113">
        <v>16276</v>
      </c>
      <c r="L9" s="113">
        <v>15437</v>
      </c>
      <c r="M9" s="113">
        <v>15363</v>
      </c>
      <c r="N9" s="211">
        <v>15338</v>
      </c>
      <c r="O9" s="45"/>
      <c r="P9" s="45"/>
      <c r="Q9" s="45"/>
      <c r="R9" s="45"/>
      <c r="S9" s="45"/>
    </row>
    <row r="10" spans="2:19" x14ac:dyDescent="0.2">
      <c r="B10" s="274"/>
      <c r="C10" s="274"/>
      <c r="D10" s="105" t="s">
        <v>338</v>
      </c>
      <c r="E10" s="105"/>
      <c r="F10" s="113">
        <v>12133</v>
      </c>
      <c r="G10" s="113">
        <v>12096</v>
      </c>
      <c r="H10" s="113">
        <v>12194</v>
      </c>
      <c r="I10" s="113">
        <v>12209</v>
      </c>
      <c r="J10" s="113">
        <v>12287</v>
      </c>
      <c r="K10" s="113">
        <v>12353</v>
      </c>
      <c r="L10" s="113">
        <v>12362</v>
      </c>
      <c r="M10" s="113">
        <v>12404</v>
      </c>
      <c r="N10" s="211">
        <v>12488</v>
      </c>
      <c r="O10" s="45"/>
      <c r="P10" s="45"/>
      <c r="Q10" s="45"/>
      <c r="R10" s="45"/>
      <c r="S10" s="45"/>
    </row>
    <row r="11" spans="2:19" x14ac:dyDescent="0.2">
      <c r="B11" s="274"/>
      <c r="C11" s="274"/>
      <c r="D11" s="105" t="s">
        <v>339</v>
      </c>
      <c r="E11" s="105"/>
      <c r="F11" s="113">
        <v>10615</v>
      </c>
      <c r="G11" s="113">
        <v>10640</v>
      </c>
      <c r="H11" s="113">
        <v>10753</v>
      </c>
      <c r="I11" s="113">
        <v>10841</v>
      </c>
      <c r="J11" s="113">
        <v>10981</v>
      </c>
      <c r="K11" s="113">
        <v>11089</v>
      </c>
      <c r="L11" s="113">
        <v>11183</v>
      </c>
      <c r="M11" s="113">
        <v>11267</v>
      </c>
      <c r="N11" s="211">
        <v>11374</v>
      </c>
      <c r="O11" s="45"/>
      <c r="P11" s="45"/>
      <c r="Q11" s="45"/>
      <c r="R11" s="45"/>
      <c r="S11" s="45"/>
    </row>
    <row r="12" spans="2:19" x14ac:dyDescent="0.2">
      <c r="B12" s="274"/>
      <c r="C12" s="274"/>
      <c r="D12" s="105" t="s">
        <v>340</v>
      </c>
      <c r="E12" s="105"/>
      <c r="F12" s="113">
        <v>19598</v>
      </c>
      <c r="G12" s="113">
        <v>19467</v>
      </c>
      <c r="H12" s="113">
        <v>19649</v>
      </c>
      <c r="I12" s="113">
        <v>19652</v>
      </c>
      <c r="J12" s="113">
        <v>19624</v>
      </c>
      <c r="K12" s="113">
        <v>19213</v>
      </c>
      <c r="L12" s="113">
        <v>18258</v>
      </c>
      <c r="M12" s="113">
        <v>18065</v>
      </c>
      <c r="N12" s="211">
        <v>18023</v>
      </c>
      <c r="O12" s="45"/>
      <c r="P12" s="45"/>
      <c r="Q12" s="45"/>
      <c r="R12" s="45"/>
      <c r="S12" s="45"/>
    </row>
    <row r="13" spans="2:19" ht="15" x14ac:dyDescent="0.25">
      <c r="B13" s="272" t="s">
        <v>70</v>
      </c>
      <c r="C13" s="114" t="s">
        <v>330</v>
      </c>
      <c r="D13" s="99" t="s">
        <v>335</v>
      </c>
      <c r="E13" t="s">
        <v>429</v>
      </c>
      <c r="F13" s="100">
        <v>76</v>
      </c>
      <c r="G13" s="100">
        <v>81</v>
      </c>
      <c r="H13" s="100">
        <v>81</v>
      </c>
      <c r="I13" s="100">
        <v>88</v>
      </c>
      <c r="J13" s="100">
        <v>92</v>
      </c>
      <c r="K13" s="100">
        <v>88</v>
      </c>
      <c r="L13" s="100">
        <v>79</v>
      </c>
      <c r="M13" s="100">
        <v>79</v>
      </c>
      <c r="N13" s="100">
        <v>67</v>
      </c>
      <c r="O13" s="45"/>
    </row>
    <row r="14" spans="2:19" ht="15" x14ac:dyDescent="0.25">
      <c r="B14" s="272"/>
      <c r="C14" s="115"/>
      <c r="D14" s="101" t="s">
        <v>336</v>
      </c>
      <c r="E14" t="s">
        <v>429</v>
      </c>
      <c r="F14" s="102">
        <v>723</v>
      </c>
      <c r="G14" s="102">
        <v>721</v>
      </c>
      <c r="H14" s="102">
        <v>715</v>
      </c>
      <c r="I14" s="102">
        <v>705</v>
      </c>
      <c r="J14" s="102">
        <v>685</v>
      </c>
      <c r="K14" s="102">
        <v>686</v>
      </c>
      <c r="L14" s="102">
        <v>671</v>
      </c>
      <c r="M14" s="102">
        <v>668</v>
      </c>
      <c r="N14" s="102">
        <v>633</v>
      </c>
      <c r="O14" s="45"/>
    </row>
    <row r="15" spans="2:19" ht="15" x14ac:dyDescent="0.25">
      <c r="B15" s="272"/>
      <c r="C15" s="115"/>
      <c r="D15" s="99" t="s">
        <v>337</v>
      </c>
      <c r="E15" t="s">
        <v>429</v>
      </c>
      <c r="F15" s="100">
        <v>703</v>
      </c>
      <c r="G15" s="100">
        <v>701</v>
      </c>
      <c r="H15" s="100">
        <v>689</v>
      </c>
      <c r="I15" s="100">
        <v>682</v>
      </c>
      <c r="J15" s="100">
        <v>670</v>
      </c>
      <c r="K15" s="100">
        <v>665</v>
      </c>
      <c r="L15" s="100">
        <v>653</v>
      </c>
      <c r="M15" s="100">
        <v>651</v>
      </c>
      <c r="N15" s="100">
        <v>623</v>
      </c>
      <c r="O15" s="45"/>
    </row>
    <row r="16" spans="2:19" ht="15" x14ac:dyDescent="0.25">
      <c r="B16" s="272"/>
      <c r="C16" s="115"/>
      <c r="D16" s="101" t="s">
        <v>338</v>
      </c>
      <c r="E16" t="s">
        <v>429</v>
      </c>
      <c r="F16" s="102">
        <v>655</v>
      </c>
      <c r="G16" s="102">
        <v>605</v>
      </c>
      <c r="H16" s="102">
        <v>615</v>
      </c>
      <c r="I16" s="102">
        <v>621</v>
      </c>
      <c r="J16" s="102">
        <v>640</v>
      </c>
      <c r="K16" s="102">
        <v>647</v>
      </c>
      <c r="L16" s="102">
        <v>645</v>
      </c>
      <c r="M16" s="102">
        <v>649</v>
      </c>
      <c r="N16" s="102">
        <v>629</v>
      </c>
      <c r="O16" s="45"/>
    </row>
    <row r="17" spans="2:15" ht="15" x14ac:dyDescent="0.25">
      <c r="B17" s="272"/>
      <c r="C17" s="115"/>
      <c r="D17" s="99" t="s">
        <v>339</v>
      </c>
      <c r="E17" t="s">
        <v>429</v>
      </c>
      <c r="F17" s="100">
        <v>580</v>
      </c>
      <c r="G17" s="100">
        <v>517</v>
      </c>
      <c r="H17" s="100">
        <v>524</v>
      </c>
      <c r="I17" s="100">
        <v>523</v>
      </c>
      <c r="J17" s="100">
        <v>544</v>
      </c>
      <c r="K17" s="100">
        <v>546</v>
      </c>
      <c r="L17" s="100">
        <v>545</v>
      </c>
      <c r="M17" s="100">
        <v>545</v>
      </c>
      <c r="N17" s="100">
        <v>531</v>
      </c>
      <c r="O17" s="45"/>
    </row>
    <row r="18" spans="2:15" ht="15" x14ac:dyDescent="0.25">
      <c r="B18" s="272"/>
      <c r="C18" s="116"/>
      <c r="D18" s="101" t="s">
        <v>340</v>
      </c>
      <c r="E18" t="s">
        <v>429</v>
      </c>
      <c r="F18" s="102">
        <v>831</v>
      </c>
      <c r="G18" s="102">
        <v>765</v>
      </c>
      <c r="H18" s="102">
        <v>755</v>
      </c>
      <c r="I18" s="102">
        <v>743</v>
      </c>
      <c r="J18" s="102">
        <v>738</v>
      </c>
      <c r="K18" s="102">
        <v>740</v>
      </c>
      <c r="L18" s="102">
        <v>724</v>
      </c>
      <c r="M18" s="102">
        <v>717</v>
      </c>
      <c r="N18" s="102">
        <v>683</v>
      </c>
      <c r="O18" s="45"/>
    </row>
    <row r="19" spans="2:15" ht="15" x14ac:dyDescent="0.25">
      <c r="B19" s="272"/>
      <c r="C19" s="117" t="s">
        <v>72</v>
      </c>
      <c r="D19" s="99" t="s">
        <v>335</v>
      </c>
      <c r="E19" t="s">
        <v>430</v>
      </c>
      <c r="F19" s="100">
        <v>236</v>
      </c>
      <c r="G19" s="100">
        <v>238</v>
      </c>
      <c r="H19" s="100">
        <v>238</v>
      </c>
      <c r="I19" s="100">
        <v>247</v>
      </c>
      <c r="J19" s="100">
        <v>246</v>
      </c>
      <c r="K19" s="100">
        <v>239</v>
      </c>
      <c r="L19" s="100">
        <v>224</v>
      </c>
      <c r="M19" s="100">
        <v>223</v>
      </c>
      <c r="N19" s="100">
        <v>219</v>
      </c>
      <c r="O19" s="45"/>
    </row>
    <row r="20" spans="2:15" ht="15" x14ac:dyDescent="0.25">
      <c r="B20" s="272"/>
      <c r="C20" s="118"/>
      <c r="D20" s="101" t="s">
        <v>336</v>
      </c>
      <c r="E20" t="s">
        <v>430</v>
      </c>
      <c r="F20" s="102">
        <v>497</v>
      </c>
      <c r="G20" s="102">
        <v>495</v>
      </c>
      <c r="H20" s="102">
        <v>491</v>
      </c>
      <c r="I20" s="102">
        <v>493</v>
      </c>
      <c r="J20" s="102">
        <v>500</v>
      </c>
      <c r="K20" s="102">
        <v>495</v>
      </c>
      <c r="L20" s="102">
        <v>491</v>
      </c>
      <c r="M20" s="102">
        <v>488</v>
      </c>
      <c r="N20" s="102">
        <v>490</v>
      </c>
      <c r="O20" s="45"/>
    </row>
    <row r="21" spans="2:15" ht="15" x14ac:dyDescent="0.25">
      <c r="B21" s="272"/>
      <c r="C21" s="118"/>
      <c r="D21" s="99" t="s">
        <v>337</v>
      </c>
      <c r="E21" t="s">
        <v>430</v>
      </c>
      <c r="F21" s="100">
        <v>393</v>
      </c>
      <c r="G21" s="100">
        <v>395</v>
      </c>
      <c r="H21" s="100">
        <v>390</v>
      </c>
      <c r="I21" s="100">
        <v>383</v>
      </c>
      <c r="J21" s="100">
        <v>385</v>
      </c>
      <c r="K21" s="100">
        <v>383</v>
      </c>
      <c r="L21" s="100">
        <v>377</v>
      </c>
      <c r="M21" s="100">
        <v>376</v>
      </c>
      <c r="N21" s="100">
        <v>376</v>
      </c>
      <c r="O21" s="45"/>
    </row>
    <row r="22" spans="2:15" ht="15" x14ac:dyDescent="0.25">
      <c r="B22" s="272"/>
      <c r="C22" s="118"/>
      <c r="D22" s="101" t="s">
        <v>338</v>
      </c>
      <c r="E22" t="s">
        <v>430</v>
      </c>
      <c r="F22" s="102">
        <v>368</v>
      </c>
      <c r="G22" s="102">
        <v>377</v>
      </c>
      <c r="H22" s="102">
        <v>368</v>
      </c>
      <c r="I22" s="102">
        <v>364</v>
      </c>
      <c r="J22" s="102">
        <v>366</v>
      </c>
      <c r="K22" s="102">
        <v>366</v>
      </c>
      <c r="L22" s="102">
        <v>359</v>
      </c>
      <c r="M22" s="102">
        <v>358</v>
      </c>
      <c r="N22" s="102">
        <v>360</v>
      </c>
      <c r="O22" s="45"/>
    </row>
    <row r="23" spans="2:15" ht="15" x14ac:dyDescent="0.25">
      <c r="B23" s="272"/>
      <c r="C23" s="118"/>
      <c r="D23" s="99" t="s">
        <v>339</v>
      </c>
      <c r="E23" t="s">
        <v>430</v>
      </c>
      <c r="F23" s="100">
        <v>360</v>
      </c>
      <c r="G23" s="100">
        <v>368</v>
      </c>
      <c r="H23" s="100">
        <v>358</v>
      </c>
      <c r="I23" s="100">
        <v>353</v>
      </c>
      <c r="J23" s="100">
        <v>356</v>
      </c>
      <c r="K23" s="100">
        <v>358</v>
      </c>
      <c r="L23" s="100">
        <v>352</v>
      </c>
      <c r="M23" s="100">
        <v>351</v>
      </c>
      <c r="N23" s="100">
        <v>347</v>
      </c>
      <c r="O23" s="45"/>
    </row>
    <row r="24" spans="2:15" ht="15" x14ac:dyDescent="0.25">
      <c r="B24" s="272"/>
      <c r="C24" s="119"/>
      <c r="D24" s="101" t="s">
        <v>340</v>
      </c>
      <c r="E24" t="s">
        <v>430</v>
      </c>
      <c r="F24" s="102">
        <v>578</v>
      </c>
      <c r="G24" s="102">
        <v>593</v>
      </c>
      <c r="H24" s="102">
        <v>585</v>
      </c>
      <c r="I24" s="102">
        <v>575</v>
      </c>
      <c r="J24" s="102">
        <v>582</v>
      </c>
      <c r="K24" s="102">
        <v>577</v>
      </c>
      <c r="L24" s="102">
        <v>561</v>
      </c>
      <c r="M24" s="102">
        <v>554</v>
      </c>
      <c r="N24" s="102">
        <v>548</v>
      </c>
      <c r="O24" s="45"/>
    </row>
    <row r="25" spans="2:15" ht="15" x14ac:dyDescent="0.25">
      <c r="B25" s="272"/>
      <c r="C25" s="114" t="s">
        <v>73</v>
      </c>
      <c r="D25" s="99" t="s">
        <v>335</v>
      </c>
      <c r="E25" t="s">
        <v>431</v>
      </c>
      <c r="F25" s="100">
        <v>41</v>
      </c>
      <c r="G25" s="100">
        <v>43</v>
      </c>
      <c r="H25" s="100">
        <v>44</v>
      </c>
      <c r="I25" s="100">
        <v>43</v>
      </c>
      <c r="J25" s="100">
        <v>46</v>
      </c>
      <c r="K25" s="100">
        <v>54</v>
      </c>
      <c r="L25" s="100">
        <v>56</v>
      </c>
      <c r="M25" s="100">
        <v>61</v>
      </c>
      <c r="N25" s="100">
        <v>56</v>
      </c>
      <c r="O25" s="45"/>
    </row>
    <row r="26" spans="2:15" ht="15" x14ac:dyDescent="0.25">
      <c r="B26" s="272"/>
      <c r="C26" s="115"/>
      <c r="D26" s="101" t="s">
        <v>336</v>
      </c>
      <c r="E26" t="s">
        <v>431</v>
      </c>
      <c r="F26" s="102">
        <v>93</v>
      </c>
      <c r="G26" s="102">
        <v>90</v>
      </c>
      <c r="H26" s="102">
        <v>95</v>
      </c>
      <c r="I26" s="102">
        <v>96</v>
      </c>
      <c r="J26" s="102">
        <v>95</v>
      </c>
      <c r="K26" s="102">
        <v>108</v>
      </c>
      <c r="L26" s="102">
        <v>112</v>
      </c>
      <c r="M26" s="102">
        <v>114</v>
      </c>
      <c r="N26" s="102">
        <v>112</v>
      </c>
      <c r="O26" s="45"/>
    </row>
    <row r="27" spans="2:15" ht="15" x14ac:dyDescent="0.25">
      <c r="B27" s="272"/>
      <c r="C27" s="115"/>
      <c r="D27" s="99" t="s">
        <v>337</v>
      </c>
      <c r="E27" t="s">
        <v>431</v>
      </c>
      <c r="F27" s="100">
        <v>73</v>
      </c>
      <c r="G27" s="100">
        <v>71</v>
      </c>
      <c r="H27" s="100">
        <v>72</v>
      </c>
      <c r="I27" s="100">
        <v>72</v>
      </c>
      <c r="J27" s="100">
        <v>69</v>
      </c>
      <c r="K27" s="100">
        <v>70</v>
      </c>
      <c r="L27" s="100">
        <v>72</v>
      </c>
      <c r="M27" s="100">
        <v>72</v>
      </c>
      <c r="N27" s="100">
        <v>71</v>
      </c>
      <c r="O27" s="45"/>
    </row>
    <row r="28" spans="2:15" ht="15" x14ac:dyDescent="0.25">
      <c r="B28" s="272"/>
      <c r="C28" s="115"/>
      <c r="D28" s="101" t="s">
        <v>338</v>
      </c>
      <c r="E28" t="s">
        <v>431</v>
      </c>
      <c r="F28" s="102">
        <v>73</v>
      </c>
      <c r="G28" s="102">
        <v>69</v>
      </c>
      <c r="H28" s="102">
        <v>73</v>
      </c>
      <c r="I28" s="102">
        <v>72</v>
      </c>
      <c r="J28" s="102">
        <v>70</v>
      </c>
      <c r="K28" s="102">
        <v>69</v>
      </c>
      <c r="L28" s="102">
        <v>71</v>
      </c>
      <c r="M28" s="102">
        <v>71</v>
      </c>
      <c r="N28" s="102">
        <v>72</v>
      </c>
      <c r="O28" s="45"/>
    </row>
    <row r="29" spans="2:15" ht="15" x14ac:dyDescent="0.25">
      <c r="B29" s="272"/>
      <c r="C29" s="115"/>
      <c r="D29" s="99" t="s">
        <v>339</v>
      </c>
      <c r="E29" t="s">
        <v>431</v>
      </c>
      <c r="F29" s="100">
        <v>68</v>
      </c>
      <c r="G29" s="100">
        <v>65</v>
      </c>
      <c r="H29" s="100">
        <v>70</v>
      </c>
      <c r="I29" s="100">
        <v>68</v>
      </c>
      <c r="J29" s="100">
        <v>68</v>
      </c>
      <c r="K29" s="100">
        <v>66</v>
      </c>
      <c r="L29" s="100">
        <v>68</v>
      </c>
      <c r="M29" s="100">
        <v>69</v>
      </c>
      <c r="N29" s="100">
        <v>69</v>
      </c>
      <c r="O29" s="45"/>
    </row>
    <row r="30" spans="2:15" ht="15" x14ac:dyDescent="0.25">
      <c r="B30" s="272"/>
      <c r="C30" s="116"/>
      <c r="D30" s="101" t="s">
        <v>340</v>
      </c>
      <c r="E30" t="s">
        <v>431</v>
      </c>
      <c r="F30" s="102">
        <v>100</v>
      </c>
      <c r="G30" s="102">
        <v>100</v>
      </c>
      <c r="H30" s="102">
        <v>104</v>
      </c>
      <c r="I30" s="102">
        <v>104</v>
      </c>
      <c r="J30" s="102">
        <v>106</v>
      </c>
      <c r="K30" s="102">
        <v>115</v>
      </c>
      <c r="L30" s="102">
        <v>119</v>
      </c>
      <c r="M30" s="102">
        <v>122</v>
      </c>
      <c r="N30" s="102">
        <v>119</v>
      </c>
      <c r="O30" s="45"/>
    </row>
    <row r="31" spans="2:15" ht="15" x14ac:dyDescent="0.25">
      <c r="B31" s="272"/>
      <c r="C31" s="117" t="s">
        <v>74</v>
      </c>
      <c r="D31" s="99" t="s">
        <v>335</v>
      </c>
      <c r="E31" t="s">
        <v>432</v>
      </c>
      <c r="F31" s="100">
        <v>48</v>
      </c>
      <c r="G31" s="100">
        <v>48</v>
      </c>
      <c r="H31" s="100">
        <v>50</v>
      </c>
      <c r="I31" s="100">
        <v>54</v>
      </c>
      <c r="J31" s="100">
        <v>53</v>
      </c>
      <c r="K31" s="100">
        <v>54</v>
      </c>
      <c r="L31" s="100">
        <v>48</v>
      </c>
      <c r="M31" s="100">
        <v>48</v>
      </c>
      <c r="N31" s="100">
        <v>47</v>
      </c>
      <c r="O31" s="45"/>
    </row>
    <row r="32" spans="2:15" ht="15" x14ac:dyDescent="0.25">
      <c r="B32" s="272"/>
      <c r="C32" s="118"/>
      <c r="D32" s="101" t="s">
        <v>336</v>
      </c>
      <c r="E32" t="s">
        <v>432</v>
      </c>
      <c r="F32" s="102">
        <v>48</v>
      </c>
      <c r="G32" s="102">
        <v>51</v>
      </c>
      <c r="H32" s="102">
        <v>60</v>
      </c>
      <c r="I32" s="102">
        <v>58</v>
      </c>
      <c r="J32" s="102">
        <v>59</v>
      </c>
      <c r="K32" s="102">
        <v>63</v>
      </c>
      <c r="L32" s="102">
        <v>59</v>
      </c>
      <c r="M32" s="102">
        <v>61</v>
      </c>
      <c r="N32" s="102">
        <v>62</v>
      </c>
      <c r="O32" s="45"/>
    </row>
    <row r="33" spans="2:15" ht="15" x14ac:dyDescent="0.25">
      <c r="B33" s="272"/>
      <c r="C33" s="118"/>
      <c r="D33" s="99" t="s">
        <v>337</v>
      </c>
      <c r="E33" t="s">
        <v>432</v>
      </c>
      <c r="F33" s="100">
        <v>31</v>
      </c>
      <c r="G33" s="100">
        <v>32</v>
      </c>
      <c r="H33" s="100">
        <v>33</v>
      </c>
      <c r="I33" s="100">
        <v>36</v>
      </c>
      <c r="J33" s="100">
        <v>36</v>
      </c>
      <c r="K33" s="100">
        <v>37</v>
      </c>
      <c r="L33" s="100">
        <v>38</v>
      </c>
      <c r="M33" s="100">
        <v>40</v>
      </c>
      <c r="N33" s="100">
        <v>41</v>
      </c>
      <c r="O33" s="45"/>
    </row>
    <row r="34" spans="2:15" ht="15" x14ac:dyDescent="0.25">
      <c r="B34" s="272"/>
      <c r="C34" s="118"/>
      <c r="D34" s="101" t="s">
        <v>338</v>
      </c>
      <c r="E34" t="s">
        <v>432</v>
      </c>
      <c r="F34" s="102">
        <v>32</v>
      </c>
      <c r="G34" s="102">
        <v>33</v>
      </c>
      <c r="H34" s="102">
        <v>34</v>
      </c>
      <c r="I34" s="102">
        <v>37</v>
      </c>
      <c r="J34" s="102">
        <v>37</v>
      </c>
      <c r="K34" s="102">
        <v>37</v>
      </c>
      <c r="L34" s="102">
        <v>38</v>
      </c>
      <c r="M34" s="102">
        <v>40</v>
      </c>
      <c r="N34" s="102">
        <v>40</v>
      </c>
      <c r="O34" s="45"/>
    </row>
    <row r="35" spans="2:15" ht="15" x14ac:dyDescent="0.25">
      <c r="B35" s="272"/>
      <c r="C35" s="118"/>
      <c r="D35" s="99" t="s">
        <v>339</v>
      </c>
      <c r="E35" t="s">
        <v>432</v>
      </c>
      <c r="F35" s="100">
        <v>32</v>
      </c>
      <c r="G35" s="100">
        <v>33</v>
      </c>
      <c r="H35" s="100">
        <v>34</v>
      </c>
      <c r="I35" s="100">
        <v>36</v>
      </c>
      <c r="J35" s="100">
        <v>37</v>
      </c>
      <c r="K35" s="100">
        <v>37</v>
      </c>
      <c r="L35" s="100">
        <v>38</v>
      </c>
      <c r="M35" s="100">
        <v>39</v>
      </c>
      <c r="N35" s="100">
        <v>39</v>
      </c>
      <c r="O35" s="45"/>
    </row>
    <row r="36" spans="2:15" ht="15" x14ac:dyDescent="0.25">
      <c r="B36" s="272"/>
      <c r="C36" s="119"/>
      <c r="D36" s="101" t="s">
        <v>340</v>
      </c>
      <c r="E36" t="s">
        <v>432</v>
      </c>
      <c r="F36" s="102">
        <v>69</v>
      </c>
      <c r="G36" s="102">
        <v>71</v>
      </c>
      <c r="H36" s="102">
        <v>73</v>
      </c>
      <c r="I36" s="102">
        <v>77</v>
      </c>
      <c r="J36" s="102">
        <v>76</v>
      </c>
      <c r="K36" s="102">
        <v>76</v>
      </c>
      <c r="L36" s="102">
        <v>71</v>
      </c>
      <c r="M36" s="102">
        <v>71</v>
      </c>
      <c r="N36" s="102">
        <v>71</v>
      </c>
      <c r="O36" s="45"/>
    </row>
    <row r="37" spans="2:15" ht="15" x14ac:dyDescent="0.25">
      <c r="B37" s="272"/>
      <c r="C37" s="114" t="s">
        <v>75</v>
      </c>
      <c r="D37" s="99" t="s">
        <v>335</v>
      </c>
      <c r="E37" t="s">
        <v>433</v>
      </c>
      <c r="F37" s="100">
        <v>34</v>
      </c>
      <c r="G37" s="100">
        <v>32</v>
      </c>
      <c r="H37" s="100">
        <v>36</v>
      </c>
      <c r="I37" s="100">
        <v>35</v>
      </c>
      <c r="J37" s="100">
        <v>35</v>
      </c>
      <c r="K37" s="100">
        <v>36</v>
      </c>
      <c r="L37" s="100">
        <v>37</v>
      </c>
      <c r="M37" s="100">
        <v>37</v>
      </c>
      <c r="N37" s="100">
        <v>37</v>
      </c>
      <c r="O37" s="45"/>
    </row>
    <row r="38" spans="2:15" ht="15" x14ac:dyDescent="0.25">
      <c r="B38" s="272"/>
      <c r="C38" s="115"/>
      <c r="D38" s="101" t="s">
        <v>336</v>
      </c>
      <c r="E38" t="s">
        <v>433</v>
      </c>
      <c r="F38" s="102">
        <v>62</v>
      </c>
      <c r="G38" s="102">
        <v>59</v>
      </c>
      <c r="H38" s="102">
        <v>62</v>
      </c>
      <c r="I38" s="102">
        <v>60</v>
      </c>
      <c r="J38" s="102">
        <v>62</v>
      </c>
      <c r="K38" s="102">
        <v>63</v>
      </c>
      <c r="L38" s="102">
        <v>66</v>
      </c>
      <c r="M38" s="102">
        <v>65</v>
      </c>
      <c r="N38" s="102">
        <v>65</v>
      </c>
      <c r="O38" s="45"/>
    </row>
    <row r="39" spans="2:15" ht="15" x14ac:dyDescent="0.25">
      <c r="B39" s="272"/>
      <c r="C39" s="115"/>
      <c r="D39" s="99" t="s">
        <v>337</v>
      </c>
      <c r="E39" t="s">
        <v>433</v>
      </c>
      <c r="F39" s="100">
        <v>47</v>
      </c>
      <c r="G39" s="100">
        <v>45</v>
      </c>
      <c r="H39" s="100">
        <v>46</v>
      </c>
      <c r="I39" s="100">
        <v>44</v>
      </c>
      <c r="J39" s="100">
        <v>44</v>
      </c>
      <c r="K39" s="100">
        <v>45</v>
      </c>
      <c r="L39" s="100">
        <v>46</v>
      </c>
      <c r="M39" s="100">
        <v>45</v>
      </c>
      <c r="N39" s="100">
        <v>44</v>
      </c>
      <c r="O39" s="45"/>
    </row>
    <row r="40" spans="2:15" ht="15" x14ac:dyDescent="0.25">
      <c r="B40" s="272"/>
      <c r="C40" s="115"/>
      <c r="D40" s="101" t="s">
        <v>338</v>
      </c>
      <c r="E40" t="s">
        <v>433</v>
      </c>
      <c r="F40" s="102">
        <v>45</v>
      </c>
      <c r="G40" s="102">
        <v>42</v>
      </c>
      <c r="H40" s="102">
        <v>42</v>
      </c>
      <c r="I40" s="102">
        <v>42</v>
      </c>
      <c r="J40" s="102">
        <v>43</v>
      </c>
      <c r="K40" s="102">
        <v>44</v>
      </c>
      <c r="L40" s="102">
        <v>42</v>
      </c>
      <c r="M40" s="102">
        <v>42</v>
      </c>
      <c r="N40" s="102">
        <v>42</v>
      </c>
      <c r="O40" s="45"/>
    </row>
    <row r="41" spans="2:15" ht="15" x14ac:dyDescent="0.25">
      <c r="B41" s="272"/>
      <c r="C41" s="115"/>
      <c r="D41" s="99" t="s">
        <v>339</v>
      </c>
      <c r="E41" t="s">
        <v>433</v>
      </c>
      <c r="F41" s="100">
        <v>40</v>
      </c>
      <c r="G41" s="100">
        <v>38</v>
      </c>
      <c r="H41" s="100">
        <v>40</v>
      </c>
      <c r="I41" s="100">
        <v>40</v>
      </c>
      <c r="J41" s="100">
        <v>43</v>
      </c>
      <c r="K41" s="100">
        <v>43</v>
      </c>
      <c r="L41" s="100">
        <v>43</v>
      </c>
      <c r="M41" s="100">
        <v>42</v>
      </c>
      <c r="N41" s="100">
        <v>42</v>
      </c>
      <c r="O41" s="45"/>
    </row>
    <row r="42" spans="2:15" ht="15" x14ac:dyDescent="0.25">
      <c r="B42" s="272"/>
      <c r="C42" s="116"/>
      <c r="D42" s="101" t="s">
        <v>340</v>
      </c>
      <c r="E42" t="s">
        <v>433</v>
      </c>
      <c r="F42" s="102">
        <v>76</v>
      </c>
      <c r="G42" s="102">
        <v>71</v>
      </c>
      <c r="H42" s="102">
        <v>74</v>
      </c>
      <c r="I42" s="102">
        <v>74</v>
      </c>
      <c r="J42" s="102">
        <v>74</v>
      </c>
      <c r="K42" s="102">
        <v>75</v>
      </c>
      <c r="L42" s="102">
        <v>76</v>
      </c>
      <c r="M42" s="102">
        <v>75</v>
      </c>
      <c r="N42" s="102">
        <v>74</v>
      </c>
      <c r="O42" s="45"/>
    </row>
    <row r="43" spans="2:15" ht="15" x14ac:dyDescent="0.25">
      <c r="B43" s="272"/>
      <c r="C43" s="117" t="s">
        <v>76</v>
      </c>
      <c r="D43" s="99" t="s">
        <v>335</v>
      </c>
      <c r="E43" t="s">
        <v>434</v>
      </c>
      <c r="F43" s="100"/>
      <c r="G43" s="100">
        <v>1</v>
      </c>
      <c r="H43" s="100">
        <v>7</v>
      </c>
      <c r="I43" s="100">
        <v>9</v>
      </c>
      <c r="J43" s="100">
        <v>10</v>
      </c>
      <c r="K43" s="100">
        <v>10</v>
      </c>
      <c r="L43" s="100">
        <v>8</v>
      </c>
      <c r="M43" s="100">
        <v>10</v>
      </c>
      <c r="N43" s="100">
        <v>13</v>
      </c>
      <c r="O43" s="45"/>
    </row>
    <row r="44" spans="2:15" ht="15" x14ac:dyDescent="0.25">
      <c r="B44" s="272"/>
      <c r="C44" s="118"/>
      <c r="D44" s="101" t="s">
        <v>336</v>
      </c>
      <c r="E44" t="s">
        <v>434</v>
      </c>
      <c r="F44" s="102">
        <v>48</v>
      </c>
      <c r="G44" s="102">
        <v>50</v>
      </c>
      <c r="H44" s="102">
        <v>49</v>
      </c>
      <c r="I44" s="102">
        <v>51</v>
      </c>
      <c r="J44" s="102">
        <v>51</v>
      </c>
      <c r="K44" s="102">
        <v>51</v>
      </c>
      <c r="L44" s="102">
        <v>49</v>
      </c>
      <c r="M44" s="102">
        <v>50</v>
      </c>
      <c r="N44" s="102">
        <v>53</v>
      </c>
      <c r="O44" s="45"/>
    </row>
    <row r="45" spans="2:15" ht="15" x14ac:dyDescent="0.25">
      <c r="B45" s="272"/>
      <c r="C45" s="118"/>
      <c r="D45" s="99" t="s">
        <v>337</v>
      </c>
      <c r="E45" t="s">
        <v>434</v>
      </c>
      <c r="F45" s="100">
        <v>47</v>
      </c>
      <c r="G45" s="100">
        <v>47</v>
      </c>
      <c r="H45" s="100">
        <v>46</v>
      </c>
      <c r="I45" s="100">
        <v>47</v>
      </c>
      <c r="J45" s="100">
        <v>46</v>
      </c>
      <c r="K45" s="100">
        <v>46</v>
      </c>
      <c r="L45" s="100">
        <v>44</v>
      </c>
      <c r="M45" s="100">
        <v>46</v>
      </c>
      <c r="N45" s="100">
        <v>46</v>
      </c>
      <c r="O45" s="45"/>
    </row>
    <row r="46" spans="2:15" ht="15" x14ac:dyDescent="0.25">
      <c r="B46" s="272"/>
      <c r="C46" s="118"/>
      <c r="D46" s="101" t="s">
        <v>338</v>
      </c>
      <c r="E46" t="s">
        <v>434</v>
      </c>
      <c r="F46" s="102">
        <v>44</v>
      </c>
      <c r="G46" s="102">
        <v>44</v>
      </c>
      <c r="H46" s="102">
        <v>45</v>
      </c>
      <c r="I46" s="102">
        <v>45</v>
      </c>
      <c r="J46" s="102">
        <v>44</v>
      </c>
      <c r="K46" s="102">
        <v>45</v>
      </c>
      <c r="L46" s="102">
        <v>45</v>
      </c>
      <c r="M46" s="102">
        <v>44</v>
      </c>
      <c r="N46" s="102">
        <v>44</v>
      </c>
      <c r="O46" s="45"/>
    </row>
    <row r="47" spans="2:15" ht="15" x14ac:dyDescent="0.25">
      <c r="B47" s="272"/>
      <c r="C47" s="118"/>
      <c r="D47" s="99" t="s">
        <v>339</v>
      </c>
      <c r="E47" t="s">
        <v>434</v>
      </c>
      <c r="F47" s="100">
        <v>38</v>
      </c>
      <c r="G47" s="100">
        <v>39</v>
      </c>
      <c r="H47" s="100">
        <v>43</v>
      </c>
      <c r="I47" s="100">
        <v>44</v>
      </c>
      <c r="J47" s="100">
        <v>46</v>
      </c>
      <c r="K47" s="100">
        <v>43</v>
      </c>
      <c r="L47" s="100">
        <v>41</v>
      </c>
      <c r="M47" s="100">
        <v>41</v>
      </c>
      <c r="N47" s="100">
        <v>41</v>
      </c>
      <c r="O47" s="45"/>
    </row>
    <row r="48" spans="2:15" ht="15" x14ac:dyDescent="0.25">
      <c r="B48" s="272"/>
      <c r="C48" s="119"/>
      <c r="D48" s="101" t="s">
        <v>340</v>
      </c>
      <c r="E48" t="s">
        <v>434</v>
      </c>
      <c r="F48" s="102">
        <v>51</v>
      </c>
      <c r="G48" s="102">
        <v>51</v>
      </c>
      <c r="H48" s="102">
        <v>52</v>
      </c>
      <c r="I48" s="102">
        <v>54</v>
      </c>
      <c r="J48" s="102">
        <v>54</v>
      </c>
      <c r="K48" s="102">
        <v>54</v>
      </c>
      <c r="L48" s="102">
        <v>53</v>
      </c>
      <c r="M48" s="102">
        <v>55</v>
      </c>
      <c r="N48" s="102">
        <v>57</v>
      </c>
      <c r="O48" s="45"/>
    </row>
    <row r="49" spans="2:15" ht="15" x14ac:dyDescent="0.25">
      <c r="B49" s="272"/>
      <c r="C49" s="114" t="s">
        <v>77</v>
      </c>
      <c r="D49" s="99" t="s">
        <v>335</v>
      </c>
      <c r="E49" t="s">
        <v>435</v>
      </c>
      <c r="F49" s="100">
        <v>12</v>
      </c>
      <c r="G49" s="100">
        <v>11</v>
      </c>
      <c r="H49" s="100">
        <v>14</v>
      </c>
      <c r="I49" s="100">
        <v>14</v>
      </c>
      <c r="J49" s="100">
        <v>14</v>
      </c>
      <c r="K49" s="100">
        <v>16</v>
      </c>
      <c r="L49" s="100">
        <v>15</v>
      </c>
      <c r="M49" s="100">
        <v>16</v>
      </c>
      <c r="N49" s="100">
        <v>17</v>
      </c>
      <c r="O49" s="45"/>
    </row>
    <row r="50" spans="2:15" ht="15" x14ac:dyDescent="0.25">
      <c r="B50" s="272"/>
      <c r="C50" s="115"/>
      <c r="D50" s="101" t="s">
        <v>336</v>
      </c>
      <c r="E50" t="s">
        <v>435</v>
      </c>
      <c r="F50" s="102">
        <v>32</v>
      </c>
      <c r="G50" s="102">
        <v>32</v>
      </c>
      <c r="H50" s="102">
        <v>34</v>
      </c>
      <c r="I50" s="102">
        <v>33</v>
      </c>
      <c r="J50" s="102">
        <v>31</v>
      </c>
      <c r="K50" s="102">
        <v>35</v>
      </c>
      <c r="L50" s="102">
        <v>34</v>
      </c>
      <c r="M50" s="102">
        <v>35</v>
      </c>
      <c r="N50" s="102">
        <v>36</v>
      </c>
      <c r="O50" s="45"/>
    </row>
    <row r="51" spans="2:15" ht="15" x14ac:dyDescent="0.25">
      <c r="B51" s="272"/>
      <c r="C51" s="115"/>
      <c r="D51" s="99" t="s">
        <v>337</v>
      </c>
      <c r="E51" t="s">
        <v>435</v>
      </c>
      <c r="F51" s="100">
        <v>28</v>
      </c>
      <c r="G51" s="100">
        <v>29</v>
      </c>
      <c r="H51" s="100">
        <v>30</v>
      </c>
      <c r="I51" s="100">
        <v>30</v>
      </c>
      <c r="J51" s="100">
        <v>31</v>
      </c>
      <c r="K51" s="100">
        <v>32</v>
      </c>
      <c r="L51" s="100">
        <v>30</v>
      </c>
      <c r="M51" s="100">
        <v>33</v>
      </c>
      <c r="N51" s="100">
        <v>34</v>
      </c>
      <c r="O51" s="45"/>
    </row>
    <row r="52" spans="2:15" ht="15" x14ac:dyDescent="0.25">
      <c r="B52" s="272"/>
      <c r="C52" s="115"/>
      <c r="D52" s="101" t="s">
        <v>338</v>
      </c>
      <c r="E52" t="s">
        <v>435</v>
      </c>
      <c r="F52" s="102">
        <v>27</v>
      </c>
      <c r="G52" s="102">
        <v>27</v>
      </c>
      <c r="H52" s="102">
        <v>26</v>
      </c>
      <c r="I52" s="102">
        <v>27</v>
      </c>
      <c r="J52" s="102">
        <v>27</v>
      </c>
      <c r="K52" s="102">
        <v>27</v>
      </c>
      <c r="L52" s="102">
        <v>27</v>
      </c>
      <c r="M52" s="102">
        <v>27</v>
      </c>
      <c r="N52" s="102">
        <v>29</v>
      </c>
      <c r="O52" s="45"/>
    </row>
    <row r="53" spans="2:15" ht="15" x14ac:dyDescent="0.25">
      <c r="B53" s="272"/>
      <c r="C53" s="115"/>
      <c r="D53" s="99" t="s">
        <v>339</v>
      </c>
      <c r="E53" t="s">
        <v>435</v>
      </c>
      <c r="F53" s="100">
        <v>28</v>
      </c>
      <c r="G53" s="100">
        <v>27</v>
      </c>
      <c r="H53" s="100">
        <v>26</v>
      </c>
      <c r="I53" s="100">
        <v>26</v>
      </c>
      <c r="J53" s="100">
        <v>26</v>
      </c>
      <c r="K53" s="100">
        <v>26</v>
      </c>
      <c r="L53" s="100">
        <v>25</v>
      </c>
      <c r="M53" s="100">
        <v>26</v>
      </c>
      <c r="N53" s="100">
        <v>26</v>
      </c>
      <c r="O53" s="45"/>
    </row>
    <row r="54" spans="2:15" ht="15" x14ac:dyDescent="0.25">
      <c r="B54" s="272"/>
      <c r="C54" s="116"/>
      <c r="D54" s="101" t="s">
        <v>340</v>
      </c>
      <c r="E54" t="s">
        <v>435</v>
      </c>
      <c r="F54" s="102">
        <v>36</v>
      </c>
      <c r="G54" s="102">
        <v>35</v>
      </c>
      <c r="H54" s="102">
        <v>36</v>
      </c>
      <c r="I54" s="102">
        <v>36</v>
      </c>
      <c r="J54" s="102">
        <v>36</v>
      </c>
      <c r="K54" s="102">
        <v>38</v>
      </c>
      <c r="L54" s="102">
        <v>37</v>
      </c>
      <c r="M54" s="102">
        <v>38</v>
      </c>
      <c r="N54" s="102">
        <v>39</v>
      </c>
      <c r="O54" s="45"/>
    </row>
    <row r="55" spans="2:15" ht="15" x14ac:dyDescent="0.25">
      <c r="B55" s="272"/>
      <c r="C55" s="117" t="s">
        <v>78</v>
      </c>
      <c r="D55" s="99" t="s">
        <v>335</v>
      </c>
      <c r="E55" t="s">
        <v>436</v>
      </c>
      <c r="F55" s="100">
        <v>4</v>
      </c>
      <c r="G55" s="100">
        <v>4</v>
      </c>
      <c r="H55" s="100">
        <v>4</v>
      </c>
      <c r="I55" s="100">
        <v>5</v>
      </c>
      <c r="J55" s="100">
        <v>5</v>
      </c>
      <c r="K55" s="100">
        <v>5</v>
      </c>
      <c r="L55" s="100">
        <v>6</v>
      </c>
      <c r="M55" s="100">
        <v>7</v>
      </c>
      <c r="N55" s="100">
        <v>6</v>
      </c>
      <c r="O55" s="45"/>
    </row>
    <row r="56" spans="2:15" ht="15" x14ac:dyDescent="0.25">
      <c r="B56" s="272"/>
      <c r="C56" s="118"/>
      <c r="D56" s="101" t="s">
        <v>336</v>
      </c>
      <c r="E56" t="s">
        <v>436</v>
      </c>
      <c r="F56" s="102">
        <v>29</v>
      </c>
      <c r="G56" s="102">
        <v>29</v>
      </c>
      <c r="H56" s="102">
        <v>29</v>
      </c>
      <c r="I56" s="102">
        <v>29</v>
      </c>
      <c r="J56" s="102">
        <v>27</v>
      </c>
      <c r="K56" s="102">
        <v>29</v>
      </c>
      <c r="L56" s="102">
        <v>28</v>
      </c>
      <c r="M56" s="102">
        <v>29</v>
      </c>
      <c r="N56" s="102">
        <v>29</v>
      </c>
      <c r="O56" s="45"/>
    </row>
    <row r="57" spans="2:15" ht="15" x14ac:dyDescent="0.25">
      <c r="B57" s="272"/>
      <c r="C57" s="118"/>
      <c r="D57" s="99" t="s">
        <v>337</v>
      </c>
      <c r="E57" t="s">
        <v>436</v>
      </c>
      <c r="F57" s="100">
        <v>31</v>
      </c>
      <c r="G57" s="100">
        <v>27</v>
      </c>
      <c r="H57" s="100">
        <v>30</v>
      </c>
      <c r="I57" s="100">
        <v>29</v>
      </c>
      <c r="J57" s="100">
        <v>28</v>
      </c>
      <c r="K57" s="100">
        <v>29</v>
      </c>
      <c r="L57" s="100">
        <v>29</v>
      </c>
      <c r="M57" s="100">
        <v>29</v>
      </c>
      <c r="N57" s="100">
        <v>28</v>
      </c>
      <c r="O57" s="45"/>
    </row>
    <row r="58" spans="2:15" ht="15" x14ac:dyDescent="0.25">
      <c r="B58" s="272"/>
      <c r="C58" s="118"/>
      <c r="D58" s="101" t="s">
        <v>338</v>
      </c>
      <c r="E58" t="s">
        <v>436</v>
      </c>
      <c r="F58" s="102">
        <v>29</v>
      </c>
      <c r="G58" s="102">
        <v>26</v>
      </c>
      <c r="H58" s="102">
        <v>29</v>
      </c>
      <c r="I58" s="102">
        <v>28</v>
      </c>
      <c r="J58" s="102">
        <v>28</v>
      </c>
      <c r="K58" s="102">
        <v>28</v>
      </c>
      <c r="L58" s="102">
        <v>28</v>
      </c>
      <c r="M58" s="102">
        <v>29</v>
      </c>
      <c r="N58" s="102">
        <v>30</v>
      </c>
      <c r="O58" s="45"/>
    </row>
    <row r="59" spans="2:15" ht="15" x14ac:dyDescent="0.25">
      <c r="B59" s="272"/>
      <c r="C59" s="118"/>
      <c r="D59" s="99" t="s">
        <v>339</v>
      </c>
      <c r="E59" t="s">
        <v>436</v>
      </c>
      <c r="F59" s="100">
        <v>24</v>
      </c>
      <c r="G59" s="100">
        <v>24</v>
      </c>
      <c r="H59" s="100">
        <v>27</v>
      </c>
      <c r="I59" s="100">
        <v>28</v>
      </c>
      <c r="J59" s="100">
        <v>26</v>
      </c>
      <c r="K59" s="100">
        <v>27</v>
      </c>
      <c r="L59" s="100">
        <v>28</v>
      </c>
      <c r="M59" s="100">
        <v>28</v>
      </c>
      <c r="N59" s="100">
        <v>30</v>
      </c>
      <c r="O59" s="45"/>
    </row>
    <row r="60" spans="2:15" ht="15" x14ac:dyDescent="0.25">
      <c r="B60" s="272"/>
      <c r="C60" s="119"/>
      <c r="D60" s="101" t="s">
        <v>340</v>
      </c>
      <c r="E60" t="s">
        <v>436</v>
      </c>
      <c r="F60" s="102">
        <v>33</v>
      </c>
      <c r="G60" s="102">
        <v>30</v>
      </c>
      <c r="H60" s="102">
        <v>31</v>
      </c>
      <c r="I60" s="102">
        <v>32</v>
      </c>
      <c r="J60" s="102">
        <v>31</v>
      </c>
      <c r="K60" s="102">
        <v>32</v>
      </c>
      <c r="L60" s="102">
        <v>33</v>
      </c>
      <c r="M60" s="102">
        <v>32</v>
      </c>
      <c r="N60" s="102">
        <v>33</v>
      </c>
      <c r="O60" s="45"/>
    </row>
    <row r="61" spans="2:15" ht="15" x14ac:dyDescent="0.25">
      <c r="B61" s="272"/>
      <c r="C61" s="114" t="s">
        <v>79</v>
      </c>
      <c r="D61" s="99" t="s">
        <v>335</v>
      </c>
      <c r="E61" t="s">
        <v>437</v>
      </c>
      <c r="F61" s="100" t="s">
        <v>80</v>
      </c>
      <c r="G61" s="100" t="s">
        <v>80</v>
      </c>
      <c r="H61" s="100" t="s">
        <v>80</v>
      </c>
      <c r="I61" s="100" t="s">
        <v>80</v>
      </c>
      <c r="J61" s="100" t="s">
        <v>80</v>
      </c>
      <c r="K61" s="100" t="s">
        <v>80</v>
      </c>
      <c r="L61" s="100" t="s">
        <v>80</v>
      </c>
      <c r="M61" s="100" t="s">
        <v>80</v>
      </c>
      <c r="N61" s="100">
        <v>15</v>
      </c>
      <c r="O61" s="45"/>
    </row>
    <row r="62" spans="2:15" ht="15" x14ac:dyDescent="0.25">
      <c r="B62" s="272"/>
      <c r="C62" s="115"/>
      <c r="D62" s="101" t="s">
        <v>336</v>
      </c>
      <c r="E62" t="s">
        <v>437</v>
      </c>
      <c r="F62" s="102" t="s">
        <v>80</v>
      </c>
      <c r="G62" s="102" t="s">
        <v>80</v>
      </c>
      <c r="H62" s="102" t="s">
        <v>80</v>
      </c>
      <c r="I62" s="102" t="s">
        <v>80</v>
      </c>
      <c r="J62" s="102" t="s">
        <v>80</v>
      </c>
      <c r="K62" s="102" t="s">
        <v>80</v>
      </c>
      <c r="L62" s="102" t="s">
        <v>80</v>
      </c>
      <c r="M62" s="102" t="s">
        <v>80</v>
      </c>
      <c r="N62" s="102">
        <v>24</v>
      </c>
      <c r="O62" s="45"/>
    </row>
    <row r="63" spans="2:15" ht="15" x14ac:dyDescent="0.25">
      <c r="B63" s="272"/>
      <c r="C63" s="115"/>
      <c r="D63" s="99" t="s">
        <v>337</v>
      </c>
      <c r="E63" t="s">
        <v>437</v>
      </c>
      <c r="F63" s="100" t="s">
        <v>80</v>
      </c>
      <c r="G63" s="100" t="s">
        <v>80</v>
      </c>
      <c r="H63" s="100" t="s">
        <v>80</v>
      </c>
      <c r="I63" s="100" t="s">
        <v>80</v>
      </c>
      <c r="J63" s="100" t="s">
        <v>80</v>
      </c>
      <c r="K63" s="100" t="s">
        <v>80</v>
      </c>
      <c r="L63" s="100" t="s">
        <v>80</v>
      </c>
      <c r="M63" s="100" t="s">
        <v>80</v>
      </c>
      <c r="N63" s="100">
        <v>22</v>
      </c>
      <c r="O63" s="45"/>
    </row>
    <row r="64" spans="2:15" ht="15" x14ac:dyDescent="0.25">
      <c r="B64" s="272"/>
      <c r="C64" s="115"/>
      <c r="D64" s="101" t="s">
        <v>338</v>
      </c>
      <c r="E64" t="s">
        <v>437</v>
      </c>
      <c r="F64" s="102" t="s">
        <v>80</v>
      </c>
      <c r="G64" s="102" t="s">
        <v>80</v>
      </c>
      <c r="H64" s="102" t="s">
        <v>80</v>
      </c>
      <c r="I64" s="102" t="s">
        <v>80</v>
      </c>
      <c r="J64" s="102" t="s">
        <v>80</v>
      </c>
      <c r="K64" s="102" t="s">
        <v>80</v>
      </c>
      <c r="L64" s="102" t="s">
        <v>80</v>
      </c>
      <c r="M64" s="102" t="s">
        <v>80</v>
      </c>
      <c r="N64" s="102">
        <v>18</v>
      </c>
      <c r="O64" s="45"/>
    </row>
    <row r="65" spans="2:15" ht="15" x14ac:dyDescent="0.25">
      <c r="B65" s="272"/>
      <c r="C65" s="115"/>
      <c r="D65" s="99" t="s">
        <v>339</v>
      </c>
      <c r="E65" t="s">
        <v>437</v>
      </c>
      <c r="F65" s="100" t="s">
        <v>80</v>
      </c>
      <c r="G65" s="100" t="s">
        <v>80</v>
      </c>
      <c r="H65" s="100" t="s">
        <v>80</v>
      </c>
      <c r="I65" s="100" t="s">
        <v>80</v>
      </c>
      <c r="J65" s="100" t="s">
        <v>80</v>
      </c>
      <c r="K65" s="100" t="s">
        <v>80</v>
      </c>
      <c r="L65" s="100" t="s">
        <v>80</v>
      </c>
      <c r="M65" s="100" t="s">
        <v>80</v>
      </c>
      <c r="N65" s="100">
        <v>18</v>
      </c>
      <c r="O65" s="45"/>
    </row>
    <row r="66" spans="2:15" ht="15" x14ac:dyDescent="0.25">
      <c r="B66" s="272"/>
      <c r="C66" s="116"/>
      <c r="D66" s="101" t="s">
        <v>340</v>
      </c>
      <c r="E66" t="s">
        <v>437</v>
      </c>
      <c r="F66" s="102" t="s">
        <v>80</v>
      </c>
      <c r="G66" s="102" t="s">
        <v>80</v>
      </c>
      <c r="H66" s="102" t="s">
        <v>80</v>
      </c>
      <c r="I66" s="102" t="s">
        <v>80</v>
      </c>
      <c r="J66" s="102" t="s">
        <v>80</v>
      </c>
      <c r="K66" s="102" t="s">
        <v>80</v>
      </c>
      <c r="L66" s="102" t="s">
        <v>80</v>
      </c>
      <c r="M66" s="102" t="s">
        <v>80</v>
      </c>
      <c r="N66" s="102">
        <v>25</v>
      </c>
      <c r="O66" s="45"/>
    </row>
    <row r="67" spans="2:15" ht="15" x14ac:dyDescent="0.25">
      <c r="B67" s="272"/>
      <c r="C67" s="114" t="s">
        <v>81</v>
      </c>
      <c r="D67" s="99" t="s">
        <v>335</v>
      </c>
      <c r="E67" t="s">
        <v>438</v>
      </c>
      <c r="F67" s="100">
        <v>16</v>
      </c>
      <c r="G67" s="100">
        <v>17</v>
      </c>
      <c r="H67" s="100">
        <v>17</v>
      </c>
      <c r="I67" s="100">
        <v>17</v>
      </c>
      <c r="J67" s="100">
        <v>18</v>
      </c>
      <c r="K67" s="100">
        <v>20</v>
      </c>
      <c r="L67" s="100">
        <v>25</v>
      </c>
      <c r="M67" s="100">
        <v>26</v>
      </c>
      <c r="N67" s="100">
        <v>28</v>
      </c>
      <c r="O67" s="45"/>
    </row>
    <row r="68" spans="2:15" ht="15" x14ac:dyDescent="0.25">
      <c r="B68" s="272"/>
      <c r="C68" s="115"/>
      <c r="D68" s="101" t="s">
        <v>336</v>
      </c>
      <c r="E68" t="s">
        <v>438</v>
      </c>
      <c r="F68" s="102">
        <v>23</v>
      </c>
      <c r="G68" s="102">
        <v>23</v>
      </c>
      <c r="H68" s="102">
        <v>24</v>
      </c>
      <c r="I68" s="102">
        <v>26</v>
      </c>
      <c r="J68" s="102">
        <v>26</v>
      </c>
      <c r="K68" s="102">
        <v>28</v>
      </c>
      <c r="L68" s="102">
        <v>31</v>
      </c>
      <c r="M68" s="102">
        <v>37</v>
      </c>
      <c r="N68" s="102">
        <v>36</v>
      </c>
      <c r="O68" s="45"/>
    </row>
    <row r="69" spans="2:15" ht="15" x14ac:dyDescent="0.25">
      <c r="B69" s="272"/>
      <c r="C69" s="115"/>
      <c r="D69" s="99" t="s">
        <v>337</v>
      </c>
      <c r="E69" t="s">
        <v>438</v>
      </c>
      <c r="F69" s="100">
        <v>16</v>
      </c>
      <c r="G69" s="100">
        <v>16</v>
      </c>
      <c r="H69" s="100">
        <v>15</v>
      </c>
      <c r="I69" s="100">
        <v>15</v>
      </c>
      <c r="J69" s="100">
        <v>16</v>
      </c>
      <c r="K69" s="100">
        <v>16</v>
      </c>
      <c r="L69" s="100">
        <v>16</v>
      </c>
      <c r="M69" s="100">
        <v>17</v>
      </c>
      <c r="N69" s="100">
        <v>18</v>
      </c>
      <c r="O69" s="45"/>
    </row>
    <row r="70" spans="2:15" ht="15" x14ac:dyDescent="0.25">
      <c r="B70" s="272"/>
      <c r="C70" s="115"/>
      <c r="D70" s="101" t="s">
        <v>338</v>
      </c>
      <c r="E70" t="s">
        <v>438</v>
      </c>
      <c r="F70" s="102">
        <v>17</v>
      </c>
      <c r="G70" s="102">
        <v>17</v>
      </c>
      <c r="H70" s="102">
        <v>16</v>
      </c>
      <c r="I70" s="102">
        <v>17</v>
      </c>
      <c r="J70" s="102">
        <v>18</v>
      </c>
      <c r="K70" s="102">
        <v>18</v>
      </c>
      <c r="L70" s="102">
        <v>18</v>
      </c>
      <c r="M70" s="102">
        <v>19</v>
      </c>
      <c r="N70" s="102">
        <v>19</v>
      </c>
      <c r="O70" s="45"/>
    </row>
    <row r="71" spans="2:15" ht="12" customHeight="1" x14ac:dyDescent="0.25">
      <c r="B71" s="272"/>
      <c r="C71" s="115"/>
      <c r="D71" s="99" t="s">
        <v>339</v>
      </c>
      <c r="E71" t="s">
        <v>438</v>
      </c>
      <c r="F71" s="100">
        <v>17</v>
      </c>
      <c r="G71" s="100">
        <v>17</v>
      </c>
      <c r="H71" s="100">
        <v>16</v>
      </c>
      <c r="I71" s="100">
        <v>16</v>
      </c>
      <c r="J71" s="100">
        <v>17</v>
      </c>
      <c r="K71" s="100">
        <v>17</v>
      </c>
      <c r="L71" s="100">
        <v>17</v>
      </c>
      <c r="M71" s="100">
        <v>18</v>
      </c>
      <c r="N71" s="100">
        <v>19</v>
      </c>
      <c r="O71" s="45"/>
    </row>
    <row r="72" spans="2:15" ht="15" x14ac:dyDescent="0.25">
      <c r="B72" s="272"/>
      <c r="C72" s="116"/>
      <c r="D72" s="101" t="s">
        <v>340</v>
      </c>
      <c r="E72" t="s">
        <v>438</v>
      </c>
      <c r="F72" s="102">
        <v>30</v>
      </c>
      <c r="G72" s="102">
        <v>30</v>
      </c>
      <c r="H72" s="102">
        <v>29</v>
      </c>
      <c r="I72" s="102">
        <v>29</v>
      </c>
      <c r="J72" s="102">
        <v>32</v>
      </c>
      <c r="K72" s="102">
        <v>34</v>
      </c>
      <c r="L72" s="102">
        <v>40</v>
      </c>
      <c r="M72" s="102">
        <v>41</v>
      </c>
      <c r="N72" s="102">
        <v>44</v>
      </c>
      <c r="O72" s="45"/>
    </row>
    <row r="73" spans="2:15" ht="15" x14ac:dyDescent="0.25">
      <c r="B73" s="273" t="s">
        <v>82</v>
      </c>
      <c r="C73" s="117" t="s">
        <v>331</v>
      </c>
      <c r="D73" s="99" t="s">
        <v>335</v>
      </c>
      <c r="E73" t="s">
        <v>439</v>
      </c>
      <c r="F73" s="100">
        <v>73</v>
      </c>
      <c r="G73" s="100">
        <v>81</v>
      </c>
      <c r="H73" s="100">
        <v>82</v>
      </c>
      <c r="I73" s="100">
        <v>78</v>
      </c>
      <c r="J73" s="100">
        <v>87</v>
      </c>
      <c r="K73" s="100">
        <v>84</v>
      </c>
      <c r="L73" s="100">
        <v>70</v>
      </c>
      <c r="M73" s="100">
        <v>85</v>
      </c>
      <c r="N73" s="100">
        <v>93</v>
      </c>
      <c r="O73" s="45"/>
    </row>
    <row r="74" spans="2:15" ht="15" x14ac:dyDescent="0.25">
      <c r="B74" s="273"/>
      <c r="C74" s="118"/>
      <c r="D74" s="101" t="s">
        <v>336</v>
      </c>
      <c r="E74" t="s">
        <v>439</v>
      </c>
      <c r="F74" s="102">
        <v>157</v>
      </c>
      <c r="G74" s="102">
        <v>169</v>
      </c>
      <c r="H74" s="102">
        <v>170</v>
      </c>
      <c r="I74" s="102">
        <v>172</v>
      </c>
      <c r="J74" s="102">
        <v>176</v>
      </c>
      <c r="K74" s="102">
        <v>176</v>
      </c>
      <c r="L74" s="102">
        <v>176</v>
      </c>
      <c r="M74" s="102">
        <v>177</v>
      </c>
      <c r="N74" s="102">
        <v>186</v>
      </c>
      <c r="O74" s="45"/>
    </row>
    <row r="75" spans="2:15" ht="15" x14ac:dyDescent="0.25">
      <c r="B75" s="273"/>
      <c r="C75" s="118"/>
      <c r="D75" s="99" t="s">
        <v>337</v>
      </c>
      <c r="E75" t="s">
        <v>439</v>
      </c>
      <c r="F75" s="100">
        <v>154</v>
      </c>
      <c r="G75" s="100">
        <v>163</v>
      </c>
      <c r="H75" s="100">
        <v>163</v>
      </c>
      <c r="I75" s="100">
        <v>163</v>
      </c>
      <c r="J75" s="100">
        <v>166</v>
      </c>
      <c r="K75" s="100">
        <v>171</v>
      </c>
      <c r="L75" s="100">
        <v>166</v>
      </c>
      <c r="M75" s="100">
        <v>168</v>
      </c>
      <c r="N75" s="100">
        <v>176</v>
      </c>
      <c r="O75" s="45"/>
    </row>
    <row r="76" spans="2:15" ht="15" x14ac:dyDescent="0.25">
      <c r="B76" s="273"/>
      <c r="C76" s="118"/>
      <c r="D76" s="101" t="s">
        <v>338</v>
      </c>
      <c r="E76" t="s">
        <v>439</v>
      </c>
      <c r="F76" s="102">
        <v>103</v>
      </c>
      <c r="G76" s="102">
        <v>113</v>
      </c>
      <c r="H76" s="102">
        <v>114</v>
      </c>
      <c r="I76" s="102">
        <v>116</v>
      </c>
      <c r="J76" s="102">
        <v>118</v>
      </c>
      <c r="K76" s="102">
        <v>123</v>
      </c>
      <c r="L76" s="102">
        <v>122</v>
      </c>
      <c r="M76" s="102">
        <v>122</v>
      </c>
      <c r="N76" s="102">
        <v>126</v>
      </c>
      <c r="O76" s="45"/>
    </row>
    <row r="77" spans="2:15" ht="15" x14ac:dyDescent="0.25">
      <c r="B77" s="273"/>
      <c r="C77" s="118"/>
      <c r="D77" s="99" t="s">
        <v>339</v>
      </c>
      <c r="E77" t="s">
        <v>439</v>
      </c>
      <c r="F77" s="100">
        <v>101</v>
      </c>
      <c r="G77" s="100">
        <v>102</v>
      </c>
      <c r="H77" s="100">
        <v>105</v>
      </c>
      <c r="I77" s="100">
        <v>106</v>
      </c>
      <c r="J77" s="100">
        <v>111</v>
      </c>
      <c r="K77" s="100">
        <v>112</v>
      </c>
      <c r="L77" s="100">
        <v>112</v>
      </c>
      <c r="M77" s="100">
        <v>114</v>
      </c>
      <c r="N77" s="100">
        <v>121</v>
      </c>
      <c r="O77" s="45"/>
    </row>
    <row r="78" spans="2:15" ht="15" x14ac:dyDescent="0.25">
      <c r="B78" s="273"/>
      <c r="C78" s="119"/>
      <c r="D78" s="101" t="s">
        <v>340</v>
      </c>
      <c r="E78" t="s">
        <v>439</v>
      </c>
      <c r="F78" s="102">
        <v>166</v>
      </c>
      <c r="G78" s="102">
        <v>177</v>
      </c>
      <c r="H78" s="102">
        <v>179</v>
      </c>
      <c r="I78" s="102">
        <v>182</v>
      </c>
      <c r="J78" s="102">
        <v>187</v>
      </c>
      <c r="K78" s="102">
        <v>190</v>
      </c>
      <c r="L78" s="102">
        <v>188</v>
      </c>
      <c r="M78" s="102">
        <v>191</v>
      </c>
      <c r="N78" s="102">
        <v>201</v>
      </c>
      <c r="O78" s="45"/>
    </row>
    <row r="79" spans="2:15" ht="15" x14ac:dyDescent="0.25">
      <c r="B79" s="273"/>
      <c r="C79" s="114" t="s">
        <v>84</v>
      </c>
      <c r="D79" s="99" t="s">
        <v>335</v>
      </c>
      <c r="E79" t="s">
        <v>440</v>
      </c>
      <c r="F79" s="100">
        <v>139</v>
      </c>
      <c r="G79" s="100">
        <v>149</v>
      </c>
      <c r="H79" s="100">
        <v>152</v>
      </c>
      <c r="I79" s="100">
        <v>156</v>
      </c>
      <c r="J79" s="100">
        <v>188</v>
      </c>
      <c r="K79" s="100">
        <v>197</v>
      </c>
      <c r="L79" s="100">
        <v>185</v>
      </c>
      <c r="M79" s="100">
        <v>193</v>
      </c>
      <c r="N79" s="100">
        <v>224</v>
      </c>
      <c r="O79" s="45"/>
    </row>
    <row r="80" spans="2:15" ht="15" x14ac:dyDescent="0.25">
      <c r="B80" s="273"/>
      <c r="C80" s="115"/>
      <c r="D80" s="101" t="s">
        <v>336</v>
      </c>
      <c r="E80" t="s">
        <v>440</v>
      </c>
      <c r="F80" s="102">
        <v>214</v>
      </c>
      <c r="G80" s="102">
        <v>211</v>
      </c>
      <c r="H80" s="102">
        <v>228</v>
      </c>
      <c r="I80" s="102">
        <v>241</v>
      </c>
      <c r="J80" s="102">
        <v>248</v>
      </c>
      <c r="K80" s="102">
        <v>261</v>
      </c>
      <c r="L80" s="102">
        <v>266</v>
      </c>
      <c r="M80" s="102">
        <v>279</v>
      </c>
      <c r="N80" s="102">
        <v>286</v>
      </c>
      <c r="O80" s="45"/>
    </row>
    <row r="81" spans="2:15" ht="15" x14ac:dyDescent="0.25">
      <c r="B81" s="273"/>
      <c r="C81" s="115"/>
      <c r="D81" s="99" t="s">
        <v>337</v>
      </c>
      <c r="E81" t="s">
        <v>440</v>
      </c>
      <c r="F81" s="100">
        <v>213</v>
      </c>
      <c r="G81" s="100">
        <v>223</v>
      </c>
      <c r="H81" s="100">
        <v>233</v>
      </c>
      <c r="I81" s="100">
        <v>240</v>
      </c>
      <c r="J81" s="100">
        <v>250</v>
      </c>
      <c r="K81" s="100">
        <v>268</v>
      </c>
      <c r="L81" s="100">
        <v>258</v>
      </c>
      <c r="M81" s="100">
        <v>274</v>
      </c>
      <c r="N81" s="100">
        <v>295</v>
      </c>
      <c r="O81" s="45"/>
    </row>
    <row r="82" spans="2:15" ht="15" x14ac:dyDescent="0.25">
      <c r="B82" s="273"/>
      <c r="C82" s="115"/>
      <c r="D82" s="101" t="s">
        <v>338</v>
      </c>
      <c r="E82" t="s">
        <v>440</v>
      </c>
      <c r="F82" s="102">
        <v>131</v>
      </c>
      <c r="G82" s="102">
        <v>130</v>
      </c>
      <c r="H82" s="102">
        <v>135</v>
      </c>
      <c r="I82" s="102">
        <v>145</v>
      </c>
      <c r="J82" s="102">
        <v>149</v>
      </c>
      <c r="K82" s="102">
        <v>163</v>
      </c>
      <c r="L82" s="102">
        <v>168</v>
      </c>
      <c r="M82" s="102">
        <v>183</v>
      </c>
      <c r="N82" s="102">
        <v>191</v>
      </c>
      <c r="O82" s="45"/>
    </row>
    <row r="83" spans="2:15" ht="15" x14ac:dyDescent="0.25">
      <c r="B83" s="273"/>
      <c r="C83" s="115"/>
      <c r="D83" s="99" t="s">
        <v>339</v>
      </c>
      <c r="E83" t="s">
        <v>440</v>
      </c>
      <c r="F83" s="100">
        <v>104</v>
      </c>
      <c r="G83" s="100">
        <v>104</v>
      </c>
      <c r="H83" s="100">
        <v>112</v>
      </c>
      <c r="I83" s="100">
        <v>118</v>
      </c>
      <c r="J83" s="100">
        <v>122</v>
      </c>
      <c r="K83" s="100">
        <v>127</v>
      </c>
      <c r="L83" s="100">
        <v>135</v>
      </c>
      <c r="M83" s="100">
        <v>143</v>
      </c>
      <c r="N83" s="100">
        <v>158</v>
      </c>
      <c r="O83" s="45"/>
    </row>
    <row r="84" spans="2:15" ht="15" x14ac:dyDescent="0.25">
      <c r="B84" s="273"/>
      <c r="C84" s="116"/>
      <c r="D84" s="101" t="s">
        <v>340</v>
      </c>
      <c r="E84" t="s">
        <v>440</v>
      </c>
      <c r="F84" s="102">
        <v>238</v>
      </c>
      <c r="G84" s="102">
        <v>246</v>
      </c>
      <c r="H84" s="102">
        <v>264</v>
      </c>
      <c r="I84" s="102">
        <v>279</v>
      </c>
      <c r="J84" s="102">
        <v>288</v>
      </c>
      <c r="K84" s="102">
        <v>305</v>
      </c>
      <c r="L84" s="102">
        <v>305</v>
      </c>
      <c r="M84" s="102">
        <v>323</v>
      </c>
      <c r="N84" s="102">
        <v>344</v>
      </c>
      <c r="O84" s="45"/>
    </row>
    <row r="85" spans="2:15" ht="15" x14ac:dyDescent="0.25">
      <c r="B85" s="273"/>
      <c r="C85" s="117" t="s">
        <v>85</v>
      </c>
      <c r="D85" s="99" t="s">
        <v>335</v>
      </c>
      <c r="E85" t="s">
        <v>441</v>
      </c>
      <c r="F85" s="100">
        <v>21</v>
      </c>
      <c r="G85" s="100">
        <v>35</v>
      </c>
      <c r="H85" s="100">
        <v>31</v>
      </c>
      <c r="I85" s="100">
        <v>32</v>
      </c>
      <c r="J85" s="100">
        <v>38</v>
      </c>
      <c r="K85" s="100">
        <v>42</v>
      </c>
      <c r="L85" s="100">
        <v>39</v>
      </c>
      <c r="M85" s="100">
        <v>38</v>
      </c>
      <c r="N85" s="100">
        <v>42</v>
      </c>
      <c r="O85" s="45"/>
    </row>
    <row r="86" spans="2:15" ht="15" x14ac:dyDescent="0.25">
      <c r="B86" s="273"/>
      <c r="C86" s="118"/>
      <c r="D86" s="101" t="s">
        <v>336</v>
      </c>
      <c r="E86" t="s">
        <v>441</v>
      </c>
      <c r="F86" s="102">
        <v>36</v>
      </c>
      <c r="G86" s="102">
        <v>46</v>
      </c>
      <c r="H86" s="102">
        <v>45</v>
      </c>
      <c r="I86" s="102">
        <v>51</v>
      </c>
      <c r="J86" s="102">
        <v>54</v>
      </c>
      <c r="K86" s="102">
        <v>61</v>
      </c>
      <c r="L86" s="102">
        <v>56</v>
      </c>
      <c r="M86" s="102">
        <v>55</v>
      </c>
      <c r="N86" s="102">
        <v>60</v>
      </c>
      <c r="O86" s="45"/>
    </row>
    <row r="87" spans="2:15" ht="15" x14ac:dyDescent="0.25">
      <c r="B87" s="273"/>
      <c r="C87" s="118"/>
      <c r="D87" s="99" t="s">
        <v>337</v>
      </c>
      <c r="E87" t="s">
        <v>441</v>
      </c>
      <c r="F87" s="100">
        <v>52</v>
      </c>
      <c r="G87" s="100">
        <v>52</v>
      </c>
      <c r="H87" s="100">
        <v>53</v>
      </c>
      <c r="I87" s="100">
        <v>52</v>
      </c>
      <c r="J87" s="100">
        <v>57</v>
      </c>
      <c r="K87" s="100">
        <v>57</v>
      </c>
      <c r="L87" s="100">
        <v>55</v>
      </c>
      <c r="M87" s="100">
        <v>55</v>
      </c>
      <c r="N87" s="100">
        <v>57</v>
      </c>
      <c r="O87" s="45"/>
    </row>
    <row r="88" spans="2:15" ht="15" x14ac:dyDescent="0.25">
      <c r="B88" s="273"/>
      <c r="C88" s="118"/>
      <c r="D88" s="101" t="s">
        <v>338</v>
      </c>
      <c r="E88" t="s">
        <v>441</v>
      </c>
      <c r="F88" s="102">
        <v>37</v>
      </c>
      <c r="G88" s="102">
        <v>37</v>
      </c>
      <c r="H88" s="102">
        <v>37</v>
      </c>
      <c r="I88" s="102">
        <v>37</v>
      </c>
      <c r="J88" s="102">
        <v>40</v>
      </c>
      <c r="K88" s="102">
        <v>44</v>
      </c>
      <c r="L88" s="102">
        <v>46</v>
      </c>
      <c r="M88" s="102">
        <v>49</v>
      </c>
      <c r="N88" s="102">
        <v>51</v>
      </c>
      <c r="O88" s="45"/>
    </row>
    <row r="89" spans="2:15" ht="15" x14ac:dyDescent="0.25">
      <c r="B89" s="273"/>
      <c r="C89" s="118"/>
      <c r="D89" s="99" t="s">
        <v>339</v>
      </c>
      <c r="E89" t="s">
        <v>441</v>
      </c>
      <c r="F89" s="100">
        <v>32</v>
      </c>
      <c r="G89" s="100">
        <v>33</v>
      </c>
      <c r="H89" s="100">
        <v>33</v>
      </c>
      <c r="I89" s="100">
        <v>33</v>
      </c>
      <c r="J89" s="100">
        <v>32</v>
      </c>
      <c r="K89" s="100">
        <v>38</v>
      </c>
      <c r="L89" s="100">
        <v>42</v>
      </c>
      <c r="M89" s="100">
        <v>44</v>
      </c>
      <c r="N89" s="100">
        <v>51</v>
      </c>
      <c r="O89" s="45"/>
    </row>
    <row r="90" spans="2:15" ht="15" x14ac:dyDescent="0.25">
      <c r="B90" s="273"/>
      <c r="C90" s="119"/>
      <c r="D90" s="101" t="s">
        <v>340</v>
      </c>
      <c r="E90" t="s">
        <v>441</v>
      </c>
      <c r="F90" s="102">
        <v>60</v>
      </c>
      <c r="G90" s="102">
        <v>61</v>
      </c>
      <c r="H90" s="102">
        <v>62</v>
      </c>
      <c r="I90" s="102">
        <v>62</v>
      </c>
      <c r="J90" s="102">
        <v>66</v>
      </c>
      <c r="K90" s="102">
        <v>74</v>
      </c>
      <c r="L90" s="102">
        <v>74</v>
      </c>
      <c r="M90" s="102">
        <v>73</v>
      </c>
      <c r="N90" s="102">
        <v>76</v>
      </c>
      <c r="O90" s="45"/>
    </row>
    <row r="91" spans="2:15" ht="15" x14ac:dyDescent="0.25">
      <c r="B91" s="273"/>
      <c r="C91" s="114" t="s">
        <v>86</v>
      </c>
      <c r="D91" s="99" t="s">
        <v>335</v>
      </c>
      <c r="E91" t="s">
        <v>442</v>
      </c>
      <c r="F91" s="100">
        <v>240</v>
      </c>
      <c r="G91" s="100">
        <v>262</v>
      </c>
      <c r="H91" s="100">
        <v>267</v>
      </c>
      <c r="I91" s="100">
        <v>267</v>
      </c>
      <c r="J91" s="100">
        <v>257</v>
      </c>
      <c r="K91" s="100">
        <v>262</v>
      </c>
      <c r="L91" s="100">
        <v>260</v>
      </c>
      <c r="M91" s="100">
        <v>256</v>
      </c>
      <c r="N91" s="100">
        <v>275</v>
      </c>
      <c r="O91" s="45"/>
    </row>
    <row r="92" spans="2:15" ht="15" x14ac:dyDescent="0.25">
      <c r="B92" s="273"/>
      <c r="C92" s="115"/>
      <c r="D92" s="101" t="s">
        <v>336</v>
      </c>
      <c r="E92" t="s">
        <v>442</v>
      </c>
      <c r="F92" s="102">
        <v>409</v>
      </c>
      <c r="G92" s="102">
        <v>438</v>
      </c>
      <c r="H92" s="102">
        <v>443</v>
      </c>
      <c r="I92" s="102">
        <v>439</v>
      </c>
      <c r="J92" s="102">
        <v>442</v>
      </c>
      <c r="K92" s="102">
        <v>444</v>
      </c>
      <c r="L92" s="102">
        <v>440</v>
      </c>
      <c r="M92" s="102">
        <v>435</v>
      </c>
      <c r="N92" s="102">
        <v>452</v>
      </c>
      <c r="O92" s="45"/>
    </row>
    <row r="93" spans="2:15" ht="15" x14ac:dyDescent="0.25">
      <c r="B93" s="273"/>
      <c r="C93" s="115"/>
      <c r="D93" s="99" t="s">
        <v>337</v>
      </c>
      <c r="E93" t="s">
        <v>442</v>
      </c>
      <c r="F93" s="100">
        <v>377</v>
      </c>
      <c r="G93" s="100">
        <v>404</v>
      </c>
      <c r="H93" s="100">
        <v>413</v>
      </c>
      <c r="I93" s="100">
        <v>406</v>
      </c>
      <c r="J93" s="100">
        <v>400</v>
      </c>
      <c r="K93" s="100">
        <v>400</v>
      </c>
      <c r="L93" s="100">
        <v>401</v>
      </c>
      <c r="M93" s="100">
        <v>391</v>
      </c>
      <c r="N93" s="100">
        <v>394</v>
      </c>
      <c r="O93" s="45"/>
    </row>
    <row r="94" spans="2:15" ht="15" x14ac:dyDescent="0.25">
      <c r="B94" s="273"/>
      <c r="C94" s="115"/>
      <c r="D94" s="101" t="s">
        <v>338</v>
      </c>
      <c r="E94" t="s">
        <v>442</v>
      </c>
      <c r="F94" s="102">
        <v>295</v>
      </c>
      <c r="G94" s="102">
        <v>323</v>
      </c>
      <c r="H94" s="102">
        <v>326</v>
      </c>
      <c r="I94" s="102">
        <v>311</v>
      </c>
      <c r="J94" s="102">
        <v>303</v>
      </c>
      <c r="K94" s="102">
        <v>299</v>
      </c>
      <c r="L94" s="102">
        <v>304</v>
      </c>
      <c r="M94" s="102">
        <v>291</v>
      </c>
      <c r="N94" s="102">
        <v>295</v>
      </c>
      <c r="O94" s="45"/>
    </row>
    <row r="95" spans="2:15" ht="15" x14ac:dyDescent="0.25">
      <c r="B95" s="273"/>
      <c r="C95" s="115"/>
      <c r="D95" s="99" t="s">
        <v>339</v>
      </c>
      <c r="E95" t="s">
        <v>442</v>
      </c>
      <c r="F95" s="100">
        <v>288</v>
      </c>
      <c r="G95" s="100">
        <v>292</v>
      </c>
      <c r="H95" s="100">
        <v>290</v>
      </c>
      <c r="I95" s="100">
        <v>290</v>
      </c>
      <c r="J95" s="100">
        <v>283</v>
      </c>
      <c r="K95" s="100">
        <v>285</v>
      </c>
      <c r="L95" s="100">
        <v>283</v>
      </c>
      <c r="M95" s="100">
        <v>278</v>
      </c>
      <c r="N95" s="100">
        <v>279</v>
      </c>
      <c r="O95" s="45"/>
    </row>
    <row r="96" spans="2:15" ht="15" x14ac:dyDescent="0.25">
      <c r="B96" s="273"/>
      <c r="C96" s="116"/>
      <c r="D96" s="101" t="s">
        <v>340</v>
      </c>
      <c r="E96" t="s">
        <v>442</v>
      </c>
      <c r="F96" s="102">
        <v>474</v>
      </c>
      <c r="G96" s="102">
        <v>499</v>
      </c>
      <c r="H96" s="102">
        <v>516</v>
      </c>
      <c r="I96" s="102">
        <v>508</v>
      </c>
      <c r="J96" s="102">
        <v>501</v>
      </c>
      <c r="K96" s="102">
        <v>503</v>
      </c>
      <c r="L96" s="102">
        <v>504</v>
      </c>
      <c r="M96" s="102">
        <v>490</v>
      </c>
      <c r="N96" s="102">
        <v>504</v>
      </c>
      <c r="O96" s="45"/>
    </row>
    <row r="97" spans="2:15" ht="15" x14ac:dyDescent="0.25">
      <c r="B97" s="272" t="s">
        <v>341</v>
      </c>
      <c r="C97" s="117" t="s">
        <v>207</v>
      </c>
      <c r="D97" s="99" t="s">
        <v>335</v>
      </c>
      <c r="E97" t="s">
        <v>443</v>
      </c>
      <c r="F97" s="100">
        <v>1468</v>
      </c>
      <c r="G97" s="100">
        <v>1450</v>
      </c>
      <c r="H97" s="100">
        <v>1486</v>
      </c>
      <c r="I97" s="100">
        <v>1480</v>
      </c>
      <c r="J97" s="100">
        <v>1479</v>
      </c>
      <c r="K97" s="100">
        <v>1429</v>
      </c>
      <c r="L97" s="100">
        <v>1268</v>
      </c>
      <c r="M97" s="100">
        <v>1298</v>
      </c>
      <c r="N97" s="100">
        <v>1309</v>
      </c>
      <c r="O97" s="45"/>
    </row>
    <row r="98" spans="2:15" ht="15" x14ac:dyDescent="0.25">
      <c r="B98" s="272"/>
      <c r="C98" s="118"/>
      <c r="D98" s="101" t="s">
        <v>336</v>
      </c>
      <c r="E98" t="s">
        <v>443</v>
      </c>
      <c r="F98" s="102">
        <v>1863</v>
      </c>
      <c r="G98" s="102">
        <v>1795</v>
      </c>
      <c r="H98" s="102">
        <v>1792</v>
      </c>
      <c r="I98" s="102">
        <v>1803</v>
      </c>
      <c r="J98" s="102">
        <v>1763</v>
      </c>
      <c r="K98" s="102">
        <v>1746</v>
      </c>
      <c r="L98" s="102">
        <v>1642</v>
      </c>
      <c r="M98" s="102">
        <v>1625</v>
      </c>
      <c r="N98" s="102">
        <v>1597</v>
      </c>
      <c r="O98" s="45"/>
    </row>
    <row r="99" spans="2:15" ht="15" x14ac:dyDescent="0.25">
      <c r="B99" s="272"/>
      <c r="C99" s="118"/>
      <c r="D99" s="99" t="s">
        <v>337</v>
      </c>
      <c r="E99" t="s">
        <v>443</v>
      </c>
      <c r="F99" s="100">
        <v>1657</v>
      </c>
      <c r="G99" s="100">
        <v>1642</v>
      </c>
      <c r="H99" s="100">
        <v>1637</v>
      </c>
      <c r="I99" s="100">
        <v>1618</v>
      </c>
      <c r="J99" s="100">
        <v>1613</v>
      </c>
      <c r="K99" s="100">
        <v>1612</v>
      </c>
      <c r="L99" s="100">
        <v>1584</v>
      </c>
      <c r="M99" s="100">
        <v>1561</v>
      </c>
      <c r="N99" s="100">
        <v>1532</v>
      </c>
      <c r="O99" s="45"/>
    </row>
    <row r="100" spans="2:15" ht="15" x14ac:dyDescent="0.25">
      <c r="B100" s="272"/>
      <c r="C100" s="118"/>
      <c r="D100" s="101" t="s">
        <v>338</v>
      </c>
      <c r="E100" t="s">
        <v>443</v>
      </c>
      <c r="F100" s="102">
        <v>1302</v>
      </c>
      <c r="G100" s="102">
        <v>1290</v>
      </c>
      <c r="H100" s="102">
        <v>1289</v>
      </c>
      <c r="I100" s="102">
        <v>1289</v>
      </c>
      <c r="J100" s="102">
        <v>1294</v>
      </c>
      <c r="K100" s="102">
        <v>1310</v>
      </c>
      <c r="L100" s="102">
        <v>1294</v>
      </c>
      <c r="M100" s="102">
        <v>1281</v>
      </c>
      <c r="N100" s="102">
        <v>1274</v>
      </c>
      <c r="O100" s="45"/>
    </row>
    <row r="101" spans="2:15" ht="15" x14ac:dyDescent="0.25">
      <c r="B101" s="272"/>
      <c r="C101" s="118"/>
      <c r="D101" s="99" t="s">
        <v>339</v>
      </c>
      <c r="E101" t="s">
        <v>443</v>
      </c>
      <c r="F101" s="100">
        <v>1210</v>
      </c>
      <c r="G101" s="100">
        <v>1220</v>
      </c>
      <c r="H101" s="100">
        <v>1214</v>
      </c>
      <c r="I101" s="100">
        <v>1216</v>
      </c>
      <c r="J101" s="100">
        <v>1217</v>
      </c>
      <c r="K101" s="100">
        <v>1245</v>
      </c>
      <c r="L101" s="100">
        <v>1234</v>
      </c>
      <c r="M101" s="100">
        <v>1228</v>
      </c>
      <c r="N101" s="100">
        <v>1219</v>
      </c>
      <c r="O101" s="45"/>
    </row>
    <row r="102" spans="2:15" ht="15" x14ac:dyDescent="0.25">
      <c r="B102" s="272"/>
      <c r="C102" s="119"/>
      <c r="D102" s="101" t="s">
        <v>340</v>
      </c>
      <c r="E102" t="s">
        <v>443</v>
      </c>
      <c r="F102" s="102">
        <v>2225</v>
      </c>
      <c r="G102" s="102">
        <v>2172</v>
      </c>
      <c r="H102" s="102">
        <v>2162</v>
      </c>
      <c r="I102" s="102">
        <v>2136</v>
      </c>
      <c r="J102" s="102">
        <v>2107</v>
      </c>
      <c r="K102" s="102">
        <v>2102</v>
      </c>
      <c r="L102" s="102">
        <v>2027</v>
      </c>
      <c r="M102" s="102">
        <v>1971</v>
      </c>
      <c r="N102" s="102">
        <v>1926</v>
      </c>
      <c r="O102" s="45"/>
    </row>
    <row r="103" spans="2:15" ht="15" x14ac:dyDescent="0.25">
      <c r="B103" s="273" t="s">
        <v>89</v>
      </c>
      <c r="C103" s="114" t="s">
        <v>208</v>
      </c>
      <c r="D103" s="99" t="s">
        <v>335</v>
      </c>
      <c r="E103" t="s">
        <v>444</v>
      </c>
      <c r="F103" s="100">
        <v>46</v>
      </c>
      <c r="G103" s="100">
        <v>49</v>
      </c>
      <c r="H103" s="100">
        <v>61</v>
      </c>
      <c r="I103" s="100">
        <v>65</v>
      </c>
      <c r="J103" s="100">
        <v>76</v>
      </c>
      <c r="K103" s="100">
        <v>85</v>
      </c>
      <c r="L103" s="100">
        <v>74</v>
      </c>
      <c r="M103" s="100">
        <v>79</v>
      </c>
      <c r="N103" s="100">
        <v>90</v>
      </c>
      <c r="O103" s="45"/>
    </row>
    <row r="104" spans="2:15" ht="15" x14ac:dyDescent="0.25">
      <c r="B104" s="273"/>
      <c r="C104" s="115"/>
      <c r="D104" s="101" t="s">
        <v>336</v>
      </c>
      <c r="E104" t="s">
        <v>444</v>
      </c>
      <c r="F104" s="102">
        <v>270</v>
      </c>
      <c r="G104" s="102">
        <v>275</v>
      </c>
      <c r="H104" s="102">
        <v>289</v>
      </c>
      <c r="I104" s="102">
        <v>291</v>
      </c>
      <c r="J104" s="102">
        <v>305</v>
      </c>
      <c r="K104" s="102">
        <v>311</v>
      </c>
      <c r="L104" s="102">
        <v>308</v>
      </c>
      <c r="M104" s="102">
        <v>310</v>
      </c>
      <c r="N104" s="102">
        <v>314</v>
      </c>
      <c r="O104" s="45"/>
    </row>
    <row r="105" spans="2:15" ht="15" x14ac:dyDescent="0.25">
      <c r="B105" s="273"/>
      <c r="C105" s="115"/>
      <c r="D105" s="99" t="s">
        <v>337</v>
      </c>
      <c r="E105" t="s">
        <v>444</v>
      </c>
      <c r="F105" s="100">
        <v>275</v>
      </c>
      <c r="G105" s="100">
        <v>280</v>
      </c>
      <c r="H105" s="100">
        <v>291</v>
      </c>
      <c r="I105" s="100">
        <v>297</v>
      </c>
      <c r="J105" s="100">
        <v>308</v>
      </c>
      <c r="K105" s="100">
        <v>316</v>
      </c>
      <c r="L105" s="100">
        <v>315</v>
      </c>
      <c r="M105" s="100">
        <v>319</v>
      </c>
      <c r="N105" s="100">
        <v>324</v>
      </c>
      <c r="O105" s="45"/>
    </row>
    <row r="106" spans="2:15" ht="15" x14ac:dyDescent="0.25">
      <c r="B106" s="273"/>
      <c r="C106" s="115"/>
      <c r="D106" s="101" t="s">
        <v>338</v>
      </c>
      <c r="E106" t="s">
        <v>444</v>
      </c>
      <c r="F106" s="102">
        <v>250</v>
      </c>
      <c r="G106" s="102">
        <v>249</v>
      </c>
      <c r="H106" s="102">
        <v>254</v>
      </c>
      <c r="I106" s="102">
        <v>257</v>
      </c>
      <c r="J106" s="102">
        <v>264</v>
      </c>
      <c r="K106" s="102">
        <v>268</v>
      </c>
      <c r="L106" s="102">
        <v>270</v>
      </c>
      <c r="M106" s="102">
        <v>276</v>
      </c>
      <c r="N106" s="102">
        <v>277</v>
      </c>
      <c r="O106" s="45"/>
    </row>
    <row r="107" spans="2:15" ht="15" x14ac:dyDescent="0.25">
      <c r="B107" s="273"/>
      <c r="C107" s="115"/>
      <c r="D107" s="99" t="s">
        <v>339</v>
      </c>
      <c r="E107" t="s">
        <v>444</v>
      </c>
      <c r="F107" s="100">
        <v>231</v>
      </c>
      <c r="G107" s="100">
        <v>234</v>
      </c>
      <c r="H107" s="100">
        <v>239</v>
      </c>
      <c r="I107" s="100">
        <v>240</v>
      </c>
      <c r="J107" s="100">
        <v>245</v>
      </c>
      <c r="K107" s="100">
        <v>252</v>
      </c>
      <c r="L107" s="100">
        <v>254</v>
      </c>
      <c r="M107" s="100">
        <v>259</v>
      </c>
      <c r="N107" s="100">
        <v>262</v>
      </c>
      <c r="O107" s="45"/>
    </row>
    <row r="108" spans="2:15" ht="15" x14ac:dyDescent="0.25">
      <c r="B108" s="273"/>
      <c r="C108" s="116"/>
      <c r="D108" s="101" t="s">
        <v>340</v>
      </c>
      <c r="E108" t="s">
        <v>444</v>
      </c>
      <c r="F108" s="102">
        <v>281</v>
      </c>
      <c r="G108" s="102">
        <v>285</v>
      </c>
      <c r="H108" s="102">
        <v>298</v>
      </c>
      <c r="I108" s="102">
        <v>303</v>
      </c>
      <c r="J108" s="102">
        <v>316</v>
      </c>
      <c r="K108" s="102">
        <v>327</v>
      </c>
      <c r="L108" s="102">
        <v>323</v>
      </c>
      <c r="M108" s="102">
        <v>330</v>
      </c>
      <c r="N108" s="102">
        <v>334</v>
      </c>
      <c r="O108" s="45"/>
    </row>
    <row r="109" spans="2:15" ht="15" x14ac:dyDescent="0.25">
      <c r="B109" s="273"/>
      <c r="C109" s="117" t="s">
        <v>91</v>
      </c>
      <c r="D109" s="99" t="s">
        <v>335</v>
      </c>
      <c r="E109" t="s">
        <v>445</v>
      </c>
      <c r="F109" s="100">
        <v>23</v>
      </c>
      <c r="G109" s="100">
        <v>22</v>
      </c>
      <c r="H109" s="100">
        <v>20</v>
      </c>
      <c r="I109" s="100">
        <v>19</v>
      </c>
      <c r="J109" s="100">
        <v>18</v>
      </c>
      <c r="K109" s="100">
        <v>18</v>
      </c>
      <c r="L109" s="100">
        <v>20</v>
      </c>
      <c r="M109" s="100">
        <v>21</v>
      </c>
      <c r="N109" s="100">
        <v>23</v>
      </c>
      <c r="O109" s="45"/>
    </row>
    <row r="110" spans="2:15" ht="15" x14ac:dyDescent="0.25">
      <c r="B110" s="273"/>
      <c r="C110" s="118"/>
      <c r="D110" s="101" t="s">
        <v>336</v>
      </c>
      <c r="E110" t="s">
        <v>445</v>
      </c>
      <c r="F110" s="102">
        <v>45</v>
      </c>
      <c r="G110" s="102">
        <v>45</v>
      </c>
      <c r="H110" s="102">
        <v>42</v>
      </c>
      <c r="I110" s="102">
        <v>43</v>
      </c>
      <c r="J110" s="102">
        <v>41</v>
      </c>
      <c r="K110" s="102">
        <v>39</v>
      </c>
      <c r="L110" s="102">
        <v>41</v>
      </c>
      <c r="M110" s="102">
        <v>44</v>
      </c>
      <c r="N110" s="102">
        <v>45</v>
      </c>
      <c r="O110" s="45"/>
    </row>
    <row r="111" spans="2:15" ht="15" x14ac:dyDescent="0.25">
      <c r="B111" s="273"/>
      <c r="C111" s="118"/>
      <c r="D111" s="99" t="s">
        <v>337</v>
      </c>
      <c r="E111" t="s">
        <v>445</v>
      </c>
      <c r="F111" s="100">
        <v>45</v>
      </c>
      <c r="G111" s="100">
        <v>42</v>
      </c>
      <c r="H111" s="100">
        <v>41</v>
      </c>
      <c r="I111" s="100">
        <v>43</v>
      </c>
      <c r="J111" s="100">
        <v>41</v>
      </c>
      <c r="K111" s="100">
        <v>42</v>
      </c>
      <c r="L111" s="100">
        <v>40</v>
      </c>
      <c r="M111" s="100">
        <v>45</v>
      </c>
      <c r="N111" s="100">
        <v>46</v>
      </c>
      <c r="O111" s="45"/>
    </row>
    <row r="112" spans="2:15" ht="15" x14ac:dyDescent="0.25">
      <c r="B112" s="273"/>
      <c r="C112" s="118"/>
      <c r="D112" s="101" t="s">
        <v>338</v>
      </c>
      <c r="E112" t="s">
        <v>445</v>
      </c>
      <c r="F112" s="102">
        <v>29</v>
      </c>
      <c r="G112" s="102">
        <v>29</v>
      </c>
      <c r="H112" s="102">
        <v>27</v>
      </c>
      <c r="I112" s="102">
        <v>27</v>
      </c>
      <c r="J112" s="102">
        <v>28</v>
      </c>
      <c r="K112" s="102">
        <v>28</v>
      </c>
      <c r="L112" s="102">
        <v>28</v>
      </c>
      <c r="M112" s="102">
        <v>27</v>
      </c>
      <c r="N112" s="102">
        <v>27</v>
      </c>
      <c r="O112" s="45"/>
    </row>
    <row r="113" spans="2:15" ht="12" customHeight="1" x14ac:dyDescent="0.25">
      <c r="B113" s="273"/>
      <c r="C113" s="118"/>
      <c r="D113" s="99" t="s">
        <v>339</v>
      </c>
      <c r="E113" t="s">
        <v>445</v>
      </c>
      <c r="F113" s="100">
        <v>28</v>
      </c>
      <c r="G113" s="100">
        <v>28</v>
      </c>
      <c r="H113" s="100">
        <v>27</v>
      </c>
      <c r="I113" s="100">
        <v>27</v>
      </c>
      <c r="J113" s="100">
        <v>27</v>
      </c>
      <c r="K113" s="100">
        <v>28</v>
      </c>
      <c r="L113" s="100">
        <v>27</v>
      </c>
      <c r="M113" s="100">
        <v>26</v>
      </c>
      <c r="N113" s="100">
        <v>26</v>
      </c>
      <c r="O113" s="45"/>
    </row>
    <row r="114" spans="2:15" ht="15" x14ac:dyDescent="0.25">
      <c r="B114" s="273"/>
      <c r="C114" s="119"/>
      <c r="D114" s="101" t="s">
        <v>340</v>
      </c>
      <c r="E114" t="s">
        <v>445</v>
      </c>
      <c r="F114" s="102">
        <v>49</v>
      </c>
      <c r="G114" s="102">
        <v>47</v>
      </c>
      <c r="H114" s="102">
        <v>46</v>
      </c>
      <c r="I114" s="102">
        <v>47</v>
      </c>
      <c r="J114" s="102">
        <v>45</v>
      </c>
      <c r="K114" s="102">
        <v>47</v>
      </c>
      <c r="L114" s="102">
        <v>44</v>
      </c>
      <c r="M114" s="102">
        <v>47</v>
      </c>
      <c r="N114" s="102">
        <v>48</v>
      </c>
      <c r="O114" s="45"/>
    </row>
    <row r="115" spans="2:15" ht="15" x14ac:dyDescent="0.25">
      <c r="B115" s="273"/>
      <c r="C115" s="114" t="s">
        <v>92</v>
      </c>
      <c r="D115" s="99" t="s">
        <v>335</v>
      </c>
      <c r="E115" t="s">
        <v>446</v>
      </c>
      <c r="F115" s="100">
        <v>181</v>
      </c>
      <c r="G115" s="100">
        <v>176</v>
      </c>
      <c r="H115" s="100">
        <v>172</v>
      </c>
      <c r="I115" s="100">
        <v>200</v>
      </c>
      <c r="J115" s="100">
        <v>205</v>
      </c>
      <c r="K115" s="100">
        <v>206</v>
      </c>
      <c r="L115" s="100">
        <v>193</v>
      </c>
      <c r="M115" s="100">
        <v>198</v>
      </c>
      <c r="N115" s="100">
        <v>208</v>
      </c>
      <c r="O115" s="45"/>
    </row>
    <row r="116" spans="2:15" ht="15" x14ac:dyDescent="0.25">
      <c r="B116" s="273"/>
      <c r="C116" s="115"/>
      <c r="D116" s="101" t="s">
        <v>336</v>
      </c>
      <c r="E116" t="s">
        <v>446</v>
      </c>
      <c r="F116" s="102">
        <v>350</v>
      </c>
      <c r="G116" s="102">
        <v>341</v>
      </c>
      <c r="H116" s="102">
        <v>330</v>
      </c>
      <c r="I116" s="102">
        <v>334</v>
      </c>
      <c r="J116" s="102">
        <v>342</v>
      </c>
      <c r="K116" s="102">
        <v>345</v>
      </c>
      <c r="L116" s="102">
        <v>341</v>
      </c>
      <c r="M116" s="102">
        <v>340</v>
      </c>
      <c r="N116" s="102">
        <v>350</v>
      </c>
      <c r="O116" s="45"/>
    </row>
    <row r="117" spans="2:15" ht="15" x14ac:dyDescent="0.25">
      <c r="B117" s="273"/>
      <c r="C117" s="115"/>
      <c r="D117" s="99" t="s">
        <v>337</v>
      </c>
      <c r="E117" t="s">
        <v>446</v>
      </c>
      <c r="F117" s="100">
        <v>344</v>
      </c>
      <c r="G117" s="100">
        <v>340</v>
      </c>
      <c r="H117" s="100">
        <v>333</v>
      </c>
      <c r="I117" s="100">
        <v>325</v>
      </c>
      <c r="J117" s="100">
        <v>327</v>
      </c>
      <c r="K117" s="100">
        <v>330</v>
      </c>
      <c r="L117" s="100">
        <v>339</v>
      </c>
      <c r="M117" s="100">
        <v>334</v>
      </c>
      <c r="N117" s="100">
        <v>348</v>
      </c>
      <c r="O117" s="45"/>
    </row>
    <row r="118" spans="2:15" ht="15" x14ac:dyDescent="0.25">
      <c r="B118" s="273"/>
      <c r="C118" s="115"/>
      <c r="D118" s="101" t="s">
        <v>338</v>
      </c>
      <c r="E118" t="s">
        <v>446</v>
      </c>
      <c r="F118" s="102">
        <v>221</v>
      </c>
      <c r="G118" s="102">
        <v>220</v>
      </c>
      <c r="H118" s="102">
        <v>220</v>
      </c>
      <c r="I118" s="102">
        <v>217</v>
      </c>
      <c r="J118" s="102">
        <v>220</v>
      </c>
      <c r="K118" s="102">
        <v>220</v>
      </c>
      <c r="L118" s="102">
        <v>229</v>
      </c>
      <c r="M118" s="102">
        <v>229</v>
      </c>
      <c r="N118" s="102">
        <v>236</v>
      </c>
      <c r="O118" s="45"/>
    </row>
    <row r="119" spans="2:15" ht="15" x14ac:dyDescent="0.25">
      <c r="B119" s="273"/>
      <c r="C119" s="115"/>
      <c r="D119" s="99" t="s">
        <v>339</v>
      </c>
      <c r="E119" t="s">
        <v>446</v>
      </c>
      <c r="F119" s="100">
        <v>194</v>
      </c>
      <c r="G119" s="100">
        <v>197</v>
      </c>
      <c r="H119" s="100">
        <v>194</v>
      </c>
      <c r="I119" s="100">
        <v>194</v>
      </c>
      <c r="J119" s="100">
        <v>195</v>
      </c>
      <c r="K119" s="100">
        <v>197</v>
      </c>
      <c r="L119" s="100">
        <v>202</v>
      </c>
      <c r="M119" s="100">
        <v>203</v>
      </c>
      <c r="N119" s="100">
        <v>209</v>
      </c>
      <c r="O119" s="45"/>
    </row>
    <row r="120" spans="2:15" ht="15" x14ac:dyDescent="0.25">
      <c r="B120" s="273"/>
      <c r="C120" s="116"/>
      <c r="D120" s="101" t="s">
        <v>340</v>
      </c>
      <c r="E120" t="s">
        <v>446</v>
      </c>
      <c r="F120" s="102">
        <v>378</v>
      </c>
      <c r="G120" s="102">
        <v>372</v>
      </c>
      <c r="H120" s="102">
        <v>369</v>
      </c>
      <c r="I120" s="102">
        <v>360</v>
      </c>
      <c r="J120" s="102">
        <v>363</v>
      </c>
      <c r="K120" s="102">
        <v>370</v>
      </c>
      <c r="L120" s="102">
        <v>373</v>
      </c>
      <c r="M120" s="102">
        <v>366</v>
      </c>
      <c r="N120" s="102">
        <v>376</v>
      </c>
      <c r="O120" s="45"/>
    </row>
    <row r="121" spans="2:15" ht="15" x14ac:dyDescent="0.25">
      <c r="B121" s="272" t="s">
        <v>93</v>
      </c>
      <c r="C121" s="117" t="s">
        <v>209</v>
      </c>
      <c r="D121" s="99" t="s">
        <v>335</v>
      </c>
      <c r="E121" t="s">
        <v>447</v>
      </c>
      <c r="F121" s="100">
        <v>85</v>
      </c>
      <c r="G121" s="100">
        <v>80</v>
      </c>
      <c r="H121" s="100">
        <v>84</v>
      </c>
      <c r="I121" s="100">
        <v>91</v>
      </c>
      <c r="J121" s="100">
        <v>91</v>
      </c>
      <c r="K121" s="100">
        <v>88</v>
      </c>
      <c r="L121" s="100">
        <v>73</v>
      </c>
      <c r="M121" s="100">
        <v>77</v>
      </c>
      <c r="N121" s="100">
        <v>78</v>
      </c>
      <c r="O121" s="45"/>
    </row>
    <row r="122" spans="2:15" ht="15" x14ac:dyDescent="0.25">
      <c r="B122" s="272"/>
      <c r="C122" s="118"/>
      <c r="D122" s="101" t="s">
        <v>336</v>
      </c>
      <c r="E122" t="s">
        <v>447</v>
      </c>
      <c r="F122" s="102">
        <v>343</v>
      </c>
      <c r="G122" s="102">
        <v>345</v>
      </c>
      <c r="H122" s="102">
        <v>346</v>
      </c>
      <c r="I122" s="102">
        <v>348</v>
      </c>
      <c r="J122" s="102">
        <v>348</v>
      </c>
      <c r="K122" s="102">
        <v>351</v>
      </c>
      <c r="L122" s="102">
        <v>344</v>
      </c>
      <c r="M122" s="102">
        <v>346</v>
      </c>
      <c r="N122" s="102">
        <v>346</v>
      </c>
      <c r="O122" s="45"/>
    </row>
    <row r="123" spans="2:15" ht="15" x14ac:dyDescent="0.25">
      <c r="B123" s="272"/>
      <c r="C123" s="118"/>
      <c r="D123" s="99" t="s">
        <v>337</v>
      </c>
      <c r="E123" t="s">
        <v>447</v>
      </c>
      <c r="F123" s="100">
        <v>334</v>
      </c>
      <c r="G123" s="100">
        <v>336</v>
      </c>
      <c r="H123" s="100">
        <v>344</v>
      </c>
      <c r="I123" s="100">
        <v>344</v>
      </c>
      <c r="J123" s="100">
        <v>345</v>
      </c>
      <c r="K123" s="100">
        <v>347</v>
      </c>
      <c r="L123" s="100">
        <v>341</v>
      </c>
      <c r="M123" s="100">
        <v>340</v>
      </c>
      <c r="N123" s="100">
        <v>339</v>
      </c>
      <c r="O123" s="45"/>
    </row>
    <row r="124" spans="2:15" ht="15" x14ac:dyDescent="0.25">
      <c r="B124" s="272"/>
      <c r="C124" s="118"/>
      <c r="D124" s="101" t="s">
        <v>338</v>
      </c>
      <c r="E124" t="s">
        <v>447</v>
      </c>
      <c r="F124" s="102">
        <v>299</v>
      </c>
      <c r="G124" s="102">
        <v>299</v>
      </c>
      <c r="H124" s="102">
        <v>303</v>
      </c>
      <c r="I124" s="102">
        <v>304</v>
      </c>
      <c r="J124" s="102">
        <v>305</v>
      </c>
      <c r="K124" s="102">
        <v>305</v>
      </c>
      <c r="L124" s="102">
        <v>306</v>
      </c>
      <c r="M124" s="102">
        <v>307</v>
      </c>
      <c r="N124" s="102">
        <v>309</v>
      </c>
      <c r="O124" s="45"/>
    </row>
    <row r="125" spans="2:15" ht="15" x14ac:dyDescent="0.25">
      <c r="B125" s="272"/>
      <c r="C125" s="118"/>
      <c r="D125" s="99" t="s">
        <v>339</v>
      </c>
      <c r="E125" t="s">
        <v>447</v>
      </c>
      <c r="F125" s="100">
        <v>280</v>
      </c>
      <c r="G125" s="100">
        <v>278</v>
      </c>
      <c r="H125" s="100">
        <v>279</v>
      </c>
      <c r="I125" s="100">
        <v>285</v>
      </c>
      <c r="J125" s="100">
        <v>288</v>
      </c>
      <c r="K125" s="100">
        <v>290</v>
      </c>
      <c r="L125" s="100">
        <v>289</v>
      </c>
      <c r="M125" s="100">
        <v>289</v>
      </c>
      <c r="N125" s="100">
        <v>290</v>
      </c>
      <c r="O125" s="45"/>
    </row>
    <row r="126" spans="2:15" ht="15" x14ac:dyDescent="0.25">
      <c r="B126" s="272"/>
      <c r="C126" s="119"/>
      <c r="D126" s="101" t="s">
        <v>340</v>
      </c>
      <c r="E126" t="s">
        <v>447</v>
      </c>
      <c r="F126" s="102">
        <v>351</v>
      </c>
      <c r="G126" s="102">
        <v>351</v>
      </c>
      <c r="H126" s="102">
        <v>361</v>
      </c>
      <c r="I126" s="102">
        <v>363</v>
      </c>
      <c r="J126" s="102">
        <v>365</v>
      </c>
      <c r="K126" s="102">
        <v>366</v>
      </c>
      <c r="L126" s="102">
        <v>359</v>
      </c>
      <c r="M126" s="102">
        <v>357</v>
      </c>
      <c r="N126" s="102">
        <v>356</v>
      </c>
      <c r="O126" s="45"/>
    </row>
    <row r="127" spans="2:15" ht="15" x14ac:dyDescent="0.25">
      <c r="B127" s="272"/>
      <c r="C127" s="114" t="s">
        <v>95</v>
      </c>
      <c r="D127" s="99" t="s">
        <v>335</v>
      </c>
      <c r="E127" t="s">
        <v>448</v>
      </c>
      <c r="F127" s="100">
        <v>82</v>
      </c>
      <c r="G127" s="100">
        <v>82</v>
      </c>
      <c r="H127" s="100">
        <v>92</v>
      </c>
      <c r="I127" s="100">
        <v>92</v>
      </c>
      <c r="J127" s="100">
        <v>96</v>
      </c>
      <c r="K127" s="100">
        <v>95</v>
      </c>
      <c r="L127" s="100">
        <v>79</v>
      </c>
      <c r="M127" s="100">
        <v>90</v>
      </c>
      <c r="N127" s="100">
        <v>90</v>
      </c>
      <c r="O127" s="45"/>
    </row>
    <row r="128" spans="2:15" ht="15" x14ac:dyDescent="0.25">
      <c r="B128" s="272"/>
      <c r="C128" s="115"/>
      <c r="D128" s="101" t="s">
        <v>336</v>
      </c>
      <c r="E128" t="s">
        <v>448</v>
      </c>
      <c r="F128" s="102">
        <v>99</v>
      </c>
      <c r="G128" s="102">
        <v>98</v>
      </c>
      <c r="H128" s="102">
        <v>105</v>
      </c>
      <c r="I128" s="102">
        <v>109</v>
      </c>
      <c r="J128" s="102">
        <v>114</v>
      </c>
      <c r="K128" s="102">
        <v>114</v>
      </c>
      <c r="L128" s="102">
        <v>107</v>
      </c>
      <c r="M128" s="102">
        <v>108</v>
      </c>
      <c r="N128" s="102">
        <v>107</v>
      </c>
      <c r="O128" s="45"/>
    </row>
    <row r="129" spans="2:15" ht="15" x14ac:dyDescent="0.25">
      <c r="B129" s="272"/>
      <c r="C129" s="115"/>
      <c r="D129" s="99" t="s">
        <v>337</v>
      </c>
      <c r="E129" t="s">
        <v>448</v>
      </c>
      <c r="F129" s="100">
        <v>84</v>
      </c>
      <c r="G129" s="100">
        <v>85</v>
      </c>
      <c r="H129" s="100">
        <v>91</v>
      </c>
      <c r="I129" s="100">
        <v>93</v>
      </c>
      <c r="J129" s="100">
        <v>91</v>
      </c>
      <c r="K129" s="100">
        <v>92</v>
      </c>
      <c r="L129" s="100">
        <v>95</v>
      </c>
      <c r="M129" s="100">
        <v>95</v>
      </c>
      <c r="N129" s="100">
        <v>100</v>
      </c>
      <c r="O129" s="45"/>
    </row>
    <row r="130" spans="2:15" ht="15" x14ac:dyDescent="0.25">
      <c r="B130" s="272"/>
      <c r="C130" s="115"/>
      <c r="D130" s="101" t="s">
        <v>338</v>
      </c>
      <c r="E130" t="s">
        <v>448</v>
      </c>
      <c r="F130" s="102">
        <v>46</v>
      </c>
      <c r="G130" s="102">
        <v>48</v>
      </c>
      <c r="H130" s="102">
        <v>48</v>
      </c>
      <c r="I130" s="102">
        <v>45</v>
      </c>
      <c r="J130" s="102">
        <v>45</v>
      </c>
      <c r="K130" s="102">
        <v>48</v>
      </c>
      <c r="L130" s="102">
        <v>45</v>
      </c>
      <c r="M130" s="102">
        <v>47</v>
      </c>
      <c r="N130" s="102">
        <v>47</v>
      </c>
      <c r="O130" s="45"/>
    </row>
    <row r="131" spans="2:15" ht="15" x14ac:dyDescent="0.25">
      <c r="B131" s="272"/>
      <c r="C131" s="115"/>
      <c r="D131" s="99" t="s">
        <v>339</v>
      </c>
      <c r="E131" t="s">
        <v>448</v>
      </c>
      <c r="F131" s="100">
        <v>40</v>
      </c>
      <c r="G131" s="100">
        <v>42</v>
      </c>
      <c r="H131" s="100">
        <v>44</v>
      </c>
      <c r="I131" s="100">
        <v>42</v>
      </c>
      <c r="J131" s="100">
        <v>41</v>
      </c>
      <c r="K131" s="100">
        <v>43</v>
      </c>
      <c r="L131" s="100">
        <v>41</v>
      </c>
      <c r="M131" s="100">
        <v>44</v>
      </c>
      <c r="N131" s="100">
        <v>45</v>
      </c>
      <c r="O131" s="45"/>
    </row>
    <row r="132" spans="2:15" ht="15" x14ac:dyDescent="0.25">
      <c r="B132" s="272"/>
      <c r="C132" s="116"/>
      <c r="D132" s="101" t="s">
        <v>340</v>
      </c>
      <c r="E132" t="s">
        <v>448</v>
      </c>
      <c r="F132" s="102">
        <v>113</v>
      </c>
      <c r="G132" s="102">
        <v>113</v>
      </c>
      <c r="H132" s="102">
        <v>123</v>
      </c>
      <c r="I132" s="102">
        <v>126</v>
      </c>
      <c r="J132" s="102">
        <v>127</v>
      </c>
      <c r="K132" s="102">
        <v>127</v>
      </c>
      <c r="L132" s="102">
        <v>122</v>
      </c>
      <c r="M132" s="102">
        <v>123</v>
      </c>
      <c r="N132" s="102">
        <v>121</v>
      </c>
      <c r="O132" s="45"/>
    </row>
    <row r="133" spans="2:15" ht="15" x14ac:dyDescent="0.25">
      <c r="B133" s="272"/>
      <c r="C133" s="117" t="s">
        <v>96</v>
      </c>
      <c r="D133" s="99" t="s">
        <v>335</v>
      </c>
      <c r="E133" t="s">
        <v>449</v>
      </c>
      <c r="F133" s="100">
        <v>35</v>
      </c>
      <c r="G133" s="100">
        <v>36</v>
      </c>
      <c r="H133" s="100">
        <v>38</v>
      </c>
      <c r="I133" s="100">
        <v>35</v>
      </c>
      <c r="J133" s="100">
        <v>37</v>
      </c>
      <c r="K133" s="100">
        <v>37</v>
      </c>
      <c r="L133" s="100">
        <v>32</v>
      </c>
      <c r="M133" s="100">
        <v>33</v>
      </c>
      <c r="N133" s="100">
        <v>34</v>
      </c>
      <c r="O133" s="45"/>
    </row>
    <row r="134" spans="2:15" ht="15" x14ac:dyDescent="0.25">
      <c r="B134" s="272"/>
      <c r="C134" s="118"/>
      <c r="D134" s="101" t="s">
        <v>336</v>
      </c>
      <c r="E134" t="s">
        <v>449</v>
      </c>
      <c r="F134" s="102">
        <v>55</v>
      </c>
      <c r="G134" s="102">
        <v>58</v>
      </c>
      <c r="H134" s="102">
        <v>56</v>
      </c>
      <c r="I134" s="102">
        <v>58</v>
      </c>
      <c r="J134" s="102">
        <v>56</v>
      </c>
      <c r="K134" s="102">
        <v>55</v>
      </c>
      <c r="L134" s="102">
        <v>52</v>
      </c>
      <c r="M134" s="102">
        <v>53</v>
      </c>
      <c r="N134" s="102">
        <v>52</v>
      </c>
      <c r="O134" s="45"/>
    </row>
    <row r="135" spans="2:15" ht="15" x14ac:dyDescent="0.25">
      <c r="B135" s="272"/>
      <c r="C135" s="118"/>
      <c r="D135" s="99" t="s">
        <v>337</v>
      </c>
      <c r="E135" t="s">
        <v>449</v>
      </c>
      <c r="F135" s="100">
        <v>45</v>
      </c>
      <c r="G135" s="100">
        <v>45</v>
      </c>
      <c r="H135" s="100">
        <v>48</v>
      </c>
      <c r="I135" s="100">
        <v>48</v>
      </c>
      <c r="J135" s="100">
        <v>49</v>
      </c>
      <c r="K135" s="100">
        <v>45</v>
      </c>
      <c r="L135" s="100">
        <v>44</v>
      </c>
      <c r="M135" s="100">
        <v>44</v>
      </c>
      <c r="N135" s="100">
        <v>43</v>
      </c>
      <c r="O135" s="45"/>
    </row>
    <row r="136" spans="2:15" ht="15" x14ac:dyDescent="0.25">
      <c r="B136" s="272"/>
      <c r="C136" s="118"/>
      <c r="D136" s="101" t="s">
        <v>338</v>
      </c>
      <c r="E136" t="s">
        <v>449</v>
      </c>
      <c r="F136" s="102">
        <v>29</v>
      </c>
      <c r="G136" s="102">
        <v>29</v>
      </c>
      <c r="H136" s="102">
        <v>31</v>
      </c>
      <c r="I136" s="102">
        <v>31</v>
      </c>
      <c r="J136" s="102">
        <v>31</v>
      </c>
      <c r="K136" s="102">
        <v>31</v>
      </c>
      <c r="L136" s="102">
        <v>31</v>
      </c>
      <c r="M136" s="102">
        <v>32</v>
      </c>
      <c r="N136" s="102">
        <v>32</v>
      </c>
      <c r="O136" s="45"/>
    </row>
    <row r="137" spans="2:15" ht="15" x14ac:dyDescent="0.25">
      <c r="B137" s="272"/>
      <c r="C137" s="118"/>
      <c r="D137" s="99" t="s">
        <v>339</v>
      </c>
      <c r="E137" t="s">
        <v>449</v>
      </c>
      <c r="F137" s="100">
        <v>28</v>
      </c>
      <c r="G137" s="100">
        <v>28</v>
      </c>
      <c r="H137" s="100">
        <v>31</v>
      </c>
      <c r="I137" s="100">
        <v>31</v>
      </c>
      <c r="J137" s="100">
        <v>31</v>
      </c>
      <c r="K137" s="100">
        <v>31</v>
      </c>
      <c r="L137" s="100">
        <v>31</v>
      </c>
      <c r="M137" s="100">
        <v>31</v>
      </c>
      <c r="N137" s="100">
        <v>31</v>
      </c>
      <c r="O137" s="45"/>
    </row>
    <row r="138" spans="2:15" ht="15" x14ac:dyDescent="0.25">
      <c r="B138" s="272"/>
      <c r="C138" s="119"/>
      <c r="D138" s="101" t="s">
        <v>340</v>
      </c>
      <c r="E138" t="s">
        <v>449</v>
      </c>
      <c r="F138" s="102">
        <v>63</v>
      </c>
      <c r="G138" s="102">
        <v>64</v>
      </c>
      <c r="H138" s="102">
        <v>66</v>
      </c>
      <c r="I138" s="102">
        <v>66</v>
      </c>
      <c r="J138" s="102">
        <v>66</v>
      </c>
      <c r="K138" s="102">
        <v>64</v>
      </c>
      <c r="L138" s="102">
        <v>61</v>
      </c>
      <c r="M138" s="102">
        <v>61</v>
      </c>
      <c r="N138" s="102">
        <v>61</v>
      </c>
      <c r="O138" s="45"/>
    </row>
    <row r="139" spans="2:15" ht="15" x14ac:dyDescent="0.25">
      <c r="B139" s="272"/>
      <c r="C139" s="114" t="s">
        <v>97</v>
      </c>
      <c r="D139" s="99" t="s">
        <v>335</v>
      </c>
      <c r="E139" t="s">
        <v>450</v>
      </c>
      <c r="F139" s="100">
        <v>35</v>
      </c>
      <c r="G139" s="100">
        <v>35</v>
      </c>
      <c r="H139" s="100">
        <v>34</v>
      </c>
      <c r="I139" s="100">
        <v>36</v>
      </c>
      <c r="J139" s="100">
        <v>38</v>
      </c>
      <c r="K139" s="100">
        <v>39</v>
      </c>
      <c r="L139" s="100">
        <v>36</v>
      </c>
      <c r="M139" s="100">
        <v>36</v>
      </c>
      <c r="N139" s="100">
        <v>42</v>
      </c>
      <c r="O139" s="45"/>
    </row>
    <row r="140" spans="2:15" ht="15" x14ac:dyDescent="0.25">
      <c r="B140" s="272"/>
      <c r="C140" s="115"/>
      <c r="D140" s="101" t="s">
        <v>336</v>
      </c>
      <c r="E140" t="s">
        <v>450</v>
      </c>
      <c r="F140" s="102">
        <v>53</v>
      </c>
      <c r="G140" s="102">
        <v>52</v>
      </c>
      <c r="H140" s="102">
        <v>51</v>
      </c>
      <c r="I140" s="102">
        <v>53</v>
      </c>
      <c r="J140" s="102">
        <v>54</v>
      </c>
      <c r="K140" s="102">
        <v>52</v>
      </c>
      <c r="L140" s="102">
        <v>50</v>
      </c>
      <c r="M140" s="102">
        <v>49</v>
      </c>
      <c r="N140" s="102">
        <v>53</v>
      </c>
      <c r="O140" s="45"/>
    </row>
    <row r="141" spans="2:15" ht="15" x14ac:dyDescent="0.25">
      <c r="B141" s="272"/>
      <c r="C141" s="115"/>
      <c r="D141" s="99" t="s">
        <v>337</v>
      </c>
      <c r="E141" t="s">
        <v>450</v>
      </c>
      <c r="F141" s="100">
        <v>46</v>
      </c>
      <c r="G141" s="100">
        <v>45</v>
      </c>
      <c r="H141" s="100">
        <v>45</v>
      </c>
      <c r="I141" s="100">
        <v>48</v>
      </c>
      <c r="J141" s="100">
        <v>45</v>
      </c>
      <c r="K141" s="100">
        <v>49</v>
      </c>
      <c r="L141" s="100">
        <v>50</v>
      </c>
      <c r="M141" s="100">
        <v>51</v>
      </c>
      <c r="N141" s="100">
        <v>50</v>
      </c>
      <c r="O141" s="45"/>
    </row>
    <row r="142" spans="2:15" ht="15" x14ac:dyDescent="0.25">
      <c r="B142" s="272"/>
      <c r="C142" s="115"/>
      <c r="D142" s="101" t="s">
        <v>338</v>
      </c>
      <c r="E142" t="s">
        <v>450</v>
      </c>
      <c r="F142" s="102">
        <v>35</v>
      </c>
      <c r="G142" s="102">
        <v>35</v>
      </c>
      <c r="H142" s="102">
        <v>35</v>
      </c>
      <c r="I142" s="102">
        <v>37</v>
      </c>
      <c r="J142" s="102">
        <v>38</v>
      </c>
      <c r="K142" s="102">
        <v>38</v>
      </c>
      <c r="L142" s="102">
        <v>38</v>
      </c>
      <c r="M142" s="102">
        <v>39</v>
      </c>
      <c r="N142" s="102">
        <v>40</v>
      </c>
      <c r="O142" s="45"/>
    </row>
    <row r="143" spans="2:15" ht="15" x14ac:dyDescent="0.25">
      <c r="B143" s="272"/>
      <c r="C143" s="115"/>
      <c r="D143" s="99" t="s">
        <v>339</v>
      </c>
      <c r="E143" t="s">
        <v>450</v>
      </c>
      <c r="F143" s="100">
        <v>35</v>
      </c>
      <c r="G143" s="100">
        <v>35</v>
      </c>
      <c r="H143" s="100">
        <v>35</v>
      </c>
      <c r="I143" s="100">
        <v>35</v>
      </c>
      <c r="J143" s="100">
        <v>36</v>
      </c>
      <c r="K143" s="100">
        <v>36</v>
      </c>
      <c r="L143" s="100">
        <v>36</v>
      </c>
      <c r="M143" s="100">
        <v>37</v>
      </c>
      <c r="N143" s="100">
        <v>38</v>
      </c>
      <c r="O143" s="45"/>
    </row>
    <row r="144" spans="2:15" ht="15" x14ac:dyDescent="0.25">
      <c r="B144" s="272"/>
      <c r="C144" s="116"/>
      <c r="D144" s="101" t="s">
        <v>340</v>
      </c>
      <c r="E144" t="s">
        <v>450</v>
      </c>
      <c r="F144" s="102">
        <v>63</v>
      </c>
      <c r="G144" s="102">
        <v>63</v>
      </c>
      <c r="H144" s="102">
        <v>61</v>
      </c>
      <c r="I144" s="102">
        <v>65</v>
      </c>
      <c r="J144" s="102">
        <v>66</v>
      </c>
      <c r="K144" s="102">
        <v>66</v>
      </c>
      <c r="L144" s="102">
        <v>65</v>
      </c>
      <c r="M144" s="102">
        <v>62</v>
      </c>
      <c r="N144" s="102">
        <v>63</v>
      </c>
      <c r="O144" s="45"/>
    </row>
    <row r="145" spans="2:15" ht="15" x14ac:dyDescent="0.25">
      <c r="B145" s="273" t="s">
        <v>98</v>
      </c>
      <c r="C145" s="117" t="s">
        <v>210</v>
      </c>
      <c r="D145" s="99" t="s">
        <v>335</v>
      </c>
      <c r="E145" t="s">
        <v>451</v>
      </c>
      <c r="F145" s="100">
        <v>26</v>
      </c>
      <c r="G145" s="100">
        <v>32</v>
      </c>
      <c r="H145" s="100">
        <v>30</v>
      </c>
      <c r="I145" s="100">
        <v>31</v>
      </c>
      <c r="J145" s="100">
        <v>34</v>
      </c>
      <c r="K145" s="100">
        <v>32</v>
      </c>
      <c r="L145" s="100">
        <v>33</v>
      </c>
      <c r="M145" s="100">
        <v>41</v>
      </c>
      <c r="N145" s="100">
        <v>41</v>
      </c>
      <c r="O145" s="45"/>
    </row>
    <row r="146" spans="2:15" ht="15" x14ac:dyDescent="0.25">
      <c r="B146" s="273"/>
      <c r="C146" s="118"/>
      <c r="D146" s="101" t="s">
        <v>336</v>
      </c>
      <c r="E146" t="s">
        <v>451</v>
      </c>
      <c r="F146" s="102">
        <v>198</v>
      </c>
      <c r="G146" s="102">
        <v>196</v>
      </c>
      <c r="H146" s="102">
        <v>197</v>
      </c>
      <c r="I146" s="102">
        <v>198</v>
      </c>
      <c r="J146" s="102">
        <v>200</v>
      </c>
      <c r="K146" s="102">
        <v>199</v>
      </c>
      <c r="L146" s="102">
        <v>196</v>
      </c>
      <c r="M146" s="102">
        <v>193</v>
      </c>
      <c r="N146" s="102">
        <v>198</v>
      </c>
      <c r="O146" s="45"/>
    </row>
    <row r="147" spans="2:15" ht="15" x14ac:dyDescent="0.25">
      <c r="B147" s="273"/>
      <c r="C147" s="118"/>
      <c r="D147" s="99" t="s">
        <v>337</v>
      </c>
      <c r="E147" t="s">
        <v>451</v>
      </c>
      <c r="F147" s="100">
        <v>196</v>
      </c>
      <c r="G147" s="100">
        <v>197</v>
      </c>
      <c r="H147" s="100">
        <v>194</v>
      </c>
      <c r="I147" s="100">
        <v>193</v>
      </c>
      <c r="J147" s="100">
        <v>194</v>
      </c>
      <c r="K147" s="100">
        <v>195</v>
      </c>
      <c r="L147" s="100">
        <v>194</v>
      </c>
      <c r="M147" s="100">
        <v>190</v>
      </c>
      <c r="N147" s="100">
        <v>192</v>
      </c>
      <c r="O147" s="45"/>
    </row>
    <row r="148" spans="2:15" ht="15" x14ac:dyDescent="0.25">
      <c r="B148" s="273"/>
      <c r="C148" s="118"/>
      <c r="D148" s="101" t="s">
        <v>338</v>
      </c>
      <c r="E148" t="s">
        <v>451</v>
      </c>
      <c r="F148" s="102">
        <v>191</v>
      </c>
      <c r="G148" s="102">
        <v>191</v>
      </c>
      <c r="H148" s="102">
        <v>189</v>
      </c>
      <c r="I148" s="102">
        <v>189</v>
      </c>
      <c r="J148" s="102">
        <v>189</v>
      </c>
      <c r="K148" s="102">
        <v>188</v>
      </c>
      <c r="L148" s="102">
        <v>185</v>
      </c>
      <c r="M148" s="102">
        <v>184</v>
      </c>
      <c r="N148" s="102">
        <v>185</v>
      </c>
      <c r="O148" s="45"/>
    </row>
    <row r="149" spans="2:15" ht="15" x14ac:dyDescent="0.25">
      <c r="B149" s="273"/>
      <c r="C149" s="118"/>
      <c r="D149" s="99" t="s">
        <v>339</v>
      </c>
      <c r="E149" t="s">
        <v>451</v>
      </c>
      <c r="F149" s="100">
        <v>170</v>
      </c>
      <c r="G149" s="100">
        <v>172</v>
      </c>
      <c r="H149" s="100">
        <v>173</v>
      </c>
      <c r="I149" s="100">
        <v>174</v>
      </c>
      <c r="J149" s="100">
        <v>176</v>
      </c>
      <c r="K149" s="100">
        <v>174</v>
      </c>
      <c r="L149" s="100">
        <v>175</v>
      </c>
      <c r="M149" s="100">
        <v>174</v>
      </c>
      <c r="N149" s="100">
        <v>176</v>
      </c>
      <c r="O149" s="45"/>
    </row>
    <row r="150" spans="2:15" ht="15" x14ac:dyDescent="0.25">
      <c r="B150" s="273"/>
      <c r="C150" s="119"/>
      <c r="D150" s="101" t="s">
        <v>340</v>
      </c>
      <c r="E150" t="s">
        <v>451</v>
      </c>
      <c r="F150" s="102">
        <v>214</v>
      </c>
      <c r="G150" s="102">
        <v>215</v>
      </c>
      <c r="H150" s="102">
        <v>211</v>
      </c>
      <c r="I150" s="102">
        <v>213</v>
      </c>
      <c r="J150" s="102">
        <v>211</v>
      </c>
      <c r="K150" s="102">
        <v>214</v>
      </c>
      <c r="L150" s="102">
        <v>212</v>
      </c>
      <c r="M150" s="102">
        <v>206</v>
      </c>
      <c r="N150" s="102">
        <v>208</v>
      </c>
      <c r="O150" s="45"/>
    </row>
    <row r="151" spans="2:15" ht="15" x14ac:dyDescent="0.25">
      <c r="B151" s="273"/>
      <c r="C151" s="114" t="s">
        <v>100</v>
      </c>
      <c r="D151" s="99" t="s">
        <v>335</v>
      </c>
      <c r="E151" t="s">
        <v>452</v>
      </c>
      <c r="F151" s="100">
        <v>54</v>
      </c>
      <c r="G151" s="100">
        <v>55</v>
      </c>
      <c r="H151" s="100">
        <v>51</v>
      </c>
      <c r="I151" s="100">
        <v>53</v>
      </c>
      <c r="J151" s="100">
        <v>51</v>
      </c>
      <c r="K151" s="100">
        <v>53</v>
      </c>
      <c r="L151" s="100">
        <v>52</v>
      </c>
      <c r="M151" s="100">
        <v>62</v>
      </c>
      <c r="N151" s="100">
        <v>61</v>
      </c>
      <c r="O151" s="45"/>
    </row>
    <row r="152" spans="2:15" ht="15" x14ac:dyDescent="0.25">
      <c r="B152" s="273"/>
      <c r="C152" s="115"/>
      <c r="D152" s="101" t="s">
        <v>336</v>
      </c>
      <c r="E152" t="s">
        <v>452</v>
      </c>
      <c r="F152" s="102">
        <v>115</v>
      </c>
      <c r="G152" s="102">
        <v>111</v>
      </c>
      <c r="H152" s="102">
        <v>105</v>
      </c>
      <c r="I152" s="102">
        <v>109</v>
      </c>
      <c r="J152" s="102">
        <v>107</v>
      </c>
      <c r="K152" s="102">
        <v>108</v>
      </c>
      <c r="L152" s="102">
        <v>104</v>
      </c>
      <c r="M152" s="102">
        <v>102</v>
      </c>
      <c r="N152" s="102">
        <v>101</v>
      </c>
      <c r="O152" s="45"/>
    </row>
    <row r="153" spans="2:15" ht="15" x14ac:dyDescent="0.25">
      <c r="B153" s="273"/>
      <c r="C153" s="115"/>
      <c r="D153" s="99" t="s">
        <v>337</v>
      </c>
      <c r="E153" t="s">
        <v>452</v>
      </c>
      <c r="F153" s="100">
        <v>100</v>
      </c>
      <c r="G153" s="100">
        <v>98</v>
      </c>
      <c r="H153" s="100">
        <v>97</v>
      </c>
      <c r="I153" s="100">
        <v>96</v>
      </c>
      <c r="J153" s="100">
        <v>97</v>
      </c>
      <c r="K153" s="100">
        <v>96</v>
      </c>
      <c r="L153" s="100">
        <v>96</v>
      </c>
      <c r="M153" s="100">
        <v>95</v>
      </c>
      <c r="N153" s="100">
        <v>92</v>
      </c>
      <c r="O153" s="45"/>
    </row>
    <row r="154" spans="2:15" ht="15" x14ac:dyDescent="0.25">
      <c r="B154" s="273"/>
      <c r="C154" s="115"/>
      <c r="D154" s="101" t="s">
        <v>338</v>
      </c>
      <c r="E154" t="s">
        <v>452</v>
      </c>
      <c r="F154" s="102">
        <v>80</v>
      </c>
      <c r="G154" s="102">
        <v>80</v>
      </c>
      <c r="H154" s="102">
        <v>80</v>
      </c>
      <c r="I154" s="102">
        <v>79</v>
      </c>
      <c r="J154" s="102">
        <v>83</v>
      </c>
      <c r="K154" s="102">
        <v>82</v>
      </c>
      <c r="L154" s="102">
        <v>82</v>
      </c>
      <c r="M154" s="102">
        <v>82</v>
      </c>
      <c r="N154" s="102">
        <v>79</v>
      </c>
      <c r="O154" s="45"/>
    </row>
    <row r="155" spans="2:15" ht="15" x14ac:dyDescent="0.25">
      <c r="B155" s="273"/>
      <c r="C155" s="115"/>
      <c r="D155" s="99" t="s">
        <v>339</v>
      </c>
      <c r="E155" t="s">
        <v>452</v>
      </c>
      <c r="F155" s="100">
        <v>80</v>
      </c>
      <c r="G155" s="100">
        <v>79</v>
      </c>
      <c r="H155" s="100">
        <v>79</v>
      </c>
      <c r="I155" s="100">
        <v>79</v>
      </c>
      <c r="J155" s="100">
        <v>80</v>
      </c>
      <c r="K155" s="100">
        <v>82</v>
      </c>
      <c r="L155" s="100">
        <v>81</v>
      </c>
      <c r="M155" s="100">
        <v>81</v>
      </c>
      <c r="N155" s="100">
        <v>79</v>
      </c>
      <c r="O155" s="45"/>
    </row>
    <row r="156" spans="2:15" ht="15" x14ac:dyDescent="0.25">
      <c r="B156" s="273"/>
      <c r="C156" s="116"/>
      <c r="D156" s="101" t="s">
        <v>340</v>
      </c>
      <c r="E156" t="s">
        <v>452</v>
      </c>
      <c r="F156" s="102">
        <v>132</v>
      </c>
      <c r="G156" s="102">
        <v>131</v>
      </c>
      <c r="H156" s="102">
        <v>128</v>
      </c>
      <c r="I156" s="102">
        <v>127</v>
      </c>
      <c r="J156" s="102">
        <v>127</v>
      </c>
      <c r="K156" s="102">
        <v>128</v>
      </c>
      <c r="L156" s="102">
        <v>123</v>
      </c>
      <c r="M156" s="102">
        <v>122</v>
      </c>
      <c r="N156" s="102">
        <v>117</v>
      </c>
      <c r="O156" s="45"/>
    </row>
    <row r="157" spans="2:15" ht="15" x14ac:dyDescent="0.25">
      <c r="B157" s="272" t="s">
        <v>101</v>
      </c>
      <c r="C157" s="117" t="s">
        <v>211</v>
      </c>
      <c r="D157" s="99" t="s">
        <v>335</v>
      </c>
      <c r="E157" t="s">
        <v>453</v>
      </c>
      <c r="F157" s="100">
        <v>2</v>
      </c>
      <c r="G157" s="100">
        <v>2</v>
      </c>
      <c r="H157" s="100">
        <v>3</v>
      </c>
      <c r="I157" s="100">
        <v>3</v>
      </c>
      <c r="J157" s="100">
        <v>3</v>
      </c>
      <c r="K157" s="100">
        <v>3</v>
      </c>
      <c r="L157" s="100">
        <v>3</v>
      </c>
      <c r="M157" s="100">
        <v>3</v>
      </c>
      <c r="N157" s="100">
        <v>17</v>
      </c>
      <c r="O157" s="45"/>
    </row>
    <row r="158" spans="2:15" ht="15" x14ac:dyDescent="0.25">
      <c r="B158" s="272"/>
      <c r="C158" s="118"/>
      <c r="D158" s="101" t="s">
        <v>336</v>
      </c>
      <c r="E158" t="s">
        <v>453</v>
      </c>
      <c r="F158" s="102">
        <v>146</v>
      </c>
      <c r="G158" s="102">
        <v>148</v>
      </c>
      <c r="H158" s="102">
        <v>148</v>
      </c>
      <c r="I158" s="102">
        <v>147</v>
      </c>
      <c r="J158" s="102">
        <v>146</v>
      </c>
      <c r="K158" s="102">
        <v>147</v>
      </c>
      <c r="L158" s="102">
        <v>147</v>
      </c>
      <c r="M158" s="102">
        <v>147</v>
      </c>
      <c r="N158" s="102">
        <v>147</v>
      </c>
      <c r="O158" s="45"/>
    </row>
    <row r="159" spans="2:15" ht="15" x14ac:dyDescent="0.25">
      <c r="B159" s="272"/>
      <c r="C159" s="118"/>
      <c r="D159" s="99" t="s">
        <v>337</v>
      </c>
      <c r="E159" t="s">
        <v>453</v>
      </c>
      <c r="F159" s="100">
        <v>154</v>
      </c>
      <c r="G159" s="100">
        <v>149</v>
      </c>
      <c r="H159" s="100">
        <v>147</v>
      </c>
      <c r="I159" s="100">
        <v>146</v>
      </c>
      <c r="J159" s="100">
        <v>146</v>
      </c>
      <c r="K159" s="100">
        <v>147</v>
      </c>
      <c r="L159" s="100">
        <v>147</v>
      </c>
      <c r="M159" s="100">
        <v>147</v>
      </c>
      <c r="N159" s="100">
        <v>147</v>
      </c>
      <c r="O159" s="45"/>
    </row>
    <row r="160" spans="2:15" ht="15" x14ac:dyDescent="0.25">
      <c r="B160" s="272"/>
      <c r="C160" s="118"/>
      <c r="D160" s="101" t="s">
        <v>338</v>
      </c>
      <c r="E160" t="s">
        <v>453</v>
      </c>
      <c r="F160" s="102">
        <v>141</v>
      </c>
      <c r="G160" s="102">
        <v>139</v>
      </c>
      <c r="H160" s="102">
        <v>140</v>
      </c>
      <c r="I160" s="102">
        <v>138</v>
      </c>
      <c r="J160" s="102">
        <v>138</v>
      </c>
      <c r="K160" s="102">
        <v>139</v>
      </c>
      <c r="L160" s="102">
        <v>139</v>
      </c>
      <c r="M160" s="102">
        <v>139</v>
      </c>
      <c r="N160" s="102">
        <v>139</v>
      </c>
      <c r="O160" s="45"/>
    </row>
    <row r="161" spans="2:15" ht="15" x14ac:dyDescent="0.25">
      <c r="B161" s="272"/>
      <c r="C161" s="118"/>
      <c r="D161" s="99" t="s">
        <v>339</v>
      </c>
      <c r="E161" t="s">
        <v>453</v>
      </c>
      <c r="F161" s="100">
        <v>77</v>
      </c>
      <c r="G161" s="100">
        <v>78</v>
      </c>
      <c r="H161" s="100">
        <v>76</v>
      </c>
      <c r="I161" s="100">
        <v>75</v>
      </c>
      <c r="J161" s="100">
        <v>77</v>
      </c>
      <c r="K161" s="100">
        <v>76</v>
      </c>
      <c r="L161" s="100">
        <v>81</v>
      </c>
      <c r="M161" s="100">
        <v>83</v>
      </c>
      <c r="N161" s="100">
        <v>84</v>
      </c>
      <c r="O161" s="45"/>
    </row>
    <row r="162" spans="2:15" ht="15" x14ac:dyDescent="0.25">
      <c r="B162" s="272"/>
      <c r="C162" s="119"/>
      <c r="D162" s="101" t="s">
        <v>340</v>
      </c>
      <c r="E162" t="s">
        <v>453</v>
      </c>
      <c r="F162" s="102">
        <v>155</v>
      </c>
      <c r="G162" s="102">
        <v>151</v>
      </c>
      <c r="H162" s="102">
        <v>150</v>
      </c>
      <c r="I162" s="102">
        <v>148</v>
      </c>
      <c r="J162" s="102">
        <v>147</v>
      </c>
      <c r="K162" s="102">
        <v>148</v>
      </c>
      <c r="L162" s="102">
        <v>148</v>
      </c>
      <c r="M162" s="102">
        <v>149</v>
      </c>
      <c r="N162" s="102">
        <v>148</v>
      </c>
      <c r="O162" s="45"/>
    </row>
    <row r="163" spans="2:15" ht="15" x14ac:dyDescent="0.25">
      <c r="B163" s="272"/>
      <c r="C163" s="114" t="s">
        <v>103</v>
      </c>
      <c r="D163" s="99" t="s">
        <v>335</v>
      </c>
      <c r="E163" t="s">
        <v>454</v>
      </c>
      <c r="F163" s="100">
        <v>21</v>
      </c>
      <c r="G163" s="100">
        <v>22</v>
      </c>
      <c r="H163" s="100">
        <v>23</v>
      </c>
      <c r="I163" s="100">
        <v>23</v>
      </c>
      <c r="J163" s="100">
        <v>24</v>
      </c>
      <c r="K163" s="100">
        <v>26</v>
      </c>
      <c r="L163" s="100">
        <v>25</v>
      </c>
      <c r="M163" s="100">
        <v>25</v>
      </c>
      <c r="N163" s="100">
        <v>31</v>
      </c>
      <c r="O163" s="45"/>
    </row>
    <row r="164" spans="2:15" ht="15" x14ac:dyDescent="0.25">
      <c r="B164" s="272"/>
      <c r="C164" s="115"/>
      <c r="D164" s="101" t="s">
        <v>336</v>
      </c>
      <c r="E164" t="s">
        <v>454</v>
      </c>
      <c r="F164" s="102">
        <v>50</v>
      </c>
      <c r="G164" s="102">
        <v>53</v>
      </c>
      <c r="H164" s="102">
        <v>56</v>
      </c>
      <c r="I164" s="102">
        <v>53</v>
      </c>
      <c r="J164" s="102">
        <v>55</v>
      </c>
      <c r="K164" s="102">
        <v>54</v>
      </c>
      <c r="L164" s="102">
        <v>57</v>
      </c>
      <c r="M164" s="102">
        <v>56</v>
      </c>
      <c r="N164" s="102">
        <v>56</v>
      </c>
      <c r="O164" s="45"/>
    </row>
    <row r="165" spans="2:15" ht="15" x14ac:dyDescent="0.25">
      <c r="B165" s="272"/>
      <c r="C165" s="115"/>
      <c r="D165" s="99" t="s">
        <v>337</v>
      </c>
      <c r="E165" t="s">
        <v>454</v>
      </c>
      <c r="F165" s="100">
        <v>53</v>
      </c>
      <c r="G165" s="100">
        <v>56</v>
      </c>
      <c r="H165" s="100">
        <v>57</v>
      </c>
      <c r="I165" s="100">
        <v>57</v>
      </c>
      <c r="J165" s="100">
        <v>60</v>
      </c>
      <c r="K165" s="100">
        <v>60</v>
      </c>
      <c r="L165" s="100">
        <v>57</v>
      </c>
      <c r="M165" s="100">
        <v>55</v>
      </c>
      <c r="N165" s="100">
        <v>54</v>
      </c>
      <c r="O165" s="45"/>
    </row>
    <row r="166" spans="2:15" ht="15" x14ac:dyDescent="0.25">
      <c r="B166" s="272"/>
      <c r="C166" s="115"/>
      <c r="D166" s="101" t="s">
        <v>338</v>
      </c>
      <c r="E166" t="s">
        <v>454</v>
      </c>
      <c r="F166" s="102">
        <v>47</v>
      </c>
      <c r="G166" s="102">
        <v>50</v>
      </c>
      <c r="H166" s="102">
        <v>55</v>
      </c>
      <c r="I166" s="102">
        <v>55</v>
      </c>
      <c r="J166" s="102">
        <v>55</v>
      </c>
      <c r="K166" s="102">
        <v>55</v>
      </c>
      <c r="L166" s="102">
        <v>55</v>
      </c>
      <c r="M166" s="102">
        <v>56</v>
      </c>
      <c r="N166" s="102">
        <v>56</v>
      </c>
      <c r="O166" s="45"/>
    </row>
    <row r="167" spans="2:15" ht="15" x14ac:dyDescent="0.25">
      <c r="B167" s="272"/>
      <c r="C167" s="115"/>
      <c r="D167" s="99" t="s">
        <v>339</v>
      </c>
      <c r="E167" t="s">
        <v>454</v>
      </c>
      <c r="F167" s="100">
        <v>40</v>
      </c>
      <c r="G167" s="100">
        <v>43</v>
      </c>
      <c r="H167" s="100">
        <v>47</v>
      </c>
      <c r="I167" s="100">
        <v>48</v>
      </c>
      <c r="J167" s="100">
        <v>49</v>
      </c>
      <c r="K167" s="100">
        <v>49</v>
      </c>
      <c r="L167" s="100">
        <v>50</v>
      </c>
      <c r="M167" s="100">
        <v>51</v>
      </c>
      <c r="N167" s="100">
        <v>51</v>
      </c>
      <c r="O167" s="45"/>
    </row>
    <row r="168" spans="2:15" ht="15" x14ac:dyDescent="0.25">
      <c r="B168" s="272"/>
      <c r="C168" s="116"/>
      <c r="D168" s="101" t="s">
        <v>340</v>
      </c>
      <c r="E168" t="s">
        <v>454</v>
      </c>
      <c r="F168" s="102">
        <v>61</v>
      </c>
      <c r="G168" s="102">
        <v>66</v>
      </c>
      <c r="H168" s="102">
        <v>72</v>
      </c>
      <c r="I168" s="102">
        <v>71</v>
      </c>
      <c r="J168" s="102">
        <v>72</v>
      </c>
      <c r="K168" s="102">
        <v>72</v>
      </c>
      <c r="L168" s="102">
        <v>74</v>
      </c>
      <c r="M168" s="102">
        <v>72</v>
      </c>
      <c r="N168" s="102">
        <v>72</v>
      </c>
      <c r="O168" s="45"/>
    </row>
    <row r="169" spans="2:15" ht="15" x14ac:dyDescent="0.25">
      <c r="B169" s="273" t="s">
        <v>104</v>
      </c>
      <c r="C169" s="117" t="s">
        <v>212</v>
      </c>
      <c r="D169" s="99" t="s">
        <v>335</v>
      </c>
      <c r="E169" t="s">
        <v>455</v>
      </c>
      <c r="F169" s="100">
        <v>21</v>
      </c>
      <c r="G169" s="100">
        <v>20</v>
      </c>
      <c r="H169" s="100">
        <v>24</v>
      </c>
      <c r="I169" s="100">
        <v>22</v>
      </c>
      <c r="J169" s="100">
        <v>22</v>
      </c>
      <c r="K169" s="100">
        <v>21</v>
      </c>
      <c r="L169" s="100">
        <v>19</v>
      </c>
      <c r="M169" s="100">
        <v>20</v>
      </c>
      <c r="N169" s="100">
        <v>35</v>
      </c>
      <c r="O169" s="45"/>
    </row>
    <row r="170" spans="2:15" ht="15" x14ac:dyDescent="0.25">
      <c r="B170" s="273"/>
      <c r="C170" s="118"/>
      <c r="D170" s="101" t="s">
        <v>336</v>
      </c>
      <c r="E170" t="s">
        <v>455</v>
      </c>
      <c r="F170" s="102">
        <v>570</v>
      </c>
      <c r="G170" s="102">
        <v>578</v>
      </c>
      <c r="H170" s="102">
        <v>582</v>
      </c>
      <c r="I170" s="102">
        <v>579</v>
      </c>
      <c r="J170" s="102">
        <v>578</v>
      </c>
      <c r="K170" s="102">
        <v>577</v>
      </c>
      <c r="L170" s="102">
        <v>577</v>
      </c>
      <c r="M170" s="102">
        <v>579</v>
      </c>
      <c r="N170" s="102">
        <v>579</v>
      </c>
      <c r="O170" s="45"/>
    </row>
    <row r="171" spans="2:15" ht="15" x14ac:dyDescent="0.25">
      <c r="B171" s="273"/>
      <c r="C171" s="118"/>
      <c r="D171" s="99" t="s">
        <v>337</v>
      </c>
      <c r="E171" t="s">
        <v>455</v>
      </c>
      <c r="F171" s="100">
        <v>586</v>
      </c>
      <c r="G171" s="100">
        <v>591</v>
      </c>
      <c r="H171" s="100">
        <v>590</v>
      </c>
      <c r="I171" s="100">
        <v>589</v>
      </c>
      <c r="J171" s="100">
        <v>588</v>
      </c>
      <c r="K171" s="100">
        <v>587</v>
      </c>
      <c r="L171" s="100">
        <v>587</v>
      </c>
      <c r="M171" s="100">
        <v>590</v>
      </c>
      <c r="N171" s="100">
        <v>591</v>
      </c>
      <c r="O171" s="45"/>
    </row>
    <row r="172" spans="2:15" ht="15" x14ac:dyDescent="0.25">
      <c r="B172" s="273"/>
      <c r="C172" s="118"/>
      <c r="D172" s="101" t="s">
        <v>338</v>
      </c>
      <c r="E172" t="s">
        <v>455</v>
      </c>
      <c r="F172" s="102">
        <v>469</v>
      </c>
      <c r="G172" s="102">
        <v>432</v>
      </c>
      <c r="H172" s="102">
        <v>436</v>
      </c>
      <c r="I172" s="102">
        <v>440</v>
      </c>
      <c r="J172" s="102">
        <v>442</v>
      </c>
      <c r="K172" s="102">
        <v>441</v>
      </c>
      <c r="L172" s="102">
        <v>444</v>
      </c>
      <c r="M172" s="102">
        <v>443</v>
      </c>
      <c r="N172" s="102">
        <v>445</v>
      </c>
      <c r="O172" s="45"/>
    </row>
    <row r="173" spans="2:15" ht="15" x14ac:dyDescent="0.25">
      <c r="B173" s="273"/>
      <c r="C173" s="118"/>
      <c r="D173" s="99" t="s">
        <v>339</v>
      </c>
      <c r="E173" t="s">
        <v>455</v>
      </c>
      <c r="F173" s="100">
        <v>402</v>
      </c>
      <c r="G173" s="100">
        <v>368</v>
      </c>
      <c r="H173" s="100">
        <v>385</v>
      </c>
      <c r="I173" s="100">
        <v>388</v>
      </c>
      <c r="J173" s="100">
        <v>396</v>
      </c>
      <c r="K173" s="100">
        <v>396</v>
      </c>
      <c r="L173" s="100">
        <v>405</v>
      </c>
      <c r="M173" s="100">
        <v>406</v>
      </c>
      <c r="N173" s="100">
        <v>410</v>
      </c>
      <c r="O173" s="45"/>
    </row>
    <row r="174" spans="2:15" ht="15" x14ac:dyDescent="0.25">
      <c r="B174" s="273"/>
      <c r="C174" s="119"/>
      <c r="D174" s="101" t="s">
        <v>340</v>
      </c>
      <c r="E174" t="s">
        <v>455</v>
      </c>
      <c r="F174" s="102">
        <v>618</v>
      </c>
      <c r="G174" s="102">
        <v>620</v>
      </c>
      <c r="H174" s="102">
        <v>619</v>
      </c>
      <c r="I174" s="102">
        <v>618</v>
      </c>
      <c r="J174" s="102">
        <v>616</v>
      </c>
      <c r="K174" s="102">
        <v>615</v>
      </c>
      <c r="L174" s="102">
        <v>617</v>
      </c>
      <c r="M174" s="102">
        <v>616</v>
      </c>
      <c r="N174" s="102">
        <v>617</v>
      </c>
      <c r="O174" s="45"/>
    </row>
    <row r="175" spans="2:15" ht="15" x14ac:dyDescent="0.25">
      <c r="B175" s="273"/>
      <c r="C175" s="114" t="s">
        <v>106</v>
      </c>
      <c r="D175" s="99" t="s">
        <v>335</v>
      </c>
      <c r="E175" t="s">
        <v>456</v>
      </c>
      <c r="F175" s="100">
        <v>38</v>
      </c>
      <c r="G175" s="100">
        <v>44</v>
      </c>
      <c r="H175" s="100">
        <v>64</v>
      </c>
      <c r="I175" s="100">
        <v>66</v>
      </c>
      <c r="J175" s="100">
        <v>72</v>
      </c>
      <c r="K175" s="100">
        <v>74</v>
      </c>
      <c r="L175" s="100">
        <v>64</v>
      </c>
      <c r="M175" s="100">
        <v>72</v>
      </c>
      <c r="N175" s="100">
        <v>77</v>
      </c>
      <c r="O175" s="45"/>
    </row>
    <row r="176" spans="2:15" ht="15" x14ac:dyDescent="0.25">
      <c r="B176" s="273"/>
      <c r="C176" s="115"/>
      <c r="D176" s="101" t="s">
        <v>336</v>
      </c>
      <c r="E176" t="s">
        <v>456</v>
      </c>
      <c r="F176" s="102">
        <v>84</v>
      </c>
      <c r="G176" s="102">
        <v>91</v>
      </c>
      <c r="H176" s="102">
        <v>113</v>
      </c>
      <c r="I176" s="102">
        <v>108</v>
      </c>
      <c r="J176" s="102">
        <v>116</v>
      </c>
      <c r="K176" s="102">
        <v>122</v>
      </c>
      <c r="L176" s="102">
        <v>118</v>
      </c>
      <c r="M176" s="102">
        <v>120</v>
      </c>
      <c r="N176" s="102">
        <v>131</v>
      </c>
      <c r="O176" s="45"/>
    </row>
    <row r="177" spans="2:15" ht="15" x14ac:dyDescent="0.25">
      <c r="B177" s="273"/>
      <c r="C177" s="115"/>
      <c r="D177" s="99" t="s">
        <v>337</v>
      </c>
      <c r="E177" t="s">
        <v>456</v>
      </c>
      <c r="F177" s="100">
        <v>93</v>
      </c>
      <c r="G177" s="100">
        <v>99</v>
      </c>
      <c r="H177" s="100">
        <v>107</v>
      </c>
      <c r="I177" s="100">
        <v>102</v>
      </c>
      <c r="J177" s="100">
        <v>107</v>
      </c>
      <c r="K177" s="100">
        <v>110</v>
      </c>
      <c r="L177" s="100">
        <v>114</v>
      </c>
      <c r="M177" s="100">
        <v>117</v>
      </c>
      <c r="N177" s="100">
        <v>124</v>
      </c>
      <c r="O177" s="45"/>
    </row>
    <row r="178" spans="2:15" ht="15" x14ac:dyDescent="0.25">
      <c r="B178" s="273"/>
      <c r="C178" s="115"/>
      <c r="D178" s="101" t="s">
        <v>338</v>
      </c>
      <c r="E178" t="s">
        <v>456</v>
      </c>
      <c r="F178" s="102">
        <v>88</v>
      </c>
      <c r="G178" s="102">
        <v>92</v>
      </c>
      <c r="H178" s="102">
        <v>98</v>
      </c>
      <c r="I178" s="102">
        <v>95</v>
      </c>
      <c r="J178" s="102">
        <v>101</v>
      </c>
      <c r="K178" s="102">
        <v>99</v>
      </c>
      <c r="L178" s="102">
        <v>101</v>
      </c>
      <c r="M178" s="102">
        <v>105</v>
      </c>
      <c r="N178" s="102">
        <v>111</v>
      </c>
      <c r="O178" s="45"/>
    </row>
    <row r="179" spans="2:15" ht="15" x14ac:dyDescent="0.25">
      <c r="B179" s="273"/>
      <c r="C179" s="115"/>
      <c r="D179" s="99" t="s">
        <v>339</v>
      </c>
      <c r="E179" t="s">
        <v>456</v>
      </c>
      <c r="F179" s="100">
        <v>84</v>
      </c>
      <c r="G179" s="100">
        <v>87</v>
      </c>
      <c r="H179" s="100">
        <v>89</v>
      </c>
      <c r="I179" s="100">
        <v>83</v>
      </c>
      <c r="J179" s="100">
        <v>91</v>
      </c>
      <c r="K179" s="100">
        <v>92</v>
      </c>
      <c r="L179" s="100">
        <v>93</v>
      </c>
      <c r="M179" s="100">
        <v>96</v>
      </c>
      <c r="N179" s="100">
        <v>98</v>
      </c>
      <c r="O179" s="45"/>
    </row>
    <row r="180" spans="2:15" ht="15" x14ac:dyDescent="0.25">
      <c r="B180" s="273"/>
      <c r="C180" s="116"/>
      <c r="D180" s="101" t="s">
        <v>340</v>
      </c>
      <c r="E180" t="s">
        <v>456</v>
      </c>
      <c r="F180" s="102">
        <v>113</v>
      </c>
      <c r="G180" s="102">
        <v>123</v>
      </c>
      <c r="H180" s="102">
        <v>145</v>
      </c>
      <c r="I180" s="102">
        <v>144</v>
      </c>
      <c r="J180" s="102">
        <v>152</v>
      </c>
      <c r="K180" s="102">
        <v>154</v>
      </c>
      <c r="L180" s="102">
        <v>154</v>
      </c>
      <c r="M180" s="102">
        <v>152</v>
      </c>
      <c r="N180" s="102">
        <v>164</v>
      </c>
      <c r="O180" s="45"/>
    </row>
    <row r="181" spans="2:15" ht="15" x14ac:dyDescent="0.25">
      <c r="B181" s="272" t="s">
        <v>107</v>
      </c>
      <c r="C181" s="117" t="s">
        <v>213</v>
      </c>
      <c r="D181" s="99" t="s">
        <v>335</v>
      </c>
      <c r="E181" t="s">
        <v>457</v>
      </c>
      <c r="F181" s="100">
        <v>57</v>
      </c>
      <c r="G181" s="100">
        <v>60</v>
      </c>
      <c r="H181" s="100">
        <v>64</v>
      </c>
      <c r="I181" s="100">
        <v>66</v>
      </c>
      <c r="J181" s="100">
        <v>76</v>
      </c>
      <c r="K181" s="100">
        <v>76</v>
      </c>
      <c r="L181" s="100">
        <v>79</v>
      </c>
      <c r="M181" s="100">
        <v>81</v>
      </c>
      <c r="N181" s="100">
        <v>88</v>
      </c>
      <c r="O181" s="45"/>
    </row>
    <row r="182" spans="2:15" ht="15" x14ac:dyDescent="0.25">
      <c r="B182" s="272"/>
      <c r="C182" s="118"/>
      <c r="D182" s="101" t="s">
        <v>336</v>
      </c>
      <c r="E182" t="s">
        <v>457</v>
      </c>
      <c r="F182" s="102">
        <v>247</v>
      </c>
      <c r="G182" s="102">
        <v>247</v>
      </c>
      <c r="H182" s="102">
        <v>249</v>
      </c>
      <c r="I182" s="102">
        <v>250</v>
      </c>
      <c r="J182" s="102">
        <v>259</v>
      </c>
      <c r="K182" s="102">
        <v>262</v>
      </c>
      <c r="L182" s="102">
        <v>259</v>
      </c>
      <c r="M182" s="102">
        <v>263</v>
      </c>
      <c r="N182" s="102">
        <v>266</v>
      </c>
      <c r="O182" s="45"/>
    </row>
    <row r="183" spans="2:15" ht="15" x14ac:dyDescent="0.25">
      <c r="B183" s="272"/>
      <c r="C183" s="118"/>
      <c r="D183" s="99" t="s">
        <v>337</v>
      </c>
      <c r="E183" t="s">
        <v>457</v>
      </c>
      <c r="F183" s="100">
        <v>245</v>
      </c>
      <c r="G183" s="100">
        <v>244</v>
      </c>
      <c r="H183" s="100">
        <v>248</v>
      </c>
      <c r="I183" s="100">
        <v>248</v>
      </c>
      <c r="J183" s="100">
        <v>254</v>
      </c>
      <c r="K183" s="100">
        <v>259</v>
      </c>
      <c r="L183" s="100">
        <v>257</v>
      </c>
      <c r="M183" s="100">
        <v>263</v>
      </c>
      <c r="N183" s="100">
        <v>265</v>
      </c>
      <c r="O183" s="45"/>
    </row>
    <row r="184" spans="2:15" ht="15" x14ac:dyDescent="0.25">
      <c r="B184" s="272"/>
      <c r="C184" s="118"/>
      <c r="D184" s="101" t="s">
        <v>338</v>
      </c>
      <c r="E184" t="s">
        <v>457</v>
      </c>
      <c r="F184" s="102">
        <v>197</v>
      </c>
      <c r="G184" s="102">
        <v>195</v>
      </c>
      <c r="H184" s="102">
        <v>195</v>
      </c>
      <c r="I184" s="102">
        <v>198</v>
      </c>
      <c r="J184" s="102">
        <v>202</v>
      </c>
      <c r="K184" s="102">
        <v>201</v>
      </c>
      <c r="L184" s="102">
        <v>206</v>
      </c>
      <c r="M184" s="102">
        <v>211</v>
      </c>
      <c r="N184" s="102">
        <v>214</v>
      </c>
      <c r="O184" s="45"/>
    </row>
    <row r="185" spans="2:15" ht="15" x14ac:dyDescent="0.25">
      <c r="B185" s="272"/>
      <c r="C185" s="118"/>
      <c r="D185" s="99" t="s">
        <v>339</v>
      </c>
      <c r="E185" t="s">
        <v>457</v>
      </c>
      <c r="F185" s="100">
        <v>153</v>
      </c>
      <c r="G185" s="100">
        <v>154</v>
      </c>
      <c r="H185" s="100">
        <v>153</v>
      </c>
      <c r="I185" s="100">
        <v>161</v>
      </c>
      <c r="J185" s="100">
        <v>159</v>
      </c>
      <c r="K185" s="100">
        <v>159</v>
      </c>
      <c r="L185" s="100">
        <v>163</v>
      </c>
      <c r="M185" s="100">
        <v>166</v>
      </c>
      <c r="N185" s="100">
        <v>171</v>
      </c>
      <c r="O185" s="45"/>
    </row>
    <row r="186" spans="2:15" ht="15" x14ac:dyDescent="0.25">
      <c r="B186" s="272"/>
      <c r="C186" s="119"/>
      <c r="D186" s="101" t="s">
        <v>340</v>
      </c>
      <c r="E186" t="s">
        <v>457</v>
      </c>
      <c r="F186" s="102">
        <v>259</v>
      </c>
      <c r="G186" s="102">
        <v>256</v>
      </c>
      <c r="H186" s="102">
        <v>259</v>
      </c>
      <c r="I186" s="102">
        <v>267</v>
      </c>
      <c r="J186" s="102">
        <v>275</v>
      </c>
      <c r="K186" s="102">
        <v>279</v>
      </c>
      <c r="L186" s="102">
        <v>276</v>
      </c>
      <c r="M186" s="102">
        <v>278</v>
      </c>
      <c r="N186" s="102">
        <v>282</v>
      </c>
      <c r="O186" s="45"/>
    </row>
    <row r="187" spans="2:15" ht="15" x14ac:dyDescent="0.25">
      <c r="B187" s="272"/>
      <c r="C187" s="114" t="s">
        <v>109</v>
      </c>
      <c r="D187" s="99" t="s">
        <v>335</v>
      </c>
      <c r="E187" t="s">
        <v>458</v>
      </c>
      <c r="F187" s="100">
        <v>121</v>
      </c>
      <c r="G187" s="100">
        <v>132</v>
      </c>
      <c r="H187" s="100">
        <v>135</v>
      </c>
      <c r="I187" s="100">
        <v>150</v>
      </c>
      <c r="J187" s="100">
        <v>165</v>
      </c>
      <c r="K187" s="100">
        <v>166</v>
      </c>
      <c r="L187" s="100">
        <v>153</v>
      </c>
      <c r="M187" s="100">
        <v>168</v>
      </c>
      <c r="N187" s="100">
        <v>184</v>
      </c>
      <c r="O187" s="45"/>
    </row>
    <row r="188" spans="2:15" ht="15" x14ac:dyDescent="0.25">
      <c r="B188" s="272"/>
      <c r="C188" s="115"/>
      <c r="D188" s="101" t="s">
        <v>336</v>
      </c>
      <c r="E188" t="s">
        <v>458</v>
      </c>
      <c r="F188" s="102">
        <v>169</v>
      </c>
      <c r="G188" s="102">
        <v>176</v>
      </c>
      <c r="H188" s="102">
        <v>185</v>
      </c>
      <c r="I188" s="102">
        <v>196</v>
      </c>
      <c r="J188" s="102">
        <v>207</v>
      </c>
      <c r="K188" s="102">
        <v>215</v>
      </c>
      <c r="L188" s="102">
        <v>203</v>
      </c>
      <c r="M188" s="102">
        <v>219</v>
      </c>
      <c r="N188" s="102">
        <v>220</v>
      </c>
      <c r="O188" s="45"/>
    </row>
    <row r="189" spans="2:15" ht="15" x14ac:dyDescent="0.25">
      <c r="B189" s="272"/>
      <c r="C189" s="115"/>
      <c r="D189" s="99" t="s">
        <v>337</v>
      </c>
      <c r="E189" t="s">
        <v>458</v>
      </c>
      <c r="F189" s="100">
        <v>160</v>
      </c>
      <c r="G189" s="100">
        <v>163</v>
      </c>
      <c r="H189" s="100">
        <v>164</v>
      </c>
      <c r="I189" s="100">
        <v>172</v>
      </c>
      <c r="J189" s="100">
        <v>183</v>
      </c>
      <c r="K189" s="100">
        <v>186</v>
      </c>
      <c r="L189" s="100">
        <v>190</v>
      </c>
      <c r="M189" s="100">
        <v>202</v>
      </c>
      <c r="N189" s="100">
        <v>204</v>
      </c>
      <c r="O189" s="45"/>
    </row>
    <row r="190" spans="2:15" ht="15" x14ac:dyDescent="0.25">
      <c r="B190" s="272"/>
      <c r="C190" s="115"/>
      <c r="D190" s="101" t="s">
        <v>338</v>
      </c>
      <c r="E190" t="s">
        <v>458</v>
      </c>
      <c r="F190" s="102">
        <v>84</v>
      </c>
      <c r="G190" s="102">
        <v>87</v>
      </c>
      <c r="H190" s="102">
        <v>90</v>
      </c>
      <c r="I190" s="102">
        <v>96</v>
      </c>
      <c r="J190" s="102">
        <v>103</v>
      </c>
      <c r="K190" s="102">
        <v>105</v>
      </c>
      <c r="L190" s="102">
        <v>112</v>
      </c>
      <c r="M190" s="102">
        <v>121</v>
      </c>
      <c r="N190" s="102">
        <v>121</v>
      </c>
      <c r="O190" s="45"/>
    </row>
    <row r="191" spans="2:15" ht="15" x14ac:dyDescent="0.25">
      <c r="B191" s="272"/>
      <c r="C191" s="115"/>
      <c r="D191" s="99" t="s">
        <v>339</v>
      </c>
      <c r="E191" t="s">
        <v>458</v>
      </c>
      <c r="F191" s="100">
        <v>78</v>
      </c>
      <c r="G191" s="100">
        <v>84</v>
      </c>
      <c r="H191" s="100">
        <v>90</v>
      </c>
      <c r="I191" s="100">
        <v>91</v>
      </c>
      <c r="J191" s="100">
        <v>95</v>
      </c>
      <c r="K191" s="100">
        <v>95</v>
      </c>
      <c r="L191" s="100">
        <v>98</v>
      </c>
      <c r="M191" s="100">
        <v>106</v>
      </c>
      <c r="N191" s="100">
        <v>109</v>
      </c>
      <c r="O191" s="45"/>
    </row>
    <row r="192" spans="2:15" ht="15" x14ac:dyDescent="0.25">
      <c r="B192" s="272"/>
      <c r="C192" s="116"/>
      <c r="D192" s="101" t="s">
        <v>340</v>
      </c>
      <c r="E192" t="s">
        <v>458</v>
      </c>
      <c r="F192" s="102">
        <v>190</v>
      </c>
      <c r="G192" s="102">
        <v>194</v>
      </c>
      <c r="H192" s="102">
        <v>202</v>
      </c>
      <c r="I192" s="102">
        <v>217</v>
      </c>
      <c r="J192" s="102">
        <v>229</v>
      </c>
      <c r="K192" s="102">
        <v>233</v>
      </c>
      <c r="L192" s="102">
        <v>234</v>
      </c>
      <c r="M192" s="102">
        <v>247</v>
      </c>
      <c r="N192" s="102">
        <v>247</v>
      </c>
      <c r="O192" s="45"/>
    </row>
    <row r="193" spans="2:15" ht="15" x14ac:dyDescent="0.25">
      <c r="B193" s="273" t="s">
        <v>110</v>
      </c>
      <c r="C193" s="117" t="s">
        <v>214</v>
      </c>
      <c r="D193" s="99" t="s">
        <v>335</v>
      </c>
      <c r="E193" t="s">
        <v>459</v>
      </c>
      <c r="F193" s="100">
        <v>47</v>
      </c>
      <c r="G193" s="100">
        <v>56</v>
      </c>
      <c r="H193" s="100">
        <v>61</v>
      </c>
      <c r="I193" s="100">
        <v>62</v>
      </c>
      <c r="J193" s="100">
        <v>64</v>
      </c>
      <c r="K193" s="100">
        <v>65</v>
      </c>
      <c r="L193" s="100">
        <v>56</v>
      </c>
      <c r="M193" s="100">
        <v>63</v>
      </c>
      <c r="N193" s="100">
        <v>65</v>
      </c>
      <c r="O193" s="45"/>
    </row>
    <row r="194" spans="2:15" ht="15" x14ac:dyDescent="0.25">
      <c r="B194" s="273"/>
      <c r="C194" s="118"/>
      <c r="D194" s="101" t="s">
        <v>336</v>
      </c>
      <c r="E194" t="s">
        <v>459</v>
      </c>
      <c r="F194" s="102">
        <v>411</v>
      </c>
      <c r="G194" s="102">
        <v>420</v>
      </c>
      <c r="H194" s="102">
        <v>416</v>
      </c>
      <c r="I194" s="102">
        <v>403</v>
      </c>
      <c r="J194" s="102">
        <v>406</v>
      </c>
      <c r="K194" s="102">
        <v>400</v>
      </c>
      <c r="L194" s="102">
        <v>395</v>
      </c>
      <c r="M194" s="102">
        <v>392</v>
      </c>
      <c r="N194" s="102">
        <v>384</v>
      </c>
      <c r="O194" s="45"/>
    </row>
    <row r="195" spans="2:15" ht="15" x14ac:dyDescent="0.25">
      <c r="B195" s="273"/>
      <c r="C195" s="118"/>
      <c r="D195" s="99" t="s">
        <v>337</v>
      </c>
      <c r="E195" t="s">
        <v>459</v>
      </c>
      <c r="F195" s="100">
        <v>435</v>
      </c>
      <c r="G195" s="100">
        <v>435</v>
      </c>
      <c r="H195" s="100">
        <v>423</v>
      </c>
      <c r="I195" s="100">
        <v>409</v>
      </c>
      <c r="J195" s="100">
        <v>413</v>
      </c>
      <c r="K195" s="100">
        <v>404</v>
      </c>
      <c r="L195" s="100">
        <v>404</v>
      </c>
      <c r="M195" s="100">
        <v>402</v>
      </c>
      <c r="N195" s="100">
        <v>388</v>
      </c>
      <c r="O195" s="45"/>
    </row>
    <row r="196" spans="2:15" ht="15" x14ac:dyDescent="0.25">
      <c r="B196" s="273"/>
      <c r="C196" s="118"/>
      <c r="D196" s="101" t="s">
        <v>338</v>
      </c>
      <c r="E196" t="s">
        <v>459</v>
      </c>
      <c r="F196" s="102">
        <v>351</v>
      </c>
      <c r="G196" s="102">
        <v>354</v>
      </c>
      <c r="H196" s="102">
        <v>351</v>
      </c>
      <c r="I196" s="102">
        <v>351</v>
      </c>
      <c r="J196" s="102">
        <v>363</v>
      </c>
      <c r="K196" s="102">
        <v>357</v>
      </c>
      <c r="L196" s="102">
        <v>361</v>
      </c>
      <c r="M196" s="102">
        <v>362</v>
      </c>
      <c r="N196" s="102">
        <v>357</v>
      </c>
      <c r="O196" s="45"/>
    </row>
    <row r="197" spans="2:15" ht="15" x14ac:dyDescent="0.25">
      <c r="B197" s="273"/>
      <c r="C197" s="118"/>
      <c r="D197" s="99" t="s">
        <v>339</v>
      </c>
      <c r="E197" t="s">
        <v>459</v>
      </c>
      <c r="F197" s="100">
        <v>265</v>
      </c>
      <c r="G197" s="100">
        <v>281</v>
      </c>
      <c r="H197" s="100">
        <v>286</v>
      </c>
      <c r="I197" s="100">
        <v>298</v>
      </c>
      <c r="J197" s="100">
        <v>315</v>
      </c>
      <c r="K197" s="100">
        <v>314</v>
      </c>
      <c r="L197" s="100">
        <v>319</v>
      </c>
      <c r="M197" s="100">
        <v>322</v>
      </c>
      <c r="N197" s="100">
        <v>323</v>
      </c>
      <c r="O197" s="45"/>
    </row>
    <row r="198" spans="2:15" ht="15" x14ac:dyDescent="0.25">
      <c r="B198" s="273"/>
      <c r="C198" s="119"/>
      <c r="D198" s="101" t="s">
        <v>340</v>
      </c>
      <c r="E198" t="s">
        <v>459</v>
      </c>
      <c r="F198" s="102">
        <v>454</v>
      </c>
      <c r="G198" s="102">
        <v>454</v>
      </c>
      <c r="H198" s="102">
        <v>447</v>
      </c>
      <c r="I198" s="102">
        <v>434</v>
      </c>
      <c r="J198" s="102">
        <v>435</v>
      </c>
      <c r="K198" s="102">
        <v>429</v>
      </c>
      <c r="L198" s="102">
        <v>427</v>
      </c>
      <c r="M198" s="102">
        <v>423</v>
      </c>
      <c r="N198" s="102">
        <v>412</v>
      </c>
      <c r="O198" s="45"/>
    </row>
    <row r="199" spans="2:15" ht="15" x14ac:dyDescent="0.25">
      <c r="B199" s="273"/>
      <c r="C199" s="114" t="s">
        <v>112</v>
      </c>
      <c r="D199" s="99" t="s">
        <v>335</v>
      </c>
      <c r="E199" t="s">
        <v>460</v>
      </c>
      <c r="F199" s="100">
        <v>70</v>
      </c>
      <c r="G199" s="100">
        <v>69</v>
      </c>
      <c r="H199" s="100">
        <v>71</v>
      </c>
      <c r="I199" s="100">
        <v>73</v>
      </c>
      <c r="J199" s="100">
        <v>70</v>
      </c>
      <c r="K199" s="100">
        <v>68</v>
      </c>
      <c r="L199" s="100">
        <v>70</v>
      </c>
      <c r="M199" s="100">
        <v>68</v>
      </c>
      <c r="N199" s="100">
        <v>68</v>
      </c>
      <c r="O199" s="45"/>
    </row>
    <row r="200" spans="2:15" ht="15" x14ac:dyDescent="0.25">
      <c r="B200" s="273"/>
      <c r="C200" s="115"/>
      <c r="D200" s="101" t="s">
        <v>336</v>
      </c>
      <c r="E200" t="s">
        <v>460</v>
      </c>
      <c r="F200" s="102">
        <v>133</v>
      </c>
      <c r="G200" s="102">
        <v>135</v>
      </c>
      <c r="H200" s="102">
        <v>134</v>
      </c>
      <c r="I200" s="102">
        <v>137</v>
      </c>
      <c r="J200" s="102">
        <v>135</v>
      </c>
      <c r="K200" s="102">
        <v>135</v>
      </c>
      <c r="L200" s="102">
        <v>135</v>
      </c>
      <c r="M200" s="102">
        <v>133</v>
      </c>
      <c r="N200" s="102">
        <v>133</v>
      </c>
      <c r="O200" s="45"/>
    </row>
    <row r="201" spans="2:15" ht="15" x14ac:dyDescent="0.25">
      <c r="B201" s="273"/>
      <c r="C201" s="115"/>
      <c r="D201" s="99" t="s">
        <v>337</v>
      </c>
      <c r="E201" t="s">
        <v>460</v>
      </c>
      <c r="F201" s="100">
        <v>116</v>
      </c>
      <c r="G201" s="100">
        <v>117</v>
      </c>
      <c r="H201" s="100">
        <v>115</v>
      </c>
      <c r="I201" s="100">
        <v>117</v>
      </c>
      <c r="J201" s="100">
        <v>112</v>
      </c>
      <c r="K201" s="100">
        <v>115</v>
      </c>
      <c r="L201" s="100">
        <v>114</v>
      </c>
      <c r="M201" s="100">
        <v>115</v>
      </c>
      <c r="N201" s="100">
        <v>114</v>
      </c>
      <c r="O201" s="45"/>
    </row>
    <row r="202" spans="2:15" ht="15" x14ac:dyDescent="0.25">
      <c r="B202" s="273"/>
      <c r="C202" s="115"/>
      <c r="D202" s="101" t="s">
        <v>338</v>
      </c>
      <c r="E202" t="s">
        <v>460</v>
      </c>
      <c r="F202" s="102">
        <v>93</v>
      </c>
      <c r="G202" s="102">
        <v>93</v>
      </c>
      <c r="H202" s="102">
        <v>94</v>
      </c>
      <c r="I202" s="102">
        <v>98</v>
      </c>
      <c r="J202" s="102">
        <v>97</v>
      </c>
      <c r="K202" s="102">
        <v>98</v>
      </c>
      <c r="L202" s="102">
        <v>98</v>
      </c>
      <c r="M202" s="102">
        <v>98</v>
      </c>
      <c r="N202" s="102">
        <v>100</v>
      </c>
      <c r="O202" s="45"/>
    </row>
    <row r="203" spans="2:15" ht="15" x14ac:dyDescent="0.25">
      <c r="B203" s="273"/>
      <c r="C203" s="115"/>
      <c r="D203" s="99" t="s">
        <v>339</v>
      </c>
      <c r="E203" t="s">
        <v>460</v>
      </c>
      <c r="F203" s="100">
        <v>89</v>
      </c>
      <c r="G203" s="100">
        <v>90</v>
      </c>
      <c r="H203" s="100">
        <v>91</v>
      </c>
      <c r="I203" s="100">
        <v>92</v>
      </c>
      <c r="J203" s="100">
        <v>93</v>
      </c>
      <c r="K203" s="100">
        <v>93</v>
      </c>
      <c r="L203" s="100">
        <v>93</v>
      </c>
      <c r="M203" s="100">
        <v>95</v>
      </c>
      <c r="N203" s="100">
        <v>97</v>
      </c>
      <c r="O203" s="45"/>
    </row>
    <row r="204" spans="2:15" ht="15" x14ac:dyDescent="0.25">
      <c r="B204" s="273"/>
      <c r="C204" s="116"/>
      <c r="D204" s="101" t="s">
        <v>340</v>
      </c>
      <c r="E204" t="s">
        <v>460</v>
      </c>
      <c r="F204" s="102">
        <v>142</v>
      </c>
      <c r="G204" s="102">
        <v>145</v>
      </c>
      <c r="H204" s="102">
        <v>145</v>
      </c>
      <c r="I204" s="102">
        <v>147</v>
      </c>
      <c r="J204" s="102">
        <v>147</v>
      </c>
      <c r="K204" s="102">
        <v>147</v>
      </c>
      <c r="L204" s="102">
        <v>147</v>
      </c>
      <c r="M204" s="102">
        <v>145</v>
      </c>
      <c r="N204" s="102">
        <v>145</v>
      </c>
      <c r="O204" s="45"/>
    </row>
    <row r="205" spans="2:15" ht="15" x14ac:dyDescent="0.25">
      <c r="B205" s="273"/>
      <c r="C205" s="117" t="s">
        <v>113</v>
      </c>
      <c r="D205" s="99" t="s">
        <v>335</v>
      </c>
      <c r="E205" t="s">
        <v>461</v>
      </c>
      <c r="F205" s="100">
        <v>17</v>
      </c>
      <c r="G205" s="100">
        <v>15</v>
      </c>
      <c r="H205" s="100">
        <v>17</v>
      </c>
      <c r="I205" s="100">
        <v>15</v>
      </c>
      <c r="J205" s="100">
        <v>16</v>
      </c>
      <c r="K205" s="100">
        <v>15</v>
      </c>
      <c r="L205" s="100">
        <v>16</v>
      </c>
      <c r="M205" s="100">
        <v>16</v>
      </c>
      <c r="N205" s="100">
        <v>20</v>
      </c>
      <c r="O205" s="45"/>
    </row>
    <row r="206" spans="2:15" ht="15" x14ac:dyDescent="0.25">
      <c r="B206" s="273"/>
      <c r="C206" s="118"/>
      <c r="D206" s="101" t="s">
        <v>336</v>
      </c>
      <c r="E206" t="s">
        <v>461</v>
      </c>
      <c r="F206" s="102">
        <v>48</v>
      </c>
      <c r="G206" s="102">
        <v>49</v>
      </c>
      <c r="H206" s="102">
        <v>47</v>
      </c>
      <c r="I206" s="102">
        <v>46</v>
      </c>
      <c r="J206" s="102">
        <v>47</v>
      </c>
      <c r="K206" s="102">
        <v>46</v>
      </c>
      <c r="L206" s="102">
        <v>47</v>
      </c>
      <c r="M206" s="102">
        <v>48</v>
      </c>
      <c r="N206" s="102">
        <v>48</v>
      </c>
      <c r="O206" s="45"/>
    </row>
    <row r="207" spans="2:15" ht="15" x14ac:dyDescent="0.25">
      <c r="B207" s="273"/>
      <c r="C207" s="118"/>
      <c r="D207" s="99" t="s">
        <v>337</v>
      </c>
      <c r="E207" t="s">
        <v>461</v>
      </c>
      <c r="F207" s="100">
        <v>52</v>
      </c>
      <c r="G207" s="100">
        <v>48</v>
      </c>
      <c r="H207" s="100">
        <v>48</v>
      </c>
      <c r="I207" s="100">
        <v>47</v>
      </c>
      <c r="J207" s="100">
        <v>48</v>
      </c>
      <c r="K207" s="100">
        <v>47</v>
      </c>
      <c r="L207" s="100">
        <v>47</v>
      </c>
      <c r="M207" s="100">
        <v>47</v>
      </c>
      <c r="N207" s="100">
        <v>48</v>
      </c>
      <c r="O207" s="45"/>
    </row>
    <row r="208" spans="2:15" ht="15" x14ac:dyDescent="0.25">
      <c r="B208" s="273"/>
      <c r="C208" s="118"/>
      <c r="D208" s="101" t="s">
        <v>338</v>
      </c>
      <c r="E208" t="s">
        <v>461</v>
      </c>
      <c r="F208" s="102">
        <v>32</v>
      </c>
      <c r="G208" s="102">
        <v>31</v>
      </c>
      <c r="H208" s="102">
        <v>31</v>
      </c>
      <c r="I208" s="102">
        <v>31</v>
      </c>
      <c r="J208" s="102">
        <v>32</v>
      </c>
      <c r="K208" s="102">
        <v>33</v>
      </c>
      <c r="L208" s="102">
        <v>33</v>
      </c>
      <c r="M208" s="102">
        <v>34</v>
      </c>
      <c r="N208" s="102">
        <v>37</v>
      </c>
      <c r="O208" s="45"/>
    </row>
    <row r="209" spans="2:15" ht="15" x14ac:dyDescent="0.25">
      <c r="B209" s="273"/>
      <c r="C209" s="118"/>
      <c r="D209" s="99" t="s">
        <v>339</v>
      </c>
      <c r="E209" t="s">
        <v>461</v>
      </c>
      <c r="F209" s="100">
        <v>29</v>
      </c>
      <c r="G209" s="100">
        <v>29</v>
      </c>
      <c r="H209" s="100">
        <v>29</v>
      </c>
      <c r="I209" s="100">
        <v>31</v>
      </c>
      <c r="J209" s="100">
        <v>32</v>
      </c>
      <c r="K209" s="100">
        <v>31</v>
      </c>
      <c r="L209" s="100">
        <v>31</v>
      </c>
      <c r="M209" s="100">
        <v>31</v>
      </c>
      <c r="N209" s="100">
        <v>32</v>
      </c>
      <c r="O209" s="45"/>
    </row>
    <row r="210" spans="2:15" ht="15" x14ac:dyDescent="0.25">
      <c r="B210" s="273"/>
      <c r="C210" s="119"/>
      <c r="D210" s="101" t="s">
        <v>340</v>
      </c>
      <c r="E210" t="s">
        <v>461</v>
      </c>
      <c r="F210" s="102">
        <v>52</v>
      </c>
      <c r="G210" s="102">
        <v>49</v>
      </c>
      <c r="H210" s="102">
        <v>49</v>
      </c>
      <c r="I210" s="102">
        <v>47</v>
      </c>
      <c r="J210" s="102">
        <v>49</v>
      </c>
      <c r="K210" s="102">
        <v>48</v>
      </c>
      <c r="L210" s="102">
        <v>48</v>
      </c>
      <c r="M210" s="102">
        <v>49</v>
      </c>
      <c r="N210" s="102">
        <v>51</v>
      </c>
      <c r="O210" s="45"/>
    </row>
    <row r="211" spans="2:15" ht="15" x14ac:dyDescent="0.25">
      <c r="B211" s="273"/>
      <c r="C211" s="114" t="s">
        <v>114</v>
      </c>
      <c r="D211" s="99" t="s">
        <v>335</v>
      </c>
      <c r="E211" t="s">
        <v>462</v>
      </c>
      <c r="F211" s="100">
        <v>5</v>
      </c>
      <c r="G211" s="100">
        <v>5</v>
      </c>
      <c r="H211" s="100">
        <v>5</v>
      </c>
      <c r="I211" s="100">
        <v>5</v>
      </c>
      <c r="J211" s="100">
        <v>5</v>
      </c>
      <c r="K211" s="100">
        <v>5</v>
      </c>
      <c r="L211" s="100">
        <v>5</v>
      </c>
      <c r="M211" s="100">
        <v>5</v>
      </c>
      <c r="N211" s="100">
        <v>5</v>
      </c>
      <c r="O211" s="45"/>
    </row>
    <row r="212" spans="2:15" ht="15" x14ac:dyDescent="0.25">
      <c r="B212" s="273"/>
      <c r="C212" s="115"/>
      <c r="D212" s="101" t="s">
        <v>336</v>
      </c>
      <c r="E212" t="s">
        <v>462</v>
      </c>
      <c r="F212" s="102">
        <v>32</v>
      </c>
      <c r="G212" s="102">
        <v>32</v>
      </c>
      <c r="H212" s="102">
        <v>32</v>
      </c>
      <c r="I212" s="102">
        <v>32</v>
      </c>
      <c r="J212" s="102">
        <v>32</v>
      </c>
      <c r="K212" s="102">
        <v>31</v>
      </c>
      <c r="L212" s="102">
        <v>31</v>
      </c>
      <c r="M212" s="102">
        <v>31</v>
      </c>
      <c r="N212" s="102">
        <v>29</v>
      </c>
      <c r="O212" s="45"/>
    </row>
    <row r="213" spans="2:15" ht="15" x14ac:dyDescent="0.25">
      <c r="B213" s="273"/>
      <c r="C213" s="115"/>
      <c r="D213" s="99" t="s">
        <v>337</v>
      </c>
      <c r="E213" t="s">
        <v>462</v>
      </c>
      <c r="F213" s="100">
        <v>32</v>
      </c>
      <c r="G213" s="100">
        <v>32</v>
      </c>
      <c r="H213" s="100">
        <v>32</v>
      </c>
      <c r="I213" s="100">
        <v>32</v>
      </c>
      <c r="J213" s="100">
        <v>32</v>
      </c>
      <c r="K213" s="100">
        <v>31</v>
      </c>
      <c r="L213" s="100">
        <v>31</v>
      </c>
      <c r="M213" s="100">
        <v>31</v>
      </c>
      <c r="N213" s="100">
        <v>29</v>
      </c>
      <c r="O213" s="45"/>
    </row>
    <row r="214" spans="2:15" ht="15" x14ac:dyDescent="0.25">
      <c r="B214" s="273"/>
      <c r="C214" s="115"/>
      <c r="D214" s="101" t="s">
        <v>338</v>
      </c>
      <c r="E214" t="s">
        <v>462</v>
      </c>
      <c r="F214" s="102">
        <v>21</v>
      </c>
      <c r="G214" s="102">
        <v>20</v>
      </c>
      <c r="H214" s="102">
        <v>20</v>
      </c>
      <c r="I214" s="102">
        <v>20</v>
      </c>
      <c r="J214" s="102">
        <v>20</v>
      </c>
      <c r="K214" s="102">
        <v>21</v>
      </c>
      <c r="L214" s="102">
        <v>21</v>
      </c>
      <c r="M214" s="102">
        <v>21</v>
      </c>
      <c r="N214" s="102">
        <v>21</v>
      </c>
      <c r="O214" s="45"/>
    </row>
    <row r="215" spans="2:15" ht="15" x14ac:dyDescent="0.25">
      <c r="B215" s="273"/>
      <c r="C215" s="115"/>
      <c r="D215" s="99" t="s">
        <v>339</v>
      </c>
      <c r="E215" t="s">
        <v>462</v>
      </c>
      <c r="F215" s="100">
        <v>16</v>
      </c>
      <c r="G215" s="100">
        <v>16</v>
      </c>
      <c r="H215" s="100">
        <v>16</v>
      </c>
      <c r="I215" s="100">
        <v>16</v>
      </c>
      <c r="J215" s="100">
        <v>16</v>
      </c>
      <c r="K215" s="100">
        <v>17</v>
      </c>
      <c r="L215" s="100">
        <v>17</v>
      </c>
      <c r="M215" s="100">
        <v>17</v>
      </c>
      <c r="N215" s="100">
        <v>18</v>
      </c>
      <c r="O215" s="45"/>
    </row>
    <row r="216" spans="2:15" ht="15" x14ac:dyDescent="0.25">
      <c r="B216" s="273"/>
      <c r="C216" s="116"/>
      <c r="D216" s="101" t="s">
        <v>340</v>
      </c>
      <c r="E216" t="s">
        <v>462</v>
      </c>
      <c r="F216" s="102">
        <v>34</v>
      </c>
      <c r="G216" s="102">
        <v>33</v>
      </c>
      <c r="H216" s="102">
        <v>33</v>
      </c>
      <c r="I216" s="102">
        <v>33</v>
      </c>
      <c r="J216" s="102">
        <v>33</v>
      </c>
      <c r="K216" s="102">
        <v>33</v>
      </c>
      <c r="L216" s="102">
        <v>33</v>
      </c>
      <c r="M216" s="102">
        <v>33</v>
      </c>
      <c r="N216" s="102">
        <v>31</v>
      </c>
      <c r="O216" s="45"/>
    </row>
    <row r="217" spans="2:15" ht="15" x14ac:dyDescent="0.25">
      <c r="B217" s="272" t="s">
        <v>115</v>
      </c>
      <c r="C217" s="117" t="s">
        <v>215</v>
      </c>
      <c r="D217" s="99" t="s">
        <v>335</v>
      </c>
      <c r="E217" t="s">
        <v>463</v>
      </c>
      <c r="F217" s="100">
        <v>234</v>
      </c>
      <c r="G217" s="100">
        <v>246</v>
      </c>
      <c r="H217" s="100">
        <v>252</v>
      </c>
      <c r="I217" s="100">
        <v>253</v>
      </c>
      <c r="J217" s="100">
        <v>247</v>
      </c>
      <c r="K217" s="100">
        <v>244</v>
      </c>
      <c r="L217" s="100">
        <v>216</v>
      </c>
      <c r="M217" s="100">
        <v>240</v>
      </c>
      <c r="N217" s="100">
        <v>243</v>
      </c>
      <c r="O217" s="45"/>
    </row>
    <row r="218" spans="2:15" ht="15" x14ac:dyDescent="0.25">
      <c r="B218" s="272"/>
      <c r="C218" s="118"/>
      <c r="D218" s="101" t="s">
        <v>336</v>
      </c>
      <c r="E218" t="s">
        <v>463</v>
      </c>
      <c r="F218" s="102">
        <v>532</v>
      </c>
      <c r="G218" s="102">
        <v>552</v>
      </c>
      <c r="H218" s="102">
        <v>558</v>
      </c>
      <c r="I218" s="102">
        <v>561</v>
      </c>
      <c r="J218" s="102">
        <v>533</v>
      </c>
      <c r="K218" s="102">
        <v>541</v>
      </c>
      <c r="L218" s="102">
        <v>540</v>
      </c>
      <c r="M218" s="102">
        <v>536</v>
      </c>
      <c r="N218" s="102">
        <v>550</v>
      </c>
      <c r="O218" s="45"/>
    </row>
    <row r="219" spans="2:15" ht="15" x14ac:dyDescent="0.25">
      <c r="B219" s="272"/>
      <c r="C219" s="118"/>
      <c r="D219" s="99" t="s">
        <v>337</v>
      </c>
      <c r="E219" t="s">
        <v>463</v>
      </c>
      <c r="F219" s="100">
        <v>544</v>
      </c>
      <c r="G219" s="100">
        <v>550</v>
      </c>
      <c r="H219" s="100">
        <v>555</v>
      </c>
      <c r="I219" s="100">
        <v>558</v>
      </c>
      <c r="J219" s="100">
        <v>531</v>
      </c>
      <c r="K219" s="100">
        <v>534</v>
      </c>
      <c r="L219" s="100">
        <v>534</v>
      </c>
      <c r="M219" s="100">
        <v>542</v>
      </c>
      <c r="N219" s="100">
        <v>547</v>
      </c>
      <c r="O219" s="45"/>
    </row>
    <row r="220" spans="2:15" ht="15" x14ac:dyDescent="0.25">
      <c r="B220" s="272"/>
      <c r="C220" s="118"/>
      <c r="D220" s="101" t="s">
        <v>338</v>
      </c>
      <c r="E220" t="s">
        <v>463</v>
      </c>
      <c r="F220" s="102">
        <v>480</v>
      </c>
      <c r="G220" s="102">
        <v>479</v>
      </c>
      <c r="H220" s="102">
        <v>482</v>
      </c>
      <c r="I220" s="102">
        <v>486</v>
      </c>
      <c r="J220" s="102">
        <v>465</v>
      </c>
      <c r="K220" s="102">
        <v>460</v>
      </c>
      <c r="L220" s="102">
        <v>462</v>
      </c>
      <c r="M220" s="102">
        <v>466</v>
      </c>
      <c r="N220" s="102">
        <v>468</v>
      </c>
      <c r="O220" s="45"/>
    </row>
    <row r="221" spans="2:15" ht="15" x14ac:dyDescent="0.25">
      <c r="B221" s="272"/>
      <c r="C221" s="118"/>
      <c r="D221" s="99" t="s">
        <v>339</v>
      </c>
      <c r="E221" t="s">
        <v>463</v>
      </c>
      <c r="F221" s="100">
        <v>453</v>
      </c>
      <c r="G221" s="100">
        <v>451</v>
      </c>
      <c r="H221" s="100">
        <v>456</v>
      </c>
      <c r="I221" s="100">
        <v>458</v>
      </c>
      <c r="J221" s="100">
        <v>443</v>
      </c>
      <c r="K221" s="100">
        <v>448</v>
      </c>
      <c r="L221" s="100">
        <v>448</v>
      </c>
      <c r="M221" s="100">
        <v>455</v>
      </c>
      <c r="N221" s="100">
        <v>451</v>
      </c>
      <c r="O221" s="45"/>
    </row>
    <row r="222" spans="2:15" ht="15" x14ac:dyDescent="0.25">
      <c r="B222" s="272"/>
      <c r="C222" s="119"/>
      <c r="D222" s="101" t="s">
        <v>340</v>
      </c>
      <c r="E222" t="s">
        <v>463</v>
      </c>
      <c r="F222" s="102">
        <v>623</v>
      </c>
      <c r="G222" s="102">
        <v>631</v>
      </c>
      <c r="H222" s="102">
        <v>636</v>
      </c>
      <c r="I222" s="102">
        <v>640</v>
      </c>
      <c r="J222" s="102">
        <v>607</v>
      </c>
      <c r="K222" s="102">
        <v>608</v>
      </c>
      <c r="L222" s="102">
        <v>602</v>
      </c>
      <c r="M222" s="102">
        <v>607</v>
      </c>
      <c r="N222" s="102">
        <v>612</v>
      </c>
      <c r="O222" s="45"/>
    </row>
    <row r="223" spans="2:15" ht="15" x14ac:dyDescent="0.25">
      <c r="B223" s="272"/>
      <c r="C223" s="114" t="s">
        <v>117</v>
      </c>
      <c r="D223" s="99" t="s">
        <v>335</v>
      </c>
      <c r="E223" t="s">
        <v>464</v>
      </c>
      <c r="F223" s="100">
        <v>27</v>
      </c>
      <c r="G223" s="100">
        <v>29</v>
      </c>
      <c r="H223" s="100">
        <v>30</v>
      </c>
      <c r="I223" s="100">
        <v>31</v>
      </c>
      <c r="J223" s="100">
        <v>36</v>
      </c>
      <c r="K223" s="100">
        <v>35</v>
      </c>
      <c r="L223" s="100">
        <v>31</v>
      </c>
      <c r="M223" s="100">
        <v>36</v>
      </c>
      <c r="N223" s="100">
        <v>36</v>
      </c>
      <c r="O223" s="45"/>
    </row>
    <row r="224" spans="2:15" ht="15" x14ac:dyDescent="0.25">
      <c r="B224" s="272"/>
      <c r="C224" s="115"/>
      <c r="D224" s="101" t="s">
        <v>336</v>
      </c>
      <c r="E224" t="s">
        <v>464</v>
      </c>
      <c r="F224" s="102">
        <v>44</v>
      </c>
      <c r="G224" s="102">
        <v>45</v>
      </c>
      <c r="H224" s="102">
        <v>46</v>
      </c>
      <c r="I224" s="102">
        <v>47</v>
      </c>
      <c r="J224" s="102">
        <v>50</v>
      </c>
      <c r="K224" s="102">
        <v>51</v>
      </c>
      <c r="L224" s="102">
        <v>49</v>
      </c>
      <c r="M224" s="102">
        <v>49</v>
      </c>
      <c r="N224" s="102">
        <v>51</v>
      </c>
      <c r="O224" s="45"/>
    </row>
    <row r="225" spans="2:15" ht="15" x14ac:dyDescent="0.25">
      <c r="B225" s="272"/>
      <c r="C225" s="115"/>
      <c r="D225" s="99" t="s">
        <v>337</v>
      </c>
      <c r="E225" t="s">
        <v>464</v>
      </c>
      <c r="F225" s="100">
        <v>49</v>
      </c>
      <c r="G225" s="100">
        <v>49</v>
      </c>
      <c r="H225" s="100">
        <v>49</v>
      </c>
      <c r="I225" s="100">
        <v>48</v>
      </c>
      <c r="J225" s="100">
        <v>51</v>
      </c>
      <c r="K225" s="100">
        <v>50</v>
      </c>
      <c r="L225" s="100">
        <v>50</v>
      </c>
      <c r="M225" s="100">
        <v>49</v>
      </c>
      <c r="N225" s="100">
        <v>51</v>
      </c>
      <c r="O225" s="45"/>
    </row>
    <row r="226" spans="2:15" ht="15" x14ac:dyDescent="0.25">
      <c r="B226" s="272"/>
      <c r="C226" s="115"/>
      <c r="D226" s="101" t="s">
        <v>338</v>
      </c>
      <c r="E226" t="s">
        <v>464</v>
      </c>
      <c r="F226" s="102">
        <v>38</v>
      </c>
      <c r="G226" s="102">
        <v>39</v>
      </c>
      <c r="H226" s="102">
        <v>40</v>
      </c>
      <c r="I226" s="102">
        <v>39</v>
      </c>
      <c r="J226" s="102">
        <v>40</v>
      </c>
      <c r="K226" s="102">
        <v>41</v>
      </c>
      <c r="L226" s="102">
        <v>41</v>
      </c>
      <c r="M226" s="102">
        <v>40</v>
      </c>
      <c r="N226" s="102">
        <v>40</v>
      </c>
      <c r="O226" s="45"/>
    </row>
    <row r="227" spans="2:15" ht="15" x14ac:dyDescent="0.25">
      <c r="B227" s="272"/>
      <c r="C227" s="115"/>
      <c r="D227" s="99" t="s">
        <v>339</v>
      </c>
      <c r="E227" t="s">
        <v>464</v>
      </c>
      <c r="F227" s="100">
        <v>37</v>
      </c>
      <c r="G227" s="100">
        <v>38</v>
      </c>
      <c r="H227" s="100">
        <v>37</v>
      </c>
      <c r="I227" s="100">
        <v>37</v>
      </c>
      <c r="J227" s="100">
        <v>38</v>
      </c>
      <c r="K227" s="100">
        <v>38</v>
      </c>
      <c r="L227" s="100">
        <v>39</v>
      </c>
      <c r="M227" s="100">
        <v>39</v>
      </c>
      <c r="N227" s="100">
        <v>40</v>
      </c>
      <c r="O227" s="45"/>
    </row>
    <row r="228" spans="2:15" ht="15" x14ac:dyDescent="0.25">
      <c r="B228" s="272"/>
      <c r="C228" s="116"/>
      <c r="D228" s="101" t="s">
        <v>340</v>
      </c>
      <c r="E228" t="s">
        <v>464</v>
      </c>
      <c r="F228" s="102">
        <v>58</v>
      </c>
      <c r="G228" s="102">
        <v>60</v>
      </c>
      <c r="H228" s="102">
        <v>59</v>
      </c>
      <c r="I228" s="102">
        <v>59</v>
      </c>
      <c r="J228" s="102">
        <v>60</v>
      </c>
      <c r="K228" s="102">
        <v>61</v>
      </c>
      <c r="L228" s="102">
        <v>61</v>
      </c>
      <c r="M228" s="102">
        <v>59</v>
      </c>
      <c r="N228" s="102">
        <v>61</v>
      </c>
      <c r="O228" s="45"/>
    </row>
    <row r="229" spans="2:15" ht="15" x14ac:dyDescent="0.25">
      <c r="B229" s="272"/>
      <c r="C229" s="117" t="s">
        <v>118</v>
      </c>
      <c r="D229" s="99" t="s">
        <v>335</v>
      </c>
      <c r="E229" t="s">
        <v>465</v>
      </c>
      <c r="F229" s="100">
        <v>24</v>
      </c>
      <c r="G229" s="100">
        <v>26</v>
      </c>
      <c r="H229" s="100">
        <v>27</v>
      </c>
      <c r="I229" s="100">
        <v>33</v>
      </c>
      <c r="J229" s="100">
        <v>32</v>
      </c>
      <c r="K229" s="100">
        <v>41</v>
      </c>
      <c r="L229" s="100">
        <v>35</v>
      </c>
      <c r="M229" s="100">
        <v>40</v>
      </c>
      <c r="N229" s="100">
        <v>38</v>
      </c>
      <c r="O229" s="45"/>
    </row>
    <row r="230" spans="2:15" ht="15" x14ac:dyDescent="0.25">
      <c r="B230" s="272"/>
      <c r="C230" s="118"/>
      <c r="D230" s="101" t="s">
        <v>336</v>
      </c>
      <c r="E230" t="s">
        <v>465</v>
      </c>
      <c r="F230" s="102">
        <v>43</v>
      </c>
      <c r="G230" s="102">
        <v>42</v>
      </c>
      <c r="H230" s="102">
        <v>44</v>
      </c>
      <c r="I230" s="102">
        <v>49</v>
      </c>
      <c r="J230" s="102">
        <v>47</v>
      </c>
      <c r="K230" s="102">
        <v>55</v>
      </c>
      <c r="L230" s="102">
        <v>50</v>
      </c>
      <c r="M230" s="102">
        <v>53</v>
      </c>
      <c r="N230" s="102">
        <v>54</v>
      </c>
      <c r="O230" s="45"/>
    </row>
    <row r="231" spans="2:15" ht="15" x14ac:dyDescent="0.25">
      <c r="B231" s="272"/>
      <c r="C231" s="118"/>
      <c r="D231" s="99" t="s">
        <v>337</v>
      </c>
      <c r="E231" t="s">
        <v>465</v>
      </c>
      <c r="F231" s="100">
        <v>43</v>
      </c>
      <c r="G231" s="100">
        <v>44</v>
      </c>
      <c r="H231" s="100">
        <v>43</v>
      </c>
      <c r="I231" s="100">
        <v>44</v>
      </c>
      <c r="J231" s="100">
        <v>46</v>
      </c>
      <c r="K231" s="100">
        <v>54</v>
      </c>
      <c r="L231" s="100">
        <v>54</v>
      </c>
      <c r="M231" s="100">
        <v>54</v>
      </c>
      <c r="N231" s="100">
        <v>54</v>
      </c>
      <c r="O231" s="45"/>
    </row>
    <row r="232" spans="2:15" ht="15" x14ac:dyDescent="0.25">
      <c r="B232" s="272"/>
      <c r="C232" s="118"/>
      <c r="D232" s="101" t="s">
        <v>338</v>
      </c>
      <c r="E232" t="s">
        <v>465</v>
      </c>
      <c r="F232" s="102">
        <v>29</v>
      </c>
      <c r="G232" s="102">
        <v>31</v>
      </c>
      <c r="H232" s="102">
        <v>32</v>
      </c>
      <c r="I232" s="102">
        <v>32</v>
      </c>
      <c r="J232" s="102">
        <v>34</v>
      </c>
      <c r="K232" s="102">
        <v>40</v>
      </c>
      <c r="L232" s="102">
        <v>42</v>
      </c>
      <c r="M232" s="102">
        <v>40</v>
      </c>
      <c r="N232" s="102">
        <v>37</v>
      </c>
      <c r="O232" s="45"/>
    </row>
    <row r="233" spans="2:15" ht="15" x14ac:dyDescent="0.25">
      <c r="B233" s="272"/>
      <c r="C233" s="118"/>
      <c r="D233" s="99" t="s">
        <v>339</v>
      </c>
      <c r="E233" t="s">
        <v>465</v>
      </c>
      <c r="F233" s="100">
        <v>26</v>
      </c>
      <c r="G233" s="100">
        <v>27</v>
      </c>
      <c r="H233" s="100">
        <v>28</v>
      </c>
      <c r="I233" s="100">
        <v>31</v>
      </c>
      <c r="J233" s="100">
        <v>32</v>
      </c>
      <c r="K233" s="100">
        <v>38</v>
      </c>
      <c r="L233" s="100">
        <v>40</v>
      </c>
      <c r="M233" s="100">
        <v>40</v>
      </c>
      <c r="N233" s="100">
        <v>36</v>
      </c>
      <c r="O233" s="45"/>
    </row>
    <row r="234" spans="2:15" ht="15" x14ac:dyDescent="0.25">
      <c r="B234" s="272"/>
      <c r="C234" s="119"/>
      <c r="D234" s="101" t="s">
        <v>340</v>
      </c>
      <c r="E234" t="s">
        <v>465</v>
      </c>
      <c r="F234" s="102">
        <v>55</v>
      </c>
      <c r="G234" s="102">
        <v>57</v>
      </c>
      <c r="H234" s="102">
        <v>59</v>
      </c>
      <c r="I234" s="102">
        <v>61</v>
      </c>
      <c r="J234" s="102">
        <v>59</v>
      </c>
      <c r="K234" s="102">
        <v>72</v>
      </c>
      <c r="L234" s="102">
        <v>70</v>
      </c>
      <c r="M234" s="102">
        <v>69</v>
      </c>
      <c r="N234" s="102">
        <v>66</v>
      </c>
      <c r="O234" s="45"/>
    </row>
    <row r="235" spans="2:15" ht="15" x14ac:dyDescent="0.25">
      <c r="B235" s="272"/>
      <c r="C235" s="114" t="s">
        <v>119</v>
      </c>
      <c r="D235" s="99" t="s">
        <v>335</v>
      </c>
      <c r="E235" t="s">
        <v>466</v>
      </c>
      <c r="F235" s="100">
        <v>87</v>
      </c>
      <c r="G235" s="100">
        <v>88</v>
      </c>
      <c r="H235" s="100">
        <v>107</v>
      </c>
      <c r="I235" s="100">
        <v>115</v>
      </c>
      <c r="J235" s="100">
        <v>129</v>
      </c>
      <c r="K235" s="100">
        <v>132</v>
      </c>
      <c r="L235" s="100">
        <v>105</v>
      </c>
      <c r="M235" s="100">
        <v>124</v>
      </c>
      <c r="N235" s="100">
        <v>122</v>
      </c>
      <c r="O235" s="45"/>
    </row>
    <row r="236" spans="2:15" ht="15" x14ac:dyDescent="0.25">
      <c r="B236" s="272"/>
      <c r="C236" s="115"/>
      <c r="D236" s="101" t="s">
        <v>336</v>
      </c>
      <c r="E236" t="s">
        <v>466</v>
      </c>
      <c r="F236" s="102">
        <v>127</v>
      </c>
      <c r="G236" s="102">
        <v>148</v>
      </c>
      <c r="H236" s="102">
        <v>174</v>
      </c>
      <c r="I236" s="102">
        <v>182</v>
      </c>
      <c r="J236" s="102">
        <v>192</v>
      </c>
      <c r="K236" s="102">
        <v>197</v>
      </c>
      <c r="L236" s="102">
        <v>198</v>
      </c>
      <c r="M236" s="102">
        <v>204</v>
      </c>
      <c r="N236" s="102">
        <v>198</v>
      </c>
      <c r="O236" s="45"/>
    </row>
    <row r="237" spans="2:15" ht="15" x14ac:dyDescent="0.25">
      <c r="B237" s="272"/>
      <c r="C237" s="115"/>
      <c r="D237" s="99" t="s">
        <v>337</v>
      </c>
      <c r="E237" t="s">
        <v>466</v>
      </c>
      <c r="F237" s="100">
        <v>159</v>
      </c>
      <c r="G237" s="100">
        <v>161</v>
      </c>
      <c r="H237" s="100">
        <v>171</v>
      </c>
      <c r="I237" s="100">
        <v>190</v>
      </c>
      <c r="J237" s="100">
        <v>199</v>
      </c>
      <c r="K237" s="100">
        <v>205</v>
      </c>
      <c r="L237" s="100">
        <v>208</v>
      </c>
      <c r="M237" s="100">
        <v>214</v>
      </c>
      <c r="N237" s="100">
        <v>208</v>
      </c>
      <c r="O237" s="45"/>
    </row>
    <row r="238" spans="2:15" ht="15" x14ac:dyDescent="0.25">
      <c r="B238" s="272"/>
      <c r="C238" s="115"/>
      <c r="D238" s="101" t="s">
        <v>338</v>
      </c>
      <c r="E238" t="s">
        <v>466</v>
      </c>
      <c r="F238" s="102">
        <v>117</v>
      </c>
      <c r="G238" s="102">
        <v>122</v>
      </c>
      <c r="H238" s="102">
        <v>129</v>
      </c>
      <c r="I238" s="102">
        <v>134</v>
      </c>
      <c r="J238" s="102">
        <v>141</v>
      </c>
      <c r="K238" s="102">
        <v>145</v>
      </c>
      <c r="L238" s="102">
        <v>150</v>
      </c>
      <c r="M238" s="102">
        <v>147</v>
      </c>
      <c r="N238" s="102">
        <v>145</v>
      </c>
      <c r="O238" s="45"/>
    </row>
    <row r="239" spans="2:15" ht="15" x14ac:dyDescent="0.25">
      <c r="B239" s="272"/>
      <c r="C239" s="115"/>
      <c r="D239" s="99" t="s">
        <v>339</v>
      </c>
      <c r="E239" t="s">
        <v>466</v>
      </c>
      <c r="F239" s="100">
        <v>106</v>
      </c>
      <c r="G239" s="100">
        <v>114</v>
      </c>
      <c r="H239" s="100">
        <v>112</v>
      </c>
      <c r="I239" s="100">
        <v>118</v>
      </c>
      <c r="J239" s="100">
        <v>123</v>
      </c>
      <c r="K239" s="100">
        <v>125</v>
      </c>
      <c r="L239" s="100">
        <v>133</v>
      </c>
      <c r="M239" s="100">
        <v>132</v>
      </c>
      <c r="N239" s="100">
        <v>133</v>
      </c>
      <c r="O239" s="45"/>
    </row>
    <row r="240" spans="2:15" ht="15" x14ac:dyDescent="0.25">
      <c r="B240" s="272"/>
      <c r="C240" s="116"/>
      <c r="D240" s="101" t="s">
        <v>340</v>
      </c>
      <c r="E240" t="s">
        <v>466</v>
      </c>
      <c r="F240" s="102">
        <v>168</v>
      </c>
      <c r="G240" s="102">
        <v>177</v>
      </c>
      <c r="H240" s="102">
        <v>194</v>
      </c>
      <c r="I240" s="102">
        <v>204</v>
      </c>
      <c r="J240" s="102">
        <v>218</v>
      </c>
      <c r="K240" s="102">
        <v>225</v>
      </c>
      <c r="L240" s="102">
        <v>227</v>
      </c>
      <c r="M240" s="102">
        <v>229</v>
      </c>
      <c r="N240" s="102">
        <v>223</v>
      </c>
      <c r="O240" s="45"/>
    </row>
    <row r="241" spans="2:15" ht="15" x14ac:dyDescent="0.25">
      <c r="B241" s="272"/>
      <c r="C241" s="117" t="s">
        <v>120</v>
      </c>
      <c r="D241" s="99" t="s">
        <v>335</v>
      </c>
      <c r="E241" t="s">
        <v>467</v>
      </c>
      <c r="F241" s="100">
        <v>43</v>
      </c>
      <c r="G241" s="100">
        <v>45</v>
      </c>
      <c r="H241" s="100">
        <v>41</v>
      </c>
      <c r="I241" s="100">
        <v>42</v>
      </c>
      <c r="J241" s="100">
        <v>44</v>
      </c>
      <c r="K241" s="100">
        <v>46</v>
      </c>
      <c r="L241" s="100">
        <v>34</v>
      </c>
      <c r="M241" s="100">
        <v>41</v>
      </c>
      <c r="N241" s="100">
        <v>40</v>
      </c>
      <c r="O241" s="45"/>
    </row>
    <row r="242" spans="2:15" ht="15" x14ac:dyDescent="0.25">
      <c r="B242" s="272"/>
      <c r="C242" s="118"/>
      <c r="D242" s="101" t="s">
        <v>336</v>
      </c>
      <c r="E242" t="s">
        <v>467</v>
      </c>
      <c r="F242" s="102">
        <v>51</v>
      </c>
      <c r="G242" s="102">
        <v>58</v>
      </c>
      <c r="H242" s="102">
        <v>58</v>
      </c>
      <c r="I242" s="102">
        <v>57</v>
      </c>
      <c r="J242" s="102">
        <v>59</v>
      </c>
      <c r="K242" s="102">
        <v>58</v>
      </c>
      <c r="L242" s="102">
        <v>54</v>
      </c>
      <c r="M242" s="102">
        <v>54</v>
      </c>
      <c r="N242" s="102">
        <v>52</v>
      </c>
      <c r="O242" s="45"/>
    </row>
    <row r="243" spans="2:15" ht="15" x14ac:dyDescent="0.25">
      <c r="B243" s="272"/>
      <c r="C243" s="118"/>
      <c r="D243" s="99" t="s">
        <v>337</v>
      </c>
      <c r="E243" t="s">
        <v>467</v>
      </c>
      <c r="F243" s="100">
        <v>49</v>
      </c>
      <c r="G243" s="100">
        <v>51</v>
      </c>
      <c r="H243" s="100">
        <v>53</v>
      </c>
      <c r="I243" s="100">
        <v>55</v>
      </c>
      <c r="J243" s="100">
        <v>56</v>
      </c>
      <c r="K243" s="100">
        <v>53</v>
      </c>
      <c r="L243" s="100">
        <v>53</v>
      </c>
      <c r="M243" s="100">
        <v>50</v>
      </c>
      <c r="N243" s="100">
        <v>47</v>
      </c>
      <c r="O243" s="45"/>
    </row>
    <row r="244" spans="2:15" ht="15" x14ac:dyDescent="0.25">
      <c r="B244" s="272"/>
      <c r="C244" s="118"/>
      <c r="D244" s="101" t="s">
        <v>338</v>
      </c>
      <c r="E244" t="s">
        <v>467</v>
      </c>
      <c r="F244" s="102">
        <v>40</v>
      </c>
      <c r="G244" s="102">
        <v>43</v>
      </c>
      <c r="H244" s="102">
        <v>45</v>
      </c>
      <c r="I244" s="102">
        <v>47</v>
      </c>
      <c r="J244" s="102">
        <v>48</v>
      </c>
      <c r="K244" s="102">
        <v>47</v>
      </c>
      <c r="L244" s="102">
        <v>46</v>
      </c>
      <c r="M244" s="102">
        <v>45</v>
      </c>
      <c r="N244" s="102">
        <v>44</v>
      </c>
      <c r="O244" s="45"/>
    </row>
    <row r="245" spans="2:15" ht="15" x14ac:dyDescent="0.25">
      <c r="B245" s="272"/>
      <c r="C245" s="118"/>
      <c r="D245" s="99" t="s">
        <v>339</v>
      </c>
      <c r="E245" t="s">
        <v>467</v>
      </c>
      <c r="F245" s="100">
        <v>33</v>
      </c>
      <c r="G245" s="100">
        <v>38</v>
      </c>
      <c r="H245" s="100">
        <v>43</v>
      </c>
      <c r="I245" s="100">
        <v>46</v>
      </c>
      <c r="J245" s="100">
        <v>46</v>
      </c>
      <c r="K245" s="100">
        <v>45</v>
      </c>
      <c r="L245" s="100">
        <v>46</v>
      </c>
      <c r="M245" s="100">
        <v>47</v>
      </c>
      <c r="N245" s="100">
        <v>44</v>
      </c>
      <c r="O245" s="45"/>
    </row>
    <row r="246" spans="2:15" ht="15" x14ac:dyDescent="0.25">
      <c r="B246" s="272"/>
      <c r="C246" s="119"/>
      <c r="D246" s="101" t="s">
        <v>340</v>
      </c>
      <c r="E246" t="s">
        <v>467</v>
      </c>
      <c r="F246" s="102">
        <v>67</v>
      </c>
      <c r="G246" s="102">
        <v>72</v>
      </c>
      <c r="H246" s="102">
        <v>74</v>
      </c>
      <c r="I246" s="102">
        <v>77</v>
      </c>
      <c r="J246" s="102">
        <v>80</v>
      </c>
      <c r="K246" s="102">
        <v>79</v>
      </c>
      <c r="L246" s="102">
        <v>75</v>
      </c>
      <c r="M246" s="102">
        <v>74</v>
      </c>
      <c r="N246" s="102">
        <v>67</v>
      </c>
      <c r="O246" s="45"/>
    </row>
    <row r="247" spans="2:15" ht="15" x14ac:dyDescent="0.25">
      <c r="B247" s="272"/>
      <c r="C247" s="114" t="s">
        <v>216</v>
      </c>
      <c r="D247" s="99" t="s">
        <v>335</v>
      </c>
      <c r="E247" t="s">
        <v>468</v>
      </c>
      <c r="F247" s="100">
        <v>0</v>
      </c>
      <c r="G247" s="100">
        <v>0</v>
      </c>
      <c r="H247" s="100">
        <v>0</v>
      </c>
      <c r="I247" s="100">
        <v>0</v>
      </c>
      <c r="J247" s="100">
        <v>27</v>
      </c>
      <c r="K247" s="100">
        <v>27</v>
      </c>
      <c r="L247" s="100">
        <v>24</v>
      </c>
      <c r="M247" s="100">
        <v>28</v>
      </c>
      <c r="N247" s="100">
        <v>32</v>
      </c>
      <c r="O247" s="45"/>
    </row>
    <row r="248" spans="2:15" ht="15" x14ac:dyDescent="0.25">
      <c r="B248" s="272"/>
      <c r="C248" s="115"/>
      <c r="D248" s="101" t="s">
        <v>336</v>
      </c>
      <c r="E248" t="s">
        <v>468</v>
      </c>
      <c r="F248" s="102">
        <v>0</v>
      </c>
      <c r="G248" s="102">
        <v>0</v>
      </c>
      <c r="H248" s="102">
        <v>0</v>
      </c>
      <c r="I248" s="102">
        <v>0</v>
      </c>
      <c r="J248" s="102">
        <v>35</v>
      </c>
      <c r="K248" s="102">
        <v>35</v>
      </c>
      <c r="L248" s="102">
        <v>36</v>
      </c>
      <c r="M248" s="102">
        <v>38</v>
      </c>
      <c r="N248" s="102">
        <v>38</v>
      </c>
      <c r="O248" s="45"/>
    </row>
    <row r="249" spans="2:15" ht="15" x14ac:dyDescent="0.25">
      <c r="B249" s="272"/>
      <c r="C249" s="115"/>
      <c r="D249" s="99" t="s">
        <v>337</v>
      </c>
      <c r="E249" t="s">
        <v>468</v>
      </c>
      <c r="F249" s="100">
        <v>0</v>
      </c>
      <c r="G249" s="100">
        <v>0</v>
      </c>
      <c r="H249" s="100">
        <v>0</v>
      </c>
      <c r="I249" s="100">
        <v>0</v>
      </c>
      <c r="J249" s="100">
        <v>35</v>
      </c>
      <c r="K249" s="100">
        <v>36</v>
      </c>
      <c r="L249" s="100">
        <v>36</v>
      </c>
      <c r="M249" s="100">
        <v>37</v>
      </c>
      <c r="N249" s="100">
        <v>37</v>
      </c>
      <c r="O249" s="45"/>
    </row>
    <row r="250" spans="2:15" ht="15" x14ac:dyDescent="0.25">
      <c r="B250" s="272"/>
      <c r="C250" s="115"/>
      <c r="D250" s="101" t="s">
        <v>338</v>
      </c>
      <c r="E250" t="s">
        <v>468</v>
      </c>
      <c r="F250" s="102">
        <v>0</v>
      </c>
      <c r="G250" s="102">
        <v>0</v>
      </c>
      <c r="H250" s="102">
        <v>0</v>
      </c>
      <c r="I250" s="102">
        <v>0</v>
      </c>
      <c r="J250" s="102">
        <v>27</v>
      </c>
      <c r="K250" s="102">
        <v>29</v>
      </c>
      <c r="L250" s="102">
        <v>31</v>
      </c>
      <c r="M250" s="102">
        <v>32</v>
      </c>
      <c r="N250" s="102">
        <v>32</v>
      </c>
      <c r="O250" s="45"/>
    </row>
    <row r="251" spans="2:15" ht="15" x14ac:dyDescent="0.25">
      <c r="B251" s="272"/>
      <c r="C251" s="115"/>
      <c r="D251" s="99" t="s">
        <v>339</v>
      </c>
      <c r="E251" t="s">
        <v>468</v>
      </c>
      <c r="F251" s="100">
        <v>0</v>
      </c>
      <c r="G251" s="100">
        <v>0</v>
      </c>
      <c r="H251" s="100">
        <v>0</v>
      </c>
      <c r="I251" s="100">
        <v>0</v>
      </c>
      <c r="J251" s="100">
        <v>26</v>
      </c>
      <c r="K251" s="100">
        <v>27</v>
      </c>
      <c r="L251" s="100">
        <v>28</v>
      </c>
      <c r="M251" s="100">
        <v>30</v>
      </c>
      <c r="N251" s="100">
        <v>31</v>
      </c>
      <c r="O251" s="45"/>
    </row>
    <row r="252" spans="2:15" ht="15" x14ac:dyDescent="0.25">
      <c r="B252" s="272"/>
      <c r="C252" s="116"/>
      <c r="D252" s="101" t="s">
        <v>340</v>
      </c>
      <c r="E252" t="s">
        <v>468</v>
      </c>
      <c r="F252" s="102">
        <v>0</v>
      </c>
      <c r="G252" s="102">
        <v>0</v>
      </c>
      <c r="H252" s="102">
        <v>0</v>
      </c>
      <c r="I252" s="102">
        <v>0</v>
      </c>
      <c r="J252" s="102">
        <v>44</v>
      </c>
      <c r="K252" s="102">
        <v>45</v>
      </c>
      <c r="L252" s="102">
        <v>46</v>
      </c>
      <c r="M252" s="102">
        <v>49</v>
      </c>
      <c r="N252" s="102">
        <v>48</v>
      </c>
      <c r="O252" s="45"/>
    </row>
    <row r="253" spans="2:15" ht="15" x14ac:dyDescent="0.25">
      <c r="B253" s="272"/>
      <c r="C253" s="117" t="s">
        <v>122</v>
      </c>
      <c r="D253" s="99" t="s">
        <v>335</v>
      </c>
      <c r="E253" t="s">
        <v>469</v>
      </c>
      <c r="F253" s="100">
        <v>29</v>
      </c>
      <c r="G253" s="100">
        <v>30</v>
      </c>
      <c r="H253" s="100">
        <v>30</v>
      </c>
      <c r="I253" s="100">
        <v>28</v>
      </c>
      <c r="J253" s="100">
        <v>28</v>
      </c>
      <c r="K253" s="100">
        <v>26</v>
      </c>
      <c r="L253" s="100">
        <v>22</v>
      </c>
      <c r="M253" s="100">
        <v>24</v>
      </c>
      <c r="N253" s="100">
        <v>27</v>
      </c>
      <c r="O253" s="45"/>
    </row>
    <row r="254" spans="2:15" ht="15" x14ac:dyDescent="0.25">
      <c r="B254" s="272"/>
      <c r="C254" s="118"/>
      <c r="D254" s="101" t="s">
        <v>336</v>
      </c>
      <c r="E254" t="s">
        <v>469</v>
      </c>
      <c r="F254" s="102">
        <v>43</v>
      </c>
      <c r="G254" s="102">
        <v>43</v>
      </c>
      <c r="H254" s="102">
        <v>45</v>
      </c>
      <c r="I254" s="102">
        <v>42</v>
      </c>
      <c r="J254" s="102">
        <v>40</v>
      </c>
      <c r="K254" s="102">
        <v>39</v>
      </c>
      <c r="L254" s="102">
        <v>35</v>
      </c>
      <c r="M254" s="102">
        <v>36</v>
      </c>
      <c r="N254" s="102">
        <v>38</v>
      </c>
      <c r="O254" s="45"/>
    </row>
    <row r="255" spans="2:15" ht="15" x14ac:dyDescent="0.25">
      <c r="B255" s="272"/>
      <c r="C255" s="118"/>
      <c r="D255" s="99" t="s">
        <v>337</v>
      </c>
      <c r="E255" t="s">
        <v>469</v>
      </c>
      <c r="F255" s="100">
        <v>37</v>
      </c>
      <c r="G255" s="100">
        <v>39</v>
      </c>
      <c r="H255" s="100">
        <v>38</v>
      </c>
      <c r="I255" s="100">
        <v>37</v>
      </c>
      <c r="J255" s="100">
        <v>33</v>
      </c>
      <c r="K255" s="100">
        <v>34</v>
      </c>
      <c r="L255" s="100">
        <v>31</v>
      </c>
      <c r="M255" s="100">
        <v>31</v>
      </c>
      <c r="N255" s="100">
        <v>31</v>
      </c>
      <c r="O255" s="45"/>
    </row>
    <row r="256" spans="2:15" ht="15" x14ac:dyDescent="0.25">
      <c r="B256" s="272"/>
      <c r="C256" s="118"/>
      <c r="D256" s="101" t="s">
        <v>338</v>
      </c>
      <c r="E256" t="s">
        <v>469</v>
      </c>
      <c r="F256" s="102">
        <v>23</v>
      </c>
      <c r="G256" s="102">
        <v>24</v>
      </c>
      <c r="H256" s="102">
        <v>24</v>
      </c>
      <c r="I256" s="102">
        <v>24</v>
      </c>
      <c r="J256" s="102">
        <v>24</v>
      </c>
      <c r="K256" s="102">
        <v>23</v>
      </c>
      <c r="L256" s="102">
        <v>23</v>
      </c>
      <c r="M256" s="102">
        <v>24</v>
      </c>
      <c r="N256" s="102">
        <v>25</v>
      </c>
      <c r="O256" s="45"/>
    </row>
    <row r="257" spans="2:15" ht="12" customHeight="1" x14ac:dyDescent="0.25">
      <c r="B257" s="272"/>
      <c r="C257" s="118"/>
      <c r="D257" s="99" t="s">
        <v>339</v>
      </c>
      <c r="E257" t="s">
        <v>469</v>
      </c>
      <c r="F257" s="100">
        <v>21</v>
      </c>
      <c r="G257" s="100">
        <v>23</v>
      </c>
      <c r="H257" s="100">
        <v>23</v>
      </c>
      <c r="I257" s="100">
        <v>23</v>
      </c>
      <c r="J257" s="100">
        <v>23</v>
      </c>
      <c r="K257" s="100">
        <v>23</v>
      </c>
      <c r="L257" s="100">
        <v>23</v>
      </c>
      <c r="M257" s="100">
        <v>23</v>
      </c>
      <c r="N257" s="100">
        <v>23</v>
      </c>
      <c r="O257" s="45"/>
    </row>
    <row r="258" spans="2:15" ht="15" x14ac:dyDescent="0.25">
      <c r="B258" s="272"/>
      <c r="C258" s="119"/>
      <c r="D258" s="101" t="s">
        <v>340</v>
      </c>
      <c r="E258" t="s">
        <v>469</v>
      </c>
      <c r="F258" s="102">
        <v>48</v>
      </c>
      <c r="G258" s="102">
        <v>50</v>
      </c>
      <c r="H258" s="102">
        <v>49</v>
      </c>
      <c r="I258" s="102">
        <v>47</v>
      </c>
      <c r="J258" s="102">
        <v>42</v>
      </c>
      <c r="K258" s="102">
        <v>41</v>
      </c>
      <c r="L258" s="102">
        <v>40</v>
      </c>
      <c r="M258" s="102">
        <v>39</v>
      </c>
      <c r="N258" s="102">
        <v>41</v>
      </c>
      <c r="O258" s="45"/>
    </row>
    <row r="259" spans="2:15" ht="15" x14ac:dyDescent="0.25">
      <c r="B259" s="272"/>
      <c r="C259" s="114" t="s">
        <v>123</v>
      </c>
      <c r="D259" s="99" t="s">
        <v>335</v>
      </c>
      <c r="E259" t="s">
        <v>470</v>
      </c>
      <c r="F259" s="100">
        <v>54</v>
      </c>
      <c r="G259" s="100">
        <v>59</v>
      </c>
      <c r="H259" s="100">
        <v>61</v>
      </c>
      <c r="I259" s="100">
        <v>59</v>
      </c>
      <c r="J259" s="100">
        <v>62</v>
      </c>
      <c r="K259" s="100">
        <v>61</v>
      </c>
      <c r="L259" s="100">
        <v>56</v>
      </c>
      <c r="M259" s="100">
        <v>59</v>
      </c>
      <c r="N259" s="100">
        <v>60</v>
      </c>
      <c r="O259" s="45"/>
    </row>
    <row r="260" spans="2:15" ht="15" x14ac:dyDescent="0.25">
      <c r="B260" s="272"/>
      <c r="C260" s="115"/>
      <c r="D260" s="101" t="s">
        <v>336</v>
      </c>
      <c r="E260" t="s">
        <v>470</v>
      </c>
      <c r="F260" s="102">
        <v>70</v>
      </c>
      <c r="G260" s="102">
        <v>71</v>
      </c>
      <c r="H260" s="102">
        <v>71</v>
      </c>
      <c r="I260" s="102">
        <v>71</v>
      </c>
      <c r="J260" s="102">
        <v>75</v>
      </c>
      <c r="K260" s="102">
        <v>76</v>
      </c>
      <c r="L260" s="102">
        <v>78</v>
      </c>
      <c r="M260" s="102">
        <v>78</v>
      </c>
      <c r="N260" s="102">
        <v>76</v>
      </c>
      <c r="O260" s="45"/>
    </row>
    <row r="261" spans="2:15" ht="15" x14ac:dyDescent="0.25">
      <c r="B261" s="272"/>
      <c r="C261" s="115"/>
      <c r="D261" s="99" t="s">
        <v>337</v>
      </c>
      <c r="E261" t="s">
        <v>470</v>
      </c>
      <c r="F261" s="100">
        <v>68</v>
      </c>
      <c r="G261" s="100">
        <v>67</v>
      </c>
      <c r="H261" s="100">
        <v>64</v>
      </c>
      <c r="I261" s="100">
        <v>66</v>
      </c>
      <c r="J261" s="100">
        <v>69</v>
      </c>
      <c r="K261" s="100">
        <v>69</v>
      </c>
      <c r="L261" s="100">
        <v>69</v>
      </c>
      <c r="M261" s="100">
        <v>69</v>
      </c>
      <c r="N261" s="100">
        <v>70</v>
      </c>
      <c r="O261" s="45"/>
    </row>
    <row r="262" spans="2:15" ht="15" x14ac:dyDescent="0.25">
      <c r="B262" s="272"/>
      <c r="C262" s="115"/>
      <c r="D262" s="101" t="s">
        <v>338</v>
      </c>
      <c r="E262" t="s">
        <v>470</v>
      </c>
      <c r="F262" s="102">
        <v>65</v>
      </c>
      <c r="G262" s="102">
        <v>64</v>
      </c>
      <c r="H262" s="102">
        <v>64</v>
      </c>
      <c r="I262" s="102">
        <v>63</v>
      </c>
      <c r="J262" s="102">
        <v>64</v>
      </c>
      <c r="K262" s="102">
        <v>65</v>
      </c>
      <c r="L262" s="102">
        <v>66</v>
      </c>
      <c r="M262" s="102">
        <v>65</v>
      </c>
      <c r="N262" s="102">
        <v>66</v>
      </c>
      <c r="O262" s="45"/>
    </row>
    <row r="263" spans="2:15" ht="15" x14ac:dyDescent="0.25">
      <c r="B263" s="272"/>
      <c r="C263" s="115"/>
      <c r="D263" s="99" t="s">
        <v>339</v>
      </c>
      <c r="E263" t="s">
        <v>470</v>
      </c>
      <c r="F263" s="100">
        <v>61</v>
      </c>
      <c r="G263" s="100">
        <v>60</v>
      </c>
      <c r="H263" s="100">
        <v>62</v>
      </c>
      <c r="I263" s="100">
        <v>62</v>
      </c>
      <c r="J263" s="100">
        <v>62</v>
      </c>
      <c r="K263" s="100">
        <v>64</v>
      </c>
      <c r="L263" s="100">
        <v>65</v>
      </c>
      <c r="M263" s="100">
        <v>63</v>
      </c>
      <c r="N263" s="100">
        <v>63</v>
      </c>
      <c r="O263" s="45"/>
    </row>
    <row r="264" spans="2:15" ht="15" x14ac:dyDescent="0.25">
      <c r="B264" s="272"/>
      <c r="C264" s="116"/>
      <c r="D264" s="101" t="s">
        <v>340</v>
      </c>
      <c r="E264" t="s">
        <v>470</v>
      </c>
      <c r="F264" s="102">
        <v>89</v>
      </c>
      <c r="G264" s="102">
        <v>88</v>
      </c>
      <c r="H264" s="102">
        <v>91</v>
      </c>
      <c r="I264" s="102">
        <v>88</v>
      </c>
      <c r="J264" s="102">
        <v>92</v>
      </c>
      <c r="K264" s="102">
        <v>93</v>
      </c>
      <c r="L264" s="102">
        <v>96</v>
      </c>
      <c r="M264" s="102">
        <v>93</v>
      </c>
      <c r="N264" s="102">
        <v>96</v>
      </c>
      <c r="O264" s="45"/>
    </row>
    <row r="265" spans="2:15" ht="15" x14ac:dyDescent="0.25">
      <c r="B265" s="272"/>
      <c r="C265" s="117" t="s">
        <v>124</v>
      </c>
      <c r="D265" s="99" t="s">
        <v>335</v>
      </c>
      <c r="E265" t="s">
        <v>471</v>
      </c>
      <c r="F265" s="100">
        <v>41</v>
      </c>
      <c r="G265" s="100">
        <v>45</v>
      </c>
      <c r="H265" s="100">
        <v>48</v>
      </c>
      <c r="I265" s="100">
        <v>50</v>
      </c>
      <c r="J265" s="100">
        <v>47</v>
      </c>
      <c r="K265" s="100">
        <v>50</v>
      </c>
      <c r="L265" s="100">
        <v>43</v>
      </c>
      <c r="M265" s="100">
        <v>48</v>
      </c>
      <c r="N265" s="100">
        <v>56</v>
      </c>
      <c r="O265" s="45"/>
    </row>
    <row r="266" spans="2:15" ht="15" x14ac:dyDescent="0.25">
      <c r="B266" s="272"/>
      <c r="C266" s="118"/>
      <c r="D266" s="101" t="s">
        <v>336</v>
      </c>
      <c r="E266" t="s">
        <v>471</v>
      </c>
      <c r="F266" s="102">
        <v>55</v>
      </c>
      <c r="G266" s="102">
        <v>59</v>
      </c>
      <c r="H266" s="102">
        <v>60</v>
      </c>
      <c r="I266" s="102">
        <v>61</v>
      </c>
      <c r="J266" s="102">
        <v>60</v>
      </c>
      <c r="K266" s="102">
        <v>59</v>
      </c>
      <c r="L266" s="102">
        <v>60</v>
      </c>
      <c r="M266" s="102">
        <v>58</v>
      </c>
      <c r="N266" s="102">
        <v>67</v>
      </c>
      <c r="O266" s="45"/>
    </row>
    <row r="267" spans="2:15" ht="15" x14ac:dyDescent="0.25">
      <c r="B267" s="272"/>
      <c r="C267" s="118"/>
      <c r="D267" s="99" t="s">
        <v>337</v>
      </c>
      <c r="E267" t="s">
        <v>471</v>
      </c>
      <c r="F267" s="100">
        <v>54</v>
      </c>
      <c r="G267" s="100">
        <v>56</v>
      </c>
      <c r="H267" s="100">
        <v>58</v>
      </c>
      <c r="I267" s="100">
        <v>55</v>
      </c>
      <c r="J267" s="100">
        <v>56</v>
      </c>
      <c r="K267" s="100">
        <v>58</v>
      </c>
      <c r="L267" s="100">
        <v>61</v>
      </c>
      <c r="M267" s="100">
        <v>62</v>
      </c>
      <c r="N267" s="100">
        <v>65</v>
      </c>
      <c r="O267" s="45"/>
    </row>
    <row r="268" spans="2:15" ht="15" x14ac:dyDescent="0.25">
      <c r="B268" s="272"/>
      <c r="C268" s="118"/>
      <c r="D268" s="101" t="s">
        <v>338</v>
      </c>
      <c r="E268" t="s">
        <v>471</v>
      </c>
      <c r="F268" s="102">
        <v>32</v>
      </c>
      <c r="G268" s="102">
        <v>32</v>
      </c>
      <c r="H268" s="102">
        <v>34</v>
      </c>
      <c r="I268" s="102">
        <v>36</v>
      </c>
      <c r="J268" s="102">
        <v>38</v>
      </c>
      <c r="K268" s="102">
        <v>38</v>
      </c>
      <c r="L268" s="102">
        <v>40</v>
      </c>
      <c r="M268" s="102">
        <v>40</v>
      </c>
      <c r="N268" s="102">
        <v>41</v>
      </c>
      <c r="O268" s="45"/>
    </row>
    <row r="269" spans="2:15" ht="15" x14ac:dyDescent="0.25">
      <c r="B269" s="272"/>
      <c r="C269" s="118"/>
      <c r="D269" s="99" t="s">
        <v>339</v>
      </c>
      <c r="E269" t="s">
        <v>471</v>
      </c>
      <c r="F269" s="100">
        <v>30</v>
      </c>
      <c r="G269" s="100">
        <v>32</v>
      </c>
      <c r="H269" s="100">
        <v>35</v>
      </c>
      <c r="I269" s="100">
        <v>35</v>
      </c>
      <c r="J269" s="100">
        <v>35</v>
      </c>
      <c r="K269" s="100">
        <v>35</v>
      </c>
      <c r="L269" s="100">
        <v>36</v>
      </c>
      <c r="M269" s="100">
        <v>35</v>
      </c>
      <c r="N269" s="100">
        <v>37</v>
      </c>
      <c r="O269" s="45"/>
    </row>
    <row r="270" spans="2:15" ht="15" x14ac:dyDescent="0.25">
      <c r="B270" s="272"/>
      <c r="C270" s="119"/>
      <c r="D270" s="101" t="s">
        <v>340</v>
      </c>
      <c r="E270" t="s">
        <v>471</v>
      </c>
      <c r="F270" s="102">
        <v>63</v>
      </c>
      <c r="G270" s="102">
        <v>66</v>
      </c>
      <c r="H270" s="102">
        <v>71</v>
      </c>
      <c r="I270" s="102">
        <v>71</v>
      </c>
      <c r="J270" s="102">
        <v>71</v>
      </c>
      <c r="K270" s="102">
        <v>71</v>
      </c>
      <c r="L270" s="102">
        <v>75</v>
      </c>
      <c r="M270" s="102">
        <v>73</v>
      </c>
      <c r="N270" s="102">
        <v>77</v>
      </c>
      <c r="O270" s="45"/>
    </row>
    <row r="271" spans="2:15" ht="15" x14ac:dyDescent="0.25">
      <c r="B271" s="273" t="s">
        <v>342</v>
      </c>
      <c r="C271" s="114" t="s">
        <v>217</v>
      </c>
      <c r="D271" s="99" t="s">
        <v>335</v>
      </c>
      <c r="E271" t="s">
        <v>472</v>
      </c>
      <c r="F271" s="100">
        <v>3</v>
      </c>
      <c r="G271" s="100">
        <v>4</v>
      </c>
      <c r="H271" s="100">
        <v>4</v>
      </c>
      <c r="I271" s="100">
        <v>3</v>
      </c>
      <c r="J271" s="100">
        <v>2</v>
      </c>
      <c r="K271" s="100">
        <v>2</v>
      </c>
      <c r="L271" s="100">
        <v>2</v>
      </c>
      <c r="M271" s="100">
        <v>3</v>
      </c>
      <c r="N271" s="100">
        <v>2</v>
      </c>
      <c r="O271" s="45"/>
    </row>
    <row r="272" spans="2:15" ht="15" x14ac:dyDescent="0.25">
      <c r="B272" s="273"/>
      <c r="C272" s="115"/>
      <c r="D272" s="101" t="s">
        <v>336</v>
      </c>
      <c r="E272" t="s">
        <v>472</v>
      </c>
      <c r="F272" s="102">
        <v>168</v>
      </c>
      <c r="G272" s="102">
        <v>179</v>
      </c>
      <c r="H272" s="102">
        <v>185</v>
      </c>
      <c r="I272" s="102">
        <v>186</v>
      </c>
      <c r="J272" s="102">
        <v>185</v>
      </c>
      <c r="K272" s="102">
        <v>189</v>
      </c>
      <c r="L272" s="102">
        <v>192</v>
      </c>
      <c r="M272" s="102">
        <v>196</v>
      </c>
      <c r="N272" s="102">
        <v>198</v>
      </c>
      <c r="O272" s="45"/>
    </row>
    <row r="273" spans="2:15" ht="15" x14ac:dyDescent="0.25">
      <c r="B273" s="273"/>
      <c r="C273" s="115"/>
      <c r="D273" s="99" t="s">
        <v>337</v>
      </c>
      <c r="E273" t="s">
        <v>472</v>
      </c>
      <c r="F273" s="100">
        <v>167</v>
      </c>
      <c r="G273" s="100">
        <v>177</v>
      </c>
      <c r="H273" s="100">
        <v>184</v>
      </c>
      <c r="I273" s="100">
        <v>184</v>
      </c>
      <c r="J273" s="100">
        <v>185</v>
      </c>
      <c r="K273" s="100">
        <v>187</v>
      </c>
      <c r="L273" s="100">
        <v>190</v>
      </c>
      <c r="M273" s="100">
        <v>193</v>
      </c>
      <c r="N273" s="100">
        <v>196</v>
      </c>
      <c r="O273" s="45"/>
    </row>
    <row r="274" spans="2:15" ht="15" x14ac:dyDescent="0.25">
      <c r="B274" s="273"/>
      <c r="C274" s="115"/>
      <c r="D274" s="101" t="s">
        <v>338</v>
      </c>
      <c r="E274" t="s">
        <v>472</v>
      </c>
      <c r="F274" s="102">
        <v>164</v>
      </c>
      <c r="G274" s="102">
        <v>174</v>
      </c>
      <c r="H274" s="102">
        <v>182</v>
      </c>
      <c r="I274" s="102">
        <v>182</v>
      </c>
      <c r="J274" s="102">
        <v>182</v>
      </c>
      <c r="K274" s="102">
        <v>185</v>
      </c>
      <c r="L274" s="102">
        <v>187</v>
      </c>
      <c r="M274" s="102">
        <v>192</v>
      </c>
      <c r="N274" s="102">
        <v>196</v>
      </c>
      <c r="O274" s="45"/>
    </row>
    <row r="275" spans="2:15" ht="12" customHeight="1" x14ac:dyDescent="0.25">
      <c r="B275" s="273"/>
      <c r="C275" s="115"/>
      <c r="D275" s="99" t="s">
        <v>339</v>
      </c>
      <c r="E275" t="s">
        <v>472</v>
      </c>
      <c r="F275" s="100">
        <v>138</v>
      </c>
      <c r="G275" s="100">
        <v>131</v>
      </c>
      <c r="H275" s="100">
        <v>138</v>
      </c>
      <c r="I275" s="100">
        <v>146</v>
      </c>
      <c r="J275" s="100">
        <v>156</v>
      </c>
      <c r="K275" s="100">
        <v>151</v>
      </c>
      <c r="L275" s="100">
        <v>161</v>
      </c>
      <c r="M275" s="100">
        <v>168</v>
      </c>
      <c r="N275" s="100">
        <v>174</v>
      </c>
      <c r="O275" s="45"/>
    </row>
    <row r="276" spans="2:15" ht="15" x14ac:dyDescent="0.25">
      <c r="B276" s="273"/>
      <c r="C276" s="116"/>
      <c r="D276" s="101" t="s">
        <v>340</v>
      </c>
      <c r="E276" t="s">
        <v>472</v>
      </c>
      <c r="F276" s="102">
        <v>169</v>
      </c>
      <c r="G276" s="102">
        <v>181</v>
      </c>
      <c r="H276" s="102">
        <v>188</v>
      </c>
      <c r="I276" s="102">
        <v>187</v>
      </c>
      <c r="J276" s="102">
        <v>187</v>
      </c>
      <c r="K276" s="102">
        <v>189</v>
      </c>
      <c r="L276" s="102">
        <v>192</v>
      </c>
      <c r="M276" s="102">
        <v>196</v>
      </c>
      <c r="N276" s="102">
        <v>199</v>
      </c>
      <c r="O276" s="45"/>
    </row>
    <row r="277" spans="2:15" ht="15" x14ac:dyDescent="0.25">
      <c r="B277" s="273"/>
      <c r="C277" s="117" t="s">
        <v>218</v>
      </c>
      <c r="D277" s="99" t="s">
        <v>335</v>
      </c>
      <c r="E277" t="s">
        <v>473</v>
      </c>
      <c r="F277" s="100">
        <v>7</v>
      </c>
      <c r="G277" s="100">
        <v>10</v>
      </c>
      <c r="H277" s="100">
        <v>10</v>
      </c>
      <c r="I277" s="100">
        <v>11</v>
      </c>
      <c r="J277" s="100">
        <v>12</v>
      </c>
      <c r="K277" s="100">
        <v>6</v>
      </c>
      <c r="L277" s="100">
        <v>2</v>
      </c>
      <c r="M277" s="100">
        <v>5</v>
      </c>
      <c r="N277" s="100">
        <v>8</v>
      </c>
      <c r="O277" s="45"/>
    </row>
    <row r="278" spans="2:15" ht="15" x14ac:dyDescent="0.25">
      <c r="B278" s="273"/>
      <c r="C278" s="118"/>
      <c r="D278" s="101" t="s">
        <v>336</v>
      </c>
      <c r="E278" t="s">
        <v>473</v>
      </c>
      <c r="F278" s="102">
        <v>34</v>
      </c>
      <c r="G278" s="102">
        <v>34</v>
      </c>
      <c r="H278" s="102">
        <v>35</v>
      </c>
      <c r="I278" s="102">
        <v>37</v>
      </c>
      <c r="J278" s="102">
        <v>38</v>
      </c>
      <c r="K278" s="102">
        <v>34</v>
      </c>
      <c r="L278" s="102">
        <v>35</v>
      </c>
      <c r="M278" s="102">
        <v>35</v>
      </c>
      <c r="N278" s="102">
        <v>37</v>
      </c>
      <c r="O278" s="45"/>
    </row>
    <row r="279" spans="2:15" ht="15" x14ac:dyDescent="0.25">
      <c r="B279" s="273"/>
      <c r="C279" s="118"/>
      <c r="D279" s="99" t="s">
        <v>337</v>
      </c>
      <c r="E279" t="s">
        <v>473</v>
      </c>
      <c r="F279" s="100">
        <v>31</v>
      </c>
      <c r="G279" s="100">
        <v>32</v>
      </c>
      <c r="H279" s="100">
        <v>29</v>
      </c>
      <c r="I279" s="100">
        <v>32</v>
      </c>
      <c r="J279" s="100">
        <v>31</v>
      </c>
      <c r="K279" s="100">
        <v>30</v>
      </c>
      <c r="L279" s="100">
        <v>33</v>
      </c>
      <c r="M279" s="100">
        <v>32</v>
      </c>
      <c r="N279" s="100">
        <v>34</v>
      </c>
      <c r="O279" s="45"/>
    </row>
    <row r="280" spans="2:15" ht="15" x14ac:dyDescent="0.25">
      <c r="B280" s="273"/>
      <c r="C280" s="118"/>
      <c r="D280" s="101" t="s">
        <v>338</v>
      </c>
      <c r="E280" t="s">
        <v>473</v>
      </c>
      <c r="F280" s="102">
        <v>24</v>
      </c>
      <c r="G280" s="102">
        <v>24</v>
      </c>
      <c r="H280" s="102">
        <v>20</v>
      </c>
      <c r="I280" s="102">
        <v>22</v>
      </c>
      <c r="J280" s="102">
        <v>21</v>
      </c>
      <c r="K280" s="102">
        <v>22</v>
      </c>
      <c r="L280" s="102">
        <v>27</v>
      </c>
      <c r="M280" s="102">
        <v>27</v>
      </c>
      <c r="N280" s="102">
        <v>29</v>
      </c>
      <c r="O280" s="45"/>
    </row>
    <row r="281" spans="2:15" ht="12" customHeight="1" x14ac:dyDescent="0.25">
      <c r="B281" s="273"/>
      <c r="C281" s="118"/>
      <c r="D281" s="99" t="s">
        <v>339</v>
      </c>
      <c r="E281" t="s">
        <v>473</v>
      </c>
      <c r="F281" s="100">
        <v>23</v>
      </c>
      <c r="G281" s="100">
        <v>22</v>
      </c>
      <c r="H281" s="100">
        <v>20</v>
      </c>
      <c r="I281" s="100">
        <v>22</v>
      </c>
      <c r="J281" s="100">
        <v>21</v>
      </c>
      <c r="K281" s="100">
        <v>24</v>
      </c>
      <c r="L281" s="100">
        <v>25</v>
      </c>
      <c r="M281" s="100">
        <v>26</v>
      </c>
      <c r="N281" s="100">
        <v>27</v>
      </c>
      <c r="O281" s="45"/>
    </row>
    <row r="282" spans="2:15" ht="15" x14ac:dyDescent="0.25">
      <c r="B282" s="273"/>
      <c r="C282" s="119"/>
      <c r="D282" s="101" t="s">
        <v>340</v>
      </c>
      <c r="E282" t="s">
        <v>473</v>
      </c>
      <c r="F282" s="102">
        <v>37</v>
      </c>
      <c r="G282" s="102">
        <v>40</v>
      </c>
      <c r="H282" s="102">
        <v>35</v>
      </c>
      <c r="I282" s="102">
        <v>39</v>
      </c>
      <c r="J282" s="102">
        <v>39</v>
      </c>
      <c r="K282" s="102">
        <v>37</v>
      </c>
      <c r="L282" s="102">
        <v>39</v>
      </c>
      <c r="M282" s="102">
        <v>39</v>
      </c>
      <c r="N282" s="102">
        <v>42</v>
      </c>
      <c r="O282" s="45"/>
    </row>
    <row r="283" spans="2:15" ht="15" x14ac:dyDescent="0.25">
      <c r="B283" s="272" t="s">
        <v>128</v>
      </c>
      <c r="C283" s="114" t="s">
        <v>219</v>
      </c>
      <c r="D283" s="99" t="s">
        <v>335</v>
      </c>
      <c r="E283" t="s">
        <v>474</v>
      </c>
      <c r="F283" s="100">
        <v>24</v>
      </c>
      <c r="G283" s="100">
        <v>26</v>
      </c>
      <c r="H283" s="100">
        <v>30</v>
      </c>
      <c r="I283" s="100">
        <v>31</v>
      </c>
      <c r="J283" s="100">
        <v>28</v>
      </c>
      <c r="K283" s="100">
        <v>29</v>
      </c>
      <c r="L283" s="100">
        <v>21</v>
      </c>
      <c r="M283" s="100">
        <v>24</v>
      </c>
      <c r="N283" s="100">
        <v>27</v>
      </c>
      <c r="O283" s="45"/>
    </row>
    <row r="284" spans="2:15" ht="15" x14ac:dyDescent="0.25">
      <c r="B284" s="272"/>
      <c r="C284" s="115"/>
      <c r="D284" s="101" t="s">
        <v>336</v>
      </c>
      <c r="E284" t="s">
        <v>474</v>
      </c>
      <c r="F284" s="102">
        <v>210</v>
      </c>
      <c r="G284" s="102">
        <v>212</v>
      </c>
      <c r="H284" s="102">
        <v>210</v>
      </c>
      <c r="I284" s="102">
        <v>211</v>
      </c>
      <c r="J284" s="102">
        <v>208</v>
      </c>
      <c r="K284" s="102">
        <v>207</v>
      </c>
      <c r="L284" s="102">
        <v>207</v>
      </c>
      <c r="M284" s="102">
        <v>205</v>
      </c>
      <c r="N284" s="102">
        <v>206</v>
      </c>
      <c r="O284" s="45"/>
    </row>
    <row r="285" spans="2:15" ht="15" x14ac:dyDescent="0.25">
      <c r="B285" s="272"/>
      <c r="C285" s="115"/>
      <c r="D285" s="99" t="s">
        <v>337</v>
      </c>
      <c r="E285" t="s">
        <v>474</v>
      </c>
      <c r="F285" s="100">
        <v>216</v>
      </c>
      <c r="G285" s="100">
        <v>212</v>
      </c>
      <c r="H285" s="100">
        <v>210</v>
      </c>
      <c r="I285" s="100">
        <v>210</v>
      </c>
      <c r="J285" s="100">
        <v>207</v>
      </c>
      <c r="K285" s="100">
        <v>209</v>
      </c>
      <c r="L285" s="100">
        <v>208</v>
      </c>
      <c r="M285" s="100">
        <v>208</v>
      </c>
      <c r="N285" s="100">
        <v>209</v>
      </c>
      <c r="O285" s="45"/>
    </row>
    <row r="286" spans="2:15" ht="15" x14ac:dyDescent="0.25">
      <c r="B286" s="272"/>
      <c r="C286" s="115"/>
      <c r="D286" s="101" t="s">
        <v>338</v>
      </c>
      <c r="E286" t="s">
        <v>474</v>
      </c>
      <c r="F286" s="102">
        <v>202</v>
      </c>
      <c r="G286" s="102">
        <v>198</v>
      </c>
      <c r="H286" s="102">
        <v>201</v>
      </c>
      <c r="I286" s="102">
        <v>201</v>
      </c>
      <c r="J286" s="102">
        <v>201</v>
      </c>
      <c r="K286" s="102">
        <v>201</v>
      </c>
      <c r="L286" s="102">
        <v>199</v>
      </c>
      <c r="M286" s="102">
        <v>198</v>
      </c>
      <c r="N286" s="102">
        <v>199</v>
      </c>
      <c r="O286" s="45"/>
    </row>
    <row r="287" spans="2:15" ht="15" x14ac:dyDescent="0.25">
      <c r="B287" s="272"/>
      <c r="C287" s="115"/>
      <c r="D287" s="99" t="s">
        <v>339</v>
      </c>
      <c r="E287" t="s">
        <v>474</v>
      </c>
      <c r="F287" s="100">
        <v>177</v>
      </c>
      <c r="G287" s="100">
        <v>175</v>
      </c>
      <c r="H287" s="100">
        <v>180</v>
      </c>
      <c r="I287" s="100">
        <v>183</v>
      </c>
      <c r="J287" s="100">
        <v>183</v>
      </c>
      <c r="K287" s="100">
        <v>185</v>
      </c>
      <c r="L287" s="100">
        <v>184</v>
      </c>
      <c r="M287" s="100">
        <v>186</v>
      </c>
      <c r="N287" s="100">
        <v>186</v>
      </c>
      <c r="O287" s="45"/>
    </row>
    <row r="288" spans="2:15" ht="15" x14ac:dyDescent="0.25">
      <c r="B288" s="272"/>
      <c r="C288" s="116"/>
      <c r="D288" s="101" t="s">
        <v>340</v>
      </c>
      <c r="E288" t="s">
        <v>474</v>
      </c>
      <c r="F288" s="102">
        <v>232</v>
      </c>
      <c r="G288" s="102">
        <v>228</v>
      </c>
      <c r="H288" s="102">
        <v>228</v>
      </c>
      <c r="I288" s="102">
        <v>228</v>
      </c>
      <c r="J288" s="102">
        <v>227</v>
      </c>
      <c r="K288" s="102">
        <v>227</v>
      </c>
      <c r="L288" s="102">
        <v>224</v>
      </c>
      <c r="M288" s="102">
        <v>221</v>
      </c>
      <c r="N288" s="102">
        <v>222</v>
      </c>
      <c r="O288" s="45"/>
    </row>
    <row r="289" spans="2:15" ht="15" x14ac:dyDescent="0.25">
      <c r="B289" s="272"/>
      <c r="C289" s="117" t="s">
        <v>220</v>
      </c>
      <c r="D289" s="99" t="s">
        <v>335</v>
      </c>
      <c r="E289" t="s">
        <v>475</v>
      </c>
      <c r="F289" s="100">
        <v>89</v>
      </c>
      <c r="G289" s="100">
        <v>96</v>
      </c>
      <c r="H289" s="100">
        <v>102</v>
      </c>
      <c r="I289" s="100">
        <v>116</v>
      </c>
      <c r="J289" s="100">
        <v>113</v>
      </c>
      <c r="K289" s="100">
        <v>106</v>
      </c>
      <c r="L289" s="100">
        <v>86</v>
      </c>
      <c r="M289" s="100">
        <v>98</v>
      </c>
      <c r="N289" s="100">
        <v>100</v>
      </c>
      <c r="O289" s="45"/>
    </row>
    <row r="290" spans="2:15" ht="15" x14ac:dyDescent="0.25">
      <c r="B290" s="272"/>
      <c r="C290" s="118"/>
      <c r="D290" s="101" t="s">
        <v>336</v>
      </c>
      <c r="E290" t="s">
        <v>475</v>
      </c>
      <c r="F290" s="102">
        <v>137</v>
      </c>
      <c r="G290" s="102">
        <v>143</v>
      </c>
      <c r="H290" s="102">
        <v>147</v>
      </c>
      <c r="I290" s="102">
        <v>154</v>
      </c>
      <c r="J290" s="102">
        <v>156</v>
      </c>
      <c r="K290" s="102">
        <v>155</v>
      </c>
      <c r="L290" s="102">
        <v>145</v>
      </c>
      <c r="M290" s="102">
        <v>149</v>
      </c>
      <c r="N290" s="102">
        <v>147</v>
      </c>
      <c r="O290" s="45"/>
    </row>
    <row r="291" spans="2:15" ht="15" x14ac:dyDescent="0.25">
      <c r="B291" s="272"/>
      <c r="C291" s="118"/>
      <c r="D291" s="99" t="s">
        <v>337</v>
      </c>
      <c r="E291" t="s">
        <v>475</v>
      </c>
      <c r="F291" s="100">
        <v>132</v>
      </c>
      <c r="G291" s="100">
        <v>137</v>
      </c>
      <c r="H291" s="100">
        <v>138</v>
      </c>
      <c r="I291" s="100">
        <v>140</v>
      </c>
      <c r="J291" s="100">
        <v>141</v>
      </c>
      <c r="K291" s="100">
        <v>141</v>
      </c>
      <c r="L291" s="100">
        <v>138</v>
      </c>
      <c r="M291" s="100">
        <v>144</v>
      </c>
      <c r="N291" s="100">
        <v>145</v>
      </c>
      <c r="O291" s="45"/>
    </row>
    <row r="292" spans="2:15" ht="15" x14ac:dyDescent="0.25">
      <c r="B292" s="272"/>
      <c r="C292" s="118"/>
      <c r="D292" s="101" t="s">
        <v>338</v>
      </c>
      <c r="E292" t="s">
        <v>475</v>
      </c>
      <c r="F292" s="102">
        <v>74</v>
      </c>
      <c r="G292" s="102">
        <v>78</v>
      </c>
      <c r="H292" s="102">
        <v>79</v>
      </c>
      <c r="I292" s="102">
        <v>78</v>
      </c>
      <c r="J292" s="102">
        <v>79</v>
      </c>
      <c r="K292" s="102">
        <v>79</v>
      </c>
      <c r="L292" s="102">
        <v>79</v>
      </c>
      <c r="M292" s="102">
        <v>82</v>
      </c>
      <c r="N292" s="102">
        <v>82</v>
      </c>
      <c r="O292" s="45"/>
    </row>
    <row r="293" spans="2:15" ht="15" x14ac:dyDescent="0.25">
      <c r="B293" s="272"/>
      <c r="C293" s="118"/>
      <c r="D293" s="99" t="s">
        <v>339</v>
      </c>
      <c r="E293" t="s">
        <v>475</v>
      </c>
      <c r="F293" s="100">
        <v>68</v>
      </c>
      <c r="G293" s="100">
        <v>70</v>
      </c>
      <c r="H293" s="100">
        <v>71</v>
      </c>
      <c r="I293" s="100">
        <v>72</v>
      </c>
      <c r="J293" s="100">
        <v>72</v>
      </c>
      <c r="K293" s="100">
        <v>74</v>
      </c>
      <c r="L293" s="100">
        <v>75</v>
      </c>
      <c r="M293" s="100">
        <v>74</v>
      </c>
      <c r="N293" s="100">
        <v>74</v>
      </c>
      <c r="O293" s="45"/>
    </row>
    <row r="294" spans="2:15" ht="15" x14ac:dyDescent="0.25">
      <c r="B294" s="272"/>
      <c r="C294" s="119"/>
      <c r="D294" s="101" t="s">
        <v>340</v>
      </c>
      <c r="E294" t="s">
        <v>475</v>
      </c>
      <c r="F294" s="102">
        <v>157</v>
      </c>
      <c r="G294" s="102">
        <v>164</v>
      </c>
      <c r="H294" s="102">
        <v>168</v>
      </c>
      <c r="I294" s="102">
        <v>170</v>
      </c>
      <c r="J294" s="102">
        <v>174</v>
      </c>
      <c r="K294" s="102">
        <v>171</v>
      </c>
      <c r="L294" s="102">
        <v>165</v>
      </c>
      <c r="M294" s="102">
        <v>166</v>
      </c>
      <c r="N294" s="102">
        <v>166</v>
      </c>
      <c r="O294" s="45"/>
    </row>
    <row r="295" spans="2:15" ht="15" x14ac:dyDescent="0.25">
      <c r="B295" s="272"/>
      <c r="C295" s="114" t="s">
        <v>131</v>
      </c>
      <c r="D295" s="99" t="s">
        <v>335</v>
      </c>
      <c r="E295" t="s">
        <v>476</v>
      </c>
      <c r="F295" s="100">
        <v>18</v>
      </c>
      <c r="G295" s="100">
        <v>19</v>
      </c>
      <c r="H295" s="100">
        <v>21</v>
      </c>
      <c r="I295" s="100">
        <v>22</v>
      </c>
      <c r="J295" s="100">
        <v>23</v>
      </c>
      <c r="K295" s="100">
        <v>22</v>
      </c>
      <c r="L295" s="100">
        <v>20</v>
      </c>
      <c r="M295" s="100">
        <v>21</v>
      </c>
      <c r="N295" s="100">
        <v>22</v>
      </c>
      <c r="O295" s="45"/>
    </row>
    <row r="296" spans="2:15" ht="15" x14ac:dyDescent="0.25">
      <c r="B296" s="272"/>
      <c r="C296" s="115"/>
      <c r="D296" s="101" t="s">
        <v>336</v>
      </c>
      <c r="E296" t="s">
        <v>476</v>
      </c>
      <c r="F296" s="102">
        <v>34</v>
      </c>
      <c r="G296" s="102">
        <v>36</v>
      </c>
      <c r="H296" s="102">
        <v>37</v>
      </c>
      <c r="I296" s="102">
        <v>38</v>
      </c>
      <c r="J296" s="102">
        <v>39</v>
      </c>
      <c r="K296" s="102">
        <v>39</v>
      </c>
      <c r="L296" s="102">
        <v>37</v>
      </c>
      <c r="M296" s="102">
        <v>38</v>
      </c>
      <c r="N296" s="102">
        <v>39</v>
      </c>
      <c r="O296" s="45"/>
    </row>
    <row r="297" spans="2:15" ht="15" x14ac:dyDescent="0.25">
      <c r="B297" s="272"/>
      <c r="C297" s="115"/>
      <c r="D297" s="99" t="s">
        <v>337</v>
      </c>
      <c r="E297" t="s">
        <v>476</v>
      </c>
      <c r="F297" s="100">
        <v>33</v>
      </c>
      <c r="G297" s="100">
        <v>35</v>
      </c>
      <c r="H297" s="100">
        <v>36</v>
      </c>
      <c r="I297" s="100">
        <v>36</v>
      </c>
      <c r="J297" s="100">
        <v>38</v>
      </c>
      <c r="K297" s="100">
        <v>39</v>
      </c>
      <c r="L297" s="100">
        <v>39</v>
      </c>
      <c r="M297" s="100">
        <v>40</v>
      </c>
      <c r="N297" s="100">
        <v>41</v>
      </c>
      <c r="O297" s="45"/>
    </row>
    <row r="298" spans="2:15" ht="15" x14ac:dyDescent="0.25">
      <c r="B298" s="272"/>
      <c r="C298" s="115"/>
      <c r="D298" s="101" t="s">
        <v>338</v>
      </c>
      <c r="E298" t="s">
        <v>476</v>
      </c>
      <c r="F298" s="102">
        <v>28</v>
      </c>
      <c r="G298" s="102">
        <v>30</v>
      </c>
      <c r="H298" s="102">
        <v>30</v>
      </c>
      <c r="I298" s="102">
        <v>29</v>
      </c>
      <c r="J298" s="102">
        <v>30</v>
      </c>
      <c r="K298" s="102">
        <v>32</v>
      </c>
      <c r="L298" s="102">
        <v>33</v>
      </c>
      <c r="M298" s="102">
        <v>35</v>
      </c>
      <c r="N298" s="102">
        <v>35</v>
      </c>
      <c r="O298" s="45"/>
    </row>
    <row r="299" spans="2:15" ht="12" customHeight="1" x14ac:dyDescent="0.25">
      <c r="B299" s="272"/>
      <c r="C299" s="115"/>
      <c r="D299" s="99" t="s">
        <v>339</v>
      </c>
      <c r="E299" t="s">
        <v>476</v>
      </c>
      <c r="F299" s="100">
        <v>26</v>
      </c>
      <c r="G299" s="100">
        <v>28</v>
      </c>
      <c r="H299" s="100">
        <v>28</v>
      </c>
      <c r="I299" s="100">
        <v>29</v>
      </c>
      <c r="J299" s="100">
        <v>29</v>
      </c>
      <c r="K299" s="100">
        <v>30</v>
      </c>
      <c r="L299" s="100">
        <v>30</v>
      </c>
      <c r="M299" s="100">
        <v>30</v>
      </c>
      <c r="N299" s="100">
        <v>30</v>
      </c>
      <c r="O299" s="45"/>
    </row>
    <row r="300" spans="2:15" ht="15" x14ac:dyDescent="0.25">
      <c r="B300" s="272"/>
      <c r="C300" s="116"/>
      <c r="D300" s="101" t="s">
        <v>340</v>
      </c>
      <c r="E300" t="s">
        <v>476</v>
      </c>
      <c r="F300" s="102">
        <v>42</v>
      </c>
      <c r="G300" s="102">
        <v>45</v>
      </c>
      <c r="H300" s="102">
        <v>47</v>
      </c>
      <c r="I300" s="102">
        <v>47</v>
      </c>
      <c r="J300" s="102">
        <v>48</v>
      </c>
      <c r="K300" s="102">
        <v>49</v>
      </c>
      <c r="L300" s="102">
        <v>48</v>
      </c>
      <c r="M300" s="102">
        <v>48</v>
      </c>
      <c r="N300" s="102">
        <v>48</v>
      </c>
      <c r="O300" s="45"/>
    </row>
    <row r="301" spans="2:15" ht="15" x14ac:dyDescent="0.25">
      <c r="B301" s="273" t="s">
        <v>343</v>
      </c>
      <c r="C301" s="117" t="s">
        <v>221</v>
      </c>
      <c r="D301" s="99" t="s">
        <v>335</v>
      </c>
      <c r="E301" t="s">
        <v>477</v>
      </c>
      <c r="F301" s="100">
        <v>20</v>
      </c>
      <c r="G301" s="100">
        <v>30</v>
      </c>
      <c r="H301" s="100">
        <v>35</v>
      </c>
      <c r="I301" s="100">
        <v>34</v>
      </c>
      <c r="J301" s="100">
        <v>41</v>
      </c>
      <c r="K301" s="100">
        <v>37</v>
      </c>
      <c r="L301" s="100">
        <v>34</v>
      </c>
      <c r="M301" s="100">
        <v>37</v>
      </c>
      <c r="N301" s="100">
        <v>39</v>
      </c>
      <c r="O301" s="45"/>
    </row>
    <row r="302" spans="2:15" ht="15" x14ac:dyDescent="0.25">
      <c r="B302" s="273"/>
      <c r="C302" s="118"/>
      <c r="D302" s="101" t="s">
        <v>336</v>
      </c>
      <c r="E302" t="s">
        <v>477</v>
      </c>
      <c r="F302" s="102">
        <v>109</v>
      </c>
      <c r="G302" s="102">
        <v>118</v>
      </c>
      <c r="H302" s="102">
        <v>128</v>
      </c>
      <c r="I302" s="102">
        <v>129</v>
      </c>
      <c r="J302" s="102">
        <v>130</v>
      </c>
      <c r="K302" s="102">
        <v>132</v>
      </c>
      <c r="L302" s="102">
        <v>130</v>
      </c>
      <c r="M302" s="102">
        <v>132</v>
      </c>
      <c r="N302" s="102">
        <v>141</v>
      </c>
      <c r="O302" s="45"/>
    </row>
    <row r="303" spans="2:15" ht="15" x14ac:dyDescent="0.25">
      <c r="B303" s="273"/>
      <c r="C303" s="118"/>
      <c r="D303" s="99" t="s">
        <v>337</v>
      </c>
      <c r="E303" t="s">
        <v>477</v>
      </c>
      <c r="F303" s="100">
        <v>111</v>
      </c>
      <c r="G303" s="100">
        <v>117</v>
      </c>
      <c r="H303" s="100">
        <v>127</v>
      </c>
      <c r="I303" s="100">
        <v>127</v>
      </c>
      <c r="J303" s="100">
        <v>128</v>
      </c>
      <c r="K303" s="100">
        <v>129</v>
      </c>
      <c r="L303" s="100">
        <v>127</v>
      </c>
      <c r="M303" s="100">
        <v>130</v>
      </c>
      <c r="N303" s="100">
        <v>136</v>
      </c>
      <c r="O303" s="45"/>
    </row>
    <row r="304" spans="2:15" ht="15" x14ac:dyDescent="0.25">
      <c r="B304" s="273"/>
      <c r="C304" s="118"/>
      <c r="D304" s="101" t="s">
        <v>338</v>
      </c>
      <c r="E304" t="s">
        <v>477</v>
      </c>
      <c r="F304" s="102">
        <v>84</v>
      </c>
      <c r="G304" s="102">
        <v>86</v>
      </c>
      <c r="H304" s="102">
        <v>92</v>
      </c>
      <c r="I304" s="102">
        <v>87</v>
      </c>
      <c r="J304" s="102">
        <v>91</v>
      </c>
      <c r="K304" s="102">
        <v>97</v>
      </c>
      <c r="L304" s="102">
        <v>94</v>
      </c>
      <c r="M304" s="102">
        <v>95</v>
      </c>
      <c r="N304" s="102">
        <v>102</v>
      </c>
      <c r="O304" s="45"/>
    </row>
    <row r="305" spans="2:15" ht="12" customHeight="1" x14ac:dyDescent="0.25">
      <c r="B305" s="273"/>
      <c r="C305" s="118"/>
      <c r="D305" s="99" t="s">
        <v>339</v>
      </c>
      <c r="E305" t="s">
        <v>477</v>
      </c>
      <c r="F305" s="100">
        <v>58</v>
      </c>
      <c r="G305" s="100">
        <v>59</v>
      </c>
      <c r="H305" s="100">
        <v>63</v>
      </c>
      <c r="I305" s="100">
        <v>64</v>
      </c>
      <c r="J305" s="100">
        <v>66</v>
      </c>
      <c r="K305" s="100">
        <v>67</v>
      </c>
      <c r="L305" s="100">
        <v>68</v>
      </c>
      <c r="M305" s="100">
        <v>68</v>
      </c>
      <c r="N305" s="100">
        <v>71</v>
      </c>
      <c r="O305" s="45"/>
    </row>
    <row r="306" spans="2:15" ht="15" x14ac:dyDescent="0.25">
      <c r="B306" s="273"/>
      <c r="C306" s="119"/>
      <c r="D306" s="101" t="s">
        <v>340</v>
      </c>
      <c r="E306" t="s">
        <v>477</v>
      </c>
      <c r="F306" s="102">
        <v>112</v>
      </c>
      <c r="G306" s="102">
        <v>119</v>
      </c>
      <c r="H306" s="102">
        <v>130</v>
      </c>
      <c r="I306" s="102">
        <v>130</v>
      </c>
      <c r="J306" s="102">
        <v>132</v>
      </c>
      <c r="K306" s="102">
        <v>133</v>
      </c>
      <c r="L306" s="102">
        <v>133</v>
      </c>
      <c r="M306" s="102">
        <v>134</v>
      </c>
      <c r="N306" s="102">
        <v>146</v>
      </c>
      <c r="O306" s="45"/>
    </row>
    <row r="307" spans="2:15" ht="15" x14ac:dyDescent="0.25">
      <c r="B307" s="273"/>
      <c r="C307" s="114" t="s">
        <v>134</v>
      </c>
      <c r="D307" s="99" t="s">
        <v>335</v>
      </c>
      <c r="E307" t="s">
        <v>478</v>
      </c>
      <c r="F307" s="100">
        <v>10</v>
      </c>
      <c r="G307" s="100">
        <v>10</v>
      </c>
      <c r="H307" s="100">
        <v>11</v>
      </c>
      <c r="I307" s="100">
        <v>13</v>
      </c>
      <c r="J307" s="100">
        <v>14</v>
      </c>
      <c r="K307" s="100">
        <v>13</v>
      </c>
      <c r="L307" s="100">
        <v>13</v>
      </c>
      <c r="M307" s="100">
        <v>16</v>
      </c>
      <c r="N307" s="100">
        <v>19</v>
      </c>
      <c r="O307" s="45"/>
    </row>
    <row r="308" spans="2:15" ht="15" x14ac:dyDescent="0.25">
      <c r="B308" s="273"/>
      <c r="C308" s="115"/>
      <c r="D308" s="101" t="s">
        <v>336</v>
      </c>
      <c r="E308" t="s">
        <v>478</v>
      </c>
      <c r="F308" s="102">
        <v>42</v>
      </c>
      <c r="G308" s="102">
        <v>41</v>
      </c>
      <c r="H308" s="102">
        <v>41</v>
      </c>
      <c r="I308" s="102">
        <v>44</v>
      </c>
      <c r="J308" s="102">
        <v>45</v>
      </c>
      <c r="K308" s="102">
        <v>44</v>
      </c>
      <c r="L308" s="102">
        <v>43</v>
      </c>
      <c r="M308" s="102">
        <v>43</v>
      </c>
      <c r="N308" s="102">
        <v>47</v>
      </c>
      <c r="O308" s="45"/>
    </row>
    <row r="309" spans="2:15" ht="15" x14ac:dyDescent="0.25">
      <c r="B309" s="273"/>
      <c r="C309" s="115"/>
      <c r="D309" s="99" t="s">
        <v>337</v>
      </c>
      <c r="E309" t="s">
        <v>478</v>
      </c>
      <c r="F309" s="100">
        <v>42</v>
      </c>
      <c r="G309" s="100">
        <v>43</v>
      </c>
      <c r="H309" s="100">
        <v>42</v>
      </c>
      <c r="I309" s="100">
        <v>44</v>
      </c>
      <c r="J309" s="100">
        <v>45</v>
      </c>
      <c r="K309" s="100">
        <v>45</v>
      </c>
      <c r="L309" s="100">
        <v>44</v>
      </c>
      <c r="M309" s="100">
        <v>44</v>
      </c>
      <c r="N309" s="100">
        <v>46</v>
      </c>
      <c r="O309" s="45"/>
    </row>
    <row r="310" spans="2:15" ht="15" x14ac:dyDescent="0.25">
      <c r="B310" s="273"/>
      <c r="C310" s="115"/>
      <c r="D310" s="101" t="s">
        <v>338</v>
      </c>
      <c r="E310" t="s">
        <v>478</v>
      </c>
      <c r="F310" s="102">
        <v>37</v>
      </c>
      <c r="G310" s="102">
        <v>37</v>
      </c>
      <c r="H310" s="102">
        <v>39</v>
      </c>
      <c r="I310" s="102">
        <v>39</v>
      </c>
      <c r="J310" s="102">
        <v>39</v>
      </c>
      <c r="K310" s="102">
        <v>39</v>
      </c>
      <c r="L310" s="102">
        <v>38</v>
      </c>
      <c r="M310" s="102">
        <v>39</v>
      </c>
      <c r="N310" s="102">
        <v>40</v>
      </c>
      <c r="O310" s="45"/>
    </row>
    <row r="311" spans="2:15" ht="15" x14ac:dyDescent="0.25">
      <c r="B311" s="273"/>
      <c r="C311" s="115"/>
      <c r="D311" s="99" t="s">
        <v>339</v>
      </c>
      <c r="E311" t="s">
        <v>478</v>
      </c>
      <c r="F311" s="100">
        <v>30</v>
      </c>
      <c r="G311" s="100">
        <v>32</v>
      </c>
      <c r="H311" s="100">
        <v>32</v>
      </c>
      <c r="I311" s="100">
        <v>32</v>
      </c>
      <c r="J311" s="100">
        <v>32</v>
      </c>
      <c r="K311" s="100">
        <v>33</v>
      </c>
      <c r="L311" s="100">
        <v>35</v>
      </c>
      <c r="M311" s="100">
        <v>36</v>
      </c>
      <c r="N311" s="100">
        <v>37</v>
      </c>
      <c r="O311" s="45"/>
    </row>
    <row r="312" spans="2:15" ht="15" x14ac:dyDescent="0.25">
      <c r="B312" s="273"/>
      <c r="C312" s="116"/>
      <c r="D312" s="101" t="s">
        <v>340</v>
      </c>
      <c r="E312" t="s">
        <v>478</v>
      </c>
      <c r="F312" s="102">
        <v>44</v>
      </c>
      <c r="G312" s="102">
        <v>46</v>
      </c>
      <c r="H312" s="102">
        <v>45</v>
      </c>
      <c r="I312" s="102">
        <v>47</v>
      </c>
      <c r="J312" s="102">
        <v>48</v>
      </c>
      <c r="K312" s="102">
        <v>48</v>
      </c>
      <c r="L312" s="102">
        <v>47</v>
      </c>
      <c r="M312" s="102">
        <v>48</v>
      </c>
      <c r="N312" s="102">
        <v>52</v>
      </c>
      <c r="O312" s="45"/>
    </row>
    <row r="313" spans="2:15" ht="15" x14ac:dyDescent="0.25">
      <c r="B313" s="273"/>
      <c r="C313" s="117" t="s">
        <v>135</v>
      </c>
      <c r="D313" s="99" t="s">
        <v>335</v>
      </c>
      <c r="E313" t="s">
        <v>479</v>
      </c>
      <c r="F313" s="100">
        <v>30</v>
      </c>
      <c r="G313" s="100">
        <v>35</v>
      </c>
      <c r="H313" s="100">
        <v>41</v>
      </c>
      <c r="I313" s="100">
        <v>44</v>
      </c>
      <c r="J313" s="100">
        <v>46</v>
      </c>
      <c r="K313" s="100">
        <v>45</v>
      </c>
      <c r="L313" s="100">
        <v>48</v>
      </c>
      <c r="M313" s="100">
        <v>50</v>
      </c>
      <c r="N313" s="100">
        <v>57</v>
      </c>
      <c r="O313" s="45"/>
    </row>
    <row r="314" spans="2:15" ht="15" x14ac:dyDescent="0.25">
      <c r="B314" s="273"/>
      <c r="C314" s="118"/>
      <c r="D314" s="101" t="s">
        <v>336</v>
      </c>
      <c r="E314" t="s">
        <v>479</v>
      </c>
      <c r="F314" s="102">
        <v>70</v>
      </c>
      <c r="G314" s="102">
        <v>76</v>
      </c>
      <c r="H314" s="102">
        <v>80</v>
      </c>
      <c r="I314" s="102">
        <v>86</v>
      </c>
      <c r="J314" s="102">
        <v>89</v>
      </c>
      <c r="K314" s="102">
        <v>90</v>
      </c>
      <c r="L314" s="102">
        <v>91</v>
      </c>
      <c r="M314" s="102">
        <v>95</v>
      </c>
      <c r="N314" s="102">
        <v>99</v>
      </c>
      <c r="O314" s="45"/>
    </row>
    <row r="315" spans="2:15" ht="15" x14ac:dyDescent="0.25">
      <c r="B315" s="273"/>
      <c r="C315" s="118"/>
      <c r="D315" s="99" t="s">
        <v>337</v>
      </c>
      <c r="E315" t="s">
        <v>479</v>
      </c>
      <c r="F315" s="100">
        <v>74</v>
      </c>
      <c r="G315" s="100">
        <v>75</v>
      </c>
      <c r="H315" s="100">
        <v>85</v>
      </c>
      <c r="I315" s="100">
        <v>91</v>
      </c>
      <c r="J315" s="100">
        <v>95</v>
      </c>
      <c r="K315" s="100">
        <v>95</v>
      </c>
      <c r="L315" s="100">
        <v>95</v>
      </c>
      <c r="M315" s="100">
        <v>95</v>
      </c>
      <c r="N315" s="100">
        <v>101</v>
      </c>
      <c r="O315" s="45"/>
    </row>
    <row r="316" spans="2:15" ht="15" x14ac:dyDescent="0.25">
      <c r="B316" s="273"/>
      <c r="C316" s="118"/>
      <c r="D316" s="101" t="s">
        <v>338</v>
      </c>
      <c r="E316" t="s">
        <v>479</v>
      </c>
      <c r="F316" s="102">
        <v>51</v>
      </c>
      <c r="G316" s="102">
        <v>53</v>
      </c>
      <c r="H316" s="102">
        <v>56</v>
      </c>
      <c r="I316" s="102">
        <v>55</v>
      </c>
      <c r="J316" s="102">
        <v>64</v>
      </c>
      <c r="K316" s="102">
        <v>66</v>
      </c>
      <c r="L316" s="102">
        <v>64</v>
      </c>
      <c r="M316" s="102">
        <v>66</v>
      </c>
      <c r="N316" s="102">
        <v>73</v>
      </c>
      <c r="O316" s="45"/>
    </row>
    <row r="317" spans="2:15" ht="15" x14ac:dyDescent="0.25">
      <c r="B317" s="273"/>
      <c r="C317" s="118"/>
      <c r="D317" s="99" t="s">
        <v>339</v>
      </c>
      <c r="E317" t="s">
        <v>479</v>
      </c>
      <c r="F317" s="100">
        <v>31</v>
      </c>
      <c r="G317" s="100">
        <v>33</v>
      </c>
      <c r="H317" s="100">
        <v>35</v>
      </c>
      <c r="I317" s="100">
        <v>37</v>
      </c>
      <c r="J317" s="100">
        <v>42</v>
      </c>
      <c r="K317" s="100">
        <v>43</v>
      </c>
      <c r="L317" s="100">
        <v>44</v>
      </c>
      <c r="M317" s="100">
        <v>47</v>
      </c>
      <c r="N317" s="100">
        <v>55</v>
      </c>
      <c r="O317" s="45"/>
    </row>
    <row r="318" spans="2:15" ht="15" x14ac:dyDescent="0.25">
      <c r="B318" s="273"/>
      <c r="C318" s="119"/>
      <c r="D318" s="101" t="s">
        <v>340</v>
      </c>
      <c r="E318" t="s">
        <v>479</v>
      </c>
      <c r="F318" s="102">
        <v>80</v>
      </c>
      <c r="G318" s="102">
        <v>81</v>
      </c>
      <c r="H318" s="102">
        <v>90</v>
      </c>
      <c r="I318" s="102">
        <v>97</v>
      </c>
      <c r="J318" s="102">
        <v>102</v>
      </c>
      <c r="K318" s="102">
        <v>104</v>
      </c>
      <c r="L318" s="102">
        <v>104</v>
      </c>
      <c r="M318" s="102">
        <v>105</v>
      </c>
      <c r="N318" s="102">
        <v>114</v>
      </c>
      <c r="O318" s="45"/>
    </row>
    <row r="319" spans="2:15" ht="15" x14ac:dyDescent="0.25">
      <c r="B319" s="273"/>
      <c r="C319" s="114" t="s">
        <v>136</v>
      </c>
      <c r="D319" s="99" t="s">
        <v>335</v>
      </c>
      <c r="E319" t="s">
        <v>480</v>
      </c>
      <c r="F319" s="100">
        <v>1</v>
      </c>
      <c r="G319" s="100">
        <v>1</v>
      </c>
      <c r="H319" s="100">
        <v>1</v>
      </c>
      <c r="I319" s="100">
        <v>1</v>
      </c>
      <c r="J319" s="100">
        <v>2</v>
      </c>
      <c r="K319" s="100">
        <v>2</v>
      </c>
      <c r="L319" s="100">
        <v>2</v>
      </c>
      <c r="M319" s="100">
        <v>2</v>
      </c>
      <c r="N319" s="100">
        <v>2</v>
      </c>
      <c r="O319" s="45"/>
    </row>
    <row r="320" spans="2:15" ht="15" x14ac:dyDescent="0.25">
      <c r="B320" s="273"/>
      <c r="C320" s="115"/>
      <c r="D320" s="101" t="s">
        <v>336</v>
      </c>
      <c r="E320" t="s">
        <v>480</v>
      </c>
      <c r="F320" s="102">
        <v>23</v>
      </c>
      <c r="G320" s="102">
        <v>23</v>
      </c>
      <c r="H320" s="102">
        <v>23</v>
      </c>
      <c r="I320" s="102">
        <v>26</v>
      </c>
      <c r="J320" s="102">
        <v>26</v>
      </c>
      <c r="K320" s="102">
        <v>31</v>
      </c>
      <c r="L320" s="102">
        <v>38</v>
      </c>
      <c r="M320" s="102">
        <v>38</v>
      </c>
      <c r="N320" s="102">
        <v>39</v>
      </c>
      <c r="O320" s="45"/>
    </row>
    <row r="321" spans="2:15" ht="15" x14ac:dyDescent="0.25">
      <c r="B321" s="273"/>
      <c r="C321" s="115"/>
      <c r="D321" s="99" t="s">
        <v>337</v>
      </c>
      <c r="E321" t="s">
        <v>480</v>
      </c>
      <c r="F321" s="100">
        <v>23</v>
      </c>
      <c r="G321" s="100">
        <v>23</v>
      </c>
      <c r="H321" s="100">
        <v>23</v>
      </c>
      <c r="I321" s="100">
        <v>26</v>
      </c>
      <c r="J321" s="100">
        <v>26</v>
      </c>
      <c r="K321" s="100">
        <v>31</v>
      </c>
      <c r="L321" s="100">
        <v>38</v>
      </c>
      <c r="M321" s="100">
        <v>38</v>
      </c>
      <c r="N321" s="100">
        <v>39</v>
      </c>
      <c r="O321" s="45"/>
    </row>
    <row r="322" spans="2:15" ht="15" x14ac:dyDescent="0.25">
      <c r="B322" s="273"/>
      <c r="C322" s="115"/>
      <c r="D322" s="101" t="s">
        <v>338</v>
      </c>
      <c r="E322" t="s">
        <v>480</v>
      </c>
      <c r="F322" s="102">
        <v>15</v>
      </c>
      <c r="G322" s="102">
        <v>14</v>
      </c>
      <c r="H322" s="102">
        <v>18</v>
      </c>
      <c r="I322" s="102">
        <v>23</v>
      </c>
      <c r="J322" s="102">
        <v>24</v>
      </c>
      <c r="K322" s="102">
        <v>29</v>
      </c>
      <c r="L322" s="102">
        <v>33</v>
      </c>
      <c r="M322" s="102">
        <v>37</v>
      </c>
      <c r="N322" s="102">
        <v>38</v>
      </c>
      <c r="O322" s="45"/>
    </row>
    <row r="323" spans="2:15" ht="12" customHeight="1" x14ac:dyDescent="0.25">
      <c r="B323" s="273"/>
      <c r="C323" s="115"/>
      <c r="D323" s="99" t="s">
        <v>339</v>
      </c>
      <c r="E323" t="s">
        <v>480</v>
      </c>
      <c r="F323" s="100">
        <v>9</v>
      </c>
      <c r="G323" s="100">
        <v>9</v>
      </c>
      <c r="H323" s="100">
        <v>9</v>
      </c>
      <c r="I323" s="100">
        <v>13</v>
      </c>
      <c r="J323" s="100">
        <v>15</v>
      </c>
      <c r="K323" s="100">
        <v>16</v>
      </c>
      <c r="L323" s="100">
        <v>22</v>
      </c>
      <c r="M323" s="100">
        <v>23</v>
      </c>
      <c r="N323" s="100">
        <v>30</v>
      </c>
      <c r="O323" s="45"/>
    </row>
    <row r="324" spans="2:15" ht="15" x14ac:dyDescent="0.25">
      <c r="B324" s="273"/>
      <c r="C324" s="116"/>
      <c r="D324" s="101" t="s">
        <v>340</v>
      </c>
      <c r="E324" t="s">
        <v>480</v>
      </c>
      <c r="F324" s="102">
        <v>23</v>
      </c>
      <c r="G324" s="102">
        <v>23</v>
      </c>
      <c r="H324" s="102">
        <v>23</v>
      </c>
      <c r="I324" s="102">
        <v>26</v>
      </c>
      <c r="J324" s="102">
        <v>26</v>
      </c>
      <c r="K324" s="102">
        <v>31</v>
      </c>
      <c r="L324" s="102">
        <v>38</v>
      </c>
      <c r="M324" s="102">
        <v>38</v>
      </c>
      <c r="N324" s="102">
        <v>39</v>
      </c>
      <c r="O324" s="45"/>
    </row>
    <row r="325" spans="2:15" ht="15" x14ac:dyDescent="0.25">
      <c r="B325" s="272" t="s">
        <v>137</v>
      </c>
      <c r="C325" s="117" t="s">
        <v>222</v>
      </c>
      <c r="D325" s="99" t="s">
        <v>335</v>
      </c>
      <c r="E325" t="s">
        <v>481</v>
      </c>
      <c r="F325" s="100">
        <v>48</v>
      </c>
      <c r="G325" s="100">
        <v>81</v>
      </c>
      <c r="H325" s="100">
        <v>81</v>
      </c>
      <c r="I325" s="100">
        <v>72</v>
      </c>
      <c r="J325" s="100">
        <v>74</v>
      </c>
      <c r="K325" s="100">
        <v>46</v>
      </c>
      <c r="L325" s="100">
        <v>51</v>
      </c>
      <c r="M325" s="100">
        <v>53</v>
      </c>
      <c r="N325" s="100">
        <v>82</v>
      </c>
      <c r="O325" s="45"/>
    </row>
    <row r="326" spans="2:15" ht="15" x14ac:dyDescent="0.25">
      <c r="B326" s="272"/>
      <c r="C326" s="118"/>
      <c r="D326" s="101" t="s">
        <v>336</v>
      </c>
      <c r="E326" t="s">
        <v>481</v>
      </c>
      <c r="F326" s="102">
        <v>243</v>
      </c>
      <c r="G326" s="102">
        <v>259</v>
      </c>
      <c r="H326" s="102">
        <v>250</v>
      </c>
      <c r="I326" s="102">
        <v>243</v>
      </c>
      <c r="J326" s="102">
        <v>239</v>
      </c>
      <c r="K326" s="102">
        <v>208</v>
      </c>
      <c r="L326" s="102">
        <v>211</v>
      </c>
      <c r="M326" s="102">
        <v>213</v>
      </c>
      <c r="N326" s="102">
        <v>221</v>
      </c>
      <c r="O326" s="45"/>
    </row>
    <row r="327" spans="2:15" ht="15" x14ac:dyDescent="0.25">
      <c r="B327" s="272"/>
      <c r="C327" s="118"/>
      <c r="D327" s="99" t="s">
        <v>337</v>
      </c>
      <c r="E327" t="s">
        <v>481</v>
      </c>
      <c r="F327" s="100">
        <v>247</v>
      </c>
      <c r="G327" s="100">
        <v>263</v>
      </c>
      <c r="H327" s="100">
        <v>269</v>
      </c>
      <c r="I327" s="100">
        <v>270</v>
      </c>
      <c r="J327" s="100">
        <v>264</v>
      </c>
      <c r="K327" s="100">
        <v>215</v>
      </c>
      <c r="L327" s="100">
        <v>221</v>
      </c>
      <c r="M327" s="100">
        <v>220</v>
      </c>
      <c r="N327" s="100">
        <v>226</v>
      </c>
      <c r="O327" s="45"/>
    </row>
    <row r="328" spans="2:15" ht="15" x14ac:dyDescent="0.25">
      <c r="B328" s="272"/>
      <c r="C328" s="118"/>
      <c r="D328" s="101" t="s">
        <v>338</v>
      </c>
      <c r="E328" t="s">
        <v>481</v>
      </c>
      <c r="F328" s="102">
        <v>172</v>
      </c>
      <c r="G328" s="102">
        <v>171</v>
      </c>
      <c r="H328" s="102">
        <v>178</v>
      </c>
      <c r="I328" s="102">
        <v>176</v>
      </c>
      <c r="J328" s="102">
        <v>176</v>
      </c>
      <c r="K328" s="102">
        <v>171</v>
      </c>
      <c r="L328" s="102">
        <v>171</v>
      </c>
      <c r="M328" s="102">
        <v>173</v>
      </c>
      <c r="N328" s="102">
        <v>175</v>
      </c>
      <c r="O328" s="45"/>
    </row>
    <row r="329" spans="2:15" ht="15" x14ac:dyDescent="0.25">
      <c r="B329" s="272"/>
      <c r="C329" s="118"/>
      <c r="D329" s="99" t="s">
        <v>339</v>
      </c>
      <c r="E329" t="s">
        <v>481</v>
      </c>
      <c r="F329" s="100">
        <v>161</v>
      </c>
      <c r="G329" s="100">
        <v>160</v>
      </c>
      <c r="H329" s="100">
        <v>163</v>
      </c>
      <c r="I329" s="100">
        <v>165</v>
      </c>
      <c r="J329" s="100">
        <v>164</v>
      </c>
      <c r="K329" s="100">
        <v>166</v>
      </c>
      <c r="L329" s="100">
        <v>167</v>
      </c>
      <c r="M329" s="100">
        <v>168</v>
      </c>
      <c r="N329" s="100">
        <v>169</v>
      </c>
      <c r="O329" s="45"/>
    </row>
    <row r="330" spans="2:15" ht="15" x14ac:dyDescent="0.25">
      <c r="B330" s="272"/>
      <c r="C330" s="119"/>
      <c r="D330" s="101" t="s">
        <v>340</v>
      </c>
      <c r="E330" t="s">
        <v>481</v>
      </c>
      <c r="F330" s="102">
        <v>251</v>
      </c>
      <c r="G330" s="102">
        <v>267</v>
      </c>
      <c r="H330" s="102">
        <v>275</v>
      </c>
      <c r="I330" s="102">
        <v>275</v>
      </c>
      <c r="J330" s="102">
        <v>271</v>
      </c>
      <c r="K330" s="102">
        <v>220</v>
      </c>
      <c r="L330" s="102">
        <v>227</v>
      </c>
      <c r="M330" s="102">
        <v>227</v>
      </c>
      <c r="N330" s="102">
        <v>235</v>
      </c>
      <c r="O330" s="45"/>
    </row>
    <row r="331" spans="2:15" ht="15" x14ac:dyDescent="0.25">
      <c r="B331" s="272"/>
      <c r="C331" s="114" t="s">
        <v>139</v>
      </c>
      <c r="D331" s="99" t="s">
        <v>335</v>
      </c>
      <c r="E331" t="s">
        <v>482</v>
      </c>
      <c r="F331" s="100">
        <v>33</v>
      </c>
      <c r="G331" s="100">
        <v>32</v>
      </c>
      <c r="H331" s="100">
        <v>26</v>
      </c>
      <c r="I331" s="100">
        <v>38</v>
      </c>
      <c r="J331" s="100">
        <v>38</v>
      </c>
      <c r="K331" s="100">
        <v>38</v>
      </c>
      <c r="L331" s="100">
        <v>34</v>
      </c>
      <c r="M331" s="100">
        <v>43</v>
      </c>
      <c r="N331" s="100">
        <v>41</v>
      </c>
      <c r="O331" s="45"/>
    </row>
    <row r="332" spans="2:15" ht="15" x14ac:dyDescent="0.25">
      <c r="B332" s="272"/>
      <c r="C332" s="115"/>
      <c r="D332" s="101" t="s">
        <v>336</v>
      </c>
      <c r="E332" t="s">
        <v>482</v>
      </c>
      <c r="F332" s="102">
        <v>56</v>
      </c>
      <c r="G332" s="102">
        <v>59</v>
      </c>
      <c r="H332" s="102">
        <v>59</v>
      </c>
      <c r="I332" s="102">
        <v>69</v>
      </c>
      <c r="J332" s="102">
        <v>70</v>
      </c>
      <c r="K332" s="102">
        <v>69</v>
      </c>
      <c r="L332" s="102">
        <v>67</v>
      </c>
      <c r="M332" s="102">
        <v>69</v>
      </c>
      <c r="N332" s="102">
        <v>69</v>
      </c>
      <c r="O332" s="45"/>
    </row>
    <row r="333" spans="2:15" ht="15" x14ac:dyDescent="0.25">
      <c r="B333" s="272"/>
      <c r="C333" s="115"/>
      <c r="D333" s="99" t="s">
        <v>337</v>
      </c>
      <c r="E333" t="s">
        <v>482</v>
      </c>
      <c r="F333" s="100">
        <v>59</v>
      </c>
      <c r="G333" s="100">
        <v>60</v>
      </c>
      <c r="H333" s="100">
        <v>60</v>
      </c>
      <c r="I333" s="100">
        <v>71</v>
      </c>
      <c r="J333" s="100">
        <v>71</v>
      </c>
      <c r="K333" s="100">
        <v>72</v>
      </c>
      <c r="L333" s="100">
        <v>71</v>
      </c>
      <c r="M333" s="100">
        <v>70</v>
      </c>
      <c r="N333" s="100">
        <v>70</v>
      </c>
      <c r="O333" s="45"/>
    </row>
    <row r="334" spans="2:15" ht="15" x14ac:dyDescent="0.25">
      <c r="B334" s="272"/>
      <c r="C334" s="115"/>
      <c r="D334" s="101" t="s">
        <v>338</v>
      </c>
      <c r="E334" t="s">
        <v>482</v>
      </c>
      <c r="F334" s="102">
        <v>35</v>
      </c>
      <c r="G334" s="102">
        <v>37</v>
      </c>
      <c r="H334" s="102">
        <v>37</v>
      </c>
      <c r="I334" s="102">
        <v>41</v>
      </c>
      <c r="J334" s="102">
        <v>40</v>
      </c>
      <c r="K334" s="102">
        <v>41</v>
      </c>
      <c r="L334" s="102">
        <v>42</v>
      </c>
      <c r="M334" s="102">
        <v>43</v>
      </c>
      <c r="N334" s="102">
        <v>42</v>
      </c>
      <c r="O334" s="45"/>
    </row>
    <row r="335" spans="2:15" ht="15" x14ac:dyDescent="0.25">
      <c r="B335" s="272"/>
      <c r="C335" s="115"/>
      <c r="D335" s="99" t="s">
        <v>339</v>
      </c>
      <c r="E335" t="s">
        <v>482</v>
      </c>
      <c r="F335" s="100">
        <v>26</v>
      </c>
      <c r="G335" s="100">
        <v>28</v>
      </c>
      <c r="H335" s="100">
        <v>29</v>
      </c>
      <c r="I335" s="100">
        <v>32</v>
      </c>
      <c r="J335" s="100">
        <v>31</v>
      </c>
      <c r="K335" s="100">
        <v>32</v>
      </c>
      <c r="L335" s="100">
        <v>33</v>
      </c>
      <c r="M335" s="100">
        <v>34</v>
      </c>
      <c r="N335" s="100">
        <v>35</v>
      </c>
      <c r="O335" s="45"/>
    </row>
    <row r="336" spans="2:15" ht="15" x14ac:dyDescent="0.25">
      <c r="B336" s="272"/>
      <c r="C336" s="116"/>
      <c r="D336" s="101" t="s">
        <v>340</v>
      </c>
      <c r="E336" t="s">
        <v>482</v>
      </c>
      <c r="F336" s="102">
        <v>59</v>
      </c>
      <c r="G336" s="102">
        <v>62</v>
      </c>
      <c r="H336" s="102">
        <v>62</v>
      </c>
      <c r="I336" s="102">
        <v>75</v>
      </c>
      <c r="J336" s="102">
        <v>74</v>
      </c>
      <c r="K336" s="102">
        <v>74</v>
      </c>
      <c r="L336" s="102">
        <v>75</v>
      </c>
      <c r="M336" s="102">
        <v>75</v>
      </c>
      <c r="N336" s="102">
        <v>74</v>
      </c>
      <c r="O336" s="45"/>
    </row>
    <row r="337" spans="2:15" ht="15" x14ac:dyDescent="0.25">
      <c r="B337" s="272"/>
      <c r="C337" s="117" t="s">
        <v>140</v>
      </c>
      <c r="D337" s="99" t="s">
        <v>335</v>
      </c>
      <c r="E337" t="s">
        <v>483</v>
      </c>
      <c r="F337" s="100">
        <v>151</v>
      </c>
      <c r="G337" s="100">
        <v>158</v>
      </c>
      <c r="H337" s="100">
        <v>171</v>
      </c>
      <c r="I337" s="100">
        <v>171</v>
      </c>
      <c r="J337" s="100">
        <v>168</v>
      </c>
      <c r="K337" s="100">
        <v>159</v>
      </c>
      <c r="L337" s="100">
        <v>138</v>
      </c>
      <c r="M337" s="100">
        <v>160</v>
      </c>
      <c r="N337" s="100">
        <v>184</v>
      </c>
      <c r="O337" s="45"/>
    </row>
    <row r="338" spans="2:15" ht="15" x14ac:dyDescent="0.25">
      <c r="B338" s="272"/>
      <c r="C338" s="118"/>
      <c r="D338" s="101" t="s">
        <v>336</v>
      </c>
      <c r="E338" t="s">
        <v>483</v>
      </c>
      <c r="F338" s="102">
        <v>233</v>
      </c>
      <c r="G338" s="102">
        <v>249</v>
      </c>
      <c r="H338" s="102">
        <v>250</v>
      </c>
      <c r="I338" s="102">
        <v>252</v>
      </c>
      <c r="J338" s="102">
        <v>257</v>
      </c>
      <c r="K338" s="102">
        <v>253</v>
      </c>
      <c r="L338" s="102">
        <v>247</v>
      </c>
      <c r="M338" s="102">
        <v>255</v>
      </c>
      <c r="N338" s="102">
        <v>262</v>
      </c>
      <c r="O338" s="45"/>
    </row>
    <row r="339" spans="2:15" ht="15" x14ac:dyDescent="0.25">
      <c r="B339" s="272"/>
      <c r="C339" s="118"/>
      <c r="D339" s="99" t="s">
        <v>337</v>
      </c>
      <c r="E339" t="s">
        <v>483</v>
      </c>
      <c r="F339" s="100">
        <v>241</v>
      </c>
      <c r="G339" s="100">
        <v>257</v>
      </c>
      <c r="H339" s="100">
        <v>260</v>
      </c>
      <c r="I339" s="100">
        <v>263</v>
      </c>
      <c r="J339" s="100">
        <v>264</v>
      </c>
      <c r="K339" s="100">
        <v>269</v>
      </c>
      <c r="L339" s="100">
        <v>275</v>
      </c>
      <c r="M339" s="100">
        <v>272</v>
      </c>
      <c r="N339" s="100">
        <v>275</v>
      </c>
      <c r="O339" s="45"/>
    </row>
    <row r="340" spans="2:15" ht="15" x14ac:dyDescent="0.25">
      <c r="B340" s="272"/>
      <c r="C340" s="118"/>
      <c r="D340" s="101" t="s">
        <v>338</v>
      </c>
      <c r="E340" t="s">
        <v>483</v>
      </c>
      <c r="F340" s="102">
        <v>135</v>
      </c>
      <c r="G340" s="102">
        <v>142</v>
      </c>
      <c r="H340" s="102">
        <v>144</v>
      </c>
      <c r="I340" s="102">
        <v>152</v>
      </c>
      <c r="J340" s="102">
        <v>148</v>
      </c>
      <c r="K340" s="102">
        <v>151</v>
      </c>
      <c r="L340" s="102">
        <v>152</v>
      </c>
      <c r="M340" s="102">
        <v>156</v>
      </c>
      <c r="N340" s="102">
        <v>159</v>
      </c>
      <c r="O340" s="45"/>
    </row>
    <row r="341" spans="2:15" ht="15" x14ac:dyDescent="0.25">
      <c r="B341" s="272"/>
      <c r="C341" s="118"/>
      <c r="D341" s="99" t="s">
        <v>339</v>
      </c>
      <c r="E341" t="s">
        <v>483</v>
      </c>
      <c r="F341" s="100">
        <v>113</v>
      </c>
      <c r="G341" s="100">
        <v>119</v>
      </c>
      <c r="H341" s="100">
        <v>125</v>
      </c>
      <c r="I341" s="100">
        <v>130</v>
      </c>
      <c r="J341" s="100">
        <v>132</v>
      </c>
      <c r="K341" s="100">
        <v>135</v>
      </c>
      <c r="L341" s="100">
        <v>138</v>
      </c>
      <c r="M341" s="100">
        <v>140</v>
      </c>
      <c r="N341" s="100">
        <v>143</v>
      </c>
      <c r="O341" s="45"/>
    </row>
    <row r="342" spans="2:15" ht="15" x14ac:dyDescent="0.25">
      <c r="B342" s="272"/>
      <c r="C342" s="119"/>
      <c r="D342" s="101" t="s">
        <v>340</v>
      </c>
      <c r="E342" t="s">
        <v>483</v>
      </c>
      <c r="F342" s="102">
        <v>254</v>
      </c>
      <c r="G342" s="102">
        <v>270</v>
      </c>
      <c r="H342" s="102">
        <v>278</v>
      </c>
      <c r="I342" s="102">
        <v>282</v>
      </c>
      <c r="J342" s="102">
        <v>287</v>
      </c>
      <c r="K342" s="102">
        <v>293</v>
      </c>
      <c r="L342" s="102">
        <v>293</v>
      </c>
      <c r="M342" s="102">
        <v>292</v>
      </c>
      <c r="N342" s="102">
        <v>295</v>
      </c>
      <c r="O342" s="45"/>
    </row>
    <row r="343" spans="2:15" ht="15" x14ac:dyDescent="0.25">
      <c r="B343" s="273" t="s">
        <v>141</v>
      </c>
      <c r="C343" s="114" t="s">
        <v>223</v>
      </c>
      <c r="D343" s="99" t="s">
        <v>335</v>
      </c>
      <c r="E343" t="s">
        <v>484</v>
      </c>
      <c r="F343" s="100">
        <v>31</v>
      </c>
      <c r="G343" s="100">
        <v>32</v>
      </c>
      <c r="H343" s="100">
        <v>34</v>
      </c>
      <c r="I343" s="100">
        <v>39</v>
      </c>
      <c r="J343" s="100">
        <v>39</v>
      </c>
      <c r="K343" s="100">
        <v>42</v>
      </c>
      <c r="L343" s="100">
        <v>38</v>
      </c>
      <c r="M343" s="100">
        <v>45</v>
      </c>
      <c r="N343" s="100">
        <v>49</v>
      </c>
      <c r="O343" s="45"/>
    </row>
    <row r="344" spans="2:15" ht="15" x14ac:dyDescent="0.25">
      <c r="B344" s="273"/>
      <c r="C344" s="115"/>
      <c r="D344" s="101" t="s">
        <v>336</v>
      </c>
      <c r="E344" t="s">
        <v>484</v>
      </c>
      <c r="F344" s="102">
        <v>173</v>
      </c>
      <c r="G344" s="102">
        <v>173</v>
      </c>
      <c r="H344" s="102">
        <v>169</v>
      </c>
      <c r="I344" s="102">
        <v>169</v>
      </c>
      <c r="J344" s="102">
        <v>172</v>
      </c>
      <c r="K344" s="102">
        <v>177</v>
      </c>
      <c r="L344" s="102">
        <v>176</v>
      </c>
      <c r="M344" s="102">
        <v>178</v>
      </c>
      <c r="N344" s="102">
        <v>183</v>
      </c>
      <c r="O344" s="45"/>
    </row>
    <row r="345" spans="2:15" ht="15" x14ac:dyDescent="0.25">
      <c r="B345" s="273"/>
      <c r="C345" s="115"/>
      <c r="D345" s="99" t="s">
        <v>337</v>
      </c>
      <c r="E345" t="s">
        <v>484</v>
      </c>
      <c r="F345" s="100">
        <v>179</v>
      </c>
      <c r="G345" s="100">
        <v>178</v>
      </c>
      <c r="H345" s="100">
        <v>173</v>
      </c>
      <c r="I345" s="100">
        <v>173</v>
      </c>
      <c r="J345" s="100">
        <v>175</v>
      </c>
      <c r="K345" s="100">
        <v>176</v>
      </c>
      <c r="L345" s="100">
        <v>178</v>
      </c>
      <c r="M345" s="100">
        <v>181</v>
      </c>
      <c r="N345" s="100">
        <v>185</v>
      </c>
      <c r="O345" s="45"/>
    </row>
    <row r="346" spans="2:15" ht="15" x14ac:dyDescent="0.25">
      <c r="B346" s="273"/>
      <c r="C346" s="115"/>
      <c r="D346" s="101" t="s">
        <v>338</v>
      </c>
      <c r="E346" t="s">
        <v>484</v>
      </c>
      <c r="F346" s="102">
        <v>152</v>
      </c>
      <c r="G346" s="102">
        <v>155</v>
      </c>
      <c r="H346" s="102">
        <v>155</v>
      </c>
      <c r="I346" s="102">
        <v>156</v>
      </c>
      <c r="J346" s="102">
        <v>156</v>
      </c>
      <c r="K346" s="102">
        <v>158</v>
      </c>
      <c r="L346" s="102">
        <v>161</v>
      </c>
      <c r="M346" s="102">
        <v>167</v>
      </c>
      <c r="N346" s="102">
        <v>169</v>
      </c>
      <c r="O346" s="45"/>
    </row>
    <row r="347" spans="2:15" ht="15" x14ac:dyDescent="0.25">
      <c r="B347" s="273"/>
      <c r="C347" s="115"/>
      <c r="D347" s="99" t="s">
        <v>339</v>
      </c>
      <c r="E347" t="s">
        <v>484</v>
      </c>
      <c r="F347" s="100">
        <v>110</v>
      </c>
      <c r="G347" s="100">
        <v>111</v>
      </c>
      <c r="H347" s="100">
        <v>115</v>
      </c>
      <c r="I347" s="100">
        <v>117</v>
      </c>
      <c r="J347" s="100">
        <v>119</v>
      </c>
      <c r="K347" s="100">
        <v>123</v>
      </c>
      <c r="L347" s="100">
        <v>125</v>
      </c>
      <c r="M347" s="100">
        <v>131</v>
      </c>
      <c r="N347" s="100">
        <v>133</v>
      </c>
      <c r="O347" s="45"/>
    </row>
    <row r="348" spans="2:15" ht="15" x14ac:dyDescent="0.25">
      <c r="B348" s="273"/>
      <c r="C348" s="116"/>
      <c r="D348" s="101" t="s">
        <v>340</v>
      </c>
      <c r="E348" t="s">
        <v>484</v>
      </c>
      <c r="F348" s="102">
        <v>196</v>
      </c>
      <c r="G348" s="102">
        <v>195</v>
      </c>
      <c r="H348" s="102">
        <v>192</v>
      </c>
      <c r="I348" s="102">
        <v>193</v>
      </c>
      <c r="J348" s="102">
        <v>197</v>
      </c>
      <c r="K348" s="102">
        <v>201</v>
      </c>
      <c r="L348" s="102">
        <v>203</v>
      </c>
      <c r="M348" s="102">
        <v>208</v>
      </c>
      <c r="N348" s="102">
        <v>214</v>
      </c>
      <c r="O348" s="45"/>
    </row>
    <row r="349" spans="2:15" ht="15" x14ac:dyDescent="0.25">
      <c r="B349" s="273"/>
      <c r="C349" s="117" t="s">
        <v>143</v>
      </c>
      <c r="D349" s="99" t="s">
        <v>335</v>
      </c>
      <c r="E349" t="s">
        <v>485</v>
      </c>
      <c r="F349" s="100">
        <v>108</v>
      </c>
      <c r="G349" s="100">
        <v>119</v>
      </c>
      <c r="H349" s="100">
        <v>135</v>
      </c>
      <c r="I349" s="100">
        <v>135</v>
      </c>
      <c r="J349" s="100">
        <v>136</v>
      </c>
      <c r="K349" s="100">
        <v>136</v>
      </c>
      <c r="L349" s="100">
        <v>122</v>
      </c>
      <c r="M349" s="100">
        <v>132</v>
      </c>
      <c r="N349" s="100">
        <v>135</v>
      </c>
      <c r="O349" s="45"/>
    </row>
    <row r="350" spans="2:15" ht="15" x14ac:dyDescent="0.25">
      <c r="B350" s="273"/>
      <c r="C350" s="118"/>
      <c r="D350" s="101" t="s">
        <v>336</v>
      </c>
      <c r="E350" t="s">
        <v>485</v>
      </c>
      <c r="F350" s="102">
        <v>171</v>
      </c>
      <c r="G350" s="102">
        <v>187</v>
      </c>
      <c r="H350" s="102">
        <v>199</v>
      </c>
      <c r="I350" s="102">
        <v>196</v>
      </c>
      <c r="J350" s="102">
        <v>201</v>
      </c>
      <c r="K350" s="102">
        <v>194</v>
      </c>
      <c r="L350" s="102">
        <v>186</v>
      </c>
      <c r="M350" s="102">
        <v>193</v>
      </c>
      <c r="N350" s="102">
        <v>194</v>
      </c>
      <c r="O350" s="45"/>
    </row>
    <row r="351" spans="2:15" ht="15" x14ac:dyDescent="0.25">
      <c r="B351" s="273"/>
      <c r="C351" s="118"/>
      <c r="D351" s="99" t="s">
        <v>337</v>
      </c>
      <c r="E351" t="s">
        <v>485</v>
      </c>
      <c r="F351" s="100">
        <v>162</v>
      </c>
      <c r="G351" s="100">
        <v>175</v>
      </c>
      <c r="H351" s="100">
        <v>182</v>
      </c>
      <c r="I351" s="100">
        <v>175</v>
      </c>
      <c r="J351" s="100">
        <v>181</v>
      </c>
      <c r="K351" s="100">
        <v>175</v>
      </c>
      <c r="L351" s="100">
        <v>174</v>
      </c>
      <c r="M351" s="100">
        <v>178</v>
      </c>
      <c r="N351" s="100">
        <v>181</v>
      </c>
      <c r="O351" s="45"/>
    </row>
    <row r="352" spans="2:15" ht="15" x14ac:dyDescent="0.25">
      <c r="B352" s="273"/>
      <c r="C352" s="118"/>
      <c r="D352" s="101" t="s">
        <v>338</v>
      </c>
      <c r="E352" t="s">
        <v>485</v>
      </c>
      <c r="F352" s="102">
        <v>136</v>
      </c>
      <c r="G352" s="102">
        <v>143</v>
      </c>
      <c r="H352" s="102">
        <v>141</v>
      </c>
      <c r="I352" s="102">
        <v>138</v>
      </c>
      <c r="J352" s="102">
        <v>141</v>
      </c>
      <c r="K352" s="102">
        <v>140</v>
      </c>
      <c r="L352" s="102">
        <v>144</v>
      </c>
      <c r="M352" s="102">
        <v>150</v>
      </c>
      <c r="N352" s="102">
        <v>146</v>
      </c>
      <c r="O352" s="45"/>
    </row>
    <row r="353" spans="2:15" ht="12" customHeight="1" x14ac:dyDescent="0.25">
      <c r="B353" s="273"/>
      <c r="C353" s="118"/>
      <c r="D353" s="99" t="s">
        <v>339</v>
      </c>
      <c r="E353" t="s">
        <v>485</v>
      </c>
      <c r="F353" s="100">
        <v>118</v>
      </c>
      <c r="G353" s="100">
        <v>128</v>
      </c>
      <c r="H353" s="100">
        <v>130</v>
      </c>
      <c r="I353" s="100">
        <v>128</v>
      </c>
      <c r="J353" s="100">
        <v>131</v>
      </c>
      <c r="K353" s="100">
        <v>132</v>
      </c>
      <c r="L353" s="100">
        <v>136</v>
      </c>
      <c r="M353" s="100">
        <v>140</v>
      </c>
      <c r="N353" s="100">
        <v>141</v>
      </c>
      <c r="O353" s="45"/>
    </row>
    <row r="354" spans="2:15" ht="15" x14ac:dyDescent="0.25">
      <c r="B354" s="273"/>
      <c r="C354" s="119"/>
      <c r="D354" s="101" t="s">
        <v>340</v>
      </c>
      <c r="E354" t="s">
        <v>485</v>
      </c>
      <c r="F354" s="102">
        <v>221</v>
      </c>
      <c r="G354" s="102">
        <v>238</v>
      </c>
      <c r="H354" s="102">
        <v>254</v>
      </c>
      <c r="I354" s="102">
        <v>252</v>
      </c>
      <c r="J354" s="102">
        <v>255</v>
      </c>
      <c r="K354" s="102">
        <v>247</v>
      </c>
      <c r="L354" s="102">
        <v>245</v>
      </c>
      <c r="M354" s="102">
        <v>247</v>
      </c>
      <c r="N354" s="102">
        <v>245</v>
      </c>
      <c r="O354" s="45"/>
    </row>
    <row r="355" spans="2:15" ht="15" x14ac:dyDescent="0.25">
      <c r="B355" s="272" t="s">
        <v>144</v>
      </c>
      <c r="C355" s="114" t="s">
        <v>224</v>
      </c>
      <c r="D355" s="99" t="s">
        <v>335</v>
      </c>
      <c r="E355" t="s">
        <v>486</v>
      </c>
      <c r="F355" s="100">
        <v>5</v>
      </c>
      <c r="G355" s="100">
        <v>5</v>
      </c>
      <c r="H355" s="100">
        <v>5</v>
      </c>
      <c r="I355" s="100">
        <v>6</v>
      </c>
      <c r="J355" s="100">
        <v>6</v>
      </c>
      <c r="K355" s="100">
        <v>7</v>
      </c>
      <c r="L355" s="100">
        <v>6</v>
      </c>
      <c r="M355" s="100">
        <v>9</v>
      </c>
      <c r="N355" s="100">
        <v>14</v>
      </c>
      <c r="O355" s="45"/>
    </row>
    <row r="356" spans="2:15" ht="15" x14ac:dyDescent="0.25">
      <c r="B356" s="272"/>
      <c r="C356" s="115"/>
      <c r="D356" s="101" t="s">
        <v>336</v>
      </c>
      <c r="E356" t="s">
        <v>486</v>
      </c>
      <c r="F356" s="102">
        <v>1510</v>
      </c>
      <c r="G356" s="102">
        <v>1478</v>
      </c>
      <c r="H356" s="102">
        <v>1491</v>
      </c>
      <c r="I356" s="102">
        <v>1414</v>
      </c>
      <c r="J356" s="102">
        <v>1404</v>
      </c>
      <c r="K356" s="102">
        <v>1081</v>
      </c>
      <c r="L356" s="102">
        <v>531</v>
      </c>
      <c r="M356" s="102">
        <v>459</v>
      </c>
      <c r="N356" s="102">
        <v>414</v>
      </c>
      <c r="O356" s="45"/>
    </row>
    <row r="357" spans="2:15" ht="15" x14ac:dyDescent="0.25">
      <c r="B357" s="272"/>
      <c r="C357" s="115"/>
      <c r="D357" s="99" t="s">
        <v>337</v>
      </c>
      <c r="E357" t="s">
        <v>486</v>
      </c>
      <c r="F357" s="100">
        <v>1946</v>
      </c>
      <c r="G357" s="100">
        <v>1912</v>
      </c>
      <c r="H357" s="100">
        <v>1887</v>
      </c>
      <c r="I357" s="100">
        <v>1836</v>
      </c>
      <c r="J357" s="100">
        <v>1820</v>
      </c>
      <c r="K357" s="100">
        <v>1375</v>
      </c>
      <c r="L357" s="100">
        <v>607</v>
      </c>
      <c r="M357" s="100">
        <v>521</v>
      </c>
      <c r="N357" s="100">
        <v>466</v>
      </c>
      <c r="O357" s="45"/>
    </row>
    <row r="358" spans="2:15" ht="15" x14ac:dyDescent="0.25">
      <c r="B358" s="272"/>
      <c r="C358" s="115"/>
      <c r="D358" s="101" t="s">
        <v>338</v>
      </c>
      <c r="E358" t="s">
        <v>486</v>
      </c>
      <c r="F358" s="102">
        <v>382</v>
      </c>
      <c r="G358" s="102">
        <v>375</v>
      </c>
      <c r="H358" s="102">
        <v>370</v>
      </c>
      <c r="I358" s="102">
        <v>355</v>
      </c>
      <c r="J358" s="102">
        <v>348</v>
      </c>
      <c r="K358" s="102">
        <v>323</v>
      </c>
      <c r="L358" s="102">
        <v>270</v>
      </c>
      <c r="M358" s="102">
        <v>269</v>
      </c>
      <c r="N358" s="102">
        <v>268</v>
      </c>
      <c r="O358" s="45"/>
    </row>
    <row r="359" spans="2:15" ht="15" x14ac:dyDescent="0.25">
      <c r="B359" s="272"/>
      <c r="C359" s="115"/>
      <c r="D359" s="99" t="s">
        <v>339</v>
      </c>
      <c r="E359" t="s">
        <v>486</v>
      </c>
      <c r="F359" s="100">
        <v>243</v>
      </c>
      <c r="G359" s="100">
        <v>244</v>
      </c>
      <c r="H359" s="100">
        <v>243</v>
      </c>
      <c r="I359" s="100">
        <v>245</v>
      </c>
      <c r="J359" s="100">
        <v>244</v>
      </c>
      <c r="K359" s="100">
        <v>244</v>
      </c>
      <c r="L359" s="100">
        <v>244</v>
      </c>
      <c r="M359" s="100">
        <v>249</v>
      </c>
      <c r="N359" s="100">
        <v>250</v>
      </c>
      <c r="O359" s="45"/>
    </row>
    <row r="360" spans="2:15" ht="15" x14ac:dyDescent="0.25">
      <c r="B360" s="272"/>
      <c r="C360" s="116"/>
      <c r="D360" s="101" t="s">
        <v>340</v>
      </c>
      <c r="E360" t="s">
        <v>486</v>
      </c>
      <c r="F360" s="102">
        <v>1957</v>
      </c>
      <c r="G360" s="102">
        <v>1925</v>
      </c>
      <c r="H360" s="102">
        <v>1905</v>
      </c>
      <c r="I360" s="102">
        <v>1853</v>
      </c>
      <c r="J360" s="102">
        <v>1837</v>
      </c>
      <c r="K360" s="102">
        <v>1393</v>
      </c>
      <c r="L360" s="102">
        <v>622</v>
      </c>
      <c r="M360" s="102">
        <v>538</v>
      </c>
      <c r="N360" s="102">
        <v>483</v>
      </c>
      <c r="O360" s="45"/>
    </row>
    <row r="361" spans="2:15" ht="15" x14ac:dyDescent="0.25">
      <c r="B361" s="272"/>
      <c r="C361" s="117" t="s">
        <v>146</v>
      </c>
      <c r="D361" s="99" t="s">
        <v>335</v>
      </c>
      <c r="E361" t="s">
        <v>487</v>
      </c>
      <c r="F361" s="100">
        <v>69</v>
      </c>
      <c r="G361" s="100">
        <v>70</v>
      </c>
      <c r="H361" s="100">
        <v>79</v>
      </c>
      <c r="I361" s="100">
        <v>83</v>
      </c>
      <c r="J361" s="100">
        <v>82</v>
      </c>
      <c r="K361" s="100">
        <v>94</v>
      </c>
      <c r="L361" s="100">
        <v>81</v>
      </c>
      <c r="M361" s="100">
        <v>94</v>
      </c>
      <c r="N361" s="100">
        <v>99</v>
      </c>
      <c r="O361" s="45"/>
    </row>
    <row r="362" spans="2:15" ht="15" x14ac:dyDescent="0.25">
      <c r="B362" s="272"/>
      <c r="C362" s="118"/>
      <c r="D362" s="101" t="s">
        <v>336</v>
      </c>
      <c r="E362" t="s">
        <v>487</v>
      </c>
      <c r="F362" s="102">
        <v>115</v>
      </c>
      <c r="G362" s="102">
        <v>116</v>
      </c>
      <c r="H362" s="102">
        <v>122</v>
      </c>
      <c r="I362" s="102">
        <v>125</v>
      </c>
      <c r="J362" s="102">
        <v>130</v>
      </c>
      <c r="K362" s="102">
        <v>137</v>
      </c>
      <c r="L362" s="102">
        <v>129</v>
      </c>
      <c r="M362" s="102">
        <v>135</v>
      </c>
      <c r="N362" s="102">
        <v>137</v>
      </c>
      <c r="O362" s="45"/>
    </row>
    <row r="363" spans="2:15" ht="15" x14ac:dyDescent="0.25">
      <c r="B363" s="272"/>
      <c r="C363" s="118"/>
      <c r="D363" s="99" t="s">
        <v>337</v>
      </c>
      <c r="E363" t="s">
        <v>487</v>
      </c>
      <c r="F363" s="100">
        <v>88</v>
      </c>
      <c r="G363" s="100">
        <v>87</v>
      </c>
      <c r="H363" s="100">
        <v>88</v>
      </c>
      <c r="I363" s="100">
        <v>88</v>
      </c>
      <c r="J363" s="100">
        <v>90</v>
      </c>
      <c r="K363" s="100">
        <v>93</v>
      </c>
      <c r="L363" s="100">
        <v>91</v>
      </c>
      <c r="M363" s="100">
        <v>93</v>
      </c>
      <c r="N363" s="100">
        <v>94</v>
      </c>
      <c r="O363" s="45"/>
    </row>
    <row r="364" spans="2:15" ht="15" x14ac:dyDescent="0.25">
      <c r="B364" s="272"/>
      <c r="C364" s="118"/>
      <c r="D364" s="101" t="s">
        <v>338</v>
      </c>
      <c r="E364" t="s">
        <v>487</v>
      </c>
      <c r="F364" s="102">
        <v>80</v>
      </c>
      <c r="G364" s="102">
        <v>79</v>
      </c>
      <c r="H364" s="102">
        <v>80</v>
      </c>
      <c r="I364" s="102">
        <v>80</v>
      </c>
      <c r="J364" s="102">
        <v>83</v>
      </c>
      <c r="K364" s="102">
        <v>86</v>
      </c>
      <c r="L364" s="102">
        <v>84</v>
      </c>
      <c r="M364" s="102">
        <v>84</v>
      </c>
      <c r="N364" s="102">
        <v>86</v>
      </c>
      <c r="O364" s="45"/>
    </row>
    <row r="365" spans="2:15" ht="12" customHeight="1" x14ac:dyDescent="0.25">
      <c r="B365" s="272"/>
      <c r="C365" s="118"/>
      <c r="D365" s="99" t="s">
        <v>339</v>
      </c>
      <c r="E365" t="s">
        <v>487</v>
      </c>
      <c r="F365" s="100">
        <v>68</v>
      </c>
      <c r="G365" s="100">
        <v>71</v>
      </c>
      <c r="H365" s="100">
        <v>72</v>
      </c>
      <c r="I365" s="100">
        <v>73</v>
      </c>
      <c r="J365" s="100">
        <v>75</v>
      </c>
      <c r="K365" s="100">
        <v>78</v>
      </c>
      <c r="L365" s="100">
        <v>78</v>
      </c>
      <c r="M365" s="100">
        <v>79</v>
      </c>
      <c r="N365" s="100">
        <v>80</v>
      </c>
      <c r="O365" s="45"/>
    </row>
    <row r="366" spans="2:15" ht="15" x14ac:dyDescent="0.25">
      <c r="B366" s="272"/>
      <c r="C366" s="119"/>
      <c r="D366" s="101" t="s">
        <v>340</v>
      </c>
      <c r="E366" t="s">
        <v>487</v>
      </c>
      <c r="F366" s="102">
        <v>143</v>
      </c>
      <c r="G366" s="102">
        <v>144</v>
      </c>
      <c r="H366" s="102">
        <v>149</v>
      </c>
      <c r="I366" s="102">
        <v>153</v>
      </c>
      <c r="J366" s="102">
        <v>157</v>
      </c>
      <c r="K366" s="102">
        <v>165</v>
      </c>
      <c r="L366" s="102">
        <v>160</v>
      </c>
      <c r="M366" s="102">
        <v>162</v>
      </c>
      <c r="N366" s="102">
        <v>164</v>
      </c>
      <c r="O366" s="45"/>
    </row>
    <row r="367" spans="2:15" ht="15" x14ac:dyDescent="0.25">
      <c r="B367" s="272"/>
      <c r="C367" s="114" t="s">
        <v>147</v>
      </c>
      <c r="D367" s="99" t="s">
        <v>335</v>
      </c>
      <c r="E367" t="s">
        <v>488</v>
      </c>
      <c r="F367" s="100">
        <v>8</v>
      </c>
      <c r="G367" s="100">
        <v>11</v>
      </c>
      <c r="H367" s="100">
        <v>12</v>
      </c>
      <c r="I367" s="100">
        <v>14</v>
      </c>
      <c r="J367" s="100">
        <v>14</v>
      </c>
      <c r="K367" s="100">
        <v>14</v>
      </c>
      <c r="L367" s="100">
        <v>13</v>
      </c>
      <c r="M367" s="100">
        <v>15</v>
      </c>
      <c r="N367" s="100">
        <v>38</v>
      </c>
      <c r="O367" s="45"/>
    </row>
    <row r="368" spans="2:15" ht="15" x14ac:dyDescent="0.25">
      <c r="B368" s="272"/>
      <c r="C368" s="115"/>
      <c r="D368" s="101" t="s">
        <v>336</v>
      </c>
      <c r="E368" t="s">
        <v>488</v>
      </c>
      <c r="F368" s="102">
        <v>76</v>
      </c>
      <c r="G368" s="102">
        <v>82</v>
      </c>
      <c r="H368" s="102">
        <v>82</v>
      </c>
      <c r="I368" s="102">
        <v>80</v>
      </c>
      <c r="J368" s="102">
        <v>82</v>
      </c>
      <c r="K368" s="102">
        <v>84</v>
      </c>
      <c r="L368" s="102">
        <v>84</v>
      </c>
      <c r="M368" s="102">
        <v>85</v>
      </c>
      <c r="N368" s="102">
        <v>86</v>
      </c>
      <c r="O368" s="45"/>
    </row>
    <row r="369" spans="2:15" ht="15" x14ac:dyDescent="0.25">
      <c r="B369" s="272"/>
      <c r="C369" s="115"/>
      <c r="D369" s="99" t="s">
        <v>337</v>
      </c>
      <c r="E369" t="s">
        <v>488</v>
      </c>
      <c r="F369" s="100">
        <v>78</v>
      </c>
      <c r="G369" s="100">
        <v>82</v>
      </c>
      <c r="H369" s="100">
        <v>84</v>
      </c>
      <c r="I369" s="100">
        <v>83</v>
      </c>
      <c r="J369" s="100">
        <v>87</v>
      </c>
      <c r="K369" s="100">
        <v>86</v>
      </c>
      <c r="L369" s="100">
        <v>87</v>
      </c>
      <c r="M369" s="100">
        <v>86</v>
      </c>
      <c r="N369" s="100">
        <v>88</v>
      </c>
      <c r="O369" s="45"/>
    </row>
    <row r="370" spans="2:15" ht="15" x14ac:dyDescent="0.25">
      <c r="B370" s="272"/>
      <c r="C370" s="115"/>
      <c r="D370" s="101" t="s">
        <v>338</v>
      </c>
      <c r="E370" t="s">
        <v>488</v>
      </c>
      <c r="F370" s="102">
        <v>71</v>
      </c>
      <c r="G370" s="102">
        <v>71</v>
      </c>
      <c r="H370" s="102">
        <v>75</v>
      </c>
      <c r="I370" s="102">
        <v>74</v>
      </c>
      <c r="J370" s="102">
        <v>78</v>
      </c>
      <c r="K370" s="102">
        <v>80</v>
      </c>
      <c r="L370" s="102">
        <v>84</v>
      </c>
      <c r="M370" s="102">
        <v>83</v>
      </c>
      <c r="N370" s="102">
        <v>86</v>
      </c>
      <c r="O370" s="45"/>
    </row>
    <row r="371" spans="2:15" ht="15" x14ac:dyDescent="0.25">
      <c r="B371" s="272"/>
      <c r="C371" s="115"/>
      <c r="D371" s="99" t="s">
        <v>339</v>
      </c>
      <c r="E371" t="s">
        <v>488</v>
      </c>
      <c r="F371" s="100">
        <v>41</v>
      </c>
      <c r="G371" s="100">
        <v>42</v>
      </c>
      <c r="H371" s="100">
        <v>44</v>
      </c>
      <c r="I371" s="100">
        <v>45</v>
      </c>
      <c r="J371" s="100">
        <v>51</v>
      </c>
      <c r="K371" s="100">
        <v>53</v>
      </c>
      <c r="L371" s="100">
        <v>55</v>
      </c>
      <c r="M371" s="100">
        <v>57</v>
      </c>
      <c r="N371" s="100">
        <v>58</v>
      </c>
      <c r="O371" s="45"/>
    </row>
    <row r="372" spans="2:15" ht="15" x14ac:dyDescent="0.25">
      <c r="B372" s="272"/>
      <c r="C372" s="116"/>
      <c r="D372" s="101" t="s">
        <v>340</v>
      </c>
      <c r="E372" t="s">
        <v>488</v>
      </c>
      <c r="F372" s="102">
        <v>80</v>
      </c>
      <c r="G372" s="102">
        <v>85</v>
      </c>
      <c r="H372" s="102">
        <v>88</v>
      </c>
      <c r="I372" s="102">
        <v>86</v>
      </c>
      <c r="J372" s="102">
        <v>91</v>
      </c>
      <c r="K372" s="102">
        <v>92</v>
      </c>
      <c r="L372" s="102">
        <v>94</v>
      </c>
      <c r="M372" s="102">
        <v>95</v>
      </c>
      <c r="N372" s="102">
        <v>97</v>
      </c>
      <c r="O372" s="45"/>
    </row>
    <row r="373" spans="2:15" ht="15" x14ac:dyDescent="0.25">
      <c r="B373" s="272"/>
      <c r="C373" s="117" t="s">
        <v>148</v>
      </c>
      <c r="D373" s="99" t="s">
        <v>335</v>
      </c>
      <c r="E373" t="s">
        <v>489</v>
      </c>
      <c r="F373" s="100">
        <v>17</v>
      </c>
      <c r="G373" s="100">
        <v>15</v>
      </c>
      <c r="H373" s="100">
        <v>21</v>
      </c>
      <c r="I373" s="100">
        <v>24</v>
      </c>
      <c r="J373" s="100">
        <v>23</v>
      </c>
      <c r="K373" s="100">
        <v>24</v>
      </c>
      <c r="L373" s="100">
        <v>17</v>
      </c>
      <c r="M373" s="100">
        <v>22</v>
      </c>
      <c r="N373" s="100">
        <v>25</v>
      </c>
      <c r="O373" s="45"/>
    </row>
    <row r="374" spans="2:15" ht="15" x14ac:dyDescent="0.25">
      <c r="B374" s="272"/>
      <c r="C374" s="118"/>
      <c r="D374" s="101" t="s">
        <v>336</v>
      </c>
      <c r="E374" t="s">
        <v>489</v>
      </c>
      <c r="F374" s="102">
        <v>74</v>
      </c>
      <c r="G374" s="102">
        <v>76</v>
      </c>
      <c r="H374" s="102">
        <v>86</v>
      </c>
      <c r="I374" s="102">
        <v>85</v>
      </c>
      <c r="J374" s="102">
        <v>86</v>
      </c>
      <c r="K374" s="102">
        <v>83</v>
      </c>
      <c r="L374" s="102">
        <v>82</v>
      </c>
      <c r="M374" s="102">
        <v>84</v>
      </c>
      <c r="N374" s="102">
        <v>51</v>
      </c>
      <c r="O374" s="45"/>
    </row>
    <row r="375" spans="2:15" ht="15" x14ac:dyDescent="0.25">
      <c r="B375" s="272"/>
      <c r="C375" s="118"/>
      <c r="D375" s="99" t="s">
        <v>337</v>
      </c>
      <c r="E375" t="s">
        <v>489</v>
      </c>
      <c r="F375" s="100">
        <v>82</v>
      </c>
      <c r="G375" s="100">
        <v>79</v>
      </c>
      <c r="H375" s="100">
        <v>82</v>
      </c>
      <c r="I375" s="100">
        <v>84</v>
      </c>
      <c r="J375" s="100">
        <v>82</v>
      </c>
      <c r="K375" s="100">
        <v>83</v>
      </c>
      <c r="L375" s="100">
        <v>83</v>
      </c>
      <c r="M375" s="100">
        <v>82</v>
      </c>
      <c r="N375" s="100">
        <v>47</v>
      </c>
      <c r="O375" s="45"/>
    </row>
    <row r="376" spans="2:15" ht="15" x14ac:dyDescent="0.25">
      <c r="B376" s="272"/>
      <c r="C376" s="118"/>
      <c r="D376" s="101" t="s">
        <v>338</v>
      </c>
      <c r="E376" t="s">
        <v>489</v>
      </c>
      <c r="F376" s="102">
        <v>34</v>
      </c>
      <c r="G376" s="102">
        <v>35</v>
      </c>
      <c r="H376" s="102">
        <v>36</v>
      </c>
      <c r="I376" s="102">
        <v>38</v>
      </c>
      <c r="J376" s="102">
        <v>38</v>
      </c>
      <c r="K376" s="102">
        <v>38</v>
      </c>
      <c r="L376" s="102">
        <v>37</v>
      </c>
      <c r="M376" s="102">
        <v>36</v>
      </c>
      <c r="N376" s="102">
        <v>38</v>
      </c>
      <c r="O376" s="45"/>
    </row>
    <row r="377" spans="2:15" ht="12" customHeight="1" x14ac:dyDescent="0.25">
      <c r="B377" s="272"/>
      <c r="C377" s="118"/>
      <c r="D377" s="99" t="s">
        <v>339</v>
      </c>
      <c r="E377" t="s">
        <v>489</v>
      </c>
      <c r="F377" s="100">
        <v>34</v>
      </c>
      <c r="G377" s="100">
        <v>33</v>
      </c>
      <c r="H377" s="100">
        <v>36</v>
      </c>
      <c r="I377" s="100">
        <v>38</v>
      </c>
      <c r="J377" s="100">
        <v>38</v>
      </c>
      <c r="K377" s="100">
        <v>38</v>
      </c>
      <c r="L377" s="100">
        <v>39</v>
      </c>
      <c r="M377" s="100">
        <v>39</v>
      </c>
      <c r="N377" s="100">
        <v>38</v>
      </c>
      <c r="O377" s="45"/>
    </row>
    <row r="378" spans="2:15" ht="15" x14ac:dyDescent="0.25">
      <c r="B378" s="272"/>
      <c r="C378" s="119"/>
      <c r="D378" s="101" t="s">
        <v>340</v>
      </c>
      <c r="E378" t="s">
        <v>489</v>
      </c>
      <c r="F378" s="102">
        <v>93</v>
      </c>
      <c r="G378" s="102">
        <v>89</v>
      </c>
      <c r="H378" s="102">
        <v>95</v>
      </c>
      <c r="I378" s="102">
        <v>98</v>
      </c>
      <c r="J378" s="102">
        <v>96</v>
      </c>
      <c r="K378" s="102">
        <v>96</v>
      </c>
      <c r="L378" s="102">
        <v>98</v>
      </c>
      <c r="M378" s="102">
        <v>97</v>
      </c>
      <c r="N378" s="102">
        <v>61</v>
      </c>
      <c r="O378" s="45"/>
    </row>
    <row r="379" spans="2:15" ht="15" x14ac:dyDescent="0.25">
      <c r="B379" s="273" t="s">
        <v>344</v>
      </c>
      <c r="C379" s="114" t="s">
        <v>225</v>
      </c>
      <c r="D379" s="99" t="s">
        <v>335</v>
      </c>
      <c r="E379" t="s">
        <v>490</v>
      </c>
      <c r="F379" s="100">
        <v>63</v>
      </c>
      <c r="G379" s="100">
        <v>60</v>
      </c>
      <c r="H379" s="100">
        <v>65</v>
      </c>
      <c r="I379" s="100">
        <v>69</v>
      </c>
      <c r="J379" s="100">
        <v>62</v>
      </c>
      <c r="K379" s="100">
        <v>63</v>
      </c>
      <c r="L379" s="100">
        <v>58</v>
      </c>
      <c r="M379" s="100">
        <v>60</v>
      </c>
      <c r="N379" s="100">
        <v>64</v>
      </c>
      <c r="O379" s="45"/>
    </row>
    <row r="380" spans="2:15" ht="15" x14ac:dyDescent="0.25">
      <c r="B380" s="273"/>
      <c r="C380" s="115"/>
      <c r="D380" s="101" t="s">
        <v>336</v>
      </c>
      <c r="E380" t="s">
        <v>490</v>
      </c>
      <c r="F380" s="102">
        <v>277</v>
      </c>
      <c r="G380" s="102">
        <v>280</v>
      </c>
      <c r="H380" s="102">
        <v>277</v>
      </c>
      <c r="I380" s="102">
        <v>280</v>
      </c>
      <c r="J380" s="102">
        <v>272</v>
      </c>
      <c r="K380" s="102">
        <v>273</v>
      </c>
      <c r="L380" s="102">
        <v>275</v>
      </c>
      <c r="M380" s="102">
        <v>278</v>
      </c>
      <c r="N380" s="102">
        <v>280</v>
      </c>
      <c r="O380" s="45"/>
    </row>
    <row r="381" spans="2:15" ht="15" x14ac:dyDescent="0.25">
      <c r="B381" s="273"/>
      <c r="C381" s="115"/>
      <c r="D381" s="99" t="s">
        <v>337</v>
      </c>
      <c r="E381" t="s">
        <v>490</v>
      </c>
      <c r="F381" s="100">
        <v>275</v>
      </c>
      <c r="G381" s="100">
        <v>270</v>
      </c>
      <c r="H381" s="100">
        <v>266</v>
      </c>
      <c r="I381" s="100">
        <v>269</v>
      </c>
      <c r="J381" s="100">
        <v>264</v>
      </c>
      <c r="K381" s="100">
        <v>264</v>
      </c>
      <c r="L381" s="100">
        <v>265</v>
      </c>
      <c r="M381" s="100">
        <v>273</v>
      </c>
      <c r="N381" s="100">
        <v>276</v>
      </c>
      <c r="O381" s="45"/>
    </row>
    <row r="382" spans="2:15" ht="15" x14ac:dyDescent="0.25">
      <c r="B382" s="273"/>
      <c r="C382" s="115"/>
      <c r="D382" s="101" t="s">
        <v>338</v>
      </c>
      <c r="E382" t="s">
        <v>490</v>
      </c>
      <c r="F382" s="102">
        <v>238</v>
      </c>
      <c r="G382" s="102">
        <v>230</v>
      </c>
      <c r="H382" s="102">
        <v>229</v>
      </c>
      <c r="I382" s="102">
        <v>231</v>
      </c>
      <c r="J382" s="102">
        <v>231</v>
      </c>
      <c r="K382" s="102">
        <v>227</v>
      </c>
      <c r="L382" s="102">
        <v>225</v>
      </c>
      <c r="M382" s="102">
        <v>235</v>
      </c>
      <c r="N382" s="102">
        <v>242</v>
      </c>
      <c r="O382" s="45"/>
    </row>
    <row r="383" spans="2:15" ht="15" x14ac:dyDescent="0.25">
      <c r="B383" s="273"/>
      <c r="C383" s="115"/>
      <c r="D383" s="99" t="s">
        <v>339</v>
      </c>
      <c r="E383" t="s">
        <v>490</v>
      </c>
      <c r="F383" s="100">
        <v>173</v>
      </c>
      <c r="G383" s="100">
        <v>172</v>
      </c>
      <c r="H383" s="100">
        <v>171</v>
      </c>
      <c r="I383" s="100">
        <v>171</v>
      </c>
      <c r="J383" s="100">
        <v>159</v>
      </c>
      <c r="K383" s="100">
        <v>154</v>
      </c>
      <c r="L383" s="100">
        <v>154</v>
      </c>
      <c r="M383" s="100">
        <v>169</v>
      </c>
      <c r="N383" s="100">
        <v>176</v>
      </c>
      <c r="O383" s="45"/>
    </row>
    <row r="384" spans="2:15" ht="15" x14ac:dyDescent="0.25">
      <c r="B384" s="273"/>
      <c r="C384" s="116"/>
      <c r="D384" s="101" t="s">
        <v>340</v>
      </c>
      <c r="E384" t="s">
        <v>490</v>
      </c>
      <c r="F384" s="102">
        <v>300</v>
      </c>
      <c r="G384" s="102">
        <v>293</v>
      </c>
      <c r="H384" s="102">
        <v>291</v>
      </c>
      <c r="I384" s="102">
        <v>296</v>
      </c>
      <c r="J384" s="102">
        <v>289</v>
      </c>
      <c r="K384" s="102">
        <v>290</v>
      </c>
      <c r="L384" s="102">
        <v>288</v>
      </c>
      <c r="M384" s="102">
        <v>298</v>
      </c>
      <c r="N384" s="102">
        <v>301</v>
      </c>
      <c r="O384" s="45"/>
    </row>
    <row r="385" spans="2:15" ht="15" x14ac:dyDescent="0.25">
      <c r="B385" s="273"/>
      <c r="C385" s="117" t="s">
        <v>151</v>
      </c>
      <c r="D385" s="99" t="s">
        <v>335</v>
      </c>
      <c r="E385" t="s">
        <v>491</v>
      </c>
      <c r="F385" s="100">
        <v>134</v>
      </c>
      <c r="G385" s="100">
        <v>146</v>
      </c>
      <c r="H385" s="100">
        <v>157</v>
      </c>
      <c r="I385" s="100">
        <v>156</v>
      </c>
      <c r="J385" s="100">
        <v>160</v>
      </c>
      <c r="K385" s="100">
        <v>164</v>
      </c>
      <c r="L385" s="100">
        <v>144</v>
      </c>
      <c r="M385" s="100">
        <v>150</v>
      </c>
      <c r="N385" s="100">
        <v>150</v>
      </c>
      <c r="O385" s="45"/>
    </row>
    <row r="386" spans="2:15" ht="15" x14ac:dyDescent="0.25">
      <c r="B386" s="273"/>
      <c r="C386" s="118"/>
      <c r="D386" s="101" t="s">
        <v>336</v>
      </c>
      <c r="E386" t="s">
        <v>491</v>
      </c>
      <c r="F386" s="102">
        <v>204</v>
      </c>
      <c r="G386" s="102">
        <v>214</v>
      </c>
      <c r="H386" s="102">
        <v>224</v>
      </c>
      <c r="I386" s="102">
        <v>219</v>
      </c>
      <c r="J386" s="102">
        <v>229</v>
      </c>
      <c r="K386" s="102">
        <v>232</v>
      </c>
      <c r="L386" s="102">
        <v>223</v>
      </c>
      <c r="M386" s="102">
        <v>222</v>
      </c>
      <c r="N386" s="102">
        <v>223</v>
      </c>
      <c r="O386" s="45"/>
    </row>
    <row r="387" spans="2:15" ht="15" x14ac:dyDescent="0.25">
      <c r="B387" s="273"/>
      <c r="C387" s="118"/>
      <c r="D387" s="99" t="s">
        <v>337</v>
      </c>
      <c r="E387" t="s">
        <v>491</v>
      </c>
      <c r="F387" s="100">
        <v>199</v>
      </c>
      <c r="G387" s="100">
        <v>204</v>
      </c>
      <c r="H387" s="100">
        <v>205</v>
      </c>
      <c r="I387" s="100">
        <v>207</v>
      </c>
      <c r="J387" s="100">
        <v>207</v>
      </c>
      <c r="K387" s="100">
        <v>208</v>
      </c>
      <c r="L387" s="100">
        <v>204</v>
      </c>
      <c r="M387" s="100">
        <v>200</v>
      </c>
      <c r="N387" s="100">
        <v>200</v>
      </c>
      <c r="O387" s="45"/>
    </row>
    <row r="388" spans="2:15" ht="15" x14ac:dyDescent="0.25">
      <c r="B388" s="273"/>
      <c r="C388" s="118"/>
      <c r="D388" s="101" t="s">
        <v>338</v>
      </c>
      <c r="E388" t="s">
        <v>491</v>
      </c>
      <c r="F388" s="102">
        <v>154</v>
      </c>
      <c r="G388" s="102">
        <v>156</v>
      </c>
      <c r="H388" s="102">
        <v>158</v>
      </c>
      <c r="I388" s="102">
        <v>159</v>
      </c>
      <c r="J388" s="102">
        <v>160</v>
      </c>
      <c r="K388" s="102">
        <v>166</v>
      </c>
      <c r="L388" s="102">
        <v>166</v>
      </c>
      <c r="M388" s="102">
        <v>160</v>
      </c>
      <c r="N388" s="102">
        <v>161</v>
      </c>
      <c r="O388" s="45"/>
    </row>
    <row r="389" spans="2:15" ht="15" x14ac:dyDescent="0.25">
      <c r="B389" s="273"/>
      <c r="C389" s="118"/>
      <c r="D389" s="99" t="s">
        <v>339</v>
      </c>
      <c r="E389" t="s">
        <v>491</v>
      </c>
      <c r="F389" s="100">
        <v>148</v>
      </c>
      <c r="G389" s="100">
        <v>151</v>
      </c>
      <c r="H389" s="100">
        <v>152</v>
      </c>
      <c r="I389" s="100">
        <v>154</v>
      </c>
      <c r="J389" s="100">
        <v>156</v>
      </c>
      <c r="K389" s="100">
        <v>159</v>
      </c>
      <c r="L389" s="100">
        <v>160</v>
      </c>
      <c r="M389" s="100">
        <v>155</v>
      </c>
      <c r="N389" s="100">
        <v>157</v>
      </c>
      <c r="O389" s="45"/>
    </row>
    <row r="390" spans="2:15" ht="15" x14ac:dyDescent="0.25">
      <c r="B390" s="273"/>
      <c r="C390" s="119"/>
      <c r="D390" s="101" t="s">
        <v>340</v>
      </c>
      <c r="E390" t="s">
        <v>491</v>
      </c>
      <c r="F390" s="102">
        <v>253</v>
      </c>
      <c r="G390" s="102">
        <v>262</v>
      </c>
      <c r="H390" s="102">
        <v>268</v>
      </c>
      <c r="I390" s="102">
        <v>270</v>
      </c>
      <c r="J390" s="102">
        <v>271</v>
      </c>
      <c r="K390" s="102">
        <v>274</v>
      </c>
      <c r="L390" s="102">
        <v>271</v>
      </c>
      <c r="M390" s="102">
        <v>260</v>
      </c>
      <c r="N390" s="102">
        <v>260</v>
      </c>
      <c r="O390" s="45"/>
    </row>
    <row r="391" spans="2:15" ht="15" x14ac:dyDescent="0.25">
      <c r="B391" s="272" t="s">
        <v>294</v>
      </c>
      <c r="C391" s="114" t="s">
        <v>226</v>
      </c>
      <c r="D391" s="99" t="s">
        <v>335</v>
      </c>
      <c r="E391" t="s">
        <v>492</v>
      </c>
      <c r="F391" s="100">
        <v>11</v>
      </c>
      <c r="G391" s="100">
        <v>12</v>
      </c>
      <c r="H391" s="100">
        <v>13</v>
      </c>
      <c r="I391" s="100">
        <v>13</v>
      </c>
      <c r="J391" s="100">
        <v>11</v>
      </c>
      <c r="K391" s="100">
        <v>13</v>
      </c>
      <c r="L391" s="100">
        <v>12</v>
      </c>
      <c r="M391" s="100">
        <v>13</v>
      </c>
      <c r="N391" s="100">
        <v>13</v>
      </c>
      <c r="O391" s="45"/>
    </row>
    <row r="392" spans="2:15" ht="15" x14ac:dyDescent="0.25">
      <c r="B392" s="272"/>
      <c r="C392" s="115"/>
      <c r="D392" s="101" t="s">
        <v>336</v>
      </c>
      <c r="E392" t="s">
        <v>492</v>
      </c>
      <c r="F392" s="102">
        <v>66</v>
      </c>
      <c r="G392" s="102">
        <v>67</v>
      </c>
      <c r="H392" s="102">
        <v>69</v>
      </c>
      <c r="I392" s="102">
        <v>68</v>
      </c>
      <c r="J392" s="102">
        <v>67</v>
      </c>
      <c r="K392" s="102">
        <v>68</v>
      </c>
      <c r="L392" s="102">
        <v>69</v>
      </c>
      <c r="M392" s="102">
        <v>69</v>
      </c>
      <c r="N392" s="102">
        <v>67</v>
      </c>
      <c r="O392" s="45"/>
    </row>
    <row r="393" spans="2:15" ht="15" x14ac:dyDescent="0.25">
      <c r="B393" s="272"/>
      <c r="C393" s="115"/>
      <c r="D393" s="99" t="s">
        <v>337</v>
      </c>
      <c r="E393" t="s">
        <v>492</v>
      </c>
      <c r="F393" s="100">
        <v>65</v>
      </c>
      <c r="G393" s="100">
        <v>65</v>
      </c>
      <c r="H393" s="100">
        <v>65</v>
      </c>
      <c r="I393" s="100">
        <v>64</v>
      </c>
      <c r="J393" s="100">
        <v>65</v>
      </c>
      <c r="K393" s="100">
        <v>65</v>
      </c>
      <c r="L393" s="100">
        <v>66</v>
      </c>
      <c r="M393" s="100">
        <v>66</v>
      </c>
      <c r="N393" s="100">
        <v>65</v>
      </c>
      <c r="O393" s="45"/>
    </row>
    <row r="394" spans="2:15" ht="15" x14ac:dyDescent="0.25">
      <c r="B394" s="272"/>
      <c r="C394" s="115"/>
      <c r="D394" s="101" t="s">
        <v>338</v>
      </c>
      <c r="E394" t="s">
        <v>492</v>
      </c>
      <c r="F394" s="102">
        <v>64</v>
      </c>
      <c r="G394" s="102">
        <v>63</v>
      </c>
      <c r="H394" s="102">
        <v>62</v>
      </c>
      <c r="I394" s="102">
        <v>62</v>
      </c>
      <c r="J394" s="102">
        <v>64</v>
      </c>
      <c r="K394" s="102">
        <v>64</v>
      </c>
      <c r="L394" s="102">
        <v>64</v>
      </c>
      <c r="M394" s="102">
        <v>64</v>
      </c>
      <c r="N394" s="102">
        <v>64</v>
      </c>
      <c r="O394" s="45"/>
    </row>
    <row r="395" spans="2:15" ht="15" x14ac:dyDescent="0.25">
      <c r="B395" s="272"/>
      <c r="C395" s="115"/>
      <c r="D395" s="99" t="s">
        <v>339</v>
      </c>
      <c r="E395" t="s">
        <v>492</v>
      </c>
      <c r="F395" s="100">
        <v>59</v>
      </c>
      <c r="G395" s="100">
        <v>59</v>
      </c>
      <c r="H395" s="100">
        <v>59</v>
      </c>
      <c r="I395" s="100">
        <v>60</v>
      </c>
      <c r="J395" s="100">
        <v>64</v>
      </c>
      <c r="K395" s="100">
        <v>63</v>
      </c>
      <c r="L395" s="100">
        <v>63</v>
      </c>
      <c r="M395" s="100">
        <v>63</v>
      </c>
      <c r="N395" s="100">
        <v>63</v>
      </c>
      <c r="O395" s="45"/>
    </row>
    <row r="396" spans="2:15" ht="15" x14ac:dyDescent="0.25">
      <c r="B396" s="272"/>
      <c r="C396" s="116"/>
      <c r="D396" s="101" t="s">
        <v>340</v>
      </c>
      <c r="E396" t="s">
        <v>492</v>
      </c>
      <c r="F396" s="102">
        <v>69</v>
      </c>
      <c r="G396" s="102">
        <v>68</v>
      </c>
      <c r="H396" s="102">
        <v>69</v>
      </c>
      <c r="I396" s="102">
        <v>68</v>
      </c>
      <c r="J396" s="102">
        <v>70</v>
      </c>
      <c r="K396" s="102">
        <v>70</v>
      </c>
      <c r="L396" s="102">
        <v>71</v>
      </c>
      <c r="M396" s="102">
        <v>71</v>
      </c>
      <c r="N396" s="102">
        <v>71</v>
      </c>
      <c r="O396" s="45"/>
    </row>
    <row r="397" spans="2:15" ht="15" x14ac:dyDescent="0.25">
      <c r="B397" s="272"/>
      <c r="C397" s="117" t="s">
        <v>154</v>
      </c>
      <c r="D397" s="99" t="s">
        <v>335</v>
      </c>
      <c r="E397" t="s">
        <v>493</v>
      </c>
      <c r="F397" s="100">
        <v>30</v>
      </c>
      <c r="G397" s="100">
        <v>30</v>
      </c>
      <c r="H397" s="100">
        <v>31</v>
      </c>
      <c r="I397" s="100">
        <v>31</v>
      </c>
      <c r="J397" s="100">
        <v>32</v>
      </c>
      <c r="K397" s="100">
        <v>34</v>
      </c>
      <c r="L397" s="100">
        <v>30</v>
      </c>
      <c r="M397" s="100">
        <v>37</v>
      </c>
      <c r="N397" s="100">
        <v>41</v>
      </c>
      <c r="O397" s="45"/>
    </row>
    <row r="398" spans="2:15" ht="15" x14ac:dyDescent="0.25">
      <c r="B398" s="272"/>
      <c r="C398" s="118"/>
      <c r="D398" s="101" t="s">
        <v>336</v>
      </c>
      <c r="E398" t="s">
        <v>493</v>
      </c>
      <c r="F398" s="102">
        <v>65</v>
      </c>
      <c r="G398" s="102">
        <v>65</v>
      </c>
      <c r="H398" s="102">
        <v>65</v>
      </c>
      <c r="I398" s="102">
        <v>64</v>
      </c>
      <c r="J398" s="102">
        <v>64</v>
      </c>
      <c r="K398" s="102">
        <v>65</v>
      </c>
      <c r="L398" s="102">
        <v>62</v>
      </c>
      <c r="M398" s="102">
        <v>62</v>
      </c>
      <c r="N398" s="102">
        <v>61</v>
      </c>
      <c r="O398" s="45"/>
    </row>
    <row r="399" spans="2:15" ht="15" x14ac:dyDescent="0.25">
      <c r="B399" s="272"/>
      <c r="C399" s="118"/>
      <c r="D399" s="99" t="s">
        <v>337</v>
      </c>
      <c r="E399" t="s">
        <v>493</v>
      </c>
      <c r="F399" s="100">
        <v>57</v>
      </c>
      <c r="G399" s="100">
        <v>55</v>
      </c>
      <c r="H399" s="100">
        <v>55</v>
      </c>
      <c r="I399" s="100">
        <v>54</v>
      </c>
      <c r="J399" s="100">
        <v>54</v>
      </c>
      <c r="K399" s="100">
        <v>55</v>
      </c>
      <c r="L399" s="100">
        <v>54</v>
      </c>
      <c r="M399" s="100">
        <v>54</v>
      </c>
      <c r="N399" s="100">
        <v>54</v>
      </c>
      <c r="O399" s="45"/>
    </row>
    <row r="400" spans="2:15" ht="15" x14ac:dyDescent="0.25">
      <c r="B400" s="272"/>
      <c r="C400" s="118"/>
      <c r="D400" s="101" t="s">
        <v>338</v>
      </c>
      <c r="E400" t="s">
        <v>493</v>
      </c>
      <c r="F400" s="102">
        <v>50</v>
      </c>
      <c r="G400" s="102">
        <v>49</v>
      </c>
      <c r="H400" s="102">
        <v>49</v>
      </c>
      <c r="I400" s="102">
        <v>48</v>
      </c>
      <c r="J400" s="102">
        <v>49</v>
      </c>
      <c r="K400" s="102">
        <v>48</v>
      </c>
      <c r="L400" s="102">
        <v>47</v>
      </c>
      <c r="M400" s="102">
        <v>46</v>
      </c>
      <c r="N400" s="102">
        <v>47</v>
      </c>
      <c r="O400" s="45"/>
    </row>
    <row r="401" spans="2:15" ht="15" x14ac:dyDescent="0.25">
      <c r="B401" s="272"/>
      <c r="C401" s="118"/>
      <c r="D401" s="99" t="s">
        <v>339</v>
      </c>
      <c r="E401" t="s">
        <v>493</v>
      </c>
      <c r="F401" s="100">
        <v>47</v>
      </c>
      <c r="G401" s="100">
        <v>48</v>
      </c>
      <c r="H401" s="100">
        <v>48</v>
      </c>
      <c r="I401" s="100">
        <v>47</v>
      </c>
      <c r="J401" s="100">
        <v>48</v>
      </c>
      <c r="K401" s="100">
        <v>47</v>
      </c>
      <c r="L401" s="100">
        <v>47</v>
      </c>
      <c r="M401" s="100">
        <v>47</v>
      </c>
      <c r="N401" s="100">
        <v>47</v>
      </c>
      <c r="O401" s="45"/>
    </row>
    <row r="402" spans="2:15" ht="15" x14ac:dyDescent="0.25">
      <c r="B402" s="272"/>
      <c r="C402" s="119"/>
      <c r="D402" s="101" t="s">
        <v>340</v>
      </c>
      <c r="E402" t="s">
        <v>493</v>
      </c>
      <c r="F402" s="102">
        <v>71</v>
      </c>
      <c r="G402" s="102">
        <v>69</v>
      </c>
      <c r="H402" s="102">
        <v>68</v>
      </c>
      <c r="I402" s="102">
        <v>67</v>
      </c>
      <c r="J402" s="102">
        <v>68</v>
      </c>
      <c r="K402" s="102">
        <v>68</v>
      </c>
      <c r="L402" s="102">
        <v>66</v>
      </c>
      <c r="M402" s="102">
        <v>66</v>
      </c>
      <c r="N402" s="102">
        <v>65</v>
      </c>
      <c r="O402" s="45"/>
    </row>
    <row r="403" spans="2:15" ht="15" x14ac:dyDescent="0.25">
      <c r="B403" s="273" t="s">
        <v>155</v>
      </c>
      <c r="C403" s="114" t="s">
        <v>227</v>
      </c>
      <c r="D403" s="99" t="s">
        <v>335</v>
      </c>
      <c r="E403" t="s">
        <v>494</v>
      </c>
      <c r="F403" s="100">
        <v>4</v>
      </c>
      <c r="G403" s="100">
        <v>7</v>
      </c>
      <c r="H403" s="100">
        <v>8</v>
      </c>
      <c r="I403" s="100">
        <v>11</v>
      </c>
      <c r="J403" s="100">
        <v>11</v>
      </c>
      <c r="K403" s="100">
        <v>11</v>
      </c>
      <c r="L403" s="100">
        <v>10</v>
      </c>
      <c r="M403" s="100">
        <v>11</v>
      </c>
      <c r="N403" s="100">
        <v>11</v>
      </c>
      <c r="O403" s="45"/>
    </row>
    <row r="404" spans="2:15" ht="15" x14ac:dyDescent="0.25">
      <c r="B404" s="273"/>
      <c r="C404" s="115"/>
      <c r="D404" s="101" t="s">
        <v>336</v>
      </c>
      <c r="E404" t="s">
        <v>494</v>
      </c>
      <c r="F404" s="102">
        <v>82</v>
      </c>
      <c r="G404" s="102">
        <v>73</v>
      </c>
      <c r="H404" s="102">
        <v>66</v>
      </c>
      <c r="I404" s="102">
        <v>66</v>
      </c>
      <c r="J404" s="102">
        <v>64</v>
      </c>
      <c r="K404" s="102">
        <v>70</v>
      </c>
      <c r="L404" s="102">
        <v>68</v>
      </c>
      <c r="M404" s="102">
        <v>67</v>
      </c>
      <c r="N404" s="102">
        <v>65</v>
      </c>
      <c r="O404" s="45"/>
    </row>
    <row r="405" spans="2:15" ht="15" x14ac:dyDescent="0.25">
      <c r="B405" s="273"/>
      <c r="C405" s="115"/>
      <c r="D405" s="99" t="s">
        <v>337</v>
      </c>
      <c r="E405" t="s">
        <v>494</v>
      </c>
      <c r="F405" s="100">
        <v>82</v>
      </c>
      <c r="G405" s="100">
        <v>71</v>
      </c>
      <c r="H405" s="100">
        <v>64</v>
      </c>
      <c r="I405" s="100">
        <v>63</v>
      </c>
      <c r="J405" s="100">
        <v>64</v>
      </c>
      <c r="K405" s="100">
        <v>65</v>
      </c>
      <c r="L405" s="100">
        <v>65</v>
      </c>
      <c r="M405" s="100">
        <v>64</v>
      </c>
      <c r="N405" s="100">
        <v>63</v>
      </c>
      <c r="O405" s="45"/>
    </row>
    <row r="406" spans="2:15" ht="15" x14ac:dyDescent="0.25">
      <c r="B406" s="273"/>
      <c r="C406" s="115"/>
      <c r="D406" s="101" t="s">
        <v>338</v>
      </c>
      <c r="E406" t="s">
        <v>494</v>
      </c>
      <c r="F406" s="102">
        <v>63</v>
      </c>
      <c r="G406" s="102">
        <v>64</v>
      </c>
      <c r="H406" s="102">
        <v>64</v>
      </c>
      <c r="I406" s="102">
        <v>64</v>
      </c>
      <c r="J406" s="102">
        <v>64</v>
      </c>
      <c r="K406" s="102">
        <v>66</v>
      </c>
      <c r="L406" s="102">
        <v>71</v>
      </c>
      <c r="M406" s="102">
        <v>71</v>
      </c>
      <c r="N406" s="102">
        <v>70</v>
      </c>
      <c r="O406" s="45"/>
    </row>
    <row r="407" spans="2:15" ht="15" x14ac:dyDescent="0.25">
      <c r="B407" s="273"/>
      <c r="C407" s="115"/>
      <c r="D407" s="99" t="s">
        <v>339</v>
      </c>
      <c r="E407" t="s">
        <v>494</v>
      </c>
      <c r="F407" s="100">
        <v>63</v>
      </c>
      <c r="G407" s="100">
        <v>64</v>
      </c>
      <c r="H407" s="100">
        <v>64</v>
      </c>
      <c r="I407" s="100">
        <v>64</v>
      </c>
      <c r="J407" s="100">
        <v>64</v>
      </c>
      <c r="K407" s="100">
        <v>63</v>
      </c>
      <c r="L407" s="100">
        <v>66</v>
      </c>
      <c r="M407" s="100">
        <v>70</v>
      </c>
      <c r="N407" s="100">
        <v>71</v>
      </c>
      <c r="O407" s="45"/>
    </row>
    <row r="408" spans="2:15" ht="15" x14ac:dyDescent="0.25">
      <c r="B408" s="273"/>
      <c r="C408" s="116"/>
      <c r="D408" s="101" t="s">
        <v>340</v>
      </c>
      <c r="E408" t="s">
        <v>494</v>
      </c>
      <c r="F408" s="102">
        <v>101</v>
      </c>
      <c r="G408" s="102">
        <v>93</v>
      </c>
      <c r="H408" s="102">
        <v>85</v>
      </c>
      <c r="I408" s="102">
        <v>86</v>
      </c>
      <c r="J408" s="102">
        <v>85</v>
      </c>
      <c r="K408" s="102">
        <v>86</v>
      </c>
      <c r="L408" s="102">
        <v>85</v>
      </c>
      <c r="M408" s="102">
        <v>84</v>
      </c>
      <c r="N408" s="102">
        <v>83</v>
      </c>
      <c r="O408" s="45"/>
    </row>
    <row r="409" spans="2:15" ht="15" x14ac:dyDescent="0.25">
      <c r="B409" s="273"/>
      <c r="C409" s="117" t="s">
        <v>157</v>
      </c>
      <c r="D409" s="99" t="s">
        <v>335</v>
      </c>
      <c r="E409" t="s">
        <v>495</v>
      </c>
      <c r="F409" s="100">
        <v>123</v>
      </c>
      <c r="G409" s="100">
        <v>124</v>
      </c>
      <c r="H409" s="100">
        <v>127</v>
      </c>
      <c r="I409" s="100">
        <v>138</v>
      </c>
      <c r="J409" s="100">
        <v>152</v>
      </c>
      <c r="K409" s="100">
        <v>152</v>
      </c>
      <c r="L409" s="100">
        <v>130</v>
      </c>
      <c r="M409" s="100">
        <v>146</v>
      </c>
      <c r="N409" s="100">
        <v>149</v>
      </c>
      <c r="O409" s="45"/>
    </row>
    <row r="410" spans="2:15" ht="15" x14ac:dyDescent="0.25">
      <c r="B410" s="273"/>
      <c r="C410" s="118"/>
      <c r="D410" s="101" t="s">
        <v>336</v>
      </c>
      <c r="E410" t="s">
        <v>495</v>
      </c>
      <c r="F410" s="102">
        <v>168</v>
      </c>
      <c r="G410" s="102">
        <v>169</v>
      </c>
      <c r="H410" s="102">
        <v>179</v>
      </c>
      <c r="I410" s="102">
        <v>186</v>
      </c>
      <c r="J410" s="102">
        <v>192</v>
      </c>
      <c r="K410" s="102">
        <v>196</v>
      </c>
      <c r="L410" s="102">
        <v>180</v>
      </c>
      <c r="M410" s="102">
        <v>187</v>
      </c>
      <c r="N410" s="102">
        <v>191</v>
      </c>
      <c r="O410" s="45"/>
    </row>
    <row r="411" spans="2:15" ht="15" x14ac:dyDescent="0.25">
      <c r="B411" s="273"/>
      <c r="C411" s="118"/>
      <c r="D411" s="99" t="s">
        <v>337</v>
      </c>
      <c r="E411" t="s">
        <v>495</v>
      </c>
      <c r="F411" s="100">
        <v>148</v>
      </c>
      <c r="G411" s="100">
        <v>141</v>
      </c>
      <c r="H411" s="100">
        <v>149</v>
      </c>
      <c r="I411" s="100">
        <v>153</v>
      </c>
      <c r="J411" s="100">
        <v>157</v>
      </c>
      <c r="K411" s="100">
        <v>162</v>
      </c>
      <c r="L411" s="100">
        <v>156</v>
      </c>
      <c r="M411" s="100">
        <v>157</v>
      </c>
      <c r="N411" s="100">
        <v>165</v>
      </c>
      <c r="O411" s="45"/>
    </row>
    <row r="412" spans="2:15" ht="15" x14ac:dyDescent="0.25">
      <c r="B412" s="273"/>
      <c r="C412" s="118"/>
      <c r="D412" s="101" t="s">
        <v>338</v>
      </c>
      <c r="E412" t="s">
        <v>495</v>
      </c>
      <c r="F412" s="102">
        <v>114</v>
      </c>
      <c r="G412" s="102">
        <v>118</v>
      </c>
      <c r="H412" s="102">
        <v>119</v>
      </c>
      <c r="I412" s="102">
        <v>120</v>
      </c>
      <c r="J412" s="102">
        <v>121</v>
      </c>
      <c r="K412" s="102">
        <v>120</v>
      </c>
      <c r="L412" s="102">
        <v>121</v>
      </c>
      <c r="M412" s="102">
        <v>120</v>
      </c>
      <c r="N412" s="102">
        <v>119</v>
      </c>
      <c r="O412" s="45"/>
    </row>
    <row r="413" spans="2:15" ht="15" x14ac:dyDescent="0.25">
      <c r="B413" s="273"/>
      <c r="C413" s="118"/>
      <c r="D413" s="99" t="s">
        <v>339</v>
      </c>
      <c r="E413" t="s">
        <v>495</v>
      </c>
      <c r="F413" s="100">
        <v>106</v>
      </c>
      <c r="G413" s="100">
        <v>110</v>
      </c>
      <c r="H413" s="100">
        <v>109</v>
      </c>
      <c r="I413" s="100">
        <v>109</v>
      </c>
      <c r="J413" s="100">
        <v>109</v>
      </c>
      <c r="K413" s="100">
        <v>109</v>
      </c>
      <c r="L413" s="100">
        <v>110</v>
      </c>
      <c r="M413" s="100">
        <v>110</v>
      </c>
      <c r="N413" s="100">
        <v>111</v>
      </c>
      <c r="O413" s="45"/>
    </row>
    <row r="414" spans="2:15" ht="15" x14ac:dyDescent="0.25">
      <c r="B414" s="273"/>
      <c r="C414" s="119"/>
      <c r="D414" s="101" t="s">
        <v>340</v>
      </c>
      <c r="E414" t="s">
        <v>495</v>
      </c>
      <c r="F414" s="102">
        <v>199</v>
      </c>
      <c r="G414" s="102">
        <v>201</v>
      </c>
      <c r="H414" s="102">
        <v>210</v>
      </c>
      <c r="I414" s="102">
        <v>217</v>
      </c>
      <c r="J414" s="102">
        <v>224</v>
      </c>
      <c r="K414" s="102">
        <v>225</v>
      </c>
      <c r="L414" s="102">
        <v>210</v>
      </c>
      <c r="M414" s="102">
        <v>213</v>
      </c>
      <c r="N414" s="102">
        <v>218</v>
      </c>
      <c r="O414" s="45"/>
    </row>
    <row r="415" spans="2:15" ht="15" x14ac:dyDescent="0.25">
      <c r="B415" s="273"/>
      <c r="C415" s="114" t="s">
        <v>158</v>
      </c>
      <c r="D415" s="99" t="s">
        <v>335</v>
      </c>
      <c r="E415" t="s">
        <v>496</v>
      </c>
      <c r="F415" s="100">
        <v>49</v>
      </c>
      <c r="G415" s="100">
        <v>47</v>
      </c>
      <c r="H415" s="100">
        <v>53</v>
      </c>
      <c r="I415" s="100">
        <v>62</v>
      </c>
      <c r="J415" s="100">
        <v>61</v>
      </c>
      <c r="K415" s="100">
        <v>59</v>
      </c>
      <c r="L415" s="100">
        <v>54</v>
      </c>
      <c r="M415" s="100">
        <v>55</v>
      </c>
      <c r="N415" s="100">
        <v>58</v>
      </c>
      <c r="O415" s="45"/>
    </row>
    <row r="416" spans="2:15" ht="15" x14ac:dyDescent="0.25">
      <c r="B416" s="273"/>
      <c r="C416" s="115"/>
      <c r="D416" s="101" t="s">
        <v>336</v>
      </c>
      <c r="E416" t="s">
        <v>496</v>
      </c>
      <c r="F416" s="102">
        <v>69</v>
      </c>
      <c r="G416" s="102">
        <v>70</v>
      </c>
      <c r="H416" s="102">
        <v>73</v>
      </c>
      <c r="I416" s="102">
        <v>83</v>
      </c>
      <c r="J416" s="102">
        <v>82</v>
      </c>
      <c r="K416" s="102">
        <v>85</v>
      </c>
      <c r="L416" s="102">
        <v>81</v>
      </c>
      <c r="M416" s="102">
        <v>82</v>
      </c>
      <c r="N416" s="102">
        <v>79</v>
      </c>
      <c r="O416" s="45"/>
    </row>
    <row r="417" spans="2:15" ht="15" x14ac:dyDescent="0.25">
      <c r="B417" s="273"/>
      <c r="C417" s="115"/>
      <c r="D417" s="99" t="s">
        <v>337</v>
      </c>
      <c r="E417" t="s">
        <v>496</v>
      </c>
      <c r="F417" s="100">
        <v>44</v>
      </c>
      <c r="G417" s="100">
        <v>43</v>
      </c>
      <c r="H417" s="100">
        <v>42</v>
      </c>
      <c r="I417" s="100">
        <v>44</v>
      </c>
      <c r="J417" s="100">
        <v>44</v>
      </c>
      <c r="K417" s="100">
        <v>44</v>
      </c>
      <c r="L417" s="100">
        <v>44</v>
      </c>
      <c r="M417" s="100">
        <v>46</v>
      </c>
      <c r="N417" s="100">
        <v>44</v>
      </c>
      <c r="O417" s="45"/>
    </row>
    <row r="418" spans="2:15" ht="15" x14ac:dyDescent="0.25">
      <c r="B418" s="273"/>
      <c r="C418" s="115"/>
      <c r="D418" s="101" t="s">
        <v>338</v>
      </c>
      <c r="E418" t="s">
        <v>496</v>
      </c>
      <c r="F418" s="102">
        <v>30</v>
      </c>
      <c r="G418" s="102">
        <v>29</v>
      </c>
      <c r="H418" s="102">
        <v>30</v>
      </c>
      <c r="I418" s="102">
        <v>32</v>
      </c>
      <c r="J418" s="102">
        <v>33</v>
      </c>
      <c r="K418" s="102">
        <v>33</v>
      </c>
      <c r="L418" s="102">
        <v>32</v>
      </c>
      <c r="M418" s="102">
        <v>33</v>
      </c>
      <c r="N418" s="102">
        <v>32</v>
      </c>
      <c r="O418" s="45"/>
    </row>
    <row r="419" spans="2:15" ht="15" x14ac:dyDescent="0.25">
      <c r="B419" s="273"/>
      <c r="C419" s="115"/>
      <c r="D419" s="99" t="s">
        <v>339</v>
      </c>
      <c r="E419" t="s">
        <v>496</v>
      </c>
      <c r="F419" s="100">
        <v>28</v>
      </c>
      <c r="G419" s="100">
        <v>29</v>
      </c>
      <c r="H419" s="100">
        <v>30</v>
      </c>
      <c r="I419" s="100">
        <v>30</v>
      </c>
      <c r="J419" s="100">
        <v>32</v>
      </c>
      <c r="K419" s="100">
        <v>32</v>
      </c>
      <c r="L419" s="100">
        <v>32</v>
      </c>
      <c r="M419" s="100">
        <v>33</v>
      </c>
      <c r="N419" s="100">
        <v>32</v>
      </c>
      <c r="O419" s="45"/>
    </row>
    <row r="420" spans="2:15" ht="15" x14ac:dyDescent="0.25">
      <c r="B420" s="273"/>
      <c r="C420" s="116"/>
      <c r="D420" s="101" t="s">
        <v>340</v>
      </c>
      <c r="E420" t="s">
        <v>496</v>
      </c>
      <c r="F420" s="102">
        <v>79</v>
      </c>
      <c r="G420" s="102">
        <v>79</v>
      </c>
      <c r="H420" s="102">
        <v>84</v>
      </c>
      <c r="I420" s="102">
        <v>94</v>
      </c>
      <c r="J420" s="102">
        <v>93</v>
      </c>
      <c r="K420" s="102">
        <v>93</v>
      </c>
      <c r="L420" s="102">
        <v>87</v>
      </c>
      <c r="M420" s="102">
        <v>88</v>
      </c>
      <c r="N420" s="102">
        <v>86</v>
      </c>
      <c r="O420" s="45"/>
    </row>
    <row r="421" spans="2:15" ht="15" x14ac:dyDescent="0.25">
      <c r="B421" s="272" t="s">
        <v>159</v>
      </c>
      <c r="C421" s="117" t="s">
        <v>228</v>
      </c>
      <c r="D421" s="99" t="s">
        <v>335</v>
      </c>
      <c r="E421" t="s">
        <v>497</v>
      </c>
      <c r="F421" s="100">
        <v>46</v>
      </c>
      <c r="G421" s="100">
        <v>54</v>
      </c>
      <c r="H421" s="100">
        <v>55</v>
      </c>
      <c r="I421" s="100">
        <v>56</v>
      </c>
      <c r="J421" s="100">
        <v>65</v>
      </c>
      <c r="K421" s="100">
        <v>65</v>
      </c>
      <c r="L421" s="100">
        <v>65</v>
      </c>
      <c r="M421" s="100">
        <v>67</v>
      </c>
      <c r="N421" s="100">
        <v>73</v>
      </c>
      <c r="O421" s="45"/>
    </row>
    <row r="422" spans="2:15" ht="15" x14ac:dyDescent="0.25">
      <c r="B422" s="272"/>
      <c r="C422" s="118"/>
      <c r="D422" s="101" t="s">
        <v>336</v>
      </c>
      <c r="E422" t="s">
        <v>497</v>
      </c>
      <c r="F422" s="102">
        <v>326</v>
      </c>
      <c r="G422" s="102">
        <v>330</v>
      </c>
      <c r="H422" s="102">
        <v>332</v>
      </c>
      <c r="I422" s="102">
        <v>332</v>
      </c>
      <c r="J422" s="102">
        <v>336</v>
      </c>
      <c r="K422" s="102">
        <v>339</v>
      </c>
      <c r="L422" s="102">
        <v>341</v>
      </c>
      <c r="M422" s="102">
        <v>340</v>
      </c>
      <c r="N422" s="102">
        <v>345</v>
      </c>
      <c r="O422" s="45"/>
    </row>
    <row r="423" spans="2:15" ht="15" x14ac:dyDescent="0.25">
      <c r="B423" s="272"/>
      <c r="C423" s="118"/>
      <c r="D423" s="99" t="s">
        <v>337</v>
      </c>
      <c r="E423" t="s">
        <v>497</v>
      </c>
      <c r="F423" s="100">
        <v>325</v>
      </c>
      <c r="G423" s="100">
        <v>327</v>
      </c>
      <c r="H423" s="100">
        <v>329</v>
      </c>
      <c r="I423" s="100">
        <v>333</v>
      </c>
      <c r="J423" s="100">
        <v>333</v>
      </c>
      <c r="K423" s="100">
        <v>333</v>
      </c>
      <c r="L423" s="100">
        <v>335</v>
      </c>
      <c r="M423" s="100">
        <v>337</v>
      </c>
      <c r="N423" s="100">
        <v>339</v>
      </c>
      <c r="O423" s="45"/>
    </row>
    <row r="424" spans="2:15" ht="15" x14ac:dyDescent="0.25">
      <c r="B424" s="272"/>
      <c r="C424" s="118"/>
      <c r="D424" s="101" t="s">
        <v>338</v>
      </c>
      <c r="E424" t="s">
        <v>497</v>
      </c>
      <c r="F424" s="102">
        <v>386</v>
      </c>
      <c r="G424" s="102">
        <v>389</v>
      </c>
      <c r="H424" s="102">
        <v>398</v>
      </c>
      <c r="I424" s="102">
        <v>387</v>
      </c>
      <c r="J424" s="102">
        <v>391</v>
      </c>
      <c r="K424" s="102">
        <v>389</v>
      </c>
      <c r="L424" s="102">
        <v>391</v>
      </c>
      <c r="M424" s="102">
        <v>388</v>
      </c>
      <c r="N424" s="102">
        <v>391</v>
      </c>
      <c r="O424" s="45"/>
    </row>
    <row r="425" spans="2:15" ht="15" x14ac:dyDescent="0.25">
      <c r="B425" s="272"/>
      <c r="C425" s="118"/>
      <c r="D425" s="99" t="s">
        <v>339</v>
      </c>
      <c r="E425" t="s">
        <v>497</v>
      </c>
      <c r="F425" s="100">
        <v>339</v>
      </c>
      <c r="G425" s="100">
        <v>347</v>
      </c>
      <c r="H425" s="100">
        <v>363</v>
      </c>
      <c r="I425" s="100">
        <v>362</v>
      </c>
      <c r="J425" s="100">
        <v>361</v>
      </c>
      <c r="K425" s="100">
        <v>363</v>
      </c>
      <c r="L425" s="100">
        <v>366</v>
      </c>
      <c r="M425" s="100">
        <v>362</v>
      </c>
      <c r="N425" s="100">
        <v>363</v>
      </c>
      <c r="O425" s="45"/>
    </row>
    <row r="426" spans="2:15" ht="15" x14ac:dyDescent="0.25">
      <c r="B426" s="272"/>
      <c r="C426" s="119"/>
      <c r="D426" s="101" t="s">
        <v>340</v>
      </c>
      <c r="E426" t="s">
        <v>497</v>
      </c>
      <c r="F426" s="102">
        <v>430</v>
      </c>
      <c r="G426" s="102">
        <v>438</v>
      </c>
      <c r="H426" s="102">
        <v>440</v>
      </c>
      <c r="I426" s="102">
        <v>435</v>
      </c>
      <c r="J426" s="102">
        <v>441</v>
      </c>
      <c r="K426" s="102">
        <v>438</v>
      </c>
      <c r="L426" s="102">
        <v>445</v>
      </c>
      <c r="M426" s="102">
        <v>443</v>
      </c>
      <c r="N426" s="102">
        <v>442</v>
      </c>
      <c r="O426" s="45"/>
    </row>
    <row r="427" spans="2:15" ht="15" x14ac:dyDescent="0.25">
      <c r="B427" s="272"/>
      <c r="C427" s="114" t="s">
        <v>161</v>
      </c>
      <c r="D427" s="99" t="s">
        <v>335</v>
      </c>
      <c r="E427" t="s">
        <v>498</v>
      </c>
      <c r="F427" s="100">
        <v>129</v>
      </c>
      <c r="G427" s="100">
        <v>129</v>
      </c>
      <c r="H427" s="100">
        <v>137</v>
      </c>
      <c r="I427" s="100">
        <v>136</v>
      </c>
      <c r="J427" s="100">
        <v>133</v>
      </c>
      <c r="K427" s="100">
        <v>128</v>
      </c>
      <c r="L427" s="100">
        <v>112</v>
      </c>
      <c r="M427" s="100">
        <v>111</v>
      </c>
      <c r="N427" s="100">
        <v>115</v>
      </c>
      <c r="O427" s="45"/>
    </row>
    <row r="428" spans="2:15" ht="15" x14ac:dyDescent="0.25">
      <c r="B428" s="272"/>
      <c r="C428" s="115"/>
      <c r="D428" s="101" t="s">
        <v>336</v>
      </c>
      <c r="E428" t="s">
        <v>498</v>
      </c>
      <c r="F428" s="102">
        <v>182</v>
      </c>
      <c r="G428" s="102">
        <v>182</v>
      </c>
      <c r="H428" s="102">
        <v>187</v>
      </c>
      <c r="I428" s="102">
        <v>189</v>
      </c>
      <c r="J428" s="102">
        <v>185</v>
      </c>
      <c r="K428" s="102">
        <v>178</v>
      </c>
      <c r="L428" s="102">
        <v>167</v>
      </c>
      <c r="M428" s="102">
        <v>166</v>
      </c>
      <c r="N428" s="102">
        <v>165</v>
      </c>
      <c r="O428" s="45"/>
    </row>
    <row r="429" spans="2:15" ht="15" x14ac:dyDescent="0.25">
      <c r="B429" s="272"/>
      <c r="C429" s="115"/>
      <c r="D429" s="99" t="s">
        <v>337</v>
      </c>
      <c r="E429" t="s">
        <v>498</v>
      </c>
      <c r="F429" s="100">
        <v>157</v>
      </c>
      <c r="G429" s="100">
        <v>161</v>
      </c>
      <c r="H429" s="100">
        <v>165</v>
      </c>
      <c r="I429" s="100">
        <v>165</v>
      </c>
      <c r="J429" s="100">
        <v>156</v>
      </c>
      <c r="K429" s="100">
        <v>157</v>
      </c>
      <c r="L429" s="100">
        <v>155</v>
      </c>
      <c r="M429" s="100">
        <v>145</v>
      </c>
      <c r="N429" s="100">
        <v>145</v>
      </c>
      <c r="O429" s="45"/>
    </row>
    <row r="430" spans="2:15" ht="15" x14ac:dyDescent="0.25">
      <c r="B430" s="272"/>
      <c r="C430" s="115"/>
      <c r="D430" s="101" t="s">
        <v>338</v>
      </c>
      <c r="E430" t="s">
        <v>498</v>
      </c>
      <c r="F430" s="102">
        <v>120</v>
      </c>
      <c r="G430" s="102">
        <v>118</v>
      </c>
      <c r="H430" s="102">
        <v>116</v>
      </c>
      <c r="I430" s="102">
        <v>114</v>
      </c>
      <c r="J430" s="102">
        <v>112</v>
      </c>
      <c r="K430" s="102">
        <v>108</v>
      </c>
      <c r="L430" s="102">
        <v>106</v>
      </c>
      <c r="M430" s="102">
        <v>104</v>
      </c>
      <c r="N430" s="102">
        <v>106</v>
      </c>
      <c r="O430" s="45"/>
    </row>
    <row r="431" spans="2:15" ht="12" customHeight="1" x14ac:dyDescent="0.25">
      <c r="B431" s="272"/>
      <c r="C431" s="115"/>
      <c r="D431" s="99" t="s">
        <v>339</v>
      </c>
      <c r="E431" t="s">
        <v>498</v>
      </c>
      <c r="F431" s="100">
        <v>117</v>
      </c>
      <c r="G431" s="100">
        <v>118</v>
      </c>
      <c r="H431" s="100">
        <v>111</v>
      </c>
      <c r="I431" s="100">
        <v>108</v>
      </c>
      <c r="J431" s="100">
        <v>108</v>
      </c>
      <c r="K431" s="100">
        <v>105</v>
      </c>
      <c r="L431" s="100">
        <v>107</v>
      </c>
      <c r="M431" s="100">
        <v>104</v>
      </c>
      <c r="N431" s="100">
        <v>103</v>
      </c>
      <c r="O431" s="45"/>
    </row>
    <row r="432" spans="2:15" ht="15" x14ac:dyDescent="0.25">
      <c r="B432" s="272"/>
      <c r="C432" s="116"/>
      <c r="D432" s="101" t="s">
        <v>340</v>
      </c>
      <c r="E432" t="s">
        <v>498</v>
      </c>
      <c r="F432" s="102">
        <v>217</v>
      </c>
      <c r="G432" s="102">
        <v>216</v>
      </c>
      <c r="H432" s="102">
        <v>222</v>
      </c>
      <c r="I432" s="102">
        <v>225</v>
      </c>
      <c r="J432" s="102">
        <v>216</v>
      </c>
      <c r="K432" s="102">
        <v>207</v>
      </c>
      <c r="L432" s="102">
        <v>201</v>
      </c>
      <c r="M432" s="102">
        <v>192</v>
      </c>
      <c r="N432" s="102">
        <v>190</v>
      </c>
      <c r="O432" s="45"/>
    </row>
    <row r="433" spans="2:15" ht="15" x14ac:dyDescent="0.25">
      <c r="B433" s="272"/>
      <c r="C433" s="117" t="s">
        <v>162</v>
      </c>
      <c r="D433" s="99" t="s">
        <v>335</v>
      </c>
      <c r="E433" t="s">
        <v>499</v>
      </c>
      <c r="F433" s="100">
        <v>57</v>
      </c>
      <c r="G433" s="100">
        <v>61</v>
      </c>
      <c r="H433" s="100">
        <v>63</v>
      </c>
      <c r="I433" s="100">
        <v>61</v>
      </c>
      <c r="J433" s="100">
        <v>61</v>
      </c>
      <c r="K433" s="100">
        <v>63</v>
      </c>
      <c r="L433" s="100">
        <v>56</v>
      </c>
      <c r="M433" s="100">
        <v>59</v>
      </c>
      <c r="N433" s="100">
        <v>59</v>
      </c>
      <c r="O433" s="45"/>
    </row>
    <row r="434" spans="2:15" ht="15" x14ac:dyDescent="0.25">
      <c r="B434" s="272"/>
      <c r="C434" s="118"/>
      <c r="D434" s="101" t="s">
        <v>336</v>
      </c>
      <c r="E434" t="s">
        <v>499</v>
      </c>
      <c r="F434" s="102">
        <v>77</v>
      </c>
      <c r="G434" s="102">
        <v>84</v>
      </c>
      <c r="H434" s="102">
        <v>87</v>
      </c>
      <c r="I434" s="102">
        <v>86</v>
      </c>
      <c r="J434" s="102">
        <v>86</v>
      </c>
      <c r="K434" s="102">
        <v>87</v>
      </c>
      <c r="L434" s="102">
        <v>86</v>
      </c>
      <c r="M434" s="102">
        <v>80</v>
      </c>
      <c r="N434" s="102">
        <v>80</v>
      </c>
      <c r="O434" s="45"/>
    </row>
    <row r="435" spans="2:15" ht="15" x14ac:dyDescent="0.25">
      <c r="B435" s="272"/>
      <c r="C435" s="118"/>
      <c r="D435" s="99" t="s">
        <v>337</v>
      </c>
      <c r="E435" t="s">
        <v>499</v>
      </c>
      <c r="F435" s="100">
        <v>72</v>
      </c>
      <c r="G435" s="100">
        <v>75</v>
      </c>
      <c r="H435" s="100">
        <v>77</v>
      </c>
      <c r="I435" s="100">
        <v>75</v>
      </c>
      <c r="J435" s="100">
        <v>74</v>
      </c>
      <c r="K435" s="100">
        <v>76</v>
      </c>
      <c r="L435" s="100">
        <v>74</v>
      </c>
      <c r="M435" s="100">
        <v>74</v>
      </c>
      <c r="N435" s="100">
        <v>75</v>
      </c>
      <c r="O435" s="45"/>
    </row>
    <row r="436" spans="2:15" ht="15" x14ac:dyDescent="0.25">
      <c r="B436" s="272"/>
      <c r="C436" s="118"/>
      <c r="D436" s="101" t="s">
        <v>338</v>
      </c>
      <c r="E436" t="s">
        <v>499</v>
      </c>
      <c r="F436" s="102">
        <v>46</v>
      </c>
      <c r="G436" s="102">
        <v>46</v>
      </c>
      <c r="H436" s="102">
        <v>48</v>
      </c>
      <c r="I436" s="102">
        <v>51</v>
      </c>
      <c r="J436" s="102">
        <v>50</v>
      </c>
      <c r="K436" s="102">
        <v>51</v>
      </c>
      <c r="L436" s="102">
        <v>50</v>
      </c>
      <c r="M436" s="102">
        <v>50</v>
      </c>
      <c r="N436" s="102">
        <v>49</v>
      </c>
      <c r="O436" s="45"/>
    </row>
    <row r="437" spans="2:15" ht="15" x14ac:dyDescent="0.25">
      <c r="B437" s="272"/>
      <c r="C437" s="118"/>
      <c r="D437" s="99" t="s">
        <v>339</v>
      </c>
      <c r="E437" t="s">
        <v>499</v>
      </c>
      <c r="F437" s="100">
        <v>43</v>
      </c>
      <c r="G437" s="100">
        <v>45</v>
      </c>
      <c r="H437" s="100">
        <v>45</v>
      </c>
      <c r="I437" s="100">
        <v>49</v>
      </c>
      <c r="J437" s="100">
        <v>49</v>
      </c>
      <c r="K437" s="100">
        <v>49</v>
      </c>
      <c r="L437" s="100">
        <v>49</v>
      </c>
      <c r="M437" s="100">
        <v>47</v>
      </c>
      <c r="N437" s="100">
        <v>47</v>
      </c>
      <c r="O437" s="45"/>
    </row>
    <row r="438" spans="2:15" ht="15" x14ac:dyDescent="0.25">
      <c r="B438" s="272"/>
      <c r="C438" s="119"/>
      <c r="D438" s="101" t="s">
        <v>340</v>
      </c>
      <c r="E438" t="s">
        <v>499</v>
      </c>
      <c r="F438" s="102">
        <v>93</v>
      </c>
      <c r="G438" s="102">
        <v>98</v>
      </c>
      <c r="H438" s="102">
        <v>101</v>
      </c>
      <c r="I438" s="102">
        <v>104</v>
      </c>
      <c r="J438" s="102">
        <v>103</v>
      </c>
      <c r="K438" s="102">
        <v>103</v>
      </c>
      <c r="L438" s="102">
        <v>103</v>
      </c>
      <c r="M438" s="102">
        <v>99</v>
      </c>
      <c r="N438" s="102">
        <v>96</v>
      </c>
      <c r="O438" s="45"/>
    </row>
    <row r="439" spans="2:15" ht="15" x14ac:dyDescent="0.25">
      <c r="B439" s="272"/>
      <c r="C439" s="114" t="s">
        <v>163</v>
      </c>
      <c r="D439" s="99" t="s">
        <v>335</v>
      </c>
      <c r="E439" t="s">
        <v>500</v>
      </c>
      <c r="F439" s="100">
        <v>82</v>
      </c>
      <c r="G439" s="100">
        <v>93</v>
      </c>
      <c r="H439" s="100">
        <v>85</v>
      </c>
      <c r="I439" s="100">
        <v>85</v>
      </c>
      <c r="J439" s="100">
        <v>88</v>
      </c>
      <c r="K439" s="100">
        <v>79</v>
      </c>
      <c r="L439" s="100">
        <v>70</v>
      </c>
      <c r="M439" s="100">
        <v>73</v>
      </c>
      <c r="N439" s="100">
        <v>74</v>
      </c>
      <c r="O439" s="45"/>
    </row>
    <row r="440" spans="2:15" ht="15" x14ac:dyDescent="0.25">
      <c r="B440" s="272"/>
      <c r="C440" s="115"/>
      <c r="D440" s="101" t="s">
        <v>336</v>
      </c>
      <c r="E440" t="s">
        <v>500</v>
      </c>
      <c r="F440" s="102">
        <v>100</v>
      </c>
      <c r="G440" s="102">
        <v>106</v>
      </c>
      <c r="H440" s="102">
        <v>102</v>
      </c>
      <c r="I440" s="102">
        <v>102</v>
      </c>
      <c r="J440" s="102">
        <v>103</v>
      </c>
      <c r="K440" s="102">
        <v>97</v>
      </c>
      <c r="L440" s="102">
        <v>96</v>
      </c>
      <c r="M440" s="102">
        <v>91</v>
      </c>
      <c r="N440" s="102">
        <v>94</v>
      </c>
      <c r="O440" s="45"/>
    </row>
    <row r="441" spans="2:15" ht="15" x14ac:dyDescent="0.25">
      <c r="B441" s="272"/>
      <c r="C441" s="115"/>
      <c r="D441" s="99" t="s">
        <v>337</v>
      </c>
      <c r="E441" t="s">
        <v>500</v>
      </c>
      <c r="F441" s="100">
        <v>98</v>
      </c>
      <c r="G441" s="100">
        <v>98</v>
      </c>
      <c r="H441" s="100">
        <v>93</v>
      </c>
      <c r="I441" s="100">
        <v>95</v>
      </c>
      <c r="J441" s="100">
        <v>94</v>
      </c>
      <c r="K441" s="100">
        <v>95</v>
      </c>
      <c r="L441" s="100">
        <v>94</v>
      </c>
      <c r="M441" s="100">
        <v>97</v>
      </c>
      <c r="N441" s="100">
        <v>94</v>
      </c>
      <c r="O441" s="45"/>
    </row>
    <row r="442" spans="2:15" ht="15" x14ac:dyDescent="0.25">
      <c r="B442" s="272"/>
      <c r="C442" s="115"/>
      <c r="D442" s="101" t="s">
        <v>338</v>
      </c>
      <c r="E442" t="s">
        <v>500</v>
      </c>
      <c r="F442" s="102">
        <v>51</v>
      </c>
      <c r="G442" s="102">
        <v>50</v>
      </c>
      <c r="H442" s="102">
        <v>48</v>
      </c>
      <c r="I442" s="102">
        <v>50</v>
      </c>
      <c r="J442" s="102">
        <v>50</v>
      </c>
      <c r="K442" s="102">
        <v>50</v>
      </c>
      <c r="L442" s="102">
        <v>51</v>
      </c>
      <c r="M442" s="102">
        <v>50</v>
      </c>
      <c r="N442" s="102">
        <v>54</v>
      </c>
      <c r="O442" s="45"/>
    </row>
    <row r="443" spans="2:15" ht="12" customHeight="1" x14ac:dyDescent="0.25">
      <c r="B443" s="272"/>
      <c r="C443" s="115"/>
      <c r="D443" s="99" t="s">
        <v>339</v>
      </c>
      <c r="E443" t="s">
        <v>500</v>
      </c>
      <c r="F443" s="100">
        <v>49</v>
      </c>
      <c r="G443" s="100">
        <v>52</v>
      </c>
      <c r="H443" s="100">
        <v>48</v>
      </c>
      <c r="I443" s="100">
        <v>49</v>
      </c>
      <c r="J443" s="100">
        <v>48</v>
      </c>
      <c r="K443" s="100">
        <v>48</v>
      </c>
      <c r="L443" s="100">
        <v>49</v>
      </c>
      <c r="M443" s="100">
        <v>48</v>
      </c>
      <c r="N443" s="100">
        <v>47</v>
      </c>
      <c r="O443" s="45"/>
    </row>
    <row r="444" spans="2:15" ht="15" x14ac:dyDescent="0.25">
      <c r="B444" s="272"/>
      <c r="C444" s="116"/>
      <c r="D444" s="101" t="s">
        <v>340</v>
      </c>
      <c r="E444" t="s">
        <v>500</v>
      </c>
      <c r="F444" s="102">
        <v>121</v>
      </c>
      <c r="G444" s="102">
        <v>127</v>
      </c>
      <c r="H444" s="102">
        <v>117</v>
      </c>
      <c r="I444" s="102">
        <v>116</v>
      </c>
      <c r="J444" s="102">
        <v>120</v>
      </c>
      <c r="K444" s="102">
        <v>112</v>
      </c>
      <c r="L444" s="102">
        <v>113</v>
      </c>
      <c r="M444" s="102">
        <v>113</v>
      </c>
      <c r="N444" s="102">
        <v>110</v>
      </c>
      <c r="O444" s="45"/>
    </row>
    <row r="445" spans="2:15" ht="15" x14ac:dyDescent="0.25">
      <c r="B445" s="272"/>
      <c r="C445" s="117" t="s">
        <v>164</v>
      </c>
      <c r="D445" s="99" t="s">
        <v>335</v>
      </c>
      <c r="E445" t="s">
        <v>501</v>
      </c>
      <c r="F445" s="100">
        <v>28</v>
      </c>
      <c r="G445" s="100">
        <v>32</v>
      </c>
      <c r="H445" s="100">
        <v>31</v>
      </c>
      <c r="I445" s="100">
        <v>30</v>
      </c>
      <c r="J445" s="100">
        <v>28</v>
      </c>
      <c r="K445" s="100">
        <v>25</v>
      </c>
      <c r="L445" s="100">
        <v>19</v>
      </c>
      <c r="M445" s="100">
        <v>21</v>
      </c>
      <c r="N445" s="100">
        <v>21</v>
      </c>
      <c r="O445" s="45"/>
    </row>
    <row r="446" spans="2:15" ht="15" x14ac:dyDescent="0.25">
      <c r="B446" s="272"/>
      <c r="C446" s="118"/>
      <c r="D446" s="101" t="s">
        <v>336</v>
      </c>
      <c r="E446" t="s">
        <v>501</v>
      </c>
      <c r="F446" s="102">
        <v>45</v>
      </c>
      <c r="G446" s="102">
        <v>46</v>
      </c>
      <c r="H446" s="102">
        <v>48</v>
      </c>
      <c r="I446" s="102">
        <v>45</v>
      </c>
      <c r="J446" s="102">
        <v>48</v>
      </c>
      <c r="K446" s="102">
        <v>48</v>
      </c>
      <c r="L446" s="102">
        <v>42</v>
      </c>
      <c r="M446" s="102">
        <v>42</v>
      </c>
      <c r="N446" s="102">
        <v>42</v>
      </c>
      <c r="O446" s="45"/>
    </row>
    <row r="447" spans="2:15" ht="15" x14ac:dyDescent="0.25">
      <c r="B447" s="272"/>
      <c r="C447" s="118"/>
      <c r="D447" s="99" t="s">
        <v>337</v>
      </c>
      <c r="E447" t="s">
        <v>501</v>
      </c>
      <c r="F447" s="100">
        <v>42</v>
      </c>
      <c r="G447" s="100">
        <v>42</v>
      </c>
      <c r="H447" s="100">
        <v>45</v>
      </c>
      <c r="I447" s="100">
        <v>44</v>
      </c>
      <c r="J447" s="100">
        <v>45</v>
      </c>
      <c r="K447" s="100">
        <v>46</v>
      </c>
      <c r="L447" s="100">
        <v>43</v>
      </c>
      <c r="M447" s="100">
        <v>42</v>
      </c>
      <c r="N447" s="100">
        <v>40</v>
      </c>
      <c r="O447" s="45"/>
    </row>
    <row r="448" spans="2:15" ht="15" x14ac:dyDescent="0.25">
      <c r="B448" s="272"/>
      <c r="C448" s="118"/>
      <c r="D448" s="101" t="s">
        <v>338</v>
      </c>
      <c r="E448" t="s">
        <v>501</v>
      </c>
      <c r="F448" s="102">
        <v>27</v>
      </c>
      <c r="G448" s="102">
        <v>28</v>
      </c>
      <c r="H448" s="102">
        <v>30</v>
      </c>
      <c r="I448" s="102">
        <v>28</v>
      </c>
      <c r="J448" s="102">
        <v>31</v>
      </c>
      <c r="K448" s="102">
        <v>33</v>
      </c>
      <c r="L448" s="102">
        <v>31</v>
      </c>
      <c r="M448" s="102">
        <v>29</v>
      </c>
      <c r="N448" s="102">
        <v>28</v>
      </c>
      <c r="O448" s="45"/>
    </row>
    <row r="449" spans="2:15" ht="15" x14ac:dyDescent="0.25">
      <c r="B449" s="272"/>
      <c r="C449" s="118"/>
      <c r="D449" s="99" t="s">
        <v>339</v>
      </c>
      <c r="E449" t="s">
        <v>501</v>
      </c>
      <c r="F449" s="100">
        <v>25</v>
      </c>
      <c r="G449" s="100">
        <v>27</v>
      </c>
      <c r="H449" s="100">
        <v>27</v>
      </c>
      <c r="I449" s="100">
        <v>26</v>
      </c>
      <c r="J449" s="100">
        <v>30</v>
      </c>
      <c r="K449" s="100">
        <v>31</v>
      </c>
      <c r="L449" s="100">
        <v>30</v>
      </c>
      <c r="M449" s="100">
        <v>28</v>
      </c>
      <c r="N449" s="100">
        <v>28</v>
      </c>
      <c r="O449" s="45"/>
    </row>
    <row r="450" spans="2:15" ht="15" x14ac:dyDescent="0.25">
      <c r="B450" s="272"/>
      <c r="C450" s="119"/>
      <c r="D450" s="101" t="s">
        <v>340</v>
      </c>
      <c r="E450" t="s">
        <v>501</v>
      </c>
      <c r="F450" s="102">
        <v>51</v>
      </c>
      <c r="G450" s="102">
        <v>52</v>
      </c>
      <c r="H450" s="102">
        <v>53</v>
      </c>
      <c r="I450" s="102">
        <v>52</v>
      </c>
      <c r="J450" s="102">
        <v>54</v>
      </c>
      <c r="K450" s="102">
        <v>55</v>
      </c>
      <c r="L450" s="102">
        <v>49</v>
      </c>
      <c r="M450" s="102">
        <v>45</v>
      </c>
      <c r="N450" s="102">
        <v>44</v>
      </c>
      <c r="O450" s="45"/>
    </row>
    <row r="451" spans="2:15" ht="15" x14ac:dyDescent="0.25">
      <c r="B451" s="272"/>
      <c r="C451" s="114" t="s">
        <v>165</v>
      </c>
      <c r="D451" s="99" t="s">
        <v>335</v>
      </c>
      <c r="E451" t="s">
        <v>502</v>
      </c>
      <c r="F451" s="100">
        <v>31</v>
      </c>
      <c r="G451" s="100">
        <v>35</v>
      </c>
      <c r="H451" s="100">
        <v>33</v>
      </c>
      <c r="I451" s="100">
        <v>33</v>
      </c>
      <c r="J451" s="100">
        <v>34</v>
      </c>
      <c r="K451" s="100">
        <v>34</v>
      </c>
      <c r="L451" s="100">
        <v>31</v>
      </c>
      <c r="M451" s="100">
        <v>34</v>
      </c>
      <c r="N451" s="100">
        <v>34</v>
      </c>
      <c r="O451" s="45"/>
    </row>
    <row r="452" spans="2:15" ht="15" x14ac:dyDescent="0.25">
      <c r="B452" s="272"/>
      <c r="C452" s="115"/>
      <c r="D452" s="101" t="s">
        <v>336</v>
      </c>
      <c r="E452" t="s">
        <v>502</v>
      </c>
      <c r="F452" s="102">
        <v>54</v>
      </c>
      <c r="G452" s="102">
        <v>56</v>
      </c>
      <c r="H452" s="102">
        <v>57</v>
      </c>
      <c r="I452" s="102">
        <v>55</v>
      </c>
      <c r="J452" s="102">
        <v>57</v>
      </c>
      <c r="K452" s="102">
        <v>57</v>
      </c>
      <c r="L452" s="102">
        <v>55</v>
      </c>
      <c r="M452" s="102">
        <v>57</v>
      </c>
      <c r="N452" s="102">
        <v>57</v>
      </c>
      <c r="O452" s="45"/>
    </row>
    <row r="453" spans="2:15" ht="15" x14ac:dyDescent="0.25">
      <c r="B453" s="272"/>
      <c r="C453" s="115"/>
      <c r="D453" s="99" t="s">
        <v>337</v>
      </c>
      <c r="E453" t="s">
        <v>502</v>
      </c>
      <c r="F453" s="100">
        <v>53</v>
      </c>
      <c r="G453" s="100">
        <v>54</v>
      </c>
      <c r="H453" s="100">
        <v>53</v>
      </c>
      <c r="I453" s="100">
        <v>52</v>
      </c>
      <c r="J453" s="100">
        <v>53</v>
      </c>
      <c r="K453" s="100">
        <v>53</v>
      </c>
      <c r="L453" s="100">
        <v>53</v>
      </c>
      <c r="M453" s="100">
        <v>53</v>
      </c>
      <c r="N453" s="100">
        <v>54</v>
      </c>
      <c r="O453" s="45"/>
    </row>
    <row r="454" spans="2:15" ht="15" x14ac:dyDescent="0.25">
      <c r="B454" s="272"/>
      <c r="C454" s="115"/>
      <c r="D454" s="101" t="s">
        <v>338</v>
      </c>
      <c r="E454" t="s">
        <v>502</v>
      </c>
      <c r="F454" s="102">
        <v>32</v>
      </c>
      <c r="G454" s="102">
        <v>34</v>
      </c>
      <c r="H454" s="102">
        <v>33</v>
      </c>
      <c r="I454" s="102">
        <v>34</v>
      </c>
      <c r="J454" s="102">
        <v>33</v>
      </c>
      <c r="K454" s="102">
        <v>35</v>
      </c>
      <c r="L454" s="102">
        <v>36</v>
      </c>
      <c r="M454" s="102">
        <v>34</v>
      </c>
      <c r="N454" s="102">
        <v>35</v>
      </c>
      <c r="O454" s="45"/>
    </row>
    <row r="455" spans="2:15" ht="15" x14ac:dyDescent="0.25">
      <c r="B455" s="272"/>
      <c r="C455" s="115"/>
      <c r="D455" s="99" t="s">
        <v>339</v>
      </c>
      <c r="E455" t="s">
        <v>502</v>
      </c>
      <c r="F455" s="100">
        <v>33</v>
      </c>
      <c r="G455" s="100">
        <v>33</v>
      </c>
      <c r="H455" s="100">
        <v>32</v>
      </c>
      <c r="I455" s="100">
        <v>33</v>
      </c>
      <c r="J455" s="100">
        <v>32</v>
      </c>
      <c r="K455" s="100">
        <v>32</v>
      </c>
      <c r="L455" s="100">
        <v>32</v>
      </c>
      <c r="M455" s="100">
        <v>31</v>
      </c>
      <c r="N455" s="100">
        <v>34</v>
      </c>
      <c r="O455" s="45"/>
    </row>
    <row r="456" spans="2:15" ht="15" x14ac:dyDescent="0.25">
      <c r="B456" s="272"/>
      <c r="C456" s="116"/>
      <c r="D456" s="101" t="s">
        <v>340</v>
      </c>
      <c r="E456" t="s">
        <v>502</v>
      </c>
      <c r="F456" s="102">
        <v>58</v>
      </c>
      <c r="G456" s="102">
        <v>63</v>
      </c>
      <c r="H456" s="102">
        <v>61</v>
      </c>
      <c r="I456" s="102">
        <v>61</v>
      </c>
      <c r="J456" s="102">
        <v>60</v>
      </c>
      <c r="K456" s="102">
        <v>62</v>
      </c>
      <c r="L456" s="102">
        <v>59</v>
      </c>
      <c r="M456" s="102">
        <v>60</v>
      </c>
      <c r="N456" s="102">
        <v>61</v>
      </c>
      <c r="O456" s="45"/>
    </row>
    <row r="457" spans="2:15" ht="15" x14ac:dyDescent="0.25">
      <c r="B457" s="273" t="s">
        <v>166</v>
      </c>
      <c r="C457" s="117" t="s">
        <v>229</v>
      </c>
      <c r="D457" s="99" t="s">
        <v>335</v>
      </c>
      <c r="E457" t="s">
        <v>503</v>
      </c>
      <c r="F457" s="100">
        <v>47</v>
      </c>
      <c r="G457" s="100">
        <v>46</v>
      </c>
      <c r="H457" s="100">
        <v>53</v>
      </c>
      <c r="I457" s="100">
        <v>56</v>
      </c>
      <c r="J457" s="100">
        <v>58</v>
      </c>
      <c r="K457" s="100">
        <v>56</v>
      </c>
      <c r="L457" s="100">
        <v>54</v>
      </c>
      <c r="M457" s="100">
        <v>63</v>
      </c>
      <c r="N457" s="100">
        <v>66</v>
      </c>
      <c r="O457" s="45"/>
    </row>
    <row r="458" spans="2:15" ht="15" x14ac:dyDescent="0.25">
      <c r="B458" s="273"/>
      <c r="C458" s="118"/>
      <c r="D458" s="101" t="s">
        <v>336</v>
      </c>
      <c r="E458" t="s">
        <v>503</v>
      </c>
      <c r="F458" s="102">
        <v>317</v>
      </c>
      <c r="G458" s="102">
        <v>317</v>
      </c>
      <c r="H458" s="102">
        <v>324</v>
      </c>
      <c r="I458" s="102">
        <v>324</v>
      </c>
      <c r="J458" s="102">
        <v>326</v>
      </c>
      <c r="K458" s="102">
        <v>323</v>
      </c>
      <c r="L458" s="102">
        <v>324</v>
      </c>
      <c r="M458" s="102">
        <v>329</v>
      </c>
      <c r="N458" s="102">
        <v>331</v>
      </c>
      <c r="O458" s="45"/>
    </row>
    <row r="459" spans="2:15" ht="15" x14ac:dyDescent="0.25">
      <c r="B459" s="273"/>
      <c r="C459" s="118"/>
      <c r="D459" s="99" t="s">
        <v>337</v>
      </c>
      <c r="E459" t="s">
        <v>503</v>
      </c>
      <c r="F459" s="100">
        <v>315</v>
      </c>
      <c r="G459" s="100">
        <v>314</v>
      </c>
      <c r="H459" s="100">
        <v>322</v>
      </c>
      <c r="I459" s="100">
        <v>319</v>
      </c>
      <c r="J459" s="100">
        <v>319</v>
      </c>
      <c r="K459" s="100">
        <v>319</v>
      </c>
      <c r="L459" s="100">
        <v>320</v>
      </c>
      <c r="M459" s="100">
        <v>327</v>
      </c>
      <c r="N459" s="100">
        <v>327</v>
      </c>
      <c r="O459" s="45"/>
    </row>
    <row r="460" spans="2:15" ht="15" x14ac:dyDescent="0.25">
      <c r="B460" s="273"/>
      <c r="C460" s="118"/>
      <c r="D460" s="101" t="s">
        <v>338</v>
      </c>
      <c r="E460" t="s">
        <v>503</v>
      </c>
      <c r="F460" s="102">
        <v>199</v>
      </c>
      <c r="G460" s="102">
        <v>196</v>
      </c>
      <c r="H460" s="102">
        <v>195</v>
      </c>
      <c r="I460" s="102">
        <v>197</v>
      </c>
      <c r="J460" s="102">
        <v>194</v>
      </c>
      <c r="K460" s="102">
        <v>196</v>
      </c>
      <c r="L460" s="102">
        <v>198</v>
      </c>
      <c r="M460" s="102">
        <v>199</v>
      </c>
      <c r="N460" s="102">
        <v>198</v>
      </c>
      <c r="O460" s="45"/>
    </row>
    <row r="461" spans="2:15" ht="15" x14ac:dyDescent="0.25">
      <c r="B461" s="273"/>
      <c r="C461" s="118"/>
      <c r="D461" s="99" t="s">
        <v>339</v>
      </c>
      <c r="E461" t="s">
        <v>503</v>
      </c>
      <c r="F461" s="100">
        <v>162</v>
      </c>
      <c r="G461" s="100">
        <v>163</v>
      </c>
      <c r="H461" s="100">
        <v>162</v>
      </c>
      <c r="I461" s="100">
        <v>163</v>
      </c>
      <c r="J461" s="100">
        <v>163</v>
      </c>
      <c r="K461" s="100">
        <v>161</v>
      </c>
      <c r="L461" s="100">
        <v>162</v>
      </c>
      <c r="M461" s="100">
        <v>165</v>
      </c>
      <c r="N461" s="100">
        <v>168</v>
      </c>
      <c r="O461" s="45"/>
    </row>
    <row r="462" spans="2:15" ht="15" x14ac:dyDescent="0.25">
      <c r="B462" s="273"/>
      <c r="C462" s="119"/>
      <c r="D462" s="101" t="s">
        <v>340</v>
      </c>
      <c r="E462" t="s">
        <v>503</v>
      </c>
      <c r="F462" s="102">
        <v>331</v>
      </c>
      <c r="G462" s="102">
        <v>330</v>
      </c>
      <c r="H462" s="102">
        <v>337</v>
      </c>
      <c r="I462" s="102">
        <v>337</v>
      </c>
      <c r="J462" s="102">
        <v>338</v>
      </c>
      <c r="K462" s="102">
        <v>338</v>
      </c>
      <c r="L462" s="102">
        <v>337</v>
      </c>
      <c r="M462" s="102">
        <v>343</v>
      </c>
      <c r="N462" s="102">
        <v>348</v>
      </c>
      <c r="O462" s="45"/>
    </row>
    <row r="463" spans="2:15" ht="15" x14ac:dyDescent="0.25">
      <c r="B463" s="273"/>
      <c r="C463" s="114" t="s">
        <v>168</v>
      </c>
      <c r="D463" s="99" t="s">
        <v>335</v>
      </c>
      <c r="E463" t="s">
        <v>504</v>
      </c>
      <c r="F463" s="100">
        <v>53</v>
      </c>
      <c r="G463" s="100">
        <v>57</v>
      </c>
      <c r="H463" s="100">
        <v>59</v>
      </c>
      <c r="I463" s="100">
        <v>58</v>
      </c>
      <c r="J463" s="100">
        <v>59</v>
      </c>
      <c r="K463" s="100">
        <v>60</v>
      </c>
      <c r="L463" s="100">
        <v>57</v>
      </c>
      <c r="M463" s="100">
        <v>55</v>
      </c>
      <c r="N463" s="100">
        <v>57</v>
      </c>
      <c r="O463" s="45"/>
    </row>
    <row r="464" spans="2:15" ht="15" x14ac:dyDescent="0.25">
      <c r="B464" s="273"/>
      <c r="C464" s="115"/>
      <c r="D464" s="101" t="s">
        <v>336</v>
      </c>
      <c r="E464" t="s">
        <v>504</v>
      </c>
      <c r="F464" s="102">
        <v>88</v>
      </c>
      <c r="G464" s="102">
        <v>94</v>
      </c>
      <c r="H464" s="102">
        <v>95</v>
      </c>
      <c r="I464" s="102">
        <v>96</v>
      </c>
      <c r="J464" s="102">
        <v>98</v>
      </c>
      <c r="K464" s="102">
        <v>97</v>
      </c>
      <c r="L464" s="102">
        <v>96</v>
      </c>
      <c r="M464" s="102">
        <v>96</v>
      </c>
      <c r="N464" s="102">
        <v>94</v>
      </c>
      <c r="O464" s="45"/>
    </row>
    <row r="465" spans="2:15" ht="15" x14ac:dyDescent="0.25">
      <c r="B465" s="273"/>
      <c r="C465" s="115"/>
      <c r="D465" s="99" t="s">
        <v>337</v>
      </c>
      <c r="E465" t="s">
        <v>504</v>
      </c>
      <c r="F465" s="100">
        <v>94</v>
      </c>
      <c r="G465" s="100">
        <v>95</v>
      </c>
      <c r="H465" s="100">
        <v>98</v>
      </c>
      <c r="I465" s="100">
        <v>98</v>
      </c>
      <c r="J465" s="100">
        <v>100</v>
      </c>
      <c r="K465" s="100">
        <v>99</v>
      </c>
      <c r="L465" s="100">
        <v>96</v>
      </c>
      <c r="M465" s="100">
        <v>97</v>
      </c>
      <c r="N465" s="100">
        <v>93</v>
      </c>
      <c r="O465" s="45"/>
    </row>
    <row r="466" spans="2:15" ht="15" x14ac:dyDescent="0.25">
      <c r="B466" s="273"/>
      <c r="C466" s="115"/>
      <c r="D466" s="101" t="s">
        <v>338</v>
      </c>
      <c r="E466" t="s">
        <v>504</v>
      </c>
      <c r="F466" s="102">
        <v>57</v>
      </c>
      <c r="G466" s="102">
        <v>58</v>
      </c>
      <c r="H466" s="102">
        <v>59</v>
      </c>
      <c r="I466" s="102">
        <v>58</v>
      </c>
      <c r="J466" s="102">
        <v>58</v>
      </c>
      <c r="K466" s="102">
        <v>59</v>
      </c>
      <c r="L466" s="102">
        <v>59</v>
      </c>
      <c r="M466" s="102">
        <v>59</v>
      </c>
      <c r="N466" s="102">
        <v>60</v>
      </c>
      <c r="O466" s="45"/>
    </row>
    <row r="467" spans="2:15" ht="15" x14ac:dyDescent="0.25">
      <c r="B467" s="273"/>
      <c r="C467" s="115"/>
      <c r="D467" s="99" t="s">
        <v>339</v>
      </c>
      <c r="E467" t="s">
        <v>504</v>
      </c>
      <c r="F467" s="100">
        <v>55</v>
      </c>
      <c r="G467" s="100">
        <v>56</v>
      </c>
      <c r="H467" s="100">
        <v>57</v>
      </c>
      <c r="I467" s="100">
        <v>56</v>
      </c>
      <c r="J467" s="100">
        <v>55</v>
      </c>
      <c r="K467" s="100">
        <v>55</v>
      </c>
      <c r="L467" s="100">
        <v>55</v>
      </c>
      <c r="M467" s="100">
        <v>54</v>
      </c>
      <c r="N467" s="100">
        <v>55</v>
      </c>
      <c r="O467" s="45"/>
    </row>
    <row r="468" spans="2:15" ht="15" x14ac:dyDescent="0.25">
      <c r="B468" s="273"/>
      <c r="C468" s="116"/>
      <c r="D468" s="101" t="s">
        <v>340</v>
      </c>
      <c r="E468" t="s">
        <v>504</v>
      </c>
      <c r="F468" s="102">
        <v>104</v>
      </c>
      <c r="G468" s="102">
        <v>105</v>
      </c>
      <c r="H468" s="102">
        <v>107</v>
      </c>
      <c r="I468" s="102">
        <v>108</v>
      </c>
      <c r="J468" s="102">
        <v>106</v>
      </c>
      <c r="K468" s="102">
        <v>106</v>
      </c>
      <c r="L468" s="102">
        <v>106</v>
      </c>
      <c r="M468" s="102">
        <v>103</v>
      </c>
      <c r="N468" s="102">
        <v>101</v>
      </c>
      <c r="O468" s="45"/>
    </row>
    <row r="469" spans="2:15" ht="15" x14ac:dyDescent="0.25">
      <c r="B469" s="272" t="s">
        <v>169</v>
      </c>
      <c r="C469" s="117" t="s">
        <v>230</v>
      </c>
      <c r="D469" s="99" t="s">
        <v>335</v>
      </c>
      <c r="E469" t="s">
        <v>505</v>
      </c>
      <c r="F469" s="100">
        <v>79</v>
      </c>
      <c r="G469" s="100">
        <v>78</v>
      </c>
      <c r="H469" s="100">
        <v>86</v>
      </c>
      <c r="I469" s="100">
        <v>89</v>
      </c>
      <c r="J469" s="100">
        <v>94</v>
      </c>
      <c r="K469" s="100">
        <v>92</v>
      </c>
      <c r="L469" s="100">
        <v>90</v>
      </c>
      <c r="M469" s="100">
        <v>100</v>
      </c>
      <c r="N469" s="100">
        <v>103</v>
      </c>
      <c r="O469" s="45"/>
    </row>
    <row r="470" spans="2:15" ht="15" x14ac:dyDescent="0.25">
      <c r="B470" s="272"/>
      <c r="C470" s="118"/>
      <c r="D470" s="101" t="s">
        <v>336</v>
      </c>
      <c r="E470" t="s">
        <v>505</v>
      </c>
      <c r="F470" s="102">
        <v>295</v>
      </c>
      <c r="G470" s="102">
        <v>297</v>
      </c>
      <c r="H470" s="102">
        <v>305</v>
      </c>
      <c r="I470" s="102">
        <v>308</v>
      </c>
      <c r="J470" s="102">
        <v>307</v>
      </c>
      <c r="K470" s="102">
        <v>312</v>
      </c>
      <c r="L470" s="102">
        <v>310</v>
      </c>
      <c r="M470" s="102">
        <v>316</v>
      </c>
      <c r="N470" s="102">
        <v>319</v>
      </c>
      <c r="O470" s="45"/>
    </row>
    <row r="471" spans="2:15" ht="15" x14ac:dyDescent="0.25">
      <c r="B471" s="272"/>
      <c r="C471" s="118"/>
      <c r="D471" s="99" t="s">
        <v>337</v>
      </c>
      <c r="E471" t="s">
        <v>505</v>
      </c>
      <c r="F471" s="100">
        <v>292</v>
      </c>
      <c r="G471" s="100">
        <v>292</v>
      </c>
      <c r="H471" s="100">
        <v>293</v>
      </c>
      <c r="I471" s="100">
        <v>300</v>
      </c>
      <c r="J471" s="100">
        <v>299</v>
      </c>
      <c r="K471" s="100">
        <v>301</v>
      </c>
      <c r="L471" s="100">
        <v>296</v>
      </c>
      <c r="M471" s="100">
        <v>303</v>
      </c>
      <c r="N471" s="100">
        <v>310</v>
      </c>
      <c r="O471" s="45"/>
    </row>
    <row r="472" spans="2:15" ht="15" x14ac:dyDescent="0.25">
      <c r="B472" s="272"/>
      <c r="C472" s="118"/>
      <c r="D472" s="101" t="s">
        <v>338</v>
      </c>
      <c r="E472" t="s">
        <v>505</v>
      </c>
      <c r="F472" s="102">
        <v>281</v>
      </c>
      <c r="G472" s="102">
        <v>285</v>
      </c>
      <c r="H472" s="102">
        <v>287</v>
      </c>
      <c r="I472" s="102">
        <v>296</v>
      </c>
      <c r="J472" s="102">
        <v>296</v>
      </c>
      <c r="K472" s="102">
        <v>303</v>
      </c>
      <c r="L472" s="102">
        <v>303</v>
      </c>
      <c r="M472" s="102">
        <v>306</v>
      </c>
      <c r="N472" s="102">
        <v>310</v>
      </c>
      <c r="O472" s="45"/>
    </row>
    <row r="473" spans="2:15" ht="15" x14ac:dyDescent="0.25">
      <c r="B473" s="272"/>
      <c r="C473" s="118"/>
      <c r="D473" s="99" t="s">
        <v>339</v>
      </c>
      <c r="E473" t="s">
        <v>505</v>
      </c>
      <c r="F473" s="100">
        <v>265</v>
      </c>
      <c r="G473" s="100">
        <v>270</v>
      </c>
      <c r="H473" s="100">
        <v>276</v>
      </c>
      <c r="I473" s="100">
        <v>277</v>
      </c>
      <c r="J473" s="100">
        <v>287</v>
      </c>
      <c r="K473" s="100">
        <v>292</v>
      </c>
      <c r="L473" s="100">
        <v>292</v>
      </c>
      <c r="M473" s="100">
        <v>295</v>
      </c>
      <c r="N473" s="100">
        <v>298</v>
      </c>
      <c r="O473" s="45"/>
    </row>
    <row r="474" spans="2:15" ht="15" x14ac:dyDescent="0.25">
      <c r="B474" s="272"/>
      <c r="C474" s="119"/>
      <c r="D474" s="101" t="s">
        <v>340</v>
      </c>
      <c r="E474" t="s">
        <v>505</v>
      </c>
      <c r="F474" s="102">
        <v>338</v>
      </c>
      <c r="G474" s="102">
        <v>338</v>
      </c>
      <c r="H474" s="102">
        <v>346</v>
      </c>
      <c r="I474" s="102">
        <v>349</v>
      </c>
      <c r="J474" s="102">
        <v>350</v>
      </c>
      <c r="K474" s="102">
        <v>356</v>
      </c>
      <c r="L474" s="102">
        <v>356</v>
      </c>
      <c r="M474" s="102">
        <v>359</v>
      </c>
      <c r="N474" s="102">
        <v>365</v>
      </c>
      <c r="O474" s="45"/>
    </row>
    <row r="475" spans="2:15" ht="15" x14ac:dyDescent="0.25">
      <c r="B475" s="272"/>
      <c r="C475" s="114" t="s">
        <v>171</v>
      </c>
      <c r="D475" s="99" t="s">
        <v>335</v>
      </c>
      <c r="E475" t="s">
        <v>506</v>
      </c>
      <c r="F475" s="100">
        <v>118</v>
      </c>
      <c r="G475" s="100">
        <v>124</v>
      </c>
      <c r="H475" s="100">
        <v>126</v>
      </c>
      <c r="I475" s="100">
        <v>129</v>
      </c>
      <c r="J475" s="100">
        <v>128</v>
      </c>
      <c r="K475" s="100">
        <v>129</v>
      </c>
      <c r="L475" s="100">
        <v>103</v>
      </c>
      <c r="M475" s="100">
        <v>115</v>
      </c>
      <c r="N475" s="100">
        <v>111</v>
      </c>
      <c r="O475" s="45"/>
    </row>
    <row r="476" spans="2:15" ht="15" x14ac:dyDescent="0.25">
      <c r="B476" s="272"/>
      <c r="C476" s="115"/>
      <c r="D476" s="101" t="s">
        <v>336</v>
      </c>
      <c r="E476" t="s">
        <v>506</v>
      </c>
      <c r="F476" s="102">
        <v>197</v>
      </c>
      <c r="G476" s="102">
        <v>203</v>
      </c>
      <c r="H476" s="102">
        <v>200</v>
      </c>
      <c r="I476" s="102">
        <v>207</v>
      </c>
      <c r="J476" s="102">
        <v>203</v>
      </c>
      <c r="K476" s="102">
        <v>203</v>
      </c>
      <c r="L476" s="102">
        <v>189</v>
      </c>
      <c r="M476" s="102">
        <v>189</v>
      </c>
      <c r="N476" s="102">
        <v>190</v>
      </c>
      <c r="O476" s="45"/>
    </row>
    <row r="477" spans="2:15" ht="15" x14ac:dyDescent="0.25">
      <c r="B477" s="272"/>
      <c r="C477" s="115"/>
      <c r="D477" s="99" t="s">
        <v>337</v>
      </c>
      <c r="E477" t="s">
        <v>506</v>
      </c>
      <c r="F477" s="100">
        <v>203</v>
      </c>
      <c r="G477" s="100">
        <v>203</v>
      </c>
      <c r="H477" s="100">
        <v>198</v>
      </c>
      <c r="I477" s="100">
        <v>195</v>
      </c>
      <c r="J477" s="100">
        <v>193</v>
      </c>
      <c r="K477" s="100">
        <v>192</v>
      </c>
      <c r="L477" s="100">
        <v>185</v>
      </c>
      <c r="M477" s="100">
        <v>182</v>
      </c>
      <c r="N477" s="100">
        <v>183</v>
      </c>
      <c r="O477" s="45"/>
    </row>
    <row r="478" spans="2:15" ht="15" x14ac:dyDescent="0.25">
      <c r="B478" s="272"/>
      <c r="C478" s="115"/>
      <c r="D478" s="101" t="s">
        <v>338</v>
      </c>
      <c r="E478" t="s">
        <v>506</v>
      </c>
      <c r="F478" s="102">
        <v>119</v>
      </c>
      <c r="G478" s="102">
        <v>120</v>
      </c>
      <c r="H478" s="102">
        <v>113</v>
      </c>
      <c r="I478" s="102">
        <v>113</v>
      </c>
      <c r="J478" s="102">
        <v>108</v>
      </c>
      <c r="K478" s="102">
        <v>110</v>
      </c>
      <c r="L478" s="102">
        <v>106</v>
      </c>
      <c r="M478" s="102">
        <v>106</v>
      </c>
      <c r="N478" s="102">
        <v>106</v>
      </c>
      <c r="O478" s="45"/>
    </row>
    <row r="479" spans="2:15" ht="15" x14ac:dyDescent="0.25">
      <c r="B479" s="272"/>
      <c r="C479" s="115"/>
      <c r="D479" s="99" t="s">
        <v>339</v>
      </c>
      <c r="E479" t="s">
        <v>506</v>
      </c>
      <c r="F479" s="100">
        <v>109</v>
      </c>
      <c r="G479" s="100">
        <v>108</v>
      </c>
      <c r="H479" s="100">
        <v>106</v>
      </c>
      <c r="I479" s="100">
        <v>106</v>
      </c>
      <c r="J479" s="100">
        <v>104</v>
      </c>
      <c r="K479" s="100">
        <v>103</v>
      </c>
      <c r="L479" s="100">
        <v>100</v>
      </c>
      <c r="M479" s="100">
        <v>100</v>
      </c>
      <c r="N479" s="100">
        <v>100</v>
      </c>
      <c r="O479" s="45"/>
    </row>
    <row r="480" spans="2:15" ht="15" x14ac:dyDescent="0.25">
      <c r="B480" s="272"/>
      <c r="C480" s="116"/>
      <c r="D480" s="101" t="s">
        <v>340</v>
      </c>
      <c r="E480" t="s">
        <v>506</v>
      </c>
      <c r="F480" s="102">
        <v>232</v>
      </c>
      <c r="G480" s="102">
        <v>231</v>
      </c>
      <c r="H480" s="102">
        <v>224</v>
      </c>
      <c r="I480" s="102">
        <v>225</v>
      </c>
      <c r="J480" s="102">
        <v>220</v>
      </c>
      <c r="K480" s="102">
        <v>221</v>
      </c>
      <c r="L480" s="102">
        <v>209</v>
      </c>
      <c r="M480" s="102">
        <v>204</v>
      </c>
      <c r="N480" s="102">
        <v>205</v>
      </c>
      <c r="O480" s="45"/>
    </row>
    <row r="481" spans="2:15" ht="15" x14ac:dyDescent="0.25">
      <c r="B481" s="273" t="s">
        <v>345</v>
      </c>
      <c r="C481" s="117" t="s">
        <v>231</v>
      </c>
      <c r="D481" s="99" t="s">
        <v>335</v>
      </c>
      <c r="E481" t="s">
        <v>507</v>
      </c>
      <c r="F481" s="100">
        <v>68</v>
      </c>
      <c r="G481" s="100">
        <v>76</v>
      </c>
      <c r="H481" s="100">
        <v>75</v>
      </c>
      <c r="I481" s="100">
        <v>87</v>
      </c>
      <c r="J481" s="100">
        <v>82</v>
      </c>
      <c r="K481" s="100">
        <v>88</v>
      </c>
      <c r="L481" s="100">
        <v>72</v>
      </c>
      <c r="M481" s="100">
        <v>82</v>
      </c>
      <c r="N481" s="100">
        <v>82</v>
      </c>
      <c r="O481" s="45"/>
    </row>
    <row r="482" spans="2:15" ht="15" x14ac:dyDescent="0.25">
      <c r="B482" s="273"/>
      <c r="C482" s="118"/>
      <c r="D482" s="101" t="s">
        <v>336</v>
      </c>
      <c r="E482" t="s">
        <v>507</v>
      </c>
      <c r="F482" s="102">
        <v>236</v>
      </c>
      <c r="G482" s="102">
        <v>239</v>
      </c>
      <c r="H482" s="102">
        <v>241</v>
      </c>
      <c r="I482" s="102">
        <v>240</v>
      </c>
      <c r="J482" s="102">
        <v>246</v>
      </c>
      <c r="K482" s="102">
        <v>250</v>
      </c>
      <c r="L482" s="102">
        <v>247</v>
      </c>
      <c r="M482" s="102">
        <v>244</v>
      </c>
      <c r="N482" s="102">
        <v>244</v>
      </c>
      <c r="O482" s="45"/>
    </row>
    <row r="483" spans="2:15" ht="15" x14ac:dyDescent="0.25">
      <c r="B483" s="273"/>
      <c r="C483" s="118"/>
      <c r="D483" s="99" t="s">
        <v>337</v>
      </c>
      <c r="E483" t="s">
        <v>507</v>
      </c>
      <c r="F483" s="100">
        <v>255</v>
      </c>
      <c r="G483" s="100">
        <v>246</v>
      </c>
      <c r="H483" s="100">
        <v>243</v>
      </c>
      <c r="I483" s="100">
        <v>251</v>
      </c>
      <c r="J483" s="100">
        <v>251</v>
      </c>
      <c r="K483" s="100">
        <v>255</v>
      </c>
      <c r="L483" s="100">
        <v>252</v>
      </c>
      <c r="M483" s="100">
        <v>245</v>
      </c>
      <c r="N483" s="100">
        <v>244</v>
      </c>
      <c r="O483" s="45"/>
    </row>
    <row r="484" spans="2:15" ht="15" x14ac:dyDescent="0.25">
      <c r="B484" s="273"/>
      <c r="C484" s="118"/>
      <c r="D484" s="101" t="s">
        <v>338</v>
      </c>
      <c r="E484" t="s">
        <v>507</v>
      </c>
      <c r="F484" s="102">
        <v>211</v>
      </c>
      <c r="G484" s="102">
        <v>212</v>
      </c>
      <c r="H484" s="102">
        <v>205</v>
      </c>
      <c r="I484" s="102">
        <v>209</v>
      </c>
      <c r="J484" s="102">
        <v>210</v>
      </c>
      <c r="K484" s="102">
        <v>211</v>
      </c>
      <c r="L484" s="102">
        <v>215</v>
      </c>
      <c r="M484" s="102">
        <v>209</v>
      </c>
      <c r="N484" s="102">
        <v>210</v>
      </c>
      <c r="O484" s="45"/>
    </row>
    <row r="485" spans="2:15" ht="12" customHeight="1" x14ac:dyDescent="0.25">
      <c r="B485" s="273"/>
      <c r="C485" s="118"/>
      <c r="D485" s="99" t="s">
        <v>339</v>
      </c>
      <c r="E485" t="s">
        <v>507</v>
      </c>
      <c r="F485" s="100">
        <v>194</v>
      </c>
      <c r="G485" s="100">
        <v>196</v>
      </c>
      <c r="H485" s="100">
        <v>192</v>
      </c>
      <c r="I485" s="100">
        <v>199</v>
      </c>
      <c r="J485" s="100">
        <v>202</v>
      </c>
      <c r="K485" s="100">
        <v>201</v>
      </c>
      <c r="L485" s="100">
        <v>203</v>
      </c>
      <c r="M485" s="100">
        <v>200</v>
      </c>
      <c r="N485" s="100">
        <v>199</v>
      </c>
      <c r="O485" s="45"/>
    </row>
    <row r="486" spans="2:15" ht="15" x14ac:dyDescent="0.25">
      <c r="B486" s="273"/>
      <c r="C486" s="119"/>
      <c r="D486" s="101" t="s">
        <v>340</v>
      </c>
      <c r="E486" t="s">
        <v>507</v>
      </c>
      <c r="F486" s="102">
        <v>271</v>
      </c>
      <c r="G486" s="102">
        <v>267</v>
      </c>
      <c r="H486" s="102">
        <v>263</v>
      </c>
      <c r="I486" s="102">
        <v>272</v>
      </c>
      <c r="J486" s="102">
        <v>274</v>
      </c>
      <c r="K486" s="102">
        <v>279</v>
      </c>
      <c r="L486" s="102">
        <v>275</v>
      </c>
      <c r="M486" s="102">
        <v>269</v>
      </c>
      <c r="N486" s="102">
        <v>267</v>
      </c>
      <c r="O486" s="45"/>
    </row>
    <row r="487" spans="2:15" ht="15" x14ac:dyDescent="0.25">
      <c r="B487" s="273"/>
      <c r="C487" s="114" t="s">
        <v>174</v>
      </c>
      <c r="D487" s="99" t="s">
        <v>335</v>
      </c>
      <c r="E487" t="s">
        <v>508</v>
      </c>
      <c r="F487" s="100">
        <v>400</v>
      </c>
      <c r="G487" s="100">
        <v>399</v>
      </c>
      <c r="H487" s="100">
        <v>403</v>
      </c>
      <c r="I487" s="100">
        <v>395</v>
      </c>
      <c r="J487" s="100">
        <v>393</v>
      </c>
      <c r="K487" s="100">
        <v>374</v>
      </c>
      <c r="L487" s="100">
        <v>336</v>
      </c>
      <c r="M487" s="100">
        <v>359</v>
      </c>
      <c r="N487" s="100">
        <v>369</v>
      </c>
      <c r="O487" s="45"/>
    </row>
    <row r="488" spans="2:15" ht="15" x14ac:dyDescent="0.25">
      <c r="B488" s="273"/>
      <c r="C488" s="115"/>
      <c r="D488" s="101" t="s">
        <v>336</v>
      </c>
      <c r="E488" t="s">
        <v>508</v>
      </c>
      <c r="F488" s="102">
        <v>650</v>
      </c>
      <c r="G488" s="102">
        <v>646</v>
      </c>
      <c r="H488" s="102">
        <v>645</v>
      </c>
      <c r="I488" s="102">
        <v>631</v>
      </c>
      <c r="J488" s="102">
        <v>623</v>
      </c>
      <c r="K488" s="102">
        <v>603</v>
      </c>
      <c r="L488" s="102">
        <v>582</v>
      </c>
      <c r="M488" s="102">
        <v>587</v>
      </c>
      <c r="N488" s="102">
        <v>581</v>
      </c>
      <c r="O488" s="45"/>
    </row>
    <row r="489" spans="2:15" ht="15" x14ac:dyDescent="0.25">
      <c r="B489" s="273"/>
      <c r="C489" s="115"/>
      <c r="D489" s="99" t="s">
        <v>337</v>
      </c>
      <c r="E489" t="s">
        <v>508</v>
      </c>
      <c r="F489" s="100">
        <v>628</v>
      </c>
      <c r="G489" s="100">
        <v>610</v>
      </c>
      <c r="H489" s="100">
        <v>604</v>
      </c>
      <c r="I489" s="100">
        <v>589</v>
      </c>
      <c r="J489" s="100">
        <v>575</v>
      </c>
      <c r="K489" s="100">
        <v>565</v>
      </c>
      <c r="L489" s="100">
        <v>554</v>
      </c>
      <c r="M489" s="100">
        <v>535</v>
      </c>
      <c r="N489" s="100">
        <v>532</v>
      </c>
      <c r="O489" s="45"/>
    </row>
    <row r="490" spans="2:15" ht="15" x14ac:dyDescent="0.25">
      <c r="B490" s="273"/>
      <c r="C490" s="115"/>
      <c r="D490" s="101" t="s">
        <v>338</v>
      </c>
      <c r="E490" t="s">
        <v>508</v>
      </c>
      <c r="F490" s="102">
        <v>514</v>
      </c>
      <c r="G490" s="102">
        <v>498</v>
      </c>
      <c r="H490" s="102">
        <v>489</v>
      </c>
      <c r="I490" s="102">
        <v>481</v>
      </c>
      <c r="J490" s="102">
        <v>472</v>
      </c>
      <c r="K490" s="102">
        <v>466</v>
      </c>
      <c r="L490" s="102">
        <v>464</v>
      </c>
      <c r="M490" s="102">
        <v>449</v>
      </c>
      <c r="N490" s="102">
        <v>447</v>
      </c>
      <c r="O490" s="45"/>
    </row>
    <row r="491" spans="2:15" ht="12" customHeight="1" x14ac:dyDescent="0.25">
      <c r="B491" s="273"/>
      <c r="C491" s="115"/>
      <c r="D491" s="99" t="s">
        <v>339</v>
      </c>
      <c r="E491" t="s">
        <v>508</v>
      </c>
      <c r="F491" s="100">
        <v>453</v>
      </c>
      <c r="G491" s="100">
        <v>443</v>
      </c>
      <c r="H491" s="100">
        <v>437</v>
      </c>
      <c r="I491" s="100">
        <v>422</v>
      </c>
      <c r="J491" s="100">
        <v>417</v>
      </c>
      <c r="K491" s="100">
        <v>415</v>
      </c>
      <c r="L491" s="100">
        <v>416</v>
      </c>
      <c r="M491" s="100">
        <v>407</v>
      </c>
      <c r="N491" s="100">
        <v>398</v>
      </c>
      <c r="O491" s="45"/>
    </row>
    <row r="492" spans="2:15" ht="15" x14ac:dyDescent="0.25">
      <c r="B492" s="273"/>
      <c r="C492" s="116"/>
      <c r="D492" s="101" t="s">
        <v>340</v>
      </c>
      <c r="E492" t="s">
        <v>508</v>
      </c>
      <c r="F492" s="102">
        <v>808</v>
      </c>
      <c r="G492" s="102">
        <v>792</v>
      </c>
      <c r="H492" s="102">
        <v>787</v>
      </c>
      <c r="I492" s="102">
        <v>777</v>
      </c>
      <c r="J492" s="102">
        <v>760</v>
      </c>
      <c r="K492" s="102">
        <v>731</v>
      </c>
      <c r="L492" s="102">
        <v>726</v>
      </c>
      <c r="M492" s="102">
        <v>701</v>
      </c>
      <c r="N492" s="102">
        <v>692</v>
      </c>
      <c r="O492" s="45"/>
    </row>
    <row r="493" spans="2:15" ht="15" x14ac:dyDescent="0.25">
      <c r="B493" s="273"/>
      <c r="C493" s="117" t="s">
        <v>175</v>
      </c>
      <c r="D493" s="99" t="s">
        <v>335</v>
      </c>
      <c r="E493" t="s">
        <v>509</v>
      </c>
      <c r="F493" s="100">
        <v>44</v>
      </c>
      <c r="G493" s="100">
        <v>33</v>
      </c>
      <c r="H493" s="100">
        <v>26</v>
      </c>
      <c r="I493" s="100">
        <v>24</v>
      </c>
      <c r="J493" s="100">
        <v>35</v>
      </c>
      <c r="K493" s="100">
        <v>31</v>
      </c>
      <c r="L493" s="100">
        <v>22</v>
      </c>
      <c r="M493" s="100">
        <v>34</v>
      </c>
      <c r="N493" s="100">
        <v>35</v>
      </c>
      <c r="O493" s="45"/>
    </row>
    <row r="494" spans="2:15" ht="15" x14ac:dyDescent="0.25">
      <c r="B494" s="273"/>
      <c r="C494" s="118"/>
      <c r="D494" s="101" t="s">
        <v>336</v>
      </c>
      <c r="E494" t="s">
        <v>509</v>
      </c>
      <c r="F494" s="102">
        <v>380</v>
      </c>
      <c r="G494" s="102">
        <v>212</v>
      </c>
      <c r="H494" s="102">
        <v>168</v>
      </c>
      <c r="I494" s="102">
        <v>145</v>
      </c>
      <c r="J494" s="102">
        <v>144</v>
      </c>
      <c r="K494" s="102">
        <v>142</v>
      </c>
      <c r="L494" s="102">
        <v>142</v>
      </c>
      <c r="M494" s="102">
        <v>134</v>
      </c>
      <c r="N494" s="102">
        <v>140</v>
      </c>
      <c r="O494" s="45"/>
    </row>
    <row r="495" spans="2:15" ht="15" x14ac:dyDescent="0.25">
      <c r="B495" s="273"/>
      <c r="C495" s="118"/>
      <c r="D495" s="99" t="s">
        <v>337</v>
      </c>
      <c r="E495" t="s">
        <v>509</v>
      </c>
      <c r="F495" s="100">
        <v>423</v>
      </c>
      <c r="G495" s="100">
        <v>255</v>
      </c>
      <c r="H495" s="100">
        <v>255</v>
      </c>
      <c r="I495" s="100">
        <v>249</v>
      </c>
      <c r="J495" s="100">
        <v>160</v>
      </c>
      <c r="K495" s="100">
        <v>158</v>
      </c>
      <c r="L495" s="100">
        <v>160</v>
      </c>
      <c r="M495" s="100">
        <v>147</v>
      </c>
      <c r="N495" s="100">
        <v>150</v>
      </c>
      <c r="O495" s="45"/>
    </row>
    <row r="496" spans="2:15" ht="15" x14ac:dyDescent="0.25">
      <c r="B496" s="273"/>
      <c r="C496" s="118"/>
      <c r="D496" s="101" t="s">
        <v>338</v>
      </c>
      <c r="E496" t="s">
        <v>509</v>
      </c>
      <c r="F496" s="102">
        <v>136</v>
      </c>
      <c r="G496" s="102">
        <v>114</v>
      </c>
      <c r="H496" s="102">
        <v>123</v>
      </c>
      <c r="I496" s="102">
        <v>119</v>
      </c>
      <c r="J496" s="102">
        <v>90</v>
      </c>
      <c r="K496" s="102">
        <v>89</v>
      </c>
      <c r="L496" s="102">
        <v>98</v>
      </c>
      <c r="M496" s="102">
        <v>96</v>
      </c>
      <c r="N496" s="102">
        <v>96</v>
      </c>
      <c r="O496" s="45"/>
    </row>
    <row r="497" spans="2:15" ht="12" customHeight="1" x14ac:dyDescent="0.25">
      <c r="B497" s="273"/>
      <c r="C497" s="118"/>
      <c r="D497" s="99" t="s">
        <v>339</v>
      </c>
      <c r="E497" t="s">
        <v>509</v>
      </c>
      <c r="F497" s="100">
        <v>96</v>
      </c>
      <c r="G497" s="100">
        <v>93</v>
      </c>
      <c r="H497" s="100">
        <v>92</v>
      </c>
      <c r="I497" s="100">
        <v>86</v>
      </c>
      <c r="J497" s="100">
        <v>82</v>
      </c>
      <c r="K497" s="100">
        <v>84</v>
      </c>
      <c r="L497" s="100">
        <v>84</v>
      </c>
      <c r="M497" s="100">
        <v>84</v>
      </c>
      <c r="N497" s="100">
        <v>84</v>
      </c>
      <c r="O497" s="45"/>
    </row>
    <row r="498" spans="2:15" ht="15" x14ac:dyDescent="0.25">
      <c r="B498" s="273"/>
      <c r="C498" s="119"/>
      <c r="D498" s="101" t="s">
        <v>340</v>
      </c>
      <c r="E498" t="s">
        <v>509</v>
      </c>
      <c r="F498" s="102">
        <v>431</v>
      </c>
      <c r="G498" s="102">
        <v>261</v>
      </c>
      <c r="H498" s="102">
        <v>262</v>
      </c>
      <c r="I498" s="102">
        <v>259</v>
      </c>
      <c r="J498" s="102">
        <v>167</v>
      </c>
      <c r="K498" s="102">
        <v>166</v>
      </c>
      <c r="L498" s="102">
        <v>169</v>
      </c>
      <c r="M498" s="102">
        <v>154</v>
      </c>
      <c r="N498" s="102">
        <v>154</v>
      </c>
      <c r="O498" s="45"/>
    </row>
    <row r="499" spans="2:15" ht="15" x14ac:dyDescent="0.25">
      <c r="B499" s="273"/>
      <c r="C499" s="114" t="s">
        <v>176</v>
      </c>
      <c r="D499" s="99" t="s">
        <v>335</v>
      </c>
      <c r="E499" t="s">
        <v>510</v>
      </c>
      <c r="F499" s="100">
        <v>41</v>
      </c>
      <c r="G499" s="100">
        <v>41</v>
      </c>
      <c r="H499" s="100">
        <v>38</v>
      </c>
      <c r="I499" s="100">
        <v>38</v>
      </c>
      <c r="J499" s="100">
        <v>40</v>
      </c>
      <c r="K499" s="100">
        <v>39</v>
      </c>
      <c r="L499" s="100">
        <v>40</v>
      </c>
      <c r="M499" s="100">
        <v>40</v>
      </c>
      <c r="N499" s="100">
        <v>38</v>
      </c>
      <c r="O499" s="45"/>
    </row>
    <row r="500" spans="2:15" ht="15" x14ac:dyDescent="0.25">
      <c r="B500" s="273"/>
      <c r="C500" s="115"/>
      <c r="D500" s="101" t="s">
        <v>336</v>
      </c>
      <c r="E500" t="s">
        <v>510</v>
      </c>
      <c r="F500" s="102">
        <v>56</v>
      </c>
      <c r="G500" s="102">
        <v>55</v>
      </c>
      <c r="H500" s="102">
        <v>52</v>
      </c>
      <c r="I500" s="102">
        <v>54</v>
      </c>
      <c r="J500" s="102">
        <v>58</v>
      </c>
      <c r="K500" s="102">
        <v>58</v>
      </c>
      <c r="L500" s="102">
        <v>55</v>
      </c>
      <c r="M500" s="102">
        <v>58</v>
      </c>
      <c r="N500" s="102">
        <v>56</v>
      </c>
      <c r="O500" s="45"/>
    </row>
    <row r="501" spans="2:15" ht="15" x14ac:dyDescent="0.25">
      <c r="B501" s="273"/>
      <c r="C501" s="115"/>
      <c r="D501" s="99" t="s">
        <v>337</v>
      </c>
      <c r="E501" t="s">
        <v>510</v>
      </c>
      <c r="F501" s="100">
        <v>52</v>
      </c>
      <c r="G501" s="100">
        <v>49</v>
      </c>
      <c r="H501" s="100">
        <v>50</v>
      </c>
      <c r="I501" s="100">
        <v>48</v>
      </c>
      <c r="J501" s="100">
        <v>52</v>
      </c>
      <c r="K501" s="100">
        <v>53</v>
      </c>
      <c r="L501" s="100">
        <v>56</v>
      </c>
      <c r="M501" s="100">
        <v>55</v>
      </c>
      <c r="N501" s="100">
        <v>54</v>
      </c>
      <c r="O501" s="45"/>
    </row>
    <row r="502" spans="2:15" ht="15" x14ac:dyDescent="0.25">
      <c r="B502" s="273"/>
      <c r="C502" s="115"/>
      <c r="D502" s="101" t="s">
        <v>338</v>
      </c>
      <c r="E502" t="s">
        <v>510</v>
      </c>
      <c r="F502" s="102">
        <v>34</v>
      </c>
      <c r="G502" s="102">
        <v>32</v>
      </c>
      <c r="H502" s="102">
        <v>33</v>
      </c>
      <c r="I502" s="102">
        <v>32</v>
      </c>
      <c r="J502" s="102">
        <v>31</v>
      </c>
      <c r="K502" s="102">
        <v>31</v>
      </c>
      <c r="L502" s="102">
        <v>31</v>
      </c>
      <c r="M502" s="102">
        <v>31</v>
      </c>
      <c r="N502" s="102">
        <v>31</v>
      </c>
      <c r="O502" s="45"/>
    </row>
    <row r="503" spans="2:15" ht="12" customHeight="1" x14ac:dyDescent="0.25">
      <c r="B503" s="273"/>
      <c r="C503" s="115"/>
      <c r="D503" s="99" t="s">
        <v>339</v>
      </c>
      <c r="E503" t="s">
        <v>510</v>
      </c>
      <c r="F503" s="100">
        <v>35</v>
      </c>
      <c r="G503" s="100">
        <v>32</v>
      </c>
      <c r="H503" s="100">
        <v>33</v>
      </c>
      <c r="I503" s="100">
        <v>32</v>
      </c>
      <c r="J503" s="100">
        <v>31</v>
      </c>
      <c r="K503" s="100">
        <v>31</v>
      </c>
      <c r="L503" s="100">
        <v>31</v>
      </c>
      <c r="M503" s="100">
        <v>31</v>
      </c>
      <c r="N503" s="100">
        <v>31</v>
      </c>
      <c r="O503" s="45"/>
    </row>
    <row r="504" spans="2:15" ht="15" x14ac:dyDescent="0.25">
      <c r="B504" s="273"/>
      <c r="C504" s="116"/>
      <c r="D504" s="101" t="s">
        <v>340</v>
      </c>
      <c r="E504" t="s">
        <v>510</v>
      </c>
      <c r="F504" s="102">
        <v>69</v>
      </c>
      <c r="G504" s="102">
        <v>66</v>
      </c>
      <c r="H504" s="102">
        <v>67</v>
      </c>
      <c r="I504" s="102">
        <v>67</v>
      </c>
      <c r="J504" s="102">
        <v>67</v>
      </c>
      <c r="K504" s="102">
        <v>67</v>
      </c>
      <c r="L504" s="102">
        <v>66</v>
      </c>
      <c r="M504" s="102">
        <v>66</v>
      </c>
      <c r="N504" s="102">
        <v>67</v>
      </c>
      <c r="O504" s="45"/>
    </row>
    <row r="505" spans="2:15" ht="15" x14ac:dyDescent="0.25">
      <c r="B505" s="273"/>
      <c r="C505" s="117" t="s">
        <v>177</v>
      </c>
      <c r="D505" s="99" t="s">
        <v>335</v>
      </c>
      <c r="E505" t="s">
        <v>511</v>
      </c>
      <c r="F505" s="100">
        <v>22</v>
      </c>
      <c r="G505" s="100">
        <v>21</v>
      </c>
      <c r="H505" s="100">
        <v>20</v>
      </c>
      <c r="I505" s="100">
        <v>20</v>
      </c>
      <c r="J505" s="100">
        <v>21</v>
      </c>
      <c r="K505" s="100">
        <v>20</v>
      </c>
      <c r="L505" s="100">
        <v>16</v>
      </c>
      <c r="M505" s="100">
        <v>20</v>
      </c>
      <c r="N505" s="100">
        <v>19</v>
      </c>
      <c r="O505" s="45"/>
    </row>
    <row r="506" spans="2:15" ht="15" x14ac:dyDescent="0.25">
      <c r="B506" s="273"/>
      <c r="C506" s="118"/>
      <c r="D506" s="101" t="s">
        <v>336</v>
      </c>
      <c r="E506" t="s">
        <v>511</v>
      </c>
      <c r="F506" s="102">
        <v>36</v>
      </c>
      <c r="G506" s="102">
        <v>35</v>
      </c>
      <c r="H506" s="102">
        <v>36</v>
      </c>
      <c r="I506" s="102">
        <v>35</v>
      </c>
      <c r="J506" s="102">
        <v>34</v>
      </c>
      <c r="K506" s="102">
        <v>34</v>
      </c>
      <c r="L506" s="102">
        <v>32</v>
      </c>
      <c r="M506" s="102">
        <v>32</v>
      </c>
      <c r="N506" s="102">
        <v>33</v>
      </c>
      <c r="O506" s="45"/>
    </row>
    <row r="507" spans="2:15" ht="15" x14ac:dyDescent="0.25">
      <c r="B507" s="273"/>
      <c r="C507" s="118"/>
      <c r="D507" s="99" t="s">
        <v>337</v>
      </c>
      <c r="E507" t="s">
        <v>511</v>
      </c>
      <c r="F507" s="100">
        <v>23</v>
      </c>
      <c r="G507" s="100">
        <v>24</v>
      </c>
      <c r="H507" s="100">
        <v>24</v>
      </c>
      <c r="I507" s="100">
        <v>25</v>
      </c>
      <c r="J507" s="100">
        <v>25</v>
      </c>
      <c r="K507" s="100">
        <v>23</v>
      </c>
      <c r="L507" s="100">
        <v>23</v>
      </c>
      <c r="M507" s="100">
        <v>23</v>
      </c>
      <c r="N507" s="100">
        <v>22</v>
      </c>
      <c r="O507" s="45"/>
    </row>
    <row r="508" spans="2:15" ht="15" x14ac:dyDescent="0.25">
      <c r="B508" s="273"/>
      <c r="C508" s="118"/>
      <c r="D508" s="101" t="s">
        <v>338</v>
      </c>
      <c r="E508" t="s">
        <v>511</v>
      </c>
      <c r="F508" s="102">
        <v>25</v>
      </c>
      <c r="G508" s="102">
        <v>25</v>
      </c>
      <c r="H508" s="102">
        <v>25</v>
      </c>
      <c r="I508" s="102">
        <v>26</v>
      </c>
      <c r="J508" s="102">
        <v>26</v>
      </c>
      <c r="K508" s="102">
        <v>25</v>
      </c>
      <c r="L508" s="102">
        <v>23</v>
      </c>
      <c r="M508" s="102">
        <v>25</v>
      </c>
      <c r="N508" s="102">
        <v>24</v>
      </c>
      <c r="O508" s="45"/>
    </row>
    <row r="509" spans="2:15" ht="15" x14ac:dyDescent="0.25">
      <c r="B509" s="273"/>
      <c r="C509" s="118"/>
      <c r="D509" s="99" t="s">
        <v>339</v>
      </c>
      <c r="E509" t="s">
        <v>511</v>
      </c>
      <c r="F509" s="100">
        <v>23</v>
      </c>
      <c r="G509" s="100">
        <v>23</v>
      </c>
      <c r="H509" s="100">
        <v>23</v>
      </c>
      <c r="I509" s="100">
        <v>24</v>
      </c>
      <c r="J509" s="100">
        <v>24</v>
      </c>
      <c r="K509" s="100">
        <v>25</v>
      </c>
      <c r="L509" s="100">
        <v>23</v>
      </c>
      <c r="M509" s="100">
        <v>24</v>
      </c>
      <c r="N509" s="100">
        <v>24</v>
      </c>
      <c r="O509" s="45"/>
    </row>
    <row r="510" spans="2:15" ht="15" x14ac:dyDescent="0.25">
      <c r="B510" s="273"/>
      <c r="C510" s="119"/>
      <c r="D510" s="101" t="s">
        <v>340</v>
      </c>
      <c r="E510" t="s">
        <v>511</v>
      </c>
      <c r="F510" s="102">
        <v>42</v>
      </c>
      <c r="G510" s="102">
        <v>41</v>
      </c>
      <c r="H510" s="102">
        <v>39</v>
      </c>
      <c r="I510" s="102">
        <v>40</v>
      </c>
      <c r="J510" s="102">
        <v>40</v>
      </c>
      <c r="K510" s="102">
        <v>39</v>
      </c>
      <c r="L510" s="102">
        <v>35</v>
      </c>
      <c r="M510" s="102">
        <v>37</v>
      </c>
      <c r="N510" s="102">
        <v>37</v>
      </c>
      <c r="O510" s="45"/>
    </row>
    <row r="511" spans="2:15" ht="15" x14ac:dyDescent="0.25">
      <c r="B511" s="273"/>
      <c r="C511" s="114" t="s">
        <v>178</v>
      </c>
      <c r="D511" s="99" t="s">
        <v>335</v>
      </c>
      <c r="E511" t="s">
        <v>512</v>
      </c>
      <c r="F511" s="100">
        <v>81</v>
      </c>
      <c r="G511" s="100">
        <v>89</v>
      </c>
      <c r="H511" s="100">
        <v>96</v>
      </c>
      <c r="I511" s="100">
        <v>94</v>
      </c>
      <c r="J511" s="100">
        <v>93</v>
      </c>
      <c r="K511" s="100">
        <v>88</v>
      </c>
      <c r="L511" s="100">
        <v>75</v>
      </c>
      <c r="M511" s="100">
        <v>82</v>
      </c>
      <c r="N511" s="100">
        <v>84</v>
      </c>
      <c r="O511" s="45"/>
    </row>
    <row r="512" spans="2:15" ht="15" x14ac:dyDescent="0.25">
      <c r="B512" s="273"/>
      <c r="C512" s="115"/>
      <c r="D512" s="101" t="s">
        <v>336</v>
      </c>
      <c r="E512" t="s">
        <v>512</v>
      </c>
      <c r="F512" s="102">
        <v>115</v>
      </c>
      <c r="G512" s="102">
        <v>121</v>
      </c>
      <c r="H512" s="102">
        <v>123</v>
      </c>
      <c r="I512" s="102">
        <v>126</v>
      </c>
      <c r="J512" s="102">
        <v>118</v>
      </c>
      <c r="K512" s="102">
        <v>114</v>
      </c>
      <c r="L512" s="102">
        <v>116</v>
      </c>
      <c r="M512" s="102">
        <v>117</v>
      </c>
      <c r="N512" s="102">
        <v>114</v>
      </c>
      <c r="O512" s="45"/>
    </row>
    <row r="513" spans="2:15" ht="15" x14ac:dyDescent="0.25">
      <c r="B513" s="273"/>
      <c r="C513" s="115"/>
      <c r="D513" s="99" t="s">
        <v>337</v>
      </c>
      <c r="E513" t="s">
        <v>512</v>
      </c>
      <c r="F513" s="100">
        <v>99</v>
      </c>
      <c r="G513" s="100">
        <v>105</v>
      </c>
      <c r="H513" s="100">
        <v>112</v>
      </c>
      <c r="I513" s="100">
        <v>109</v>
      </c>
      <c r="J513" s="100">
        <v>105</v>
      </c>
      <c r="K513" s="100">
        <v>104</v>
      </c>
      <c r="L513" s="100">
        <v>101</v>
      </c>
      <c r="M513" s="100">
        <v>105</v>
      </c>
      <c r="N513" s="100">
        <v>104</v>
      </c>
      <c r="O513" s="45"/>
    </row>
    <row r="514" spans="2:15" ht="15" x14ac:dyDescent="0.25">
      <c r="B514" s="273"/>
      <c r="C514" s="115"/>
      <c r="D514" s="101" t="s">
        <v>338</v>
      </c>
      <c r="E514" t="s">
        <v>512</v>
      </c>
      <c r="F514" s="102">
        <v>66</v>
      </c>
      <c r="G514" s="102">
        <v>71</v>
      </c>
      <c r="H514" s="102">
        <v>70</v>
      </c>
      <c r="I514" s="102">
        <v>72</v>
      </c>
      <c r="J514" s="102">
        <v>70</v>
      </c>
      <c r="K514" s="102">
        <v>71</v>
      </c>
      <c r="L514" s="102">
        <v>72</v>
      </c>
      <c r="M514" s="102">
        <v>75</v>
      </c>
      <c r="N514" s="102">
        <v>76</v>
      </c>
      <c r="O514" s="45"/>
    </row>
    <row r="515" spans="2:15" ht="12" customHeight="1" x14ac:dyDescent="0.25">
      <c r="B515" s="273"/>
      <c r="C515" s="115"/>
      <c r="D515" s="99" t="s">
        <v>339</v>
      </c>
      <c r="E515" t="s">
        <v>512</v>
      </c>
      <c r="F515" s="100">
        <v>65</v>
      </c>
      <c r="G515" s="100">
        <v>67</v>
      </c>
      <c r="H515" s="100">
        <v>67</v>
      </c>
      <c r="I515" s="100">
        <v>68</v>
      </c>
      <c r="J515" s="100">
        <v>69</v>
      </c>
      <c r="K515" s="100">
        <v>69</v>
      </c>
      <c r="L515" s="100">
        <v>69</v>
      </c>
      <c r="M515" s="100">
        <v>70</v>
      </c>
      <c r="N515" s="100">
        <v>71</v>
      </c>
      <c r="O515" s="45"/>
    </row>
    <row r="516" spans="2:15" ht="15" x14ac:dyDescent="0.25">
      <c r="B516" s="273"/>
      <c r="C516" s="116"/>
      <c r="D516" s="101" t="s">
        <v>340</v>
      </c>
      <c r="E516" t="s">
        <v>512</v>
      </c>
      <c r="F516" s="102">
        <v>131</v>
      </c>
      <c r="G516" s="102">
        <v>143</v>
      </c>
      <c r="H516" s="102">
        <v>143</v>
      </c>
      <c r="I516" s="102">
        <v>141</v>
      </c>
      <c r="J516" s="102">
        <v>138</v>
      </c>
      <c r="K516" s="102">
        <v>134</v>
      </c>
      <c r="L516" s="102">
        <v>129</v>
      </c>
      <c r="M516" s="102">
        <v>132</v>
      </c>
      <c r="N516" s="102">
        <v>132</v>
      </c>
      <c r="O516" s="45"/>
    </row>
    <row r="517" spans="2:15" ht="15" x14ac:dyDescent="0.25">
      <c r="B517" s="273"/>
      <c r="C517" s="117" t="s">
        <v>179</v>
      </c>
      <c r="D517" s="99" t="s">
        <v>335</v>
      </c>
      <c r="E517" t="s">
        <v>513</v>
      </c>
      <c r="F517" s="100">
        <v>40</v>
      </c>
      <c r="G517" s="100">
        <v>42</v>
      </c>
      <c r="H517" s="100">
        <v>43</v>
      </c>
      <c r="I517" s="100">
        <v>42</v>
      </c>
      <c r="J517" s="100">
        <v>41</v>
      </c>
      <c r="K517" s="100">
        <v>41</v>
      </c>
      <c r="L517" s="100">
        <v>33</v>
      </c>
      <c r="M517" s="100">
        <v>37</v>
      </c>
      <c r="N517" s="100">
        <v>39</v>
      </c>
      <c r="O517" s="45"/>
    </row>
    <row r="518" spans="2:15" ht="15" x14ac:dyDescent="0.25">
      <c r="B518" s="273"/>
      <c r="C518" s="118"/>
      <c r="D518" s="101" t="s">
        <v>336</v>
      </c>
      <c r="E518" t="s">
        <v>513</v>
      </c>
      <c r="F518" s="102">
        <v>63</v>
      </c>
      <c r="G518" s="102">
        <v>60</v>
      </c>
      <c r="H518" s="102">
        <v>62</v>
      </c>
      <c r="I518" s="102">
        <v>61</v>
      </c>
      <c r="J518" s="102">
        <v>59</v>
      </c>
      <c r="K518" s="102">
        <v>60</v>
      </c>
      <c r="L518" s="102">
        <v>59</v>
      </c>
      <c r="M518" s="102">
        <v>57</v>
      </c>
      <c r="N518" s="102">
        <v>57</v>
      </c>
      <c r="O518" s="45"/>
    </row>
    <row r="519" spans="2:15" ht="15" x14ac:dyDescent="0.25">
      <c r="B519" s="273"/>
      <c r="C519" s="118"/>
      <c r="D519" s="99" t="s">
        <v>337</v>
      </c>
      <c r="E519" t="s">
        <v>513</v>
      </c>
      <c r="F519" s="100">
        <v>63</v>
      </c>
      <c r="G519" s="100">
        <v>60</v>
      </c>
      <c r="H519" s="100">
        <v>60</v>
      </c>
      <c r="I519" s="100">
        <v>59</v>
      </c>
      <c r="J519" s="100">
        <v>58</v>
      </c>
      <c r="K519" s="100">
        <v>58</v>
      </c>
      <c r="L519" s="100">
        <v>58</v>
      </c>
      <c r="M519" s="100">
        <v>56</v>
      </c>
      <c r="N519" s="100">
        <v>56</v>
      </c>
      <c r="O519" s="45"/>
    </row>
    <row r="520" spans="2:15" ht="15" x14ac:dyDescent="0.25">
      <c r="B520" s="273"/>
      <c r="C520" s="118"/>
      <c r="D520" s="101" t="s">
        <v>338</v>
      </c>
      <c r="E520" t="s">
        <v>513</v>
      </c>
      <c r="F520" s="102">
        <v>42</v>
      </c>
      <c r="G520" s="102">
        <v>40</v>
      </c>
      <c r="H520" s="102">
        <v>42</v>
      </c>
      <c r="I520" s="102">
        <v>40</v>
      </c>
      <c r="J520" s="102">
        <v>40</v>
      </c>
      <c r="K520" s="102">
        <v>40</v>
      </c>
      <c r="L520" s="102">
        <v>40</v>
      </c>
      <c r="M520" s="102">
        <v>39</v>
      </c>
      <c r="N520" s="102">
        <v>39</v>
      </c>
      <c r="O520" s="45"/>
    </row>
    <row r="521" spans="2:15" ht="15" x14ac:dyDescent="0.25">
      <c r="B521" s="273"/>
      <c r="C521" s="118"/>
      <c r="D521" s="99" t="s">
        <v>339</v>
      </c>
      <c r="E521" t="s">
        <v>513</v>
      </c>
      <c r="F521" s="100">
        <v>38</v>
      </c>
      <c r="G521" s="100">
        <v>37</v>
      </c>
      <c r="H521" s="100">
        <v>37</v>
      </c>
      <c r="I521" s="100">
        <v>37</v>
      </c>
      <c r="J521" s="100">
        <v>37</v>
      </c>
      <c r="K521" s="100">
        <v>38</v>
      </c>
      <c r="L521" s="100">
        <v>38</v>
      </c>
      <c r="M521" s="100">
        <v>38</v>
      </c>
      <c r="N521" s="100">
        <v>37</v>
      </c>
      <c r="O521" s="45"/>
    </row>
    <row r="522" spans="2:15" ht="15" x14ac:dyDescent="0.25">
      <c r="B522" s="273"/>
      <c r="C522" s="119"/>
      <c r="D522" s="101" t="s">
        <v>340</v>
      </c>
      <c r="E522" t="s">
        <v>513</v>
      </c>
      <c r="F522" s="102">
        <v>70</v>
      </c>
      <c r="G522" s="102">
        <v>66</v>
      </c>
      <c r="H522" s="102">
        <v>66</v>
      </c>
      <c r="I522" s="102">
        <v>65</v>
      </c>
      <c r="J522" s="102">
        <v>64</v>
      </c>
      <c r="K522" s="102">
        <v>64</v>
      </c>
      <c r="L522" s="102">
        <v>63</v>
      </c>
      <c r="M522" s="102">
        <v>61</v>
      </c>
      <c r="N522" s="102">
        <v>60</v>
      </c>
      <c r="O522" s="45"/>
    </row>
    <row r="523" spans="2:15" ht="15" x14ac:dyDescent="0.25">
      <c r="B523" s="273"/>
      <c r="C523" s="114" t="s">
        <v>180</v>
      </c>
      <c r="D523" s="99" t="s">
        <v>335</v>
      </c>
      <c r="E523" t="s">
        <v>514</v>
      </c>
      <c r="F523" s="100">
        <v>20</v>
      </c>
      <c r="G523" s="100">
        <v>22</v>
      </c>
      <c r="H523" s="100">
        <v>26</v>
      </c>
      <c r="I523" s="100">
        <v>24</v>
      </c>
      <c r="J523" s="100">
        <v>24</v>
      </c>
      <c r="K523" s="100">
        <v>24</v>
      </c>
      <c r="L523" s="100">
        <v>23</v>
      </c>
      <c r="M523" s="100">
        <v>28</v>
      </c>
      <c r="N523" s="100">
        <v>26</v>
      </c>
      <c r="O523" s="45"/>
    </row>
    <row r="524" spans="2:15" ht="15" x14ac:dyDescent="0.25">
      <c r="B524" s="273"/>
      <c r="C524" s="115"/>
      <c r="D524" s="101" t="s">
        <v>336</v>
      </c>
      <c r="E524" t="s">
        <v>514</v>
      </c>
      <c r="F524" s="102">
        <v>37</v>
      </c>
      <c r="G524" s="102">
        <v>43</v>
      </c>
      <c r="H524" s="102">
        <v>44</v>
      </c>
      <c r="I524" s="102">
        <v>43</v>
      </c>
      <c r="J524" s="102">
        <v>46</v>
      </c>
      <c r="K524" s="102">
        <v>48</v>
      </c>
      <c r="L524" s="102">
        <v>47</v>
      </c>
      <c r="M524" s="102">
        <v>52</v>
      </c>
      <c r="N524" s="102">
        <v>46</v>
      </c>
      <c r="O524" s="45"/>
    </row>
    <row r="525" spans="2:15" ht="15" x14ac:dyDescent="0.25">
      <c r="B525" s="273"/>
      <c r="C525" s="115"/>
      <c r="D525" s="99" t="s">
        <v>337</v>
      </c>
      <c r="E525" t="s">
        <v>514</v>
      </c>
      <c r="F525" s="100">
        <v>37</v>
      </c>
      <c r="G525" s="100">
        <v>41</v>
      </c>
      <c r="H525" s="100">
        <v>43</v>
      </c>
      <c r="I525" s="100">
        <v>44</v>
      </c>
      <c r="J525" s="100">
        <v>45</v>
      </c>
      <c r="K525" s="100">
        <v>47</v>
      </c>
      <c r="L525" s="100">
        <v>48</v>
      </c>
      <c r="M525" s="100">
        <v>48</v>
      </c>
      <c r="N525" s="100">
        <v>47</v>
      </c>
      <c r="O525" s="45"/>
    </row>
    <row r="526" spans="2:15" ht="15" x14ac:dyDescent="0.25">
      <c r="B526" s="273"/>
      <c r="C526" s="115"/>
      <c r="D526" s="101" t="s">
        <v>338</v>
      </c>
      <c r="E526" t="s">
        <v>514</v>
      </c>
      <c r="F526" s="102">
        <v>30</v>
      </c>
      <c r="G526" s="102">
        <v>33</v>
      </c>
      <c r="H526" s="102">
        <v>35</v>
      </c>
      <c r="I526" s="102">
        <v>35</v>
      </c>
      <c r="J526" s="102">
        <v>38</v>
      </c>
      <c r="K526" s="102">
        <v>40</v>
      </c>
      <c r="L526" s="102">
        <v>43</v>
      </c>
      <c r="M526" s="102">
        <v>43</v>
      </c>
      <c r="N526" s="102">
        <v>43</v>
      </c>
      <c r="O526" s="45"/>
    </row>
    <row r="527" spans="2:15" ht="15" x14ac:dyDescent="0.25">
      <c r="B527" s="273"/>
      <c r="C527" s="115"/>
      <c r="D527" s="99" t="s">
        <v>339</v>
      </c>
      <c r="E527" t="s">
        <v>514</v>
      </c>
      <c r="F527" s="100">
        <v>29</v>
      </c>
      <c r="G527" s="100">
        <v>30</v>
      </c>
      <c r="H527" s="100">
        <v>31</v>
      </c>
      <c r="I527" s="100">
        <v>33</v>
      </c>
      <c r="J527" s="100">
        <v>34</v>
      </c>
      <c r="K527" s="100">
        <v>36</v>
      </c>
      <c r="L527" s="100">
        <v>40</v>
      </c>
      <c r="M527" s="100">
        <v>40</v>
      </c>
      <c r="N527" s="100">
        <v>42</v>
      </c>
      <c r="O527" s="45"/>
    </row>
    <row r="528" spans="2:15" ht="15" x14ac:dyDescent="0.25">
      <c r="B528" s="273"/>
      <c r="C528" s="116"/>
      <c r="D528" s="101" t="s">
        <v>340</v>
      </c>
      <c r="E528" t="s">
        <v>514</v>
      </c>
      <c r="F528" s="102">
        <v>43</v>
      </c>
      <c r="G528" s="102">
        <v>47</v>
      </c>
      <c r="H528" s="102">
        <v>49</v>
      </c>
      <c r="I528" s="102">
        <v>48</v>
      </c>
      <c r="J528" s="102">
        <v>52</v>
      </c>
      <c r="K528" s="102">
        <v>55</v>
      </c>
      <c r="L528" s="102">
        <v>60</v>
      </c>
      <c r="M528" s="102">
        <v>58</v>
      </c>
      <c r="N528" s="102">
        <v>58</v>
      </c>
      <c r="O528" s="45"/>
    </row>
    <row r="529" spans="2:15" ht="15" x14ac:dyDescent="0.25">
      <c r="B529" s="273"/>
      <c r="C529" s="117" t="s">
        <v>181</v>
      </c>
      <c r="D529" s="99" t="s">
        <v>335</v>
      </c>
      <c r="E529" t="s">
        <v>515</v>
      </c>
      <c r="F529" s="100">
        <v>23</v>
      </c>
      <c r="G529" s="100">
        <v>25</v>
      </c>
      <c r="H529" s="100">
        <v>26</v>
      </c>
      <c r="I529" s="100">
        <v>34</v>
      </c>
      <c r="J529" s="100">
        <v>35</v>
      </c>
      <c r="K529" s="100">
        <v>36</v>
      </c>
      <c r="L529" s="100">
        <v>30</v>
      </c>
      <c r="M529" s="100">
        <v>32</v>
      </c>
      <c r="N529" s="100">
        <v>35</v>
      </c>
      <c r="O529" s="45"/>
    </row>
    <row r="530" spans="2:15" ht="15" x14ac:dyDescent="0.25">
      <c r="B530" s="273"/>
      <c r="C530" s="118"/>
      <c r="D530" s="101" t="s">
        <v>336</v>
      </c>
      <c r="E530" t="s">
        <v>515</v>
      </c>
      <c r="F530" s="102">
        <v>37</v>
      </c>
      <c r="G530" s="102">
        <v>40</v>
      </c>
      <c r="H530" s="102">
        <v>41</v>
      </c>
      <c r="I530" s="102">
        <v>41</v>
      </c>
      <c r="J530" s="102">
        <v>41</v>
      </c>
      <c r="K530" s="102">
        <v>37</v>
      </c>
      <c r="L530" s="102">
        <v>37</v>
      </c>
      <c r="M530" s="102">
        <v>37</v>
      </c>
      <c r="N530" s="102">
        <v>39</v>
      </c>
      <c r="O530" s="45"/>
    </row>
    <row r="531" spans="2:15" ht="15" x14ac:dyDescent="0.25">
      <c r="B531" s="273"/>
      <c r="C531" s="118"/>
      <c r="D531" s="99" t="s">
        <v>337</v>
      </c>
      <c r="E531" t="s">
        <v>515</v>
      </c>
      <c r="F531" s="100">
        <v>36</v>
      </c>
      <c r="G531" s="100">
        <v>38</v>
      </c>
      <c r="H531" s="100">
        <v>38</v>
      </c>
      <c r="I531" s="100">
        <v>38</v>
      </c>
      <c r="J531" s="100">
        <v>38</v>
      </c>
      <c r="K531" s="100">
        <v>38</v>
      </c>
      <c r="L531" s="100">
        <v>36</v>
      </c>
      <c r="M531" s="100">
        <v>36</v>
      </c>
      <c r="N531" s="100">
        <v>38</v>
      </c>
      <c r="O531" s="45"/>
    </row>
    <row r="532" spans="2:15" ht="15" x14ac:dyDescent="0.25">
      <c r="B532" s="273"/>
      <c r="C532" s="118"/>
      <c r="D532" s="101" t="s">
        <v>338</v>
      </c>
      <c r="E532" t="s">
        <v>515</v>
      </c>
      <c r="F532" s="102">
        <v>30</v>
      </c>
      <c r="G532" s="102">
        <v>31</v>
      </c>
      <c r="H532" s="102">
        <v>33</v>
      </c>
      <c r="I532" s="102">
        <v>32</v>
      </c>
      <c r="J532" s="102">
        <v>33</v>
      </c>
      <c r="K532" s="102">
        <v>34</v>
      </c>
      <c r="L532" s="102">
        <v>35</v>
      </c>
      <c r="M532" s="102">
        <v>33</v>
      </c>
      <c r="N532" s="102">
        <v>35</v>
      </c>
      <c r="O532" s="45"/>
    </row>
    <row r="533" spans="2:15" ht="15" x14ac:dyDescent="0.25">
      <c r="B533" s="273"/>
      <c r="C533" s="118"/>
      <c r="D533" s="99" t="s">
        <v>339</v>
      </c>
      <c r="E533" t="s">
        <v>515</v>
      </c>
      <c r="F533" s="100">
        <v>27</v>
      </c>
      <c r="G533" s="100">
        <v>26</v>
      </c>
      <c r="H533" s="100">
        <v>27</v>
      </c>
      <c r="I533" s="100">
        <v>27</v>
      </c>
      <c r="J533" s="100">
        <v>27</v>
      </c>
      <c r="K533" s="100">
        <v>27</v>
      </c>
      <c r="L533" s="100">
        <v>30</v>
      </c>
      <c r="M533" s="100">
        <v>29</v>
      </c>
      <c r="N533" s="100">
        <v>31</v>
      </c>
      <c r="O533" s="45"/>
    </row>
    <row r="534" spans="2:15" ht="15" x14ac:dyDescent="0.25">
      <c r="B534" s="273"/>
      <c r="C534" s="119"/>
      <c r="D534" s="101" t="s">
        <v>340</v>
      </c>
      <c r="E534" t="s">
        <v>515</v>
      </c>
      <c r="F534" s="102">
        <v>41</v>
      </c>
      <c r="G534" s="102">
        <v>41</v>
      </c>
      <c r="H534" s="102">
        <v>42</v>
      </c>
      <c r="I534" s="102">
        <v>42</v>
      </c>
      <c r="J534" s="102">
        <v>42</v>
      </c>
      <c r="K534" s="102">
        <v>42</v>
      </c>
      <c r="L534" s="102">
        <v>43</v>
      </c>
      <c r="M534" s="102">
        <v>41</v>
      </c>
      <c r="N534" s="102">
        <v>42</v>
      </c>
      <c r="O534" s="45"/>
    </row>
    <row r="535" spans="2:15" ht="15" x14ac:dyDescent="0.25">
      <c r="B535" s="272" t="s">
        <v>182</v>
      </c>
      <c r="C535" s="114" t="s">
        <v>332</v>
      </c>
      <c r="D535" s="99" t="s">
        <v>335</v>
      </c>
      <c r="E535" t="s">
        <v>516</v>
      </c>
      <c r="F535" s="100">
        <v>19</v>
      </c>
      <c r="G535" s="100">
        <v>17</v>
      </c>
      <c r="H535" s="100">
        <v>23</v>
      </c>
      <c r="I535" s="100">
        <v>24</v>
      </c>
      <c r="J535" s="100">
        <v>23</v>
      </c>
      <c r="K535" s="100">
        <v>28</v>
      </c>
      <c r="L535" s="100">
        <v>27</v>
      </c>
      <c r="M535" s="100">
        <v>29</v>
      </c>
      <c r="N535" s="100">
        <v>32</v>
      </c>
      <c r="O535" s="45"/>
    </row>
    <row r="536" spans="2:15" ht="15" x14ac:dyDescent="0.25">
      <c r="B536" s="272"/>
      <c r="C536" s="115"/>
      <c r="D536" s="101" t="s">
        <v>336</v>
      </c>
      <c r="E536" t="s">
        <v>516</v>
      </c>
      <c r="F536" s="102">
        <v>87</v>
      </c>
      <c r="G536" s="102">
        <v>86</v>
      </c>
      <c r="H536" s="102">
        <v>90</v>
      </c>
      <c r="I536" s="102">
        <v>89</v>
      </c>
      <c r="J536" s="102">
        <v>92</v>
      </c>
      <c r="K536" s="102">
        <v>95</v>
      </c>
      <c r="L536" s="102">
        <v>98</v>
      </c>
      <c r="M536" s="102">
        <v>99</v>
      </c>
      <c r="N536" s="102">
        <v>96</v>
      </c>
      <c r="O536" s="45"/>
    </row>
    <row r="537" spans="2:15" ht="15" x14ac:dyDescent="0.25">
      <c r="B537" s="272"/>
      <c r="C537" s="115"/>
      <c r="D537" s="99" t="s">
        <v>337</v>
      </c>
      <c r="E537" t="s">
        <v>516</v>
      </c>
      <c r="F537" s="100">
        <v>86</v>
      </c>
      <c r="G537" s="100">
        <v>85</v>
      </c>
      <c r="H537" s="100">
        <v>87</v>
      </c>
      <c r="I537" s="100">
        <v>88</v>
      </c>
      <c r="J537" s="100">
        <v>91</v>
      </c>
      <c r="K537" s="100">
        <v>95</v>
      </c>
      <c r="L537" s="100">
        <v>97</v>
      </c>
      <c r="M537" s="100">
        <v>98</v>
      </c>
      <c r="N537" s="100">
        <v>97</v>
      </c>
      <c r="O537" s="45"/>
    </row>
    <row r="538" spans="2:15" ht="15" x14ac:dyDescent="0.25">
      <c r="B538" s="272"/>
      <c r="C538" s="115"/>
      <c r="D538" s="101" t="s">
        <v>338</v>
      </c>
      <c r="E538" t="s">
        <v>516</v>
      </c>
      <c r="F538" s="102">
        <v>65</v>
      </c>
      <c r="G538" s="102">
        <v>67</v>
      </c>
      <c r="H538" s="102">
        <v>67</v>
      </c>
      <c r="I538" s="102">
        <v>68</v>
      </c>
      <c r="J538" s="102">
        <v>74</v>
      </c>
      <c r="K538" s="102">
        <v>79</v>
      </c>
      <c r="L538" s="102">
        <v>82</v>
      </c>
      <c r="M538" s="102">
        <v>83</v>
      </c>
      <c r="N538" s="102">
        <v>80</v>
      </c>
      <c r="O538" s="45"/>
    </row>
    <row r="539" spans="2:15" ht="12" customHeight="1" x14ac:dyDescent="0.25">
      <c r="B539" s="272"/>
      <c r="C539" s="115"/>
      <c r="D539" s="99" t="s">
        <v>339</v>
      </c>
      <c r="E539" t="s">
        <v>516</v>
      </c>
      <c r="F539" s="100">
        <v>59</v>
      </c>
      <c r="G539" s="100">
        <v>58</v>
      </c>
      <c r="H539" s="100">
        <v>58</v>
      </c>
      <c r="I539" s="100">
        <v>60</v>
      </c>
      <c r="J539" s="100">
        <v>63</v>
      </c>
      <c r="K539" s="100">
        <v>69</v>
      </c>
      <c r="L539" s="100">
        <v>71</v>
      </c>
      <c r="M539" s="100">
        <v>76</v>
      </c>
      <c r="N539" s="100">
        <v>76</v>
      </c>
      <c r="O539" s="45"/>
    </row>
    <row r="540" spans="2:15" ht="15" x14ac:dyDescent="0.25">
      <c r="B540" s="272"/>
      <c r="C540" s="116"/>
      <c r="D540" s="101" t="s">
        <v>340</v>
      </c>
      <c r="E540" t="s">
        <v>516</v>
      </c>
      <c r="F540" s="102">
        <v>90</v>
      </c>
      <c r="G540" s="102">
        <v>89</v>
      </c>
      <c r="H540" s="102">
        <v>94</v>
      </c>
      <c r="I540" s="102">
        <v>96</v>
      </c>
      <c r="J540" s="102">
        <v>101</v>
      </c>
      <c r="K540" s="102">
        <v>109</v>
      </c>
      <c r="L540" s="102">
        <v>111</v>
      </c>
      <c r="M540" s="102">
        <v>115</v>
      </c>
      <c r="N540" s="102">
        <v>111</v>
      </c>
      <c r="O540" s="45"/>
    </row>
    <row r="541" spans="2:15" ht="15" x14ac:dyDescent="0.25">
      <c r="B541" s="273" t="s">
        <v>184</v>
      </c>
      <c r="C541" s="117" t="s">
        <v>232</v>
      </c>
      <c r="D541" s="99" t="s">
        <v>335</v>
      </c>
      <c r="E541" t="s">
        <v>517</v>
      </c>
      <c r="F541" s="100">
        <v>17</v>
      </c>
      <c r="G541" s="100">
        <v>19</v>
      </c>
      <c r="H541" s="100">
        <v>20</v>
      </c>
      <c r="I541" s="100">
        <v>20</v>
      </c>
      <c r="J541" s="100">
        <v>17</v>
      </c>
      <c r="K541" s="100">
        <v>18</v>
      </c>
      <c r="L541" s="100">
        <v>9</v>
      </c>
      <c r="M541" s="100">
        <v>12</v>
      </c>
      <c r="N541" s="100">
        <v>14</v>
      </c>
      <c r="O541" s="45"/>
    </row>
    <row r="542" spans="2:15" ht="15" x14ac:dyDescent="0.25">
      <c r="B542" s="273"/>
      <c r="C542" s="118"/>
      <c r="D542" s="101" t="s">
        <v>336</v>
      </c>
      <c r="E542" t="s">
        <v>517</v>
      </c>
      <c r="F542" s="102">
        <v>87</v>
      </c>
      <c r="G542" s="102">
        <v>87</v>
      </c>
      <c r="H542" s="102">
        <v>89</v>
      </c>
      <c r="I542" s="102">
        <v>87</v>
      </c>
      <c r="J542" s="102">
        <v>87</v>
      </c>
      <c r="K542" s="102">
        <v>86</v>
      </c>
      <c r="L542" s="102">
        <v>80</v>
      </c>
      <c r="M542" s="102">
        <v>81</v>
      </c>
      <c r="N542" s="102">
        <v>83</v>
      </c>
      <c r="O542" s="45"/>
    </row>
    <row r="543" spans="2:15" ht="15" x14ac:dyDescent="0.25">
      <c r="B543" s="273"/>
      <c r="C543" s="118"/>
      <c r="D543" s="99" t="s">
        <v>337</v>
      </c>
      <c r="E543" t="s">
        <v>517</v>
      </c>
      <c r="F543" s="100">
        <v>81</v>
      </c>
      <c r="G543" s="100">
        <v>83</v>
      </c>
      <c r="H543" s="100">
        <v>83</v>
      </c>
      <c r="I543" s="100">
        <v>83</v>
      </c>
      <c r="J543" s="100">
        <v>82</v>
      </c>
      <c r="K543" s="100">
        <v>81</v>
      </c>
      <c r="L543" s="100">
        <v>79</v>
      </c>
      <c r="M543" s="100">
        <v>78</v>
      </c>
      <c r="N543" s="100">
        <v>78</v>
      </c>
      <c r="O543" s="45"/>
    </row>
    <row r="544" spans="2:15" ht="15" x14ac:dyDescent="0.25">
      <c r="B544" s="273"/>
      <c r="C544" s="118"/>
      <c r="D544" s="101" t="s">
        <v>338</v>
      </c>
      <c r="E544" t="s">
        <v>517</v>
      </c>
      <c r="F544" s="102">
        <v>72</v>
      </c>
      <c r="G544" s="102">
        <v>72</v>
      </c>
      <c r="H544" s="102">
        <v>72</v>
      </c>
      <c r="I544" s="102">
        <v>72</v>
      </c>
      <c r="J544" s="102">
        <v>72</v>
      </c>
      <c r="K544" s="102">
        <v>72</v>
      </c>
      <c r="L544" s="102">
        <v>73</v>
      </c>
      <c r="M544" s="102">
        <v>73</v>
      </c>
      <c r="N544" s="102">
        <v>72</v>
      </c>
      <c r="O544" s="45"/>
    </row>
    <row r="545" spans="2:15" ht="15" x14ac:dyDescent="0.25">
      <c r="B545" s="273"/>
      <c r="C545" s="118"/>
      <c r="D545" s="99" t="s">
        <v>339</v>
      </c>
      <c r="E545" t="s">
        <v>517</v>
      </c>
      <c r="F545" s="100">
        <v>65</v>
      </c>
      <c r="G545" s="100">
        <v>66</v>
      </c>
      <c r="H545" s="100">
        <v>67</v>
      </c>
      <c r="I545" s="100">
        <v>67</v>
      </c>
      <c r="J545" s="100">
        <v>67</v>
      </c>
      <c r="K545" s="100">
        <v>68</v>
      </c>
      <c r="L545" s="100">
        <v>68</v>
      </c>
      <c r="M545" s="100">
        <v>68</v>
      </c>
      <c r="N545" s="100">
        <v>68</v>
      </c>
      <c r="O545" s="45"/>
    </row>
    <row r="546" spans="2:15" ht="15" x14ac:dyDescent="0.25">
      <c r="B546" s="273"/>
      <c r="C546" s="119"/>
      <c r="D546" s="101" t="s">
        <v>340</v>
      </c>
      <c r="E546" t="s">
        <v>517</v>
      </c>
      <c r="F546" s="102">
        <v>89</v>
      </c>
      <c r="G546" s="102">
        <v>89</v>
      </c>
      <c r="H546" s="102">
        <v>90</v>
      </c>
      <c r="I546" s="102">
        <v>90</v>
      </c>
      <c r="J546" s="102">
        <v>88</v>
      </c>
      <c r="K546" s="102">
        <v>88</v>
      </c>
      <c r="L546" s="102">
        <v>83</v>
      </c>
      <c r="M546" s="102">
        <v>83</v>
      </c>
      <c r="N546" s="102">
        <v>85</v>
      </c>
      <c r="O546" s="45"/>
    </row>
    <row r="547" spans="2:15" ht="15" x14ac:dyDescent="0.25">
      <c r="B547" s="273"/>
      <c r="C547" s="114" t="s">
        <v>186</v>
      </c>
      <c r="D547" s="99" t="s">
        <v>335</v>
      </c>
      <c r="E547" t="s">
        <v>518</v>
      </c>
      <c r="F547" s="100">
        <v>37</v>
      </c>
      <c r="G547" s="100">
        <v>40</v>
      </c>
      <c r="H547" s="100">
        <v>43</v>
      </c>
      <c r="I547" s="100">
        <v>41</v>
      </c>
      <c r="J547" s="100">
        <v>42</v>
      </c>
      <c r="K547" s="100">
        <v>43</v>
      </c>
      <c r="L547" s="100">
        <v>31</v>
      </c>
      <c r="M547" s="100">
        <v>38</v>
      </c>
      <c r="N547" s="100">
        <v>35</v>
      </c>
      <c r="O547" s="45"/>
    </row>
    <row r="548" spans="2:15" ht="15" x14ac:dyDescent="0.25">
      <c r="B548" s="273"/>
      <c r="C548" s="115"/>
      <c r="D548" s="101" t="s">
        <v>336</v>
      </c>
      <c r="E548" t="s">
        <v>518</v>
      </c>
      <c r="F548" s="102">
        <v>60</v>
      </c>
      <c r="G548" s="102">
        <v>65</v>
      </c>
      <c r="H548" s="102">
        <v>66</v>
      </c>
      <c r="I548" s="102">
        <v>65</v>
      </c>
      <c r="J548" s="102">
        <v>68</v>
      </c>
      <c r="K548" s="102">
        <v>69</v>
      </c>
      <c r="L548" s="102">
        <v>62</v>
      </c>
      <c r="M548" s="102">
        <v>66</v>
      </c>
      <c r="N548" s="102">
        <v>62</v>
      </c>
      <c r="O548" s="45"/>
    </row>
    <row r="549" spans="2:15" ht="15" x14ac:dyDescent="0.25">
      <c r="B549" s="273"/>
      <c r="C549" s="115"/>
      <c r="D549" s="99" t="s">
        <v>337</v>
      </c>
      <c r="E549" t="s">
        <v>518</v>
      </c>
      <c r="F549" s="100">
        <v>53</v>
      </c>
      <c r="G549" s="100">
        <v>55</v>
      </c>
      <c r="H549" s="100">
        <v>55</v>
      </c>
      <c r="I549" s="100">
        <v>53</v>
      </c>
      <c r="J549" s="100">
        <v>52</v>
      </c>
      <c r="K549" s="100">
        <v>53</v>
      </c>
      <c r="L549" s="100">
        <v>54</v>
      </c>
      <c r="M549" s="100">
        <v>55</v>
      </c>
      <c r="N549" s="100">
        <v>56</v>
      </c>
      <c r="O549" s="45"/>
    </row>
    <row r="550" spans="2:15" ht="15" x14ac:dyDescent="0.25">
      <c r="B550" s="273"/>
      <c r="C550" s="115"/>
      <c r="D550" s="101" t="s">
        <v>338</v>
      </c>
      <c r="E550" t="s">
        <v>518</v>
      </c>
      <c r="F550" s="102">
        <v>43</v>
      </c>
      <c r="G550" s="102">
        <v>46</v>
      </c>
      <c r="H550" s="102">
        <v>46</v>
      </c>
      <c r="I550" s="102">
        <v>47</v>
      </c>
      <c r="J550" s="102">
        <v>46</v>
      </c>
      <c r="K550" s="102">
        <v>47</v>
      </c>
      <c r="L550" s="102">
        <v>48</v>
      </c>
      <c r="M550" s="102">
        <v>48</v>
      </c>
      <c r="N550" s="102">
        <v>50</v>
      </c>
      <c r="O550" s="45"/>
    </row>
    <row r="551" spans="2:15" ht="15" x14ac:dyDescent="0.25">
      <c r="B551" s="273"/>
      <c r="C551" s="115"/>
      <c r="D551" s="99" t="s">
        <v>339</v>
      </c>
      <c r="E551" t="s">
        <v>518</v>
      </c>
      <c r="F551" s="100">
        <v>37</v>
      </c>
      <c r="G551" s="100">
        <v>40</v>
      </c>
      <c r="H551" s="100">
        <v>41</v>
      </c>
      <c r="I551" s="100">
        <v>41</v>
      </c>
      <c r="J551" s="100">
        <v>42</v>
      </c>
      <c r="K551" s="100">
        <v>44</v>
      </c>
      <c r="L551" s="100">
        <v>44</v>
      </c>
      <c r="M551" s="100">
        <v>45</v>
      </c>
      <c r="N551" s="100">
        <v>46</v>
      </c>
      <c r="O551" s="45"/>
    </row>
    <row r="552" spans="2:15" ht="15" x14ac:dyDescent="0.25">
      <c r="B552" s="273"/>
      <c r="C552" s="116"/>
      <c r="D552" s="101" t="s">
        <v>340</v>
      </c>
      <c r="E552" t="s">
        <v>518</v>
      </c>
      <c r="F552" s="102">
        <v>70</v>
      </c>
      <c r="G552" s="102">
        <v>75</v>
      </c>
      <c r="H552" s="102">
        <v>78</v>
      </c>
      <c r="I552" s="102">
        <v>76</v>
      </c>
      <c r="J552" s="102">
        <v>75</v>
      </c>
      <c r="K552" s="102">
        <v>76</v>
      </c>
      <c r="L552" s="102">
        <v>73</v>
      </c>
      <c r="M552" s="102">
        <v>73</v>
      </c>
      <c r="N552" s="102">
        <v>70</v>
      </c>
      <c r="O552" s="45"/>
    </row>
    <row r="553" spans="2:15" ht="15" x14ac:dyDescent="0.25">
      <c r="B553" s="272" t="s">
        <v>187</v>
      </c>
      <c r="C553" s="117" t="s">
        <v>233</v>
      </c>
      <c r="D553" s="99" t="s">
        <v>335</v>
      </c>
      <c r="E553" t="s">
        <v>519</v>
      </c>
      <c r="F553" s="100">
        <v>18</v>
      </c>
      <c r="G553" s="100">
        <v>19</v>
      </c>
      <c r="H553" s="100">
        <v>19</v>
      </c>
      <c r="I553" s="100">
        <v>21</v>
      </c>
      <c r="J553" s="100">
        <v>22</v>
      </c>
      <c r="K553" s="100">
        <v>23</v>
      </c>
      <c r="L553" s="100">
        <v>23</v>
      </c>
      <c r="M553" s="100">
        <v>25</v>
      </c>
      <c r="N553" s="100">
        <v>27</v>
      </c>
      <c r="O553" s="45"/>
    </row>
    <row r="554" spans="2:15" ht="15" x14ac:dyDescent="0.25">
      <c r="B554" s="272"/>
      <c r="C554" s="118"/>
      <c r="D554" s="101" t="s">
        <v>336</v>
      </c>
      <c r="E554" t="s">
        <v>519</v>
      </c>
      <c r="F554" s="102">
        <v>164</v>
      </c>
      <c r="G554" s="102">
        <v>166</v>
      </c>
      <c r="H554" s="102">
        <v>167</v>
      </c>
      <c r="I554" s="102">
        <v>165</v>
      </c>
      <c r="J554" s="102">
        <v>168</v>
      </c>
      <c r="K554" s="102">
        <v>169</v>
      </c>
      <c r="L554" s="102">
        <v>170</v>
      </c>
      <c r="M554" s="102">
        <v>169</v>
      </c>
      <c r="N554" s="102">
        <v>170</v>
      </c>
      <c r="O554" s="45"/>
    </row>
    <row r="555" spans="2:15" ht="15" x14ac:dyDescent="0.25">
      <c r="B555" s="272"/>
      <c r="C555" s="118"/>
      <c r="D555" s="99" t="s">
        <v>337</v>
      </c>
      <c r="E555" t="s">
        <v>519</v>
      </c>
      <c r="F555" s="100">
        <v>155</v>
      </c>
      <c r="G555" s="100">
        <v>155</v>
      </c>
      <c r="H555" s="100">
        <v>157</v>
      </c>
      <c r="I555" s="100">
        <v>155</v>
      </c>
      <c r="J555" s="100">
        <v>155</v>
      </c>
      <c r="K555" s="100">
        <v>156</v>
      </c>
      <c r="L555" s="100">
        <v>157</v>
      </c>
      <c r="M555" s="100">
        <v>156</v>
      </c>
      <c r="N555" s="100">
        <v>156</v>
      </c>
      <c r="O555" s="45"/>
    </row>
    <row r="556" spans="2:15" ht="15" x14ac:dyDescent="0.25">
      <c r="B556" s="272"/>
      <c r="C556" s="118"/>
      <c r="D556" s="101" t="s">
        <v>338</v>
      </c>
      <c r="E556" t="s">
        <v>519</v>
      </c>
      <c r="F556" s="102">
        <v>135</v>
      </c>
      <c r="G556" s="102">
        <v>134</v>
      </c>
      <c r="H556" s="102">
        <v>139</v>
      </c>
      <c r="I556" s="102">
        <v>137</v>
      </c>
      <c r="J556" s="102">
        <v>136</v>
      </c>
      <c r="K556" s="102">
        <v>136</v>
      </c>
      <c r="L556" s="102">
        <v>136</v>
      </c>
      <c r="M556" s="102">
        <v>138</v>
      </c>
      <c r="N556" s="102">
        <v>138</v>
      </c>
      <c r="O556" s="45"/>
    </row>
    <row r="557" spans="2:15" ht="15" x14ac:dyDescent="0.25">
      <c r="B557" s="272"/>
      <c r="C557" s="118"/>
      <c r="D557" s="99" t="s">
        <v>339</v>
      </c>
      <c r="E557" t="s">
        <v>519</v>
      </c>
      <c r="F557" s="100">
        <v>94</v>
      </c>
      <c r="G557" s="100">
        <v>96</v>
      </c>
      <c r="H557" s="100">
        <v>103</v>
      </c>
      <c r="I557" s="100">
        <v>106</v>
      </c>
      <c r="J557" s="100">
        <v>107</v>
      </c>
      <c r="K557" s="100">
        <v>111</v>
      </c>
      <c r="L557" s="100">
        <v>109</v>
      </c>
      <c r="M557" s="100">
        <v>112</v>
      </c>
      <c r="N557" s="100">
        <v>113</v>
      </c>
      <c r="O557" s="45"/>
    </row>
    <row r="558" spans="2:15" ht="15" x14ac:dyDescent="0.25">
      <c r="B558" s="272"/>
      <c r="C558" s="119"/>
      <c r="D558" s="101" t="s">
        <v>340</v>
      </c>
      <c r="E558" t="s">
        <v>519</v>
      </c>
      <c r="F558" s="102">
        <v>171</v>
      </c>
      <c r="G558" s="102">
        <v>170</v>
      </c>
      <c r="H558" s="102">
        <v>174</v>
      </c>
      <c r="I558" s="102">
        <v>174</v>
      </c>
      <c r="J558" s="102">
        <v>174</v>
      </c>
      <c r="K558" s="102">
        <v>176</v>
      </c>
      <c r="L558" s="102">
        <v>177</v>
      </c>
      <c r="M558" s="102">
        <v>175</v>
      </c>
      <c r="N558" s="102">
        <v>176</v>
      </c>
      <c r="O558" s="45"/>
    </row>
    <row r="559" spans="2:15" ht="15" x14ac:dyDescent="0.25">
      <c r="B559" s="273" t="s">
        <v>346</v>
      </c>
      <c r="C559" s="114" t="s">
        <v>234</v>
      </c>
      <c r="D559" s="99" t="s">
        <v>335</v>
      </c>
      <c r="E559" t="s">
        <v>520</v>
      </c>
      <c r="F559" s="100">
        <v>8</v>
      </c>
      <c r="G559" s="100">
        <v>7</v>
      </c>
      <c r="H559" s="100">
        <v>8</v>
      </c>
      <c r="I559" s="100">
        <v>8</v>
      </c>
      <c r="J559" s="100">
        <v>8</v>
      </c>
      <c r="K559" s="100">
        <v>10</v>
      </c>
      <c r="L559" s="100">
        <v>10</v>
      </c>
      <c r="M559" s="100">
        <v>10</v>
      </c>
      <c r="N559" s="100">
        <v>10</v>
      </c>
      <c r="O559" s="45"/>
    </row>
    <row r="560" spans="2:15" ht="15" x14ac:dyDescent="0.25">
      <c r="B560" s="273"/>
      <c r="C560" s="115"/>
      <c r="D560" s="101" t="s">
        <v>336</v>
      </c>
      <c r="E560" t="s">
        <v>520</v>
      </c>
      <c r="F560" s="102">
        <v>21</v>
      </c>
      <c r="G560" s="102">
        <v>20</v>
      </c>
      <c r="H560" s="102">
        <v>19</v>
      </c>
      <c r="I560" s="102">
        <v>20</v>
      </c>
      <c r="J560" s="102">
        <v>20</v>
      </c>
      <c r="K560" s="102">
        <v>20</v>
      </c>
      <c r="L560" s="102">
        <v>20</v>
      </c>
      <c r="M560" s="102">
        <v>19</v>
      </c>
      <c r="N560" s="102">
        <v>20</v>
      </c>
      <c r="O560" s="45"/>
    </row>
    <row r="561" spans="2:15" ht="15" x14ac:dyDescent="0.25">
      <c r="B561" s="273"/>
      <c r="C561" s="115"/>
      <c r="D561" s="99" t="s">
        <v>337</v>
      </c>
      <c r="E561" t="s">
        <v>520</v>
      </c>
      <c r="F561" s="100">
        <v>18</v>
      </c>
      <c r="G561" s="100">
        <v>17</v>
      </c>
      <c r="H561" s="100">
        <v>17</v>
      </c>
      <c r="I561" s="100">
        <v>18</v>
      </c>
      <c r="J561" s="100">
        <v>18</v>
      </c>
      <c r="K561" s="100">
        <v>18</v>
      </c>
      <c r="L561" s="100">
        <v>18</v>
      </c>
      <c r="M561" s="100">
        <v>19</v>
      </c>
      <c r="N561" s="100">
        <v>19</v>
      </c>
      <c r="O561" s="45"/>
    </row>
    <row r="562" spans="2:15" ht="15" x14ac:dyDescent="0.25">
      <c r="B562" s="273"/>
      <c r="C562" s="115"/>
      <c r="D562" s="101" t="s">
        <v>338</v>
      </c>
      <c r="E562" t="s">
        <v>520</v>
      </c>
      <c r="F562" s="102">
        <v>15</v>
      </c>
      <c r="G562" s="102">
        <v>16</v>
      </c>
      <c r="H562" s="102">
        <v>16</v>
      </c>
      <c r="I562" s="102">
        <v>16</v>
      </c>
      <c r="J562" s="102">
        <v>16</v>
      </c>
      <c r="K562" s="102">
        <v>16</v>
      </c>
      <c r="L562" s="102">
        <v>16</v>
      </c>
      <c r="M562" s="102">
        <v>16</v>
      </c>
      <c r="N562" s="102">
        <v>16</v>
      </c>
      <c r="O562" s="45"/>
    </row>
    <row r="563" spans="2:15" ht="15" x14ac:dyDescent="0.25">
      <c r="B563" s="273"/>
      <c r="C563" s="115"/>
      <c r="D563" s="99" t="s">
        <v>339</v>
      </c>
      <c r="E563" t="s">
        <v>520</v>
      </c>
      <c r="F563" s="100">
        <v>13</v>
      </c>
      <c r="G563" s="100">
        <v>13</v>
      </c>
      <c r="H563" s="100">
        <v>13</v>
      </c>
      <c r="I563" s="100">
        <v>13</v>
      </c>
      <c r="J563" s="100">
        <v>13</v>
      </c>
      <c r="K563" s="100">
        <v>14</v>
      </c>
      <c r="L563" s="100">
        <v>14</v>
      </c>
      <c r="M563" s="100">
        <v>14</v>
      </c>
      <c r="N563" s="100">
        <v>14</v>
      </c>
      <c r="O563" s="45"/>
    </row>
    <row r="564" spans="2:15" ht="15" x14ac:dyDescent="0.25">
      <c r="B564" s="273"/>
      <c r="C564" s="116"/>
      <c r="D564" s="101" t="s">
        <v>340</v>
      </c>
      <c r="E564" t="s">
        <v>520</v>
      </c>
      <c r="F564" s="102">
        <v>22</v>
      </c>
      <c r="G564" s="102">
        <v>21</v>
      </c>
      <c r="H564" s="102">
        <v>21</v>
      </c>
      <c r="I564" s="102">
        <v>21</v>
      </c>
      <c r="J564" s="102">
        <v>21</v>
      </c>
      <c r="K564" s="102">
        <v>21</v>
      </c>
      <c r="L564" s="102">
        <v>20</v>
      </c>
      <c r="M564" s="102">
        <v>20</v>
      </c>
      <c r="N564" s="102">
        <v>20</v>
      </c>
      <c r="O564" s="45"/>
    </row>
    <row r="565" spans="2:15" ht="15" x14ac:dyDescent="0.25">
      <c r="B565" s="272" t="s">
        <v>191</v>
      </c>
      <c r="C565" s="117" t="s">
        <v>333</v>
      </c>
      <c r="D565" s="99" t="s">
        <v>335</v>
      </c>
      <c r="E565" t="s">
        <v>521</v>
      </c>
      <c r="F565" s="100">
        <v>4</v>
      </c>
      <c r="G565" s="100">
        <v>5</v>
      </c>
      <c r="H565" s="100">
        <v>5</v>
      </c>
      <c r="I565" s="100">
        <v>7</v>
      </c>
      <c r="J565" s="100">
        <v>7</v>
      </c>
      <c r="K565" s="100">
        <v>6</v>
      </c>
      <c r="L565" s="100">
        <v>7</v>
      </c>
      <c r="M565" s="100">
        <v>6</v>
      </c>
      <c r="N565" s="100">
        <v>5</v>
      </c>
      <c r="O565" s="45"/>
    </row>
    <row r="566" spans="2:15" ht="15" x14ac:dyDescent="0.25">
      <c r="B566" s="272"/>
      <c r="C566" s="118"/>
      <c r="D566" s="101" t="s">
        <v>336</v>
      </c>
      <c r="E566" t="s">
        <v>521</v>
      </c>
      <c r="F566" s="102">
        <v>54</v>
      </c>
      <c r="G566" s="102">
        <v>53</v>
      </c>
      <c r="H566" s="102">
        <v>51</v>
      </c>
      <c r="I566" s="102">
        <v>53</v>
      </c>
      <c r="J566" s="102">
        <v>59</v>
      </c>
      <c r="K566" s="102">
        <v>55</v>
      </c>
      <c r="L566" s="102">
        <v>57</v>
      </c>
      <c r="M566" s="102">
        <v>55</v>
      </c>
      <c r="N566" s="102">
        <v>53</v>
      </c>
      <c r="O566" s="45"/>
    </row>
    <row r="567" spans="2:15" ht="15" x14ac:dyDescent="0.25">
      <c r="B567" s="272"/>
      <c r="C567" s="118"/>
      <c r="D567" s="99" t="s">
        <v>337</v>
      </c>
      <c r="E567" t="s">
        <v>521</v>
      </c>
      <c r="F567" s="100">
        <v>54</v>
      </c>
      <c r="G567" s="100">
        <v>53</v>
      </c>
      <c r="H567" s="100">
        <v>53</v>
      </c>
      <c r="I567" s="100">
        <v>52</v>
      </c>
      <c r="J567" s="100">
        <v>59</v>
      </c>
      <c r="K567" s="100">
        <v>58</v>
      </c>
      <c r="L567" s="100">
        <v>61</v>
      </c>
      <c r="M567" s="100">
        <v>59</v>
      </c>
      <c r="N567" s="100">
        <v>54</v>
      </c>
      <c r="O567" s="45"/>
    </row>
    <row r="568" spans="2:15" ht="15" x14ac:dyDescent="0.25">
      <c r="B568" s="272"/>
      <c r="C568" s="118"/>
      <c r="D568" s="101" t="s">
        <v>338</v>
      </c>
      <c r="E568" t="s">
        <v>521</v>
      </c>
      <c r="F568" s="102">
        <v>20</v>
      </c>
      <c r="G568" s="102">
        <v>20</v>
      </c>
      <c r="H568" s="102">
        <v>22</v>
      </c>
      <c r="I568" s="102">
        <v>22</v>
      </c>
      <c r="J568" s="102">
        <v>22</v>
      </c>
      <c r="K568" s="102">
        <v>22</v>
      </c>
      <c r="L568" s="102">
        <v>22</v>
      </c>
      <c r="M568" s="102">
        <v>22</v>
      </c>
      <c r="N568" s="102">
        <v>22</v>
      </c>
      <c r="O568" s="45"/>
    </row>
    <row r="569" spans="2:15" ht="15" x14ac:dyDescent="0.25">
      <c r="B569" s="272"/>
      <c r="C569" s="118"/>
      <c r="D569" s="99" t="s">
        <v>339</v>
      </c>
      <c r="E569" t="s">
        <v>521</v>
      </c>
      <c r="F569" s="100">
        <v>18</v>
      </c>
      <c r="G569" s="100">
        <v>18</v>
      </c>
      <c r="H569" s="100">
        <v>19</v>
      </c>
      <c r="I569" s="100">
        <v>19</v>
      </c>
      <c r="J569" s="100">
        <v>19</v>
      </c>
      <c r="K569" s="100">
        <v>19</v>
      </c>
      <c r="L569" s="100">
        <v>19</v>
      </c>
      <c r="M569" s="100">
        <v>20</v>
      </c>
      <c r="N569" s="100">
        <v>21</v>
      </c>
      <c r="O569" s="45"/>
    </row>
    <row r="570" spans="2:15" ht="15" x14ac:dyDescent="0.25">
      <c r="B570" s="272"/>
      <c r="C570" s="119"/>
      <c r="D570" s="101" t="s">
        <v>340</v>
      </c>
      <c r="E570" t="s">
        <v>521</v>
      </c>
      <c r="F570" s="102">
        <v>55</v>
      </c>
      <c r="G570" s="102">
        <v>55</v>
      </c>
      <c r="H570" s="102">
        <v>55</v>
      </c>
      <c r="I570" s="102">
        <v>55</v>
      </c>
      <c r="J570" s="102">
        <v>62</v>
      </c>
      <c r="K570" s="102">
        <v>59</v>
      </c>
      <c r="L570" s="102">
        <v>63</v>
      </c>
      <c r="M570" s="102">
        <v>60</v>
      </c>
      <c r="N570" s="102">
        <v>55</v>
      </c>
      <c r="O570" s="45"/>
    </row>
    <row r="571" spans="2:15" ht="15" x14ac:dyDescent="0.25">
      <c r="B571" s="273" t="s">
        <v>193</v>
      </c>
      <c r="C571" s="114" t="s">
        <v>235</v>
      </c>
      <c r="D571" s="99" t="s">
        <v>335</v>
      </c>
      <c r="E571" t="s">
        <v>522</v>
      </c>
      <c r="F571" s="100">
        <v>1</v>
      </c>
      <c r="G571" s="100">
        <v>1</v>
      </c>
      <c r="H571" s="100">
        <v>1</v>
      </c>
      <c r="I571" s="100">
        <v>1</v>
      </c>
      <c r="J571" s="100">
        <v>1</v>
      </c>
      <c r="K571" s="100">
        <v>1</v>
      </c>
      <c r="L571" s="100">
        <v>2</v>
      </c>
      <c r="M571" s="100">
        <v>2</v>
      </c>
      <c r="N571" s="100">
        <v>2</v>
      </c>
      <c r="O571" s="45"/>
    </row>
    <row r="572" spans="2:15" ht="15" x14ac:dyDescent="0.25">
      <c r="B572" s="273"/>
      <c r="C572" s="115"/>
      <c r="D572" s="101" t="s">
        <v>336</v>
      </c>
      <c r="E572" t="s">
        <v>522</v>
      </c>
      <c r="F572" s="102">
        <v>22</v>
      </c>
      <c r="G572" s="102">
        <v>22</v>
      </c>
      <c r="H572" s="102">
        <v>22</v>
      </c>
      <c r="I572" s="102">
        <v>21</v>
      </c>
      <c r="J572" s="102">
        <v>23</v>
      </c>
      <c r="K572" s="102">
        <v>22</v>
      </c>
      <c r="L572" s="102">
        <v>23</v>
      </c>
      <c r="M572" s="102">
        <v>23</v>
      </c>
      <c r="N572" s="102">
        <v>27</v>
      </c>
      <c r="O572" s="45"/>
    </row>
    <row r="573" spans="2:15" ht="15" x14ac:dyDescent="0.25">
      <c r="B573" s="273"/>
      <c r="C573" s="115"/>
      <c r="D573" s="99" t="s">
        <v>337</v>
      </c>
      <c r="E573" t="s">
        <v>522</v>
      </c>
      <c r="F573" s="100">
        <v>22</v>
      </c>
      <c r="G573" s="100">
        <v>22</v>
      </c>
      <c r="H573" s="100">
        <v>22</v>
      </c>
      <c r="I573" s="100">
        <v>22</v>
      </c>
      <c r="J573" s="100">
        <v>23</v>
      </c>
      <c r="K573" s="100">
        <v>23</v>
      </c>
      <c r="L573" s="100">
        <v>23</v>
      </c>
      <c r="M573" s="100">
        <v>23</v>
      </c>
      <c r="N573" s="100">
        <v>27</v>
      </c>
      <c r="O573" s="45"/>
    </row>
    <row r="574" spans="2:15" ht="15" x14ac:dyDescent="0.25">
      <c r="B574" s="273"/>
      <c r="C574" s="115"/>
      <c r="D574" s="101" t="s">
        <v>338</v>
      </c>
      <c r="E574" t="s">
        <v>522</v>
      </c>
      <c r="F574" s="102">
        <v>16</v>
      </c>
      <c r="G574" s="102">
        <v>16</v>
      </c>
      <c r="H574" s="102">
        <v>16</v>
      </c>
      <c r="I574" s="102">
        <v>16</v>
      </c>
      <c r="J574" s="102">
        <v>17</v>
      </c>
      <c r="K574" s="102">
        <v>17</v>
      </c>
      <c r="L574" s="102">
        <v>18</v>
      </c>
      <c r="M574" s="102">
        <v>18</v>
      </c>
      <c r="N574" s="102">
        <v>20</v>
      </c>
      <c r="O574" s="45"/>
    </row>
    <row r="575" spans="2:15" ht="15" x14ac:dyDescent="0.25">
      <c r="B575" s="273"/>
      <c r="C575" s="115"/>
      <c r="D575" s="99" t="s">
        <v>339</v>
      </c>
      <c r="E575" t="s">
        <v>522</v>
      </c>
      <c r="F575" s="100">
        <v>7</v>
      </c>
      <c r="G575" s="100">
        <v>8</v>
      </c>
      <c r="H575" s="100">
        <v>8</v>
      </c>
      <c r="I575" s="100">
        <v>10</v>
      </c>
      <c r="J575" s="100">
        <v>12</v>
      </c>
      <c r="K575" s="100">
        <v>12</v>
      </c>
      <c r="L575" s="100">
        <v>14</v>
      </c>
      <c r="M575" s="100">
        <v>14</v>
      </c>
      <c r="N575" s="100">
        <v>18</v>
      </c>
      <c r="O575" s="45"/>
    </row>
    <row r="576" spans="2:15" ht="15" x14ac:dyDescent="0.25">
      <c r="B576" s="273"/>
      <c r="C576" s="116"/>
      <c r="D576" s="101" t="s">
        <v>340</v>
      </c>
      <c r="E576" t="s">
        <v>522</v>
      </c>
      <c r="F576" s="102">
        <v>22</v>
      </c>
      <c r="G576" s="102">
        <v>22</v>
      </c>
      <c r="H576" s="102">
        <v>22</v>
      </c>
      <c r="I576" s="102">
        <v>22</v>
      </c>
      <c r="J576" s="102">
        <v>23</v>
      </c>
      <c r="K576" s="102">
        <v>23</v>
      </c>
      <c r="L576" s="102">
        <v>23</v>
      </c>
      <c r="M576" s="102">
        <v>23</v>
      </c>
      <c r="N576" s="102">
        <v>27</v>
      </c>
      <c r="O576" s="45"/>
    </row>
    <row r="577" spans="2:15" ht="15" x14ac:dyDescent="0.25">
      <c r="B577" s="272" t="s">
        <v>195</v>
      </c>
      <c r="C577" s="117" t="s">
        <v>236</v>
      </c>
      <c r="D577" s="99" t="s">
        <v>335</v>
      </c>
      <c r="E577" t="s">
        <v>523</v>
      </c>
      <c r="F577" s="100">
        <v>6</v>
      </c>
      <c r="G577" s="100">
        <v>7</v>
      </c>
      <c r="H577" s="100">
        <v>7</v>
      </c>
      <c r="I577" s="100">
        <v>7</v>
      </c>
      <c r="J577" s="100">
        <v>9</v>
      </c>
      <c r="K577" s="100">
        <v>9</v>
      </c>
      <c r="L577" s="100">
        <v>9</v>
      </c>
      <c r="M577" s="100">
        <v>8</v>
      </c>
      <c r="N577" s="100">
        <v>10</v>
      </c>
      <c r="O577" s="45"/>
    </row>
    <row r="578" spans="2:15" ht="15" x14ac:dyDescent="0.25">
      <c r="B578" s="272"/>
      <c r="C578" s="118"/>
      <c r="D578" s="101" t="s">
        <v>336</v>
      </c>
      <c r="E578" t="s">
        <v>523</v>
      </c>
      <c r="F578" s="102">
        <v>48</v>
      </c>
      <c r="G578" s="102">
        <v>51</v>
      </c>
      <c r="H578" s="102">
        <v>51</v>
      </c>
      <c r="I578" s="102">
        <v>50</v>
      </c>
      <c r="J578" s="102">
        <v>53</v>
      </c>
      <c r="K578" s="102">
        <v>53</v>
      </c>
      <c r="L578" s="102">
        <v>52</v>
      </c>
      <c r="M578" s="102">
        <v>52</v>
      </c>
      <c r="N578" s="102">
        <v>51</v>
      </c>
      <c r="O578" s="45"/>
    </row>
    <row r="579" spans="2:15" ht="15" x14ac:dyDescent="0.25">
      <c r="B579" s="272"/>
      <c r="C579" s="118"/>
      <c r="D579" s="99" t="s">
        <v>337</v>
      </c>
      <c r="E579" t="s">
        <v>523</v>
      </c>
      <c r="F579" s="100">
        <v>48</v>
      </c>
      <c r="G579" s="100">
        <v>52</v>
      </c>
      <c r="H579" s="100">
        <v>51</v>
      </c>
      <c r="I579" s="100">
        <v>51</v>
      </c>
      <c r="J579" s="100">
        <v>51</v>
      </c>
      <c r="K579" s="100">
        <v>51</v>
      </c>
      <c r="L579" s="100">
        <v>51</v>
      </c>
      <c r="M579" s="100">
        <v>52</v>
      </c>
      <c r="N579" s="100">
        <v>52</v>
      </c>
      <c r="O579" s="45"/>
    </row>
    <row r="580" spans="2:15" ht="15" x14ac:dyDescent="0.25">
      <c r="B580" s="272"/>
      <c r="C580" s="118"/>
      <c r="D580" s="101" t="s">
        <v>338</v>
      </c>
      <c r="E580" t="s">
        <v>523</v>
      </c>
      <c r="F580" s="102">
        <v>42</v>
      </c>
      <c r="G580" s="102">
        <v>45</v>
      </c>
      <c r="H580" s="102">
        <v>45</v>
      </c>
      <c r="I580" s="102">
        <v>45</v>
      </c>
      <c r="J580" s="102">
        <v>45</v>
      </c>
      <c r="K580" s="102">
        <v>44</v>
      </c>
      <c r="L580" s="102">
        <v>44</v>
      </c>
      <c r="M580" s="102">
        <v>45</v>
      </c>
      <c r="N580" s="102">
        <v>44</v>
      </c>
      <c r="O580" s="45"/>
    </row>
    <row r="581" spans="2:15" ht="15" x14ac:dyDescent="0.25">
      <c r="B581" s="272"/>
      <c r="C581" s="118"/>
      <c r="D581" s="99" t="s">
        <v>339</v>
      </c>
      <c r="E581" t="s">
        <v>523</v>
      </c>
      <c r="F581" s="100">
        <v>29</v>
      </c>
      <c r="G581" s="100">
        <v>30</v>
      </c>
      <c r="H581" s="100">
        <v>28</v>
      </c>
      <c r="I581" s="100">
        <v>31</v>
      </c>
      <c r="J581" s="100">
        <v>32</v>
      </c>
      <c r="K581" s="100">
        <v>32</v>
      </c>
      <c r="L581" s="100">
        <v>33</v>
      </c>
      <c r="M581" s="100">
        <v>33</v>
      </c>
      <c r="N581" s="100">
        <v>33</v>
      </c>
      <c r="O581" s="45"/>
    </row>
    <row r="582" spans="2:15" ht="15" x14ac:dyDescent="0.25">
      <c r="B582" s="272"/>
      <c r="C582" s="119"/>
      <c r="D582" s="101" t="s">
        <v>340</v>
      </c>
      <c r="E582" t="s">
        <v>523</v>
      </c>
      <c r="F582" s="102">
        <v>51</v>
      </c>
      <c r="G582" s="102">
        <v>56</v>
      </c>
      <c r="H582" s="102">
        <v>54</v>
      </c>
      <c r="I582" s="102">
        <v>54</v>
      </c>
      <c r="J582" s="102">
        <v>56</v>
      </c>
      <c r="K582" s="102">
        <v>56</v>
      </c>
      <c r="L582" s="102">
        <v>56</v>
      </c>
      <c r="M582" s="102">
        <v>55</v>
      </c>
      <c r="N582" s="102">
        <v>56</v>
      </c>
      <c r="O582" s="45"/>
    </row>
    <row r="583" spans="2:15" ht="15" x14ac:dyDescent="0.25">
      <c r="B583" s="273" t="s">
        <v>197</v>
      </c>
      <c r="C583" s="114" t="s">
        <v>237</v>
      </c>
      <c r="D583" s="99" t="s">
        <v>335</v>
      </c>
      <c r="E583" t="s">
        <v>524</v>
      </c>
      <c r="F583" s="100"/>
      <c r="G583" s="100"/>
      <c r="H583" s="100"/>
      <c r="I583" s="100"/>
      <c r="J583" s="100"/>
      <c r="K583" s="100">
        <v>2</v>
      </c>
      <c r="L583" s="100">
        <v>2</v>
      </c>
      <c r="M583" s="100">
        <v>2</v>
      </c>
      <c r="N583" s="100">
        <v>2</v>
      </c>
      <c r="O583" s="45"/>
    </row>
    <row r="584" spans="2:15" ht="15" x14ac:dyDescent="0.25">
      <c r="B584" s="273"/>
      <c r="C584" s="115"/>
      <c r="D584" s="101" t="s">
        <v>336</v>
      </c>
      <c r="E584" t="s">
        <v>524</v>
      </c>
      <c r="F584" s="102">
        <v>15</v>
      </c>
      <c r="G584" s="102">
        <v>15</v>
      </c>
      <c r="H584" s="102">
        <v>15</v>
      </c>
      <c r="I584" s="102">
        <v>15</v>
      </c>
      <c r="J584" s="102">
        <v>15</v>
      </c>
      <c r="K584" s="102">
        <v>18</v>
      </c>
      <c r="L584" s="102">
        <v>17</v>
      </c>
      <c r="M584" s="102">
        <v>17</v>
      </c>
      <c r="N584" s="102">
        <v>18</v>
      </c>
      <c r="O584" s="45"/>
    </row>
    <row r="585" spans="2:15" ht="15" x14ac:dyDescent="0.25">
      <c r="B585" s="273"/>
      <c r="C585" s="115"/>
      <c r="D585" s="99" t="s">
        <v>337</v>
      </c>
      <c r="E585" t="s">
        <v>524</v>
      </c>
      <c r="F585" s="100">
        <v>16</v>
      </c>
      <c r="G585" s="100">
        <v>16</v>
      </c>
      <c r="H585" s="100">
        <v>16</v>
      </c>
      <c r="I585" s="100">
        <v>15</v>
      </c>
      <c r="J585" s="100">
        <v>16</v>
      </c>
      <c r="K585" s="100">
        <v>18</v>
      </c>
      <c r="L585" s="100">
        <v>18</v>
      </c>
      <c r="M585" s="100">
        <v>18</v>
      </c>
      <c r="N585" s="100">
        <v>19</v>
      </c>
      <c r="O585" s="45"/>
    </row>
    <row r="586" spans="2:15" ht="15" x14ac:dyDescent="0.25">
      <c r="B586" s="273"/>
      <c r="C586" s="115"/>
      <c r="D586" s="101" t="s">
        <v>338</v>
      </c>
      <c r="E586" t="s">
        <v>524</v>
      </c>
      <c r="F586" s="102">
        <v>17</v>
      </c>
      <c r="G586" s="102">
        <v>17</v>
      </c>
      <c r="H586" s="102">
        <v>17</v>
      </c>
      <c r="I586" s="102">
        <v>16</v>
      </c>
      <c r="J586" s="102">
        <v>17</v>
      </c>
      <c r="K586" s="102">
        <v>17</v>
      </c>
      <c r="L586" s="102">
        <v>17</v>
      </c>
      <c r="M586" s="102">
        <v>17</v>
      </c>
      <c r="N586" s="102">
        <v>18</v>
      </c>
      <c r="O586" s="45"/>
    </row>
    <row r="587" spans="2:15" ht="15" x14ac:dyDescent="0.25">
      <c r="B587" s="273"/>
      <c r="C587" s="115"/>
      <c r="D587" s="99" t="s">
        <v>339</v>
      </c>
      <c r="E587" t="s">
        <v>524</v>
      </c>
      <c r="F587" s="100">
        <v>14</v>
      </c>
      <c r="G587" s="100">
        <v>16</v>
      </c>
      <c r="H587" s="100">
        <v>16</v>
      </c>
      <c r="I587" s="100">
        <v>15</v>
      </c>
      <c r="J587" s="100">
        <v>16</v>
      </c>
      <c r="K587" s="100">
        <v>16</v>
      </c>
      <c r="L587" s="100">
        <v>16</v>
      </c>
      <c r="M587" s="100">
        <v>16</v>
      </c>
      <c r="N587" s="100">
        <v>16</v>
      </c>
      <c r="O587" s="45"/>
    </row>
    <row r="588" spans="2:15" ht="15" x14ac:dyDescent="0.25">
      <c r="B588" s="273"/>
      <c r="C588" s="116"/>
      <c r="D588" s="101" t="s">
        <v>340</v>
      </c>
      <c r="E588" t="s">
        <v>524</v>
      </c>
      <c r="F588" s="102">
        <v>17</v>
      </c>
      <c r="G588" s="102">
        <v>17</v>
      </c>
      <c r="H588" s="102">
        <v>17</v>
      </c>
      <c r="I588" s="102">
        <v>16</v>
      </c>
      <c r="J588" s="102">
        <v>17</v>
      </c>
      <c r="K588" s="102">
        <v>20</v>
      </c>
      <c r="L588" s="102">
        <v>19</v>
      </c>
      <c r="M588" s="102">
        <v>19</v>
      </c>
      <c r="N588" s="102">
        <v>20</v>
      </c>
      <c r="O588" s="45"/>
    </row>
    <row r="589" spans="2:15" ht="15" x14ac:dyDescent="0.25">
      <c r="B589" s="272" t="s">
        <v>199</v>
      </c>
      <c r="C589" s="117" t="s">
        <v>238</v>
      </c>
      <c r="D589" s="99" t="s">
        <v>335</v>
      </c>
      <c r="E589" t="s">
        <v>525</v>
      </c>
      <c r="F589" s="100">
        <v>2</v>
      </c>
      <c r="G589" s="100">
        <v>2</v>
      </c>
      <c r="H589" s="100">
        <v>2</v>
      </c>
      <c r="I589" s="100">
        <v>3</v>
      </c>
      <c r="J589" s="100">
        <v>3</v>
      </c>
      <c r="K589" s="100">
        <v>3</v>
      </c>
      <c r="L589" s="100">
        <v>3</v>
      </c>
      <c r="M589" s="100">
        <v>3</v>
      </c>
      <c r="N589" s="100">
        <v>4</v>
      </c>
      <c r="O589" s="45"/>
    </row>
    <row r="590" spans="2:15" ht="15" x14ac:dyDescent="0.25">
      <c r="B590" s="272"/>
      <c r="C590" s="118"/>
      <c r="D590" s="101" t="s">
        <v>336</v>
      </c>
      <c r="E590" t="s">
        <v>525</v>
      </c>
      <c r="F590" s="102">
        <v>48</v>
      </c>
      <c r="G590" s="102">
        <v>49</v>
      </c>
      <c r="H590" s="102">
        <v>52</v>
      </c>
      <c r="I590" s="102">
        <v>53</v>
      </c>
      <c r="J590" s="102">
        <v>54</v>
      </c>
      <c r="K590" s="102">
        <v>57</v>
      </c>
      <c r="L590" s="102">
        <v>57</v>
      </c>
      <c r="M590" s="102">
        <v>62</v>
      </c>
      <c r="N590" s="102">
        <v>63</v>
      </c>
      <c r="O590" s="45"/>
    </row>
    <row r="591" spans="2:15" ht="15" x14ac:dyDescent="0.25">
      <c r="B591" s="272"/>
      <c r="C591" s="118"/>
      <c r="D591" s="99" t="s">
        <v>337</v>
      </c>
      <c r="E591" t="s">
        <v>525</v>
      </c>
      <c r="F591" s="100">
        <v>48</v>
      </c>
      <c r="G591" s="100">
        <v>50</v>
      </c>
      <c r="H591" s="100">
        <v>52</v>
      </c>
      <c r="I591" s="100">
        <v>54</v>
      </c>
      <c r="J591" s="100">
        <v>54</v>
      </c>
      <c r="K591" s="100">
        <v>56</v>
      </c>
      <c r="L591" s="100">
        <v>60</v>
      </c>
      <c r="M591" s="100">
        <v>63</v>
      </c>
      <c r="N591" s="100">
        <v>62</v>
      </c>
      <c r="O591" s="45"/>
    </row>
    <row r="592" spans="2:15" ht="15" x14ac:dyDescent="0.25">
      <c r="B592" s="272"/>
      <c r="C592" s="118"/>
      <c r="D592" s="101" t="s">
        <v>338</v>
      </c>
      <c r="E592" t="s">
        <v>525</v>
      </c>
      <c r="F592" s="102">
        <v>28</v>
      </c>
      <c r="G592" s="102">
        <v>32</v>
      </c>
      <c r="H592" s="102">
        <v>32</v>
      </c>
      <c r="I592" s="102">
        <v>34</v>
      </c>
      <c r="J592" s="102">
        <v>34</v>
      </c>
      <c r="K592" s="102">
        <v>35</v>
      </c>
      <c r="L592" s="102">
        <v>37</v>
      </c>
      <c r="M592" s="102">
        <v>41</v>
      </c>
      <c r="N592" s="102">
        <v>41</v>
      </c>
      <c r="O592" s="45"/>
    </row>
    <row r="593" spans="2:15" ht="15" x14ac:dyDescent="0.25">
      <c r="B593" s="272"/>
      <c r="C593" s="118"/>
      <c r="D593" s="99" t="s">
        <v>339</v>
      </c>
      <c r="E593" t="s">
        <v>525</v>
      </c>
      <c r="F593" s="100">
        <v>16</v>
      </c>
      <c r="G593" s="100">
        <v>16</v>
      </c>
      <c r="H593" s="100">
        <v>17</v>
      </c>
      <c r="I593" s="100">
        <v>19</v>
      </c>
      <c r="J593" s="100">
        <v>19</v>
      </c>
      <c r="K593" s="100">
        <v>20</v>
      </c>
      <c r="L593" s="100">
        <v>21</v>
      </c>
      <c r="M593" s="100">
        <v>23</v>
      </c>
      <c r="N593" s="100">
        <v>24</v>
      </c>
      <c r="O593" s="45"/>
    </row>
    <row r="594" spans="2:15" ht="15" x14ac:dyDescent="0.25">
      <c r="B594" s="272"/>
      <c r="C594" s="119"/>
      <c r="D594" s="101" t="s">
        <v>340</v>
      </c>
      <c r="E594" t="s">
        <v>525</v>
      </c>
      <c r="F594" s="102">
        <v>48</v>
      </c>
      <c r="G594" s="102">
        <v>50</v>
      </c>
      <c r="H594" s="102">
        <v>52</v>
      </c>
      <c r="I594" s="102">
        <v>55</v>
      </c>
      <c r="J594" s="102">
        <v>55</v>
      </c>
      <c r="K594" s="102">
        <v>57</v>
      </c>
      <c r="L594" s="102">
        <v>60</v>
      </c>
      <c r="M594" s="102">
        <v>63</v>
      </c>
      <c r="N594" s="102">
        <v>64</v>
      </c>
      <c r="O594" s="45"/>
    </row>
    <row r="595" spans="2:15" x14ac:dyDescent="0.2">
      <c r="B595" s="2" t="s">
        <v>347</v>
      </c>
    </row>
  </sheetData>
  <mergeCells count="36">
    <mergeCell ref="B7:C12"/>
    <mergeCell ref="B2:M2"/>
    <mergeCell ref="B3:M3"/>
    <mergeCell ref="B73:B96"/>
    <mergeCell ref="B13:B72"/>
    <mergeCell ref="B121:B144"/>
    <mergeCell ref="B97:B102"/>
    <mergeCell ref="B103:B120"/>
    <mergeCell ref="B145:B156"/>
    <mergeCell ref="B181:B192"/>
    <mergeCell ref="B169:B180"/>
    <mergeCell ref="B193:B216"/>
    <mergeCell ref="B157:B168"/>
    <mergeCell ref="B271:B282"/>
    <mergeCell ref="B217:B270"/>
    <mergeCell ref="B301:B324"/>
    <mergeCell ref="B283:B300"/>
    <mergeCell ref="B343:B354"/>
    <mergeCell ref="B325:B342"/>
    <mergeCell ref="B379:B390"/>
    <mergeCell ref="B355:B378"/>
    <mergeCell ref="B391:B402"/>
    <mergeCell ref="B421:B456"/>
    <mergeCell ref="B403:B420"/>
    <mergeCell ref="B589:B594"/>
    <mergeCell ref="B535:B540"/>
    <mergeCell ref="B481:B534"/>
    <mergeCell ref="B577:B582"/>
    <mergeCell ref="B583:B588"/>
    <mergeCell ref="B565:B570"/>
    <mergeCell ref="B571:B576"/>
    <mergeCell ref="B553:B558"/>
    <mergeCell ref="B559:B564"/>
    <mergeCell ref="B541:B552"/>
    <mergeCell ref="B469:B480"/>
    <mergeCell ref="B457:B468"/>
  </mergeCells>
  <phoneticPr fontId="20"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0064-954B-4BDD-BC6D-D6F6EB86C1FD}">
  <sheetPr codeName="Hoja9">
    <tabColor theme="5"/>
  </sheetPr>
  <dimension ref="A2:T1184"/>
  <sheetViews>
    <sheetView showGridLines="0" workbookViewId="0">
      <pane xSplit="5" ySplit="18" topLeftCell="F368" activePane="bottomRight" state="frozen"/>
      <selection pane="topRight" activeCell="C12" sqref="C12:C16"/>
      <selection pane="bottomLeft" activeCell="C12" sqref="C12:C16"/>
      <selection pane="bottomRight" activeCell="N7" sqref="N7:N18"/>
    </sheetView>
  </sheetViews>
  <sheetFormatPr baseColWidth="10" defaultColWidth="0" defaultRowHeight="12" x14ac:dyDescent="0.2"/>
  <cols>
    <col min="1" max="1" width="11.5703125" style="2" customWidth="1"/>
    <col min="2" max="2" width="14.7109375" style="2" customWidth="1"/>
    <col min="3" max="3" width="15.7109375" style="2" customWidth="1"/>
    <col min="4" max="4" width="11.5703125" style="2" customWidth="1"/>
    <col min="5" max="5" width="18" style="2" customWidth="1"/>
    <col min="6" max="15" width="11.5703125" style="2" customWidth="1"/>
    <col min="16" max="20" width="0" style="2" hidden="1" customWidth="1"/>
    <col min="21" max="16384" width="11.5703125" style="2" hidden="1"/>
  </cols>
  <sheetData>
    <row r="2" spans="2:19" ht="12.75" x14ac:dyDescent="0.2">
      <c r="B2" s="223" t="s">
        <v>16</v>
      </c>
      <c r="C2" s="223"/>
      <c r="D2" s="223"/>
      <c r="E2" s="223"/>
      <c r="F2" s="223"/>
      <c r="G2" s="223"/>
      <c r="H2" s="223"/>
      <c r="I2" s="223"/>
      <c r="J2" s="223"/>
      <c r="K2" s="223"/>
      <c r="L2" s="223"/>
      <c r="M2" s="223"/>
      <c r="N2" s="206"/>
    </row>
    <row r="3" spans="2:19" ht="12.75" x14ac:dyDescent="0.2">
      <c r="B3" s="223" t="s">
        <v>19</v>
      </c>
      <c r="C3" s="223"/>
      <c r="D3" s="223"/>
      <c r="E3" s="223"/>
      <c r="F3" s="223"/>
      <c r="G3" s="223"/>
      <c r="H3" s="223"/>
      <c r="I3" s="223"/>
      <c r="J3" s="223"/>
      <c r="K3" s="223"/>
      <c r="L3" s="223"/>
      <c r="M3" s="223"/>
      <c r="N3" s="206"/>
    </row>
    <row r="4" spans="2:19" x14ac:dyDescent="0.2">
      <c r="O4" s="93" t="s">
        <v>60</v>
      </c>
    </row>
    <row r="6" spans="2:19" x14ac:dyDescent="0.2">
      <c r="B6" s="120" t="s">
        <v>68</v>
      </c>
      <c r="C6" s="120" t="s">
        <v>69</v>
      </c>
      <c r="D6" s="120" t="s">
        <v>348</v>
      </c>
      <c r="E6" s="120" t="s">
        <v>349</v>
      </c>
      <c r="F6" s="120" t="s">
        <v>61</v>
      </c>
      <c r="G6" s="120" t="s">
        <v>62</v>
      </c>
      <c r="H6" s="120" t="s">
        <v>63</v>
      </c>
      <c r="I6" s="120" t="s">
        <v>64</v>
      </c>
      <c r="J6" s="120" t="s">
        <v>65</v>
      </c>
      <c r="K6" s="120" t="s">
        <v>66</v>
      </c>
      <c r="L6" s="120" t="s">
        <v>67</v>
      </c>
      <c r="M6" s="120" t="s">
        <v>526</v>
      </c>
      <c r="N6" s="120" t="s">
        <v>527</v>
      </c>
      <c r="O6" s="50"/>
      <c r="P6" s="50"/>
      <c r="Q6" s="50"/>
      <c r="R6" s="50"/>
      <c r="S6" s="50"/>
    </row>
    <row r="7" spans="2:19" x14ac:dyDescent="0.2">
      <c r="B7" s="274" t="s">
        <v>202</v>
      </c>
      <c r="C7" s="274"/>
      <c r="D7" s="283" t="s">
        <v>350</v>
      </c>
      <c r="E7" s="105" t="s">
        <v>335</v>
      </c>
      <c r="F7" s="113">
        <v>357</v>
      </c>
      <c r="G7" s="113">
        <v>358</v>
      </c>
      <c r="H7" s="113">
        <v>375</v>
      </c>
      <c r="I7" s="113">
        <v>410</v>
      </c>
      <c r="J7" s="113">
        <v>413</v>
      </c>
      <c r="K7" s="113">
        <v>427</v>
      </c>
      <c r="L7" s="113">
        <v>430</v>
      </c>
      <c r="M7" s="113">
        <v>480</v>
      </c>
      <c r="N7" s="211">
        <v>605</v>
      </c>
      <c r="O7" s="50"/>
      <c r="P7" s="50"/>
      <c r="Q7" s="50"/>
      <c r="R7" s="50"/>
      <c r="S7" s="50"/>
    </row>
    <row r="8" spans="2:19" x14ac:dyDescent="0.2">
      <c r="B8" s="274"/>
      <c r="C8" s="274"/>
      <c r="D8" s="283"/>
      <c r="E8" s="105" t="s">
        <v>336</v>
      </c>
      <c r="F8" s="113">
        <v>9381</v>
      </c>
      <c r="G8" s="113">
        <v>9368</v>
      </c>
      <c r="H8" s="113">
        <v>9402</v>
      </c>
      <c r="I8" s="113">
        <v>9314</v>
      </c>
      <c r="J8" s="113">
        <v>9294</v>
      </c>
      <c r="K8" s="113">
        <v>8984</v>
      </c>
      <c r="L8" s="113">
        <v>8435</v>
      </c>
      <c r="M8" s="113">
        <v>8372</v>
      </c>
      <c r="N8" s="211">
        <v>8289</v>
      </c>
      <c r="O8" s="50"/>
      <c r="P8" s="50"/>
      <c r="Q8" s="50"/>
      <c r="R8" s="50"/>
      <c r="S8" s="50"/>
    </row>
    <row r="9" spans="2:19" x14ac:dyDescent="0.2">
      <c r="B9" s="274"/>
      <c r="C9" s="274"/>
      <c r="D9" s="283"/>
      <c r="E9" s="105" t="s">
        <v>337</v>
      </c>
      <c r="F9" s="113">
        <v>9879</v>
      </c>
      <c r="G9" s="113">
        <v>9851</v>
      </c>
      <c r="H9" s="113">
        <v>9835</v>
      </c>
      <c r="I9" s="113">
        <v>9769</v>
      </c>
      <c r="J9" s="113">
        <v>9746</v>
      </c>
      <c r="K9" s="113">
        <v>9313</v>
      </c>
      <c r="L9" s="113">
        <v>8557</v>
      </c>
      <c r="M9" s="113">
        <v>8477</v>
      </c>
      <c r="N9" s="211">
        <v>8384</v>
      </c>
      <c r="O9" s="50"/>
      <c r="P9" s="50"/>
      <c r="Q9" s="50"/>
      <c r="R9" s="50"/>
      <c r="S9" s="50"/>
    </row>
    <row r="10" spans="2:19" x14ac:dyDescent="0.2">
      <c r="B10" s="274"/>
      <c r="C10" s="274"/>
      <c r="D10" s="283"/>
      <c r="E10" s="105" t="s">
        <v>338</v>
      </c>
      <c r="F10" s="113">
        <v>7599</v>
      </c>
      <c r="G10" s="113">
        <v>7606</v>
      </c>
      <c r="H10" s="113">
        <v>7648</v>
      </c>
      <c r="I10" s="113">
        <v>7655</v>
      </c>
      <c r="J10" s="113">
        <v>7678</v>
      </c>
      <c r="K10" s="113">
        <v>7680</v>
      </c>
      <c r="L10" s="113">
        <v>7655</v>
      </c>
      <c r="M10" s="113">
        <v>7688</v>
      </c>
      <c r="N10" s="211">
        <v>7713</v>
      </c>
      <c r="O10" s="50"/>
      <c r="P10" s="50"/>
      <c r="Q10" s="50"/>
      <c r="R10" s="50"/>
      <c r="S10" s="50"/>
    </row>
    <row r="11" spans="2:19" x14ac:dyDescent="0.2">
      <c r="B11" s="274"/>
      <c r="C11" s="274"/>
      <c r="D11" s="283"/>
      <c r="E11" s="105" t="s">
        <v>339</v>
      </c>
      <c r="F11" s="113">
        <v>6596</v>
      </c>
      <c r="G11" s="113">
        <v>6648</v>
      </c>
      <c r="H11" s="113">
        <v>6740</v>
      </c>
      <c r="I11" s="113">
        <v>6803</v>
      </c>
      <c r="J11" s="113">
        <v>6869</v>
      </c>
      <c r="K11" s="113">
        <v>6883</v>
      </c>
      <c r="L11" s="113">
        <v>6940</v>
      </c>
      <c r="M11" s="113">
        <v>7003</v>
      </c>
      <c r="N11" s="211">
        <v>7060</v>
      </c>
      <c r="O11" s="50"/>
      <c r="P11" s="50"/>
      <c r="Q11" s="50"/>
      <c r="R11" s="50"/>
      <c r="S11" s="50"/>
    </row>
    <row r="12" spans="2:19" x14ac:dyDescent="0.2">
      <c r="B12" s="274"/>
      <c r="C12" s="274"/>
      <c r="D12" s="283"/>
      <c r="E12" s="105" t="s">
        <v>340</v>
      </c>
      <c r="F12" s="113">
        <v>9907</v>
      </c>
      <c r="G12" s="113">
        <v>9892</v>
      </c>
      <c r="H12" s="113">
        <v>9881</v>
      </c>
      <c r="I12" s="113">
        <v>9813</v>
      </c>
      <c r="J12" s="113">
        <v>9788</v>
      </c>
      <c r="K12" s="113">
        <v>9350</v>
      </c>
      <c r="L12" s="113">
        <v>8593</v>
      </c>
      <c r="M12" s="113">
        <v>8513</v>
      </c>
      <c r="N12" s="211">
        <v>8414</v>
      </c>
      <c r="O12" s="50"/>
      <c r="P12" s="50"/>
      <c r="Q12" s="50"/>
      <c r="R12" s="50"/>
      <c r="S12" s="50"/>
    </row>
    <row r="13" spans="2:19" x14ac:dyDescent="0.2">
      <c r="B13" s="274"/>
      <c r="C13" s="274"/>
      <c r="D13" s="283" t="s">
        <v>351</v>
      </c>
      <c r="E13" s="105" t="s">
        <v>335</v>
      </c>
      <c r="F13" s="113">
        <v>6163</v>
      </c>
      <c r="G13" s="113">
        <v>6408</v>
      </c>
      <c r="H13" s="113">
        <v>6661</v>
      </c>
      <c r="I13" s="113">
        <v>6793</v>
      </c>
      <c r="J13" s="113">
        <v>6964</v>
      </c>
      <c r="K13" s="113">
        <v>6876</v>
      </c>
      <c r="L13" s="113">
        <v>6131</v>
      </c>
      <c r="M13" s="113">
        <v>6543</v>
      </c>
      <c r="N13" s="211">
        <v>6764</v>
      </c>
      <c r="O13" s="50"/>
      <c r="P13" s="50"/>
      <c r="Q13" s="50"/>
      <c r="R13" s="50"/>
      <c r="S13" s="50"/>
    </row>
    <row r="14" spans="2:19" x14ac:dyDescent="0.2">
      <c r="B14" s="274"/>
      <c r="C14" s="274"/>
      <c r="D14" s="283"/>
      <c r="E14" s="105" t="s">
        <v>336</v>
      </c>
      <c r="F14" s="113">
        <v>7542</v>
      </c>
      <c r="G14" s="113">
        <v>7568</v>
      </c>
      <c r="H14" s="113">
        <v>7692</v>
      </c>
      <c r="I14" s="113">
        <v>7755</v>
      </c>
      <c r="J14" s="113">
        <v>7848</v>
      </c>
      <c r="K14" s="113">
        <v>7863</v>
      </c>
      <c r="L14" s="113">
        <v>7546</v>
      </c>
      <c r="M14" s="113">
        <v>7621</v>
      </c>
      <c r="N14" s="211">
        <v>7721</v>
      </c>
      <c r="O14" s="50"/>
      <c r="P14" s="50"/>
      <c r="Q14" s="50"/>
      <c r="R14" s="50"/>
      <c r="S14" s="50"/>
    </row>
    <row r="15" spans="2:19" x14ac:dyDescent="0.2">
      <c r="B15" s="274"/>
      <c r="C15" s="274"/>
      <c r="D15" s="283"/>
      <c r="E15" s="105" t="s">
        <v>337</v>
      </c>
      <c r="F15" s="113">
        <v>6970</v>
      </c>
      <c r="G15" s="113">
        <v>6885</v>
      </c>
      <c r="H15" s="113">
        <v>6961</v>
      </c>
      <c r="I15" s="113">
        <v>6973</v>
      </c>
      <c r="J15" s="113">
        <v>6942</v>
      </c>
      <c r="K15" s="113">
        <v>6963</v>
      </c>
      <c r="L15" s="113">
        <v>6880</v>
      </c>
      <c r="M15" s="113">
        <v>6886</v>
      </c>
      <c r="N15" s="211">
        <v>6954</v>
      </c>
      <c r="O15" s="50"/>
      <c r="P15" s="50"/>
      <c r="Q15" s="50"/>
      <c r="R15" s="50"/>
      <c r="S15" s="50"/>
    </row>
    <row r="16" spans="2:19" x14ac:dyDescent="0.2">
      <c r="B16" s="274"/>
      <c r="C16" s="274"/>
      <c r="D16" s="283"/>
      <c r="E16" s="105" t="s">
        <v>338</v>
      </c>
      <c r="F16" s="113">
        <v>4534</v>
      </c>
      <c r="G16" s="113">
        <v>4490</v>
      </c>
      <c r="H16" s="113">
        <v>4546</v>
      </c>
      <c r="I16" s="113">
        <v>4554</v>
      </c>
      <c r="J16" s="113">
        <v>4609</v>
      </c>
      <c r="K16" s="113">
        <v>4673</v>
      </c>
      <c r="L16" s="113">
        <v>4707</v>
      </c>
      <c r="M16" s="113">
        <v>4716</v>
      </c>
      <c r="N16" s="211">
        <v>4775</v>
      </c>
      <c r="O16" s="50"/>
      <c r="P16" s="50"/>
      <c r="Q16" s="50"/>
      <c r="R16" s="50"/>
      <c r="S16" s="50"/>
    </row>
    <row r="17" spans="2:19" x14ac:dyDescent="0.2">
      <c r="B17" s="274"/>
      <c r="C17" s="274"/>
      <c r="D17" s="283"/>
      <c r="E17" s="105" t="s">
        <v>339</v>
      </c>
      <c r="F17" s="113">
        <v>4019</v>
      </c>
      <c r="G17" s="113">
        <v>3992</v>
      </c>
      <c r="H17" s="113">
        <v>4013</v>
      </c>
      <c r="I17" s="113">
        <v>4038</v>
      </c>
      <c r="J17" s="113">
        <v>4112</v>
      </c>
      <c r="K17" s="113">
        <v>4206</v>
      </c>
      <c r="L17" s="113">
        <v>4243</v>
      </c>
      <c r="M17" s="113">
        <v>4264</v>
      </c>
      <c r="N17" s="211">
        <v>4314</v>
      </c>
      <c r="O17" s="50"/>
      <c r="P17" s="50"/>
      <c r="Q17" s="50"/>
      <c r="R17" s="50"/>
      <c r="S17" s="50"/>
    </row>
    <row r="18" spans="2:19" x14ac:dyDescent="0.2">
      <c r="B18" s="274"/>
      <c r="C18" s="274"/>
      <c r="D18" s="283"/>
      <c r="E18" s="105" t="s">
        <v>340</v>
      </c>
      <c r="F18" s="113">
        <v>9691</v>
      </c>
      <c r="G18" s="113">
        <v>9575</v>
      </c>
      <c r="H18" s="113">
        <v>9768</v>
      </c>
      <c r="I18" s="113">
        <v>9839</v>
      </c>
      <c r="J18" s="113">
        <v>9836</v>
      </c>
      <c r="K18" s="113">
        <v>9863</v>
      </c>
      <c r="L18" s="113">
        <v>9665</v>
      </c>
      <c r="M18" s="113">
        <v>9552</v>
      </c>
      <c r="N18" s="211">
        <v>9609</v>
      </c>
      <c r="O18" s="50"/>
      <c r="P18" s="50"/>
      <c r="Q18" s="50"/>
      <c r="R18" s="50"/>
      <c r="S18" s="50"/>
    </row>
    <row r="19" spans="2:19" x14ac:dyDescent="0.2">
      <c r="B19" s="275" t="s">
        <v>70</v>
      </c>
      <c r="C19" s="280" t="s">
        <v>330</v>
      </c>
      <c r="D19" s="279" t="s">
        <v>350</v>
      </c>
      <c r="E19" s="99" t="s">
        <v>335</v>
      </c>
      <c r="F19" s="121"/>
      <c r="G19" s="121"/>
      <c r="H19" s="121"/>
      <c r="I19" s="121">
        <v>1</v>
      </c>
      <c r="J19" s="121"/>
      <c r="K19" s="121"/>
      <c r="L19" s="121"/>
      <c r="M19" s="121"/>
      <c r="N19" s="121"/>
      <c r="O19" s="50"/>
    </row>
    <row r="20" spans="2:19" x14ac:dyDescent="0.2">
      <c r="B20" s="275"/>
      <c r="C20" s="281"/>
      <c r="D20" s="279"/>
      <c r="E20" s="101" t="s">
        <v>336</v>
      </c>
      <c r="F20" s="122">
        <v>616</v>
      </c>
      <c r="G20" s="122">
        <v>613</v>
      </c>
      <c r="H20" s="122">
        <v>604</v>
      </c>
      <c r="I20" s="122">
        <v>596</v>
      </c>
      <c r="J20" s="122">
        <v>573</v>
      </c>
      <c r="K20" s="122">
        <v>574</v>
      </c>
      <c r="L20" s="122">
        <v>567</v>
      </c>
      <c r="M20" s="122">
        <v>560</v>
      </c>
      <c r="N20" s="122">
        <v>546</v>
      </c>
      <c r="O20" s="50"/>
    </row>
    <row r="21" spans="2:19" x14ac:dyDescent="0.2">
      <c r="B21" s="275"/>
      <c r="C21" s="281"/>
      <c r="D21" s="279"/>
      <c r="E21" s="99" t="s">
        <v>337</v>
      </c>
      <c r="F21" s="121">
        <v>618</v>
      </c>
      <c r="G21" s="121">
        <v>618</v>
      </c>
      <c r="H21" s="121">
        <v>605</v>
      </c>
      <c r="I21" s="121">
        <v>598</v>
      </c>
      <c r="J21" s="121">
        <v>574</v>
      </c>
      <c r="K21" s="121">
        <v>576</v>
      </c>
      <c r="L21" s="121">
        <v>568</v>
      </c>
      <c r="M21" s="121">
        <v>560</v>
      </c>
      <c r="N21" s="121">
        <v>547</v>
      </c>
      <c r="O21" s="50"/>
    </row>
    <row r="22" spans="2:19" x14ac:dyDescent="0.2">
      <c r="B22" s="275"/>
      <c r="C22" s="281"/>
      <c r="D22" s="279"/>
      <c r="E22" s="101" t="s">
        <v>338</v>
      </c>
      <c r="F22" s="122">
        <v>503</v>
      </c>
      <c r="G22" s="122">
        <v>527</v>
      </c>
      <c r="H22" s="122">
        <v>536</v>
      </c>
      <c r="I22" s="122">
        <v>544</v>
      </c>
      <c r="J22" s="122">
        <v>544</v>
      </c>
      <c r="K22" s="122">
        <v>551</v>
      </c>
      <c r="L22" s="122">
        <v>552</v>
      </c>
      <c r="M22" s="122">
        <v>550</v>
      </c>
      <c r="N22" s="122">
        <v>543</v>
      </c>
      <c r="O22" s="50"/>
    </row>
    <row r="23" spans="2:19" x14ac:dyDescent="0.2">
      <c r="B23" s="275"/>
      <c r="C23" s="281"/>
      <c r="D23" s="279"/>
      <c r="E23" s="99" t="s">
        <v>339</v>
      </c>
      <c r="F23" s="121">
        <v>429</v>
      </c>
      <c r="G23" s="121">
        <v>443</v>
      </c>
      <c r="H23" s="121">
        <v>448</v>
      </c>
      <c r="I23" s="121">
        <v>450</v>
      </c>
      <c r="J23" s="121">
        <v>454</v>
      </c>
      <c r="K23" s="121">
        <v>455</v>
      </c>
      <c r="L23" s="121">
        <v>455</v>
      </c>
      <c r="M23" s="121">
        <v>453</v>
      </c>
      <c r="N23" s="121">
        <v>450</v>
      </c>
      <c r="O23" s="50"/>
    </row>
    <row r="24" spans="2:19" x14ac:dyDescent="0.2">
      <c r="B24" s="275"/>
      <c r="C24" s="281"/>
      <c r="D24" s="279"/>
      <c r="E24" s="101" t="s">
        <v>340</v>
      </c>
      <c r="F24" s="122">
        <v>618</v>
      </c>
      <c r="G24" s="122">
        <v>625</v>
      </c>
      <c r="H24" s="122">
        <v>616</v>
      </c>
      <c r="I24" s="122">
        <v>607</v>
      </c>
      <c r="J24" s="122">
        <v>584</v>
      </c>
      <c r="K24" s="122">
        <v>585</v>
      </c>
      <c r="L24" s="122">
        <v>577</v>
      </c>
      <c r="M24" s="122">
        <v>569</v>
      </c>
      <c r="N24" s="122">
        <v>555</v>
      </c>
      <c r="O24" s="50"/>
    </row>
    <row r="25" spans="2:19" x14ac:dyDescent="0.2">
      <c r="B25" s="275"/>
      <c r="C25" s="281"/>
      <c r="D25" s="275" t="s">
        <v>351</v>
      </c>
      <c r="E25" s="99" t="s">
        <v>335</v>
      </c>
      <c r="F25" s="121">
        <v>76</v>
      </c>
      <c r="G25" s="121">
        <v>81</v>
      </c>
      <c r="H25" s="121">
        <v>81</v>
      </c>
      <c r="I25" s="121">
        <v>87</v>
      </c>
      <c r="J25" s="121">
        <v>92</v>
      </c>
      <c r="K25" s="121">
        <v>88</v>
      </c>
      <c r="L25" s="121">
        <v>79</v>
      </c>
      <c r="M25" s="121">
        <v>79</v>
      </c>
      <c r="N25" s="121">
        <v>67</v>
      </c>
      <c r="O25" s="50"/>
    </row>
    <row r="26" spans="2:19" x14ac:dyDescent="0.2">
      <c r="B26" s="275"/>
      <c r="C26" s="281"/>
      <c r="D26" s="275"/>
      <c r="E26" s="101" t="s">
        <v>336</v>
      </c>
      <c r="F26" s="122">
        <v>107</v>
      </c>
      <c r="G26" s="122">
        <v>108</v>
      </c>
      <c r="H26" s="122">
        <v>111</v>
      </c>
      <c r="I26" s="122">
        <v>109</v>
      </c>
      <c r="J26" s="122">
        <v>112</v>
      </c>
      <c r="K26" s="122">
        <v>112</v>
      </c>
      <c r="L26" s="122">
        <v>104</v>
      </c>
      <c r="M26" s="122">
        <v>108</v>
      </c>
      <c r="N26" s="122">
        <v>87</v>
      </c>
      <c r="O26" s="50"/>
    </row>
    <row r="27" spans="2:19" x14ac:dyDescent="0.2">
      <c r="B27" s="275"/>
      <c r="C27" s="281"/>
      <c r="D27" s="275"/>
      <c r="E27" s="99" t="s">
        <v>337</v>
      </c>
      <c r="F27" s="121">
        <v>85</v>
      </c>
      <c r="G27" s="121">
        <v>83</v>
      </c>
      <c r="H27" s="121">
        <v>84</v>
      </c>
      <c r="I27" s="121">
        <v>84</v>
      </c>
      <c r="J27" s="121">
        <v>96</v>
      </c>
      <c r="K27" s="121">
        <v>89</v>
      </c>
      <c r="L27" s="121">
        <v>85</v>
      </c>
      <c r="M27" s="121">
        <v>91</v>
      </c>
      <c r="N27" s="121">
        <v>76</v>
      </c>
      <c r="O27" s="50"/>
    </row>
    <row r="28" spans="2:19" x14ac:dyDescent="0.2">
      <c r="B28" s="275"/>
      <c r="C28" s="281"/>
      <c r="D28" s="275"/>
      <c r="E28" s="101" t="s">
        <v>338</v>
      </c>
      <c r="F28" s="122">
        <v>152</v>
      </c>
      <c r="G28" s="122">
        <v>78</v>
      </c>
      <c r="H28" s="122">
        <v>79</v>
      </c>
      <c r="I28" s="122">
        <v>77</v>
      </c>
      <c r="J28" s="122">
        <v>96</v>
      </c>
      <c r="K28" s="122">
        <v>96</v>
      </c>
      <c r="L28" s="122">
        <v>93</v>
      </c>
      <c r="M28" s="122">
        <v>99</v>
      </c>
      <c r="N28" s="122">
        <v>86</v>
      </c>
      <c r="O28" s="50"/>
    </row>
    <row r="29" spans="2:19" x14ac:dyDescent="0.2">
      <c r="B29" s="275"/>
      <c r="C29" s="281"/>
      <c r="D29" s="275"/>
      <c r="E29" s="99" t="s">
        <v>339</v>
      </c>
      <c r="F29" s="121">
        <v>151</v>
      </c>
      <c r="G29" s="121">
        <v>74</v>
      </c>
      <c r="H29" s="121">
        <v>76</v>
      </c>
      <c r="I29" s="121">
        <v>73</v>
      </c>
      <c r="J29" s="121">
        <v>90</v>
      </c>
      <c r="K29" s="121">
        <v>91</v>
      </c>
      <c r="L29" s="121">
        <v>90</v>
      </c>
      <c r="M29" s="121">
        <v>92</v>
      </c>
      <c r="N29" s="121">
        <v>81</v>
      </c>
      <c r="O29" s="50"/>
    </row>
    <row r="30" spans="2:19" x14ac:dyDescent="0.2">
      <c r="B30" s="275"/>
      <c r="C30" s="282"/>
      <c r="D30" s="275"/>
      <c r="E30" s="101" t="s">
        <v>340</v>
      </c>
      <c r="F30" s="122">
        <v>213</v>
      </c>
      <c r="G30" s="122">
        <v>140</v>
      </c>
      <c r="H30" s="122">
        <v>139</v>
      </c>
      <c r="I30" s="122">
        <v>136</v>
      </c>
      <c r="J30" s="122">
        <v>154</v>
      </c>
      <c r="K30" s="122">
        <v>155</v>
      </c>
      <c r="L30" s="122">
        <v>147</v>
      </c>
      <c r="M30" s="122">
        <v>148</v>
      </c>
      <c r="N30" s="122">
        <v>128</v>
      </c>
      <c r="O30" s="50"/>
    </row>
    <row r="31" spans="2:19" x14ac:dyDescent="0.2">
      <c r="B31" s="275"/>
      <c r="C31" s="276" t="s">
        <v>72</v>
      </c>
      <c r="D31" s="279" t="s">
        <v>350</v>
      </c>
      <c r="E31" s="99" t="s">
        <v>335</v>
      </c>
      <c r="F31" s="121">
        <v>1</v>
      </c>
      <c r="G31" s="121">
        <v>1</v>
      </c>
      <c r="H31" s="121">
        <v>1</v>
      </c>
      <c r="I31" s="121">
        <v>1</v>
      </c>
      <c r="J31" s="121">
        <v>1</v>
      </c>
      <c r="K31" s="121">
        <v>1</v>
      </c>
      <c r="L31" s="121">
        <v>1</v>
      </c>
      <c r="M31" s="121">
        <v>1</v>
      </c>
      <c r="N31" s="121">
        <v>1</v>
      </c>
      <c r="O31" s="50"/>
    </row>
    <row r="32" spans="2:19" x14ac:dyDescent="0.2">
      <c r="B32" s="275"/>
      <c r="C32" s="277"/>
      <c r="D32" s="279"/>
      <c r="E32" s="101" t="s">
        <v>336</v>
      </c>
      <c r="F32" s="122">
        <v>213</v>
      </c>
      <c r="G32" s="122">
        <v>218</v>
      </c>
      <c r="H32" s="122">
        <v>225</v>
      </c>
      <c r="I32" s="122">
        <v>226</v>
      </c>
      <c r="J32" s="122">
        <v>226</v>
      </c>
      <c r="K32" s="122">
        <v>226</v>
      </c>
      <c r="L32" s="122">
        <v>226</v>
      </c>
      <c r="M32" s="122">
        <v>226</v>
      </c>
      <c r="N32" s="122">
        <v>226</v>
      </c>
      <c r="O32" s="50"/>
    </row>
    <row r="33" spans="2:15" x14ac:dyDescent="0.2">
      <c r="B33" s="275"/>
      <c r="C33" s="277"/>
      <c r="D33" s="279"/>
      <c r="E33" s="99" t="s">
        <v>337</v>
      </c>
      <c r="F33" s="121">
        <v>214</v>
      </c>
      <c r="G33" s="121">
        <v>222</v>
      </c>
      <c r="H33" s="121">
        <v>226</v>
      </c>
      <c r="I33" s="121">
        <v>227</v>
      </c>
      <c r="J33" s="121">
        <v>228</v>
      </c>
      <c r="K33" s="121">
        <v>228</v>
      </c>
      <c r="L33" s="121">
        <v>228</v>
      </c>
      <c r="M33" s="121">
        <v>228</v>
      </c>
      <c r="N33" s="121">
        <v>227</v>
      </c>
      <c r="O33" s="50"/>
    </row>
    <row r="34" spans="2:15" x14ac:dyDescent="0.2">
      <c r="B34" s="275"/>
      <c r="C34" s="277"/>
      <c r="D34" s="279"/>
      <c r="E34" s="101" t="s">
        <v>338</v>
      </c>
      <c r="F34" s="122">
        <v>207</v>
      </c>
      <c r="G34" s="122">
        <v>219</v>
      </c>
      <c r="H34" s="122">
        <v>220</v>
      </c>
      <c r="I34" s="122">
        <v>221</v>
      </c>
      <c r="J34" s="122">
        <v>222</v>
      </c>
      <c r="K34" s="122">
        <v>222</v>
      </c>
      <c r="L34" s="122">
        <v>222</v>
      </c>
      <c r="M34" s="122">
        <v>222</v>
      </c>
      <c r="N34" s="122">
        <v>221</v>
      </c>
      <c r="O34" s="50"/>
    </row>
    <row r="35" spans="2:15" x14ac:dyDescent="0.2">
      <c r="B35" s="275"/>
      <c r="C35" s="277"/>
      <c r="D35" s="279"/>
      <c r="E35" s="99" t="s">
        <v>339</v>
      </c>
      <c r="F35" s="121">
        <v>209</v>
      </c>
      <c r="G35" s="121">
        <v>219</v>
      </c>
      <c r="H35" s="121">
        <v>221</v>
      </c>
      <c r="I35" s="121">
        <v>220</v>
      </c>
      <c r="J35" s="121">
        <v>221</v>
      </c>
      <c r="K35" s="121">
        <v>221</v>
      </c>
      <c r="L35" s="121">
        <v>221</v>
      </c>
      <c r="M35" s="121">
        <v>221</v>
      </c>
      <c r="N35" s="121">
        <v>220</v>
      </c>
      <c r="O35" s="50"/>
    </row>
    <row r="36" spans="2:15" x14ac:dyDescent="0.2">
      <c r="B36" s="275"/>
      <c r="C36" s="277"/>
      <c r="D36" s="279"/>
      <c r="E36" s="101" t="s">
        <v>340</v>
      </c>
      <c r="F36" s="122">
        <v>219</v>
      </c>
      <c r="G36" s="122">
        <v>230</v>
      </c>
      <c r="H36" s="122">
        <v>231</v>
      </c>
      <c r="I36" s="122">
        <v>230</v>
      </c>
      <c r="J36" s="122">
        <v>231</v>
      </c>
      <c r="K36" s="122">
        <v>231</v>
      </c>
      <c r="L36" s="122">
        <v>231</v>
      </c>
      <c r="M36" s="122">
        <v>231</v>
      </c>
      <c r="N36" s="122">
        <v>230</v>
      </c>
      <c r="O36" s="50"/>
    </row>
    <row r="37" spans="2:15" x14ac:dyDescent="0.2">
      <c r="B37" s="275"/>
      <c r="C37" s="277"/>
      <c r="D37" s="275" t="s">
        <v>351</v>
      </c>
      <c r="E37" s="99" t="s">
        <v>335</v>
      </c>
      <c r="F37" s="121">
        <v>235</v>
      </c>
      <c r="G37" s="121">
        <v>237</v>
      </c>
      <c r="H37" s="121">
        <v>237</v>
      </c>
      <c r="I37" s="121">
        <v>246</v>
      </c>
      <c r="J37" s="121">
        <v>245</v>
      </c>
      <c r="K37" s="121">
        <v>238</v>
      </c>
      <c r="L37" s="121">
        <v>223</v>
      </c>
      <c r="M37" s="121">
        <v>222</v>
      </c>
      <c r="N37" s="121">
        <v>218</v>
      </c>
      <c r="O37" s="50"/>
    </row>
    <row r="38" spans="2:15" x14ac:dyDescent="0.2">
      <c r="B38" s="275"/>
      <c r="C38" s="277"/>
      <c r="D38" s="275"/>
      <c r="E38" s="101" t="s">
        <v>336</v>
      </c>
      <c r="F38" s="122">
        <v>284</v>
      </c>
      <c r="G38" s="122">
        <v>277</v>
      </c>
      <c r="H38" s="122">
        <v>266</v>
      </c>
      <c r="I38" s="122">
        <v>267</v>
      </c>
      <c r="J38" s="122">
        <v>274</v>
      </c>
      <c r="K38" s="122">
        <v>269</v>
      </c>
      <c r="L38" s="122">
        <v>265</v>
      </c>
      <c r="M38" s="122">
        <v>262</v>
      </c>
      <c r="N38" s="122">
        <v>264</v>
      </c>
      <c r="O38" s="50"/>
    </row>
    <row r="39" spans="2:15" x14ac:dyDescent="0.2">
      <c r="B39" s="275"/>
      <c r="C39" s="277"/>
      <c r="D39" s="275"/>
      <c r="E39" s="99" t="s">
        <v>337</v>
      </c>
      <c r="F39" s="121">
        <v>179</v>
      </c>
      <c r="G39" s="121">
        <v>173</v>
      </c>
      <c r="H39" s="121">
        <v>164</v>
      </c>
      <c r="I39" s="121">
        <v>156</v>
      </c>
      <c r="J39" s="121">
        <v>157</v>
      </c>
      <c r="K39" s="121">
        <v>155</v>
      </c>
      <c r="L39" s="121">
        <v>149</v>
      </c>
      <c r="M39" s="121">
        <v>148</v>
      </c>
      <c r="N39" s="121">
        <v>149</v>
      </c>
      <c r="O39" s="50"/>
    </row>
    <row r="40" spans="2:15" x14ac:dyDescent="0.2">
      <c r="B40" s="275"/>
      <c r="C40" s="277"/>
      <c r="D40" s="275"/>
      <c r="E40" s="101" t="s">
        <v>338</v>
      </c>
      <c r="F40" s="122">
        <v>161</v>
      </c>
      <c r="G40" s="122">
        <v>158</v>
      </c>
      <c r="H40" s="122">
        <v>148</v>
      </c>
      <c r="I40" s="122">
        <v>143</v>
      </c>
      <c r="J40" s="122">
        <v>144</v>
      </c>
      <c r="K40" s="122">
        <v>144</v>
      </c>
      <c r="L40" s="122">
        <v>137</v>
      </c>
      <c r="M40" s="122">
        <v>136</v>
      </c>
      <c r="N40" s="122">
        <v>139</v>
      </c>
      <c r="O40" s="50"/>
    </row>
    <row r="41" spans="2:15" x14ac:dyDescent="0.2">
      <c r="B41" s="275"/>
      <c r="C41" s="277"/>
      <c r="D41" s="275"/>
      <c r="E41" s="99" t="s">
        <v>339</v>
      </c>
      <c r="F41" s="121">
        <v>151</v>
      </c>
      <c r="G41" s="121">
        <v>149</v>
      </c>
      <c r="H41" s="121">
        <v>137</v>
      </c>
      <c r="I41" s="121">
        <v>133</v>
      </c>
      <c r="J41" s="121">
        <v>135</v>
      </c>
      <c r="K41" s="121">
        <v>137</v>
      </c>
      <c r="L41" s="121">
        <v>131</v>
      </c>
      <c r="M41" s="121">
        <v>130</v>
      </c>
      <c r="N41" s="121">
        <v>127</v>
      </c>
      <c r="O41" s="50"/>
    </row>
    <row r="42" spans="2:15" x14ac:dyDescent="0.2">
      <c r="B42" s="275"/>
      <c r="C42" s="278"/>
      <c r="D42" s="275"/>
      <c r="E42" s="101" t="s">
        <v>340</v>
      </c>
      <c r="F42" s="122">
        <v>359</v>
      </c>
      <c r="G42" s="122">
        <v>363</v>
      </c>
      <c r="H42" s="122">
        <v>354</v>
      </c>
      <c r="I42" s="122">
        <v>345</v>
      </c>
      <c r="J42" s="122">
        <v>351</v>
      </c>
      <c r="K42" s="122">
        <v>346</v>
      </c>
      <c r="L42" s="122">
        <v>330</v>
      </c>
      <c r="M42" s="122">
        <v>323</v>
      </c>
      <c r="N42" s="122">
        <v>318</v>
      </c>
      <c r="O42" s="50"/>
    </row>
    <row r="43" spans="2:15" x14ac:dyDescent="0.2">
      <c r="B43" s="275"/>
      <c r="C43" s="280" t="s">
        <v>73</v>
      </c>
      <c r="D43" s="279" t="s">
        <v>350</v>
      </c>
      <c r="E43" s="99" t="s">
        <v>335</v>
      </c>
      <c r="F43" s="121"/>
      <c r="G43" s="121"/>
      <c r="H43" s="121"/>
      <c r="I43" s="121"/>
      <c r="J43" s="121"/>
      <c r="K43" s="121"/>
      <c r="L43" s="121"/>
      <c r="M43" s="121"/>
      <c r="N43" s="121"/>
      <c r="O43" s="50"/>
    </row>
    <row r="44" spans="2:15" x14ac:dyDescent="0.2">
      <c r="B44" s="275"/>
      <c r="C44" s="281"/>
      <c r="D44" s="279"/>
      <c r="E44" s="101" t="s">
        <v>336</v>
      </c>
      <c r="F44" s="122">
        <v>38</v>
      </c>
      <c r="G44" s="122">
        <v>39</v>
      </c>
      <c r="H44" s="122">
        <v>39</v>
      </c>
      <c r="I44" s="122">
        <v>39</v>
      </c>
      <c r="J44" s="122">
        <v>39</v>
      </c>
      <c r="K44" s="122">
        <v>39</v>
      </c>
      <c r="L44" s="122">
        <v>39</v>
      </c>
      <c r="M44" s="122">
        <v>39</v>
      </c>
      <c r="N44" s="122">
        <v>39</v>
      </c>
      <c r="O44" s="50"/>
    </row>
    <row r="45" spans="2:15" x14ac:dyDescent="0.2">
      <c r="B45" s="275"/>
      <c r="C45" s="281"/>
      <c r="D45" s="279"/>
      <c r="E45" s="99" t="s">
        <v>337</v>
      </c>
      <c r="F45" s="121">
        <v>39</v>
      </c>
      <c r="G45" s="121">
        <v>40</v>
      </c>
      <c r="H45" s="121">
        <v>40</v>
      </c>
      <c r="I45" s="121">
        <v>40</v>
      </c>
      <c r="J45" s="121">
        <v>40</v>
      </c>
      <c r="K45" s="121">
        <v>39</v>
      </c>
      <c r="L45" s="121">
        <v>39</v>
      </c>
      <c r="M45" s="121">
        <v>39</v>
      </c>
      <c r="N45" s="121">
        <v>39</v>
      </c>
      <c r="O45" s="50"/>
    </row>
    <row r="46" spans="2:15" x14ac:dyDescent="0.2">
      <c r="B46" s="275"/>
      <c r="C46" s="281"/>
      <c r="D46" s="279"/>
      <c r="E46" s="101" t="s">
        <v>338</v>
      </c>
      <c r="F46" s="122">
        <v>39</v>
      </c>
      <c r="G46" s="122">
        <v>40</v>
      </c>
      <c r="H46" s="122">
        <v>40</v>
      </c>
      <c r="I46" s="122">
        <v>40</v>
      </c>
      <c r="J46" s="122">
        <v>40</v>
      </c>
      <c r="K46" s="122">
        <v>39</v>
      </c>
      <c r="L46" s="122">
        <v>39</v>
      </c>
      <c r="M46" s="122">
        <v>39</v>
      </c>
      <c r="N46" s="122">
        <v>39</v>
      </c>
      <c r="O46" s="50"/>
    </row>
    <row r="47" spans="2:15" x14ac:dyDescent="0.2">
      <c r="B47" s="275"/>
      <c r="C47" s="281"/>
      <c r="D47" s="279"/>
      <c r="E47" s="99" t="s">
        <v>339</v>
      </c>
      <c r="F47" s="121">
        <v>37</v>
      </c>
      <c r="G47" s="121">
        <v>38</v>
      </c>
      <c r="H47" s="121">
        <v>39</v>
      </c>
      <c r="I47" s="121">
        <v>38</v>
      </c>
      <c r="J47" s="121">
        <v>39</v>
      </c>
      <c r="K47" s="121">
        <v>38</v>
      </c>
      <c r="L47" s="121">
        <v>38</v>
      </c>
      <c r="M47" s="121">
        <v>39</v>
      </c>
      <c r="N47" s="121">
        <v>39</v>
      </c>
      <c r="O47" s="50"/>
    </row>
    <row r="48" spans="2:15" x14ac:dyDescent="0.2">
      <c r="B48" s="275"/>
      <c r="C48" s="281"/>
      <c r="D48" s="279"/>
      <c r="E48" s="101" t="s">
        <v>340</v>
      </c>
      <c r="F48" s="122">
        <v>39</v>
      </c>
      <c r="G48" s="122">
        <v>40</v>
      </c>
      <c r="H48" s="122">
        <v>40</v>
      </c>
      <c r="I48" s="122">
        <v>40</v>
      </c>
      <c r="J48" s="122">
        <v>40</v>
      </c>
      <c r="K48" s="122">
        <v>39</v>
      </c>
      <c r="L48" s="122">
        <v>39</v>
      </c>
      <c r="M48" s="122">
        <v>39</v>
      </c>
      <c r="N48" s="122">
        <v>39</v>
      </c>
      <c r="O48" s="50"/>
    </row>
    <row r="49" spans="2:15" x14ac:dyDescent="0.2">
      <c r="B49" s="275"/>
      <c r="C49" s="281"/>
      <c r="D49" s="275" t="s">
        <v>351</v>
      </c>
      <c r="E49" s="99" t="s">
        <v>335</v>
      </c>
      <c r="F49" s="121">
        <v>41</v>
      </c>
      <c r="G49" s="121">
        <v>43</v>
      </c>
      <c r="H49" s="121">
        <v>44</v>
      </c>
      <c r="I49" s="121">
        <v>43</v>
      </c>
      <c r="J49" s="121">
        <v>46</v>
      </c>
      <c r="K49" s="121">
        <v>54</v>
      </c>
      <c r="L49" s="121">
        <v>56</v>
      </c>
      <c r="M49" s="121">
        <v>61</v>
      </c>
      <c r="N49" s="121">
        <v>56</v>
      </c>
      <c r="O49" s="50"/>
    </row>
    <row r="50" spans="2:15" x14ac:dyDescent="0.2">
      <c r="B50" s="275"/>
      <c r="C50" s="281"/>
      <c r="D50" s="275"/>
      <c r="E50" s="101" t="s">
        <v>336</v>
      </c>
      <c r="F50" s="122">
        <v>55</v>
      </c>
      <c r="G50" s="122">
        <v>51</v>
      </c>
      <c r="H50" s="122">
        <v>56</v>
      </c>
      <c r="I50" s="122">
        <v>57</v>
      </c>
      <c r="J50" s="122">
        <v>56</v>
      </c>
      <c r="K50" s="122">
        <v>69</v>
      </c>
      <c r="L50" s="122">
        <v>73</v>
      </c>
      <c r="M50" s="122">
        <v>75</v>
      </c>
      <c r="N50" s="122">
        <v>73</v>
      </c>
      <c r="O50" s="50"/>
    </row>
    <row r="51" spans="2:15" x14ac:dyDescent="0.2">
      <c r="B51" s="275"/>
      <c r="C51" s="281"/>
      <c r="D51" s="275"/>
      <c r="E51" s="99" t="s">
        <v>337</v>
      </c>
      <c r="F51" s="121">
        <v>34</v>
      </c>
      <c r="G51" s="121">
        <v>31</v>
      </c>
      <c r="H51" s="121">
        <v>32</v>
      </c>
      <c r="I51" s="121">
        <v>32</v>
      </c>
      <c r="J51" s="121">
        <v>29</v>
      </c>
      <c r="K51" s="121">
        <v>31</v>
      </c>
      <c r="L51" s="121">
        <v>33</v>
      </c>
      <c r="M51" s="121">
        <v>33</v>
      </c>
      <c r="N51" s="121">
        <v>32</v>
      </c>
      <c r="O51" s="50"/>
    </row>
    <row r="52" spans="2:15" x14ac:dyDescent="0.2">
      <c r="B52" s="275"/>
      <c r="C52" s="281"/>
      <c r="D52" s="275"/>
      <c r="E52" s="101" t="s">
        <v>338</v>
      </c>
      <c r="F52" s="122">
        <v>34</v>
      </c>
      <c r="G52" s="122">
        <v>29</v>
      </c>
      <c r="H52" s="122">
        <v>33</v>
      </c>
      <c r="I52" s="122">
        <v>32</v>
      </c>
      <c r="J52" s="122">
        <v>30</v>
      </c>
      <c r="K52" s="122">
        <v>30</v>
      </c>
      <c r="L52" s="122">
        <v>32</v>
      </c>
      <c r="M52" s="122">
        <v>32</v>
      </c>
      <c r="N52" s="122">
        <v>33</v>
      </c>
      <c r="O52" s="50"/>
    </row>
    <row r="53" spans="2:15" x14ac:dyDescent="0.2">
      <c r="B53" s="275"/>
      <c r="C53" s="281"/>
      <c r="D53" s="275"/>
      <c r="E53" s="99" t="s">
        <v>339</v>
      </c>
      <c r="F53" s="121">
        <v>31</v>
      </c>
      <c r="G53" s="121">
        <v>27</v>
      </c>
      <c r="H53" s="121">
        <v>31</v>
      </c>
      <c r="I53" s="121">
        <v>30</v>
      </c>
      <c r="J53" s="121">
        <v>29</v>
      </c>
      <c r="K53" s="121">
        <v>28</v>
      </c>
      <c r="L53" s="121">
        <v>30</v>
      </c>
      <c r="M53" s="121">
        <v>30</v>
      </c>
      <c r="N53" s="121">
        <v>30</v>
      </c>
      <c r="O53" s="50"/>
    </row>
    <row r="54" spans="2:15" x14ac:dyDescent="0.2">
      <c r="B54" s="275"/>
      <c r="C54" s="282"/>
      <c r="D54" s="275"/>
      <c r="E54" s="101" t="s">
        <v>340</v>
      </c>
      <c r="F54" s="122">
        <v>61</v>
      </c>
      <c r="G54" s="122">
        <v>60</v>
      </c>
      <c r="H54" s="122">
        <v>64</v>
      </c>
      <c r="I54" s="122">
        <v>64</v>
      </c>
      <c r="J54" s="122">
        <v>66</v>
      </c>
      <c r="K54" s="122">
        <v>76</v>
      </c>
      <c r="L54" s="122">
        <v>80</v>
      </c>
      <c r="M54" s="122">
        <v>83</v>
      </c>
      <c r="N54" s="122">
        <v>80</v>
      </c>
      <c r="O54" s="50"/>
    </row>
    <row r="55" spans="2:15" x14ac:dyDescent="0.2">
      <c r="B55" s="275"/>
      <c r="C55" s="276" t="s">
        <v>74</v>
      </c>
      <c r="D55" s="279" t="s">
        <v>350</v>
      </c>
      <c r="E55" s="99" t="s">
        <v>335</v>
      </c>
      <c r="F55" s="121"/>
      <c r="G55" s="121"/>
      <c r="H55" s="121"/>
      <c r="I55" s="121"/>
      <c r="J55" s="121"/>
      <c r="K55" s="121"/>
      <c r="L55" s="121"/>
      <c r="M55" s="121"/>
      <c r="N55" s="121">
        <v>1</v>
      </c>
      <c r="O55" s="50"/>
    </row>
    <row r="56" spans="2:15" x14ac:dyDescent="0.2">
      <c r="B56" s="275"/>
      <c r="C56" s="277"/>
      <c r="D56" s="279"/>
      <c r="E56" s="101" t="s">
        <v>336</v>
      </c>
      <c r="F56" s="122">
        <v>12</v>
      </c>
      <c r="G56" s="122">
        <v>13</v>
      </c>
      <c r="H56" s="122">
        <v>14</v>
      </c>
      <c r="I56" s="122">
        <v>14</v>
      </c>
      <c r="J56" s="122">
        <v>14</v>
      </c>
      <c r="K56" s="122">
        <v>14</v>
      </c>
      <c r="L56" s="122">
        <v>14</v>
      </c>
      <c r="M56" s="122">
        <v>14</v>
      </c>
      <c r="N56" s="122">
        <v>14</v>
      </c>
      <c r="O56" s="50"/>
    </row>
    <row r="57" spans="2:15" x14ac:dyDescent="0.2">
      <c r="B57" s="275"/>
      <c r="C57" s="277"/>
      <c r="D57" s="279"/>
      <c r="E57" s="99" t="s">
        <v>337</v>
      </c>
      <c r="F57" s="121">
        <v>12</v>
      </c>
      <c r="G57" s="121">
        <v>13</v>
      </c>
      <c r="H57" s="121">
        <v>14</v>
      </c>
      <c r="I57" s="121">
        <v>14</v>
      </c>
      <c r="J57" s="121">
        <v>14</v>
      </c>
      <c r="K57" s="121">
        <v>14</v>
      </c>
      <c r="L57" s="121">
        <v>14</v>
      </c>
      <c r="M57" s="121">
        <v>14</v>
      </c>
      <c r="N57" s="121">
        <v>14</v>
      </c>
      <c r="O57" s="50"/>
    </row>
    <row r="58" spans="2:15" x14ac:dyDescent="0.2">
      <c r="B58" s="275"/>
      <c r="C58" s="277"/>
      <c r="D58" s="279"/>
      <c r="E58" s="101" t="s">
        <v>338</v>
      </c>
      <c r="F58" s="122">
        <v>11</v>
      </c>
      <c r="G58" s="122">
        <v>12</v>
      </c>
      <c r="H58" s="122">
        <v>13</v>
      </c>
      <c r="I58" s="122">
        <v>14</v>
      </c>
      <c r="J58" s="122">
        <v>14</v>
      </c>
      <c r="K58" s="122">
        <v>14</v>
      </c>
      <c r="L58" s="122">
        <v>14</v>
      </c>
      <c r="M58" s="122">
        <v>14</v>
      </c>
      <c r="N58" s="122">
        <v>14</v>
      </c>
      <c r="O58" s="50"/>
    </row>
    <row r="59" spans="2:15" x14ac:dyDescent="0.2">
      <c r="B59" s="275"/>
      <c r="C59" s="277"/>
      <c r="D59" s="279"/>
      <c r="E59" s="99" t="s">
        <v>339</v>
      </c>
      <c r="F59" s="121">
        <v>11</v>
      </c>
      <c r="G59" s="121">
        <v>12</v>
      </c>
      <c r="H59" s="121">
        <v>13</v>
      </c>
      <c r="I59" s="121">
        <v>13</v>
      </c>
      <c r="J59" s="121">
        <v>14</v>
      </c>
      <c r="K59" s="121">
        <v>14</v>
      </c>
      <c r="L59" s="121">
        <v>14</v>
      </c>
      <c r="M59" s="121">
        <v>14</v>
      </c>
      <c r="N59" s="121">
        <v>14</v>
      </c>
      <c r="O59" s="50"/>
    </row>
    <row r="60" spans="2:15" x14ac:dyDescent="0.2">
      <c r="B60" s="275"/>
      <c r="C60" s="277"/>
      <c r="D60" s="279"/>
      <c r="E60" s="101" t="s">
        <v>340</v>
      </c>
      <c r="F60" s="122">
        <v>12</v>
      </c>
      <c r="G60" s="122">
        <v>13</v>
      </c>
      <c r="H60" s="122">
        <v>14</v>
      </c>
      <c r="I60" s="122">
        <v>14</v>
      </c>
      <c r="J60" s="122">
        <v>14</v>
      </c>
      <c r="K60" s="122">
        <v>14</v>
      </c>
      <c r="L60" s="122">
        <v>14</v>
      </c>
      <c r="M60" s="122">
        <v>14</v>
      </c>
      <c r="N60" s="122">
        <v>14</v>
      </c>
      <c r="O60" s="50"/>
    </row>
    <row r="61" spans="2:15" x14ac:dyDescent="0.2">
      <c r="B61" s="275"/>
      <c r="C61" s="277"/>
      <c r="D61" s="275" t="s">
        <v>351</v>
      </c>
      <c r="E61" s="99" t="s">
        <v>335</v>
      </c>
      <c r="F61" s="121">
        <v>48</v>
      </c>
      <c r="G61" s="121">
        <v>48</v>
      </c>
      <c r="H61" s="121">
        <v>50</v>
      </c>
      <c r="I61" s="121">
        <v>54</v>
      </c>
      <c r="J61" s="121">
        <v>53</v>
      </c>
      <c r="K61" s="121">
        <v>54</v>
      </c>
      <c r="L61" s="121">
        <v>48</v>
      </c>
      <c r="M61" s="121">
        <v>48</v>
      </c>
      <c r="N61" s="121">
        <v>46</v>
      </c>
      <c r="O61" s="50"/>
    </row>
    <row r="62" spans="2:15" x14ac:dyDescent="0.2">
      <c r="B62" s="275"/>
      <c r="C62" s="277"/>
      <c r="D62" s="275"/>
      <c r="E62" s="101" t="s">
        <v>336</v>
      </c>
      <c r="F62" s="122">
        <v>36</v>
      </c>
      <c r="G62" s="122">
        <v>38</v>
      </c>
      <c r="H62" s="122">
        <v>46</v>
      </c>
      <c r="I62" s="122">
        <v>44</v>
      </c>
      <c r="J62" s="122">
        <v>45</v>
      </c>
      <c r="K62" s="122">
        <v>49</v>
      </c>
      <c r="L62" s="122">
        <v>45</v>
      </c>
      <c r="M62" s="122">
        <v>47</v>
      </c>
      <c r="N62" s="122">
        <v>48</v>
      </c>
      <c r="O62" s="50"/>
    </row>
    <row r="63" spans="2:15" x14ac:dyDescent="0.2">
      <c r="B63" s="275"/>
      <c r="C63" s="277"/>
      <c r="D63" s="275"/>
      <c r="E63" s="99" t="s">
        <v>337</v>
      </c>
      <c r="F63" s="121">
        <v>19</v>
      </c>
      <c r="G63" s="121">
        <v>19</v>
      </c>
      <c r="H63" s="121">
        <v>19</v>
      </c>
      <c r="I63" s="121">
        <v>22</v>
      </c>
      <c r="J63" s="121">
        <v>22</v>
      </c>
      <c r="K63" s="121">
        <v>23</v>
      </c>
      <c r="L63" s="121">
        <v>24</v>
      </c>
      <c r="M63" s="121">
        <v>26</v>
      </c>
      <c r="N63" s="121">
        <v>27</v>
      </c>
      <c r="O63" s="50"/>
    </row>
    <row r="64" spans="2:15" x14ac:dyDescent="0.2">
      <c r="B64" s="275"/>
      <c r="C64" s="277"/>
      <c r="D64" s="275"/>
      <c r="E64" s="101" t="s">
        <v>338</v>
      </c>
      <c r="F64" s="122">
        <v>21</v>
      </c>
      <c r="G64" s="122">
        <v>21</v>
      </c>
      <c r="H64" s="122">
        <v>21</v>
      </c>
      <c r="I64" s="122">
        <v>23</v>
      </c>
      <c r="J64" s="122">
        <v>23</v>
      </c>
      <c r="K64" s="122">
        <v>23</v>
      </c>
      <c r="L64" s="122">
        <v>24</v>
      </c>
      <c r="M64" s="122">
        <v>26</v>
      </c>
      <c r="N64" s="122">
        <v>26</v>
      </c>
      <c r="O64" s="50"/>
    </row>
    <row r="65" spans="2:15" x14ac:dyDescent="0.2">
      <c r="B65" s="275"/>
      <c r="C65" s="277"/>
      <c r="D65" s="275"/>
      <c r="E65" s="99" t="s">
        <v>339</v>
      </c>
      <c r="F65" s="121">
        <v>21</v>
      </c>
      <c r="G65" s="121">
        <v>21</v>
      </c>
      <c r="H65" s="121">
        <v>21</v>
      </c>
      <c r="I65" s="121">
        <v>23</v>
      </c>
      <c r="J65" s="121">
        <v>23</v>
      </c>
      <c r="K65" s="121">
        <v>23</v>
      </c>
      <c r="L65" s="121">
        <v>24</v>
      </c>
      <c r="M65" s="121">
        <v>25</v>
      </c>
      <c r="N65" s="121">
        <v>25</v>
      </c>
      <c r="O65" s="50"/>
    </row>
    <row r="66" spans="2:15" x14ac:dyDescent="0.2">
      <c r="B66" s="275"/>
      <c r="C66" s="278"/>
      <c r="D66" s="275"/>
      <c r="E66" s="101" t="s">
        <v>340</v>
      </c>
      <c r="F66" s="122">
        <v>57</v>
      </c>
      <c r="G66" s="122">
        <v>58</v>
      </c>
      <c r="H66" s="122">
        <v>59</v>
      </c>
      <c r="I66" s="122">
        <v>63</v>
      </c>
      <c r="J66" s="122">
        <v>62</v>
      </c>
      <c r="K66" s="122">
        <v>62</v>
      </c>
      <c r="L66" s="122">
        <v>57</v>
      </c>
      <c r="M66" s="122">
        <v>57</v>
      </c>
      <c r="N66" s="122">
        <v>57</v>
      </c>
      <c r="O66" s="50"/>
    </row>
    <row r="67" spans="2:15" x14ac:dyDescent="0.2">
      <c r="B67" s="275"/>
      <c r="C67" s="280" t="s">
        <v>75</v>
      </c>
      <c r="D67" s="279" t="s">
        <v>350</v>
      </c>
      <c r="E67" s="99" t="s">
        <v>335</v>
      </c>
      <c r="F67" s="121"/>
      <c r="G67" s="121"/>
      <c r="H67" s="121"/>
      <c r="I67" s="121"/>
      <c r="J67" s="121"/>
      <c r="K67" s="121"/>
      <c r="L67" s="121"/>
      <c r="M67" s="121"/>
      <c r="N67" s="121">
        <v>1</v>
      </c>
      <c r="O67" s="50"/>
    </row>
    <row r="68" spans="2:15" x14ac:dyDescent="0.2">
      <c r="B68" s="275"/>
      <c r="C68" s="281"/>
      <c r="D68" s="279"/>
      <c r="E68" s="101" t="s">
        <v>336</v>
      </c>
      <c r="F68" s="122">
        <v>24</v>
      </c>
      <c r="G68" s="122">
        <v>24</v>
      </c>
      <c r="H68" s="122">
        <v>24</v>
      </c>
      <c r="I68" s="122">
        <v>24</v>
      </c>
      <c r="J68" s="122">
        <v>24</v>
      </c>
      <c r="K68" s="122">
        <v>24</v>
      </c>
      <c r="L68" s="122">
        <v>24</v>
      </c>
      <c r="M68" s="122">
        <v>24</v>
      </c>
      <c r="N68" s="122">
        <v>24</v>
      </c>
      <c r="O68" s="50"/>
    </row>
    <row r="69" spans="2:15" x14ac:dyDescent="0.2">
      <c r="B69" s="275"/>
      <c r="C69" s="281"/>
      <c r="D69" s="279"/>
      <c r="E69" s="99" t="s">
        <v>337</v>
      </c>
      <c r="F69" s="121">
        <v>24</v>
      </c>
      <c r="G69" s="121">
        <v>24</v>
      </c>
      <c r="H69" s="121">
        <v>24</v>
      </c>
      <c r="I69" s="121">
        <v>24</v>
      </c>
      <c r="J69" s="121">
        <v>24</v>
      </c>
      <c r="K69" s="121">
        <v>24</v>
      </c>
      <c r="L69" s="121">
        <v>24</v>
      </c>
      <c r="M69" s="121">
        <v>24</v>
      </c>
      <c r="N69" s="121">
        <v>24</v>
      </c>
      <c r="O69" s="50"/>
    </row>
    <row r="70" spans="2:15" x14ac:dyDescent="0.2">
      <c r="B70" s="275"/>
      <c r="C70" s="281"/>
      <c r="D70" s="279"/>
      <c r="E70" s="101" t="s">
        <v>338</v>
      </c>
      <c r="F70" s="122">
        <v>24</v>
      </c>
      <c r="G70" s="122">
        <v>24</v>
      </c>
      <c r="H70" s="122">
        <v>24</v>
      </c>
      <c r="I70" s="122">
        <v>24</v>
      </c>
      <c r="J70" s="122">
        <v>24</v>
      </c>
      <c r="K70" s="122">
        <v>24</v>
      </c>
      <c r="L70" s="122">
        <v>24</v>
      </c>
      <c r="M70" s="122">
        <v>24</v>
      </c>
      <c r="N70" s="122">
        <v>24</v>
      </c>
      <c r="O70" s="50"/>
    </row>
    <row r="71" spans="2:15" x14ac:dyDescent="0.2">
      <c r="B71" s="275"/>
      <c r="C71" s="281"/>
      <c r="D71" s="279"/>
      <c r="E71" s="99" t="s">
        <v>339</v>
      </c>
      <c r="F71" s="121">
        <v>24</v>
      </c>
      <c r="G71" s="121">
        <v>24</v>
      </c>
      <c r="H71" s="121">
        <v>24</v>
      </c>
      <c r="I71" s="121">
        <v>24</v>
      </c>
      <c r="J71" s="121">
        <v>24</v>
      </c>
      <c r="K71" s="121">
        <v>24</v>
      </c>
      <c r="L71" s="121">
        <v>24</v>
      </c>
      <c r="M71" s="121">
        <v>24</v>
      </c>
      <c r="N71" s="121">
        <v>24</v>
      </c>
      <c r="O71" s="50"/>
    </row>
    <row r="72" spans="2:15" x14ac:dyDescent="0.2">
      <c r="B72" s="275"/>
      <c r="C72" s="281"/>
      <c r="D72" s="279"/>
      <c r="E72" s="101" t="s">
        <v>340</v>
      </c>
      <c r="F72" s="122">
        <v>24</v>
      </c>
      <c r="G72" s="122">
        <v>24</v>
      </c>
      <c r="H72" s="122">
        <v>24</v>
      </c>
      <c r="I72" s="122">
        <v>24</v>
      </c>
      <c r="J72" s="122">
        <v>24</v>
      </c>
      <c r="K72" s="122">
        <v>24</v>
      </c>
      <c r="L72" s="122">
        <v>24</v>
      </c>
      <c r="M72" s="122">
        <v>24</v>
      </c>
      <c r="N72" s="122">
        <v>24</v>
      </c>
      <c r="O72" s="50"/>
    </row>
    <row r="73" spans="2:15" x14ac:dyDescent="0.2">
      <c r="B73" s="275"/>
      <c r="C73" s="281"/>
      <c r="D73" s="275" t="s">
        <v>351</v>
      </c>
      <c r="E73" s="99" t="s">
        <v>335</v>
      </c>
      <c r="F73" s="121">
        <v>34</v>
      </c>
      <c r="G73" s="121">
        <v>32</v>
      </c>
      <c r="H73" s="121">
        <v>36</v>
      </c>
      <c r="I73" s="121">
        <v>35</v>
      </c>
      <c r="J73" s="121">
        <v>35</v>
      </c>
      <c r="K73" s="121">
        <v>36</v>
      </c>
      <c r="L73" s="121">
        <v>37</v>
      </c>
      <c r="M73" s="121">
        <v>37</v>
      </c>
      <c r="N73" s="121">
        <v>36</v>
      </c>
      <c r="O73" s="50"/>
    </row>
    <row r="74" spans="2:15" x14ac:dyDescent="0.2">
      <c r="B74" s="275"/>
      <c r="C74" s="281"/>
      <c r="D74" s="275"/>
      <c r="E74" s="101" t="s">
        <v>336</v>
      </c>
      <c r="F74" s="122">
        <v>38</v>
      </c>
      <c r="G74" s="122">
        <v>35</v>
      </c>
      <c r="H74" s="122">
        <v>38</v>
      </c>
      <c r="I74" s="122">
        <v>36</v>
      </c>
      <c r="J74" s="122">
        <v>38</v>
      </c>
      <c r="K74" s="122">
        <v>39</v>
      </c>
      <c r="L74" s="122">
        <v>42</v>
      </c>
      <c r="M74" s="122">
        <v>41</v>
      </c>
      <c r="N74" s="122">
        <v>41</v>
      </c>
      <c r="O74" s="50"/>
    </row>
    <row r="75" spans="2:15" x14ac:dyDescent="0.2">
      <c r="B75" s="275"/>
      <c r="C75" s="281"/>
      <c r="D75" s="275"/>
      <c r="E75" s="99" t="s">
        <v>337</v>
      </c>
      <c r="F75" s="121">
        <v>23</v>
      </c>
      <c r="G75" s="121">
        <v>21</v>
      </c>
      <c r="H75" s="121">
        <v>22</v>
      </c>
      <c r="I75" s="121">
        <v>20</v>
      </c>
      <c r="J75" s="121">
        <v>20</v>
      </c>
      <c r="K75" s="121">
        <v>21</v>
      </c>
      <c r="L75" s="121">
        <v>22</v>
      </c>
      <c r="M75" s="121">
        <v>21</v>
      </c>
      <c r="N75" s="121">
        <v>20</v>
      </c>
      <c r="O75" s="50"/>
    </row>
    <row r="76" spans="2:15" x14ac:dyDescent="0.2">
      <c r="B76" s="275"/>
      <c r="C76" s="281"/>
      <c r="D76" s="275"/>
      <c r="E76" s="101" t="s">
        <v>338</v>
      </c>
      <c r="F76" s="122">
        <v>21</v>
      </c>
      <c r="G76" s="122">
        <v>18</v>
      </c>
      <c r="H76" s="122">
        <v>18</v>
      </c>
      <c r="I76" s="122">
        <v>18</v>
      </c>
      <c r="J76" s="122">
        <v>19</v>
      </c>
      <c r="K76" s="122">
        <v>20</v>
      </c>
      <c r="L76" s="122">
        <v>18</v>
      </c>
      <c r="M76" s="122">
        <v>18</v>
      </c>
      <c r="N76" s="122">
        <v>18</v>
      </c>
      <c r="O76" s="50"/>
    </row>
    <row r="77" spans="2:15" x14ac:dyDescent="0.2">
      <c r="B77" s="275"/>
      <c r="C77" s="281"/>
      <c r="D77" s="275"/>
      <c r="E77" s="99" t="s">
        <v>339</v>
      </c>
      <c r="F77" s="121">
        <v>16</v>
      </c>
      <c r="G77" s="121">
        <v>14</v>
      </c>
      <c r="H77" s="121">
        <v>16</v>
      </c>
      <c r="I77" s="121">
        <v>16</v>
      </c>
      <c r="J77" s="121">
        <v>19</v>
      </c>
      <c r="K77" s="121">
        <v>19</v>
      </c>
      <c r="L77" s="121">
        <v>19</v>
      </c>
      <c r="M77" s="121">
        <v>18</v>
      </c>
      <c r="N77" s="121">
        <v>18</v>
      </c>
      <c r="O77" s="50"/>
    </row>
    <row r="78" spans="2:15" x14ac:dyDescent="0.2">
      <c r="B78" s="275"/>
      <c r="C78" s="282"/>
      <c r="D78" s="275"/>
      <c r="E78" s="101" t="s">
        <v>340</v>
      </c>
      <c r="F78" s="122">
        <v>52</v>
      </c>
      <c r="G78" s="122">
        <v>47</v>
      </c>
      <c r="H78" s="122">
        <v>50</v>
      </c>
      <c r="I78" s="122">
        <v>50</v>
      </c>
      <c r="J78" s="122">
        <v>50</v>
      </c>
      <c r="K78" s="122">
        <v>51</v>
      </c>
      <c r="L78" s="122">
        <v>52</v>
      </c>
      <c r="M78" s="122">
        <v>51</v>
      </c>
      <c r="N78" s="122">
        <v>50</v>
      </c>
      <c r="O78" s="50"/>
    </row>
    <row r="79" spans="2:15" x14ac:dyDescent="0.2">
      <c r="B79" s="275"/>
      <c r="C79" s="276" t="s">
        <v>76</v>
      </c>
      <c r="D79" s="279" t="s">
        <v>350</v>
      </c>
      <c r="E79" s="99" t="s">
        <v>335</v>
      </c>
      <c r="F79" s="121"/>
      <c r="G79" s="121"/>
      <c r="H79" s="121"/>
      <c r="I79" s="121"/>
      <c r="J79" s="121"/>
      <c r="K79" s="121"/>
      <c r="L79" s="121"/>
      <c r="M79" s="121"/>
      <c r="N79" s="121"/>
      <c r="O79" s="50"/>
    </row>
    <row r="80" spans="2:15" x14ac:dyDescent="0.2">
      <c r="B80" s="275"/>
      <c r="C80" s="277"/>
      <c r="D80" s="279"/>
      <c r="E80" s="101" t="s">
        <v>336</v>
      </c>
      <c r="F80" s="122">
        <v>38</v>
      </c>
      <c r="G80" s="122">
        <v>39</v>
      </c>
      <c r="H80" s="122">
        <v>38</v>
      </c>
      <c r="I80" s="122">
        <v>39</v>
      </c>
      <c r="J80" s="122">
        <v>38</v>
      </c>
      <c r="K80" s="122">
        <v>38</v>
      </c>
      <c r="L80" s="122">
        <v>36</v>
      </c>
      <c r="M80" s="122">
        <v>36</v>
      </c>
      <c r="N80" s="122">
        <v>37</v>
      </c>
      <c r="O80" s="50"/>
    </row>
    <row r="81" spans="2:15" x14ac:dyDescent="0.2">
      <c r="B81" s="275"/>
      <c r="C81" s="277"/>
      <c r="D81" s="279"/>
      <c r="E81" s="99" t="s">
        <v>337</v>
      </c>
      <c r="F81" s="121">
        <v>39</v>
      </c>
      <c r="G81" s="121">
        <v>39</v>
      </c>
      <c r="H81" s="121">
        <v>38</v>
      </c>
      <c r="I81" s="121">
        <v>39</v>
      </c>
      <c r="J81" s="121">
        <v>38</v>
      </c>
      <c r="K81" s="121">
        <v>38</v>
      </c>
      <c r="L81" s="121">
        <v>36</v>
      </c>
      <c r="M81" s="121">
        <v>36</v>
      </c>
      <c r="N81" s="121">
        <v>37</v>
      </c>
      <c r="O81" s="50"/>
    </row>
    <row r="82" spans="2:15" x14ac:dyDescent="0.2">
      <c r="B82" s="275"/>
      <c r="C82" s="277"/>
      <c r="D82" s="279"/>
      <c r="E82" s="101" t="s">
        <v>338</v>
      </c>
      <c r="F82" s="122">
        <v>37</v>
      </c>
      <c r="G82" s="122">
        <v>37</v>
      </c>
      <c r="H82" s="122">
        <v>37</v>
      </c>
      <c r="I82" s="122">
        <v>37</v>
      </c>
      <c r="J82" s="122">
        <v>37</v>
      </c>
      <c r="K82" s="122">
        <v>37</v>
      </c>
      <c r="L82" s="122">
        <v>36</v>
      </c>
      <c r="M82" s="122">
        <v>36</v>
      </c>
      <c r="N82" s="122">
        <v>37</v>
      </c>
      <c r="O82" s="50"/>
    </row>
    <row r="83" spans="2:15" x14ac:dyDescent="0.2">
      <c r="B83" s="275"/>
      <c r="C83" s="277"/>
      <c r="D83" s="279"/>
      <c r="E83" s="99" t="s">
        <v>339</v>
      </c>
      <c r="F83" s="121">
        <v>32</v>
      </c>
      <c r="G83" s="121">
        <v>33</v>
      </c>
      <c r="H83" s="121">
        <v>36</v>
      </c>
      <c r="I83" s="121">
        <v>37</v>
      </c>
      <c r="J83" s="121">
        <v>37</v>
      </c>
      <c r="K83" s="121">
        <v>34</v>
      </c>
      <c r="L83" s="121">
        <v>32</v>
      </c>
      <c r="M83" s="121">
        <v>32</v>
      </c>
      <c r="N83" s="121">
        <v>33</v>
      </c>
      <c r="O83" s="50"/>
    </row>
    <row r="84" spans="2:15" x14ac:dyDescent="0.2">
      <c r="B84" s="275"/>
      <c r="C84" s="277"/>
      <c r="D84" s="279"/>
      <c r="E84" s="101" t="s">
        <v>340</v>
      </c>
      <c r="F84" s="122">
        <v>39</v>
      </c>
      <c r="G84" s="122">
        <v>39</v>
      </c>
      <c r="H84" s="122">
        <v>38</v>
      </c>
      <c r="I84" s="122">
        <v>39</v>
      </c>
      <c r="J84" s="122">
        <v>38</v>
      </c>
      <c r="K84" s="122">
        <v>38</v>
      </c>
      <c r="L84" s="122">
        <v>36</v>
      </c>
      <c r="M84" s="122">
        <v>36</v>
      </c>
      <c r="N84" s="122">
        <v>37</v>
      </c>
      <c r="O84" s="50"/>
    </row>
    <row r="85" spans="2:15" x14ac:dyDescent="0.2">
      <c r="B85" s="275"/>
      <c r="C85" s="277"/>
      <c r="D85" s="275" t="s">
        <v>351</v>
      </c>
      <c r="E85" s="99" t="s">
        <v>335</v>
      </c>
      <c r="F85" s="121"/>
      <c r="G85" s="121">
        <v>1</v>
      </c>
      <c r="H85" s="121">
        <v>7</v>
      </c>
      <c r="I85" s="121">
        <v>9</v>
      </c>
      <c r="J85" s="121">
        <v>10</v>
      </c>
      <c r="K85" s="121">
        <v>10</v>
      </c>
      <c r="L85" s="121">
        <v>8</v>
      </c>
      <c r="M85" s="121">
        <v>10</v>
      </c>
      <c r="N85" s="121">
        <v>13</v>
      </c>
      <c r="O85" s="50"/>
    </row>
    <row r="86" spans="2:15" x14ac:dyDescent="0.2">
      <c r="B86" s="275"/>
      <c r="C86" s="277"/>
      <c r="D86" s="275"/>
      <c r="E86" s="101" t="s">
        <v>336</v>
      </c>
      <c r="F86" s="122">
        <v>10</v>
      </c>
      <c r="G86" s="122">
        <v>11</v>
      </c>
      <c r="H86" s="122">
        <v>11</v>
      </c>
      <c r="I86" s="122">
        <v>12</v>
      </c>
      <c r="J86" s="122">
        <v>13</v>
      </c>
      <c r="K86" s="122">
        <v>13</v>
      </c>
      <c r="L86" s="122">
        <v>13</v>
      </c>
      <c r="M86" s="122">
        <v>14</v>
      </c>
      <c r="N86" s="122">
        <v>16</v>
      </c>
      <c r="O86" s="50"/>
    </row>
    <row r="87" spans="2:15" x14ac:dyDescent="0.2">
      <c r="B87" s="275"/>
      <c r="C87" s="277"/>
      <c r="D87" s="275"/>
      <c r="E87" s="99" t="s">
        <v>337</v>
      </c>
      <c r="F87" s="121">
        <v>8</v>
      </c>
      <c r="G87" s="121">
        <v>8</v>
      </c>
      <c r="H87" s="121">
        <v>8</v>
      </c>
      <c r="I87" s="121">
        <v>8</v>
      </c>
      <c r="J87" s="121">
        <v>8</v>
      </c>
      <c r="K87" s="121">
        <v>8</v>
      </c>
      <c r="L87" s="121">
        <v>8</v>
      </c>
      <c r="M87" s="121">
        <v>10</v>
      </c>
      <c r="N87" s="121">
        <v>9</v>
      </c>
      <c r="O87" s="50"/>
    </row>
    <row r="88" spans="2:15" x14ac:dyDescent="0.2">
      <c r="B88" s="275"/>
      <c r="C88" s="277"/>
      <c r="D88" s="275"/>
      <c r="E88" s="101" t="s">
        <v>338</v>
      </c>
      <c r="F88" s="122">
        <v>7</v>
      </c>
      <c r="G88" s="122">
        <v>7</v>
      </c>
      <c r="H88" s="122">
        <v>8</v>
      </c>
      <c r="I88" s="122">
        <v>8</v>
      </c>
      <c r="J88" s="122">
        <v>7</v>
      </c>
      <c r="K88" s="122">
        <v>8</v>
      </c>
      <c r="L88" s="122">
        <v>9</v>
      </c>
      <c r="M88" s="122">
        <v>8</v>
      </c>
      <c r="N88" s="122">
        <v>7</v>
      </c>
      <c r="O88" s="50"/>
    </row>
    <row r="89" spans="2:15" x14ac:dyDescent="0.2">
      <c r="B89" s="275"/>
      <c r="C89" s="277"/>
      <c r="D89" s="275"/>
      <c r="E89" s="99" t="s">
        <v>339</v>
      </c>
      <c r="F89" s="121">
        <v>6</v>
      </c>
      <c r="G89" s="121">
        <v>6</v>
      </c>
      <c r="H89" s="121">
        <v>7</v>
      </c>
      <c r="I89" s="121">
        <v>7</v>
      </c>
      <c r="J89" s="121">
        <v>9</v>
      </c>
      <c r="K89" s="121">
        <v>9</v>
      </c>
      <c r="L89" s="121">
        <v>9</v>
      </c>
      <c r="M89" s="121">
        <v>9</v>
      </c>
      <c r="N89" s="121">
        <v>8</v>
      </c>
      <c r="O89" s="50"/>
    </row>
    <row r="90" spans="2:15" x14ac:dyDescent="0.2">
      <c r="B90" s="275"/>
      <c r="C90" s="278"/>
      <c r="D90" s="275"/>
      <c r="E90" s="101" t="s">
        <v>340</v>
      </c>
      <c r="F90" s="122">
        <v>12</v>
      </c>
      <c r="G90" s="122">
        <v>12</v>
      </c>
      <c r="H90" s="122">
        <v>14</v>
      </c>
      <c r="I90" s="122">
        <v>15</v>
      </c>
      <c r="J90" s="122">
        <v>16</v>
      </c>
      <c r="K90" s="122">
        <v>16</v>
      </c>
      <c r="L90" s="122">
        <v>17</v>
      </c>
      <c r="M90" s="122">
        <v>19</v>
      </c>
      <c r="N90" s="122">
        <v>20</v>
      </c>
      <c r="O90" s="50"/>
    </row>
    <row r="91" spans="2:15" x14ac:dyDescent="0.2">
      <c r="B91" s="275"/>
      <c r="C91" s="280" t="s">
        <v>77</v>
      </c>
      <c r="D91" s="279" t="s">
        <v>350</v>
      </c>
      <c r="E91" s="99" t="s">
        <v>335</v>
      </c>
      <c r="F91" s="121"/>
      <c r="G91" s="121"/>
      <c r="H91" s="121"/>
      <c r="I91" s="121"/>
      <c r="J91" s="121"/>
      <c r="K91" s="121"/>
      <c r="L91" s="121"/>
      <c r="M91" s="121"/>
      <c r="N91" s="121"/>
      <c r="O91" s="50"/>
    </row>
    <row r="92" spans="2:15" x14ac:dyDescent="0.2">
      <c r="B92" s="275"/>
      <c r="C92" s="281"/>
      <c r="D92" s="279"/>
      <c r="E92" s="101" t="s">
        <v>336</v>
      </c>
      <c r="F92" s="122">
        <v>16</v>
      </c>
      <c r="G92" s="122">
        <v>16</v>
      </c>
      <c r="H92" s="122">
        <v>16</v>
      </c>
      <c r="I92" s="122">
        <v>16</v>
      </c>
      <c r="J92" s="122">
        <v>16</v>
      </c>
      <c r="K92" s="122">
        <v>16</v>
      </c>
      <c r="L92" s="122">
        <v>16</v>
      </c>
      <c r="M92" s="122">
        <v>16</v>
      </c>
      <c r="N92" s="122">
        <v>16</v>
      </c>
      <c r="O92" s="50"/>
    </row>
    <row r="93" spans="2:15" x14ac:dyDescent="0.2">
      <c r="B93" s="275"/>
      <c r="C93" s="281"/>
      <c r="D93" s="279"/>
      <c r="E93" s="99" t="s">
        <v>337</v>
      </c>
      <c r="F93" s="121">
        <v>16</v>
      </c>
      <c r="G93" s="121">
        <v>16</v>
      </c>
      <c r="H93" s="121">
        <v>16</v>
      </c>
      <c r="I93" s="121">
        <v>16</v>
      </c>
      <c r="J93" s="121">
        <v>16</v>
      </c>
      <c r="K93" s="121">
        <v>16</v>
      </c>
      <c r="L93" s="121">
        <v>16</v>
      </c>
      <c r="M93" s="121">
        <v>16</v>
      </c>
      <c r="N93" s="121">
        <v>16</v>
      </c>
      <c r="O93" s="50"/>
    </row>
    <row r="94" spans="2:15" x14ac:dyDescent="0.2">
      <c r="B94" s="275"/>
      <c r="C94" s="281"/>
      <c r="D94" s="279"/>
      <c r="E94" s="101" t="s">
        <v>338</v>
      </c>
      <c r="F94" s="122">
        <v>16</v>
      </c>
      <c r="G94" s="122">
        <v>16</v>
      </c>
      <c r="H94" s="122">
        <v>16</v>
      </c>
      <c r="I94" s="122">
        <v>16</v>
      </c>
      <c r="J94" s="122">
        <v>16</v>
      </c>
      <c r="K94" s="122">
        <v>16</v>
      </c>
      <c r="L94" s="122">
        <v>16</v>
      </c>
      <c r="M94" s="122">
        <v>16</v>
      </c>
      <c r="N94" s="122">
        <v>16</v>
      </c>
      <c r="O94" s="50"/>
    </row>
    <row r="95" spans="2:15" x14ac:dyDescent="0.2">
      <c r="B95" s="275"/>
      <c r="C95" s="281"/>
      <c r="D95" s="279"/>
      <c r="E95" s="99" t="s">
        <v>339</v>
      </c>
      <c r="F95" s="121">
        <v>16</v>
      </c>
      <c r="G95" s="121">
        <v>16</v>
      </c>
      <c r="H95" s="121">
        <v>16</v>
      </c>
      <c r="I95" s="121">
        <v>16</v>
      </c>
      <c r="J95" s="121">
        <v>16</v>
      </c>
      <c r="K95" s="121">
        <v>16</v>
      </c>
      <c r="L95" s="121">
        <v>16</v>
      </c>
      <c r="M95" s="121">
        <v>16</v>
      </c>
      <c r="N95" s="121">
        <v>16</v>
      </c>
      <c r="O95" s="50"/>
    </row>
    <row r="96" spans="2:15" x14ac:dyDescent="0.2">
      <c r="B96" s="275"/>
      <c r="C96" s="281"/>
      <c r="D96" s="279"/>
      <c r="E96" s="101" t="s">
        <v>340</v>
      </c>
      <c r="F96" s="122">
        <v>16</v>
      </c>
      <c r="G96" s="122">
        <v>16</v>
      </c>
      <c r="H96" s="122">
        <v>16</v>
      </c>
      <c r="I96" s="122">
        <v>16</v>
      </c>
      <c r="J96" s="122">
        <v>16</v>
      </c>
      <c r="K96" s="122">
        <v>16</v>
      </c>
      <c r="L96" s="122">
        <v>16</v>
      </c>
      <c r="M96" s="122">
        <v>16</v>
      </c>
      <c r="N96" s="122">
        <v>16</v>
      </c>
      <c r="O96" s="50"/>
    </row>
    <row r="97" spans="2:15" x14ac:dyDescent="0.2">
      <c r="B97" s="275"/>
      <c r="C97" s="281"/>
      <c r="D97" s="275" t="s">
        <v>351</v>
      </c>
      <c r="E97" s="99" t="s">
        <v>335</v>
      </c>
      <c r="F97" s="121">
        <v>12</v>
      </c>
      <c r="G97" s="121">
        <v>11</v>
      </c>
      <c r="H97" s="121">
        <v>14</v>
      </c>
      <c r="I97" s="121">
        <v>14</v>
      </c>
      <c r="J97" s="121">
        <v>14</v>
      </c>
      <c r="K97" s="121">
        <v>16</v>
      </c>
      <c r="L97" s="121">
        <v>15</v>
      </c>
      <c r="M97" s="121">
        <v>16</v>
      </c>
      <c r="N97" s="121">
        <v>17</v>
      </c>
      <c r="O97" s="50"/>
    </row>
    <row r="98" spans="2:15" x14ac:dyDescent="0.2">
      <c r="B98" s="275"/>
      <c r="C98" s="281"/>
      <c r="D98" s="275"/>
      <c r="E98" s="101" t="s">
        <v>336</v>
      </c>
      <c r="F98" s="122">
        <v>16</v>
      </c>
      <c r="G98" s="122">
        <v>16</v>
      </c>
      <c r="H98" s="122">
        <v>18</v>
      </c>
      <c r="I98" s="122">
        <v>17</v>
      </c>
      <c r="J98" s="122">
        <v>15</v>
      </c>
      <c r="K98" s="122">
        <v>19</v>
      </c>
      <c r="L98" s="122">
        <v>18</v>
      </c>
      <c r="M98" s="122">
        <v>19</v>
      </c>
      <c r="N98" s="122">
        <v>20</v>
      </c>
      <c r="O98" s="50"/>
    </row>
    <row r="99" spans="2:15" x14ac:dyDescent="0.2">
      <c r="B99" s="275"/>
      <c r="C99" s="281"/>
      <c r="D99" s="275"/>
      <c r="E99" s="99" t="s">
        <v>337</v>
      </c>
      <c r="F99" s="121">
        <v>12</v>
      </c>
      <c r="G99" s="121">
        <v>13</v>
      </c>
      <c r="H99" s="121">
        <v>14</v>
      </c>
      <c r="I99" s="121">
        <v>14</v>
      </c>
      <c r="J99" s="121">
        <v>15</v>
      </c>
      <c r="K99" s="121">
        <v>16</v>
      </c>
      <c r="L99" s="121">
        <v>14</v>
      </c>
      <c r="M99" s="121">
        <v>17</v>
      </c>
      <c r="N99" s="121">
        <v>18</v>
      </c>
      <c r="O99" s="50"/>
    </row>
    <row r="100" spans="2:15" x14ac:dyDescent="0.2">
      <c r="B100" s="275"/>
      <c r="C100" s="281"/>
      <c r="D100" s="275"/>
      <c r="E100" s="101" t="s">
        <v>338</v>
      </c>
      <c r="F100" s="122">
        <v>11</v>
      </c>
      <c r="G100" s="122">
        <v>11</v>
      </c>
      <c r="H100" s="122">
        <v>10</v>
      </c>
      <c r="I100" s="122">
        <v>11</v>
      </c>
      <c r="J100" s="122">
        <v>11</v>
      </c>
      <c r="K100" s="122">
        <v>11</v>
      </c>
      <c r="L100" s="122">
        <v>11</v>
      </c>
      <c r="M100" s="122">
        <v>11</v>
      </c>
      <c r="N100" s="122">
        <v>13</v>
      </c>
      <c r="O100" s="50"/>
    </row>
    <row r="101" spans="2:15" x14ac:dyDescent="0.2">
      <c r="B101" s="275"/>
      <c r="C101" s="281"/>
      <c r="D101" s="275"/>
      <c r="E101" s="99" t="s">
        <v>339</v>
      </c>
      <c r="F101" s="121">
        <v>12</v>
      </c>
      <c r="G101" s="121">
        <v>11</v>
      </c>
      <c r="H101" s="121">
        <v>10</v>
      </c>
      <c r="I101" s="121">
        <v>10</v>
      </c>
      <c r="J101" s="121">
        <v>10</v>
      </c>
      <c r="K101" s="121">
        <v>10</v>
      </c>
      <c r="L101" s="121">
        <v>9</v>
      </c>
      <c r="M101" s="121">
        <v>10</v>
      </c>
      <c r="N101" s="121">
        <v>10</v>
      </c>
      <c r="O101" s="50"/>
    </row>
    <row r="102" spans="2:15" x14ac:dyDescent="0.2">
      <c r="B102" s="275"/>
      <c r="C102" s="282"/>
      <c r="D102" s="275"/>
      <c r="E102" s="101" t="s">
        <v>340</v>
      </c>
      <c r="F102" s="122">
        <v>20</v>
      </c>
      <c r="G102" s="122">
        <v>19</v>
      </c>
      <c r="H102" s="122">
        <v>20</v>
      </c>
      <c r="I102" s="122">
        <v>20</v>
      </c>
      <c r="J102" s="122">
        <v>20</v>
      </c>
      <c r="K102" s="122">
        <v>22</v>
      </c>
      <c r="L102" s="122">
        <v>21</v>
      </c>
      <c r="M102" s="122">
        <v>22</v>
      </c>
      <c r="N102" s="122">
        <v>23</v>
      </c>
      <c r="O102" s="50"/>
    </row>
    <row r="103" spans="2:15" x14ac:dyDescent="0.2">
      <c r="B103" s="275"/>
      <c r="C103" s="276" t="s">
        <v>78</v>
      </c>
      <c r="D103" s="279" t="s">
        <v>350</v>
      </c>
      <c r="E103" s="99" t="s">
        <v>335</v>
      </c>
      <c r="F103" s="121"/>
      <c r="G103" s="121"/>
      <c r="H103" s="121"/>
      <c r="I103" s="121"/>
      <c r="J103" s="121"/>
      <c r="K103" s="121"/>
      <c r="L103" s="121"/>
      <c r="M103" s="121"/>
      <c r="N103" s="121"/>
      <c r="O103" s="50"/>
    </row>
    <row r="104" spans="2:15" x14ac:dyDescent="0.2">
      <c r="B104" s="275"/>
      <c r="C104" s="277"/>
      <c r="D104" s="279"/>
      <c r="E104" s="101" t="s">
        <v>336</v>
      </c>
      <c r="F104" s="122">
        <v>21</v>
      </c>
      <c r="G104" s="122">
        <v>21</v>
      </c>
      <c r="H104" s="122">
        <v>22</v>
      </c>
      <c r="I104" s="122">
        <v>22</v>
      </c>
      <c r="J104" s="122">
        <v>21</v>
      </c>
      <c r="K104" s="122">
        <v>21</v>
      </c>
      <c r="L104" s="122">
        <v>21</v>
      </c>
      <c r="M104" s="122">
        <v>21</v>
      </c>
      <c r="N104" s="122">
        <v>21</v>
      </c>
      <c r="O104" s="50"/>
    </row>
    <row r="105" spans="2:15" x14ac:dyDescent="0.2">
      <c r="B105" s="275"/>
      <c r="C105" s="277"/>
      <c r="D105" s="279"/>
      <c r="E105" s="99" t="s">
        <v>337</v>
      </c>
      <c r="F105" s="121">
        <v>21</v>
      </c>
      <c r="G105" s="121">
        <v>21</v>
      </c>
      <c r="H105" s="121">
        <v>22</v>
      </c>
      <c r="I105" s="121">
        <v>22</v>
      </c>
      <c r="J105" s="121">
        <v>21</v>
      </c>
      <c r="K105" s="121">
        <v>21</v>
      </c>
      <c r="L105" s="121">
        <v>21</v>
      </c>
      <c r="M105" s="121">
        <v>21</v>
      </c>
      <c r="N105" s="121">
        <v>21</v>
      </c>
      <c r="O105" s="50"/>
    </row>
    <row r="106" spans="2:15" x14ac:dyDescent="0.2">
      <c r="B106" s="275"/>
      <c r="C106" s="277"/>
      <c r="D106" s="279"/>
      <c r="E106" s="101" t="s">
        <v>338</v>
      </c>
      <c r="F106" s="122">
        <v>21</v>
      </c>
      <c r="G106" s="122">
        <v>20</v>
      </c>
      <c r="H106" s="122">
        <v>22</v>
      </c>
      <c r="I106" s="122">
        <v>22</v>
      </c>
      <c r="J106" s="122">
        <v>21</v>
      </c>
      <c r="K106" s="122">
        <v>21</v>
      </c>
      <c r="L106" s="122">
        <v>21</v>
      </c>
      <c r="M106" s="122">
        <v>21</v>
      </c>
      <c r="N106" s="122">
        <v>21</v>
      </c>
      <c r="O106" s="50"/>
    </row>
    <row r="107" spans="2:15" x14ac:dyDescent="0.2">
      <c r="B107" s="275"/>
      <c r="C107" s="277"/>
      <c r="D107" s="279"/>
      <c r="E107" s="99" t="s">
        <v>339</v>
      </c>
      <c r="F107" s="121">
        <v>18</v>
      </c>
      <c r="G107" s="121">
        <v>18</v>
      </c>
      <c r="H107" s="121">
        <v>20</v>
      </c>
      <c r="I107" s="121">
        <v>21</v>
      </c>
      <c r="J107" s="121">
        <v>20</v>
      </c>
      <c r="K107" s="121">
        <v>20</v>
      </c>
      <c r="L107" s="121">
        <v>20</v>
      </c>
      <c r="M107" s="121">
        <v>20</v>
      </c>
      <c r="N107" s="121">
        <v>21</v>
      </c>
      <c r="O107" s="50"/>
    </row>
    <row r="108" spans="2:15" x14ac:dyDescent="0.2">
      <c r="B108" s="275"/>
      <c r="C108" s="277"/>
      <c r="D108" s="279"/>
      <c r="E108" s="101" t="s">
        <v>340</v>
      </c>
      <c r="F108" s="122">
        <v>21</v>
      </c>
      <c r="G108" s="122">
        <v>21</v>
      </c>
      <c r="H108" s="122">
        <v>22</v>
      </c>
      <c r="I108" s="122">
        <v>22</v>
      </c>
      <c r="J108" s="122">
        <v>21</v>
      </c>
      <c r="K108" s="122">
        <v>21</v>
      </c>
      <c r="L108" s="122">
        <v>21</v>
      </c>
      <c r="M108" s="122">
        <v>21</v>
      </c>
      <c r="N108" s="122">
        <v>21</v>
      </c>
      <c r="O108" s="50"/>
    </row>
    <row r="109" spans="2:15" x14ac:dyDescent="0.2">
      <c r="B109" s="275"/>
      <c r="C109" s="277"/>
      <c r="D109" s="275" t="s">
        <v>351</v>
      </c>
      <c r="E109" s="99" t="s">
        <v>335</v>
      </c>
      <c r="F109" s="121">
        <v>4</v>
      </c>
      <c r="G109" s="121">
        <v>4</v>
      </c>
      <c r="H109" s="121">
        <v>4</v>
      </c>
      <c r="I109" s="121">
        <v>5</v>
      </c>
      <c r="J109" s="121">
        <v>5</v>
      </c>
      <c r="K109" s="121">
        <v>5</v>
      </c>
      <c r="L109" s="121">
        <v>6</v>
      </c>
      <c r="M109" s="121">
        <v>7</v>
      </c>
      <c r="N109" s="121">
        <v>6</v>
      </c>
      <c r="O109" s="50"/>
    </row>
    <row r="110" spans="2:15" x14ac:dyDescent="0.2">
      <c r="B110" s="275"/>
      <c r="C110" s="277"/>
      <c r="D110" s="275"/>
      <c r="E110" s="101" t="s">
        <v>336</v>
      </c>
      <c r="F110" s="122">
        <v>8</v>
      </c>
      <c r="G110" s="122">
        <v>8</v>
      </c>
      <c r="H110" s="122">
        <v>7</v>
      </c>
      <c r="I110" s="122">
        <v>7</v>
      </c>
      <c r="J110" s="122">
        <v>6</v>
      </c>
      <c r="K110" s="122">
        <v>8</v>
      </c>
      <c r="L110" s="122">
        <v>7</v>
      </c>
      <c r="M110" s="122">
        <v>8</v>
      </c>
      <c r="N110" s="122">
        <v>8</v>
      </c>
      <c r="O110" s="50"/>
    </row>
    <row r="111" spans="2:15" x14ac:dyDescent="0.2">
      <c r="B111" s="275"/>
      <c r="C111" s="277"/>
      <c r="D111" s="275"/>
      <c r="E111" s="99" t="s">
        <v>337</v>
      </c>
      <c r="F111" s="121">
        <v>10</v>
      </c>
      <c r="G111" s="121">
        <v>6</v>
      </c>
      <c r="H111" s="121">
        <v>8</v>
      </c>
      <c r="I111" s="121">
        <v>7</v>
      </c>
      <c r="J111" s="121">
        <v>7</v>
      </c>
      <c r="K111" s="121">
        <v>8</v>
      </c>
      <c r="L111" s="121">
        <v>8</v>
      </c>
      <c r="M111" s="121">
        <v>8</v>
      </c>
      <c r="N111" s="121">
        <v>7</v>
      </c>
      <c r="O111" s="50"/>
    </row>
    <row r="112" spans="2:15" x14ac:dyDescent="0.2">
      <c r="B112" s="275"/>
      <c r="C112" s="277"/>
      <c r="D112" s="275"/>
      <c r="E112" s="101" t="s">
        <v>338</v>
      </c>
      <c r="F112" s="122">
        <v>8</v>
      </c>
      <c r="G112" s="122">
        <v>6</v>
      </c>
      <c r="H112" s="122">
        <v>7</v>
      </c>
      <c r="I112" s="122">
        <v>6</v>
      </c>
      <c r="J112" s="122">
        <v>7</v>
      </c>
      <c r="K112" s="122">
        <v>7</v>
      </c>
      <c r="L112" s="122">
        <v>7</v>
      </c>
      <c r="M112" s="122">
        <v>8</v>
      </c>
      <c r="N112" s="122">
        <v>9</v>
      </c>
      <c r="O112" s="50"/>
    </row>
    <row r="113" spans="2:15" x14ac:dyDescent="0.2">
      <c r="B113" s="275"/>
      <c r="C113" s="277"/>
      <c r="D113" s="275"/>
      <c r="E113" s="99" t="s">
        <v>339</v>
      </c>
      <c r="F113" s="121">
        <v>6</v>
      </c>
      <c r="G113" s="121">
        <v>6</v>
      </c>
      <c r="H113" s="121">
        <v>7</v>
      </c>
      <c r="I113" s="121">
        <v>7</v>
      </c>
      <c r="J113" s="121">
        <v>6</v>
      </c>
      <c r="K113" s="121">
        <v>7</v>
      </c>
      <c r="L113" s="121">
        <v>8</v>
      </c>
      <c r="M113" s="121">
        <v>8</v>
      </c>
      <c r="N113" s="121">
        <v>9</v>
      </c>
      <c r="O113" s="50"/>
    </row>
    <row r="114" spans="2:15" x14ac:dyDescent="0.2">
      <c r="B114" s="275"/>
      <c r="C114" s="278"/>
      <c r="D114" s="275"/>
      <c r="E114" s="101" t="s">
        <v>340</v>
      </c>
      <c r="F114" s="122">
        <v>12</v>
      </c>
      <c r="G114" s="122">
        <v>9</v>
      </c>
      <c r="H114" s="122">
        <v>9</v>
      </c>
      <c r="I114" s="122">
        <v>10</v>
      </c>
      <c r="J114" s="122">
        <v>10</v>
      </c>
      <c r="K114" s="122">
        <v>11</v>
      </c>
      <c r="L114" s="122">
        <v>12</v>
      </c>
      <c r="M114" s="122">
        <v>11</v>
      </c>
      <c r="N114" s="122">
        <v>12</v>
      </c>
      <c r="O114" s="50"/>
    </row>
    <row r="115" spans="2:15" x14ac:dyDescent="0.2">
      <c r="B115" s="275"/>
      <c r="C115" s="280" t="s">
        <v>79</v>
      </c>
      <c r="D115" s="279" t="s">
        <v>350</v>
      </c>
      <c r="E115" s="99" t="s">
        <v>335</v>
      </c>
      <c r="F115" s="121" t="s">
        <v>80</v>
      </c>
      <c r="G115" s="121" t="s">
        <v>80</v>
      </c>
      <c r="H115" s="121" t="s">
        <v>80</v>
      </c>
      <c r="I115" s="121" t="s">
        <v>80</v>
      </c>
      <c r="J115" s="121" t="s">
        <v>80</v>
      </c>
      <c r="K115" s="121" t="s">
        <v>80</v>
      </c>
      <c r="L115" s="121" t="s">
        <v>80</v>
      </c>
      <c r="M115" s="121" t="s">
        <v>80</v>
      </c>
      <c r="N115" s="121"/>
      <c r="O115" s="50"/>
    </row>
    <row r="116" spans="2:15" x14ac:dyDescent="0.2">
      <c r="B116" s="275"/>
      <c r="C116" s="281"/>
      <c r="D116" s="279"/>
      <c r="E116" s="101" t="s">
        <v>336</v>
      </c>
      <c r="F116" s="122" t="s">
        <v>80</v>
      </c>
      <c r="G116" s="122" t="s">
        <v>80</v>
      </c>
      <c r="H116" s="122" t="s">
        <v>80</v>
      </c>
      <c r="I116" s="122" t="s">
        <v>80</v>
      </c>
      <c r="J116" s="122" t="s">
        <v>80</v>
      </c>
      <c r="K116" s="122" t="s">
        <v>80</v>
      </c>
      <c r="L116" s="122" t="s">
        <v>80</v>
      </c>
      <c r="M116" s="122" t="s">
        <v>80</v>
      </c>
      <c r="N116" s="122">
        <v>4</v>
      </c>
      <c r="O116" s="50"/>
    </row>
    <row r="117" spans="2:15" x14ac:dyDescent="0.2">
      <c r="B117" s="275"/>
      <c r="C117" s="281"/>
      <c r="D117" s="279"/>
      <c r="E117" s="99" t="s">
        <v>337</v>
      </c>
      <c r="F117" s="121" t="s">
        <v>80</v>
      </c>
      <c r="G117" s="121" t="s">
        <v>80</v>
      </c>
      <c r="H117" s="121" t="s">
        <v>80</v>
      </c>
      <c r="I117" s="121" t="s">
        <v>80</v>
      </c>
      <c r="J117" s="121" t="s">
        <v>80</v>
      </c>
      <c r="K117" s="121" t="s">
        <v>80</v>
      </c>
      <c r="L117" s="121" t="s">
        <v>80</v>
      </c>
      <c r="M117" s="121" t="s">
        <v>80</v>
      </c>
      <c r="N117" s="121">
        <v>4</v>
      </c>
      <c r="O117" s="50"/>
    </row>
    <row r="118" spans="2:15" x14ac:dyDescent="0.2">
      <c r="B118" s="275"/>
      <c r="C118" s="281"/>
      <c r="D118" s="279"/>
      <c r="E118" s="101" t="s">
        <v>338</v>
      </c>
      <c r="F118" s="122" t="s">
        <v>80</v>
      </c>
      <c r="G118" s="122" t="s">
        <v>80</v>
      </c>
      <c r="H118" s="122" t="s">
        <v>80</v>
      </c>
      <c r="I118" s="122" t="s">
        <v>80</v>
      </c>
      <c r="J118" s="122" t="s">
        <v>80</v>
      </c>
      <c r="K118" s="122" t="s">
        <v>80</v>
      </c>
      <c r="L118" s="122" t="s">
        <v>80</v>
      </c>
      <c r="M118" s="122" t="s">
        <v>80</v>
      </c>
      <c r="N118" s="122">
        <v>4</v>
      </c>
      <c r="O118" s="50"/>
    </row>
    <row r="119" spans="2:15" x14ac:dyDescent="0.2">
      <c r="B119" s="275"/>
      <c r="C119" s="281"/>
      <c r="D119" s="279"/>
      <c r="E119" s="99" t="s">
        <v>339</v>
      </c>
      <c r="F119" s="121" t="s">
        <v>80</v>
      </c>
      <c r="G119" s="121" t="s">
        <v>80</v>
      </c>
      <c r="H119" s="121" t="s">
        <v>80</v>
      </c>
      <c r="I119" s="121" t="s">
        <v>80</v>
      </c>
      <c r="J119" s="121" t="s">
        <v>80</v>
      </c>
      <c r="K119" s="121" t="s">
        <v>80</v>
      </c>
      <c r="L119" s="121" t="s">
        <v>80</v>
      </c>
      <c r="M119" s="121" t="s">
        <v>80</v>
      </c>
      <c r="N119" s="121">
        <v>4</v>
      </c>
      <c r="O119" s="50"/>
    </row>
    <row r="120" spans="2:15" x14ac:dyDescent="0.2">
      <c r="B120" s="275"/>
      <c r="C120" s="281"/>
      <c r="D120" s="279"/>
      <c r="E120" s="101" t="s">
        <v>340</v>
      </c>
      <c r="F120" s="122" t="s">
        <v>80</v>
      </c>
      <c r="G120" s="122" t="s">
        <v>80</v>
      </c>
      <c r="H120" s="122" t="s">
        <v>80</v>
      </c>
      <c r="I120" s="122" t="s">
        <v>80</v>
      </c>
      <c r="J120" s="122" t="s">
        <v>80</v>
      </c>
      <c r="K120" s="122" t="s">
        <v>80</v>
      </c>
      <c r="L120" s="122" t="s">
        <v>80</v>
      </c>
      <c r="M120" s="122" t="s">
        <v>80</v>
      </c>
      <c r="N120" s="122">
        <v>4</v>
      </c>
      <c r="O120" s="50"/>
    </row>
    <row r="121" spans="2:15" x14ac:dyDescent="0.2">
      <c r="B121" s="275"/>
      <c r="C121" s="281"/>
      <c r="D121" s="275" t="s">
        <v>351</v>
      </c>
      <c r="E121" s="99" t="s">
        <v>335</v>
      </c>
      <c r="F121" s="121" t="s">
        <v>80</v>
      </c>
      <c r="G121" s="121" t="s">
        <v>80</v>
      </c>
      <c r="H121" s="121" t="s">
        <v>80</v>
      </c>
      <c r="I121" s="121" t="s">
        <v>80</v>
      </c>
      <c r="J121" s="121" t="s">
        <v>80</v>
      </c>
      <c r="K121" s="121" t="s">
        <v>80</v>
      </c>
      <c r="L121" s="121" t="s">
        <v>80</v>
      </c>
      <c r="M121" s="121" t="s">
        <v>80</v>
      </c>
      <c r="N121" s="121">
        <v>15</v>
      </c>
      <c r="O121" s="50"/>
    </row>
    <row r="122" spans="2:15" x14ac:dyDescent="0.2">
      <c r="B122" s="275"/>
      <c r="C122" s="281"/>
      <c r="D122" s="275"/>
      <c r="E122" s="101" t="s">
        <v>336</v>
      </c>
      <c r="F122" s="122" t="s">
        <v>80</v>
      </c>
      <c r="G122" s="122" t="s">
        <v>80</v>
      </c>
      <c r="H122" s="122" t="s">
        <v>80</v>
      </c>
      <c r="I122" s="122" t="s">
        <v>80</v>
      </c>
      <c r="J122" s="122" t="s">
        <v>80</v>
      </c>
      <c r="K122" s="122" t="s">
        <v>80</v>
      </c>
      <c r="L122" s="122" t="s">
        <v>80</v>
      </c>
      <c r="M122" s="122" t="s">
        <v>80</v>
      </c>
      <c r="N122" s="122">
        <v>20</v>
      </c>
      <c r="O122" s="50"/>
    </row>
    <row r="123" spans="2:15" x14ac:dyDescent="0.2">
      <c r="B123" s="275"/>
      <c r="C123" s="281"/>
      <c r="D123" s="275"/>
      <c r="E123" s="99" t="s">
        <v>337</v>
      </c>
      <c r="F123" s="121" t="s">
        <v>80</v>
      </c>
      <c r="G123" s="121" t="s">
        <v>80</v>
      </c>
      <c r="H123" s="121" t="s">
        <v>80</v>
      </c>
      <c r="I123" s="121" t="s">
        <v>80</v>
      </c>
      <c r="J123" s="121" t="s">
        <v>80</v>
      </c>
      <c r="K123" s="121" t="s">
        <v>80</v>
      </c>
      <c r="L123" s="121" t="s">
        <v>80</v>
      </c>
      <c r="M123" s="121" t="s">
        <v>80</v>
      </c>
      <c r="N123" s="121">
        <v>18</v>
      </c>
      <c r="O123" s="50"/>
    </row>
    <row r="124" spans="2:15" x14ac:dyDescent="0.2">
      <c r="B124" s="275"/>
      <c r="C124" s="281"/>
      <c r="D124" s="275"/>
      <c r="E124" s="101" t="s">
        <v>338</v>
      </c>
      <c r="F124" s="122" t="s">
        <v>80</v>
      </c>
      <c r="G124" s="122" t="s">
        <v>80</v>
      </c>
      <c r="H124" s="122" t="s">
        <v>80</v>
      </c>
      <c r="I124" s="122" t="s">
        <v>80</v>
      </c>
      <c r="J124" s="122" t="s">
        <v>80</v>
      </c>
      <c r="K124" s="122" t="s">
        <v>80</v>
      </c>
      <c r="L124" s="122" t="s">
        <v>80</v>
      </c>
      <c r="M124" s="122" t="s">
        <v>80</v>
      </c>
      <c r="N124" s="122">
        <v>14</v>
      </c>
      <c r="O124" s="50"/>
    </row>
    <row r="125" spans="2:15" x14ac:dyDescent="0.2">
      <c r="B125" s="275"/>
      <c r="C125" s="281"/>
      <c r="D125" s="275"/>
      <c r="E125" s="99" t="s">
        <v>339</v>
      </c>
      <c r="F125" s="121" t="s">
        <v>80</v>
      </c>
      <c r="G125" s="121" t="s">
        <v>80</v>
      </c>
      <c r="H125" s="121" t="s">
        <v>80</v>
      </c>
      <c r="I125" s="121" t="s">
        <v>80</v>
      </c>
      <c r="J125" s="121" t="s">
        <v>80</v>
      </c>
      <c r="K125" s="121" t="s">
        <v>80</v>
      </c>
      <c r="L125" s="121" t="s">
        <v>80</v>
      </c>
      <c r="M125" s="121" t="s">
        <v>80</v>
      </c>
      <c r="N125" s="121">
        <v>14</v>
      </c>
      <c r="O125" s="50"/>
    </row>
    <row r="126" spans="2:15" x14ac:dyDescent="0.2">
      <c r="B126" s="275"/>
      <c r="C126" s="282"/>
      <c r="D126" s="275"/>
      <c r="E126" s="101" t="s">
        <v>340</v>
      </c>
      <c r="F126" s="122" t="s">
        <v>80</v>
      </c>
      <c r="G126" s="122" t="s">
        <v>80</v>
      </c>
      <c r="H126" s="122" t="s">
        <v>80</v>
      </c>
      <c r="I126" s="122" t="s">
        <v>80</v>
      </c>
      <c r="J126" s="122" t="s">
        <v>80</v>
      </c>
      <c r="K126" s="122" t="s">
        <v>80</v>
      </c>
      <c r="L126" s="122" t="s">
        <v>80</v>
      </c>
      <c r="M126" s="122" t="s">
        <v>80</v>
      </c>
      <c r="N126" s="122">
        <v>21</v>
      </c>
      <c r="O126" s="50"/>
    </row>
    <row r="127" spans="2:15" x14ac:dyDescent="0.2">
      <c r="B127" s="275"/>
      <c r="C127" s="280" t="s">
        <v>81</v>
      </c>
      <c r="D127" s="279" t="s">
        <v>350</v>
      </c>
      <c r="E127" s="99" t="s">
        <v>335</v>
      </c>
      <c r="F127" s="121"/>
      <c r="G127" s="121"/>
      <c r="H127" s="121"/>
      <c r="I127" s="121"/>
      <c r="J127" s="121"/>
      <c r="K127" s="121"/>
      <c r="L127" s="121"/>
      <c r="M127" s="121"/>
      <c r="N127" s="121"/>
      <c r="O127" s="50"/>
    </row>
    <row r="128" spans="2:15" x14ac:dyDescent="0.2">
      <c r="B128" s="275"/>
      <c r="C128" s="281"/>
      <c r="D128" s="279"/>
      <c r="E128" s="101" t="s">
        <v>336</v>
      </c>
      <c r="F128" s="122">
        <v>8</v>
      </c>
      <c r="G128" s="122">
        <v>8</v>
      </c>
      <c r="H128" s="122">
        <v>8</v>
      </c>
      <c r="I128" s="122">
        <v>8</v>
      </c>
      <c r="J128" s="122">
        <v>8</v>
      </c>
      <c r="K128" s="122">
        <v>8</v>
      </c>
      <c r="L128" s="122">
        <v>8</v>
      </c>
      <c r="M128" s="122">
        <v>8</v>
      </c>
      <c r="N128" s="122">
        <v>8</v>
      </c>
      <c r="O128" s="50"/>
    </row>
    <row r="129" spans="2:15" x14ac:dyDescent="0.2">
      <c r="B129" s="275"/>
      <c r="C129" s="281"/>
      <c r="D129" s="279"/>
      <c r="E129" s="99" t="s">
        <v>337</v>
      </c>
      <c r="F129" s="121">
        <v>8</v>
      </c>
      <c r="G129" s="121">
        <v>8</v>
      </c>
      <c r="H129" s="121">
        <v>8</v>
      </c>
      <c r="I129" s="121">
        <v>8</v>
      </c>
      <c r="J129" s="121">
        <v>8</v>
      </c>
      <c r="K129" s="121">
        <v>8</v>
      </c>
      <c r="L129" s="121">
        <v>8</v>
      </c>
      <c r="M129" s="121">
        <v>8</v>
      </c>
      <c r="N129" s="121">
        <v>8</v>
      </c>
      <c r="O129" s="50"/>
    </row>
    <row r="130" spans="2:15" x14ac:dyDescent="0.2">
      <c r="B130" s="275"/>
      <c r="C130" s="281"/>
      <c r="D130" s="279"/>
      <c r="E130" s="101" t="s">
        <v>338</v>
      </c>
      <c r="F130" s="122">
        <v>8</v>
      </c>
      <c r="G130" s="122">
        <v>8</v>
      </c>
      <c r="H130" s="122">
        <v>8</v>
      </c>
      <c r="I130" s="122">
        <v>8</v>
      </c>
      <c r="J130" s="122">
        <v>8</v>
      </c>
      <c r="K130" s="122">
        <v>8</v>
      </c>
      <c r="L130" s="122">
        <v>8</v>
      </c>
      <c r="M130" s="122">
        <v>8</v>
      </c>
      <c r="N130" s="122">
        <v>8</v>
      </c>
      <c r="O130" s="50"/>
    </row>
    <row r="131" spans="2:15" x14ac:dyDescent="0.2">
      <c r="B131" s="275"/>
      <c r="C131" s="281"/>
      <c r="D131" s="279"/>
      <c r="E131" s="99" t="s">
        <v>339</v>
      </c>
      <c r="F131" s="121">
        <v>8</v>
      </c>
      <c r="G131" s="121">
        <v>8</v>
      </c>
      <c r="H131" s="121">
        <v>8</v>
      </c>
      <c r="I131" s="121">
        <v>8</v>
      </c>
      <c r="J131" s="121">
        <v>8</v>
      </c>
      <c r="K131" s="121">
        <v>8</v>
      </c>
      <c r="L131" s="121">
        <v>8</v>
      </c>
      <c r="M131" s="121">
        <v>8</v>
      </c>
      <c r="N131" s="121">
        <v>8</v>
      </c>
      <c r="O131" s="50"/>
    </row>
    <row r="132" spans="2:15" x14ac:dyDescent="0.2">
      <c r="B132" s="275"/>
      <c r="C132" s="281"/>
      <c r="D132" s="279"/>
      <c r="E132" s="101" t="s">
        <v>340</v>
      </c>
      <c r="F132" s="122">
        <v>8</v>
      </c>
      <c r="G132" s="122">
        <v>8</v>
      </c>
      <c r="H132" s="122">
        <v>8</v>
      </c>
      <c r="I132" s="122">
        <v>8</v>
      </c>
      <c r="J132" s="122">
        <v>8</v>
      </c>
      <c r="K132" s="122">
        <v>8</v>
      </c>
      <c r="L132" s="122">
        <v>8</v>
      </c>
      <c r="M132" s="122">
        <v>8</v>
      </c>
      <c r="N132" s="122">
        <v>8</v>
      </c>
      <c r="O132" s="50"/>
    </row>
    <row r="133" spans="2:15" x14ac:dyDescent="0.2">
      <c r="B133" s="275"/>
      <c r="C133" s="281"/>
      <c r="D133" s="275" t="s">
        <v>351</v>
      </c>
      <c r="E133" s="99" t="s">
        <v>335</v>
      </c>
      <c r="F133" s="121">
        <v>16</v>
      </c>
      <c r="G133" s="121">
        <v>17</v>
      </c>
      <c r="H133" s="121">
        <v>17</v>
      </c>
      <c r="I133" s="121">
        <v>17</v>
      </c>
      <c r="J133" s="121">
        <v>18</v>
      </c>
      <c r="K133" s="121">
        <v>20</v>
      </c>
      <c r="L133" s="121">
        <v>25</v>
      </c>
      <c r="M133" s="121">
        <v>26</v>
      </c>
      <c r="N133" s="121">
        <v>28</v>
      </c>
      <c r="O133" s="50"/>
    </row>
    <row r="134" spans="2:15" x14ac:dyDescent="0.2">
      <c r="B134" s="275"/>
      <c r="C134" s="281"/>
      <c r="D134" s="275"/>
      <c r="E134" s="101" t="s">
        <v>336</v>
      </c>
      <c r="F134" s="122">
        <v>15</v>
      </c>
      <c r="G134" s="122">
        <v>15</v>
      </c>
      <c r="H134" s="122">
        <v>16</v>
      </c>
      <c r="I134" s="122">
        <v>18</v>
      </c>
      <c r="J134" s="122">
        <v>18</v>
      </c>
      <c r="K134" s="122">
        <v>20</v>
      </c>
      <c r="L134" s="122">
        <v>23</v>
      </c>
      <c r="M134" s="122">
        <v>29</v>
      </c>
      <c r="N134" s="122">
        <v>28</v>
      </c>
      <c r="O134" s="50"/>
    </row>
    <row r="135" spans="2:15" x14ac:dyDescent="0.2">
      <c r="B135" s="275"/>
      <c r="C135" s="281"/>
      <c r="D135" s="275"/>
      <c r="E135" s="99" t="s">
        <v>337</v>
      </c>
      <c r="F135" s="121">
        <v>8</v>
      </c>
      <c r="G135" s="121">
        <v>8</v>
      </c>
      <c r="H135" s="121">
        <v>7</v>
      </c>
      <c r="I135" s="121">
        <v>7</v>
      </c>
      <c r="J135" s="121">
        <v>8</v>
      </c>
      <c r="K135" s="121">
        <v>8</v>
      </c>
      <c r="L135" s="121">
        <v>8</v>
      </c>
      <c r="M135" s="121">
        <v>9</v>
      </c>
      <c r="N135" s="121">
        <v>10</v>
      </c>
      <c r="O135" s="50"/>
    </row>
    <row r="136" spans="2:15" x14ac:dyDescent="0.2">
      <c r="B136" s="275"/>
      <c r="C136" s="281"/>
      <c r="D136" s="275"/>
      <c r="E136" s="101" t="s">
        <v>338</v>
      </c>
      <c r="F136" s="122">
        <v>9</v>
      </c>
      <c r="G136" s="122">
        <v>9</v>
      </c>
      <c r="H136" s="122">
        <v>8</v>
      </c>
      <c r="I136" s="122">
        <v>9</v>
      </c>
      <c r="J136" s="122">
        <v>10</v>
      </c>
      <c r="K136" s="122">
        <v>10</v>
      </c>
      <c r="L136" s="122">
        <v>10</v>
      </c>
      <c r="M136" s="122">
        <v>11</v>
      </c>
      <c r="N136" s="122">
        <v>11</v>
      </c>
      <c r="O136" s="50"/>
    </row>
    <row r="137" spans="2:15" x14ac:dyDescent="0.2">
      <c r="B137" s="275"/>
      <c r="C137" s="281"/>
      <c r="D137" s="275"/>
      <c r="E137" s="99" t="s">
        <v>339</v>
      </c>
      <c r="F137" s="121">
        <v>9</v>
      </c>
      <c r="G137" s="121">
        <v>9</v>
      </c>
      <c r="H137" s="121">
        <v>8</v>
      </c>
      <c r="I137" s="121">
        <v>8</v>
      </c>
      <c r="J137" s="121">
        <v>9</v>
      </c>
      <c r="K137" s="121">
        <v>9</v>
      </c>
      <c r="L137" s="121">
        <v>9</v>
      </c>
      <c r="M137" s="121">
        <v>10</v>
      </c>
      <c r="N137" s="121">
        <v>11</v>
      </c>
      <c r="O137" s="50"/>
    </row>
    <row r="138" spans="2:15" x14ac:dyDescent="0.2">
      <c r="B138" s="275"/>
      <c r="C138" s="282"/>
      <c r="D138" s="275"/>
      <c r="E138" s="101" t="s">
        <v>340</v>
      </c>
      <c r="F138" s="122">
        <v>22</v>
      </c>
      <c r="G138" s="122">
        <v>22</v>
      </c>
      <c r="H138" s="122">
        <v>21</v>
      </c>
      <c r="I138" s="122">
        <v>21</v>
      </c>
      <c r="J138" s="122">
        <v>24</v>
      </c>
      <c r="K138" s="122">
        <v>26</v>
      </c>
      <c r="L138" s="122">
        <v>32</v>
      </c>
      <c r="M138" s="122">
        <v>33</v>
      </c>
      <c r="N138" s="122">
        <v>36</v>
      </c>
      <c r="O138" s="50"/>
    </row>
    <row r="139" spans="2:15" x14ac:dyDescent="0.2">
      <c r="B139" s="279" t="s">
        <v>82</v>
      </c>
      <c r="C139" s="276" t="s">
        <v>331</v>
      </c>
      <c r="D139" s="279" t="s">
        <v>350</v>
      </c>
      <c r="E139" s="99" t="s">
        <v>335</v>
      </c>
      <c r="F139" s="121"/>
      <c r="G139" s="121"/>
      <c r="H139" s="121"/>
      <c r="I139" s="121"/>
      <c r="J139" s="121"/>
      <c r="K139" s="121"/>
      <c r="L139" s="121"/>
      <c r="M139" s="121"/>
      <c r="N139" s="121"/>
      <c r="O139" s="50"/>
    </row>
    <row r="140" spans="2:15" x14ac:dyDescent="0.2">
      <c r="B140" s="279"/>
      <c r="C140" s="277"/>
      <c r="D140" s="279"/>
      <c r="E140" s="101" t="s">
        <v>336</v>
      </c>
      <c r="F140" s="122">
        <v>76</v>
      </c>
      <c r="G140" s="122">
        <v>84</v>
      </c>
      <c r="H140" s="122">
        <v>85</v>
      </c>
      <c r="I140" s="122">
        <v>85</v>
      </c>
      <c r="J140" s="122">
        <v>85</v>
      </c>
      <c r="K140" s="122">
        <v>85</v>
      </c>
      <c r="L140" s="122">
        <v>85</v>
      </c>
      <c r="M140" s="122">
        <v>85</v>
      </c>
      <c r="N140" s="122">
        <v>85</v>
      </c>
      <c r="O140" s="50"/>
    </row>
    <row r="141" spans="2:15" x14ac:dyDescent="0.2">
      <c r="B141" s="279"/>
      <c r="C141" s="277"/>
      <c r="D141" s="279"/>
      <c r="E141" s="99" t="s">
        <v>337</v>
      </c>
      <c r="F141" s="121">
        <v>76</v>
      </c>
      <c r="G141" s="121">
        <v>84</v>
      </c>
      <c r="H141" s="121">
        <v>85</v>
      </c>
      <c r="I141" s="121">
        <v>85</v>
      </c>
      <c r="J141" s="121">
        <v>85</v>
      </c>
      <c r="K141" s="121">
        <v>85</v>
      </c>
      <c r="L141" s="121">
        <v>85</v>
      </c>
      <c r="M141" s="121">
        <v>85</v>
      </c>
      <c r="N141" s="121">
        <v>85</v>
      </c>
      <c r="O141" s="50"/>
    </row>
    <row r="142" spans="2:15" x14ac:dyDescent="0.2">
      <c r="B142" s="279"/>
      <c r="C142" s="277"/>
      <c r="D142" s="279"/>
      <c r="E142" s="101" t="s">
        <v>338</v>
      </c>
      <c r="F142" s="122">
        <v>76</v>
      </c>
      <c r="G142" s="122">
        <v>84</v>
      </c>
      <c r="H142" s="122">
        <v>85</v>
      </c>
      <c r="I142" s="122">
        <v>85</v>
      </c>
      <c r="J142" s="122">
        <v>85</v>
      </c>
      <c r="K142" s="122">
        <v>85</v>
      </c>
      <c r="L142" s="122">
        <v>85</v>
      </c>
      <c r="M142" s="122">
        <v>85</v>
      </c>
      <c r="N142" s="122">
        <v>85</v>
      </c>
      <c r="O142" s="50"/>
    </row>
    <row r="143" spans="2:15" x14ac:dyDescent="0.2">
      <c r="B143" s="279"/>
      <c r="C143" s="277"/>
      <c r="D143" s="279"/>
      <c r="E143" s="99" t="s">
        <v>339</v>
      </c>
      <c r="F143" s="121">
        <v>75</v>
      </c>
      <c r="G143" s="121">
        <v>77</v>
      </c>
      <c r="H143" s="121">
        <v>79</v>
      </c>
      <c r="I143" s="121">
        <v>79</v>
      </c>
      <c r="J143" s="121">
        <v>79</v>
      </c>
      <c r="K143" s="121">
        <v>80</v>
      </c>
      <c r="L143" s="121">
        <v>80</v>
      </c>
      <c r="M143" s="121">
        <v>82</v>
      </c>
      <c r="N143" s="121">
        <v>83</v>
      </c>
      <c r="O143" s="50"/>
    </row>
    <row r="144" spans="2:15" x14ac:dyDescent="0.2">
      <c r="B144" s="279"/>
      <c r="C144" s="277"/>
      <c r="D144" s="279"/>
      <c r="E144" s="101" t="s">
        <v>340</v>
      </c>
      <c r="F144" s="122">
        <v>76</v>
      </c>
      <c r="G144" s="122">
        <v>84</v>
      </c>
      <c r="H144" s="122">
        <v>85</v>
      </c>
      <c r="I144" s="122">
        <v>85</v>
      </c>
      <c r="J144" s="122">
        <v>85</v>
      </c>
      <c r="K144" s="122">
        <v>85</v>
      </c>
      <c r="L144" s="122">
        <v>85</v>
      </c>
      <c r="M144" s="122">
        <v>85</v>
      </c>
      <c r="N144" s="122">
        <v>85</v>
      </c>
      <c r="O144" s="50"/>
    </row>
    <row r="145" spans="2:15" x14ac:dyDescent="0.2">
      <c r="B145" s="279"/>
      <c r="C145" s="277"/>
      <c r="D145" s="275" t="s">
        <v>351</v>
      </c>
      <c r="E145" s="99" t="s">
        <v>335</v>
      </c>
      <c r="F145" s="121">
        <v>73</v>
      </c>
      <c r="G145" s="121">
        <v>81</v>
      </c>
      <c r="H145" s="121">
        <v>82</v>
      </c>
      <c r="I145" s="121">
        <v>78</v>
      </c>
      <c r="J145" s="121">
        <v>87</v>
      </c>
      <c r="K145" s="121">
        <v>84</v>
      </c>
      <c r="L145" s="121">
        <v>70</v>
      </c>
      <c r="M145" s="121">
        <v>85</v>
      </c>
      <c r="N145" s="121">
        <v>93</v>
      </c>
      <c r="O145" s="50"/>
    </row>
    <row r="146" spans="2:15" x14ac:dyDescent="0.2">
      <c r="B146" s="279"/>
      <c r="C146" s="277"/>
      <c r="D146" s="275"/>
      <c r="E146" s="101" t="s">
        <v>336</v>
      </c>
      <c r="F146" s="122">
        <v>81</v>
      </c>
      <c r="G146" s="122">
        <v>85</v>
      </c>
      <c r="H146" s="122">
        <v>85</v>
      </c>
      <c r="I146" s="122">
        <v>87</v>
      </c>
      <c r="J146" s="122">
        <v>91</v>
      </c>
      <c r="K146" s="122">
        <v>91</v>
      </c>
      <c r="L146" s="122">
        <v>91</v>
      </c>
      <c r="M146" s="122">
        <v>92</v>
      </c>
      <c r="N146" s="122">
        <v>101</v>
      </c>
      <c r="O146" s="50"/>
    </row>
    <row r="147" spans="2:15" x14ac:dyDescent="0.2">
      <c r="B147" s="279"/>
      <c r="C147" s="277"/>
      <c r="D147" s="275"/>
      <c r="E147" s="99" t="s">
        <v>337</v>
      </c>
      <c r="F147" s="121">
        <v>78</v>
      </c>
      <c r="G147" s="121">
        <v>79</v>
      </c>
      <c r="H147" s="121">
        <v>78</v>
      </c>
      <c r="I147" s="121">
        <v>78</v>
      </c>
      <c r="J147" s="121">
        <v>81</v>
      </c>
      <c r="K147" s="121">
        <v>86</v>
      </c>
      <c r="L147" s="121">
        <v>81</v>
      </c>
      <c r="M147" s="121">
        <v>83</v>
      </c>
      <c r="N147" s="121">
        <v>91</v>
      </c>
      <c r="O147" s="50"/>
    </row>
    <row r="148" spans="2:15" x14ac:dyDescent="0.2">
      <c r="B148" s="279"/>
      <c r="C148" s="277"/>
      <c r="D148" s="275"/>
      <c r="E148" s="101" t="s">
        <v>338</v>
      </c>
      <c r="F148" s="122">
        <v>27</v>
      </c>
      <c r="G148" s="122">
        <v>29</v>
      </c>
      <c r="H148" s="122">
        <v>29</v>
      </c>
      <c r="I148" s="122">
        <v>31</v>
      </c>
      <c r="J148" s="122">
        <v>33</v>
      </c>
      <c r="K148" s="122">
        <v>38</v>
      </c>
      <c r="L148" s="122">
        <v>37</v>
      </c>
      <c r="M148" s="122">
        <v>37</v>
      </c>
      <c r="N148" s="122">
        <v>41</v>
      </c>
      <c r="O148" s="50"/>
    </row>
    <row r="149" spans="2:15" x14ac:dyDescent="0.2">
      <c r="B149" s="279"/>
      <c r="C149" s="277"/>
      <c r="D149" s="275"/>
      <c r="E149" s="99" t="s">
        <v>339</v>
      </c>
      <c r="F149" s="121">
        <v>26</v>
      </c>
      <c r="G149" s="121">
        <v>25</v>
      </c>
      <c r="H149" s="121">
        <v>26</v>
      </c>
      <c r="I149" s="121">
        <v>27</v>
      </c>
      <c r="J149" s="121">
        <v>32</v>
      </c>
      <c r="K149" s="121">
        <v>32</v>
      </c>
      <c r="L149" s="121">
        <v>32</v>
      </c>
      <c r="M149" s="121">
        <v>32</v>
      </c>
      <c r="N149" s="121">
        <v>38</v>
      </c>
      <c r="O149" s="50"/>
    </row>
    <row r="150" spans="2:15" x14ac:dyDescent="0.2">
      <c r="B150" s="279"/>
      <c r="C150" s="278"/>
      <c r="D150" s="275"/>
      <c r="E150" s="101" t="s">
        <v>340</v>
      </c>
      <c r="F150" s="122">
        <v>90</v>
      </c>
      <c r="G150" s="122">
        <v>93</v>
      </c>
      <c r="H150" s="122">
        <v>94</v>
      </c>
      <c r="I150" s="122">
        <v>97</v>
      </c>
      <c r="J150" s="122">
        <v>102</v>
      </c>
      <c r="K150" s="122">
        <v>105</v>
      </c>
      <c r="L150" s="122">
        <v>103</v>
      </c>
      <c r="M150" s="122">
        <v>106</v>
      </c>
      <c r="N150" s="122">
        <v>116</v>
      </c>
      <c r="O150" s="50"/>
    </row>
    <row r="151" spans="2:15" x14ac:dyDescent="0.2">
      <c r="B151" s="279"/>
      <c r="C151" s="280" t="s">
        <v>84</v>
      </c>
      <c r="D151" s="279" t="s">
        <v>350</v>
      </c>
      <c r="E151" s="99" t="s">
        <v>335</v>
      </c>
      <c r="F151" s="121">
        <v>1</v>
      </c>
      <c r="G151" s="121"/>
      <c r="H151" s="121"/>
      <c r="I151" s="121"/>
      <c r="J151" s="121"/>
      <c r="K151" s="121"/>
      <c r="L151" s="121"/>
      <c r="M151" s="121"/>
      <c r="N151" s="121"/>
      <c r="O151" s="50"/>
    </row>
    <row r="152" spans="2:15" x14ac:dyDescent="0.2">
      <c r="B152" s="279"/>
      <c r="C152" s="281"/>
      <c r="D152" s="279"/>
      <c r="E152" s="101" t="s">
        <v>336</v>
      </c>
      <c r="F152" s="122">
        <v>30</v>
      </c>
      <c r="G152" s="122">
        <v>30</v>
      </c>
      <c r="H152" s="122">
        <v>31</v>
      </c>
      <c r="I152" s="122">
        <v>31</v>
      </c>
      <c r="J152" s="122">
        <v>32</v>
      </c>
      <c r="K152" s="122">
        <v>32</v>
      </c>
      <c r="L152" s="122">
        <v>32</v>
      </c>
      <c r="M152" s="122">
        <v>32</v>
      </c>
      <c r="N152" s="122">
        <v>34</v>
      </c>
      <c r="O152" s="50"/>
    </row>
    <row r="153" spans="2:15" x14ac:dyDescent="0.2">
      <c r="B153" s="279"/>
      <c r="C153" s="281"/>
      <c r="D153" s="279"/>
      <c r="E153" s="99" t="s">
        <v>337</v>
      </c>
      <c r="F153" s="121">
        <v>30</v>
      </c>
      <c r="G153" s="121">
        <v>30</v>
      </c>
      <c r="H153" s="121">
        <v>31</v>
      </c>
      <c r="I153" s="121">
        <v>31</v>
      </c>
      <c r="J153" s="121">
        <v>32</v>
      </c>
      <c r="K153" s="121">
        <v>32</v>
      </c>
      <c r="L153" s="121">
        <v>32</v>
      </c>
      <c r="M153" s="121">
        <v>32</v>
      </c>
      <c r="N153" s="121">
        <v>34</v>
      </c>
      <c r="O153" s="50"/>
    </row>
    <row r="154" spans="2:15" x14ac:dyDescent="0.2">
      <c r="B154" s="279"/>
      <c r="C154" s="281"/>
      <c r="D154" s="279"/>
      <c r="E154" s="101" t="s">
        <v>338</v>
      </c>
      <c r="F154" s="122">
        <v>30</v>
      </c>
      <c r="G154" s="122">
        <v>30</v>
      </c>
      <c r="H154" s="122">
        <v>31</v>
      </c>
      <c r="I154" s="122">
        <v>31</v>
      </c>
      <c r="J154" s="122">
        <v>32</v>
      </c>
      <c r="K154" s="122">
        <v>32</v>
      </c>
      <c r="L154" s="122">
        <v>32</v>
      </c>
      <c r="M154" s="122">
        <v>32</v>
      </c>
      <c r="N154" s="122">
        <v>34</v>
      </c>
      <c r="O154" s="50"/>
    </row>
    <row r="155" spans="2:15" x14ac:dyDescent="0.2">
      <c r="B155" s="279"/>
      <c r="C155" s="281"/>
      <c r="D155" s="279"/>
      <c r="E155" s="99" t="s">
        <v>339</v>
      </c>
      <c r="F155" s="121">
        <v>30</v>
      </c>
      <c r="G155" s="121">
        <v>30</v>
      </c>
      <c r="H155" s="121">
        <v>31</v>
      </c>
      <c r="I155" s="121">
        <v>31</v>
      </c>
      <c r="J155" s="121">
        <v>32</v>
      </c>
      <c r="K155" s="121">
        <v>32</v>
      </c>
      <c r="L155" s="121">
        <v>32</v>
      </c>
      <c r="M155" s="121">
        <v>32</v>
      </c>
      <c r="N155" s="121">
        <v>34</v>
      </c>
      <c r="O155" s="50"/>
    </row>
    <row r="156" spans="2:15" x14ac:dyDescent="0.2">
      <c r="B156" s="279"/>
      <c r="C156" s="281"/>
      <c r="D156" s="279"/>
      <c r="E156" s="101" t="s">
        <v>340</v>
      </c>
      <c r="F156" s="122">
        <v>30</v>
      </c>
      <c r="G156" s="122">
        <v>30</v>
      </c>
      <c r="H156" s="122">
        <v>31</v>
      </c>
      <c r="I156" s="122">
        <v>31</v>
      </c>
      <c r="J156" s="122">
        <v>32</v>
      </c>
      <c r="K156" s="122">
        <v>32</v>
      </c>
      <c r="L156" s="122">
        <v>32</v>
      </c>
      <c r="M156" s="122">
        <v>32</v>
      </c>
      <c r="N156" s="122">
        <v>34</v>
      </c>
      <c r="O156" s="50"/>
    </row>
    <row r="157" spans="2:15" x14ac:dyDescent="0.2">
      <c r="B157" s="279"/>
      <c r="C157" s="281"/>
      <c r="D157" s="275" t="s">
        <v>351</v>
      </c>
      <c r="E157" s="99" t="s">
        <v>335</v>
      </c>
      <c r="F157" s="121">
        <v>138</v>
      </c>
      <c r="G157" s="121">
        <v>149</v>
      </c>
      <c r="H157" s="121">
        <v>152</v>
      </c>
      <c r="I157" s="121">
        <v>156</v>
      </c>
      <c r="J157" s="121">
        <v>188</v>
      </c>
      <c r="K157" s="121">
        <v>197</v>
      </c>
      <c r="L157" s="121">
        <v>185</v>
      </c>
      <c r="M157" s="121">
        <v>193</v>
      </c>
      <c r="N157" s="121">
        <v>224</v>
      </c>
      <c r="O157" s="50"/>
    </row>
    <row r="158" spans="2:15" x14ac:dyDescent="0.2">
      <c r="B158" s="279"/>
      <c r="C158" s="281"/>
      <c r="D158" s="275"/>
      <c r="E158" s="101" t="s">
        <v>336</v>
      </c>
      <c r="F158" s="122">
        <v>184</v>
      </c>
      <c r="G158" s="122">
        <v>181</v>
      </c>
      <c r="H158" s="122">
        <v>197</v>
      </c>
      <c r="I158" s="122">
        <v>210</v>
      </c>
      <c r="J158" s="122">
        <v>216</v>
      </c>
      <c r="K158" s="122">
        <v>229</v>
      </c>
      <c r="L158" s="122">
        <v>234</v>
      </c>
      <c r="M158" s="122">
        <v>247</v>
      </c>
      <c r="N158" s="122">
        <v>252</v>
      </c>
      <c r="O158" s="50"/>
    </row>
    <row r="159" spans="2:15" x14ac:dyDescent="0.2">
      <c r="B159" s="279"/>
      <c r="C159" s="281"/>
      <c r="D159" s="275"/>
      <c r="E159" s="99" t="s">
        <v>337</v>
      </c>
      <c r="F159" s="121">
        <v>183</v>
      </c>
      <c r="G159" s="121">
        <v>193</v>
      </c>
      <c r="H159" s="121">
        <v>202</v>
      </c>
      <c r="I159" s="121">
        <v>209</v>
      </c>
      <c r="J159" s="121">
        <v>218</v>
      </c>
      <c r="K159" s="121">
        <v>236</v>
      </c>
      <c r="L159" s="121">
        <v>226</v>
      </c>
      <c r="M159" s="121">
        <v>242</v>
      </c>
      <c r="N159" s="121">
        <v>261</v>
      </c>
      <c r="O159" s="50"/>
    </row>
    <row r="160" spans="2:15" x14ac:dyDescent="0.2">
      <c r="B160" s="279"/>
      <c r="C160" s="281"/>
      <c r="D160" s="275"/>
      <c r="E160" s="101" t="s">
        <v>338</v>
      </c>
      <c r="F160" s="122">
        <v>101</v>
      </c>
      <c r="G160" s="122">
        <v>100</v>
      </c>
      <c r="H160" s="122">
        <v>104</v>
      </c>
      <c r="I160" s="122">
        <v>114</v>
      </c>
      <c r="J160" s="122">
        <v>117</v>
      </c>
      <c r="K160" s="122">
        <v>131</v>
      </c>
      <c r="L160" s="122">
        <v>136</v>
      </c>
      <c r="M160" s="122">
        <v>151</v>
      </c>
      <c r="N160" s="122">
        <v>157</v>
      </c>
      <c r="O160" s="50"/>
    </row>
    <row r="161" spans="2:15" x14ac:dyDescent="0.2">
      <c r="B161" s="279"/>
      <c r="C161" s="281"/>
      <c r="D161" s="275"/>
      <c r="E161" s="99" t="s">
        <v>339</v>
      </c>
      <c r="F161" s="121">
        <v>74</v>
      </c>
      <c r="G161" s="121">
        <v>74</v>
      </c>
      <c r="H161" s="121">
        <v>81</v>
      </c>
      <c r="I161" s="121">
        <v>87</v>
      </c>
      <c r="J161" s="121">
        <v>90</v>
      </c>
      <c r="K161" s="121">
        <v>95</v>
      </c>
      <c r="L161" s="121">
        <v>103</v>
      </c>
      <c r="M161" s="121">
        <v>111</v>
      </c>
      <c r="N161" s="121">
        <v>124</v>
      </c>
      <c r="O161" s="50"/>
    </row>
    <row r="162" spans="2:15" x14ac:dyDescent="0.2">
      <c r="B162" s="279"/>
      <c r="C162" s="282"/>
      <c r="D162" s="275"/>
      <c r="E162" s="101" t="s">
        <v>340</v>
      </c>
      <c r="F162" s="122">
        <v>208</v>
      </c>
      <c r="G162" s="122">
        <v>216</v>
      </c>
      <c r="H162" s="122">
        <v>233</v>
      </c>
      <c r="I162" s="122">
        <v>248</v>
      </c>
      <c r="J162" s="122">
        <v>256</v>
      </c>
      <c r="K162" s="122">
        <v>273</v>
      </c>
      <c r="L162" s="122">
        <v>273</v>
      </c>
      <c r="M162" s="122">
        <v>291</v>
      </c>
      <c r="N162" s="122">
        <v>310</v>
      </c>
      <c r="O162" s="50"/>
    </row>
    <row r="163" spans="2:15" x14ac:dyDescent="0.2">
      <c r="B163" s="279"/>
      <c r="C163" s="276" t="s">
        <v>85</v>
      </c>
      <c r="D163" s="279" t="s">
        <v>350</v>
      </c>
      <c r="E163" s="99" t="s">
        <v>335</v>
      </c>
      <c r="F163" s="121"/>
      <c r="G163" s="121"/>
      <c r="H163" s="121"/>
      <c r="I163" s="121"/>
      <c r="J163" s="121"/>
      <c r="K163" s="121"/>
      <c r="L163" s="121"/>
      <c r="M163" s="121"/>
      <c r="N163" s="121"/>
      <c r="O163" s="50"/>
    </row>
    <row r="164" spans="2:15" x14ac:dyDescent="0.2">
      <c r="B164" s="279"/>
      <c r="C164" s="277"/>
      <c r="D164" s="279"/>
      <c r="E164" s="101" t="s">
        <v>336</v>
      </c>
      <c r="F164" s="122">
        <v>13</v>
      </c>
      <c r="G164" s="122">
        <v>13</v>
      </c>
      <c r="H164" s="122">
        <v>13</v>
      </c>
      <c r="I164" s="122">
        <v>13</v>
      </c>
      <c r="J164" s="122">
        <v>13</v>
      </c>
      <c r="K164" s="122">
        <v>13</v>
      </c>
      <c r="L164" s="122">
        <v>13</v>
      </c>
      <c r="M164" s="122">
        <v>13</v>
      </c>
      <c r="N164" s="122">
        <v>13</v>
      </c>
      <c r="O164" s="50"/>
    </row>
    <row r="165" spans="2:15" x14ac:dyDescent="0.2">
      <c r="B165" s="279"/>
      <c r="C165" s="277"/>
      <c r="D165" s="279"/>
      <c r="E165" s="99" t="s">
        <v>337</v>
      </c>
      <c r="F165" s="121">
        <v>13</v>
      </c>
      <c r="G165" s="121">
        <v>13</v>
      </c>
      <c r="H165" s="121">
        <v>13</v>
      </c>
      <c r="I165" s="121">
        <v>13</v>
      </c>
      <c r="J165" s="121">
        <v>13</v>
      </c>
      <c r="K165" s="121">
        <v>13</v>
      </c>
      <c r="L165" s="121">
        <v>13</v>
      </c>
      <c r="M165" s="121">
        <v>13</v>
      </c>
      <c r="N165" s="121">
        <v>13</v>
      </c>
      <c r="O165" s="50"/>
    </row>
    <row r="166" spans="2:15" x14ac:dyDescent="0.2">
      <c r="B166" s="279"/>
      <c r="C166" s="277"/>
      <c r="D166" s="279"/>
      <c r="E166" s="101" t="s">
        <v>338</v>
      </c>
      <c r="F166" s="122">
        <v>13</v>
      </c>
      <c r="G166" s="122">
        <v>13</v>
      </c>
      <c r="H166" s="122">
        <v>13</v>
      </c>
      <c r="I166" s="122">
        <v>13</v>
      </c>
      <c r="J166" s="122">
        <v>13</v>
      </c>
      <c r="K166" s="122">
        <v>13</v>
      </c>
      <c r="L166" s="122">
        <v>13</v>
      </c>
      <c r="M166" s="122">
        <v>13</v>
      </c>
      <c r="N166" s="122">
        <v>13</v>
      </c>
      <c r="O166" s="50"/>
    </row>
    <row r="167" spans="2:15" x14ac:dyDescent="0.2">
      <c r="B167" s="279"/>
      <c r="C167" s="277"/>
      <c r="D167" s="279"/>
      <c r="E167" s="99" t="s">
        <v>339</v>
      </c>
      <c r="F167" s="121">
        <v>13</v>
      </c>
      <c r="G167" s="121">
        <v>13</v>
      </c>
      <c r="H167" s="121">
        <v>13</v>
      </c>
      <c r="I167" s="121">
        <v>13</v>
      </c>
      <c r="J167" s="121">
        <v>13</v>
      </c>
      <c r="K167" s="121">
        <v>13</v>
      </c>
      <c r="L167" s="121">
        <v>13</v>
      </c>
      <c r="M167" s="121">
        <v>13</v>
      </c>
      <c r="N167" s="121">
        <v>13</v>
      </c>
      <c r="O167" s="50"/>
    </row>
    <row r="168" spans="2:15" x14ac:dyDescent="0.2">
      <c r="B168" s="279"/>
      <c r="C168" s="277"/>
      <c r="D168" s="279"/>
      <c r="E168" s="101" t="s">
        <v>340</v>
      </c>
      <c r="F168" s="122">
        <v>13</v>
      </c>
      <c r="G168" s="122">
        <v>13</v>
      </c>
      <c r="H168" s="122">
        <v>13</v>
      </c>
      <c r="I168" s="122">
        <v>13</v>
      </c>
      <c r="J168" s="122">
        <v>13</v>
      </c>
      <c r="K168" s="122">
        <v>13</v>
      </c>
      <c r="L168" s="122">
        <v>13</v>
      </c>
      <c r="M168" s="122">
        <v>13</v>
      </c>
      <c r="N168" s="122">
        <v>13</v>
      </c>
      <c r="O168" s="50"/>
    </row>
    <row r="169" spans="2:15" x14ac:dyDescent="0.2">
      <c r="B169" s="279"/>
      <c r="C169" s="277"/>
      <c r="D169" s="275" t="s">
        <v>351</v>
      </c>
      <c r="E169" s="99" t="s">
        <v>335</v>
      </c>
      <c r="F169" s="121">
        <v>21</v>
      </c>
      <c r="G169" s="121">
        <v>35</v>
      </c>
      <c r="H169" s="121">
        <v>31</v>
      </c>
      <c r="I169" s="121">
        <v>32</v>
      </c>
      <c r="J169" s="121">
        <v>38</v>
      </c>
      <c r="K169" s="121">
        <v>42</v>
      </c>
      <c r="L169" s="121">
        <v>39</v>
      </c>
      <c r="M169" s="121">
        <v>38</v>
      </c>
      <c r="N169" s="121">
        <v>42</v>
      </c>
      <c r="O169" s="50"/>
    </row>
    <row r="170" spans="2:15" x14ac:dyDescent="0.2">
      <c r="B170" s="279"/>
      <c r="C170" s="277"/>
      <c r="D170" s="275"/>
      <c r="E170" s="101" t="s">
        <v>336</v>
      </c>
      <c r="F170" s="122">
        <v>23</v>
      </c>
      <c r="G170" s="122">
        <v>33</v>
      </c>
      <c r="H170" s="122">
        <v>32</v>
      </c>
      <c r="I170" s="122">
        <v>38</v>
      </c>
      <c r="J170" s="122">
        <v>41</v>
      </c>
      <c r="K170" s="122">
        <v>48</v>
      </c>
      <c r="L170" s="122">
        <v>43</v>
      </c>
      <c r="M170" s="122">
        <v>42</v>
      </c>
      <c r="N170" s="122">
        <v>47</v>
      </c>
      <c r="O170" s="50"/>
    </row>
    <row r="171" spans="2:15" x14ac:dyDescent="0.2">
      <c r="B171" s="279"/>
      <c r="C171" s="277"/>
      <c r="D171" s="275"/>
      <c r="E171" s="99" t="s">
        <v>337</v>
      </c>
      <c r="F171" s="121">
        <v>39</v>
      </c>
      <c r="G171" s="121">
        <v>39</v>
      </c>
      <c r="H171" s="121">
        <v>40</v>
      </c>
      <c r="I171" s="121">
        <v>39</v>
      </c>
      <c r="J171" s="121">
        <v>44</v>
      </c>
      <c r="K171" s="121">
        <v>44</v>
      </c>
      <c r="L171" s="121">
        <v>42</v>
      </c>
      <c r="M171" s="121">
        <v>42</v>
      </c>
      <c r="N171" s="121">
        <v>44</v>
      </c>
      <c r="O171" s="50"/>
    </row>
    <row r="172" spans="2:15" x14ac:dyDescent="0.2">
      <c r="B172" s="279"/>
      <c r="C172" s="277"/>
      <c r="D172" s="275"/>
      <c r="E172" s="101" t="s">
        <v>338</v>
      </c>
      <c r="F172" s="122">
        <v>24</v>
      </c>
      <c r="G172" s="122">
        <v>24</v>
      </c>
      <c r="H172" s="122">
        <v>24</v>
      </c>
      <c r="I172" s="122">
        <v>24</v>
      </c>
      <c r="J172" s="122">
        <v>27</v>
      </c>
      <c r="K172" s="122">
        <v>31</v>
      </c>
      <c r="L172" s="122">
        <v>33</v>
      </c>
      <c r="M172" s="122">
        <v>36</v>
      </c>
      <c r="N172" s="122">
        <v>38</v>
      </c>
      <c r="O172" s="50"/>
    </row>
    <row r="173" spans="2:15" x14ac:dyDescent="0.2">
      <c r="B173" s="279"/>
      <c r="C173" s="277"/>
      <c r="D173" s="275"/>
      <c r="E173" s="99" t="s">
        <v>339</v>
      </c>
      <c r="F173" s="121">
        <v>19</v>
      </c>
      <c r="G173" s="121">
        <v>20</v>
      </c>
      <c r="H173" s="121">
        <v>20</v>
      </c>
      <c r="I173" s="121">
        <v>20</v>
      </c>
      <c r="J173" s="121">
        <v>19</v>
      </c>
      <c r="K173" s="121">
        <v>25</v>
      </c>
      <c r="L173" s="121">
        <v>29</v>
      </c>
      <c r="M173" s="121">
        <v>31</v>
      </c>
      <c r="N173" s="121">
        <v>38</v>
      </c>
      <c r="O173" s="50"/>
    </row>
    <row r="174" spans="2:15" x14ac:dyDescent="0.2">
      <c r="B174" s="279"/>
      <c r="C174" s="278"/>
      <c r="D174" s="275"/>
      <c r="E174" s="101" t="s">
        <v>340</v>
      </c>
      <c r="F174" s="122">
        <v>47</v>
      </c>
      <c r="G174" s="122">
        <v>48</v>
      </c>
      <c r="H174" s="122">
        <v>49</v>
      </c>
      <c r="I174" s="122">
        <v>49</v>
      </c>
      <c r="J174" s="122">
        <v>53</v>
      </c>
      <c r="K174" s="122">
        <v>61</v>
      </c>
      <c r="L174" s="122">
        <v>61</v>
      </c>
      <c r="M174" s="122">
        <v>60</v>
      </c>
      <c r="N174" s="122">
        <v>63</v>
      </c>
      <c r="O174" s="50"/>
    </row>
    <row r="175" spans="2:15" x14ac:dyDescent="0.2">
      <c r="B175" s="279"/>
      <c r="C175" s="280" t="s">
        <v>86</v>
      </c>
      <c r="D175" s="279" t="s">
        <v>350</v>
      </c>
      <c r="E175" s="99" t="s">
        <v>335</v>
      </c>
      <c r="F175" s="121"/>
      <c r="G175" s="121"/>
      <c r="H175" s="121">
        <v>1</v>
      </c>
      <c r="I175" s="121">
        <v>1</v>
      </c>
      <c r="J175" s="121"/>
      <c r="K175" s="121">
        <v>1</v>
      </c>
      <c r="L175" s="121">
        <v>1</v>
      </c>
      <c r="M175" s="121">
        <v>1</v>
      </c>
      <c r="N175" s="121">
        <v>5</v>
      </c>
      <c r="O175" s="50"/>
    </row>
    <row r="176" spans="2:15" x14ac:dyDescent="0.2">
      <c r="B176" s="279"/>
      <c r="C176" s="281"/>
      <c r="D176" s="279"/>
      <c r="E176" s="101" t="s">
        <v>336</v>
      </c>
      <c r="F176" s="122">
        <v>160</v>
      </c>
      <c r="G176" s="122">
        <v>158</v>
      </c>
      <c r="H176" s="122">
        <v>160</v>
      </c>
      <c r="I176" s="122">
        <v>159</v>
      </c>
      <c r="J176" s="122">
        <v>159</v>
      </c>
      <c r="K176" s="122">
        <v>159</v>
      </c>
      <c r="L176" s="122">
        <v>160</v>
      </c>
      <c r="M176" s="122">
        <v>160</v>
      </c>
      <c r="N176" s="122">
        <v>160</v>
      </c>
      <c r="O176" s="50"/>
    </row>
    <row r="177" spans="2:15" x14ac:dyDescent="0.2">
      <c r="B177" s="279"/>
      <c r="C177" s="281"/>
      <c r="D177" s="279"/>
      <c r="E177" s="99" t="s">
        <v>337</v>
      </c>
      <c r="F177" s="121">
        <v>160</v>
      </c>
      <c r="G177" s="121">
        <v>160</v>
      </c>
      <c r="H177" s="121">
        <v>162</v>
      </c>
      <c r="I177" s="121">
        <v>161</v>
      </c>
      <c r="J177" s="121">
        <v>160</v>
      </c>
      <c r="K177" s="121">
        <v>160</v>
      </c>
      <c r="L177" s="121">
        <v>160</v>
      </c>
      <c r="M177" s="121">
        <v>160</v>
      </c>
      <c r="N177" s="121">
        <v>160</v>
      </c>
      <c r="O177" s="50"/>
    </row>
    <row r="178" spans="2:15" x14ac:dyDescent="0.2">
      <c r="B178" s="279"/>
      <c r="C178" s="281"/>
      <c r="D178" s="279"/>
      <c r="E178" s="101" t="s">
        <v>338</v>
      </c>
      <c r="F178" s="122">
        <v>160</v>
      </c>
      <c r="G178" s="122">
        <v>160</v>
      </c>
      <c r="H178" s="122">
        <v>162</v>
      </c>
      <c r="I178" s="122">
        <v>161</v>
      </c>
      <c r="J178" s="122">
        <v>160</v>
      </c>
      <c r="K178" s="122">
        <v>160</v>
      </c>
      <c r="L178" s="122">
        <v>160</v>
      </c>
      <c r="M178" s="122">
        <v>160</v>
      </c>
      <c r="N178" s="122">
        <v>160</v>
      </c>
      <c r="O178" s="50"/>
    </row>
    <row r="179" spans="2:15" x14ac:dyDescent="0.2">
      <c r="B179" s="279"/>
      <c r="C179" s="281"/>
      <c r="D179" s="279"/>
      <c r="E179" s="99" t="s">
        <v>339</v>
      </c>
      <c r="F179" s="121">
        <v>160</v>
      </c>
      <c r="G179" s="121">
        <v>160</v>
      </c>
      <c r="H179" s="121">
        <v>161</v>
      </c>
      <c r="I179" s="121">
        <v>160</v>
      </c>
      <c r="J179" s="121">
        <v>159</v>
      </c>
      <c r="K179" s="121">
        <v>159</v>
      </c>
      <c r="L179" s="121">
        <v>159</v>
      </c>
      <c r="M179" s="121">
        <v>159</v>
      </c>
      <c r="N179" s="121">
        <v>159</v>
      </c>
      <c r="O179" s="50"/>
    </row>
    <row r="180" spans="2:15" x14ac:dyDescent="0.2">
      <c r="B180" s="279"/>
      <c r="C180" s="281"/>
      <c r="D180" s="279"/>
      <c r="E180" s="101" t="s">
        <v>340</v>
      </c>
      <c r="F180" s="122">
        <v>160</v>
      </c>
      <c r="G180" s="122">
        <v>160</v>
      </c>
      <c r="H180" s="122">
        <v>163</v>
      </c>
      <c r="I180" s="122">
        <v>162</v>
      </c>
      <c r="J180" s="122">
        <v>160</v>
      </c>
      <c r="K180" s="122">
        <v>160</v>
      </c>
      <c r="L180" s="122">
        <v>160</v>
      </c>
      <c r="M180" s="122">
        <v>160</v>
      </c>
      <c r="N180" s="122">
        <v>160</v>
      </c>
      <c r="O180" s="50"/>
    </row>
    <row r="181" spans="2:15" x14ac:dyDescent="0.2">
      <c r="B181" s="279"/>
      <c r="C181" s="281"/>
      <c r="D181" s="275" t="s">
        <v>351</v>
      </c>
      <c r="E181" s="99" t="s">
        <v>335</v>
      </c>
      <c r="F181" s="121">
        <v>240</v>
      </c>
      <c r="G181" s="121">
        <v>262</v>
      </c>
      <c r="H181" s="121">
        <v>266</v>
      </c>
      <c r="I181" s="121">
        <v>266</v>
      </c>
      <c r="J181" s="121">
        <v>257</v>
      </c>
      <c r="K181" s="121">
        <v>261</v>
      </c>
      <c r="L181" s="121">
        <v>259</v>
      </c>
      <c r="M181" s="121">
        <v>255</v>
      </c>
      <c r="N181" s="121">
        <v>270</v>
      </c>
      <c r="O181" s="50"/>
    </row>
    <row r="182" spans="2:15" x14ac:dyDescent="0.2">
      <c r="B182" s="279"/>
      <c r="C182" s="281"/>
      <c r="D182" s="275"/>
      <c r="E182" s="101" t="s">
        <v>336</v>
      </c>
      <c r="F182" s="122">
        <v>249</v>
      </c>
      <c r="G182" s="122">
        <v>280</v>
      </c>
      <c r="H182" s="122">
        <v>283</v>
      </c>
      <c r="I182" s="122">
        <v>280</v>
      </c>
      <c r="J182" s="122">
        <v>283</v>
      </c>
      <c r="K182" s="122">
        <v>285</v>
      </c>
      <c r="L182" s="122">
        <v>280</v>
      </c>
      <c r="M182" s="122">
        <v>275</v>
      </c>
      <c r="N182" s="122">
        <v>292</v>
      </c>
      <c r="O182" s="50"/>
    </row>
    <row r="183" spans="2:15" x14ac:dyDescent="0.2">
      <c r="B183" s="279"/>
      <c r="C183" s="281"/>
      <c r="D183" s="275"/>
      <c r="E183" s="99" t="s">
        <v>337</v>
      </c>
      <c r="F183" s="121">
        <v>217</v>
      </c>
      <c r="G183" s="121">
        <v>244</v>
      </c>
      <c r="H183" s="121">
        <v>251</v>
      </c>
      <c r="I183" s="121">
        <v>245</v>
      </c>
      <c r="J183" s="121">
        <v>240</v>
      </c>
      <c r="K183" s="121">
        <v>240</v>
      </c>
      <c r="L183" s="121">
        <v>241</v>
      </c>
      <c r="M183" s="121">
        <v>231</v>
      </c>
      <c r="N183" s="121">
        <v>234</v>
      </c>
      <c r="O183" s="50"/>
    </row>
    <row r="184" spans="2:15" x14ac:dyDescent="0.2">
      <c r="B184" s="279"/>
      <c r="C184" s="281"/>
      <c r="D184" s="275"/>
      <c r="E184" s="101" t="s">
        <v>338</v>
      </c>
      <c r="F184" s="122">
        <v>135</v>
      </c>
      <c r="G184" s="122">
        <v>163</v>
      </c>
      <c r="H184" s="122">
        <v>164</v>
      </c>
      <c r="I184" s="122">
        <v>150</v>
      </c>
      <c r="J184" s="122">
        <v>143</v>
      </c>
      <c r="K184" s="122">
        <v>139</v>
      </c>
      <c r="L184" s="122">
        <v>144</v>
      </c>
      <c r="M184" s="122">
        <v>131</v>
      </c>
      <c r="N184" s="122">
        <v>135</v>
      </c>
      <c r="O184" s="50"/>
    </row>
    <row r="185" spans="2:15" x14ac:dyDescent="0.2">
      <c r="B185" s="279"/>
      <c r="C185" s="281"/>
      <c r="D185" s="275"/>
      <c r="E185" s="99" t="s">
        <v>339</v>
      </c>
      <c r="F185" s="121">
        <v>128</v>
      </c>
      <c r="G185" s="121">
        <v>132</v>
      </c>
      <c r="H185" s="121">
        <v>129</v>
      </c>
      <c r="I185" s="121">
        <v>130</v>
      </c>
      <c r="J185" s="121">
        <v>124</v>
      </c>
      <c r="K185" s="121">
        <v>126</v>
      </c>
      <c r="L185" s="121">
        <v>124</v>
      </c>
      <c r="M185" s="121">
        <v>119</v>
      </c>
      <c r="N185" s="121">
        <v>120</v>
      </c>
      <c r="O185" s="50"/>
    </row>
    <row r="186" spans="2:15" x14ac:dyDescent="0.2">
      <c r="B186" s="279"/>
      <c r="C186" s="282"/>
      <c r="D186" s="275"/>
      <c r="E186" s="101" t="s">
        <v>340</v>
      </c>
      <c r="F186" s="122">
        <v>314</v>
      </c>
      <c r="G186" s="122">
        <v>339</v>
      </c>
      <c r="H186" s="122">
        <v>353</v>
      </c>
      <c r="I186" s="122">
        <v>346</v>
      </c>
      <c r="J186" s="122">
        <v>341</v>
      </c>
      <c r="K186" s="122">
        <v>343</v>
      </c>
      <c r="L186" s="122">
        <v>344</v>
      </c>
      <c r="M186" s="122">
        <v>330</v>
      </c>
      <c r="N186" s="122">
        <v>344</v>
      </c>
      <c r="O186" s="50"/>
    </row>
    <row r="187" spans="2:15" x14ac:dyDescent="0.2">
      <c r="B187" s="275" t="s">
        <v>341</v>
      </c>
      <c r="C187" s="276" t="s">
        <v>207</v>
      </c>
      <c r="D187" s="279" t="s">
        <v>350</v>
      </c>
      <c r="E187" s="99" t="s">
        <v>335</v>
      </c>
      <c r="F187" s="121">
        <v>291</v>
      </c>
      <c r="G187" s="121">
        <v>297</v>
      </c>
      <c r="H187" s="121">
        <v>312</v>
      </c>
      <c r="I187" s="121">
        <v>317</v>
      </c>
      <c r="J187" s="121">
        <v>323</v>
      </c>
      <c r="K187" s="121">
        <v>330</v>
      </c>
      <c r="L187" s="121">
        <v>334</v>
      </c>
      <c r="M187" s="121">
        <v>335</v>
      </c>
      <c r="N187" s="121">
        <v>340</v>
      </c>
      <c r="O187" s="50"/>
    </row>
    <row r="188" spans="2:15" x14ac:dyDescent="0.2">
      <c r="B188" s="275"/>
      <c r="C188" s="277"/>
      <c r="D188" s="279"/>
      <c r="E188" s="101" t="s">
        <v>336</v>
      </c>
      <c r="F188" s="122">
        <v>380</v>
      </c>
      <c r="G188" s="122">
        <v>381</v>
      </c>
      <c r="H188" s="122">
        <v>383</v>
      </c>
      <c r="I188" s="122">
        <v>383</v>
      </c>
      <c r="J188" s="122">
        <v>388</v>
      </c>
      <c r="K188" s="122">
        <v>397</v>
      </c>
      <c r="L188" s="122">
        <v>399</v>
      </c>
      <c r="M188" s="122">
        <v>398</v>
      </c>
      <c r="N188" s="122">
        <v>404</v>
      </c>
      <c r="O188" s="50"/>
    </row>
    <row r="189" spans="2:15" x14ac:dyDescent="0.2">
      <c r="B189" s="275"/>
      <c r="C189" s="277"/>
      <c r="D189" s="279"/>
      <c r="E189" s="99" t="s">
        <v>337</v>
      </c>
      <c r="F189" s="121">
        <v>383</v>
      </c>
      <c r="G189" s="121">
        <v>384</v>
      </c>
      <c r="H189" s="121">
        <v>385</v>
      </c>
      <c r="I189" s="121">
        <v>386</v>
      </c>
      <c r="J189" s="121">
        <v>392</v>
      </c>
      <c r="K189" s="121">
        <v>400</v>
      </c>
      <c r="L189" s="121">
        <v>401</v>
      </c>
      <c r="M189" s="121">
        <v>403</v>
      </c>
      <c r="N189" s="121">
        <v>409</v>
      </c>
      <c r="O189" s="50"/>
    </row>
    <row r="190" spans="2:15" x14ac:dyDescent="0.2">
      <c r="B190" s="275"/>
      <c r="C190" s="277"/>
      <c r="D190" s="279"/>
      <c r="E190" s="101" t="s">
        <v>338</v>
      </c>
      <c r="F190" s="122">
        <v>366</v>
      </c>
      <c r="G190" s="122">
        <v>368</v>
      </c>
      <c r="H190" s="122">
        <v>368</v>
      </c>
      <c r="I190" s="122">
        <v>370</v>
      </c>
      <c r="J190" s="122">
        <v>376</v>
      </c>
      <c r="K190" s="122">
        <v>384</v>
      </c>
      <c r="L190" s="122">
        <v>385</v>
      </c>
      <c r="M190" s="122">
        <v>387</v>
      </c>
      <c r="N190" s="122">
        <v>393</v>
      </c>
      <c r="O190" s="50"/>
    </row>
    <row r="191" spans="2:15" x14ac:dyDescent="0.2">
      <c r="B191" s="275"/>
      <c r="C191" s="277"/>
      <c r="D191" s="279"/>
      <c r="E191" s="99" t="s">
        <v>339</v>
      </c>
      <c r="F191" s="121">
        <v>355</v>
      </c>
      <c r="G191" s="121">
        <v>360</v>
      </c>
      <c r="H191" s="121">
        <v>361</v>
      </c>
      <c r="I191" s="121">
        <v>364</v>
      </c>
      <c r="J191" s="121">
        <v>371</v>
      </c>
      <c r="K191" s="121">
        <v>380</v>
      </c>
      <c r="L191" s="121">
        <v>381</v>
      </c>
      <c r="M191" s="121">
        <v>383</v>
      </c>
      <c r="N191" s="121">
        <v>389</v>
      </c>
      <c r="O191" s="50"/>
    </row>
    <row r="192" spans="2:15" x14ac:dyDescent="0.2">
      <c r="B192" s="275"/>
      <c r="C192" s="277"/>
      <c r="D192" s="279"/>
      <c r="E192" s="101" t="s">
        <v>340</v>
      </c>
      <c r="F192" s="122">
        <v>385</v>
      </c>
      <c r="G192" s="122">
        <v>386</v>
      </c>
      <c r="H192" s="122">
        <v>387</v>
      </c>
      <c r="I192" s="122">
        <v>388</v>
      </c>
      <c r="J192" s="122">
        <v>394</v>
      </c>
      <c r="K192" s="122">
        <v>402</v>
      </c>
      <c r="L192" s="122">
        <v>403</v>
      </c>
      <c r="M192" s="122">
        <v>405</v>
      </c>
      <c r="N192" s="122">
        <v>411</v>
      </c>
      <c r="O192" s="50"/>
    </row>
    <row r="193" spans="2:15" x14ac:dyDescent="0.2">
      <c r="B193" s="275"/>
      <c r="C193" s="277"/>
      <c r="D193" s="275" t="s">
        <v>351</v>
      </c>
      <c r="E193" s="99" t="s">
        <v>335</v>
      </c>
      <c r="F193" s="121">
        <v>1177</v>
      </c>
      <c r="G193" s="121">
        <v>1153</v>
      </c>
      <c r="H193" s="121">
        <v>1174</v>
      </c>
      <c r="I193" s="121">
        <v>1163</v>
      </c>
      <c r="J193" s="121">
        <v>1156</v>
      </c>
      <c r="K193" s="121">
        <v>1099</v>
      </c>
      <c r="L193" s="121">
        <v>934</v>
      </c>
      <c r="M193" s="121">
        <v>963</v>
      </c>
      <c r="N193" s="121">
        <v>969</v>
      </c>
      <c r="O193" s="50"/>
    </row>
    <row r="194" spans="2:15" x14ac:dyDescent="0.2">
      <c r="B194" s="275"/>
      <c r="C194" s="277"/>
      <c r="D194" s="275"/>
      <c r="E194" s="101" t="s">
        <v>336</v>
      </c>
      <c r="F194" s="122">
        <v>1483</v>
      </c>
      <c r="G194" s="122">
        <v>1414</v>
      </c>
      <c r="H194" s="122">
        <v>1409</v>
      </c>
      <c r="I194" s="122">
        <v>1420</v>
      </c>
      <c r="J194" s="122">
        <v>1375</v>
      </c>
      <c r="K194" s="122">
        <v>1349</v>
      </c>
      <c r="L194" s="122">
        <v>1243</v>
      </c>
      <c r="M194" s="122">
        <v>1227</v>
      </c>
      <c r="N194" s="122">
        <v>1193</v>
      </c>
      <c r="O194" s="50"/>
    </row>
    <row r="195" spans="2:15" x14ac:dyDescent="0.2">
      <c r="B195" s="275"/>
      <c r="C195" s="277"/>
      <c r="D195" s="275"/>
      <c r="E195" s="99" t="s">
        <v>337</v>
      </c>
      <c r="F195" s="121">
        <v>1274</v>
      </c>
      <c r="G195" s="121">
        <v>1258</v>
      </c>
      <c r="H195" s="121">
        <v>1252</v>
      </c>
      <c r="I195" s="121">
        <v>1232</v>
      </c>
      <c r="J195" s="121">
        <v>1221</v>
      </c>
      <c r="K195" s="121">
        <v>1212</v>
      </c>
      <c r="L195" s="121">
        <v>1183</v>
      </c>
      <c r="M195" s="121">
        <v>1158</v>
      </c>
      <c r="N195" s="121">
        <v>1123</v>
      </c>
      <c r="O195" s="50"/>
    </row>
    <row r="196" spans="2:15" x14ac:dyDescent="0.2">
      <c r="B196" s="275"/>
      <c r="C196" s="277"/>
      <c r="D196" s="275"/>
      <c r="E196" s="101" t="s">
        <v>338</v>
      </c>
      <c r="F196" s="122">
        <v>936</v>
      </c>
      <c r="G196" s="122">
        <v>922</v>
      </c>
      <c r="H196" s="122">
        <v>921</v>
      </c>
      <c r="I196" s="122">
        <v>919</v>
      </c>
      <c r="J196" s="122">
        <v>918</v>
      </c>
      <c r="K196" s="122">
        <v>926</v>
      </c>
      <c r="L196" s="122">
        <v>909</v>
      </c>
      <c r="M196" s="122">
        <v>894</v>
      </c>
      <c r="N196" s="122">
        <v>881</v>
      </c>
      <c r="O196" s="50"/>
    </row>
    <row r="197" spans="2:15" x14ac:dyDescent="0.2">
      <c r="B197" s="275"/>
      <c r="C197" s="277"/>
      <c r="D197" s="275"/>
      <c r="E197" s="99" t="s">
        <v>339</v>
      </c>
      <c r="F197" s="121">
        <v>855</v>
      </c>
      <c r="G197" s="121">
        <v>860</v>
      </c>
      <c r="H197" s="121">
        <v>853</v>
      </c>
      <c r="I197" s="121">
        <v>852</v>
      </c>
      <c r="J197" s="121">
        <v>846</v>
      </c>
      <c r="K197" s="121">
        <v>865</v>
      </c>
      <c r="L197" s="121">
        <v>853</v>
      </c>
      <c r="M197" s="121">
        <v>845</v>
      </c>
      <c r="N197" s="121">
        <v>830</v>
      </c>
      <c r="O197" s="50"/>
    </row>
    <row r="198" spans="2:15" x14ac:dyDescent="0.2">
      <c r="B198" s="275"/>
      <c r="C198" s="278"/>
      <c r="D198" s="275"/>
      <c r="E198" s="101" t="s">
        <v>340</v>
      </c>
      <c r="F198" s="122">
        <v>1840</v>
      </c>
      <c r="G198" s="122">
        <v>1786</v>
      </c>
      <c r="H198" s="122">
        <v>1775</v>
      </c>
      <c r="I198" s="122">
        <v>1748</v>
      </c>
      <c r="J198" s="122">
        <v>1713</v>
      </c>
      <c r="K198" s="122">
        <v>1700</v>
      </c>
      <c r="L198" s="122">
        <v>1624</v>
      </c>
      <c r="M198" s="122">
        <v>1566</v>
      </c>
      <c r="N198" s="122">
        <v>1515</v>
      </c>
      <c r="O198" s="50"/>
    </row>
    <row r="199" spans="2:15" x14ac:dyDescent="0.2">
      <c r="B199" s="279" t="s">
        <v>89</v>
      </c>
      <c r="C199" s="280" t="s">
        <v>208</v>
      </c>
      <c r="D199" s="279" t="s">
        <v>350</v>
      </c>
      <c r="E199" s="99" t="s">
        <v>335</v>
      </c>
      <c r="F199" s="121">
        <v>3</v>
      </c>
      <c r="G199" s="121"/>
      <c r="H199" s="121"/>
      <c r="I199" s="121"/>
      <c r="J199" s="121"/>
      <c r="K199" s="121">
        <v>1</v>
      </c>
      <c r="L199" s="121"/>
      <c r="M199" s="121"/>
      <c r="N199" s="121"/>
      <c r="O199" s="50"/>
    </row>
    <row r="200" spans="2:15" x14ac:dyDescent="0.2">
      <c r="B200" s="279"/>
      <c r="C200" s="281"/>
      <c r="D200" s="279"/>
      <c r="E200" s="101" t="s">
        <v>336</v>
      </c>
      <c r="F200" s="122">
        <v>224</v>
      </c>
      <c r="G200" s="122">
        <v>224</v>
      </c>
      <c r="H200" s="122">
        <v>224</v>
      </c>
      <c r="I200" s="122">
        <v>224</v>
      </c>
      <c r="J200" s="122">
        <v>225</v>
      </c>
      <c r="K200" s="122">
        <v>226</v>
      </c>
      <c r="L200" s="122">
        <v>226</v>
      </c>
      <c r="M200" s="122">
        <v>226</v>
      </c>
      <c r="N200" s="122">
        <v>226</v>
      </c>
      <c r="O200" s="50"/>
    </row>
    <row r="201" spans="2:15" x14ac:dyDescent="0.2">
      <c r="B201" s="279"/>
      <c r="C201" s="281"/>
      <c r="D201" s="279"/>
      <c r="E201" s="99" t="s">
        <v>337</v>
      </c>
      <c r="F201" s="121">
        <v>224</v>
      </c>
      <c r="G201" s="121">
        <v>224</v>
      </c>
      <c r="H201" s="121">
        <v>224</v>
      </c>
      <c r="I201" s="121">
        <v>224</v>
      </c>
      <c r="J201" s="121">
        <v>225</v>
      </c>
      <c r="K201" s="121">
        <v>226</v>
      </c>
      <c r="L201" s="121">
        <v>226</v>
      </c>
      <c r="M201" s="121">
        <v>226</v>
      </c>
      <c r="N201" s="121">
        <v>226</v>
      </c>
      <c r="O201" s="50"/>
    </row>
    <row r="202" spans="2:15" x14ac:dyDescent="0.2">
      <c r="B202" s="279"/>
      <c r="C202" s="281"/>
      <c r="D202" s="279"/>
      <c r="E202" s="101" t="s">
        <v>338</v>
      </c>
      <c r="F202" s="122">
        <v>223</v>
      </c>
      <c r="G202" s="122">
        <v>224</v>
      </c>
      <c r="H202" s="122">
        <v>224</v>
      </c>
      <c r="I202" s="122">
        <v>224</v>
      </c>
      <c r="J202" s="122">
        <v>225</v>
      </c>
      <c r="K202" s="122">
        <v>226</v>
      </c>
      <c r="L202" s="122">
        <v>226</v>
      </c>
      <c r="M202" s="122">
        <v>226</v>
      </c>
      <c r="N202" s="122">
        <v>226</v>
      </c>
      <c r="O202" s="50"/>
    </row>
    <row r="203" spans="2:15" x14ac:dyDescent="0.2">
      <c r="B203" s="279"/>
      <c r="C203" s="281"/>
      <c r="D203" s="279"/>
      <c r="E203" s="99" t="s">
        <v>339</v>
      </c>
      <c r="F203" s="121">
        <v>208</v>
      </c>
      <c r="G203" s="121">
        <v>210</v>
      </c>
      <c r="H203" s="121">
        <v>213</v>
      </c>
      <c r="I203" s="121">
        <v>215</v>
      </c>
      <c r="J203" s="121">
        <v>217</v>
      </c>
      <c r="K203" s="121">
        <v>218</v>
      </c>
      <c r="L203" s="121">
        <v>218</v>
      </c>
      <c r="M203" s="121">
        <v>220</v>
      </c>
      <c r="N203" s="121">
        <v>220</v>
      </c>
      <c r="O203" s="50"/>
    </row>
    <row r="204" spans="2:15" x14ac:dyDescent="0.2">
      <c r="B204" s="279"/>
      <c r="C204" s="281"/>
      <c r="D204" s="279"/>
      <c r="E204" s="101" t="s">
        <v>340</v>
      </c>
      <c r="F204" s="122">
        <v>224</v>
      </c>
      <c r="G204" s="122">
        <v>224</v>
      </c>
      <c r="H204" s="122">
        <v>224</v>
      </c>
      <c r="I204" s="122">
        <v>224</v>
      </c>
      <c r="J204" s="122">
        <v>225</v>
      </c>
      <c r="K204" s="122">
        <v>226</v>
      </c>
      <c r="L204" s="122">
        <v>226</v>
      </c>
      <c r="M204" s="122">
        <v>226</v>
      </c>
      <c r="N204" s="122">
        <v>226</v>
      </c>
      <c r="O204" s="50"/>
    </row>
    <row r="205" spans="2:15" x14ac:dyDescent="0.2">
      <c r="B205" s="279"/>
      <c r="C205" s="281"/>
      <c r="D205" s="275" t="s">
        <v>351</v>
      </c>
      <c r="E205" s="99" t="s">
        <v>335</v>
      </c>
      <c r="F205" s="121">
        <v>43</v>
      </c>
      <c r="G205" s="121">
        <v>49</v>
      </c>
      <c r="H205" s="121">
        <v>61</v>
      </c>
      <c r="I205" s="121">
        <v>65</v>
      </c>
      <c r="J205" s="121">
        <v>76</v>
      </c>
      <c r="K205" s="121">
        <v>84</v>
      </c>
      <c r="L205" s="121">
        <v>74</v>
      </c>
      <c r="M205" s="121">
        <v>79</v>
      </c>
      <c r="N205" s="121">
        <v>90</v>
      </c>
      <c r="O205" s="50"/>
    </row>
    <row r="206" spans="2:15" x14ac:dyDescent="0.2">
      <c r="B206" s="279"/>
      <c r="C206" s="281"/>
      <c r="D206" s="275"/>
      <c r="E206" s="101" t="s">
        <v>336</v>
      </c>
      <c r="F206" s="122">
        <v>46</v>
      </c>
      <c r="G206" s="122">
        <v>51</v>
      </c>
      <c r="H206" s="122">
        <v>65</v>
      </c>
      <c r="I206" s="122">
        <v>67</v>
      </c>
      <c r="J206" s="122">
        <v>80</v>
      </c>
      <c r="K206" s="122">
        <v>85</v>
      </c>
      <c r="L206" s="122">
        <v>82</v>
      </c>
      <c r="M206" s="122">
        <v>84</v>
      </c>
      <c r="N206" s="122">
        <v>88</v>
      </c>
      <c r="O206" s="50"/>
    </row>
    <row r="207" spans="2:15" x14ac:dyDescent="0.2">
      <c r="B207" s="279"/>
      <c r="C207" s="281"/>
      <c r="D207" s="275"/>
      <c r="E207" s="99" t="s">
        <v>337</v>
      </c>
      <c r="F207" s="121">
        <v>51</v>
      </c>
      <c r="G207" s="121">
        <v>56</v>
      </c>
      <c r="H207" s="121">
        <v>67</v>
      </c>
      <c r="I207" s="121">
        <v>73</v>
      </c>
      <c r="J207" s="121">
        <v>83</v>
      </c>
      <c r="K207" s="121">
        <v>90</v>
      </c>
      <c r="L207" s="121">
        <v>89</v>
      </c>
      <c r="M207" s="121">
        <v>93</v>
      </c>
      <c r="N207" s="121">
        <v>98</v>
      </c>
      <c r="O207" s="50"/>
    </row>
    <row r="208" spans="2:15" x14ac:dyDescent="0.2">
      <c r="B208" s="279"/>
      <c r="C208" s="281"/>
      <c r="D208" s="275"/>
      <c r="E208" s="101" t="s">
        <v>338</v>
      </c>
      <c r="F208" s="122">
        <v>27</v>
      </c>
      <c r="G208" s="122">
        <v>25</v>
      </c>
      <c r="H208" s="122">
        <v>30</v>
      </c>
      <c r="I208" s="122">
        <v>33</v>
      </c>
      <c r="J208" s="122">
        <v>39</v>
      </c>
      <c r="K208" s="122">
        <v>42</v>
      </c>
      <c r="L208" s="122">
        <v>44</v>
      </c>
      <c r="M208" s="122">
        <v>50</v>
      </c>
      <c r="N208" s="122">
        <v>51</v>
      </c>
      <c r="O208" s="50"/>
    </row>
    <row r="209" spans="2:15" x14ac:dyDescent="0.2">
      <c r="B209" s="279"/>
      <c r="C209" s="281"/>
      <c r="D209" s="275"/>
      <c r="E209" s="99" t="s">
        <v>339</v>
      </c>
      <c r="F209" s="121">
        <v>23</v>
      </c>
      <c r="G209" s="121">
        <v>24</v>
      </c>
      <c r="H209" s="121">
        <v>26</v>
      </c>
      <c r="I209" s="121">
        <v>25</v>
      </c>
      <c r="J209" s="121">
        <v>28</v>
      </c>
      <c r="K209" s="121">
        <v>34</v>
      </c>
      <c r="L209" s="121">
        <v>36</v>
      </c>
      <c r="M209" s="121">
        <v>39</v>
      </c>
      <c r="N209" s="121">
        <v>42</v>
      </c>
      <c r="O209" s="50"/>
    </row>
    <row r="210" spans="2:15" x14ac:dyDescent="0.2">
      <c r="B210" s="279"/>
      <c r="C210" s="282"/>
      <c r="D210" s="275"/>
      <c r="E210" s="101" t="s">
        <v>340</v>
      </c>
      <c r="F210" s="122">
        <v>57</v>
      </c>
      <c r="G210" s="122">
        <v>61</v>
      </c>
      <c r="H210" s="122">
        <v>74</v>
      </c>
      <c r="I210" s="122">
        <v>79</v>
      </c>
      <c r="J210" s="122">
        <v>91</v>
      </c>
      <c r="K210" s="122">
        <v>101</v>
      </c>
      <c r="L210" s="122">
        <v>97</v>
      </c>
      <c r="M210" s="122">
        <v>104</v>
      </c>
      <c r="N210" s="122">
        <v>108</v>
      </c>
      <c r="O210" s="50"/>
    </row>
    <row r="211" spans="2:15" x14ac:dyDescent="0.2">
      <c r="B211" s="279"/>
      <c r="C211" s="276" t="s">
        <v>91</v>
      </c>
      <c r="D211" s="279" t="s">
        <v>350</v>
      </c>
      <c r="E211" s="99" t="s">
        <v>335</v>
      </c>
      <c r="F211" s="121"/>
      <c r="G211" s="121"/>
      <c r="H211" s="121"/>
      <c r="I211" s="121"/>
      <c r="J211" s="121"/>
      <c r="K211" s="121"/>
      <c r="L211" s="121"/>
      <c r="M211" s="121"/>
      <c r="N211" s="121"/>
      <c r="O211" s="50"/>
    </row>
    <row r="212" spans="2:15" x14ac:dyDescent="0.2">
      <c r="B212" s="279"/>
      <c r="C212" s="277"/>
      <c r="D212" s="279"/>
      <c r="E212" s="101" t="s">
        <v>336</v>
      </c>
      <c r="F212" s="122">
        <v>20</v>
      </c>
      <c r="G212" s="122">
        <v>20</v>
      </c>
      <c r="H212" s="122">
        <v>20</v>
      </c>
      <c r="I212" s="122">
        <v>20</v>
      </c>
      <c r="J212" s="122">
        <v>20</v>
      </c>
      <c r="K212" s="122">
        <v>20</v>
      </c>
      <c r="L212" s="122">
        <v>20</v>
      </c>
      <c r="M212" s="122">
        <v>20</v>
      </c>
      <c r="N212" s="122">
        <v>20</v>
      </c>
      <c r="O212" s="50"/>
    </row>
    <row r="213" spans="2:15" x14ac:dyDescent="0.2">
      <c r="B213" s="279"/>
      <c r="C213" s="277"/>
      <c r="D213" s="279"/>
      <c r="E213" s="99" t="s">
        <v>337</v>
      </c>
      <c r="F213" s="121">
        <v>20</v>
      </c>
      <c r="G213" s="121">
        <v>20</v>
      </c>
      <c r="H213" s="121">
        <v>20</v>
      </c>
      <c r="I213" s="121">
        <v>20</v>
      </c>
      <c r="J213" s="121">
        <v>20</v>
      </c>
      <c r="K213" s="121">
        <v>20</v>
      </c>
      <c r="L213" s="121">
        <v>20</v>
      </c>
      <c r="M213" s="121">
        <v>20</v>
      </c>
      <c r="N213" s="121">
        <v>20</v>
      </c>
      <c r="O213" s="50"/>
    </row>
    <row r="214" spans="2:15" x14ac:dyDescent="0.2">
      <c r="B214" s="279"/>
      <c r="C214" s="277"/>
      <c r="D214" s="279"/>
      <c r="E214" s="101" t="s">
        <v>338</v>
      </c>
      <c r="F214" s="122">
        <v>20</v>
      </c>
      <c r="G214" s="122">
        <v>20</v>
      </c>
      <c r="H214" s="122">
        <v>20</v>
      </c>
      <c r="I214" s="122">
        <v>20</v>
      </c>
      <c r="J214" s="122">
        <v>20</v>
      </c>
      <c r="K214" s="122">
        <v>20</v>
      </c>
      <c r="L214" s="122">
        <v>20</v>
      </c>
      <c r="M214" s="122">
        <v>20</v>
      </c>
      <c r="N214" s="122">
        <v>20</v>
      </c>
      <c r="O214" s="50"/>
    </row>
    <row r="215" spans="2:15" x14ac:dyDescent="0.2">
      <c r="B215" s="279"/>
      <c r="C215" s="277"/>
      <c r="D215" s="279"/>
      <c r="E215" s="99" t="s">
        <v>339</v>
      </c>
      <c r="F215" s="121">
        <v>20</v>
      </c>
      <c r="G215" s="121">
        <v>20</v>
      </c>
      <c r="H215" s="121">
        <v>20</v>
      </c>
      <c r="I215" s="121">
        <v>20</v>
      </c>
      <c r="J215" s="121">
        <v>20</v>
      </c>
      <c r="K215" s="121">
        <v>20</v>
      </c>
      <c r="L215" s="121">
        <v>20</v>
      </c>
      <c r="M215" s="121">
        <v>20</v>
      </c>
      <c r="N215" s="121">
        <v>20</v>
      </c>
      <c r="O215" s="50"/>
    </row>
    <row r="216" spans="2:15" x14ac:dyDescent="0.2">
      <c r="B216" s="279"/>
      <c r="C216" s="277"/>
      <c r="D216" s="279"/>
      <c r="E216" s="101" t="s">
        <v>340</v>
      </c>
      <c r="F216" s="122">
        <v>20</v>
      </c>
      <c r="G216" s="122">
        <v>20</v>
      </c>
      <c r="H216" s="122">
        <v>20</v>
      </c>
      <c r="I216" s="122">
        <v>20</v>
      </c>
      <c r="J216" s="122">
        <v>20</v>
      </c>
      <c r="K216" s="122">
        <v>20</v>
      </c>
      <c r="L216" s="122">
        <v>20</v>
      </c>
      <c r="M216" s="122">
        <v>20</v>
      </c>
      <c r="N216" s="122">
        <v>20</v>
      </c>
      <c r="O216" s="50"/>
    </row>
    <row r="217" spans="2:15" x14ac:dyDescent="0.2">
      <c r="B217" s="279"/>
      <c r="C217" s="277"/>
      <c r="D217" s="275" t="s">
        <v>351</v>
      </c>
      <c r="E217" s="99" t="s">
        <v>335</v>
      </c>
      <c r="F217" s="121">
        <v>23</v>
      </c>
      <c r="G217" s="121">
        <v>22</v>
      </c>
      <c r="H217" s="121">
        <v>20</v>
      </c>
      <c r="I217" s="121">
        <v>19</v>
      </c>
      <c r="J217" s="121">
        <v>18</v>
      </c>
      <c r="K217" s="121">
        <v>18</v>
      </c>
      <c r="L217" s="121">
        <v>20</v>
      </c>
      <c r="M217" s="121">
        <v>21</v>
      </c>
      <c r="N217" s="121">
        <v>23</v>
      </c>
      <c r="O217" s="50"/>
    </row>
    <row r="218" spans="2:15" x14ac:dyDescent="0.2">
      <c r="B218" s="279"/>
      <c r="C218" s="277"/>
      <c r="D218" s="275"/>
      <c r="E218" s="101" t="s">
        <v>336</v>
      </c>
      <c r="F218" s="122">
        <v>25</v>
      </c>
      <c r="G218" s="122">
        <v>25</v>
      </c>
      <c r="H218" s="122">
        <v>22</v>
      </c>
      <c r="I218" s="122">
        <v>23</v>
      </c>
      <c r="J218" s="122">
        <v>21</v>
      </c>
      <c r="K218" s="122">
        <v>19</v>
      </c>
      <c r="L218" s="122">
        <v>21</v>
      </c>
      <c r="M218" s="122">
        <v>24</v>
      </c>
      <c r="N218" s="122">
        <v>25</v>
      </c>
      <c r="O218" s="50"/>
    </row>
    <row r="219" spans="2:15" x14ac:dyDescent="0.2">
      <c r="B219" s="279"/>
      <c r="C219" s="277"/>
      <c r="D219" s="275"/>
      <c r="E219" s="99" t="s">
        <v>337</v>
      </c>
      <c r="F219" s="121">
        <v>25</v>
      </c>
      <c r="G219" s="121">
        <v>22</v>
      </c>
      <c r="H219" s="121">
        <v>21</v>
      </c>
      <c r="I219" s="121">
        <v>23</v>
      </c>
      <c r="J219" s="121">
        <v>21</v>
      </c>
      <c r="K219" s="121">
        <v>22</v>
      </c>
      <c r="L219" s="121">
        <v>20</v>
      </c>
      <c r="M219" s="121">
        <v>25</v>
      </c>
      <c r="N219" s="121">
        <v>26</v>
      </c>
      <c r="O219" s="50"/>
    </row>
    <row r="220" spans="2:15" x14ac:dyDescent="0.2">
      <c r="B220" s="279"/>
      <c r="C220" s="277"/>
      <c r="D220" s="275"/>
      <c r="E220" s="101" t="s">
        <v>338</v>
      </c>
      <c r="F220" s="122">
        <v>9</v>
      </c>
      <c r="G220" s="122">
        <v>9</v>
      </c>
      <c r="H220" s="122">
        <v>7</v>
      </c>
      <c r="I220" s="122">
        <v>7</v>
      </c>
      <c r="J220" s="122">
        <v>8</v>
      </c>
      <c r="K220" s="122">
        <v>8</v>
      </c>
      <c r="L220" s="122">
        <v>8</v>
      </c>
      <c r="M220" s="122">
        <v>7</v>
      </c>
      <c r="N220" s="122">
        <v>7</v>
      </c>
      <c r="O220" s="50"/>
    </row>
    <row r="221" spans="2:15" x14ac:dyDescent="0.2">
      <c r="B221" s="279"/>
      <c r="C221" s="277"/>
      <c r="D221" s="275"/>
      <c r="E221" s="99" t="s">
        <v>339</v>
      </c>
      <c r="F221" s="121">
        <v>8</v>
      </c>
      <c r="G221" s="121">
        <v>8</v>
      </c>
      <c r="H221" s="121">
        <v>7</v>
      </c>
      <c r="I221" s="121">
        <v>7</v>
      </c>
      <c r="J221" s="121">
        <v>7</v>
      </c>
      <c r="K221" s="121">
        <v>8</v>
      </c>
      <c r="L221" s="121">
        <v>7</v>
      </c>
      <c r="M221" s="121">
        <v>6</v>
      </c>
      <c r="N221" s="121">
        <v>6</v>
      </c>
      <c r="O221" s="50"/>
    </row>
    <row r="222" spans="2:15" x14ac:dyDescent="0.2">
      <c r="B222" s="279"/>
      <c r="C222" s="278"/>
      <c r="D222" s="275"/>
      <c r="E222" s="101" t="s">
        <v>340</v>
      </c>
      <c r="F222" s="122">
        <v>29</v>
      </c>
      <c r="G222" s="122">
        <v>27</v>
      </c>
      <c r="H222" s="122">
        <v>26</v>
      </c>
      <c r="I222" s="122">
        <v>27</v>
      </c>
      <c r="J222" s="122">
        <v>25</v>
      </c>
      <c r="K222" s="122">
        <v>27</v>
      </c>
      <c r="L222" s="122">
        <v>24</v>
      </c>
      <c r="M222" s="122">
        <v>27</v>
      </c>
      <c r="N222" s="122">
        <v>28</v>
      </c>
      <c r="O222" s="50"/>
    </row>
    <row r="223" spans="2:15" x14ac:dyDescent="0.2">
      <c r="B223" s="279"/>
      <c r="C223" s="280" t="s">
        <v>92</v>
      </c>
      <c r="D223" s="279" t="s">
        <v>350</v>
      </c>
      <c r="E223" s="99" t="s">
        <v>335</v>
      </c>
      <c r="F223" s="121">
        <v>1</v>
      </c>
      <c r="G223" s="121">
        <v>1</v>
      </c>
      <c r="H223" s="121">
        <v>2</v>
      </c>
      <c r="I223" s="121">
        <v>3</v>
      </c>
      <c r="J223" s="121">
        <v>3</v>
      </c>
      <c r="K223" s="121">
        <v>3</v>
      </c>
      <c r="L223" s="121">
        <v>3</v>
      </c>
      <c r="M223" s="121">
        <v>3</v>
      </c>
      <c r="N223" s="121">
        <v>5</v>
      </c>
      <c r="O223" s="50"/>
    </row>
    <row r="224" spans="2:15" x14ac:dyDescent="0.2">
      <c r="B224" s="279"/>
      <c r="C224" s="281"/>
      <c r="D224" s="279"/>
      <c r="E224" s="101" t="s">
        <v>336</v>
      </c>
      <c r="F224" s="122">
        <v>94</v>
      </c>
      <c r="G224" s="122">
        <v>95</v>
      </c>
      <c r="H224" s="122">
        <v>97</v>
      </c>
      <c r="I224" s="122">
        <v>99</v>
      </c>
      <c r="J224" s="122">
        <v>99</v>
      </c>
      <c r="K224" s="122">
        <v>100</v>
      </c>
      <c r="L224" s="122">
        <v>100</v>
      </c>
      <c r="M224" s="122">
        <v>101</v>
      </c>
      <c r="N224" s="122">
        <v>101</v>
      </c>
      <c r="O224" s="50"/>
    </row>
    <row r="225" spans="2:15" x14ac:dyDescent="0.2">
      <c r="B225" s="279"/>
      <c r="C225" s="281"/>
      <c r="D225" s="279"/>
      <c r="E225" s="99" t="s">
        <v>337</v>
      </c>
      <c r="F225" s="121">
        <v>95</v>
      </c>
      <c r="G225" s="121">
        <v>96</v>
      </c>
      <c r="H225" s="121">
        <v>98</v>
      </c>
      <c r="I225" s="121">
        <v>99</v>
      </c>
      <c r="J225" s="121">
        <v>99</v>
      </c>
      <c r="K225" s="121">
        <v>100</v>
      </c>
      <c r="L225" s="121">
        <v>100</v>
      </c>
      <c r="M225" s="121">
        <v>101</v>
      </c>
      <c r="N225" s="121">
        <v>101</v>
      </c>
      <c r="O225" s="50"/>
    </row>
    <row r="226" spans="2:15" x14ac:dyDescent="0.2">
      <c r="B226" s="279"/>
      <c r="C226" s="281"/>
      <c r="D226" s="279"/>
      <c r="E226" s="101" t="s">
        <v>338</v>
      </c>
      <c r="F226" s="122">
        <v>94</v>
      </c>
      <c r="G226" s="122">
        <v>95</v>
      </c>
      <c r="H226" s="122">
        <v>96</v>
      </c>
      <c r="I226" s="122">
        <v>97</v>
      </c>
      <c r="J226" s="122">
        <v>97</v>
      </c>
      <c r="K226" s="122">
        <v>99</v>
      </c>
      <c r="L226" s="122">
        <v>99</v>
      </c>
      <c r="M226" s="122">
        <v>100</v>
      </c>
      <c r="N226" s="122">
        <v>100</v>
      </c>
      <c r="O226" s="50"/>
    </row>
    <row r="227" spans="2:15" x14ac:dyDescent="0.2">
      <c r="B227" s="279"/>
      <c r="C227" s="281"/>
      <c r="D227" s="279"/>
      <c r="E227" s="99" t="s">
        <v>339</v>
      </c>
      <c r="F227" s="121">
        <v>94</v>
      </c>
      <c r="G227" s="121">
        <v>95</v>
      </c>
      <c r="H227" s="121">
        <v>97</v>
      </c>
      <c r="I227" s="121">
        <v>97</v>
      </c>
      <c r="J227" s="121">
        <v>97</v>
      </c>
      <c r="K227" s="121">
        <v>98</v>
      </c>
      <c r="L227" s="121">
        <v>98</v>
      </c>
      <c r="M227" s="121">
        <v>99</v>
      </c>
      <c r="N227" s="121">
        <v>99</v>
      </c>
      <c r="O227" s="50"/>
    </row>
    <row r="228" spans="2:15" x14ac:dyDescent="0.2">
      <c r="B228" s="279"/>
      <c r="C228" s="281"/>
      <c r="D228" s="279"/>
      <c r="E228" s="101" t="s">
        <v>340</v>
      </c>
      <c r="F228" s="122">
        <v>97</v>
      </c>
      <c r="G228" s="122">
        <v>98</v>
      </c>
      <c r="H228" s="122">
        <v>100</v>
      </c>
      <c r="I228" s="122">
        <v>101</v>
      </c>
      <c r="J228" s="122">
        <v>101</v>
      </c>
      <c r="K228" s="122">
        <v>102</v>
      </c>
      <c r="L228" s="122">
        <v>102</v>
      </c>
      <c r="M228" s="122">
        <v>103</v>
      </c>
      <c r="N228" s="122">
        <v>103</v>
      </c>
      <c r="O228" s="50"/>
    </row>
    <row r="229" spans="2:15" x14ac:dyDescent="0.2">
      <c r="B229" s="279"/>
      <c r="C229" s="281"/>
      <c r="D229" s="275" t="s">
        <v>351</v>
      </c>
      <c r="E229" s="99" t="s">
        <v>335</v>
      </c>
      <c r="F229" s="121">
        <v>180</v>
      </c>
      <c r="G229" s="121">
        <v>175</v>
      </c>
      <c r="H229" s="121">
        <v>170</v>
      </c>
      <c r="I229" s="121">
        <v>197</v>
      </c>
      <c r="J229" s="121">
        <v>202</v>
      </c>
      <c r="K229" s="121">
        <v>203</v>
      </c>
      <c r="L229" s="121">
        <v>190</v>
      </c>
      <c r="M229" s="121">
        <v>195</v>
      </c>
      <c r="N229" s="121">
        <v>203</v>
      </c>
      <c r="O229" s="50"/>
    </row>
    <row r="230" spans="2:15" x14ac:dyDescent="0.2">
      <c r="B230" s="279"/>
      <c r="C230" s="281"/>
      <c r="D230" s="275"/>
      <c r="E230" s="101" t="s">
        <v>336</v>
      </c>
      <c r="F230" s="122">
        <v>256</v>
      </c>
      <c r="G230" s="122">
        <v>246</v>
      </c>
      <c r="H230" s="122">
        <v>233</v>
      </c>
      <c r="I230" s="122">
        <v>235</v>
      </c>
      <c r="J230" s="122">
        <v>243</v>
      </c>
      <c r="K230" s="122">
        <v>245</v>
      </c>
      <c r="L230" s="122">
        <v>241</v>
      </c>
      <c r="M230" s="122">
        <v>239</v>
      </c>
      <c r="N230" s="122">
        <v>249</v>
      </c>
      <c r="O230" s="50"/>
    </row>
    <row r="231" spans="2:15" x14ac:dyDescent="0.2">
      <c r="B231" s="279"/>
      <c r="C231" s="281"/>
      <c r="D231" s="275"/>
      <c r="E231" s="99" t="s">
        <v>337</v>
      </c>
      <c r="F231" s="121">
        <v>249</v>
      </c>
      <c r="G231" s="121">
        <v>244</v>
      </c>
      <c r="H231" s="121">
        <v>235</v>
      </c>
      <c r="I231" s="121">
        <v>226</v>
      </c>
      <c r="J231" s="121">
        <v>228</v>
      </c>
      <c r="K231" s="121">
        <v>230</v>
      </c>
      <c r="L231" s="121">
        <v>239</v>
      </c>
      <c r="M231" s="121">
        <v>233</v>
      </c>
      <c r="N231" s="121">
        <v>247</v>
      </c>
      <c r="O231" s="50"/>
    </row>
    <row r="232" spans="2:15" x14ac:dyDescent="0.2">
      <c r="B232" s="279"/>
      <c r="C232" s="281"/>
      <c r="D232" s="275"/>
      <c r="E232" s="101" t="s">
        <v>338</v>
      </c>
      <c r="F232" s="122">
        <v>127</v>
      </c>
      <c r="G232" s="122">
        <v>125</v>
      </c>
      <c r="H232" s="122">
        <v>124</v>
      </c>
      <c r="I232" s="122">
        <v>120</v>
      </c>
      <c r="J232" s="122">
        <v>123</v>
      </c>
      <c r="K232" s="122">
        <v>121</v>
      </c>
      <c r="L232" s="122">
        <v>130</v>
      </c>
      <c r="M232" s="122">
        <v>129</v>
      </c>
      <c r="N232" s="122">
        <v>136</v>
      </c>
      <c r="O232" s="50"/>
    </row>
    <row r="233" spans="2:15" x14ac:dyDescent="0.2">
      <c r="B233" s="279"/>
      <c r="C233" s="281"/>
      <c r="D233" s="275"/>
      <c r="E233" s="99" t="s">
        <v>339</v>
      </c>
      <c r="F233" s="121">
        <v>100</v>
      </c>
      <c r="G233" s="121">
        <v>102</v>
      </c>
      <c r="H233" s="121">
        <v>97</v>
      </c>
      <c r="I233" s="121">
        <v>97</v>
      </c>
      <c r="J233" s="121">
        <v>98</v>
      </c>
      <c r="K233" s="121">
        <v>99</v>
      </c>
      <c r="L233" s="121">
        <v>104</v>
      </c>
      <c r="M233" s="121">
        <v>104</v>
      </c>
      <c r="N233" s="121">
        <v>110</v>
      </c>
      <c r="O233" s="50"/>
    </row>
    <row r="234" spans="2:15" x14ac:dyDescent="0.2">
      <c r="B234" s="279"/>
      <c r="C234" s="282"/>
      <c r="D234" s="275"/>
      <c r="E234" s="101" t="s">
        <v>340</v>
      </c>
      <c r="F234" s="122">
        <v>281</v>
      </c>
      <c r="G234" s="122">
        <v>274</v>
      </c>
      <c r="H234" s="122">
        <v>269</v>
      </c>
      <c r="I234" s="122">
        <v>259</v>
      </c>
      <c r="J234" s="122">
        <v>262</v>
      </c>
      <c r="K234" s="122">
        <v>268</v>
      </c>
      <c r="L234" s="122">
        <v>271</v>
      </c>
      <c r="M234" s="122">
        <v>263</v>
      </c>
      <c r="N234" s="122">
        <v>273</v>
      </c>
      <c r="O234" s="50"/>
    </row>
    <row r="235" spans="2:15" x14ac:dyDescent="0.2">
      <c r="B235" s="275" t="s">
        <v>93</v>
      </c>
      <c r="C235" s="276" t="s">
        <v>209</v>
      </c>
      <c r="D235" s="279" t="s">
        <v>350</v>
      </c>
      <c r="E235" s="99" t="s">
        <v>335</v>
      </c>
      <c r="F235" s="121">
        <v>4</v>
      </c>
      <c r="G235" s="121">
        <v>1</v>
      </c>
      <c r="H235" s="121">
        <v>1</v>
      </c>
      <c r="I235" s="121">
        <v>2</v>
      </c>
      <c r="J235" s="121">
        <v>1</v>
      </c>
      <c r="K235" s="121">
        <v>1</v>
      </c>
      <c r="L235" s="121">
        <v>2</v>
      </c>
      <c r="M235" s="121"/>
      <c r="N235" s="121"/>
      <c r="O235" s="50"/>
    </row>
    <row r="236" spans="2:15" x14ac:dyDescent="0.2">
      <c r="B236" s="275"/>
      <c r="C236" s="277"/>
      <c r="D236" s="279"/>
      <c r="E236" s="101" t="s">
        <v>336</v>
      </c>
      <c r="F236" s="122">
        <v>254</v>
      </c>
      <c r="G236" s="122">
        <v>254</v>
      </c>
      <c r="H236" s="122">
        <v>254</v>
      </c>
      <c r="I236" s="122">
        <v>254</v>
      </c>
      <c r="J236" s="122">
        <v>254</v>
      </c>
      <c r="K236" s="122">
        <v>254</v>
      </c>
      <c r="L236" s="122">
        <v>254</v>
      </c>
      <c r="M236" s="122">
        <v>255</v>
      </c>
      <c r="N236" s="122">
        <v>255</v>
      </c>
      <c r="O236" s="50"/>
    </row>
    <row r="237" spans="2:15" x14ac:dyDescent="0.2">
      <c r="B237" s="275"/>
      <c r="C237" s="277"/>
      <c r="D237" s="279"/>
      <c r="E237" s="99" t="s">
        <v>337</v>
      </c>
      <c r="F237" s="121">
        <v>254</v>
      </c>
      <c r="G237" s="121">
        <v>254</v>
      </c>
      <c r="H237" s="121">
        <v>254</v>
      </c>
      <c r="I237" s="121">
        <v>254</v>
      </c>
      <c r="J237" s="121">
        <v>255</v>
      </c>
      <c r="K237" s="121">
        <v>255</v>
      </c>
      <c r="L237" s="121">
        <v>255</v>
      </c>
      <c r="M237" s="121">
        <v>256</v>
      </c>
      <c r="N237" s="121">
        <v>256</v>
      </c>
      <c r="O237" s="50"/>
    </row>
    <row r="238" spans="2:15" x14ac:dyDescent="0.2">
      <c r="B238" s="275"/>
      <c r="C238" s="277"/>
      <c r="D238" s="279"/>
      <c r="E238" s="101" t="s">
        <v>338</v>
      </c>
      <c r="F238" s="122">
        <v>254</v>
      </c>
      <c r="G238" s="122">
        <v>254</v>
      </c>
      <c r="H238" s="122">
        <v>254</v>
      </c>
      <c r="I238" s="122">
        <v>254</v>
      </c>
      <c r="J238" s="122">
        <v>255</v>
      </c>
      <c r="K238" s="122">
        <v>255</v>
      </c>
      <c r="L238" s="122">
        <v>255</v>
      </c>
      <c r="M238" s="122">
        <v>256</v>
      </c>
      <c r="N238" s="122">
        <v>256</v>
      </c>
      <c r="O238" s="50"/>
    </row>
    <row r="239" spans="2:15" x14ac:dyDescent="0.2">
      <c r="B239" s="275"/>
      <c r="C239" s="277"/>
      <c r="D239" s="279"/>
      <c r="E239" s="99" t="s">
        <v>339</v>
      </c>
      <c r="F239" s="121">
        <v>249</v>
      </c>
      <c r="G239" s="121">
        <v>246</v>
      </c>
      <c r="H239" s="121">
        <v>246</v>
      </c>
      <c r="I239" s="121">
        <v>246</v>
      </c>
      <c r="J239" s="121">
        <v>249</v>
      </c>
      <c r="K239" s="121">
        <v>249</v>
      </c>
      <c r="L239" s="121">
        <v>248</v>
      </c>
      <c r="M239" s="121">
        <v>249</v>
      </c>
      <c r="N239" s="121">
        <v>249</v>
      </c>
      <c r="O239" s="50"/>
    </row>
    <row r="240" spans="2:15" x14ac:dyDescent="0.2">
      <c r="B240" s="275"/>
      <c r="C240" s="277"/>
      <c r="D240" s="279"/>
      <c r="E240" s="101" t="s">
        <v>340</v>
      </c>
      <c r="F240" s="122">
        <v>254</v>
      </c>
      <c r="G240" s="122">
        <v>254</v>
      </c>
      <c r="H240" s="122">
        <v>254</v>
      </c>
      <c r="I240" s="122">
        <v>254</v>
      </c>
      <c r="J240" s="122">
        <v>255</v>
      </c>
      <c r="K240" s="122">
        <v>255</v>
      </c>
      <c r="L240" s="122">
        <v>255</v>
      </c>
      <c r="M240" s="122">
        <v>256</v>
      </c>
      <c r="N240" s="122">
        <v>256</v>
      </c>
      <c r="O240" s="50"/>
    </row>
    <row r="241" spans="2:15" x14ac:dyDescent="0.2">
      <c r="B241" s="275"/>
      <c r="C241" s="277"/>
      <c r="D241" s="275" t="s">
        <v>351</v>
      </c>
      <c r="E241" s="99" t="s">
        <v>335</v>
      </c>
      <c r="F241" s="121">
        <v>81</v>
      </c>
      <c r="G241" s="121">
        <v>79</v>
      </c>
      <c r="H241" s="121">
        <v>83</v>
      </c>
      <c r="I241" s="121">
        <v>89</v>
      </c>
      <c r="J241" s="121">
        <v>90</v>
      </c>
      <c r="K241" s="121">
        <v>87</v>
      </c>
      <c r="L241" s="121">
        <v>71</v>
      </c>
      <c r="M241" s="121">
        <v>77</v>
      </c>
      <c r="N241" s="121">
        <v>78</v>
      </c>
      <c r="O241" s="50"/>
    </row>
    <row r="242" spans="2:15" x14ac:dyDescent="0.2">
      <c r="B242" s="275"/>
      <c r="C242" s="277"/>
      <c r="D242" s="275"/>
      <c r="E242" s="101" t="s">
        <v>336</v>
      </c>
      <c r="F242" s="122">
        <v>89</v>
      </c>
      <c r="G242" s="122">
        <v>91</v>
      </c>
      <c r="H242" s="122">
        <v>92</v>
      </c>
      <c r="I242" s="122">
        <v>94</v>
      </c>
      <c r="J242" s="122">
        <v>94</v>
      </c>
      <c r="K242" s="122">
        <v>97</v>
      </c>
      <c r="L242" s="122">
        <v>90</v>
      </c>
      <c r="M242" s="122">
        <v>91</v>
      </c>
      <c r="N242" s="122">
        <v>91</v>
      </c>
      <c r="O242" s="50"/>
    </row>
    <row r="243" spans="2:15" x14ac:dyDescent="0.2">
      <c r="B243" s="275"/>
      <c r="C243" s="277"/>
      <c r="D243" s="275"/>
      <c r="E243" s="99" t="s">
        <v>337</v>
      </c>
      <c r="F243" s="121">
        <v>80</v>
      </c>
      <c r="G243" s="121">
        <v>82</v>
      </c>
      <c r="H243" s="121">
        <v>90</v>
      </c>
      <c r="I243" s="121">
        <v>90</v>
      </c>
      <c r="J243" s="121">
        <v>90</v>
      </c>
      <c r="K243" s="121">
        <v>92</v>
      </c>
      <c r="L243" s="121">
        <v>86</v>
      </c>
      <c r="M243" s="121">
        <v>84</v>
      </c>
      <c r="N243" s="121">
        <v>83</v>
      </c>
      <c r="O243" s="50"/>
    </row>
    <row r="244" spans="2:15" x14ac:dyDescent="0.2">
      <c r="B244" s="275"/>
      <c r="C244" s="277"/>
      <c r="D244" s="275"/>
      <c r="E244" s="101" t="s">
        <v>338</v>
      </c>
      <c r="F244" s="122">
        <v>45</v>
      </c>
      <c r="G244" s="122">
        <v>45</v>
      </c>
      <c r="H244" s="122">
        <v>49</v>
      </c>
      <c r="I244" s="122">
        <v>50</v>
      </c>
      <c r="J244" s="122">
        <v>50</v>
      </c>
      <c r="K244" s="122">
        <v>50</v>
      </c>
      <c r="L244" s="122">
        <v>51</v>
      </c>
      <c r="M244" s="122">
        <v>51</v>
      </c>
      <c r="N244" s="122">
        <v>53</v>
      </c>
      <c r="O244" s="50"/>
    </row>
    <row r="245" spans="2:15" x14ac:dyDescent="0.2">
      <c r="B245" s="275"/>
      <c r="C245" s="277"/>
      <c r="D245" s="275"/>
      <c r="E245" s="99" t="s">
        <v>339</v>
      </c>
      <c r="F245" s="121">
        <v>31</v>
      </c>
      <c r="G245" s="121">
        <v>32</v>
      </c>
      <c r="H245" s="121">
        <v>33</v>
      </c>
      <c r="I245" s="121">
        <v>39</v>
      </c>
      <c r="J245" s="121">
        <v>39</v>
      </c>
      <c r="K245" s="121">
        <v>41</v>
      </c>
      <c r="L245" s="121">
        <v>41</v>
      </c>
      <c r="M245" s="121">
        <v>40</v>
      </c>
      <c r="N245" s="121">
        <v>41</v>
      </c>
      <c r="O245" s="50"/>
    </row>
    <row r="246" spans="2:15" x14ac:dyDescent="0.2">
      <c r="B246" s="275"/>
      <c r="C246" s="278"/>
      <c r="D246" s="275"/>
      <c r="E246" s="101" t="s">
        <v>340</v>
      </c>
      <c r="F246" s="122">
        <v>97</v>
      </c>
      <c r="G246" s="122">
        <v>97</v>
      </c>
      <c r="H246" s="122">
        <v>107</v>
      </c>
      <c r="I246" s="122">
        <v>109</v>
      </c>
      <c r="J246" s="122">
        <v>110</v>
      </c>
      <c r="K246" s="122">
        <v>111</v>
      </c>
      <c r="L246" s="122">
        <v>104</v>
      </c>
      <c r="M246" s="122">
        <v>101</v>
      </c>
      <c r="N246" s="122">
        <v>100</v>
      </c>
      <c r="O246" s="50"/>
    </row>
    <row r="247" spans="2:15" x14ac:dyDescent="0.2">
      <c r="B247" s="275"/>
      <c r="C247" s="280" t="s">
        <v>95</v>
      </c>
      <c r="D247" s="279" t="s">
        <v>350</v>
      </c>
      <c r="E247" s="99" t="s">
        <v>335</v>
      </c>
      <c r="F247" s="121">
        <v>1</v>
      </c>
      <c r="G247" s="121">
        <v>1</v>
      </c>
      <c r="H247" s="121"/>
      <c r="I247" s="121"/>
      <c r="J247" s="121">
        <v>1</v>
      </c>
      <c r="K247" s="121">
        <v>1</v>
      </c>
      <c r="L247" s="121">
        <v>1</v>
      </c>
      <c r="M247" s="121">
        <v>2</v>
      </c>
      <c r="N247" s="121">
        <v>2</v>
      </c>
      <c r="O247" s="50"/>
    </row>
    <row r="248" spans="2:15" x14ac:dyDescent="0.2">
      <c r="B248" s="275"/>
      <c r="C248" s="281"/>
      <c r="D248" s="279"/>
      <c r="E248" s="101" t="s">
        <v>336</v>
      </c>
      <c r="F248" s="122">
        <v>14</v>
      </c>
      <c r="G248" s="122">
        <v>14</v>
      </c>
      <c r="H248" s="122">
        <v>14</v>
      </c>
      <c r="I248" s="122">
        <v>14</v>
      </c>
      <c r="J248" s="122">
        <v>14</v>
      </c>
      <c r="K248" s="122">
        <v>14</v>
      </c>
      <c r="L248" s="122">
        <v>14</v>
      </c>
      <c r="M248" s="122">
        <v>14</v>
      </c>
      <c r="N248" s="122">
        <v>14</v>
      </c>
      <c r="O248" s="50"/>
    </row>
    <row r="249" spans="2:15" x14ac:dyDescent="0.2">
      <c r="B249" s="275"/>
      <c r="C249" s="281"/>
      <c r="D249" s="279"/>
      <c r="E249" s="99" t="s">
        <v>337</v>
      </c>
      <c r="F249" s="121">
        <v>14</v>
      </c>
      <c r="G249" s="121">
        <v>14</v>
      </c>
      <c r="H249" s="121">
        <v>14</v>
      </c>
      <c r="I249" s="121">
        <v>14</v>
      </c>
      <c r="J249" s="121">
        <v>14</v>
      </c>
      <c r="K249" s="121">
        <v>14</v>
      </c>
      <c r="L249" s="121">
        <v>14</v>
      </c>
      <c r="M249" s="121">
        <v>14</v>
      </c>
      <c r="N249" s="121">
        <v>14</v>
      </c>
      <c r="O249" s="50"/>
    </row>
    <row r="250" spans="2:15" x14ac:dyDescent="0.2">
      <c r="B250" s="275"/>
      <c r="C250" s="281"/>
      <c r="D250" s="279"/>
      <c r="E250" s="101" t="s">
        <v>338</v>
      </c>
      <c r="F250" s="122">
        <v>14</v>
      </c>
      <c r="G250" s="122">
        <v>14</v>
      </c>
      <c r="H250" s="122">
        <v>14</v>
      </c>
      <c r="I250" s="122">
        <v>14</v>
      </c>
      <c r="J250" s="122">
        <v>14</v>
      </c>
      <c r="K250" s="122">
        <v>14</v>
      </c>
      <c r="L250" s="122">
        <v>14</v>
      </c>
      <c r="M250" s="122">
        <v>14</v>
      </c>
      <c r="N250" s="122">
        <v>14</v>
      </c>
      <c r="O250" s="50"/>
    </row>
    <row r="251" spans="2:15" x14ac:dyDescent="0.2">
      <c r="B251" s="275"/>
      <c r="C251" s="281"/>
      <c r="D251" s="279"/>
      <c r="E251" s="99" t="s">
        <v>339</v>
      </c>
      <c r="F251" s="121">
        <v>14</v>
      </c>
      <c r="G251" s="121">
        <v>14</v>
      </c>
      <c r="H251" s="121">
        <v>14</v>
      </c>
      <c r="I251" s="121">
        <v>14</v>
      </c>
      <c r="J251" s="121">
        <v>14</v>
      </c>
      <c r="K251" s="121">
        <v>14</v>
      </c>
      <c r="L251" s="121">
        <v>14</v>
      </c>
      <c r="M251" s="121">
        <v>14</v>
      </c>
      <c r="N251" s="121">
        <v>14</v>
      </c>
      <c r="O251" s="50"/>
    </row>
    <row r="252" spans="2:15" x14ac:dyDescent="0.2">
      <c r="B252" s="275"/>
      <c r="C252" s="281"/>
      <c r="D252" s="279"/>
      <c r="E252" s="101" t="s">
        <v>340</v>
      </c>
      <c r="F252" s="122">
        <v>14</v>
      </c>
      <c r="G252" s="122">
        <v>14</v>
      </c>
      <c r="H252" s="122">
        <v>14</v>
      </c>
      <c r="I252" s="122">
        <v>14</v>
      </c>
      <c r="J252" s="122">
        <v>14</v>
      </c>
      <c r="K252" s="122">
        <v>14</v>
      </c>
      <c r="L252" s="122">
        <v>14</v>
      </c>
      <c r="M252" s="122">
        <v>14</v>
      </c>
      <c r="N252" s="122">
        <v>14</v>
      </c>
      <c r="O252" s="50"/>
    </row>
    <row r="253" spans="2:15" x14ac:dyDescent="0.2">
      <c r="B253" s="275"/>
      <c r="C253" s="281"/>
      <c r="D253" s="275" t="s">
        <v>351</v>
      </c>
      <c r="E253" s="99" t="s">
        <v>335</v>
      </c>
      <c r="F253" s="121">
        <v>81</v>
      </c>
      <c r="G253" s="121">
        <v>81</v>
      </c>
      <c r="H253" s="121">
        <v>92</v>
      </c>
      <c r="I253" s="121">
        <v>92</v>
      </c>
      <c r="J253" s="121">
        <v>95</v>
      </c>
      <c r="K253" s="121">
        <v>94</v>
      </c>
      <c r="L253" s="121">
        <v>78</v>
      </c>
      <c r="M253" s="121">
        <v>88</v>
      </c>
      <c r="N253" s="121">
        <v>88</v>
      </c>
      <c r="O253" s="50"/>
    </row>
    <row r="254" spans="2:15" x14ac:dyDescent="0.2">
      <c r="B254" s="275"/>
      <c r="C254" s="281"/>
      <c r="D254" s="275"/>
      <c r="E254" s="101" t="s">
        <v>336</v>
      </c>
      <c r="F254" s="122">
        <v>85</v>
      </c>
      <c r="G254" s="122">
        <v>84</v>
      </c>
      <c r="H254" s="122">
        <v>91</v>
      </c>
      <c r="I254" s="122">
        <v>95</v>
      </c>
      <c r="J254" s="122">
        <v>100</v>
      </c>
      <c r="K254" s="122">
        <v>100</v>
      </c>
      <c r="L254" s="122">
        <v>93</v>
      </c>
      <c r="M254" s="122">
        <v>94</v>
      </c>
      <c r="N254" s="122">
        <v>93</v>
      </c>
      <c r="O254" s="50"/>
    </row>
    <row r="255" spans="2:15" x14ac:dyDescent="0.2">
      <c r="B255" s="275"/>
      <c r="C255" s="281"/>
      <c r="D255" s="275"/>
      <c r="E255" s="99" t="s">
        <v>337</v>
      </c>
      <c r="F255" s="121">
        <v>70</v>
      </c>
      <c r="G255" s="121">
        <v>71</v>
      </c>
      <c r="H255" s="121">
        <v>77</v>
      </c>
      <c r="I255" s="121">
        <v>79</v>
      </c>
      <c r="J255" s="121">
        <v>77</v>
      </c>
      <c r="K255" s="121">
        <v>78</v>
      </c>
      <c r="L255" s="121">
        <v>81</v>
      </c>
      <c r="M255" s="121">
        <v>81</v>
      </c>
      <c r="N255" s="121">
        <v>86</v>
      </c>
      <c r="O255" s="50"/>
    </row>
    <row r="256" spans="2:15" x14ac:dyDescent="0.2">
      <c r="B256" s="275"/>
      <c r="C256" s="281"/>
      <c r="D256" s="275"/>
      <c r="E256" s="101" t="s">
        <v>338</v>
      </c>
      <c r="F256" s="122">
        <v>32</v>
      </c>
      <c r="G256" s="122">
        <v>34</v>
      </c>
      <c r="H256" s="122">
        <v>34</v>
      </c>
      <c r="I256" s="122">
        <v>31</v>
      </c>
      <c r="J256" s="122">
        <v>31</v>
      </c>
      <c r="K256" s="122">
        <v>34</v>
      </c>
      <c r="L256" s="122">
        <v>31</v>
      </c>
      <c r="M256" s="122">
        <v>33</v>
      </c>
      <c r="N256" s="122">
        <v>33</v>
      </c>
      <c r="O256" s="50"/>
    </row>
    <row r="257" spans="2:15" x14ac:dyDescent="0.2">
      <c r="B257" s="275"/>
      <c r="C257" s="281"/>
      <c r="D257" s="275"/>
      <c r="E257" s="99" t="s">
        <v>339</v>
      </c>
      <c r="F257" s="121">
        <v>26</v>
      </c>
      <c r="G257" s="121">
        <v>28</v>
      </c>
      <c r="H257" s="121">
        <v>30</v>
      </c>
      <c r="I257" s="121">
        <v>28</v>
      </c>
      <c r="J257" s="121">
        <v>27</v>
      </c>
      <c r="K257" s="121">
        <v>29</v>
      </c>
      <c r="L257" s="121">
        <v>27</v>
      </c>
      <c r="M257" s="121">
        <v>30</v>
      </c>
      <c r="N257" s="121">
        <v>31</v>
      </c>
      <c r="O257" s="50"/>
    </row>
    <row r="258" spans="2:15" x14ac:dyDescent="0.2">
      <c r="B258" s="275"/>
      <c r="C258" s="282"/>
      <c r="D258" s="275"/>
      <c r="E258" s="101" t="s">
        <v>340</v>
      </c>
      <c r="F258" s="122">
        <v>99</v>
      </c>
      <c r="G258" s="122">
        <v>99</v>
      </c>
      <c r="H258" s="122">
        <v>109</v>
      </c>
      <c r="I258" s="122">
        <v>112</v>
      </c>
      <c r="J258" s="122">
        <v>113</v>
      </c>
      <c r="K258" s="122">
        <v>113</v>
      </c>
      <c r="L258" s="122">
        <v>108</v>
      </c>
      <c r="M258" s="122">
        <v>109</v>
      </c>
      <c r="N258" s="122">
        <v>107</v>
      </c>
      <c r="O258" s="50"/>
    </row>
    <row r="259" spans="2:15" x14ac:dyDescent="0.2">
      <c r="B259" s="275"/>
      <c r="C259" s="276" t="s">
        <v>96</v>
      </c>
      <c r="D259" s="279" t="s">
        <v>350</v>
      </c>
      <c r="E259" s="99" t="s">
        <v>335</v>
      </c>
      <c r="F259" s="121"/>
      <c r="G259" s="121"/>
      <c r="H259" s="121"/>
      <c r="I259" s="121"/>
      <c r="J259" s="121"/>
      <c r="K259" s="121"/>
      <c r="L259" s="121"/>
      <c r="M259" s="121"/>
      <c r="N259" s="121"/>
      <c r="O259" s="50"/>
    </row>
    <row r="260" spans="2:15" x14ac:dyDescent="0.2">
      <c r="B260" s="275"/>
      <c r="C260" s="277"/>
      <c r="D260" s="279"/>
      <c r="E260" s="101" t="s">
        <v>336</v>
      </c>
      <c r="F260" s="122">
        <v>14</v>
      </c>
      <c r="G260" s="122">
        <v>14</v>
      </c>
      <c r="H260" s="122">
        <v>14</v>
      </c>
      <c r="I260" s="122">
        <v>14</v>
      </c>
      <c r="J260" s="122">
        <v>14</v>
      </c>
      <c r="K260" s="122">
        <v>14</v>
      </c>
      <c r="L260" s="122">
        <v>14</v>
      </c>
      <c r="M260" s="122">
        <v>14</v>
      </c>
      <c r="N260" s="122">
        <v>14</v>
      </c>
      <c r="O260" s="50"/>
    </row>
    <row r="261" spans="2:15" x14ac:dyDescent="0.2">
      <c r="B261" s="275"/>
      <c r="C261" s="277"/>
      <c r="D261" s="279"/>
      <c r="E261" s="99" t="s">
        <v>337</v>
      </c>
      <c r="F261" s="121">
        <v>14</v>
      </c>
      <c r="G261" s="121">
        <v>14</v>
      </c>
      <c r="H261" s="121">
        <v>14</v>
      </c>
      <c r="I261" s="121">
        <v>14</v>
      </c>
      <c r="J261" s="121">
        <v>14</v>
      </c>
      <c r="K261" s="121">
        <v>14</v>
      </c>
      <c r="L261" s="121">
        <v>14</v>
      </c>
      <c r="M261" s="121">
        <v>14</v>
      </c>
      <c r="N261" s="121">
        <v>14</v>
      </c>
      <c r="O261" s="50"/>
    </row>
    <row r="262" spans="2:15" x14ac:dyDescent="0.2">
      <c r="B262" s="275"/>
      <c r="C262" s="277"/>
      <c r="D262" s="279"/>
      <c r="E262" s="101" t="s">
        <v>338</v>
      </c>
      <c r="F262" s="122">
        <v>14</v>
      </c>
      <c r="G262" s="122">
        <v>14</v>
      </c>
      <c r="H262" s="122">
        <v>14</v>
      </c>
      <c r="I262" s="122">
        <v>14</v>
      </c>
      <c r="J262" s="122">
        <v>14</v>
      </c>
      <c r="K262" s="122">
        <v>14</v>
      </c>
      <c r="L262" s="122">
        <v>14</v>
      </c>
      <c r="M262" s="122">
        <v>14</v>
      </c>
      <c r="N262" s="122">
        <v>14</v>
      </c>
      <c r="O262" s="50"/>
    </row>
    <row r="263" spans="2:15" x14ac:dyDescent="0.2">
      <c r="B263" s="275"/>
      <c r="C263" s="277"/>
      <c r="D263" s="279"/>
      <c r="E263" s="99" t="s">
        <v>339</v>
      </c>
      <c r="F263" s="121">
        <v>13</v>
      </c>
      <c r="G263" s="121">
        <v>13</v>
      </c>
      <c r="H263" s="121">
        <v>14</v>
      </c>
      <c r="I263" s="121">
        <v>14</v>
      </c>
      <c r="J263" s="121">
        <v>14</v>
      </c>
      <c r="K263" s="121">
        <v>14</v>
      </c>
      <c r="L263" s="121">
        <v>14</v>
      </c>
      <c r="M263" s="121">
        <v>14</v>
      </c>
      <c r="N263" s="121">
        <v>14</v>
      </c>
      <c r="O263" s="50"/>
    </row>
    <row r="264" spans="2:15" x14ac:dyDescent="0.2">
      <c r="B264" s="275"/>
      <c r="C264" s="277"/>
      <c r="D264" s="279"/>
      <c r="E264" s="101" t="s">
        <v>340</v>
      </c>
      <c r="F264" s="122">
        <v>14</v>
      </c>
      <c r="G264" s="122">
        <v>14</v>
      </c>
      <c r="H264" s="122">
        <v>14</v>
      </c>
      <c r="I264" s="122">
        <v>14</v>
      </c>
      <c r="J264" s="122">
        <v>14</v>
      </c>
      <c r="K264" s="122">
        <v>14</v>
      </c>
      <c r="L264" s="122">
        <v>14</v>
      </c>
      <c r="M264" s="122">
        <v>14</v>
      </c>
      <c r="N264" s="122">
        <v>14</v>
      </c>
      <c r="O264" s="50"/>
    </row>
    <row r="265" spans="2:15" x14ac:dyDescent="0.2">
      <c r="B265" s="275"/>
      <c r="C265" s="277"/>
      <c r="D265" s="275" t="s">
        <v>351</v>
      </c>
      <c r="E265" s="99" t="s">
        <v>335</v>
      </c>
      <c r="F265" s="121">
        <v>35</v>
      </c>
      <c r="G265" s="121">
        <v>36</v>
      </c>
      <c r="H265" s="121">
        <v>38</v>
      </c>
      <c r="I265" s="121">
        <v>35</v>
      </c>
      <c r="J265" s="121">
        <v>37</v>
      </c>
      <c r="K265" s="121">
        <v>37</v>
      </c>
      <c r="L265" s="121">
        <v>32</v>
      </c>
      <c r="M265" s="121">
        <v>33</v>
      </c>
      <c r="N265" s="121">
        <v>34</v>
      </c>
      <c r="O265" s="50"/>
    </row>
    <row r="266" spans="2:15" x14ac:dyDescent="0.2">
      <c r="B266" s="275"/>
      <c r="C266" s="277"/>
      <c r="D266" s="275"/>
      <c r="E266" s="101" t="s">
        <v>336</v>
      </c>
      <c r="F266" s="122">
        <v>41</v>
      </c>
      <c r="G266" s="122">
        <v>44</v>
      </c>
      <c r="H266" s="122">
        <v>42</v>
      </c>
      <c r="I266" s="122">
        <v>44</v>
      </c>
      <c r="J266" s="122">
        <v>42</v>
      </c>
      <c r="K266" s="122">
        <v>41</v>
      </c>
      <c r="L266" s="122">
        <v>38</v>
      </c>
      <c r="M266" s="122">
        <v>39</v>
      </c>
      <c r="N266" s="122">
        <v>38</v>
      </c>
      <c r="O266" s="50"/>
    </row>
    <row r="267" spans="2:15" x14ac:dyDescent="0.2">
      <c r="B267" s="275"/>
      <c r="C267" s="277"/>
      <c r="D267" s="275"/>
      <c r="E267" s="99" t="s">
        <v>337</v>
      </c>
      <c r="F267" s="121">
        <v>31</v>
      </c>
      <c r="G267" s="121">
        <v>31</v>
      </c>
      <c r="H267" s="121">
        <v>34</v>
      </c>
      <c r="I267" s="121">
        <v>34</v>
      </c>
      <c r="J267" s="121">
        <v>35</v>
      </c>
      <c r="K267" s="121">
        <v>31</v>
      </c>
      <c r="L267" s="121">
        <v>30</v>
      </c>
      <c r="M267" s="121">
        <v>30</v>
      </c>
      <c r="N267" s="121">
        <v>29</v>
      </c>
      <c r="O267" s="50"/>
    </row>
    <row r="268" spans="2:15" x14ac:dyDescent="0.2">
      <c r="B268" s="275"/>
      <c r="C268" s="277"/>
      <c r="D268" s="275"/>
      <c r="E268" s="101" t="s">
        <v>338</v>
      </c>
      <c r="F268" s="122">
        <v>15</v>
      </c>
      <c r="G268" s="122">
        <v>15</v>
      </c>
      <c r="H268" s="122">
        <v>17</v>
      </c>
      <c r="I268" s="122">
        <v>17</v>
      </c>
      <c r="J268" s="122">
        <v>17</v>
      </c>
      <c r="K268" s="122">
        <v>17</v>
      </c>
      <c r="L268" s="122">
        <v>17</v>
      </c>
      <c r="M268" s="122">
        <v>18</v>
      </c>
      <c r="N268" s="122">
        <v>18</v>
      </c>
      <c r="O268" s="50"/>
    </row>
    <row r="269" spans="2:15" x14ac:dyDescent="0.2">
      <c r="B269" s="275"/>
      <c r="C269" s="277"/>
      <c r="D269" s="275"/>
      <c r="E269" s="99" t="s">
        <v>339</v>
      </c>
      <c r="F269" s="121">
        <v>15</v>
      </c>
      <c r="G269" s="121">
        <v>15</v>
      </c>
      <c r="H269" s="121">
        <v>17</v>
      </c>
      <c r="I269" s="121">
        <v>17</v>
      </c>
      <c r="J269" s="121">
        <v>17</v>
      </c>
      <c r="K269" s="121">
        <v>17</v>
      </c>
      <c r="L269" s="121">
        <v>17</v>
      </c>
      <c r="M269" s="121">
        <v>17</v>
      </c>
      <c r="N269" s="121">
        <v>17</v>
      </c>
      <c r="O269" s="50"/>
    </row>
    <row r="270" spans="2:15" x14ac:dyDescent="0.2">
      <c r="B270" s="275"/>
      <c r="C270" s="278"/>
      <c r="D270" s="275"/>
      <c r="E270" s="101" t="s">
        <v>340</v>
      </c>
      <c r="F270" s="122">
        <v>49</v>
      </c>
      <c r="G270" s="122">
        <v>50</v>
      </c>
      <c r="H270" s="122">
        <v>52</v>
      </c>
      <c r="I270" s="122">
        <v>52</v>
      </c>
      <c r="J270" s="122">
        <v>52</v>
      </c>
      <c r="K270" s="122">
        <v>50</v>
      </c>
      <c r="L270" s="122">
        <v>47</v>
      </c>
      <c r="M270" s="122">
        <v>47</v>
      </c>
      <c r="N270" s="122">
        <v>47</v>
      </c>
      <c r="O270" s="50"/>
    </row>
    <row r="271" spans="2:15" x14ac:dyDescent="0.2">
      <c r="B271" s="275"/>
      <c r="C271" s="280" t="s">
        <v>97</v>
      </c>
      <c r="D271" s="279" t="s">
        <v>350</v>
      </c>
      <c r="E271" s="99" t="s">
        <v>335</v>
      </c>
      <c r="F271" s="121"/>
      <c r="G271" s="121"/>
      <c r="H271" s="121"/>
      <c r="I271" s="121"/>
      <c r="J271" s="121">
        <v>1</v>
      </c>
      <c r="K271" s="121">
        <v>3</v>
      </c>
      <c r="L271" s="121">
        <v>3</v>
      </c>
      <c r="M271" s="121">
        <v>5</v>
      </c>
      <c r="N271" s="121">
        <v>6</v>
      </c>
      <c r="O271" s="50"/>
    </row>
    <row r="272" spans="2:15" x14ac:dyDescent="0.2">
      <c r="B272" s="275"/>
      <c r="C272" s="281"/>
      <c r="D272" s="279"/>
      <c r="E272" s="101" t="s">
        <v>336</v>
      </c>
      <c r="F272" s="122">
        <v>16</v>
      </c>
      <c r="G272" s="122">
        <v>16</v>
      </c>
      <c r="H272" s="122">
        <v>16</v>
      </c>
      <c r="I272" s="122">
        <v>16</v>
      </c>
      <c r="J272" s="122">
        <v>16</v>
      </c>
      <c r="K272" s="122">
        <v>16</v>
      </c>
      <c r="L272" s="122">
        <v>16</v>
      </c>
      <c r="M272" s="122">
        <v>16</v>
      </c>
      <c r="N272" s="122">
        <v>16</v>
      </c>
      <c r="O272" s="50"/>
    </row>
    <row r="273" spans="2:15" x14ac:dyDescent="0.2">
      <c r="B273" s="275"/>
      <c r="C273" s="281"/>
      <c r="D273" s="279"/>
      <c r="E273" s="99" t="s">
        <v>337</v>
      </c>
      <c r="F273" s="121">
        <v>16</v>
      </c>
      <c r="G273" s="121">
        <v>16</v>
      </c>
      <c r="H273" s="121">
        <v>16</v>
      </c>
      <c r="I273" s="121">
        <v>16</v>
      </c>
      <c r="J273" s="121">
        <v>16</v>
      </c>
      <c r="K273" s="121">
        <v>16</v>
      </c>
      <c r="L273" s="121">
        <v>16</v>
      </c>
      <c r="M273" s="121">
        <v>16</v>
      </c>
      <c r="N273" s="121">
        <v>16</v>
      </c>
      <c r="O273" s="50"/>
    </row>
    <row r="274" spans="2:15" x14ac:dyDescent="0.2">
      <c r="B274" s="275"/>
      <c r="C274" s="281"/>
      <c r="D274" s="279"/>
      <c r="E274" s="101" t="s">
        <v>338</v>
      </c>
      <c r="F274" s="122">
        <v>16</v>
      </c>
      <c r="G274" s="122">
        <v>16</v>
      </c>
      <c r="H274" s="122">
        <v>16</v>
      </c>
      <c r="I274" s="122">
        <v>16</v>
      </c>
      <c r="J274" s="122">
        <v>16</v>
      </c>
      <c r="K274" s="122">
        <v>16</v>
      </c>
      <c r="L274" s="122">
        <v>16</v>
      </c>
      <c r="M274" s="122">
        <v>16</v>
      </c>
      <c r="N274" s="122">
        <v>16</v>
      </c>
      <c r="O274" s="50"/>
    </row>
    <row r="275" spans="2:15" x14ac:dyDescent="0.2">
      <c r="B275" s="275"/>
      <c r="C275" s="281"/>
      <c r="D275" s="279"/>
      <c r="E275" s="99" t="s">
        <v>339</v>
      </c>
      <c r="F275" s="121">
        <v>16</v>
      </c>
      <c r="G275" s="121">
        <v>16</v>
      </c>
      <c r="H275" s="121">
        <v>16</v>
      </c>
      <c r="I275" s="121">
        <v>16</v>
      </c>
      <c r="J275" s="121">
        <v>16</v>
      </c>
      <c r="K275" s="121">
        <v>16</v>
      </c>
      <c r="L275" s="121">
        <v>16</v>
      </c>
      <c r="M275" s="121">
        <v>16</v>
      </c>
      <c r="N275" s="121">
        <v>16</v>
      </c>
      <c r="O275" s="50"/>
    </row>
    <row r="276" spans="2:15" x14ac:dyDescent="0.2">
      <c r="B276" s="275"/>
      <c r="C276" s="281"/>
      <c r="D276" s="279"/>
      <c r="E276" s="101" t="s">
        <v>340</v>
      </c>
      <c r="F276" s="122">
        <v>16</v>
      </c>
      <c r="G276" s="122">
        <v>16</v>
      </c>
      <c r="H276" s="122">
        <v>16</v>
      </c>
      <c r="I276" s="122">
        <v>16</v>
      </c>
      <c r="J276" s="122">
        <v>16</v>
      </c>
      <c r="K276" s="122">
        <v>16</v>
      </c>
      <c r="L276" s="122">
        <v>16</v>
      </c>
      <c r="M276" s="122">
        <v>16</v>
      </c>
      <c r="N276" s="122">
        <v>16</v>
      </c>
      <c r="O276" s="50"/>
    </row>
    <row r="277" spans="2:15" x14ac:dyDescent="0.2">
      <c r="B277" s="275"/>
      <c r="C277" s="281"/>
      <c r="D277" s="275" t="s">
        <v>351</v>
      </c>
      <c r="E277" s="99" t="s">
        <v>335</v>
      </c>
      <c r="F277" s="121">
        <v>35</v>
      </c>
      <c r="G277" s="121">
        <v>35</v>
      </c>
      <c r="H277" s="121">
        <v>34</v>
      </c>
      <c r="I277" s="121">
        <v>36</v>
      </c>
      <c r="J277" s="121">
        <v>37</v>
      </c>
      <c r="K277" s="121">
        <v>36</v>
      </c>
      <c r="L277" s="121">
        <v>33</v>
      </c>
      <c r="M277" s="121">
        <v>31</v>
      </c>
      <c r="N277" s="121">
        <v>36</v>
      </c>
      <c r="O277" s="50"/>
    </row>
    <row r="278" spans="2:15" x14ac:dyDescent="0.2">
      <c r="B278" s="275"/>
      <c r="C278" s="281"/>
      <c r="D278" s="275"/>
      <c r="E278" s="101" t="s">
        <v>336</v>
      </c>
      <c r="F278" s="122">
        <v>37</v>
      </c>
      <c r="G278" s="122">
        <v>36</v>
      </c>
      <c r="H278" s="122">
        <v>35</v>
      </c>
      <c r="I278" s="122">
        <v>37</v>
      </c>
      <c r="J278" s="122">
        <v>38</v>
      </c>
      <c r="K278" s="122">
        <v>36</v>
      </c>
      <c r="L278" s="122">
        <v>34</v>
      </c>
      <c r="M278" s="122">
        <v>33</v>
      </c>
      <c r="N278" s="122">
        <v>37</v>
      </c>
      <c r="O278" s="50"/>
    </row>
    <row r="279" spans="2:15" x14ac:dyDescent="0.2">
      <c r="B279" s="275"/>
      <c r="C279" s="281"/>
      <c r="D279" s="275"/>
      <c r="E279" s="99" t="s">
        <v>337</v>
      </c>
      <c r="F279" s="121">
        <v>30</v>
      </c>
      <c r="G279" s="121">
        <v>29</v>
      </c>
      <c r="H279" s="121">
        <v>29</v>
      </c>
      <c r="I279" s="121">
        <v>32</v>
      </c>
      <c r="J279" s="121">
        <v>29</v>
      </c>
      <c r="K279" s="121">
        <v>33</v>
      </c>
      <c r="L279" s="121">
        <v>34</v>
      </c>
      <c r="M279" s="121">
        <v>35</v>
      </c>
      <c r="N279" s="121">
        <v>34</v>
      </c>
      <c r="O279" s="50"/>
    </row>
    <row r="280" spans="2:15" x14ac:dyDescent="0.2">
      <c r="B280" s="275"/>
      <c r="C280" s="281"/>
      <c r="D280" s="275"/>
      <c r="E280" s="101" t="s">
        <v>338</v>
      </c>
      <c r="F280" s="122">
        <v>19</v>
      </c>
      <c r="G280" s="122">
        <v>19</v>
      </c>
      <c r="H280" s="122">
        <v>19</v>
      </c>
      <c r="I280" s="122">
        <v>21</v>
      </c>
      <c r="J280" s="122">
        <v>22</v>
      </c>
      <c r="K280" s="122">
        <v>22</v>
      </c>
      <c r="L280" s="122">
        <v>22</v>
      </c>
      <c r="M280" s="122">
        <v>23</v>
      </c>
      <c r="N280" s="122">
        <v>24</v>
      </c>
      <c r="O280" s="50"/>
    </row>
    <row r="281" spans="2:15" x14ac:dyDescent="0.2">
      <c r="B281" s="275"/>
      <c r="C281" s="281"/>
      <c r="D281" s="275"/>
      <c r="E281" s="99" t="s">
        <v>339</v>
      </c>
      <c r="F281" s="121">
        <v>19</v>
      </c>
      <c r="G281" s="121">
        <v>19</v>
      </c>
      <c r="H281" s="121">
        <v>19</v>
      </c>
      <c r="I281" s="121">
        <v>19</v>
      </c>
      <c r="J281" s="121">
        <v>20</v>
      </c>
      <c r="K281" s="121">
        <v>20</v>
      </c>
      <c r="L281" s="121">
        <v>20</v>
      </c>
      <c r="M281" s="121">
        <v>21</v>
      </c>
      <c r="N281" s="121">
        <v>22</v>
      </c>
      <c r="O281" s="50"/>
    </row>
    <row r="282" spans="2:15" x14ac:dyDescent="0.2">
      <c r="B282" s="275"/>
      <c r="C282" s="282"/>
      <c r="D282" s="275"/>
      <c r="E282" s="101" t="s">
        <v>340</v>
      </c>
      <c r="F282" s="122">
        <v>47</v>
      </c>
      <c r="G282" s="122">
        <v>47</v>
      </c>
      <c r="H282" s="122">
        <v>45</v>
      </c>
      <c r="I282" s="122">
        <v>49</v>
      </c>
      <c r="J282" s="122">
        <v>50</v>
      </c>
      <c r="K282" s="122">
        <v>50</v>
      </c>
      <c r="L282" s="122">
        <v>49</v>
      </c>
      <c r="M282" s="122">
        <v>46</v>
      </c>
      <c r="N282" s="122">
        <v>47</v>
      </c>
      <c r="O282" s="50"/>
    </row>
    <row r="283" spans="2:15" x14ac:dyDescent="0.2">
      <c r="B283" s="279" t="s">
        <v>98</v>
      </c>
      <c r="C283" s="276" t="s">
        <v>210</v>
      </c>
      <c r="D283" s="279" t="s">
        <v>350</v>
      </c>
      <c r="E283" s="99" t="s">
        <v>335</v>
      </c>
      <c r="F283" s="121"/>
      <c r="G283" s="121"/>
      <c r="H283" s="121"/>
      <c r="I283" s="121"/>
      <c r="J283" s="121"/>
      <c r="K283" s="121"/>
      <c r="L283" s="121">
        <v>4</v>
      </c>
      <c r="M283" s="121">
        <v>8</v>
      </c>
      <c r="N283" s="121">
        <v>8</v>
      </c>
      <c r="O283" s="50"/>
    </row>
    <row r="284" spans="2:15" x14ac:dyDescent="0.2">
      <c r="B284" s="279"/>
      <c r="C284" s="277"/>
      <c r="D284" s="279"/>
      <c r="E284" s="101" t="s">
        <v>336</v>
      </c>
      <c r="F284" s="122">
        <v>168</v>
      </c>
      <c r="G284" s="122">
        <v>166</v>
      </c>
      <c r="H284" s="122">
        <v>165</v>
      </c>
      <c r="I284" s="122">
        <v>165</v>
      </c>
      <c r="J284" s="122">
        <v>165</v>
      </c>
      <c r="K284" s="122">
        <v>164</v>
      </c>
      <c r="L284" s="122">
        <v>163</v>
      </c>
      <c r="M284" s="122">
        <v>162</v>
      </c>
      <c r="N284" s="122">
        <v>162</v>
      </c>
      <c r="O284" s="50"/>
    </row>
    <row r="285" spans="2:15" x14ac:dyDescent="0.2">
      <c r="B285" s="279"/>
      <c r="C285" s="277"/>
      <c r="D285" s="279"/>
      <c r="E285" s="99" t="s">
        <v>337</v>
      </c>
      <c r="F285" s="121">
        <v>168</v>
      </c>
      <c r="G285" s="121">
        <v>166</v>
      </c>
      <c r="H285" s="121">
        <v>165</v>
      </c>
      <c r="I285" s="121">
        <v>165</v>
      </c>
      <c r="J285" s="121">
        <v>165</v>
      </c>
      <c r="K285" s="121">
        <v>164</v>
      </c>
      <c r="L285" s="121">
        <v>163</v>
      </c>
      <c r="M285" s="121">
        <v>162</v>
      </c>
      <c r="N285" s="121">
        <v>162</v>
      </c>
      <c r="O285" s="50"/>
    </row>
    <row r="286" spans="2:15" x14ac:dyDescent="0.2">
      <c r="B286" s="279"/>
      <c r="C286" s="277"/>
      <c r="D286" s="279"/>
      <c r="E286" s="101" t="s">
        <v>338</v>
      </c>
      <c r="F286" s="122">
        <v>168</v>
      </c>
      <c r="G286" s="122">
        <v>166</v>
      </c>
      <c r="H286" s="122">
        <v>165</v>
      </c>
      <c r="I286" s="122">
        <v>165</v>
      </c>
      <c r="J286" s="122">
        <v>165</v>
      </c>
      <c r="K286" s="122">
        <v>164</v>
      </c>
      <c r="L286" s="122">
        <v>163</v>
      </c>
      <c r="M286" s="122">
        <v>162</v>
      </c>
      <c r="N286" s="122">
        <v>162</v>
      </c>
      <c r="O286" s="50"/>
    </row>
    <row r="287" spans="2:15" x14ac:dyDescent="0.2">
      <c r="B287" s="279"/>
      <c r="C287" s="277"/>
      <c r="D287" s="279"/>
      <c r="E287" s="99" t="s">
        <v>339</v>
      </c>
      <c r="F287" s="121">
        <v>150</v>
      </c>
      <c r="G287" s="121">
        <v>151</v>
      </c>
      <c r="H287" s="121">
        <v>152</v>
      </c>
      <c r="I287" s="121">
        <v>153</v>
      </c>
      <c r="J287" s="121">
        <v>154</v>
      </c>
      <c r="K287" s="121">
        <v>153</v>
      </c>
      <c r="L287" s="121">
        <v>153</v>
      </c>
      <c r="M287" s="121">
        <v>153</v>
      </c>
      <c r="N287" s="121">
        <v>154</v>
      </c>
      <c r="O287" s="50"/>
    </row>
    <row r="288" spans="2:15" x14ac:dyDescent="0.2">
      <c r="B288" s="279"/>
      <c r="C288" s="277"/>
      <c r="D288" s="279"/>
      <c r="E288" s="101" t="s">
        <v>340</v>
      </c>
      <c r="F288" s="122">
        <v>168</v>
      </c>
      <c r="G288" s="122">
        <v>166</v>
      </c>
      <c r="H288" s="122">
        <v>165</v>
      </c>
      <c r="I288" s="122">
        <v>165</v>
      </c>
      <c r="J288" s="122">
        <v>165</v>
      </c>
      <c r="K288" s="122">
        <v>164</v>
      </c>
      <c r="L288" s="122">
        <v>163</v>
      </c>
      <c r="M288" s="122">
        <v>162</v>
      </c>
      <c r="N288" s="122">
        <v>162</v>
      </c>
      <c r="O288" s="50"/>
    </row>
    <row r="289" spans="2:15" x14ac:dyDescent="0.2">
      <c r="B289" s="279"/>
      <c r="C289" s="277"/>
      <c r="D289" s="275" t="s">
        <v>351</v>
      </c>
      <c r="E289" s="99" t="s">
        <v>335</v>
      </c>
      <c r="F289" s="121">
        <v>26</v>
      </c>
      <c r="G289" s="121">
        <v>32</v>
      </c>
      <c r="H289" s="121">
        <v>30</v>
      </c>
      <c r="I289" s="121">
        <v>31</v>
      </c>
      <c r="J289" s="121">
        <v>34</v>
      </c>
      <c r="K289" s="121">
        <v>32</v>
      </c>
      <c r="L289" s="121">
        <v>29</v>
      </c>
      <c r="M289" s="121">
        <v>33</v>
      </c>
      <c r="N289" s="121">
        <v>33</v>
      </c>
      <c r="O289" s="50"/>
    </row>
    <row r="290" spans="2:15" x14ac:dyDescent="0.2">
      <c r="B290" s="279"/>
      <c r="C290" s="277"/>
      <c r="D290" s="275"/>
      <c r="E290" s="101" t="s">
        <v>336</v>
      </c>
      <c r="F290" s="122">
        <v>30</v>
      </c>
      <c r="G290" s="122">
        <v>30</v>
      </c>
      <c r="H290" s="122">
        <v>32</v>
      </c>
      <c r="I290" s="122">
        <v>33</v>
      </c>
      <c r="J290" s="122">
        <v>35</v>
      </c>
      <c r="K290" s="122">
        <v>35</v>
      </c>
      <c r="L290" s="122">
        <v>33</v>
      </c>
      <c r="M290" s="122">
        <v>31</v>
      </c>
      <c r="N290" s="122">
        <v>36</v>
      </c>
      <c r="O290" s="50"/>
    </row>
    <row r="291" spans="2:15" x14ac:dyDescent="0.2">
      <c r="B291" s="279"/>
      <c r="C291" s="277"/>
      <c r="D291" s="275"/>
      <c r="E291" s="99" t="s">
        <v>337</v>
      </c>
      <c r="F291" s="121">
        <v>28</v>
      </c>
      <c r="G291" s="121">
        <v>31</v>
      </c>
      <c r="H291" s="121">
        <v>29</v>
      </c>
      <c r="I291" s="121">
        <v>28</v>
      </c>
      <c r="J291" s="121">
        <v>29</v>
      </c>
      <c r="K291" s="121">
        <v>31</v>
      </c>
      <c r="L291" s="121">
        <v>31</v>
      </c>
      <c r="M291" s="121">
        <v>28</v>
      </c>
      <c r="N291" s="121">
        <v>30</v>
      </c>
      <c r="O291" s="50"/>
    </row>
    <row r="292" spans="2:15" x14ac:dyDescent="0.2">
      <c r="B292" s="279"/>
      <c r="C292" s="277"/>
      <c r="D292" s="275"/>
      <c r="E292" s="101" t="s">
        <v>338</v>
      </c>
      <c r="F292" s="122">
        <v>23</v>
      </c>
      <c r="G292" s="122">
        <v>25</v>
      </c>
      <c r="H292" s="122">
        <v>24</v>
      </c>
      <c r="I292" s="122">
        <v>24</v>
      </c>
      <c r="J292" s="122">
        <v>24</v>
      </c>
      <c r="K292" s="122">
        <v>24</v>
      </c>
      <c r="L292" s="122">
        <v>22</v>
      </c>
      <c r="M292" s="122">
        <v>22</v>
      </c>
      <c r="N292" s="122">
        <v>23</v>
      </c>
      <c r="O292" s="50"/>
    </row>
    <row r="293" spans="2:15" x14ac:dyDescent="0.2">
      <c r="B293" s="279"/>
      <c r="C293" s="277"/>
      <c r="D293" s="275"/>
      <c r="E293" s="99" t="s">
        <v>339</v>
      </c>
      <c r="F293" s="121">
        <v>20</v>
      </c>
      <c r="G293" s="121">
        <v>21</v>
      </c>
      <c r="H293" s="121">
        <v>21</v>
      </c>
      <c r="I293" s="121">
        <v>21</v>
      </c>
      <c r="J293" s="121">
        <v>22</v>
      </c>
      <c r="K293" s="121">
        <v>21</v>
      </c>
      <c r="L293" s="121">
        <v>22</v>
      </c>
      <c r="M293" s="121">
        <v>21</v>
      </c>
      <c r="N293" s="121">
        <v>22</v>
      </c>
      <c r="O293" s="50"/>
    </row>
    <row r="294" spans="2:15" x14ac:dyDescent="0.2">
      <c r="B294" s="279"/>
      <c r="C294" s="278"/>
      <c r="D294" s="275"/>
      <c r="E294" s="101" t="s">
        <v>340</v>
      </c>
      <c r="F294" s="122">
        <v>46</v>
      </c>
      <c r="G294" s="122">
        <v>49</v>
      </c>
      <c r="H294" s="122">
        <v>46</v>
      </c>
      <c r="I294" s="122">
        <v>48</v>
      </c>
      <c r="J294" s="122">
        <v>46</v>
      </c>
      <c r="K294" s="122">
        <v>50</v>
      </c>
      <c r="L294" s="122">
        <v>49</v>
      </c>
      <c r="M294" s="122">
        <v>44</v>
      </c>
      <c r="N294" s="122">
        <v>46</v>
      </c>
      <c r="O294" s="50"/>
    </row>
    <row r="295" spans="2:15" x14ac:dyDescent="0.2">
      <c r="B295" s="279"/>
      <c r="C295" s="280" t="s">
        <v>100</v>
      </c>
      <c r="D295" s="279" t="s">
        <v>350</v>
      </c>
      <c r="E295" s="99" t="s">
        <v>335</v>
      </c>
      <c r="F295" s="121">
        <v>4</v>
      </c>
      <c r="G295" s="121">
        <v>2</v>
      </c>
      <c r="H295" s="121">
        <v>1</v>
      </c>
      <c r="I295" s="121">
        <v>2</v>
      </c>
      <c r="J295" s="121">
        <v>2</v>
      </c>
      <c r="K295" s="121">
        <v>1</v>
      </c>
      <c r="L295" s="121">
        <v>2</v>
      </c>
      <c r="M295" s="121">
        <v>14</v>
      </c>
      <c r="N295" s="121">
        <v>15</v>
      </c>
      <c r="O295" s="50"/>
    </row>
    <row r="296" spans="2:15" x14ac:dyDescent="0.2">
      <c r="B296" s="279"/>
      <c r="C296" s="281"/>
      <c r="D296" s="279"/>
      <c r="E296" s="101" t="s">
        <v>336</v>
      </c>
      <c r="F296" s="122">
        <v>56</v>
      </c>
      <c r="G296" s="122">
        <v>55</v>
      </c>
      <c r="H296" s="122">
        <v>54</v>
      </c>
      <c r="I296" s="122">
        <v>55</v>
      </c>
      <c r="J296" s="122">
        <v>53</v>
      </c>
      <c r="K296" s="122">
        <v>53</v>
      </c>
      <c r="L296" s="122">
        <v>52</v>
      </c>
      <c r="M296" s="122">
        <v>52</v>
      </c>
      <c r="N296" s="122">
        <v>52</v>
      </c>
      <c r="O296" s="50"/>
    </row>
    <row r="297" spans="2:15" x14ac:dyDescent="0.2">
      <c r="B297" s="279"/>
      <c r="C297" s="281"/>
      <c r="D297" s="279"/>
      <c r="E297" s="99" t="s">
        <v>337</v>
      </c>
      <c r="F297" s="121">
        <v>54</v>
      </c>
      <c r="G297" s="121">
        <v>53</v>
      </c>
      <c r="H297" s="121">
        <v>53</v>
      </c>
      <c r="I297" s="121">
        <v>54</v>
      </c>
      <c r="J297" s="121">
        <v>53</v>
      </c>
      <c r="K297" s="121">
        <v>53</v>
      </c>
      <c r="L297" s="121">
        <v>53</v>
      </c>
      <c r="M297" s="121">
        <v>53</v>
      </c>
      <c r="N297" s="121">
        <v>52</v>
      </c>
      <c r="O297" s="50"/>
    </row>
    <row r="298" spans="2:15" x14ac:dyDescent="0.2">
      <c r="B298" s="279"/>
      <c r="C298" s="281"/>
      <c r="D298" s="279"/>
      <c r="E298" s="101" t="s">
        <v>338</v>
      </c>
      <c r="F298" s="122">
        <v>53</v>
      </c>
      <c r="G298" s="122">
        <v>52</v>
      </c>
      <c r="H298" s="122">
        <v>52</v>
      </c>
      <c r="I298" s="122">
        <v>52</v>
      </c>
      <c r="J298" s="122">
        <v>52</v>
      </c>
      <c r="K298" s="122">
        <v>52</v>
      </c>
      <c r="L298" s="122">
        <v>52</v>
      </c>
      <c r="M298" s="122">
        <v>52</v>
      </c>
      <c r="N298" s="122">
        <v>51</v>
      </c>
      <c r="O298" s="50"/>
    </row>
    <row r="299" spans="2:15" x14ac:dyDescent="0.2">
      <c r="B299" s="279"/>
      <c r="C299" s="281"/>
      <c r="D299" s="279"/>
      <c r="E299" s="99" t="s">
        <v>339</v>
      </c>
      <c r="F299" s="121">
        <v>52</v>
      </c>
      <c r="G299" s="121">
        <v>51</v>
      </c>
      <c r="H299" s="121">
        <v>52</v>
      </c>
      <c r="I299" s="121">
        <v>53</v>
      </c>
      <c r="J299" s="121">
        <v>52</v>
      </c>
      <c r="K299" s="121">
        <v>52</v>
      </c>
      <c r="L299" s="121">
        <v>52</v>
      </c>
      <c r="M299" s="121">
        <v>52</v>
      </c>
      <c r="N299" s="121">
        <v>51</v>
      </c>
      <c r="O299" s="50"/>
    </row>
    <row r="300" spans="2:15" x14ac:dyDescent="0.2">
      <c r="B300" s="279"/>
      <c r="C300" s="281"/>
      <c r="D300" s="279"/>
      <c r="E300" s="101" t="s">
        <v>340</v>
      </c>
      <c r="F300" s="122">
        <v>56</v>
      </c>
      <c r="G300" s="122">
        <v>55</v>
      </c>
      <c r="H300" s="122">
        <v>54</v>
      </c>
      <c r="I300" s="122">
        <v>56</v>
      </c>
      <c r="J300" s="122">
        <v>54</v>
      </c>
      <c r="K300" s="122">
        <v>53</v>
      </c>
      <c r="L300" s="122">
        <v>53</v>
      </c>
      <c r="M300" s="122">
        <v>53</v>
      </c>
      <c r="N300" s="122">
        <v>52</v>
      </c>
      <c r="O300" s="50"/>
    </row>
    <row r="301" spans="2:15" x14ac:dyDescent="0.2">
      <c r="B301" s="279"/>
      <c r="C301" s="281"/>
      <c r="D301" s="275" t="s">
        <v>351</v>
      </c>
      <c r="E301" s="99" t="s">
        <v>335</v>
      </c>
      <c r="F301" s="121">
        <v>50</v>
      </c>
      <c r="G301" s="121">
        <v>53</v>
      </c>
      <c r="H301" s="121">
        <v>50</v>
      </c>
      <c r="I301" s="121">
        <v>51</v>
      </c>
      <c r="J301" s="121">
        <v>49</v>
      </c>
      <c r="K301" s="121">
        <v>52</v>
      </c>
      <c r="L301" s="121">
        <v>50</v>
      </c>
      <c r="M301" s="121">
        <v>48</v>
      </c>
      <c r="N301" s="121">
        <v>46</v>
      </c>
      <c r="O301" s="50"/>
    </row>
    <row r="302" spans="2:15" x14ac:dyDescent="0.2">
      <c r="B302" s="279"/>
      <c r="C302" s="281"/>
      <c r="D302" s="275"/>
      <c r="E302" s="101" t="s">
        <v>336</v>
      </c>
      <c r="F302" s="122">
        <v>59</v>
      </c>
      <c r="G302" s="122">
        <v>56</v>
      </c>
      <c r="H302" s="122">
        <v>51</v>
      </c>
      <c r="I302" s="122">
        <v>54</v>
      </c>
      <c r="J302" s="122">
        <v>54</v>
      </c>
      <c r="K302" s="122">
        <v>55</v>
      </c>
      <c r="L302" s="122">
        <v>52</v>
      </c>
      <c r="M302" s="122">
        <v>50</v>
      </c>
      <c r="N302" s="122">
        <v>49</v>
      </c>
      <c r="O302" s="50"/>
    </row>
    <row r="303" spans="2:15" x14ac:dyDescent="0.2">
      <c r="B303" s="279"/>
      <c r="C303" s="281"/>
      <c r="D303" s="275"/>
      <c r="E303" s="99" t="s">
        <v>337</v>
      </c>
      <c r="F303" s="121">
        <v>46</v>
      </c>
      <c r="G303" s="121">
        <v>45</v>
      </c>
      <c r="H303" s="121">
        <v>44</v>
      </c>
      <c r="I303" s="121">
        <v>42</v>
      </c>
      <c r="J303" s="121">
        <v>44</v>
      </c>
      <c r="K303" s="121">
        <v>43</v>
      </c>
      <c r="L303" s="121">
        <v>43</v>
      </c>
      <c r="M303" s="121">
        <v>42</v>
      </c>
      <c r="N303" s="121">
        <v>40</v>
      </c>
      <c r="O303" s="50"/>
    </row>
    <row r="304" spans="2:15" x14ac:dyDescent="0.2">
      <c r="B304" s="279"/>
      <c r="C304" s="281"/>
      <c r="D304" s="275"/>
      <c r="E304" s="101" t="s">
        <v>338</v>
      </c>
      <c r="F304" s="122">
        <v>27</v>
      </c>
      <c r="G304" s="122">
        <v>28</v>
      </c>
      <c r="H304" s="122">
        <v>28</v>
      </c>
      <c r="I304" s="122">
        <v>27</v>
      </c>
      <c r="J304" s="122">
        <v>31</v>
      </c>
      <c r="K304" s="122">
        <v>30</v>
      </c>
      <c r="L304" s="122">
        <v>30</v>
      </c>
      <c r="M304" s="122">
        <v>30</v>
      </c>
      <c r="N304" s="122">
        <v>28</v>
      </c>
      <c r="O304" s="50"/>
    </row>
    <row r="305" spans="2:15" x14ac:dyDescent="0.2">
      <c r="B305" s="279"/>
      <c r="C305" s="281"/>
      <c r="D305" s="275"/>
      <c r="E305" s="99" t="s">
        <v>339</v>
      </c>
      <c r="F305" s="121">
        <v>28</v>
      </c>
      <c r="G305" s="121">
        <v>28</v>
      </c>
      <c r="H305" s="121">
        <v>27</v>
      </c>
      <c r="I305" s="121">
        <v>26</v>
      </c>
      <c r="J305" s="121">
        <v>28</v>
      </c>
      <c r="K305" s="121">
        <v>30</v>
      </c>
      <c r="L305" s="121">
        <v>29</v>
      </c>
      <c r="M305" s="121">
        <v>29</v>
      </c>
      <c r="N305" s="121">
        <v>28</v>
      </c>
      <c r="O305" s="50"/>
    </row>
    <row r="306" spans="2:15" x14ac:dyDescent="0.2">
      <c r="B306" s="279"/>
      <c r="C306" s="282"/>
      <c r="D306" s="275"/>
      <c r="E306" s="101" t="s">
        <v>340</v>
      </c>
      <c r="F306" s="122">
        <v>76</v>
      </c>
      <c r="G306" s="122">
        <v>76</v>
      </c>
      <c r="H306" s="122">
        <v>74</v>
      </c>
      <c r="I306" s="122">
        <v>71</v>
      </c>
      <c r="J306" s="122">
        <v>73</v>
      </c>
      <c r="K306" s="122">
        <v>75</v>
      </c>
      <c r="L306" s="122">
        <v>70</v>
      </c>
      <c r="M306" s="122">
        <v>69</v>
      </c>
      <c r="N306" s="122">
        <v>65</v>
      </c>
      <c r="O306" s="50"/>
    </row>
    <row r="307" spans="2:15" x14ac:dyDescent="0.2">
      <c r="B307" s="275" t="s">
        <v>101</v>
      </c>
      <c r="C307" s="276" t="s">
        <v>211</v>
      </c>
      <c r="D307" s="279" t="s">
        <v>350</v>
      </c>
      <c r="E307" s="99" t="s">
        <v>335</v>
      </c>
      <c r="F307" s="121"/>
      <c r="G307" s="121"/>
      <c r="H307" s="121"/>
      <c r="I307" s="121"/>
      <c r="J307" s="121"/>
      <c r="K307" s="121"/>
      <c r="L307" s="121"/>
      <c r="M307" s="121"/>
      <c r="N307" s="121">
        <v>14</v>
      </c>
      <c r="O307" s="50"/>
    </row>
    <row r="308" spans="2:15" x14ac:dyDescent="0.2">
      <c r="B308" s="275"/>
      <c r="C308" s="277"/>
      <c r="D308" s="279"/>
      <c r="E308" s="101" t="s">
        <v>336</v>
      </c>
      <c r="F308" s="122">
        <v>144</v>
      </c>
      <c r="G308" s="122">
        <v>146</v>
      </c>
      <c r="H308" s="122">
        <v>145</v>
      </c>
      <c r="I308" s="122">
        <v>144</v>
      </c>
      <c r="J308" s="122">
        <v>143</v>
      </c>
      <c r="K308" s="122">
        <v>144</v>
      </c>
      <c r="L308" s="122">
        <v>144</v>
      </c>
      <c r="M308" s="122">
        <v>144</v>
      </c>
      <c r="N308" s="122">
        <v>144</v>
      </c>
      <c r="O308" s="50"/>
    </row>
    <row r="309" spans="2:15" x14ac:dyDescent="0.2">
      <c r="B309" s="275"/>
      <c r="C309" s="277"/>
      <c r="D309" s="279"/>
      <c r="E309" s="99" t="s">
        <v>337</v>
      </c>
      <c r="F309" s="121">
        <v>150</v>
      </c>
      <c r="G309" s="121">
        <v>146</v>
      </c>
      <c r="H309" s="121">
        <v>145</v>
      </c>
      <c r="I309" s="121">
        <v>144</v>
      </c>
      <c r="J309" s="121">
        <v>143</v>
      </c>
      <c r="K309" s="121">
        <v>144</v>
      </c>
      <c r="L309" s="121">
        <v>144</v>
      </c>
      <c r="M309" s="121">
        <v>144</v>
      </c>
      <c r="N309" s="121">
        <v>144</v>
      </c>
      <c r="O309" s="50"/>
    </row>
    <row r="310" spans="2:15" x14ac:dyDescent="0.2">
      <c r="B310" s="275"/>
      <c r="C310" s="277"/>
      <c r="D310" s="279"/>
      <c r="E310" s="101" t="s">
        <v>338</v>
      </c>
      <c r="F310" s="122">
        <v>138</v>
      </c>
      <c r="G310" s="122">
        <v>136</v>
      </c>
      <c r="H310" s="122">
        <v>137</v>
      </c>
      <c r="I310" s="122">
        <v>136</v>
      </c>
      <c r="J310" s="122">
        <v>136</v>
      </c>
      <c r="K310" s="122">
        <v>137</v>
      </c>
      <c r="L310" s="122">
        <v>137</v>
      </c>
      <c r="M310" s="122">
        <v>137</v>
      </c>
      <c r="N310" s="122">
        <v>137</v>
      </c>
      <c r="O310" s="50"/>
    </row>
    <row r="311" spans="2:15" x14ac:dyDescent="0.2">
      <c r="B311" s="275"/>
      <c r="C311" s="277"/>
      <c r="D311" s="279"/>
      <c r="E311" s="99" t="s">
        <v>339</v>
      </c>
      <c r="F311" s="121">
        <v>73</v>
      </c>
      <c r="G311" s="121">
        <v>74</v>
      </c>
      <c r="H311" s="121">
        <v>74</v>
      </c>
      <c r="I311" s="121">
        <v>73</v>
      </c>
      <c r="J311" s="121">
        <v>75</v>
      </c>
      <c r="K311" s="121">
        <v>74</v>
      </c>
      <c r="L311" s="121">
        <v>79</v>
      </c>
      <c r="M311" s="121">
        <v>80</v>
      </c>
      <c r="N311" s="121">
        <v>82</v>
      </c>
      <c r="O311" s="50"/>
    </row>
    <row r="312" spans="2:15" x14ac:dyDescent="0.2">
      <c r="B312" s="275"/>
      <c r="C312" s="277"/>
      <c r="D312" s="279"/>
      <c r="E312" s="101" t="s">
        <v>340</v>
      </c>
      <c r="F312" s="122">
        <v>150</v>
      </c>
      <c r="G312" s="122">
        <v>146</v>
      </c>
      <c r="H312" s="122">
        <v>145</v>
      </c>
      <c r="I312" s="122">
        <v>144</v>
      </c>
      <c r="J312" s="122">
        <v>143</v>
      </c>
      <c r="K312" s="122">
        <v>144</v>
      </c>
      <c r="L312" s="122">
        <v>144</v>
      </c>
      <c r="M312" s="122">
        <v>144</v>
      </c>
      <c r="N312" s="122">
        <v>144</v>
      </c>
      <c r="O312" s="50"/>
    </row>
    <row r="313" spans="2:15" x14ac:dyDescent="0.2">
      <c r="B313" s="275"/>
      <c r="C313" s="277"/>
      <c r="D313" s="275" t="s">
        <v>351</v>
      </c>
      <c r="E313" s="99" t="s">
        <v>335</v>
      </c>
      <c r="F313" s="121">
        <v>2</v>
      </c>
      <c r="G313" s="121">
        <v>2</v>
      </c>
      <c r="H313" s="121">
        <v>3</v>
      </c>
      <c r="I313" s="121">
        <v>3</v>
      </c>
      <c r="J313" s="121">
        <v>3</v>
      </c>
      <c r="K313" s="121">
        <v>3</v>
      </c>
      <c r="L313" s="121">
        <v>3</v>
      </c>
      <c r="M313" s="121">
        <v>3</v>
      </c>
      <c r="N313" s="121">
        <v>3</v>
      </c>
      <c r="O313" s="50"/>
    </row>
    <row r="314" spans="2:15" x14ac:dyDescent="0.2">
      <c r="B314" s="275"/>
      <c r="C314" s="277"/>
      <c r="D314" s="275"/>
      <c r="E314" s="101" t="s">
        <v>336</v>
      </c>
      <c r="F314" s="122">
        <v>2</v>
      </c>
      <c r="G314" s="122">
        <v>2</v>
      </c>
      <c r="H314" s="122">
        <v>3</v>
      </c>
      <c r="I314" s="122">
        <v>3</v>
      </c>
      <c r="J314" s="122">
        <v>3</v>
      </c>
      <c r="K314" s="122">
        <v>3</v>
      </c>
      <c r="L314" s="122">
        <v>3</v>
      </c>
      <c r="M314" s="122">
        <v>3</v>
      </c>
      <c r="N314" s="122">
        <v>3</v>
      </c>
      <c r="O314" s="50"/>
    </row>
    <row r="315" spans="2:15" x14ac:dyDescent="0.2">
      <c r="B315" s="275"/>
      <c r="C315" s="277"/>
      <c r="D315" s="275"/>
      <c r="E315" s="99" t="s">
        <v>337</v>
      </c>
      <c r="F315" s="121">
        <v>4</v>
      </c>
      <c r="G315" s="121">
        <v>3</v>
      </c>
      <c r="H315" s="121">
        <v>2</v>
      </c>
      <c r="I315" s="121">
        <v>2</v>
      </c>
      <c r="J315" s="121">
        <v>3</v>
      </c>
      <c r="K315" s="121">
        <v>3</v>
      </c>
      <c r="L315" s="121">
        <v>3</v>
      </c>
      <c r="M315" s="121">
        <v>3</v>
      </c>
      <c r="N315" s="121">
        <v>3</v>
      </c>
      <c r="O315" s="50"/>
    </row>
    <row r="316" spans="2:15" x14ac:dyDescent="0.2">
      <c r="B316" s="275"/>
      <c r="C316" s="277"/>
      <c r="D316" s="275"/>
      <c r="E316" s="101" t="s">
        <v>338</v>
      </c>
      <c r="F316" s="122">
        <v>3</v>
      </c>
      <c r="G316" s="122">
        <v>3</v>
      </c>
      <c r="H316" s="122">
        <v>3</v>
      </c>
      <c r="I316" s="122">
        <v>2</v>
      </c>
      <c r="J316" s="122">
        <v>2</v>
      </c>
      <c r="K316" s="122">
        <v>2</v>
      </c>
      <c r="L316" s="122">
        <v>2</v>
      </c>
      <c r="M316" s="122">
        <v>2</v>
      </c>
      <c r="N316" s="122">
        <v>2</v>
      </c>
      <c r="O316" s="50"/>
    </row>
    <row r="317" spans="2:15" x14ac:dyDescent="0.2">
      <c r="B317" s="275"/>
      <c r="C317" s="277"/>
      <c r="D317" s="275"/>
      <c r="E317" s="99" t="s">
        <v>339</v>
      </c>
      <c r="F317" s="121">
        <v>4</v>
      </c>
      <c r="G317" s="121">
        <v>4</v>
      </c>
      <c r="H317" s="121">
        <v>2</v>
      </c>
      <c r="I317" s="121">
        <v>2</v>
      </c>
      <c r="J317" s="121">
        <v>2</v>
      </c>
      <c r="K317" s="121">
        <v>2</v>
      </c>
      <c r="L317" s="121">
        <v>2</v>
      </c>
      <c r="M317" s="121">
        <v>3</v>
      </c>
      <c r="N317" s="121">
        <v>2</v>
      </c>
      <c r="O317" s="50"/>
    </row>
    <row r="318" spans="2:15" x14ac:dyDescent="0.2">
      <c r="B318" s="275"/>
      <c r="C318" s="278"/>
      <c r="D318" s="275"/>
      <c r="E318" s="101" t="s">
        <v>340</v>
      </c>
      <c r="F318" s="122">
        <v>5</v>
      </c>
      <c r="G318" s="122">
        <v>5</v>
      </c>
      <c r="H318" s="122">
        <v>5</v>
      </c>
      <c r="I318" s="122">
        <v>4</v>
      </c>
      <c r="J318" s="122">
        <v>4</v>
      </c>
      <c r="K318" s="122">
        <v>4</v>
      </c>
      <c r="L318" s="122">
        <v>4</v>
      </c>
      <c r="M318" s="122">
        <v>5</v>
      </c>
      <c r="N318" s="122">
        <v>4</v>
      </c>
      <c r="O318" s="50"/>
    </row>
    <row r="319" spans="2:15" x14ac:dyDescent="0.2">
      <c r="B319" s="275"/>
      <c r="C319" s="280" t="s">
        <v>103</v>
      </c>
      <c r="D319" s="279" t="s">
        <v>350</v>
      </c>
      <c r="E319" s="99" t="s">
        <v>335</v>
      </c>
      <c r="F319" s="121"/>
      <c r="G319" s="121"/>
      <c r="H319" s="121">
        <v>1</v>
      </c>
      <c r="I319" s="121">
        <v>1</v>
      </c>
      <c r="J319" s="121">
        <v>1</v>
      </c>
      <c r="K319" s="121">
        <v>1</v>
      </c>
      <c r="L319" s="121">
        <v>1</v>
      </c>
      <c r="M319" s="121">
        <v>1</v>
      </c>
      <c r="N319" s="121">
        <v>6</v>
      </c>
      <c r="O319" s="50"/>
    </row>
    <row r="320" spans="2:15" x14ac:dyDescent="0.2">
      <c r="B320" s="275"/>
      <c r="C320" s="281"/>
      <c r="D320" s="279"/>
      <c r="E320" s="101" t="s">
        <v>336</v>
      </c>
      <c r="F320" s="122">
        <v>29</v>
      </c>
      <c r="G320" s="122">
        <v>31</v>
      </c>
      <c r="H320" s="122">
        <v>31</v>
      </c>
      <c r="I320" s="122">
        <v>30</v>
      </c>
      <c r="J320" s="122">
        <v>30</v>
      </c>
      <c r="K320" s="122">
        <v>30</v>
      </c>
      <c r="L320" s="122">
        <v>30</v>
      </c>
      <c r="M320" s="122">
        <v>30</v>
      </c>
      <c r="N320" s="122">
        <v>30</v>
      </c>
      <c r="O320" s="50"/>
    </row>
    <row r="321" spans="2:15" x14ac:dyDescent="0.2">
      <c r="B321" s="275"/>
      <c r="C321" s="281"/>
      <c r="D321" s="279"/>
      <c r="E321" s="99" t="s">
        <v>337</v>
      </c>
      <c r="F321" s="121">
        <v>29</v>
      </c>
      <c r="G321" s="121">
        <v>31</v>
      </c>
      <c r="H321" s="121">
        <v>31</v>
      </c>
      <c r="I321" s="121">
        <v>30</v>
      </c>
      <c r="J321" s="121">
        <v>30</v>
      </c>
      <c r="K321" s="121">
        <v>30</v>
      </c>
      <c r="L321" s="121">
        <v>30</v>
      </c>
      <c r="M321" s="121">
        <v>30</v>
      </c>
      <c r="N321" s="121">
        <v>30</v>
      </c>
      <c r="O321" s="50"/>
    </row>
    <row r="322" spans="2:15" x14ac:dyDescent="0.2">
      <c r="B322" s="275"/>
      <c r="C322" s="281"/>
      <c r="D322" s="279"/>
      <c r="E322" s="101" t="s">
        <v>338</v>
      </c>
      <c r="F322" s="122">
        <v>29</v>
      </c>
      <c r="G322" s="122">
        <v>31</v>
      </c>
      <c r="H322" s="122">
        <v>31</v>
      </c>
      <c r="I322" s="122">
        <v>30</v>
      </c>
      <c r="J322" s="122">
        <v>30</v>
      </c>
      <c r="K322" s="122">
        <v>30</v>
      </c>
      <c r="L322" s="122">
        <v>30</v>
      </c>
      <c r="M322" s="122">
        <v>30</v>
      </c>
      <c r="N322" s="122">
        <v>30</v>
      </c>
      <c r="O322" s="50"/>
    </row>
    <row r="323" spans="2:15" x14ac:dyDescent="0.2">
      <c r="B323" s="275"/>
      <c r="C323" s="281"/>
      <c r="D323" s="279"/>
      <c r="E323" s="99" t="s">
        <v>339</v>
      </c>
      <c r="F323" s="121">
        <v>25</v>
      </c>
      <c r="G323" s="121">
        <v>28</v>
      </c>
      <c r="H323" s="121">
        <v>28</v>
      </c>
      <c r="I323" s="121">
        <v>27</v>
      </c>
      <c r="J323" s="121">
        <v>27</v>
      </c>
      <c r="K323" s="121">
        <v>27</v>
      </c>
      <c r="L323" s="121">
        <v>27</v>
      </c>
      <c r="M323" s="121">
        <v>28</v>
      </c>
      <c r="N323" s="121">
        <v>28</v>
      </c>
      <c r="O323" s="50"/>
    </row>
    <row r="324" spans="2:15" x14ac:dyDescent="0.2">
      <c r="B324" s="275"/>
      <c r="C324" s="281"/>
      <c r="D324" s="279"/>
      <c r="E324" s="101" t="s">
        <v>340</v>
      </c>
      <c r="F324" s="122">
        <v>29</v>
      </c>
      <c r="G324" s="122">
        <v>31</v>
      </c>
      <c r="H324" s="122">
        <v>31</v>
      </c>
      <c r="I324" s="122">
        <v>30</v>
      </c>
      <c r="J324" s="122">
        <v>30</v>
      </c>
      <c r="K324" s="122">
        <v>30</v>
      </c>
      <c r="L324" s="122">
        <v>30</v>
      </c>
      <c r="M324" s="122">
        <v>30</v>
      </c>
      <c r="N324" s="122">
        <v>30</v>
      </c>
      <c r="O324" s="50"/>
    </row>
    <row r="325" spans="2:15" x14ac:dyDescent="0.2">
      <c r="B325" s="275"/>
      <c r="C325" s="281"/>
      <c r="D325" s="275" t="s">
        <v>351</v>
      </c>
      <c r="E325" s="99" t="s">
        <v>335</v>
      </c>
      <c r="F325" s="121">
        <v>21</v>
      </c>
      <c r="G325" s="121">
        <v>22</v>
      </c>
      <c r="H325" s="121">
        <v>22</v>
      </c>
      <c r="I325" s="121">
        <v>22</v>
      </c>
      <c r="J325" s="121">
        <v>23</v>
      </c>
      <c r="K325" s="121">
        <v>25</v>
      </c>
      <c r="L325" s="121">
        <v>24</v>
      </c>
      <c r="M325" s="121">
        <v>24</v>
      </c>
      <c r="N325" s="121">
        <v>25</v>
      </c>
      <c r="O325" s="50"/>
    </row>
    <row r="326" spans="2:15" x14ac:dyDescent="0.2">
      <c r="B326" s="275"/>
      <c r="C326" s="281"/>
      <c r="D326" s="275"/>
      <c r="E326" s="101" t="s">
        <v>336</v>
      </c>
      <c r="F326" s="122">
        <v>21</v>
      </c>
      <c r="G326" s="122">
        <v>22</v>
      </c>
      <c r="H326" s="122">
        <v>25</v>
      </c>
      <c r="I326" s="122">
        <v>23</v>
      </c>
      <c r="J326" s="122">
        <v>25</v>
      </c>
      <c r="K326" s="122">
        <v>24</v>
      </c>
      <c r="L326" s="122">
        <v>27</v>
      </c>
      <c r="M326" s="122">
        <v>26</v>
      </c>
      <c r="N326" s="122">
        <v>26</v>
      </c>
      <c r="O326" s="50"/>
    </row>
    <row r="327" spans="2:15" x14ac:dyDescent="0.2">
      <c r="B327" s="275"/>
      <c r="C327" s="281"/>
      <c r="D327" s="275"/>
      <c r="E327" s="99" t="s">
        <v>337</v>
      </c>
      <c r="F327" s="121">
        <v>24</v>
      </c>
      <c r="G327" s="121">
        <v>25</v>
      </c>
      <c r="H327" s="121">
        <v>26</v>
      </c>
      <c r="I327" s="121">
        <v>27</v>
      </c>
      <c r="J327" s="121">
        <v>30</v>
      </c>
      <c r="K327" s="121">
        <v>30</v>
      </c>
      <c r="L327" s="121">
        <v>27</v>
      </c>
      <c r="M327" s="121">
        <v>25</v>
      </c>
      <c r="N327" s="121">
        <v>24</v>
      </c>
      <c r="O327" s="50"/>
    </row>
    <row r="328" spans="2:15" x14ac:dyDescent="0.2">
      <c r="B328" s="275"/>
      <c r="C328" s="281"/>
      <c r="D328" s="275"/>
      <c r="E328" s="101" t="s">
        <v>338</v>
      </c>
      <c r="F328" s="122">
        <v>18</v>
      </c>
      <c r="G328" s="122">
        <v>19</v>
      </c>
      <c r="H328" s="122">
        <v>24</v>
      </c>
      <c r="I328" s="122">
        <v>25</v>
      </c>
      <c r="J328" s="122">
        <v>25</v>
      </c>
      <c r="K328" s="122">
        <v>25</v>
      </c>
      <c r="L328" s="122">
        <v>25</v>
      </c>
      <c r="M328" s="122">
        <v>26</v>
      </c>
      <c r="N328" s="122">
        <v>26</v>
      </c>
      <c r="O328" s="50"/>
    </row>
    <row r="329" spans="2:15" x14ac:dyDescent="0.2">
      <c r="B329" s="275"/>
      <c r="C329" s="281"/>
      <c r="D329" s="275"/>
      <c r="E329" s="99" t="s">
        <v>339</v>
      </c>
      <c r="F329" s="121">
        <v>15</v>
      </c>
      <c r="G329" s="121">
        <v>15</v>
      </c>
      <c r="H329" s="121">
        <v>19</v>
      </c>
      <c r="I329" s="121">
        <v>21</v>
      </c>
      <c r="J329" s="121">
        <v>22</v>
      </c>
      <c r="K329" s="121">
        <v>22</v>
      </c>
      <c r="L329" s="121">
        <v>23</v>
      </c>
      <c r="M329" s="121">
        <v>23</v>
      </c>
      <c r="N329" s="121">
        <v>23</v>
      </c>
      <c r="O329" s="50"/>
    </row>
    <row r="330" spans="2:15" x14ac:dyDescent="0.2">
      <c r="B330" s="275"/>
      <c r="C330" s="282"/>
      <c r="D330" s="275"/>
      <c r="E330" s="101" t="s">
        <v>340</v>
      </c>
      <c r="F330" s="122">
        <v>32</v>
      </c>
      <c r="G330" s="122">
        <v>35</v>
      </c>
      <c r="H330" s="122">
        <v>41</v>
      </c>
      <c r="I330" s="122">
        <v>41</v>
      </c>
      <c r="J330" s="122">
        <v>42</v>
      </c>
      <c r="K330" s="122">
        <v>42</v>
      </c>
      <c r="L330" s="122">
        <v>44</v>
      </c>
      <c r="M330" s="122">
        <v>42</v>
      </c>
      <c r="N330" s="122">
        <v>42</v>
      </c>
      <c r="O330" s="50"/>
    </row>
    <row r="331" spans="2:15" x14ac:dyDescent="0.2">
      <c r="B331" s="279" t="s">
        <v>104</v>
      </c>
      <c r="C331" s="276" t="s">
        <v>212</v>
      </c>
      <c r="D331" s="279" t="s">
        <v>350</v>
      </c>
      <c r="E331" s="99" t="s">
        <v>335</v>
      </c>
      <c r="F331" s="121"/>
      <c r="G331" s="121"/>
      <c r="H331" s="121"/>
      <c r="I331" s="121"/>
      <c r="J331" s="121"/>
      <c r="K331" s="121"/>
      <c r="L331" s="121"/>
      <c r="M331" s="121"/>
      <c r="N331" s="121">
        <v>15</v>
      </c>
      <c r="O331" s="50"/>
    </row>
    <row r="332" spans="2:15" x14ac:dyDescent="0.2">
      <c r="B332" s="279"/>
      <c r="C332" s="277"/>
      <c r="D332" s="279"/>
      <c r="E332" s="101" t="s">
        <v>336</v>
      </c>
      <c r="F332" s="122">
        <v>540</v>
      </c>
      <c r="G332" s="122">
        <v>546</v>
      </c>
      <c r="H332" s="122">
        <v>546</v>
      </c>
      <c r="I332" s="122">
        <v>547</v>
      </c>
      <c r="J332" s="122">
        <v>546</v>
      </c>
      <c r="K332" s="122">
        <v>545</v>
      </c>
      <c r="L332" s="122">
        <v>544</v>
      </c>
      <c r="M332" s="122">
        <v>546</v>
      </c>
      <c r="N332" s="122">
        <v>546</v>
      </c>
      <c r="O332" s="50"/>
    </row>
    <row r="333" spans="2:15" x14ac:dyDescent="0.2">
      <c r="B333" s="279"/>
      <c r="C333" s="277"/>
      <c r="D333" s="279"/>
      <c r="E333" s="99" t="s">
        <v>337</v>
      </c>
      <c r="F333" s="121">
        <v>554</v>
      </c>
      <c r="G333" s="121">
        <v>555</v>
      </c>
      <c r="H333" s="121">
        <v>552</v>
      </c>
      <c r="I333" s="121">
        <v>552</v>
      </c>
      <c r="J333" s="121">
        <v>552</v>
      </c>
      <c r="K333" s="121">
        <v>551</v>
      </c>
      <c r="L333" s="121">
        <v>551</v>
      </c>
      <c r="M333" s="121">
        <v>552</v>
      </c>
      <c r="N333" s="121">
        <v>553</v>
      </c>
      <c r="O333" s="50"/>
    </row>
    <row r="334" spans="2:15" x14ac:dyDescent="0.2">
      <c r="B334" s="279"/>
      <c r="C334" s="277"/>
      <c r="D334" s="279"/>
      <c r="E334" s="101" t="s">
        <v>338</v>
      </c>
      <c r="F334" s="122">
        <v>423</v>
      </c>
      <c r="G334" s="122">
        <v>386</v>
      </c>
      <c r="H334" s="122">
        <v>389</v>
      </c>
      <c r="I334" s="122">
        <v>392</v>
      </c>
      <c r="J334" s="122">
        <v>395</v>
      </c>
      <c r="K334" s="122">
        <v>394</v>
      </c>
      <c r="L334" s="122">
        <v>395</v>
      </c>
      <c r="M334" s="122">
        <v>395</v>
      </c>
      <c r="N334" s="122">
        <v>398</v>
      </c>
      <c r="O334" s="50"/>
    </row>
    <row r="335" spans="2:15" x14ac:dyDescent="0.2">
      <c r="B335" s="279"/>
      <c r="C335" s="277"/>
      <c r="D335" s="279"/>
      <c r="E335" s="99" t="s">
        <v>339</v>
      </c>
      <c r="F335" s="121">
        <v>356</v>
      </c>
      <c r="G335" s="121">
        <v>325</v>
      </c>
      <c r="H335" s="121">
        <v>340</v>
      </c>
      <c r="I335" s="121">
        <v>343</v>
      </c>
      <c r="J335" s="121">
        <v>353</v>
      </c>
      <c r="K335" s="121">
        <v>353</v>
      </c>
      <c r="L335" s="121">
        <v>360</v>
      </c>
      <c r="M335" s="121">
        <v>361</v>
      </c>
      <c r="N335" s="121">
        <v>364</v>
      </c>
      <c r="O335" s="50"/>
    </row>
    <row r="336" spans="2:15" x14ac:dyDescent="0.2">
      <c r="B336" s="279"/>
      <c r="C336" s="277"/>
      <c r="D336" s="279"/>
      <c r="E336" s="101" t="s">
        <v>340</v>
      </c>
      <c r="F336" s="122">
        <v>555</v>
      </c>
      <c r="G336" s="122">
        <v>556</v>
      </c>
      <c r="H336" s="122">
        <v>553</v>
      </c>
      <c r="I336" s="122">
        <v>553</v>
      </c>
      <c r="J336" s="122">
        <v>553</v>
      </c>
      <c r="K336" s="122">
        <v>552</v>
      </c>
      <c r="L336" s="122">
        <v>552</v>
      </c>
      <c r="M336" s="122">
        <v>553</v>
      </c>
      <c r="N336" s="122">
        <v>554</v>
      </c>
      <c r="O336" s="50"/>
    </row>
    <row r="337" spans="2:15" x14ac:dyDescent="0.2">
      <c r="B337" s="279"/>
      <c r="C337" s="277"/>
      <c r="D337" s="275" t="s">
        <v>351</v>
      </c>
      <c r="E337" s="99" t="s">
        <v>335</v>
      </c>
      <c r="F337" s="121">
        <v>21</v>
      </c>
      <c r="G337" s="121">
        <v>20</v>
      </c>
      <c r="H337" s="121">
        <v>24</v>
      </c>
      <c r="I337" s="121">
        <v>22</v>
      </c>
      <c r="J337" s="121">
        <v>22</v>
      </c>
      <c r="K337" s="121">
        <v>21</v>
      </c>
      <c r="L337" s="121">
        <v>19</v>
      </c>
      <c r="M337" s="121">
        <v>20</v>
      </c>
      <c r="N337" s="121">
        <v>20</v>
      </c>
      <c r="O337" s="50"/>
    </row>
    <row r="338" spans="2:15" x14ac:dyDescent="0.2">
      <c r="B338" s="279"/>
      <c r="C338" s="277"/>
      <c r="D338" s="275"/>
      <c r="E338" s="101" t="s">
        <v>336</v>
      </c>
      <c r="F338" s="122">
        <v>30</v>
      </c>
      <c r="G338" s="122">
        <v>32</v>
      </c>
      <c r="H338" s="122">
        <v>36</v>
      </c>
      <c r="I338" s="122">
        <v>32</v>
      </c>
      <c r="J338" s="122">
        <v>32</v>
      </c>
      <c r="K338" s="122">
        <v>32</v>
      </c>
      <c r="L338" s="122">
        <v>33</v>
      </c>
      <c r="M338" s="122">
        <v>33</v>
      </c>
      <c r="N338" s="122">
        <v>33</v>
      </c>
      <c r="O338" s="50"/>
    </row>
    <row r="339" spans="2:15" x14ac:dyDescent="0.2">
      <c r="B339" s="279"/>
      <c r="C339" s="277"/>
      <c r="D339" s="275"/>
      <c r="E339" s="99" t="s">
        <v>337</v>
      </c>
      <c r="F339" s="121">
        <v>32</v>
      </c>
      <c r="G339" s="121">
        <v>36</v>
      </c>
      <c r="H339" s="121">
        <v>38</v>
      </c>
      <c r="I339" s="121">
        <v>37</v>
      </c>
      <c r="J339" s="121">
        <v>36</v>
      </c>
      <c r="K339" s="121">
        <v>36</v>
      </c>
      <c r="L339" s="121">
        <v>36</v>
      </c>
      <c r="M339" s="121">
        <v>38</v>
      </c>
      <c r="N339" s="121">
        <v>38</v>
      </c>
      <c r="O339" s="50"/>
    </row>
    <row r="340" spans="2:15" x14ac:dyDescent="0.2">
      <c r="B340" s="279"/>
      <c r="C340" s="277"/>
      <c r="D340" s="275"/>
      <c r="E340" s="101" t="s">
        <v>338</v>
      </c>
      <c r="F340" s="122">
        <v>46</v>
      </c>
      <c r="G340" s="122">
        <v>46</v>
      </c>
      <c r="H340" s="122">
        <v>47</v>
      </c>
      <c r="I340" s="122">
        <v>48</v>
      </c>
      <c r="J340" s="122">
        <v>47</v>
      </c>
      <c r="K340" s="122">
        <v>47</v>
      </c>
      <c r="L340" s="122">
        <v>49</v>
      </c>
      <c r="M340" s="122">
        <v>48</v>
      </c>
      <c r="N340" s="122">
        <v>47</v>
      </c>
      <c r="O340" s="50"/>
    </row>
    <row r="341" spans="2:15" x14ac:dyDescent="0.2">
      <c r="B341" s="279"/>
      <c r="C341" s="277"/>
      <c r="D341" s="275"/>
      <c r="E341" s="99" t="s">
        <v>339</v>
      </c>
      <c r="F341" s="121">
        <v>46</v>
      </c>
      <c r="G341" s="121">
        <v>43</v>
      </c>
      <c r="H341" s="121">
        <v>45</v>
      </c>
      <c r="I341" s="121">
        <v>45</v>
      </c>
      <c r="J341" s="121">
        <v>43</v>
      </c>
      <c r="K341" s="121">
        <v>43</v>
      </c>
      <c r="L341" s="121">
        <v>45</v>
      </c>
      <c r="M341" s="121">
        <v>45</v>
      </c>
      <c r="N341" s="121">
        <v>46</v>
      </c>
      <c r="O341" s="50"/>
    </row>
    <row r="342" spans="2:15" x14ac:dyDescent="0.2">
      <c r="B342" s="279"/>
      <c r="C342" s="278"/>
      <c r="D342" s="275"/>
      <c r="E342" s="101" t="s">
        <v>340</v>
      </c>
      <c r="F342" s="122">
        <v>63</v>
      </c>
      <c r="G342" s="122">
        <v>64</v>
      </c>
      <c r="H342" s="122">
        <v>66</v>
      </c>
      <c r="I342" s="122">
        <v>65</v>
      </c>
      <c r="J342" s="122">
        <v>63</v>
      </c>
      <c r="K342" s="122">
        <v>63</v>
      </c>
      <c r="L342" s="122">
        <v>65</v>
      </c>
      <c r="M342" s="122">
        <v>63</v>
      </c>
      <c r="N342" s="122">
        <v>63</v>
      </c>
      <c r="O342" s="50"/>
    </row>
    <row r="343" spans="2:15" x14ac:dyDescent="0.2">
      <c r="B343" s="279"/>
      <c r="C343" s="280" t="s">
        <v>106</v>
      </c>
      <c r="D343" s="279" t="s">
        <v>350</v>
      </c>
      <c r="E343" s="99" t="s">
        <v>335</v>
      </c>
      <c r="F343" s="121"/>
      <c r="G343" s="121"/>
      <c r="H343" s="121"/>
      <c r="I343" s="121"/>
      <c r="J343" s="121"/>
      <c r="K343" s="121"/>
      <c r="L343" s="121"/>
      <c r="M343" s="121"/>
      <c r="N343" s="121"/>
      <c r="O343" s="50"/>
    </row>
    <row r="344" spans="2:15" x14ac:dyDescent="0.2">
      <c r="B344" s="279"/>
      <c r="C344" s="281"/>
      <c r="D344" s="279"/>
      <c r="E344" s="101" t="s">
        <v>336</v>
      </c>
      <c r="F344" s="122">
        <v>40</v>
      </c>
      <c r="G344" s="122">
        <v>40</v>
      </c>
      <c r="H344" s="122">
        <v>40</v>
      </c>
      <c r="I344" s="122">
        <v>40</v>
      </c>
      <c r="J344" s="122">
        <v>40</v>
      </c>
      <c r="K344" s="122">
        <v>40</v>
      </c>
      <c r="L344" s="122">
        <v>40</v>
      </c>
      <c r="M344" s="122">
        <v>42</v>
      </c>
      <c r="N344" s="122">
        <v>43</v>
      </c>
      <c r="O344" s="50"/>
    </row>
    <row r="345" spans="2:15" x14ac:dyDescent="0.2">
      <c r="B345" s="279"/>
      <c r="C345" s="281"/>
      <c r="D345" s="279"/>
      <c r="E345" s="99" t="s">
        <v>337</v>
      </c>
      <c r="F345" s="121">
        <v>40</v>
      </c>
      <c r="G345" s="121">
        <v>40</v>
      </c>
      <c r="H345" s="121">
        <v>40</v>
      </c>
      <c r="I345" s="121">
        <v>40</v>
      </c>
      <c r="J345" s="121">
        <v>40</v>
      </c>
      <c r="K345" s="121">
        <v>40</v>
      </c>
      <c r="L345" s="121">
        <v>40</v>
      </c>
      <c r="M345" s="121">
        <v>43</v>
      </c>
      <c r="N345" s="121">
        <v>44</v>
      </c>
      <c r="O345" s="50"/>
    </row>
    <row r="346" spans="2:15" x14ac:dyDescent="0.2">
      <c r="B346" s="279"/>
      <c r="C346" s="281"/>
      <c r="D346" s="279"/>
      <c r="E346" s="101" t="s">
        <v>338</v>
      </c>
      <c r="F346" s="122">
        <v>40</v>
      </c>
      <c r="G346" s="122">
        <v>40</v>
      </c>
      <c r="H346" s="122">
        <v>40</v>
      </c>
      <c r="I346" s="122">
        <v>40</v>
      </c>
      <c r="J346" s="122">
        <v>40</v>
      </c>
      <c r="K346" s="122">
        <v>40</v>
      </c>
      <c r="L346" s="122">
        <v>40</v>
      </c>
      <c r="M346" s="122">
        <v>42</v>
      </c>
      <c r="N346" s="122">
        <v>44</v>
      </c>
      <c r="O346" s="50"/>
    </row>
    <row r="347" spans="2:15" x14ac:dyDescent="0.2">
      <c r="B347" s="279"/>
      <c r="C347" s="281"/>
      <c r="D347" s="279"/>
      <c r="E347" s="99" t="s">
        <v>339</v>
      </c>
      <c r="F347" s="121">
        <v>40</v>
      </c>
      <c r="G347" s="121">
        <v>40</v>
      </c>
      <c r="H347" s="121">
        <v>40</v>
      </c>
      <c r="I347" s="121">
        <v>40</v>
      </c>
      <c r="J347" s="121">
        <v>40</v>
      </c>
      <c r="K347" s="121">
        <v>40</v>
      </c>
      <c r="L347" s="121">
        <v>40</v>
      </c>
      <c r="M347" s="121">
        <v>42</v>
      </c>
      <c r="N347" s="121">
        <v>42</v>
      </c>
      <c r="O347" s="50"/>
    </row>
    <row r="348" spans="2:15" x14ac:dyDescent="0.2">
      <c r="B348" s="279"/>
      <c r="C348" s="281"/>
      <c r="D348" s="279"/>
      <c r="E348" s="101" t="s">
        <v>340</v>
      </c>
      <c r="F348" s="122">
        <v>40</v>
      </c>
      <c r="G348" s="122">
        <v>40</v>
      </c>
      <c r="H348" s="122">
        <v>40</v>
      </c>
      <c r="I348" s="122">
        <v>40</v>
      </c>
      <c r="J348" s="122">
        <v>40</v>
      </c>
      <c r="K348" s="122">
        <v>40</v>
      </c>
      <c r="L348" s="122">
        <v>40</v>
      </c>
      <c r="M348" s="122">
        <v>43</v>
      </c>
      <c r="N348" s="122">
        <v>44</v>
      </c>
      <c r="O348" s="50"/>
    </row>
    <row r="349" spans="2:15" x14ac:dyDescent="0.2">
      <c r="B349" s="279"/>
      <c r="C349" s="281"/>
      <c r="D349" s="275" t="s">
        <v>351</v>
      </c>
      <c r="E349" s="99" t="s">
        <v>335</v>
      </c>
      <c r="F349" s="121">
        <v>38</v>
      </c>
      <c r="G349" s="121">
        <v>44</v>
      </c>
      <c r="H349" s="121">
        <v>64</v>
      </c>
      <c r="I349" s="121">
        <v>66</v>
      </c>
      <c r="J349" s="121">
        <v>72</v>
      </c>
      <c r="K349" s="121">
        <v>74</v>
      </c>
      <c r="L349" s="121">
        <v>64</v>
      </c>
      <c r="M349" s="121">
        <v>72</v>
      </c>
      <c r="N349" s="121">
        <v>77</v>
      </c>
      <c r="O349" s="50"/>
    </row>
    <row r="350" spans="2:15" x14ac:dyDescent="0.2">
      <c r="B350" s="279"/>
      <c r="C350" s="281"/>
      <c r="D350" s="275"/>
      <c r="E350" s="101" t="s">
        <v>336</v>
      </c>
      <c r="F350" s="122">
        <v>44</v>
      </c>
      <c r="G350" s="122">
        <v>51</v>
      </c>
      <c r="H350" s="122">
        <v>73</v>
      </c>
      <c r="I350" s="122">
        <v>68</v>
      </c>
      <c r="J350" s="122">
        <v>76</v>
      </c>
      <c r="K350" s="122">
        <v>82</v>
      </c>
      <c r="L350" s="122">
        <v>78</v>
      </c>
      <c r="M350" s="122">
        <v>78</v>
      </c>
      <c r="N350" s="122">
        <v>88</v>
      </c>
      <c r="O350" s="50"/>
    </row>
    <row r="351" spans="2:15" x14ac:dyDescent="0.2">
      <c r="B351" s="279"/>
      <c r="C351" s="281"/>
      <c r="D351" s="275"/>
      <c r="E351" s="99" t="s">
        <v>337</v>
      </c>
      <c r="F351" s="121">
        <v>53</v>
      </c>
      <c r="G351" s="121">
        <v>59</v>
      </c>
      <c r="H351" s="121">
        <v>67</v>
      </c>
      <c r="I351" s="121">
        <v>62</v>
      </c>
      <c r="J351" s="121">
        <v>67</v>
      </c>
      <c r="K351" s="121">
        <v>70</v>
      </c>
      <c r="L351" s="121">
        <v>74</v>
      </c>
      <c r="M351" s="121">
        <v>74</v>
      </c>
      <c r="N351" s="121">
        <v>80</v>
      </c>
      <c r="O351" s="50"/>
    </row>
    <row r="352" spans="2:15" x14ac:dyDescent="0.2">
      <c r="B352" s="279"/>
      <c r="C352" s="281"/>
      <c r="D352" s="275"/>
      <c r="E352" s="101" t="s">
        <v>338</v>
      </c>
      <c r="F352" s="122">
        <v>48</v>
      </c>
      <c r="G352" s="122">
        <v>52</v>
      </c>
      <c r="H352" s="122">
        <v>58</v>
      </c>
      <c r="I352" s="122">
        <v>55</v>
      </c>
      <c r="J352" s="122">
        <v>61</v>
      </c>
      <c r="K352" s="122">
        <v>59</v>
      </c>
      <c r="L352" s="122">
        <v>61</v>
      </c>
      <c r="M352" s="122">
        <v>63</v>
      </c>
      <c r="N352" s="122">
        <v>67</v>
      </c>
      <c r="O352" s="50"/>
    </row>
    <row r="353" spans="2:15" x14ac:dyDescent="0.2">
      <c r="B353" s="279"/>
      <c r="C353" s="281"/>
      <c r="D353" s="275"/>
      <c r="E353" s="99" t="s">
        <v>339</v>
      </c>
      <c r="F353" s="121">
        <v>44</v>
      </c>
      <c r="G353" s="121">
        <v>47</v>
      </c>
      <c r="H353" s="121">
        <v>49</v>
      </c>
      <c r="I353" s="121">
        <v>43</v>
      </c>
      <c r="J353" s="121">
        <v>51</v>
      </c>
      <c r="K353" s="121">
        <v>52</v>
      </c>
      <c r="L353" s="121">
        <v>53</v>
      </c>
      <c r="M353" s="121">
        <v>54</v>
      </c>
      <c r="N353" s="121">
        <v>56</v>
      </c>
      <c r="O353" s="50"/>
    </row>
    <row r="354" spans="2:15" x14ac:dyDescent="0.2">
      <c r="B354" s="279"/>
      <c r="C354" s="282"/>
      <c r="D354" s="275"/>
      <c r="E354" s="101" t="s">
        <v>340</v>
      </c>
      <c r="F354" s="122">
        <v>73</v>
      </c>
      <c r="G354" s="122">
        <v>83</v>
      </c>
      <c r="H354" s="122">
        <v>105</v>
      </c>
      <c r="I354" s="122">
        <v>104</v>
      </c>
      <c r="J354" s="122">
        <v>112</v>
      </c>
      <c r="K354" s="122">
        <v>114</v>
      </c>
      <c r="L354" s="122">
        <v>114</v>
      </c>
      <c r="M354" s="122">
        <v>109</v>
      </c>
      <c r="N354" s="122">
        <v>120</v>
      </c>
      <c r="O354" s="50"/>
    </row>
    <row r="355" spans="2:15" x14ac:dyDescent="0.2">
      <c r="B355" s="275" t="s">
        <v>107</v>
      </c>
      <c r="C355" s="276" t="s">
        <v>213</v>
      </c>
      <c r="D355" s="279" t="s">
        <v>350</v>
      </c>
      <c r="E355" s="99" t="s">
        <v>335</v>
      </c>
      <c r="F355" s="121"/>
      <c r="G355" s="121"/>
      <c r="H355" s="121"/>
      <c r="I355" s="121"/>
      <c r="J355" s="121"/>
      <c r="K355" s="121"/>
      <c r="L355" s="121"/>
      <c r="M355" s="121"/>
      <c r="N355" s="121"/>
      <c r="O355" s="50"/>
    </row>
    <row r="356" spans="2:15" x14ac:dyDescent="0.2">
      <c r="B356" s="275"/>
      <c r="C356" s="277"/>
      <c r="D356" s="279"/>
      <c r="E356" s="101" t="s">
        <v>336</v>
      </c>
      <c r="F356" s="122">
        <v>180</v>
      </c>
      <c r="G356" s="122">
        <v>178</v>
      </c>
      <c r="H356" s="122">
        <v>177</v>
      </c>
      <c r="I356" s="122">
        <v>177</v>
      </c>
      <c r="J356" s="122">
        <v>177</v>
      </c>
      <c r="K356" s="122">
        <v>176</v>
      </c>
      <c r="L356" s="122">
        <v>176</v>
      </c>
      <c r="M356" s="122">
        <v>177</v>
      </c>
      <c r="N356" s="122">
        <v>176</v>
      </c>
      <c r="O356" s="50"/>
    </row>
    <row r="357" spans="2:15" x14ac:dyDescent="0.2">
      <c r="B357" s="275"/>
      <c r="C357" s="277"/>
      <c r="D357" s="279"/>
      <c r="E357" s="99" t="s">
        <v>337</v>
      </c>
      <c r="F357" s="121">
        <v>184</v>
      </c>
      <c r="G357" s="121">
        <v>182</v>
      </c>
      <c r="H357" s="121">
        <v>181</v>
      </c>
      <c r="I357" s="121">
        <v>181</v>
      </c>
      <c r="J357" s="121">
        <v>180</v>
      </c>
      <c r="K357" s="121">
        <v>180</v>
      </c>
      <c r="L357" s="121">
        <v>180</v>
      </c>
      <c r="M357" s="121">
        <v>181</v>
      </c>
      <c r="N357" s="121">
        <v>180</v>
      </c>
      <c r="O357" s="50"/>
    </row>
    <row r="358" spans="2:15" x14ac:dyDescent="0.2">
      <c r="B358" s="275"/>
      <c r="C358" s="277"/>
      <c r="D358" s="279"/>
      <c r="E358" s="101" t="s">
        <v>338</v>
      </c>
      <c r="F358" s="122">
        <v>171</v>
      </c>
      <c r="G358" s="122">
        <v>171</v>
      </c>
      <c r="H358" s="122">
        <v>170</v>
      </c>
      <c r="I358" s="122">
        <v>169</v>
      </c>
      <c r="J358" s="122">
        <v>169</v>
      </c>
      <c r="K358" s="122">
        <v>170</v>
      </c>
      <c r="L358" s="122">
        <v>172</v>
      </c>
      <c r="M358" s="122">
        <v>174</v>
      </c>
      <c r="N358" s="122">
        <v>174</v>
      </c>
      <c r="O358" s="50"/>
    </row>
    <row r="359" spans="2:15" x14ac:dyDescent="0.2">
      <c r="B359" s="275"/>
      <c r="C359" s="277"/>
      <c r="D359" s="279"/>
      <c r="E359" s="99" t="s">
        <v>339</v>
      </c>
      <c r="F359" s="121">
        <v>132</v>
      </c>
      <c r="G359" s="121">
        <v>135</v>
      </c>
      <c r="H359" s="121">
        <v>134</v>
      </c>
      <c r="I359" s="121">
        <v>137</v>
      </c>
      <c r="J359" s="121">
        <v>136</v>
      </c>
      <c r="K359" s="121">
        <v>136</v>
      </c>
      <c r="L359" s="121">
        <v>138</v>
      </c>
      <c r="M359" s="121">
        <v>139</v>
      </c>
      <c r="N359" s="121">
        <v>143</v>
      </c>
      <c r="O359" s="50"/>
    </row>
    <row r="360" spans="2:15" x14ac:dyDescent="0.2">
      <c r="B360" s="275"/>
      <c r="C360" s="277"/>
      <c r="D360" s="279"/>
      <c r="E360" s="101" t="s">
        <v>340</v>
      </c>
      <c r="F360" s="122">
        <v>184</v>
      </c>
      <c r="G360" s="122">
        <v>182</v>
      </c>
      <c r="H360" s="122">
        <v>181</v>
      </c>
      <c r="I360" s="122">
        <v>181</v>
      </c>
      <c r="J360" s="122">
        <v>180</v>
      </c>
      <c r="K360" s="122">
        <v>180</v>
      </c>
      <c r="L360" s="122">
        <v>180</v>
      </c>
      <c r="M360" s="122">
        <v>181</v>
      </c>
      <c r="N360" s="122">
        <v>180</v>
      </c>
      <c r="O360" s="50"/>
    </row>
    <row r="361" spans="2:15" x14ac:dyDescent="0.2">
      <c r="B361" s="275"/>
      <c r="C361" s="277"/>
      <c r="D361" s="275" t="s">
        <v>351</v>
      </c>
      <c r="E361" s="99" t="s">
        <v>335</v>
      </c>
      <c r="F361" s="121">
        <v>57</v>
      </c>
      <c r="G361" s="121">
        <v>60</v>
      </c>
      <c r="H361" s="121">
        <v>64</v>
      </c>
      <c r="I361" s="121">
        <v>66</v>
      </c>
      <c r="J361" s="121">
        <v>76</v>
      </c>
      <c r="K361" s="121">
        <v>76</v>
      </c>
      <c r="L361" s="121">
        <v>79</v>
      </c>
      <c r="M361" s="121">
        <v>81</v>
      </c>
      <c r="N361" s="121">
        <v>88</v>
      </c>
      <c r="O361" s="50"/>
    </row>
    <row r="362" spans="2:15" x14ac:dyDescent="0.2">
      <c r="B362" s="275"/>
      <c r="C362" s="277"/>
      <c r="D362" s="275"/>
      <c r="E362" s="101" t="s">
        <v>336</v>
      </c>
      <c r="F362" s="122">
        <v>67</v>
      </c>
      <c r="G362" s="122">
        <v>69</v>
      </c>
      <c r="H362" s="122">
        <v>72</v>
      </c>
      <c r="I362" s="122">
        <v>73</v>
      </c>
      <c r="J362" s="122">
        <v>82</v>
      </c>
      <c r="K362" s="122">
        <v>86</v>
      </c>
      <c r="L362" s="122">
        <v>83</v>
      </c>
      <c r="M362" s="122">
        <v>86</v>
      </c>
      <c r="N362" s="122">
        <v>90</v>
      </c>
      <c r="O362" s="50"/>
    </row>
    <row r="363" spans="2:15" x14ac:dyDescent="0.2">
      <c r="B363" s="275"/>
      <c r="C363" s="277"/>
      <c r="D363" s="275"/>
      <c r="E363" s="99" t="s">
        <v>337</v>
      </c>
      <c r="F363" s="121">
        <v>61</v>
      </c>
      <c r="G363" s="121">
        <v>62</v>
      </c>
      <c r="H363" s="121">
        <v>67</v>
      </c>
      <c r="I363" s="121">
        <v>67</v>
      </c>
      <c r="J363" s="121">
        <v>74</v>
      </c>
      <c r="K363" s="121">
        <v>79</v>
      </c>
      <c r="L363" s="121">
        <v>77</v>
      </c>
      <c r="M363" s="121">
        <v>82</v>
      </c>
      <c r="N363" s="121">
        <v>85</v>
      </c>
      <c r="O363" s="50"/>
    </row>
    <row r="364" spans="2:15" x14ac:dyDescent="0.2">
      <c r="B364" s="275"/>
      <c r="C364" s="277"/>
      <c r="D364" s="275"/>
      <c r="E364" s="101" t="s">
        <v>338</v>
      </c>
      <c r="F364" s="122">
        <v>26</v>
      </c>
      <c r="G364" s="122">
        <v>24</v>
      </c>
      <c r="H364" s="122">
        <v>25</v>
      </c>
      <c r="I364" s="122">
        <v>29</v>
      </c>
      <c r="J364" s="122">
        <v>33</v>
      </c>
      <c r="K364" s="122">
        <v>31</v>
      </c>
      <c r="L364" s="122">
        <v>34</v>
      </c>
      <c r="M364" s="122">
        <v>37</v>
      </c>
      <c r="N364" s="122">
        <v>40</v>
      </c>
      <c r="O364" s="50"/>
    </row>
    <row r="365" spans="2:15" x14ac:dyDescent="0.2">
      <c r="B365" s="275"/>
      <c r="C365" s="277"/>
      <c r="D365" s="275"/>
      <c r="E365" s="99" t="s">
        <v>339</v>
      </c>
      <c r="F365" s="121">
        <v>21</v>
      </c>
      <c r="G365" s="121">
        <v>19</v>
      </c>
      <c r="H365" s="121">
        <v>19</v>
      </c>
      <c r="I365" s="121">
        <v>24</v>
      </c>
      <c r="J365" s="121">
        <v>23</v>
      </c>
      <c r="K365" s="121">
        <v>23</v>
      </c>
      <c r="L365" s="121">
        <v>25</v>
      </c>
      <c r="M365" s="121">
        <v>27</v>
      </c>
      <c r="N365" s="121">
        <v>28</v>
      </c>
      <c r="O365" s="50"/>
    </row>
    <row r="366" spans="2:15" x14ac:dyDescent="0.2">
      <c r="B366" s="275"/>
      <c r="C366" s="278"/>
      <c r="D366" s="275"/>
      <c r="E366" s="101" t="s">
        <v>340</v>
      </c>
      <c r="F366" s="122">
        <v>75</v>
      </c>
      <c r="G366" s="122">
        <v>74</v>
      </c>
      <c r="H366" s="122">
        <v>78</v>
      </c>
      <c r="I366" s="122">
        <v>86</v>
      </c>
      <c r="J366" s="122">
        <v>95</v>
      </c>
      <c r="K366" s="122">
        <v>99</v>
      </c>
      <c r="L366" s="122">
        <v>96</v>
      </c>
      <c r="M366" s="122">
        <v>97</v>
      </c>
      <c r="N366" s="122">
        <v>102</v>
      </c>
      <c r="O366" s="50"/>
    </row>
    <row r="367" spans="2:15" x14ac:dyDescent="0.2">
      <c r="B367" s="275"/>
      <c r="C367" s="280" t="s">
        <v>109</v>
      </c>
      <c r="D367" s="279" t="s">
        <v>350</v>
      </c>
      <c r="E367" s="99" t="s">
        <v>335</v>
      </c>
      <c r="F367" s="121">
        <v>1</v>
      </c>
      <c r="G367" s="121">
        <v>1</v>
      </c>
      <c r="H367" s="121"/>
      <c r="I367" s="121"/>
      <c r="J367" s="121"/>
      <c r="K367" s="121"/>
      <c r="L367" s="121"/>
      <c r="M367" s="121"/>
      <c r="N367" s="121">
        <v>13</v>
      </c>
      <c r="O367" s="50"/>
    </row>
    <row r="368" spans="2:15" x14ac:dyDescent="0.2">
      <c r="B368" s="275"/>
      <c r="C368" s="281"/>
      <c r="D368" s="279"/>
      <c r="E368" s="101" t="s">
        <v>336</v>
      </c>
      <c r="F368" s="122">
        <v>40</v>
      </c>
      <c r="G368" s="122">
        <v>42</v>
      </c>
      <c r="H368" s="122">
        <v>43</v>
      </c>
      <c r="I368" s="122">
        <v>46</v>
      </c>
      <c r="J368" s="122">
        <v>46</v>
      </c>
      <c r="K368" s="122">
        <v>46</v>
      </c>
      <c r="L368" s="122">
        <v>46</v>
      </c>
      <c r="M368" s="122">
        <v>46</v>
      </c>
      <c r="N368" s="122">
        <v>45</v>
      </c>
      <c r="O368" s="50"/>
    </row>
    <row r="369" spans="2:15" x14ac:dyDescent="0.2">
      <c r="B369" s="275"/>
      <c r="C369" s="281"/>
      <c r="D369" s="279"/>
      <c r="E369" s="99" t="s">
        <v>337</v>
      </c>
      <c r="F369" s="121">
        <v>42</v>
      </c>
      <c r="G369" s="121">
        <v>43</v>
      </c>
      <c r="H369" s="121">
        <v>44</v>
      </c>
      <c r="I369" s="121">
        <v>48</v>
      </c>
      <c r="J369" s="121">
        <v>47</v>
      </c>
      <c r="K369" s="121">
        <v>47</v>
      </c>
      <c r="L369" s="121">
        <v>48</v>
      </c>
      <c r="M369" s="121">
        <v>48</v>
      </c>
      <c r="N369" s="121">
        <v>47</v>
      </c>
      <c r="O369" s="50"/>
    </row>
    <row r="370" spans="2:15" x14ac:dyDescent="0.2">
      <c r="B370" s="275"/>
      <c r="C370" s="281"/>
      <c r="D370" s="279"/>
      <c r="E370" s="101" t="s">
        <v>338</v>
      </c>
      <c r="F370" s="122">
        <v>37</v>
      </c>
      <c r="G370" s="122">
        <v>38</v>
      </c>
      <c r="H370" s="122">
        <v>40</v>
      </c>
      <c r="I370" s="122">
        <v>44</v>
      </c>
      <c r="J370" s="122">
        <v>44</v>
      </c>
      <c r="K370" s="122">
        <v>44</v>
      </c>
      <c r="L370" s="122">
        <v>45</v>
      </c>
      <c r="M370" s="122">
        <v>46</v>
      </c>
      <c r="N370" s="122">
        <v>46</v>
      </c>
      <c r="O370" s="50"/>
    </row>
    <row r="371" spans="2:15" x14ac:dyDescent="0.2">
      <c r="B371" s="275"/>
      <c r="C371" s="281"/>
      <c r="D371" s="279"/>
      <c r="E371" s="99" t="s">
        <v>339</v>
      </c>
      <c r="F371" s="121">
        <v>36</v>
      </c>
      <c r="G371" s="121">
        <v>37</v>
      </c>
      <c r="H371" s="121">
        <v>39</v>
      </c>
      <c r="I371" s="121">
        <v>41</v>
      </c>
      <c r="J371" s="121">
        <v>42</v>
      </c>
      <c r="K371" s="121">
        <v>42</v>
      </c>
      <c r="L371" s="121">
        <v>43</v>
      </c>
      <c r="M371" s="121">
        <v>43</v>
      </c>
      <c r="N371" s="121">
        <v>44</v>
      </c>
      <c r="O371" s="50"/>
    </row>
    <row r="372" spans="2:15" x14ac:dyDescent="0.2">
      <c r="B372" s="275"/>
      <c r="C372" s="281"/>
      <c r="D372" s="279"/>
      <c r="E372" s="101" t="s">
        <v>340</v>
      </c>
      <c r="F372" s="122">
        <v>42</v>
      </c>
      <c r="G372" s="122">
        <v>43</v>
      </c>
      <c r="H372" s="122">
        <v>44</v>
      </c>
      <c r="I372" s="122">
        <v>48</v>
      </c>
      <c r="J372" s="122">
        <v>47</v>
      </c>
      <c r="K372" s="122">
        <v>47</v>
      </c>
      <c r="L372" s="122">
        <v>48</v>
      </c>
      <c r="M372" s="122">
        <v>48</v>
      </c>
      <c r="N372" s="122">
        <v>47</v>
      </c>
      <c r="O372" s="50"/>
    </row>
    <row r="373" spans="2:15" x14ac:dyDescent="0.2">
      <c r="B373" s="275"/>
      <c r="C373" s="281"/>
      <c r="D373" s="275" t="s">
        <v>351</v>
      </c>
      <c r="E373" s="99" t="s">
        <v>335</v>
      </c>
      <c r="F373" s="121">
        <v>120</v>
      </c>
      <c r="G373" s="121">
        <v>131</v>
      </c>
      <c r="H373" s="121">
        <v>135</v>
      </c>
      <c r="I373" s="121">
        <v>150</v>
      </c>
      <c r="J373" s="121">
        <v>165</v>
      </c>
      <c r="K373" s="121">
        <v>166</v>
      </c>
      <c r="L373" s="121">
        <v>153</v>
      </c>
      <c r="M373" s="121">
        <v>168</v>
      </c>
      <c r="N373" s="121">
        <v>171</v>
      </c>
      <c r="O373" s="50"/>
    </row>
    <row r="374" spans="2:15" x14ac:dyDescent="0.2">
      <c r="B374" s="275"/>
      <c r="C374" s="281"/>
      <c r="D374" s="275"/>
      <c r="E374" s="101" t="s">
        <v>336</v>
      </c>
      <c r="F374" s="122">
        <v>129</v>
      </c>
      <c r="G374" s="122">
        <v>134</v>
      </c>
      <c r="H374" s="122">
        <v>142</v>
      </c>
      <c r="I374" s="122">
        <v>150</v>
      </c>
      <c r="J374" s="122">
        <v>161</v>
      </c>
      <c r="K374" s="122">
        <v>169</v>
      </c>
      <c r="L374" s="122">
        <v>157</v>
      </c>
      <c r="M374" s="122">
        <v>173</v>
      </c>
      <c r="N374" s="122">
        <v>175</v>
      </c>
      <c r="O374" s="50"/>
    </row>
    <row r="375" spans="2:15" x14ac:dyDescent="0.2">
      <c r="B375" s="275"/>
      <c r="C375" s="281"/>
      <c r="D375" s="275"/>
      <c r="E375" s="99" t="s">
        <v>337</v>
      </c>
      <c r="F375" s="121">
        <v>118</v>
      </c>
      <c r="G375" s="121">
        <v>120</v>
      </c>
      <c r="H375" s="121">
        <v>120</v>
      </c>
      <c r="I375" s="121">
        <v>124</v>
      </c>
      <c r="J375" s="121">
        <v>136</v>
      </c>
      <c r="K375" s="121">
        <v>139</v>
      </c>
      <c r="L375" s="121">
        <v>142</v>
      </c>
      <c r="M375" s="121">
        <v>154</v>
      </c>
      <c r="N375" s="121">
        <v>157</v>
      </c>
      <c r="O375" s="50"/>
    </row>
    <row r="376" spans="2:15" x14ac:dyDescent="0.2">
      <c r="B376" s="275"/>
      <c r="C376" s="281"/>
      <c r="D376" s="275"/>
      <c r="E376" s="101" t="s">
        <v>338</v>
      </c>
      <c r="F376" s="122">
        <v>47</v>
      </c>
      <c r="G376" s="122">
        <v>49</v>
      </c>
      <c r="H376" s="122">
        <v>50</v>
      </c>
      <c r="I376" s="122">
        <v>52</v>
      </c>
      <c r="J376" s="122">
        <v>59</v>
      </c>
      <c r="K376" s="122">
        <v>61</v>
      </c>
      <c r="L376" s="122">
        <v>67</v>
      </c>
      <c r="M376" s="122">
        <v>75</v>
      </c>
      <c r="N376" s="122">
        <v>75</v>
      </c>
      <c r="O376" s="50"/>
    </row>
    <row r="377" spans="2:15" x14ac:dyDescent="0.2">
      <c r="B377" s="275"/>
      <c r="C377" s="281"/>
      <c r="D377" s="275"/>
      <c r="E377" s="99" t="s">
        <v>339</v>
      </c>
      <c r="F377" s="121">
        <v>42</v>
      </c>
      <c r="G377" s="121">
        <v>47</v>
      </c>
      <c r="H377" s="121">
        <v>51</v>
      </c>
      <c r="I377" s="121">
        <v>50</v>
      </c>
      <c r="J377" s="121">
        <v>53</v>
      </c>
      <c r="K377" s="121">
        <v>53</v>
      </c>
      <c r="L377" s="121">
        <v>55</v>
      </c>
      <c r="M377" s="121">
        <v>63</v>
      </c>
      <c r="N377" s="121">
        <v>65</v>
      </c>
      <c r="O377" s="50"/>
    </row>
    <row r="378" spans="2:15" x14ac:dyDescent="0.2">
      <c r="B378" s="275"/>
      <c r="C378" s="282"/>
      <c r="D378" s="275"/>
      <c r="E378" s="101" t="s">
        <v>340</v>
      </c>
      <c r="F378" s="122">
        <v>148</v>
      </c>
      <c r="G378" s="122">
        <v>151</v>
      </c>
      <c r="H378" s="122">
        <v>158</v>
      </c>
      <c r="I378" s="122">
        <v>169</v>
      </c>
      <c r="J378" s="122">
        <v>182</v>
      </c>
      <c r="K378" s="122">
        <v>186</v>
      </c>
      <c r="L378" s="122">
        <v>186</v>
      </c>
      <c r="M378" s="122">
        <v>199</v>
      </c>
      <c r="N378" s="122">
        <v>200</v>
      </c>
      <c r="O378" s="50"/>
    </row>
    <row r="379" spans="2:15" x14ac:dyDescent="0.2">
      <c r="B379" s="279" t="s">
        <v>110</v>
      </c>
      <c r="C379" s="276" t="s">
        <v>214</v>
      </c>
      <c r="D379" s="279" t="s">
        <v>350</v>
      </c>
      <c r="E379" s="99" t="s">
        <v>335</v>
      </c>
      <c r="F379" s="121">
        <v>1</v>
      </c>
      <c r="G379" s="121">
        <v>2</v>
      </c>
      <c r="H379" s="121">
        <v>1</v>
      </c>
      <c r="I379" s="121"/>
      <c r="J379" s="121"/>
      <c r="K379" s="121"/>
      <c r="L379" s="121"/>
      <c r="M379" s="121"/>
      <c r="N379" s="121"/>
      <c r="O379" s="50"/>
    </row>
    <row r="380" spans="2:15" x14ac:dyDescent="0.2">
      <c r="B380" s="279"/>
      <c r="C380" s="277"/>
      <c r="D380" s="279"/>
      <c r="E380" s="101" t="s">
        <v>336</v>
      </c>
      <c r="F380" s="122">
        <v>354</v>
      </c>
      <c r="G380" s="122">
        <v>352</v>
      </c>
      <c r="H380" s="122">
        <v>347</v>
      </c>
      <c r="I380" s="122">
        <v>335</v>
      </c>
      <c r="J380" s="122">
        <v>334</v>
      </c>
      <c r="K380" s="122">
        <v>327</v>
      </c>
      <c r="L380" s="122">
        <v>327</v>
      </c>
      <c r="M380" s="122">
        <v>324</v>
      </c>
      <c r="N380" s="122">
        <v>315</v>
      </c>
      <c r="O380" s="50"/>
    </row>
    <row r="381" spans="2:15" x14ac:dyDescent="0.2">
      <c r="B381" s="279"/>
      <c r="C381" s="277"/>
      <c r="D381" s="279"/>
      <c r="E381" s="99" t="s">
        <v>337</v>
      </c>
      <c r="F381" s="121">
        <v>367</v>
      </c>
      <c r="G381" s="121">
        <v>359</v>
      </c>
      <c r="H381" s="121">
        <v>351</v>
      </c>
      <c r="I381" s="121">
        <v>335</v>
      </c>
      <c r="J381" s="121">
        <v>334</v>
      </c>
      <c r="K381" s="121">
        <v>328</v>
      </c>
      <c r="L381" s="121">
        <v>327</v>
      </c>
      <c r="M381" s="121">
        <v>325</v>
      </c>
      <c r="N381" s="121">
        <v>315</v>
      </c>
      <c r="O381" s="50"/>
    </row>
    <row r="382" spans="2:15" x14ac:dyDescent="0.2">
      <c r="B382" s="279"/>
      <c r="C382" s="277"/>
      <c r="D382" s="279"/>
      <c r="E382" s="101" t="s">
        <v>338</v>
      </c>
      <c r="F382" s="122">
        <v>302</v>
      </c>
      <c r="G382" s="122">
        <v>301</v>
      </c>
      <c r="H382" s="122">
        <v>300</v>
      </c>
      <c r="I382" s="122">
        <v>299</v>
      </c>
      <c r="J382" s="122">
        <v>308</v>
      </c>
      <c r="K382" s="122">
        <v>300</v>
      </c>
      <c r="L382" s="122">
        <v>303</v>
      </c>
      <c r="M382" s="122">
        <v>306</v>
      </c>
      <c r="N382" s="122">
        <v>297</v>
      </c>
      <c r="O382" s="50"/>
    </row>
    <row r="383" spans="2:15" x14ac:dyDescent="0.2">
      <c r="B383" s="279"/>
      <c r="C383" s="277"/>
      <c r="D383" s="279"/>
      <c r="E383" s="99" t="s">
        <v>339</v>
      </c>
      <c r="F383" s="121">
        <v>226</v>
      </c>
      <c r="G383" s="121">
        <v>242</v>
      </c>
      <c r="H383" s="121">
        <v>244</v>
      </c>
      <c r="I383" s="121">
        <v>252</v>
      </c>
      <c r="J383" s="121">
        <v>267</v>
      </c>
      <c r="K383" s="121">
        <v>266</v>
      </c>
      <c r="L383" s="121">
        <v>269</v>
      </c>
      <c r="M383" s="121">
        <v>273</v>
      </c>
      <c r="N383" s="121">
        <v>274</v>
      </c>
      <c r="O383" s="50"/>
    </row>
    <row r="384" spans="2:15" x14ac:dyDescent="0.2">
      <c r="B384" s="279"/>
      <c r="C384" s="277"/>
      <c r="D384" s="279"/>
      <c r="E384" s="101" t="s">
        <v>340</v>
      </c>
      <c r="F384" s="122">
        <v>367</v>
      </c>
      <c r="G384" s="122">
        <v>359</v>
      </c>
      <c r="H384" s="122">
        <v>351</v>
      </c>
      <c r="I384" s="122">
        <v>335</v>
      </c>
      <c r="J384" s="122">
        <v>334</v>
      </c>
      <c r="K384" s="122">
        <v>328</v>
      </c>
      <c r="L384" s="122">
        <v>327</v>
      </c>
      <c r="M384" s="122">
        <v>325</v>
      </c>
      <c r="N384" s="122">
        <v>315</v>
      </c>
      <c r="O384" s="50"/>
    </row>
    <row r="385" spans="2:15" x14ac:dyDescent="0.2">
      <c r="B385" s="279"/>
      <c r="C385" s="277"/>
      <c r="D385" s="275" t="s">
        <v>351</v>
      </c>
      <c r="E385" s="99" t="s">
        <v>335</v>
      </c>
      <c r="F385" s="121">
        <v>46</v>
      </c>
      <c r="G385" s="121">
        <v>54</v>
      </c>
      <c r="H385" s="121">
        <v>60</v>
      </c>
      <c r="I385" s="121">
        <v>62</v>
      </c>
      <c r="J385" s="121">
        <v>64</v>
      </c>
      <c r="K385" s="121">
        <v>65</v>
      </c>
      <c r="L385" s="121">
        <v>56</v>
      </c>
      <c r="M385" s="121">
        <v>63</v>
      </c>
      <c r="N385" s="121">
        <v>65</v>
      </c>
      <c r="O385" s="50"/>
    </row>
    <row r="386" spans="2:15" x14ac:dyDescent="0.2">
      <c r="B386" s="279"/>
      <c r="C386" s="277"/>
      <c r="D386" s="275"/>
      <c r="E386" s="101" t="s">
        <v>336</v>
      </c>
      <c r="F386" s="122">
        <v>57</v>
      </c>
      <c r="G386" s="122">
        <v>68</v>
      </c>
      <c r="H386" s="122">
        <v>69</v>
      </c>
      <c r="I386" s="122">
        <v>68</v>
      </c>
      <c r="J386" s="122">
        <v>72</v>
      </c>
      <c r="K386" s="122">
        <v>73</v>
      </c>
      <c r="L386" s="122">
        <v>68</v>
      </c>
      <c r="M386" s="122">
        <v>68</v>
      </c>
      <c r="N386" s="122">
        <v>69</v>
      </c>
      <c r="O386" s="50"/>
    </row>
    <row r="387" spans="2:15" x14ac:dyDescent="0.2">
      <c r="B387" s="279"/>
      <c r="C387" s="277"/>
      <c r="D387" s="275"/>
      <c r="E387" s="99" t="s">
        <v>337</v>
      </c>
      <c r="F387" s="121">
        <v>68</v>
      </c>
      <c r="G387" s="121">
        <v>76</v>
      </c>
      <c r="H387" s="121">
        <v>72</v>
      </c>
      <c r="I387" s="121">
        <v>74</v>
      </c>
      <c r="J387" s="121">
        <v>79</v>
      </c>
      <c r="K387" s="121">
        <v>76</v>
      </c>
      <c r="L387" s="121">
        <v>77</v>
      </c>
      <c r="M387" s="121">
        <v>77</v>
      </c>
      <c r="N387" s="121">
        <v>73</v>
      </c>
      <c r="O387" s="50"/>
    </row>
    <row r="388" spans="2:15" x14ac:dyDescent="0.2">
      <c r="B388" s="279"/>
      <c r="C388" s="277"/>
      <c r="D388" s="275"/>
      <c r="E388" s="101" t="s">
        <v>338</v>
      </c>
      <c r="F388" s="122">
        <v>49</v>
      </c>
      <c r="G388" s="122">
        <v>53</v>
      </c>
      <c r="H388" s="122">
        <v>51</v>
      </c>
      <c r="I388" s="122">
        <v>52</v>
      </c>
      <c r="J388" s="122">
        <v>55</v>
      </c>
      <c r="K388" s="122">
        <v>57</v>
      </c>
      <c r="L388" s="122">
        <v>58</v>
      </c>
      <c r="M388" s="122">
        <v>56</v>
      </c>
      <c r="N388" s="122">
        <v>60</v>
      </c>
      <c r="O388" s="50"/>
    </row>
    <row r="389" spans="2:15" x14ac:dyDescent="0.2">
      <c r="B389" s="279"/>
      <c r="C389" s="277"/>
      <c r="D389" s="275"/>
      <c r="E389" s="99" t="s">
        <v>339</v>
      </c>
      <c r="F389" s="121">
        <v>39</v>
      </c>
      <c r="G389" s="121">
        <v>39</v>
      </c>
      <c r="H389" s="121">
        <v>42</v>
      </c>
      <c r="I389" s="121">
        <v>46</v>
      </c>
      <c r="J389" s="121">
        <v>48</v>
      </c>
      <c r="K389" s="121">
        <v>48</v>
      </c>
      <c r="L389" s="121">
        <v>50</v>
      </c>
      <c r="M389" s="121">
        <v>49</v>
      </c>
      <c r="N389" s="121">
        <v>49</v>
      </c>
      <c r="O389" s="50"/>
    </row>
    <row r="390" spans="2:15" x14ac:dyDescent="0.2">
      <c r="B390" s="279"/>
      <c r="C390" s="278"/>
      <c r="D390" s="275"/>
      <c r="E390" s="101" t="s">
        <v>340</v>
      </c>
      <c r="F390" s="122">
        <v>87</v>
      </c>
      <c r="G390" s="122">
        <v>95</v>
      </c>
      <c r="H390" s="122">
        <v>96</v>
      </c>
      <c r="I390" s="122">
        <v>99</v>
      </c>
      <c r="J390" s="122">
        <v>101</v>
      </c>
      <c r="K390" s="122">
        <v>101</v>
      </c>
      <c r="L390" s="122">
        <v>100</v>
      </c>
      <c r="M390" s="122">
        <v>98</v>
      </c>
      <c r="N390" s="122">
        <v>97</v>
      </c>
      <c r="O390" s="50"/>
    </row>
    <row r="391" spans="2:15" x14ac:dyDescent="0.2">
      <c r="B391" s="279"/>
      <c r="C391" s="280" t="s">
        <v>112</v>
      </c>
      <c r="D391" s="279" t="s">
        <v>350</v>
      </c>
      <c r="E391" s="99" t="s">
        <v>335</v>
      </c>
      <c r="F391" s="121"/>
      <c r="G391" s="121"/>
      <c r="H391" s="121"/>
      <c r="I391" s="121"/>
      <c r="J391" s="121"/>
      <c r="K391" s="121"/>
      <c r="L391" s="121"/>
      <c r="M391" s="121"/>
      <c r="N391" s="121">
        <v>3</v>
      </c>
      <c r="O391" s="50"/>
    </row>
    <row r="392" spans="2:15" x14ac:dyDescent="0.2">
      <c r="B392" s="279"/>
      <c r="C392" s="281"/>
      <c r="D392" s="279"/>
      <c r="E392" s="101" t="s">
        <v>336</v>
      </c>
      <c r="F392" s="122">
        <v>60</v>
      </c>
      <c r="G392" s="122">
        <v>60</v>
      </c>
      <c r="H392" s="122">
        <v>59</v>
      </c>
      <c r="I392" s="122">
        <v>61</v>
      </c>
      <c r="J392" s="122">
        <v>61</v>
      </c>
      <c r="K392" s="122">
        <v>61</v>
      </c>
      <c r="L392" s="122">
        <v>61</v>
      </c>
      <c r="M392" s="122">
        <v>61</v>
      </c>
      <c r="N392" s="122">
        <v>31</v>
      </c>
      <c r="O392" s="50"/>
    </row>
    <row r="393" spans="2:15" x14ac:dyDescent="0.2">
      <c r="B393" s="279"/>
      <c r="C393" s="281"/>
      <c r="D393" s="279"/>
      <c r="E393" s="99" t="s">
        <v>337</v>
      </c>
      <c r="F393" s="121">
        <v>60</v>
      </c>
      <c r="G393" s="121">
        <v>60</v>
      </c>
      <c r="H393" s="121">
        <v>60</v>
      </c>
      <c r="I393" s="121">
        <v>61</v>
      </c>
      <c r="J393" s="121">
        <v>61</v>
      </c>
      <c r="K393" s="121">
        <v>61</v>
      </c>
      <c r="L393" s="121">
        <v>61</v>
      </c>
      <c r="M393" s="121">
        <v>61</v>
      </c>
      <c r="N393" s="121">
        <v>31</v>
      </c>
      <c r="O393" s="50"/>
    </row>
    <row r="394" spans="2:15" x14ac:dyDescent="0.2">
      <c r="B394" s="279"/>
      <c r="C394" s="281"/>
      <c r="D394" s="279"/>
      <c r="E394" s="101" t="s">
        <v>338</v>
      </c>
      <c r="F394" s="122">
        <v>60</v>
      </c>
      <c r="G394" s="122">
        <v>60</v>
      </c>
      <c r="H394" s="122">
        <v>60</v>
      </c>
      <c r="I394" s="122">
        <v>61</v>
      </c>
      <c r="J394" s="122">
        <v>61</v>
      </c>
      <c r="K394" s="122">
        <v>61</v>
      </c>
      <c r="L394" s="122">
        <v>61</v>
      </c>
      <c r="M394" s="122">
        <v>61</v>
      </c>
      <c r="N394" s="122">
        <v>28</v>
      </c>
      <c r="O394" s="50"/>
    </row>
    <row r="395" spans="2:15" x14ac:dyDescent="0.2">
      <c r="B395" s="279"/>
      <c r="C395" s="281"/>
      <c r="D395" s="279"/>
      <c r="E395" s="99" t="s">
        <v>339</v>
      </c>
      <c r="F395" s="121">
        <v>60</v>
      </c>
      <c r="G395" s="121">
        <v>60</v>
      </c>
      <c r="H395" s="121">
        <v>60</v>
      </c>
      <c r="I395" s="121">
        <v>61</v>
      </c>
      <c r="J395" s="121">
        <v>61</v>
      </c>
      <c r="K395" s="121">
        <v>61</v>
      </c>
      <c r="L395" s="121">
        <v>61</v>
      </c>
      <c r="M395" s="121">
        <v>61</v>
      </c>
      <c r="N395" s="121">
        <v>26</v>
      </c>
      <c r="O395" s="50"/>
    </row>
    <row r="396" spans="2:15" x14ac:dyDescent="0.2">
      <c r="B396" s="279"/>
      <c r="C396" s="281"/>
      <c r="D396" s="279"/>
      <c r="E396" s="101" t="s">
        <v>340</v>
      </c>
      <c r="F396" s="122">
        <v>60</v>
      </c>
      <c r="G396" s="122">
        <v>60</v>
      </c>
      <c r="H396" s="122">
        <v>60</v>
      </c>
      <c r="I396" s="122">
        <v>61</v>
      </c>
      <c r="J396" s="122">
        <v>61</v>
      </c>
      <c r="K396" s="122">
        <v>61</v>
      </c>
      <c r="L396" s="122">
        <v>61</v>
      </c>
      <c r="M396" s="122">
        <v>61</v>
      </c>
      <c r="N396" s="122">
        <v>31</v>
      </c>
      <c r="O396" s="50"/>
    </row>
    <row r="397" spans="2:15" x14ac:dyDescent="0.2">
      <c r="B397" s="279"/>
      <c r="C397" s="281"/>
      <c r="D397" s="275" t="s">
        <v>351</v>
      </c>
      <c r="E397" s="99" t="s">
        <v>335</v>
      </c>
      <c r="F397" s="121">
        <v>70</v>
      </c>
      <c r="G397" s="121">
        <v>69</v>
      </c>
      <c r="H397" s="121">
        <v>71</v>
      </c>
      <c r="I397" s="121">
        <v>73</v>
      </c>
      <c r="J397" s="121">
        <v>70</v>
      </c>
      <c r="K397" s="121">
        <v>68</v>
      </c>
      <c r="L397" s="121">
        <v>70</v>
      </c>
      <c r="M397" s="121">
        <v>68</v>
      </c>
      <c r="N397" s="121">
        <v>17</v>
      </c>
      <c r="O397" s="50"/>
    </row>
    <row r="398" spans="2:15" x14ac:dyDescent="0.2">
      <c r="B398" s="279"/>
      <c r="C398" s="281"/>
      <c r="D398" s="275"/>
      <c r="E398" s="101" t="s">
        <v>336</v>
      </c>
      <c r="F398" s="122">
        <v>73</v>
      </c>
      <c r="G398" s="122">
        <v>75</v>
      </c>
      <c r="H398" s="122">
        <v>75</v>
      </c>
      <c r="I398" s="122">
        <v>76</v>
      </c>
      <c r="J398" s="122">
        <v>74</v>
      </c>
      <c r="K398" s="122">
        <v>74</v>
      </c>
      <c r="L398" s="122">
        <v>74</v>
      </c>
      <c r="M398" s="122">
        <v>72</v>
      </c>
      <c r="N398" s="122">
        <v>17</v>
      </c>
      <c r="O398" s="50"/>
    </row>
    <row r="399" spans="2:15" x14ac:dyDescent="0.2">
      <c r="B399" s="279"/>
      <c r="C399" s="281"/>
      <c r="D399" s="275"/>
      <c r="E399" s="99" t="s">
        <v>337</v>
      </c>
      <c r="F399" s="121">
        <v>56</v>
      </c>
      <c r="G399" s="121">
        <v>57</v>
      </c>
      <c r="H399" s="121">
        <v>55</v>
      </c>
      <c r="I399" s="121">
        <v>56</v>
      </c>
      <c r="J399" s="121">
        <v>51</v>
      </c>
      <c r="K399" s="121">
        <v>54</v>
      </c>
      <c r="L399" s="121">
        <v>53</v>
      </c>
      <c r="M399" s="121">
        <v>54</v>
      </c>
      <c r="N399" s="121">
        <v>17</v>
      </c>
      <c r="O399" s="50"/>
    </row>
    <row r="400" spans="2:15" x14ac:dyDescent="0.2">
      <c r="B400" s="279"/>
      <c r="C400" s="281"/>
      <c r="D400" s="275"/>
      <c r="E400" s="101" t="s">
        <v>338</v>
      </c>
      <c r="F400" s="122">
        <v>33</v>
      </c>
      <c r="G400" s="122">
        <v>33</v>
      </c>
      <c r="H400" s="122">
        <v>34</v>
      </c>
      <c r="I400" s="122">
        <v>37</v>
      </c>
      <c r="J400" s="122">
        <v>36</v>
      </c>
      <c r="K400" s="122">
        <v>37</v>
      </c>
      <c r="L400" s="122">
        <v>37</v>
      </c>
      <c r="M400" s="122">
        <v>37</v>
      </c>
      <c r="N400" s="122">
        <v>9</v>
      </c>
      <c r="O400" s="50"/>
    </row>
    <row r="401" spans="2:15" x14ac:dyDescent="0.2">
      <c r="B401" s="279"/>
      <c r="C401" s="281"/>
      <c r="D401" s="275"/>
      <c r="E401" s="99" t="s">
        <v>339</v>
      </c>
      <c r="F401" s="121">
        <v>29</v>
      </c>
      <c r="G401" s="121">
        <v>30</v>
      </c>
      <c r="H401" s="121">
        <v>31</v>
      </c>
      <c r="I401" s="121">
        <v>31</v>
      </c>
      <c r="J401" s="121">
        <v>32</v>
      </c>
      <c r="K401" s="121">
        <v>32</v>
      </c>
      <c r="L401" s="121">
        <v>32</v>
      </c>
      <c r="M401" s="121">
        <v>34</v>
      </c>
      <c r="N401" s="121">
        <v>6</v>
      </c>
      <c r="O401" s="50"/>
    </row>
    <row r="402" spans="2:15" x14ac:dyDescent="0.2">
      <c r="B402" s="279"/>
      <c r="C402" s="282"/>
      <c r="D402" s="275"/>
      <c r="E402" s="101" t="s">
        <v>340</v>
      </c>
      <c r="F402" s="122">
        <v>82</v>
      </c>
      <c r="G402" s="122">
        <v>85</v>
      </c>
      <c r="H402" s="122">
        <v>85</v>
      </c>
      <c r="I402" s="122">
        <v>86</v>
      </c>
      <c r="J402" s="122">
        <v>86</v>
      </c>
      <c r="K402" s="122">
        <v>86</v>
      </c>
      <c r="L402" s="122">
        <v>86</v>
      </c>
      <c r="M402" s="122">
        <v>84</v>
      </c>
      <c r="N402" s="122">
        <v>20</v>
      </c>
      <c r="O402" s="50"/>
    </row>
    <row r="403" spans="2:15" x14ac:dyDescent="0.2">
      <c r="B403" s="279"/>
      <c r="C403" s="276" t="s">
        <v>113</v>
      </c>
      <c r="D403" s="279" t="s">
        <v>350</v>
      </c>
      <c r="E403" s="99" t="s">
        <v>335</v>
      </c>
      <c r="F403" s="121"/>
      <c r="G403" s="121"/>
      <c r="H403" s="121"/>
      <c r="I403" s="121"/>
      <c r="J403" s="121"/>
      <c r="K403" s="121"/>
      <c r="L403" s="121"/>
      <c r="M403" s="121"/>
      <c r="N403" s="121"/>
      <c r="O403" s="50"/>
    </row>
    <row r="404" spans="2:15" x14ac:dyDescent="0.2">
      <c r="B404" s="279"/>
      <c r="C404" s="277"/>
      <c r="D404" s="279"/>
      <c r="E404" s="101" t="s">
        <v>336</v>
      </c>
      <c r="F404" s="122">
        <v>31</v>
      </c>
      <c r="G404" s="122">
        <v>31</v>
      </c>
      <c r="H404" s="122">
        <v>31</v>
      </c>
      <c r="I404" s="122">
        <v>31</v>
      </c>
      <c r="J404" s="122">
        <v>31</v>
      </c>
      <c r="K404" s="122">
        <v>31</v>
      </c>
      <c r="L404" s="122">
        <v>31</v>
      </c>
      <c r="M404" s="122">
        <v>31</v>
      </c>
      <c r="N404" s="122">
        <v>24</v>
      </c>
      <c r="O404" s="50"/>
    </row>
    <row r="405" spans="2:15" x14ac:dyDescent="0.2">
      <c r="B405" s="279"/>
      <c r="C405" s="277"/>
      <c r="D405" s="279"/>
      <c r="E405" s="99" t="s">
        <v>337</v>
      </c>
      <c r="F405" s="121">
        <v>31</v>
      </c>
      <c r="G405" s="121">
        <v>31</v>
      </c>
      <c r="H405" s="121">
        <v>31</v>
      </c>
      <c r="I405" s="121">
        <v>31</v>
      </c>
      <c r="J405" s="121">
        <v>31</v>
      </c>
      <c r="K405" s="121">
        <v>31</v>
      </c>
      <c r="L405" s="121">
        <v>31</v>
      </c>
      <c r="M405" s="121">
        <v>31</v>
      </c>
      <c r="N405" s="121">
        <v>24</v>
      </c>
      <c r="O405" s="50"/>
    </row>
    <row r="406" spans="2:15" x14ac:dyDescent="0.2">
      <c r="B406" s="279"/>
      <c r="C406" s="277"/>
      <c r="D406" s="279"/>
      <c r="E406" s="101" t="s">
        <v>338</v>
      </c>
      <c r="F406" s="122">
        <v>26</v>
      </c>
      <c r="G406" s="122">
        <v>26</v>
      </c>
      <c r="H406" s="122">
        <v>26</v>
      </c>
      <c r="I406" s="122">
        <v>26</v>
      </c>
      <c r="J406" s="122">
        <v>26</v>
      </c>
      <c r="K406" s="122">
        <v>28</v>
      </c>
      <c r="L406" s="122">
        <v>28</v>
      </c>
      <c r="M406" s="122">
        <v>28</v>
      </c>
      <c r="N406" s="122">
        <v>17</v>
      </c>
      <c r="O406" s="50"/>
    </row>
    <row r="407" spans="2:15" x14ac:dyDescent="0.2">
      <c r="B407" s="279"/>
      <c r="C407" s="277"/>
      <c r="D407" s="279"/>
      <c r="E407" s="99" t="s">
        <v>339</v>
      </c>
      <c r="F407" s="121">
        <v>24</v>
      </c>
      <c r="G407" s="121">
        <v>24</v>
      </c>
      <c r="H407" s="121">
        <v>24</v>
      </c>
      <c r="I407" s="121">
        <v>26</v>
      </c>
      <c r="J407" s="121">
        <v>26</v>
      </c>
      <c r="K407" s="121">
        <v>26</v>
      </c>
      <c r="L407" s="121">
        <v>26</v>
      </c>
      <c r="M407" s="121">
        <v>26</v>
      </c>
      <c r="N407" s="121">
        <v>14</v>
      </c>
      <c r="O407" s="50"/>
    </row>
    <row r="408" spans="2:15" x14ac:dyDescent="0.2">
      <c r="B408" s="279"/>
      <c r="C408" s="277"/>
      <c r="D408" s="279"/>
      <c r="E408" s="101" t="s">
        <v>340</v>
      </c>
      <c r="F408" s="122">
        <v>31</v>
      </c>
      <c r="G408" s="122">
        <v>31</v>
      </c>
      <c r="H408" s="122">
        <v>31</v>
      </c>
      <c r="I408" s="122">
        <v>31</v>
      </c>
      <c r="J408" s="122">
        <v>31</v>
      </c>
      <c r="K408" s="122">
        <v>31</v>
      </c>
      <c r="L408" s="122">
        <v>31</v>
      </c>
      <c r="M408" s="122">
        <v>31</v>
      </c>
      <c r="N408" s="122">
        <v>24</v>
      </c>
      <c r="O408" s="50"/>
    </row>
    <row r="409" spans="2:15" x14ac:dyDescent="0.2">
      <c r="B409" s="279"/>
      <c r="C409" s="277"/>
      <c r="D409" s="275" t="s">
        <v>351</v>
      </c>
      <c r="E409" s="99" t="s">
        <v>335</v>
      </c>
      <c r="F409" s="121">
        <v>17</v>
      </c>
      <c r="G409" s="121">
        <v>15</v>
      </c>
      <c r="H409" s="121">
        <v>17</v>
      </c>
      <c r="I409" s="121">
        <v>15</v>
      </c>
      <c r="J409" s="121">
        <v>16</v>
      </c>
      <c r="K409" s="121">
        <v>15</v>
      </c>
      <c r="L409" s="121">
        <v>16</v>
      </c>
      <c r="M409" s="121">
        <v>16</v>
      </c>
      <c r="N409" s="121">
        <v>5</v>
      </c>
      <c r="O409" s="50"/>
    </row>
    <row r="410" spans="2:15" x14ac:dyDescent="0.2">
      <c r="B410" s="279"/>
      <c r="C410" s="277"/>
      <c r="D410" s="275"/>
      <c r="E410" s="101" t="s">
        <v>336</v>
      </c>
      <c r="F410" s="122">
        <v>17</v>
      </c>
      <c r="G410" s="122">
        <v>18</v>
      </c>
      <c r="H410" s="122">
        <v>16</v>
      </c>
      <c r="I410" s="122">
        <v>15</v>
      </c>
      <c r="J410" s="122">
        <v>16</v>
      </c>
      <c r="K410" s="122">
        <v>15</v>
      </c>
      <c r="L410" s="122">
        <v>16</v>
      </c>
      <c r="M410" s="122">
        <v>17</v>
      </c>
      <c r="N410" s="122">
        <v>5</v>
      </c>
      <c r="O410" s="50"/>
    </row>
    <row r="411" spans="2:15" x14ac:dyDescent="0.2">
      <c r="B411" s="279"/>
      <c r="C411" s="277"/>
      <c r="D411" s="275"/>
      <c r="E411" s="99" t="s">
        <v>337</v>
      </c>
      <c r="F411" s="121">
        <v>21</v>
      </c>
      <c r="G411" s="121">
        <v>17</v>
      </c>
      <c r="H411" s="121">
        <v>17</v>
      </c>
      <c r="I411" s="121">
        <v>16</v>
      </c>
      <c r="J411" s="121">
        <v>17</v>
      </c>
      <c r="K411" s="121">
        <v>16</v>
      </c>
      <c r="L411" s="121">
        <v>16</v>
      </c>
      <c r="M411" s="121">
        <v>16</v>
      </c>
      <c r="N411" s="121">
        <v>5</v>
      </c>
      <c r="O411" s="50"/>
    </row>
    <row r="412" spans="2:15" x14ac:dyDescent="0.2">
      <c r="B412" s="279"/>
      <c r="C412" s="277"/>
      <c r="D412" s="275"/>
      <c r="E412" s="101" t="s">
        <v>338</v>
      </c>
      <c r="F412" s="122">
        <v>6</v>
      </c>
      <c r="G412" s="122">
        <v>5</v>
      </c>
      <c r="H412" s="122">
        <v>5</v>
      </c>
      <c r="I412" s="122">
        <v>5</v>
      </c>
      <c r="J412" s="122">
        <v>6</v>
      </c>
      <c r="K412" s="122">
        <v>5</v>
      </c>
      <c r="L412" s="122">
        <v>5</v>
      </c>
      <c r="M412" s="122">
        <v>6</v>
      </c>
      <c r="N412" s="122">
        <v>4</v>
      </c>
      <c r="O412" s="50"/>
    </row>
    <row r="413" spans="2:15" x14ac:dyDescent="0.2">
      <c r="B413" s="279"/>
      <c r="C413" s="277"/>
      <c r="D413" s="275"/>
      <c r="E413" s="99" t="s">
        <v>339</v>
      </c>
      <c r="F413" s="121">
        <v>5</v>
      </c>
      <c r="G413" s="121">
        <v>5</v>
      </c>
      <c r="H413" s="121">
        <v>5</v>
      </c>
      <c r="I413" s="121">
        <v>5</v>
      </c>
      <c r="J413" s="121">
        <v>6</v>
      </c>
      <c r="K413" s="121">
        <v>5</v>
      </c>
      <c r="L413" s="121">
        <v>5</v>
      </c>
      <c r="M413" s="121">
        <v>5</v>
      </c>
      <c r="N413" s="121">
        <v>4</v>
      </c>
      <c r="O413" s="50"/>
    </row>
    <row r="414" spans="2:15" x14ac:dyDescent="0.2">
      <c r="B414" s="279"/>
      <c r="C414" s="278"/>
      <c r="D414" s="275"/>
      <c r="E414" s="101" t="s">
        <v>340</v>
      </c>
      <c r="F414" s="122">
        <v>21</v>
      </c>
      <c r="G414" s="122">
        <v>18</v>
      </c>
      <c r="H414" s="122">
        <v>18</v>
      </c>
      <c r="I414" s="122">
        <v>16</v>
      </c>
      <c r="J414" s="122">
        <v>18</v>
      </c>
      <c r="K414" s="122">
        <v>17</v>
      </c>
      <c r="L414" s="122">
        <v>17</v>
      </c>
      <c r="M414" s="122">
        <v>18</v>
      </c>
      <c r="N414" s="122">
        <v>7</v>
      </c>
      <c r="O414" s="50"/>
    </row>
    <row r="415" spans="2:15" x14ac:dyDescent="0.2">
      <c r="B415" s="279"/>
      <c r="C415" s="280" t="s">
        <v>114</v>
      </c>
      <c r="D415" s="279" t="s">
        <v>350</v>
      </c>
      <c r="E415" s="99" t="s">
        <v>335</v>
      </c>
      <c r="F415" s="121"/>
      <c r="G415" s="121"/>
      <c r="H415" s="121"/>
      <c r="I415" s="121"/>
      <c r="J415" s="121"/>
      <c r="K415" s="121"/>
      <c r="L415" s="121"/>
      <c r="M415" s="121"/>
      <c r="N415" s="121"/>
      <c r="O415" s="50"/>
    </row>
    <row r="416" spans="2:15" x14ac:dyDescent="0.2">
      <c r="B416" s="279"/>
      <c r="C416" s="281"/>
      <c r="D416" s="279"/>
      <c r="E416" s="101" t="s">
        <v>336</v>
      </c>
      <c r="F416" s="122">
        <v>27</v>
      </c>
      <c r="G416" s="122">
        <v>27</v>
      </c>
      <c r="H416" s="122">
        <v>27</v>
      </c>
      <c r="I416" s="122">
        <v>27</v>
      </c>
      <c r="J416" s="122">
        <v>27</v>
      </c>
      <c r="K416" s="122">
        <v>26</v>
      </c>
      <c r="L416" s="122">
        <v>26</v>
      </c>
      <c r="M416" s="122">
        <v>26</v>
      </c>
      <c r="N416" s="122">
        <v>64</v>
      </c>
      <c r="O416" s="50"/>
    </row>
    <row r="417" spans="2:15" x14ac:dyDescent="0.2">
      <c r="B417" s="279"/>
      <c r="C417" s="281"/>
      <c r="D417" s="279"/>
      <c r="E417" s="99" t="s">
        <v>337</v>
      </c>
      <c r="F417" s="121">
        <v>27</v>
      </c>
      <c r="G417" s="121">
        <v>27</v>
      </c>
      <c r="H417" s="121">
        <v>27</v>
      </c>
      <c r="I417" s="121">
        <v>27</v>
      </c>
      <c r="J417" s="121">
        <v>27</v>
      </c>
      <c r="K417" s="121">
        <v>26</v>
      </c>
      <c r="L417" s="121">
        <v>26</v>
      </c>
      <c r="M417" s="121">
        <v>26</v>
      </c>
      <c r="N417" s="121">
        <v>64</v>
      </c>
      <c r="O417" s="50"/>
    </row>
    <row r="418" spans="2:15" x14ac:dyDescent="0.2">
      <c r="B418" s="279"/>
      <c r="C418" s="281"/>
      <c r="D418" s="279"/>
      <c r="E418" s="101" t="s">
        <v>338</v>
      </c>
      <c r="F418" s="122">
        <v>17</v>
      </c>
      <c r="G418" s="122">
        <v>17</v>
      </c>
      <c r="H418" s="122">
        <v>17</v>
      </c>
      <c r="I418" s="122">
        <v>17</v>
      </c>
      <c r="J418" s="122">
        <v>17</v>
      </c>
      <c r="K418" s="122">
        <v>17</v>
      </c>
      <c r="L418" s="122">
        <v>17</v>
      </c>
      <c r="M418" s="122">
        <v>17</v>
      </c>
      <c r="N418" s="122">
        <v>64</v>
      </c>
      <c r="O418" s="50"/>
    </row>
    <row r="419" spans="2:15" x14ac:dyDescent="0.2">
      <c r="B419" s="279"/>
      <c r="C419" s="281"/>
      <c r="D419" s="279"/>
      <c r="E419" s="99" t="s">
        <v>339</v>
      </c>
      <c r="F419" s="121">
        <v>12</v>
      </c>
      <c r="G419" s="121">
        <v>13</v>
      </c>
      <c r="H419" s="121">
        <v>13</v>
      </c>
      <c r="I419" s="121">
        <v>13</v>
      </c>
      <c r="J419" s="121">
        <v>13</v>
      </c>
      <c r="K419" s="121">
        <v>13</v>
      </c>
      <c r="L419" s="121">
        <v>13</v>
      </c>
      <c r="M419" s="121">
        <v>13</v>
      </c>
      <c r="N419" s="121">
        <v>64</v>
      </c>
      <c r="O419" s="50"/>
    </row>
    <row r="420" spans="2:15" x14ac:dyDescent="0.2">
      <c r="B420" s="279"/>
      <c r="C420" s="281"/>
      <c r="D420" s="279"/>
      <c r="E420" s="101" t="s">
        <v>340</v>
      </c>
      <c r="F420" s="122">
        <v>27</v>
      </c>
      <c r="G420" s="122">
        <v>27</v>
      </c>
      <c r="H420" s="122">
        <v>27</v>
      </c>
      <c r="I420" s="122">
        <v>27</v>
      </c>
      <c r="J420" s="122">
        <v>27</v>
      </c>
      <c r="K420" s="122">
        <v>26</v>
      </c>
      <c r="L420" s="122">
        <v>26</v>
      </c>
      <c r="M420" s="122">
        <v>26</v>
      </c>
      <c r="N420" s="122">
        <v>64</v>
      </c>
      <c r="O420" s="50"/>
    </row>
    <row r="421" spans="2:15" x14ac:dyDescent="0.2">
      <c r="B421" s="279"/>
      <c r="C421" s="281"/>
      <c r="D421" s="275" t="s">
        <v>351</v>
      </c>
      <c r="E421" s="99" t="s">
        <v>335</v>
      </c>
      <c r="F421" s="121">
        <v>5</v>
      </c>
      <c r="G421" s="121">
        <v>5</v>
      </c>
      <c r="H421" s="121">
        <v>5</v>
      </c>
      <c r="I421" s="121">
        <v>5</v>
      </c>
      <c r="J421" s="121">
        <v>5</v>
      </c>
      <c r="K421" s="121">
        <v>5</v>
      </c>
      <c r="L421" s="121">
        <v>5</v>
      </c>
      <c r="M421" s="121">
        <v>5</v>
      </c>
      <c r="N421" s="121">
        <v>68</v>
      </c>
      <c r="O421" s="50"/>
    </row>
    <row r="422" spans="2:15" x14ac:dyDescent="0.2">
      <c r="B422" s="279"/>
      <c r="C422" s="281"/>
      <c r="D422" s="275"/>
      <c r="E422" s="101" t="s">
        <v>336</v>
      </c>
      <c r="F422" s="122">
        <v>5</v>
      </c>
      <c r="G422" s="122">
        <v>5</v>
      </c>
      <c r="H422" s="122">
        <v>5</v>
      </c>
      <c r="I422" s="122">
        <v>5</v>
      </c>
      <c r="J422" s="122">
        <v>5</v>
      </c>
      <c r="K422" s="122">
        <v>5</v>
      </c>
      <c r="L422" s="122">
        <v>5</v>
      </c>
      <c r="M422" s="122">
        <v>5</v>
      </c>
      <c r="N422" s="122">
        <v>69</v>
      </c>
      <c r="O422" s="50"/>
    </row>
    <row r="423" spans="2:15" x14ac:dyDescent="0.2">
      <c r="B423" s="279"/>
      <c r="C423" s="281"/>
      <c r="D423" s="275"/>
      <c r="E423" s="99" t="s">
        <v>337</v>
      </c>
      <c r="F423" s="121">
        <v>5</v>
      </c>
      <c r="G423" s="121">
        <v>5</v>
      </c>
      <c r="H423" s="121">
        <v>5</v>
      </c>
      <c r="I423" s="121">
        <v>5</v>
      </c>
      <c r="J423" s="121">
        <v>5</v>
      </c>
      <c r="K423" s="121">
        <v>5</v>
      </c>
      <c r="L423" s="121">
        <v>5</v>
      </c>
      <c r="M423" s="121">
        <v>5</v>
      </c>
      <c r="N423" s="121">
        <v>50</v>
      </c>
      <c r="O423" s="50"/>
    </row>
    <row r="424" spans="2:15" x14ac:dyDescent="0.2">
      <c r="B424" s="279"/>
      <c r="C424" s="281"/>
      <c r="D424" s="275"/>
      <c r="E424" s="101" t="s">
        <v>338</v>
      </c>
      <c r="F424" s="122">
        <v>4</v>
      </c>
      <c r="G424" s="122">
        <v>3</v>
      </c>
      <c r="H424" s="122">
        <v>3</v>
      </c>
      <c r="I424" s="122">
        <v>3</v>
      </c>
      <c r="J424" s="122">
        <v>3</v>
      </c>
      <c r="K424" s="122">
        <v>4</v>
      </c>
      <c r="L424" s="122">
        <v>4</v>
      </c>
      <c r="M424" s="122">
        <v>4</v>
      </c>
      <c r="N424" s="122">
        <v>36</v>
      </c>
      <c r="O424" s="50"/>
    </row>
    <row r="425" spans="2:15" x14ac:dyDescent="0.2">
      <c r="B425" s="279"/>
      <c r="C425" s="281"/>
      <c r="D425" s="275"/>
      <c r="E425" s="99" t="s">
        <v>339</v>
      </c>
      <c r="F425" s="121">
        <v>4</v>
      </c>
      <c r="G425" s="121">
        <v>3</v>
      </c>
      <c r="H425" s="121">
        <v>3</v>
      </c>
      <c r="I425" s="121">
        <v>3</v>
      </c>
      <c r="J425" s="121">
        <v>3</v>
      </c>
      <c r="K425" s="121">
        <v>4</v>
      </c>
      <c r="L425" s="121">
        <v>4</v>
      </c>
      <c r="M425" s="121">
        <v>4</v>
      </c>
      <c r="N425" s="121">
        <v>33</v>
      </c>
      <c r="O425" s="50"/>
    </row>
    <row r="426" spans="2:15" x14ac:dyDescent="0.2">
      <c r="B426" s="279"/>
      <c r="C426" s="282"/>
      <c r="D426" s="275"/>
      <c r="E426" s="101" t="s">
        <v>340</v>
      </c>
      <c r="F426" s="122">
        <v>7</v>
      </c>
      <c r="G426" s="122">
        <v>6</v>
      </c>
      <c r="H426" s="122">
        <v>6</v>
      </c>
      <c r="I426" s="122">
        <v>6</v>
      </c>
      <c r="J426" s="122">
        <v>6</v>
      </c>
      <c r="K426" s="122">
        <v>7</v>
      </c>
      <c r="L426" s="122">
        <v>7</v>
      </c>
      <c r="M426" s="122">
        <v>7</v>
      </c>
      <c r="N426" s="122">
        <v>81</v>
      </c>
      <c r="O426" s="50"/>
    </row>
    <row r="427" spans="2:15" x14ac:dyDescent="0.2">
      <c r="B427" s="275" t="s">
        <v>115</v>
      </c>
      <c r="C427" s="276" t="s">
        <v>215</v>
      </c>
      <c r="D427" s="279" t="s">
        <v>350</v>
      </c>
      <c r="E427" s="99" t="s">
        <v>335</v>
      </c>
      <c r="F427" s="121"/>
      <c r="G427" s="121"/>
      <c r="H427" s="121">
        <v>1</v>
      </c>
      <c r="I427" s="121">
        <v>1</v>
      </c>
      <c r="J427" s="121"/>
      <c r="K427" s="121"/>
      <c r="L427" s="121"/>
      <c r="M427" s="121"/>
      <c r="N427" s="121"/>
      <c r="O427" s="50"/>
    </row>
    <row r="428" spans="2:15" x14ac:dyDescent="0.2">
      <c r="B428" s="275"/>
      <c r="C428" s="277"/>
      <c r="D428" s="279"/>
      <c r="E428" s="101" t="s">
        <v>336</v>
      </c>
      <c r="F428" s="122">
        <v>282</v>
      </c>
      <c r="G428" s="122">
        <v>282</v>
      </c>
      <c r="H428" s="122">
        <v>283</v>
      </c>
      <c r="I428" s="122">
        <v>281</v>
      </c>
      <c r="J428" s="122">
        <v>277</v>
      </c>
      <c r="K428" s="122">
        <v>276</v>
      </c>
      <c r="L428" s="122">
        <v>277</v>
      </c>
      <c r="M428" s="122">
        <v>277</v>
      </c>
      <c r="N428" s="122">
        <v>276</v>
      </c>
      <c r="O428" s="50"/>
    </row>
    <row r="429" spans="2:15" x14ac:dyDescent="0.2">
      <c r="B429" s="275"/>
      <c r="C429" s="277"/>
      <c r="D429" s="279"/>
      <c r="E429" s="99" t="s">
        <v>337</v>
      </c>
      <c r="F429" s="121">
        <v>283</v>
      </c>
      <c r="G429" s="121">
        <v>283</v>
      </c>
      <c r="H429" s="121">
        <v>283</v>
      </c>
      <c r="I429" s="121">
        <v>281</v>
      </c>
      <c r="J429" s="121">
        <v>277</v>
      </c>
      <c r="K429" s="121">
        <v>276</v>
      </c>
      <c r="L429" s="121">
        <v>277</v>
      </c>
      <c r="M429" s="121">
        <v>277</v>
      </c>
      <c r="N429" s="121">
        <v>276</v>
      </c>
      <c r="O429" s="50"/>
    </row>
    <row r="430" spans="2:15" x14ac:dyDescent="0.2">
      <c r="B430" s="275"/>
      <c r="C430" s="277"/>
      <c r="D430" s="279"/>
      <c r="E430" s="101" t="s">
        <v>338</v>
      </c>
      <c r="F430" s="122">
        <v>283</v>
      </c>
      <c r="G430" s="122">
        <v>283</v>
      </c>
      <c r="H430" s="122">
        <v>283</v>
      </c>
      <c r="I430" s="122">
        <v>281</v>
      </c>
      <c r="J430" s="122">
        <v>277</v>
      </c>
      <c r="K430" s="122">
        <v>276</v>
      </c>
      <c r="L430" s="122">
        <v>277</v>
      </c>
      <c r="M430" s="122">
        <v>277</v>
      </c>
      <c r="N430" s="122">
        <v>276</v>
      </c>
      <c r="O430" s="50"/>
    </row>
    <row r="431" spans="2:15" x14ac:dyDescent="0.2">
      <c r="B431" s="275"/>
      <c r="C431" s="277"/>
      <c r="D431" s="279"/>
      <c r="E431" s="99" t="s">
        <v>339</v>
      </c>
      <c r="F431" s="121">
        <v>273</v>
      </c>
      <c r="G431" s="121">
        <v>272</v>
      </c>
      <c r="H431" s="121">
        <v>275</v>
      </c>
      <c r="I431" s="121">
        <v>275</v>
      </c>
      <c r="J431" s="121">
        <v>273</v>
      </c>
      <c r="K431" s="121">
        <v>273</v>
      </c>
      <c r="L431" s="121">
        <v>274</v>
      </c>
      <c r="M431" s="121">
        <v>276</v>
      </c>
      <c r="N431" s="121">
        <v>275</v>
      </c>
      <c r="O431" s="50"/>
    </row>
    <row r="432" spans="2:15" x14ac:dyDescent="0.2">
      <c r="B432" s="275"/>
      <c r="C432" s="277"/>
      <c r="D432" s="279"/>
      <c r="E432" s="101" t="s">
        <v>340</v>
      </c>
      <c r="F432" s="122">
        <v>283</v>
      </c>
      <c r="G432" s="122">
        <v>283</v>
      </c>
      <c r="H432" s="122">
        <v>283</v>
      </c>
      <c r="I432" s="122">
        <v>281</v>
      </c>
      <c r="J432" s="122">
        <v>277</v>
      </c>
      <c r="K432" s="122">
        <v>276</v>
      </c>
      <c r="L432" s="122">
        <v>277</v>
      </c>
      <c r="M432" s="122">
        <v>277</v>
      </c>
      <c r="N432" s="122">
        <v>276</v>
      </c>
      <c r="O432" s="50"/>
    </row>
    <row r="433" spans="2:15" x14ac:dyDescent="0.2">
      <c r="B433" s="275"/>
      <c r="C433" s="277"/>
      <c r="D433" s="275" t="s">
        <v>351</v>
      </c>
      <c r="E433" s="99" t="s">
        <v>335</v>
      </c>
      <c r="F433" s="121">
        <v>234</v>
      </c>
      <c r="G433" s="121">
        <v>246</v>
      </c>
      <c r="H433" s="121">
        <v>251</v>
      </c>
      <c r="I433" s="121">
        <v>252</v>
      </c>
      <c r="J433" s="121">
        <v>247</v>
      </c>
      <c r="K433" s="121">
        <v>244</v>
      </c>
      <c r="L433" s="121">
        <v>216</v>
      </c>
      <c r="M433" s="121">
        <v>240</v>
      </c>
      <c r="N433" s="121">
        <v>243</v>
      </c>
      <c r="O433" s="50"/>
    </row>
    <row r="434" spans="2:15" x14ac:dyDescent="0.2">
      <c r="B434" s="275"/>
      <c r="C434" s="277"/>
      <c r="D434" s="275"/>
      <c r="E434" s="101" t="s">
        <v>336</v>
      </c>
      <c r="F434" s="122">
        <v>250</v>
      </c>
      <c r="G434" s="122">
        <v>270</v>
      </c>
      <c r="H434" s="122">
        <v>275</v>
      </c>
      <c r="I434" s="122">
        <v>280</v>
      </c>
      <c r="J434" s="122">
        <v>256</v>
      </c>
      <c r="K434" s="122">
        <v>265</v>
      </c>
      <c r="L434" s="122">
        <v>263</v>
      </c>
      <c r="M434" s="122">
        <v>259</v>
      </c>
      <c r="N434" s="122">
        <v>274</v>
      </c>
      <c r="O434" s="50"/>
    </row>
    <row r="435" spans="2:15" x14ac:dyDescent="0.2">
      <c r="B435" s="275"/>
      <c r="C435" s="277"/>
      <c r="D435" s="275"/>
      <c r="E435" s="99" t="s">
        <v>337</v>
      </c>
      <c r="F435" s="121">
        <v>261</v>
      </c>
      <c r="G435" s="121">
        <v>267</v>
      </c>
      <c r="H435" s="121">
        <v>272</v>
      </c>
      <c r="I435" s="121">
        <v>277</v>
      </c>
      <c r="J435" s="121">
        <v>254</v>
      </c>
      <c r="K435" s="121">
        <v>258</v>
      </c>
      <c r="L435" s="121">
        <v>257</v>
      </c>
      <c r="M435" s="121">
        <v>265</v>
      </c>
      <c r="N435" s="121">
        <v>271</v>
      </c>
      <c r="O435" s="50"/>
    </row>
    <row r="436" spans="2:15" x14ac:dyDescent="0.2">
      <c r="B436" s="275"/>
      <c r="C436" s="277"/>
      <c r="D436" s="275"/>
      <c r="E436" s="101" t="s">
        <v>338</v>
      </c>
      <c r="F436" s="122">
        <v>197</v>
      </c>
      <c r="G436" s="122">
        <v>196</v>
      </c>
      <c r="H436" s="122">
        <v>199</v>
      </c>
      <c r="I436" s="122">
        <v>205</v>
      </c>
      <c r="J436" s="122">
        <v>188</v>
      </c>
      <c r="K436" s="122">
        <v>184</v>
      </c>
      <c r="L436" s="122">
        <v>185</v>
      </c>
      <c r="M436" s="122">
        <v>189</v>
      </c>
      <c r="N436" s="122">
        <v>192</v>
      </c>
      <c r="O436" s="50"/>
    </row>
    <row r="437" spans="2:15" x14ac:dyDescent="0.2">
      <c r="B437" s="275"/>
      <c r="C437" s="277"/>
      <c r="D437" s="275"/>
      <c r="E437" s="99" t="s">
        <v>339</v>
      </c>
      <c r="F437" s="121">
        <v>180</v>
      </c>
      <c r="G437" s="121">
        <v>179</v>
      </c>
      <c r="H437" s="121">
        <v>181</v>
      </c>
      <c r="I437" s="121">
        <v>183</v>
      </c>
      <c r="J437" s="121">
        <v>170</v>
      </c>
      <c r="K437" s="121">
        <v>175</v>
      </c>
      <c r="L437" s="121">
        <v>174</v>
      </c>
      <c r="M437" s="121">
        <v>179</v>
      </c>
      <c r="N437" s="121">
        <v>176</v>
      </c>
      <c r="O437" s="50"/>
    </row>
    <row r="438" spans="2:15" x14ac:dyDescent="0.2">
      <c r="B438" s="275"/>
      <c r="C438" s="278"/>
      <c r="D438" s="275"/>
      <c r="E438" s="101" t="s">
        <v>340</v>
      </c>
      <c r="F438" s="122">
        <v>340</v>
      </c>
      <c r="G438" s="122">
        <v>348</v>
      </c>
      <c r="H438" s="122">
        <v>353</v>
      </c>
      <c r="I438" s="122">
        <v>359</v>
      </c>
      <c r="J438" s="122">
        <v>330</v>
      </c>
      <c r="K438" s="122">
        <v>332</v>
      </c>
      <c r="L438" s="122">
        <v>325</v>
      </c>
      <c r="M438" s="122">
        <v>330</v>
      </c>
      <c r="N438" s="122">
        <v>336</v>
      </c>
      <c r="O438" s="50"/>
    </row>
    <row r="439" spans="2:15" x14ac:dyDescent="0.2">
      <c r="B439" s="275"/>
      <c r="C439" s="280" t="s">
        <v>117</v>
      </c>
      <c r="D439" s="279" t="s">
        <v>350</v>
      </c>
      <c r="E439" s="99" t="s">
        <v>335</v>
      </c>
      <c r="F439" s="121"/>
      <c r="G439" s="121"/>
      <c r="H439" s="121"/>
      <c r="I439" s="121"/>
      <c r="J439" s="121"/>
      <c r="K439" s="121"/>
      <c r="L439" s="121"/>
      <c r="M439" s="121"/>
      <c r="N439" s="121"/>
      <c r="O439" s="50"/>
    </row>
    <row r="440" spans="2:15" x14ac:dyDescent="0.2">
      <c r="B440" s="275"/>
      <c r="C440" s="281"/>
      <c r="D440" s="279"/>
      <c r="E440" s="101" t="s">
        <v>336</v>
      </c>
      <c r="F440" s="122">
        <v>13</v>
      </c>
      <c r="G440" s="122">
        <v>14</v>
      </c>
      <c r="H440" s="122">
        <v>13</v>
      </c>
      <c r="I440" s="122">
        <v>12</v>
      </c>
      <c r="J440" s="122">
        <v>12</v>
      </c>
      <c r="K440" s="122">
        <v>12</v>
      </c>
      <c r="L440" s="122">
        <v>12</v>
      </c>
      <c r="M440" s="122">
        <v>12</v>
      </c>
      <c r="N440" s="122">
        <v>12</v>
      </c>
      <c r="O440" s="50"/>
    </row>
    <row r="441" spans="2:15" x14ac:dyDescent="0.2">
      <c r="B441" s="275"/>
      <c r="C441" s="281"/>
      <c r="D441" s="279"/>
      <c r="E441" s="99" t="s">
        <v>337</v>
      </c>
      <c r="F441" s="121">
        <v>14</v>
      </c>
      <c r="G441" s="121">
        <v>14</v>
      </c>
      <c r="H441" s="121">
        <v>14</v>
      </c>
      <c r="I441" s="121">
        <v>13</v>
      </c>
      <c r="J441" s="121">
        <v>12</v>
      </c>
      <c r="K441" s="121">
        <v>12</v>
      </c>
      <c r="L441" s="121">
        <v>12</v>
      </c>
      <c r="M441" s="121">
        <v>12</v>
      </c>
      <c r="N441" s="121">
        <v>12</v>
      </c>
      <c r="O441" s="50"/>
    </row>
    <row r="442" spans="2:15" x14ac:dyDescent="0.2">
      <c r="B442" s="275"/>
      <c r="C442" s="281"/>
      <c r="D442" s="279"/>
      <c r="E442" s="101" t="s">
        <v>338</v>
      </c>
      <c r="F442" s="122">
        <v>13</v>
      </c>
      <c r="G442" s="122">
        <v>13</v>
      </c>
      <c r="H442" s="122">
        <v>13</v>
      </c>
      <c r="I442" s="122">
        <v>13</v>
      </c>
      <c r="J442" s="122">
        <v>13</v>
      </c>
      <c r="K442" s="122">
        <v>13</v>
      </c>
      <c r="L442" s="122">
        <v>13</v>
      </c>
      <c r="M442" s="122">
        <v>13</v>
      </c>
      <c r="N442" s="122">
        <v>13</v>
      </c>
      <c r="O442" s="50"/>
    </row>
    <row r="443" spans="2:15" x14ac:dyDescent="0.2">
      <c r="B443" s="275"/>
      <c r="C443" s="281"/>
      <c r="D443" s="279"/>
      <c r="E443" s="99" t="s">
        <v>339</v>
      </c>
      <c r="F443" s="121">
        <v>13</v>
      </c>
      <c r="G443" s="121">
        <v>13</v>
      </c>
      <c r="H443" s="121">
        <v>13</v>
      </c>
      <c r="I443" s="121">
        <v>13</v>
      </c>
      <c r="J443" s="121">
        <v>13</v>
      </c>
      <c r="K443" s="121">
        <v>13</v>
      </c>
      <c r="L443" s="121">
        <v>13</v>
      </c>
      <c r="M443" s="121">
        <v>13</v>
      </c>
      <c r="N443" s="121">
        <v>13</v>
      </c>
      <c r="O443" s="50"/>
    </row>
    <row r="444" spans="2:15" x14ac:dyDescent="0.2">
      <c r="B444" s="275"/>
      <c r="C444" s="281"/>
      <c r="D444" s="279"/>
      <c r="E444" s="101" t="s">
        <v>340</v>
      </c>
      <c r="F444" s="122">
        <v>14</v>
      </c>
      <c r="G444" s="122">
        <v>14</v>
      </c>
      <c r="H444" s="122">
        <v>14</v>
      </c>
      <c r="I444" s="122">
        <v>14</v>
      </c>
      <c r="J444" s="122">
        <v>13</v>
      </c>
      <c r="K444" s="122">
        <v>13</v>
      </c>
      <c r="L444" s="122">
        <v>13</v>
      </c>
      <c r="M444" s="122">
        <v>13</v>
      </c>
      <c r="N444" s="122">
        <v>13</v>
      </c>
      <c r="O444" s="50"/>
    </row>
    <row r="445" spans="2:15" x14ac:dyDescent="0.2">
      <c r="B445" s="275"/>
      <c r="C445" s="281"/>
      <c r="D445" s="275" t="s">
        <v>351</v>
      </c>
      <c r="E445" s="99" t="s">
        <v>335</v>
      </c>
      <c r="F445" s="121">
        <v>27</v>
      </c>
      <c r="G445" s="121">
        <v>29</v>
      </c>
      <c r="H445" s="121">
        <v>30</v>
      </c>
      <c r="I445" s="121">
        <v>31</v>
      </c>
      <c r="J445" s="121">
        <v>36</v>
      </c>
      <c r="K445" s="121">
        <v>35</v>
      </c>
      <c r="L445" s="121">
        <v>31</v>
      </c>
      <c r="M445" s="121">
        <v>36</v>
      </c>
      <c r="N445" s="121">
        <v>36</v>
      </c>
      <c r="O445" s="50"/>
    </row>
    <row r="446" spans="2:15" x14ac:dyDescent="0.2">
      <c r="B446" s="275"/>
      <c r="C446" s="281"/>
      <c r="D446" s="275"/>
      <c r="E446" s="101" t="s">
        <v>336</v>
      </c>
      <c r="F446" s="122">
        <v>31</v>
      </c>
      <c r="G446" s="122">
        <v>31</v>
      </c>
      <c r="H446" s="122">
        <v>33</v>
      </c>
      <c r="I446" s="122">
        <v>35</v>
      </c>
      <c r="J446" s="122">
        <v>38</v>
      </c>
      <c r="K446" s="122">
        <v>39</v>
      </c>
      <c r="L446" s="122">
        <v>37</v>
      </c>
      <c r="M446" s="122">
        <v>37</v>
      </c>
      <c r="N446" s="122">
        <v>39</v>
      </c>
      <c r="O446" s="50"/>
    </row>
    <row r="447" spans="2:15" x14ac:dyDescent="0.2">
      <c r="B447" s="275"/>
      <c r="C447" s="281"/>
      <c r="D447" s="275"/>
      <c r="E447" s="99" t="s">
        <v>337</v>
      </c>
      <c r="F447" s="121">
        <v>35</v>
      </c>
      <c r="G447" s="121">
        <v>35</v>
      </c>
      <c r="H447" s="121">
        <v>35</v>
      </c>
      <c r="I447" s="121">
        <v>35</v>
      </c>
      <c r="J447" s="121">
        <v>39</v>
      </c>
      <c r="K447" s="121">
        <v>38</v>
      </c>
      <c r="L447" s="121">
        <v>38</v>
      </c>
      <c r="M447" s="121">
        <v>37</v>
      </c>
      <c r="N447" s="121">
        <v>39</v>
      </c>
      <c r="O447" s="50"/>
    </row>
    <row r="448" spans="2:15" x14ac:dyDescent="0.2">
      <c r="B448" s="275"/>
      <c r="C448" s="281"/>
      <c r="D448" s="275"/>
      <c r="E448" s="101" t="s">
        <v>338</v>
      </c>
      <c r="F448" s="122">
        <v>25</v>
      </c>
      <c r="G448" s="122">
        <v>26</v>
      </c>
      <c r="H448" s="122">
        <v>27</v>
      </c>
      <c r="I448" s="122">
        <v>26</v>
      </c>
      <c r="J448" s="122">
        <v>27</v>
      </c>
      <c r="K448" s="122">
        <v>28</v>
      </c>
      <c r="L448" s="122">
        <v>28</v>
      </c>
      <c r="M448" s="122">
        <v>27</v>
      </c>
      <c r="N448" s="122">
        <v>27</v>
      </c>
      <c r="O448" s="50"/>
    </row>
    <row r="449" spans="2:15" x14ac:dyDescent="0.2">
      <c r="B449" s="275"/>
      <c r="C449" s="281"/>
      <c r="D449" s="275"/>
      <c r="E449" s="99" t="s">
        <v>339</v>
      </c>
      <c r="F449" s="121">
        <v>24</v>
      </c>
      <c r="G449" s="121">
        <v>25</v>
      </c>
      <c r="H449" s="121">
        <v>24</v>
      </c>
      <c r="I449" s="121">
        <v>24</v>
      </c>
      <c r="J449" s="121">
        <v>25</v>
      </c>
      <c r="K449" s="121">
        <v>25</v>
      </c>
      <c r="L449" s="121">
        <v>26</v>
      </c>
      <c r="M449" s="121">
        <v>26</v>
      </c>
      <c r="N449" s="121">
        <v>27</v>
      </c>
      <c r="O449" s="50"/>
    </row>
    <row r="450" spans="2:15" x14ac:dyDescent="0.2">
      <c r="B450" s="275"/>
      <c r="C450" s="282"/>
      <c r="D450" s="275"/>
      <c r="E450" s="101" t="s">
        <v>340</v>
      </c>
      <c r="F450" s="122">
        <v>44</v>
      </c>
      <c r="G450" s="122">
        <v>46</v>
      </c>
      <c r="H450" s="122">
        <v>45</v>
      </c>
      <c r="I450" s="122">
        <v>45</v>
      </c>
      <c r="J450" s="122">
        <v>47</v>
      </c>
      <c r="K450" s="122">
        <v>48</v>
      </c>
      <c r="L450" s="122">
        <v>48</v>
      </c>
      <c r="M450" s="122">
        <v>46</v>
      </c>
      <c r="N450" s="122">
        <v>48</v>
      </c>
      <c r="O450" s="50"/>
    </row>
    <row r="451" spans="2:15" x14ac:dyDescent="0.2">
      <c r="B451" s="275"/>
      <c r="C451" s="276" t="s">
        <v>118</v>
      </c>
      <c r="D451" s="279" t="s">
        <v>350</v>
      </c>
      <c r="E451" s="99" t="s">
        <v>335</v>
      </c>
      <c r="F451" s="121"/>
      <c r="G451" s="121"/>
      <c r="H451" s="121"/>
      <c r="I451" s="121"/>
      <c r="J451" s="121"/>
      <c r="K451" s="121"/>
      <c r="L451" s="121"/>
      <c r="M451" s="121"/>
      <c r="N451" s="121"/>
      <c r="O451" s="50"/>
    </row>
    <row r="452" spans="2:15" x14ac:dyDescent="0.2">
      <c r="B452" s="275"/>
      <c r="C452" s="277"/>
      <c r="D452" s="279"/>
      <c r="E452" s="101" t="s">
        <v>336</v>
      </c>
      <c r="F452" s="122">
        <v>8</v>
      </c>
      <c r="G452" s="122">
        <v>8</v>
      </c>
      <c r="H452" s="122">
        <v>8</v>
      </c>
      <c r="I452" s="122">
        <v>8</v>
      </c>
      <c r="J452" s="122">
        <v>8</v>
      </c>
      <c r="K452" s="122">
        <v>8</v>
      </c>
      <c r="L452" s="122">
        <v>8</v>
      </c>
      <c r="M452" s="122">
        <v>8</v>
      </c>
      <c r="N452" s="122">
        <v>8</v>
      </c>
      <c r="O452" s="50"/>
    </row>
    <row r="453" spans="2:15" x14ac:dyDescent="0.2">
      <c r="B453" s="275"/>
      <c r="C453" s="277"/>
      <c r="D453" s="279"/>
      <c r="E453" s="99" t="s">
        <v>337</v>
      </c>
      <c r="F453" s="121">
        <v>8</v>
      </c>
      <c r="G453" s="121">
        <v>8</v>
      </c>
      <c r="H453" s="121">
        <v>8</v>
      </c>
      <c r="I453" s="121">
        <v>8</v>
      </c>
      <c r="J453" s="121">
        <v>8</v>
      </c>
      <c r="K453" s="121">
        <v>8</v>
      </c>
      <c r="L453" s="121">
        <v>8</v>
      </c>
      <c r="M453" s="121">
        <v>8</v>
      </c>
      <c r="N453" s="121">
        <v>8</v>
      </c>
      <c r="O453" s="50"/>
    </row>
    <row r="454" spans="2:15" x14ac:dyDescent="0.2">
      <c r="B454" s="275"/>
      <c r="C454" s="277"/>
      <c r="D454" s="279"/>
      <c r="E454" s="101" t="s">
        <v>338</v>
      </c>
      <c r="F454" s="122">
        <v>8</v>
      </c>
      <c r="G454" s="122">
        <v>8</v>
      </c>
      <c r="H454" s="122">
        <v>8</v>
      </c>
      <c r="I454" s="122">
        <v>8</v>
      </c>
      <c r="J454" s="122">
        <v>8</v>
      </c>
      <c r="K454" s="122">
        <v>8</v>
      </c>
      <c r="L454" s="122">
        <v>8</v>
      </c>
      <c r="M454" s="122">
        <v>8</v>
      </c>
      <c r="N454" s="122">
        <v>8</v>
      </c>
      <c r="O454" s="50"/>
    </row>
    <row r="455" spans="2:15" x14ac:dyDescent="0.2">
      <c r="B455" s="275"/>
      <c r="C455" s="277"/>
      <c r="D455" s="279"/>
      <c r="E455" s="99" t="s">
        <v>339</v>
      </c>
      <c r="F455" s="121">
        <v>8</v>
      </c>
      <c r="G455" s="121">
        <v>8</v>
      </c>
      <c r="H455" s="121">
        <v>8</v>
      </c>
      <c r="I455" s="121">
        <v>8</v>
      </c>
      <c r="J455" s="121">
        <v>8</v>
      </c>
      <c r="K455" s="121">
        <v>8</v>
      </c>
      <c r="L455" s="121">
        <v>8</v>
      </c>
      <c r="M455" s="121">
        <v>8</v>
      </c>
      <c r="N455" s="121">
        <v>8</v>
      </c>
      <c r="O455" s="50"/>
    </row>
    <row r="456" spans="2:15" x14ac:dyDescent="0.2">
      <c r="B456" s="275"/>
      <c r="C456" s="277"/>
      <c r="D456" s="279"/>
      <c r="E456" s="101" t="s">
        <v>340</v>
      </c>
      <c r="F456" s="122">
        <v>8</v>
      </c>
      <c r="G456" s="122">
        <v>8</v>
      </c>
      <c r="H456" s="122">
        <v>8</v>
      </c>
      <c r="I456" s="122">
        <v>8</v>
      </c>
      <c r="J456" s="122">
        <v>8</v>
      </c>
      <c r="K456" s="122">
        <v>8</v>
      </c>
      <c r="L456" s="122">
        <v>8</v>
      </c>
      <c r="M456" s="122">
        <v>8</v>
      </c>
      <c r="N456" s="122">
        <v>8</v>
      </c>
      <c r="O456" s="50"/>
    </row>
    <row r="457" spans="2:15" x14ac:dyDescent="0.2">
      <c r="B457" s="275"/>
      <c r="C457" s="277"/>
      <c r="D457" s="275" t="s">
        <v>351</v>
      </c>
      <c r="E457" s="99" t="s">
        <v>335</v>
      </c>
      <c r="F457" s="121">
        <v>24</v>
      </c>
      <c r="G457" s="121">
        <v>26</v>
      </c>
      <c r="H457" s="121">
        <v>27</v>
      </c>
      <c r="I457" s="121">
        <v>33</v>
      </c>
      <c r="J457" s="121">
        <v>32</v>
      </c>
      <c r="K457" s="121">
        <v>41</v>
      </c>
      <c r="L457" s="121">
        <v>35</v>
      </c>
      <c r="M457" s="121">
        <v>40</v>
      </c>
      <c r="N457" s="121">
        <v>38</v>
      </c>
      <c r="O457" s="50"/>
    </row>
    <row r="458" spans="2:15" x14ac:dyDescent="0.2">
      <c r="B458" s="275"/>
      <c r="C458" s="277"/>
      <c r="D458" s="275"/>
      <c r="E458" s="101" t="s">
        <v>336</v>
      </c>
      <c r="F458" s="122">
        <v>35</v>
      </c>
      <c r="G458" s="122">
        <v>34</v>
      </c>
      <c r="H458" s="122">
        <v>36</v>
      </c>
      <c r="I458" s="122">
        <v>41</v>
      </c>
      <c r="J458" s="122">
        <v>39</v>
      </c>
      <c r="K458" s="122">
        <v>47</v>
      </c>
      <c r="L458" s="122">
        <v>42</v>
      </c>
      <c r="M458" s="122">
        <v>45</v>
      </c>
      <c r="N458" s="122">
        <v>46</v>
      </c>
      <c r="O458" s="50"/>
    </row>
    <row r="459" spans="2:15" x14ac:dyDescent="0.2">
      <c r="B459" s="275"/>
      <c r="C459" s="277"/>
      <c r="D459" s="275"/>
      <c r="E459" s="99" t="s">
        <v>337</v>
      </c>
      <c r="F459" s="121">
        <v>35</v>
      </c>
      <c r="G459" s="121">
        <v>36</v>
      </c>
      <c r="H459" s="121">
        <v>35</v>
      </c>
      <c r="I459" s="121">
        <v>36</v>
      </c>
      <c r="J459" s="121">
        <v>38</v>
      </c>
      <c r="K459" s="121">
        <v>46</v>
      </c>
      <c r="L459" s="121">
        <v>46</v>
      </c>
      <c r="M459" s="121">
        <v>46</v>
      </c>
      <c r="N459" s="121">
        <v>46</v>
      </c>
      <c r="O459" s="50"/>
    </row>
    <row r="460" spans="2:15" x14ac:dyDescent="0.2">
      <c r="B460" s="275"/>
      <c r="C460" s="277"/>
      <c r="D460" s="275"/>
      <c r="E460" s="101" t="s">
        <v>338</v>
      </c>
      <c r="F460" s="122">
        <v>21</v>
      </c>
      <c r="G460" s="122">
        <v>23</v>
      </c>
      <c r="H460" s="122">
        <v>24</v>
      </c>
      <c r="I460" s="122">
        <v>24</v>
      </c>
      <c r="J460" s="122">
        <v>26</v>
      </c>
      <c r="K460" s="122">
        <v>32</v>
      </c>
      <c r="L460" s="122">
        <v>34</v>
      </c>
      <c r="M460" s="122">
        <v>32</v>
      </c>
      <c r="N460" s="122">
        <v>29</v>
      </c>
      <c r="O460" s="50"/>
    </row>
    <row r="461" spans="2:15" x14ac:dyDescent="0.2">
      <c r="B461" s="275"/>
      <c r="C461" s="277"/>
      <c r="D461" s="275"/>
      <c r="E461" s="99" t="s">
        <v>339</v>
      </c>
      <c r="F461" s="121">
        <v>18</v>
      </c>
      <c r="G461" s="121">
        <v>19</v>
      </c>
      <c r="H461" s="121">
        <v>20</v>
      </c>
      <c r="I461" s="121">
        <v>23</v>
      </c>
      <c r="J461" s="121">
        <v>24</v>
      </c>
      <c r="K461" s="121">
        <v>30</v>
      </c>
      <c r="L461" s="121">
        <v>32</v>
      </c>
      <c r="M461" s="121">
        <v>32</v>
      </c>
      <c r="N461" s="121">
        <v>28</v>
      </c>
      <c r="O461" s="50"/>
    </row>
    <row r="462" spans="2:15" x14ac:dyDescent="0.2">
      <c r="B462" s="275"/>
      <c r="C462" s="278"/>
      <c r="D462" s="275"/>
      <c r="E462" s="101" t="s">
        <v>340</v>
      </c>
      <c r="F462" s="122">
        <v>47</v>
      </c>
      <c r="G462" s="122">
        <v>49</v>
      </c>
      <c r="H462" s="122">
        <v>51</v>
      </c>
      <c r="I462" s="122">
        <v>53</v>
      </c>
      <c r="J462" s="122">
        <v>51</v>
      </c>
      <c r="K462" s="122">
        <v>64</v>
      </c>
      <c r="L462" s="122">
        <v>62</v>
      </c>
      <c r="M462" s="122">
        <v>61</v>
      </c>
      <c r="N462" s="122">
        <v>58</v>
      </c>
      <c r="O462" s="50"/>
    </row>
    <row r="463" spans="2:15" x14ac:dyDescent="0.2">
      <c r="B463" s="275"/>
      <c r="C463" s="280" t="s">
        <v>119</v>
      </c>
      <c r="D463" s="279" t="s">
        <v>350</v>
      </c>
      <c r="E463" s="99" t="s">
        <v>335</v>
      </c>
      <c r="F463" s="121"/>
      <c r="G463" s="121"/>
      <c r="H463" s="121"/>
      <c r="I463" s="121"/>
      <c r="J463" s="121"/>
      <c r="K463" s="121"/>
      <c r="L463" s="121"/>
      <c r="M463" s="121"/>
      <c r="N463" s="121"/>
      <c r="O463" s="50"/>
    </row>
    <row r="464" spans="2:15" x14ac:dyDescent="0.2">
      <c r="B464" s="275"/>
      <c r="C464" s="281"/>
      <c r="D464" s="279"/>
      <c r="E464" s="101" t="s">
        <v>336</v>
      </c>
      <c r="F464" s="122">
        <v>22</v>
      </c>
      <c r="G464" s="122">
        <v>22</v>
      </c>
      <c r="H464" s="122">
        <v>22</v>
      </c>
      <c r="I464" s="122">
        <v>22</v>
      </c>
      <c r="J464" s="122">
        <v>24</v>
      </c>
      <c r="K464" s="122">
        <v>26</v>
      </c>
      <c r="L464" s="122">
        <v>28</v>
      </c>
      <c r="M464" s="122">
        <v>28</v>
      </c>
      <c r="N464" s="122">
        <v>30</v>
      </c>
      <c r="O464" s="50"/>
    </row>
    <row r="465" spans="2:15" x14ac:dyDescent="0.2">
      <c r="B465" s="275"/>
      <c r="C465" s="281"/>
      <c r="D465" s="279"/>
      <c r="E465" s="99" t="s">
        <v>337</v>
      </c>
      <c r="F465" s="121">
        <v>22</v>
      </c>
      <c r="G465" s="121">
        <v>22</v>
      </c>
      <c r="H465" s="121">
        <v>22</v>
      </c>
      <c r="I465" s="121">
        <v>22</v>
      </c>
      <c r="J465" s="121">
        <v>24</v>
      </c>
      <c r="K465" s="121">
        <v>26</v>
      </c>
      <c r="L465" s="121">
        <v>28</v>
      </c>
      <c r="M465" s="121">
        <v>28</v>
      </c>
      <c r="N465" s="121">
        <v>30</v>
      </c>
      <c r="O465" s="50"/>
    </row>
    <row r="466" spans="2:15" x14ac:dyDescent="0.2">
      <c r="B466" s="275"/>
      <c r="C466" s="281"/>
      <c r="D466" s="279"/>
      <c r="E466" s="101" t="s">
        <v>338</v>
      </c>
      <c r="F466" s="122">
        <v>22</v>
      </c>
      <c r="G466" s="122">
        <v>22</v>
      </c>
      <c r="H466" s="122">
        <v>22</v>
      </c>
      <c r="I466" s="122">
        <v>22</v>
      </c>
      <c r="J466" s="122">
        <v>24</v>
      </c>
      <c r="K466" s="122">
        <v>26</v>
      </c>
      <c r="L466" s="122">
        <v>28</v>
      </c>
      <c r="M466" s="122">
        <v>28</v>
      </c>
      <c r="N466" s="122">
        <v>30</v>
      </c>
      <c r="O466" s="50"/>
    </row>
    <row r="467" spans="2:15" x14ac:dyDescent="0.2">
      <c r="B467" s="275"/>
      <c r="C467" s="281"/>
      <c r="D467" s="279"/>
      <c r="E467" s="99" t="s">
        <v>339</v>
      </c>
      <c r="F467" s="121">
        <v>21</v>
      </c>
      <c r="G467" s="121">
        <v>22</v>
      </c>
      <c r="H467" s="121">
        <v>22</v>
      </c>
      <c r="I467" s="121">
        <v>22</v>
      </c>
      <c r="J467" s="121">
        <v>22</v>
      </c>
      <c r="K467" s="121">
        <v>23</v>
      </c>
      <c r="L467" s="121">
        <v>28</v>
      </c>
      <c r="M467" s="121">
        <v>28</v>
      </c>
      <c r="N467" s="121">
        <v>30</v>
      </c>
      <c r="O467" s="50"/>
    </row>
    <row r="468" spans="2:15" x14ac:dyDescent="0.2">
      <c r="B468" s="275"/>
      <c r="C468" s="281"/>
      <c r="D468" s="279"/>
      <c r="E468" s="101" t="s">
        <v>340</v>
      </c>
      <c r="F468" s="122">
        <v>22</v>
      </c>
      <c r="G468" s="122">
        <v>22</v>
      </c>
      <c r="H468" s="122">
        <v>22</v>
      </c>
      <c r="I468" s="122">
        <v>22</v>
      </c>
      <c r="J468" s="122">
        <v>24</v>
      </c>
      <c r="K468" s="122">
        <v>26</v>
      </c>
      <c r="L468" s="122">
        <v>28</v>
      </c>
      <c r="M468" s="122">
        <v>28</v>
      </c>
      <c r="N468" s="122">
        <v>30</v>
      </c>
      <c r="O468" s="50"/>
    </row>
    <row r="469" spans="2:15" x14ac:dyDescent="0.2">
      <c r="B469" s="275"/>
      <c r="C469" s="281"/>
      <c r="D469" s="275" t="s">
        <v>351</v>
      </c>
      <c r="E469" s="99" t="s">
        <v>335</v>
      </c>
      <c r="F469" s="121">
        <v>87</v>
      </c>
      <c r="G469" s="121">
        <v>88</v>
      </c>
      <c r="H469" s="121">
        <v>107</v>
      </c>
      <c r="I469" s="121">
        <v>115</v>
      </c>
      <c r="J469" s="121">
        <v>129</v>
      </c>
      <c r="K469" s="121">
        <v>132</v>
      </c>
      <c r="L469" s="121">
        <v>105</v>
      </c>
      <c r="M469" s="121">
        <v>124</v>
      </c>
      <c r="N469" s="121">
        <v>122</v>
      </c>
      <c r="O469" s="50"/>
    </row>
    <row r="470" spans="2:15" x14ac:dyDescent="0.2">
      <c r="B470" s="275"/>
      <c r="C470" s="281"/>
      <c r="D470" s="275"/>
      <c r="E470" s="101" t="s">
        <v>336</v>
      </c>
      <c r="F470" s="122">
        <v>105</v>
      </c>
      <c r="G470" s="122">
        <v>126</v>
      </c>
      <c r="H470" s="122">
        <v>152</v>
      </c>
      <c r="I470" s="122">
        <v>160</v>
      </c>
      <c r="J470" s="122">
        <v>168</v>
      </c>
      <c r="K470" s="122">
        <v>171</v>
      </c>
      <c r="L470" s="122">
        <v>170</v>
      </c>
      <c r="M470" s="122">
        <v>176</v>
      </c>
      <c r="N470" s="122">
        <v>168</v>
      </c>
      <c r="O470" s="50"/>
    </row>
    <row r="471" spans="2:15" x14ac:dyDescent="0.2">
      <c r="B471" s="275"/>
      <c r="C471" s="281"/>
      <c r="D471" s="275"/>
      <c r="E471" s="99" t="s">
        <v>337</v>
      </c>
      <c r="F471" s="121">
        <v>137</v>
      </c>
      <c r="G471" s="121">
        <v>139</v>
      </c>
      <c r="H471" s="121">
        <v>149</v>
      </c>
      <c r="I471" s="121">
        <v>168</v>
      </c>
      <c r="J471" s="121">
        <v>175</v>
      </c>
      <c r="K471" s="121">
        <v>179</v>
      </c>
      <c r="L471" s="121">
        <v>180</v>
      </c>
      <c r="M471" s="121">
        <v>186</v>
      </c>
      <c r="N471" s="121">
        <v>178</v>
      </c>
      <c r="O471" s="50"/>
    </row>
    <row r="472" spans="2:15" x14ac:dyDescent="0.2">
      <c r="B472" s="275"/>
      <c r="C472" s="281"/>
      <c r="D472" s="275"/>
      <c r="E472" s="101" t="s">
        <v>338</v>
      </c>
      <c r="F472" s="122">
        <v>95</v>
      </c>
      <c r="G472" s="122">
        <v>100</v>
      </c>
      <c r="H472" s="122">
        <v>107</v>
      </c>
      <c r="I472" s="122">
        <v>112</v>
      </c>
      <c r="J472" s="122">
        <v>117</v>
      </c>
      <c r="K472" s="122">
        <v>119</v>
      </c>
      <c r="L472" s="122">
        <v>122</v>
      </c>
      <c r="M472" s="122">
        <v>119</v>
      </c>
      <c r="N472" s="122">
        <v>115</v>
      </c>
      <c r="O472" s="50"/>
    </row>
    <row r="473" spans="2:15" x14ac:dyDescent="0.2">
      <c r="B473" s="275"/>
      <c r="C473" s="281"/>
      <c r="D473" s="275"/>
      <c r="E473" s="99" t="s">
        <v>339</v>
      </c>
      <c r="F473" s="121">
        <v>85</v>
      </c>
      <c r="G473" s="121">
        <v>92</v>
      </c>
      <c r="H473" s="121">
        <v>90</v>
      </c>
      <c r="I473" s="121">
        <v>96</v>
      </c>
      <c r="J473" s="121">
        <v>101</v>
      </c>
      <c r="K473" s="121">
        <v>102</v>
      </c>
      <c r="L473" s="121">
        <v>105</v>
      </c>
      <c r="M473" s="121">
        <v>104</v>
      </c>
      <c r="N473" s="121">
        <v>103</v>
      </c>
      <c r="O473" s="50"/>
    </row>
    <row r="474" spans="2:15" x14ac:dyDescent="0.2">
      <c r="B474" s="275"/>
      <c r="C474" s="282"/>
      <c r="D474" s="275"/>
      <c r="E474" s="101" t="s">
        <v>340</v>
      </c>
      <c r="F474" s="122">
        <v>146</v>
      </c>
      <c r="G474" s="122">
        <v>155</v>
      </c>
      <c r="H474" s="122">
        <v>172</v>
      </c>
      <c r="I474" s="122">
        <v>182</v>
      </c>
      <c r="J474" s="122">
        <v>194</v>
      </c>
      <c r="K474" s="122">
        <v>199</v>
      </c>
      <c r="L474" s="122">
        <v>199</v>
      </c>
      <c r="M474" s="122">
        <v>201</v>
      </c>
      <c r="N474" s="122">
        <v>193</v>
      </c>
      <c r="O474" s="50"/>
    </row>
    <row r="475" spans="2:15" x14ac:dyDescent="0.2">
      <c r="B475" s="275"/>
      <c r="C475" s="276" t="s">
        <v>120</v>
      </c>
      <c r="D475" s="279" t="s">
        <v>350</v>
      </c>
      <c r="E475" s="99" t="s">
        <v>335</v>
      </c>
      <c r="F475" s="121"/>
      <c r="G475" s="121"/>
      <c r="H475" s="121"/>
      <c r="I475" s="121"/>
      <c r="J475" s="121"/>
      <c r="K475" s="121"/>
      <c r="L475" s="121"/>
      <c r="M475" s="121"/>
      <c r="N475" s="121">
        <v>1</v>
      </c>
      <c r="O475" s="50"/>
    </row>
    <row r="476" spans="2:15" x14ac:dyDescent="0.2">
      <c r="B476" s="275"/>
      <c r="C476" s="277"/>
      <c r="D476" s="279"/>
      <c r="E476" s="101" t="s">
        <v>336</v>
      </c>
      <c r="F476" s="122">
        <v>11</v>
      </c>
      <c r="G476" s="122">
        <v>11</v>
      </c>
      <c r="H476" s="122">
        <v>11</v>
      </c>
      <c r="I476" s="122">
        <v>11</v>
      </c>
      <c r="J476" s="122">
        <v>11</v>
      </c>
      <c r="K476" s="122">
        <v>11</v>
      </c>
      <c r="L476" s="122">
        <v>11</v>
      </c>
      <c r="M476" s="122">
        <v>11</v>
      </c>
      <c r="N476" s="122">
        <v>11</v>
      </c>
      <c r="O476" s="50"/>
    </row>
    <row r="477" spans="2:15" x14ac:dyDescent="0.2">
      <c r="B477" s="275"/>
      <c r="C477" s="277"/>
      <c r="D477" s="279"/>
      <c r="E477" s="99" t="s">
        <v>337</v>
      </c>
      <c r="F477" s="121">
        <v>11</v>
      </c>
      <c r="G477" s="121">
        <v>11</v>
      </c>
      <c r="H477" s="121">
        <v>11</v>
      </c>
      <c r="I477" s="121">
        <v>11</v>
      </c>
      <c r="J477" s="121">
        <v>11</v>
      </c>
      <c r="K477" s="121">
        <v>11</v>
      </c>
      <c r="L477" s="121">
        <v>11</v>
      </c>
      <c r="M477" s="121">
        <v>11</v>
      </c>
      <c r="N477" s="121">
        <v>11</v>
      </c>
      <c r="O477" s="50"/>
    </row>
    <row r="478" spans="2:15" x14ac:dyDescent="0.2">
      <c r="B478" s="275"/>
      <c r="C478" s="277"/>
      <c r="D478" s="279"/>
      <c r="E478" s="101" t="s">
        <v>338</v>
      </c>
      <c r="F478" s="122">
        <v>11</v>
      </c>
      <c r="G478" s="122">
        <v>11</v>
      </c>
      <c r="H478" s="122">
        <v>11</v>
      </c>
      <c r="I478" s="122">
        <v>11</v>
      </c>
      <c r="J478" s="122">
        <v>11</v>
      </c>
      <c r="K478" s="122">
        <v>11</v>
      </c>
      <c r="L478" s="122">
        <v>11</v>
      </c>
      <c r="M478" s="122">
        <v>11</v>
      </c>
      <c r="N478" s="122">
        <v>11</v>
      </c>
      <c r="O478" s="50"/>
    </row>
    <row r="479" spans="2:15" x14ac:dyDescent="0.2">
      <c r="B479" s="275"/>
      <c r="C479" s="277"/>
      <c r="D479" s="279"/>
      <c r="E479" s="99" t="s">
        <v>339</v>
      </c>
      <c r="F479" s="121">
        <v>11</v>
      </c>
      <c r="G479" s="121">
        <v>11</v>
      </c>
      <c r="H479" s="121">
        <v>11</v>
      </c>
      <c r="I479" s="121">
        <v>11</v>
      </c>
      <c r="J479" s="121">
        <v>11</v>
      </c>
      <c r="K479" s="121">
        <v>11</v>
      </c>
      <c r="L479" s="121">
        <v>11</v>
      </c>
      <c r="M479" s="121">
        <v>11</v>
      </c>
      <c r="N479" s="121">
        <v>11</v>
      </c>
      <c r="O479" s="50"/>
    </row>
    <row r="480" spans="2:15" x14ac:dyDescent="0.2">
      <c r="B480" s="275"/>
      <c r="C480" s="277"/>
      <c r="D480" s="279"/>
      <c r="E480" s="101" t="s">
        <v>340</v>
      </c>
      <c r="F480" s="122">
        <v>11</v>
      </c>
      <c r="G480" s="122">
        <v>11</v>
      </c>
      <c r="H480" s="122">
        <v>11</v>
      </c>
      <c r="I480" s="122">
        <v>11</v>
      </c>
      <c r="J480" s="122">
        <v>11</v>
      </c>
      <c r="K480" s="122">
        <v>11</v>
      </c>
      <c r="L480" s="122">
        <v>11</v>
      </c>
      <c r="M480" s="122">
        <v>11</v>
      </c>
      <c r="N480" s="122">
        <v>11</v>
      </c>
      <c r="O480" s="50"/>
    </row>
    <row r="481" spans="2:15" x14ac:dyDescent="0.2">
      <c r="B481" s="275"/>
      <c r="C481" s="277"/>
      <c r="D481" s="275" t="s">
        <v>351</v>
      </c>
      <c r="E481" s="99" t="s">
        <v>335</v>
      </c>
      <c r="F481" s="121">
        <v>43</v>
      </c>
      <c r="G481" s="121">
        <v>45</v>
      </c>
      <c r="H481" s="121">
        <v>41</v>
      </c>
      <c r="I481" s="121">
        <v>42</v>
      </c>
      <c r="J481" s="121">
        <v>44</v>
      </c>
      <c r="K481" s="121">
        <v>46</v>
      </c>
      <c r="L481" s="121">
        <v>34</v>
      </c>
      <c r="M481" s="121">
        <v>41</v>
      </c>
      <c r="N481" s="121">
        <v>39</v>
      </c>
      <c r="O481" s="50"/>
    </row>
    <row r="482" spans="2:15" x14ac:dyDescent="0.2">
      <c r="B482" s="275"/>
      <c r="C482" s="277"/>
      <c r="D482" s="275"/>
      <c r="E482" s="101" t="s">
        <v>336</v>
      </c>
      <c r="F482" s="122">
        <v>40</v>
      </c>
      <c r="G482" s="122">
        <v>47</v>
      </c>
      <c r="H482" s="122">
        <v>47</v>
      </c>
      <c r="I482" s="122">
        <v>46</v>
      </c>
      <c r="J482" s="122">
        <v>48</v>
      </c>
      <c r="K482" s="122">
        <v>47</v>
      </c>
      <c r="L482" s="122">
        <v>43</v>
      </c>
      <c r="M482" s="122">
        <v>43</v>
      </c>
      <c r="N482" s="122">
        <v>41</v>
      </c>
      <c r="O482" s="50"/>
    </row>
    <row r="483" spans="2:15" x14ac:dyDescent="0.2">
      <c r="B483" s="275"/>
      <c r="C483" s="277"/>
      <c r="D483" s="275"/>
      <c r="E483" s="99" t="s">
        <v>337</v>
      </c>
      <c r="F483" s="121">
        <v>38</v>
      </c>
      <c r="G483" s="121">
        <v>40</v>
      </c>
      <c r="H483" s="121">
        <v>42</v>
      </c>
      <c r="I483" s="121">
        <v>44</v>
      </c>
      <c r="J483" s="121">
        <v>45</v>
      </c>
      <c r="K483" s="121">
        <v>42</v>
      </c>
      <c r="L483" s="121">
        <v>42</v>
      </c>
      <c r="M483" s="121">
        <v>39</v>
      </c>
      <c r="N483" s="121">
        <v>36</v>
      </c>
      <c r="O483" s="50"/>
    </row>
    <row r="484" spans="2:15" x14ac:dyDescent="0.2">
      <c r="B484" s="275"/>
      <c r="C484" s="277"/>
      <c r="D484" s="275"/>
      <c r="E484" s="101" t="s">
        <v>338</v>
      </c>
      <c r="F484" s="122">
        <v>29</v>
      </c>
      <c r="G484" s="122">
        <v>32</v>
      </c>
      <c r="H484" s="122">
        <v>34</v>
      </c>
      <c r="I484" s="122">
        <v>36</v>
      </c>
      <c r="J484" s="122">
        <v>37</v>
      </c>
      <c r="K484" s="122">
        <v>36</v>
      </c>
      <c r="L484" s="122">
        <v>35</v>
      </c>
      <c r="M484" s="122">
        <v>34</v>
      </c>
      <c r="N484" s="122">
        <v>33</v>
      </c>
      <c r="O484" s="50"/>
    </row>
    <row r="485" spans="2:15" x14ac:dyDescent="0.2">
      <c r="B485" s="275"/>
      <c r="C485" s="277"/>
      <c r="D485" s="275"/>
      <c r="E485" s="99" t="s">
        <v>339</v>
      </c>
      <c r="F485" s="121">
        <v>22</v>
      </c>
      <c r="G485" s="121">
        <v>27</v>
      </c>
      <c r="H485" s="121">
        <v>32</v>
      </c>
      <c r="I485" s="121">
        <v>35</v>
      </c>
      <c r="J485" s="121">
        <v>35</v>
      </c>
      <c r="K485" s="121">
        <v>34</v>
      </c>
      <c r="L485" s="121">
        <v>35</v>
      </c>
      <c r="M485" s="121">
        <v>36</v>
      </c>
      <c r="N485" s="121">
        <v>33</v>
      </c>
      <c r="O485" s="50"/>
    </row>
    <row r="486" spans="2:15" x14ac:dyDescent="0.2">
      <c r="B486" s="275"/>
      <c r="C486" s="278"/>
      <c r="D486" s="275"/>
      <c r="E486" s="101" t="s">
        <v>340</v>
      </c>
      <c r="F486" s="122">
        <v>56</v>
      </c>
      <c r="G486" s="122">
        <v>61</v>
      </c>
      <c r="H486" s="122">
        <v>63</v>
      </c>
      <c r="I486" s="122">
        <v>66</v>
      </c>
      <c r="J486" s="122">
        <v>69</v>
      </c>
      <c r="K486" s="122">
        <v>68</v>
      </c>
      <c r="L486" s="122">
        <v>64</v>
      </c>
      <c r="M486" s="122">
        <v>63</v>
      </c>
      <c r="N486" s="122">
        <v>56</v>
      </c>
      <c r="O486" s="50"/>
    </row>
    <row r="487" spans="2:15" x14ac:dyDescent="0.2">
      <c r="B487" s="275"/>
      <c r="C487" s="280" t="s">
        <v>216</v>
      </c>
      <c r="D487" s="279" t="s">
        <v>350</v>
      </c>
      <c r="E487" s="99" t="s">
        <v>335</v>
      </c>
      <c r="F487" s="121"/>
      <c r="G487" s="121"/>
      <c r="H487" s="121"/>
      <c r="I487" s="121"/>
      <c r="J487" s="121"/>
      <c r="K487" s="121"/>
      <c r="L487" s="121"/>
      <c r="M487" s="121"/>
      <c r="N487" s="121"/>
      <c r="O487" s="50"/>
    </row>
    <row r="488" spans="2:15" x14ac:dyDescent="0.2">
      <c r="B488" s="275"/>
      <c r="C488" s="281"/>
      <c r="D488" s="279"/>
      <c r="E488" s="101" t="s">
        <v>336</v>
      </c>
      <c r="F488" s="122"/>
      <c r="G488" s="122"/>
      <c r="H488" s="122"/>
      <c r="I488" s="122"/>
      <c r="J488" s="122">
        <v>4</v>
      </c>
      <c r="K488" s="122">
        <v>4</v>
      </c>
      <c r="L488" s="122">
        <v>4</v>
      </c>
      <c r="M488" s="122">
        <v>4</v>
      </c>
      <c r="N488" s="122">
        <v>4</v>
      </c>
      <c r="O488" s="50"/>
    </row>
    <row r="489" spans="2:15" x14ac:dyDescent="0.2">
      <c r="B489" s="275"/>
      <c r="C489" s="281"/>
      <c r="D489" s="279"/>
      <c r="E489" s="99" t="s">
        <v>337</v>
      </c>
      <c r="F489" s="121"/>
      <c r="G489" s="121"/>
      <c r="H489" s="121"/>
      <c r="I489" s="121"/>
      <c r="J489" s="121">
        <v>4</v>
      </c>
      <c r="K489" s="121">
        <v>4</v>
      </c>
      <c r="L489" s="121">
        <v>4</v>
      </c>
      <c r="M489" s="121">
        <v>4</v>
      </c>
      <c r="N489" s="121">
        <v>4</v>
      </c>
      <c r="O489" s="50"/>
    </row>
    <row r="490" spans="2:15" x14ac:dyDescent="0.2">
      <c r="B490" s="275"/>
      <c r="C490" s="281"/>
      <c r="D490" s="279"/>
      <c r="E490" s="101" t="s">
        <v>338</v>
      </c>
      <c r="F490" s="122"/>
      <c r="G490" s="122"/>
      <c r="H490" s="122"/>
      <c r="I490" s="122"/>
      <c r="J490" s="122">
        <v>4</v>
      </c>
      <c r="K490" s="122">
        <v>4</v>
      </c>
      <c r="L490" s="122">
        <v>4</v>
      </c>
      <c r="M490" s="122">
        <v>4</v>
      </c>
      <c r="N490" s="122">
        <v>4</v>
      </c>
      <c r="O490" s="50"/>
    </row>
    <row r="491" spans="2:15" x14ac:dyDescent="0.2">
      <c r="B491" s="275"/>
      <c r="C491" s="281"/>
      <c r="D491" s="279"/>
      <c r="E491" s="99" t="s">
        <v>339</v>
      </c>
      <c r="F491" s="121"/>
      <c r="G491" s="121"/>
      <c r="H491" s="121"/>
      <c r="I491" s="121"/>
      <c r="J491" s="121">
        <v>4</v>
      </c>
      <c r="K491" s="121">
        <v>4</v>
      </c>
      <c r="L491" s="121">
        <v>4</v>
      </c>
      <c r="M491" s="121">
        <v>4</v>
      </c>
      <c r="N491" s="121">
        <v>4</v>
      </c>
      <c r="O491" s="50"/>
    </row>
    <row r="492" spans="2:15" x14ac:dyDescent="0.2">
      <c r="B492" s="275"/>
      <c r="C492" s="281"/>
      <c r="D492" s="279"/>
      <c r="E492" s="101" t="s">
        <v>340</v>
      </c>
      <c r="F492" s="122">
        <v>0</v>
      </c>
      <c r="G492" s="122">
        <v>0</v>
      </c>
      <c r="H492" s="122">
        <v>0</v>
      </c>
      <c r="I492" s="122">
        <v>0</v>
      </c>
      <c r="J492" s="122">
        <v>4</v>
      </c>
      <c r="K492" s="122">
        <v>4</v>
      </c>
      <c r="L492" s="122">
        <v>4</v>
      </c>
      <c r="M492" s="122">
        <v>4</v>
      </c>
      <c r="N492" s="122">
        <v>4</v>
      </c>
      <c r="O492" s="50"/>
    </row>
    <row r="493" spans="2:15" x14ac:dyDescent="0.2">
      <c r="B493" s="275"/>
      <c r="C493" s="281"/>
      <c r="D493" s="275" t="s">
        <v>351</v>
      </c>
      <c r="E493" s="99" t="s">
        <v>335</v>
      </c>
      <c r="F493" s="121"/>
      <c r="G493" s="121"/>
      <c r="H493" s="121"/>
      <c r="I493" s="121"/>
      <c r="J493" s="121">
        <v>27</v>
      </c>
      <c r="K493" s="121">
        <v>27</v>
      </c>
      <c r="L493" s="121">
        <v>24</v>
      </c>
      <c r="M493" s="121">
        <v>28</v>
      </c>
      <c r="N493" s="121">
        <v>32</v>
      </c>
      <c r="O493" s="50"/>
    </row>
    <row r="494" spans="2:15" x14ac:dyDescent="0.2">
      <c r="B494" s="275"/>
      <c r="C494" s="281"/>
      <c r="D494" s="275"/>
      <c r="E494" s="101" t="s">
        <v>336</v>
      </c>
      <c r="F494" s="122"/>
      <c r="G494" s="122"/>
      <c r="H494" s="122"/>
      <c r="I494" s="122"/>
      <c r="J494" s="122">
        <v>31</v>
      </c>
      <c r="K494" s="122">
        <v>31</v>
      </c>
      <c r="L494" s="122">
        <v>32</v>
      </c>
      <c r="M494" s="122">
        <v>34</v>
      </c>
      <c r="N494" s="122">
        <v>34</v>
      </c>
      <c r="O494" s="50"/>
    </row>
    <row r="495" spans="2:15" x14ac:dyDescent="0.2">
      <c r="B495" s="275"/>
      <c r="C495" s="281"/>
      <c r="D495" s="275"/>
      <c r="E495" s="99" t="s">
        <v>337</v>
      </c>
      <c r="F495" s="121"/>
      <c r="G495" s="121"/>
      <c r="H495" s="121"/>
      <c r="I495" s="121"/>
      <c r="J495" s="121">
        <v>31</v>
      </c>
      <c r="K495" s="121">
        <v>32</v>
      </c>
      <c r="L495" s="121">
        <v>32</v>
      </c>
      <c r="M495" s="121">
        <v>33</v>
      </c>
      <c r="N495" s="121">
        <v>33</v>
      </c>
      <c r="O495" s="50"/>
    </row>
    <row r="496" spans="2:15" x14ac:dyDescent="0.2">
      <c r="B496" s="275"/>
      <c r="C496" s="281"/>
      <c r="D496" s="275"/>
      <c r="E496" s="101" t="s">
        <v>338</v>
      </c>
      <c r="F496" s="122"/>
      <c r="G496" s="122"/>
      <c r="H496" s="122"/>
      <c r="I496" s="122"/>
      <c r="J496" s="122">
        <v>23</v>
      </c>
      <c r="K496" s="122">
        <v>25</v>
      </c>
      <c r="L496" s="122">
        <v>27</v>
      </c>
      <c r="M496" s="122">
        <v>28</v>
      </c>
      <c r="N496" s="122">
        <v>28</v>
      </c>
      <c r="O496" s="50"/>
    </row>
    <row r="497" spans="2:15" x14ac:dyDescent="0.2">
      <c r="B497" s="275"/>
      <c r="C497" s="281"/>
      <c r="D497" s="275"/>
      <c r="E497" s="99" t="s">
        <v>339</v>
      </c>
      <c r="F497" s="121"/>
      <c r="G497" s="121"/>
      <c r="H497" s="121"/>
      <c r="I497" s="121"/>
      <c r="J497" s="121">
        <v>22</v>
      </c>
      <c r="K497" s="121">
        <v>23</v>
      </c>
      <c r="L497" s="121">
        <v>24</v>
      </c>
      <c r="M497" s="121">
        <v>26</v>
      </c>
      <c r="N497" s="121">
        <v>27</v>
      </c>
      <c r="O497" s="50"/>
    </row>
    <row r="498" spans="2:15" x14ac:dyDescent="0.2">
      <c r="B498" s="275"/>
      <c r="C498" s="282"/>
      <c r="D498" s="275"/>
      <c r="E498" s="101" t="s">
        <v>340</v>
      </c>
      <c r="F498" s="122">
        <v>0</v>
      </c>
      <c r="G498" s="122">
        <v>0</v>
      </c>
      <c r="H498" s="122">
        <v>0</v>
      </c>
      <c r="I498" s="122">
        <v>0</v>
      </c>
      <c r="J498" s="122">
        <v>40</v>
      </c>
      <c r="K498" s="122">
        <v>41</v>
      </c>
      <c r="L498" s="122">
        <v>42</v>
      </c>
      <c r="M498" s="122">
        <v>45</v>
      </c>
      <c r="N498" s="122">
        <v>44</v>
      </c>
      <c r="O498" s="50"/>
    </row>
    <row r="499" spans="2:15" x14ac:dyDescent="0.2">
      <c r="B499" s="275"/>
      <c r="C499" s="276" t="s">
        <v>122</v>
      </c>
      <c r="D499" s="279" t="s">
        <v>350</v>
      </c>
      <c r="E499" s="99" t="s">
        <v>335</v>
      </c>
      <c r="F499" s="121"/>
      <c r="G499" s="121"/>
      <c r="H499" s="121"/>
      <c r="I499" s="121"/>
      <c r="J499" s="121"/>
      <c r="K499" s="121"/>
      <c r="L499" s="121"/>
      <c r="M499" s="121"/>
      <c r="N499" s="121"/>
      <c r="O499" s="50"/>
    </row>
    <row r="500" spans="2:15" x14ac:dyDescent="0.2">
      <c r="B500" s="275"/>
      <c r="C500" s="277"/>
      <c r="D500" s="279"/>
      <c r="E500" s="101" t="s">
        <v>336</v>
      </c>
      <c r="F500" s="122">
        <v>8</v>
      </c>
      <c r="G500" s="122">
        <v>8</v>
      </c>
      <c r="H500" s="122">
        <v>8</v>
      </c>
      <c r="I500" s="122">
        <v>8</v>
      </c>
      <c r="J500" s="122">
        <v>8</v>
      </c>
      <c r="K500" s="122">
        <v>8</v>
      </c>
      <c r="L500" s="122">
        <v>8</v>
      </c>
      <c r="M500" s="122">
        <v>8</v>
      </c>
      <c r="N500" s="122">
        <v>8</v>
      </c>
      <c r="O500" s="50"/>
    </row>
    <row r="501" spans="2:15" x14ac:dyDescent="0.2">
      <c r="B501" s="275"/>
      <c r="C501" s="277"/>
      <c r="D501" s="279"/>
      <c r="E501" s="99" t="s">
        <v>337</v>
      </c>
      <c r="F501" s="121">
        <v>8</v>
      </c>
      <c r="G501" s="121">
        <v>8</v>
      </c>
      <c r="H501" s="121">
        <v>8</v>
      </c>
      <c r="I501" s="121">
        <v>8</v>
      </c>
      <c r="J501" s="121">
        <v>8</v>
      </c>
      <c r="K501" s="121">
        <v>8</v>
      </c>
      <c r="L501" s="121">
        <v>8</v>
      </c>
      <c r="M501" s="121">
        <v>8</v>
      </c>
      <c r="N501" s="121">
        <v>8</v>
      </c>
      <c r="O501" s="50"/>
    </row>
    <row r="502" spans="2:15" x14ac:dyDescent="0.2">
      <c r="B502" s="275"/>
      <c r="C502" s="277"/>
      <c r="D502" s="279"/>
      <c r="E502" s="101" t="s">
        <v>338</v>
      </c>
      <c r="F502" s="122">
        <v>8</v>
      </c>
      <c r="G502" s="122">
        <v>8</v>
      </c>
      <c r="H502" s="122">
        <v>8</v>
      </c>
      <c r="I502" s="122">
        <v>8</v>
      </c>
      <c r="J502" s="122">
        <v>8</v>
      </c>
      <c r="K502" s="122">
        <v>8</v>
      </c>
      <c r="L502" s="122">
        <v>8</v>
      </c>
      <c r="M502" s="122">
        <v>8</v>
      </c>
      <c r="N502" s="122">
        <v>8</v>
      </c>
      <c r="O502" s="50"/>
    </row>
    <row r="503" spans="2:15" x14ac:dyDescent="0.2">
      <c r="B503" s="275"/>
      <c r="C503" s="277"/>
      <c r="D503" s="279"/>
      <c r="E503" s="99" t="s">
        <v>339</v>
      </c>
      <c r="F503" s="121">
        <v>7</v>
      </c>
      <c r="G503" s="121">
        <v>8</v>
      </c>
      <c r="H503" s="121">
        <v>8</v>
      </c>
      <c r="I503" s="121">
        <v>8</v>
      </c>
      <c r="J503" s="121">
        <v>8</v>
      </c>
      <c r="K503" s="121">
        <v>8</v>
      </c>
      <c r="L503" s="121">
        <v>8</v>
      </c>
      <c r="M503" s="121">
        <v>8</v>
      </c>
      <c r="N503" s="121">
        <v>8</v>
      </c>
      <c r="O503" s="50"/>
    </row>
    <row r="504" spans="2:15" x14ac:dyDescent="0.2">
      <c r="B504" s="275"/>
      <c r="C504" s="277"/>
      <c r="D504" s="279"/>
      <c r="E504" s="101" t="s">
        <v>340</v>
      </c>
      <c r="F504" s="122">
        <v>8</v>
      </c>
      <c r="G504" s="122">
        <v>8</v>
      </c>
      <c r="H504" s="122">
        <v>8</v>
      </c>
      <c r="I504" s="122">
        <v>8</v>
      </c>
      <c r="J504" s="122">
        <v>8</v>
      </c>
      <c r="K504" s="122">
        <v>8</v>
      </c>
      <c r="L504" s="122">
        <v>8</v>
      </c>
      <c r="M504" s="122">
        <v>8</v>
      </c>
      <c r="N504" s="122">
        <v>8</v>
      </c>
      <c r="O504" s="50"/>
    </row>
    <row r="505" spans="2:15" x14ac:dyDescent="0.2">
      <c r="B505" s="275"/>
      <c r="C505" s="277"/>
      <c r="D505" s="275" t="s">
        <v>351</v>
      </c>
      <c r="E505" s="99" t="s">
        <v>335</v>
      </c>
      <c r="F505" s="121">
        <v>29</v>
      </c>
      <c r="G505" s="121">
        <v>30</v>
      </c>
      <c r="H505" s="121">
        <v>30</v>
      </c>
      <c r="I505" s="121">
        <v>28</v>
      </c>
      <c r="J505" s="121">
        <v>28</v>
      </c>
      <c r="K505" s="121">
        <v>26</v>
      </c>
      <c r="L505" s="121">
        <v>22</v>
      </c>
      <c r="M505" s="121">
        <v>24</v>
      </c>
      <c r="N505" s="121">
        <v>27</v>
      </c>
      <c r="O505" s="50"/>
    </row>
    <row r="506" spans="2:15" x14ac:dyDescent="0.2">
      <c r="B506" s="275"/>
      <c r="C506" s="277"/>
      <c r="D506" s="275"/>
      <c r="E506" s="101" t="s">
        <v>336</v>
      </c>
      <c r="F506" s="122">
        <v>35</v>
      </c>
      <c r="G506" s="122">
        <v>35</v>
      </c>
      <c r="H506" s="122">
        <v>37</v>
      </c>
      <c r="I506" s="122">
        <v>34</v>
      </c>
      <c r="J506" s="122">
        <v>32</v>
      </c>
      <c r="K506" s="122">
        <v>31</v>
      </c>
      <c r="L506" s="122">
        <v>27</v>
      </c>
      <c r="M506" s="122">
        <v>28</v>
      </c>
      <c r="N506" s="122">
        <v>30</v>
      </c>
      <c r="O506" s="50"/>
    </row>
    <row r="507" spans="2:15" x14ac:dyDescent="0.2">
      <c r="B507" s="275"/>
      <c r="C507" s="277"/>
      <c r="D507" s="275"/>
      <c r="E507" s="99" t="s">
        <v>337</v>
      </c>
      <c r="F507" s="121">
        <v>29</v>
      </c>
      <c r="G507" s="121">
        <v>31</v>
      </c>
      <c r="H507" s="121">
        <v>30</v>
      </c>
      <c r="I507" s="121">
        <v>29</v>
      </c>
      <c r="J507" s="121">
        <v>25</v>
      </c>
      <c r="K507" s="121">
        <v>26</v>
      </c>
      <c r="L507" s="121">
        <v>23</v>
      </c>
      <c r="M507" s="121">
        <v>23</v>
      </c>
      <c r="N507" s="121">
        <v>23</v>
      </c>
      <c r="O507" s="50"/>
    </row>
    <row r="508" spans="2:15" x14ac:dyDescent="0.2">
      <c r="B508" s="275"/>
      <c r="C508" s="277"/>
      <c r="D508" s="275"/>
      <c r="E508" s="101" t="s">
        <v>338</v>
      </c>
      <c r="F508" s="122">
        <v>15</v>
      </c>
      <c r="G508" s="122">
        <v>16</v>
      </c>
      <c r="H508" s="122">
        <v>16</v>
      </c>
      <c r="I508" s="122">
        <v>16</v>
      </c>
      <c r="J508" s="122">
        <v>16</v>
      </c>
      <c r="K508" s="122">
        <v>15</v>
      </c>
      <c r="L508" s="122">
        <v>15</v>
      </c>
      <c r="M508" s="122">
        <v>16</v>
      </c>
      <c r="N508" s="122">
        <v>17</v>
      </c>
      <c r="O508" s="50"/>
    </row>
    <row r="509" spans="2:15" x14ac:dyDescent="0.2">
      <c r="B509" s="275"/>
      <c r="C509" s="277"/>
      <c r="D509" s="275"/>
      <c r="E509" s="99" t="s">
        <v>339</v>
      </c>
      <c r="F509" s="121">
        <v>14</v>
      </c>
      <c r="G509" s="121">
        <v>15</v>
      </c>
      <c r="H509" s="121">
        <v>15</v>
      </c>
      <c r="I509" s="121">
        <v>15</v>
      </c>
      <c r="J509" s="121">
        <v>15</v>
      </c>
      <c r="K509" s="121">
        <v>15</v>
      </c>
      <c r="L509" s="121">
        <v>15</v>
      </c>
      <c r="M509" s="121">
        <v>15</v>
      </c>
      <c r="N509" s="121">
        <v>15</v>
      </c>
      <c r="O509" s="50"/>
    </row>
    <row r="510" spans="2:15" x14ac:dyDescent="0.2">
      <c r="B510" s="275"/>
      <c r="C510" s="278"/>
      <c r="D510" s="275"/>
      <c r="E510" s="101" t="s">
        <v>340</v>
      </c>
      <c r="F510" s="122">
        <v>40</v>
      </c>
      <c r="G510" s="122">
        <v>42</v>
      </c>
      <c r="H510" s="122">
        <v>41</v>
      </c>
      <c r="I510" s="122">
        <v>39</v>
      </c>
      <c r="J510" s="122">
        <v>34</v>
      </c>
      <c r="K510" s="122">
        <v>33</v>
      </c>
      <c r="L510" s="122">
        <v>32</v>
      </c>
      <c r="M510" s="122">
        <v>31</v>
      </c>
      <c r="N510" s="122">
        <v>33</v>
      </c>
      <c r="O510" s="50"/>
    </row>
    <row r="511" spans="2:15" x14ac:dyDescent="0.2">
      <c r="B511" s="275"/>
      <c r="C511" s="280" t="s">
        <v>123</v>
      </c>
      <c r="D511" s="279" t="s">
        <v>350</v>
      </c>
      <c r="E511" s="99" t="s">
        <v>335</v>
      </c>
      <c r="F511" s="121"/>
      <c r="G511" s="121"/>
      <c r="H511" s="121"/>
      <c r="I511" s="121"/>
      <c r="J511" s="121"/>
      <c r="K511" s="121"/>
      <c r="L511" s="121">
        <v>1</v>
      </c>
      <c r="M511" s="121">
        <v>2</v>
      </c>
      <c r="N511" s="121">
        <v>3</v>
      </c>
      <c r="O511" s="50"/>
    </row>
    <row r="512" spans="2:15" x14ac:dyDescent="0.2">
      <c r="B512" s="275"/>
      <c r="C512" s="281"/>
      <c r="D512" s="279"/>
      <c r="E512" s="101" t="s">
        <v>336</v>
      </c>
      <c r="F512" s="122">
        <v>12</v>
      </c>
      <c r="G512" s="122">
        <v>12</v>
      </c>
      <c r="H512" s="122">
        <v>12</v>
      </c>
      <c r="I512" s="122">
        <v>12</v>
      </c>
      <c r="J512" s="122">
        <v>12</v>
      </c>
      <c r="K512" s="122">
        <v>12</v>
      </c>
      <c r="L512" s="122">
        <v>12</v>
      </c>
      <c r="M512" s="122">
        <v>12</v>
      </c>
      <c r="N512" s="122">
        <v>12</v>
      </c>
      <c r="O512" s="50"/>
    </row>
    <row r="513" spans="2:15" x14ac:dyDescent="0.2">
      <c r="B513" s="275"/>
      <c r="C513" s="281"/>
      <c r="D513" s="279"/>
      <c r="E513" s="99" t="s">
        <v>337</v>
      </c>
      <c r="F513" s="121">
        <v>12</v>
      </c>
      <c r="G513" s="121">
        <v>12</v>
      </c>
      <c r="H513" s="121">
        <v>12</v>
      </c>
      <c r="I513" s="121">
        <v>12</v>
      </c>
      <c r="J513" s="121">
        <v>12</v>
      </c>
      <c r="K513" s="121">
        <v>12</v>
      </c>
      <c r="L513" s="121">
        <v>12</v>
      </c>
      <c r="M513" s="121">
        <v>12</v>
      </c>
      <c r="N513" s="121">
        <v>12</v>
      </c>
      <c r="O513" s="50"/>
    </row>
    <row r="514" spans="2:15" x14ac:dyDescent="0.2">
      <c r="B514" s="275"/>
      <c r="C514" s="281"/>
      <c r="D514" s="279"/>
      <c r="E514" s="101" t="s">
        <v>338</v>
      </c>
      <c r="F514" s="122">
        <v>12</v>
      </c>
      <c r="G514" s="122">
        <v>12</v>
      </c>
      <c r="H514" s="122">
        <v>12</v>
      </c>
      <c r="I514" s="122">
        <v>12</v>
      </c>
      <c r="J514" s="122">
        <v>12</v>
      </c>
      <c r="K514" s="122">
        <v>12</v>
      </c>
      <c r="L514" s="122">
        <v>12</v>
      </c>
      <c r="M514" s="122">
        <v>12</v>
      </c>
      <c r="N514" s="122">
        <v>12</v>
      </c>
      <c r="O514" s="50"/>
    </row>
    <row r="515" spans="2:15" x14ac:dyDescent="0.2">
      <c r="B515" s="275"/>
      <c r="C515" s="281"/>
      <c r="D515" s="279"/>
      <c r="E515" s="99" t="s">
        <v>339</v>
      </c>
      <c r="F515" s="121">
        <v>12</v>
      </c>
      <c r="G515" s="121">
        <v>12</v>
      </c>
      <c r="H515" s="121">
        <v>12</v>
      </c>
      <c r="I515" s="121">
        <v>12</v>
      </c>
      <c r="J515" s="121">
        <v>12</v>
      </c>
      <c r="K515" s="121">
        <v>12</v>
      </c>
      <c r="L515" s="121">
        <v>12</v>
      </c>
      <c r="M515" s="121">
        <v>12</v>
      </c>
      <c r="N515" s="121">
        <v>12</v>
      </c>
      <c r="O515" s="50"/>
    </row>
    <row r="516" spans="2:15" x14ac:dyDescent="0.2">
      <c r="B516" s="275"/>
      <c r="C516" s="281"/>
      <c r="D516" s="279"/>
      <c r="E516" s="101" t="s">
        <v>340</v>
      </c>
      <c r="F516" s="122">
        <v>12</v>
      </c>
      <c r="G516" s="122">
        <v>12</v>
      </c>
      <c r="H516" s="122">
        <v>12</v>
      </c>
      <c r="I516" s="122">
        <v>12</v>
      </c>
      <c r="J516" s="122">
        <v>12</v>
      </c>
      <c r="K516" s="122">
        <v>12</v>
      </c>
      <c r="L516" s="122">
        <v>12</v>
      </c>
      <c r="M516" s="122">
        <v>12</v>
      </c>
      <c r="N516" s="122">
        <v>12</v>
      </c>
      <c r="O516" s="50"/>
    </row>
    <row r="517" spans="2:15" x14ac:dyDescent="0.2">
      <c r="B517" s="275"/>
      <c r="C517" s="281"/>
      <c r="D517" s="275" t="s">
        <v>351</v>
      </c>
      <c r="E517" s="99" t="s">
        <v>335</v>
      </c>
      <c r="F517" s="121">
        <v>54</v>
      </c>
      <c r="G517" s="121">
        <v>59</v>
      </c>
      <c r="H517" s="121">
        <v>61</v>
      </c>
      <c r="I517" s="121">
        <v>59</v>
      </c>
      <c r="J517" s="121">
        <v>62</v>
      </c>
      <c r="K517" s="121">
        <v>61</v>
      </c>
      <c r="L517" s="121">
        <v>55</v>
      </c>
      <c r="M517" s="121">
        <v>57</v>
      </c>
      <c r="N517" s="121">
        <v>57</v>
      </c>
      <c r="O517" s="50"/>
    </row>
    <row r="518" spans="2:15" x14ac:dyDescent="0.2">
      <c r="B518" s="275"/>
      <c r="C518" s="281"/>
      <c r="D518" s="275"/>
      <c r="E518" s="101" t="s">
        <v>336</v>
      </c>
      <c r="F518" s="122">
        <v>58</v>
      </c>
      <c r="G518" s="122">
        <v>59</v>
      </c>
      <c r="H518" s="122">
        <v>59</v>
      </c>
      <c r="I518" s="122">
        <v>59</v>
      </c>
      <c r="J518" s="122">
        <v>63</v>
      </c>
      <c r="K518" s="122">
        <v>64</v>
      </c>
      <c r="L518" s="122">
        <v>66</v>
      </c>
      <c r="M518" s="122">
        <v>66</v>
      </c>
      <c r="N518" s="122">
        <v>64</v>
      </c>
      <c r="O518" s="50"/>
    </row>
    <row r="519" spans="2:15" x14ac:dyDescent="0.2">
      <c r="B519" s="275"/>
      <c r="C519" s="281"/>
      <c r="D519" s="275"/>
      <c r="E519" s="99" t="s">
        <v>337</v>
      </c>
      <c r="F519" s="121">
        <v>56</v>
      </c>
      <c r="G519" s="121">
        <v>55</v>
      </c>
      <c r="H519" s="121">
        <v>52</v>
      </c>
      <c r="I519" s="121">
        <v>54</v>
      </c>
      <c r="J519" s="121">
        <v>57</v>
      </c>
      <c r="K519" s="121">
        <v>57</v>
      </c>
      <c r="L519" s="121">
        <v>57</v>
      </c>
      <c r="M519" s="121">
        <v>57</v>
      </c>
      <c r="N519" s="121">
        <v>58</v>
      </c>
      <c r="O519" s="50"/>
    </row>
    <row r="520" spans="2:15" x14ac:dyDescent="0.2">
      <c r="B520" s="275"/>
      <c r="C520" s="281"/>
      <c r="D520" s="275"/>
      <c r="E520" s="101" t="s">
        <v>338</v>
      </c>
      <c r="F520" s="122">
        <v>53</v>
      </c>
      <c r="G520" s="122">
        <v>52</v>
      </c>
      <c r="H520" s="122">
        <v>52</v>
      </c>
      <c r="I520" s="122">
        <v>51</v>
      </c>
      <c r="J520" s="122">
        <v>52</v>
      </c>
      <c r="K520" s="122">
        <v>53</v>
      </c>
      <c r="L520" s="122">
        <v>54</v>
      </c>
      <c r="M520" s="122">
        <v>53</v>
      </c>
      <c r="N520" s="122">
        <v>54</v>
      </c>
      <c r="O520" s="50"/>
    </row>
    <row r="521" spans="2:15" x14ac:dyDescent="0.2">
      <c r="B521" s="275"/>
      <c r="C521" s="281"/>
      <c r="D521" s="275"/>
      <c r="E521" s="99" t="s">
        <v>339</v>
      </c>
      <c r="F521" s="121">
        <v>49</v>
      </c>
      <c r="G521" s="121">
        <v>48</v>
      </c>
      <c r="H521" s="121">
        <v>50</v>
      </c>
      <c r="I521" s="121">
        <v>50</v>
      </c>
      <c r="J521" s="121">
        <v>50</v>
      </c>
      <c r="K521" s="121">
        <v>52</v>
      </c>
      <c r="L521" s="121">
        <v>53</v>
      </c>
      <c r="M521" s="121">
        <v>51</v>
      </c>
      <c r="N521" s="121">
        <v>51</v>
      </c>
      <c r="O521" s="50"/>
    </row>
    <row r="522" spans="2:15" x14ac:dyDescent="0.2">
      <c r="B522" s="275"/>
      <c r="C522" s="282"/>
      <c r="D522" s="275"/>
      <c r="E522" s="101" t="s">
        <v>340</v>
      </c>
      <c r="F522" s="122">
        <v>77</v>
      </c>
      <c r="G522" s="122">
        <v>76</v>
      </c>
      <c r="H522" s="122">
        <v>79</v>
      </c>
      <c r="I522" s="122">
        <v>76</v>
      </c>
      <c r="J522" s="122">
        <v>80</v>
      </c>
      <c r="K522" s="122">
        <v>81</v>
      </c>
      <c r="L522" s="122">
        <v>84</v>
      </c>
      <c r="M522" s="122">
        <v>81</v>
      </c>
      <c r="N522" s="122">
        <v>84</v>
      </c>
      <c r="O522" s="50"/>
    </row>
    <row r="523" spans="2:15" x14ac:dyDescent="0.2">
      <c r="B523" s="275"/>
      <c r="C523" s="276" t="s">
        <v>124</v>
      </c>
      <c r="D523" s="279" t="s">
        <v>350</v>
      </c>
      <c r="E523" s="99" t="s">
        <v>335</v>
      </c>
      <c r="F523" s="121"/>
      <c r="G523" s="121"/>
      <c r="H523" s="121"/>
      <c r="I523" s="121"/>
      <c r="J523" s="121"/>
      <c r="K523" s="121">
        <v>1</v>
      </c>
      <c r="L523" s="121"/>
      <c r="M523" s="121"/>
      <c r="N523" s="121"/>
      <c r="O523" s="50"/>
    </row>
    <row r="524" spans="2:15" x14ac:dyDescent="0.2">
      <c r="B524" s="275"/>
      <c r="C524" s="277"/>
      <c r="D524" s="279"/>
      <c r="E524" s="101" t="s">
        <v>336</v>
      </c>
      <c r="F524" s="122">
        <v>10</v>
      </c>
      <c r="G524" s="122">
        <v>10</v>
      </c>
      <c r="H524" s="122">
        <v>10</v>
      </c>
      <c r="I524" s="122">
        <v>10</v>
      </c>
      <c r="J524" s="122">
        <v>10</v>
      </c>
      <c r="K524" s="122">
        <v>10</v>
      </c>
      <c r="L524" s="122">
        <v>10</v>
      </c>
      <c r="M524" s="122">
        <v>10</v>
      </c>
      <c r="N524" s="122">
        <v>10</v>
      </c>
      <c r="O524" s="50"/>
    </row>
    <row r="525" spans="2:15" x14ac:dyDescent="0.2">
      <c r="B525" s="275"/>
      <c r="C525" s="277"/>
      <c r="D525" s="279"/>
      <c r="E525" s="99" t="s">
        <v>337</v>
      </c>
      <c r="F525" s="121">
        <v>10</v>
      </c>
      <c r="G525" s="121">
        <v>10</v>
      </c>
      <c r="H525" s="121">
        <v>10</v>
      </c>
      <c r="I525" s="121">
        <v>10</v>
      </c>
      <c r="J525" s="121">
        <v>10</v>
      </c>
      <c r="K525" s="121">
        <v>10</v>
      </c>
      <c r="L525" s="121">
        <v>10</v>
      </c>
      <c r="M525" s="121">
        <v>10</v>
      </c>
      <c r="N525" s="121">
        <v>10</v>
      </c>
      <c r="O525" s="50"/>
    </row>
    <row r="526" spans="2:15" x14ac:dyDescent="0.2">
      <c r="B526" s="275"/>
      <c r="C526" s="277"/>
      <c r="D526" s="279"/>
      <c r="E526" s="101" t="s">
        <v>338</v>
      </c>
      <c r="F526" s="122">
        <v>10</v>
      </c>
      <c r="G526" s="122">
        <v>10</v>
      </c>
      <c r="H526" s="122">
        <v>10</v>
      </c>
      <c r="I526" s="122">
        <v>10</v>
      </c>
      <c r="J526" s="122">
        <v>10</v>
      </c>
      <c r="K526" s="122">
        <v>10</v>
      </c>
      <c r="L526" s="122">
        <v>10</v>
      </c>
      <c r="M526" s="122">
        <v>10</v>
      </c>
      <c r="N526" s="122">
        <v>10</v>
      </c>
      <c r="O526" s="50"/>
    </row>
    <row r="527" spans="2:15" x14ac:dyDescent="0.2">
      <c r="B527" s="275"/>
      <c r="C527" s="277"/>
      <c r="D527" s="279"/>
      <c r="E527" s="99" t="s">
        <v>339</v>
      </c>
      <c r="F527" s="121">
        <v>10</v>
      </c>
      <c r="G527" s="121">
        <v>10</v>
      </c>
      <c r="H527" s="121">
        <v>10</v>
      </c>
      <c r="I527" s="121">
        <v>10</v>
      </c>
      <c r="J527" s="121">
        <v>10</v>
      </c>
      <c r="K527" s="121">
        <v>10</v>
      </c>
      <c r="L527" s="121">
        <v>10</v>
      </c>
      <c r="M527" s="121">
        <v>10</v>
      </c>
      <c r="N527" s="121">
        <v>10</v>
      </c>
      <c r="O527" s="50"/>
    </row>
    <row r="528" spans="2:15" x14ac:dyDescent="0.2">
      <c r="B528" s="275"/>
      <c r="C528" s="277"/>
      <c r="D528" s="279"/>
      <c r="E528" s="101" t="s">
        <v>340</v>
      </c>
      <c r="F528" s="122">
        <v>10</v>
      </c>
      <c r="G528" s="122">
        <v>10</v>
      </c>
      <c r="H528" s="122">
        <v>10</v>
      </c>
      <c r="I528" s="122">
        <v>10</v>
      </c>
      <c r="J528" s="122">
        <v>10</v>
      </c>
      <c r="K528" s="122">
        <v>10</v>
      </c>
      <c r="L528" s="122">
        <v>10</v>
      </c>
      <c r="M528" s="122">
        <v>10</v>
      </c>
      <c r="N528" s="122">
        <v>10</v>
      </c>
      <c r="O528" s="50"/>
    </row>
    <row r="529" spans="2:15" x14ac:dyDescent="0.2">
      <c r="B529" s="275"/>
      <c r="C529" s="277"/>
      <c r="D529" s="275" t="s">
        <v>351</v>
      </c>
      <c r="E529" s="99" t="s">
        <v>335</v>
      </c>
      <c r="F529" s="121">
        <v>41</v>
      </c>
      <c r="G529" s="121">
        <v>45</v>
      </c>
      <c r="H529" s="121">
        <v>48</v>
      </c>
      <c r="I529" s="121">
        <v>50</v>
      </c>
      <c r="J529" s="121">
        <v>47</v>
      </c>
      <c r="K529" s="121">
        <v>49</v>
      </c>
      <c r="L529" s="121">
        <v>43</v>
      </c>
      <c r="M529" s="121">
        <v>48</v>
      </c>
      <c r="N529" s="121">
        <v>56</v>
      </c>
      <c r="O529" s="50"/>
    </row>
    <row r="530" spans="2:15" x14ac:dyDescent="0.2">
      <c r="B530" s="275"/>
      <c r="C530" s="277"/>
      <c r="D530" s="275"/>
      <c r="E530" s="101" t="s">
        <v>336</v>
      </c>
      <c r="F530" s="122">
        <v>45</v>
      </c>
      <c r="G530" s="122">
        <v>49</v>
      </c>
      <c r="H530" s="122">
        <v>50</v>
      </c>
      <c r="I530" s="122">
        <v>51</v>
      </c>
      <c r="J530" s="122">
        <v>50</v>
      </c>
      <c r="K530" s="122">
        <v>49</v>
      </c>
      <c r="L530" s="122">
        <v>50</v>
      </c>
      <c r="M530" s="122">
        <v>48</v>
      </c>
      <c r="N530" s="122">
        <v>57</v>
      </c>
      <c r="O530" s="50"/>
    </row>
    <row r="531" spans="2:15" x14ac:dyDescent="0.2">
      <c r="B531" s="275"/>
      <c r="C531" s="277"/>
      <c r="D531" s="275"/>
      <c r="E531" s="99" t="s">
        <v>337</v>
      </c>
      <c r="F531" s="121">
        <v>44</v>
      </c>
      <c r="G531" s="121">
        <v>46</v>
      </c>
      <c r="H531" s="121">
        <v>48</v>
      </c>
      <c r="I531" s="121">
        <v>45</v>
      </c>
      <c r="J531" s="121">
        <v>46</v>
      </c>
      <c r="K531" s="121">
        <v>48</v>
      </c>
      <c r="L531" s="121">
        <v>51</v>
      </c>
      <c r="M531" s="121">
        <v>52</v>
      </c>
      <c r="N531" s="121">
        <v>55</v>
      </c>
      <c r="O531" s="50"/>
    </row>
    <row r="532" spans="2:15" x14ac:dyDescent="0.2">
      <c r="B532" s="275"/>
      <c r="C532" s="277"/>
      <c r="D532" s="275"/>
      <c r="E532" s="101" t="s">
        <v>338</v>
      </c>
      <c r="F532" s="122">
        <v>22</v>
      </c>
      <c r="G532" s="122">
        <v>22</v>
      </c>
      <c r="H532" s="122">
        <v>24</v>
      </c>
      <c r="I532" s="122">
        <v>26</v>
      </c>
      <c r="J532" s="122">
        <v>28</v>
      </c>
      <c r="K532" s="122">
        <v>28</v>
      </c>
      <c r="L532" s="122">
        <v>30</v>
      </c>
      <c r="M532" s="122">
        <v>30</v>
      </c>
      <c r="N532" s="122">
        <v>31</v>
      </c>
      <c r="O532" s="50"/>
    </row>
    <row r="533" spans="2:15" x14ac:dyDescent="0.2">
      <c r="B533" s="275"/>
      <c r="C533" s="277"/>
      <c r="D533" s="275"/>
      <c r="E533" s="99" t="s">
        <v>339</v>
      </c>
      <c r="F533" s="121">
        <v>20</v>
      </c>
      <c r="G533" s="121">
        <v>22</v>
      </c>
      <c r="H533" s="121">
        <v>25</v>
      </c>
      <c r="I533" s="121">
        <v>25</v>
      </c>
      <c r="J533" s="121">
        <v>25</v>
      </c>
      <c r="K533" s="121">
        <v>25</v>
      </c>
      <c r="L533" s="121">
        <v>26</v>
      </c>
      <c r="M533" s="121">
        <v>25</v>
      </c>
      <c r="N533" s="121">
        <v>27</v>
      </c>
      <c r="O533" s="50"/>
    </row>
    <row r="534" spans="2:15" x14ac:dyDescent="0.2">
      <c r="B534" s="275"/>
      <c r="C534" s="278"/>
      <c r="D534" s="275"/>
      <c r="E534" s="101" t="s">
        <v>340</v>
      </c>
      <c r="F534" s="122">
        <v>53</v>
      </c>
      <c r="G534" s="122">
        <v>56</v>
      </c>
      <c r="H534" s="122">
        <v>61</v>
      </c>
      <c r="I534" s="122">
        <v>61</v>
      </c>
      <c r="J534" s="122">
        <v>61</v>
      </c>
      <c r="K534" s="122">
        <v>61</v>
      </c>
      <c r="L534" s="122">
        <v>65</v>
      </c>
      <c r="M534" s="122">
        <v>63</v>
      </c>
      <c r="N534" s="122">
        <v>67</v>
      </c>
      <c r="O534" s="50"/>
    </row>
    <row r="535" spans="2:15" x14ac:dyDescent="0.2">
      <c r="B535" s="279" t="s">
        <v>342</v>
      </c>
      <c r="C535" s="280" t="s">
        <v>217</v>
      </c>
      <c r="D535" s="279" t="s">
        <v>350</v>
      </c>
      <c r="E535" s="99" t="s">
        <v>335</v>
      </c>
      <c r="F535" s="121"/>
      <c r="G535" s="121"/>
      <c r="H535" s="121"/>
      <c r="I535" s="121"/>
      <c r="J535" s="121"/>
      <c r="K535" s="121"/>
      <c r="L535" s="121"/>
      <c r="M535" s="121"/>
      <c r="N535" s="121"/>
      <c r="O535" s="50"/>
    </row>
    <row r="536" spans="2:15" x14ac:dyDescent="0.2">
      <c r="B536" s="279"/>
      <c r="C536" s="281"/>
      <c r="D536" s="279"/>
      <c r="E536" s="101" t="s">
        <v>336</v>
      </c>
      <c r="F536" s="122">
        <v>165</v>
      </c>
      <c r="G536" s="122">
        <v>176</v>
      </c>
      <c r="H536" s="122">
        <v>182</v>
      </c>
      <c r="I536" s="122">
        <v>183</v>
      </c>
      <c r="J536" s="122">
        <v>182</v>
      </c>
      <c r="K536" s="122">
        <v>186</v>
      </c>
      <c r="L536" s="122">
        <v>189</v>
      </c>
      <c r="M536" s="122">
        <v>192</v>
      </c>
      <c r="N536" s="122">
        <v>194</v>
      </c>
      <c r="O536" s="50"/>
    </row>
    <row r="537" spans="2:15" x14ac:dyDescent="0.2">
      <c r="B537" s="279"/>
      <c r="C537" s="281"/>
      <c r="D537" s="279"/>
      <c r="E537" s="99" t="s">
        <v>337</v>
      </c>
      <c r="F537" s="121">
        <v>165</v>
      </c>
      <c r="G537" s="121">
        <v>176</v>
      </c>
      <c r="H537" s="121">
        <v>183</v>
      </c>
      <c r="I537" s="121">
        <v>183</v>
      </c>
      <c r="J537" s="121">
        <v>184</v>
      </c>
      <c r="K537" s="121">
        <v>186</v>
      </c>
      <c r="L537" s="121">
        <v>189</v>
      </c>
      <c r="M537" s="121">
        <v>192</v>
      </c>
      <c r="N537" s="121">
        <v>195</v>
      </c>
      <c r="O537" s="50"/>
    </row>
    <row r="538" spans="2:15" x14ac:dyDescent="0.2">
      <c r="B538" s="279"/>
      <c r="C538" s="281"/>
      <c r="D538" s="279"/>
      <c r="E538" s="101" t="s">
        <v>338</v>
      </c>
      <c r="F538" s="122">
        <v>162</v>
      </c>
      <c r="G538" s="122">
        <v>172</v>
      </c>
      <c r="H538" s="122">
        <v>180</v>
      </c>
      <c r="I538" s="122">
        <v>180</v>
      </c>
      <c r="J538" s="122">
        <v>181</v>
      </c>
      <c r="K538" s="122">
        <v>184</v>
      </c>
      <c r="L538" s="122">
        <v>186</v>
      </c>
      <c r="M538" s="122">
        <v>191</v>
      </c>
      <c r="N538" s="122">
        <v>195</v>
      </c>
      <c r="O538" s="50"/>
    </row>
    <row r="539" spans="2:15" x14ac:dyDescent="0.2">
      <c r="B539" s="279"/>
      <c r="C539" s="281"/>
      <c r="D539" s="279"/>
      <c r="E539" s="99" t="s">
        <v>339</v>
      </c>
      <c r="F539" s="121">
        <v>137</v>
      </c>
      <c r="G539" s="121">
        <v>130</v>
      </c>
      <c r="H539" s="121">
        <v>137</v>
      </c>
      <c r="I539" s="121">
        <v>144</v>
      </c>
      <c r="J539" s="121">
        <v>156</v>
      </c>
      <c r="K539" s="121">
        <v>150</v>
      </c>
      <c r="L539" s="121">
        <v>160</v>
      </c>
      <c r="M539" s="121">
        <v>167</v>
      </c>
      <c r="N539" s="121">
        <v>173</v>
      </c>
      <c r="O539" s="50"/>
    </row>
    <row r="540" spans="2:15" x14ac:dyDescent="0.2">
      <c r="B540" s="279"/>
      <c r="C540" s="281"/>
      <c r="D540" s="279"/>
      <c r="E540" s="101" t="s">
        <v>340</v>
      </c>
      <c r="F540" s="122">
        <v>165</v>
      </c>
      <c r="G540" s="122">
        <v>176</v>
      </c>
      <c r="H540" s="122">
        <v>183</v>
      </c>
      <c r="I540" s="122">
        <v>183</v>
      </c>
      <c r="J540" s="122">
        <v>184</v>
      </c>
      <c r="K540" s="122">
        <v>186</v>
      </c>
      <c r="L540" s="122">
        <v>189</v>
      </c>
      <c r="M540" s="122">
        <v>192</v>
      </c>
      <c r="N540" s="122">
        <v>195</v>
      </c>
      <c r="O540" s="50"/>
    </row>
    <row r="541" spans="2:15" x14ac:dyDescent="0.2">
      <c r="B541" s="279"/>
      <c r="C541" s="281"/>
      <c r="D541" s="275" t="s">
        <v>351</v>
      </c>
      <c r="E541" s="99" t="s">
        <v>335</v>
      </c>
      <c r="F541" s="121">
        <v>3</v>
      </c>
      <c r="G541" s="121">
        <v>4</v>
      </c>
      <c r="H541" s="121">
        <v>4</v>
      </c>
      <c r="I541" s="121">
        <v>3</v>
      </c>
      <c r="J541" s="121">
        <v>2</v>
      </c>
      <c r="K541" s="121">
        <v>2</v>
      </c>
      <c r="L541" s="121">
        <v>2</v>
      </c>
      <c r="M541" s="121">
        <v>3</v>
      </c>
      <c r="N541" s="121">
        <v>2</v>
      </c>
      <c r="O541" s="50"/>
    </row>
    <row r="542" spans="2:15" x14ac:dyDescent="0.2">
      <c r="B542" s="279"/>
      <c r="C542" s="281"/>
      <c r="D542" s="275"/>
      <c r="E542" s="101" t="s">
        <v>336</v>
      </c>
      <c r="F542" s="122">
        <v>3</v>
      </c>
      <c r="G542" s="122">
        <v>3</v>
      </c>
      <c r="H542" s="122">
        <v>3</v>
      </c>
      <c r="I542" s="122">
        <v>3</v>
      </c>
      <c r="J542" s="122">
        <v>3</v>
      </c>
      <c r="K542" s="122">
        <v>3</v>
      </c>
      <c r="L542" s="122">
        <v>3</v>
      </c>
      <c r="M542" s="122">
        <v>4</v>
      </c>
      <c r="N542" s="122">
        <v>4</v>
      </c>
      <c r="O542" s="50"/>
    </row>
    <row r="543" spans="2:15" x14ac:dyDescent="0.2">
      <c r="B543" s="279"/>
      <c r="C543" s="281"/>
      <c r="D543" s="275"/>
      <c r="E543" s="99" t="s">
        <v>337</v>
      </c>
      <c r="F543" s="121">
        <v>2</v>
      </c>
      <c r="G543" s="121">
        <v>1</v>
      </c>
      <c r="H543" s="121">
        <v>1</v>
      </c>
      <c r="I543" s="121">
        <v>1</v>
      </c>
      <c r="J543" s="121">
        <v>1</v>
      </c>
      <c r="K543" s="121">
        <v>1</v>
      </c>
      <c r="L543" s="121">
        <v>1</v>
      </c>
      <c r="M543" s="121">
        <v>1</v>
      </c>
      <c r="N543" s="121">
        <v>1</v>
      </c>
      <c r="O543" s="50"/>
    </row>
    <row r="544" spans="2:15" x14ac:dyDescent="0.2">
      <c r="B544" s="279"/>
      <c r="C544" s="281"/>
      <c r="D544" s="275"/>
      <c r="E544" s="101" t="s">
        <v>338</v>
      </c>
      <c r="F544" s="122">
        <v>2</v>
      </c>
      <c r="G544" s="122">
        <v>2</v>
      </c>
      <c r="H544" s="122">
        <v>2</v>
      </c>
      <c r="I544" s="122">
        <v>2</v>
      </c>
      <c r="J544" s="122">
        <v>1</v>
      </c>
      <c r="K544" s="122">
        <v>1</v>
      </c>
      <c r="L544" s="122">
        <v>1</v>
      </c>
      <c r="M544" s="122">
        <v>1</v>
      </c>
      <c r="N544" s="122">
        <v>1</v>
      </c>
      <c r="O544" s="50"/>
    </row>
    <row r="545" spans="2:15" x14ac:dyDescent="0.2">
      <c r="B545" s="279"/>
      <c r="C545" s="281"/>
      <c r="D545" s="275"/>
      <c r="E545" s="99" t="s">
        <v>339</v>
      </c>
      <c r="F545" s="121">
        <v>1</v>
      </c>
      <c r="G545" s="121">
        <v>1</v>
      </c>
      <c r="H545" s="121">
        <v>1</v>
      </c>
      <c r="I545" s="121">
        <v>2</v>
      </c>
      <c r="J545" s="121"/>
      <c r="K545" s="121">
        <v>1</v>
      </c>
      <c r="L545" s="121">
        <v>1</v>
      </c>
      <c r="M545" s="121">
        <v>1</v>
      </c>
      <c r="N545" s="121">
        <v>1</v>
      </c>
      <c r="O545" s="50"/>
    </row>
    <row r="546" spans="2:15" x14ac:dyDescent="0.2">
      <c r="B546" s="279"/>
      <c r="C546" s="282"/>
      <c r="D546" s="275"/>
      <c r="E546" s="101" t="s">
        <v>340</v>
      </c>
      <c r="F546" s="122">
        <v>4</v>
      </c>
      <c r="G546" s="122">
        <v>5</v>
      </c>
      <c r="H546" s="122">
        <v>5</v>
      </c>
      <c r="I546" s="122">
        <v>4</v>
      </c>
      <c r="J546" s="122">
        <v>3</v>
      </c>
      <c r="K546" s="122">
        <v>3</v>
      </c>
      <c r="L546" s="122">
        <v>3</v>
      </c>
      <c r="M546" s="122">
        <v>4</v>
      </c>
      <c r="N546" s="122">
        <v>4</v>
      </c>
      <c r="O546" s="50"/>
    </row>
    <row r="547" spans="2:15" x14ac:dyDescent="0.2">
      <c r="B547" s="279"/>
      <c r="C547" s="276" t="s">
        <v>218</v>
      </c>
      <c r="D547" s="279" t="s">
        <v>350</v>
      </c>
      <c r="E547" s="99" t="s">
        <v>335</v>
      </c>
      <c r="F547" s="121"/>
      <c r="G547" s="121"/>
      <c r="H547" s="121"/>
      <c r="I547" s="121"/>
      <c r="J547" s="121"/>
      <c r="K547" s="121"/>
      <c r="L547" s="121"/>
      <c r="M547" s="121"/>
      <c r="N547" s="121"/>
      <c r="O547" s="50"/>
    </row>
    <row r="548" spans="2:15" x14ac:dyDescent="0.2">
      <c r="B548" s="279"/>
      <c r="C548" s="277"/>
      <c r="D548" s="279"/>
      <c r="E548" s="101" t="s">
        <v>336</v>
      </c>
      <c r="F548" s="122">
        <v>25</v>
      </c>
      <c r="G548" s="122">
        <v>24</v>
      </c>
      <c r="H548" s="122">
        <v>24</v>
      </c>
      <c r="I548" s="122">
        <v>24</v>
      </c>
      <c r="J548" s="122">
        <v>24</v>
      </c>
      <c r="K548" s="122">
        <v>24</v>
      </c>
      <c r="L548" s="122">
        <v>24</v>
      </c>
      <c r="M548" s="122">
        <v>24</v>
      </c>
      <c r="N548" s="122">
        <v>24</v>
      </c>
      <c r="O548" s="50"/>
    </row>
    <row r="549" spans="2:15" x14ac:dyDescent="0.2">
      <c r="B549" s="279"/>
      <c r="C549" s="277"/>
      <c r="D549" s="279"/>
      <c r="E549" s="99" t="s">
        <v>337</v>
      </c>
      <c r="F549" s="121">
        <v>25</v>
      </c>
      <c r="G549" s="121">
        <v>24</v>
      </c>
      <c r="H549" s="121">
        <v>24</v>
      </c>
      <c r="I549" s="121">
        <v>24</v>
      </c>
      <c r="J549" s="121">
        <v>24</v>
      </c>
      <c r="K549" s="121">
        <v>24</v>
      </c>
      <c r="L549" s="121">
        <v>24</v>
      </c>
      <c r="M549" s="121">
        <v>24</v>
      </c>
      <c r="N549" s="121">
        <v>24</v>
      </c>
      <c r="O549" s="50"/>
    </row>
    <row r="550" spans="2:15" x14ac:dyDescent="0.2">
      <c r="B550" s="279"/>
      <c r="C550" s="277"/>
      <c r="D550" s="279"/>
      <c r="E550" s="101" t="s">
        <v>338</v>
      </c>
      <c r="F550" s="122">
        <v>18</v>
      </c>
      <c r="G550" s="122">
        <v>17</v>
      </c>
      <c r="H550" s="122">
        <v>18</v>
      </c>
      <c r="I550" s="122">
        <v>18</v>
      </c>
      <c r="J550" s="122">
        <v>18</v>
      </c>
      <c r="K550" s="122">
        <v>19</v>
      </c>
      <c r="L550" s="122">
        <v>19</v>
      </c>
      <c r="M550" s="122">
        <v>19</v>
      </c>
      <c r="N550" s="122">
        <v>20</v>
      </c>
      <c r="O550" s="50"/>
    </row>
    <row r="551" spans="2:15" x14ac:dyDescent="0.2">
      <c r="B551" s="279"/>
      <c r="C551" s="277"/>
      <c r="D551" s="279"/>
      <c r="E551" s="99" t="s">
        <v>339</v>
      </c>
      <c r="F551" s="121">
        <v>18</v>
      </c>
      <c r="G551" s="121">
        <v>17</v>
      </c>
      <c r="H551" s="121">
        <v>18</v>
      </c>
      <c r="I551" s="121">
        <v>18</v>
      </c>
      <c r="J551" s="121">
        <v>18</v>
      </c>
      <c r="K551" s="121">
        <v>19</v>
      </c>
      <c r="L551" s="121">
        <v>19</v>
      </c>
      <c r="M551" s="121">
        <v>19</v>
      </c>
      <c r="N551" s="121">
        <v>19</v>
      </c>
      <c r="O551" s="50"/>
    </row>
    <row r="552" spans="2:15" x14ac:dyDescent="0.2">
      <c r="B552" s="279"/>
      <c r="C552" s="277"/>
      <c r="D552" s="279"/>
      <c r="E552" s="101" t="s">
        <v>340</v>
      </c>
      <c r="F552" s="122">
        <v>25</v>
      </c>
      <c r="G552" s="122">
        <v>24</v>
      </c>
      <c r="H552" s="122">
        <v>24</v>
      </c>
      <c r="I552" s="122">
        <v>24</v>
      </c>
      <c r="J552" s="122">
        <v>24</v>
      </c>
      <c r="K552" s="122">
        <v>24</v>
      </c>
      <c r="L552" s="122">
        <v>24</v>
      </c>
      <c r="M552" s="122">
        <v>24</v>
      </c>
      <c r="N552" s="122">
        <v>24</v>
      </c>
      <c r="O552" s="50"/>
    </row>
    <row r="553" spans="2:15" x14ac:dyDescent="0.2">
      <c r="B553" s="279"/>
      <c r="C553" s="277"/>
      <c r="D553" s="275" t="s">
        <v>351</v>
      </c>
      <c r="E553" s="99" t="s">
        <v>335</v>
      </c>
      <c r="F553" s="121">
        <v>7</v>
      </c>
      <c r="G553" s="121">
        <v>10</v>
      </c>
      <c r="H553" s="121">
        <v>10</v>
      </c>
      <c r="I553" s="121">
        <v>11</v>
      </c>
      <c r="J553" s="121">
        <v>12</v>
      </c>
      <c r="K553" s="121">
        <v>6</v>
      </c>
      <c r="L553" s="121">
        <v>2</v>
      </c>
      <c r="M553" s="121">
        <v>5</v>
      </c>
      <c r="N553" s="121">
        <v>8</v>
      </c>
      <c r="O553" s="50"/>
    </row>
    <row r="554" spans="2:15" x14ac:dyDescent="0.2">
      <c r="B554" s="279"/>
      <c r="C554" s="277"/>
      <c r="D554" s="275"/>
      <c r="E554" s="101" t="s">
        <v>336</v>
      </c>
      <c r="F554" s="122">
        <v>9</v>
      </c>
      <c r="G554" s="122">
        <v>10</v>
      </c>
      <c r="H554" s="122">
        <v>11</v>
      </c>
      <c r="I554" s="122">
        <v>13</v>
      </c>
      <c r="J554" s="122">
        <v>14</v>
      </c>
      <c r="K554" s="122">
        <v>10</v>
      </c>
      <c r="L554" s="122">
        <v>11</v>
      </c>
      <c r="M554" s="122">
        <v>11</v>
      </c>
      <c r="N554" s="122">
        <v>13</v>
      </c>
      <c r="O554" s="50"/>
    </row>
    <row r="555" spans="2:15" x14ac:dyDescent="0.2">
      <c r="B555" s="279"/>
      <c r="C555" s="277"/>
      <c r="D555" s="275"/>
      <c r="E555" s="99" t="s">
        <v>337</v>
      </c>
      <c r="F555" s="121">
        <v>6</v>
      </c>
      <c r="G555" s="121">
        <v>8</v>
      </c>
      <c r="H555" s="121">
        <v>5</v>
      </c>
      <c r="I555" s="121">
        <v>8</v>
      </c>
      <c r="J555" s="121">
        <v>7</v>
      </c>
      <c r="K555" s="121">
        <v>6</v>
      </c>
      <c r="L555" s="121">
        <v>9</v>
      </c>
      <c r="M555" s="121">
        <v>8</v>
      </c>
      <c r="N555" s="121">
        <v>10</v>
      </c>
      <c r="O555" s="50"/>
    </row>
    <row r="556" spans="2:15" x14ac:dyDescent="0.2">
      <c r="B556" s="279"/>
      <c r="C556" s="277"/>
      <c r="D556" s="275"/>
      <c r="E556" s="101" t="s">
        <v>338</v>
      </c>
      <c r="F556" s="122">
        <v>6</v>
      </c>
      <c r="G556" s="122">
        <v>7</v>
      </c>
      <c r="H556" s="122">
        <v>2</v>
      </c>
      <c r="I556" s="122">
        <v>4</v>
      </c>
      <c r="J556" s="122">
        <v>3</v>
      </c>
      <c r="K556" s="122">
        <v>3</v>
      </c>
      <c r="L556" s="122">
        <v>8</v>
      </c>
      <c r="M556" s="122">
        <v>8</v>
      </c>
      <c r="N556" s="122">
        <v>9</v>
      </c>
      <c r="O556" s="50"/>
    </row>
    <row r="557" spans="2:15" x14ac:dyDescent="0.2">
      <c r="B557" s="279"/>
      <c r="C557" s="277"/>
      <c r="D557" s="275"/>
      <c r="E557" s="99" t="s">
        <v>339</v>
      </c>
      <c r="F557" s="121">
        <v>5</v>
      </c>
      <c r="G557" s="121">
        <v>5</v>
      </c>
      <c r="H557" s="121">
        <v>2</v>
      </c>
      <c r="I557" s="121">
        <v>4</v>
      </c>
      <c r="J557" s="121">
        <v>3</v>
      </c>
      <c r="K557" s="121">
        <v>5</v>
      </c>
      <c r="L557" s="121">
        <v>6</v>
      </c>
      <c r="M557" s="121">
        <v>7</v>
      </c>
      <c r="N557" s="121">
        <v>8</v>
      </c>
      <c r="O557" s="50"/>
    </row>
    <row r="558" spans="2:15" x14ac:dyDescent="0.2">
      <c r="B558" s="279"/>
      <c r="C558" s="278"/>
      <c r="D558" s="275"/>
      <c r="E558" s="101" t="s">
        <v>340</v>
      </c>
      <c r="F558" s="122">
        <v>12</v>
      </c>
      <c r="G558" s="122">
        <v>16</v>
      </c>
      <c r="H558" s="122">
        <v>11</v>
      </c>
      <c r="I558" s="122">
        <v>15</v>
      </c>
      <c r="J558" s="122">
        <v>15</v>
      </c>
      <c r="K558" s="122">
        <v>13</v>
      </c>
      <c r="L558" s="122">
        <v>15</v>
      </c>
      <c r="M558" s="122">
        <v>15</v>
      </c>
      <c r="N558" s="122">
        <v>18</v>
      </c>
      <c r="O558" s="50"/>
    </row>
    <row r="559" spans="2:15" x14ac:dyDescent="0.2">
      <c r="B559" s="275" t="s">
        <v>128</v>
      </c>
      <c r="C559" s="280" t="s">
        <v>219</v>
      </c>
      <c r="D559" s="279" t="s">
        <v>350</v>
      </c>
      <c r="E559" s="99" t="s">
        <v>335</v>
      </c>
      <c r="F559" s="121"/>
      <c r="G559" s="121"/>
      <c r="H559" s="121"/>
      <c r="I559" s="121"/>
      <c r="J559" s="121"/>
      <c r="K559" s="121"/>
      <c r="L559" s="121"/>
      <c r="M559" s="121"/>
      <c r="N559" s="121"/>
      <c r="O559" s="50"/>
    </row>
    <row r="560" spans="2:15" x14ac:dyDescent="0.2">
      <c r="B560" s="275"/>
      <c r="C560" s="281"/>
      <c r="D560" s="279"/>
      <c r="E560" s="101" t="s">
        <v>336</v>
      </c>
      <c r="F560" s="122">
        <v>182</v>
      </c>
      <c r="G560" s="122">
        <v>179</v>
      </c>
      <c r="H560" s="122">
        <v>178</v>
      </c>
      <c r="I560" s="122">
        <v>178</v>
      </c>
      <c r="J560" s="122">
        <v>177</v>
      </c>
      <c r="K560" s="122">
        <v>177</v>
      </c>
      <c r="L560" s="122">
        <v>177</v>
      </c>
      <c r="M560" s="122">
        <v>177</v>
      </c>
      <c r="N560" s="122">
        <v>176</v>
      </c>
      <c r="O560" s="50"/>
    </row>
    <row r="561" spans="2:15" x14ac:dyDescent="0.2">
      <c r="B561" s="275"/>
      <c r="C561" s="281"/>
      <c r="D561" s="279"/>
      <c r="E561" s="99" t="s">
        <v>337</v>
      </c>
      <c r="F561" s="121">
        <v>182</v>
      </c>
      <c r="G561" s="121">
        <v>179</v>
      </c>
      <c r="H561" s="121">
        <v>178</v>
      </c>
      <c r="I561" s="121">
        <v>178</v>
      </c>
      <c r="J561" s="121">
        <v>177</v>
      </c>
      <c r="K561" s="121">
        <v>177</v>
      </c>
      <c r="L561" s="121">
        <v>177</v>
      </c>
      <c r="M561" s="121">
        <v>177</v>
      </c>
      <c r="N561" s="121">
        <v>176</v>
      </c>
      <c r="O561" s="50"/>
    </row>
    <row r="562" spans="2:15" x14ac:dyDescent="0.2">
      <c r="B562" s="275"/>
      <c r="C562" s="281"/>
      <c r="D562" s="279"/>
      <c r="E562" s="101" t="s">
        <v>338</v>
      </c>
      <c r="F562" s="122">
        <v>176</v>
      </c>
      <c r="G562" s="122">
        <v>174</v>
      </c>
      <c r="H562" s="122">
        <v>174</v>
      </c>
      <c r="I562" s="122">
        <v>174</v>
      </c>
      <c r="J562" s="122">
        <v>173</v>
      </c>
      <c r="K562" s="122">
        <v>173</v>
      </c>
      <c r="L562" s="122">
        <v>173</v>
      </c>
      <c r="M562" s="122">
        <v>174</v>
      </c>
      <c r="N562" s="122">
        <v>173</v>
      </c>
      <c r="O562" s="50"/>
    </row>
    <row r="563" spans="2:15" x14ac:dyDescent="0.2">
      <c r="B563" s="275"/>
      <c r="C563" s="281"/>
      <c r="D563" s="279"/>
      <c r="E563" s="99" t="s">
        <v>339</v>
      </c>
      <c r="F563" s="121">
        <v>152</v>
      </c>
      <c r="G563" s="121">
        <v>150</v>
      </c>
      <c r="H563" s="121">
        <v>154</v>
      </c>
      <c r="I563" s="121">
        <v>158</v>
      </c>
      <c r="J563" s="121">
        <v>158</v>
      </c>
      <c r="K563" s="121">
        <v>161</v>
      </c>
      <c r="L563" s="121">
        <v>161</v>
      </c>
      <c r="M563" s="121">
        <v>162</v>
      </c>
      <c r="N563" s="121">
        <v>162</v>
      </c>
      <c r="O563" s="50"/>
    </row>
    <row r="564" spans="2:15" x14ac:dyDescent="0.2">
      <c r="B564" s="275"/>
      <c r="C564" s="281"/>
      <c r="D564" s="279"/>
      <c r="E564" s="101" t="s">
        <v>340</v>
      </c>
      <c r="F564" s="122">
        <v>182</v>
      </c>
      <c r="G564" s="122">
        <v>179</v>
      </c>
      <c r="H564" s="122">
        <v>178</v>
      </c>
      <c r="I564" s="122">
        <v>178</v>
      </c>
      <c r="J564" s="122">
        <v>177</v>
      </c>
      <c r="K564" s="122">
        <v>177</v>
      </c>
      <c r="L564" s="122">
        <v>177</v>
      </c>
      <c r="M564" s="122">
        <v>177</v>
      </c>
      <c r="N564" s="122">
        <v>176</v>
      </c>
      <c r="O564" s="50"/>
    </row>
    <row r="565" spans="2:15" x14ac:dyDescent="0.2">
      <c r="B565" s="275"/>
      <c r="C565" s="281"/>
      <c r="D565" s="275" t="s">
        <v>351</v>
      </c>
      <c r="E565" s="99" t="s">
        <v>335</v>
      </c>
      <c r="F565" s="121">
        <v>24</v>
      </c>
      <c r="G565" s="121">
        <v>26</v>
      </c>
      <c r="H565" s="121">
        <v>30</v>
      </c>
      <c r="I565" s="121">
        <v>31</v>
      </c>
      <c r="J565" s="121">
        <v>28</v>
      </c>
      <c r="K565" s="121">
        <v>29</v>
      </c>
      <c r="L565" s="121">
        <v>21</v>
      </c>
      <c r="M565" s="121">
        <v>24</v>
      </c>
      <c r="N565" s="121">
        <v>27</v>
      </c>
      <c r="O565" s="50"/>
    </row>
    <row r="566" spans="2:15" x14ac:dyDescent="0.2">
      <c r="B566" s="275"/>
      <c r="C566" s="281"/>
      <c r="D566" s="275"/>
      <c r="E566" s="101" t="s">
        <v>336</v>
      </c>
      <c r="F566" s="122">
        <v>28</v>
      </c>
      <c r="G566" s="122">
        <v>33</v>
      </c>
      <c r="H566" s="122">
        <v>32</v>
      </c>
      <c r="I566" s="122">
        <v>33</v>
      </c>
      <c r="J566" s="122">
        <v>31</v>
      </c>
      <c r="K566" s="122">
        <v>30</v>
      </c>
      <c r="L566" s="122">
        <v>30</v>
      </c>
      <c r="M566" s="122">
        <v>28</v>
      </c>
      <c r="N566" s="122">
        <v>30</v>
      </c>
      <c r="O566" s="50"/>
    </row>
    <row r="567" spans="2:15" x14ac:dyDescent="0.2">
      <c r="B567" s="275"/>
      <c r="C567" s="281"/>
      <c r="D567" s="275"/>
      <c r="E567" s="99" t="s">
        <v>337</v>
      </c>
      <c r="F567" s="121">
        <v>34</v>
      </c>
      <c r="G567" s="121">
        <v>33</v>
      </c>
      <c r="H567" s="121">
        <v>32</v>
      </c>
      <c r="I567" s="121">
        <v>32</v>
      </c>
      <c r="J567" s="121">
        <v>30</v>
      </c>
      <c r="K567" s="121">
        <v>32</v>
      </c>
      <c r="L567" s="121">
        <v>31</v>
      </c>
      <c r="M567" s="121">
        <v>31</v>
      </c>
      <c r="N567" s="121">
        <v>33</v>
      </c>
      <c r="O567" s="50"/>
    </row>
    <row r="568" spans="2:15" x14ac:dyDescent="0.2">
      <c r="B568" s="275"/>
      <c r="C568" s="281"/>
      <c r="D568" s="275"/>
      <c r="E568" s="101" t="s">
        <v>338</v>
      </c>
      <c r="F568" s="122">
        <v>26</v>
      </c>
      <c r="G568" s="122">
        <v>24</v>
      </c>
      <c r="H568" s="122">
        <v>27</v>
      </c>
      <c r="I568" s="122">
        <v>27</v>
      </c>
      <c r="J568" s="122">
        <v>28</v>
      </c>
      <c r="K568" s="122">
        <v>28</v>
      </c>
      <c r="L568" s="122">
        <v>26</v>
      </c>
      <c r="M568" s="122">
        <v>24</v>
      </c>
      <c r="N568" s="122">
        <v>26</v>
      </c>
      <c r="O568" s="50"/>
    </row>
    <row r="569" spans="2:15" x14ac:dyDescent="0.2">
      <c r="B569" s="275"/>
      <c r="C569" s="281"/>
      <c r="D569" s="275"/>
      <c r="E569" s="99" t="s">
        <v>339</v>
      </c>
      <c r="F569" s="121">
        <v>25</v>
      </c>
      <c r="G569" s="121">
        <v>25</v>
      </c>
      <c r="H569" s="121">
        <v>26</v>
      </c>
      <c r="I569" s="121">
        <v>25</v>
      </c>
      <c r="J569" s="121">
        <v>25</v>
      </c>
      <c r="K569" s="121">
        <v>24</v>
      </c>
      <c r="L569" s="121">
        <v>23</v>
      </c>
      <c r="M569" s="121">
        <v>24</v>
      </c>
      <c r="N569" s="121">
        <v>24</v>
      </c>
      <c r="O569" s="50"/>
    </row>
    <row r="570" spans="2:15" x14ac:dyDescent="0.2">
      <c r="B570" s="275"/>
      <c r="C570" s="282"/>
      <c r="D570" s="275"/>
      <c r="E570" s="101" t="s">
        <v>340</v>
      </c>
      <c r="F570" s="122">
        <v>50</v>
      </c>
      <c r="G570" s="122">
        <v>49</v>
      </c>
      <c r="H570" s="122">
        <v>50</v>
      </c>
      <c r="I570" s="122">
        <v>50</v>
      </c>
      <c r="J570" s="122">
        <v>50</v>
      </c>
      <c r="K570" s="122">
        <v>50</v>
      </c>
      <c r="L570" s="122">
        <v>47</v>
      </c>
      <c r="M570" s="122">
        <v>44</v>
      </c>
      <c r="N570" s="122">
        <v>46</v>
      </c>
      <c r="O570" s="50"/>
    </row>
    <row r="571" spans="2:15" x14ac:dyDescent="0.2">
      <c r="B571" s="275"/>
      <c r="C571" s="276" t="s">
        <v>220</v>
      </c>
      <c r="D571" s="279" t="s">
        <v>350</v>
      </c>
      <c r="E571" s="99" t="s">
        <v>335</v>
      </c>
      <c r="F571" s="121"/>
      <c r="G571" s="121"/>
      <c r="H571" s="121"/>
      <c r="I571" s="121">
        <v>9</v>
      </c>
      <c r="J571" s="121"/>
      <c r="K571" s="121"/>
      <c r="L571" s="121"/>
      <c r="M571" s="121"/>
      <c r="N571" s="121"/>
      <c r="O571" s="50"/>
    </row>
    <row r="572" spans="2:15" x14ac:dyDescent="0.2">
      <c r="B572" s="275"/>
      <c r="C572" s="277"/>
      <c r="D572" s="279"/>
      <c r="E572" s="101" t="s">
        <v>336</v>
      </c>
      <c r="F572" s="122">
        <v>37</v>
      </c>
      <c r="G572" s="122">
        <v>37</v>
      </c>
      <c r="H572" s="122">
        <v>37</v>
      </c>
      <c r="I572" s="122">
        <v>37</v>
      </c>
      <c r="J572" s="122">
        <v>37</v>
      </c>
      <c r="K572" s="122">
        <v>37</v>
      </c>
      <c r="L572" s="122">
        <v>37</v>
      </c>
      <c r="M572" s="122">
        <v>37</v>
      </c>
      <c r="N572" s="122">
        <v>37</v>
      </c>
      <c r="O572" s="50"/>
    </row>
    <row r="573" spans="2:15" x14ac:dyDescent="0.2">
      <c r="B573" s="275"/>
      <c r="C573" s="277"/>
      <c r="D573" s="279"/>
      <c r="E573" s="99" t="s">
        <v>337</v>
      </c>
      <c r="F573" s="121">
        <v>37</v>
      </c>
      <c r="G573" s="121">
        <v>37</v>
      </c>
      <c r="H573" s="121">
        <v>37</v>
      </c>
      <c r="I573" s="121">
        <v>37</v>
      </c>
      <c r="J573" s="121">
        <v>37</v>
      </c>
      <c r="K573" s="121">
        <v>37</v>
      </c>
      <c r="L573" s="121">
        <v>37</v>
      </c>
      <c r="M573" s="121">
        <v>37</v>
      </c>
      <c r="N573" s="121">
        <v>37</v>
      </c>
      <c r="O573" s="50"/>
    </row>
    <row r="574" spans="2:15" x14ac:dyDescent="0.2">
      <c r="B574" s="275"/>
      <c r="C574" s="277"/>
      <c r="D574" s="279"/>
      <c r="E574" s="101" t="s">
        <v>338</v>
      </c>
      <c r="F574" s="122">
        <v>37</v>
      </c>
      <c r="G574" s="122">
        <v>37</v>
      </c>
      <c r="H574" s="122">
        <v>37</v>
      </c>
      <c r="I574" s="122">
        <v>37</v>
      </c>
      <c r="J574" s="122">
        <v>37</v>
      </c>
      <c r="K574" s="122">
        <v>37</v>
      </c>
      <c r="L574" s="122">
        <v>37</v>
      </c>
      <c r="M574" s="122">
        <v>37</v>
      </c>
      <c r="N574" s="122">
        <v>37</v>
      </c>
      <c r="O574" s="50"/>
    </row>
    <row r="575" spans="2:15" x14ac:dyDescent="0.2">
      <c r="B575" s="275"/>
      <c r="C575" s="277"/>
      <c r="D575" s="279"/>
      <c r="E575" s="99" t="s">
        <v>339</v>
      </c>
      <c r="F575" s="121">
        <v>35</v>
      </c>
      <c r="G575" s="121">
        <v>35</v>
      </c>
      <c r="H575" s="121">
        <v>35</v>
      </c>
      <c r="I575" s="121">
        <v>35</v>
      </c>
      <c r="J575" s="121">
        <v>35</v>
      </c>
      <c r="K575" s="121">
        <v>35</v>
      </c>
      <c r="L575" s="121">
        <v>35</v>
      </c>
      <c r="M575" s="121">
        <v>34</v>
      </c>
      <c r="N575" s="121">
        <v>34</v>
      </c>
      <c r="O575" s="50"/>
    </row>
    <row r="576" spans="2:15" x14ac:dyDescent="0.2">
      <c r="B576" s="275"/>
      <c r="C576" s="277"/>
      <c r="D576" s="279"/>
      <c r="E576" s="101" t="s">
        <v>340</v>
      </c>
      <c r="F576" s="122">
        <v>37</v>
      </c>
      <c r="G576" s="122">
        <v>37</v>
      </c>
      <c r="H576" s="122">
        <v>37</v>
      </c>
      <c r="I576" s="122">
        <v>37</v>
      </c>
      <c r="J576" s="122">
        <v>37</v>
      </c>
      <c r="K576" s="122">
        <v>37</v>
      </c>
      <c r="L576" s="122">
        <v>37</v>
      </c>
      <c r="M576" s="122">
        <v>37</v>
      </c>
      <c r="N576" s="122">
        <v>37</v>
      </c>
      <c r="O576" s="50"/>
    </row>
    <row r="577" spans="2:15" x14ac:dyDescent="0.2">
      <c r="B577" s="275"/>
      <c r="C577" s="277"/>
      <c r="D577" s="275" t="s">
        <v>351</v>
      </c>
      <c r="E577" s="99" t="s">
        <v>335</v>
      </c>
      <c r="F577" s="121">
        <v>89</v>
      </c>
      <c r="G577" s="121">
        <v>96</v>
      </c>
      <c r="H577" s="121">
        <v>102</v>
      </c>
      <c r="I577" s="121">
        <v>107</v>
      </c>
      <c r="J577" s="121">
        <v>113</v>
      </c>
      <c r="K577" s="121">
        <v>106</v>
      </c>
      <c r="L577" s="121">
        <v>86</v>
      </c>
      <c r="M577" s="121">
        <v>98</v>
      </c>
      <c r="N577" s="121">
        <v>100</v>
      </c>
      <c r="O577" s="50"/>
    </row>
    <row r="578" spans="2:15" x14ac:dyDescent="0.2">
      <c r="B578" s="275"/>
      <c r="C578" s="277"/>
      <c r="D578" s="275"/>
      <c r="E578" s="101" t="s">
        <v>336</v>
      </c>
      <c r="F578" s="122">
        <v>100</v>
      </c>
      <c r="G578" s="122">
        <v>106</v>
      </c>
      <c r="H578" s="122">
        <v>110</v>
      </c>
      <c r="I578" s="122">
        <v>117</v>
      </c>
      <c r="J578" s="122">
        <v>119</v>
      </c>
      <c r="K578" s="122">
        <v>118</v>
      </c>
      <c r="L578" s="122">
        <v>108</v>
      </c>
      <c r="M578" s="122">
        <v>112</v>
      </c>
      <c r="N578" s="122">
        <v>110</v>
      </c>
      <c r="O578" s="50"/>
    </row>
    <row r="579" spans="2:15" x14ac:dyDescent="0.2">
      <c r="B579" s="275"/>
      <c r="C579" s="277"/>
      <c r="D579" s="275"/>
      <c r="E579" s="99" t="s">
        <v>337</v>
      </c>
      <c r="F579" s="121">
        <v>95</v>
      </c>
      <c r="G579" s="121">
        <v>100</v>
      </c>
      <c r="H579" s="121">
        <v>101</v>
      </c>
      <c r="I579" s="121">
        <v>103</v>
      </c>
      <c r="J579" s="121">
        <v>104</v>
      </c>
      <c r="K579" s="121">
        <v>104</v>
      </c>
      <c r="L579" s="121">
        <v>101</v>
      </c>
      <c r="M579" s="121">
        <v>107</v>
      </c>
      <c r="N579" s="121">
        <v>108</v>
      </c>
      <c r="O579" s="50"/>
    </row>
    <row r="580" spans="2:15" x14ac:dyDescent="0.2">
      <c r="B580" s="275"/>
      <c r="C580" s="277"/>
      <c r="D580" s="275"/>
      <c r="E580" s="101" t="s">
        <v>338</v>
      </c>
      <c r="F580" s="122">
        <v>37</v>
      </c>
      <c r="G580" s="122">
        <v>41</v>
      </c>
      <c r="H580" s="122">
        <v>42</v>
      </c>
      <c r="I580" s="122">
        <v>41</v>
      </c>
      <c r="J580" s="122">
        <v>42</v>
      </c>
      <c r="K580" s="122">
        <v>42</v>
      </c>
      <c r="L580" s="122">
        <v>42</v>
      </c>
      <c r="M580" s="122">
        <v>45</v>
      </c>
      <c r="N580" s="122">
        <v>45</v>
      </c>
      <c r="O580" s="50"/>
    </row>
    <row r="581" spans="2:15" x14ac:dyDescent="0.2">
      <c r="B581" s="275"/>
      <c r="C581" s="277"/>
      <c r="D581" s="275"/>
      <c r="E581" s="99" t="s">
        <v>339</v>
      </c>
      <c r="F581" s="121">
        <v>33</v>
      </c>
      <c r="G581" s="121">
        <v>35</v>
      </c>
      <c r="H581" s="121">
        <v>36</v>
      </c>
      <c r="I581" s="121">
        <v>37</v>
      </c>
      <c r="J581" s="121">
        <v>37</v>
      </c>
      <c r="K581" s="121">
        <v>39</v>
      </c>
      <c r="L581" s="121">
        <v>40</v>
      </c>
      <c r="M581" s="121">
        <v>40</v>
      </c>
      <c r="N581" s="121">
        <v>40</v>
      </c>
      <c r="O581" s="50"/>
    </row>
    <row r="582" spans="2:15" x14ac:dyDescent="0.2">
      <c r="B582" s="275"/>
      <c r="C582" s="278"/>
      <c r="D582" s="275"/>
      <c r="E582" s="101" t="s">
        <v>340</v>
      </c>
      <c r="F582" s="122">
        <v>120</v>
      </c>
      <c r="G582" s="122">
        <v>127</v>
      </c>
      <c r="H582" s="122">
        <v>131</v>
      </c>
      <c r="I582" s="122">
        <v>133</v>
      </c>
      <c r="J582" s="122">
        <v>137</v>
      </c>
      <c r="K582" s="122">
        <v>134</v>
      </c>
      <c r="L582" s="122">
        <v>128</v>
      </c>
      <c r="M582" s="122">
        <v>129</v>
      </c>
      <c r="N582" s="122">
        <v>129</v>
      </c>
      <c r="O582" s="50"/>
    </row>
    <row r="583" spans="2:15" x14ac:dyDescent="0.2">
      <c r="B583" s="275"/>
      <c r="C583" s="280" t="s">
        <v>131</v>
      </c>
      <c r="D583" s="279" t="s">
        <v>350</v>
      </c>
      <c r="E583" s="99" t="s">
        <v>335</v>
      </c>
      <c r="F583" s="121"/>
      <c r="G583" s="121"/>
      <c r="H583" s="121"/>
      <c r="I583" s="121"/>
      <c r="J583" s="121"/>
      <c r="K583" s="121"/>
      <c r="L583" s="121"/>
      <c r="M583" s="121"/>
      <c r="N583" s="121"/>
      <c r="O583" s="50"/>
    </row>
    <row r="584" spans="2:15" x14ac:dyDescent="0.2">
      <c r="B584" s="275"/>
      <c r="C584" s="281"/>
      <c r="D584" s="279"/>
      <c r="E584" s="101" t="s">
        <v>336</v>
      </c>
      <c r="F584" s="122">
        <v>16</v>
      </c>
      <c r="G584" s="122">
        <v>16</v>
      </c>
      <c r="H584" s="122">
        <v>16</v>
      </c>
      <c r="I584" s="122">
        <v>16</v>
      </c>
      <c r="J584" s="122">
        <v>16</v>
      </c>
      <c r="K584" s="122">
        <v>16</v>
      </c>
      <c r="L584" s="122">
        <v>16</v>
      </c>
      <c r="M584" s="122">
        <v>16</v>
      </c>
      <c r="N584" s="122">
        <v>16</v>
      </c>
      <c r="O584" s="50"/>
    </row>
    <row r="585" spans="2:15" x14ac:dyDescent="0.2">
      <c r="B585" s="275"/>
      <c r="C585" s="281"/>
      <c r="D585" s="279"/>
      <c r="E585" s="99" t="s">
        <v>337</v>
      </c>
      <c r="F585" s="121">
        <v>16</v>
      </c>
      <c r="G585" s="121">
        <v>16</v>
      </c>
      <c r="H585" s="121">
        <v>16</v>
      </c>
      <c r="I585" s="121">
        <v>16</v>
      </c>
      <c r="J585" s="121">
        <v>16</v>
      </c>
      <c r="K585" s="121">
        <v>16</v>
      </c>
      <c r="L585" s="121">
        <v>16</v>
      </c>
      <c r="M585" s="121">
        <v>16</v>
      </c>
      <c r="N585" s="121">
        <v>16</v>
      </c>
      <c r="O585" s="50"/>
    </row>
    <row r="586" spans="2:15" x14ac:dyDescent="0.2">
      <c r="B586" s="275"/>
      <c r="C586" s="281"/>
      <c r="D586" s="279"/>
      <c r="E586" s="101" t="s">
        <v>338</v>
      </c>
      <c r="F586" s="122">
        <v>16</v>
      </c>
      <c r="G586" s="122">
        <v>16</v>
      </c>
      <c r="H586" s="122">
        <v>16</v>
      </c>
      <c r="I586" s="122">
        <v>16</v>
      </c>
      <c r="J586" s="122">
        <v>16</v>
      </c>
      <c r="K586" s="122">
        <v>16</v>
      </c>
      <c r="L586" s="122">
        <v>16</v>
      </c>
      <c r="M586" s="122">
        <v>16</v>
      </c>
      <c r="N586" s="122">
        <v>16</v>
      </c>
      <c r="O586" s="50"/>
    </row>
    <row r="587" spans="2:15" x14ac:dyDescent="0.2">
      <c r="B587" s="275"/>
      <c r="C587" s="281"/>
      <c r="D587" s="279"/>
      <c r="E587" s="99" t="s">
        <v>339</v>
      </c>
      <c r="F587" s="121">
        <v>16</v>
      </c>
      <c r="G587" s="121">
        <v>16</v>
      </c>
      <c r="H587" s="121">
        <v>16</v>
      </c>
      <c r="I587" s="121">
        <v>16</v>
      </c>
      <c r="J587" s="121">
        <v>16</v>
      </c>
      <c r="K587" s="121">
        <v>16</v>
      </c>
      <c r="L587" s="121">
        <v>16</v>
      </c>
      <c r="M587" s="121">
        <v>16</v>
      </c>
      <c r="N587" s="121">
        <v>16</v>
      </c>
      <c r="O587" s="50"/>
    </row>
    <row r="588" spans="2:15" x14ac:dyDescent="0.2">
      <c r="B588" s="275"/>
      <c r="C588" s="281"/>
      <c r="D588" s="279"/>
      <c r="E588" s="101" t="s">
        <v>340</v>
      </c>
      <c r="F588" s="122">
        <v>16</v>
      </c>
      <c r="G588" s="122">
        <v>16</v>
      </c>
      <c r="H588" s="122">
        <v>16</v>
      </c>
      <c r="I588" s="122">
        <v>16</v>
      </c>
      <c r="J588" s="122">
        <v>16</v>
      </c>
      <c r="K588" s="122">
        <v>16</v>
      </c>
      <c r="L588" s="122">
        <v>16</v>
      </c>
      <c r="M588" s="122">
        <v>16</v>
      </c>
      <c r="N588" s="122">
        <v>16</v>
      </c>
      <c r="O588" s="50"/>
    </row>
    <row r="589" spans="2:15" x14ac:dyDescent="0.2">
      <c r="B589" s="275"/>
      <c r="C589" s="281"/>
      <c r="D589" s="275" t="s">
        <v>351</v>
      </c>
      <c r="E589" s="99" t="s">
        <v>335</v>
      </c>
      <c r="F589" s="121">
        <v>18</v>
      </c>
      <c r="G589" s="121">
        <v>19</v>
      </c>
      <c r="H589" s="121">
        <v>21</v>
      </c>
      <c r="I589" s="121">
        <v>22</v>
      </c>
      <c r="J589" s="121">
        <v>23</v>
      </c>
      <c r="K589" s="121">
        <v>22</v>
      </c>
      <c r="L589" s="121">
        <v>20</v>
      </c>
      <c r="M589" s="121">
        <v>21</v>
      </c>
      <c r="N589" s="121">
        <v>22</v>
      </c>
      <c r="O589" s="50"/>
    </row>
    <row r="590" spans="2:15" x14ac:dyDescent="0.2">
      <c r="B590" s="275"/>
      <c r="C590" s="281"/>
      <c r="D590" s="275"/>
      <c r="E590" s="101" t="s">
        <v>336</v>
      </c>
      <c r="F590" s="122">
        <v>18</v>
      </c>
      <c r="G590" s="122">
        <v>20</v>
      </c>
      <c r="H590" s="122">
        <v>21</v>
      </c>
      <c r="I590" s="122">
        <v>22</v>
      </c>
      <c r="J590" s="122">
        <v>23</v>
      </c>
      <c r="K590" s="122">
        <v>23</v>
      </c>
      <c r="L590" s="122">
        <v>21</v>
      </c>
      <c r="M590" s="122">
        <v>22</v>
      </c>
      <c r="N590" s="122">
        <v>23</v>
      </c>
      <c r="O590" s="50"/>
    </row>
    <row r="591" spans="2:15" x14ac:dyDescent="0.2">
      <c r="B591" s="275"/>
      <c r="C591" s="281"/>
      <c r="D591" s="275"/>
      <c r="E591" s="99" t="s">
        <v>337</v>
      </c>
      <c r="F591" s="121">
        <v>17</v>
      </c>
      <c r="G591" s="121">
        <v>19</v>
      </c>
      <c r="H591" s="121">
        <v>20</v>
      </c>
      <c r="I591" s="121">
        <v>20</v>
      </c>
      <c r="J591" s="121">
        <v>22</v>
      </c>
      <c r="K591" s="121">
        <v>23</v>
      </c>
      <c r="L591" s="121">
        <v>23</v>
      </c>
      <c r="M591" s="121">
        <v>24</v>
      </c>
      <c r="N591" s="121">
        <v>25</v>
      </c>
      <c r="O591" s="50"/>
    </row>
    <row r="592" spans="2:15" x14ac:dyDescent="0.2">
      <c r="B592" s="275"/>
      <c r="C592" s="281"/>
      <c r="D592" s="275"/>
      <c r="E592" s="101" t="s">
        <v>338</v>
      </c>
      <c r="F592" s="122">
        <v>12</v>
      </c>
      <c r="G592" s="122">
        <v>14</v>
      </c>
      <c r="H592" s="122">
        <v>14</v>
      </c>
      <c r="I592" s="122">
        <v>13</v>
      </c>
      <c r="J592" s="122">
        <v>14</v>
      </c>
      <c r="K592" s="122">
        <v>16</v>
      </c>
      <c r="L592" s="122">
        <v>17</v>
      </c>
      <c r="M592" s="122">
        <v>19</v>
      </c>
      <c r="N592" s="122">
        <v>19</v>
      </c>
      <c r="O592" s="50"/>
    </row>
    <row r="593" spans="2:15" x14ac:dyDescent="0.2">
      <c r="B593" s="275"/>
      <c r="C593" s="281"/>
      <c r="D593" s="275"/>
      <c r="E593" s="99" t="s">
        <v>339</v>
      </c>
      <c r="F593" s="121">
        <v>10</v>
      </c>
      <c r="G593" s="121">
        <v>12</v>
      </c>
      <c r="H593" s="121">
        <v>12</v>
      </c>
      <c r="I593" s="121">
        <v>13</v>
      </c>
      <c r="J593" s="121">
        <v>13</v>
      </c>
      <c r="K593" s="121">
        <v>14</v>
      </c>
      <c r="L593" s="121">
        <v>14</v>
      </c>
      <c r="M593" s="121">
        <v>14</v>
      </c>
      <c r="N593" s="121">
        <v>14</v>
      </c>
      <c r="O593" s="50"/>
    </row>
    <row r="594" spans="2:15" x14ac:dyDescent="0.2">
      <c r="B594" s="275"/>
      <c r="C594" s="282"/>
      <c r="D594" s="275"/>
      <c r="E594" s="101" t="s">
        <v>340</v>
      </c>
      <c r="F594" s="122">
        <v>26</v>
      </c>
      <c r="G594" s="122">
        <v>29</v>
      </c>
      <c r="H594" s="122">
        <v>31</v>
      </c>
      <c r="I594" s="122">
        <v>31</v>
      </c>
      <c r="J594" s="122">
        <v>32</v>
      </c>
      <c r="K594" s="122">
        <v>33</v>
      </c>
      <c r="L594" s="122">
        <v>32</v>
      </c>
      <c r="M594" s="122">
        <v>32</v>
      </c>
      <c r="N594" s="122">
        <v>32</v>
      </c>
      <c r="O594" s="50"/>
    </row>
    <row r="595" spans="2:15" x14ac:dyDescent="0.2">
      <c r="B595" s="279" t="s">
        <v>343</v>
      </c>
      <c r="C595" s="276" t="s">
        <v>221</v>
      </c>
      <c r="D595" s="279" t="s">
        <v>350</v>
      </c>
      <c r="E595" s="99" t="s">
        <v>335</v>
      </c>
      <c r="F595" s="121">
        <v>1</v>
      </c>
      <c r="G595" s="121">
        <v>2</v>
      </c>
      <c r="H595" s="121">
        <v>6</v>
      </c>
      <c r="I595" s="121">
        <v>7</v>
      </c>
      <c r="J595" s="121">
        <v>5</v>
      </c>
      <c r="K595" s="121">
        <v>3</v>
      </c>
      <c r="L595" s="121"/>
      <c r="M595" s="121"/>
      <c r="N595" s="121"/>
      <c r="O595" s="50"/>
    </row>
    <row r="596" spans="2:15" x14ac:dyDescent="0.2">
      <c r="B596" s="279"/>
      <c r="C596" s="277"/>
      <c r="D596" s="279"/>
      <c r="E596" s="101" t="s">
        <v>336</v>
      </c>
      <c r="F596" s="122">
        <v>88</v>
      </c>
      <c r="G596" s="122">
        <v>88</v>
      </c>
      <c r="H596" s="122">
        <v>90</v>
      </c>
      <c r="I596" s="122">
        <v>90</v>
      </c>
      <c r="J596" s="122">
        <v>91</v>
      </c>
      <c r="K596" s="122">
        <v>91</v>
      </c>
      <c r="L596" s="122">
        <v>91</v>
      </c>
      <c r="M596" s="122">
        <v>91</v>
      </c>
      <c r="N596" s="122">
        <v>97</v>
      </c>
      <c r="O596" s="50"/>
    </row>
    <row r="597" spans="2:15" x14ac:dyDescent="0.2">
      <c r="B597" s="279"/>
      <c r="C597" s="277"/>
      <c r="D597" s="279"/>
      <c r="E597" s="99" t="s">
        <v>337</v>
      </c>
      <c r="F597" s="121">
        <v>88</v>
      </c>
      <c r="G597" s="121">
        <v>88</v>
      </c>
      <c r="H597" s="121">
        <v>90</v>
      </c>
      <c r="I597" s="121">
        <v>90</v>
      </c>
      <c r="J597" s="121">
        <v>91</v>
      </c>
      <c r="K597" s="121">
        <v>91</v>
      </c>
      <c r="L597" s="121">
        <v>91</v>
      </c>
      <c r="M597" s="121">
        <v>91</v>
      </c>
      <c r="N597" s="121">
        <v>97</v>
      </c>
      <c r="O597" s="50"/>
    </row>
    <row r="598" spans="2:15" x14ac:dyDescent="0.2">
      <c r="B598" s="279"/>
      <c r="C598" s="277"/>
      <c r="D598" s="279"/>
      <c r="E598" s="101" t="s">
        <v>338</v>
      </c>
      <c r="F598" s="122">
        <v>77</v>
      </c>
      <c r="G598" s="122">
        <v>77</v>
      </c>
      <c r="H598" s="122">
        <v>78</v>
      </c>
      <c r="I598" s="122">
        <v>78</v>
      </c>
      <c r="J598" s="122">
        <v>80</v>
      </c>
      <c r="K598" s="122">
        <v>81</v>
      </c>
      <c r="L598" s="122">
        <v>81</v>
      </c>
      <c r="M598" s="122">
        <v>81</v>
      </c>
      <c r="N598" s="122">
        <v>86</v>
      </c>
      <c r="O598" s="50"/>
    </row>
    <row r="599" spans="2:15" x14ac:dyDescent="0.2">
      <c r="B599" s="279"/>
      <c r="C599" s="277"/>
      <c r="D599" s="279"/>
      <c r="E599" s="99" t="s">
        <v>339</v>
      </c>
      <c r="F599" s="121">
        <v>52</v>
      </c>
      <c r="G599" s="121">
        <v>52</v>
      </c>
      <c r="H599" s="121">
        <v>55</v>
      </c>
      <c r="I599" s="121">
        <v>56</v>
      </c>
      <c r="J599" s="121">
        <v>58</v>
      </c>
      <c r="K599" s="121">
        <v>59</v>
      </c>
      <c r="L599" s="121">
        <v>59</v>
      </c>
      <c r="M599" s="121">
        <v>59</v>
      </c>
      <c r="N599" s="121">
        <v>59</v>
      </c>
      <c r="O599" s="50"/>
    </row>
    <row r="600" spans="2:15" x14ac:dyDescent="0.2">
      <c r="B600" s="279"/>
      <c r="C600" s="277"/>
      <c r="D600" s="279"/>
      <c r="E600" s="101" t="s">
        <v>340</v>
      </c>
      <c r="F600" s="122">
        <v>88</v>
      </c>
      <c r="G600" s="122">
        <v>88</v>
      </c>
      <c r="H600" s="122">
        <v>90</v>
      </c>
      <c r="I600" s="122">
        <v>90</v>
      </c>
      <c r="J600" s="122">
        <v>91</v>
      </c>
      <c r="K600" s="122">
        <v>91</v>
      </c>
      <c r="L600" s="122">
        <v>91</v>
      </c>
      <c r="M600" s="122">
        <v>91</v>
      </c>
      <c r="N600" s="122">
        <v>97</v>
      </c>
      <c r="O600" s="50"/>
    </row>
    <row r="601" spans="2:15" x14ac:dyDescent="0.2">
      <c r="B601" s="279"/>
      <c r="C601" s="277"/>
      <c r="D601" s="275" t="s">
        <v>351</v>
      </c>
      <c r="E601" s="99" t="s">
        <v>335</v>
      </c>
      <c r="F601" s="121">
        <v>19</v>
      </c>
      <c r="G601" s="121">
        <v>28</v>
      </c>
      <c r="H601" s="121">
        <v>29</v>
      </c>
      <c r="I601" s="121">
        <v>27</v>
      </c>
      <c r="J601" s="121">
        <v>36</v>
      </c>
      <c r="K601" s="121">
        <v>34</v>
      </c>
      <c r="L601" s="121">
        <v>34</v>
      </c>
      <c r="M601" s="121">
        <v>37</v>
      </c>
      <c r="N601" s="121">
        <v>39</v>
      </c>
      <c r="O601" s="50"/>
    </row>
    <row r="602" spans="2:15" x14ac:dyDescent="0.2">
      <c r="B602" s="279"/>
      <c r="C602" s="277"/>
      <c r="D602" s="275"/>
      <c r="E602" s="101" t="s">
        <v>336</v>
      </c>
      <c r="F602" s="122">
        <v>21</v>
      </c>
      <c r="G602" s="122">
        <v>30</v>
      </c>
      <c r="H602" s="122">
        <v>38</v>
      </c>
      <c r="I602" s="122">
        <v>39</v>
      </c>
      <c r="J602" s="122">
        <v>39</v>
      </c>
      <c r="K602" s="122">
        <v>41</v>
      </c>
      <c r="L602" s="122">
        <v>39</v>
      </c>
      <c r="M602" s="122">
        <v>41</v>
      </c>
      <c r="N602" s="122">
        <v>44</v>
      </c>
      <c r="O602" s="50"/>
    </row>
    <row r="603" spans="2:15" x14ac:dyDescent="0.2">
      <c r="B603" s="279"/>
      <c r="C603" s="277"/>
      <c r="D603" s="275"/>
      <c r="E603" s="99" t="s">
        <v>337</v>
      </c>
      <c r="F603" s="121">
        <v>23</v>
      </c>
      <c r="G603" s="121">
        <v>29</v>
      </c>
      <c r="H603" s="121">
        <v>37</v>
      </c>
      <c r="I603" s="121">
        <v>37</v>
      </c>
      <c r="J603" s="121">
        <v>37</v>
      </c>
      <c r="K603" s="121">
        <v>38</v>
      </c>
      <c r="L603" s="121">
        <v>36</v>
      </c>
      <c r="M603" s="121">
        <v>39</v>
      </c>
      <c r="N603" s="121">
        <v>39</v>
      </c>
      <c r="O603" s="50"/>
    </row>
    <row r="604" spans="2:15" x14ac:dyDescent="0.2">
      <c r="B604" s="279"/>
      <c r="C604" s="277"/>
      <c r="D604" s="275"/>
      <c r="E604" s="101" t="s">
        <v>338</v>
      </c>
      <c r="F604" s="122">
        <v>7</v>
      </c>
      <c r="G604" s="122">
        <v>9</v>
      </c>
      <c r="H604" s="122">
        <v>14</v>
      </c>
      <c r="I604" s="122">
        <v>9</v>
      </c>
      <c r="J604" s="122">
        <v>11</v>
      </c>
      <c r="K604" s="122">
        <v>16</v>
      </c>
      <c r="L604" s="122">
        <v>13</v>
      </c>
      <c r="M604" s="122">
        <v>14</v>
      </c>
      <c r="N604" s="122">
        <v>16</v>
      </c>
      <c r="O604" s="50"/>
    </row>
    <row r="605" spans="2:15" x14ac:dyDescent="0.2">
      <c r="B605" s="279"/>
      <c r="C605" s="277"/>
      <c r="D605" s="275"/>
      <c r="E605" s="99" t="s">
        <v>339</v>
      </c>
      <c r="F605" s="121">
        <v>6</v>
      </c>
      <c r="G605" s="121">
        <v>7</v>
      </c>
      <c r="H605" s="121">
        <v>8</v>
      </c>
      <c r="I605" s="121">
        <v>8</v>
      </c>
      <c r="J605" s="121">
        <v>8</v>
      </c>
      <c r="K605" s="121">
        <v>8</v>
      </c>
      <c r="L605" s="121">
        <v>9</v>
      </c>
      <c r="M605" s="121">
        <v>9</v>
      </c>
      <c r="N605" s="121">
        <v>12</v>
      </c>
      <c r="O605" s="50"/>
    </row>
    <row r="606" spans="2:15" x14ac:dyDescent="0.2">
      <c r="B606" s="279"/>
      <c r="C606" s="278"/>
      <c r="D606" s="275"/>
      <c r="E606" s="101" t="s">
        <v>340</v>
      </c>
      <c r="F606" s="122">
        <v>24</v>
      </c>
      <c r="G606" s="122">
        <v>31</v>
      </c>
      <c r="H606" s="122">
        <v>40</v>
      </c>
      <c r="I606" s="122">
        <v>40</v>
      </c>
      <c r="J606" s="122">
        <v>41</v>
      </c>
      <c r="K606" s="122">
        <v>42</v>
      </c>
      <c r="L606" s="122">
        <v>42</v>
      </c>
      <c r="M606" s="122">
        <v>43</v>
      </c>
      <c r="N606" s="122">
        <v>49</v>
      </c>
      <c r="O606" s="50"/>
    </row>
    <row r="607" spans="2:15" x14ac:dyDescent="0.2">
      <c r="B607" s="279"/>
      <c r="C607" s="280" t="s">
        <v>134</v>
      </c>
      <c r="D607" s="279" t="s">
        <v>350</v>
      </c>
      <c r="E607" s="99" t="s">
        <v>335</v>
      </c>
      <c r="F607" s="121"/>
      <c r="G607" s="121"/>
      <c r="H607" s="121"/>
      <c r="I607" s="121"/>
      <c r="J607" s="121"/>
      <c r="K607" s="121"/>
      <c r="L607" s="121"/>
      <c r="M607" s="121"/>
      <c r="N607" s="121"/>
      <c r="O607" s="50"/>
    </row>
    <row r="608" spans="2:15" x14ac:dyDescent="0.2">
      <c r="B608" s="279"/>
      <c r="C608" s="281"/>
      <c r="D608" s="279"/>
      <c r="E608" s="101" t="s">
        <v>336</v>
      </c>
      <c r="F608" s="122">
        <v>27</v>
      </c>
      <c r="G608" s="122">
        <v>27</v>
      </c>
      <c r="H608" s="122">
        <v>27</v>
      </c>
      <c r="I608" s="122">
        <v>27</v>
      </c>
      <c r="J608" s="122">
        <v>27</v>
      </c>
      <c r="K608" s="122">
        <v>27</v>
      </c>
      <c r="L608" s="122">
        <v>27</v>
      </c>
      <c r="M608" s="122">
        <v>27</v>
      </c>
      <c r="N608" s="122">
        <v>27</v>
      </c>
      <c r="O608" s="50"/>
    </row>
    <row r="609" spans="2:15" x14ac:dyDescent="0.2">
      <c r="B609" s="279"/>
      <c r="C609" s="281"/>
      <c r="D609" s="279"/>
      <c r="E609" s="99" t="s">
        <v>337</v>
      </c>
      <c r="F609" s="121">
        <v>27</v>
      </c>
      <c r="G609" s="121">
        <v>27</v>
      </c>
      <c r="H609" s="121">
        <v>27</v>
      </c>
      <c r="I609" s="121">
        <v>27</v>
      </c>
      <c r="J609" s="121">
        <v>27</v>
      </c>
      <c r="K609" s="121">
        <v>27</v>
      </c>
      <c r="L609" s="121">
        <v>27</v>
      </c>
      <c r="M609" s="121">
        <v>27</v>
      </c>
      <c r="N609" s="121">
        <v>27</v>
      </c>
      <c r="O609" s="50"/>
    </row>
    <row r="610" spans="2:15" x14ac:dyDescent="0.2">
      <c r="B610" s="279"/>
      <c r="C610" s="281"/>
      <c r="D610" s="279"/>
      <c r="E610" s="101" t="s">
        <v>338</v>
      </c>
      <c r="F610" s="122">
        <v>27</v>
      </c>
      <c r="G610" s="122">
        <v>27</v>
      </c>
      <c r="H610" s="122">
        <v>27</v>
      </c>
      <c r="I610" s="122">
        <v>27</v>
      </c>
      <c r="J610" s="122">
        <v>27</v>
      </c>
      <c r="K610" s="122">
        <v>27</v>
      </c>
      <c r="L610" s="122">
        <v>27</v>
      </c>
      <c r="M610" s="122">
        <v>27</v>
      </c>
      <c r="N610" s="122">
        <v>27</v>
      </c>
      <c r="O610" s="50"/>
    </row>
    <row r="611" spans="2:15" x14ac:dyDescent="0.2">
      <c r="B611" s="279"/>
      <c r="C611" s="281"/>
      <c r="D611" s="279"/>
      <c r="E611" s="99" t="s">
        <v>339</v>
      </c>
      <c r="F611" s="121">
        <v>21</v>
      </c>
      <c r="G611" s="121">
        <v>21</v>
      </c>
      <c r="H611" s="121">
        <v>21</v>
      </c>
      <c r="I611" s="121">
        <v>21</v>
      </c>
      <c r="J611" s="121">
        <v>21</v>
      </c>
      <c r="K611" s="121">
        <v>22</v>
      </c>
      <c r="L611" s="121">
        <v>24</v>
      </c>
      <c r="M611" s="121">
        <v>24</v>
      </c>
      <c r="N611" s="121">
        <v>24</v>
      </c>
      <c r="O611" s="50"/>
    </row>
    <row r="612" spans="2:15" x14ac:dyDescent="0.2">
      <c r="B612" s="279"/>
      <c r="C612" s="281"/>
      <c r="D612" s="279"/>
      <c r="E612" s="101" t="s">
        <v>340</v>
      </c>
      <c r="F612" s="122">
        <v>27</v>
      </c>
      <c r="G612" s="122">
        <v>27</v>
      </c>
      <c r="H612" s="122">
        <v>27</v>
      </c>
      <c r="I612" s="122">
        <v>27</v>
      </c>
      <c r="J612" s="122">
        <v>27</v>
      </c>
      <c r="K612" s="122">
        <v>27</v>
      </c>
      <c r="L612" s="122">
        <v>27</v>
      </c>
      <c r="M612" s="122">
        <v>27</v>
      </c>
      <c r="N612" s="122">
        <v>27</v>
      </c>
      <c r="O612" s="50"/>
    </row>
    <row r="613" spans="2:15" x14ac:dyDescent="0.2">
      <c r="B613" s="279"/>
      <c r="C613" s="281"/>
      <c r="D613" s="275" t="s">
        <v>351</v>
      </c>
      <c r="E613" s="99" t="s">
        <v>335</v>
      </c>
      <c r="F613" s="121">
        <v>10</v>
      </c>
      <c r="G613" s="121">
        <v>10</v>
      </c>
      <c r="H613" s="121">
        <v>11</v>
      </c>
      <c r="I613" s="121">
        <v>13</v>
      </c>
      <c r="J613" s="121">
        <v>14</v>
      </c>
      <c r="K613" s="121">
        <v>13</v>
      </c>
      <c r="L613" s="121">
        <v>13</v>
      </c>
      <c r="M613" s="121">
        <v>16</v>
      </c>
      <c r="N613" s="121">
        <v>19</v>
      </c>
      <c r="O613" s="50"/>
    </row>
    <row r="614" spans="2:15" x14ac:dyDescent="0.2">
      <c r="B614" s="279"/>
      <c r="C614" s="281"/>
      <c r="D614" s="275"/>
      <c r="E614" s="101" t="s">
        <v>336</v>
      </c>
      <c r="F614" s="122">
        <v>15</v>
      </c>
      <c r="G614" s="122">
        <v>14</v>
      </c>
      <c r="H614" s="122">
        <v>14</v>
      </c>
      <c r="I614" s="122">
        <v>17</v>
      </c>
      <c r="J614" s="122">
        <v>18</v>
      </c>
      <c r="K614" s="122">
        <v>17</v>
      </c>
      <c r="L614" s="122">
        <v>16</v>
      </c>
      <c r="M614" s="122">
        <v>16</v>
      </c>
      <c r="N614" s="122">
        <v>20</v>
      </c>
      <c r="O614" s="50"/>
    </row>
    <row r="615" spans="2:15" x14ac:dyDescent="0.2">
      <c r="B615" s="279"/>
      <c r="C615" s="281"/>
      <c r="D615" s="275"/>
      <c r="E615" s="99" t="s">
        <v>337</v>
      </c>
      <c r="F615" s="121">
        <v>15</v>
      </c>
      <c r="G615" s="121">
        <v>16</v>
      </c>
      <c r="H615" s="121">
        <v>15</v>
      </c>
      <c r="I615" s="121">
        <v>17</v>
      </c>
      <c r="J615" s="121">
        <v>18</v>
      </c>
      <c r="K615" s="121">
        <v>18</v>
      </c>
      <c r="L615" s="121">
        <v>17</v>
      </c>
      <c r="M615" s="121">
        <v>17</v>
      </c>
      <c r="N615" s="121">
        <v>19</v>
      </c>
      <c r="O615" s="50"/>
    </row>
    <row r="616" spans="2:15" x14ac:dyDescent="0.2">
      <c r="B616" s="279"/>
      <c r="C616" s="281"/>
      <c r="D616" s="275"/>
      <c r="E616" s="101" t="s">
        <v>338</v>
      </c>
      <c r="F616" s="122">
        <v>10</v>
      </c>
      <c r="G616" s="122">
        <v>10</v>
      </c>
      <c r="H616" s="122">
        <v>12</v>
      </c>
      <c r="I616" s="122">
        <v>12</v>
      </c>
      <c r="J616" s="122">
        <v>12</v>
      </c>
      <c r="K616" s="122">
        <v>12</v>
      </c>
      <c r="L616" s="122">
        <v>11</v>
      </c>
      <c r="M616" s="122">
        <v>12</v>
      </c>
      <c r="N616" s="122">
        <v>13</v>
      </c>
      <c r="O616" s="50"/>
    </row>
    <row r="617" spans="2:15" x14ac:dyDescent="0.2">
      <c r="B617" s="279"/>
      <c r="C617" s="281"/>
      <c r="D617" s="275"/>
      <c r="E617" s="99" t="s">
        <v>339</v>
      </c>
      <c r="F617" s="121">
        <v>9</v>
      </c>
      <c r="G617" s="121">
        <v>11</v>
      </c>
      <c r="H617" s="121">
        <v>11</v>
      </c>
      <c r="I617" s="121">
        <v>11</v>
      </c>
      <c r="J617" s="121">
        <v>11</v>
      </c>
      <c r="K617" s="121">
        <v>11</v>
      </c>
      <c r="L617" s="121">
        <v>11</v>
      </c>
      <c r="M617" s="121">
        <v>12</v>
      </c>
      <c r="N617" s="121">
        <v>13</v>
      </c>
      <c r="O617" s="50"/>
    </row>
    <row r="618" spans="2:15" x14ac:dyDescent="0.2">
      <c r="B618" s="279"/>
      <c r="C618" s="282"/>
      <c r="D618" s="275"/>
      <c r="E618" s="101" t="s">
        <v>340</v>
      </c>
      <c r="F618" s="122">
        <v>17</v>
      </c>
      <c r="G618" s="122">
        <v>19</v>
      </c>
      <c r="H618" s="122">
        <v>18</v>
      </c>
      <c r="I618" s="122">
        <v>20</v>
      </c>
      <c r="J618" s="122">
        <v>21</v>
      </c>
      <c r="K618" s="122">
        <v>21</v>
      </c>
      <c r="L618" s="122">
        <v>20</v>
      </c>
      <c r="M618" s="122">
        <v>21</v>
      </c>
      <c r="N618" s="122">
        <v>25</v>
      </c>
      <c r="O618" s="50"/>
    </row>
    <row r="619" spans="2:15" x14ac:dyDescent="0.2">
      <c r="B619" s="279"/>
      <c r="C619" s="276" t="s">
        <v>135</v>
      </c>
      <c r="D619" s="279" t="s">
        <v>350</v>
      </c>
      <c r="E619" s="99" t="s">
        <v>335</v>
      </c>
      <c r="F619" s="121"/>
      <c r="G619" s="121"/>
      <c r="H619" s="121"/>
      <c r="I619" s="121"/>
      <c r="J619" s="121"/>
      <c r="K619" s="121"/>
      <c r="L619" s="121"/>
      <c r="M619" s="121"/>
      <c r="N619" s="121"/>
      <c r="O619" s="50"/>
    </row>
    <row r="620" spans="2:15" x14ac:dyDescent="0.2">
      <c r="B620" s="279"/>
      <c r="C620" s="277"/>
      <c r="D620" s="279"/>
      <c r="E620" s="101" t="s">
        <v>336</v>
      </c>
      <c r="F620" s="122">
        <v>38</v>
      </c>
      <c r="G620" s="122">
        <v>38</v>
      </c>
      <c r="H620" s="122">
        <v>38</v>
      </c>
      <c r="I620" s="122">
        <v>38</v>
      </c>
      <c r="J620" s="122">
        <v>40</v>
      </c>
      <c r="K620" s="122">
        <v>40</v>
      </c>
      <c r="L620" s="122">
        <v>41</v>
      </c>
      <c r="M620" s="122">
        <v>41</v>
      </c>
      <c r="N620" s="122">
        <v>43</v>
      </c>
      <c r="O620" s="50"/>
    </row>
    <row r="621" spans="2:15" x14ac:dyDescent="0.2">
      <c r="B621" s="279"/>
      <c r="C621" s="277"/>
      <c r="D621" s="279"/>
      <c r="E621" s="99" t="s">
        <v>337</v>
      </c>
      <c r="F621" s="121">
        <v>38</v>
      </c>
      <c r="G621" s="121">
        <v>38</v>
      </c>
      <c r="H621" s="121">
        <v>38</v>
      </c>
      <c r="I621" s="121">
        <v>38</v>
      </c>
      <c r="J621" s="121">
        <v>40</v>
      </c>
      <c r="K621" s="121">
        <v>40</v>
      </c>
      <c r="L621" s="121">
        <v>41</v>
      </c>
      <c r="M621" s="121">
        <v>41</v>
      </c>
      <c r="N621" s="121">
        <v>43</v>
      </c>
      <c r="O621" s="50"/>
    </row>
    <row r="622" spans="2:15" x14ac:dyDescent="0.2">
      <c r="B622" s="279"/>
      <c r="C622" s="277"/>
      <c r="D622" s="279"/>
      <c r="E622" s="101" t="s">
        <v>338</v>
      </c>
      <c r="F622" s="122">
        <v>34</v>
      </c>
      <c r="G622" s="122">
        <v>34</v>
      </c>
      <c r="H622" s="122">
        <v>37</v>
      </c>
      <c r="I622" s="122">
        <v>36</v>
      </c>
      <c r="J622" s="122">
        <v>37</v>
      </c>
      <c r="K622" s="122">
        <v>37</v>
      </c>
      <c r="L622" s="122">
        <v>38</v>
      </c>
      <c r="M622" s="122">
        <v>38</v>
      </c>
      <c r="N622" s="122">
        <v>40</v>
      </c>
      <c r="O622" s="50"/>
    </row>
    <row r="623" spans="2:15" x14ac:dyDescent="0.2">
      <c r="B623" s="279"/>
      <c r="C623" s="277"/>
      <c r="D623" s="279"/>
      <c r="E623" s="99" t="s">
        <v>339</v>
      </c>
      <c r="F623" s="121">
        <v>18</v>
      </c>
      <c r="G623" s="121">
        <v>18</v>
      </c>
      <c r="H623" s="121">
        <v>19</v>
      </c>
      <c r="I623" s="121">
        <v>20</v>
      </c>
      <c r="J623" s="121">
        <v>22</v>
      </c>
      <c r="K623" s="121">
        <v>23</v>
      </c>
      <c r="L623" s="121">
        <v>24</v>
      </c>
      <c r="M623" s="121">
        <v>26</v>
      </c>
      <c r="N623" s="121">
        <v>28</v>
      </c>
      <c r="O623" s="50"/>
    </row>
    <row r="624" spans="2:15" x14ac:dyDescent="0.2">
      <c r="B624" s="279"/>
      <c r="C624" s="277"/>
      <c r="D624" s="279"/>
      <c r="E624" s="101" t="s">
        <v>340</v>
      </c>
      <c r="F624" s="122">
        <v>38</v>
      </c>
      <c r="G624" s="122">
        <v>38</v>
      </c>
      <c r="H624" s="122">
        <v>38</v>
      </c>
      <c r="I624" s="122">
        <v>38</v>
      </c>
      <c r="J624" s="122">
        <v>40</v>
      </c>
      <c r="K624" s="122">
        <v>40</v>
      </c>
      <c r="L624" s="122">
        <v>41</v>
      </c>
      <c r="M624" s="122">
        <v>41</v>
      </c>
      <c r="N624" s="122">
        <v>43</v>
      </c>
      <c r="O624" s="50"/>
    </row>
    <row r="625" spans="2:15" x14ac:dyDescent="0.2">
      <c r="B625" s="279"/>
      <c r="C625" s="277"/>
      <c r="D625" s="275" t="s">
        <v>351</v>
      </c>
      <c r="E625" s="99" t="s">
        <v>335</v>
      </c>
      <c r="F625" s="121">
        <v>30</v>
      </c>
      <c r="G625" s="121">
        <v>35</v>
      </c>
      <c r="H625" s="121">
        <v>41</v>
      </c>
      <c r="I625" s="121">
        <v>44</v>
      </c>
      <c r="J625" s="121">
        <v>46</v>
      </c>
      <c r="K625" s="121">
        <v>45</v>
      </c>
      <c r="L625" s="121">
        <v>48</v>
      </c>
      <c r="M625" s="121">
        <v>50</v>
      </c>
      <c r="N625" s="121">
        <v>57</v>
      </c>
      <c r="O625" s="50"/>
    </row>
    <row r="626" spans="2:15" x14ac:dyDescent="0.2">
      <c r="B626" s="279"/>
      <c r="C626" s="277"/>
      <c r="D626" s="275"/>
      <c r="E626" s="101" t="s">
        <v>336</v>
      </c>
      <c r="F626" s="122">
        <v>32</v>
      </c>
      <c r="G626" s="122">
        <v>38</v>
      </c>
      <c r="H626" s="122">
        <v>42</v>
      </c>
      <c r="I626" s="122">
        <v>48</v>
      </c>
      <c r="J626" s="122">
        <v>49</v>
      </c>
      <c r="K626" s="122">
        <v>50</v>
      </c>
      <c r="L626" s="122">
        <v>50</v>
      </c>
      <c r="M626" s="122">
        <v>54</v>
      </c>
      <c r="N626" s="122">
        <v>56</v>
      </c>
      <c r="O626" s="50"/>
    </row>
    <row r="627" spans="2:15" x14ac:dyDescent="0.2">
      <c r="B627" s="279"/>
      <c r="C627" s="277"/>
      <c r="D627" s="275"/>
      <c r="E627" s="99" t="s">
        <v>337</v>
      </c>
      <c r="F627" s="121">
        <v>36</v>
      </c>
      <c r="G627" s="121">
        <v>37</v>
      </c>
      <c r="H627" s="121">
        <v>47</v>
      </c>
      <c r="I627" s="121">
        <v>53</v>
      </c>
      <c r="J627" s="121">
        <v>55</v>
      </c>
      <c r="K627" s="121">
        <v>55</v>
      </c>
      <c r="L627" s="121">
        <v>54</v>
      </c>
      <c r="M627" s="121">
        <v>54</v>
      </c>
      <c r="N627" s="121">
        <v>58</v>
      </c>
      <c r="O627" s="50"/>
    </row>
    <row r="628" spans="2:15" x14ac:dyDescent="0.2">
      <c r="B628" s="279"/>
      <c r="C628" s="277"/>
      <c r="D628" s="275"/>
      <c r="E628" s="101" t="s">
        <v>338</v>
      </c>
      <c r="F628" s="122">
        <v>17</v>
      </c>
      <c r="G628" s="122">
        <v>19</v>
      </c>
      <c r="H628" s="122">
        <v>19</v>
      </c>
      <c r="I628" s="122">
        <v>19</v>
      </c>
      <c r="J628" s="122">
        <v>27</v>
      </c>
      <c r="K628" s="122">
        <v>29</v>
      </c>
      <c r="L628" s="122">
        <v>26</v>
      </c>
      <c r="M628" s="122">
        <v>28</v>
      </c>
      <c r="N628" s="122">
        <v>33</v>
      </c>
      <c r="O628" s="50"/>
    </row>
    <row r="629" spans="2:15" x14ac:dyDescent="0.2">
      <c r="B629" s="279"/>
      <c r="C629" s="277"/>
      <c r="D629" s="275"/>
      <c r="E629" s="99" t="s">
        <v>339</v>
      </c>
      <c r="F629" s="121">
        <v>13</v>
      </c>
      <c r="G629" s="121">
        <v>15</v>
      </c>
      <c r="H629" s="121">
        <v>16</v>
      </c>
      <c r="I629" s="121">
        <v>17</v>
      </c>
      <c r="J629" s="121">
        <v>20</v>
      </c>
      <c r="K629" s="121">
        <v>20</v>
      </c>
      <c r="L629" s="121">
        <v>20</v>
      </c>
      <c r="M629" s="121">
        <v>21</v>
      </c>
      <c r="N629" s="121">
        <v>27</v>
      </c>
      <c r="O629" s="50"/>
    </row>
    <row r="630" spans="2:15" x14ac:dyDescent="0.2">
      <c r="B630" s="279"/>
      <c r="C630" s="278"/>
      <c r="D630" s="275"/>
      <c r="E630" s="101" t="s">
        <v>340</v>
      </c>
      <c r="F630" s="122">
        <v>42</v>
      </c>
      <c r="G630" s="122">
        <v>43</v>
      </c>
      <c r="H630" s="122">
        <v>52</v>
      </c>
      <c r="I630" s="122">
        <v>59</v>
      </c>
      <c r="J630" s="122">
        <v>62</v>
      </c>
      <c r="K630" s="122">
        <v>64</v>
      </c>
      <c r="L630" s="122">
        <v>63</v>
      </c>
      <c r="M630" s="122">
        <v>64</v>
      </c>
      <c r="N630" s="122">
        <v>71</v>
      </c>
      <c r="O630" s="50"/>
    </row>
    <row r="631" spans="2:15" x14ac:dyDescent="0.2">
      <c r="B631" s="279"/>
      <c r="C631" s="280" t="s">
        <v>136</v>
      </c>
      <c r="D631" s="279" t="s">
        <v>350</v>
      </c>
      <c r="E631" s="99" t="s">
        <v>335</v>
      </c>
      <c r="F631" s="121"/>
      <c r="G631" s="121"/>
      <c r="H631" s="121"/>
      <c r="I631" s="121"/>
      <c r="J631" s="121">
        <v>1</v>
      </c>
      <c r="K631" s="121">
        <v>1</v>
      </c>
      <c r="L631" s="121">
        <v>1</v>
      </c>
      <c r="M631" s="121">
        <v>1</v>
      </c>
      <c r="N631" s="121">
        <v>1</v>
      </c>
      <c r="O631" s="50"/>
    </row>
    <row r="632" spans="2:15" x14ac:dyDescent="0.2">
      <c r="B632" s="279"/>
      <c r="C632" s="281"/>
      <c r="D632" s="279"/>
      <c r="E632" s="101" t="s">
        <v>336</v>
      </c>
      <c r="F632" s="122">
        <v>22</v>
      </c>
      <c r="G632" s="122">
        <v>22</v>
      </c>
      <c r="H632" s="122">
        <v>22</v>
      </c>
      <c r="I632" s="122">
        <v>25</v>
      </c>
      <c r="J632" s="122">
        <v>25</v>
      </c>
      <c r="K632" s="122">
        <v>30</v>
      </c>
      <c r="L632" s="122">
        <v>37</v>
      </c>
      <c r="M632" s="122">
        <v>37</v>
      </c>
      <c r="N632" s="122">
        <v>38</v>
      </c>
      <c r="O632" s="50"/>
    </row>
    <row r="633" spans="2:15" x14ac:dyDescent="0.2">
      <c r="B633" s="279"/>
      <c r="C633" s="281"/>
      <c r="D633" s="279"/>
      <c r="E633" s="99" t="s">
        <v>337</v>
      </c>
      <c r="F633" s="121">
        <v>22</v>
      </c>
      <c r="G633" s="121">
        <v>22</v>
      </c>
      <c r="H633" s="121">
        <v>22</v>
      </c>
      <c r="I633" s="121">
        <v>25</v>
      </c>
      <c r="J633" s="121">
        <v>25</v>
      </c>
      <c r="K633" s="121">
        <v>30</v>
      </c>
      <c r="L633" s="121">
        <v>37</v>
      </c>
      <c r="M633" s="121">
        <v>37</v>
      </c>
      <c r="N633" s="121">
        <v>38</v>
      </c>
      <c r="O633" s="50"/>
    </row>
    <row r="634" spans="2:15" x14ac:dyDescent="0.2">
      <c r="B634" s="279"/>
      <c r="C634" s="281"/>
      <c r="D634" s="279"/>
      <c r="E634" s="101" t="s">
        <v>338</v>
      </c>
      <c r="F634" s="122">
        <v>15</v>
      </c>
      <c r="G634" s="122">
        <v>14</v>
      </c>
      <c r="H634" s="122">
        <v>18</v>
      </c>
      <c r="I634" s="122">
        <v>23</v>
      </c>
      <c r="J634" s="122">
        <v>24</v>
      </c>
      <c r="K634" s="122">
        <v>29</v>
      </c>
      <c r="L634" s="122">
        <v>33</v>
      </c>
      <c r="M634" s="122">
        <v>37</v>
      </c>
      <c r="N634" s="122">
        <v>38</v>
      </c>
      <c r="O634" s="50"/>
    </row>
    <row r="635" spans="2:15" x14ac:dyDescent="0.2">
      <c r="B635" s="279"/>
      <c r="C635" s="281"/>
      <c r="D635" s="279"/>
      <c r="E635" s="99" t="s">
        <v>339</v>
      </c>
      <c r="F635" s="121">
        <v>9</v>
      </c>
      <c r="G635" s="121">
        <v>9</v>
      </c>
      <c r="H635" s="121">
        <v>9</v>
      </c>
      <c r="I635" s="121">
        <v>13</v>
      </c>
      <c r="J635" s="121">
        <v>15</v>
      </c>
      <c r="K635" s="121">
        <v>16</v>
      </c>
      <c r="L635" s="121">
        <v>22</v>
      </c>
      <c r="M635" s="121">
        <v>23</v>
      </c>
      <c r="N635" s="121">
        <v>30</v>
      </c>
      <c r="O635" s="50"/>
    </row>
    <row r="636" spans="2:15" x14ac:dyDescent="0.2">
      <c r="B636" s="279"/>
      <c r="C636" s="281"/>
      <c r="D636" s="279"/>
      <c r="E636" s="101" t="s">
        <v>340</v>
      </c>
      <c r="F636" s="122">
        <v>22</v>
      </c>
      <c r="G636" s="122">
        <v>22</v>
      </c>
      <c r="H636" s="122">
        <v>22</v>
      </c>
      <c r="I636" s="122">
        <v>25</v>
      </c>
      <c r="J636" s="122">
        <v>25</v>
      </c>
      <c r="K636" s="122">
        <v>30</v>
      </c>
      <c r="L636" s="122">
        <v>37</v>
      </c>
      <c r="M636" s="122">
        <v>37</v>
      </c>
      <c r="N636" s="122">
        <v>38</v>
      </c>
      <c r="O636" s="50"/>
    </row>
    <row r="637" spans="2:15" x14ac:dyDescent="0.2">
      <c r="B637" s="279"/>
      <c r="C637" s="281"/>
      <c r="D637" s="275" t="s">
        <v>351</v>
      </c>
      <c r="E637" s="99" t="s">
        <v>335</v>
      </c>
      <c r="F637" s="121">
        <v>1</v>
      </c>
      <c r="G637" s="121">
        <v>1</v>
      </c>
      <c r="H637" s="121">
        <v>1</v>
      </c>
      <c r="I637" s="121">
        <v>1</v>
      </c>
      <c r="J637" s="121">
        <v>1</v>
      </c>
      <c r="K637" s="121">
        <v>1</v>
      </c>
      <c r="L637" s="121">
        <v>1</v>
      </c>
      <c r="M637" s="121">
        <v>1</v>
      </c>
      <c r="N637" s="121">
        <v>1</v>
      </c>
      <c r="O637" s="50"/>
    </row>
    <row r="638" spans="2:15" x14ac:dyDescent="0.2">
      <c r="B638" s="279"/>
      <c r="C638" s="281"/>
      <c r="D638" s="275"/>
      <c r="E638" s="101" t="s">
        <v>336</v>
      </c>
      <c r="F638" s="122">
        <v>1</v>
      </c>
      <c r="G638" s="122">
        <v>1</v>
      </c>
      <c r="H638" s="122">
        <v>1</v>
      </c>
      <c r="I638" s="122">
        <v>1</v>
      </c>
      <c r="J638" s="122">
        <v>1</v>
      </c>
      <c r="K638" s="122">
        <v>1</v>
      </c>
      <c r="L638" s="122">
        <v>1</v>
      </c>
      <c r="M638" s="122">
        <v>1</v>
      </c>
      <c r="N638" s="122">
        <v>1</v>
      </c>
      <c r="O638" s="50"/>
    </row>
    <row r="639" spans="2:15" x14ac:dyDescent="0.2">
      <c r="B639" s="279"/>
      <c r="C639" s="281"/>
      <c r="D639" s="275"/>
      <c r="E639" s="99" t="s">
        <v>337</v>
      </c>
      <c r="F639" s="121">
        <v>1</v>
      </c>
      <c r="G639" s="121">
        <v>1</v>
      </c>
      <c r="H639" s="121">
        <v>1</v>
      </c>
      <c r="I639" s="121">
        <v>1</v>
      </c>
      <c r="J639" s="121">
        <v>1</v>
      </c>
      <c r="K639" s="121">
        <v>1</v>
      </c>
      <c r="L639" s="121">
        <v>1</v>
      </c>
      <c r="M639" s="121">
        <v>1</v>
      </c>
      <c r="N639" s="121">
        <v>1</v>
      </c>
      <c r="O639" s="50"/>
    </row>
    <row r="640" spans="2:15" x14ac:dyDescent="0.2">
      <c r="B640" s="279"/>
      <c r="C640" s="281"/>
      <c r="D640" s="275"/>
      <c r="E640" s="101" t="s">
        <v>338</v>
      </c>
      <c r="F640" s="122"/>
      <c r="G640" s="122"/>
      <c r="H640" s="122"/>
      <c r="I640" s="122"/>
      <c r="J640" s="122"/>
      <c r="K640" s="122"/>
      <c r="L640" s="122"/>
      <c r="M640" s="122"/>
      <c r="N640" s="122"/>
      <c r="O640" s="50"/>
    </row>
    <row r="641" spans="2:15" x14ac:dyDescent="0.2">
      <c r="B641" s="279"/>
      <c r="C641" s="281"/>
      <c r="D641" s="275"/>
      <c r="E641" s="99" t="s">
        <v>339</v>
      </c>
      <c r="F641" s="121"/>
      <c r="G641" s="121"/>
      <c r="H641" s="121"/>
      <c r="I641" s="121"/>
      <c r="J641" s="121"/>
      <c r="K641" s="121"/>
      <c r="L641" s="121"/>
      <c r="M641" s="121"/>
      <c r="N641" s="121"/>
      <c r="O641" s="50"/>
    </row>
    <row r="642" spans="2:15" x14ac:dyDescent="0.2">
      <c r="B642" s="279"/>
      <c r="C642" s="282"/>
      <c r="D642" s="275"/>
      <c r="E642" s="101" t="s">
        <v>340</v>
      </c>
      <c r="F642" s="122">
        <v>1</v>
      </c>
      <c r="G642" s="122">
        <v>1</v>
      </c>
      <c r="H642" s="122">
        <v>1</v>
      </c>
      <c r="I642" s="122">
        <v>1</v>
      </c>
      <c r="J642" s="122">
        <v>1</v>
      </c>
      <c r="K642" s="122">
        <v>1</v>
      </c>
      <c r="L642" s="122">
        <v>1</v>
      </c>
      <c r="M642" s="122">
        <v>1</v>
      </c>
      <c r="N642" s="122">
        <v>1</v>
      </c>
      <c r="O642" s="50"/>
    </row>
    <row r="643" spans="2:15" x14ac:dyDescent="0.2">
      <c r="B643" s="275" t="s">
        <v>137</v>
      </c>
      <c r="C643" s="276" t="s">
        <v>222</v>
      </c>
      <c r="D643" s="279" t="s">
        <v>350</v>
      </c>
      <c r="E643" s="99" t="s">
        <v>335</v>
      </c>
      <c r="F643" s="121">
        <v>1</v>
      </c>
      <c r="G643" s="121">
        <v>2</v>
      </c>
      <c r="H643" s="121"/>
      <c r="I643" s="121"/>
      <c r="J643" s="121"/>
      <c r="K643" s="121"/>
      <c r="L643" s="121"/>
      <c r="M643" s="121"/>
      <c r="N643" s="121">
        <v>18</v>
      </c>
      <c r="O643" s="50"/>
    </row>
    <row r="644" spans="2:15" x14ac:dyDescent="0.2">
      <c r="B644" s="275"/>
      <c r="C644" s="277"/>
      <c r="D644" s="279"/>
      <c r="E644" s="101" t="s">
        <v>336</v>
      </c>
      <c r="F644" s="122">
        <v>156</v>
      </c>
      <c r="G644" s="122">
        <v>154</v>
      </c>
      <c r="H644" s="122">
        <v>154</v>
      </c>
      <c r="I644" s="122">
        <v>154</v>
      </c>
      <c r="J644" s="122">
        <v>154</v>
      </c>
      <c r="K644" s="122">
        <v>153</v>
      </c>
      <c r="L644" s="122">
        <v>153</v>
      </c>
      <c r="M644" s="122">
        <v>153</v>
      </c>
      <c r="N644" s="122">
        <v>153</v>
      </c>
      <c r="O644" s="50"/>
    </row>
    <row r="645" spans="2:15" x14ac:dyDescent="0.2">
      <c r="B645" s="275"/>
      <c r="C645" s="277"/>
      <c r="D645" s="279"/>
      <c r="E645" s="99" t="s">
        <v>337</v>
      </c>
      <c r="F645" s="121">
        <v>156</v>
      </c>
      <c r="G645" s="121">
        <v>154</v>
      </c>
      <c r="H645" s="121">
        <v>154</v>
      </c>
      <c r="I645" s="121">
        <v>154</v>
      </c>
      <c r="J645" s="121">
        <v>154</v>
      </c>
      <c r="K645" s="121">
        <v>153</v>
      </c>
      <c r="L645" s="121">
        <v>153</v>
      </c>
      <c r="M645" s="121">
        <v>153</v>
      </c>
      <c r="N645" s="121">
        <v>153</v>
      </c>
      <c r="O645" s="50"/>
    </row>
    <row r="646" spans="2:15" x14ac:dyDescent="0.2">
      <c r="B646" s="275"/>
      <c r="C646" s="277"/>
      <c r="D646" s="279"/>
      <c r="E646" s="101" t="s">
        <v>338</v>
      </c>
      <c r="F646" s="122">
        <v>154</v>
      </c>
      <c r="G646" s="122">
        <v>153</v>
      </c>
      <c r="H646" s="122">
        <v>154</v>
      </c>
      <c r="I646" s="122">
        <v>154</v>
      </c>
      <c r="J646" s="122">
        <v>154</v>
      </c>
      <c r="K646" s="122">
        <v>153</v>
      </c>
      <c r="L646" s="122">
        <v>153</v>
      </c>
      <c r="M646" s="122">
        <v>153</v>
      </c>
      <c r="N646" s="122">
        <v>153</v>
      </c>
      <c r="O646" s="50"/>
    </row>
    <row r="647" spans="2:15" x14ac:dyDescent="0.2">
      <c r="B647" s="275"/>
      <c r="C647" s="277"/>
      <c r="D647" s="279"/>
      <c r="E647" s="99" t="s">
        <v>339</v>
      </c>
      <c r="F647" s="121">
        <v>150</v>
      </c>
      <c r="G647" s="121">
        <v>149</v>
      </c>
      <c r="H647" s="121">
        <v>150</v>
      </c>
      <c r="I647" s="121">
        <v>151</v>
      </c>
      <c r="J647" s="121">
        <v>151</v>
      </c>
      <c r="K647" s="121">
        <v>151</v>
      </c>
      <c r="L647" s="121">
        <v>151</v>
      </c>
      <c r="M647" s="121">
        <v>151</v>
      </c>
      <c r="N647" s="121">
        <v>151</v>
      </c>
      <c r="O647" s="50"/>
    </row>
    <row r="648" spans="2:15" x14ac:dyDescent="0.2">
      <c r="B648" s="275"/>
      <c r="C648" s="277"/>
      <c r="D648" s="279"/>
      <c r="E648" s="101" t="s">
        <v>340</v>
      </c>
      <c r="F648" s="122">
        <v>156</v>
      </c>
      <c r="G648" s="122">
        <v>154</v>
      </c>
      <c r="H648" s="122">
        <v>154</v>
      </c>
      <c r="I648" s="122">
        <v>154</v>
      </c>
      <c r="J648" s="122">
        <v>154</v>
      </c>
      <c r="K648" s="122">
        <v>153</v>
      </c>
      <c r="L648" s="122">
        <v>153</v>
      </c>
      <c r="M648" s="122">
        <v>153</v>
      </c>
      <c r="N648" s="122">
        <v>153</v>
      </c>
      <c r="O648" s="50"/>
    </row>
    <row r="649" spans="2:15" x14ac:dyDescent="0.2">
      <c r="B649" s="275"/>
      <c r="C649" s="277"/>
      <c r="D649" s="275" t="s">
        <v>351</v>
      </c>
      <c r="E649" s="99" t="s">
        <v>335</v>
      </c>
      <c r="F649" s="121">
        <v>47</v>
      </c>
      <c r="G649" s="121">
        <v>79</v>
      </c>
      <c r="H649" s="121">
        <v>81</v>
      </c>
      <c r="I649" s="121">
        <v>72</v>
      </c>
      <c r="J649" s="121">
        <v>74</v>
      </c>
      <c r="K649" s="121">
        <v>46</v>
      </c>
      <c r="L649" s="121">
        <v>51</v>
      </c>
      <c r="M649" s="121">
        <v>53</v>
      </c>
      <c r="N649" s="121">
        <v>64</v>
      </c>
      <c r="O649" s="50"/>
    </row>
    <row r="650" spans="2:15" x14ac:dyDescent="0.2">
      <c r="B650" s="275"/>
      <c r="C650" s="277"/>
      <c r="D650" s="275"/>
      <c r="E650" s="101" t="s">
        <v>336</v>
      </c>
      <c r="F650" s="122">
        <v>87</v>
      </c>
      <c r="G650" s="122">
        <v>105</v>
      </c>
      <c r="H650" s="122">
        <v>96</v>
      </c>
      <c r="I650" s="122">
        <v>89</v>
      </c>
      <c r="J650" s="122">
        <v>85</v>
      </c>
      <c r="K650" s="122">
        <v>55</v>
      </c>
      <c r="L650" s="122">
        <v>58</v>
      </c>
      <c r="M650" s="122">
        <v>60</v>
      </c>
      <c r="N650" s="122">
        <v>68</v>
      </c>
      <c r="O650" s="50"/>
    </row>
    <row r="651" spans="2:15" x14ac:dyDescent="0.2">
      <c r="B651" s="275"/>
      <c r="C651" s="277"/>
      <c r="D651" s="275"/>
      <c r="E651" s="99" t="s">
        <v>337</v>
      </c>
      <c r="F651" s="121">
        <v>91</v>
      </c>
      <c r="G651" s="121">
        <v>109</v>
      </c>
      <c r="H651" s="121">
        <v>115</v>
      </c>
      <c r="I651" s="121">
        <v>116</v>
      </c>
      <c r="J651" s="121">
        <v>110</v>
      </c>
      <c r="K651" s="121">
        <v>62</v>
      </c>
      <c r="L651" s="121">
        <v>68</v>
      </c>
      <c r="M651" s="121">
        <v>67</v>
      </c>
      <c r="N651" s="121">
        <v>73</v>
      </c>
      <c r="O651" s="50"/>
    </row>
    <row r="652" spans="2:15" x14ac:dyDescent="0.2">
      <c r="B652" s="275"/>
      <c r="C652" s="277"/>
      <c r="D652" s="275"/>
      <c r="E652" s="101" t="s">
        <v>338</v>
      </c>
      <c r="F652" s="122">
        <v>18</v>
      </c>
      <c r="G652" s="122">
        <v>18</v>
      </c>
      <c r="H652" s="122">
        <v>24</v>
      </c>
      <c r="I652" s="122">
        <v>22</v>
      </c>
      <c r="J652" s="122">
        <v>22</v>
      </c>
      <c r="K652" s="122">
        <v>18</v>
      </c>
      <c r="L652" s="122">
        <v>18</v>
      </c>
      <c r="M652" s="122">
        <v>20</v>
      </c>
      <c r="N652" s="122">
        <v>22</v>
      </c>
      <c r="O652" s="50"/>
    </row>
    <row r="653" spans="2:15" x14ac:dyDescent="0.2">
      <c r="B653" s="275"/>
      <c r="C653" s="277"/>
      <c r="D653" s="275"/>
      <c r="E653" s="99" t="s">
        <v>339</v>
      </c>
      <c r="F653" s="121">
        <v>11</v>
      </c>
      <c r="G653" s="121">
        <v>11</v>
      </c>
      <c r="H653" s="121">
        <v>13</v>
      </c>
      <c r="I653" s="121">
        <v>14</v>
      </c>
      <c r="J653" s="121">
        <v>13</v>
      </c>
      <c r="K653" s="121">
        <v>15</v>
      </c>
      <c r="L653" s="121">
        <v>16</v>
      </c>
      <c r="M653" s="121">
        <v>17</v>
      </c>
      <c r="N653" s="121">
        <v>18</v>
      </c>
      <c r="O653" s="50"/>
    </row>
    <row r="654" spans="2:15" x14ac:dyDescent="0.2">
      <c r="B654" s="275"/>
      <c r="C654" s="278"/>
      <c r="D654" s="275"/>
      <c r="E654" s="101" t="s">
        <v>340</v>
      </c>
      <c r="F654" s="122">
        <v>95</v>
      </c>
      <c r="G654" s="122">
        <v>113</v>
      </c>
      <c r="H654" s="122">
        <v>121</v>
      </c>
      <c r="I654" s="122">
        <v>121</v>
      </c>
      <c r="J654" s="122">
        <v>117</v>
      </c>
      <c r="K654" s="122">
        <v>67</v>
      </c>
      <c r="L654" s="122">
        <v>74</v>
      </c>
      <c r="M654" s="122">
        <v>74</v>
      </c>
      <c r="N654" s="122">
        <v>82</v>
      </c>
      <c r="O654" s="50"/>
    </row>
    <row r="655" spans="2:15" x14ac:dyDescent="0.2">
      <c r="B655" s="275"/>
      <c r="C655" s="280" t="s">
        <v>139</v>
      </c>
      <c r="D655" s="279" t="s">
        <v>350</v>
      </c>
      <c r="E655" s="99" t="s">
        <v>335</v>
      </c>
      <c r="F655" s="121">
        <v>3</v>
      </c>
      <c r="G655" s="121"/>
      <c r="H655" s="121"/>
      <c r="I655" s="121"/>
      <c r="J655" s="121"/>
      <c r="K655" s="121"/>
      <c r="L655" s="121"/>
      <c r="M655" s="121"/>
      <c r="N655" s="121"/>
      <c r="O655" s="50"/>
    </row>
    <row r="656" spans="2:15" x14ac:dyDescent="0.2">
      <c r="B656" s="275"/>
      <c r="C656" s="281"/>
      <c r="D656" s="279"/>
      <c r="E656" s="101" t="s">
        <v>336</v>
      </c>
      <c r="F656" s="122">
        <v>24</v>
      </c>
      <c r="G656" s="122">
        <v>25</v>
      </c>
      <c r="H656" s="122">
        <v>25</v>
      </c>
      <c r="I656" s="122">
        <v>25</v>
      </c>
      <c r="J656" s="122">
        <v>25</v>
      </c>
      <c r="K656" s="122">
        <v>25</v>
      </c>
      <c r="L656" s="122">
        <v>25</v>
      </c>
      <c r="M656" s="122">
        <v>25</v>
      </c>
      <c r="N656" s="122">
        <v>25</v>
      </c>
      <c r="O656" s="50"/>
    </row>
    <row r="657" spans="2:15" x14ac:dyDescent="0.2">
      <c r="B657" s="275"/>
      <c r="C657" s="281"/>
      <c r="D657" s="279"/>
      <c r="E657" s="99" t="s">
        <v>337</v>
      </c>
      <c r="F657" s="121">
        <v>24</v>
      </c>
      <c r="G657" s="121">
        <v>25</v>
      </c>
      <c r="H657" s="121">
        <v>25</v>
      </c>
      <c r="I657" s="121">
        <v>25</v>
      </c>
      <c r="J657" s="121">
        <v>25</v>
      </c>
      <c r="K657" s="121">
        <v>25</v>
      </c>
      <c r="L657" s="121">
        <v>25</v>
      </c>
      <c r="M657" s="121">
        <v>25</v>
      </c>
      <c r="N657" s="121">
        <v>25</v>
      </c>
      <c r="O657" s="50"/>
    </row>
    <row r="658" spans="2:15" x14ac:dyDescent="0.2">
      <c r="B658" s="275"/>
      <c r="C658" s="281"/>
      <c r="D658" s="279"/>
      <c r="E658" s="101" t="s">
        <v>338</v>
      </c>
      <c r="F658" s="122">
        <v>24</v>
      </c>
      <c r="G658" s="122">
        <v>24</v>
      </c>
      <c r="H658" s="122">
        <v>24</v>
      </c>
      <c r="I658" s="122">
        <v>24</v>
      </c>
      <c r="J658" s="122">
        <v>25</v>
      </c>
      <c r="K658" s="122">
        <v>25</v>
      </c>
      <c r="L658" s="122">
        <v>25</v>
      </c>
      <c r="M658" s="122">
        <v>25</v>
      </c>
      <c r="N658" s="122">
        <v>25</v>
      </c>
      <c r="O658" s="50"/>
    </row>
    <row r="659" spans="2:15" x14ac:dyDescent="0.2">
      <c r="B659" s="275"/>
      <c r="C659" s="281"/>
      <c r="D659" s="279"/>
      <c r="E659" s="99" t="s">
        <v>339</v>
      </c>
      <c r="F659" s="121">
        <v>18</v>
      </c>
      <c r="G659" s="121">
        <v>18</v>
      </c>
      <c r="H659" s="121">
        <v>18</v>
      </c>
      <c r="I659" s="121">
        <v>18</v>
      </c>
      <c r="J659" s="121">
        <v>18</v>
      </c>
      <c r="K659" s="121">
        <v>18</v>
      </c>
      <c r="L659" s="121">
        <v>18</v>
      </c>
      <c r="M659" s="121">
        <v>18</v>
      </c>
      <c r="N659" s="121">
        <v>18</v>
      </c>
      <c r="O659" s="50"/>
    </row>
    <row r="660" spans="2:15" x14ac:dyDescent="0.2">
      <c r="B660" s="275"/>
      <c r="C660" s="281"/>
      <c r="D660" s="279"/>
      <c r="E660" s="101" t="s">
        <v>340</v>
      </c>
      <c r="F660" s="122">
        <v>24</v>
      </c>
      <c r="G660" s="122">
        <v>25</v>
      </c>
      <c r="H660" s="122">
        <v>25</v>
      </c>
      <c r="I660" s="122">
        <v>25</v>
      </c>
      <c r="J660" s="122">
        <v>25</v>
      </c>
      <c r="K660" s="122">
        <v>25</v>
      </c>
      <c r="L660" s="122">
        <v>25</v>
      </c>
      <c r="M660" s="122">
        <v>25</v>
      </c>
      <c r="N660" s="122">
        <v>25</v>
      </c>
      <c r="O660" s="50"/>
    </row>
    <row r="661" spans="2:15" x14ac:dyDescent="0.2">
      <c r="B661" s="275"/>
      <c r="C661" s="281"/>
      <c r="D661" s="275" t="s">
        <v>351</v>
      </c>
      <c r="E661" s="99" t="s">
        <v>335</v>
      </c>
      <c r="F661" s="121">
        <v>30</v>
      </c>
      <c r="G661" s="121">
        <v>32</v>
      </c>
      <c r="H661" s="121">
        <v>26</v>
      </c>
      <c r="I661" s="121">
        <v>38</v>
      </c>
      <c r="J661" s="121">
        <v>38</v>
      </c>
      <c r="K661" s="121">
        <v>38</v>
      </c>
      <c r="L661" s="121">
        <v>34</v>
      </c>
      <c r="M661" s="121">
        <v>43</v>
      </c>
      <c r="N661" s="121">
        <v>41</v>
      </c>
      <c r="O661" s="50"/>
    </row>
    <row r="662" spans="2:15" x14ac:dyDescent="0.2">
      <c r="B662" s="275"/>
      <c r="C662" s="281"/>
      <c r="D662" s="275"/>
      <c r="E662" s="101" t="s">
        <v>336</v>
      </c>
      <c r="F662" s="122">
        <v>32</v>
      </c>
      <c r="G662" s="122">
        <v>34</v>
      </c>
      <c r="H662" s="122">
        <v>34</v>
      </c>
      <c r="I662" s="122">
        <v>44</v>
      </c>
      <c r="J662" s="122">
        <v>45</v>
      </c>
      <c r="K662" s="122">
        <v>44</v>
      </c>
      <c r="L662" s="122">
        <v>42</v>
      </c>
      <c r="M662" s="122">
        <v>44</v>
      </c>
      <c r="N662" s="122">
        <v>44</v>
      </c>
      <c r="O662" s="50"/>
    </row>
    <row r="663" spans="2:15" x14ac:dyDescent="0.2">
      <c r="B663" s="275"/>
      <c r="C663" s="281"/>
      <c r="D663" s="275"/>
      <c r="E663" s="99" t="s">
        <v>337</v>
      </c>
      <c r="F663" s="121">
        <v>35</v>
      </c>
      <c r="G663" s="121">
        <v>35</v>
      </c>
      <c r="H663" s="121">
        <v>35</v>
      </c>
      <c r="I663" s="121">
        <v>46</v>
      </c>
      <c r="J663" s="121">
        <v>46</v>
      </c>
      <c r="K663" s="121">
        <v>47</v>
      </c>
      <c r="L663" s="121">
        <v>46</v>
      </c>
      <c r="M663" s="121">
        <v>45</v>
      </c>
      <c r="N663" s="121">
        <v>45</v>
      </c>
      <c r="O663" s="50"/>
    </row>
    <row r="664" spans="2:15" x14ac:dyDescent="0.2">
      <c r="B664" s="275"/>
      <c r="C664" s="281"/>
      <c r="D664" s="275"/>
      <c r="E664" s="101" t="s">
        <v>338</v>
      </c>
      <c r="F664" s="122">
        <v>11</v>
      </c>
      <c r="G664" s="122">
        <v>13</v>
      </c>
      <c r="H664" s="122">
        <v>13</v>
      </c>
      <c r="I664" s="122">
        <v>17</v>
      </c>
      <c r="J664" s="122">
        <v>15</v>
      </c>
      <c r="K664" s="122">
        <v>16</v>
      </c>
      <c r="L664" s="122">
        <v>17</v>
      </c>
      <c r="M664" s="122">
        <v>18</v>
      </c>
      <c r="N664" s="122">
        <v>17</v>
      </c>
      <c r="O664" s="50"/>
    </row>
    <row r="665" spans="2:15" x14ac:dyDescent="0.2">
      <c r="B665" s="275"/>
      <c r="C665" s="281"/>
      <c r="D665" s="275"/>
      <c r="E665" s="99" t="s">
        <v>339</v>
      </c>
      <c r="F665" s="121">
        <v>8</v>
      </c>
      <c r="G665" s="121">
        <v>10</v>
      </c>
      <c r="H665" s="121">
        <v>11</v>
      </c>
      <c r="I665" s="121">
        <v>14</v>
      </c>
      <c r="J665" s="121">
        <v>13</v>
      </c>
      <c r="K665" s="121">
        <v>14</v>
      </c>
      <c r="L665" s="121">
        <v>15</v>
      </c>
      <c r="M665" s="121">
        <v>16</v>
      </c>
      <c r="N665" s="121">
        <v>17</v>
      </c>
      <c r="O665" s="50"/>
    </row>
    <row r="666" spans="2:15" x14ac:dyDescent="0.2">
      <c r="B666" s="275"/>
      <c r="C666" s="282"/>
      <c r="D666" s="275"/>
      <c r="E666" s="101" t="s">
        <v>340</v>
      </c>
      <c r="F666" s="122">
        <v>35</v>
      </c>
      <c r="G666" s="122">
        <v>37</v>
      </c>
      <c r="H666" s="122">
        <v>37</v>
      </c>
      <c r="I666" s="122">
        <v>50</v>
      </c>
      <c r="J666" s="122">
        <v>49</v>
      </c>
      <c r="K666" s="122">
        <v>49</v>
      </c>
      <c r="L666" s="122">
        <v>50</v>
      </c>
      <c r="M666" s="122">
        <v>50</v>
      </c>
      <c r="N666" s="122">
        <v>49</v>
      </c>
      <c r="O666" s="50"/>
    </row>
    <row r="667" spans="2:15" x14ac:dyDescent="0.2">
      <c r="B667" s="275"/>
      <c r="C667" s="276" t="s">
        <v>140</v>
      </c>
      <c r="D667" s="279" t="s">
        <v>350</v>
      </c>
      <c r="E667" s="99" t="s">
        <v>335</v>
      </c>
      <c r="F667" s="121"/>
      <c r="G667" s="121">
        <v>1</v>
      </c>
      <c r="H667" s="121"/>
      <c r="I667" s="121"/>
      <c r="J667" s="121"/>
      <c r="K667" s="121">
        <v>1</v>
      </c>
      <c r="L667" s="121"/>
      <c r="M667" s="121">
        <v>1</v>
      </c>
      <c r="N667" s="121">
        <v>1</v>
      </c>
      <c r="O667" s="50"/>
    </row>
    <row r="668" spans="2:15" x14ac:dyDescent="0.2">
      <c r="B668" s="275"/>
      <c r="C668" s="277"/>
      <c r="D668" s="279"/>
      <c r="E668" s="101" t="s">
        <v>336</v>
      </c>
      <c r="F668" s="122">
        <v>70</v>
      </c>
      <c r="G668" s="122">
        <v>70</v>
      </c>
      <c r="H668" s="122">
        <v>70</v>
      </c>
      <c r="I668" s="122">
        <v>73</v>
      </c>
      <c r="J668" s="122">
        <v>73</v>
      </c>
      <c r="K668" s="122">
        <v>73</v>
      </c>
      <c r="L668" s="122">
        <v>73</v>
      </c>
      <c r="M668" s="122">
        <v>74</v>
      </c>
      <c r="N668" s="122">
        <v>74</v>
      </c>
      <c r="O668" s="50"/>
    </row>
    <row r="669" spans="2:15" x14ac:dyDescent="0.2">
      <c r="B669" s="275"/>
      <c r="C669" s="277"/>
      <c r="D669" s="279"/>
      <c r="E669" s="99" t="s">
        <v>337</v>
      </c>
      <c r="F669" s="121">
        <v>72</v>
      </c>
      <c r="G669" s="121">
        <v>72</v>
      </c>
      <c r="H669" s="121">
        <v>72</v>
      </c>
      <c r="I669" s="121">
        <v>74</v>
      </c>
      <c r="J669" s="121">
        <v>75</v>
      </c>
      <c r="K669" s="121">
        <v>75</v>
      </c>
      <c r="L669" s="121">
        <v>75</v>
      </c>
      <c r="M669" s="121">
        <v>75</v>
      </c>
      <c r="N669" s="121">
        <v>75</v>
      </c>
      <c r="O669" s="50"/>
    </row>
    <row r="670" spans="2:15" x14ac:dyDescent="0.2">
      <c r="B670" s="275"/>
      <c r="C670" s="277"/>
      <c r="D670" s="279"/>
      <c r="E670" s="101" t="s">
        <v>338</v>
      </c>
      <c r="F670" s="122">
        <v>70</v>
      </c>
      <c r="G670" s="122">
        <v>71</v>
      </c>
      <c r="H670" s="122">
        <v>70</v>
      </c>
      <c r="I670" s="122">
        <v>72</v>
      </c>
      <c r="J670" s="122">
        <v>73</v>
      </c>
      <c r="K670" s="122">
        <v>73</v>
      </c>
      <c r="L670" s="122">
        <v>73</v>
      </c>
      <c r="M670" s="122">
        <v>74</v>
      </c>
      <c r="N670" s="122">
        <v>74</v>
      </c>
      <c r="O670" s="50"/>
    </row>
    <row r="671" spans="2:15" x14ac:dyDescent="0.2">
      <c r="B671" s="275"/>
      <c r="C671" s="277"/>
      <c r="D671" s="279"/>
      <c r="E671" s="99" t="s">
        <v>339</v>
      </c>
      <c r="F671" s="121">
        <v>65</v>
      </c>
      <c r="G671" s="121">
        <v>68</v>
      </c>
      <c r="H671" s="121">
        <v>69</v>
      </c>
      <c r="I671" s="121">
        <v>70</v>
      </c>
      <c r="J671" s="121">
        <v>71</v>
      </c>
      <c r="K671" s="121">
        <v>71</v>
      </c>
      <c r="L671" s="121">
        <v>70</v>
      </c>
      <c r="M671" s="121">
        <v>71</v>
      </c>
      <c r="N671" s="121">
        <v>70</v>
      </c>
      <c r="O671" s="50"/>
    </row>
    <row r="672" spans="2:15" x14ac:dyDescent="0.2">
      <c r="B672" s="275"/>
      <c r="C672" s="277"/>
      <c r="D672" s="279"/>
      <c r="E672" s="101" t="s">
        <v>340</v>
      </c>
      <c r="F672" s="122">
        <v>72</v>
      </c>
      <c r="G672" s="122">
        <v>72</v>
      </c>
      <c r="H672" s="122">
        <v>72</v>
      </c>
      <c r="I672" s="122">
        <v>74</v>
      </c>
      <c r="J672" s="122">
        <v>75</v>
      </c>
      <c r="K672" s="122">
        <v>75</v>
      </c>
      <c r="L672" s="122">
        <v>75</v>
      </c>
      <c r="M672" s="122">
        <v>76</v>
      </c>
      <c r="N672" s="122">
        <v>75</v>
      </c>
      <c r="O672" s="50"/>
    </row>
    <row r="673" spans="2:15" x14ac:dyDescent="0.2">
      <c r="B673" s="275"/>
      <c r="C673" s="277"/>
      <c r="D673" s="275" t="s">
        <v>351</v>
      </c>
      <c r="E673" s="99" t="s">
        <v>335</v>
      </c>
      <c r="F673" s="121">
        <v>151</v>
      </c>
      <c r="G673" s="121">
        <v>157</v>
      </c>
      <c r="H673" s="121">
        <v>171</v>
      </c>
      <c r="I673" s="121">
        <v>171</v>
      </c>
      <c r="J673" s="121">
        <v>168</v>
      </c>
      <c r="K673" s="121">
        <v>158</v>
      </c>
      <c r="L673" s="121">
        <v>138</v>
      </c>
      <c r="M673" s="121">
        <v>159</v>
      </c>
      <c r="N673" s="121">
        <v>183</v>
      </c>
      <c r="O673" s="50"/>
    </row>
    <row r="674" spans="2:15" x14ac:dyDescent="0.2">
      <c r="B674" s="275"/>
      <c r="C674" s="277"/>
      <c r="D674" s="275"/>
      <c r="E674" s="101" t="s">
        <v>336</v>
      </c>
      <c r="F674" s="122">
        <v>163</v>
      </c>
      <c r="G674" s="122">
        <v>179</v>
      </c>
      <c r="H674" s="122">
        <v>180</v>
      </c>
      <c r="I674" s="122">
        <v>179</v>
      </c>
      <c r="J674" s="122">
        <v>184</v>
      </c>
      <c r="K674" s="122">
        <v>180</v>
      </c>
      <c r="L674" s="122">
        <v>174</v>
      </c>
      <c r="M674" s="122">
        <v>181</v>
      </c>
      <c r="N674" s="122">
        <v>188</v>
      </c>
      <c r="O674" s="50"/>
    </row>
    <row r="675" spans="2:15" x14ac:dyDescent="0.2">
      <c r="B675" s="275"/>
      <c r="C675" s="277"/>
      <c r="D675" s="275"/>
      <c r="E675" s="99" t="s">
        <v>337</v>
      </c>
      <c r="F675" s="121">
        <v>169</v>
      </c>
      <c r="G675" s="121">
        <v>185</v>
      </c>
      <c r="H675" s="121">
        <v>188</v>
      </c>
      <c r="I675" s="121">
        <v>189</v>
      </c>
      <c r="J675" s="121">
        <v>189</v>
      </c>
      <c r="K675" s="121">
        <v>194</v>
      </c>
      <c r="L675" s="121">
        <v>200</v>
      </c>
      <c r="M675" s="121">
        <v>197</v>
      </c>
      <c r="N675" s="121">
        <v>200</v>
      </c>
      <c r="O675" s="50"/>
    </row>
    <row r="676" spans="2:15" x14ac:dyDescent="0.2">
      <c r="B676" s="275"/>
      <c r="C676" s="277"/>
      <c r="D676" s="275"/>
      <c r="E676" s="101" t="s">
        <v>338</v>
      </c>
      <c r="F676" s="122">
        <v>65</v>
      </c>
      <c r="G676" s="122">
        <v>71</v>
      </c>
      <c r="H676" s="122">
        <v>74</v>
      </c>
      <c r="I676" s="122">
        <v>80</v>
      </c>
      <c r="J676" s="122">
        <v>75</v>
      </c>
      <c r="K676" s="122">
        <v>78</v>
      </c>
      <c r="L676" s="122">
        <v>79</v>
      </c>
      <c r="M676" s="122">
        <v>82</v>
      </c>
      <c r="N676" s="122">
        <v>85</v>
      </c>
      <c r="O676" s="50"/>
    </row>
    <row r="677" spans="2:15" x14ac:dyDescent="0.2">
      <c r="B677" s="275"/>
      <c r="C677" s="277"/>
      <c r="D677" s="275"/>
      <c r="E677" s="99" t="s">
        <v>339</v>
      </c>
      <c r="F677" s="121">
        <v>48</v>
      </c>
      <c r="G677" s="121">
        <v>51</v>
      </c>
      <c r="H677" s="121">
        <v>56</v>
      </c>
      <c r="I677" s="121">
        <v>60</v>
      </c>
      <c r="J677" s="121">
        <v>61</v>
      </c>
      <c r="K677" s="121">
        <v>64</v>
      </c>
      <c r="L677" s="121">
        <v>68</v>
      </c>
      <c r="M677" s="121">
        <v>69</v>
      </c>
      <c r="N677" s="121">
        <v>73</v>
      </c>
      <c r="O677" s="50"/>
    </row>
    <row r="678" spans="2:15" x14ac:dyDescent="0.2">
      <c r="B678" s="275"/>
      <c r="C678" s="278"/>
      <c r="D678" s="275"/>
      <c r="E678" s="101" t="s">
        <v>340</v>
      </c>
      <c r="F678" s="122">
        <v>182</v>
      </c>
      <c r="G678" s="122">
        <v>198</v>
      </c>
      <c r="H678" s="122">
        <v>206</v>
      </c>
      <c r="I678" s="122">
        <v>208</v>
      </c>
      <c r="J678" s="122">
        <v>212</v>
      </c>
      <c r="K678" s="122">
        <v>218</v>
      </c>
      <c r="L678" s="122">
        <v>218</v>
      </c>
      <c r="M678" s="122">
        <v>216</v>
      </c>
      <c r="N678" s="122">
        <v>220</v>
      </c>
      <c r="O678" s="50"/>
    </row>
    <row r="679" spans="2:15" x14ac:dyDescent="0.2">
      <c r="B679" s="279" t="s">
        <v>141</v>
      </c>
      <c r="C679" s="280" t="s">
        <v>223</v>
      </c>
      <c r="D679" s="279" t="s">
        <v>350</v>
      </c>
      <c r="E679" s="99" t="s">
        <v>335</v>
      </c>
      <c r="F679" s="121"/>
      <c r="G679" s="121"/>
      <c r="H679" s="121"/>
      <c r="I679" s="121"/>
      <c r="J679" s="121"/>
      <c r="K679" s="121"/>
      <c r="L679" s="121"/>
      <c r="M679" s="121"/>
      <c r="N679" s="121"/>
      <c r="O679" s="50"/>
    </row>
    <row r="680" spans="2:15" x14ac:dyDescent="0.2">
      <c r="B680" s="279"/>
      <c r="C680" s="281"/>
      <c r="D680" s="279"/>
      <c r="E680" s="101" t="s">
        <v>336</v>
      </c>
      <c r="F680" s="122">
        <v>137</v>
      </c>
      <c r="G680" s="122">
        <v>138</v>
      </c>
      <c r="H680" s="122">
        <v>133</v>
      </c>
      <c r="I680" s="122">
        <v>131</v>
      </c>
      <c r="J680" s="122">
        <v>131</v>
      </c>
      <c r="K680" s="122">
        <v>131</v>
      </c>
      <c r="L680" s="122">
        <v>131</v>
      </c>
      <c r="M680" s="122">
        <v>131</v>
      </c>
      <c r="N680" s="122">
        <v>132</v>
      </c>
      <c r="O680" s="50"/>
    </row>
    <row r="681" spans="2:15" x14ac:dyDescent="0.2">
      <c r="B681" s="279"/>
      <c r="C681" s="281"/>
      <c r="D681" s="279"/>
      <c r="E681" s="99" t="s">
        <v>337</v>
      </c>
      <c r="F681" s="121">
        <v>139</v>
      </c>
      <c r="G681" s="121">
        <v>141</v>
      </c>
      <c r="H681" s="121">
        <v>136</v>
      </c>
      <c r="I681" s="121">
        <v>134</v>
      </c>
      <c r="J681" s="121">
        <v>134</v>
      </c>
      <c r="K681" s="121">
        <v>134</v>
      </c>
      <c r="L681" s="121">
        <v>134</v>
      </c>
      <c r="M681" s="121">
        <v>135</v>
      </c>
      <c r="N681" s="121">
        <v>136</v>
      </c>
      <c r="O681" s="50"/>
    </row>
    <row r="682" spans="2:15" x14ac:dyDescent="0.2">
      <c r="B682" s="279"/>
      <c r="C682" s="281"/>
      <c r="D682" s="279"/>
      <c r="E682" s="101" t="s">
        <v>338</v>
      </c>
      <c r="F682" s="122">
        <v>122</v>
      </c>
      <c r="G682" s="122">
        <v>124</v>
      </c>
      <c r="H682" s="122">
        <v>123</v>
      </c>
      <c r="I682" s="122">
        <v>121</v>
      </c>
      <c r="J682" s="122">
        <v>121</v>
      </c>
      <c r="K682" s="122">
        <v>121</v>
      </c>
      <c r="L682" s="122">
        <v>121</v>
      </c>
      <c r="M682" s="122">
        <v>123</v>
      </c>
      <c r="N682" s="122">
        <v>123</v>
      </c>
      <c r="O682" s="50"/>
    </row>
    <row r="683" spans="2:15" x14ac:dyDescent="0.2">
      <c r="B683" s="279"/>
      <c r="C683" s="281"/>
      <c r="D683" s="279"/>
      <c r="E683" s="99" t="s">
        <v>339</v>
      </c>
      <c r="F683" s="121">
        <v>85</v>
      </c>
      <c r="G683" s="121">
        <v>85</v>
      </c>
      <c r="H683" s="121">
        <v>88</v>
      </c>
      <c r="I683" s="121">
        <v>88</v>
      </c>
      <c r="J683" s="121">
        <v>89</v>
      </c>
      <c r="K683" s="121">
        <v>89</v>
      </c>
      <c r="L683" s="121">
        <v>89</v>
      </c>
      <c r="M683" s="121">
        <v>90</v>
      </c>
      <c r="N683" s="121">
        <v>90</v>
      </c>
      <c r="O683" s="50"/>
    </row>
    <row r="684" spans="2:15" x14ac:dyDescent="0.2">
      <c r="B684" s="279"/>
      <c r="C684" s="281"/>
      <c r="D684" s="279"/>
      <c r="E684" s="101" t="s">
        <v>340</v>
      </c>
      <c r="F684" s="122">
        <v>140</v>
      </c>
      <c r="G684" s="122">
        <v>141</v>
      </c>
      <c r="H684" s="122">
        <v>136</v>
      </c>
      <c r="I684" s="122">
        <v>134</v>
      </c>
      <c r="J684" s="122">
        <v>134</v>
      </c>
      <c r="K684" s="122">
        <v>134</v>
      </c>
      <c r="L684" s="122">
        <v>134</v>
      </c>
      <c r="M684" s="122">
        <v>135</v>
      </c>
      <c r="N684" s="122">
        <v>136</v>
      </c>
      <c r="O684" s="50"/>
    </row>
    <row r="685" spans="2:15" x14ac:dyDescent="0.2">
      <c r="B685" s="279"/>
      <c r="C685" s="281"/>
      <c r="D685" s="275" t="s">
        <v>351</v>
      </c>
      <c r="E685" s="99" t="s">
        <v>335</v>
      </c>
      <c r="F685" s="121">
        <v>31</v>
      </c>
      <c r="G685" s="121">
        <v>32</v>
      </c>
      <c r="H685" s="121">
        <v>34</v>
      </c>
      <c r="I685" s="121">
        <v>39</v>
      </c>
      <c r="J685" s="121">
        <v>39</v>
      </c>
      <c r="K685" s="121">
        <v>42</v>
      </c>
      <c r="L685" s="121">
        <v>38</v>
      </c>
      <c r="M685" s="121">
        <v>45</v>
      </c>
      <c r="N685" s="121">
        <v>49</v>
      </c>
      <c r="O685" s="50"/>
    </row>
    <row r="686" spans="2:15" x14ac:dyDescent="0.2">
      <c r="B686" s="279"/>
      <c r="C686" s="281"/>
      <c r="D686" s="275"/>
      <c r="E686" s="101" t="s">
        <v>336</v>
      </c>
      <c r="F686" s="122">
        <v>36</v>
      </c>
      <c r="G686" s="122">
        <v>35</v>
      </c>
      <c r="H686" s="122">
        <v>36</v>
      </c>
      <c r="I686" s="122">
        <v>38</v>
      </c>
      <c r="J686" s="122">
        <v>41</v>
      </c>
      <c r="K686" s="122">
        <v>46</v>
      </c>
      <c r="L686" s="122">
        <v>45</v>
      </c>
      <c r="M686" s="122">
        <v>47</v>
      </c>
      <c r="N686" s="122">
        <v>51</v>
      </c>
      <c r="O686" s="50"/>
    </row>
    <row r="687" spans="2:15" x14ac:dyDescent="0.2">
      <c r="B687" s="279"/>
      <c r="C687" s="281"/>
      <c r="D687" s="275"/>
      <c r="E687" s="99" t="s">
        <v>337</v>
      </c>
      <c r="F687" s="121">
        <v>40</v>
      </c>
      <c r="G687" s="121">
        <v>37</v>
      </c>
      <c r="H687" s="121">
        <v>37</v>
      </c>
      <c r="I687" s="121">
        <v>39</v>
      </c>
      <c r="J687" s="121">
        <v>41</v>
      </c>
      <c r="K687" s="121">
        <v>42</v>
      </c>
      <c r="L687" s="121">
        <v>44</v>
      </c>
      <c r="M687" s="121">
        <v>46</v>
      </c>
      <c r="N687" s="121">
        <v>49</v>
      </c>
      <c r="O687" s="50"/>
    </row>
    <row r="688" spans="2:15" x14ac:dyDescent="0.2">
      <c r="B688" s="279"/>
      <c r="C688" s="281"/>
      <c r="D688" s="275"/>
      <c r="E688" s="101" t="s">
        <v>338</v>
      </c>
      <c r="F688" s="122">
        <v>30</v>
      </c>
      <c r="G688" s="122">
        <v>31</v>
      </c>
      <c r="H688" s="122">
        <v>32</v>
      </c>
      <c r="I688" s="122">
        <v>35</v>
      </c>
      <c r="J688" s="122">
        <v>35</v>
      </c>
      <c r="K688" s="122">
        <v>37</v>
      </c>
      <c r="L688" s="122">
        <v>40</v>
      </c>
      <c r="M688" s="122">
        <v>44</v>
      </c>
      <c r="N688" s="122">
        <v>46</v>
      </c>
      <c r="O688" s="50"/>
    </row>
    <row r="689" spans="2:15" x14ac:dyDescent="0.2">
      <c r="B689" s="279"/>
      <c r="C689" s="281"/>
      <c r="D689" s="275"/>
      <c r="E689" s="99" t="s">
        <v>339</v>
      </c>
      <c r="F689" s="121">
        <v>25</v>
      </c>
      <c r="G689" s="121">
        <v>26</v>
      </c>
      <c r="H689" s="121">
        <v>27</v>
      </c>
      <c r="I689" s="121">
        <v>29</v>
      </c>
      <c r="J689" s="121">
        <v>30</v>
      </c>
      <c r="K689" s="121">
        <v>34</v>
      </c>
      <c r="L689" s="121">
        <v>36</v>
      </c>
      <c r="M689" s="121">
        <v>41</v>
      </c>
      <c r="N689" s="121">
        <v>43</v>
      </c>
      <c r="O689" s="50"/>
    </row>
    <row r="690" spans="2:15" x14ac:dyDescent="0.2">
      <c r="B690" s="279"/>
      <c r="C690" s="282"/>
      <c r="D690" s="275"/>
      <c r="E690" s="101" t="s">
        <v>340</v>
      </c>
      <c r="F690" s="122">
        <v>56</v>
      </c>
      <c r="G690" s="122">
        <v>54</v>
      </c>
      <c r="H690" s="122">
        <v>56</v>
      </c>
      <c r="I690" s="122">
        <v>59</v>
      </c>
      <c r="J690" s="122">
        <v>63</v>
      </c>
      <c r="K690" s="122">
        <v>67</v>
      </c>
      <c r="L690" s="122">
        <v>69</v>
      </c>
      <c r="M690" s="122">
        <v>73</v>
      </c>
      <c r="N690" s="122">
        <v>78</v>
      </c>
      <c r="O690" s="50"/>
    </row>
    <row r="691" spans="2:15" x14ac:dyDescent="0.2">
      <c r="B691" s="279"/>
      <c r="C691" s="276" t="s">
        <v>143</v>
      </c>
      <c r="D691" s="279" t="s">
        <v>350</v>
      </c>
      <c r="E691" s="99" t="s">
        <v>335</v>
      </c>
      <c r="F691" s="121"/>
      <c r="G691" s="121">
        <v>5</v>
      </c>
      <c r="H691" s="121">
        <v>6</v>
      </c>
      <c r="I691" s="121">
        <v>6</v>
      </c>
      <c r="J691" s="121">
        <v>5</v>
      </c>
      <c r="K691" s="121">
        <v>3</v>
      </c>
      <c r="L691" s="121">
        <v>4</v>
      </c>
      <c r="M691" s="121">
        <v>4</v>
      </c>
      <c r="N691" s="121">
        <v>2</v>
      </c>
      <c r="O691" s="50"/>
    </row>
    <row r="692" spans="2:15" x14ac:dyDescent="0.2">
      <c r="B692" s="279"/>
      <c r="C692" s="277"/>
      <c r="D692" s="279"/>
      <c r="E692" s="101" t="s">
        <v>336</v>
      </c>
      <c r="F692" s="122">
        <v>50</v>
      </c>
      <c r="G692" s="122">
        <v>56</v>
      </c>
      <c r="H692" s="122">
        <v>58</v>
      </c>
      <c r="I692" s="122">
        <v>60</v>
      </c>
      <c r="J692" s="122">
        <v>62</v>
      </c>
      <c r="K692" s="122">
        <v>58</v>
      </c>
      <c r="L692" s="122">
        <v>58</v>
      </c>
      <c r="M692" s="122">
        <v>60</v>
      </c>
      <c r="N692" s="122">
        <v>55</v>
      </c>
      <c r="O692" s="50"/>
    </row>
    <row r="693" spans="2:15" x14ac:dyDescent="0.2">
      <c r="B693" s="279"/>
      <c r="C693" s="277"/>
      <c r="D693" s="279"/>
      <c r="E693" s="99" t="s">
        <v>337</v>
      </c>
      <c r="F693" s="121">
        <v>50</v>
      </c>
      <c r="G693" s="121">
        <v>52</v>
      </c>
      <c r="H693" s="121">
        <v>52</v>
      </c>
      <c r="I693" s="121">
        <v>55</v>
      </c>
      <c r="J693" s="121">
        <v>55</v>
      </c>
      <c r="K693" s="121">
        <v>53</v>
      </c>
      <c r="L693" s="121">
        <v>55</v>
      </c>
      <c r="M693" s="121">
        <v>56</v>
      </c>
      <c r="N693" s="121">
        <v>55</v>
      </c>
      <c r="O693" s="50"/>
    </row>
    <row r="694" spans="2:15" x14ac:dyDescent="0.2">
      <c r="B694" s="279"/>
      <c r="C694" s="277"/>
      <c r="D694" s="279"/>
      <c r="E694" s="101" t="s">
        <v>338</v>
      </c>
      <c r="F694" s="122">
        <v>50</v>
      </c>
      <c r="G694" s="122">
        <v>52</v>
      </c>
      <c r="H694" s="122">
        <v>52</v>
      </c>
      <c r="I694" s="122">
        <v>55</v>
      </c>
      <c r="J694" s="122">
        <v>55</v>
      </c>
      <c r="K694" s="122">
        <v>53</v>
      </c>
      <c r="L694" s="122">
        <v>55</v>
      </c>
      <c r="M694" s="122">
        <v>56</v>
      </c>
      <c r="N694" s="122">
        <v>55</v>
      </c>
      <c r="O694" s="50"/>
    </row>
    <row r="695" spans="2:15" x14ac:dyDescent="0.2">
      <c r="B695" s="279"/>
      <c r="C695" s="277"/>
      <c r="D695" s="279"/>
      <c r="E695" s="99" t="s">
        <v>339</v>
      </c>
      <c r="F695" s="121">
        <v>49</v>
      </c>
      <c r="G695" s="121">
        <v>52</v>
      </c>
      <c r="H695" s="121">
        <v>52</v>
      </c>
      <c r="I695" s="121">
        <v>55</v>
      </c>
      <c r="J695" s="121">
        <v>55</v>
      </c>
      <c r="K695" s="121">
        <v>53</v>
      </c>
      <c r="L695" s="121">
        <v>55</v>
      </c>
      <c r="M695" s="121">
        <v>56</v>
      </c>
      <c r="N695" s="121">
        <v>55</v>
      </c>
      <c r="O695" s="50"/>
    </row>
    <row r="696" spans="2:15" x14ac:dyDescent="0.2">
      <c r="B696" s="279"/>
      <c r="C696" s="277"/>
      <c r="D696" s="279"/>
      <c r="E696" s="101" t="s">
        <v>340</v>
      </c>
      <c r="F696" s="122">
        <v>50</v>
      </c>
      <c r="G696" s="122">
        <v>57</v>
      </c>
      <c r="H696" s="122">
        <v>59</v>
      </c>
      <c r="I696" s="122">
        <v>62</v>
      </c>
      <c r="J696" s="122">
        <v>62</v>
      </c>
      <c r="K696" s="122">
        <v>59</v>
      </c>
      <c r="L696" s="122">
        <v>60</v>
      </c>
      <c r="M696" s="122">
        <v>61</v>
      </c>
      <c r="N696" s="122">
        <v>55</v>
      </c>
      <c r="O696" s="50"/>
    </row>
    <row r="697" spans="2:15" x14ac:dyDescent="0.2">
      <c r="B697" s="279"/>
      <c r="C697" s="277"/>
      <c r="D697" s="275" t="s">
        <v>351</v>
      </c>
      <c r="E697" s="99" t="s">
        <v>335</v>
      </c>
      <c r="F697" s="121">
        <v>108</v>
      </c>
      <c r="G697" s="121">
        <v>114</v>
      </c>
      <c r="H697" s="121">
        <v>129</v>
      </c>
      <c r="I697" s="121">
        <v>129</v>
      </c>
      <c r="J697" s="121">
        <v>131</v>
      </c>
      <c r="K697" s="121">
        <v>133</v>
      </c>
      <c r="L697" s="121">
        <v>118</v>
      </c>
      <c r="M697" s="121">
        <v>128</v>
      </c>
      <c r="N697" s="121">
        <v>133</v>
      </c>
      <c r="O697" s="50"/>
    </row>
    <row r="698" spans="2:15" x14ac:dyDescent="0.2">
      <c r="B698" s="279"/>
      <c r="C698" s="277"/>
      <c r="D698" s="275"/>
      <c r="E698" s="101" t="s">
        <v>336</v>
      </c>
      <c r="F698" s="122">
        <v>121</v>
      </c>
      <c r="G698" s="122">
        <v>131</v>
      </c>
      <c r="H698" s="122">
        <v>141</v>
      </c>
      <c r="I698" s="122">
        <v>136</v>
      </c>
      <c r="J698" s="122">
        <v>139</v>
      </c>
      <c r="K698" s="122">
        <v>136</v>
      </c>
      <c r="L698" s="122">
        <v>128</v>
      </c>
      <c r="M698" s="122">
        <v>133</v>
      </c>
      <c r="N698" s="122">
        <v>139</v>
      </c>
      <c r="O698" s="50"/>
    </row>
    <row r="699" spans="2:15" x14ac:dyDescent="0.2">
      <c r="B699" s="279"/>
      <c r="C699" s="277"/>
      <c r="D699" s="275"/>
      <c r="E699" s="99" t="s">
        <v>337</v>
      </c>
      <c r="F699" s="121">
        <v>112</v>
      </c>
      <c r="G699" s="121">
        <v>123</v>
      </c>
      <c r="H699" s="121">
        <v>130</v>
      </c>
      <c r="I699" s="121">
        <v>120</v>
      </c>
      <c r="J699" s="121">
        <v>126</v>
      </c>
      <c r="K699" s="121">
        <v>122</v>
      </c>
      <c r="L699" s="121">
        <v>119</v>
      </c>
      <c r="M699" s="121">
        <v>122</v>
      </c>
      <c r="N699" s="121">
        <v>126</v>
      </c>
      <c r="O699" s="50"/>
    </row>
    <row r="700" spans="2:15" x14ac:dyDescent="0.2">
      <c r="B700" s="279"/>
      <c r="C700" s="277"/>
      <c r="D700" s="275"/>
      <c r="E700" s="101" t="s">
        <v>338</v>
      </c>
      <c r="F700" s="122">
        <v>86</v>
      </c>
      <c r="G700" s="122">
        <v>91</v>
      </c>
      <c r="H700" s="122">
        <v>89</v>
      </c>
      <c r="I700" s="122">
        <v>83</v>
      </c>
      <c r="J700" s="122">
        <v>86</v>
      </c>
      <c r="K700" s="122">
        <v>87</v>
      </c>
      <c r="L700" s="122">
        <v>89</v>
      </c>
      <c r="M700" s="122">
        <v>94</v>
      </c>
      <c r="N700" s="122">
        <v>91</v>
      </c>
      <c r="O700" s="50"/>
    </row>
    <row r="701" spans="2:15" x14ac:dyDescent="0.2">
      <c r="B701" s="279"/>
      <c r="C701" s="277"/>
      <c r="D701" s="275"/>
      <c r="E701" s="99" t="s">
        <v>339</v>
      </c>
      <c r="F701" s="121">
        <v>69</v>
      </c>
      <c r="G701" s="121">
        <v>76</v>
      </c>
      <c r="H701" s="121">
        <v>78</v>
      </c>
      <c r="I701" s="121">
        <v>73</v>
      </c>
      <c r="J701" s="121">
        <v>76</v>
      </c>
      <c r="K701" s="121">
        <v>79</v>
      </c>
      <c r="L701" s="121">
        <v>81</v>
      </c>
      <c r="M701" s="121">
        <v>84</v>
      </c>
      <c r="N701" s="121">
        <v>86</v>
      </c>
      <c r="O701" s="50"/>
    </row>
    <row r="702" spans="2:15" x14ac:dyDescent="0.2">
      <c r="B702" s="279"/>
      <c r="C702" s="278"/>
      <c r="D702" s="275"/>
      <c r="E702" s="101" t="s">
        <v>340</v>
      </c>
      <c r="F702" s="122">
        <v>171</v>
      </c>
      <c r="G702" s="122">
        <v>181</v>
      </c>
      <c r="H702" s="122">
        <v>195</v>
      </c>
      <c r="I702" s="122">
        <v>190</v>
      </c>
      <c r="J702" s="122">
        <v>193</v>
      </c>
      <c r="K702" s="122">
        <v>188</v>
      </c>
      <c r="L702" s="122">
        <v>185</v>
      </c>
      <c r="M702" s="122">
        <v>186</v>
      </c>
      <c r="N702" s="122">
        <v>190</v>
      </c>
      <c r="O702" s="50"/>
    </row>
    <row r="703" spans="2:15" x14ac:dyDescent="0.2">
      <c r="B703" s="275" t="s">
        <v>144</v>
      </c>
      <c r="C703" s="280" t="s">
        <v>224</v>
      </c>
      <c r="D703" s="279" t="s">
        <v>350</v>
      </c>
      <c r="E703" s="99" t="s">
        <v>335</v>
      </c>
      <c r="F703" s="121">
        <v>1</v>
      </c>
      <c r="G703" s="121"/>
      <c r="H703" s="121"/>
      <c r="I703" s="121"/>
      <c r="J703" s="121"/>
      <c r="K703" s="121"/>
      <c r="L703" s="121"/>
      <c r="M703" s="121">
        <v>1</v>
      </c>
      <c r="N703" s="121">
        <v>4</v>
      </c>
      <c r="O703" s="50"/>
    </row>
    <row r="704" spans="2:15" x14ac:dyDescent="0.2">
      <c r="B704" s="275"/>
      <c r="C704" s="281"/>
      <c r="D704" s="279"/>
      <c r="E704" s="101" t="s">
        <v>336</v>
      </c>
      <c r="F704" s="122">
        <v>1508</v>
      </c>
      <c r="G704" s="122">
        <v>1474</v>
      </c>
      <c r="H704" s="122">
        <v>1485</v>
      </c>
      <c r="I704" s="122">
        <v>1409</v>
      </c>
      <c r="J704" s="122">
        <v>1399</v>
      </c>
      <c r="K704" s="122">
        <v>1075</v>
      </c>
      <c r="L704" s="122">
        <v>524</v>
      </c>
      <c r="M704" s="122">
        <v>450</v>
      </c>
      <c r="N704" s="122">
        <v>405</v>
      </c>
      <c r="O704" s="50"/>
    </row>
    <row r="705" spans="2:15" x14ac:dyDescent="0.2">
      <c r="B705" s="275"/>
      <c r="C705" s="281"/>
      <c r="D705" s="279"/>
      <c r="E705" s="99" t="s">
        <v>337</v>
      </c>
      <c r="F705" s="121">
        <v>1943</v>
      </c>
      <c r="G705" s="121">
        <v>1909</v>
      </c>
      <c r="H705" s="121">
        <v>1885</v>
      </c>
      <c r="I705" s="121">
        <v>1833</v>
      </c>
      <c r="J705" s="121">
        <v>1818</v>
      </c>
      <c r="K705" s="121">
        <v>1373</v>
      </c>
      <c r="L705" s="121">
        <v>605</v>
      </c>
      <c r="M705" s="121">
        <v>519</v>
      </c>
      <c r="N705" s="121">
        <v>463</v>
      </c>
      <c r="O705" s="50"/>
    </row>
    <row r="706" spans="2:15" x14ac:dyDescent="0.2">
      <c r="B706" s="275"/>
      <c r="C706" s="281"/>
      <c r="D706" s="279"/>
      <c r="E706" s="101" t="s">
        <v>338</v>
      </c>
      <c r="F706" s="122">
        <v>374</v>
      </c>
      <c r="G706" s="122">
        <v>364</v>
      </c>
      <c r="H706" s="122">
        <v>359</v>
      </c>
      <c r="I706" s="122">
        <v>345</v>
      </c>
      <c r="J706" s="122">
        <v>337</v>
      </c>
      <c r="K706" s="122">
        <v>313</v>
      </c>
      <c r="L706" s="122">
        <v>260</v>
      </c>
      <c r="M706" s="122">
        <v>258</v>
      </c>
      <c r="N706" s="122">
        <v>258</v>
      </c>
      <c r="O706" s="50"/>
    </row>
    <row r="707" spans="2:15" x14ac:dyDescent="0.2">
      <c r="B707" s="275"/>
      <c r="C707" s="281"/>
      <c r="D707" s="279"/>
      <c r="E707" s="99" t="s">
        <v>339</v>
      </c>
      <c r="F707" s="121">
        <v>233</v>
      </c>
      <c r="G707" s="121">
        <v>234</v>
      </c>
      <c r="H707" s="121">
        <v>232</v>
      </c>
      <c r="I707" s="121">
        <v>232</v>
      </c>
      <c r="J707" s="121">
        <v>232</v>
      </c>
      <c r="K707" s="121">
        <v>232</v>
      </c>
      <c r="L707" s="121">
        <v>234</v>
      </c>
      <c r="M707" s="121">
        <v>238</v>
      </c>
      <c r="N707" s="121">
        <v>240</v>
      </c>
      <c r="O707" s="50"/>
    </row>
    <row r="708" spans="2:15" x14ac:dyDescent="0.2">
      <c r="B708" s="275"/>
      <c r="C708" s="281"/>
      <c r="D708" s="279"/>
      <c r="E708" s="101" t="s">
        <v>340</v>
      </c>
      <c r="F708" s="122">
        <v>1944</v>
      </c>
      <c r="G708" s="122">
        <v>1909</v>
      </c>
      <c r="H708" s="122">
        <v>1887</v>
      </c>
      <c r="I708" s="122">
        <v>1835</v>
      </c>
      <c r="J708" s="122">
        <v>1820</v>
      </c>
      <c r="K708" s="122">
        <v>1375</v>
      </c>
      <c r="L708" s="122">
        <v>606</v>
      </c>
      <c r="M708" s="122">
        <v>519</v>
      </c>
      <c r="N708" s="122">
        <v>463</v>
      </c>
      <c r="O708" s="50"/>
    </row>
    <row r="709" spans="2:15" x14ac:dyDescent="0.2">
      <c r="B709" s="275"/>
      <c r="C709" s="281"/>
      <c r="D709" s="275" t="s">
        <v>351</v>
      </c>
      <c r="E709" s="99" t="s">
        <v>335</v>
      </c>
      <c r="F709" s="121">
        <v>4</v>
      </c>
      <c r="G709" s="121">
        <v>5</v>
      </c>
      <c r="H709" s="121">
        <v>5</v>
      </c>
      <c r="I709" s="121">
        <v>6</v>
      </c>
      <c r="J709" s="121">
        <v>6</v>
      </c>
      <c r="K709" s="121">
        <v>7</v>
      </c>
      <c r="L709" s="121">
        <v>6</v>
      </c>
      <c r="M709" s="121">
        <v>8</v>
      </c>
      <c r="N709" s="121">
        <v>10</v>
      </c>
      <c r="O709" s="50"/>
    </row>
    <row r="710" spans="2:15" x14ac:dyDescent="0.2">
      <c r="B710" s="275"/>
      <c r="C710" s="281"/>
      <c r="D710" s="275"/>
      <c r="E710" s="101" t="s">
        <v>336</v>
      </c>
      <c r="F710" s="122">
        <v>2</v>
      </c>
      <c r="G710" s="122">
        <v>4</v>
      </c>
      <c r="H710" s="122">
        <v>6</v>
      </c>
      <c r="I710" s="122">
        <v>5</v>
      </c>
      <c r="J710" s="122">
        <v>5</v>
      </c>
      <c r="K710" s="122">
        <v>6</v>
      </c>
      <c r="L710" s="122">
        <v>7</v>
      </c>
      <c r="M710" s="122">
        <v>9</v>
      </c>
      <c r="N710" s="122">
        <v>9</v>
      </c>
      <c r="O710" s="50"/>
    </row>
    <row r="711" spans="2:15" x14ac:dyDescent="0.2">
      <c r="B711" s="275"/>
      <c r="C711" s="281"/>
      <c r="D711" s="275"/>
      <c r="E711" s="99" t="s">
        <v>337</v>
      </c>
      <c r="F711" s="121">
        <v>3</v>
      </c>
      <c r="G711" s="121">
        <v>3</v>
      </c>
      <c r="H711" s="121">
        <v>2</v>
      </c>
      <c r="I711" s="121">
        <v>3</v>
      </c>
      <c r="J711" s="121">
        <v>2</v>
      </c>
      <c r="K711" s="121">
        <v>2</v>
      </c>
      <c r="L711" s="121">
        <v>2</v>
      </c>
      <c r="M711" s="121">
        <v>2</v>
      </c>
      <c r="N711" s="121">
        <v>3</v>
      </c>
      <c r="O711" s="50"/>
    </row>
    <row r="712" spans="2:15" x14ac:dyDescent="0.2">
      <c r="B712" s="275"/>
      <c r="C712" s="281"/>
      <c r="D712" s="275"/>
      <c r="E712" s="101" t="s">
        <v>338</v>
      </c>
      <c r="F712" s="122">
        <v>8</v>
      </c>
      <c r="G712" s="122">
        <v>11</v>
      </c>
      <c r="H712" s="122">
        <v>11</v>
      </c>
      <c r="I712" s="122">
        <v>10</v>
      </c>
      <c r="J712" s="122">
        <v>11</v>
      </c>
      <c r="K712" s="122">
        <v>10</v>
      </c>
      <c r="L712" s="122">
        <v>10</v>
      </c>
      <c r="M712" s="122">
        <v>11</v>
      </c>
      <c r="N712" s="122">
        <v>10</v>
      </c>
      <c r="O712" s="50"/>
    </row>
    <row r="713" spans="2:15" x14ac:dyDescent="0.2">
      <c r="B713" s="275"/>
      <c r="C713" s="281"/>
      <c r="D713" s="275"/>
      <c r="E713" s="99" t="s">
        <v>339</v>
      </c>
      <c r="F713" s="121">
        <v>10</v>
      </c>
      <c r="G713" s="121">
        <v>10</v>
      </c>
      <c r="H713" s="121">
        <v>11</v>
      </c>
      <c r="I713" s="121">
        <v>13</v>
      </c>
      <c r="J713" s="121">
        <v>12</v>
      </c>
      <c r="K713" s="121">
        <v>12</v>
      </c>
      <c r="L713" s="121">
        <v>10</v>
      </c>
      <c r="M713" s="121">
        <v>11</v>
      </c>
      <c r="N713" s="121">
        <v>10</v>
      </c>
      <c r="O713" s="50"/>
    </row>
    <row r="714" spans="2:15" x14ac:dyDescent="0.2">
      <c r="B714" s="275"/>
      <c r="C714" s="282"/>
      <c r="D714" s="275"/>
      <c r="E714" s="101" t="s">
        <v>340</v>
      </c>
      <c r="F714" s="122">
        <v>13</v>
      </c>
      <c r="G714" s="122">
        <v>16</v>
      </c>
      <c r="H714" s="122">
        <v>18</v>
      </c>
      <c r="I714" s="122">
        <v>18</v>
      </c>
      <c r="J714" s="122">
        <v>17</v>
      </c>
      <c r="K714" s="122">
        <v>18</v>
      </c>
      <c r="L714" s="122">
        <v>16</v>
      </c>
      <c r="M714" s="122">
        <v>19</v>
      </c>
      <c r="N714" s="122">
        <v>20</v>
      </c>
      <c r="O714" s="50"/>
    </row>
    <row r="715" spans="2:15" x14ac:dyDescent="0.2">
      <c r="B715" s="275"/>
      <c r="C715" s="276" t="s">
        <v>146</v>
      </c>
      <c r="D715" s="279" t="s">
        <v>350</v>
      </c>
      <c r="E715" s="99" t="s">
        <v>335</v>
      </c>
      <c r="F715" s="121"/>
      <c r="G715" s="121"/>
      <c r="H715" s="121"/>
      <c r="I715" s="121">
        <v>1</v>
      </c>
      <c r="J715" s="121"/>
      <c r="K715" s="121">
        <v>1</v>
      </c>
      <c r="L715" s="121">
        <v>1</v>
      </c>
      <c r="M715" s="121">
        <v>4</v>
      </c>
      <c r="N715" s="121">
        <v>7</v>
      </c>
      <c r="O715" s="50"/>
    </row>
    <row r="716" spans="2:15" x14ac:dyDescent="0.2">
      <c r="B716" s="275"/>
      <c r="C716" s="277"/>
      <c r="D716" s="279"/>
      <c r="E716" s="101" t="s">
        <v>336</v>
      </c>
      <c r="F716" s="122">
        <v>51</v>
      </c>
      <c r="G716" s="122">
        <v>50</v>
      </c>
      <c r="H716" s="122">
        <v>50</v>
      </c>
      <c r="I716" s="122">
        <v>49</v>
      </c>
      <c r="J716" s="122">
        <v>50</v>
      </c>
      <c r="K716" s="122">
        <v>50</v>
      </c>
      <c r="L716" s="122">
        <v>49</v>
      </c>
      <c r="M716" s="122">
        <v>49</v>
      </c>
      <c r="N716" s="122">
        <v>49</v>
      </c>
      <c r="O716" s="50"/>
    </row>
    <row r="717" spans="2:15" x14ac:dyDescent="0.2">
      <c r="B717" s="275"/>
      <c r="C717" s="277"/>
      <c r="D717" s="279"/>
      <c r="E717" s="99" t="s">
        <v>337</v>
      </c>
      <c r="F717" s="121">
        <v>51</v>
      </c>
      <c r="G717" s="121">
        <v>50</v>
      </c>
      <c r="H717" s="121">
        <v>50</v>
      </c>
      <c r="I717" s="121">
        <v>49</v>
      </c>
      <c r="J717" s="121">
        <v>50</v>
      </c>
      <c r="K717" s="121">
        <v>50</v>
      </c>
      <c r="L717" s="121">
        <v>49</v>
      </c>
      <c r="M717" s="121">
        <v>49</v>
      </c>
      <c r="N717" s="121">
        <v>49</v>
      </c>
      <c r="O717" s="50"/>
    </row>
    <row r="718" spans="2:15" x14ac:dyDescent="0.2">
      <c r="B718" s="275"/>
      <c r="C718" s="277"/>
      <c r="D718" s="279"/>
      <c r="E718" s="101" t="s">
        <v>338</v>
      </c>
      <c r="F718" s="122">
        <v>50</v>
      </c>
      <c r="G718" s="122">
        <v>49</v>
      </c>
      <c r="H718" s="122">
        <v>49</v>
      </c>
      <c r="I718" s="122">
        <v>48</v>
      </c>
      <c r="J718" s="122">
        <v>49</v>
      </c>
      <c r="K718" s="122">
        <v>50</v>
      </c>
      <c r="L718" s="122">
        <v>49</v>
      </c>
      <c r="M718" s="122">
        <v>49</v>
      </c>
      <c r="N718" s="122">
        <v>49</v>
      </c>
      <c r="O718" s="50"/>
    </row>
    <row r="719" spans="2:15" x14ac:dyDescent="0.2">
      <c r="B719" s="275"/>
      <c r="C719" s="277"/>
      <c r="D719" s="279"/>
      <c r="E719" s="99" t="s">
        <v>339</v>
      </c>
      <c r="F719" s="121">
        <v>40</v>
      </c>
      <c r="G719" s="121">
        <v>41</v>
      </c>
      <c r="H719" s="121">
        <v>41</v>
      </c>
      <c r="I719" s="121">
        <v>41</v>
      </c>
      <c r="J719" s="121">
        <v>41</v>
      </c>
      <c r="K719" s="121">
        <v>43</v>
      </c>
      <c r="L719" s="121">
        <v>44</v>
      </c>
      <c r="M719" s="121">
        <v>44</v>
      </c>
      <c r="N719" s="121">
        <v>45</v>
      </c>
      <c r="O719" s="50"/>
    </row>
    <row r="720" spans="2:15" x14ac:dyDescent="0.2">
      <c r="B720" s="275"/>
      <c r="C720" s="277"/>
      <c r="D720" s="279"/>
      <c r="E720" s="101" t="s">
        <v>340</v>
      </c>
      <c r="F720" s="122">
        <v>51</v>
      </c>
      <c r="G720" s="122">
        <v>50</v>
      </c>
      <c r="H720" s="122">
        <v>50</v>
      </c>
      <c r="I720" s="122">
        <v>49</v>
      </c>
      <c r="J720" s="122">
        <v>50</v>
      </c>
      <c r="K720" s="122">
        <v>50</v>
      </c>
      <c r="L720" s="122">
        <v>49</v>
      </c>
      <c r="M720" s="122">
        <v>49</v>
      </c>
      <c r="N720" s="122">
        <v>49</v>
      </c>
      <c r="O720" s="50"/>
    </row>
    <row r="721" spans="2:15" x14ac:dyDescent="0.2">
      <c r="B721" s="275"/>
      <c r="C721" s="277"/>
      <c r="D721" s="275" t="s">
        <v>351</v>
      </c>
      <c r="E721" s="99" t="s">
        <v>335</v>
      </c>
      <c r="F721" s="121">
        <v>69</v>
      </c>
      <c r="G721" s="121">
        <v>70</v>
      </c>
      <c r="H721" s="121">
        <v>79</v>
      </c>
      <c r="I721" s="121">
        <v>82</v>
      </c>
      <c r="J721" s="121">
        <v>82</v>
      </c>
      <c r="K721" s="121">
        <v>93</v>
      </c>
      <c r="L721" s="121">
        <v>80</v>
      </c>
      <c r="M721" s="121">
        <v>90</v>
      </c>
      <c r="N721" s="121">
        <v>92</v>
      </c>
      <c r="O721" s="50"/>
    </row>
    <row r="722" spans="2:15" x14ac:dyDescent="0.2">
      <c r="B722" s="275"/>
      <c r="C722" s="277"/>
      <c r="D722" s="275"/>
      <c r="E722" s="101" t="s">
        <v>336</v>
      </c>
      <c r="F722" s="122">
        <v>64</v>
      </c>
      <c r="G722" s="122">
        <v>66</v>
      </c>
      <c r="H722" s="122">
        <v>72</v>
      </c>
      <c r="I722" s="122">
        <v>76</v>
      </c>
      <c r="J722" s="122">
        <v>80</v>
      </c>
      <c r="K722" s="122">
        <v>87</v>
      </c>
      <c r="L722" s="122">
        <v>80</v>
      </c>
      <c r="M722" s="122">
        <v>86</v>
      </c>
      <c r="N722" s="122">
        <v>88</v>
      </c>
      <c r="O722" s="50"/>
    </row>
    <row r="723" spans="2:15" x14ac:dyDescent="0.2">
      <c r="B723" s="275"/>
      <c r="C723" s="277"/>
      <c r="D723" s="275"/>
      <c r="E723" s="99" t="s">
        <v>337</v>
      </c>
      <c r="F723" s="121">
        <v>37</v>
      </c>
      <c r="G723" s="121">
        <v>37</v>
      </c>
      <c r="H723" s="121">
        <v>38</v>
      </c>
      <c r="I723" s="121">
        <v>39</v>
      </c>
      <c r="J723" s="121">
        <v>40</v>
      </c>
      <c r="K723" s="121">
        <v>43</v>
      </c>
      <c r="L723" s="121">
        <v>42</v>
      </c>
      <c r="M723" s="121">
        <v>44</v>
      </c>
      <c r="N723" s="121">
        <v>45</v>
      </c>
      <c r="O723" s="50"/>
    </row>
    <row r="724" spans="2:15" x14ac:dyDescent="0.2">
      <c r="B724" s="275"/>
      <c r="C724" s="277"/>
      <c r="D724" s="275"/>
      <c r="E724" s="101" t="s">
        <v>338</v>
      </c>
      <c r="F724" s="122">
        <v>30</v>
      </c>
      <c r="G724" s="122">
        <v>30</v>
      </c>
      <c r="H724" s="122">
        <v>31</v>
      </c>
      <c r="I724" s="122">
        <v>32</v>
      </c>
      <c r="J724" s="122">
        <v>34</v>
      </c>
      <c r="K724" s="122">
        <v>36</v>
      </c>
      <c r="L724" s="122">
        <v>35</v>
      </c>
      <c r="M724" s="122">
        <v>35</v>
      </c>
      <c r="N724" s="122">
        <v>37</v>
      </c>
      <c r="O724" s="50"/>
    </row>
    <row r="725" spans="2:15" x14ac:dyDescent="0.2">
      <c r="B725" s="275"/>
      <c r="C725" s="277"/>
      <c r="D725" s="275"/>
      <c r="E725" s="99" t="s">
        <v>339</v>
      </c>
      <c r="F725" s="121">
        <v>28</v>
      </c>
      <c r="G725" s="121">
        <v>30</v>
      </c>
      <c r="H725" s="121">
        <v>31</v>
      </c>
      <c r="I725" s="121">
        <v>32</v>
      </c>
      <c r="J725" s="121">
        <v>34</v>
      </c>
      <c r="K725" s="121">
        <v>35</v>
      </c>
      <c r="L725" s="121">
        <v>34</v>
      </c>
      <c r="M725" s="121">
        <v>35</v>
      </c>
      <c r="N725" s="121">
        <v>35</v>
      </c>
      <c r="O725" s="50"/>
    </row>
    <row r="726" spans="2:15" x14ac:dyDescent="0.2">
      <c r="B726" s="275"/>
      <c r="C726" s="278"/>
      <c r="D726" s="275"/>
      <c r="E726" s="101" t="s">
        <v>340</v>
      </c>
      <c r="F726" s="122">
        <v>92</v>
      </c>
      <c r="G726" s="122">
        <v>94</v>
      </c>
      <c r="H726" s="122">
        <v>99</v>
      </c>
      <c r="I726" s="122">
        <v>104</v>
      </c>
      <c r="J726" s="122">
        <v>107</v>
      </c>
      <c r="K726" s="122">
        <v>115</v>
      </c>
      <c r="L726" s="122">
        <v>111</v>
      </c>
      <c r="M726" s="122">
        <v>113</v>
      </c>
      <c r="N726" s="122">
        <v>115</v>
      </c>
      <c r="O726" s="50"/>
    </row>
    <row r="727" spans="2:15" x14ac:dyDescent="0.2">
      <c r="B727" s="275"/>
      <c r="C727" s="280" t="s">
        <v>147</v>
      </c>
      <c r="D727" s="279" t="s">
        <v>350</v>
      </c>
      <c r="E727" s="99" t="s">
        <v>335</v>
      </c>
      <c r="F727" s="121">
        <v>1</v>
      </c>
      <c r="G727" s="121">
        <v>1</v>
      </c>
      <c r="H727" s="121">
        <v>1</v>
      </c>
      <c r="I727" s="121">
        <v>1</v>
      </c>
      <c r="J727" s="121">
        <v>1</v>
      </c>
      <c r="K727" s="121">
        <v>1</v>
      </c>
      <c r="L727" s="121">
        <v>1</v>
      </c>
      <c r="M727" s="121">
        <v>1</v>
      </c>
      <c r="N727" s="121">
        <v>21</v>
      </c>
      <c r="O727" s="50"/>
    </row>
    <row r="728" spans="2:15" x14ac:dyDescent="0.2">
      <c r="B728" s="275"/>
      <c r="C728" s="281"/>
      <c r="D728" s="279"/>
      <c r="E728" s="101" t="s">
        <v>336</v>
      </c>
      <c r="F728" s="122">
        <v>66</v>
      </c>
      <c r="G728" s="122">
        <v>66</v>
      </c>
      <c r="H728" s="122">
        <v>66</v>
      </c>
      <c r="I728" s="122">
        <v>65</v>
      </c>
      <c r="J728" s="122">
        <v>64</v>
      </c>
      <c r="K728" s="122">
        <v>66</v>
      </c>
      <c r="L728" s="122">
        <v>66</v>
      </c>
      <c r="M728" s="122">
        <v>66</v>
      </c>
      <c r="N728" s="122">
        <v>66</v>
      </c>
      <c r="O728" s="50"/>
    </row>
    <row r="729" spans="2:15" x14ac:dyDescent="0.2">
      <c r="B729" s="275"/>
      <c r="C729" s="281"/>
      <c r="D729" s="279"/>
      <c r="E729" s="99" t="s">
        <v>337</v>
      </c>
      <c r="F729" s="121">
        <v>66</v>
      </c>
      <c r="G729" s="121">
        <v>66</v>
      </c>
      <c r="H729" s="121">
        <v>66</v>
      </c>
      <c r="I729" s="121">
        <v>66</v>
      </c>
      <c r="J729" s="121">
        <v>66</v>
      </c>
      <c r="K729" s="121">
        <v>66</v>
      </c>
      <c r="L729" s="121">
        <v>66</v>
      </c>
      <c r="M729" s="121">
        <v>66</v>
      </c>
      <c r="N729" s="121">
        <v>66</v>
      </c>
      <c r="O729" s="50"/>
    </row>
    <row r="730" spans="2:15" x14ac:dyDescent="0.2">
      <c r="B730" s="275"/>
      <c r="C730" s="281"/>
      <c r="D730" s="279"/>
      <c r="E730" s="101" t="s">
        <v>338</v>
      </c>
      <c r="F730" s="122">
        <v>59</v>
      </c>
      <c r="G730" s="122">
        <v>59</v>
      </c>
      <c r="H730" s="122">
        <v>60</v>
      </c>
      <c r="I730" s="122">
        <v>61</v>
      </c>
      <c r="J730" s="122">
        <v>61</v>
      </c>
      <c r="K730" s="122">
        <v>62</v>
      </c>
      <c r="L730" s="122">
        <v>63</v>
      </c>
      <c r="M730" s="122">
        <v>63</v>
      </c>
      <c r="N730" s="122">
        <v>63</v>
      </c>
      <c r="O730" s="50"/>
    </row>
    <row r="731" spans="2:15" x14ac:dyDescent="0.2">
      <c r="B731" s="275"/>
      <c r="C731" s="281"/>
      <c r="D731" s="279"/>
      <c r="E731" s="99" t="s">
        <v>339</v>
      </c>
      <c r="F731" s="121">
        <v>32</v>
      </c>
      <c r="G731" s="121">
        <v>33</v>
      </c>
      <c r="H731" s="121">
        <v>34</v>
      </c>
      <c r="I731" s="121">
        <v>34</v>
      </c>
      <c r="J731" s="121">
        <v>36</v>
      </c>
      <c r="K731" s="121">
        <v>37</v>
      </c>
      <c r="L731" s="121">
        <v>37</v>
      </c>
      <c r="M731" s="121">
        <v>37</v>
      </c>
      <c r="N731" s="121">
        <v>37</v>
      </c>
      <c r="O731" s="50"/>
    </row>
    <row r="732" spans="2:15" x14ac:dyDescent="0.2">
      <c r="B732" s="275"/>
      <c r="C732" s="281"/>
      <c r="D732" s="279"/>
      <c r="E732" s="101" t="s">
        <v>340</v>
      </c>
      <c r="F732" s="122">
        <v>66</v>
      </c>
      <c r="G732" s="122">
        <v>66</v>
      </c>
      <c r="H732" s="122">
        <v>66</v>
      </c>
      <c r="I732" s="122">
        <v>66</v>
      </c>
      <c r="J732" s="122">
        <v>66</v>
      </c>
      <c r="K732" s="122">
        <v>66</v>
      </c>
      <c r="L732" s="122">
        <v>66</v>
      </c>
      <c r="M732" s="122">
        <v>66</v>
      </c>
      <c r="N732" s="122">
        <v>66</v>
      </c>
      <c r="O732" s="50"/>
    </row>
    <row r="733" spans="2:15" x14ac:dyDescent="0.2">
      <c r="B733" s="275"/>
      <c r="C733" s="281"/>
      <c r="D733" s="275" t="s">
        <v>351</v>
      </c>
      <c r="E733" s="99" t="s">
        <v>335</v>
      </c>
      <c r="F733" s="121">
        <v>7</v>
      </c>
      <c r="G733" s="121">
        <v>10</v>
      </c>
      <c r="H733" s="121">
        <v>11</v>
      </c>
      <c r="I733" s="121">
        <v>13</v>
      </c>
      <c r="J733" s="121">
        <v>13</v>
      </c>
      <c r="K733" s="121">
        <v>13</v>
      </c>
      <c r="L733" s="121">
        <v>12</v>
      </c>
      <c r="M733" s="121">
        <v>14</v>
      </c>
      <c r="N733" s="121">
        <v>17</v>
      </c>
      <c r="O733" s="50"/>
    </row>
    <row r="734" spans="2:15" x14ac:dyDescent="0.2">
      <c r="B734" s="275"/>
      <c r="C734" s="281"/>
      <c r="D734" s="275"/>
      <c r="E734" s="101" t="s">
        <v>336</v>
      </c>
      <c r="F734" s="122">
        <v>10</v>
      </c>
      <c r="G734" s="122">
        <v>16</v>
      </c>
      <c r="H734" s="122">
        <v>16</v>
      </c>
      <c r="I734" s="122">
        <v>15</v>
      </c>
      <c r="J734" s="122">
        <v>18</v>
      </c>
      <c r="K734" s="122">
        <v>18</v>
      </c>
      <c r="L734" s="122">
        <v>18</v>
      </c>
      <c r="M734" s="122">
        <v>19</v>
      </c>
      <c r="N734" s="122">
        <v>20</v>
      </c>
      <c r="O734" s="50"/>
    </row>
    <row r="735" spans="2:15" x14ac:dyDescent="0.2">
      <c r="B735" s="275"/>
      <c r="C735" s="281"/>
      <c r="D735" s="275"/>
      <c r="E735" s="99" t="s">
        <v>337</v>
      </c>
      <c r="F735" s="121">
        <v>12</v>
      </c>
      <c r="G735" s="121">
        <v>16</v>
      </c>
      <c r="H735" s="121">
        <v>18</v>
      </c>
      <c r="I735" s="121">
        <v>17</v>
      </c>
      <c r="J735" s="121">
        <v>21</v>
      </c>
      <c r="K735" s="121">
        <v>20</v>
      </c>
      <c r="L735" s="121">
        <v>21</v>
      </c>
      <c r="M735" s="121">
        <v>20</v>
      </c>
      <c r="N735" s="121">
        <v>22</v>
      </c>
      <c r="O735" s="50"/>
    </row>
    <row r="736" spans="2:15" x14ac:dyDescent="0.2">
      <c r="B736" s="275"/>
      <c r="C736" s="281"/>
      <c r="D736" s="275"/>
      <c r="E736" s="101" t="s">
        <v>338</v>
      </c>
      <c r="F736" s="122">
        <v>12</v>
      </c>
      <c r="G736" s="122">
        <v>12</v>
      </c>
      <c r="H736" s="122">
        <v>15</v>
      </c>
      <c r="I736" s="122">
        <v>13</v>
      </c>
      <c r="J736" s="122">
        <v>17</v>
      </c>
      <c r="K736" s="122">
        <v>18</v>
      </c>
      <c r="L736" s="122">
        <v>21</v>
      </c>
      <c r="M736" s="122">
        <v>20</v>
      </c>
      <c r="N736" s="122">
        <v>23</v>
      </c>
      <c r="O736" s="50"/>
    </row>
    <row r="737" spans="2:15" x14ac:dyDescent="0.2">
      <c r="B737" s="275"/>
      <c r="C737" s="281"/>
      <c r="D737" s="275"/>
      <c r="E737" s="99" t="s">
        <v>339</v>
      </c>
      <c r="F737" s="121">
        <v>9</v>
      </c>
      <c r="G737" s="121">
        <v>9</v>
      </c>
      <c r="H737" s="121">
        <v>10</v>
      </c>
      <c r="I737" s="121">
        <v>11</v>
      </c>
      <c r="J737" s="121">
        <v>15</v>
      </c>
      <c r="K737" s="121">
        <v>16</v>
      </c>
      <c r="L737" s="121">
        <v>18</v>
      </c>
      <c r="M737" s="121">
        <v>20</v>
      </c>
      <c r="N737" s="121">
        <v>21</v>
      </c>
      <c r="O737" s="50"/>
    </row>
    <row r="738" spans="2:15" x14ac:dyDescent="0.2">
      <c r="B738" s="275"/>
      <c r="C738" s="282"/>
      <c r="D738" s="275"/>
      <c r="E738" s="101" t="s">
        <v>340</v>
      </c>
      <c r="F738" s="122">
        <v>14</v>
      </c>
      <c r="G738" s="122">
        <v>19</v>
      </c>
      <c r="H738" s="122">
        <v>22</v>
      </c>
      <c r="I738" s="122">
        <v>20</v>
      </c>
      <c r="J738" s="122">
        <v>25</v>
      </c>
      <c r="K738" s="122">
        <v>26</v>
      </c>
      <c r="L738" s="122">
        <v>28</v>
      </c>
      <c r="M738" s="122">
        <v>29</v>
      </c>
      <c r="N738" s="122">
        <v>31</v>
      </c>
      <c r="O738" s="50"/>
    </row>
    <row r="739" spans="2:15" x14ac:dyDescent="0.2">
      <c r="B739" s="275"/>
      <c r="C739" s="276" t="s">
        <v>148</v>
      </c>
      <c r="D739" s="279" t="s">
        <v>350</v>
      </c>
      <c r="E739" s="99" t="s">
        <v>335</v>
      </c>
      <c r="F739" s="121"/>
      <c r="G739" s="121"/>
      <c r="H739" s="121"/>
      <c r="I739" s="121"/>
      <c r="J739" s="121"/>
      <c r="K739" s="121"/>
      <c r="L739" s="121"/>
      <c r="M739" s="121"/>
      <c r="N739" s="121"/>
      <c r="O739" s="50"/>
    </row>
    <row r="740" spans="2:15" x14ac:dyDescent="0.2">
      <c r="B740" s="275"/>
      <c r="C740" s="277"/>
      <c r="D740" s="279"/>
      <c r="E740" s="101" t="s">
        <v>336</v>
      </c>
      <c r="F740" s="122">
        <v>57</v>
      </c>
      <c r="G740" s="122">
        <v>57</v>
      </c>
      <c r="H740" s="122">
        <v>62</v>
      </c>
      <c r="I740" s="122">
        <v>61</v>
      </c>
      <c r="J740" s="122">
        <v>61</v>
      </c>
      <c r="K740" s="122">
        <v>58</v>
      </c>
      <c r="L740" s="122">
        <v>56</v>
      </c>
      <c r="M740" s="122">
        <v>59</v>
      </c>
      <c r="N740" s="122">
        <v>22</v>
      </c>
      <c r="O740" s="50"/>
    </row>
    <row r="741" spans="2:15" x14ac:dyDescent="0.2">
      <c r="B741" s="275"/>
      <c r="C741" s="277"/>
      <c r="D741" s="279"/>
      <c r="E741" s="99" t="s">
        <v>337</v>
      </c>
      <c r="F741" s="121">
        <v>62</v>
      </c>
      <c r="G741" s="121">
        <v>62</v>
      </c>
      <c r="H741" s="121">
        <v>62</v>
      </c>
      <c r="I741" s="121">
        <v>62</v>
      </c>
      <c r="J741" s="121">
        <v>62</v>
      </c>
      <c r="K741" s="121">
        <v>61</v>
      </c>
      <c r="L741" s="121">
        <v>61</v>
      </c>
      <c r="M741" s="121">
        <v>61</v>
      </c>
      <c r="N741" s="121">
        <v>22</v>
      </c>
      <c r="O741" s="50"/>
    </row>
    <row r="742" spans="2:15" x14ac:dyDescent="0.2">
      <c r="B742" s="275"/>
      <c r="C742" s="277"/>
      <c r="D742" s="279"/>
      <c r="E742" s="101" t="s">
        <v>338</v>
      </c>
      <c r="F742" s="122">
        <v>21</v>
      </c>
      <c r="G742" s="122">
        <v>21</v>
      </c>
      <c r="H742" s="122">
        <v>21</v>
      </c>
      <c r="I742" s="122">
        <v>21</v>
      </c>
      <c r="J742" s="122">
        <v>21</v>
      </c>
      <c r="K742" s="122">
        <v>21</v>
      </c>
      <c r="L742" s="122">
        <v>21</v>
      </c>
      <c r="M742" s="122">
        <v>21</v>
      </c>
      <c r="N742" s="122">
        <v>21</v>
      </c>
      <c r="O742" s="50"/>
    </row>
    <row r="743" spans="2:15" x14ac:dyDescent="0.2">
      <c r="B743" s="275"/>
      <c r="C743" s="277"/>
      <c r="D743" s="279"/>
      <c r="E743" s="99" t="s">
        <v>339</v>
      </c>
      <c r="F743" s="121">
        <v>21</v>
      </c>
      <c r="G743" s="121">
        <v>21</v>
      </c>
      <c r="H743" s="121">
        <v>21</v>
      </c>
      <c r="I743" s="121">
        <v>21</v>
      </c>
      <c r="J743" s="121">
        <v>21</v>
      </c>
      <c r="K743" s="121">
        <v>21</v>
      </c>
      <c r="L743" s="121">
        <v>21</v>
      </c>
      <c r="M743" s="121">
        <v>21</v>
      </c>
      <c r="N743" s="121">
        <v>21</v>
      </c>
      <c r="O743" s="50"/>
    </row>
    <row r="744" spans="2:15" x14ac:dyDescent="0.2">
      <c r="B744" s="275"/>
      <c r="C744" s="277"/>
      <c r="D744" s="279"/>
      <c r="E744" s="101" t="s">
        <v>340</v>
      </c>
      <c r="F744" s="122">
        <v>62</v>
      </c>
      <c r="G744" s="122">
        <v>62</v>
      </c>
      <c r="H744" s="122">
        <v>62</v>
      </c>
      <c r="I744" s="122">
        <v>62</v>
      </c>
      <c r="J744" s="122">
        <v>62</v>
      </c>
      <c r="K744" s="122">
        <v>61</v>
      </c>
      <c r="L744" s="122">
        <v>61</v>
      </c>
      <c r="M744" s="122">
        <v>61</v>
      </c>
      <c r="N744" s="122">
        <v>22</v>
      </c>
      <c r="O744" s="50"/>
    </row>
    <row r="745" spans="2:15" x14ac:dyDescent="0.2">
      <c r="B745" s="275"/>
      <c r="C745" s="277"/>
      <c r="D745" s="275" t="s">
        <v>351</v>
      </c>
      <c r="E745" s="99" t="s">
        <v>335</v>
      </c>
      <c r="F745" s="121">
        <v>17</v>
      </c>
      <c r="G745" s="121">
        <v>15</v>
      </c>
      <c r="H745" s="121">
        <v>21</v>
      </c>
      <c r="I745" s="121">
        <v>24</v>
      </c>
      <c r="J745" s="121">
        <v>23</v>
      </c>
      <c r="K745" s="121">
        <v>24</v>
      </c>
      <c r="L745" s="121">
        <v>17</v>
      </c>
      <c r="M745" s="121">
        <v>22</v>
      </c>
      <c r="N745" s="121">
        <v>25</v>
      </c>
      <c r="O745" s="50"/>
    </row>
    <row r="746" spans="2:15" x14ac:dyDescent="0.2">
      <c r="B746" s="275"/>
      <c r="C746" s="277"/>
      <c r="D746" s="275"/>
      <c r="E746" s="101" t="s">
        <v>336</v>
      </c>
      <c r="F746" s="122">
        <v>17</v>
      </c>
      <c r="G746" s="122">
        <v>19</v>
      </c>
      <c r="H746" s="122">
        <v>24</v>
      </c>
      <c r="I746" s="122">
        <v>24</v>
      </c>
      <c r="J746" s="122">
        <v>25</v>
      </c>
      <c r="K746" s="122">
        <v>25</v>
      </c>
      <c r="L746" s="122">
        <v>26</v>
      </c>
      <c r="M746" s="122">
        <v>25</v>
      </c>
      <c r="N746" s="122">
        <v>29</v>
      </c>
      <c r="O746" s="50"/>
    </row>
    <row r="747" spans="2:15" x14ac:dyDescent="0.2">
      <c r="B747" s="275"/>
      <c r="C747" s="277"/>
      <c r="D747" s="275"/>
      <c r="E747" s="99" t="s">
        <v>337</v>
      </c>
      <c r="F747" s="121">
        <v>20</v>
      </c>
      <c r="G747" s="121">
        <v>17</v>
      </c>
      <c r="H747" s="121">
        <v>20</v>
      </c>
      <c r="I747" s="121">
        <v>22</v>
      </c>
      <c r="J747" s="121">
        <v>20</v>
      </c>
      <c r="K747" s="121">
        <v>22</v>
      </c>
      <c r="L747" s="121">
        <v>22</v>
      </c>
      <c r="M747" s="121">
        <v>21</v>
      </c>
      <c r="N747" s="121">
        <v>25</v>
      </c>
      <c r="O747" s="50"/>
    </row>
    <row r="748" spans="2:15" x14ac:dyDescent="0.2">
      <c r="B748" s="275"/>
      <c r="C748" s="277"/>
      <c r="D748" s="275"/>
      <c r="E748" s="101" t="s">
        <v>338</v>
      </c>
      <c r="F748" s="122">
        <v>13</v>
      </c>
      <c r="G748" s="122">
        <v>14</v>
      </c>
      <c r="H748" s="122">
        <v>15</v>
      </c>
      <c r="I748" s="122">
        <v>17</v>
      </c>
      <c r="J748" s="122">
        <v>17</v>
      </c>
      <c r="K748" s="122">
        <v>17</v>
      </c>
      <c r="L748" s="122">
        <v>16</v>
      </c>
      <c r="M748" s="122">
        <v>15</v>
      </c>
      <c r="N748" s="122">
        <v>17</v>
      </c>
      <c r="O748" s="50"/>
    </row>
    <row r="749" spans="2:15" x14ac:dyDescent="0.2">
      <c r="B749" s="275"/>
      <c r="C749" s="277"/>
      <c r="D749" s="275"/>
      <c r="E749" s="99" t="s">
        <v>339</v>
      </c>
      <c r="F749" s="121">
        <v>13</v>
      </c>
      <c r="G749" s="121">
        <v>12</v>
      </c>
      <c r="H749" s="121">
        <v>15</v>
      </c>
      <c r="I749" s="121">
        <v>17</v>
      </c>
      <c r="J749" s="121">
        <v>17</v>
      </c>
      <c r="K749" s="121">
        <v>17</v>
      </c>
      <c r="L749" s="121">
        <v>18</v>
      </c>
      <c r="M749" s="121">
        <v>18</v>
      </c>
      <c r="N749" s="121">
        <v>17</v>
      </c>
      <c r="O749" s="50"/>
    </row>
    <row r="750" spans="2:15" x14ac:dyDescent="0.2">
      <c r="B750" s="275"/>
      <c r="C750" s="278"/>
      <c r="D750" s="275"/>
      <c r="E750" s="101" t="s">
        <v>340</v>
      </c>
      <c r="F750" s="122">
        <v>31</v>
      </c>
      <c r="G750" s="122">
        <v>27</v>
      </c>
      <c r="H750" s="122">
        <v>33</v>
      </c>
      <c r="I750" s="122">
        <v>36</v>
      </c>
      <c r="J750" s="122">
        <v>34</v>
      </c>
      <c r="K750" s="122">
        <v>35</v>
      </c>
      <c r="L750" s="122">
        <v>37</v>
      </c>
      <c r="M750" s="122">
        <v>36</v>
      </c>
      <c r="N750" s="122">
        <v>39</v>
      </c>
      <c r="O750" s="50"/>
    </row>
    <row r="751" spans="2:15" x14ac:dyDescent="0.2">
      <c r="B751" s="279" t="s">
        <v>344</v>
      </c>
      <c r="C751" s="280" t="s">
        <v>225</v>
      </c>
      <c r="D751" s="279" t="s">
        <v>350</v>
      </c>
      <c r="E751" s="99" t="s">
        <v>335</v>
      </c>
      <c r="F751" s="121">
        <v>1</v>
      </c>
      <c r="G751" s="121"/>
      <c r="H751" s="121"/>
      <c r="I751" s="121"/>
      <c r="J751" s="121"/>
      <c r="K751" s="121"/>
      <c r="L751" s="121"/>
      <c r="M751" s="121"/>
      <c r="N751" s="121"/>
      <c r="O751" s="50"/>
    </row>
    <row r="752" spans="2:15" x14ac:dyDescent="0.2">
      <c r="B752" s="279"/>
      <c r="C752" s="281"/>
      <c r="D752" s="279"/>
      <c r="E752" s="101" t="s">
        <v>336</v>
      </c>
      <c r="F752" s="122">
        <v>218</v>
      </c>
      <c r="G752" s="122">
        <v>216</v>
      </c>
      <c r="H752" s="122">
        <v>211</v>
      </c>
      <c r="I752" s="122">
        <v>211</v>
      </c>
      <c r="J752" s="122">
        <v>209</v>
      </c>
      <c r="K752" s="122">
        <v>211</v>
      </c>
      <c r="L752" s="122">
        <v>211</v>
      </c>
      <c r="M752" s="122">
        <v>214</v>
      </c>
      <c r="N752" s="122">
        <v>216</v>
      </c>
      <c r="O752" s="50"/>
    </row>
    <row r="753" spans="2:15" x14ac:dyDescent="0.2">
      <c r="B753" s="279"/>
      <c r="C753" s="281"/>
      <c r="D753" s="279"/>
      <c r="E753" s="99" t="s">
        <v>337</v>
      </c>
      <c r="F753" s="121">
        <v>218</v>
      </c>
      <c r="G753" s="121">
        <v>216</v>
      </c>
      <c r="H753" s="121">
        <v>211</v>
      </c>
      <c r="I753" s="121">
        <v>211</v>
      </c>
      <c r="J753" s="121">
        <v>209</v>
      </c>
      <c r="K753" s="121">
        <v>211</v>
      </c>
      <c r="L753" s="121">
        <v>211</v>
      </c>
      <c r="M753" s="121">
        <v>214</v>
      </c>
      <c r="N753" s="121">
        <v>216</v>
      </c>
      <c r="O753" s="50"/>
    </row>
    <row r="754" spans="2:15" x14ac:dyDescent="0.2">
      <c r="B754" s="279"/>
      <c r="C754" s="281"/>
      <c r="D754" s="279"/>
      <c r="E754" s="101" t="s">
        <v>338</v>
      </c>
      <c r="F754" s="122">
        <v>205</v>
      </c>
      <c r="G754" s="122">
        <v>201</v>
      </c>
      <c r="H754" s="122">
        <v>199</v>
      </c>
      <c r="I754" s="122">
        <v>199</v>
      </c>
      <c r="J754" s="122">
        <v>197</v>
      </c>
      <c r="K754" s="122">
        <v>194</v>
      </c>
      <c r="L754" s="122">
        <v>194</v>
      </c>
      <c r="M754" s="122">
        <v>199</v>
      </c>
      <c r="N754" s="122">
        <v>204</v>
      </c>
      <c r="O754" s="50"/>
    </row>
    <row r="755" spans="2:15" x14ac:dyDescent="0.2">
      <c r="B755" s="279"/>
      <c r="C755" s="281"/>
      <c r="D755" s="279"/>
      <c r="E755" s="99" t="s">
        <v>339</v>
      </c>
      <c r="F755" s="121">
        <v>142</v>
      </c>
      <c r="G755" s="121">
        <v>146</v>
      </c>
      <c r="H755" s="121">
        <v>145</v>
      </c>
      <c r="I755" s="121">
        <v>142</v>
      </c>
      <c r="J755" s="121">
        <v>128</v>
      </c>
      <c r="K755" s="121">
        <v>124</v>
      </c>
      <c r="L755" s="121">
        <v>125</v>
      </c>
      <c r="M755" s="121">
        <v>137</v>
      </c>
      <c r="N755" s="121">
        <v>143</v>
      </c>
      <c r="O755" s="50"/>
    </row>
    <row r="756" spans="2:15" x14ac:dyDescent="0.2">
      <c r="B756" s="279"/>
      <c r="C756" s="281"/>
      <c r="D756" s="279"/>
      <c r="E756" s="101" t="s">
        <v>340</v>
      </c>
      <c r="F756" s="122">
        <v>218</v>
      </c>
      <c r="G756" s="122">
        <v>216</v>
      </c>
      <c r="H756" s="122">
        <v>211</v>
      </c>
      <c r="I756" s="122">
        <v>211</v>
      </c>
      <c r="J756" s="122">
        <v>209</v>
      </c>
      <c r="K756" s="122">
        <v>211</v>
      </c>
      <c r="L756" s="122">
        <v>211</v>
      </c>
      <c r="M756" s="122">
        <v>214</v>
      </c>
      <c r="N756" s="122">
        <v>216</v>
      </c>
      <c r="O756" s="50"/>
    </row>
    <row r="757" spans="2:15" x14ac:dyDescent="0.2">
      <c r="B757" s="279"/>
      <c r="C757" s="281"/>
      <c r="D757" s="275" t="s">
        <v>351</v>
      </c>
      <c r="E757" s="99" t="s">
        <v>335</v>
      </c>
      <c r="F757" s="121">
        <v>62</v>
      </c>
      <c r="G757" s="121">
        <v>60</v>
      </c>
      <c r="H757" s="121">
        <v>65</v>
      </c>
      <c r="I757" s="121">
        <v>69</v>
      </c>
      <c r="J757" s="121">
        <v>62</v>
      </c>
      <c r="K757" s="121">
        <v>63</v>
      </c>
      <c r="L757" s="121">
        <v>58</v>
      </c>
      <c r="M757" s="121">
        <v>60</v>
      </c>
      <c r="N757" s="121">
        <v>64</v>
      </c>
      <c r="O757" s="50"/>
    </row>
    <row r="758" spans="2:15" x14ac:dyDescent="0.2">
      <c r="B758" s="279"/>
      <c r="C758" s="281"/>
      <c r="D758" s="275"/>
      <c r="E758" s="101" t="s">
        <v>336</v>
      </c>
      <c r="F758" s="122">
        <v>59</v>
      </c>
      <c r="G758" s="122">
        <v>64</v>
      </c>
      <c r="H758" s="122">
        <v>66</v>
      </c>
      <c r="I758" s="122">
        <v>69</v>
      </c>
      <c r="J758" s="122">
        <v>63</v>
      </c>
      <c r="K758" s="122">
        <v>62</v>
      </c>
      <c r="L758" s="122">
        <v>64</v>
      </c>
      <c r="M758" s="122">
        <v>64</v>
      </c>
      <c r="N758" s="122">
        <v>64</v>
      </c>
      <c r="O758" s="50"/>
    </row>
    <row r="759" spans="2:15" x14ac:dyDescent="0.2">
      <c r="B759" s="279"/>
      <c r="C759" s="281"/>
      <c r="D759" s="275"/>
      <c r="E759" s="99" t="s">
        <v>337</v>
      </c>
      <c r="F759" s="121">
        <v>57</v>
      </c>
      <c r="G759" s="121">
        <v>54</v>
      </c>
      <c r="H759" s="121">
        <v>55</v>
      </c>
      <c r="I759" s="121">
        <v>58</v>
      </c>
      <c r="J759" s="121">
        <v>55</v>
      </c>
      <c r="K759" s="121">
        <v>53</v>
      </c>
      <c r="L759" s="121">
        <v>54</v>
      </c>
      <c r="M759" s="121">
        <v>59</v>
      </c>
      <c r="N759" s="121">
        <v>60</v>
      </c>
      <c r="O759" s="50"/>
    </row>
    <row r="760" spans="2:15" x14ac:dyDescent="0.2">
      <c r="B760" s="279"/>
      <c r="C760" s="281"/>
      <c r="D760" s="275"/>
      <c r="E760" s="101" t="s">
        <v>338</v>
      </c>
      <c r="F760" s="122">
        <v>33</v>
      </c>
      <c r="G760" s="122">
        <v>29</v>
      </c>
      <c r="H760" s="122">
        <v>30</v>
      </c>
      <c r="I760" s="122">
        <v>32</v>
      </c>
      <c r="J760" s="122">
        <v>34</v>
      </c>
      <c r="K760" s="122">
        <v>33</v>
      </c>
      <c r="L760" s="122">
        <v>31</v>
      </c>
      <c r="M760" s="122">
        <v>36</v>
      </c>
      <c r="N760" s="122">
        <v>38</v>
      </c>
      <c r="O760" s="50"/>
    </row>
    <row r="761" spans="2:15" x14ac:dyDescent="0.2">
      <c r="B761" s="279"/>
      <c r="C761" s="281"/>
      <c r="D761" s="275"/>
      <c r="E761" s="99" t="s">
        <v>339</v>
      </c>
      <c r="F761" s="121">
        <v>31</v>
      </c>
      <c r="G761" s="121">
        <v>26</v>
      </c>
      <c r="H761" s="121">
        <v>26</v>
      </c>
      <c r="I761" s="121">
        <v>29</v>
      </c>
      <c r="J761" s="121">
        <v>31</v>
      </c>
      <c r="K761" s="121">
        <v>30</v>
      </c>
      <c r="L761" s="121">
        <v>29</v>
      </c>
      <c r="M761" s="121">
        <v>32</v>
      </c>
      <c r="N761" s="121">
        <v>33</v>
      </c>
      <c r="O761" s="50"/>
    </row>
    <row r="762" spans="2:15" x14ac:dyDescent="0.2">
      <c r="B762" s="279"/>
      <c r="C762" s="282"/>
      <c r="D762" s="275"/>
      <c r="E762" s="101" t="s">
        <v>340</v>
      </c>
      <c r="F762" s="122">
        <v>82</v>
      </c>
      <c r="G762" s="122">
        <v>77</v>
      </c>
      <c r="H762" s="122">
        <v>80</v>
      </c>
      <c r="I762" s="122">
        <v>85</v>
      </c>
      <c r="J762" s="122">
        <v>80</v>
      </c>
      <c r="K762" s="122">
        <v>79</v>
      </c>
      <c r="L762" s="122">
        <v>77</v>
      </c>
      <c r="M762" s="122">
        <v>84</v>
      </c>
      <c r="N762" s="122">
        <v>85</v>
      </c>
      <c r="O762" s="50"/>
    </row>
    <row r="763" spans="2:15" x14ac:dyDescent="0.2">
      <c r="B763" s="279"/>
      <c r="C763" s="276" t="s">
        <v>151</v>
      </c>
      <c r="D763" s="279" t="s">
        <v>350</v>
      </c>
      <c r="E763" s="99" t="s">
        <v>335</v>
      </c>
      <c r="F763" s="121">
        <v>1</v>
      </c>
      <c r="G763" s="121">
        <v>1</v>
      </c>
      <c r="H763" s="121">
        <v>1</v>
      </c>
      <c r="I763" s="121">
        <v>1</v>
      </c>
      <c r="J763" s="121">
        <v>1</v>
      </c>
      <c r="K763" s="121">
        <v>1</v>
      </c>
      <c r="L763" s="121"/>
      <c r="M763" s="121"/>
      <c r="N763" s="121"/>
      <c r="O763" s="50"/>
    </row>
    <row r="764" spans="2:15" x14ac:dyDescent="0.2">
      <c r="B764" s="279"/>
      <c r="C764" s="277"/>
      <c r="D764" s="279"/>
      <c r="E764" s="101" t="s">
        <v>336</v>
      </c>
      <c r="F764" s="122">
        <v>59</v>
      </c>
      <c r="G764" s="122">
        <v>59</v>
      </c>
      <c r="H764" s="122">
        <v>58</v>
      </c>
      <c r="I764" s="122">
        <v>59</v>
      </c>
      <c r="J764" s="122">
        <v>60</v>
      </c>
      <c r="K764" s="122">
        <v>60</v>
      </c>
      <c r="L764" s="122">
        <v>61</v>
      </c>
      <c r="M764" s="122">
        <v>63</v>
      </c>
      <c r="N764" s="122">
        <v>63</v>
      </c>
      <c r="O764" s="50"/>
    </row>
    <row r="765" spans="2:15" x14ac:dyDescent="0.2">
      <c r="B765" s="279"/>
      <c r="C765" s="277"/>
      <c r="D765" s="279"/>
      <c r="E765" s="99" t="s">
        <v>337</v>
      </c>
      <c r="F765" s="121">
        <v>59</v>
      </c>
      <c r="G765" s="121">
        <v>59</v>
      </c>
      <c r="H765" s="121">
        <v>59</v>
      </c>
      <c r="I765" s="121">
        <v>60</v>
      </c>
      <c r="J765" s="121">
        <v>61</v>
      </c>
      <c r="K765" s="121">
        <v>61</v>
      </c>
      <c r="L765" s="121">
        <v>62</v>
      </c>
      <c r="M765" s="121">
        <v>64</v>
      </c>
      <c r="N765" s="121">
        <v>64</v>
      </c>
      <c r="O765" s="50"/>
    </row>
    <row r="766" spans="2:15" x14ac:dyDescent="0.2">
      <c r="B766" s="279"/>
      <c r="C766" s="277"/>
      <c r="D766" s="279"/>
      <c r="E766" s="101" t="s">
        <v>338</v>
      </c>
      <c r="F766" s="122">
        <v>59</v>
      </c>
      <c r="G766" s="122">
        <v>59</v>
      </c>
      <c r="H766" s="122">
        <v>59</v>
      </c>
      <c r="I766" s="122">
        <v>60</v>
      </c>
      <c r="J766" s="122">
        <v>61</v>
      </c>
      <c r="K766" s="122">
        <v>61</v>
      </c>
      <c r="L766" s="122">
        <v>62</v>
      </c>
      <c r="M766" s="122">
        <v>64</v>
      </c>
      <c r="N766" s="122">
        <v>64</v>
      </c>
      <c r="O766" s="50"/>
    </row>
    <row r="767" spans="2:15" x14ac:dyDescent="0.2">
      <c r="B767" s="279"/>
      <c r="C767" s="277"/>
      <c r="D767" s="279"/>
      <c r="E767" s="99" t="s">
        <v>339</v>
      </c>
      <c r="F767" s="121">
        <v>57</v>
      </c>
      <c r="G767" s="121">
        <v>58</v>
      </c>
      <c r="H767" s="121">
        <v>58</v>
      </c>
      <c r="I767" s="121">
        <v>58</v>
      </c>
      <c r="J767" s="121">
        <v>59</v>
      </c>
      <c r="K767" s="121">
        <v>59</v>
      </c>
      <c r="L767" s="121">
        <v>60</v>
      </c>
      <c r="M767" s="121">
        <v>62</v>
      </c>
      <c r="N767" s="121">
        <v>62</v>
      </c>
      <c r="O767" s="50"/>
    </row>
    <row r="768" spans="2:15" x14ac:dyDescent="0.2">
      <c r="B768" s="279"/>
      <c r="C768" s="277"/>
      <c r="D768" s="279"/>
      <c r="E768" s="101" t="s">
        <v>340</v>
      </c>
      <c r="F768" s="122">
        <v>59</v>
      </c>
      <c r="G768" s="122">
        <v>59</v>
      </c>
      <c r="H768" s="122">
        <v>59</v>
      </c>
      <c r="I768" s="122">
        <v>60</v>
      </c>
      <c r="J768" s="122">
        <v>61</v>
      </c>
      <c r="K768" s="122">
        <v>61</v>
      </c>
      <c r="L768" s="122">
        <v>62</v>
      </c>
      <c r="M768" s="122">
        <v>64</v>
      </c>
      <c r="N768" s="122">
        <v>64</v>
      </c>
      <c r="O768" s="50"/>
    </row>
    <row r="769" spans="2:15" x14ac:dyDescent="0.2">
      <c r="B769" s="279"/>
      <c r="C769" s="277"/>
      <c r="D769" s="275" t="s">
        <v>351</v>
      </c>
      <c r="E769" s="99" t="s">
        <v>335</v>
      </c>
      <c r="F769" s="121">
        <v>133</v>
      </c>
      <c r="G769" s="121">
        <v>145</v>
      </c>
      <c r="H769" s="121">
        <v>156</v>
      </c>
      <c r="I769" s="121">
        <v>155</v>
      </c>
      <c r="J769" s="121">
        <v>159</v>
      </c>
      <c r="K769" s="121">
        <v>163</v>
      </c>
      <c r="L769" s="121">
        <v>144</v>
      </c>
      <c r="M769" s="121">
        <v>150</v>
      </c>
      <c r="N769" s="121">
        <v>150</v>
      </c>
      <c r="O769" s="50"/>
    </row>
    <row r="770" spans="2:15" x14ac:dyDescent="0.2">
      <c r="B770" s="279"/>
      <c r="C770" s="277"/>
      <c r="D770" s="275"/>
      <c r="E770" s="101" t="s">
        <v>336</v>
      </c>
      <c r="F770" s="122">
        <v>145</v>
      </c>
      <c r="G770" s="122">
        <v>155</v>
      </c>
      <c r="H770" s="122">
        <v>166</v>
      </c>
      <c r="I770" s="122">
        <v>160</v>
      </c>
      <c r="J770" s="122">
        <v>169</v>
      </c>
      <c r="K770" s="122">
        <v>172</v>
      </c>
      <c r="L770" s="122">
        <v>162</v>
      </c>
      <c r="M770" s="122">
        <v>159</v>
      </c>
      <c r="N770" s="122">
        <v>160</v>
      </c>
      <c r="O770" s="50"/>
    </row>
    <row r="771" spans="2:15" x14ac:dyDescent="0.2">
      <c r="B771" s="279"/>
      <c r="C771" s="277"/>
      <c r="D771" s="275"/>
      <c r="E771" s="99" t="s">
        <v>337</v>
      </c>
      <c r="F771" s="121">
        <v>140</v>
      </c>
      <c r="G771" s="121">
        <v>145</v>
      </c>
      <c r="H771" s="121">
        <v>146</v>
      </c>
      <c r="I771" s="121">
        <v>147</v>
      </c>
      <c r="J771" s="121">
        <v>146</v>
      </c>
      <c r="K771" s="121">
        <v>147</v>
      </c>
      <c r="L771" s="121">
        <v>142</v>
      </c>
      <c r="M771" s="121">
        <v>136</v>
      </c>
      <c r="N771" s="121">
        <v>136</v>
      </c>
      <c r="O771" s="50"/>
    </row>
    <row r="772" spans="2:15" x14ac:dyDescent="0.2">
      <c r="B772" s="279"/>
      <c r="C772" s="277"/>
      <c r="D772" s="275"/>
      <c r="E772" s="101" t="s">
        <v>338</v>
      </c>
      <c r="F772" s="122">
        <v>95</v>
      </c>
      <c r="G772" s="122">
        <v>97</v>
      </c>
      <c r="H772" s="122">
        <v>99</v>
      </c>
      <c r="I772" s="122">
        <v>99</v>
      </c>
      <c r="J772" s="122">
        <v>99</v>
      </c>
      <c r="K772" s="122">
        <v>105</v>
      </c>
      <c r="L772" s="122">
        <v>104</v>
      </c>
      <c r="M772" s="122">
        <v>96</v>
      </c>
      <c r="N772" s="122">
        <v>97</v>
      </c>
      <c r="O772" s="50"/>
    </row>
    <row r="773" spans="2:15" x14ac:dyDescent="0.2">
      <c r="B773" s="279"/>
      <c r="C773" s="277"/>
      <c r="D773" s="275"/>
      <c r="E773" s="99" t="s">
        <v>339</v>
      </c>
      <c r="F773" s="121">
        <v>91</v>
      </c>
      <c r="G773" s="121">
        <v>93</v>
      </c>
      <c r="H773" s="121">
        <v>94</v>
      </c>
      <c r="I773" s="121">
        <v>96</v>
      </c>
      <c r="J773" s="121">
        <v>97</v>
      </c>
      <c r="K773" s="121">
        <v>100</v>
      </c>
      <c r="L773" s="121">
        <v>100</v>
      </c>
      <c r="M773" s="121">
        <v>93</v>
      </c>
      <c r="N773" s="121">
        <v>95</v>
      </c>
      <c r="O773" s="50"/>
    </row>
    <row r="774" spans="2:15" x14ac:dyDescent="0.2">
      <c r="B774" s="279"/>
      <c r="C774" s="278"/>
      <c r="D774" s="275"/>
      <c r="E774" s="101" t="s">
        <v>340</v>
      </c>
      <c r="F774" s="122">
        <v>194</v>
      </c>
      <c r="G774" s="122">
        <v>203</v>
      </c>
      <c r="H774" s="122">
        <v>209</v>
      </c>
      <c r="I774" s="122">
        <v>210</v>
      </c>
      <c r="J774" s="122">
        <v>210</v>
      </c>
      <c r="K774" s="122">
        <v>213</v>
      </c>
      <c r="L774" s="122">
        <v>209</v>
      </c>
      <c r="M774" s="122">
        <v>196</v>
      </c>
      <c r="N774" s="122">
        <v>196</v>
      </c>
      <c r="O774" s="50"/>
    </row>
    <row r="775" spans="2:15" x14ac:dyDescent="0.2">
      <c r="B775" s="275" t="s">
        <v>294</v>
      </c>
      <c r="C775" s="280" t="s">
        <v>226</v>
      </c>
      <c r="D775" s="279" t="s">
        <v>350</v>
      </c>
      <c r="E775" s="99" t="s">
        <v>335</v>
      </c>
      <c r="F775" s="121"/>
      <c r="G775" s="121"/>
      <c r="H775" s="121"/>
      <c r="I775" s="121"/>
      <c r="J775" s="121"/>
      <c r="K775" s="121"/>
      <c r="L775" s="121"/>
      <c r="M775" s="121"/>
      <c r="N775" s="121">
        <v>1</v>
      </c>
      <c r="O775" s="50"/>
    </row>
    <row r="776" spans="2:15" x14ac:dyDescent="0.2">
      <c r="B776" s="275"/>
      <c r="C776" s="281"/>
      <c r="D776" s="279"/>
      <c r="E776" s="101" t="s">
        <v>336</v>
      </c>
      <c r="F776" s="122">
        <v>54</v>
      </c>
      <c r="G776" s="122">
        <v>54</v>
      </c>
      <c r="H776" s="122">
        <v>54</v>
      </c>
      <c r="I776" s="122">
        <v>54</v>
      </c>
      <c r="J776" s="122">
        <v>54</v>
      </c>
      <c r="K776" s="122">
        <v>54</v>
      </c>
      <c r="L776" s="122">
        <v>54</v>
      </c>
      <c r="M776" s="122">
        <v>54</v>
      </c>
      <c r="N776" s="122">
        <v>54</v>
      </c>
      <c r="O776" s="50"/>
    </row>
    <row r="777" spans="2:15" x14ac:dyDescent="0.2">
      <c r="B777" s="275"/>
      <c r="C777" s="281"/>
      <c r="D777" s="279"/>
      <c r="E777" s="99" t="s">
        <v>337</v>
      </c>
      <c r="F777" s="121">
        <v>54</v>
      </c>
      <c r="G777" s="121">
        <v>54</v>
      </c>
      <c r="H777" s="121">
        <v>54</v>
      </c>
      <c r="I777" s="121">
        <v>54</v>
      </c>
      <c r="J777" s="121">
        <v>54</v>
      </c>
      <c r="K777" s="121">
        <v>54</v>
      </c>
      <c r="L777" s="121">
        <v>54</v>
      </c>
      <c r="M777" s="121">
        <v>54</v>
      </c>
      <c r="N777" s="121">
        <v>54</v>
      </c>
      <c r="O777" s="50"/>
    </row>
    <row r="778" spans="2:15" x14ac:dyDescent="0.2">
      <c r="B778" s="275"/>
      <c r="C778" s="281"/>
      <c r="D778" s="279"/>
      <c r="E778" s="101" t="s">
        <v>338</v>
      </c>
      <c r="F778" s="122">
        <v>54</v>
      </c>
      <c r="G778" s="122">
        <v>54</v>
      </c>
      <c r="H778" s="122">
        <v>54</v>
      </c>
      <c r="I778" s="122">
        <v>54</v>
      </c>
      <c r="J778" s="122">
        <v>54</v>
      </c>
      <c r="K778" s="122">
        <v>54</v>
      </c>
      <c r="L778" s="122">
        <v>54</v>
      </c>
      <c r="M778" s="122">
        <v>54</v>
      </c>
      <c r="N778" s="122">
        <v>54</v>
      </c>
      <c r="O778" s="50"/>
    </row>
    <row r="779" spans="2:15" x14ac:dyDescent="0.2">
      <c r="B779" s="275"/>
      <c r="C779" s="281"/>
      <c r="D779" s="279"/>
      <c r="E779" s="99" t="s">
        <v>339</v>
      </c>
      <c r="F779" s="121">
        <v>50</v>
      </c>
      <c r="G779" s="121">
        <v>51</v>
      </c>
      <c r="H779" s="121">
        <v>52</v>
      </c>
      <c r="I779" s="121">
        <v>53</v>
      </c>
      <c r="J779" s="121">
        <v>53</v>
      </c>
      <c r="K779" s="121">
        <v>53</v>
      </c>
      <c r="L779" s="121">
        <v>53</v>
      </c>
      <c r="M779" s="121">
        <v>53</v>
      </c>
      <c r="N779" s="121">
        <v>53</v>
      </c>
      <c r="O779" s="50"/>
    </row>
    <row r="780" spans="2:15" x14ac:dyDescent="0.2">
      <c r="B780" s="275"/>
      <c r="C780" s="281"/>
      <c r="D780" s="279"/>
      <c r="E780" s="101" t="s">
        <v>340</v>
      </c>
      <c r="F780" s="122">
        <v>54</v>
      </c>
      <c r="G780" s="122">
        <v>54</v>
      </c>
      <c r="H780" s="122">
        <v>54</v>
      </c>
      <c r="I780" s="122">
        <v>54</v>
      </c>
      <c r="J780" s="122">
        <v>54</v>
      </c>
      <c r="K780" s="122">
        <v>54</v>
      </c>
      <c r="L780" s="122">
        <v>54</v>
      </c>
      <c r="M780" s="122">
        <v>54</v>
      </c>
      <c r="N780" s="122">
        <v>54</v>
      </c>
      <c r="O780" s="50"/>
    </row>
    <row r="781" spans="2:15" x14ac:dyDescent="0.2">
      <c r="B781" s="275"/>
      <c r="C781" s="281"/>
      <c r="D781" s="275" t="s">
        <v>351</v>
      </c>
      <c r="E781" s="99" t="s">
        <v>335</v>
      </c>
      <c r="F781" s="121">
        <v>11</v>
      </c>
      <c r="G781" s="121">
        <v>12</v>
      </c>
      <c r="H781" s="121">
        <v>13</v>
      </c>
      <c r="I781" s="121">
        <v>13</v>
      </c>
      <c r="J781" s="121">
        <v>11</v>
      </c>
      <c r="K781" s="121">
        <v>13</v>
      </c>
      <c r="L781" s="121">
        <v>12</v>
      </c>
      <c r="M781" s="121">
        <v>13</v>
      </c>
      <c r="N781" s="121">
        <v>12</v>
      </c>
      <c r="O781" s="50"/>
    </row>
    <row r="782" spans="2:15" x14ac:dyDescent="0.2">
      <c r="B782" s="275"/>
      <c r="C782" s="281"/>
      <c r="D782" s="275"/>
      <c r="E782" s="101" t="s">
        <v>336</v>
      </c>
      <c r="F782" s="122">
        <v>12</v>
      </c>
      <c r="G782" s="122">
        <v>13</v>
      </c>
      <c r="H782" s="122">
        <v>15</v>
      </c>
      <c r="I782" s="122">
        <v>14</v>
      </c>
      <c r="J782" s="122">
        <v>13</v>
      </c>
      <c r="K782" s="122">
        <v>14</v>
      </c>
      <c r="L782" s="122">
        <v>15</v>
      </c>
      <c r="M782" s="122">
        <v>15</v>
      </c>
      <c r="N782" s="122">
        <v>13</v>
      </c>
      <c r="O782" s="50"/>
    </row>
    <row r="783" spans="2:15" x14ac:dyDescent="0.2">
      <c r="B783" s="275"/>
      <c r="C783" s="281"/>
      <c r="D783" s="275"/>
      <c r="E783" s="99" t="s">
        <v>337</v>
      </c>
      <c r="F783" s="121">
        <v>11</v>
      </c>
      <c r="G783" s="121">
        <v>11</v>
      </c>
      <c r="H783" s="121">
        <v>11</v>
      </c>
      <c r="I783" s="121">
        <v>10</v>
      </c>
      <c r="J783" s="121">
        <v>11</v>
      </c>
      <c r="K783" s="121">
        <v>11</v>
      </c>
      <c r="L783" s="121">
        <v>12</v>
      </c>
      <c r="M783" s="121">
        <v>12</v>
      </c>
      <c r="N783" s="121">
        <v>11</v>
      </c>
      <c r="O783" s="50"/>
    </row>
    <row r="784" spans="2:15" x14ac:dyDescent="0.2">
      <c r="B784" s="275"/>
      <c r="C784" s="281"/>
      <c r="D784" s="275"/>
      <c r="E784" s="101" t="s">
        <v>338</v>
      </c>
      <c r="F784" s="122">
        <v>10</v>
      </c>
      <c r="G784" s="122">
        <v>9</v>
      </c>
      <c r="H784" s="122">
        <v>8</v>
      </c>
      <c r="I784" s="122">
        <v>8</v>
      </c>
      <c r="J784" s="122">
        <v>10</v>
      </c>
      <c r="K784" s="122">
        <v>10</v>
      </c>
      <c r="L784" s="122">
        <v>10</v>
      </c>
      <c r="M784" s="122">
        <v>10</v>
      </c>
      <c r="N784" s="122">
        <v>10</v>
      </c>
      <c r="O784" s="50"/>
    </row>
    <row r="785" spans="2:15" x14ac:dyDescent="0.2">
      <c r="B785" s="275"/>
      <c r="C785" s="281"/>
      <c r="D785" s="275"/>
      <c r="E785" s="99" t="s">
        <v>339</v>
      </c>
      <c r="F785" s="121">
        <v>9</v>
      </c>
      <c r="G785" s="121">
        <v>8</v>
      </c>
      <c r="H785" s="121">
        <v>7</v>
      </c>
      <c r="I785" s="121">
        <v>7</v>
      </c>
      <c r="J785" s="121">
        <v>11</v>
      </c>
      <c r="K785" s="121">
        <v>10</v>
      </c>
      <c r="L785" s="121">
        <v>10</v>
      </c>
      <c r="M785" s="121">
        <v>10</v>
      </c>
      <c r="N785" s="121">
        <v>10</v>
      </c>
      <c r="O785" s="50"/>
    </row>
    <row r="786" spans="2:15" x14ac:dyDescent="0.2">
      <c r="B786" s="275"/>
      <c r="C786" s="282"/>
      <c r="D786" s="275"/>
      <c r="E786" s="101" t="s">
        <v>340</v>
      </c>
      <c r="F786" s="122">
        <v>15</v>
      </c>
      <c r="G786" s="122">
        <v>14</v>
      </c>
      <c r="H786" s="122">
        <v>15</v>
      </c>
      <c r="I786" s="122">
        <v>14</v>
      </c>
      <c r="J786" s="122">
        <v>16</v>
      </c>
      <c r="K786" s="122">
        <v>16</v>
      </c>
      <c r="L786" s="122">
        <v>17</v>
      </c>
      <c r="M786" s="122">
        <v>17</v>
      </c>
      <c r="N786" s="122">
        <v>17</v>
      </c>
      <c r="O786" s="50"/>
    </row>
    <row r="787" spans="2:15" x14ac:dyDescent="0.2">
      <c r="B787" s="275"/>
      <c r="C787" s="276" t="s">
        <v>154</v>
      </c>
      <c r="D787" s="279" t="s">
        <v>350</v>
      </c>
      <c r="E787" s="99" t="s">
        <v>335</v>
      </c>
      <c r="F787" s="121"/>
      <c r="G787" s="121"/>
      <c r="H787" s="121"/>
      <c r="I787" s="121"/>
      <c r="J787" s="121"/>
      <c r="K787" s="121"/>
      <c r="L787" s="121"/>
      <c r="M787" s="121">
        <v>7</v>
      </c>
      <c r="N787" s="121">
        <v>13</v>
      </c>
      <c r="O787" s="50"/>
    </row>
    <row r="788" spans="2:15" x14ac:dyDescent="0.2">
      <c r="B788" s="275"/>
      <c r="C788" s="277"/>
      <c r="D788" s="279"/>
      <c r="E788" s="101" t="s">
        <v>336</v>
      </c>
      <c r="F788" s="122">
        <v>29</v>
      </c>
      <c r="G788" s="122">
        <v>29</v>
      </c>
      <c r="H788" s="122">
        <v>30</v>
      </c>
      <c r="I788" s="122">
        <v>30</v>
      </c>
      <c r="J788" s="122">
        <v>30</v>
      </c>
      <c r="K788" s="122">
        <v>30</v>
      </c>
      <c r="L788" s="122">
        <v>29</v>
      </c>
      <c r="M788" s="122">
        <v>29</v>
      </c>
      <c r="N788" s="122">
        <v>29</v>
      </c>
      <c r="O788" s="50"/>
    </row>
    <row r="789" spans="2:15" x14ac:dyDescent="0.2">
      <c r="B789" s="275"/>
      <c r="C789" s="277"/>
      <c r="D789" s="279"/>
      <c r="E789" s="99" t="s">
        <v>337</v>
      </c>
      <c r="F789" s="121">
        <v>29</v>
      </c>
      <c r="G789" s="121">
        <v>29</v>
      </c>
      <c r="H789" s="121">
        <v>30</v>
      </c>
      <c r="I789" s="121">
        <v>30</v>
      </c>
      <c r="J789" s="121">
        <v>30</v>
      </c>
      <c r="K789" s="121">
        <v>30</v>
      </c>
      <c r="L789" s="121">
        <v>29</v>
      </c>
      <c r="M789" s="121">
        <v>29</v>
      </c>
      <c r="N789" s="121">
        <v>29</v>
      </c>
      <c r="O789" s="50"/>
    </row>
    <row r="790" spans="2:15" x14ac:dyDescent="0.2">
      <c r="B790" s="275"/>
      <c r="C790" s="277"/>
      <c r="D790" s="279"/>
      <c r="E790" s="101" t="s">
        <v>338</v>
      </c>
      <c r="F790" s="122">
        <v>29</v>
      </c>
      <c r="G790" s="122">
        <v>29</v>
      </c>
      <c r="H790" s="122">
        <v>30</v>
      </c>
      <c r="I790" s="122">
        <v>30</v>
      </c>
      <c r="J790" s="122">
        <v>30</v>
      </c>
      <c r="K790" s="122">
        <v>30</v>
      </c>
      <c r="L790" s="122">
        <v>29</v>
      </c>
      <c r="M790" s="122">
        <v>29</v>
      </c>
      <c r="N790" s="122">
        <v>29</v>
      </c>
      <c r="O790" s="50"/>
    </row>
    <row r="791" spans="2:15" x14ac:dyDescent="0.2">
      <c r="B791" s="275"/>
      <c r="C791" s="277"/>
      <c r="D791" s="279"/>
      <c r="E791" s="99" t="s">
        <v>339</v>
      </c>
      <c r="F791" s="121">
        <v>28</v>
      </c>
      <c r="G791" s="121">
        <v>28</v>
      </c>
      <c r="H791" s="121">
        <v>29</v>
      </c>
      <c r="I791" s="121">
        <v>29</v>
      </c>
      <c r="J791" s="121">
        <v>29</v>
      </c>
      <c r="K791" s="121">
        <v>29</v>
      </c>
      <c r="L791" s="121">
        <v>29</v>
      </c>
      <c r="M791" s="121">
        <v>29</v>
      </c>
      <c r="N791" s="121">
        <v>29</v>
      </c>
      <c r="O791" s="50"/>
    </row>
    <row r="792" spans="2:15" x14ac:dyDescent="0.2">
      <c r="B792" s="275"/>
      <c r="C792" s="277"/>
      <c r="D792" s="279"/>
      <c r="E792" s="101" t="s">
        <v>340</v>
      </c>
      <c r="F792" s="122">
        <v>29</v>
      </c>
      <c r="G792" s="122">
        <v>29</v>
      </c>
      <c r="H792" s="122">
        <v>30</v>
      </c>
      <c r="I792" s="122">
        <v>30</v>
      </c>
      <c r="J792" s="122">
        <v>30</v>
      </c>
      <c r="K792" s="122">
        <v>30</v>
      </c>
      <c r="L792" s="122">
        <v>29</v>
      </c>
      <c r="M792" s="122">
        <v>29</v>
      </c>
      <c r="N792" s="122">
        <v>29</v>
      </c>
      <c r="O792" s="50"/>
    </row>
    <row r="793" spans="2:15" x14ac:dyDescent="0.2">
      <c r="B793" s="275"/>
      <c r="C793" s="277"/>
      <c r="D793" s="275" t="s">
        <v>351</v>
      </c>
      <c r="E793" s="99" t="s">
        <v>335</v>
      </c>
      <c r="F793" s="121">
        <v>30</v>
      </c>
      <c r="G793" s="121">
        <v>30</v>
      </c>
      <c r="H793" s="121">
        <v>31</v>
      </c>
      <c r="I793" s="121">
        <v>31</v>
      </c>
      <c r="J793" s="121">
        <v>32</v>
      </c>
      <c r="K793" s="121">
        <v>34</v>
      </c>
      <c r="L793" s="121">
        <v>30</v>
      </c>
      <c r="M793" s="121">
        <v>30</v>
      </c>
      <c r="N793" s="121">
        <v>28</v>
      </c>
      <c r="O793" s="50"/>
    </row>
    <row r="794" spans="2:15" x14ac:dyDescent="0.2">
      <c r="B794" s="275"/>
      <c r="C794" s="277"/>
      <c r="D794" s="275"/>
      <c r="E794" s="101" t="s">
        <v>336</v>
      </c>
      <c r="F794" s="122">
        <v>36</v>
      </c>
      <c r="G794" s="122">
        <v>36</v>
      </c>
      <c r="H794" s="122">
        <v>35</v>
      </c>
      <c r="I794" s="122">
        <v>34</v>
      </c>
      <c r="J794" s="122">
        <v>34</v>
      </c>
      <c r="K794" s="122">
        <v>35</v>
      </c>
      <c r="L794" s="122">
        <v>33</v>
      </c>
      <c r="M794" s="122">
        <v>33</v>
      </c>
      <c r="N794" s="122">
        <v>32</v>
      </c>
      <c r="O794" s="50"/>
    </row>
    <row r="795" spans="2:15" x14ac:dyDescent="0.2">
      <c r="B795" s="275"/>
      <c r="C795" s="277"/>
      <c r="D795" s="275"/>
      <c r="E795" s="99" t="s">
        <v>337</v>
      </c>
      <c r="F795" s="121">
        <v>28</v>
      </c>
      <c r="G795" s="121">
        <v>26</v>
      </c>
      <c r="H795" s="121">
        <v>25</v>
      </c>
      <c r="I795" s="121">
        <v>24</v>
      </c>
      <c r="J795" s="121">
        <v>24</v>
      </c>
      <c r="K795" s="121">
        <v>25</v>
      </c>
      <c r="L795" s="121">
        <v>25</v>
      </c>
      <c r="M795" s="121">
        <v>25</v>
      </c>
      <c r="N795" s="121">
        <v>25</v>
      </c>
      <c r="O795" s="50"/>
    </row>
    <row r="796" spans="2:15" x14ac:dyDescent="0.2">
      <c r="B796" s="275"/>
      <c r="C796" s="277"/>
      <c r="D796" s="275"/>
      <c r="E796" s="101" t="s">
        <v>338</v>
      </c>
      <c r="F796" s="122">
        <v>21</v>
      </c>
      <c r="G796" s="122">
        <v>20</v>
      </c>
      <c r="H796" s="122">
        <v>19</v>
      </c>
      <c r="I796" s="122">
        <v>18</v>
      </c>
      <c r="J796" s="122">
        <v>19</v>
      </c>
      <c r="K796" s="122">
        <v>18</v>
      </c>
      <c r="L796" s="122">
        <v>18</v>
      </c>
      <c r="M796" s="122">
        <v>17</v>
      </c>
      <c r="N796" s="122">
        <v>18</v>
      </c>
      <c r="O796" s="50"/>
    </row>
    <row r="797" spans="2:15" x14ac:dyDescent="0.2">
      <c r="B797" s="275"/>
      <c r="C797" s="277"/>
      <c r="D797" s="275"/>
      <c r="E797" s="99" t="s">
        <v>339</v>
      </c>
      <c r="F797" s="121">
        <v>19</v>
      </c>
      <c r="G797" s="121">
        <v>20</v>
      </c>
      <c r="H797" s="121">
        <v>19</v>
      </c>
      <c r="I797" s="121">
        <v>18</v>
      </c>
      <c r="J797" s="121">
        <v>19</v>
      </c>
      <c r="K797" s="121">
        <v>18</v>
      </c>
      <c r="L797" s="121">
        <v>18</v>
      </c>
      <c r="M797" s="121">
        <v>18</v>
      </c>
      <c r="N797" s="121">
        <v>18</v>
      </c>
      <c r="O797" s="50"/>
    </row>
    <row r="798" spans="2:15" x14ac:dyDescent="0.2">
      <c r="B798" s="275"/>
      <c r="C798" s="278"/>
      <c r="D798" s="275"/>
      <c r="E798" s="101" t="s">
        <v>340</v>
      </c>
      <c r="F798" s="122">
        <v>42</v>
      </c>
      <c r="G798" s="122">
        <v>40</v>
      </c>
      <c r="H798" s="122">
        <v>38</v>
      </c>
      <c r="I798" s="122">
        <v>37</v>
      </c>
      <c r="J798" s="122">
        <v>38</v>
      </c>
      <c r="K798" s="122">
        <v>38</v>
      </c>
      <c r="L798" s="122">
        <v>37</v>
      </c>
      <c r="M798" s="122">
        <v>37</v>
      </c>
      <c r="N798" s="122">
        <v>36</v>
      </c>
      <c r="O798" s="50"/>
    </row>
    <row r="799" spans="2:15" x14ac:dyDescent="0.2">
      <c r="B799" s="279" t="s">
        <v>155</v>
      </c>
      <c r="C799" s="280" t="s">
        <v>227</v>
      </c>
      <c r="D799" s="279" t="s">
        <v>350</v>
      </c>
      <c r="E799" s="99" t="s">
        <v>335</v>
      </c>
      <c r="F799" s="121"/>
      <c r="G799" s="121"/>
      <c r="H799" s="121"/>
      <c r="I799" s="121"/>
      <c r="J799" s="121"/>
      <c r="K799" s="121">
        <v>1</v>
      </c>
      <c r="L799" s="121">
        <v>1</v>
      </c>
      <c r="M799" s="121">
        <v>1</v>
      </c>
      <c r="N799" s="121">
        <v>1</v>
      </c>
      <c r="O799" s="50"/>
    </row>
    <row r="800" spans="2:15" x14ac:dyDescent="0.2">
      <c r="B800" s="279"/>
      <c r="C800" s="281"/>
      <c r="D800" s="279"/>
      <c r="E800" s="101" t="s">
        <v>336</v>
      </c>
      <c r="F800" s="122">
        <v>77</v>
      </c>
      <c r="G800" s="122">
        <v>67</v>
      </c>
      <c r="H800" s="122">
        <v>59</v>
      </c>
      <c r="I800" s="122">
        <v>58</v>
      </c>
      <c r="J800" s="122">
        <v>57</v>
      </c>
      <c r="K800" s="122">
        <v>58</v>
      </c>
      <c r="L800" s="122">
        <v>58</v>
      </c>
      <c r="M800" s="122">
        <v>57</v>
      </c>
      <c r="N800" s="122">
        <v>56</v>
      </c>
      <c r="O800" s="50"/>
    </row>
    <row r="801" spans="2:15" x14ac:dyDescent="0.2">
      <c r="B801" s="279"/>
      <c r="C801" s="281"/>
      <c r="D801" s="279"/>
      <c r="E801" s="99" t="s">
        <v>337</v>
      </c>
      <c r="F801" s="121">
        <v>77</v>
      </c>
      <c r="G801" s="121">
        <v>67</v>
      </c>
      <c r="H801" s="121">
        <v>59</v>
      </c>
      <c r="I801" s="121">
        <v>58</v>
      </c>
      <c r="J801" s="121">
        <v>57</v>
      </c>
      <c r="K801" s="121">
        <v>58</v>
      </c>
      <c r="L801" s="121">
        <v>58</v>
      </c>
      <c r="M801" s="121">
        <v>57</v>
      </c>
      <c r="N801" s="121">
        <v>56</v>
      </c>
      <c r="O801" s="50"/>
    </row>
    <row r="802" spans="2:15" x14ac:dyDescent="0.2">
      <c r="B802" s="279"/>
      <c r="C802" s="281"/>
      <c r="D802" s="279"/>
      <c r="E802" s="101" t="s">
        <v>338</v>
      </c>
      <c r="F802" s="122">
        <v>59</v>
      </c>
      <c r="G802" s="122">
        <v>59</v>
      </c>
      <c r="H802" s="122">
        <v>59</v>
      </c>
      <c r="I802" s="122">
        <v>59</v>
      </c>
      <c r="J802" s="122">
        <v>59</v>
      </c>
      <c r="K802" s="122">
        <v>61</v>
      </c>
      <c r="L802" s="122">
        <v>66</v>
      </c>
      <c r="M802" s="122">
        <v>66</v>
      </c>
      <c r="N802" s="122">
        <v>66</v>
      </c>
      <c r="O802" s="50"/>
    </row>
    <row r="803" spans="2:15" x14ac:dyDescent="0.2">
      <c r="B803" s="279"/>
      <c r="C803" s="281"/>
      <c r="D803" s="279"/>
      <c r="E803" s="99" t="s">
        <v>339</v>
      </c>
      <c r="F803" s="121">
        <v>58</v>
      </c>
      <c r="G803" s="121">
        <v>59</v>
      </c>
      <c r="H803" s="121">
        <v>59</v>
      </c>
      <c r="I803" s="121">
        <v>59</v>
      </c>
      <c r="J803" s="121">
        <v>59</v>
      </c>
      <c r="K803" s="121">
        <v>58</v>
      </c>
      <c r="L803" s="121">
        <v>61</v>
      </c>
      <c r="M803" s="121">
        <v>65</v>
      </c>
      <c r="N803" s="121">
        <v>65</v>
      </c>
      <c r="O803" s="50"/>
    </row>
    <row r="804" spans="2:15" x14ac:dyDescent="0.2">
      <c r="B804" s="279"/>
      <c r="C804" s="281"/>
      <c r="D804" s="279"/>
      <c r="E804" s="101" t="s">
        <v>340</v>
      </c>
      <c r="F804" s="122">
        <v>89</v>
      </c>
      <c r="G804" s="122">
        <v>79</v>
      </c>
      <c r="H804" s="122">
        <v>71</v>
      </c>
      <c r="I804" s="122">
        <v>70</v>
      </c>
      <c r="J804" s="122">
        <v>69</v>
      </c>
      <c r="K804" s="122">
        <v>70</v>
      </c>
      <c r="L804" s="122">
        <v>70</v>
      </c>
      <c r="M804" s="122">
        <v>69</v>
      </c>
      <c r="N804" s="122">
        <v>68</v>
      </c>
      <c r="O804" s="50"/>
    </row>
    <row r="805" spans="2:15" x14ac:dyDescent="0.2">
      <c r="B805" s="279"/>
      <c r="C805" s="281"/>
      <c r="D805" s="275" t="s">
        <v>351</v>
      </c>
      <c r="E805" s="99" t="s">
        <v>335</v>
      </c>
      <c r="F805" s="121">
        <v>4</v>
      </c>
      <c r="G805" s="121">
        <v>7</v>
      </c>
      <c r="H805" s="121">
        <v>8</v>
      </c>
      <c r="I805" s="121">
        <v>11</v>
      </c>
      <c r="J805" s="121">
        <v>11</v>
      </c>
      <c r="K805" s="121">
        <v>10</v>
      </c>
      <c r="L805" s="121">
        <v>9</v>
      </c>
      <c r="M805" s="121">
        <v>10</v>
      </c>
      <c r="N805" s="121">
        <v>10</v>
      </c>
      <c r="O805" s="50"/>
    </row>
    <row r="806" spans="2:15" x14ac:dyDescent="0.2">
      <c r="B806" s="279"/>
      <c r="C806" s="281"/>
      <c r="D806" s="275"/>
      <c r="E806" s="101" t="s">
        <v>336</v>
      </c>
      <c r="F806" s="122">
        <v>5</v>
      </c>
      <c r="G806" s="122">
        <v>6</v>
      </c>
      <c r="H806" s="122">
        <v>7</v>
      </c>
      <c r="I806" s="122">
        <v>8</v>
      </c>
      <c r="J806" s="122">
        <v>7</v>
      </c>
      <c r="K806" s="122">
        <v>12</v>
      </c>
      <c r="L806" s="122">
        <v>10</v>
      </c>
      <c r="M806" s="122">
        <v>10</v>
      </c>
      <c r="N806" s="122">
        <v>9</v>
      </c>
      <c r="O806" s="50"/>
    </row>
    <row r="807" spans="2:15" x14ac:dyDescent="0.2">
      <c r="B807" s="279"/>
      <c r="C807" s="281"/>
      <c r="D807" s="275"/>
      <c r="E807" s="99" t="s">
        <v>337</v>
      </c>
      <c r="F807" s="121">
        <v>5</v>
      </c>
      <c r="G807" s="121">
        <v>4</v>
      </c>
      <c r="H807" s="121">
        <v>5</v>
      </c>
      <c r="I807" s="121">
        <v>5</v>
      </c>
      <c r="J807" s="121">
        <v>7</v>
      </c>
      <c r="K807" s="121">
        <v>7</v>
      </c>
      <c r="L807" s="121">
        <v>7</v>
      </c>
      <c r="M807" s="121">
        <v>7</v>
      </c>
      <c r="N807" s="121">
        <v>7</v>
      </c>
      <c r="O807" s="50"/>
    </row>
    <row r="808" spans="2:15" x14ac:dyDescent="0.2">
      <c r="B808" s="279"/>
      <c r="C808" s="281"/>
      <c r="D808" s="275"/>
      <c r="E808" s="101" t="s">
        <v>338</v>
      </c>
      <c r="F808" s="122">
        <v>4</v>
      </c>
      <c r="G808" s="122">
        <v>5</v>
      </c>
      <c r="H808" s="122">
        <v>5</v>
      </c>
      <c r="I808" s="122">
        <v>5</v>
      </c>
      <c r="J808" s="122">
        <v>5</v>
      </c>
      <c r="K808" s="122">
        <v>5</v>
      </c>
      <c r="L808" s="122">
        <v>5</v>
      </c>
      <c r="M808" s="122">
        <v>5</v>
      </c>
      <c r="N808" s="122">
        <v>4</v>
      </c>
      <c r="O808" s="50"/>
    </row>
    <row r="809" spans="2:15" x14ac:dyDescent="0.2">
      <c r="B809" s="279"/>
      <c r="C809" s="281"/>
      <c r="D809" s="275"/>
      <c r="E809" s="99" t="s">
        <v>339</v>
      </c>
      <c r="F809" s="121">
        <v>5</v>
      </c>
      <c r="G809" s="121">
        <v>5</v>
      </c>
      <c r="H809" s="121">
        <v>5</v>
      </c>
      <c r="I809" s="121">
        <v>5</v>
      </c>
      <c r="J809" s="121">
        <v>5</v>
      </c>
      <c r="K809" s="121">
        <v>5</v>
      </c>
      <c r="L809" s="121">
        <v>5</v>
      </c>
      <c r="M809" s="121">
        <v>5</v>
      </c>
      <c r="N809" s="121">
        <v>6</v>
      </c>
      <c r="O809" s="50"/>
    </row>
    <row r="810" spans="2:15" x14ac:dyDescent="0.2">
      <c r="B810" s="279"/>
      <c r="C810" s="282"/>
      <c r="D810" s="275"/>
      <c r="E810" s="101" t="s">
        <v>340</v>
      </c>
      <c r="F810" s="122">
        <v>12</v>
      </c>
      <c r="G810" s="122">
        <v>14</v>
      </c>
      <c r="H810" s="122">
        <v>14</v>
      </c>
      <c r="I810" s="122">
        <v>16</v>
      </c>
      <c r="J810" s="122">
        <v>16</v>
      </c>
      <c r="K810" s="122">
        <v>16</v>
      </c>
      <c r="L810" s="122">
        <v>15</v>
      </c>
      <c r="M810" s="122">
        <v>15</v>
      </c>
      <c r="N810" s="122">
        <v>15</v>
      </c>
      <c r="O810" s="50"/>
    </row>
    <row r="811" spans="2:15" x14ac:dyDescent="0.2">
      <c r="B811" s="279"/>
      <c r="C811" s="276" t="s">
        <v>157</v>
      </c>
      <c r="D811" s="279" t="s">
        <v>350</v>
      </c>
      <c r="E811" s="99" t="s">
        <v>335</v>
      </c>
      <c r="F811" s="121">
        <v>29</v>
      </c>
      <c r="G811" s="121">
        <v>29</v>
      </c>
      <c r="H811" s="121">
        <v>30</v>
      </c>
      <c r="I811" s="121">
        <v>27</v>
      </c>
      <c r="J811" s="121">
        <v>28</v>
      </c>
      <c r="K811" s="121">
        <v>26</v>
      </c>
      <c r="L811" s="121">
        <v>28</v>
      </c>
      <c r="M811" s="121">
        <v>36</v>
      </c>
      <c r="N811" s="121">
        <v>35</v>
      </c>
      <c r="O811" s="50"/>
    </row>
    <row r="812" spans="2:15" x14ac:dyDescent="0.2">
      <c r="B812" s="279"/>
      <c r="C812" s="277"/>
      <c r="D812" s="279"/>
      <c r="E812" s="101" t="s">
        <v>336</v>
      </c>
      <c r="F812" s="122">
        <v>71</v>
      </c>
      <c r="G812" s="122">
        <v>71</v>
      </c>
      <c r="H812" s="122">
        <v>72</v>
      </c>
      <c r="I812" s="122">
        <v>72</v>
      </c>
      <c r="J812" s="122">
        <v>72</v>
      </c>
      <c r="K812" s="122">
        <v>71</v>
      </c>
      <c r="L812" s="122">
        <v>71</v>
      </c>
      <c r="M812" s="122">
        <v>71</v>
      </c>
      <c r="N812" s="122">
        <v>71</v>
      </c>
      <c r="O812" s="50"/>
    </row>
    <row r="813" spans="2:15" x14ac:dyDescent="0.2">
      <c r="B813" s="279"/>
      <c r="C813" s="277"/>
      <c r="D813" s="279"/>
      <c r="E813" s="99" t="s">
        <v>337</v>
      </c>
      <c r="F813" s="121">
        <v>71</v>
      </c>
      <c r="G813" s="121">
        <v>71</v>
      </c>
      <c r="H813" s="121">
        <v>72</v>
      </c>
      <c r="I813" s="121">
        <v>72</v>
      </c>
      <c r="J813" s="121">
        <v>72</v>
      </c>
      <c r="K813" s="121">
        <v>71</v>
      </c>
      <c r="L813" s="121">
        <v>71</v>
      </c>
      <c r="M813" s="121">
        <v>71</v>
      </c>
      <c r="N813" s="121">
        <v>71</v>
      </c>
      <c r="O813" s="50"/>
    </row>
    <row r="814" spans="2:15" x14ac:dyDescent="0.2">
      <c r="B814" s="279"/>
      <c r="C814" s="277"/>
      <c r="D814" s="279"/>
      <c r="E814" s="101" t="s">
        <v>338</v>
      </c>
      <c r="F814" s="122">
        <v>66</v>
      </c>
      <c r="G814" s="122">
        <v>66</v>
      </c>
      <c r="H814" s="122">
        <v>68</v>
      </c>
      <c r="I814" s="122">
        <v>68</v>
      </c>
      <c r="J814" s="122">
        <v>67</v>
      </c>
      <c r="K814" s="122">
        <v>66</v>
      </c>
      <c r="L814" s="122">
        <v>66</v>
      </c>
      <c r="M814" s="122">
        <v>66</v>
      </c>
      <c r="N814" s="122">
        <v>66</v>
      </c>
      <c r="O814" s="50"/>
    </row>
    <row r="815" spans="2:15" x14ac:dyDescent="0.2">
      <c r="B815" s="279"/>
      <c r="C815" s="277"/>
      <c r="D815" s="279"/>
      <c r="E815" s="99" t="s">
        <v>339</v>
      </c>
      <c r="F815" s="121">
        <v>62</v>
      </c>
      <c r="G815" s="121">
        <v>62</v>
      </c>
      <c r="H815" s="121">
        <v>64</v>
      </c>
      <c r="I815" s="121">
        <v>64</v>
      </c>
      <c r="J815" s="121">
        <v>63</v>
      </c>
      <c r="K815" s="121">
        <v>64</v>
      </c>
      <c r="L815" s="121">
        <v>65</v>
      </c>
      <c r="M815" s="121">
        <v>65</v>
      </c>
      <c r="N815" s="121">
        <v>65</v>
      </c>
      <c r="O815" s="50"/>
    </row>
    <row r="816" spans="2:15" x14ac:dyDescent="0.2">
      <c r="B816" s="279"/>
      <c r="C816" s="277"/>
      <c r="D816" s="279"/>
      <c r="E816" s="101" t="s">
        <v>340</v>
      </c>
      <c r="F816" s="122">
        <v>72</v>
      </c>
      <c r="G816" s="122">
        <v>72</v>
      </c>
      <c r="H816" s="122">
        <v>73</v>
      </c>
      <c r="I816" s="122">
        <v>73</v>
      </c>
      <c r="J816" s="122">
        <v>72</v>
      </c>
      <c r="K816" s="122">
        <v>71</v>
      </c>
      <c r="L816" s="122">
        <v>71</v>
      </c>
      <c r="M816" s="122">
        <v>71</v>
      </c>
      <c r="N816" s="122">
        <v>71</v>
      </c>
      <c r="O816" s="50"/>
    </row>
    <row r="817" spans="2:15" x14ac:dyDescent="0.2">
      <c r="B817" s="279"/>
      <c r="C817" s="277"/>
      <c r="D817" s="275" t="s">
        <v>351</v>
      </c>
      <c r="E817" s="99" t="s">
        <v>335</v>
      </c>
      <c r="F817" s="121">
        <v>94</v>
      </c>
      <c r="G817" s="121">
        <v>95</v>
      </c>
      <c r="H817" s="121">
        <v>97</v>
      </c>
      <c r="I817" s="121">
        <v>111</v>
      </c>
      <c r="J817" s="121">
        <v>124</v>
      </c>
      <c r="K817" s="121">
        <v>126</v>
      </c>
      <c r="L817" s="121">
        <v>102</v>
      </c>
      <c r="M817" s="121">
        <v>110</v>
      </c>
      <c r="N817" s="121">
        <v>114</v>
      </c>
      <c r="O817" s="50"/>
    </row>
    <row r="818" spans="2:15" x14ac:dyDescent="0.2">
      <c r="B818" s="279"/>
      <c r="C818" s="277"/>
      <c r="D818" s="275"/>
      <c r="E818" s="101" t="s">
        <v>336</v>
      </c>
      <c r="F818" s="122">
        <v>97</v>
      </c>
      <c r="G818" s="122">
        <v>98</v>
      </c>
      <c r="H818" s="122">
        <v>107</v>
      </c>
      <c r="I818" s="122">
        <v>114</v>
      </c>
      <c r="J818" s="122">
        <v>120</v>
      </c>
      <c r="K818" s="122">
        <v>125</v>
      </c>
      <c r="L818" s="122">
        <v>109</v>
      </c>
      <c r="M818" s="122">
        <v>116</v>
      </c>
      <c r="N818" s="122">
        <v>120</v>
      </c>
      <c r="O818" s="50"/>
    </row>
    <row r="819" spans="2:15" x14ac:dyDescent="0.2">
      <c r="B819" s="279"/>
      <c r="C819" s="277"/>
      <c r="D819" s="275"/>
      <c r="E819" s="99" t="s">
        <v>337</v>
      </c>
      <c r="F819" s="121">
        <v>77</v>
      </c>
      <c r="G819" s="121">
        <v>70</v>
      </c>
      <c r="H819" s="121">
        <v>77</v>
      </c>
      <c r="I819" s="121">
        <v>81</v>
      </c>
      <c r="J819" s="121">
        <v>85</v>
      </c>
      <c r="K819" s="121">
        <v>91</v>
      </c>
      <c r="L819" s="121">
        <v>85</v>
      </c>
      <c r="M819" s="121">
        <v>86</v>
      </c>
      <c r="N819" s="121">
        <v>94</v>
      </c>
      <c r="O819" s="50"/>
    </row>
    <row r="820" spans="2:15" x14ac:dyDescent="0.2">
      <c r="B820" s="279"/>
      <c r="C820" s="277"/>
      <c r="D820" s="275"/>
      <c r="E820" s="101" t="s">
        <v>338</v>
      </c>
      <c r="F820" s="122">
        <v>48</v>
      </c>
      <c r="G820" s="122">
        <v>52</v>
      </c>
      <c r="H820" s="122">
        <v>51</v>
      </c>
      <c r="I820" s="122">
        <v>52</v>
      </c>
      <c r="J820" s="122">
        <v>54</v>
      </c>
      <c r="K820" s="122">
        <v>54</v>
      </c>
      <c r="L820" s="122">
        <v>55</v>
      </c>
      <c r="M820" s="122">
        <v>54</v>
      </c>
      <c r="N820" s="122">
        <v>53</v>
      </c>
      <c r="O820" s="50"/>
    </row>
    <row r="821" spans="2:15" x14ac:dyDescent="0.2">
      <c r="B821" s="279"/>
      <c r="C821" s="277"/>
      <c r="D821" s="275"/>
      <c r="E821" s="99" t="s">
        <v>339</v>
      </c>
      <c r="F821" s="121">
        <v>44</v>
      </c>
      <c r="G821" s="121">
        <v>48</v>
      </c>
      <c r="H821" s="121">
        <v>45</v>
      </c>
      <c r="I821" s="121">
        <v>45</v>
      </c>
      <c r="J821" s="121">
        <v>46</v>
      </c>
      <c r="K821" s="121">
        <v>45</v>
      </c>
      <c r="L821" s="121">
        <v>45</v>
      </c>
      <c r="M821" s="121">
        <v>45</v>
      </c>
      <c r="N821" s="121">
        <v>46</v>
      </c>
      <c r="O821" s="50"/>
    </row>
    <row r="822" spans="2:15" x14ac:dyDescent="0.2">
      <c r="B822" s="279"/>
      <c r="C822" s="278"/>
      <c r="D822" s="275"/>
      <c r="E822" s="101" t="s">
        <v>340</v>
      </c>
      <c r="F822" s="122">
        <v>127</v>
      </c>
      <c r="G822" s="122">
        <v>129</v>
      </c>
      <c r="H822" s="122">
        <v>137</v>
      </c>
      <c r="I822" s="122">
        <v>144</v>
      </c>
      <c r="J822" s="122">
        <v>152</v>
      </c>
      <c r="K822" s="122">
        <v>154</v>
      </c>
      <c r="L822" s="122">
        <v>139</v>
      </c>
      <c r="M822" s="122">
        <v>142</v>
      </c>
      <c r="N822" s="122">
        <v>147</v>
      </c>
      <c r="O822" s="50"/>
    </row>
    <row r="823" spans="2:15" x14ac:dyDescent="0.2">
      <c r="B823" s="279"/>
      <c r="C823" s="280" t="s">
        <v>158</v>
      </c>
      <c r="D823" s="279" t="s">
        <v>350</v>
      </c>
      <c r="E823" s="99" t="s">
        <v>335</v>
      </c>
      <c r="F823" s="121"/>
      <c r="G823" s="121"/>
      <c r="H823" s="121"/>
      <c r="I823" s="121"/>
      <c r="J823" s="121"/>
      <c r="K823" s="121"/>
      <c r="L823" s="121"/>
      <c r="M823" s="121"/>
      <c r="N823" s="121">
        <v>1</v>
      </c>
      <c r="O823" s="50"/>
    </row>
    <row r="824" spans="2:15" x14ac:dyDescent="0.2">
      <c r="B824" s="279"/>
      <c r="C824" s="281"/>
      <c r="D824" s="279"/>
      <c r="E824" s="101" t="s">
        <v>336</v>
      </c>
      <c r="F824" s="122">
        <v>20</v>
      </c>
      <c r="G824" s="122">
        <v>20</v>
      </c>
      <c r="H824" s="122">
        <v>20</v>
      </c>
      <c r="I824" s="122">
        <v>21</v>
      </c>
      <c r="J824" s="122">
        <v>21</v>
      </c>
      <c r="K824" s="122">
        <v>21</v>
      </c>
      <c r="L824" s="122">
        <v>21</v>
      </c>
      <c r="M824" s="122">
        <v>21</v>
      </c>
      <c r="N824" s="122">
        <v>21</v>
      </c>
      <c r="O824" s="50"/>
    </row>
    <row r="825" spans="2:15" x14ac:dyDescent="0.2">
      <c r="B825" s="279"/>
      <c r="C825" s="281"/>
      <c r="D825" s="279"/>
      <c r="E825" s="99" t="s">
        <v>337</v>
      </c>
      <c r="F825" s="121">
        <v>20</v>
      </c>
      <c r="G825" s="121">
        <v>20</v>
      </c>
      <c r="H825" s="121">
        <v>20</v>
      </c>
      <c r="I825" s="121">
        <v>21</v>
      </c>
      <c r="J825" s="121">
        <v>21</v>
      </c>
      <c r="K825" s="121">
        <v>21</v>
      </c>
      <c r="L825" s="121">
        <v>21</v>
      </c>
      <c r="M825" s="121">
        <v>21</v>
      </c>
      <c r="N825" s="121">
        <v>21</v>
      </c>
      <c r="O825" s="50"/>
    </row>
    <row r="826" spans="2:15" x14ac:dyDescent="0.2">
      <c r="B826" s="279"/>
      <c r="C826" s="281"/>
      <c r="D826" s="279"/>
      <c r="E826" s="101" t="s">
        <v>338</v>
      </c>
      <c r="F826" s="122">
        <v>20</v>
      </c>
      <c r="G826" s="122">
        <v>20</v>
      </c>
      <c r="H826" s="122">
        <v>20</v>
      </c>
      <c r="I826" s="122">
        <v>21</v>
      </c>
      <c r="J826" s="122">
        <v>21</v>
      </c>
      <c r="K826" s="122">
        <v>21</v>
      </c>
      <c r="L826" s="122">
        <v>21</v>
      </c>
      <c r="M826" s="122">
        <v>21</v>
      </c>
      <c r="N826" s="122">
        <v>21</v>
      </c>
      <c r="O826" s="50"/>
    </row>
    <row r="827" spans="2:15" x14ac:dyDescent="0.2">
      <c r="B827" s="279"/>
      <c r="C827" s="281"/>
      <c r="D827" s="279"/>
      <c r="E827" s="99" t="s">
        <v>339</v>
      </c>
      <c r="F827" s="121">
        <v>20</v>
      </c>
      <c r="G827" s="121">
        <v>20</v>
      </c>
      <c r="H827" s="121">
        <v>20</v>
      </c>
      <c r="I827" s="121">
        <v>21</v>
      </c>
      <c r="J827" s="121">
        <v>21</v>
      </c>
      <c r="K827" s="121">
        <v>21</v>
      </c>
      <c r="L827" s="121">
        <v>21</v>
      </c>
      <c r="M827" s="121">
        <v>21</v>
      </c>
      <c r="N827" s="121">
        <v>21</v>
      </c>
      <c r="O827" s="50"/>
    </row>
    <row r="828" spans="2:15" x14ac:dyDescent="0.2">
      <c r="B828" s="279"/>
      <c r="C828" s="281"/>
      <c r="D828" s="279"/>
      <c r="E828" s="101" t="s">
        <v>340</v>
      </c>
      <c r="F828" s="122">
        <v>20</v>
      </c>
      <c r="G828" s="122">
        <v>20</v>
      </c>
      <c r="H828" s="122">
        <v>20</v>
      </c>
      <c r="I828" s="122">
        <v>21</v>
      </c>
      <c r="J828" s="122">
        <v>21</v>
      </c>
      <c r="K828" s="122">
        <v>21</v>
      </c>
      <c r="L828" s="122">
        <v>21</v>
      </c>
      <c r="M828" s="122">
        <v>21</v>
      </c>
      <c r="N828" s="122">
        <v>21</v>
      </c>
      <c r="O828" s="50"/>
    </row>
    <row r="829" spans="2:15" x14ac:dyDescent="0.2">
      <c r="B829" s="279"/>
      <c r="C829" s="281"/>
      <c r="D829" s="275" t="s">
        <v>351</v>
      </c>
      <c r="E829" s="99" t="s">
        <v>335</v>
      </c>
      <c r="F829" s="121">
        <v>49</v>
      </c>
      <c r="G829" s="121">
        <v>47</v>
      </c>
      <c r="H829" s="121">
        <v>53</v>
      </c>
      <c r="I829" s="121">
        <v>62</v>
      </c>
      <c r="J829" s="121">
        <v>61</v>
      </c>
      <c r="K829" s="121">
        <v>59</v>
      </c>
      <c r="L829" s="121">
        <v>54</v>
      </c>
      <c r="M829" s="121">
        <v>55</v>
      </c>
      <c r="N829" s="121">
        <v>57</v>
      </c>
      <c r="O829" s="50"/>
    </row>
    <row r="830" spans="2:15" x14ac:dyDescent="0.2">
      <c r="B830" s="279"/>
      <c r="C830" s="281"/>
      <c r="D830" s="275"/>
      <c r="E830" s="101" t="s">
        <v>336</v>
      </c>
      <c r="F830" s="122">
        <v>49</v>
      </c>
      <c r="G830" s="122">
        <v>50</v>
      </c>
      <c r="H830" s="122">
        <v>53</v>
      </c>
      <c r="I830" s="122">
        <v>62</v>
      </c>
      <c r="J830" s="122">
        <v>61</v>
      </c>
      <c r="K830" s="122">
        <v>64</v>
      </c>
      <c r="L830" s="122">
        <v>60</v>
      </c>
      <c r="M830" s="122">
        <v>61</v>
      </c>
      <c r="N830" s="122">
        <v>58</v>
      </c>
      <c r="O830" s="50"/>
    </row>
    <row r="831" spans="2:15" x14ac:dyDescent="0.2">
      <c r="B831" s="279"/>
      <c r="C831" s="281"/>
      <c r="D831" s="275"/>
      <c r="E831" s="99" t="s">
        <v>337</v>
      </c>
      <c r="F831" s="121">
        <v>24</v>
      </c>
      <c r="G831" s="121">
        <v>23</v>
      </c>
      <c r="H831" s="121">
        <v>22</v>
      </c>
      <c r="I831" s="121">
        <v>23</v>
      </c>
      <c r="J831" s="121">
        <v>23</v>
      </c>
      <c r="K831" s="121">
        <v>23</v>
      </c>
      <c r="L831" s="121">
        <v>23</v>
      </c>
      <c r="M831" s="121">
        <v>25</v>
      </c>
      <c r="N831" s="121">
        <v>23</v>
      </c>
      <c r="O831" s="50"/>
    </row>
    <row r="832" spans="2:15" x14ac:dyDescent="0.2">
      <c r="B832" s="279"/>
      <c r="C832" s="281"/>
      <c r="D832" s="275"/>
      <c r="E832" s="101" t="s">
        <v>338</v>
      </c>
      <c r="F832" s="122">
        <v>10</v>
      </c>
      <c r="G832" s="122">
        <v>9</v>
      </c>
      <c r="H832" s="122">
        <v>10</v>
      </c>
      <c r="I832" s="122">
        <v>11</v>
      </c>
      <c r="J832" s="122">
        <v>12</v>
      </c>
      <c r="K832" s="122">
        <v>12</v>
      </c>
      <c r="L832" s="122">
        <v>11</v>
      </c>
      <c r="M832" s="122">
        <v>12</v>
      </c>
      <c r="N832" s="122">
        <v>11</v>
      </c>
      <c r="O832" s="50"/>
    </row>
    <row r="833" spans="2:15" x14ac:dyDescent="0.2">
      <c r="B833" s="279"/>
      <c r="C833" s="281"/>
      <c r="D833" s="275"/>
      <c r="E833" s="99" t="s">
        <v>339</v>
      </c>
      <c r="F833" s="121">
        <v>8</v>
      </c>
      <c r="G833" s="121">
        <v>9</v>
      </c>
      <c r="H833" s="121">
        <v>10</v>
      </c>
      <c r="I833" s="121">
        <v>9</v>
      </c>
      <c r="J833" s="121">
        <v>11</v>
      </c>
      <c r="K833" s="121">
        <v>11</v>
      </c>
      <c r="L833" s="121">
        <v>11</v>
      </c>
      <c r="M833" s="121">
        <v>12</v>
      </c>
      <c r="N833" s="121">
        <v>11</v>
      </c>
      <c r="O833" s="50"/>
    </row>
    <row r="834" spans="2:15" x14ac:dyDescent="0.2">
      <c r="B834" s="279"/>
      <c r="C834" s="282"/>
      <c r="D834" s="275"/>
      <c r="E834" s="101" t="s">
        <v>340</v>
      </c>
      <c r="F834" s="122">
        <v>59</v>
      </c>
      <c r="G834" s="122">
        <v>59</v>
      </c>
      <c r="H834" s="122">
        <v>64</v>
      </c>
      <c r="I834" s="122">
        <v>73</v>
      </c>
      <c r="J834" s="122">
        <v>72</v>
      </c>
      <c r="K834" s="122">
        <v>72</v>
      </c>
      <c r="L834" s="122">
        <v>66</v>
      </c>
      <c r="M834" s="122">
        <v>67</v>
      </c>
      <c r="N834" s="122">
        <v>65</v>
      </c>
      <c r="O834" s="50"/>
    </row>
    <row r="835" spans="2:15" x14ac:dyDescent="0.2">
      <c r="B835" s="275" t="s">
        <v>159</v>
      </c>
      <c r="C835" s="276" t="s">
        <v>228</v>
      </c>
      <c r="D835" s="279" t="s">
        <v>350</v>
      </c>
      <c r="E835" s="99" t="s">
        <v>335</v>
      </c>
      <c r="F835" s="121"/>
      <c r="G835" s="121">
        <v>1</v>
      </c>
      <c r="H835" s="121"/>
      <c r="I835" s="121"/>
      <c r="J835" s="121"/>
      <c r="K835" s="121"/>
      <c r="L835" s="121"/>
      <c r="M835" s="121"/>
      <c r="N835" s="121">
        <v>1</v>
      </c>
      <c r="O835" s="50"/>
    </row>
    <row r="836" spans="2:15" x14ac:dyDescent="0.2">
      <c r="B836" s="275"/>
      <c r="C836" s="277"/>
      <c r="D836" s="279"/>
      <c r="E836" s="101" t="s">
        <v>336</v>
      </c>
      <c r="F836" s="122">
        <v>274</v>
      </c>
      <c r="G836" s="122">
        <v>274</v>
      </c>
      <c r="H836" s="122">
        <v>273</v>
      </c>
      <c r="I836" s="122">
        <v>272</v>
      </c>
      <c r="J836" s="122">
        <v>272</v>
      </c>
      <c r="K836" s="122">
        <v>272</v>
      </c>
      <c r="L836" s="122">
        <v>272</v>
      </c>
      <c r="M836" s="122">
        <v>272</v>
      </c>
      <c r="N836" s="122">
        <v>273</v>
      </c>
      <c r="O836" s="50"/>
    </row>
    <row r="837" spans="2:15" x14ac:dyDescent="0.2">
      <c r="B837" s="275"/>
      <c r="C837" s="277"/>
      <c r="D837" s="279"/>
      <c r="E837" s="99" t="s">
        <v>337</v>
      </c>
      <c r="F837" s="121">
        <v>275</v>
      </c>
      <c r="G837" s="121">
        <v>275</v>
      </c>
      <c r="H837" s="121">
        <v>274</v>
      </c>
      <c r="I837" s="121">
        <v>273</v>
      </c>
      <c r="J837" s="121">
        <v>273</v>
      </c>
      <c r="K837" s="121">
        <v>272</v>
      </c>
      <c r="L837" s="121">
        <v>273</v>
      </c>
      <c r="M837" s="121">
        <v>273</v>
      </c>
      <c r="N837" s="121">
        <v>274</v>
      </c>
      <c r="O837" s="50"/>
    </row>
    <row r="838" spans="2:15" x14ac:dyDescent="0.2">
      <c r="B838" s="275"/>
      <c r="C838" s="277"/>
      <c r="D838" s="279"/>
      <c r="E838" s="101" t="s">
        <v>338</v>
      </c>
      <c r="F838" s="122">
        <v>269</v>
      </c>
      <c r="G838" s="122">
        <v>268</v>
      </c>
      <c r="H838" s="122">
        <v>267</v>
      </c>
      <c r="I838" s="122">
        <v>264</v>
      </c>
      <c r="J838" s="122">
        <v>264</v>
      </c>
      <c r="K838" s="122">
        <v>264</v>
      </c>
      <c r="L838" s="122">
        <v>265</v>
      </c>
      <c r="M838" s="122">
        <v>265</v>
      </c>
      <c r="N838" s="122">
        <v>266</v>
      </c>
      <c r="O838" s="50"/>
    </row>
    <row r="839" spans="2:15" x14ac:dyDescent="0.2">
      <c r="B839" s="275"/>
      <c r="C839" s="277"/>
      <c r="D839" s="279"/>
      <c r="E839" s="99" t="s">
        <v>339</v>
      </c>
      <c r="F839" s="121">
        <v>228</v>
      </c>
      <c r="G839" s="121">
        <v>235</v>
      </c>
      <c r="H839" s="121">
        <v>243</v>
      </c>
      <c r="I839" s="121">
        <v>244</v>
      </c>
      <c r="J839" s="121">
        <v>247</v>
      </c>
      <c r="K839" s="121">
        <v>246</v>
      </c>
      <c r="L839" s="121">
        <v>247</v>
      </c>
      <c r="M839" s="121">
        <v>247</v>
      </c>
      <c r="N839" s="121">
        <v>247</v>
      </c>
      <c r="O839" s="50"/>
    </row>
    <row r="840" spans="2:15" x14ac:dyDescent="0.2">
      <c r="B840" s="275"/>
      <c r="C840" s="277"/>
      <c r="D840" s="279"/>
      <c r="E840" s="101" t="s">
        <v>340</v>
      </c>
      <c r="F840" s="122">
        <v>276</v>
      </c>
      <c r="G840" s="122">
        <v>276</v>
      </c>
      <c r="H840" s="122">
        <v>275</v>
      </c>
      <c r="I840" s="122">
        <v>274</v>
      </c>
      <c r="J840" s="122">
        <v>274</v>
      </c>
      <c r="K840" s="122">
        <v>272</v>
      </c>
      <c r="L840" s="122">
        <v>274</v>
      </c>
      <c r="M840" s="122">
        <v>274</v>
      </c>
      <c r="N840" s="122">
        <v>275</v>
      </c>
      <c r="O840" s="50"/>
    </row>
    <row r="841" spans="2:15" x14ac:dyDescent="0.2">
      <c r="B841" s="275"/>
      <c r="C841" s="277"/>
      <c r="D841" s="275" t="s">
        <v>351</v>
      </c>
      <c r="E841" s="99" t="s">
        <v>335</v>
      </c>
      <c r="F841" s="121">
        <v>46</v>
      </c>
      <c r="G841" s="121">
        <v>53</v>
      </c>
      <c r="H841" s="121">
        <v>55</v>
      </c>
      <c r="I841" s="121">
        <v>56</v>
      </c>
      <c r="J841" s="121">
        <v>65</v>
      </c>
      <c r="K841" s="121">
        <v>65</v>
      </c>
      <c r="L841" s="121">
        <v>65</v>
      </c>
      <c r="M841" s="121">
        <v>67</v>
      </c>
      <c r="N841" s="121">
        <v>72</v>
      </c>
      <c r="O841" s="50"/>
    </row>
    <row r="842" spans="2:15" x14ac:dyDescent="0.2">
      <c r="B842" s="275"/>
      <c r="C842" s="277"/>
      <c r="D842" s="275"/>
      <c r="E842" s="101" t="s">
        <v>336</v>
      </c>
      <c r="F842" s="122">
        <v>52</v>
      </c>
      <c r="G842" s="122">
        <v>56</v>
      </c>
      <c r="H842" s="122">
        <v>59</v>
      </c>
      <c r="I842" s="122">
        <v>60</v>
      </c>
      <c r="J842" s="122">
        <v>64</v>
      </c>
      <c r="K842" s="122">
        <v>67</v>
      </c>
      <c r="L842" s="122">
        <v>69</v>
      </c>
      <c r="M842" s="122">
        <v>68</v>
      </c>
      <c r="N842" s="122">
        <v>72</v>
      </c>
      <c r="O842" s="50"/>
    </row>
    <row r="843" spans="2:15" x14ac:dyDescent="0.2">
      <c r="B843" s="275"/>
      <c r="C843" s="277"/>
      <c r="D843" s="275"/>
      <c r="E843" s="99" t="s">
        <v>337</v>
      </c>
      <c r="F843" s="121">
        <v>50</v>
      </c>
      <c r="G843" s="121">
        <v>52</v>
      </c>
      <c r="H843" s="121">
        <v>55</v>
      </c>
      <c r="I843" s="121">
        <v>60</v>
      </c>
      <c r="J843" s="121">
        <v>60</v>
      </c>
      <c r="K843" s="121">
        <v>61</v>
      </c>
      <c r="L843" s="121">
        <v>62</v>
      </c>
      <c r="M843" s="121">
        <v>64</v>
      </c>
      <c r="N843" s="121">
        <v>65</v>
      </c>
      <c r="O843" s="50"/>
    </row>
    <row r="844" spans="2:15" x14ac:dyDescent="0.2">
      <c r="B844" s="275"/>
      <c r="C844" s="277"/>
      <c r="D844" s="275"/>
      <c r="E844" s="101" t="s">
        <v>338</v>
      </c>
      <c r="F844" s="122">
        <v>117</v>
      </c>
      <c r="G844" s="122">
        <v>121</v>
      </c>
      <c r="H844" s="122">
        <v>131</v>
      </c>
      <c r="I844" s="122">
        <v>123</v>
      </c>
      <c r="J844" s="122">
        <v>127</v>
      </c>
      <c r="K844" s="122">
        <v>125</v>
      </c>
      <c r="L844" s="122">
        <v>126</v>
      </c>
      <c r="M844" s="122">
        <v>123</v>
      </c>
      <c r="N844" s="122">
        <v>125</v>
      </c>
      <c r="O844" s="50"/>
    </row>
    <row r="845" spans="2:15" x14ac:dyDescent="0.2">
      <c r="B845" s="275"/>
      <c r="C845" s="277"/>
      <c r="D845" s="275"/>
      <c r="E845" s="99" t="s">
        <v>339</v>
      </c>
      <c r="F845" s="121">
        <v>111</v>
      </c>
      <c r="G845" s="121">
        <v>112</v>
      </c>
      <c r="H845" s="121">
        <v>120</v>
      </c>
      <c r="I845" s="121">
        <v>118</v>
      </c>
      <c r="J845" s="121">
        <v>114</v>
      </c>
      <c r="K845" s="121">
        <v>117</v>
      </c>
      <c r="L845" s="121">
        <v>119</v>
      </c>
      <c r="M845" s="121">
        <v>115</v>
      </c>
      <c r="N845" s="121">
        <v>116</v>
      </c>
      <c r="O845" s="50"/>
    </row>
    <row r="846" spans="2:15" x14ac:dyDescent="0.2">
      <c r="B846" s="275"/>
      <c r="C846" s="278"/>
      <c r="D846" s="275"/>
      <c r="E846" s="101" t="s">
        <v>340</v>
      </c>
      <c r="F846" s="122">
        <v>154</v>
      </c>
      <c r="G846" s="122">
        <v>162</v>
      </c>
      <c r="H846" s="122">
        <v>165</v>
      </c>
      <c r="I846" s="122">
        <v>161</v>
      </c>
      <c r="J846" s="122">
        <v>167</v>
      </c>
      <c r="K846" s="122">
        <v>166</v>
      </c>
      <c r="L846" s="122">
        <v>171</v>
      </c>
      <c r="M846" s="122">
        <v>169</v>
      </c>
      <c r="N846" s="122">
        <v>167</v>
      </c>
      <c r="O846" s="50"/>
    </row>
    <row r="847" spans="2:15" x14ac:dyDescent="0.2">
      <c r="B847" s="275"/>
      <c r="C847" s="280" t="s">
        <v>161</v>
      </c>
      <c r="D847" s="279" t="s">
        <v>350</v>
      </c>
      <c r="E847" s="99" t="s">
        <v>335</v>
      </c>
      <c r="F847" s="121">
        <v>1</v>
      </c>
      <c r="G847" s="121">
        <v>1</v>
      </c>
      <c r="H847" s="121"/>
      <c r="I847" s="121"/>
      <c r="J847" s="121"/>
      <c r="K847" s="121"/>
      <c r="L847" s="121"/>
      <c r="M847" s="121"/>
      <c r="N847" s="121"/>
      <c r="O847" s="50"/>
    </row>
    <row r="848" spans="2:15" x14ac:dyDescent="0.2">
      <c r="B848" s="275"/>
      <c r="C848" s="281"/>
      <c r="D848" s="279"/>
      <c r="E848" s="101" t="s">
        <v>336</v>
      </c>
      <c r="F848" s="122">
        <v>47</v>
      </c>
      <c r="G848" s="122">
        <v>47</v>
      </c>
      <c r="H848" s="122">
        <v>46</v>
      </c>
      <c r="I848" s="122">
        <v>47</v>
      </c>
      <c r="J848" s="122">
        <v>46</v>
      </c>
      <c r="K848" s="122">
        <v>46</v>
      </c>
      <c r="L848" s="122">
        <v>46</v>
      </c>
      <c r="M848" s="122">
        <v>46</v>
      </c>
      <c r="N848" s="122">
        <v>46</v>
      </c>
      <c r="O848" s="50"/>
    </row>
    <row r="849" spans="2:15" x14ac:dyDescent="0.2">
      <c r="B849" s="275"/>
      <c r="C849" s="281"/>
      <c r="D849" s="279"/>
      <c r="E849" s="99" t="s">
        <v>337</v>
      </c>
      <c r="F849" s="121">
        <v>49</v>
      </c>
      <c r="G849" s="121">
        <v>48</v>
      </c>
      <c r="H849" s="121">
        <v>47</v>
      </c>
      <c r="I849" s="121">
        <v>48</v>
      </c>
      <c r="J849" s="121">
        <v>47</v>
      </c>
      <c r="K849" s="121">
        <v>47</v>
      </c>
      <c r="L849" s="121">
        <v>47</v>
      </c>
      <c r="M849" s="121">
        <v>47</v>
      </c>
      <c r="N849" s="121">
        <v>48</v>
      </c>
      <c r="O849" s="50"/>
    </row>
    <row r="850" spans="2:15" x14ac:dyDescent="0.2">
      <c r="B850" s="275"/>
      <c r="C850" s="281"/>
      <c r="D850" s="279"/>
      <c r="E850" s="101" t="s">
        <v>338</v>
      </c>
      <c r="F850" s="122">
        <v>45</v>
      </c>
      <c r="G850" s="122">
        <v>45</v>
      </c>
      <c r="H850" s="122">
        <v>44</v>
      </c>
      <c r="I850" s="122">
        <v>45</v>
      </c>
      <c r="J850" s="122">
        <v>45</v>
      </c>
      <c r="K850" s="122">
        <v>45</v>
      </c>
      <c r="L850" s="122">
        <v>45</v>
      </c>
      <c r="M850" s="122">
        <v>45</v>
      </c>
      <c r="N850" s="122">
        <v>46</v>
      </c>
      <c r="O850" s="50"/>
    </row>
    <row r="851" spans="2:15" x14ac:dyDescent="0.2">
      <c r="B851" s="275"/>
      <c r="C851" s="281"/>
      <c r="D851" s="279"/>
      <c r="E851" s="99" t="s">
        <v>339</v>
      </c>
      <c r="F851" s="121">
        <v>44</v>
      </c>
      <c r="G851" s="121">
        <v>45</v>
      </c>
      <c r="H851" s="121">
        <v>44</v>
      </c>
      <c r="I851" s="121">
        <v>45</v>
      </c>
      <c r="J851" s="121">
        <v>45</v>
      </c>
      <c r="K851" s="121">
        <v>45</v>
      </c>
      <c r="L851" s="121">
        <v>45</v>
      </c>
      <c r="M851" s="121">
        <v>45</v>
      </c>
      <c r="N851" s="121">
        <v>45</v>
      </c>
      <c r="O851" s="50"/>
    </row>
    <row r="852" spans="2:15" x14ac:dyDescent="0.2">
      <c r="B852" s="275"/>
      <c r="C852" s="281"/>
      <c r="D852" s="279"/>
      <c r="E852" s="101" t="s">
        <v>340</v>
      </c>
      <c r="F852" s="122">
        <v>49</v>
      </c>
      <c r="G852" s="122">
        <v>48</v>
      </c>
      <c r="H852" s="122">
        <v>47</v>
      </c>
      <c r="I852" s="122">
        <v>48</v>
      </c>
      <c r="J852" s="122">
        <v>47</v>
      </c>
      <c r="K852" s="122">
        <v>47</v>
      </c>
      <c r="L852" s="122">
        <v>47</v>
      </c>
      <c r="M852" s="122">
        <v>47</v>
      </c>
      <c r="N852" s="122">
        <v>48</v>
      </c>
      <c r="O852" s="50"/>
    </row>
    <row r="853" spans="2:15" x14ac:dyDescent="0.2">
      <c r="B853" s="275"/>
      <c r="C853" s="281"/>
      <c r="D853" s="275" t="s">
        <v>351</v>
      </c>
      <c r="E853" s="99" t="s">
        <v>335</v>
      </c>
      <c r="F853" s="121">
        <v>128</v>
      </c>
      <c r="G853" s="121">
        <v>128</v>
      </c>
      <c r="H853" s="121">
        <v>137</v>
      </c>
      <c r="I853" s="121">
        <v>136</v>
      </c>
      <c r="J853" s="121">
        <v>133</v>
      </c>
      <c r="K853" s="121">
        <v>128</v>
      </c>
      <c r="L853" s="121">
        <v>112</v>
      </c>
      <c r="M853" s="121">
        <v>111</v>
      </c>
      <c r="N853" s="121">
        <v>115</v>
      </c>
      <c r="O853" s="50"/>
    </row>
    <row r="854" spans="2:15" x14ac:dyDescent="0.2">
      <c r="B854" s="275"/>
      <c r="C854" s="281"/>
      <c r="D854" s="275"/>
      <c r="E854" s="101" t="s">
        <v>336</v>
      </c>
      <c r="F854" s="122">
        <v>135</v>
      </c>
      <c r="G854" s="122">
        <v>135</v>
      </c>
      <c r="H854" s="122">
        <v>141</v>
      </c>
      <c r="I854" s="122">
        <v>142</v>
      </c>
      <c r="J854" s="122">
        <v>139</v>
      </c>
      <c r="K854" s="122">
        <v>132</v>
      </c>
      <c r="L854" s="122">
        <v>121</v>
      </c>
      <c r="M854" s="122">
        <v>120</v>
      </c>
      <c r="N854" s="122">
        <v>119</v>
      </c>
      <c r="O854" s="50"/>
    </row>
    <row r="855" spans="2:15" x14ac:dyDescent="0.2">
      <c r="B855" s="275"/>
      <c r="C855" s="281"/>
      <c r="D855" s="275"/>
      <c r="E855" s="99" t="s">
        <v>337</v>
      </c>
      <c r="F855" s="121">
        <v>108</v>
      </c>
      <c r="G855" s="121">
        <v>113</v>
      </c>
      <c r="H855" s="121">
        <v>118</v>
      </c>
      <c r="I855" s="121">
        <v>117</v>
      </c>
      <c r="J855" s="121">
        <v>109</v>
      </c>
      <c r="K855" s="121">
        <v>110</v>
      </c>
      <c r="L855" s="121">
        <v>108</v>
      </c>
      <c r="M855" s="121">
        <v>98</v>
      </c>
      <c r="N855" s="121">
        <v>97</v>
      </c>
      <c r="O855" s="50"/>
    </row>
    <row r="856" spans="2:15" x14ac:dyDescent="0.2">
      <c r="B856" s="275"/>
      <c r="C856" s="281"/>
      <c r="D856" s="275"/>
      <c r="E856" s="101" t="s">
        <v>338</v>
      </c>
      <c r="F856" s="122">
        <v>75</v>
      </c>
      <c r="G856" s="122">
        <v>73</v>
      </c>
      <c r="H856" s="122">
        <v>72</v>
      </c>
      <c r="I856" s="122">
        <v>69</v>
      </c>
      <c r="J856" s="122">
        <v>67</v>
      </c>
      <c r="K856" s="122">
        <v>63</v>
      </c>
      <c r="L856" s="122">
        <v>61</v>
      </c>
      <c r="M856" s="122">
        <v>59</v>
      </c>
      <c r="N856" s="122">
        <v>60</v>
      </c>
      <c r="O856" s="50"/>
    </row>
    <row r="857" spans="2:15" x14ac:dyDescent="0.2">
      <c r="B857" s="275"/>
      <c r="C857" s="281"/>
      <c r="D857" s="275"/>
      <c r="E857" s="99" t="s">
        <v>339</v>
      </c>
      <c r="F857" s="121">
        <v>73</v>
      </c>
      <c r="G857" s="121">
        <v>73</v>
      </c>
      <c r="H857" s="121">
        <v>67</v>
      </c>
      <c r="I857" s="121">
        <v>63</v>
      </c>
      <c r="J857" s="121">
        <v>63</v>
      </c>
      <c r="K857" s="121">
        <v>60</v>
      </c>
      <c r="L857" s="121">
        <v>62</v>
      </c>
      <c r="M857" s="121">
        <v>59</v>
      </c>
      <c r="N857" s="121">
        <v>58</v>
      </c>
      <c r="O857" s="50"/>
    </row>
    <row r="858" spans="2:15" x14ac:dyDescent="0.2">
      <c r="B858" s="275"/>
      <c r="C858" s="282"/>
      <c r="D858" s="275"/>
      <c r="E858" s="101" t="s">
        <v>340</v>
      </c>
      <c r="F858" s="122">
        <v>168</v>
      </c>
      <c r="G858" s="122">
        <v>168</v>
      </c>
      <c r="H858" s="122">
        <v>175</v>
      </c>
      <c r="I858" s="122">
        <v>177</v>
      </c>
      <c r="J858" s="122">
        <v>169</v>
      </c>
      <c r="K858" s="122">
        <v>160</v>
      </c>
      <c r="L858" s="122">
        <v>154</v>
      </c>
      <c r="M858" s="122">
        <v>145</v>
      </c>
      <c r="N858" s="122">
        <v>142</v>
      </c>
      <c r="O858" s="50"/>
    </row>
    <row r="859" spans="2:15" x14ac:dyDescent="0.2">
      <c r="B859" s="275"/>
      <c r="C859" s="276" t="s">
        <v>162</v>
      </c>
      <c r="D859" s="279" t="s">
        <v>350</v>
      </c>
      <c r="E859" s="99" t="s">
        <v>335</v>
      </c>
      <c r="F859" s="121"/>
      <c r="G859" s="121"/>
      <c r="H859" s="121"/>
      <c r="I859" s="121"/>
      <c r="J859" s="121"/>
      <c r="K859" s="121"/>
      <c r="L859" s="121"/>
      <c r="M859" s="121"/>
      <c r="N859" s="121">
        <v>1</v>
      </c>
      <c r="O859" s="50"/>
    </row>
    <row r="860" spans="2:15" x14ac:dyDescent="0.2">
      <c r="B860" s="275"/>
      <c r="C860" s="277"/>
      <c r="D860" s="279"/>
      <c r="E860" s="101" t="s">
        <v>336</v>
      </c>
      <c r="F860" s="122">
        <v>21</v>
      </c>
      <c r="G860" s="122">
        <v>21</v>
      </c>
      <c r="H860" s="122">
        <v>22</v>
      </c>
      <c r="I860" s="122">
        <v>22</v>
      </c>
      <c r="J860" s="122">
        <v>22</v>
      </c>
      <c r="K860" s="122">
        <v>22</v>
      </c>
      <c r="L860" s="122">
        <v>22</v>
      </c>
      <c r="M860" s="122">
        <v>22</v>
      </c>
      <c r="N860" s="122">
        <v>21</v>
      </c>
      <c r="O860" s="50"/>
    </row>
    <row r="861" spans="2:15" x14ac:dyDescent="0.2">
      <c r="B861" s="275"/>
      <c r="C861" s="277"/>
      <c r="D861" s="279"/>
      <c r="E861" s="99" t="s">
        <v>337</v>
      </c>
      <c r="F861" s="121">
        <v>21</v>
      </c>
      <c r="G861" s="121">
        <v>21</v>
      </c>
      <c r="H861" s="121">
        <v>22</v>
      </c>
      <c r="I861" s="121">
        <v>22</v>
      </c>
      <c r="J861" s="121">
        <v>22</v>
      </c>
      <c r="K861" s="121">
        <v>22</v>
      </c>
      <c r="L861" s="121">
        <v>22</v>
      </c>
      <c r="M861" s="121">
        <v>22</v>
      </c>
      <c r="N861" s="121">
        <v>21</v>
      </c>
      <c r="O861" s="50"/>
    </row>
    <row r="862" spans="2:15" x14ac:dyDescent="0.2">
      <c r="B862" s="275"/>
      <c r="C862" s="277"/>
      <c r="D862" s="279"/>
      <c r="E862" s="101" t="s">
        <v>338</v>
      </c>
      <c r="F862" s="122">
        <v>21</v>
      </c>
      <c r="G862" s="122">
        <v>21</v>
      </c>
      <c r="H862" s="122">
        <v>22</v>
      </c>
      <c r="I862" s="122">
        <v>22</v>
      </c>
      <c r="J862" s="122">
        <v>22</v>
      </c>
      <c r="K862" s="122">
        <v>22</v>
      </c>
      <c r="L862" s="122">
        <v>22</v>
      </c>
      <c r="M862" s="122">
        <v>22</v>
      </c>
      <c r="N862" s="122">
        <v>21</v>
      </c>
      <c r="O862" s="50"/>
    </row>
    <row r="863" spans="2:15" x14ac:dyDescent="0.2">
      <c r="B863" s="275"/>
      <c r="C863" s="277"/>
      <c r="D863" s="279"/>
      <c r="E863" s="99" t="s">
        <v>339</v>
      </c>
      <c r="F863" s="121">
        <v>18</v>
      </c>
      <c r="G863" s="121">
        <v>19</v>
      </c>
      <c r="H863" s="121">
        <v>19</v>
      </c>
      <c r="I863" s="121">
        <v>20</v>
      </c>
      <c r="J863" s="121">
        <v>20</v>
      </c>
      <c r="K863" s="121">
        <v>20</v>
      </c>
      <c r="L863" s="121">
        <v>20</v>
      </c>
      <c r="M863" s="121">
        <v>20</v>
      </c>
      <c r="N863" s="121">
        <v>20</v>
      </c>
      <c r="O863" s="50"/>
    </row>
    <row r="864" spans="2:15" x14ac:dyDescent="0.2">
      <c r="B864" s="275"/>
      <c r="C864" s="277"/>
      <c r="D864" s="279"/>
      <c r="E864" s="101" t="s">
        <v>340</v>
      </c>
      <c r="F864" s="122">
        <v>21</v>
      </c>
      <c r="G864" s="122">
        <v>21</v>
      </c>
      <c r="H864" s="122">
        <v>22</v>
      </c>
      <c r="I864" s="122">
        <v>22</v>
      </c>
      <c r="J864" s="122">
        <v>22</v>
      </c>
      <c r="K864" s="122">
        <v>22</v>
      </c>
      <c r="L864" s="122">
        <v>22</v>
      </c>
      <c r="M864" s="122">
        <v>22</v>
      </c>
      <c r="N864" s="122">
        <v>21</v>
      </c>
      <c r="O864" s="50"/>
    </row>
    <row r="865" spans="2:15" x14ac:dyDescent="0.2">
      <c r="B865" s="275"/>
      <c r="C865" s="277"/>
      <c r="D865" s="275" t="s">
        <v>351</v>
      </c>
      <c r="E865" s="99" t="s">
        <v>335</v>
      </c>
      <c r="F865" s="121">
        <v>57</v>
      </c>
      <c r="G865" s="121">
        <v>61</v>
      </c>
      <c r="H865" s="121">
        <v>63</v>
      </c>
      <c r="I865" s="121">
        <v>61</v>
      </c>
      <c r="J865" s="121">
        <v>61</v>
      </c>
      <c r="K865" s="121">
        <v>63</v>
      </c>
      <c r="L865" s="121">
        <v>56</v>
      </c>
      <c r="M865" s="121">
        <v>59</v>
      </c>
      <c r="N865" s="121">
        <v>58</v>
      </c>
      <c r="O865" s="50"/>
    </row>
    <row r="866" spans="2:15" x14ac:dyDescent="0.2">
      <c r="B866" s="275"/>
      <c r="C866" s="277"/>
      <c r="D866" s="275"/>
      <c r="E866" s="101" t="s">
        <v>336</v>
      </c>
      <c r="F866" s="122">
        <v>56</v>
      </c>
      <c r="G866" s="122">
        <v>63</v>
      </c>
      <c r="H866" s="122">
        <v>65</v>
      </c>
      <c r="I866" s="122">
        <v>64</v>
      </c>
      <c r="J866" s="122">
        <v>64</v>
      </c>
      <c r="K866" s="122">
        <v>65</v>
      </c>
      <c r="L866" s="122">
        <v>64</v>
      </c>
      <c r="M866" s="122">
        <v>58</v>
      </c>
      <c r="N866" s="122">
        <v>59</v>
      </c>
      <c r="O866" s="50"/>
    </row>
    <row r="867" spans="2:15" x14ac:dyDescent="0.2">
      <c r="B867" s="275"/>
      <c r="C867" s="277"/>
      <c r="D867" s="275"/>
      <c r="E867" s="99" t="s">
        <v>337</v>
      </c>
      <c r="F867" s="121">
        <v>51</v>
      </c>
      <c r="G867" s="121">
        <v>54</v>
      </c>
      <c r="H867" s="121">
        <v>55</v>
      </c>
      <c r="I867" s="121">
        <v>53</v>
      </c>
      <c r="J867" s="121">
        <v>52</v>
      </c>
      <c r="K867" s="121">
        <v>54</v>
      </c>
      <c r="L867" s="121">
        <v>52</v>
      </c>
      <c r="M867" s="121">
        <v>52</v>
      </c>
      <c r="N867" s="121">
        <v>54</v>
      </c>
      <c r="O867" s="50"/>
    </row>
    <row r="868" spans="2:15" x14ac:dyDescent="0.2">
      <c r="B868" s="275"/>
      <c r="C868" s="277"/>
      <c r="D868" s="275"/>
      <c r="E868" s="101" t="s">
        <v>338</v>
      </c>
      <c r="F868" s="122">
        <v>25</v>
      </c>
      <c r="G868" s="122">
        <v>25</v>
      </c>
      <c r="H868" s="122">
        <v>26</v>
      </c>
      <c r="I868" s="122">
        <v>29</v>
      </c>
      <c r="J868" s="122">
        <v>28</v>
      </c>
      <c r="K868" s="122">
        <v>29</v>
      </c>
      <c r="L868" s="122">
        <v>28</v>
      </c>
      <c r="M868" s="122">
        <v>28</v>
      </c>
      <c r="N868" s="122">
        <v>28</v>
      </c>
      <c r="O868" s="50"/>
    </row>
    <row r="869" spans="2:15" x14ac:dyDescent="0.2">
      <c r="B869" s="275"/>
      <c r="C869" s="277"/>
      <c r="D869" s="275"/>
      <c r="E869" s="99" t="s">
        <v>339</v>
      </c>
      <c r="F869" s="121">
        <v>25</v>
      </c>
      <c r="G869" s="121">
        <v>26</v>
      </c>
      <c r="H869" s="121">
        <v>26</v>
      </c>
      <c r="I869" s="121">
        <v>29</v>
      </c>
      <c r="J869" s="121">
        <v>29</v>
      </c>
      <c r="K869" s="121">
        <v>29</v>
      </c>
      <c r="L869" s="121">
        <v>29</v>
      </c>
      <c r="M869" s="121">
        <v>27</v>
      </c>
      <c r="N869" s="121">
        <v>27</v>
      </c>
      <c r="O869" s="50"/>
    </row>
    <row r="870" spans="2:15" x14ac:dyDescent="0.2">
      <c r="B870" s="275"/>
      <c r="C870" s="278"/>
      <c r="D870" s="275"/>
      <c r="E870" s="101" t="s">
        <v>340</v>
      </c>
      <c r="F870" s="122">
        <v>72</v>
      </c>
      <c r="G870" s="122">
        <v>77</v>
      </c>
      <c r="H870" s="122">
        <v>79</v>
      </c>
      <c r="I870" s="122">
        <v>82</v>
      </c>
      <c r="J870" s="122">
        <v>81</v>
      </c>
      <c r="K870" s="122">
        <v>81</v>
      </c>
      <c r="L870" s="122">
        <v>81</v>
      </c>
      <c r="M870" s="122">
        <v>77</v>
      </c>
      <c r="N870" s="122">
        <v>75</v>
      </c>
      <c r="O870" s="50"/>
    </row>
    <row r="871" spans="2:15" x14ac:dyDescent="0.2">
      <c r="B871" s="275"/>
      <c r="C871" s="280" t="s">
        <v>163</v>
      </c>
      <c r="D871" s="279" t="s">
        <v>350</v>
      </c>
      <c r="E871" s="99" t="s">
        <v>335</v>
      </c>
      <c r="F871" s="121"/>
      <c r="G871" s="121"/>
      <c r="H871" s="121"/>
      <c r="I871" s="121"/>
      <c r="J871" s="121"/>
      <c r="K871" s="121"/>
      <c r="L871" s="121"/>
      <c r="M871" s="121"/>
      <c r="N871" s="121"/>
      <c r="O871" s="50"/>
    </row>
    <row r="872" spans="2:15" x14ac:dyDescent="0.2">
      <c r="B872" s="275"/>
      <c r="C872" s="281"/>
      <c r="D872" s="279"/>
      <c r="E872" s="101" t="s">
        <v>336</v>
      </c>
      <c r="F872" s="122">
        <v>16</v>
      </c>
      <c r="G872" s="122">
        <v>16</v>
      </c>
      <c r="H872" s="122">
        <v>16</v>
      </c>
      <c r="I872" s="122">
        <v>16</v>
      </c>
      <c r="J872" s="122">
        <v>16</v>
      </c>
      <c r="K872" s="122">
        <v>16</v>
      </c>
      <c r="L872" s="122">
        <v>16</v>
      </c>
      <c r="M872" s="122">
        <v>16</v>
      </c>
      <c r="N872" s="122">
        <v>16</v>
      </c>
      <c r="O872" s="50"/>
    </row>
    <row r="873" spans="2:15" x14ac:dyDescent="0.2">
      <c r="B873" s="275"/>
      <c r="C873" s="281"/>
      <c r="D873" s="279"/>
      <c r="E873" s="99" t="s">
        <v>337</v>
      </c>
      <c r="F873" s="121">
        <v>16</v>
      </c>
      <c r="G873" s="121">
        <v>16</v>
      </c>
      <c r="H873" s="121">
        <v>16</v>
      </c>
      <c r="I873" s="121">
        <v>16</v>
      </c>
      <c r="J873" s="121">
        <v>16</v>
      </c>
      <c r="K873" s="121">
        <v>16</v>
      </c>
      <c r="L873" s="121">
        <v>16</v>
      </c>
      <c r="M873" s="121">
        <v>16</v>
      </c>
      <c r="N873" s="121">
        <v>16</v>
      </c>
      <c r="O873" s="50"/>
    </row>
    <row r="874" spans="2:15" x14ac:dyDescent="0.2">
      <c r="B874" s="275"/>
      <c r="C874" s="281"/>
      <c r="D874" s="279"/>
      <c r="E874" s="101" t="s">
        <v>338</v>
      </c>
      <c r="F874" s="122">
        <v>16</v>
      </c>
      <c r="G874" s="122">
        <v>16</v>
      </c>
      <c r="H874" s="122">
        <v>16</v>
      </c>
      <c r="I874" s="122">
        <v>16</v>
      </c>
      <c r="J874" s="122">
        <v>16</v>
      </c>
      <c r="K874" s="122">
        <v>16</v>
      </c>
      <c r="L874" s="122">
        <v>16</v>
      </c>
      <c r="M874" s="122">
        <v>16</v>
      </c>
      <c r="N874" s="122">
        <v>16</v>
      </c>
      <c r="O874" s="50"/>
    </row>
    <row r="875" spans="2:15" x14ac:dyDescent="0.2">
      <c r="B875" s="275"/>
      <c r="C875" s="281"/>
      <c r="D875" s="279"/>
      <c r="E875" s="99" t="s">
        <v>339</v>
      </c>
      <c r="F875" s="121">
        <v>16</v>
      </c>
      <c r="G875" s="121">
        <v>16</v>
      </c>
      <c r="H875" s="121">
        <v>16</v>
      </c>
      <c r="I875" s="121">
        <v>16</v>
      </c>
      <c r="J875" s="121">
        <v>16</v>
      </c>
      <c r="K875" s="121">
        <v>16</v>
      </c>
      <c r="L875" s="121">
        <v>16</v>
      </c>
      <c r="M875" s="121">
        <v>16</v>
      </c>
      <c r="N875" s="121">
        <v>16</v>
      </c>
      <c r="O875" s="50"/>
    </row>
    <row r="876" spans="2:15" x14ac:dyDescent="0.2">
      <c r="B876" s="275"/>
      <c r="C876" s="281"/>
      <c r="D876" s="279"/>
      <c r="E876" s="101" t="s">
        <v>340</v>
      </c>
      <c r="F876" s="122">
        <v>16</v>
      </c>
      <c r="G876" s="122">
        <v>16</v>
      </c>
      <c r="H876" s="122">
        <v>16</v>
      </c>
      <c r="I876" s="122">
        <v>16</v>
      </c>
      <c r="J876" s="122">
        <v>16</v>
      </c>
      <c r="K876" s="122">
        <v>16</v>
      </c>
      <c r="L876" s="122">
        <v>16</v>
      </c>
      <c r="M876" s="122">
        <v>16</v>
      </c>
      <c r="N876" s="122">
        <v>16</v>
      </c>
      <c r="O876" s="50"/>
    </row>
    <row r="877" spans="2:15" x14ac:dyDescent="0.2">
      <c r="B877" s="275"/>
      <c r="C877" s="281"/>
      <c r="D877" s="275" t="s">
        <v>351</v>
      </c>
      <c r="E877" s="99" t="s">
        <v>335</v>
      </c>
      <c r="F877" s="121">
        <v>82</v>
      </c>
      <c r="G877" s="121">
        <v>93</v>
      </c>
      <c r="H877" s="121">
        <v>85</v>
      </c>
      <c r="I877" s="121">
        <v>85</v>
      </c>
      <c r="J877" s="121">
        <v>88</v>
      </c>
      <c r="K877" s="121">
        <v>79</v>
      </c>
      <c r="L877" s="121">
        <v>70</v>
      </c>
      <c r="M877" s="121">
        <v>73</v>
      </c>
      <c r="N877" s="121">
        <v>74</v>
      </c>
      <c r="O877" s="50"/>
    </row>
    <row r="878" spans="2:15" x14ac:dyDescent="0.2">
      <c r="B878" s="275"/>
      <c r="C878" s="281"/>
      <c r="D878" s="275"/>
      <c r="E878" s="101" t="s">
        <v>336</v>
      </c>
      <c r="F878" s="122">
        <v>84</v>
      </c>
      <c r="G878" s="122">
        <v>90</v>
      </c>
      <c r="H878" s="122">
        <v>86</v>
      </c>
      <c r="I878" s="122">
        <v>86</v>
      </c>
      <c r="J878" s="122">
        <v>87</v>
      </c>
      <c r="K878" s="122">
        <v>81</v>
      </c>
      <c r="L878" s="122">
        <v>80</v>
      </c>
      <c r="M878" s="122">
        <v>75</v>
      </c>
      <c r="N878" s="122">
        <v>78</v>
      </c>
      <c r="O878" s="50"/>
    </row>
    <row r="879" spans="2:15" x14ac:dyDescent="0.2">
      <c r="B879" s="275"/>
      <c r="C879" s="281"/>
      <c r="D879" s="275"/>
      <c r="E879" s="99" t="s">
        <v>337</v>
      </c>
      <c r="F879" s="121">
        <v>82</v>
      </c>
      <c r="G879" s="121">
        <v>82</v>
      </c>
      <c r="H879" s="121">
        <v>77</v>
      </c>
      <c r="I879" s="121">
        <v>79</v>
      </c>
      <c r="J879" s="121">
        <v>78</v>
      </c>
      <c r="K879" s="121">
        <v>79</v>
      </c>
      <c r="L879" s="121">
        <v>78</v>
      </c>
      <c r="M879" s="121">
        <v>81</v>
      </c>
      <c r="N879" s="121">
        <v>78</v>
      </c>
      <c r="O879" s="50"/>
    </row>
    <row r="880" spans="2:15" x14ac:dyDescent="0.2">
      <c r="B880" s="275"/>
      <c r="C880" s="281"/>
      <c r="D880" s="275"/>
      <c r="E880" s="101" t="s">
        <v>338</v>
      </c>
      <c r="F880" s="122">
        <v>35</v>
      </c>
      <c r="G880" s="122">
        <v>34</v>
      </c>
      <c r="H880" s="122">
        <v>32</v>
      </c>
      <c r="I880" s="122">
        <v>34</v>
      </c>
      <c r="J880" s="122">
        <v>34</v>
      </c>
      <c r="K880" s="122">
        <v>34</v>
      </c>
      <c r="L880" s="122">
        <v>35</v>
      </c>
      <c r="M880" s="122">
        <v>34</v>
      </c>
      <c r="N880" s="122">
        <v>38</v>
      </c>
      <c r="O880" s="50"/>
    </row>
    <row r="881" spans="2:15" x14ac:dyDescent="0.2">
      <c r="B881" s="275"/>
      <c r="C881" s="281"/>
      <c r="D881" s="275"/>
      <c r="E881" s="99" t="s">
        <v>339</v>
      </c>
      <c r="F881" s="121">
        <v>33</v>
      </c>
      <c r="G881" s="121">
        <v>36</v>
      </c>
      <c r="H881" s="121">
        <v>32</v>
      </c>
      <c r="I881" s="121">
        <v>33</v>
      </c>
      <c r="J881" s="121">
        <v>32</v>
      </c>
      <c r="K881" s="121">
        <v>32</v>
      </c>
      <c r="L881" s="121">
        <v>33</v>
      </c>
      <c r="M881" s="121">
        <v>32</v>
      </c>
      <c r="N881" s="121">
        <v>31</v>
      </c>
      <c r="O881" s="50"/>
    </row>
    <row r="882" spans="2:15" x14ac:dyDescent="0.2">
      <c r="B882" s="275"/>
      <c r="C882" s="282"/>
      <c r="D882" s="275"/>
      <c r="E882" s="101" t="s">
        <v>340</v>
      </c>
      <c r="F882" s="122">
        <v>105</v>
      </c>
      <c r="G882" s="122">
        <v>111</v>
      </c>
      <c r="H882" s="122">
        <v>101</v>
      </c>
      <c r="I882" s="122">
        <v>100</v>
      </c>
      <c r="J882" s="122">
        <v>104</v>
      </c>
      <c r="K882" s="122">
        <v>96</v>
      </c>
      <c r="L882" s="122">
        <v>97</v>
      </c>
      <c r="M882" s="122">
        <v>97</v>
      </c>
      <c r="N882" s="122">
        <v>94</v>
      </c>
      <c r="O882" s="50"/>
    </row>
    <row r="883" spans="2:15" x14ac:dyDescent="0.2">
      <c r="B883" s="275"/>
      <c r="C883" s="276" t="s">
        <v>164</v>
      </c>
      <c r="D883" s="279" t="s">
        <v>350</v>
      </c>
      <c r="E883" s="99" t="s">
        <v>335</v>
      </c>
      <c r="F883" s="121"/>
      <c r="G883" s="121"/>
      <c r="H883" s="121"/>
      <c r="I883" s="121"/>
      <c r="J883" s="121"/>
      <c r="K883" s="121"/>
      <c r="L883" s="121"/>
      <c r="M883" s="121"/>
      <c r="N883" s="121"/>
      <c r="O883" s="50"/>
    </row>
    <row r="884" spans="2:15" x14ac:dyDescent="0.2">
      <c r="B884" s="275"/>
      <c r="C884" s="277"/>
      <c r="D884" s="279"/>
      <c r="E884" s="101" t="s">
        <v>336</v>
      </c>
      <c r="F884" s="122">
        <v>13</v>
      </c>
      <c r="G884" s="122">
        <v>15</v>
      </c>
      <c r="H884" s="122">
        <v>15</v>
      </c>
      <c r="I884" s="122">
        <v>15</v>
      </c>
      <c r="J884" s="122">
        <v>19</v>
      </c>
      <c r="K884" s="122">
        <v>20</v>
      </c>
      <c r="L884" s="122">
        <v>20</v>
      </c>
      <c r="M884" s="122">
        <v>20</v>
      </c>
      <c r="N884" s="122">
        <v>20</v>
      </c>
      <c r="O884" s="50"/>
    </row>
    <row r="885" spans="2:15" x14ac:dyDescent="0.2">
      <c r="B885" s="275"/>
      <c r="C885" s="277"/>
      <c r="D885" s="279"/>
      <c r="E885" s="99" t="s">
        <v>337</v>
      </c>
      <c r="F885" s="121">
        <v>13</v>
      </c>
      <c r="G885" s="121">
        <v>15</v>
      </c>
      <c r="H885" s="121">
        <v>15</v>
      </c>
      <c r="I885" s="121">
        <v>15</v>
      </c>
      <c r="J885" s="121">
        <v>19</v>
      </c>
      <c r="K885" s="121">
        <v>20</v>
      </c>
      <c r="L885" s="121">
        <v>20</v>
      </c>
      <c r="M885" s="121">
        <v>20</v>
      </c>
      <c r="N885" s="121">
        <v>20</v>
      </c>
      <c r="O885" s="50"/>
    </row>
    <row r="886" spans="2:15" x14ac:dyDescent="0.2">
      <c r="B886" s="275"/>
      <c r="C886" s="277"/>
      <c r="D886" s="279"/>
      <c r="E886" s="101" t="s">
        <v>338</v>
      </c>
      <c r="F886" s="122">
        <v>13</v>
      </c>
      <c r="G886" s="122">
        <v>15</v>
      </c>
      <c r="H886" s="122">
        <v>15</v>
      </c>
      <c r="I886" s="122">
        <v>15</v>
      </c>
      <c r="J886" s="122">
        <v>18</v>
      </c>
      <c r="K886" s="122">
        <v>20</v>
      </c>
      <c r="L886" s="122">
        <v>20</v>
      </c>
      <c r="M886" s="122">
        <v>20</v>
      </c>
      <c r="N886" s="122">
        <v>20</v>
      </c>
      <c r="O886" s="50"/>
    </row>
    <row r="887" spans="2:15" x14ac:dyDescent="0.2">
      <c r="B887" s="275"/>
      <c r="C887" s="277"/>
      <c r="D887" s="279"/>
      <c r="E887" s="99" t="s">
        <v>339</v>
      </c>
      <c r="F887" s="121">
        <v>13</v>
      </c>
      <c r="G887" s="121">
        <v>15</v>
      </c>
      <c r="H887" s="121">
        <v>15</v>
      </c>
      <c r="I887" s="121">
        <v>15</v>
      </c>
      <c r="J887" s="121">
        <v>18</v>
      </c>
      <c r="K887" s="121">
        <v>20</v>
      </c>
      <c r="L887" s="121">
        <v>20</v>
      </c>
      <c r="M887" s="121">
        <v>20</v>
      </c>
      <c r="N887" s="121">
        <v>20</v>
      </c>
      <c r="O887" s="50"/>
    </row>
    <row r="888" spans="2:15" x14ac:dyDescent="0.2">
      <c r="B888" s="275"/>
      <c r="C888" s="277"/>
      <c r="D888" s="279"/>
      <c r="E888" s="101" t="s">
        <v>340</v>
      </c>
      <c r="F888" s="122">
        <v>13</v>
      </c>
      <c r="G888" s="122">
        <v>15</v>
      </c>
      <c r="H888" s="122">
        <v>15</v>
      </c>
      <c r="I888" s="122">
        <v>15</v>
      </c>
      <c r="J888" s="122">
        <v>19</v>
      </c>
      <c r="K888" s="122">
        <v>20</v>
      </c>
      <c r="L888" s="122">
        <v>20</v>
      </c>
      <c r="M888" s="122">
        <v>20</v>
      </c>
      <c r="N888" s="122">
        <v>20</v>
      </c>
      <c r="O888" s="50"/>
    </row>
    <row r="889" spans="2:15" x14ac:dyDescent="0.2">
      <c r="B889" s="275"/>
      <c r="C889" s="277"/>
      <c r="D889" s="275" t="s">
        <v>351</v>
      </c>
      <c r="E889" s="99" t="s">
        <v>335</v>
      </c>
      <c r="F889" s="121">
        <v>28</v>
      </c>
      <c r="G889" s="121">
        <v>32</v>
      </c>
      <c r="H889" s="121">
        <v>31</v>
      </c>
      <c r="I889" s="121">
        <v>30</v>
      </c>
      <c r="J889" s="121">
        <v>28</v>
      </c>
      <c r="K889" s="121">
        <v>25</v>
      </c>
      <c r="L889" s="121">
        <v>19</v>
      </c>
      <c r="M889" s="121">
        <v>21</v>
      </c>
      <c r="N889" s="121">
        <v>21</v>
      </c>
      <c r="O889" s="50"/>
    </row>
    <row r="890" spans="2:15" x14ac:dyDescent="0.2">
      <c r="B890" s="275"/>
      <c r="C890" s="277"/>
      <c r="D890" s="275"/>
      <c r="E890" s="101" t="s">
        <v>336</v>
      </c>
      <c r="F890" s="122">
        <v>32</v>
      </c>
      <c r="G890" s="122">
        <v>31</v>
      </c>
      <c r="H890" s="122">
        <v>33</v>
      </c>
      <c r="I890" s="122">
        <v>30</v>
      </c>
      <c r="J890" s="122">
        <v>29</v>
      </c>
      <c r="K890" s="122">
        <v>28</v>
      </c>
      <c r="L890" s="122">
        <v>22</v>
      </c>
      <c r="M890" s="122">
        <v>22</v>
      </c>
      <c r="N890" s="122">
        <v>22</v>
      </c>
      <c r="O890" s="50"/>
    </row>
    <row r="891" spans="2:15" x14ac:dyDescent="0.2">
      <c r="B891" s="275"/>
      <c r="C891" s="277"/>
      <c r="D891" s="275"/>
      <c r="E891" s="99" t="s">
        <v>337</v>
      </c>
      <c r="F891" s="121">
        <v>29</v>
      </c>
      <c r="G891" s="121">
        <v>27</v>
      </c>
      <c r="H891" s="121">
        <v>30</v>
      </c>
      <c r="I891" s="121">
        <v>29</v>
      </c>
      <c r="J891" s="121">
        <v>26</v>
      </c>
      <c r="K891" s="121">
        <v>26</v>
      </c>
      <c r="L891" s="121">
        <v>23</v>
      </c>
      <c r="M891" s="121">
        <v>22</v>
      </c>
      <c r="N891" s="121">
        <v>20</v>
      </c>
      <c r="O891" s="50"/>
    </row>
    <row r="892" spans="2:15" x14ac:dyDescent="0.2">
      <c r="B892" s="275"/>
      <c r="C892" s="277"/>
      <c r="D892" s="275"/>
      <c r="E892" s="101" t="s">
        <v>338</v>
      </c>
      <c r="F892" s="122">
        <v>14</v>
      </c>
      <c r="G892" s="122">
        <v>13</v>
      </c>
      <c r="H892" s="122">
        <v>15</v>
      </c>
      <c r="I892" s="122">
        <v>13</v>
      </c>
      <c r="J892" s="122">
        <v>13</v>
      </c>
      <c r="K892" s="122">
        <v>13</v>
      </c>
      <c r="L892" s="122">
        <v>11</v>
      </c>
      <c r="M892" s="122">
        <v>9</v>
      </c>
      <c r="N892" s="122">
        <v>8</v>
      </c>
      <c r="O892" s="50"/>
    </row>
    <row r="893" spans="2:15" x14ac:dyDescent="0.2">
      <c r="B893" s="275"/>
      <c r="C893" s="277"/>
      <c r="D893" s="275"/>
      <c r="E893" s="99" t="s">
        <v>339</v>
      </c>
      <c r="F893" s="121">
        <v>12</v>
      </c>
      <c r="G893" s="121">
        <v>12</v>
      </c>
      <c r="H893" s="121">
        <v>12</v>
      </c>
      <c r="I893" s="121">
        <v>11</v>
      </c>
      <c r="J893" s="121">
        <v>12</v>
      </c>
      <c r="K893" s="121">
        <v>11</v>
      </c>
      <c r="L893" s="121">
        <v>10</v>
      </c>
      <c r="M893" s="121">
        <v>8</v>
      </c>
      <c r="N893" s="121">
        <v>8</v>
      </c>
      <c r="O893" s="50"/>
    </row>
    <row r="894" spans="2:15" x14ac:dyDescent="0.2">
      <c r="B894" s="275"/>
      <c r="C894" s="278"/>
      <c r="D894" s="275"/>
      <c r="E894" s="101" t="s">
        <v>340</v>
      </c>
      <c r="F894" s="122">
        <v>38</v>
      </c>
      <c r="G894" s="122">
        <v>37</v>
      </c>
      <c r="H894" s="122">
        <v>38</v>
      </c>
      <c r="I894" s="122">
        <v>37</v>
      </c>
      <c r="J894" s="122">
        <v>35</v>
      </c>
      <c r="K894" s="122">
        <v>35</v>
      </c>
      <c r="L894" s="122">
        <v>29</v>
      </c>
      <c r="M894" s="122">
        <v>25</v>
      </c>
      <c r="N894" s="122">
        <v>24</v>
      </c>
      <c r="O894" s="50"/>
    </row>
    <row r="895" spans="2:15" x14ac:dyDescent="0.2">
      <c r="B895" s="275"/>
      <c r="C895" s="280" t="s">
        <v>165</v>
      </c>
      <c r="D895" s="279" t="s">
        <v>350</v>
      </c>
      <c r="E895" s="99" t="s">
        <v>335</v>
      </c>
      <c r="F895" s="121"/>
      <c r="G895" s="121"/>
      <c r="H895" s="121"/>
      <c r="I895" s="121"/>
      <c r="J895" s="121"/>
      <c r="K895" s="121"/>
      <c r="L895" s="121"/>
      <c r="M895" s="121"/>
      <c r="N895" s="121"/>
      <c r="O895" s="50"/>
    </row>
    <row r="896" spans="2:15" x14ac:dyDescent="0.2">
      <c r="B896" s="275"/>
      <c r="C896" s="281"/>
      <c r="D896" s="279"/>
      <c r="E896" s="101" t="s">
        <v>336</v>
      </c>
      <c r="F896" s="122">
        <v>17</v>
      </c>
      <c r="G896" s="122">
        <v>17</v>
      </c>
      <c r="H896" s="122">
        <v>17</v>
      </c>
      <c r="I896" s="122">
        <v>17</v>
      </c>
      <c r="J896" s="122">
        <v>17</v>
      </c>
      <c r="K896" s="122">
        <v>17</v>
      </c>
      <c r="L896" s="122">
        <v>17</v>
      </c>
      <c r="M896" s="122">
        <v>17</v>
      </c>
      <c r="N896" s="122">
        <v>18</v>
      </c>
      <c r="O896" s="50"/>
    </row>
    <row r="897" spans="2:15" x14ac:dyDescent="0.2">
      <c r="B897" s="275"/>
      <c r="C897" s="281"/>
      <c r="D897" s="279"/>
      <c r="E897" s="99" t="s">
        <v>337</v>
      </c>
      <c r="F897" s="121">
        <v>17</v>
      </c>
      <c r="G897" s="121">
        <v>17</v>
      </c>
      <c r="H897" s="121">
        <v>17</v>
      </c>
      <c r="I897" s="121">
        <v>17</v>
      </c>
      <c r="J897" s="121">
        <v>17</v>
      </c>
      <c r="K897" s="121">
        <v>17</v>
      </c>
      <c r="L897" s="121">
        <v>17</v>
      </c>
      <c r="M897" s="121">
        <v>17</v>
      </c>
      <c r="N897" s="121">
        <v>18</v>
      </c>
      <c r="O897" s="50"/>
    </row>
    <row r="898" spans="2:15" x14ac:dyDescent="0.2">
      <c r="B898" s="275"/>
      <c r="C898" s="281"/>
      <c r="D898" s="279"/>
      <c r="E898" s="101" t="s">
        <v>338</v>
      </c>
      <c r="F898" s="122">
        <v>17</v>
      </c>
      <c r="G898" s="122">
        <v>17</v>
      </c>
      <c r="H898" s="122">
        <v>17</v>
      </c>
      <c r="I898" s="122">
        <v>17</v>
      </c>
      <c r="J898" s="122">
        <v>17</v>
      </c>
      <c r="K898" s="122">
        <v>17</v>
      </c>
      <c r="L898" s="122">
        <v>17</v>
      </c>
      <c r="M898" s="122">
        <v>17</v>
      </c>
      <c r="N898" s="122">
        <v>18</v>
      </c>
      <c r="O898" s="50"/>
    </row>
    <row r="899" spans="2:15" x14ac:dyDescent="0.2">
      <c r="B899" s="275"/>
      <c r="C899" s="281"/>
      <c r="D899" s="279"/>
      <c r="E899" s="99" t="s">
        <v>339</v>
      </c>
      <c r="F899" s="121">
        <v>17</v>
      </c>
      <c r="G899" s="121">
        <v>17</v>
      </c>
      <c r="H899" s="121">
        <v>17</v>
      </c>
      <c r="I899" s="121">
        <v>17</v>
      </c>
      <c r="J899" s="121">
        <v>17</v>
      </c>
      <c r="K899" s="121">
        <v>17</v>
      </c>
      <c r="L899" s="121">
        <v>17</v>
      </c>
      <c r="M899" s="121">
        <v>17</v>
      </c>
      <c r="N899" s="121">
        <v>18</v>
      </c>
      <c r="O899" s="50"/>
    </row>
    <row r="900" spans="2:15" x14ac:dyDescent="0.2">
      <c r="B900" s="275"/>
      <c r="C900" s="281"/>
      <c r="D900" s="279"/>
      <c r="E900" s="101" t="s">
        <v>340</v>
      </c>
      <c r="F900" s="122">
        <v>17</v>
      </c>
      <c r="G900" s="122">
        <v>17</v>
      </c>
      <c r="H900" s="122">
        <v>17</v>
      </c>
      <c r="I900" s="122">
        <v>17</v>
      </c>
      <c r="J900" s="122">
        <v>17</v>
      </c>
      <c r="K900" s="122">
        <v>17</v>
      </c>
      <c r="L900" s="122">
        <v>17</v>
      </c>
      <c r="M900" s="122">
        <v>17</v>
      </c>
      <c r="N900" s="122">
        <v>18</v>
      </c>
      <c r="O900" s="50"/>
    </row>
    <row r="901" spans="2:15" x14ac:dyDescent="0.2">
      <c r="B901" s="275"/>
      <c r="C901" s="281"/>
      <c r="D901" s="275" t="s">
        <v>351</v>
      </c>
      <c r="E901" s="99" t="s">
        <v>335</v>
      </c>
      <c r="F901" s="121">
        <v>31</v>
      </c>
      <c r="G901" s="121">
        <v>35</v>
      </c>
      <c r="H901" s="121">
        <v>33</v>
      </c>
      <c r="I901" s="121">
        <v>33</v>
      </c>
      <c r="J901" s="121">
        <v>34</v>
      </c>
      <c r="K901" s="121">
        <v>34</v>
      </c>
      <c r="L901" s="121">
        <v>31</v>
      </c>
      <c r="M901" s="121">
        <v>34</v>
      </c>
      <c r="N901" s="121">
        <v>34</v>
      </c>
      <c r="O901" s="50"/>
    </row>
    <row r="902" spans="2:15" x14ac:dyDescent="0.2">
      <c r="B902" s="275"/>
      <c r="C902" s="281"/>
      <c r="D902" s="275"/>
      <c r="E902" s="101" t="s">
        <v>336</v>
      </c>
      <c r="F902" s="122">
        <v>37</v>
      </c>
      <c r="G902" s="122">
        <v>39</v>
      </c>
      <c r="H902" s="122">
        <v>40</v>
      </c>
      <c r="I902" s="122">
        <v>38</v>
      </c>
      <c r="J902" s="122">
        <v>40</v>
      </c>
      <c r="K902" s="122">
        <v>40</v>
      </c>
      <c r="L902" s="122">
        <v>38</v>
      </c>
      <c r="M902" s="122">
        <v>40</v>
      </c>
      <c r="N902" s="122">
        <v>39</v>
      </c>
      <c r="O902" s="50"/>
    </row>
    <row r="903" spans="2:15" x14ac:dyDescent="0.2">
      <c r="B903" s="275"/>
      <c r="C903" s="281"/>
      <c r="D903" s="275"/>
      <c r="E903" s="99" t="s">
        <v>337</v>
      </c>
      <c r="F903" s="121">
        <v>36</v>
      </c>
      <c r="G903" s="121">
        <v>37</v>
      </c>
      <c r="H903" s="121">
        <v>36</v>
      </c>
      <c r="I903" s="121">
        <v>35</v>
      </c>
      <c r="J903" s="121">
        <v>36</v>
      </c>
      <c r="K903" s="121">
        <v>36</v>
      </c>
      <c r="L903" s="121">
        <v>36</v>
      </c>
      <c r="M903" s="121">
        <v>36</v>
      </c>
      <c r="N903" s="121">
        <v>36</v>
      </c>
      <c r="O903" s="50"/>
    </row>
    <row r="904" spans="2:15" x14ac:dyDescent="0.2">
      <c r="B904" s="275"/>
      <c r="C904" s="281"/>
      <c r="D904" s="275"/>
      <c r="E904" s="101" t="s">
        <v>338</v>
      </c>
      <c r="F904" s="122">
        <v>15</v>
      </c>
      <c r="G904" s="122">
        <v>17</v>
      </c>
      <c r="H904" s="122">
        <v>16</v>
      </c>
      <c r="I904" s="122">
        <v>17</v>
      </c>
      <c r="J904" s="122">
        <v>16</v>
      </c>
      <c r="K904" s="122">
        <v>18</v>
      </c>
      <c r="L904" s="122">
        <v>19</v>
      </c>
      <c r="M904" s="122">
        <v>17</v>
      </c>
      <c r="N904" s="122">
        <v>17</v>
      </c>
      <c r="O904" s="50"/>
    </row>
    <row r="905" spans="2:15" x14ac:dyDescent="0.2">
      <c r="B905" s="275"/>
      <c r="C905" s="281"/>
      <c r="D905" s="275"/>
      <c r="E905" s="99" t="s">
        <v>339</v>
      </c>
      <c r="F905" s="121">
        <v>16</v>
      </c>
      <c r="G905" s="121">
        <v>16</v>
      </c>
      <c r="H905" s="121">
        <v>15</v>
      </c>
      <c r="I905" s="121">
        <v>16</v>
      </c>
      <c r="J905" s="121">
        <v>15</v>
      </c>
      <c r="K905" s="121">
        <v>15</v>
      </c>
      <c r="L905" s="121">
        <v>15</v>
      </c>
      <c r="M905" s="121">
        <v>14</v>
      </c>
      <c r="N905" s="121">
        <v>16</v>
      </c>
      <c r="O905" s="50"/>
    </row>
    <row r="906" spans="2:15" x14ac:dyDescent="0.2">
      <c r="B906" s="275"/>
      <c r="C906" s="282"/>
      <c r="D906" s="275"/>
      <c r="E906" s="101" t="s">
        <v>340</v>
      </c>
      <c r="F906" s="122">
        <v>41</v>
      </c>
      <c r="G906" s="122">
        <v>46</v>
      </c>
      <c r="H906" s="122">
        <v>44</v>
      </c>
      <c r="I906" s="122">
        <v>44</v>
      </c>
      <c r="J906" s="122">
        <v>43</v>
      </c>
      <c r="K906" s="122">
        <v>45</v>
      </c>
      <c r="L906" s="122">
        <v>42</v>
      </c>
      <c r="M906" s="122">
        <v>43</v>
      </c>
      <c r="N906" s="122">
        <v>43</v>
      </c>
      <c r="O906" s="50"/>
    </row>
    <row r="907" spans="2:15" x14ac:dyDescent="0.2">
      <c r="B907" s="279" t="s">
        <v>166</v>
      </c>
      <c r="C907" s="276" t="s">
        <v>229</v>
      </c>
      <c r="D907" s="279" t="s">
        <v>350</v>
      </c>
      <c r="E907" s="99" t="s">
        <v>335</v>
      </c>
      <c r="F907" s="121">
        <v>1</v>
      </c>
      <c r="G907" s="121">
        <v>1</v>
      </c>
      <c r="H907" s="121">
        <v>1</v>
      </c>
      <c r="I907" s="121">
        <v>1</v>
      </c>
      <c r="J907" s="121">
        <v>1</v>
      </c>
      <c r="K907" s="121">
        <v>1</v>
      </c>
      <c r="L907" s="121">
        <v>1</v>
      </c>
      <c r="M907" s="121">
        <v>1</v>
      </c>
      <c r="N907" s="121">
        <v>1</v>
      </c>
      <c r="O907" s="50"/>
    </row>
    <row r="908" spans="2:15" x14ac:dyDescent="0.2">
      <c r="B908" s="279"/>
      <c r="C908" s="277"/>
      <c r="D908" s="279"/>
      <c r="E908" s="101" t="s">
        <v>336</v>
      </c>
      <c r="F908" s="122">
        <v>268</v>
      </c>
      <c r="G908" s="122">
        <v>268</v>
      </c>
      <c r="H908" s="122">
        <v>269</v>
      </c>
      <c r="I908" s="122">
        <v>268</v>
      </c>
      <c r="J908" s="122">
        <v>267</v>
      </c>
      <c r="K908" s="122">
        <v>267</v>
      </c>
      <c r="L908" s="122">
        <v>268</v>
      </c>
      <c r="M908" s="122">
        <v>267</v>
      </c>
      <c r="N908" s="122">
        <v>267</v>
      </c>
      <c r="O908" s="50"/>
    </row>
    <row r="909" spans="2:15" x14ac:dyDescent="0.2">
      <c r="B909" s="279"/>
      <c r="C909" s="277"/>
      <c r="D909" s="279"/>
      <c r="E909" s="99" t="s">
        <v>337</v>
      </c>
      <c r="F909" s="121">
        <v>268</v>
      </c>
      <c r="G909" s="121">
        <v>268</v>
      </c>
      <c r="H909" s="121">
        <v>269</v>
      </c>
      <c r="I909" s="121">
        <v>268</v>
      </c>
      <c r="J909" s="121">
        <v>267</v>
      </c>
      <c r="K909" s="121">
        <v>267</v>
      </c>
      <c r="L909" s="121">
        <v>268</v>
      </c>
      <c r="M909" s="121">
        <v>267</v>
      </c>
      <c r="N909" s="121">
        <v>267</v>
      </c>
      <c r="O909" s="50"/>
    </row>
    <row r="910" spans="2:15" x14ac:dyDescent="0.2">
      <c r="B910" s="279"/>
      <c r="C910" s="277"/>
      <c r="D910" s="279"/>
      <c r="E910" s="101" t="s">
        <v>338</v>
      </c>
      <c r="F910" s="122">
        <v>177</v>
      </c>
      <c r="G910" s="122">
        <v>173</v>
      </c>
      <c r="H910" s="122">
        <v>171</v>
      </c>
      <c r="I910" s="122">
        <v>171</v>
      </c>
      <c r="J910" s="122">
        <v>170</v>
      </c>
      <c r="K910" s="122">
        <v>170</v>
      </c>
      <c r="L910" s="122">
        <v>171</v>
      </c>
      <c r="M910" s="122">
        <v>171</v>
      </c>
      <c r="N910" s="122">
        <v>171</v>
      </c>
      <c r="O910" s="50"/>
    </row>
    <row r="911" spans="2:15" x14ac:dyDescent="0.2">
      <c r="B911" s="279"/>
      <c r="C911" s="277"/>
      <c r="D911" s="279"/>
      <c r="E911" s="99" t="s">
        <v>339</v>
      </c>
      <c r="F911" s="121">
        <v>141</v>
      </c>
      <c r="G911" s="121">
        <v>141</v>
      </c>
      <c r="H911" s="121">
        <v>140</v>
      </c>
      <c r="I911" s="121">
        <v>141</v>
      </c>
      <c r="J911" s="121">
        <v>141</v>
      </c>
      <c r="K911" s="121">
        <v>140</v>
      </c>
      <c r="L911" s="121">
        <v>141</v>
      </c>
      <c r="M911" s="121">
        <v>142</v>
      </c>
      <c r="N911" s="121">
        <v>144</v>
      </c>
      <c r="O911" s="50"/>
    </row>
    <row r="912" spans="2:15" x14ac:dyDescent="0.2">
      <c r="B912" s="279"/>
      <c r="C912" s="277"/>
      <c r="D912" s="279"/>
      <c r="E912" s="101" t="s">
        <v>340</v>
      </c>
      <c r="F912" s="122">
        <v>268</v>
      </c>
      <c r="G912" s="122">
        <v>268</v>
      </c>
      <c r="H912" s="122">
        <v>269</v>
      </c>
      <c r="I912" s="122">
        <v>268</v>
      </c>
      <c r="J912" s="122">
        <v>267</v>
      </c>
      <c r="K912" s="122">
        <v>267</v>
      </c>
      <c r="L912" s="122">
        <v>268</v>
      </c>
      <c r="M912" s="122">
        <v>267</v>
      </c>
      <c r="N912" s="122">
        <v>267</v>
      </c>
      <c r="O912" s="50"/>
    </row>
    <row r="913" spans="2:15" x14ac:dyDescent="0.2">
      <c r="B913" s="279"/>
      <c r="C913" s="277"/>
      <c r="D913" s="275" t="s">
        <v>351</v>
      </c>
      <c r="E913" s="99" t="s">
        <v>335</v>
      </c>
      <c r="F913" s="121">
        <v>46</v>
      </c>
      <c r="G913" s="121">
        <v>45</v>
      </c>
      <c r="H913" s="121">
        <v>52</v>
      </c>
      <c r="I913" s="121">
        <v>55</v>
      </c>
      <c r="J913" s="121">
        <v>57</v>
      </c>
      <c r="K913" s="121">
        <v>55</v>
      </c>
      <c r="L913" s="121">
        <v>53</v>
      </c>
      <c r="M913" s="121">
        <v>62</v>
      </c>
      <c r="N913" s="121">
        <v>65</v>
      </c>
      <c r="O913" s="50"/>
    </row>
    <row r="914" spans="2:15" x14ac:dyDescent="0.2">
      <c r="B914" s="279"/>
      <c r="C914" s="277"/>
      <c r="D914" s="275"/>
      <c r="E914" s="101" t="s">
        <v>336</v>
      </c>
      <c r="F914" s="122">
        <v>49</v>
      </c>
      <c r="G914" s="122">
        <v>49</v>
      </c>
      <c r="H914" s="122">
        <v>55</v>
      </c>
      <c r="I914" s="122">
        <v>56</v>
      </c>
      <c r="J914" s="122">
        <v>59</v>
      </c>
      <c r="K914" s="122">
        <v>56</v>
      </c>
      <c r="L914" s="122">
        <v>56</v>
      </c>
      <c r="M914" s="122">
        <v>62</v>
      </c>
      <c r="N914" s="122">
        <v>64</v>
      </c>
      <c r="O914" s="50"/>
    </row>
    <row r="915" spans="2:15" x14ac:dyDescent="0.2">
      <c r="B915" s="279"/>
      <c r="C915" s="277"/>
      <c r="D915" s="275"/>
      <c r="E915" s="99" t="s">
        <v>337</v>
      </c>
      <c r="F915" s="121">
        <v>47</v>
      </c>
      <c r="G915" s="121">
        <v>46</v>
      </c>
      <c r="H915" s="121">
        <v>53</v>
      </c>
      <c r="I915" s="121">
        <v>51</v>
      </c>
      <c r="J915" s="121">
        <v>52</v>
      </c>
      <c r="K915" s="121">
        <v>52</v>
      </c>
      <c r="L915" s="121">
        <v>52</v>
      </c>
      <c r="M915" s="121">
        <v>60</v>
      </c>
      <c r="N915" s="121">
        <v>60</v>
      </c>
      <c r="O915" s="50"/>
    </row>
    <row r="916" spans="2:15" x14ac:dyDescent="0.2">
      <c r="B916" s="279"/>
      <c r="C916" s="277"/>
      <c r="D916" s="275"/>
      <c r="E916" s="101" t="s">
        <v>338</v>
      </c>
      <c r="F916" s="122">
        <v>22</v>
      </c>
      <c r="G916" s="122">
        <v>23</v>
      </c>
      <c r="H916" s="122">
        <v>24</v>
      </c>
      <c r="I916" s="122">
        <v>26</v>
      </c>
      <c r="J916" s="122">
        <v>24</v>
      </c>
      <c r="K916" s="122">
        <v>26</v>
      </c>
      <c r="L916" s="122">
        <v>27</v>
      </c>
      <c r="M916" s="122">
        <v>28</v>
      </c>
      <c r="N916" s="122">
        <v>27</v>
      </c>
      <c r="O916" s="50"/>
    </row>
    <row r="917" spans="2:15" x14ac:dyDescent="0.2">
      <c r="B917" s="279"/>
      <c r="C917" s="277"/>
      <c r="D917" s="275"/>
      <c r="E917" s="99" t="s">
        <v>339</v>
      </c>
      <c r="F917" s="121">
        <v>21</v>
      </c>
      <c r="G917" s="121">
        <v>22</v>
      </c>
      <c r="H917" s="121">
        <v>22</v>
      </c>
      <c r="I917" s="121">
        <v>22</v>
      </c>
      <c r="J917" s="121">
        <v>22</v>
      </c>
      <c r="K917" s="121">
        <v>21</v>
      </c>
      <c r="L917" s="121">
        <v>21</v>
      </c>
      <c r="M917" s="121">
        <v>23</v>
      </c>
      <c r="N917" s="121">
        <v>24</v>
      </c>
      <c r="O917" s="50"/>
    </row>
    <row r="918" spans="2:15" x14ac:dyDescent="0.2">
      <c r="B918" s="279"/>
      <c r="C918" s="278"/>
      <c r="D918" s="275"/>
      <c r="E918" s="101" t="s">
        <v>340</v>
      </c>
      <c r="F918" s="122">
        <v>63</v>
      </c>
      <c r="G918" s="122">
        <v>62</v>
      </c>
      <c r="H918" s="122">
        <v>68</v>
      </c>
      <c r="I918" s="122">
        <v>69</v>
      </c>
      <c r="J918" s="122">
        <v>71</v>
      </c>
      <c r="K918" s="122">
        <v>71</v>
      </c>
      <c r="L918" s="122">
        <v>69</v>
      </c>
      <c r="M918" s="122">
        <v>76</v>
      </c>
      <c r="N918" s="122">
        <v>81</v>
      </c>
      <c r="O918" s="50"/>
    </row>
    <row r="919" spans="2:15" x14ac:dyDescent="0.2">
      <c r="B919" s="279"/>
      <c r="C919" s="280" t="s">
        <v>168</v>
      </c>
      <c r="D919" s="279" t="s">
        <v>350</v>
      </c>
      <c r="E919" s="99" t="s">
        <v>335</v>
      </c>
      <c r="F919" s="121"/>
      <c r="G919" s="121"/>
      <c r="H919" s="121"/>
      <c r="I919" s="121"/>
      <c r="J919" s="121"/>
      <c r="K919" s="121"/>
      <c r="L919" s="121"/>
      <c r="M919" s="121"/>
      <c r="N919" s="121">
        <v>1</v>
      </c>
      <c r="O919" s="50"/>
    </row>
    <row r="920" spans="2:15" x14ac:dyDescent="0.2">
      <c r="B920" s="279"/>
      <c r="C920" s="281"/>
      <c r="D920" s="279"/>
      <c r="E920" s="101" t="s">
        <v>336</v>
      </c>
      <c r="F920" s="122">
        <v>35</v>
      </c>
      <c r="G920" s="122">
        <v>35</v>
      </c>
      <c r="H920" s="122">
        <v>35</v>
      </c>
      <c r="I920" s="122">
        <v>36</v>
      </c>
      <c r="J920" s="122">
        <v>36</v>
      </c>
      <c r="K920" s="122">
        <v>36</v>
      </c>
      <c r="L920" s="122">
        <v>36</v>
      </c>
      <c r="M920" s="122">
        <v>36</v>
      </c>
      <c r="N920" s="122">
        <v>36</v>
      </c>
      <c r="O920" s="50"/>
    </row>
    <row r="921" spans="2:15" x14ac:dyDescent="0.2">
      <c r="B921" s="279"/>
      <c r="C921" s="281"/>
      <c r="D921" s="279"/>
      <c r="E921" s="99" t="s">
        <v>337</v>
      </c>
      <c r="F921" s="121">
        <v>35</v>
      </c>
      <c r="G921" s="121">
        <v>35</v>
      </c>
      <c r="H921" s="121">
        <v>36</v>
      </c>
      <c r="I921" s="121">
        <v>36</v>
      </c>
      <c r="J921" s="121">
        <v>36</v>
      </c>
      <c r="K921" s="121">
        <v>36</v>
      </c>
      <c r="L921" s="121">
        <v>36</v>
      </c>
      <c r="M921" s="121">
        <v>36</v>
      </c>
      <c r="N921" s="121">
        <v>36</v>
      </c>
      <c r="O921" s="50"/>
    </row>
    <row r="922" spans="2:15" x14ac:dyDescent="0.2">
      <c r="B922" s="279"/>
      <c r="C922" s="281"/>
      <c r="D922" s="279"/>
      <c r="E922" s="101" t="s">
        <v>338</v>
      </c>
      <c r="F922" s="122">
        <v>33</v>
      </c>
      <c r="G922" s="122">
        <v>33</v>
      </c>
      <c r="H922" s="122">
        <v>34</v>
      </c>
      <c r="I922" s="122">
        <v>34</v>
      </c>
      <c r="J922" s="122">
        <v>34</v>
      </c>
      <c r="K922" s="122">
        <v>34</v>
      </c>
      <c r="L922" s="122">
        <v>34</v>
      </c>
      <c r="M922" s="122">
        <v>34</v>
      </c>
      <c r="N922" s="122">
        <v>34</v>
      </c>
      <c r="O922" s="50"/>
    </row>
    <row r="923" spans="2:15" x14ac:dyDescent="0.2">
      <c r="B923" s="279"/>
      <c r="C923" s="281"/>
      <c r="D923" s="279"/>
      <c r="E923" s="99" t="s">
        <v>339</v>
      </c>
      <c r="F923" s="121">
        <v>33</v>
      </c>
      <c r="G923" s="121">
        <v>33</v>
      </c>
      <c r="H923" s="121">
        <v>34</v>
      </c>
      <c r="I923" s="121">
        <v>34</v>
      </c>
      <c r="J923" s="121">
        <v>34</v>
      </c>
      <c r="K923" s="121">
        <v>34</v>
      </c>
      <c r="L923" s="121">
        <v>34</v>
      </c>
      <c r="M923" s="121">
        <v>34</v>
      </c>
      <c r="N923" s="121">
        <v>34</v>
      </c>
      <c r="O923" s="50"/>
    </row>
    <row r="924" spans="2:15" x14ac:dyDescent="0.2">
      <c r="B924" s="279"/>
      <c r="C924" s="281"/>
      <c r="D924" s="279"/>
      <c r="E924" s="101" t="s">
        <v>340</v>
      </c>
      <c r="F924" s="122">
        <v>35</v>
      </c>
      <c r="G924" s="122">
        <v>35</v>
      </c>
      <c r="H924" s="122">
        <v>36</v>
      </c>
      <c r="I924" s="122">
        <v>36</v>
      </c>
      <c r="J924" s="122">
        <v>36</v>
      </c>
      <c r="K924" s="122">
        <v>36</v>
      </c>
      <c r="L924" s="122">
        <v>36</v>
      </c>
      <c r="M924" s="122">
        <v>36</v>
      </c>
      <c r="N924" s="122">
        <v>36</v>
      </c>
      <c r="O924" s="50"/>
    </row>
    <row r="925" spans="2:15" x14ac:dyDescent="0.2">
      <c r="B925" s="279"/>
      <c r="C925" s="281"/>
      <c r="D925" s="275" t="s">
        <v>351</v>
      </c>
      <c r="E925" s="99" t="s">
        <v>335</v>
      </c>
      <c r="F925" s="121">
        <v>53</v>
      </c>
      <c r="G925" s="121">
        <v>57</v>
      </c>
      <c r="H925" s="121">
        <v>59</v>
      </c>
      <c r="I925" s="121">
        <v>58</v>
      </c>
      <c r="J925" s="121">
        <v>59</v>
      </c>
      <c r="K925" s="121">
        <v>60</v>
      </c>
      <c r="L925" s="121">
        <v>57</v>
      </c>
      <c r="M925" s="121">
        <v>55</v>
      </c>
      <c r="N925" s="121">
        <v>56</v>
      </c>
      <c r="O925" s="50"/>
    </row>
    <row r="926" spans="2:15" x14ac:dyDescent="0.2">
      <c r="B926" s="279"/>
      <c r="C926" s="281"/>
      <c r="D926" s="275"/>
      <c r="E926" s="101" t="s">
        <v>336</v>
      </c>
      <c r="F926" s="122">
        <v>53</v>
      </c>
      <c r="G926" s="122">
        <v>59</v>
      </c>
      <c r="H926" s="122">
        <v>60</v>
      </c>
      <c r="I926" s="122">
        <v>60</v>
      </c>
      <c r="J926" s="122">
        <v>62</v>
      </c>
      <c r="K926" s="122">
        <v>61</v>
      </c>
      <c r="L926" s="122">
        <v>60</v>
      </c>
      <c r="M926" s="122">
        <v>60</v>
      </c>
      <c r="N926" s="122">
        <v>58</v>
      </c>
      <c r="O926" s="50"/>
    </row>
    <row r="927" spans="2:15" x14ac:dyDescent="0.2">
      <c r="B927" s="279"/>
      <c r="C927" s="281"/>
      <c r="D927" s="275"/>
      <c r="E927" s="99" t="s">
        <v>337</v>
      </c>
      <c r="F927" s="121">
        <v>59</v>
      </c>
      <c r="G927" s="121">
        <v>60</v>
      </c>
      <c r="H927" s="121">
        <v>62</v>
      </c>
      <c r="I927" s="121">
        <v>62</v>
      </c>
      <c r="J927" s="121">
        <v>64</v>
      </c>
      <c r="K927" s="121">
        <v>63</v>
      </c>
      <c r="L927" s="121">
        <v>60</v>
      </c>
      <c r="M927" s="121">
        <v>61</v>
      </c>
      <c r="N927" s="121">
        <v>57</v>
      </c>
      <c r="O927" s="50"/>
    </row>
    <row r="928" spans="2:15" x14ac:dyDescent="0.2">
      <c r="B928" s="279"/>
      <c r="C928" s="281"/>
      <c r="D928" s="275"/>
      <c r="E928" s="101" t="s">
        <v>338</v>
      </c>
      <c r="F928" s="122">
        <v>24</v>
      </c>
      <c r="G928" s="122">
        <v>25</v>
      </c>
      <c r="H928" s="122">
        <v>25</v>
      </c>
      <c r="I928" s="122">
        <v>24</v>
      </c>
      <c r="J928" s="122">
        <v>24</v>
      </c>
      <c r="K928" s="122">
        <v>25</v>
      </c>
      <c r="L928" s="122">
        <v>25</v>
      </c>
      <c r="M928" s="122">
        <v>25</v>
      </c>
      <c r="N928" s="122">
        <v>26</v>
      </c>
      <c r="O928" s="50"/>
    </row>
    <row r="929" spans="2:15" x14ac:dyDescent="0.2">
      <c r="B929" s="279"/>
      <c r="C929" s="281"/>
      <c r="D929" s="275"/>
      <c r="E929" s="99" t="s">
        <v>339</v>
      </c>
      <c r="F929" s="121">
        <v>22</v>
      </c>
      <c r="G929" s="121">
        <v>23</v>
      </c>
      <c r="H929" s="121">
        <v>23</v>
      </c>
      <c r="I929" s="121">
        <v>22</v>
      </c>
      <c r="J929" s="121">
        <v>21</v>
      </c>
      <c r="K929" s="121">
        <v>21</v>
      </c>
      <c r="L929" s="121">
        <v>21</v>
      </c>
      <c r="M929" s="121">
        <v>20</v>
      </c>
      <c r="N929" s="121">
        <v>21</v>
      </c>
      <c r="O929" s="50"/>
    </row>
    <row r="930" spans="2:15" x14ac:dyDescent="0.2">
      <c r="B930" s="279"/>
      <c r="C930" s="282"/>
      <c r="D930" s="275"/>
      <c r="E930" s="101" t="s">
        <v>340</v>
      </c>
      <c r="F930" s="122">
        <v>69</v>
      </c>
      <c r="G930" s="122">
        <v>70</v>
      </c>
      <c r="H930" s="122">
        <v>71</v>
      </c>
      <c r="I930" s="122">
        <v>72</v>
      </c>
      <c r="J930" s="122">
        <v>70</v>
      </c>
      <c r="K930" s="122">
        <v>70</v>
      </c>
      <c r="L930" s="122">
        <v>70</v>
      </c>
      <c r="M930" s="122">
        <v>67</v>
      </c>
      <c r="N930" s="122">
        <v>65</v>
      </c>
      <c r="O930" s="50"/>
    </row>
    <row r="931" spans="2:15" x14ac:dyDescent="0.2">
      <c r="B931" s="275" t="s">
        <v>169</v>
      </c>
      <c r="C931" s="276" t="s">
        <v>230</v>
      </c>
      <c r="D931" s="279" t="s">
        <v>350</v>
      </c>
      <c r="E931" s="99" t="s">
        <v>335</v>
      </c>
      <c r="F931" s="121">
        <v>2</v>
      </c>
      <c r="G931" s="121">
        <v>2</v>
      </c>
      <c r="H931" s="121">
        <v>2</v>
      </c>
      <c r="I931" s="121">
        <v>2</v>
      </c>
      <c r="J931" s="121">
        <v>2</v>
      </c>
      <c r="K931" s="121">
        <v>2</v>
      </c>
      <c r="L931" s="121">
        <v>2</v>
      </c>
      <c r="M931" s="121">
        <v>3</v>
      </c>
      <c r="N931" s="121">
        <v>2</v>
      </c>
      <c r="O931" s="50"/>
    </row>
    <row r="932" spans="2:15" x14ac:dyDescent="0.2">
      <c r="B932" s="275"/>
      <c r="C932" s="277"/>
      <c r="D932" s="279"/>
      <c r="E932" s="101" t="s">
        <v>336</v>
      </c>
      <c r="F932" s="122">
        <v>213</v>
      </c>
      <c r="G932" s="122">
        <v>213</v>
      </c>
      <c r="H932" s="122">
        <v>213</v>
      </c>
      <c r="I932" s="122">
        <v>213</v>
      </c>
      <c r="J932" s="122">
        <v>212</v>
      </c>
      <c r="K932" s="122">
        <v>212</v>
      </c>
      <c r="L932" s="122">
        <v>212</v>
      </c>
      <c r="M932" s="122">
        <v>212</v>
      </c>
      <c r="N932" s="122">
        <v>212</v>
      </c>
      <c r="O932" s="50"/>
    </row>
    <row r="933" spans="2:15" x14ac:dyDescent="0.2">
      <c r="B933" s="275"/>
      <c r="C933" s="277"/>
      <c r="D933" s="279"/>
      <c r="E933" s="99" t="s">
        <v>337</v>
      </c>
      <c r="F933" s="121">
        <v>213</v>
      </c>
      <c r="G933" s="121">
        <v>213</v>
      </c>
      <c r="H933" s="121">
        <v>213</v>
      </c>
      <c r="I933" s="121">
        <v>213</v>
      </c>
      <c r="J933" s="121">
        <v>212</v>
      </c>
      <c r="K933" s="121">
        <v>212</v>
      </c>
      <c r="L933" s="121">
        <v>212</v>
      </c>
      <c r="M933" s="121">
        <v>212</v>
      </c>
      <c r="N933" s="121">
        <v>212</v>
      </c>
      <c r="O933" s="50"/>
    </row>
    <row r="934" spans="2:15" x14ac:dyDescent="0.2">
      <c r="B934" s="275"/>
      <c r="C934" s="277"/>
      <c r="D934" s="279"/>
      <c r="E934" s="101" t="s">
        <v>338</v>
      </c>
      <c r="F934" s="122">
        <v>213</v>
      </c>
      <c r="G934" s="122">
        <v>213</v>
      </c>
      <c r="H934" s="122">
        <v>213</v>
      </c>
      <c r="I934" s="122">
        <v>213</v>
      </c>
      <c r="J934" s="122">
        <v>212</v>
      </c>
      <c r="K934" s="122">
        <v>212</v>
      </c>
      <c r="L934" s="122">
        <v>212</v>
      </c>
      <c r="M934" s="122">
        <v>212</v>
      </c>
      <c r="N934" s="122">
        <v>212</v>
      </c>
      <c r="O934" s="50"/>
    </row>
    <row r="935" spans="2:15" x14ac:dyDescent="0.2">
      <c r="B935" s="275"/>
      <c r="C935" s="277"/>
      <c r="D935" s="279"/>
      <c r="E935" s="99" t="s">
        <v>339</v>
      </c>
      <c r="F935" s="121">
        <v>209</v>
      </c>
      <c r="G935" s="121">
        <v>210</v>
      </c>
      <c r="H935" s="121">
        <v>211</v>
      </c>
      <c r="I935" s="121">
        <v>211</v>
      </c>
      <c r="J935" s="121">
        <v>211</v>
      </c>
      <c r="K935" s="121">
        <v>211</v>
      </c>
      <c r="L935" s="121">
        <v>211</v>
      </c>
      <c r="M935" s="121">
        <v>211</v>
      </c>
      <c r="N935" s="121">
        <v>211</v>
      </c>
      <c r="O935" s="50"/>
    </row>
    <row r="936" spans="2:15" x14ac:dyDescent="0.2">
      <c r="B936" s="275"/>
      <c r="C936" s="277"/>
      <c r="D936" s="279"/>
      <c r="E936" s="101" t="s">
        <v>340</v>
      </c>
      <c r="F936" s="122">
        <v>213</v>
      </c>
      <c r="G936" s="122">
        <v>213</v>
      </c>
      <c r="H936" s="122">
        <v>213</v>
      </c>
      <c r="I936" s="122">
        <v>213</v>
      </c>
      <c r="J936" s="122">
        <v>212</v>
      </c>
      <c r="K936" s="122">
        <v>212</v>
      </c>
      <c r="L936" s="122">
        <v>212</v>
      </c>
      <c r="M936" s="122">
        <v>212</v>
      </c>
      <c r="N936" s="122">
        <v>212</v>
      </c>
      <c r="O936" s="50"/>
    </row>
    <row r="937" spans="2:15" x14ac:dyDescent="0.2">
      <c r="B937" s="275"/>
      <c r="C937" s="277"/>
      <c r="D937" s="275" t="s">
        <v>351</v>
      </c>
      <c r="E937" s="99" t="s">
        <v>335</v>
      </c>
      <c r="F937" s="121">
        <v>77</v>
      </c>
      <c r="G937" s="121">
        <v>76</v>
      </c>
      <c r="H937" s="121">
        <v>84</v>
      </c>
      <c r="I937" s="121">
        <v>87</v>
      </c>
      <c r="J937" s="121">
        <v>92</v>
      </c>
      <c r="K937" s="121">
        <v>90</v>
      </c>
      <c r="L937" s="121">
        <v>88</v>
      </c>
      <c r="M937" s="121">
        <v>97</v>
      </c>
      <c r="N937" s="121">
        <v>101</v>
      </c>
      <c r="O937" s="50"/>
    </row>
    <row r="938" spans="2:15" x14ac:dyDescent="0.2">
      <c r="B938" s="275"/>
      <c r="C938" s="277"/>
      <c r="D938" s="275"/>
      <c r="E938" s="101" t="s">
        <v>336</v>
      </c>
      <c r="F938" s="122">
        <v>82</v>
      </c>
      <c r="G938" s="122">
        <v>84</v>
      </c>
      <c r="H938" s="122">
        <v>92</v>
      </c>
      <c r="I938" s="122">
        <v>95</v>
      </c>
      <c r="J938" s="122">
        <v>95</v>
      </c>
      <c r="K938" s="122">
        <v>100</v>
      </c>
      <c r="L938" s="122">
        <v>98</v>
      </c>
      <c r="M938" s="122">
        <v>104</v>
      </c>
      <c r="N938" s="122">
        <v>107</v>
      </c>
      <c r="O938" s="50"/>
    </row>
    <row r="939" spans="2:15" x14ac:dyDescent="0.2">
      <c r="B939" s="275"/>
      <c r="C939" s="277"/>
      <c r="D939" s="275"/>
      <c r="E939" s="99" t="s">
        <v>337</v>
      </c>
      <c r="F939" s="121">
        <v>79</v>
      </c>
      <c r="G939" s="121">
        <v>79</v>
      </c>
      <c r="H939" s="121">
        <v>80</v>
      </c>
      <c r="I939" s="121">
        <v>87</v>
      </c>
      <c r="J939" s="121">
        <v>87</v>
      </c>
      <c r="K939" s="121">
        <v>89</v>
      </c>
      <c r="L939" s="121">
        <v>84</v>
      </c>
      <c r="M939" s="121">
        <v>91</v>
      </c>
      <c r="N939" s="121">
        <v>98</v>
      </c>
      <c r="O939" s="50"/>
    </row>
    <row r="940" spans="2:15" x14ac:dyDescent="0.2">
      <c r="B940" s="275"/>
      <c r="C940" s="277"/>
      <c r="D940" s="275"/>
      <c r="E940" s="101" t="s">
        <v>338</v>
      </c>
      <c r="F940" s="122">
        <v>68</v>
      </c>
      <c r="G940" s="122">
        <v>72</v>
      </c>
      <c r="H940" s="122">
        <v>74</v>
      </c>
      <c r="I940" s="122">
        <v>83</v>
      </c>
      <c r="J940" s="122">
        <v>84</v>
      </c>
      <c r="K940" s="122">
        <v>91</v>
      </c>
      <c r="L940" s="122">
        <v>91</v>
      </c>
      <c r="M940" s="122">
        <v>94</v>
      </c>
      <c r="N940" s="122">
        <v>98</v>
      </c>
      <c r="O940" s="50"/>
    </row>
    <row r="941" spans="2:15" x14ac:dyDescent="0.2">
      <c r="B941" s="275"/>
      <c r="C941" s="277"/>
      <c r="D941" s="275"/>
      <c r="E941" s="99" t="s">
        <v>339</v>
      </c>
      <c r="F941" s="121">
        <v>56</v>
      </c>
      <c r="G941" s="121">
        <v>60</v>
      </c>
      <c r="H941" s="121">
        <v>65</v>
      </c>
      <c r="I941" s="121">
        <v>66</v>
      </c>
      <c r="J941" s="121">
        <v>76</v>
      </c>
      <c r="K941" s="121">
        <v>81</v>
      </c>
      <c r="L941" s="121">
        <v>81</v>
      </c>
      <c r="M941" s="121">
        <v>84</v>
      </c>
      <c r="N941" s="121">
        <v>87</v>
      </c>
      <c r="O941" s="50"/>
    </row>
    <row r="942" spans="2:15" x14ac:dyDescent="0.2">
      <c r="B942" s="275"/>
      <c r="C942" s="278"/>
      <c r="D942" s="275"/>
      <c r="E942" s="101" t="s">
        <v>340</v>
      </c>
      <c r="F942" s="122">
        <v>125</v>
      </c>
      <c r="G942" s="122">
        <v>125</v>
      </c>
      <c r="H942" s="122">
        <v>133</v>
      </c>
      <c r="I942" s="122">
        <v>136</v>
      </c>
      <c r="J942" s="122">
        <v>138</v>
      </c>
      <c r="K942" s="122">
        <v>144</v>
      </c>
      <c r="L942" s="122">
        <v>144</v>
      </c>
      <c r="M942" s="122">
        <v>147</v>
      </c>
      <c r="N942" s="122">
        <v>153</v>
      </c>
      <c r="O942" s="50"/>
    </row>
    <row r="943" spans="2:15" x14ac:dyDescent="0.2">
      <c r="B943" s="275"/>
      <c r="C943" s="280" t="s">
        <v>171</v>
      </c>
      <c r="D943" s="279" t="s">
        <v>350</v>
      </c>
      <c r="E943" s="99" t="s">
        <v>335</v>
      </c>
      <c r="F943" s="121">
        <v>1</v>
      </c>
      <c r="G943" s="121">
        <v>1</v>
      </c>
      <c r="H943" s="121"/>
      <c r="I943" s="121">
        <v>2</v>
      </c>
      <c r="J943" s="121"/>
      <c r="K943" s="121">
        <v>1</v>
      </c>
      <c r="L943" s="121"/>
      <c r="M943" s="121">
        <v>1</v>
      </c>
      <c r="N943" s="121"/>
      <c r="O943" s="50"/>
    </row>
    <row r="944" spans="2:15" x14ac:dyDescent="0.2">
      <c r="B944" s="275"/>
      <c r="C944" s="281"/>
      <c r="D944" s="279"/>
      <c r="E944" s="101" t="s">
        <v>336</v>
      </c>
      <c r="F944" s="122">
        <v>58</v>
      </c>
      <c r="G944" s="122">
        <v>58</v>
      </c>
      <c r="H944" s="122">
        <v>60</v>
      </c>
      <c r="I944" s="122">
        <v>60</v>
      </c>
      <c r="J944" s="122">
        <v>60</v>
      </c>
      <c r="K944" s="122">
        <v>60</v>
      </c>
      <c r="L944" s="122">
        <v>60</v>
      </c>
      <c r="M944" s="122">
        <v>60</v>
      </c>
      <c r="N944" s="122">
        <v>60</v>
      </c>
      <c r="O944" s="50"/>
    </row>
    <row r="945" spans="2:15" x14ac:dyDescent="0.2">
      <c r="B945" s="275"/>
      <c r="C945" s="281"/>
      <c r="D945" s="279"/>
      <c r="E945" s="99" t="s">
        <v>337</v>
      </c>
      <c r="F945" s="121">
        <v>58</v>
      </c>
      <c r="G945" s="121">
        <v>58</v>
      </c>
      <c r="H945" s="121">
        <v>60</v>
      </c>
      <c r="I945" s="121">
        <v>60</v>
      </c>
      <c r="J945" s="121">
        <v>60</v>
      </c>
      <c r="K945" s="121">
        <v>60</v>
      </c>
      <c r="L945" s="121">
        <v>60</v>
      </c>
      <c r="M945" s="121">
        <v>60</v>
      </c>
      <c r="N945" s="121">
        <v>60</v>
      </c>
      <c r="O945" s="50"/>
    </row>
    <row r="946" spans="2:15" x14ac:dyDescent="0.2">
      <c r="B946" s="275"/>
      <c r="C946" s="281"/>
      <c r="D946" s="279"/>
      <c r="E946" s="101" t="s">
        <v>338</v>
      </c>
      <c r="F946" s="122">
        <v>58</v>
      </c>
      <c r="G946" s="122">
        <v>58</v>
      </c>
      <c r="H946" s="122">
        <v>60</v>
      </c>
      <c r="I946" s="122">
        <v>60</v>
      </c>
      <c r="J946" s="122">
        <v>60</v>
      </c>
      <c r="K946" s="122">
        <v>60</v>
      </c>
      <c r="L946" s="122">
        <v>60</v>
      </c>
      <c r="M946" s="122">
        <v>60</v>
      </c>
      <c r="N946" s="122">
        <v>60</v>
      </c>
      <c r="O946" s="50"/>
    </row>
    <row r="947" spans="2:15" x14ac:dyDescent="0.2">
      <c r="B947" s="275"/>
      <c r="C947" s="281"/>
      <c r="D947" s="279"/>
      <c r="E947" s="99" t="s">
        <v>339</v>
      </c>
      <c r="F947" s="121">
        <v>57</v>
      </c>
      <c r="G947" s="121">
        <v>57</v>
      </c>
      <c r="H947" s="121">
        <v>59</v>
      </c>
      <c r="I947" s="121">
        <v>60</v>
      </c>
      <c r="J947" s="121">
        <v>60</v>
      </c>
      <c r="K947" s="121">
        <v>60</v>
      </c>
      <c r="L947" s="121">
        <v>60</v>
      </c>
      <c r="M947" s="121">
        <v>60</v>
      </c>
      <c r="N947" s="121">
        <v>60</v>
      </c>
      <c r="O947" s="50"/>
    </row>
    <row r="948" spans="2:15" x14ac:dyDescent="0.2">
      <c r="B948" s="275"/>
      <c r="C948" s="281"/>
      <c r="D948" s="279"/>
      <c r="E948" s="101" t="s">
        <v>340</v>
      </c>
      <c r="F948" s="122">
        <v>58</v>
      </c>
      <c r="G948" s="122">
        <v>58</v>
      </c>
      <c r="H948" s="122">
        <v>60</v>
      </c>
      <c r="I948" s="122">
        <v>60</v>
      </c>
      <c r="J948" s="122">
        <v>60</v>
      </c>
      <c r="K948" s="122">
        <v>60</v>
      </c>
      <c r="L948" s="122">
        <v>60</v>
      </c>
      <c r="M948" s="122">
        <v>60</v>
      </c>
      <c r="N948" s="122">
        <v>60</v>
      </c>
      <c r="O948" s="50"/>
    </row>
    <row r="949" spans="2:15" x14ac:dyDescent="0.2">
      <c r="B949" s="275"/>
      <c r="C949" s="281"/>
      <c r="D949" s="275" t="s">
        <v>351</v>
      </c>
      <c r="E949" s="99" t="s">
        <v>335</v>
      </c>
      <c r="F949" s="121">
        <v>117</v>
      </c>
      <c r="G949" s="121">
        <v>123</v>
      </c>
      <c r="H949" s="121">
        <v>126</v>
      </c>
      <c r="I949" s="121">
        <v>127</v>
      </c>
      <c r="J949" s="121">
        <v>128</v>
      </c>
      <c r="K949" s="121">
        <v>128</v>
      </c>
      <c r="L949" s="121">
        <v>103</v>
      </c>
      <c r="M949" s="121">
        <v>114</v>
      </c>
      <c r="N949" s="121">
        <v>111</v>
      </c>
      <c r="O949" s="50"/>
    </row>
    <row r="950" spans="2:15" x14ac:dyDescent="0.2">
      <c r="B950" s="275"/>
      <c r="C950" s="281"/>
      <c r="D950" s="275"/>
      <c r="E950" s="101" t="s">
        <v>336</v>
      </c>
      <c r="F950" s="122">
        <v>139</v>
      </c>
      <c r="G950" s="122">
        <v>145</v>
      </c>
      <c r="H950" s="122">
        <v>140</v>
      </c>
      <c r="I950" s="122">
        <v>147</v>
      </c>
      <c r="J950" s="122">
        <v>143</v>
      </c>
      <c r="K950" s="122">
        <v>143</v>
      </c>
      <c r="L950" s="122">
        <v>129</v>
      </c>
      <c r="M950" s="122">
        <v>129</v>
      </c>
      <c r="N950" s="122">
        <v>130</v>
      </c>
      <c r="O950" s="50"/>
    </row>
    <row r="951" spans="2:15" x14ac:dyDescent="0.2">
      <c r="B951" s="275"/>
      <c r="C951" s="281"/>
      <c r="D951" s="275"/>
      <c r="E951" s="99" t="s">
        <v>337</v>
      </c>
      <c r="F951" s="121">
        <v>145</v>
      </c>
      <c r="G951" s="121">
        <v>145</v>
      </c>
      <c r="H951" s="121">
        <v>138</v>
      </c>
      <c r="I951" s="121">
        <v>135</v>
      </c>
      <c r="J951" s="121">
        <v>133</v>
      </c>
      <c r="K951" s="121">
        <v>132</v>
      </c>
      <c r="L951" s="121">
        <v>125</v>
      </c>
      <c r="M951" s="121">
        <v>122</v>
      </c>
      <c r="N951" s="121">
        <v>123</v>
      </c>
      <c r="O951" s="50"/>
    </row>
    <row r="952" spans="2:15" x14ac:dyDescent="0.2">
      <c r="B952" s="275"/>
      <c r="C952" s="281"/>
      <c r="D952" s="275"/>
      <c r="E952" s="101" t="s">
        <v>338</v>
      </c>
      <c r="F952" s="122">
        <v>61</v>
      </c>
      <c r="G952" s="122">
        <v>62</v>
      </c>
      <c r="H952" s="122">
        <v>53</v>
      </c>
      <c r="I952" s="122">
        <v>53</v>
      </c>
      <c r="J952" s="122">
        <v>48</v>
      </c>
      <c r="K952" s="122">
        <v>50</v>
      </c>
      <c r="L952" s="122">
        <v>46</v>
      </c>
      <c r="M952" s="122">
        <v>46</v>
      </c>
      <c r="N952" s="122">
        <v>46</v>
      </c>
      <c r="O952" s="50"/>
    </row>
    <row r="953" spans="2:15" x14ac:dyDescent="0.2">
      <c r="B953" s="275"/>
      <c r="C953" s="281"/>
      <c r="D953" s="275"/>
      <c r="E953" s="99" t="s">
        <v>339</v>
      </c>
      <c r="F953" s="121">
        <v>52</v>
      </c>
      <c r="G953" s="121">
        <v>51</v>
      </c>
      <c r="H953" s="121">
        <v>47</v>
      </c>
      <c r="I953" s="121">
        <v>46</v>
      </c>
      <c r="J953" s="121">
        <v>44</v>
      </c>
      <c r="K953" s="121">
        <v>43</v>
      </c>
      <c r="L953" s="121">
        <v>40</v>
      </c>
      <c r="M953" s="121">
        <v>40</v>
      </c>
      <c r="N953" s="121">
        <v>40</v>
      </c>
      <c r="O953" s="50"/>
    </row>
    <row r="954" spans="2:15" x14ac:dyDescent="0.2">
      <c r="B954" s="275"/>
      <c r="C954" s="282"/>
      <c r="D954" s="275"/>
      <c r="E954" s="101" t="s">
        <v>340</v>
      </c>
      <c r="F954" s="122">
        <v>174</v>
      </c>
      <c r="G954" s="122">
        <v>173</v>
      </c>
      <c r="H954" s="122">
        <v>164</v>
      </c>
      <c r="I954" s="122">
        <v>165</v>
      </c>
      <c r="J954" s="122">
        <v>160</v>
      </c>
      <c r="K954" s="122">
        <v>161</v>
      </c>
      <c r="L954" s="122">
        <v>149</v>
      </c>
      <c r="M954" s="122">
        <v>144</v>
      </c>
      <c r="N954" s="122">
        <v>145</v>
      </c>
      <c r="O954" s="50"/>
    </row>
    <row r="955" spans="2:15" x14ac:dyDescent="0.2">
      <c r="B955" s="279" t="s">
        <v>345</v>
      </c>
      <c r="C955" s="276" t="s">
        <v>231</v>
      </c>
      <c r="D955" s="279" t="s">
        <v>350</v>
      </c>
      <c r="E955" s="99" t="s">
        <v>335</v>
      </c>
      <c r="F955" s="121"/>
      <c r="G955" s="121"/>
      <c r="H955" s="121"/>
      <c r="I955" s="121">
        <v>1</v>
      </c>
      <c r="J955" s="121"/>
      <c r="K955" s="121"/>
      <c r="L955" s="121"/>
      <c r="M955" s="121"/>
      <c r="N955" s="121"/>
      <c r="O955" s="50"/>
    </row>
    <row r="956" spans="2:15" x14ac:dyDescent="0.2">
      <c r="B956" s="279"/>
      <c r="C956" s="277"/>
      <c r="D956" s="279"/>
      <c r="E956" s="101" t="s">
        <v>336</v>
      </c>
      <c r="F956" s="122">
        <v>151</v>
      </c>
      <c r="G956" s="122">
        <v>149</v>
      </c>
      <c r="H956" s="122">
        <v>149</v>
      </c>
      <c r="I956" s="122">
        <v>149</v>
      </c>
      <c r="J956" s="122">
        <v>149</v>
      </c>
      <c r="K956" s="122">
        <v>149</v>
      </c>
      <c r="L956" s="122">
        <v>149</v>
      </c>
      <c r="M956" s="122">
        <v>149</v>
      </c>
      <c r="N956" s="122">
        <v>148</v>
      </c>
      <c r="O956" s="50"/>
    </row>
    <row r="957" spans="2:15" x14ac:dyDescent="0.2">
      <c r="B957" s="279"/>
      <c r="C957" s="277"/>
      <c r="D957" s="279"/>
      <c r="E957" s="99" t="s">
        <v>337</v>
      </c>
      <c r="F957" s="121">
        <v>151</v>
      </c>
      <c r="G957" s="121">
        <v>149</v>
      </c>
      <c r="H957" s="121">
        <v>149</v>
      </c>
      <c r="I957" s="121">
        <v>149</v>
      </c>
      <c r="J957" s="121">
        <v>149</v>
      </c>
      <c r="K957" s="121">
        <v>149</v>
      </c>
      <c r="L957" s="121">
        <v>149</v>
      </c>
      <c r="M957" s="121">
        <v>149</v>
      </c>
      <c r="N957" s="121">
        <v>148</v>
      </c>
      <c r="O957" s="50"/>
    </row>
    <row r="958" spans="2:15" x14ac:dyDescent="0.2">
      <c r="B958" s="279"/>
      <c r="C958" s="277"/>
      <c r="D958" s="279"/>
      <c r="E958" s="101" t="s">
        <v>338</v>
      </c>
      <c r="F958" s="122">
        <v>149</v>
      </c>
      <c r="G958" s="122">
        <v>147</v>
      </c>
      <c r="H958" s="122">
        <v>147</v>
      </c>
      <c r="I958" s="122">
        <v>147</v>
      </c>
      <c r="J958" s="122">
        <v>147</v>
      </c>
      <c r="K958" s="122">
        <v>147</v>
      </c>
      <c r="L958" s="122">
        <v>147</v>
      </c>
      <c r="M958" s="122">
        <v>147</v>
      </c>
      <c r="N958" s="122">
        <v>146</v>
      </c>
      <c r="O958" s="50"/>
    </row>
    <row r="959" spans="2:15" x14ac:dyDescent="0.2">
      <c r="B959" s="279"/>
      <c r="C959" s="277"/>
      <c r="D959" s="279"/>
      <c r="E959" s="99" t="s">
        <v>339</v>
      </c>
      <c r="F959" s="121">
        <v>142</v>
      </c>
      <c r="G959" s="121">
        <v>141</v>
      </c>
      <c r="H959" s="121">
        <v>143</v>
      </c>
      <c r="I959" s="121">
        <v>144</v>
      </c>
      <c r="J959" s="121">
        <v>145</v>
      </c>
      <c r="K959" s="121">
        <v>144</v>
      </c>
      <c r="L959" s="121">
        <v>144</v>
      </c>
      <c r="M959" s="121">
        <v>144</v>
      </c>
      <c r="N959" s="121">
        <v>143</v>
      </c>
      <c r="O959" s="50"/>
    </row>
    <row r="960" spans="2:15" x14ac:dyDescent="0.2">
      <c r="B960" s="279"/>
      <c r="C960" s="277"/>
      <c r="D960" s="279"/>
      <c r="E960" s="101" t="s">
        <v>340</v>
      </c>
      <c r="F960" s="122">
        <v>151</v>
      </c>
      <c r="G960" s="122">
        <v>149</v>
      </c>
      <c r="H960" s="122">
        <v>149</v>
      </c>
      <c r="I960" s="122">
        <v>149</v>
      </c>
      <c r="J960" s="122">
        <v>149</v>
      </c>
      <c r="K960" s="122">
        <v>148</v>
      </c>
      <c r="L960" s="122">
        <v>149</v>
      </c>
      <c r="M960" s="122">
        <v>149</v>
      </c>
      <c r="N960" s="122">
        <v>148</v>
      </c>
      <c r="O960" s="50"/>
    </row>
    <row r="961" spans="2:15" x14ac:dyDescent="0.2">
      <c r="B961" s="279"/>
      <c r="C961" s="277"/>
      <c r="D961" s="275" t="s">
        <v>351</v>
      </c>
      <c r="E961" s="99" t="s">
        <v>335</v>
      </c>
      <c r="F961" s="121">
        <v>68</v>
      </c>
      <c r="G961" s="121">
        <v>76</v>
      </c>
      <c r="H961" s="121">
        <v>75</v>
      </c>
      <c r="I961" s="121">
        <v>86</v>
      </c>
      <c r="J961" s="121">
        <v>82</v>
      </c>
      <c r="K961" s="121">
        <v>88</v>
      </c>
      <c r="L961" s="121">
        <v>72</v>
      </c>
      <c r="M961" s="121">
        <v>82</v>
      </c>
      <c r="N961" s="121">
        <v>82</v>
      </c>
      <c r="O961" s="50"/>
    </row>
    <row r="962" spans="2:15" x14ac:dyDescent="0.2">
      <c r="B962" s="279"/>
      <c r="C962" s="277"/>
      <c r="D962" s="275"/>
      <c r="E962" s="101" t="s">
        <v>336</v>
      </c>
      <c r="F962" s="122">
        <v>85</v>
      </c>
      <c r="G962" s="122">
        <v>90</v>
      </c>
      <c r="H962" s="122">
        <v>92</v>
      </c>
      <c r="I962" s="122">
        <v>91</v>
      </c>
      <c r="J962" s="122">
        <v>97</v>
      </c>
      <c r="K962" s="122">
        <v>101</v>
      </c>
      <c r="L962" s="122">
        <v>98</v>
      </c>
      <c r="M962" s="122">
        <v>95</v>
      </c>
      <c r="N962" s="122">
        <v>96</v>
      </c>
      <c r="O962" s="50"/>
    </row>
    <row r="963" spans="2:15" x14ac:dyDescent="0.2">
      <c r="B963" s="279"/>
      <c r="C963" s="277"/>
      <c r="D963" s="275"/>
      <c r="E963" s="99" t="s">
        <v>337</v>
      </c>
      <c r="F963" s="121">
        <v>104</v>
      </c>
      <c r="G963" s="121">
        <v>97</v>
      </c>
      <c r="H963" s="121">
        <v>94</v>
      </c>
      <c r="I963" s="121">
        <v>102</v>
      </c>
      <c r="J963" s="121">
        <v>102</v>
      </c>
      <c r="K963" s="121">
        <v>106</v>
      </c>
      <c r="L963" s="121">
        <v>103</v>
      </c>
      <c r="M963" s="121">
        <v>96</v>
      </c>
      <c r="N963" s="121">
        <v>96</v>
      </c>
      <c r="O963" s="50"/>
    </row>
    <row r="964" spans="2:15" x14ac:dyDescent="0.2">
      <c r="B964" s="279"/>
      <c r="C964" s="277"/>
      <c r="D964" s="275"/>
      <c r="E964" s="101" t="s">
        <v>338</v>
      </c>
      <c r="F964" s="122">
        <v>62</v>
      </c>
      <c r="G964" s="122">
        <v>65</v>
      </c>
      <c r="H964" s="122">
        <v>58</v>
      </c>
      <c r="I964" s="122">
        <v>62</v>
      </c>
      <c r="J964" s="122">
        <v>63</v>
      </c>
      <c r="K964" s="122">
        <v>64</v>
      </c>
      <c r="L964" s="122">
        <v>68</v>
      </c>
      <c r="M964" s="122">
        <v>62</v>
      </c>
      <c r="N964" s="122">
        <v>64</v>
      </c>
      <c r="O964" s="50"/>
    </row>
    <row r="965" spans="2:15" x14ac:dyDescent="0.2">
      <c r="B965" s="279"/>
      <c r="C965" s="277"/>
      <c r="D965" s="275"/>
      <c r="E965" s="99" t="s">
        <v>339</v>
      </c>
      <c r="F965" s="121">
        <v>52</v>
      </c>
      <c r="G965" s="121">
        <v>55</v>
      </c>
      <c r="H965" s="121">
        <v>49</v>
      </c>
      <c r="I965" s="121">
        <v>55</v>
      </c>
      <c r="J965" s="121">
        <v>57</v>
      </c>
      <c r="K965" s="121">
        <v>57</v>
      </c>
      <c r="L965" s="121">
        <v>59</v>
      </c>
      <c r="M965" s="121">
        <v>56</v>
      </c>
      <c r="N965" s="121">
        <v>56</v>
      </c>
      <c r="O965" s="50"/>
    </row>
    <row r="966" spans="2:15" x14ac:dyDescent="0.2">
      <c r="B966" s="279"/>
      <c r="C966" s="278"/>
      <c r="D966" s="275"/>
      <c r="E966" s="101" t="s">
        <v>340</v>
      </c>
      <c r="F966" s="122">
        <v>120</v>
      </c>
      <c r="G966" s="122">
        <v>118</v>
      </c>
      <c r="H966" s="122">
        <v>114</v>
      </c>
      <c r="I966" s="122">
        <v>123</v>
      </c>
      <c r="J966" s="122">
        <v>125</v>
      </c>
      <c r="K966" s="122">
        <v>130</v>
      </c>
      <c r="L966" s="122">
        <v>127</v>
      </c>
      <c r="M966" s="122">
        <v>120</v>
      </c>
      <c r="N966" s="122">
        <v>119</v>
      </c>
      <c r="O966" s="50"/>
    </row>
    <row r="967" spans="2:15" x14ac:dyDescent="0.2">
      <c r="B967" s="279"/>
      <c r="C967" s="280" t="s">
        <v>174</v>
      </c>
      <c r="D967" s="279" t="s">
        <v>350</v>
      </c>
      <c r="E967" s="99" t="s">
        <v>335</v>
      </c>
      <c r="F967" s="121">
        <v>1</v>
      </c>
      <c r="G967" s="121">
        <v>1</v>
      </c>
      <c r="H967" s="121">
        <v>1</v>
      </c>
      <c r="I967" s="121">
        <v>8</v>
      </c>
      <c r="J967" s="121">
        <v>17</v>
      </c>
      <c r="K967" s="121">
        <v>21</v>
      </c>
      <c r="L967" s="121">
        <v>20</v>
      </c>
      <c r="M967" s="121">
        <v>27</v>
      </c>
      <c r="N967" s="121">
        <v>27</v>
      </c>
      <c r="O967" s="50"/>
    </row>
    <row r="968" spans="2:15" x14ac:dyDescent="0.2">
      <c r="B968" s="279"/>
      <c r="C968" s="281"/>
      <c r="D968" s="279"/>
      <c r="E968" s="101" t="s">
        <v>336</v>
      </c>
      <c r="F968" s="122">
        <v>93</v>
      </c>
      <c r="G968" s="122">
        <v>93</v>
      </c>
      <c r="H968" s="122">
        <v>95</v>
      </c>
      <c r="I968" s="122">
        <v>95</v>
      </c>
      <c r="J968" s="122">
        <v>95</v>
      </c>
      <c r="K968" s="122">
        <v>96</v>
      </c>
      <c r="L968" s="122">
        <v>96</v>
      </c>
      <c r="M968" s="122">
        <v>96</v>
      </c>
      <c r="N968" s="122">
        <v>96</v>
      </c>
      <c r="O968" s="50"/>
    </row>
    <row r="969" spans="2:15" x14ac:dyDescent="0.2">
      <c r="B969" s="279"/>
      <c r="C969" s="281"/>
      <c r="D969" s="279"/>
      <c r="E969" s="99" t="s">
        <v>337</v>
      </c>
      <c r="F969" s="121">
        <v>93</v>
      </c>
      <c r="G969" s="121">
        <v>93</v>
      </c>
      <c r="H969" s="121">
        <v>95</v>
      </c>
      <c r="I969" s="121">
        <v>95</v>
      </c>
      <c r="J969" s="121">
        <v>95</v>
      </c>
      <c r="K969" s="121">
        <v>96</v>
      </c>
      <c r="L969" s="121">
        <v>96</v>
      </c>
      <c r="M969" s="121">
        <v>96</v>
      </c>
      <c r="N969" s="121">
        <v>96</v>
      </c>
      <c r="O969" s="50"/>
    </row>
    <row r="970" spans="2:15" x14ac:dyDescent="0.2">
      <c r="B970" s="279"/>
      <c r="C970" s="281"/>
      <c r="D970" s="279"/>
      <c r="E970" s="101" t="s">
        <v>338</v>
      </c>
      <c r="F970" s="122">
        <v>93</v>
      </c>
      <c r="G970" s="122">
        <v>93</v>
      </c>
      <c r="H970" s="122">
        <v>95</v>
      </c>
      <c r="I970" s="122">
        <v>95</v>
      </c>
      <c r="J970" s="122">
        <v>95</v>
      </c>
      <c r="K970" s="122">
        <v>96</v>
      </c>
      <c r="L970" s="122">
        <v>96</v>
      </c>
      <c r="M970" s="122">
        <v>96</v>
      </c>
      <c r="N970" s="122">
        <v>96</v>
      </c>
      <c r="O970" s="50"/>
    </row>
    <row r="971" spans="2:15" x14ac:dyDescent="0.2">
      <c r="B971" s="279"/>
      <c r="C971" s="281"/>
      <c r="D971" s="279"/>
      <c r="E971" s="99" t="s">
        <v>339</v>
      </c>
      <c r="F971" s="121">
        <v>93</v>
      </c>
      <c r="G971" s="121">
        <v>93</v>
      </c>
      <c r="H971" s="121">
        <v>95</v>
      </c>
      <c r="I971" s="121">
        <v>95</v>
      </c>
      <c r="J971" s="121">
        <v>95</v>
      </c>
      <c r="K971" s="121">
        <v>96</v>
      </c>
      <c r="L971" s="121">
        <v>96</v>
      </c>
      <c r="M971" s="121">
        <v>96</v>
      </c>
      <c r="N971" s="121">
        <v>96</v>
      </c>
      <c r="O971" s="50"/>
    </row>
    <row r="972" spans="2:15" x14ac:dyDescent="0.2">
      <c r="B972" s="279"/>
      <c r="C972" s="281"/>
      <c r="D972" s="279"/>
      <c r="E972" s="101" t="s">
        <v>340</v>
      </c>
      <c r="F972" s="122">
        <v>93</v>
      </c>
      <c r="G972" s="122">
        <v>93</v>
      </c>
      <c r="H972" s="122">
        <v>95</v>
      </c>
      <c r="I972" s="122">
        <v>95</v>
      </c>
      <c r="J972" s="122">
        <v>95</v>
      </c>
      <c r="K972" s="122">
        <v>96</v>
      </c>
      <c r="L972" s="122">
        <v>96</v>
      </c>
      <c r="M972" s="122">
        <v>96</v>
      </c>
      <c r="N972" s="122">
        <v>96</v>
      </c>
      <c r="O972" s="50"/>
    </row>
    <row r="973" spans="2:15" x14ac:dyDescent="0.2">
      <c r="B973" s="279"/>
      <c r="C973" s="281"/>
      <c r="D973" s="275" t="s">
        <v>351</v>
      </c>
      <c r="E973" s="99" t="s">
        <v>335</v>
      </c>
      <c r="F973" s="121">
        <v>399</v>
      </c>
      <c r="G973" s="121">
        <v>398</v>
      </c>
      <c r="H973" s="121">
        <v>402</v>
      </c>
      <c r="I973" s="121">
        <v>387</v>
      </c>
      <c r="J973" s="121">
        <v>376</v>
      </c>
      <c r="K973" s="121">
        <v>353</v>
      </c>
      <c r="L973" s="121">
        <v>316</v>
      </c>
      <c r="M973" s="121">
        <v>332</v>
      </c>
      <c r="N973" s="121">
        <v>342</v>
      </c>
      <c r="O973" s="50"/>
    </row>
    <row r="974" spans="2:15" x14ac:dyDescent="0.2">
      <c r="B974" s="279"/>
      <c r="C974" s="281"/>
      <c r="D974" s="275"/>
      <c r="E974" s="101" t="s">
        <v>336</v>
      </c>
      <c r="F974" s="122">
        <v>557</v>
      </c>
      <c r="G974" s="122">
        <v>553</v>
      </c>
      <c r="H974" s="122">
        <v>550</v>
      </c>
      <c r="I974" s="122">
        <v>536</v>
      </c>
      <c r="J974" s="122">
        <v>528</v>
      </c>
      <c r="K974" s="122">
        <v>507</v>
      </c>
      <c r="L974" s="122">
        <v>486</v>
      </c>
      <c r="M974" s="122">
        <v>491</v>
      </c>
      <c r="N974" s="122">
        <v>485</v>
      </c>
      <c r="O974" s="50"/>
    </row>
    <row r="975" spans="2:15" x14ac:dyDescent="0.2">
      <c r="B975" s="279"/>
      <c r="C975" s="281"/>
      <c r="D975" s="275"/>
      <c r="E975" s="99" t="s">
        <v>337</v>
      </c>
      <c r="F975" s="121">
        <v>535</v>
      </c>
      <c r="G975" s="121">
        <v>517</v>
      </c>
      <c r="H975" s="121">
        <v>509</v>
      </c>
      <c r="I975" s="121">
        <v>494</v>
      </c>
      <c r="J975" s="121">
        <v>480</v>
      </c>
      <c r="K975" s="121">
        <v>469</v>
      </c>
      <c r="L975" s="121">
        <v>458</v>
      </c>
      <c r="M975" s="121">
        <v>439</v>
      </c>
      <c r="N975" s="121">
        <v>436</v>
      </c>
      <c r="O975" s="50"/>
    </row>
    <row r="976" spans="2:15" x14ac:dyDescent="0.2">
      <c r="B976" s="279"/>
      <c r="C976" s="281"/>
      <c r="D976" s="275"/>
      <c r="E976" s="101" t="s">
        <v>338</v>
      </c>
      <c r="F976" s="122">
        <v>421</v>
      </c>
      <c r="G976" s="122">
        <v>405</v>
      </c>
      <c r="H976" s="122">
        <v>394</v>
      </c>
      <c r="I976" s="122">
        <v>386</v>
      </c>
      <c r="J976" s="122">
        <v>377</v>
      </c>
      <c r="K976" s="122">
        <v>370</v>
      </c>
      <c r="L976" s="122">
        <v>368</v>
      </c>
      <c r="M976" s="122">
        <v>353</v>
      </c>
      <c r="N976" s="122">
        <v>351</v>
      </c>
      <c r="O976" s="50"/>
    </row>
    <row r="977" spans="2:15" x14ac:dyDescent="0.2">
      <c r="B977" s="279"/>
      <c r="C977" s="281"/>
      <c r="D977" s="275"/>
      <c r="E977" s="99" t="s">
        <v>339</v>
      </c>
      <c r="F977" s="121">
        <v>360</v>
      </c>
      <c r="G977" s="121">
        <v>350</v>
      </c>
      <c r="H977" s="121">
        <v>342</v>
      </c>
      <c r="I977" s="121">
        <v>327</v>
      </c>
      <c r="J977" s="121">
        <v>322</v>
      </c>
      <c r="K977" s="121">
        <v>319</v>
      </c>
      <c r="L977" s="121">
        <v>320</v>
      </c>
      <c r="M977" s="121">
        <v>311</v>
      </c>
      <c r="N977" s="121">
        <v>302</v>
      </c>
      <c r="O977" s="50"/>
    </row>
    <row r="978" spans="2:15" x14ac:dyDescent="0.2">
      <c r="B978" s="279"/>
      <c r="C978" s="282"/>
      <c r="D978" s="275"/>
      <c r="E978" s="101" t="s">
        <v>340</v>
      </c>
      <c r="F978" s="122">
        <v>715</v>
      </c>
      <c r="G978" s="122">
        <v>699</v>
      </c>
      <c r="H978" s="122">
        <v>692</v>
      </c>
      <c r="I978" s="122">
        <v>682</v>
      </c>
      <c r="J978" s="122">
        <v>665</v>
      </c>
      <c r="K978" s="122">
        <v>635</v>
      </c>
      <c r="L978" s="122">
        <v>630</v>
      </c>
      <c r="M978" s="122">
        <v>605</v>
      </c>
      <c r="N978" s="122">
        <v>596</v>
      </c>
      <c r="O978" s="50"/>
    </row>
    <row r="979" spans="2:15" x14ac:dyDescent="0.2">
      <c r="B979" s="279"/>
      <c r="C979" s="276" t="s">
        <v>175</v>
      </c>
      <c r="D979" s="279" t="s">
        <v>350</v>
      </c>
      <c r="E979" s="99" t="s">
        <v>335</v>
      </c>
      <c r="F979" s="121">
        <v>4</v>
      </c>
      <c r="G979" s="121">
        <v>2</v>
      </c>
      <c r="H979" s="121">
        <v>2</v>
      </c>
      <c r="I979" s="121">
        <v>2</v>
      </c>
      <c r="J979" s="121">
        <v>3</v>
      </c>
      <c r="K979" s="121">
        <v>3</v>
      </c>
      <c r="L979" s="121">
        <v>3</v>
      </c>
      <c r="M979" s="121">
        <v>3</v>
      </c>
      <c r="N979" s="121">
        <v>3</v>
      </c>
      <c r="O979" s="50"/>
    </row>
    <row r="980" spans="2:15" x14ac:dyDescent="0.2">
      <c r="B980" s="279"/>
      <c r="C980" s="277"/>
      <c r="D980" s="279"/>
      <c r="E980" s="101" t="s">
        <v>336</v>
      </c>
      <c r="F980" s="122">
        <v>42</v>
      </c>
      <c r="G980" s="122">
        <v>42</v>
      </c>
      <c r="H980" s="122">
        <v>43</v>
      </c>
      <c r="I980" s="122">
        <v>43</v>
      </c>
      <c r="J980" s="122">
        <v>42</v>
      </c>
      <c r="K980" s="122">
        <v>43</v>
      </c>
      <c r="L980" s="122">
        <v>44</v>
      </c>
      <c r="M980" s="122">
        <v>44</v>
      </c>
      <c r="N980" s="122">
        <v>44</v>
      </c>
      <c r="O980" s="50"/>
    </row>
    <row r="981" spans="2:15" x14ac:dyDescent="0.2">
      <c r="B981" s="279"/>
      <c r="C981" s="277"/>
      <c r="D981" s="279"/>
      <c r="E981" s="99" t="s">
        <v>337</v>
      </c>
      <c r="F981" s="121">
        <v>43</v>
      </c>
      <c r="G981" s="121">
        <v>43</v>
      </c>
      <c r="H981" s="121">
        <v>44</v>
      </c>
      <c r="I981" s="121">
        <v>44</v>
      </c>
      <c r="J981" s="121">
        <v>44</v>
      </c>
      <c r="K981" s="121">
        <v>44</v>
      </c>
      <c r="L981" s="121">
        <v>45</v>
      </c>
      <c r="M981" s="121">
        <v>45</v>
      </c>
      <c r="N981" s="121">
        <v>45</v>
      </c>
      <c r="O981" s="50"/>
    </row>
    <row r="982" spans="2:15" x14ac:dyDescent="0.2">
      <c r="B982" s="279"/>
      <c r="C982" s="277"/>
      <c r="D982" s="279"/>
      <c r="E982" s="101" t="s">
        <v>338</v>
      </c>
      <c r="F982" s="122">
        <v>42</v>
      </c>
      <c r="G982" s="122">
        <v>43</v>
      </c>
      <c r="H982" s="122">
        <v>44</v>
      </c>
      <c r="I982" s="122">
        <v>44</v>
      </c>
      <c r="J982" s="122">
        <v>44</v>
      </c>
      <c r="K982" s="122">
        <v>44</v>
      </c>
      <c r="L982" s="122">
        <v>45</v>
      </c>
      <c r="M982" s="122">
        <v>45</v>
      </c>
      <c r="N982" s="122">
        <v>45</v>
      </c>
      <c r="O982" s="50"/>
    </row>
    <row r="983" spans="2:15" x14ac:dyDescent="0.2">
      <c r="B983" s="279"/>
      <c r="C983" s="277"/>
      <c r="D983" s="279"/>
      <c r="E983" s="99" t="s">
        <v>339</v>
      </c>
      <c r="F983" s="121">
        <v>42</v>
      </c>
      <c r="G983" s="121">
        <v>42</v>
      </c>
      <c r="H983" s="121">
        <v>43</v>
      </c>
      <c r="I983" s="121">
        <v>43</v>
      </c>
      <c r="J983" s="121">
        <v>43</v>
      </c>
      <c r="K983" s="121">
        <v>43</v>
      </c>
      <c r="L983" s="121">
        <v>43</v>
      </c>
      <c r="M983" s="121">
        <v>44</v>
      </c>
      <c r="N983" s="121">
        <v>43</v>
      </c>
      <c r="O983" s="50"/>
    </row>
    <row r="984" spans="2:15" x14ac:dyDescent="0.2">
      <c r="B984" s="279"/>
      <c r="C984" s="277"/>
      <c r="D984" s="279"/>
      <c r="E984" s="101" t="s">
        <v>340</v>
      </c>
      <c r="F984" s="122">
        <v>43</v>
      </c>
      <c r="G984" s="122">
        <v>43</v>
      </c>
      <c r="H984" s="122">
        <v>44</v>
      </c>
      <c r="I984" s="122">
        <v>44</v>
      </c>
      <c r="J984" s="122">
        <v>44</v>
      </c>
      <c r="K984" s="122">
        <v>44</v>
      </c>
      <c r="L984" s="122">
        <v>45</v>
      </c>
      <c r="M984" s="122">
        <v>45</v>
      </c>
      <c r="N984" s="122">
        <v>45</v>
      </c>
      <c r="O984" s="50"/>
    </row>
    <row r="985" spans="2:15" x14ac:dyDescent="0.2">
      <c r="B985" s="279"/>
      <c r="C985" s="277"/>
      <c r="D985" s="275" t="s">
        <v>351</v>
      </c>
      <c r="E985" s="99" t="s">
        <v>335</v>
      </c>
      <c r="F985" s="121">
        <v>40</v>
      </c>
      <c r="G985" s="121">
        <v>31</v>
      </c>
      <c r="H985" s="121">
        <v>24</v>
      </c>
      <c r="I985" s="121">
        <v>22</v>
      </c>
      <c r="J985" s="121">
        <v>32</v>
      </c>
      <c r="K985" s="121">
        <v>28</v>
      </c>
      <c r="L985" s="121">
        <v>19</v>
      </c>
      <c r="M985" s="121">
        <v>31</v>
      </c>
      <c r="N985" s="121">
        <v>32</v>
      </c>
      <c r="O985" s="50"/>
    </row>
    <row r="986" spans="2:15" x14ac:dyDescent="0.2">
      <c r="B986" s="279"/>
      <c r="C986" s="277"/>
      <c r="D986" s="275"/>
      <c r="E986" s="101" t="s">
        <v>336</v>
      </c>
      <c r="F986" s="122">
        <v>338</v>
      </c>
      <c r="G986" s="122">
        <v>170</v>
      </c>
      <c r="H986" s="122">
        <v>125</v>
      </c>
      <c r="I986" s="122">
        <v>102</v>
      </c>
      <c r="J986" s="122">
        <v>102</v>
      </c>
      <c r="K986" s="122">
        <v>99</v>
      </c>
      <c r="L986" s="122">
        <v>98</v>
      </c>
      <c r="M986" s="122">
        <v>90</v>
      </c>
      <c r="N986" s="122">
        <v>96</v>
      </c>
      <c r="O986" s="50"/>
    </row>
    <row r="987" spans="2:15" x14ac:dyDescent="0.2">
      <c r="B987" s="279"/>
      <c r="C987" s="277"/>
      <c r="D987" s="275"/>
      <c r="E987" s="99" t="s">
        <v>337</v>
      </c>
      <c r="F987" s="121">
        <v>380</v>
      </c>
      <c r="G987" s="121">
        <v>212</v>
      </c>
      <c r="H987" s="121">
        <v>211</v>
      </c>
      <c r="I987" s="121">
        <v>205</v>
      </c>
      <c r="J987" s="121">
        <v>116</v>
      </c>
      <c r="K987" s="121">
        <v>114</v>
      </c>
      <c r="L987" s="121">
        <v>115</v>
      </c>
      <c r="M987" s="121">
        <v>102</v>
      </c>
      <c r="N987" s="121">
        <v>105</v>
      </c>
      <c r="O987" s="50"/>
    </row>
    <row r="988" spans="2:15" x14ac:dyDescent="0.2">
      <c r="B988" s="279"/>
      <c r="C988" s="277"/>
      <c r="D988" s="275"/>
      <c r="E988" s="101" t="s">
        <v>338</v>
      </c>
      <c r="F988" s="122">
        <v>94</v>
      </c>
      <c r="G988" s="122">
        <v>71</v>
      </c>
      <c r="H988" s="122">
        <v>79</v>
      </c>
      <c r="I988" s="122">
        <v>75</v>
      </c>
      <c r="J988" s="122">
        <v>46</v>
      </c>
      <c r="K988" s="122">
        <v>45</v>
      </c>
      <c r="L988" s="122">
        <v>53</v>
      </c>
      <c r="M988" s="122">
        <v>51</v>
      </c>
      <c r="N988" s="122">
        <v>51</v>
      </c>
      <c r="O988" s="50"/>
    </row>
    <row r="989" spans="2:15" x14ac:dyDescent="0.2">
      <c r="B989" s="279"/>
      <c r="C989" s="277"/>
      <c r="D989" s="275"/>
      <c r="E989" s="99" t="s">
        <v>339</v>
      </c>
      <c r="F989" s="121">
        <v>54</v>
      </c>
      <c r="G989" s="121">
        <v>51</v>
      </c>
      <c r="H989" s="121">
        <v>49</v>
      </c>
      <c r="I989" s="121">
        <v>43</v>
      </c>
      <c r="J989" s="121">
        <v>39</v>
      </c>
      <c r="K989" s="121">
        <v>41</v>
      </c>
      <c r="L989" s="121">
        <v>41</v>
      </c>
      <c r="M989" s="121">
        <v>40</v>
      </c>
      <c r="N989" s="121">
        <v>41</v>
      </c>
      <c r="O989" s="50"/>
    </row>
    <row r="990" spans="2:15" x14ac:dyDescent="0.2">
      <c r="B990" s="279"/>
      <c r="C990" s="278"/>
      <c r="D990" s="275"/>
      <c r="E990" s="101" t="s">
        <v>340</v>
      </c>
      <c r="F990" s="122">
        <v>388</v>
      </c>
      <c r="G990" s="122">
        <v>218</v>
      </c>
      <c r="H990" s="122">
        <v>218</v>
      </c>
      <c r="I990" s="122">
        <v>215</v>
      </c>
      <c r="J990" s="122">
        <v>123</v>
      </c>
      <c r="K990" s="122">
        <v>122</v>
      </c>
      <c r="L990" s="122">
        <v>124</v>
      </c>
      <c r="M990" s="122">
        <v>109</v>
      </c>
      <c r="N990" s="122">
        <v>109</v>
      </c>
      <c r="O990" s="50"/>
    </row>
    <row r="991" spans="2:15" x14ac:dyDescent="0.2">
      <c r="B991" s="279"/>
      <c r="C991" s="280" t="s">
        <v>176</v>
      </c>
      <c r="D991" s="279" t="s">
        <v>350</v>
      </c>
      <c r="E991" s="99" t="s">
        <v>335</v>
      </c>
      <c r="F991" s="121"/>
      <c r="G991" s="121"/>
      <c r="H991" s="121"/>
      <c r="I991" s="121"/>
      <c r="J991" s="121"/>
      <c r="K991" s="121"/>
      <c r="L991" s="121"/>
      <c r="M991" s="121"/>
      <c r="N991" s="121"/>
      <c r="O991" s="50"/>
    </row>
    <row r="992" spans="2:15" x14ac:dyDescent="0.2">
      <c r="B992" s="279"/>
      <c r="C992" s="281"/>
      <c r="D992" s="279"/>
      <c r="E992" s="101" t="s">
        <v>336</v>
      </c>
      <c r="F992" s="122">
        <v>14</v>
      </c>
      <c r="G992" s="122">
        <v>14</v>
      </c>
      <c r="H992" s="122">
        <v>14</v>
      </c>
      <c r="I992" s="122">
        <v>14</v>
      </c>
      <c r="J992" s="122">
        <v>14</v>
      </c>
      <c r="K992" s="122">
        <v>14</v>
      </c>
      <c r="L992" s="122">
        <v>14</v>
      </c>
      <c r="M992" s="122">
        <v>14</v>
      </c>
      <c r="N992" s="122">
        <v>14</v>
      </c>
      <c r="O992" s="50"/>
    </row>
    <row r="993" spans="2:15" x14ac:dyDescent="0.2">
      <c r="B993" s="279"/>
      <c r="C993" s="281"/>
      <c r="D993" s="279"/>
      <c r="E993" s="99" t="s">
        <v>337</v>
      </c>
      <c r="F993" s="121">
        <v>14</v>
      </c>
      <c r="G993" s="121">
        <v>14</v>
      </c>
      <c r="H993" s="121">
        <v>14</v>
      </c>
      <c r="I993" s="121">
        <v>14</v>
      </c>
      <c r="J993" s="121">
        <v>14</v>
      </c>
      <c r="K993" s="121">
        <v>14</v>
      </c>
      <c r="L993" s="121">
        <v>14</v>
      </c>
      <c r="M993" s="121">
        <v>14</v>
      </c>
      <c r="N993" s="121">
        <v>14</v>
      </c>
      <c r="O993" s="50"/>
    </row>
    <row r="994" spans="2:15" x14ac:dyDescent="0.2">
      <c r="B994" s="279"/>
      <c r="C994" s="281"/>
      <c r="D994" s="279"/>
      <c r="E994" s="101" t="s">
        <v>338</v>
      </c>
      <c r="F994" s="122">
        <v>14</v>
      </c>
      <c r="G994" s="122">
        <v>14</v>
      </c>
      <c r="H994" s="122">
        <v>14</v>
      </c>
      <c r="I994" s="122">
        <v>14</v>
      </c>
      <c r="J994" s="122">
        <v>14</v>
      </c>
      <c r="K994" s="122">
        <v>14</v>
      </c>
      <c r="L994" s="122">
        <v>14</v>
      </c>
      <c r="M994" s="122">
        <v>14</v>
      </c>
      <c r="N994" s="122">
        <v>14</v>
      </c>
      <c r="O994" s="50"/>
    </row>
    <row r="995" spans="2:15" x14ac:dyDescent="0.2">
      <c r="B995" s="279"/>
      <c r="C995" s="281"/>
      <c r="D995" s="279"/>
      <c r="E995" s="99" t="s">
        <v>339</v>
      </c>
      <c r="F995" s="121">
        <v>14</v>
      </c>
      <c r="G995" s="121">
        <v>14</v>
      </c>
      <c r="H995" s="121">
        <v>14</v>
      </c>
      <c r="I995" s="121">
        <v>14</v>
      </c>
      <c r="J995" s="121">
        <v>14</v>
      </c>
      <c r="K995" s="121">
        <v>14</v>
      </c>
      <c r="L995" s="121">
        <v>14</v>
      </c>
      <c r="M995" s="121">
        <v>14</v>
      </c>
      <c r="N995" s="121">
        <v>14</v>
      </c>
      <c r="O995" s="50"/>
    </row>
    <row r="996" spans="2:15" x14ac:dyDescent="0.2">
      <c r="B996" s="279"/>
      <c r="C996" s="281"/>
      <c r="D996" s="279"/>
      <c r="E996" s="101" t="s">
        <v>340</v>
      </c>
      <c r="F996" s="122">
        <v>14</v>
      </c>
      <c r="G996" s="122">
        <v>14</v>
      </c>
      <c r="H996" s="122">
        <v>14</v>
      </c>
      <c r="I996" s="122">
        <v>14</v>
      </c>
      <c r="J996" s="122">
        <v>14</v>
      </c>
      <c r="K996" s="122">
        <v>14</v>
      </c>
      <c r="L996" s="122">
        <v>14</v>
      </c>
      <c r="M996" s="122">
        <v>14</v>
      </c>
      <c r="N996" s="122">
        <v>14</v>
      </c>
      <c r="O996" s="50"/>
    </row>
    <row r="997" spans="2:15" x14ac:dyDescent="0.2">
      <c r="B997" s="279"/>
      <c r="C997" s="281"/>
      <c r="D997" s="275" t="s">
        <v>351</v>
      </c>
      <c r="E997" s="99" t="s">
        <v>335</v>
      </c>
      <c r="F997" s="121">
        <v>41</v>
      </c>
      <c r="G997" s="121">
        <v>41</v>
      </c>
      <c r="H997" s="121">
        <v>38</v>
      </c>
      <c r="I997" s="121">
        <v>38</v>
      </c>
      <c r="J997" s="121">
        <v>40</v>
      </c>
      <c r="K997" s="121">
        <v>39</v>
      </c>
      <c r="L997" s="121">
        <v>40</v>
      </c>
      <c r="M997" s="121">
        <v>40</v>
      </c>
      <c r="N997" s="121">
        <v>38</v>
      </c>
      <c r="O997" s="50"/>
    </row>
    <row r="998" spans="2:15" x14ac:dyDescent="0.2">
      <c r="B998" s="279"/>
      <c r="C998" s="281"/>
      <c r="D998" s="275"/>
      <c r="E998" s="101" t="s">
        <v>336</v>
      </c>
      <c r="F998" s="122">
        <v>42</v>
      </c>
      <c r="G998" s="122">
        <v>41</v>
      </c>
      <c r="H998" s="122">
        <v>38</v>
      </c>
      <c r="I998" s="122">
        <v>40</v>
      </c>
      <c r="J998" s="122">
        <v>44</v>
      </c>
      <c r="K998" s="122">
        <v>44</v>
      </c>
      <c r="L998" s="122">
        <v>41</v>
      </c>
      <c r="M998" s="122">
        <v>44</v>
      </c>
      <c r="N998" s="122">
        <v>42</v>
      </c>
      <c r="O998" s="50"/>
    </row>
    <row r="999" spans="2:15" x14ac:dyDescent="0.2">
      <c r="B999" s="279"/>
      <c r="C999" s="281"/>
      <c r="D999" s="275"/>
      <c r="E999" s="99" t="s">
        <v>337</v>
      </c>
      <c r="F999" s="121">
        <v>38</v>
      </c>
      <c r="G999" s="121">
        <v>35</v>
      </c>
      <c r="H999" s="121">
        <v>36</v>
      </c>
      <c r="I999" s="121">
        <v>34</v>
      </c>
      <c r="J999" s="121">
        <v>38</v>
      </c>
      <c r="K999" s="121">
        <v>39</v>
      </c>
      <c r="L999" s="121">
        <v>42</v>
      </c>
      <c r="M999" s="121">
        <v>41</v>
      </c>
      <c r="N999" s="121">
        <v>40</v>
      </c>
      <c r="O999" s="50"/>
    </row>
    <row r="1000" spans="2:15" x14ac:dyDescent="0.2">
      <c r="B1000" s="279"/>
      <c r="C1000" s="281"/>
      <c r="D1000" s="275"/>
      <c r="E1000" s="101" t="s">
        <v>338</v>
      </c>
      <c r="F1000" s="122">
        <v>20</v>
      </c>
      <c r="G1000" s="122">
        <v>18</v>
      </c>
      <c r="H1000" s="122">
        <v>19</v>
      </c>
      <c r="I1000" s="122">
        <v>18</v>
      </c>
      <c r="J1000" s="122">
        <v>17</v>
      </c>
      <c r="K1000" s="122">
        <v>17</v>
      </c>
      <c r="L1000" s="122">
        <v>17</v>
      </c>
      <c r="M1000" s="122">
        <v>17</v>
      </c>
      <c r="N1000" s="122">
        <v>17</v>
      </c>
      <c r="O1000" s="50"/>
    </row>
    <row r="1001" spans="2:15" x14ac:dyDescent="0.2">
      <c r="B1001" s="279"/>
      <c r="C1001" s="281"/>
      <c r="D1001" s="275"/>
      <c r="E1001" s="99" t="s">
        <v>339</v>
      </c>
      <c r="F1001" s="121">
        <v>21</v>
      </c>
      <c r="G1001" s="121">
        <v>18</v>
      </c>
      <c r="H1001" s="121">
        <v>19</v>
      </c>
      <c r="I1001" s="121">
        <v>18</v>
      </c>
      <c r="J1001" s="121">
        <v>17</v>
      </c>
      <c r="K1001" s="121">
        <v>17</v>
      </c>
      <c r="L1001" s="121">
        <v>17</v>
      </c>
      <c r="M1001" s="121">
        <v>17</v>
      </c>
      <c r="N1001" s="121">
        <v>17</v>
      </c>
      <c r="O1001" s="50"/>
    </row>
    <row r="1002" spans="2:15" x14ac:dyDescent="0.2">
      <c r="B1002" s="279"/>
      <c r="C1002" s="282"/>
      <c r="D1002" s="275"/>
      <c r="E1002" s="101" t="s">
        <v>340</v>
      </c>
      <c r="F1002" s="122">
        <v>55</v>
      </c>
      <c r="G1002" s="122">
        <v>52</v>
      </c>
      <c r="H1002" s="122">
        <v>53</v>
      </c>
      <c r="I1002" s="122">
        <v>53</v>
      </c>
      <c r="J1002" s="122">
        <v>53</v>
      </c>
      <c r="K1002" s="122">
        <v>53</v>
      </c>
      <c r="L1002" s="122">
        <v>52</v>
      </c>
      <c r="M1002" s="122">
        <v>52</v>
      </c>
      <c r="N1002" s="122">
        <v>53</v>
      </c>
      <c r="O1002" s="50"/>
    </row>
    <row r="1003" spans="2:15" x14ac:dyDescent="0.2">
      <c r="B1003" s="279"/>
      <c r="C1003" s="276" t="s">
        <v>177</v>
      </c>
      <c r="D1003" s="279" t="s">
        <v>350</v>
      </c>
      <c r="E1003" s="99" t="s">
        <v>335</v>
      </c>
      <c r="F1003" s="121"/>
      <c r="G1003" s="121"/>
      <c r="H1003" s="121"/>
      <c r="I1003" s="121"/>
      <c r="J1003" s="121"/>
      <c r="K1003" s="121"/>
      <c r="L1003" s="121"/>
      <c r="M1003" s="121"/>
      <c r="N1003" s="121"/>
      <c r="O1003" s="50"/>
    </row>
    <row r="1004" spans="2:15" x14ac:dyDescent="0.2">
      <c r="B1004" s="279"/>
      <c r="C1004" s="277"/>
      <c r="D1004" s="279"/>
      <c r="E1004" s="101" t="s">
        <v>336</v>
      </c>
      <c r="F1004" s="122">
        <v>12</v>
      </c>
      <c r="G1004" s="122">
        <v>12</v>
      </c>
      <c r="H1004" s="122">
        <v>12</v>
      </c>
      <c r="I1004" s="122">
        <v>12</v>
      </c>
      <c r="J1004" s="122">
        <v>12</v>
      </c>
      <c r="K1004" s="122">
        <v>12</v>
      </c>
      <c r="L1004" s="122">
        <v>12</v>
      </c>
      <c r="M1004" s="122">
        <v>12</v>
      </c>
      <c r="N1004" s="122">
        <v>12</v>
      </c>
      <c r="O1004" s="50"/>
    </row>
    <row r="1005" spans="2:15" x14ac:dyDescent="0.2">
      <c r="B1005" s="279"/>
      <c r="C1005" s="277"/>
      <c r="D1005" s="279"/>
      <c r="E1005" s="99" t="s">
        <v>337</v>
      </c>
      <c r="F1005" s="121">
        <v>12</v>
      </c>
      <c r="G1005" s="121">
        <v>12</v>
      </c>
      <c r="H1005" s="121">
        <v>12</v>
      </c>
      <c r="I1005" s="121">
        <v>12</v>
      </c>
      <c r="J1005" s="121">
        <v>12</v>
      </c>
      <c r="K1005" s="121">
        <v>12</v>
      </c>
      <c r="L1005" s="121">
        <v>12</v>
      </c>
      <c r="M1005" s="121">
        <v>12</v>
      </c>
      <c r="N1005" s="121">
        <v>12</v>
      </c>
      <c r="O1005" s="50"/>
    </row>
    <row r="1006" spans="2:15" x14ac:dyDescent="0.2">
      <c r="B1006" s="279"/>
      <c r="C1006" s="277"/>
      <c r="D1006" s="279"/>
      <c r="E1006" s="101" t="s">
        <v>338</v>
      </c>
      <c r="F1006" s="122">
        <v>12</v>
      </c>
      <c r="G1006" s="122">
        <v>12</v>
      </c>
      <c r="H1006" s="122">
        <v>12</v>
      </c>
      <c r="I1006" s="122">
        <v>12</v>
      </c>
      <c r="J1006" s="122">
        <v>12</v>
      </c>
      <c r="K1006" s="122">
        <v>12</v>
      </c>
      <c r="L1006" s="122">
        <v>12</v>
      </c>
      <c r="M1006" s="122">
        <v>12</v>
      </c>
      <c r="N1006" s="122">
        <v>12</v>
      </c>
      <c r="O1006" s="50"/>
    </row>
    <row r="1007" spans="2:15" x14ac:dyDescent="0.2">
      <c r="B1007" s="279"/>
      <c r="C1007" s="277"/>
      <c r="D1007" s="279"/>
      <c r="E1007" s="99" t="s">
        <v>339</v>
      </c>
      <c r="F1007" s="121">
        <v>12</v>
      </c>
      <c r="G1007" s="121">
        <v>12</v>
      </c>
      <c r="H1007" s="121">
        <v>11</v>
      </c>
      <c r="I1007" s="121">
        <v>12</v>
      </c>
      <c r="J1007" s="121">
        <v>12</v>
      </c>
      <c r="K1007" s="121">
        <v>12</v>
      </c>
      <c r="L1007" s="121">
        <v>12</v>
      </c>
      <c r="M1007" s="121">
        <v>12</v>
      </c>
      <c r="N1007" s="121">
        <v>12</v>
      </c>
      <c r="O1007" s="50"/>
    </row>
    <row r="1008" spans="2:15" x14ac:dyDescent="0.2">
      <c r="B1008" s="279"/>
      <c r="C1008" s="277"/>
      <c r="D1008" s="279"/>
      <c r="E1008" s="101" t="s">
        <v>340</v>
      </c>
      <c r="F1008" s="122">
        <v>12</v>
      </c>
      <c r="G1008" s="122">
        <v>12</v>
      </c>
      <c r="H1008" s="122">
        <v>12</v>
      </c>
      <c r="I1008" s="122">
        <v>12</v>
      </c>
      <c r="J1008" s="122">
        <v>12</v>
      </c>
      <c r="K1008" s="122">
        <v>12</v>
      </c>
      <c r="L1008" s="122">
        <v>12</v>
      </c>
      <c r="M1008" s="122">
        <v>12</v>
      </c>
      <c r="N1008" s="122">
        <v>12</v>
      </c>
      <c r="O1008" s="50"/>
    </row>
    <row r="1009" spans="2:15" x14ac:dyDescent="0.2">
      <c r="B1009" s="279"/>
      <c r="C1009" s="277"/>
      <c r="D1009" s="275" t="s">
        <v>351</v>
      </c>
      <c r="E1009" s="99" t="s">
        <v>335</v>
      </c>
      <c r="F1009" s="121">
        <v>22</v>
      </c>
      <c r="G1009" s="121">
        <v>21</v>
      </c>
      <c r="H1009" s="121">
        <v>20</v>
      </c>
      <c r="I1009" s="121">
        <v>20</v>
      </c>
      <c r="J1009" s="121">
        <v>21</v>
      </c>
      <c r="K1009" s="121">
        <v>20</v>
      </c>
      <c r="L1009" s="121">
        <v>16</v>
      </c>
      <c r="M1009" s="121">
        <v>20</v>
      </c>
      <c r="N1009" s="121">
        <v>19</v>
      </c>
      <c r="O1009" s="50"/>
    </row>
    <row r="1010" spans="2:15" x14ac:dyDescent="0.2">
      <c r="B1010" s="279"/>
      <c r="C1010" s="277"/>
      <c r="D1010" s="275"/>
      <c r="E1010" s="101" t="s">
        <v>336</v>
      </c>
      <c r="F1010" s="122">
        <v>24</v>
      </c>
      <c r="G1010" s="122">
        <v>23</v>
      </c>
      <c r="H1010" s="122">
        <v>24</v>
      </c>
      <c r="I1010" s="122">
        <v>23</v>
      </c>
      <c r="J1010" s="122">
        <v>22</v>
      </c>
      <c r="K1010" s="122">
        <v>22</v>
      </c>
      <c r="L1010" s="122">
        <v>20</v>
      </c>
      <c r="M1010" s="122">
        <v>20</v>
      </c>
      <c r="N1010" s="122">
        <v>21</v>
      </c>
      <c r="O1010" s="50"/>
    </row>
    <row r="1011" spans="2:15" x14ac:dyDescent="0.2">
      <c r="B1011" s="279"/>
      <c r="C1011" s="277"/>
      <c r="D1011" s="275"/>
      <c r="E1011" s="99" t="s">
        <v>337</v>
      </c>
      <c r="F1011" s="121">
        <v>11</v>
      </c>
      <c r="G1011" s="121">
        <v>12</v>
      </c>
      <c r="H1011" s="121">
        <v>12</v>
      </c>
      <c r="I1011" s="121">
        <v>13</v>
      </c>
      <c r="J1011" s="121">
        <v>13</v>
      </c>
      <c r="K1011" s="121">
        <v>11</v>
      </c>
      <c r="L1011" s="121">
        <v>11</v>
      </c>
      <c r="M1011" s="121">
        <v>11</v>
      </c>
      <c r="N1011" s="121">
        <v>10</v>
      </c>
      <c r="O1011" s="50"/>
    </row>
    <row r="1012" spans="2:15" x14ac:dyDescent="0.2">
      <c r="B1012" s="279"/>
      <c r="C1012" s="277"/>
      <c r="D1012" s="275"/>
      <c r="E1012" s="101" t="s">
        <v>338</v>
      </c>
      <c r="F1012" s="122">
        <v>13</v>
      </c>
      <c r="G1012" s="122">
        <v>13</v>
      </c>
      <c r="H1012" s="122">
        <v>13</v>
      </c>
      <c r="I1012" s="122">
        <v>14</v>
      </c>
      <c r="J1012" s="122">
        <v>14</v>
      </c>
      <c r="K1012" s="122">
        <v>13</v>
      </c>
      <c r="L1012" s="122">
        <v>11</v>
      </c>
      <c r="M1012" s="122">
        <v>13</v>
      </c>
      <c r="N1012" s="122">
        <v>12</v>
      </c>
      <c r="O1012" s="50"/>
    </row>
    <row r="1013" spans="2:15" x14ac:dyDescent="0.2">
      <c r="B1013" s="279"/>
      <c r="C1013" s="277"/>
      <c r="D1013" s="275"/>
      <c r="E1013" s="99" t="s">
        <v>339</v>
      </c>
      <c r="F1013" s="121">
        <v>11</v>
      </c>
      <c r="G1013" s="121">
        <v>11</v>
      </c>
      <c r="H1013" s="121">
        <v>12</v>
      </c>
      <c r="I1013" s="121">
        <v>12</v>
      </c>
      <c r="J1013" s="121">
        <v>12</v>
      </c>
      <c r="K1013" s="121">
        <v>13</v>
      </c>
      <c r="L1013" s="121">
        <v>11</v>
      </c>
      <c r="M1013" s="121">
        <v>12</v>
      </c>
      <c r="N1013" s="121">
        <v>12</v>
      </c>
      <c r="O1013" s="50"/>
    </row>
    <row r="1014" spans="2:15" x14ac:dyDescent="0.2">
      <c r="B1014" s="279"/>
      <c r="C1014" s="278"/>
      <c r="D1014" s="275"/>
      <c r="E1014" s="101" t="s">
        <v>340</v>
      </c>
      <c r="F1014" s="122">
        <v>30</v>
      </c>
      <c r="G1014" s="122">
        <v>29</v>
      </c>
      <c r="H1014" s="122">
        <v>27</v>
      </c>
      <c r="I1014" s="122">
        <v>28</v>
      </c>
      <c r="J1014" s="122">
        <v>28</v>
      </c>
      <c r="K1014" s="122">
        <v>27</v>
      </c>
      <c r="L1014" s="122">
        <v>23</v>
      </c>
      <c r="M1014" s="122">
        <v>25</v>
      </c>
      <c r="N1014" s="122">
        <v>25</v>
      </c>
      <c r="O1014" s="50"/>
    </row>
    <row r="1015" spans="2:15" x14ac:dyDescent="0.2">
      <c r="B1015" s="279"/>
      <c r="C1015" s="280" t="s">
        <v>178</v>
      </c>
      <c r="D1015" s="279" t="s">
        <v>350</v>
      </c>
      <c r="E1015" s="99" t="s">
        <v>335</v>
      </c>
      <c r="F1015" s="121"/>
      <c r="G1015" s="121"/>
      <c r="H1015" s="121"/>
      <c r="I1015" s="121"/>
      <c r="J1015" s="121"/>
      <c r="K1015" s="121"/>
      <c r="L1015" s="121"/>
      <c r="M1015" s="121"/>
      <c r="N1015" s="121"/>
      <c r="O1015" s="50"/>
    </row>
    <row r="1016" spans="2:15" x14ac:dyDescent="0.2">
      <c r="B1016" s="279"/>
      <c r="C1016" s="281"/>
      <c r="D1016" s="279"/>
      <c r="E1016" s="101" t="s">
        <v>336</v>
      </c>
      <c r="F1016" s="122">
        <v>27</v>
      </c>
      <c r="G1016" s="122">
        <v>27</v>
      </c>
      <c r="H1016" s="122">
        <v>27</v>
      </c>
      <c r="I1016" s="122">
        <v>27</v>
      </c>
      <c r="J1016" s="122">
        <v>27</v>
      </c>
      <c r="K1016" s="122">
        <v>27</v>
      </c>
      <c r="L1016" s="122">
        <v>27</v>
      </c>
      <c r="M1016" s="122">
        <v>27</v>
      </c>
      <c r="N1016" s="122">
        <v>27</v>
      </c>
      <c r="O1016" s="50"/>
    </row>
    <row r="1017" spans="2:15" x14ac:dyDescent="0.2">
      <c r="B1017" s="279"/>
      <c r="C1017" s="281"/>
      <c r="D1017" s="279"/>
      <c r="E1017" s="99" t="s">
        <v>337</v>
      </c>
      <c r="F1017" s="121">
        <v>27</v>
      </c>
      <c r="G1017" s="121">
        <v>27</v>
      </c>
      <c r="H1017" s="121">
        <v>27</v>
      </c>
      <c r="I1017" s="121">
        <v>27</v>
      </c>
      <c r="J1017" s="121">
        <v>27</v>
      </c>
      <c r="K1017" s="121">
        <v>27</v>
      </c>
      <c r="L1017" s="121">
        <v>27</v>
      </c>
      <c r="M1017" s="121">
        <v>27</v>
      </c>
      <c r="N1017" s="121">
        <v>27</v>
      </c>
      <c r="O1017" s="50"/>
    </row>
    <row r="1018" spans="2:15" x14ac:dyDescent="0.2">
      <c r="B1018" s="279"/>
      <c r="C1018" s="281"/>
      <c r="D1018" s="279"/>
      <c r="E1018" s="101" t="s">
        <v>338</v>
      </c>
      <c r="F1018" s="122">
        <v>27</v>
      </c>
      <c r="G1018" s="122">
        <v>27</v>
      </c>
      <c r="H1018" s="122">
        <v>27</v>
      </c>
      <c r="I1018" s="122">
        <v>27</v>
      </c>
      <c r="J1018" s="122">
        <v>27</v>
      </c>
      <c r="K1018" s="122">
        <v>27</v>
      </c>
      <c r="L1018" s="122">
        <v>27</v>
      </c>
      <c r="M1018" s="122">
        <v>27</v>
      </c>
      <c r="N1018" s="122">
        <v>27</v>
      </c>
      <c r="O1018" s="50"/>
    </row>
    <row r="1019" spans="2:15" x14ac:dyDescent="0.2">
      <c r="B1019" s="279"/>
      <c r="C1019" s="281"/>
      <c r="D1019" s="279"/>
      <c r="E1019" s="99" t="s">
        <v>339</v>
      </c>
      <c r="F1019" s="121">
        <v>27</v>
      </c>
      <c r="G1019" s="121">
        <v>27</v>
      </c>
      <c r="H1019" s="121">
        <v>27</v>
      </c>
      <c r="I1019" s="121">
        <v>27</v>
      </c>
      <c r="J1019" s="121">
        <v>27</v>
      </c>
      <c r="K1019" s="121">
        <v>27</v>
      </c>
      <c r="L1019" s="121">
        <v>27</v>
      </c>
      <c r="M1019" s="121">
        <v>27</v>
      </c>
      <c r="N1019" s="121">
        <v>27</v>
      </c>
      <c r="O1019" s="50"/>
    </row>
    <row r="1020" spans="2:15" x14ac:dyDescent="0.2">
      <c r="B1020" s="279"/>
      <c r="C1020" s="281"/>
      <c r="D1020" s="279"/>
      <c r="E1020" s="101" t="s">
        <v>340</v>
      </c>
      <c r="F1020" s="122">
        <v>27</v>
      </c>
      <c r="G1020" s="122">
        <v>27</v>
      </c>
      <c r="H1020" s="122">
        <v>27</v>
      </c>
      <c r="I1020" s="122">
        <v>27</v>
      </c>
      <c r="J1020" s="122">
        <v>27</v>
      </c>
      <c r="K1020" s="122">
        <v>27</v>
      </c>
      <c r="L1020" s="122">
        <v>27</v>
      </c>
      <c r="M1020" s="122">
        <v>27</v>
      </c>
      <c r="N1020" s="122">
        <v>27</v>
      </c>
      <c r="O1020" s="50"/>
    </row>
    <row r="1021" spans="2:15" x14ac:dyDescent="0.2">
      <c r="B1021" s="279"/>
      <c r="C1021" s="281"/>
      <c r="D1021" s="275" t="s">
        <v>351</v>
      </c>
      <c r="E1021" s="99" t="s">
        <v>335</v>
      </c>
      <c r="F1021" s="121">
        <v>81</v>
      </c>
      <c r="G1021" s="121">
        <v>89</v>
      </c>
      <c r="H1021" s="121">
        <v>96</v>
      </c>
      <c r="I1021" s="121">
        <v>94</v>
      </c>
      <c r="J1021" s="121">
        <v>93</v>
      </c>
      <c r="K1021" s="121">
        <v>88</v>
      </c>
      <c r="L1021" s="121">
        <v>75</v>
      </c>
      <c r="M1021" s="121">
        <v>82</v>
      </c>
      <c r="N1021" s="121">
        <v>84</v>
      </c>
      <c r="O1021" s="50"/>
    </row>
    <row r="1022" spans="2:15" x14ac:dyDescent="0.2">
      <c r="B1022" s="279"/>
      <c r="C1022" s="281"/>
      <c r="D1022" s="275"/>
      <c r="E1022" s="101" t="s">
        <v>336</v>
      </c>
      <c r="F1022" s="122">
        <v>88</v>
      </c>
      <c r="G1022" s="122">
        <v>94</v>
      </c>
      <c r="H1022" s="122">
        <v>96</v>
      </c>
      <c r="I1022" s="122">
        <v>99</v>
      </c>
      <c r="J1022" s="122">
        <v>91</v>
      </c>
      <c r="K1022" s="122">
        <v>87</v>
      </c>
      <c r="L1022" s="122">
        <v>89</v>
      </c>
      <c r="M1022" s="122">
        <v>90</v>
      </c>
      <c r="N1022" s="122">
        <v>87</v>
      </c>
      <c r="O1022" s="50"/>
    </row>
    <row r="1023" spans="2:15" x14ac:dyDescent="0.2">
      <c r="B1023" s="279"/>
      <c r="C1023" s="281"/>
      <c r="D1023" s="275"/>
      <c r="E1023" s="99" t="s">
        <v>337</v>
      </c>
      <c r="F1023" s="121">
        <v>72</v>
      </c>
      <c r="G1023" s="121">
        <v>78</v>
      </c>
      <c r="H1023" s="121">
        <v>85</v>
      </c>
      <c r="I1023" s="121">
        <v>82</v>
      </c>
      <c r="J1023" s="121">
        <v>78</v>
      </c>
      <c r="K1023" s="121">
        <v>77</v>
      </c>
      <c r="L1023" s="121">
        <v>74</v>
      </c>
      <c r="M1023" s="121">
        <v>78</v>
      </c>
      <c r="N1023" s="121">
        <v>77</v>
      </c>
      <c r="O1023" s="50"/>
    </row>
    <row r="1024" spans="2:15" x14ac:dyDescent="0.2">
      <c r="B1024" s="279"/>
      <c r="C1024" s="281"/>
      <c r="D1024" s="275"/>
      <c r="E1024" s="101" t="s">
        <v>338</v>
      </c>
      <c r="F1024" s="122">
        <v>39</v>
      </c>
      <c r="G1024" s="122">
        <v>44</v>
      </c>
      <c r="H1024" s="122">
        <v>43</v>
      </c>
      <c r="I1024" s="122">
        <v>45</v>
      </c>
      <c r="J1024" s="122">
        <v>43</v>
      </c>
      <c r="K1024" s="122">
        <v>44</v>
      </c>
      <c r="L1024" s="122">
        <v>45</v>
      </c>
      <c r="M1024" s="122">
        <v>48</v>
      </c>
      <c r="N1024" s="122">
        <v>49</v>
      </c>
      <c r="O1024" s="50"/>
    </row>
    <row r="1025" spans="2:15" x14ac:dyDescent="0.2">
      <c r="B1025" s="279"/>
      <c r="C1025" s="281"/>
      <c r="D1025" s="275"/>
      <c r="E1025" s="99" t="s">
        <v>339</v>
      </c>
      <c r="F1025" s="121">
        <v>38</v>
      </c>
      <c r="G1025" s="121">
        <v>40</v>
      </c>
      <c r="H1025" s="121">
        <v>40</v>
      </c>
      <c r="I1025" s="121">
        <v>41</v>
      </c>
      <c r="J1025" s="121">
        <v>42</v>
      </c>
      <c r="K1025" s="121">
        <v>42</v>
      </c>
      <c r="L1025" s="121">
        <v>42</v>
      </c>
      <c r="M1025" s="121">
        <v>43</v>
      </c>
      <c r="N1025" s="121">
        <v>44</v>
      </c>
      <c r="O1025" s="50"/>
    </row>
    <row r="1026" spans="2:15" x14ac:dyDescent="0.2">
      <c r="B1026" s="279"/>
      <c r="C1026" s="282"/>
      <c r="D1026" s="275"/>
      <c r="E1026" s="101" t="s">
        <v>340</v>
      </c>
      <c r="F1026" s="122">
        <v>104</v>
      </c>
      <c r="G1026" s="122">
        <v>116</v>
      </c>
      <c r="H1026" s="122">
        <v>116</v>
      </c>
      <c r="I1026" s="122">
        <v>114</v>
      </c>
      <c r="J1026" s="122">
        <v>111</v>
      </c>
      <c r="K1026" s="122">
        <v>107</v>
      </c>
      <c r="L1026" s="122">
        <v>102</v>
      </c>
      <c r="M1026" s="122">
        <v>105</v>
      </c>
      <c r="N1026" s="122">
        <v>105</v>
      </c>
      <c r="O1026" s="50"/>
    </row>
    <row r="1027" spans="2:15" x14ac:dyDescent="0.2">
      <c r="B1027" s="279"/>
      <c r="C1027" s="276" t="s">
        <v>179</v>
      </c>
      <c r="D1027" s="279" t="s">
        <v>350</v>
      </c>
      <c r="E1027" s="99" t="s">
        <v>335</v>
      </c>
      <c r="F1027" s="121"/>
      <c r="G1027" s="121"/>
      <c r="H1027" s="121"/>
      <c r="I1027" s="121"/>
      <c r="J1027" s="121"/>
      <c r="K1027" s="121"/>
      <c r="L1027" s="121"/>
      <c r="M1027" s="121"/>
      <c r="N1027" s="121"/>
      <c r="O1027" s="50"/>
    </row>
    <row r="1028" spans="2:15" x14ac:dyDescent="0.2">
      <c r="B1028" s="279"/>
      <c r="C1028" s="277"/>
      <c r="D1028" s="279"/>
      <c r="E1028" s="101" t="s">
        <v>336</v>
      </c>
      <c r="F1028" s="122">
        <v>18</v>
      </c>
      <c r="G1028" s="122">
        <v>18</v>
      </c>
      <c r="H1028" s="122">
        <v>18</v>
      </c>
      <c r="I1028" s="122">
        <v>18</v>
      </c>
      <c r="J1028" s="122">
        <v>18</v>
      </c>
      <c r="K1028" s="122">
        <v>18</v>
      </c>
      <c r="L1028" s="122">
        <v>18</v>
      </c>
      <c r="M1028" s="122">
        <v>18</v>
      </c>
      <c r="N1028" s="122">
        <v>18</v>
      </c>
      <c r="O1028" s="50"/>
    </row>
    <row r="1029" spans="2:15" x14ac:dyDescent="0.2">
      <c r="B1029" s="279"/>
      <c r="C1029" s="277"/>
      <c r="D1029" s="279"/>
      <c r="E1029" s="99" t="s">
        <v>337</v>
      </c>
      <c r="F1029" s="121">
        <v>18</v>
      </c>
      <c r="G1029" s="121">
        <v>18</v>
      </c>
      <c r="H1029" s="121">
        <v>18</v>
      </c>
      <c r="I1029" s="121">
        <v>18</v>
      </c>
      <c r="J1029" s="121">
        <v>18</v>
      </c>
      <c r="K1029" s="121">
        <v>18</v>
      </c>
      <c r="L1029" s="121">
        <v>18</v>
      </c>
      <c r="M1029" s="121">
        <v>18</v>
      </c>
      <c r="N1029" s="121">
        <v>18</v>
      </c>
      <c r="O1029" s="50"/>
    </row>
    <row r="1030" spans="2:15" x14ac:dyDescent="0.2">
      <c r="B1030" s="279"/>
      <c r="C1030" s="277"/>
      <c r="D1030" s="279"/>
      <c r="E1030" s="101" t="s">
        <v>338</v>
      </c>
      <c r="F1030" s="122">
        <v>18</v>
      </c>
      <c r="G1030" s="122">
        <v>18</v>
      </c>
      <c r="H1030" s="122">
        <v>18</v>
      </c>
      <c r="I1030" s="122">
        <v>18</v>
      </c>
      <c r="J1030" s="122">
        <v>18</v>
      </c>
      <c r="K1030" s="122">
        <v>18</v>
      </c>
      <c r="L1030" s="122">
        <v>18</v>
      </c>
      <c r="M1030" s="122">
        <v>18</v>
      </c>
      <c r="N1030" s="122">
        <v>18</v>
      </c>
      <c r="O1030" s="50"/>
    </row>
    <row r="1031" spans="2:15" x14ac:dyDescent="0.2">
      <c r="B1031" s="279"/>
      <c r="C1031" s="277"/>
      <c r="D1031" s="279"/>
      <c r="E1031" s="99" t="s">
        <v>339</v>
      </c>
      <c r="F1031" s="121">
        <v>18</v>
      </c>
      <c r="G1031" s="121">
        <v>18</v>
      </c>
      <c r="H1031" s="121">
        <v>18</v>
      </c>
      <c r="I1031" s="121">
        <v>18</v>
      </c>
      <c r="J1031" s="121">
        <v>18</v>
      </c>
      <c r="K1031" s="121">
        <v>18</v>
      </c>
      <c r="L1031" s="121">
        <v>18</v>
      </c>
      <c r="M1031" s="121">
        <v>18</v>
      </c>
      <c r="N1031" s="121">
        <v>18</v>
      </c>
      <c r="O1031" s="50"/>
    </row>
    <row r="1032" spans="2:15" x14ac:dyDescent="0.2">
      <c r="B1032" s="279"/>
      <c r="C1032" s="277"/>
      <c r="D1032" s="279"/>
      <c r="E1032" s="101" t="s">
        <v>340</v>
      </c>
      <c r="F1032" s="122">
        <v>18</v>
      </c>
      <c r="G1032" s="122">
        <v>18</v>
      </c>
      <c r="H1032" s="122">
        <v>18</v>
      </c>
      <c r="I1032" s="122">
        <v>18</v>
      </c>
      <c r="J1032" s="122">
        <v>18</v>
      </c>
      <c r="K1032" s="122">
        <v>18</v>
      </c>
      <c r="L1032" s="122">
        <v>18</v>
      </c>
      <c r="M1032" s="122">
        <v>18</v>
      </c>
      <c r="N1032" s="122">
        <v>18</v>
      </c>
      <c r="O1032" s="50"/>
    </row>
    <row r="1033" spans="2:15" x14ac:dyDescent="0.2">
      <c r="B1033" s="279"/>
      <c r="C1033" s="277"/>
      <c r="D1033" s="275" t="s">
        <v>351</v>
      </c>
      <c r="E1033" s="99" t="s">
        <v>335</v>
      </c>
      <c r="F1033" s="121">
        <v>40</v>
      </c>
      <c r="G1033" s="121">
        <v>42</v>
      </c>
      <c r="H1033" s="121">
        <v>43</v>
      </c>
      <c r="I1033" s="121">
        <v>42</v>
      </c>
      <c r="J1033" s="121">
        <v>41</v>
      </c>
      <c r="K1033" s="121">
        <v>41</v>
      </c>
      <c r="L1033" s="121">
        <v>33</v>
      </c>
      <c r="M1033" s="121">
        <v>37</v>
      </c>
      <c r="N1033" s="121">
        <v>39</v>
      </c>
      <c r="O1033" s="50"/>
    </row>
    <row r="1034" spans="2:15" x14ac:dyDescent="0.2">
      <c r="B1034" s="279"/>
      <c r="C1034" s="277"/>
      <c r="D1034" s="275"/>
      <c r="E1034" s="101" t="s">
        <v>336</v>
      </c>
      <c r="F1034" s="122">
        <v>45</v>
      </c>
      <c r="G1034" s="122">
        <v>42</v>
      </c>
      <c r="H1034" s="122">
        <v>44</v>
      </c>
      <c r="I1034" s="122">
        <v>43</v>
      </c>
      <c r="J1034" s="122">
        <v>41</v>
      </c>
      <c r="K1034" s="122">
        <v>42</v>
      </c>
      <c r="L1034" s="122">
        <v>41</v>
      </c>
      <c r="M1034" s="122">
        <v>39</v>
      </c>
      <c r="N1034" s="122">
        <v>39</v>
      </c>
      <c r="O1034" s="50"/>
    </row>
    <row r="1035" spans="2:15" x14ac:dyDescent="0.2">
      <c r="B1035" s="279"/>
      <c r="C1035" s="277"/>
      <c r="D1035" s="275"/>
      <c r="E1035" s="99" t="s">
        <v>337</v>
      </c>
      <c r="F1035" s="121">
        <v>45</v>
      </c>
      <c r="G1035" s="121">
        <v>42</v>
      </c>
      <c r="H1035" s="121">
        <v>42</v>
      </c>
      <c r="I1035" s="121">
        <v>41</v>
      </c>
      <c r="J1035" s="121">
        <v>40</v>
      </c>
      <c r="K1035" s="121">
        <v>40</v>
      </c>
      <c r="L1035" s="121">
        <v>40</v>
      </c>
      <c r="M1035" s="121">
        <v>38</v>
      </c>
      <c r="N1035" s="121">
        <v>38</v>
      </c>
      <c r="O1035" s="50"/>
    </row>
    <row r="1036" spans="2:15" x14ac:dyDescent="0.2">
      <c r="B1036" s="279"/>
      <c r="C1036" s="277"/>
      <c r="D1036" s="275"/>
      <c r="E1036" s="101" t="s">
        <v>338</v>
      </c>
      <c r="F1036" s="122">
        <v>24</v>
      </c>
      <c r="G1036" s="122">
        <v>22</v>
      </c>
      <c r="H1036" s="122">
        <v>24</v>
      </c>
      <c r="I1036" s="122">
        <v>22</v>
      </c>
      <c r="J1036" s="122">
        <v>22</v>
      </c>
      <c r="K1036" s="122">
        <v>22</v>
      </c>
      <c r="L1036" s="122">
        <v>22</v>
      </c>
      <c r="M1036" s="122">
        <v>21</v>
      </c>
      <c r="N1036" s="122">
        <v>21</v>
      </c>
      <c r="O1036" s="50"/>
    </row>
    <row r="1037" spans="2:15" x14ac:dyDescent="0.2">
      <c r="B1037" s="279"/>
      <c r="C1037" s="277"/>
      <c r="D1037" s="275"/>
      <c r="E1037" s="99" t="s">
        <v>339</v>
      </c>
      <c r="F1037" s="121">
        <v>20</v>
      </c>
      <c r="G1037" s="121">
        <v>19</v>
      </c>
      <c r="H1037" s="121">
        <v>19</v>
      </c>
      <c r="I1037" s="121">
        <v>19</v>
      </c>
      <c r="J1037" s="121">
        <v>19</v>
      </c>
      <c r="K1037" s="121">
        <v>20</v>
      </c>
      <c r="L1037" s="121">
        <v>20</v>
      </c>
      <c r="M1037" s="121">
        <v>20</v>
      </c>
      <c r="N1037" s="121">
        <v>19</v>
      </c>
      <c r="O1037" s="50"/>
    </row>
    <row r="1038" spans="2:15" x14ac:dyDescent="0.2">
      <c r="B1038" s="279"/>
      <c r="C1038" s="278"/>
      <c r="D1038" s="275"/>
      <c r="E1038" s="101" t="s">
        <v>340</v>
      </c>
      <c r="F1038" s="122">
        <v>52</v>
      </c>
      <c r="G1038" s="122">
        <v>48</v>
      </c>
      <c r="H1038" s="122">
        <v>48</v>
      </c>
      <c r="I1038" s="122">
        <v>47</v>
      </c>
      <c r="J1038" s="122">
        <v>46</v>
      </c>
      <c r="K1038" s="122">
        <v>46</v>
      </c>
      <c r="L1038" s="122">
        <v>45</v>
      </c>
      <c r="M1038" s="122">
        <v>43</v>
      </c>
      <c r="N1038" s="122">
        <v>42</v>
      </c>
      <c r="O1038" s="50"/>
    </row>
    <row r="1039" spans="2:15" x14ac:dyDescent="0.2">
      <c r="B1039" s="279"/>
      <c r="C1039" s="280" t="s">
        <v>180</v>
      </c>
      <c r="D1039" s="279" t="s">
        <v>350</v>
      </c>
      <c r="E1039" s="99" t="s">
        <v>335</v>
      </c>
      <c r="F1039" s="121"/>
      <c r="G1039" s="121"/>
      <c r="H1039" s="121"/>
      <c r="I1039" s="121"/>
      <c r="J1039" s="121"/>
      <c r="K1039" s="121"/>
      <c r="L1039" s="121"/>
      <c r="M1039" s="121"/>
      <c r="N1039" s="121"/>
      <c r="O1039" s="50"/>
    </row>
    <row r="1040" spans="2:15" x14ac:dyDescent="0.2">
      <c r="B1040" s="279"/>
      <c r="C1040" s="281"/>
      <c r="D1040" s="279"/>
      <c r="E1040" s="101" t="s">
        <v>336</v>
      </c>
      <c r="F1040" s="122">
        <v>15</v>
      </c>
      <c r="G1040" s="122">
        <v>15</v>
      </c>
      <c r="H1040" s="122">
        <v>15</v>
      </c>
      <c r="I1040" s="122">
        <v>15</v>
      </c>
      <c r="J1040" s="122">
        <v>16</v>
      </c>
      <c r="K1040" s="122">
        <v>17</v>
      </c>
      <c r="L1040" s="122">
        <v>17</v>
      </c>
      <c r="M1040" s="122">
        <v>17</v>
      </c>
      <c r="N1040" s="122">
        <v>17</v>
      </c>
      <c r="O1040" s="50"/>
    </row>
    <row r="1041" spans="2:15" x14ac:dyDescent="0.2">
      <c r="B1041" s="279"/>
      <c r="C1041" s="281"/>
      <c r="D1041" s="279"/>
      <c r="E1041" s="99" t="s">
        <v>337</v>
      </c>
      <c r="F1041" s="121">
        <v>15</v>
      </c>
      <c r="G1041" s="121">
        <v>15</v>
      </c>
      <c r="H1041" s="121">
        <v>15</v>
      </c>
      <c r="I1041" s="121">
        <v>15</v>
      </c>
      <c r="J1041" s="121">
        <v>16</v>
      </c>
      <c r="K1041" s="121">
        <v>17</v>
      </c>
      <c r="L1041" s="121">
        <v>17</v>
      </c>
      <c r="M1041" s="121">
        <v>17</v>
      </c>
      <c r="N1041" s="121">
        <v>17</v>
      </c>
      <c r="O1041" s="50"/>
    </row>
    <row r="1042" spans="2:15" x14ac:dyDescent="0.2">
      <c r="B1042" s="279"/>
      <c r="C1042" s="281"/>
      <c r="D1042" s="279"/>
      <c r="E1042" s="101" t="s">
        <v>338</v>
      </c>
      <c r="F1042" s="122">
        <v>15</v>
      </c>
      <c r="G1042" s="122">
        <v>15</v>
      </c>
      <c r="H1042" s="122">
        <v>15</v>
      </c>
      <c r="I1042" s="122">
        <v>15</v>
      </c>
      <c r="J1042" s="122">
        <v>16</v>
      </c>
      <c r="K1042" s="122">
        <v>17</v>
      </c>
      <c r="L1042" s="122">
        <v>17</v>
      </c>
      <c r="M1042" s="122">
        <v>17</v>
      </c>
      <c r="N1042" s="122">
        <v>17</v>
      </c>
      <c r="O1042" s="50"/>
    </row>
    <row r="1043" spans="2:15" x14ac:dyDescent="0.2">
      <c r="B1043" s="279"/>
      <c r="C1043" s="281"/>
      <c r="D1043" s="279"/>
      <c r="E1043" s="99" t="s">
        <v>339</v>
      </c>
      <c r="F1043" s="121">
        <v>15</v>
      </c>
      <c r="G1043" s="121">
        <v>15</v>
      </c>
      <c r="H1043" s="121">
        <v>15</v>
      </c>
      <c r="I1043" s="121">
        <v>15</v>
      </c>
      <c r="J1043" s="121">
        <v>15</v>
      </c>
      <c r="K1043" s="121">
        <v>16</v>
      </c>
      <c r="L1043" s="121">
        <v>17</v>
      </c>
      <c r="M1043" s="121">
        <v>17</v>
      </c>
      <c r="N1043" s="121">
        <v>17</v>
      </c>
      <c r="O1043" s="50"/>
    </row>
    <row r="1044" spans="2:15" x14ac:dyDescent="0.2">
      <c r="B1044" s="279"/>
      <c r="C1044" s="281"/>
      <c r="D1044" s="279"/>
      <c r="E1044" s="101" t="s">
        <v>340</v>
      </c>
      <c r="F1044" s="122">
        <v>15</v>
      </c>
      <c r="G1044" s="122">
        <v>15</v>
      </c>
      <c r="H1044" s="122">
        <v>15</v>
      </c>
      <c r="I1044" s="122">
        <v>15</v>
      </c>
      <c r="J1044" s="122">
        <v>16</v>
      </c>
      <c r="K1044" s="122">
        <v>17</v>
      </c>
      <c r="L1044" s="122">
        <v>16</v>
      </c>
      <c r="M1044" s="122">
        <v>16</v>
      </c>
      <c r="N1044" s="122">
        <v>17</v>
      </c>
      <c r="O1044" s="50"/>
    </row>
    <row r="1045" spans="2:15" x14ac:dyDescent="0.2">
      <c r="B1045" s="279"/>
      <c r="C1045" s="281"/>
      <c r="D1045" s="275" t="s">
        <v>351</v>
      </c>
      <c r="E1045" s="99" t="s">
        <v>335</v>
      </c>
      <c r="F1045" s="121">
        <v>20</v>
      </c>
      <c r="G1045" s="121">
        <v>22</v>
      </c>
      <c r="H1045" s="121">
        <v>26</v>
      </c>
      <c r="I1045" s="121">
        <v>24</v>
      </c>
      <c r="J1045" s="121">
        <v>24</v>
      </c>
      <c r="K1045" s="121">
        <v>24</v>
      </c>
      <c r="L1045" s="121">
        <v>23</v>
      </c>
      <c r="M1045" s="121">
        <v>28</v>
      </c>
      <c r="N1045" s="121">
        <v>26</v>
      </c>
      <c r="O1045" s="50"/>
    </row>
    <row r="1046" spans="2:15" x14ac:dyDescent="0.2">
      <c r="B1046" s="279"/>
      <c r="C1046" s="281"/>
      <c r="D1046" s="275"/>
      <c r="E1046" s="101" t="s">
        <v>336</v>
      </c>
      <c r="F1046" s="122">
        <v>22</v>
      </c>
      <c r="G1046" s="122">
        <v>28</v>
      </c>
      <c r="H1046" s="122">
        <v>29</v>
      </c>
      <c r="I1046" s="122">
        <v>28</v>
      </c>
      <c r="J1046" s="122">
        <v>30</v>
      </c>
      <c r="K1046" s="122">
        <v>31</v>
      </c>
      <c r="L1046" s="122">
        <v>30</v>
      </c>
      <c r="M1046" s="122">
        <v>35</v>
      </c>
      <c r="N1046" s="122">
        <v>29</v>
      </c>
      <c r="O1046" s="50"/>
    </row>
    <row r="1047" spans="2:15" x14ac:dyDescent="0.2">
      <c r="B1047" s="279"/>
      <c r="C1047" s="281"/>
      <c r="D1047" s="275"/>
      <c r="E1047" s="99" t="s">
        <v>337</v>
      </c>
      <c r="F1047" s="121">
        <v>22</v>
      </c>
      <c r="G1047" s="121">
        <v>26</v>
      </c>
      <c r="H1047" s="121">
        <v>28</v>
      </c>
      <c r="I1047" s="121">
        <v>29</v>
      </c>
      <c r="J1047" s="121">
        <v>29</v>
      </c>
      <c r="K1047" s="121">
        <v>30</v>
      </c>
      <c r="L1047" s="121">
        <v>31</v>
      </c>
      <c r="M1047" s="121">
        <v>31</v>
      </c>
      <c r="N1047" s="121">
        <v>30</v>
      </c>
      <c r="O1047" s="50"/>
    </row>
    <row r="1048" spans="2:15" x14ac:dyDescent="0.2">
      <c r="B1048" s="279"/>
      <c r="C1048" s="281"/>
      <c r="D1048" s="275"/>
      <c r="E1048" s="101" t="s">
        <v>338</v>
      </c>
      <c r="F1048" s="122">
        <v>15</v>
      </c>
      <c r="G1048" s="122">
        <v>18</v>
      </c>
      <c r="H1048" s="122">
        <v>20</v>
      </c>
      <c r="I1048" s="122">
        <v>20</v>
      </c>
      <c r="J1048" s="122">
        <v>22</v>
      </c>
      <c r="K1048" s="122">
        <v>23</v>
      </c>
      <c r="L1048" s="122">
        <v>26</v>
      </c>
      <c r="M1048" s="122">
        <v>26</v>
      </c>
      <c r="N1048" s="122">
        <v>26</v>
      </c>
      <c r="O1048" s="50"/>
    </row>
    <row r="1049" spans="2:15" x14ac:dyDescent="0.2">
      <c r="B1049" s="279"/>
      <c r="C1049" s="281"/>
      <c r="D1049" s="275"/>
      <c r="E1049" s="99" t="s">
        <v>339</v>
      </c>
      <c r="F1049" s="121">
        <v>14</v>
      </c>
      <c r="G1049" s="121">
        <v>15</v>
      </c>
      <c r="H1049" s="121">
        <v>16</v>
      </c>
      <c r="I1049" s="121">
        <v>18</v>
      </c>
      <c r="J1049" s="121">
        <v>19</v>
      </c>
      <c r="K1049" s="121">
        <v>20</v>
      </c>
      <c r="L1049" s="121">
        <v>23</v>
      </c>
      <c r="M1049" s="121">
        <v>23</v>
      </c>
      <c r="N1049" s="121">
        <v>25</v>
      </c>
      <c r="O1049" s="50"/>
    </row>
    <row r="1050" spans="2:15" x14ac:dyDescent="0.2">
      <c r="B1050" s="279"/>
      <c r="C1050" s="282"/>
      <c r="D1050" s="275"/>
      <c r="E1050" s="101" t="s">
        <v>340</v>
      </c>
      <c r="F1050" s="122">
        <v>28</v>
      </c>
      <c r="G1050" s="122">
        <v>32</v>
      </c>
      <c r="H1050" s="122">
        <v>34</v>
      </c>
      <c r="I1050" s="122">
        <v>33</v>
      </c>
      <c r="J1050" s="122">
        <v>36</v>
      </c>
      <c r="K1050" s="122">
        <v>39</v>
      </c>
      <c r="L1050" s="122">
        <v>43</v>
      </c>
      <c r="M1050" s="122">
        <v>42</v>
      </c>
      <c r="N1050" s="122">
        <v>41</v>
      </c>
      <c r="O1050" s="50"/>
    </row>
    <row r="1051" spans="2:15" x14ac:dyDescent="0.2">
      <c r="B1051" s="279"/>
      <c r="C1051" s="276" t="s">
        <v>181</v>
      </c>
      <c r="D1051" s="279" t="s">
        <v>350</v>
      </c>
      <c r="E1051" s="99" t="s">
        <v>335</v>
      </c>
      <c r="F1051" s="121"/>
      <c r="G1051" s="121"/>
      <c r="H1051" s="121">
        <v>1</v>
      </c>
      <c r="I1051" s="121">
        <v>8</v>
      </c>
      <c r="J1051" s="121">
        <v>11</v>
      </c>
      <c r="K1051" s="121">
        <v>12</v>
      </c>
      <c r="L1051" s="121">
        <v>10</v>
      </c>
      <c r="M1051" s="121">
        <v>11</v>
      </c>
      <c r="N1051" s="121">
        <v>11</v>
      </c>
      <c r="O1051" s="50"/>
    </row>
    <row r="1052" spans="2:15" x14ac:dyDescent="0.2">
      <c r="B1052" s="279"/>
      <c r="C1052" s="277"/>
      <c r="D1052" s="279"/>
      <c r="E1052" s="101" t="s">
        <v>336</v>
      </c>
      <c r="F1052" s="122">
        <v>13</v>
      </c>
      <c r="G1052" s="122">
        <v>13</v>
      </c>
      <c r="H1052" s="122">
        <v>13</v>
      </c>
      <c r="I1052" s="122">
        <v>13</v>
      </c>
      <c r="J1052" s="122">
        <v>13</v>
      </c>
      <c r="K1052" s="122">
        <v>13</v>
      </c>
      <c r="L1052" s="122">
        <v>13</v>
      </c>
      <c r="M1052" s="122">
        <v>13</v>
      </c>
      <c r="N1052" s="122">
        <v>13</v>
      </c>
      <c r="O1052" s="50"/>
    </row>
    <row r="1053" spans="2:15" x14ac:dyDescent="0.2">
      <c r="B1053" s="279"/>
      <c r="C1053" s="277"/>
      <c r="D1053" s="279"/>
      <c r="E1053" s="99" t="s">
        <v>337</v>
      </c>
      <c r="F1053" s="121">
        <v>13</v>
      </c>
      <c r="G1053" s="121">
        <v>13</v>
      </c>
      <c r="H1053" s="121">
        <v>13</v>
      </c>
      <c r="I1053" s="121">
        <v>13</v>
      </c>
      <c r="J1053" s="121">
        <v>13</v>
      </c>
      <c r="K1053" s="121">
        <v>13</v>
      </c>
      <c r="L1053" s="121">
        <v>13</v>
      </c>
      <c r="M1053" s="121">
        <v>13</v>
      </c>
      <c r="N1053" s="121">
        <v>13</v>
      </c>
      <c r="O1053" s="50"/>
    </row>
    <row r="1054" spans="2:15" x14ac:dyDescent="0.2">
      <c r="B1054" s="279"/>
      <c r="C1054" s="277"/>
      <c r="D1054" s="279"/>
      <c r="E1054" s="101" t="s">
        <v>338</v>
      </c>
      <c r="F1054" s="122">
        <v>13</v>
      </c>
      <c r="G1054" s="122">
        <v>13</v>
      </c>
      <c r="H1054" s="122">
        <v>13</v>
      </c>
      <c r="I1054" s="122">
        <v>13</v>
      </c>
      <c r="J1054" s="122">
        <v>13</v>
      </c>
      <c r="K1054" s="122">
        <v>13</v>
      </c>
      <c r="L1054" s="122">
        <v>13</v>
      </c>
      <c r="M1054" s="122">
        <v>13</v>
      </c>
      <c r="N1054" s="122">
        <v>13</v>
      </c>
      <c r="O1054" s="50"/>
    </row>
    <row r="1055" spans="2:15" x14ac:dyDescent="0.2">
      <c r="B1055" s="279"/>
      <c r="C1055" s="277"/>
      <c r="D1055" s="279"/>
      <c r="E1055" s="99" t="s">
        <v>339</v>
      </c>
      <c r="F1055" s="121">
        <v>13</v>
      </c>
      <c r="G1055" s="121">
        <v>13</v>
      </c>
      <c r="H1055" s="121">
        <v>13</v>
      </c>
      <c r="I1055" s="121">
        <v>13</v>
      </c>
      <c r="J1055" s="121">
        <v>13</v>
      </c>
      <c r="K1055" s="121">
        <v>13</v>
      </c>
      <c r="L1055" s="121">
        <v>13</v>
      </c>
      <c r="M1055" s="121">
        <v>13</v>
      </c>
      <c r="N1055" s="121">
        <v>13</v>
      </c>
      <c r="O1055" s="50"/>
    </row>
    <row r="1056" spans="2:15" x14ac:dyDescent="0.2">
      <c r="B1056" s="279"/>
      <c r="C1056" s="277"/>
      <c r="D1056" s="279"/>
      <c r="E1056" s="101" t="s">
        <v>340</v>
      </c>
      <c r="F1056" s="122">
        <v>13</v>
      </c>
      <c r="G1056" s="122">
        <v>13</v>
      </c>
      <c r="H1056" s="122">
        <v>13</v>
      </c>
      <c r="I1056" s="122">
        <v>13</v>
      </c>
      <c r="J1056" s="122">
        <v>13</v>
      </c>
      <c r="K1056" s="122">
        <v>13</v>
      </c>
      <c r="L1056" s="122">
        <v>13</v>
      </c>
      <c r="M1056" s="122">
        <v>13</v>
      </c>
      <c r="N1056" s="122">
        <v>13</v>
      </c>
      <c r="O1056" s="50"/>
    </row>
    <row r="1057" spans="2:15" x14ac:dyDescent="0.2">
      <c r="B1057" s="279"/>
      <c r="C1057" s="277"/>
      <c r="D1057" s="275" t="s">
        <v>351</v>
      </c>
      <c r="E1057" s="99" t="s">
        <v>335</v>
      </c>
      <c r="F1057" s="121">
        <v>23</v>
      </c>
      <c r="G1057" s="121">
        <v>25</v>
      </c>
      <c r="H1057" s="121">
        <v>25</v>
      </c>
      <c r="I1057" s="121">
        <v>26</v>
      </c>
      <c r="J1057" s="121">
        <v>24</v>
      </c>
      <c r="K1057" s="121">
        <v>24</v>
      </c>
      <c r="L1057" s="121">
        <v>20</v>
      </c>
      <c r="M1057" s="121">
        <v>21</v>
      </c>
      <c r="N1057" s="121">
        <v>24</v>
      </c>
      <c r="O1057" s="50"/>
    </row>
    <row r="1058" spans="2:15" x14ac:dyDescent="0.2">
      <c r="B1058" s="279"/>
      <c r="C1058" s="277"/>
      <c r="D1058" s="275"/>
      <c r="E1058" s="101" t="s">
        <v>336</v>
      </c>
      <c r="F1058" s="122">
        <v>24</v>
      </c>
      <c r="G1058" s="122">
        <v>27</v>
      </c>
      <c r="H1058" s="122">
        <v>28</v>
      </c>
      <c r="I1058" s="122">
        <v>28</v>
      </c>
      <c r="J1058" s="122">
        <v>28</v>
      </c>
      <c r="K1058" s="122">
        <v>24</v>
      </c>
      <c r="L1058" s="122">
        <v>24</v>
      </c>
      <c r="M1058" s="122">
        <v>24</v>
      </c>
      <c r="N1058" s="122">
        <v>26</v>
      </c>
      <c r="O1058" s="50"/>
    </row>
    <row r="1059" spans="2:15" x14ac:dyDescent="0.2">
      <c r="B1059" s="279"/>
      <c r="C1059" s="277"/>
      <c r="D1059" s="275"/>
      <c r="E1059" s="99" t="s">
        <v>337</v>
      </c>
      <c r="F1059" s="121">
        <v>23</v>
      </c>
      <c r="G1059" s="121">
        <v>25</v>
      </c>
      <c r="H1059" s="121">
        <v>25</v>
      </c>
      <c r="I1059" s="121">
        <v>25</v>
      </c>
      <c r="J1059" s="121">
        <v>25</v>
      </c>
      <c r="K1059" s="121">
        <v>25</v>
      </c>
      <c r="L1059" s="121">
        <v>23</v>
      </c>
      <c r="M1059" s="121">
        <v>23</v>
      </c>
      <c r="N1059" s="121">
        <v>25</v>
      </c>
      <c r="O1059" s="50"/>
    </row>
    <row r="1060" spans="2:15" x14ac:dyDescent="0.2">
      <c r="B1060" s="279"/>
      <c r="C1060" s="277"/>
      <c r="D1060" s="275"/>
      <c r="E1060" s="101" t="s">
        <v>338</v>
      </c>
      <c r="F1060" s="122">
        <v>17</v>
      </c>
      <c r="G1060" s="122">
        <v>18</v>
      </c>
      <c r="H1060" s="122">
        <v>20</v>
      </c>
      <c r="I1060" s="122">
        <v>19</v>
      </c>
      <c r="J1060" s="122">
        <v>20</v>
      </c>
      <c r="K1060" s="122">
        <v>21</v>
      </c>
      <c r="L1060" s="122">
        <v>22</v>
      </c>
      <c r="M1060" s="122">
        <v>20</v>
      </c>
      <c r="N1060" s="122">
        <v>22</v>
      </c>
      <c r="O1060" s="50"/>
    </row>
    <row r="1061" spans="2:15" x14ac:dyDescent="0.2">
      <c r="B1061" s="279"/>
      <c r="C1061" s="277"/>
      <c r="D1061" s="275"/>
      <c r="E1061" s="99" t="s">
        <v>339</v>
      </c>
      <c r="F1061" s="121">
        <v>14</v>
      </c>
      <c r="G1061" s="121">
        <v>13</v>
      </c>
      <c r="H1061" s="121">
        <v>14</v>
      </c>
      <c r="I1061" s="121">
        <v>14</v>
      </c>
      <c r="J1061" s="121">
        <v>14</v>
      </c>
      <c r="K1061" s="121">
        <v>14</v>
      </c>
      <c r="L1061" s="121">
        <v>17</v>
      </c>
      <c r="M1061" s="121">
        <v>16</v>
      </c>
      <c r="N1061" s="121">
        <v>18</v>
      </c>
      <c r="O1061" s="50"/>
    </row>
    <row r="1062" spans="2:15" x14ac:dyDescent="0.2">
      <c r="B1062" s="279"/>
      <c r="C1062" s="278"/>
      <c r="D1062" s="275"/>
      <c r="E1062" s="101" t="s">
        <v>340</v>
      </c>
      <c r="F1062" s="122">
        <v>28</v>
      </c>
      <c r="G1062" s="122">
        <v>28</v>
      </c>
      <c r="H1062" s="122">
        <v>29</v>
      </c>
      <c r="I1062" s="122">
        <v>29</v>
      </c>
      <c r="J1062" s="122">
        <v>29</v>
      </c>
      <c r="K1062" s="122">
        <v>29</v>
      </c>
      <c r="L1062" s="122">
        <v>30</v>
      </c>
      <c r="M1062" s="122">
        <v>28</v>
      </c>
      <c r="N1062" s="122">
        <v>29</v>
      </c>
      <c r="O1062" s="50"/>
    </row>
    <row r="1063" spans="2:15" x14ac:dyDescent="0.2">
      <c r="B1063" s="275" t="s">
        <v>182</v>
      </c>
      <c r="C1063" s="280" t="s">
        <v>332</v>
      </c>
      <c r="D1063" s="279" t="s">
        <v>350</v>
      </c>
      <c r="E1063" s="99" t="s">
        <v>335</v>
      </c>
      <c r="F1063" s="121"/>
      <c r="G1063" s="121"/>
      <c r="H1063" s="121"/>
      <c r="I1063" s="121"/>
      <c r="J1063" s="121"/>
      <c r="K1063" s="121"/>
      <c r="L1063" s="121"/>
      <c r="M1063" s="121"/>
      <c r="N1063" s="121">
        <v>7</v>
      </c>
      <c r="O1063" s="50"/>
    </row>
    <row r="1064" spans="2:15" x14ac:dyDescent="0.2">
      <c r="B1064" s="275"/>
      <c r="C1064" s="281"/>
      <c r="D1064" s="279"/>
      <c r="E1064" s="101" t="s">
        <v>336</v>
      </c>
      <c r="F1064" s="122">
        <v>68</v>
      </c>
      <c r="G1064" s="122">
        <v>66</v>
      </c>
      <c r="H1064" s="122">
        <v>66</v>
      </c>
      <c r="I1064" s="122">
        <v>67</v>
      </c>
      <c r="J1064" s="122">
        <v>67</v>
      </c>
      <c r="K1064" s="122">
        <v>67</v>
      </c>
      <c r="L1064" s="122">
        <v>67</v>
      </c>
      <c r="M1064" s="122">
        <v>67</v>
      </c>
      <c r="N1064" s="122">
        <v>67</v>
      </c>
      <c r="O1064" s="50"/>
    </row>
    <row r="1065" spans="2:15" x14ac:dyDescent="0.2">
      <c r="B1065" s="275"/>
      <c r="C1065" s="281"/>
      <c r="D1065" s="279"/>
      <c r="E1065" s="99" t="s">
        <v>337</v>
      </c>
      <c r="F1065" s="121">
        <v>68</v>
      </c>
      <c r="G1065" s="121">
        <v>66</v>
      </c>
      <c r="H1065" s="121">
        <v>66</v>
      </c>
      <c r="I1065" s="121">
        <v>67</v>
      </c>
      <c r="J1065" s="121">
        <v>67</v>
      </c>
      <c r="K1065" s="121">
        <v>67</v>
      </c>
      <c r="L1065" s="121">
        <v>67</v>
      </c>
      <c r="M1065" s="121">
        <v>67</v>
      </c>
      <c r="N1065" s="121">
        <v>67</v>
      </c>
      <c r="O1065" s="50"/>
    </row>
    <row r="1066" spans="2:15" x14ac:dyDescent="0.2">
      <c r="B1066" s="275"/>
      <c r="C1066" s="281"/>
      <c r="D1066" s="279"/>
      <c r="E1066" s="101" t="s">
        <v>338</v>
      </c>
      <c r="F1066" s="122">
        <v>53</v>
      </c>
      <c r="G1066" s="122">
        <v>54</v>
      </c>
      <c r="H1066" s="122">
        <v>54</v>
      </c>
      <c r="I1066" s="122">
        <v>54</v>
      </c>
      <c r="J1066" s="122">
        <v>54</v>
      </c>
      <c r="K1066" s="122">
        <v>55</v>
      </c>
      <c r="L1066" s="122">
        <v>55</v>
      </c>
      <c r="M1066" s="122">
        <v>55</v>
      </c>
      <c r="N1066" s="122">
        <v>55</v>
      </c>
      <c r="O1066" s="50"/>
    </row>
    <row r="1067" spans="2:15" x14ac:dyDescent="0.2">
      <c r="B1067" s="275"/>
      <c r="C1067" s="281"/>
      <c r="D1067" s="279"/>
      <c r="E1067" s="99" t="s">
        <v>339</v>
      </c>
      <c r="F1067" s="121">
        <v>47</v>
      </c>
      <c r="G1067" s="121">
        <v>46</v>
      </c>
      <c r="H1067" s="121">
        <v>46</v>
      </c>
      <c r="I1067" s="121">
        <v>47</v>
      </c>
      <c r="J1067" s="121">
        <v>46</v>
      </c>
      <c r="K1067" s="121">
        <v>48</v>
      </c>
      <c r="L1067" s="121">
        <v>48</v>
      </c>
      <c r="M1067" s="121">
        <v>50</v>
      </c>
      <c r="N1067" s="121">
        <v>51</v>
      </c>
      <c r="O1067" s="50"/>
    </row>
    <row r="1068" spans="2:15" x14ac:dyDescent="0.2">
      <c r="B1068" s="275"/>
      <c r="C1068" s="281"/>
      <c r="D1068" s="279"/>
      <c r="E1068" s="101" t="s">
        <v>340</v>
      </c>
      <c r="F1068" s="122">
        <v>68</v>
      </c>
      <c r="G1068" s="122">
        <v>66</v>
      </c>
      <c r="H1068" s="122">
        <v>66</v>
      </c>
      <c r="I1068" s="122">
        <v>67</v>
      </c>
      <c r="J1068" s="122">
        <v>67</v>
      </c>
      <c r="K1068" s="122">
        <v>67</v>
      </c>
      <c r="L1068" s="122">
        <v>67</v>
      </c>
      <c r="M1068" s="122">
        <v>67</v>
      </c>
      <c r="N1068" s="122">
        <v>67</v>
      </c>
      <c r="O1068" s="50"/>
    </row>
    <row r="1069" spans="2:15" x14ac:dyDescent="0.2">
      <c r="B1069" s="275"/>
      <c r="C1069" s="281"/>
      <c r="D1069" s="275" t="s">
        <v>351</v>
      </c>
      <c r="E1069" s="99" t="s">
        <v>335</v>
      </c>
      <c r="F1069" s="121">
        <v>19</v>
      </c>
      <c r="G1069" s="121">
        <v>17</v>
      </c>
      <c r="H1069" s="121">
        <v>23</v>
      </c>
      <c r="I1069" s="121">
        <v>24</v>
      </c>
      <c r="J1069" s="121">
        <v>23</v>
      </c>
      <c r="K1069" s="121">
        <v>28</v>
      </c>
      <c r="L1069" s="121">
        <v>27</v>
      </c>
      <c r="M1069" s="121">
        <v>29</v>
      </c>
      <c r="N1069" s="121">
        <v>25</v>
      </c>
      <c r="O1069" s="50"/>
    </row>
    <row r="1070" spans="2:15" x14ac:dyDescent="0.2">
      <c r="B1070" s="275"/>
      <c r="C1070" s="281"/>
      <c r="D1070" s="275"/>
      <c r="E1070" s="101" t="s">
        <v>336</v>
      </c>
      <c r="F1070" s="122">
        <v>19</v>
      </c>
      <c r="G1070" s="122">
        <v>20</v>
      </c>
      <c r="H1070" s="122">
        <v>24</v>
      </c>
      <c r="I1070" s="122">
        <v>22</v>
      </c>
      <c r="J1070" s="122">
        <v>25</v>
      </c>
      <c r="K1070" s="122">
        <v>28</v>
      </c>
      <c r="L1070" s="122">
        <v>31</v>
      </c>
      <c r="M1070" s="122">
        <v>32</v>
      </c>
      <c r="N1070" s="122">
        <v>29</v>
      </c>
      <c r="O1070" s="50"/>
    </row>
    <row r="1071" spans="2:15" x14ac:dyDescent="0.2">
      <c r="B1071" s="275"/>
      <c r="C1071" s="281"/>
      <c r="D1071" s="275"/>
      <c r="E1071" s="99" t="s">
        <v>337</v>
      </c>
      <c r="F1071" s="121">
        <v>18</v>
      </c>
      <c r="G1071" s="121">
        <v>19</v>
      </c>
      <c r="H1071" s="121">
        <v>21</v>
      </c>
      <c r="I1071" s="121">
        <v>21</v>
      </c>
      <c r="J1071" s="121">
        <v>24</v>
      </c>
      <c r="K1071" s="121">
        <v>28</v>
      </c>
      <c r="L1071" s="121">
        <v>30</v>
      </c>
      <c r="M1071" s="121">
        <v>31</v>
      </c>
      <c r="N1071" s="121">
        <v>30</v>
      </c>
      <c r="O1071" s="50"/>
    </row>
    <row r="1072" spans="2:15" x14ac:dyDescent="0.2">
      <c r="B1072" s="275"/>
      <c r="C1072" s="281"/>
      <c r="D1072" s="275"/>
      <c r="E1072" s="101" t="s">
        <v>338</v>
      </c>
      <c r="F1072" s="122">
        <v>12</v>
      </c>
      <c r="G1072" s="122">
        <v>13</v>
      </c>
      <c r="H1072" s="122">
        <v>13</v>
      </c>
      <c r="I1072" s="122">
        <v>14</v>
      </c>
      <c r="J1072" s="122">
        <v>20</v>
      </c>
      <c r="K1072" s="122">
        <v>24</v>
      </c>
      <c r="L1072" s="122">
        <v>27</v>
      </c>
      <c r="M1072" s="122">
        <v>28</v>
      </c>
      <c r="N1072" s="122">
        <v>25</v>
      </c>
      <c r="O1072" s="50"/>
    </row>
    <row r="1073" spans="2:15" x14ac:dyDescent="0.2">
      <c r="B1073" s="275"/>
      <c r="C1073" s="281"/>
      <c r="D1073" s="275"/>
      <c r="E1073" s="99" t="s">
        <v>339</v>
      </c>
      <c r="F1073" s="121">
        <v>12</v>
      </c>
      <c r="G1073" s="121">
        <v>12</v>
      </c>
      <c r="H1073" s="121">
        <v>12</v>
      </c>
      <c r="I1073" s="121">
        <v>13</v>
      </c>
      <c r="J1073" s="121">
        <v>17</v>
      </c>
      <c r="K1073" s="121">
        <v>21</v>
      </c>
      <c r="L1073" s="121">
        <v>23</v>
      </c>
      <c r="M1073" s="121">
        <v>26</v>
      </c>
      <c r="N1073" s="121">
        <v>25</v>
      </c>
      <c r="O1073" s="50"/>
    </row>
    <row r="1074" spans="2:15" x14ac:dyDescent="0.2">
      <c r="B1074" s="275"/>
      <c r="C1074" s="282"/>
      <c r="D1074" s="275"/>
      <c r="E1074" s="101" t="s">
        <v>340</v>
      </c>
      <c r="F1074" s="122">
        <v>22</v>
      </c>
      <c r="G1074" s="122">
        <v>23</v>
      </c>
      <c r="H1074" s="122">
        <v>28</v>
      </c>
      <c r="I1074" s="122">
        <v>29</v>
      </c>
      <c r="J1074" s="122">
        <v>34</v>
      </c>
      <c r="K1074" s="122">
        <v>42</v>
      </c>
      <c r="L1074" s="122">
        <v>44</v>
      </c>
      <c r="M1074" s="122">
        <v>48</v>
      </c>
      <c r="N1074" s="122">
        <v>44</v>
      </c>
      <c r="O1074" s="50"/>
    </row>
    <row r="1075" spans="2:15" x14ac:dyDescent="0.2">
      <c r="B1075" s="279" t="s">
        <v>184</v>
      </c>
      <c r="C1075" s="276" t="s">
        <v>232</v>
      </c>
      <c r="D1075" s="279" t="s">
        <v>350</v>
      </c>
      <c r="E1075" s="99" t="s">
        <v>335</v>
      </c>
      <c r="F1075" s="121"/>
      <c r="G1075" s="121"/>
      <c r="H1075" s="121"/>
      <c r="I1075" s="121">
        <v>1</v>
      </c>
      <c r="J1075" s="121">
        <v>1</v>
      </c>
      <c r="K1075" s="121">
        <v>1</v>
      </c>
      <c r="L1075" s="121">
        <v>1</v>
      </c>
      <c r="M1075" s="121">
        <v>1</v>
      </c>
      <c r="N1075" s="121">
        <v>1</v>
      </c>
      <c r="O1075" s="50"/>
    </row>
    <row r="1076" spans="2:15" x14ac:dyDescent="0.2">
      <c r="B1076" s="279"/>
      <c r="C1076" s="277"/>
      <c r="D1076" s="279"/>
      <c r="E1076" s="101" t="s">
        <v>336</v>
      </c>
      <c r="F1076" s="122">
        <v>69</v>
      </c>
      <c r="G1076" s="122">
        <v>69</v>
      </c>
      <c r="H1076" s="122">
        <v>69</v>
      </c>
      <c r="I1076" s="122">
        <v>68</v>
      </c>
      <c r="J1076" s="122">
        <v>69</v>
      </c>
      <c r="K1076" s="122">
        <v>69</v>
      </c>
      <c r="L1076" s="122">
        <v>69</v>
      </c>
      <c r="M1076" s="122">
        <v>69</v>
      </c>
      <c r="N1076" s="122">
        <v>68</v>
      </c>
      <c r="O1076" s="50"/>
    </row>
    <row r="1077" spans="2:15" x14ac:dyDescent="0.2">
      <c r="B1077" s="279"/>
      <c r="C1077" s="277"/>
      <c r="D1077" s="279"/>
      <c r="E1077" s="99" t="s">
        <v>337</v>
      </c>
      <c r="F1077" s="121">
        <v>69</v>
      </c>
      <c r="G1077" s="121">
        <v>69</v>
      </c>
      <c r="H1077" s="121">
        <v>69</v>
      </c>
      <c r="I1077" s="121">
        <v>69</v>
      </c>
      <c r="J1077" s="121">
        <v>69</v>
      </c>
      <c r="K1077" s="121">
        <v>69</v>
      </c>
      <c r="L1077" s="121">
        <v>69</v>
      </c>
      <c r="M1077" s="121">
        <v>69</v>
      </c>
      <c r="N1077" s="121">
        <v>68</v>
      </c>
      <c r="O1077" s="50"/>
    </row>
    <row r="1078" spans="2:15" x14ac:dyDescent="0.2">
      <c r="B1078" s="279"/>
      <c r="C1078" s="277"/>
      <c r="D1078" s="279"/>
      <c r="E1078" s="101" t="s">
        <v>338</v>
      </c>
      <c r="F1078" s="122">
        <v>69</v>
      </c>
      <c r="G1078" s="122">
        <v>69</v>
      </c>
      <c r="H1078" s="122">
        <v>69</v>
      </c>
      <c r="I1078" s="122">
        <v>69</v>
      </c>
      <c r="J1078" s="122">
        <v>69</v>
      </c>
      <c r="K1078" s="122">
        <v>69</v>
      </c>
      <c r="L1078" s="122">
        <v>69</v>
      </c>
      <c r="M1078" s="122">
        <v>69</v>
      </c>
      <c r="N1078" s="122">
        <v>68</v>
      </c>
      <c r="O1078" s="50"/>
    </row>
    <row r="1079" spans="2:15" x14ac:dyDescent="0.2">
      <c r="B1079" s="279"/>
      <c r="C1079" s="277"/>
      <c r="D1079" s="279"/>
      <c r="E1079" s="99" t="s">
        <v>339</v>
      </c>
      <c r="F1079" s="121">
        <v>63</v>
      </c>
      <c r="G1079" s="121">
        <v>64</v>
      </c>
      <c r="H1079" s="121">
        <v>65</v>
      </c>
      <c r="I1079" s="121">
        <v>65</v>
      </c>
      <c r="J1079" s="121">
        <v>65</v>
      </c>
      <c r="K1079" s="121">
        <v>65</v>
      </c>
      <c r="L1079" s="121">
        <v>65</v>
      </c>
      <c r="M1079" s="121">
        <v>65</v>
      </c>
      <c r="N1079" s="121">
        <v>64</v>
      </c>
      <c r="O1079" s="50"/>
    </row>
    <row r="1080" spans="2:15" x14ac:dyDescent="0.2">
      <c r="B1080" s="279"/>
      <c r="C1080" s="277"/>
      <c r="D1080" s="279"/>
      <c r="E1080" s="101" t="s">
        <v>340</v>
      </c>
      <c r="F1080" s="122">
        <v>69</v>
      </c>
      <c r="G1080" s="122">
        <v>69</v>
      </c>
      <c r="H1080" s="122">
        <v>69</v>
      </c>
      <c r="I1080" s="122">
        <v>69</v>
      </c>
      <c r="J1080" s="122">
        <v>69</v>
      </c>
      <c r="K1080" s="122">
        <v>69</v>
      </c>
      <c r="L1080" s="122">
        <v>69</v>
      </c>
      <c r="M1080" s="122">
        <v>69</v>
      </c>
      <c r="N1080" s="122">
        <v>68</v>
      </c>
      <c r="O1080" s="50"/>
    </row>
    <row r="1081" spans="2:15" x14ac:dyDescent="0.2">
      <c r="B1081" s="279"/>
      <c r="C1081" s="277"/>
      <c r="D1081" s="275" t="s">
        <v>351</v>
      </c>
      <c r="E1081" s="99" t="s">
        <v>335</v>
      </c>
      <c r="F1081" s="121">
        <v>17</v>
      </c>
      <c r="G1081" s="121">
        <v>19</v>
      </c>
      <c r="H1081" s="121">
        <v>20</v>
      </c>
      <c r="I1081" s="121">
        <v>19</v>
      </c>
      <c r="J1081" s="121">
        <v>16</v>
      </c>
      <c r="K1081" s="121">
        <v>17</v>
      </c>
      <c r="L1081" s="121">
        <v>8</v>
      </c>
      <c r="M1081" s="121">
        <v>11</v>
      </c>
      <c r="N1081" s="121">
        <v>13</v>
      </c>
      <c r="O1081" s="50"/>
    </row>
    <row r="1082" spans="2:15" x14ac:dyDescent="0.2">
      <c r="B1082" s="279"/>
      <c r="C1082" s="277"/>
      <c r="D1082" s="275"/>
      <c r="E1082" s="101" t="s">
        <v>336</v>
      </c>
      <c r="F1082" s="122">
        <v>18</v>
      </c>
      <c r="G1082" s="122">
        <v>18</v>
      </c>
      <c r="H1082" s="122">
        <v>20</v>
      </c>
      <c r="I1082" s="122">
        <v>19</v>
      </c>
      <c r="J1082" s="122">
        <v>18</v>
      </c>
      <c r="K1082" s="122">
        <v>17</v>
      </c>
      <c r="L1082" s="122">
        <v>11</v>
      </c>
      <c r="M1082" s="122">
        <v>12</v>
      </c>
      <c r="N1082" s="122">
        <v>15</v>
      </c>
      <c r="O1082" s="50"/>
    </row>
    <row r="1083" spans="2:15" x14ac:dyDescent="0.2">
      <c r="B1083" s="279"/>
      <c r="C1083" s="277"/>
      <c r="D1083" s="275"/>
      <c r="E1083" s="99" t="s">
        <v>337</v>
      </c>
      <c r="F1083" s="121">
        <v>12</v>
      </c>
      <c r="G1083" s="121">
        <v>14</v>
      </c>
      <c r="H1083" s="121">
        <v>14</v>
      </c>
      <c r="I1083" s="121">
        <v>14</v>
      </c>
      <c r="J1083" s="121">
        <v>13</v>
      </c>
      <c r="K1083" s="121">
        <v>12</v>
      </c>
      <c r="L1083" s="121">
        <v>10</v>
      </c>
      <c r="M1083" s="121">
        <v>9</v>
      </c>
      <c r="N1083" s="121">
        <v>10</v>
      </c>
      <c r="O1083" s="50"/>
    </row>
    <row r="1084" spans="2:15" x14ac:dyDescent="0.2">
      <c r="B1084" s="279"/>
      <c r="C1084" s="277"/>
      <c r="D1084" s="275"/>
      <c r="E1084" s="101" t="s">
        <v>338</v>
      </c>
      <c r="F1084" s="122">
        <v>3</v>
      </c>
      <c r="G1084" s="122">
        <v>3</v>
      </c>
      <c r="H1084" s="122">
        <v>3</v>
      </c>
      <c r="I1084" s="122">
        <v>3</v>
      </c>
      <c r="J1084" s="122">
        <v>3</v>
      </c>
      <c r="K1084" s="122">
        <v>3</v>
      </c>
      <c r="L1084" s="122">
        <v>4</v>
      </c>
      <c r="M1084" s="122">
        <v>4</v>
      </c>
      <c r="N1084" s="122">
        <v>4</v>
      </c>
      <c r="O1084" s="50"/>
    </row>
    <row r="1085" spans="2:15" x14ac:dyDescent="0.2">
      <c r="B1085" s="279"/>
      <c r="C1085" s="277"/>
      <c r="D1085" s="275"/>
      <c r="E1085" s="99" t="s">
        <v>339</v>
      </c>
      <c r="F1085" s="121">
        <v>2</v>
      </c>
      <c r="G1085" s="121">
        <v>2</v>
      </c>
      <c r="H1085" s="121">
        <v>2</v>
      </c>
      <c r="I1085" s="121">
        <v>2</v>
      </c>
      <c r="J1085" s="121">
        <v>2</v>
      </c>
      <c r="K1085" s="121">
        <v>3</v>
      </c>
      <c r="L1085" s="121">
        <v>3</v>
      </c>
      <c r="M1085" s="121">
        <v>3</v>
      </c>
      <c r="N1085" s="121">
        <v>4</v>
      </c>
      <c r="O1085" s="50"/>
    </row>
    <row r="1086" spans="2:15" x14ac:dyDescent="0.2">
      <c r="B1086" s="279"/>
      <c r="C1086" s="278"/>
      <c r="D1086" s="275"/>
      <c r="E1086" s="101" t="s">
        <v>340</v>
      </c>
      <c r="F1086" s="122">
        <v>20</v>
      </c>
      <c r="G1086" s="122">
        <v>20</v>
      </c>
      <c r="H1086" s="122">
        <v>21</v>
      </c>
      <c r="I1086" s="122">
        <v>21</v>
      </c>
      <c r="J1086" s="122">
        <v>19</v>
      </c>
      <c r="K1086" s="122">
        <v>19</v>
      </c>
      <c r="L1086" s="122">
        <v>14</v>
      </c>
      <c r="M1086" s="122">
        <v>14</v>
      </c>
      <c r="N1086" s="122">
        <v>17</v>
      </c>
      <c r="O1086" s="50"/>
    </row>
    <row r="1087" spans="2:15" x14ac:dyDescent="0.2">
      <c r="B1087" s="279"/>
      <c r="C1087" s="280" t="s">
        <v>186</v>
      </c>
      <c r="D1087" s="279" t="s">
        <v>350</v>
      </c>
      <c r="E1087" s="99" t="s">
        <v>335</v>
      </c>
      <c r="F1087" s="121"/>
      <c r="G1087" s="121">
        <v>1</v>
      </c>
      <c r="H1087" s="121">
        <v>1</v>
      </c>
      <c r="I1087" s="121">
        <v>1</v>
      </c>
      <c r="J1087" s="121">
        <v>1</v>
      </c>
      <c r="K1087" s="121">
        <v>1</v>
      </c>
      <c r="L1087" s="121">
        <v>1</v>
      </c>
      <c r="M1087" s="121">
        <v>1</v>
      </c>
      <c r="N1087" s="121">
        <v>1</v>
      </c>
      <c r="O1087" s="50"/>
    </row>
    <row r="1088" spans="2:15" x14ac:dyDescent="0.2">
      <c r="B1088" s="279"/>
      <c r="C1088" s="281"/>
      <c r="D1088" s="279"/>
      <c r="E1088" s="101" t="s">
        <v>336</v>
      </c>
      <c r="F1088" s="122">
        <v>24</v>
      </c>
      <c r="G1088" s="122">
        <v>25</v>
      </c>
      <c r="H1088" s="122">
        <v>25</v>
      </c>
      <c r="I1088" s="122">
        <v>25</v>
      </c>
      <c r="J1088" s="122">
        <v>25</v>
      </c>
      <c r="K1088" s="122">
        <v>25</v>
      </c>
      <c r="L1088" s="122">
        <v>25</v>
      </c>
      <c r="M1088" s="122">
        <v>25</v>
      </c>
      <c r="N1088" s="122">
        <v>25</v>
      </c>
      <c r="O1088" s="50"/>
    </row>
    <row r="1089" spans="2:15" x14ac:dyDescent="0.2">
      <c r="B1089" s="279"/>
      <c r="C1089" s="281"/>
      <c r="D1089" s="279"/>
      <c r="E1089" s="99" t="s">
        <v>337</v>
      </c>
      <c r="F1089" s="121">
        <v>24</v>
      </c>
      <c r="G1089" s="121">
        <v>25</v>
      </c>
      <c r="H1089" s="121">
        <v>25</v>
      </c>
      <c r="I1089" s="121">
        <v>25</v>
      </c>
      <c r="J1089" s="121">
        <v>25</v>
      </c>
      <c r="K1089" s="121">
        <v>25</v>
      </c>
      <c r="L1089" s="121">
        <v>25</v>
      </c>
      <c r="M1089" s="121">
        <v>25</v>
      </c>
      <c r="N1089" s="121">
        <v>25</v>
      </c>
      <c r="O1089" s="50"/>
    </row>
    <row r="1090" spans="2:15" x14ac:dyDescent="0.2">
      <c r="B1090" s="279"/>
      <c r="C1090" s="281"/>
      <c r="D1090" s="279"/>
      <c r="E1090" s="101" t="s">
        <v>338</v>
      </c>
      <c r="F1090" s="122">
        <v>24</v>
      </c>
      <c r="G1090" s="122">
        <v>25</v>
      </c>
      <c r="H1090" s="122">
        <v>25</v>
      </c>
      <c r="I1090" s="122">
        <v>25</v>
      </c>
      <c r="J1090" s="122">
        <v>25</v>
      </c>
      <c r="K1090" s="122">
        <v>25</v>
      </c>
      <c r="L1090" s="122">
        <v>25</v>
      </c>
      <c r="M1090" s="122">
        <v>25</v>
      </c>
      <c r="N1090" s="122">
        <v>25</v>
      </c>
      <c r="O1090" s="50"/>
    </row>
    <row r="1091" spans="2:15" x14ac:dyDescent="0.2">
      <c r="B1091" s="279"/>
      <c r="C1091" s="281"/>
      <c r="D1091" s="279"/>
      <c r="E1091" s="99" t="s">
        <v>339</v>
      </c>
      <c r="F1091" s="121">
        <v>23</v>
      </c>
      <c r="G1091" s="121">
        <v>24</v>
      </c>
      <c r="H1091" s="121">
        <v>24</v>
      </c>
      <c r="I1091" s="121">
        <v>24</v>
      </c>
      <c r="J1091" s="121">
        <v>24</v>
      </c>
      <c r="K1091" s="121">
        <v>24</v>
      </c>
      <c r="L1091" s="121">
        <v>24</v>
      </c>
      <c r="M1091" s="121">
        <v>24</v>
      </c>
      <c r="N1091" s="121">
        <v>24</v>
      </c>
      <c r="O1091" s="50"/>
    </row>
    <row r="1092" spans="2:15" x14ac:dyDescent="0.2">
      <c r="B1092" s="279"/>
      <c r="C1092" s="281"/>
      <c r="D1092" s="279"/>
      <c r="E1092" s="101" t="s">
        <v>340</v>
      </c>
      <c r="F1092" s="122">
        <v>24</v>
      </c>
      <c r="G1092" s="122">
        <v>25</v>
      </c>
      <c r="H1092" s="122">
        <v>25</v>
      </c>
      <c r="I1092" s="122">
        <v>25</v>
      </c>
      <c r="J1092" s="122">
        <v>25</v>
      </c>
      <c r="K1092" s="122">
        <v>25</v>
      </c>
      <c r="L1092" s="122">
        <v>25</v>
      </c>
      <c r="M1092" s="122">
        <v>25</v>
      </c>
      <c r="N1092" s="122">
        <v>25</v>
      </c>
      <c r="O1092" s="50"/>
    </row>
    <row r="1093" spans="2:15" x14ac:dyDescent="0.2">
      <c r="B1093" s="279"/>
      <c r="C1093" s="281"/>
      <c r="D1093" s="275" t="s">
        <v>351</v>
      </c>
      <c r="E1093" s="99" t="s">
        <v>335</v>
      </c>
      <c r="F1093" s="121">
        <v>37</v>
      </c>
      <c r="G1093" s="121">
        <v>39</v>
      </c>
      <c r="H1093" s="121">
        <v>42</v>
      </c>
      <c r="I1093" s="121">
        <v>40</v>
      </c>
      <c r="J1093" s="121">
        <v>41</v>
      </c>
      <c r="K1093" s="121">
        <v>42</v>
      </c>
      <c r="L1093" s="121">
        <v>30</v>
      </c>
      <c r="M1093" s="121">
        <v>37</v>
      </c>
      <c r="N1093" s="121">
        <v>34</v>
      </c>
      <c r="O1093" s="50"/>
    </row>
    <row r="1094" spans="2:15" x14ac:dyDescent="0.2">
      <c r="B1094" s="279"/>
      <c r="C1094" s="281"/>
      <c r="D1094" s="275"/>
      <c r="E1094" s="101" t="s">
        <v>336</v>
      </c>
      <c r="F1094" s="122">
        <v>36</v>
      </c>
      <c r="G1094" s="122">
        <v>40</v>
      </c>
      <c r="H1094" s="122">
        <v>41</v>
      </c>
      <c r="I1094" s="122">
        <v>40</v>
      </c>
      <c r="J1094" s="122">
        <v>43</v>
      </c>
      <c r="K1094" s="122">
        <v>44</v>
      </c>
      <c r="L1094" s="122">
        <v>37</v>
      </c>
      <c r="M1094" s="122">
        <v>41</v>
      </c>
      <c r="N1094" s="122">
        <v>37</v>
      </c>
      <c r="O1094" s="50"/>
    </row>
    <row r="1095" spans="2:15" x14ac:dyDescent="0.2">
      <c r="B1095" s="279"/>
      <c r="C1095" s="281"/>
      <c r="D1095" s="275"/>
      <c r="E1095" s="99" t="s">
        <v>337</v>
      </c>
      <c r="F1095" s="121">
        <v>29</v>
      </c>
      <c r="G1095" s="121">
        <v>30</v>
      </c>
      <c r="H1095" s="121">
        <v>30</v>
      </c>
      <c r="I1095" s="121">
        <v>28</v>
      </c>
      <c r="J1095" s="121">
        <v>27</v>
      </c>
      <c r="K1095" s="121">
        <v>28</v>
      </c>
      <c r="L1095" s="121">
        <v>29</v>
      </c>
      <c r="M1095" s="121">
        <v>30</v>
      </c>
      <c r="N1095" s="121">
        <v>31</v>
      </c>
      <c r="O1095" s="50"/>
    </row>
    <row r="1096" spans="2:15" x14ac:dyDescent="0.2">
      <c r="B1096" s="279"/>
      <c r="C1096" s="281"/>
      <c r="D1096" s="275"/>
      <c r="E1096" s="101" t="s">
        <v>338</v>
      </c>
      <c r="F1096" s="122">
        <v>19</v>
      </c>
      <c r="G1096" s="122">
        <v>21</v>
      </c>
      <c r="H1096" s="122">
        <v>21</v>
      </c>
      <c r="I1096" s="122">
        <v>22</v>
      </c>
      <c r="J1096" s="122">
        <v>21</v>
      </c>
      <c r="K1096" s="122">
        <v>22</v>
      </c>
      <c r="L1096" s="122">
        <v>23</v>
      </c>
      <c r="M1096" s="122">
        <v>23</v>
      </c>
      <c r="N1096" s="122">
        <v>25</v>
      </c>
      <c r="O1096" s="50"/>
    </row>
    <row r="1097" spans="2:15" x14ac:dyDescent="0.2">
      <c r="B1097" s="279"/>
      <c r="C1097" s="281"/>
      <c r="D1097" s="275"/>
      <c r="E1097" s="99" t="s">
        <v>339</v>
      </c>
      <c r="F1097" s="121">
        <v>14</v>
      </c>
      <c r="G1097" s="121">
        <v>16</v>
      </c>
      <c r="H1097" s="121">
        <v>17</v>
      </c>
      <c r="I1097" s="121">
        <v>17</v>
      </c>
      <c r="J1097" s="121">
        <v>18</v>
      </c>
      <c r="K1097" s="121">
        <v>20</v>
      </c>
      <c r="L1097" s="121">
        <v>20</v>
      </c>
      <c r="M1097" s="121">
        <v>21</v>
      </c>
      <c r="N1097" s="121">
        <v>22</v>
      </c>
      <c r="O1097" s="50"/>
    </row>
    <row r="1098" spans="2:15" x14ac:dyDescent="0.2">
      <c r="B1098" s="279"/>
      <c r="C1098" s="282"/>
      <c r="D1098" s="275"/>
      <c r="E1098" s="101" t="s">
        <v>340</v>
      </c>
      <c r="F1098" s="122">
        <v>46</v>
      </c>
      <c r="G1098" s="122">
        <v>50</v>
      </c>
      <c r="H1098" s="122">
        <v>53</v>
      </c>
      <c r="I1098" s="122">
        <v>51</v>
      </c>
      <c r="J1098" s="122">
        <v>50</v>
      </c>
      <c r="K1098" s="122">
        <v>51</v>
      </c>
      <c r="L1098" s="122">
        <v>48</v>
      </c>
      <c r="M1098" s="122">
        <v>48</v>
      </c>
      <c r="N1098" s="122">
        <v>45</v>
      </c>
      <c r="O1098" s="50"/>
    </row>
    <row r="1099" spans="2:15" x14ac:dyDescent="0.2">
      <c r="B1099" s="275" t="s">
        <v>187</v>
      </c>
      <c r="C1099" s="276" t="s">
        <v>233</v>
      </c>
      <c r="D1099" s="279" t="s">
        <v>350</v>
      </c>
      <c r="E1099" s="99" t="s">
        <v>335</v>
      </c>
      <c r="F1099" s="121">
        <v>1</v>
      </c>
      <c r="G1099" s="121">
        <v>1</v>
      </c>
      <c r="H1099" s="121">
        <v>1</v>
      </c>
      <c r="I1099" s="121">
        <v>1</v>
      </c>
      <c r="J1099" s="121">
        <v>1</v>
      </c>
      <c r="K1099" s="121">
        <v>1</v>
      </c>
      <c r="L1099" s="121">
        <v>1</v>
      </c>
      <c r="M1099" s="121">
        <v>2</v>
      </c>
      <c r="N1099" s="121">
        <v>3</v>
      </c>
      <c r="O1099" s="50"/>
    </row>
    <row r="1100" spans="2:15" x14ac:dyDescent="0.2">
      <c r="B1100" s="275"/>
      <c r="C1100" s="277"/>
      <c r="D1100" s="279"/>
      <c r="E1100" s="101" t="s">
        <v>336</v>
      </c>
      <c r="F1100" s="122">
        <v>148</v>
      </c>
      <c r="G1100" s="122">
        <v>148</v>
      </c>
      <c r="H1100" s="122">
        <v>149</v>
      </c>
      <c r="I1100" s="122">
        <v>148</v>
      </c>
      <c r="J1100" s="122">
        <v>148</v>
      </c>
      <c r="K1100" s="122">
        <v>149</v>
      </c>
      <c r="L1100" s="122">
        <v>149</v>
      </c>
      <c r="M1100" s="122">
        <v>147</v>
      </c>
      <c r="N1100" s="122">
        <v>147</v>
      </c>
      <c r="O1100" s="50"/>
    </row>
    <row r="1101" spans="2:15" x14ac:dyDescent="0.2">
      <c r="B1101" s="275"/>
      <c r="C1101" s="277"/>
      <c r="D1101" s="279"/>
      <c r="E1101" s="99" t="s">
        <v>337</v>
      </c>
      <c r="F1101" s="121">
        <v>148</v>
      </c>
      <c r="G1101" s="121">
        <v>148</v>
      </c>
      <c r="H1101" s="121">
        <v>149</v>
      </c>
      <c r="I1101" s="121">
        <v>148</v>
      </c>
      <c r="J1101" s="121">
        <v>148</v>
      </c>
      <c r="K1101" s="121">
        <v>149</v>
      </c>
      <c r="L1101" s="121">
        <v>149</v>
      </c>
      <c r="M1101" s="121">
        <v>147</v>
      </c>
      <c r="N1101" s="121">
        <v>147</v>
      </c>
      <c r="O1101" s="50"/>
    </row>
    <row r="1102" spans="2:15" x14ac:dyDescent="0.2">
      <c r="B1102" s="275"/>
      <c r="C1102" s="277"/>
      <c r="D1102" s="279"/>
      <c r="E1102" s="101" t="s">
        <v>338</v>
      </c>
      <c r="F1102" s="122">
        <v>128</v>
      </c>
      <c r="G1102" s="122">
        <v>128</v>
      </c>
      <c r="H1102" s="122">
        <v>131</v>
      </c>
      <c r="I1102" s="122">
        <v>130</v>
      </c>
      <c r="J1102" s="122">
        <v>130</v>
      </c>
      <c r="K1102" s="122">
        <v>131</v>
      </c>
      <c r="L1102" s="122">
        <v>131</v>
      </c>
      <c r="M1102" s="122">
        <v>132</v>
      </c>
      <c r="N1102" s="122">
        <v>132</v>
      </c>
      <c r="O1102" s="50"/>
    </row>
    <row r="1103" spans="2:15" x14ac:dyDescent="0.2">
      <c r="B1103" s="275"/>
      <c r="C1103" s="277"/>
      <c r="D1103" s="279"/>
      <c r="E1103" s="99" t="s">
        <v>339</v>
      </c>
      <c r="F1103" s="121">
        <v>86</v>
      </c>
      <c r="G1103" s="121">
        <v>90</v>
      </c>
      <c r="H1103" s="121">
        <v>95</v>
      </c>
      <c r="I1103" s="121">
        <v>98</v>
      </c>
      <c r="J1103" s="121">
        <v>100</v>
      </c>
      <c r="K1103" s="121">
        <v>104</v>
      </c>
      <c r="L1103" s="121">
        <v>103</v>
      </c>
      <c r="M1103" s="121">
        <v>106</v>
      </c>
      <c r="N1103" s="121">
        <v>107</v>
      </c>
      <c r="O1103" s="50"/>
    </row>
    <row r="1104" spans="2:15" x14ac:dyDescent="0.2">
      <c r="B1104" s="275"/>
      <c r="C1104" s="277"/>
      <c r="D1104" s="279"/>
      <c r="E1104" s="101" t="s">
        <v>340</v>
      </c>
      <c r="F1104" s="122">
        <v>148</v>
      </c>
      <c r="G1104" s="122">
        <v>148</v>
      </c>
      <c r="H1104" s="122">
        <v>149</v>
      </c>
      <c r="I1104" s="122">
        <v>148</v>
      </c>
      <c r="J1104" s="122">
        <v>148</v>
      </c>
      <c r="K1104" s="122">
        <v>149</v>
      </c>
      <c r="L1104" s="122">
        <v>149</v>
      </c>
      <c r="M1104" s="122">
        <v>147</v>
      </c>
      <c r="N1104" s="122">
        <v>147</v>
      </c>
      <c r="O1104" s="50"/>
    </row>
    <row r="1105" spans="2:15" x14ac:dyDescent="0.2">
      <c r="B1105" s="275"/>
      <c r="C1105" s="277"/>
      <c r="D1105" s="275" t="s">
        <v>351</v>
      </c>
      <c r="E1105" s="99" t="s">
        <v>335</v>
      </c>
      <c r="F1105" s="121">
        <v>17</v>
      </c>
      <c r="G1105" s="121">
        <v>18</v>
      </c>
      <c r="H1105" s="121">
        <v>18</v>
      </c>
      <c r="I1105" s="121">
        <v>20</v>
      </c>
      <c r="J1105" s="121">
        <v>21</v>
      </c>
      <c r="K1105" s="121">
        <v>22</v>
      </c>
      <c r="L1105" s="121">
        <v>22</v>
      </c>
      <c r="M1105" s="121">
        <v>23</v>
      </c>
      <c r="N1105" s="121">
        <v>24</v>
      </c>
      <c r="O1105" s="50"/>
    </row>
    <row r="1106" spans="2:15" x14ac:dyDescent="0.2">
      <c r="B1106" s="275"/>
      <c r="C1106" s="277"/>
      <c r="D1106" s="275"/>
      <c r="E1106" s="101" t="s">
        <v>336</v>
      </c>
      <c r="F1106" s="122">
        <v>16</v>
      </c>
      <c r="G1106" s="122">
        <v>18</v>
      </c>
      <c r="H1106" s="122">
        <v>18</v>
      </c>
      <c r="I1106" s="122">
        <v>17</v>
      </c>
      <c r="J1106" s="122">
        <v>20</v>
      </c>
      <c r="K1106" s="122">
        <v>20</v>
      </c>
      <c r="L1106" s="122">
        <v>21</v>
      </c>
      <c r="M1106" s="122">
        <v>22</v>
      </c>
      <c r="N1106" s="122">
        <v>23</v>
      </c>
      <c r="O1106" s="50"/>
    </row>
    <row r="1107" spans="2:15" x14ac:dyDescent="0.2">
      <c r="B1107" s="275"/>
      <c r="C1107" s="277"/>
      <c r="D1107" s="275"/>
      <c r="E1107" s="99" t="s">
        <v>337</v>
      </c>
      <c r="F1107" s="121">
        <v>7</v>
      </c>
      <c r="G1107" s="121">
        <v>7</v>
      </c>
      <c r="H1107" s="121">
        <v>8</v>
      </c>
      <c r="I1107" s="121">
        <v>7</v>
      </c>
      <c r="J1107" s="121">
        <v>7</v>
      </c>
      <c r="K1107" s="121">
        <v>7</v>
      </c>
      <c r="L1107" s="121">
        <v>8</v>
      </c>
      <c r="M1107" s="121">
        <v>9</v>
      </c>
      <c r="N1107" s="121">
        <v>9</v>
      </c>
      <c r="O1107" s="50"/>
    </row>
    <row r="1108" spans="2:15" x14ac:dyDescent="0.2">
      <c r="B1108" s="275"/>
      <c r="C1108" s="277"/>
      <c r="D1108" s="275"/>
      <c r="E1108" s="101" t="s">
        <v>338</v>
      </c>
      <c r="F1108" s="122">
        <v>7</v>
      </c>
      <c r="G1108" s="122">
        <v>6</v>
      </c>
      <c r="H1108" s="122">
        <v>8</v>
      </c>
      <c r="I1108" s="122">
        <v>7</v>
      </c>
      <c r="J1108" s="122">
        <v>6</v>
      </c>
      <c r="K1108" s="122">
        <v>5</v>
      </c>
      <c r="L1108" s="122">
        <v>5</v>
      </c>
      <c r="M1108" s="122">
        <v>6</v>
      </c>
      <c r="N1108" s="122">
        <v>6</v>
      </c>
      <c r="O1108" s="50"/>
    </row>
    <row r="1109" spans="2:15" x14ac:dyDescent="0.2">
      <c r="B1109" s="275"/>
      <c r="C1109" s="277"/>
      <c r="D1109" s="275"/>
      <c r="E1109" s="99" t="s">
        <v>339</v>
      </c>
      <c r="F1109" s="121">
        <v>8</v>
      </c>
      <c r="G1109" s="121">
        <v>6</v>
      </c>
      <c r="H1109" s="121">
        <v>8</v>
      </c>
      <c r="I1109" s="121">
        <v>8</v>
      </c>
      <c r="J1109" s="121">
        <v>7</v>
      </c>
      <c r="K1109" s="121">
        <v>7</v>
      </c>
      <c r="L1109" s="121">
        <v>6</v>
      </c>
      <c r="M1109" s="121">
        <v>6</v>
      </c>
      <c r="N1109" s="121">
        <v>6</v>
      </c>
      <c r="O1109" s="50"/>
    </row>
    <row r="1110" spans="2:15" x14ac:dyDescent="0.2">
      <c r="B1110" s="275"/>
      <c r="C1110" s="278"/>
      <c r="D1110" s="275"/>
      <c r="E1110" s="101" t="s">
        <v>340</v>
      </c>
      <c r="F1110" s="122">
        <v>23</v>
      </c>
      <c r="G1110" s="122">
        <v>22</v>
      </c>
      <c r="H1110" s="122">
        <v>25</v>
      </c>
      <c r="I1110" s="122">
        <v>26</v>
      </c>
      <c r="J1110" s="122">
        <v>26</v>
      </c>
      <c r="K1110" s="122">
        <v>27</v>
      </c>
      <c r="L1110" s="122">
        <v>28</v>
      </c>
      <c r="M1110" s="122">
        <v>28</v>
      </c>
      <c r="N1110" s="122">
        <v>29</v>
      </c>
      <c r="O1110" s="50"/>
    </row>
    <row r="1111" spans="2:15" x14ac:dyDescent="0.2">
      <c r="B1111" s="279" t="s">
        <v>346</v>
      </c>
      <c r="C1111" s="280" t="s">
        <v>234</v>
      </c>
      <c r="D1111" s="279" t="s">
        <v>350</v>
      </c>
      <c r="E1111" s="99" t="s">
        <v>335</v>
      </c>
      <c r="F1111" s="121"/>
      <c r="G1111" s="121"/>
      <c r="H1111" s="121">
        <v>1</v>
      </c>
      <c r="I1111" s="121">
        <v>1</v>
      </c>
      <c r="J1111" s="121">
        <v>1</v>
      </c>
      <c r="K1111" s="121">
        <v>1</v>
      </c>
      <c r="L1111" s="121">
        <v>1</v>
      </c>
      <c r="M1111" s="121">
        <v>1</v>
      </c>
      <c r="N1111" s="121">
        <v>1</v>
      </c>
      <c r="O1111" s="50"/>
    </row>
    <row r="1112" spans="2:15" x14ac:dyDescent="0.2">
      <c r="B1112" s="279"/>
      <c r="C1112" s="281"/>
      <c r="D1112" s="279"/>
      <c r="E1112" s="101" t="s">
        <v>336</v>
      </c>
      <c r="F1112" s="122">
        <v>11</v>
      </c>
      <c r="G1112" s="122">
        <v>11</v>
      </c>
      <c r="H1112" s="122">
        <v>11</v>
      </c>
      <c r="I1112" s="122">
        <v>11</v>
      </c>
      <c r="J1112" s="122">
        <v>11</v>
      </c>
      <c r="K1112" s="122">
        <v>11</v>
      </c>
      <c r="L1112" s="122">
        <v>11</v>
      </c>
      <c r="M1112" s="122">
        <v>11</v>
      </c>
      <c r="N1112" s="122">
        <v>11</v>
      </c>
      <c r="O1112" s="50"/>
    </row>
    <row r="1113" spans="2:15" x14ac:dyDescent="0.2">
      <c r="B1113" s="279"/>
      <c r="C1113" s="281"/>
      <c r="D1113" s="279"/>
      <c r="E1113" s="99" t="s">
        <v>337</v>
      </c>
      <c r="F1113" s="121">
        <v>11</v>
      </c>
      <c r="G1113" s="121">
        <v>11</v>
      </c>
      <c r="H1113" s="121">
        <v>11</v>
      </c>
      <c r="I1113" s="121">
        <v>11</v>
      </c>
      <c r="J1113" s="121">
        <v>11</v>
      </c>
      <c r="K1113" s="121">
        <v>11</v>
      </c>
      <c r="L1113" s="121">
        <v>11</v>
      </c>
      <c r="M1113" s="121">
        <v>11</v>
      </c>
      <c r="N1113" s="121">
        <v>11</v>
      </c>
      <c r="O1113" s="50"/>
    </row>
    <row r="1114" spans="2:15" x14ac:dyDescent="0.2">
      <c r="B1114" s="279"/>
      <c r="C1114" s="281"/>
      <c r="D1114" s="279"/>
      <c r="E1114" s="101" t="s">
        <v>338</v>
      </c>
      <c r="F1114" s="122">
        <v>10</v>
      </c>
      <c r="G1114" s="122">
        <v>10</v>
      </c>
      <c r="H1114" s="122">
        <v>10</v>
      </c>
      <c r="I1114" s="122">
        <v>10</v>
      </c>
      <c r="J1114" s="122">
        <v>10</v>
      </c>
      <c r="K1114" s="122">
        <v>10</v>
      </c>
      <c r="L1114" s="122">
        <v>10</v>
      </c>
      <c r="M1114" s="122">
        <v>10</v>
      </c>
      <c r="N1114" s="122">
        <v>10</v>
      </c>
      <c r="O1114" s="50"/>
    </row>
    <row r="1115" spans="2:15" x14ac:dyDescent="0.2">
      <c r="B1115" s="279"/>
      <c r="C1115" s="281"/>
      <c r="D1115" s="279"/>
      <c r="E1115" s="99" t="s">
        <v>339</v>
      </c>
      <c r="F1115" s="121">
        <v>8</v>
      </c>
      <c r="G1115" s="121">
        <v>8</v>
      </c>
      <c r="H1115" s="121">
        <v>8</v>
      </c>
      <c r="I1115" s="121">
        <v>8</v>
      </c>
      <c r="J1115" s="121">
        <v>8</v>
      </c>
      <c r="K1115" s="121">
        <v>8</v>
      </c>
      <c r="L1115" s="121">
        <v>8</v>
      </c>
      <c r="M1115" s="121">
        <v>8</v>
      </c>
      <c r="N1115" s="121">
        <v>8</v>
      </c>
      <c r="O1115" s="50"/>
    </row>
    <row r="1116" spans="2:15" x14ac:dyDescent="0.2">
      <c r="B1116" s="279"/>
      <c r="C1116" s="281"/>
      <c r="D1116" s="279"/>
      <c r="E1116" s="101" t="s">
        <v>340</v>
      </c>
      <c r="F1116" s="122">
        <v>11</v>
      </c>
      <c r="G1116" s="122">
        <v>11</v>
      </c>
      <c r="H1116" s="122">
        <v>11</v>
      </c>
      <c r="I1116" s="122">
        <v>11</v>
      </c>
      <c r="J1116" s="122">
        <v>11</v>
      </c>
      <c r="K1116" s="122">
        <v>11</v>
      </c>
      <c r="L1116" s="122">
        <v>11</v>
      </c>
      <c r="M1116" s="122">
        <v>11</v>
      </c>
      <c r="N1116" s="122">
        <v>11</v>
      </c>
      <c r="O1116" s="50"/>
    </row>
    <row r="1117" spans="2:15" x14ac:dyDescent="0.2">
      <c r="B1117" s="279"/>
      <c r="C1117" s="281"/>
      <c r="D1117" s="275" t="s">
        <v>351</v>
      </c>
      <c r="E1117" s="99" t="s">
        <v>335</v>
      </c>
      <c r="F1117" s="121">
        <v>8</v>
      </c>
      <c r="G1117" s="121">
        <v>7</v>
      </c>
      <c r="H1117" s="121">
        <v>7</v>
      </c>
      <c r="I1117" s="121">
        <v>7</v>
      </c>
      <c r="J1117" s="121">
        <v>7</v>
      </c>
      <c r="K1117" s="121">
        <v>9</v>
      </c>
      <c r="L1117" s="121">
        <v>9</v>
      </c>
      <c r="M1117" s="121">
        <v>9</v>
      </c>
      <c r="N1117" s="121">
        <v>9</v>
      </c>
      <c r="O1117" s="50"/>
    </row>
    <row r="1118" spans="2:15" x14ac:dyDescent="0.2">
      <c r="B1118" s="279"/>
      <c r="C1118" s="281"/>
      <c r="D1118" s="275"/>
      <c r="E1118" s="101" t="s">
        <v>336</v>
      </c>
      <c r="F1118" s="122">
        <v>10</v>
      </c>
      <c r="G1118" s="122">
        <v>9</v>
      </c>
      <c r="H1118" s="122">
        <v>8</v>
      </c>
      <c r="I1118" s="122">
        <v>9</v>
      </c>
      <c r="J1118" s="122">
        <v>9</v>
      </c>
      <c r="K1118" s="122">
        <v>9</v>
      </c>
      <c r="L1118" s="122">
        <v>9</v>
      </c>
      <c r="M1118" s="122">
        <v>8</v>
      </c>
      <c r="N1118" s="122">
        <v>9</v>
      </c>
      <c r="O1118" s="50"/>
    </row>
    <row r="1119" spans="2:15" x14ac:dyDescent="0.2">
      <c r="B1119" s="279"/>
      <c r="C1119" s="281"/>
      <c r="D1119" s="275"/>
      <c r="E1119" s="99" t="s">
        <v>337</v>
      </c>
      <c r="F1119" s="121">
        <v>7</v>
      </c>
      <c r="G1119" s="121">
        <v>6</v>
      </c>
      <c r="H1119" s="121">
        <v>6</v>
      </c>
      <c r="I1119" s="121">
        <v>7</v>
      </c>
      <c r="J1119" s="121">
        <v>7</v>
      </c>
      <c r="K1119" s="121">
        <v>7</v>
      </c>
      <c r="L1119" s="121">
        <v>7</v>
      </c>
      <c r="M1119" s="121">
        <v>8</v>
      </c>
      <c r="N1119" s="121">
        <v>8</v>
      </c>
      <c r="O1119" s="50"/>
    </row>
    <row r="1120" spans="2:15" x14ac:dyDescent="0.2">
      <c r="B1120" s="279"/>
      <c r="C1120" s="281"/>
      <c r="D1120" s="275"/>
      <c r="E1120" s="101" t="s">
        <v>338</v>
      </c>
      <c r="F1120" s="122">
        <v>5</v>
      </c>
      <c r="G1120" s="122">
        <v>6</v>
      </c>
      <c r="H1120" s="122">
        <v>6</v>
      </c>
      <c r="I1120" s="122">
        <v>6</v>
      </c>
      <c r="J1120" s="122">
        <v>6</v>
      </c>
      <c r="K1120" s="122">
        <v>6</v>
      </c>
      <c r="L1120" s="122">
        <v>6</v>
      </c>
      <c r="M1120" s="122">
        <v>6</v>
      </c>
      <c r="N1120" s="122">
        <v>6</v>
      </c>
      <c r="O1120" s="50"/>
    </row>
    <row r="1121" spans="2:15" x14ac:dyDescent="0.2">
      <c r="B1121" s="279"/>
      <c r="C1121" s="281"/>
      <c r="D1121" s="275"/>
      <c r="E1121" s="99" t="s">
        <v>339</v>
      </c>
      <c r="F1121" s="121">
        <v>5</v>
      </c>
      <c r="G1121" s="121">
        <v>5</v>
      </c>
      <c r="H1121" s="121">
        <v>5</v>
      </c>
      <c r="I1121" s="121">
        <v>5</v>
      </c>
      <c r="J1121" s="121">
        <v>5</v>
      </c>
      <c r="K1121" s="121">
        <v>6</v>
      </c>
      <c r="L1121" s="121">
        <v>6</v>
      </c>
      <c r="M1121" s="121">
        <v>6</v>
      </c>
      <c r="N1121" s="121">
        <v>6</v>
      </c>
      <c r="O1121" s="50"/>
    </row>
    <row r="1122" spans="2:15" x14ac:dyDescent="0.2">
      <c r="B1122" s="279"/>
      <c r="C1122" s="282"/>
      <c r="D1122" s="275"/>
      <c r="E1122" s="101" t="s">
        <v>340</v>
      </c>
      <c r="F1122" s="122">
        <v>11</v>
      </c>
      <c r="G1122" s="122">
        <v>10</v>
      </c>
      <c r="H1122" s="122">
        <v>10</v>
      </c>
      <c r="I1122" s="122">
        <v>10</v>
      </c>
      <c r="J1122" s="122">
        <v>10</v>
      </c>
      <c r="K1122" s="122">
        <v>10</v>
      </c>
      <c r="L1122" s="122">
        <v>9</v>
      </c>
      <c r="M1122" s="122">
        <v>9</v>
      </c>
      <c r="N1122" s="122">
        <v>9</v>
      </c>
      <c r="O1122" s="50"/>
    </row>
    <row r="1123" spans="2:15" x14ac:dyDescent="0.2">
      <c r="B1123" s="275" t="s">
        <v>191</v>
      </c>
      <c r="C1123" s="276" t="s">
        <v>333</v>
      </c>
      <c r="D1123" s="279" t="s">
        <v>350</v>
      </c>
      <c r="E1123" s="99" t="s">
        <v>335</v>
      </c>
      <c r="F1123" s="121"/>
      <c r="G1123" s="121"/>
      <c r="H1123" s="121"/>
      <c r="I1123" s="121">
        <v>1</v>
      </c>
      <c r="J1123" s="121">
        <v>1</v>
      </c>
      <c r="K1123" s="121">
        <v>1</v>
      </c>
      <c r="L1123" s="121">
        <v>1</v>
      </c>
      <c r="M1123" s="121">
        <v>1</v>
      </c>
      <c r="N1123" s="121">
        <v>1</v>
      </c>
      <c r="O1123" s="50"/>
    </row>
    <row r="1124" spans="2:15" x14ac:dyDescent="0.2">
      <c r="B1124" s="275"/>
      <c r="C1124" s="277"/>
      <c r="D1124" s="279"/>
      <c r="E1124" s="101" t="s">
        <v>336</v>
      </c>
      <c r="F1124" s="122">
        <v>28</v>
      </c>
      <c r="G1124" s="122">
        <v>28</v>
      </c>
      <c r="H1124" s="122">
        <v>47</v>
      </c>
      <c r="I1124" s="122">
        <v>47</v>
      </c>
      <c r="J1124" s="122">
        <v>53</v>
      </c>
      <c r="K1124" s="122">
        <v>51</v>
      </c>
      <c r="L1124" s="122">
        <v>50</v>
      </c>
      <c r="M1124" s="122">
        <v>50</v>
      </c>
      <c r="N1124" s="122">
        <v>48</v>
      </c>
      <c r="O1124" s="50"/>
    </row>
    <row r="1125" spans="2:15" x14ac:dyDescent="0.2">
      <c r="B1125" s="275"/>
      <c r="C1125" s="277"/>
      <c r="D1125" s="279"/>
      <c r="E1125" s="99" t="s">
        <v>337</v>
      </c>
      <c r="F1125" s="121">
        <v>29</v>
      </c>
      <c r="G1125" s="121">
        <v>29</v>
      </c>
      <c r="H1125" s="121">
        <v>50</v>
      </c>
      <c r="I1125" s="121">
        <v>49</v>
      </c>
      <c r="J1125" s="121">
        <v>56</v>
      </c>
      <c r="K1125" s="121">
        <v>54</v>
      </c>
      <c r="L1125" s="121">
        <v>56</v>
      </c>
      <c r="M1125" s="121">
        <v>55</v>
      </c>
      <c r="N1125" s="121">
        <v>50</v>
      </c>
      <c r="O1125" s="50"/>
    </row>
    <row r="1126" spans="2:15" x14ac:dyDescent="0.2">
      <c r="B1126" s="275"/>
      <c r="C1126" s="277"/>
      <c r="D1126" s="279"/>
      <c r="E1126" s="101" t="s">
        <v>338</v>
      </c>
      <c r="F1126" s="122">
        <v>17</v>
      </c>
      <c r="G1126" s="122">
        <v>17</v>
      </c>
      <c r="H1126" s="122">
        <v>19</v>
      </c>
      <c r="I1126" s="122">
        <v>19</v>
      </c>
      <c r="J1126" s="122">
        <v>19</v>
      </c>
      <c r="K1126" s="122">
        <v>19</v>
      </c>
      <c r="L1126" s="122">
        <v>19</v>
      </c>
      <c r="M1126" s="122">
        <v>19</v>
      </c>
      <c r="N1126" s="122">
        <v>19</v>
      </c>
      <c r="O1126" s="50"/>
    </row>
    <row r="1127" spans="2:15" x14ac:dyDescent="0.2">
      <c r="B1127" s="275"/>
      <c r="C1127" s="277"/>
      <c r="D1127" s="279"/>
      <c r="E1127" s="99" t="s">
        <v>339</v>
      </c>
      <c r="F1127" s="121">
        <v>16</v>
      </c>
      <c r="G1127" s="121">
        <v>16</v>
      </c>
      <c r="H1127" s="121">
        <v>17</v>
      </c>
      <c r="I1127" s="121">
        <v>17</v>
      </c>
      <c r="J1127" s="121">
        <v>17</v>
      </c>
      <c r="K1127" s="121">
        <v>17</v>
      </c>
      <c r="L1127" s="121">
        <v>17</v>
      </c>
      <c r="M1127" s="121">
        <v>17</v>
      </c>
      <c r="N1127" s="121">
        <v>18</v>
      </c>
      <c r="O1127" s="50"/>
    </row>
    <row r="1128" spans="2:15" x14ac:dyDescent="0.2">
      <c r="B1128" s="275"/>
      <c r="C1128" s="277"/>
      <c r="D1128" s="279"/>
      <c r="E1128" s="101" t="s">
        <v>340</v>
      </c>
      <c r="F1128" s="122">
        <v>29</v>
      </c>
      <c r="G1128" s="122">
        <v>29</v>
      </c>
      <c r="H1128" s="122">
        <v>50</v>
      </c>
      <c r="I1128" s="122">
        <v>49</v>
      </c>
      <c r="J1128" s="122">
        <v>56</v>
      </c>
      <c r="K1128" s="122">
        <v>54</v>
      </c>
      <c r="L1128" s="122">
        <v>56</v>
      </c>
      <c r="M1128" s="122">
        <v>55</v>
      </c>
      <c r="N1128" s="122">
        <v>50</v>
      </c>
      <c r="O1128" s="50"/>
    </row>
    <row r="1129" spans="2:15" x14ac:dyDescent="0.2">
      <c r="B1129" s="275"/>
      <c r="C1129" s="277"/>
      <c r="D1129" s="275" t="s">
        <v>351</v>
      </c>
      <c r="E1129" s="99" t="s">
        <v>335</v>
      </c>
      <c r="F1129" s="121">
        <v>4</v>
      </c>
      <c r="G1129" s="121">
        <v>5</v>
      </c>
      <c r="H1129" s="121">
        <v>5</v>
      </c>
      <c r="I1129" s="121">
        <v>6</v>
      </c>
      <c r="J1129" s="121">
        <v>6</v>
      </c>
      <c r="K1129" s="121">
        <v>5</v>
      </c>
      <c r="L1129" s="121">
        <v>6</v>
      </c>
      <c r="M1129" s="121">
        <v>5</v>
      </c>
      <c r="N1129" s="121">
        <v>4</v>
      </c>
      <c r="O1129" s="50"/>
    </row>
    <row r="1130" spans="2:15" x14ac:dyDescent="0.2">
      <c r="B1130" s="275"/>
      <c r="C1130" s="277"/>
      <c r="D1130" s="275"/>
      <c r="E1130" s="101" t="s">
        <v>336</v>
      </c>
      <c r="F1130" s="122">
        <v>26</v>
      </c>
      <c r="G1130" s="122">
        <v>25</v>
      </c>
      <c r="H1130" s="122">
        <v>4</v>
      </c>
      <c r="I1130" s="122">
        <v>6</v>
      </c>
      <c r="J1130" s="122">
        <v>6</v>
      </c>
      <c r="K1130" s="122">
        <v>4</v>
      </c>
      <c r="L1130" s="122">
        <v>7</v>
      </c>
      <c r="M1130" s="122">
        <v>5</v>
      </c>
      <c r="N1130" s="122">
        <v>5</v>
      </c>
      <c r="O1130" s="50"/>
    </row>
    <row r="1131" spans="2:15" x14ac:dyDescent="0.2">
      <c r="B1131" s="275"/>
      <c r="C1131" s="277"/>
      <c r="D1131" s="275"/>
      <c r="E1131" s="99" t="s">
        <v>337</v>
      </c>
      <c r="F1131" s="121">
        <v>25</v>
      </c>
      <c r="G1131" s="121">
        <v>24</v>
      </c>
      <c r="H1131" s="121">
        <v>3</v>
      </c>
      <c r="I1131" s="121">
        <v>3</v>
      </c>
      <c r="J1131" s="121">
        <v>3</v>
      </c>
      <c r="K1131" s="121">
        <v>4</v>
      </c>
      <c r="L1131" s="121">
        <v>5</v>
      </c>
      <c r="M1131" s="121">
        <v>4</v>
      </c>
      <c r="N1131" s="121">
        <v>4</v>
      </c>
      <c r="O1131" s="50"/>
    </row>
    <row r="1132" spans="2:15" x14ac:dyDescent="0.2">
      <c r="B1132" s="275"/>
      <c r="C1132" s="277"/>
      <c r="D1132" s="275"/>
      <c r="E1132" s="101" t="s">
        <v>338</v>
      </c>
      <c r="F1132" s="122">
        <v>3</v>
      </c>
      <c r="G1132" s="122">
        <v>3</v>
      </c>
      <c r="H1132" s="122">
        <v>3</v>
      </c>
      <c r="I1132" s="122">
        <v>3</v>
      </c>
      <c r="J1132" s="122">
        <v>3</v>
      </c>
      <c r="K1132" s="122">
        <v>3</v>
      </c>
      <c r="L1132" s="122">
        <v>3</v>
      </c>
      <c r="M1132" s="122">
        <v>3</v>
      </c>
      <c r="N1132" s="122">
        <v>3</v>
      </c>
      <c r="O1132" s="50"/>
    </row>
    <row r="1133" spans="2:15" x14ac:dyDescent="0.2">
      <c r="B1133" s="275"/>
      <c r="C1133" s="277"/>
      <c r="D1133" s="275"/>
      <c r="E1133" s="99" t="s">
        <v>339</v>
      </c>
      <c r="F1133" s="121">
        <v>2</v>
      </c>
      <c r="G1133" s="121">
        <v>2</v>
      </c>
      <c r="H1133" s="121">
        <v>2</v>
      </c>
      <c r="I1133" s="121">
        <v>2</v>
      </c>
      <c r="J1133" s="121">
        <v>2</v>
      </c>
      <c r="K1133" s="121">
        <v>2</v>
      </c>
      <c r="L1133" s="121">
        <v>2</v>
      </c>
      <c r="M1133" s="121">
        <v>3</v>
      </c>
      <c r="N1133" s="121">
        <v>3</v>
      </c>
      <c r="O1133" s="50"/>
    </row>
    <row r="1134" spans="2:15" x14ac:dyDescent="0.2">
      <c r="B1134" s="275"/>
      <c r="C1134" s="278"/>
      <c r="D1134" s="275"/>
      <c r="E1134" s="101" t="s">
        <v>340</v>
      </c>
      <c r="F1134" s="122">
        <v>26</v>
      </c>
      <c r="G1134" s="122">
        <v>26</v>
      </c>
      <c r="H1134" s="122">
        <v>5</v>
      </c>
      <c r="I1134" s="122">
        <v>6</v>
      </c>
      <c r="J1134" s="122">
        <v>6</v>
      </c>
      <c r="K1134" s="122">
        <v>5</v>
      </c>
      <c r="L1134" s="122">
        <v>7</v>
      </c>
      <c r="M1134" s="122">
        <v>5</v>
      </c>
      <c r="N1134" s="122">
        <v>5</v>
      </c>
      <c r="O1134" s="50"/>
    </row>
    <row r="1135" spans="2:15" x14ac:dyDescent="0.2">
      <c r="B1135" s="279" t="s">
        <v>193</v>
      </c>
      <c r="C1135" s="280" t="s">
        <v>235</v>
      </c>
      <c r="D1135" s="279" t="s">
        <v>350</v>
      </c>
      <c r="E1135" s="99" t="s">
        <v>335</v>
      </c>
      <c r="F1135" s="121"/>
      <c r="G1135" s="121"/>
      <c r="H1135" s="121"/>
      <c r="I1135" s="121"/>
      <c r="J1135" s="121"/>
      <c r="K1135" s="121"/>
      <c r="L1135" s="121"/>
      <c r="M1135" s="121"/>
      <c r="N1135" s="121"/>
      <c r="O1135" s="50"/>
    </row>
    <row r="1136" spans="2:15" x14ac:dyDescent="0.2">
      <c r="B1136" s="279"/>
      <c r="C1136" s="281"/>
      <c r="D1136" s="279"/>
      <c r="E1136" s="101" t="s">
        <v>336</v>
      </c>
      <c r="F1136" s="122">
        <v>21</v>
      </c>
      <c r="G1136" s="122">
        <v>21</v>
      </c>
      <c r="H1136" s="122">
        <v>21</v>
      </c>
      <c r="I1136" s="122">
        <v>20</v>
      </c>
      <c r="J1136" s="122">
        <v>21</v>
      </c>
      <c r="K1136" s="122">
        <v>21</v>
      </c>
      <c r="L1136" s="122">
        <v>21</v>
      </c>
      <c r="M1136" s="122">
        <v>21</v>
      </c>
      <c r="N1136" s="122">
        <v>25</v>
      </c>
      <c r="O1136" s="50"/>
    </row>
    <row r="1137" spans="2:15" x14ac:dyDescent="0.2">
      <c r="B1137" s="279"/>
      <c r="C1137" s="281"/>
      <c r="D1137" s="279"/>
      <c r="E1137" s="99" t="s">
        <v>337</v>
      </c>
      <c r="F1137" s="121">
        <v>21</v>
      </c>
      <c r="G1137" s="121">
        <v>21</v>
      </c>
      <c r="H1137" s="121">
        <v>21</v>
      </c>
      <c r="I1137" s="121">
        <v>21</v>
      </c>
      <c r="J1137" s="121">
        <v>21</v>
      </c>
      <c r="K1137" s="121">
        <v>21</v>
      </c>
      <c r="L1137" s="121">
        <v>21</v>
      </c>
      <c r="M1137" s="121">
        <v>21</v>
      </c>
      <c r="N1137" s="121">
        <v>25</v>
      </c>
      <c r="O1137" s="50"/>
    </row>
    <row r="1138" spans="2:15" x14ac:dyDescent="0.2">
      <c r="B1138" s="279"/>
      <c r="C1138" s="281"/>
      <c r="D1138" s="279"/>
      <c r="E1138" s="101" t="s">
        <v>338</v>
      </c>
      <c r="F1138" s="122">
        <v>16</v>
      </c>
      <c r="G1138" s="122">
        <v>16</v>
      </c>
      <c r="H1138" s="122">
        <v>16</v>
      </c>
      <c r="I1138" s="122">
        <v>16</v>
      </c>
      <c r="J1138" s="122">
        <v>17</v>
      </c>
      <c r="K1138" s="122">
        <v>17</v>
      </c>
      <c r="L1138" s="122">
        <v>17</v>
      </c>
      <c r="M1138" s="122">
        <v>17</v>
      </c>
      <c r="N1138" s="122">
        <v>20</v>
      </c>
      <c r="O1138" s="50"/>
    </row>
    <row r="1139" spans="2:15" x14ac:dyDescent="0.2">
      <c r="B1139" s="279"/>
      <c r="C1139" s="281"/>
      <c r="D1139" s="279"/>
      <c r="E1139" s="99" t="s">
        <v>339</v>
      </c>
      <c r="F1139" s="121">
        <v>7</v>
      </c>
      <c r="G1139" s="121">
        <v>8</v>
      </c>
      <c r="H1139" s="121">
        <v>8</v>
      </c>
      <c r="I1139" s="121">
        <v>10</v>
      </c>
      <c r="J1139" s="121">
        <v>12</v>
      </c>
      <c r="K1139" s="121">
        <v>12</v>
      </c>
      <c r="L1139" s="121">
        <v>14</v>
      </c>
      <c r="M1139" s="121">
        <v>14</v>
      </c>
      <c r="N1139" s="121">
        <v>18</v>
      </c>
      <c r="O1139" s="50"/>
    </row>
    <row r="1140" spans="2:15" x14ac:dyDescent="0.2">
      <c r="B1140" s="279"/>
      <c r="C1140" s="281"/>
      <c r="D1140" s="279"/>
      <c r="E1140" s="101" t="s">
        <v>340</v>
      </c>
      <c r="F1140" s="122">
        <v>21</v>
      </c>
      <c r="G1140" s="122">
        <v>21</v>
      </c>
      <c r="H1140" s="122">
        <v>21</v>
      </c>
      <c r="I1140" s="122">
        <v>21</v>
      </c>
      <c r="J1140" s="122">
        <v>21</v>
      </c>
      <c r="K1140" s="122">
        <v>21</v>
      </c>
      <c r="L1140" s="122">
        <v>21</v>
      </c>
      <c r="M1140" s="122">
        <v>21</v>
      </c>
      <c r="N1140" s="122">
        <v>25</v>
      </c>
      <c r="O1140" s="50"/>
    </row>
    <row r="1141" spans="2:15" x14ac:dyDescent="0.2">
      <c r="B1141" s="279"/>
      <c r="C1141" s="281"/>
      <c r="D1141" s="275" t="s">
        <v>351</v>
      </c>
      <c r="E1141" s="99" t="s">
        <v>335</v>
      </c>
      <c r="F1141" s="121">
        <v>1</v>
      </c>
      <c r="G1141" s="121">
        <v>1</v>
      </c>
      <c r="H1141" s="121">
        <v>1</v>
      </c>
      <c r="I1141" s="121">
        <v>1</v>
      </c>
      <c r="J1141" s="121">
        <v>1</v>
      </c>
      <c r="K1141" s="121">
        <v>1</v>
      </c>
      <c r="L1141" s="121">
        <v>2</v>
      </c>
      <c r="M1141" s="121">
        <v>2</v>
      </c>
      <c r="N1141" s="121">
        <v>2</v>
      </c>
      <c r="O1141" s="50"/>
    </row>
    <row r="1142" spans="2:15" x14ac:dyDescent="0.2">
      <c r="B1142" s="279"/>
      <c r="C1142" s="281"/>
      <c r="D1142" s="275"/>
      <c r="E1142" s="101" t="s">
        <v>336</v>
      </c>
      <c r="F1142" s="122">
        <v>1</v>
      </c>
      <c r="G1142" s="122">
        <v>1</v>
      </c>
      <c r="H1142" s="122">
        <v>1</v>
      </c>
      <c r="I1142" s="122">
        <v>1</v>
      </c>
      <c r="J1142" s="122">
        <v>2</v>
      </c>
      <c r="K1142" s="122">
        <v>1</v>
      </c>
      <c r="L1142" s="122">
        <v>2</v>
      </c>
      <c r="M1142" s="122">
        <v>2</v>
      </c>
      <c r="N1142" s="122">
        <v>2</v>
      </c>
      <c r="O1142" s="50"/>
    </row>
    <row r="1143" spans="2:15" x14ac:dyDescent="0.2">
      <c r="B1143" s="279"/>
      <c r="C1143" s="281"/>
      <c r="D1143" s="275"/>
      <c r="E1143" s="99" t="s">
        <v>337</v>
      </c>
      <c r="F1143" s="121">
        <v>1</v>
      </c>
      <c r="G1143" s="121">
        <v>1</v>
      </c>
      <c r="H1143" s="121">
        <v>1</v>
      </c>
      <c r="I1143" s="121">
        <v>1</v>
      </c>
      <c r="J1143" s="121">
        <v>2</v>
      </c>
      <c r="K1143" s="121">
        <v>2</v>
      </c>
      <c r="L1143" s="121">
        <v>2</v>
      </c>
      <c r="M1143" s="121">
        <v>2</v>
      </c>
      <c r="N1143" s="121">
        <v>2</v>
      </c>
      <c r="O1143" s="50"/>
    </row>
    <row r="1144" spans="2:15" x14ac:dyDescent="0.2">
      <c r="B1144" s="279"/>
      <c r="C1144" s="281"/>
      <c r="D1144" s="275"/>
      <c r="E1144" s="101" t="s">
        <v>338</v>
      </c>
      <c r="F1144" s="122"/>
      <c r="G1144" s="122"/>
      <c r="H1144" s="122"/>
      <c r="I1144" s="122"/>
      <c r="J1144" s="122"/>
      <c r="K1144" s="122"/>
      <c r="L1144" s="122">
        <v>1</v>
      </c>
      <c r="M1144" s="122">
        <v>1</v>
      </c>
      <c r="N1144" s="122"/>
      <c r="O1144" s="50"/>
    </row>
    <row r="1145" spans="2:15" x14ac:dyDescent="0.2">
      <c r="B1145" s="279"/>
      <c r="C1145" s="281"/>
      <c r="D1145" s="275"/>
      <c r="E1145" s="99" t="s">
        <v>339</v>
      </c>
      <c r="F1145" s="121"/>
      <c r="G1145" s="121"/>
      <c r="H1145" s="121"/>
      <c r="I1145" s="121"/>
      <c r="J1145" s="121"/>
      <c r="K1145" s="121"/>
      <c r="L1145" s="121"/>
      <c r="M1145" s="121"/>
      <c r="N1145" s="121"/>
      <c r="O1145" s="50"/>
    </row>
    <row r="1146" spans="2:15" x14ac:dyDescent="0.2">
      <c r="B1146" s="279"/>
      <c r="C1146" s="282"/>
      <c r="D1146" s="275"/>
      <c r="E1146" s="101" t="s">
        <v>340</v>
      </c>
      <c r="F1146" s="122">
        <v>1</v>
      </c>
      <c r="G1146" s="122">
        <v>1</v>
      </c>
      <c r="H1146" s="122">
        <v>1</v>
      </c>
      <c r="I1146" s="122">
        <v>1</v>
      </c>
      <c r="J1146" s="122">
        <v>2</v>
      </c>
      <c r="K1146" s="122">
        <v>2</v>
      </c>
      <c r="L1146" s="122">
        <v>2</v>
      </c>
      <c r="M1146" s="122">
        <v>2</v>
      </c>
      <c r="N1146" s="122">
        <v>2</v>
      </c>
      <c r="O1146" s="50"/>
    </row>
    <row r="1147" spans="2:15" x14ac:dyDescent="0.2">
      <c r="B1147" s="275" t="s">
        <v>195</v>
      </c>
      <c r="C1147" s="276" t="s">
        <v>236</v>
      </c>
      <c r="D1147" s="279" t="s">
        <v>350</v>
      </c>
      <c r="E1147" s="99" t="s">
        <v>335</v>
      </c>
      <c r="F1147" s="121"/>
      <c r="G1147" s="121"/>
      <c r="H1147" s="121"/>
      <c r="I1147" s="121"/>
      <c r="J1147" s="121"/>
      <c r="K1147" s="121"/>
      <c r="L1147" s="121"/>
      <c r="M1147" s="121"/>
      <c r="N1147" s="121"/>
      <c r="O1147" s="50"/>
    </row>
    <row r="1148" spans="2:15" x14ac:dyDescent="0.2">
      <c r="B1148" s="275"/>
      <c r="C1148" s="277"/>
      <c r="D1148" s="279"/>
      <c r="E1148" s="101" t="s">
        <v>336</v>
      </c>
      <c r="F1148" s="122">
        <v>41</v>
      </c>
      <c r="G1148" s="122">
        <v>43</v>
      </c>
      <c r="H1148" s="122">
        <v>43</v>
      </c>
      <c r="I1148" s="122">
        <v>42</v>
      </c>
      <c r="J1148" s="122">
        <v>43</v>
      </c>
      <c r="K1148" s="122">
        <v>43</v>
      </c>
      <c r="L1148" s="122">
        <v>42</v>
      </c>
      <c r="M1148" s="122">
        <v>43</v>
      </c>
      <c r="N1148" s="122">
        <v>42</v>
      </c>
      <c r="O1148" s="50"/>
    </row>
    <row r="1149" spans="2:15" x14ac:dyDescent="0.2">
      <c r="B1149" s="275"/>
      <c r="C1149" s="277"/>
      <c r="D1149" s="279"/>
      <c r="E1149" s="99" t="s">
        <v>337</v>
      </c>
      <c r="F1149" s="121">
        <v>41</v>
      </c>
      <c r="G1149" s="121">
        <v>43</v>
      </c>
      <c r="H1149" s="121">
        <v>43</v>
      </c>
      <c r="I1149" s="121">
        <v>43</v>
      </c>
      <c r="J1149" s="121">
        <v>43</v>
      </c>
      <c r="K1149" s="121">
        <v>43</v>
      </c>
      <c r="L1149" s="121">
        <v>43</v>
      </c>
      <c r="M1149" s="121">
        <v>43</v>
      </c>
      <c r="N1149" s="121">
        <v>43</v>
      </c>
      <c r="O1149" s="50"/>
    </row>
    <row r="1150" spans="2:15" x14ac:dyDescent="0.2">
      <c r="B1150" s="275"/>
      <c r="C1150" s="277"/>
      <c r="D1150" s="279"/>
      <c r="E1150" s="101" t="s">
        <v>338</v>
      </c>
      <c r="F1150" s="122">
        <v>38</v>
      </c>
      <c r="G1150" s="122">
        <v>39</v>
      </c>
      <c r="H1150" s="122">
        <v>39</v>
      </c>
      <c r="I1150" s="122">
        <v>39</v>
      </c>
      <c r="J1150" s="122">
        <v>39</v>
      </c>
      <c r="K1150" s="122">
        <v>39</v>
      </c>
      <c r="L1150" s="122">
        <v>39</v>
      </c>
      <c r="M1150" s="122">
        <v>39</v>
      </c>
      <c r="N1150" s="122">
        <v>39</v>
      </c>
      <c r="O1150" s="50"/>
    </row>
    <row r="1151" spans="2:15" x14ac:dyDescent="0.2">
      <c r="B1151" s="275"/>
      <c r="C1151" s="277"/>
      <c r="D1151" s="279"/>
      <c r="E1151" s="99" t="s">
        <v>339</v>
      </c>
      <c r="F1151" s="121">
        <v>25</v>
      </c>
      <c r="G1151" s="121">
        <v>24</v>
      </c>
      <c r="H1151" s="121">
        <v>23</v>
      </c>
      <c r="I1151" s="121">
        <v>26</v>
      </c>
      <c r="J1151" s="121">
        <v>26</v>
      </c>
      <c r="K1151" s="121">
        <v>26</v>
      </c>
      <c r="L1151" s="121">
        <v>28</v>
      </c>
      <c r="M1151" s="121">
        <v>28</v>
      </c>
      <c r="N1151" s="121">
        <v>28</v>
      </c>
      <c r="O1151" s="50"/>
    </row>
    <row r="1152" spans="2:15" x14ac:dyDescent="0.2">
      <c r="B1152" s="275"/>
      <c r="C1152" s="277"/>
      <c r="D1152" s="279"/>
      <c r="E1152" s="101" t="s">
        <v>340</v>
      </c>
      <c r="F1152" s="122">
        <v>41</v>
      </c>
      <c r="G1152" s="122">
        <v>43</v>
      </c>
      <c r="H1152" s="122">
        <v>43</v>
      </c>
      <c r="I1152" s="122">
        <v>43</v>
      </c>
      <c r="J1152" s="122">
        <v>43</v>
      </c>
      <c r="K1152" s="122">
        <v>43</v>
      </c>
      <c r="L1152" s="122">
        <v>43</v>
      </c>
      <c r="M1152" s="122">
        <v>43</v>
      </c>
      <c r="N1152" s="122">
        <v>43</v>
      </c>
      <c r="O1152" s="50"/>
    </row>
    <row r="1153" spans="2:15" x14ac:dyDescent="0.2">
      <c r="B1153" s="275"/>
      <c r="C1153" s="277"/>
      <c r="D1153" s="275" t="s">
        <v>351</v>
      </c>
      <c r="E1153" s="99" t="s">
        <v>335</v>
      </c>
      <c r="F1153" s="121">
        <v>6</v>
      </c>
      <c r="G1153" s="121">
        <v>7</v>
      </c>
      <c r="H1153" s="121">
        <v>7</v>
      </c>
      <c r="I1153" s="121">
        <v>7</v>
      </c>
      <c r="J1153" s="121">
        <v>9</v>
      </c>
      <c r="K1153" s="121">
        <v>9</v>
      </c>
      <c r="L1153" s="121">
        <v>9</v>
      </c>
      <c r="M1153" s="121">
        <v>8</v>
      </c>
      <c r="N1153" s="121">
        <v>10</v>
      </c>
      <c r="O1153" s="50"/>
    </row>
    <row r="1154" spans="2:15" x14ac:dyDescent="0.2">
      <c r="B1154" s="275"/>
      <c r="C1154" s="277"/>
      <c r="D1154" s="275"/>
      <c r="E1154" s="101" t="s">
        <v>336</v>
      </c>
      <c r="F1154" s="122">
        <v>7</v>
      </c>
      <c r="G1154" s="122">
        <v>8</v>
      </c>
      <c r="H1154" s="122">
        <v>8</v>
      </c>
      <c r="I1154" s="122">
        <v>8</v>
      </c>
      <c r="J1154" s="122">
        <v>10</v>
      </c>
      <c r="K1154" s="122">
        <v>10</v>
      </c>
      <c r="L1154" s="122">
        <v>10</v>
      </c>
      <c r="M1154" s="122">
        <v>9</v>
      </c>
      <c r="N1154" s="122">
        <v>9</v>
      </c>
      <c r="O1154" s="50"/>
    </row>
    <row r="1155" spans="2:15" x14ac:dyDescent="0.2">
      <c r="B1155" s="275"/>
      <c r="C1155" s="277"/>
      <c r="D1155" s="275"/>
      <c r="E1155" s="99" t="s">
        <v>337</v>
      </c>
      <c r="F1155" s="121">
        <v>7</v>
      </c>
      <c r="G1155" s="121">
        <v>9</v>
      </c>
      <c r="H1155" s="121">
        <v>8</v>
      </c>
      <c r="I1155" s="121">
        <v>8</v>
      </c>
      <c r="J1155" s="121">
        <v>8</v>
      </c>
      <c r="K1155" s="121">
        <v>8</v>
      </c>
      <c r="L1155" s="121">
        <v>8</v>
      </c>
      <c r="M1155" s="121">
        <v>9</v>
      </c>
      <c r="N1155" s="121">
        <v>9</v>
      </c>
      <c r="O1155" s="50"/>
    </row>
    <row r="1156" spans="2:15" x14ac:dyDescent="0.2">
      <c r="B1156" s="275"/>
      <c r="C1156" s="277"/>
      <c r="D1156" s="275"/>
      <c r="E1156" s="101" t="s">
        <v>338</v>
      </c>
      <c r="F1156" s="122">
        <v>4</v>
      </c>
      <c r="G1156" s="122">
        <v>6</v>
      </c>
      <c r="H1156" s="122">
        <v>6</v>
      </c>
      <c r="I1156" s="122">
        <v>6</v>
      </c>
      <c r="J1156" s="122">
        <v>6</v>
      </c>
      <c r="K1156" s="122">
        <v>5</v>
      </c>
      <c r="L1156" s="122">
        <v>5</v>
      </c>
      <c r="M1156" s="122">
        <v>6</v>
      </c>
      <c r="N1156" s="122">
        <v>5</v>
      </c>
      <c r="O1156" s="50"/>
    </row>
    <row r="1157" spans="2:15" x14ac:dyDescent="0.2">
      <c r="B1157" s="275"/>
      <c r="C1157" s="277"/>
      <c r="D1157" s="275"/>
      <c r="E1157" s="99" t="s">
        <v>339</v>
      </c>
      <c r="F1157" s="121">
        <v>4</v>
      </c>
      <c r="G1157" s="121">
        <v>6</v>
      </c>
      <c r="H1157" s="121">
        <v>5</v>
      </c>
      <c r="I1157" s="121">
        <v>5</v>
      </c>
      <c r="J1157" s="121">
        <v>6</v>
      </c>
      <c r="K1157" s="121">
        <v>6</v>
      </c>
      <c r="L1157" s="121">
        <v>5</v>
      </c>
      <c r="M1157" s="121">
        <v>5</v>
      </c>
      <c r="N1157" s="121">
        <v>5</v>
      </c>
      <c r="O1157" s="50"/>
    </row>
    <row r="1158" spans="2:15" x14ac:dyDescent="0.2">
      <c r="B1158" s="275"/>
      <c r="C1158" s="278"/>
      <c r="D1158" s="275"/>
      <c r="E1158" s="101" t="s">
        <v>340</v>
      </c>
      <c r="F1158" s="122">
        <v>10</v>
      </c>
      <c r="G1158" s="122">
        <v>13</v>
      </c>
      <c r="H1158" s="122">
        <v>11</v>
      </c>
      <c r="I1158" s="122">
        <v>11</v>
      </c>
      <c r="J1158" s="122">
        <v>13</v>
      </c>
      <c r="K1158" s="122">
        <v>13</v>
      </c>
      <c r="L1158" s="122">
        <v>13</v>
      </c>
      <c r="M1158" s="122">
        <v>12</v>
      </c>
      <c r="N1158" s="122">
        <v>13</v>
      </c>
      <c r="O1158" s="50"/>
    </row>
    <row r="1159" spans="2:15" x14ac:dyDescent="0.2">
      <c r="B1159" s="279" t="s">
        <v>197</v>
      </c>
      <c r="C1159" s="280" t="s">
        <v>237</v>
      </c>
      <c r="D1159" s="279" t="s">
        <v>350</v>
      </c>
      <c r="E1159" s="99" t="s">
        <v>335</v>
      </c>
      <c r="F1159" s="121"/>
      <c r="G1159" s="121"/>
      <c r="H1159" s="121"/>
      <c r="I1159" s="121"/>
      <c r="J1159" s="121"/>
      <c r="K1159" s="121"/>
      <c r="L1159" s="121"/>
      <c r="M1159" s="121"/>
      <c r="N1159" s="121"/>
      <c r="O1159" s="50"/>
    </row>
    <row r="1160" spans="2:15" x14ac:dyDescent="0.2">
      <c r="B1160" s="279"/>
      <c r="C1160" s="281"/>
      <c r="D1160" s="279"/>
      <c r="E1160" s="101" t="s">
        <v>336</v>
      </c>
      <c r="F1160" s="122">
        <v>15</v>
      </c>
      <c r="G1160" s="122">
        <v>15</v>
      </c>
      <c r="H1160" s="122">
        <v>15</v>
      </c>
      <c r="I1160" s="122">
        <v>15</v>
      </c>
      <c r="J1160" s="122">
        <v>15</v>
      </c>
      <c r="K1160" s="122">
        <v>15</v>
      </c>
      <c r="L1160" s="122">
        <v>15</v>
      </c>
      <c r="M1160" s="122">
        <v>15</v>
      </c>
      <c r="N1160" s="122">
        <v>16</v>
      </c>
      <c r="O1160" s="50"/>
    </row>
    <row r="1161" spans="2:15" x14ac:dyDescent="0.2">
      <c r="B1161" s="279"/>
      <c r="C1161" s="281"/>
      <c r="D1161" s="279"/>
      <c r="E1161" s="99" t="s">
        <v>337</v>
      </c>
      <c r="F1161" s="121">
        <v>16</v>
      </c>
      <c r="G1161" s="121">
        <v>16</v>
      </c>
      <c r="H1161" s="121">
        <v>16</v>
      </c>
      <c r="I1161" s="121">
        <v>15</v>
      </c>
      <c r="J1161" s="121">
        <v>16</v>
      </c>
      <c r="K1161" s="121">
        <v>16</v>
      </c>
      <c r="L1161" s="121">
        <v>16</v>
      </c>
      <c r="M1161" s="121">
        <v>16</v>
      </c>
      <c r="N1161" s="121">
        <v>17</v>
      </c>
      <c r="O1161" s="50"/>
    </row>
    <row r="1162" spans="2:15" x14ac:dyDescent="0.2">
      <c r="B1162" s="279"/>
      <c r="C1162" s="281"/>
      <c r="D1162" s="279"/>
      <c r="E1162" s="101" t="s">
        <v>338</v>
      </c>
      <c r="F1162" s="122">
        <v>16</v>
      </c>
      <c r="G1162" s="122">
        <v>16</v>
      </c>
      <c r="H1162" s="122">
        <v>16</v>
      </c>
      <c r="I1162" s="122">
        <v>15</v>
      </c>
      <c r="J1162" s="122">
        <v>16</v>
      </c>
      <c r="K1162" s="122">
        <v>16</v>
      </c>
      <c r="L1162" s="122">
        <v>16</v>
      </c>
      <c r="M1162" s="122">
        <v>16</v>
      </c>
      <c r="N1162" s="122">
        <v>17</v>
      </c>
      <c r="O1162" s="50"/>
    </row>
    <row r="1163" spans="2:15" x14ac:dyDescent="0.2">
      <c r="B1163" s="279"/>
      <c r="C1163" s="281"/>
      <c r="D1163" s="279"/>
      <c r="E1163" s="99" t="s">
        <v>339</v>
      </c>
      <c r="F1163" s="121">
        <v>13</v>
      </c>
      <c r="G1163" s="121">
        <v>15</v>
      </c>
      <c r="H1163" s="121">
        <v>15</v>
      </c>
      <c r="I1163" s="121">
        <v>14</v>
      </c>
      <c r="J1163" s="121">
        <v>15</v>
      </c>
      <c r="K1163" s="121">
        <v>15</v>
      </c>
      <c r="L1163" s="121">
        <v>15</v>
      </c>
      <c r="M1163" s="121">
        <v>15</v>
      </c>
      <c r="N1163" s="121">
        <v>15</v>
      </c>
      <c r="O1163" s="50"/>
    </row>
    <row r="1164" spans="2:15" x14ac:dyDescent="0.2">
      <c r="B1164" s="279"/>
      <c r="C1164" s="281"/>
      <c r="D1164" s="279"/>
      <c r="E1164" s="101" t="s">
        <v>340</v>
      </c>
      <c r="F1164" s="122">
        <v>16</v>
      </c>
      <c r="G1164" s="122">
        <v>16</v>
      </c>
      <c r="H1164" s="122">
        <v>16</v>
      </c>
      <c r="I1164" s="122">
        <v>15</v>
      </c>
      <c r="J1164" s="122">
        <v>16</v>
      </c>
      <c r="K1164" s="122">
        <v>16</v>
      </c>
      <c r="L1164" s="122">
        <v>16</v>
      </c>
      <c r="M1164" s="122">
        <v>16</v>
      </c>
      <c r="N1164" s="122">
        <v>17</v>
      </c>
      <c r="O1164" s="50"/>
    </row>
    <row r="1165" spans="2:15" x14ac:dyDescent="0.2">
      <c r="B1165" s="279"/>
      <c r="C1165" s="281"/>
      <c r="D1165" s="275" t="s">
        <v>351</v>
      </c>
      <c r="E1165" s="99" t="s">
        <v>335</v>
      </c>
      <c r="F1165" s="121"/>
      <c r="G1165" s="121"/>
      <c r="H1165" s="121"/>
      <c r="I1165" s="121"/>
      <c r="J1165" s="121"/>
      <c r="K1165" s="121">
        <v>2</v>
      </c>
      <c r="L1165" s="121">
        <v>2</v>
      </c>
      <c r="M1165" s="121">
        <v>2</v>
      </c>
      <c r="N1165" s="121">
        <v>2</v>
      </c>
      <c r="O1165" s="50"/>
    </row>
    <row r="1166" spans="2:15" x14ac:dyDescent="0.2">
      <c r="B1166" s="279"/>
      <c r="C1166" s="281"/>
      <c r="D1166" s="275"/>
      <c r="E1166" s="101" t="s">
        <v>336</v>
      </c>
      <c r="F1166" s="122"/>
      <c r="G1166" s="122"/>
      <c r="H1166" s="122"/>
      <c r="I1166" s="122"/>
      <c r="J1166" s="122"/>
      <c r="K1166" s="122">
        <v>3</v>
      </c>
      <c r="L1166" s="122">
        <v>2</v>
      </c>
      <c r="M1166" s="122">
        <v>2</v>
      </c>
      <c r="N1166" s="122">
        <v>2</v>
      </c>
      <c r="O1166" s="50"/>
    </row>
    <row r="1167" spans="2:15" x14ac:dyDescent="0.2">
      <c r="B1167" s="279"/>
      <c r="C1167" s="281"/>
      <c r="D1167" s="275"/>
      <c r="E1167" s="99" t="s">
        <v>337</v>
      </c>
      <c r="F1167" s="121"/>
      <c r="G1167" s="121"/>
      <c r="H1167" s="121"/>
      <c r="I1167" s="121"/>
      <c r="J1167" s="121"/>
      <c r="K1167" s="121">
        <v>2</v>
      </c>
      <c r="L1167" s="121">
        <v>2</v>
      </c>
      <c r="M1167" s="121">
        <v>2</v>
      </c>
      <c r="N1167" s="121">
        <v>2</v>
      </c>
      <c r="O1167" s="50"/>
    </row>
    <row r="1168" spans="2:15" x14ac:dyDescent="0.2">
      <c r="B1168" s="279"/>
      <c r="C1168" s="281"/>
      <c r="D1168" s="275"/>
      <c r="E1168" s="101" t="s">
        <v>338</v>
      </c>
      <c r="F1168" s="122">
        <v>1</v>
      </c>
      <c r="G1168" s="122">
        <v>1</v>
      </c>
      <c r="H1168" s="122">
        <v>1</v>
      </c>
      <c r="I1168" s="122">
        <v>1</v>
      </c>
      <c r="J1168" s="122">
        <v>1</v>
      </c>
      <c r="K1168" s="122">
        <v>1</v>
      </c>
      <c r="L1168" s="122">
        <v>1</v>
      </c>
      <c r="M1168" s="122">
        <v>1</v>
      </c>
      <c r="N1168" s="122">
        <v>1</v>
      </c>
      <c r="O1168" s="50"/>
    </row>
    <row r="1169" spans="2:15" x14ac:dyDescent="0.2">
      <c r="B1169" s="279"/>
      <c r="C1169" s="281"/>
      <c r="D1169" s="275"/>
      <c r="E1169" s="99" t="s">
        <v>339</v>
      </c>
      <c r="F1169" s="121">
        <v>1</v>
      </c>
      <c r="G1169" s="121">
        <v>1</v>
      </c>
      <c r="H1169" s="121">
        <v>1</v>
      </c>
      <c r="I1169" s="121">
        <v>1</v>
      </c>
      <c r="J1169" s="121">
        <v>1</v>
      </c>
      <c r="K1169" s="121">
        <v>1</v>
      </c>
      <c r="L1169" s="121">
        <v>1</v>
      </c>
      <c r="M1169" s="121">
        <v>1</v>
      </c>
      <c r="N1169" s="121">
        <v>1</v>
      </c>
      <c r="O1169" s="50"/>
    </row>
    <row r="1170" spans="2:15" x14ac:dyDescent="0.2">
      <c r="B1170" s="279"/>
      <c r="C1170" s="282"/>
      <c r="D1170" s="275"/>
      <c r="E1170" s="101" t="s">
        <v>340</v>
      </c>
      <c r="F1170" s="122">
        <v>1</v>
      </c>
      <c r="G1170" s="122">
        <v>1</v>
      </c>
      <c r="H1170" s="122">
        <v>1</v>
      </c>
      <c r="I1170" s="122">
        <v>1</v>
      </c>
      <c r="J1170" s="122">
        <v>1</v>
      </c>
      <c r="K1170" s="122">
        <v>4</v>
      </c>
      <c r="L1170" s="122">
        <v>3</v>
      </c>
      <c r="M1170" s="122">
        <v>3</v>
      </c>
      <c r="N1170" s="122">
        <v>3</v>
      </c>
      <c r="O1170" s="50"/>
    </row>
    <row r="1171" spans="2:15" x14ac:dyDescent="0.2">
      <c r="B1171" s="275" t="s">
        <v>199</v>
      </c>
      <c r="C1171" s="276" t="s">
        <v>238</v>
      </c>
      <c r="D1171" s="279" t="s">
        <v>350</v>
      </c>
      <c r="E1171" s="99" t="s">
        <v>335</v>
      </c>
      <c r="F1171" s="121"/>
      <c r="G1171" s="121"/>
      <c r="H1171" s="121"/>
      <c r="I1171" s="121"/>
      <c r="J1171" s="121"/>
      <c r="K1171" s="121"/>
      <c r="L1171" s="121"/>
      <c r="M1171" s="121"/>
      <c r="N1171" s="121"/>
      <c r="O1171" s="50"/>
    </row>
    <row r="1172" spans="2:15" x14ac:dyDescent="0.2">
      <c r="B1172" s="275"/>
      <c r="C1172" s="277"/>
      <c r="D1172" s="279"/>
      <c r="E1172" s="101" t="s">
        <v>336</v>
      </c>
      <c r="F1172" s="122">
        <v>46</v>
      </c>
      <c r="G1172" s="122">
        <v>47</v>
      </c>
      <c r="H1172" s="122">
        <v>50</v>
      </c>
      <c r="I1172" s="122">
        <v>51</v>
      </c>
      <c r="J1172" s="122">
        <v>51</v>
      </c>
      <c r="K1172" s="122">
        <v>54</v>
      </c>
      <c r="L1172" s="122">
        <v>54</v>
      </c>
      <c r="M1172" s="122">
        <v>59</v>
      </c>
      <c r="N1172" s="122">
        <v>59</v>
      </c>
      <c r="O1172" s="50"/>
    </row>
    <row r="1173" spans="2:15" x14ac:dyDescent="0.2">
      <c r="B1173" s="275"/>
      <c r="C1173" s="277"/>
      <c r="D1173" s="279"/>
      <c r="E1173" s="99" t="s">
        <v>337</v>
      </c>
      <c r="F1173" s="121">
        <v>46</v>
      </c>
      <c r="G1173" s="121">
        <v>48</v>
      </c>
      <c r="H1173" s="121">
        <v>50</v>
      </c>
      <c r="I1173" s="121">
        <v>52</v>
      </c>
      <c r="J1173" s="121">
        <v>52</v>
      </c>
      <c r="K1173" s="121">
        <v>54</v>
      </c>
      <c r="L1173" s="121">
        <v>56</v>
      </c>
      <c r="M1173" s="121">
        <v>59</v>
      </c>
      <c r="N1173" s="121">
        <v>59</v>
      </c>
      <c r="O1173" s="50"/>
    </row>
    <row r="1174" spans="2:15" x14ac:dyDescent="0.2">
      <c r="B1174" s="275"/>
      <c r="C1174" s="277"/>
      <c r="D1174" s="279"/>
      <c r="E1174" s="101" t="s">
        <v>338</v>
      </c>
      <c r="F1174" s="122">
        <v>28</v>
      </c>
      <c r="G1174" s="122">
        <v>32</v>
      </c>
      <c r="H1174" s="122">
        <v>32</v>
      </c>
      <c r="I1174" s="122">
        <v>34</v>
      </c>
      <c r="J1174" s="122">
        <v>34</v>
      </c>
      <c r="K1174" s="122">
        <v>35</v>
      </c>
      <c r="L1174" s="122">
        <v>36</v>
      </c>
      <c r="M1174" s="122">
        <v>40</v>
      </c>
      <c r="N1174" s="122">
        <v>41</v>
      </c>
      <c r="O1174" s="50"/>
    </row>
    <row r="1175" spans="2:15" x14ac:dyDescent="0.2">
      <c r="B1175" s="275"/>
      <c r="C1175" s="277"/>
      <c r="D1175" s="279"/>
      <c r="E1175" s="99" t="s">
        <v>339</v>
      </c>
      <c r="F1175" s="121">
        <v>16</v>
      </c>
      <c r="G1175" s="121">
        <v>16</v>
      </c>
      <c r="H1175" s="121">
        <v>17</v>
      </c>
      <c r="I1175" s="121">
        <v>19</v>
      </c>
      <c r="J1175" s="121">
        <v>19</v>
      </c>
      <c r="K1175" s="121">
        <v>20</v>
      </c>
      <c r="L1175" s="121">
        <v>20</v>
      </c>
      <c r="M1175" s="121">
        <v>22</v>
      </c>
      <c r="N1175" s="121">
        <v>23</v>
      </c>
      <c r="O1175" s="50"/>
    </row>
    <row r="1176" spans="2:15" x14ac:dyDescent="0.2">
      <c r="B1176" s="275"/>
      <c r="C1176" s="277"/>
      <c r="D1176" s="279"/>
      <c r="E1176" s="101" t="s">
        <v>340</v>
      </c>
      <c r="F1176" s="122">
        <v>46</v>
      </c>
      <c r="G1176" s="122">
        <v>48</v>
      </c>
      <c r="H1176" s="122">
        <v>50</v>
      </c>
      <c r="I1176" s="122">
        <v>52</v>
      </c>
      <c r="J1176" s="122">
        <v>52</v>
      </c>
      <c r="K1176" s="122">
        <v>54</v>
      </c>
      <c r="L1176" s="122">
        <v>56</v>
      </c>
      <c r="M1176" s="122">
        <v>59</v>
      </c>
      <c r="N1176" s="122">
        <v>59</v>
      </c>
      <c r="O1176" s="50"/>
    </row>
    <row r="1177" spans="2:15" x14ac:dyDescent="0.2">
      <c r="B1177" s="275"/>
      <c r="C1177" s="277"/>
      <c r="D1177" s="275" t="s">
        <v>351</v>
      </c>
      <c r="E1177" s="99" t="s">
        <v>335</v>
      </c>
      <c r="F1177" s="121">
        <v>2</v>
      </c>
      <c r="G1177" s="121">
        <v>2</v>
      </c>
      <c r="H1177" s="121">
        <v>2</v>
      </c>
      <c r="I1177" s="121">
        <v>3</v>
      </c>
      <c r="J1177" s="121">
        <v>3</v>
      </c>
      <c r="K1177" s="121">
        <v>3</v>
      </c>
      <c r="L1177" s="121">
        <v>3</v>
      </c>
      <c r="M1177" s="121">
        <v>3</v>
      </c>
      <c r="N1177" s="121">
        <v>4</v>
      </c>
      <c r="O1177" s="50"/>
    </row>
    <row r="1178" spans="2:15" x14ac:dyDescent="0.2">
      <c r="B1178" s="275"/>
      <c r="C1178" s="277"/>
      <c r="D1178" s="275"/>
      <c r="E1178" s="101" t="s">
        <v>336</v>
      </c>
      <c r="F1178" s="122">
        <v>2</v>
      </c>
      <c r="G1178" s="122">
        <v>2</v>
      </c>
      <c r="H1178" s="122">
        <v>2</v>
      </c>
      <c r="I1178" s="122">
        <v>2</v>
      </c>
      <c r="J1178" s="122">
        <v>3</v>
      </c>
      <c r="K1178" s="122">
        <v>3</v>
      </c>
      <c r="L1178" s="122">
        <v>3</v>
      </c>
      <c r="M1178" s="122">
        <v>3</v>
      </c>
      <c r="N1178" s="122">
        <v>4</v>
      </c>
      <c r="O1178" s="50"/>
    </row>
    <row r="1179" spans="2:15" x14ac:dyDescent="0.2">
      <c r="B1179" s="275"/>
      <c r="C1179" s="277"/>
      <c r="D1179" s="275"/>
      <c r="E1179" s="99" t="s">
        <v>337</v>
      </c>
      <c r="F1179" s="121">
        <v>2</v>
      </c>
      <c r="G1179" s="121">
        <v>2</v>
      </c>
      <c r="H1179" s="121">
        <v>2</v>
      </c>
      <c r="I1179" s="121">
        <v>2</v>
      </c>
      <c r="J1179" s="121">
        <v>2</v>
      </c>
      <c r="K1179" s="121">
        <v>2</v>
      </c>
      <c r="L1179" s="121">
        <v>4</v>
      </c>
      <c r="M1179" s="121">
        <v>4</v>
      </c>
      <c r="N1179" s="121">
        <v>3</v>
      </c>
      <c r="O1179" s="50"/>
    </row>
    <row r="1180" spans="2:15" x14ac:dyDescent="0.2">
      <c r="B1180" s="275"/>
      <c r="C1180" s="277"/>
      <c r="D1180" s="275"/>
      <c r="E1180" s="101" t="s">
        <v>338</v>
      </c>
      <c r="F1180" s="122"/>
      <c r="G1180" s="122"/>
      <c r="H1180" s="122"/>
      <c r="I1180" s="122"/>
      <c r="J1180" s="122"/>
      <c r="K1180" s="122"/>
      <c r="L1180" s="122">
        <v>1</v>
      </c>
      <c r="M1180" s="122">
        <v>1</v>
      </c>
      <c r="N1180" s="122"/>
      <c r="O1180" s="50"/>
    </row>
    <row r="1181" spans="2:15" x14ac:dyDescent="0.2">
      <c r="B1181" s="275"/>
      <c r="C1181" s="277"/>
      <c r="D1181" s="275"/>
      <c r="E1181" s="99" t="s">
        <v>339</v>
      </c>
      <c r="F1181" s="121"/>
      <c r="G1181" s="121"/>
      <c r="H1181" s="121"/>
      <c r="I1181" s="121"/>
      <c r="J1181" s="121"/>
      <c r="K1181" s="121"/>
      <c r="L1181" s="121">
        <v>1</v>
      </c>
      <c r="M1181" s="121">
        <v>1</v>
      </c>
      <c r="N1181" s="121">
        <v>1</v>
      </c>
      <c r="O1181" s="50"/>
    </row>
    <row r="1182" spans="2:15" x14ac:dyDescent="0.2">
      <c r="B1182" s="275"/>
      <c r="C1182" s="278"/>
      <c r="D1182" s="275"/>
      <c r="E1182" s="101" t="s">
        <v>340</v>
      </c>
      <c r="F1182" s="122">
        <v>2</v>
      </c>
      <c r="G1182" s="122">
        <v>2</v>
      </c>
      <c r="H1182" s="122">
        <v>2</v>
      </c>
      <c r="I1182" s="122">
        <v>3</v>
      </c>
      <c r="J1182" s="122">
        <v>3</v>
      </c>
      <c r="K1182" s="122">
        <v>3</v>
      </c>
      <c r="L1182" s="122">
        <v>4</v>
      </c>
      <c r="M1182" s="122">
        <v>4</v>
      </c>
      <c r="N1182" s="122">
        <v>5</v>
      </c>
      <c r="O1182" s="50"/>
    </row>
    <row r="1184" spans="2:15" x14ac:dyDescent="0.2">
      <c r="B1184" s="2" t="s">
        <v>347</v>
      </c>
    </row>
  </sheetData>
  <mergeCells count="329">
    <mergeCell ref="D13:D18"/>
    <mergeCell ref="D37:D42"/>
    <mergeCell ref="C43:C54"/>
    <mergeCell ref="D43:D48"/>
    <mergeCell ref="D49:D54"/>
    <mergeCell ref="C55:C66"/>
    <mergeCell ref="D55:D60"/>
    <mergeCell ref="D61:D66"/>
    <mergeCell ref="B2:M2"/>
    <mergeCell ref="B3:M3"/>
    <mergeCell ref="D7:D12"/>
    <mergeCell ref="C67:C78"/>
    <mergeCell ref="D67:D72"/>
    <mergeCell ref="D73:D78"/>
    <mergeCell ref="B19:B138"/>
    <mergeCell ref="C19:C30"/>
    <mergeCell ref="D19:D24"/>
    <mergeCell ref="D25:D30"/>
    <mergeCell ref="C31:C42"/>
    <mergeCell ref="D31:D36"/>
    <mergeCell ref="C79:C90"/>
    <mergeCell ref="D79:D84"/>
    <mergeCell ref="D85:D90"/>
    <mergeCell ref="C91:C102"/>
    <mergeCell ref="D91:D96"/>
    <mergeCell ref="D97:D102"/>
    <mergeCell ref="C103:C114"/>
    <mergeCell ref="D103:D108"/>
    <mergeCell ref="D109:D114"/>
    <mergeCell ref="C127:C138"/>
    <mergeCell ref="D127:D132"/>
    <mergeCell ref="D133:D138"/>
    <mergeCell ref="D115:D120"/>
    <mergeCell ref="D121:D126"/>
    <mergeCell ref="C115:C126"/>
    <mergeCell ref="D145:D150"/>
    <mergeCell ref="C151:C162"/>
    <mergeCell ref="D151:D156"/>
    <mergeCell ref="D157:D162"/>
    <mergeCell ref="D181:D186"/>
    <mergeCell ref="B187:B198"/>
    <mergeCell ref="C187:C198"/>
    <mergeCell ref="D187:D192"/>
    <mergeCell ref="D193:D198"/>
    <mergeCell ref="B139:B186"/>
    <mergeCell ref="C139:C150"/>
    <mergeCell ref="D139:D144"/>
    <mergeCell ref="C175:C186"/>
    <mergeCell ref="D175:D180"/>
    <mergeCell ref="C163:C174"/>
    <mergeCell ref="D163:D168"/>
    <mergeCell ref="D169:D174"/>
    <mergeCell ref="B199:B234"/>
    <mergeCell ref="C199:C210"/>
    <mergeCell ref="D199:D204"/>
    <mergeCell ref="D205:D210"/>
    <mergeCell ref="C211:C222"/>
    <mergeCell ref="D211:D216"/>
    <mergeCell ref="D217:D222"/>
    <mergeCell ref="C223:C234"/>
    <mergeCell ref="D235:D240"/>
    <mergeCell ref="D223:D228"/>
    <mergeCell ref="D229:D234"/>
    <mergeCell ref="B283:B306"/>
    <mergeCell ref="C283:C294"/>
    <mergeCell ref="D283:D288"/>
    <mergeCell ref="D289:D294"/>
    <mergeCell ref="C295:C306"/>
    <mergeCell ref="D295:D300"/>
    <mergeCell ref="D301:D306"/>
    <mergeCell ref="B235:B282"/>
    <mergeCell ref="C235:C246"/>
    <mergeCell ref="C271:C282"/>
    <mergeCell ref="D271:D276"/>
    <mergeCell ref="D241:D246"/>
    <mergeCell ref="C247:C258"/>
    <mergeCell ref="D247:D252"/>
    <mergeCell ref="D253:D258"/>
    <mergeCell ref="C259:C270"/>
    <mergeCell ref="D259:D264"/>
    <mergeCell ref="D265:D270"/>
    <mergeCell ref="D277:D282"/>
    <mergeCell ref="B307:B330"/>
    <mergeCell ref="C307:C318"/>
    <mergeCell ref="D307:D312"/>
    <mergeCell ref="D313:D318"/>
    <mergeCell ref="C319:C330"/>
    <mergeCell ref="D319:D324"/>
    <mergeCell ref="D325:D330"/>
    <mergeCell ref="B331:B354"/>
    <mergeCell ref="C331:C342"/>
    <mergeCell ref="D331:D336"/>
    <mergeCell ref="D337:D342"/>
    <mergeCell ref="C343:C354"/>
    <mergeCell ref="D343:D348"/>
    <mergeCell ref="D349:D354"/>
    <mergeCell ref="C511:C522"/>
    <mergeCell ref="D511:D516"/>
    <mergeCell ref="B355:B378"/>
    <mergeCell ref="C355:C366"/>
    <mergeCell ref="D355:D360"/>
    <mergeCell ref="D361:D366"/>
    <mergeCell ref="C367:C378"/>
    <mergeCell ref="D367:D372"/>
    <mergeCell ref="D373:D378"/>
    <mergeCell ref="B379:B426"/>
    <mergeCell ref="C379:C390"/>
    <mergeCell ref="D379:D384"/>
    <mergeCell ref="D385:D390"/>
    <mergeCell ref="C391:C402"/>
    <mergeCell ref="D391:D396"/>
    <mergeCell ref="D397:D402"/>
    <mergeCell ref="C403:C414"/>
    <mergeCell ref="D403:D408"/>
    <mergeCell ref="D409:D414"/>
    <mergeCell ref="D421:D426"/>
    <mergeCell ref="C415:C426"/>
    <mergeCell ref="D415:D420"/>
    <mergeCell ref="C475:C486"/>
    <mergeCell ref="D475:D480"/>
    <mergeCell ref="D481:D486"/>
    <mergeCell ref="C463:C474"/>
    <mergeCell ref="C487:C498"/>
    <mergeCell ref="D487:D492"/>
    <mergeCell ref="D493:D498"/>
    <mergeCell ref="C499:C510"/>
    <mergeCell ref="D499:D504"/>
    <mergeCell ref="D505:D510"/>
    <mergeCell ref="D433:D438"/>
    <mergeCell ref="C439:C450"/>
    <mergeCell ref="D439:D444"/>
    <mergeCell ref="D445:D450"/>
    <mergeCell ref="C451:C462"/>
    <mergeCell ref="D451:D456"/>
    <mergeCell ref="D457:D462"/>
    <mergeCell ref="D463:D468"/>
    <mergeCell ref="D469:D474"/>
    <mergeCell ref="B559:B594"/>
    <mergeCell ref="C559:C570"/>
    <mergeCell ref="D559:D564"/>
    <mergeCell ref="D565:D570"/>
    <mergeCell ref="C571:C582"/>
    <mergeCell ref="D571:D576"/>
    <mergeCell ref="D577:D582"/>
    <mergeCell ref="D517:D522"/>
    <mergeCell ref="C523:C534"/>
    <mergeCell ref="D523:D528"/>
    <mergeCell ref="D529:D534"/>
    <mergeCell ref="C583:C594"/>
    <mergeCell ref="D583:D588"/>
    <mergeCell ref="D589:D594"/>
    <mergeCell ref="B535:B558"/>
    <mergeCell ref="C535:C546"/>
    <mergeCell ref="D535:D540"/>
    <mergeCell ref="D541:D546"/>
    <mergeCell ref="C547:C558"/>
    <mergeCell ref="D547:D552"/>
    <mergeCell ref="D553:D558"/>
    <mergeCell ref="B427:B534"/>
    <mergeCell ref="C427:C438"/>
    <mergeCell ref="D427:D432"/>
    <mergeCell ref="D673:D678"/>
    <mergeCell ref="B595:B642"/>
    <mergeCell ref="C595:C606"/>
    <mergeCell ref="D595:D600"/>
    <mergeCell ref="D601:D606"/>
    <mergeCell ref="C607:C618"/>
    <mergeCell ref="D607:D612"/>
    <mergeCell ref="D613:D618"/>
    <mergeCell ref="C619:C630"/>
    <mergeCell ref="D619:D624"/>
    <mergeCell ref="D637:D642"/>
    <mergeCell ref="B643:B678"/>
    <mergeCell ref="C643:C654"/>
    <mergeCell ref="D643:D648"/>
    <mergeCell ref="D649:D654"/>
    <mergeCell ref="C655:C666"/>
    <mergeCell ref="D655:D660"/>
    <mergeCell ref="D661:D666"/>
    <mergeCell ref="C667:C678"/>
    <mergeCell ref="D667:D672"/>
    <mergeCell ref="D625:D630"/>
    <mergeCell ref="C631:C642"/>
    <mergeCell ref="D631:D636"/>
    <mergeCell ref="B679:B702"/>
    <mergeCell ref="C679:C690"/>
    <mergeCell ref="D679:D684"/>
    <mergeCell ref="D685:D690"/>
    <mergeCell ref="C691:C702"/>
    <mergeCell ref="D691:D696"/>
    <mergeCell ref="D697:D702"/>
    <mergeCell ref="D703:D708"/>
    <mergeCell ref="D709:D714"/>
    <mergeCell ref="B751:B774"/>
    <mergeCell ref="C751:C762"/>
    <mergeCell ref="D751:D756"/>
    <mergeCell ref="D757:D762"/>
    <mergeCell ref="C763:C774"/>
    <mergeCell ref="D763:D768"/>
    <mergeCell ref="D769:D774"/>
    <mergeCell ref="B703:B750"/>
    <mergeCell ref="C703:C714"/>
    <mergeCell ref="C739:C750"/>
    <mergeCell ref="D739:D744"/>
    <mergeCell ref="C715:C726"/>
    <mergeCell ref="D715:D720"/>
    <mergeCell ref="D721:D726"/>
    <mergeCell ref="C727:C738"/>
    <mergeCell ref="D727:D732"/>
    <mergeCell ref="D733:D738"/>
    <mergeCell ref="D745:D750"/>
    <mergeCell ref="B775:B798"/>
    <mergeCell ref="C775:C786"/>
    <mergeCell ref="D775:D780"/>
    <mergeCell ref="D781:D786"/>
    <mergeCell ref="C787:C798"/>
    <mergeCell ref="D787:D792"/>
    <mergeCell ref="D793:D798"/>
    <mergeCell ref="B799:B834"/>
    <mergeCell ref="C799:C810"/>
    <mergeCell ref="D799:D804"/>
    <mergeCell ref="D805:D810"/>
    <mergeCell ref="C811:C822"/>
    <mergeCell ref="D811:D816"/>
    <mergeCell ref="D817:D822"/>
    <mergeCell ref="C823:C834"/>
    <mergeCell ref="D823:D828"/>
    <mergeCell ref="D829:D834"/>
    <mergeCell ref="B835:B906"/>
    <mergeCell ref="C835:C846"/>
    <mergeCell ref="D835:D840"/>
    <mergeCell ref="D841:D846"/>
    <mergeCell ref="C847:C858"/>
    <mergeCell ref="D847:D852"/>
    <mergeCell ref="D853:D858"/>
    <mergeCell ref="C859:C870"/>
    <mergeCell ref="D859:D864"/>
    <mergeCell ref="D865:D870"/>
    <mergeCell ref="D877:D882"/>
    <mergeCell ref="C883:C894"/>
    <mergeCell ref="D883:D888"/>
    <mergeCell ref="D889:D894"/>
    <mergeCell ref="C895:C906"/>
    <mergeCell ref="D895:D900"/>
    <mergeCell ref="D901:D906"/>
    <mergeCell ref="C871:C882"/>
    <mergeCell ref="D871:D876"/>
    <mergeCell ref="D973:D978"/>
    <mergeCell ref="C979:C990"/>
    <mergeCell ref="D979:D984"/>
    <mergeCell ref="D985:D990"/>
    <mergeCell ref="D997:D1002"/>
    <mergeCell ref="C1003:C1014"/>
    <mergeCell ref="D1003:D1008"/>
    <mergeCell ref="D1009:D1014"/>
    <mergeCell ref="B907:B930"/>
    <mergeCell ref="C907:C918"/>
    <mergeCell ref="D907:D912"/>
    <mergeCell ref="D913:D918"/>
    <mergeCell ref="C919:C930"/>
    <mergeCell ref="D919:D924"/>
    <mergeCell ref="D925:D930"/>
    <mergeCell ref="B931:B954"/>
    <mergeCell ref="C931:C942"/>
    <mergeCell ref="D931:D936"/>
    <mergeCell ref="D937:D942"/>
    <mergeCell ref="C943:C954"/>
    <mergeCell ref="D943:D948"/>
    <mergeCell ref="D949:D954"/>
    <mergeCell ref="C1051:C1062"/>
    <mergeCell ref="D1051:D1056"/>
    <mergeCell ref="D1057:D1062"/>
    <mergeCell ref="B1063:B1074"/>
    <mergeCell ref="C1063:C1074"/>
    <mergeCell ref="D1063:D1068"/>
    <mergeCell ref="D1069:D1074"/>
    <mergeCell ref="B955:B1062"/>
    <mergeCell ref="C955:C966"/>
    <mergeCell ref="D955:D960"/>
    <mergeCell ref="C1015:C1026"/>
    <mergeCell ref="D1015:D1020"/>
    <mergeCell ref="D1021:D1026"/>
    <mergeCell ref="C991:C1002"/>
    <mergeCell ref="D991:D996"/>
    <mergeCell ref="C1027:C1038"/>
    <mergeCell ref="D1027:D1032"/>
    <mergeCell ref="D1033:D1038"/>
    <mergeCell ref="C1039:C1050"/>
    <mergeCell ref="D1039:D1044"/>
    <mergeCell ref="D1045:D1050"/>
    <mergeCell ref="D961:D966"/>
    <mergeCell ref="C967:C978"/>
    <mergeCell ref="D967:D972"/>
    <mergeCell ref="C1087:C1098"/>
    <mergeCell ref="D1087:D1092"/>
    <mergeCell ref="D1093:D1098"/>
    <mergeCell ref="D1141:D1146"/>
    <mergeCell ref="B1099:B1110"/>
    <mergeCell ref="C1099:C1110"/>
    <mergeCell ref="D1099:D1104"/>
    <mergeCell ref="D1105:D1110"/>
    <mergeCell ref="B1111:B1122"/>
    <mergeCell ref="C1111:C1122"/>
    <mergeCell ref="D1111:D1116"/>
    <mergeCell ref="D1117:D1122"/>
    <mergeCell ref="B1171:B1182"/>
    <mergeCell ref="C1171:C1182"/>
    <mergeCell ref="D1171:D1176"/>
    <mergeCell ref="D1177:D1182"/>
    <mergeCell ref="B7:C18"/>
    <mergeCell ref="B1147:B1158"/>
    <mergeCell ref="C1147:C1158"/>
    <mergeCell ref="D1147:D1152"/>
    <mergeCell ref="D1153:D1158"/>
    <mergeCell ref="B1159:B1170"/>
    <mergeCell ref="C1159:C1170"/>
    <mergeCell ref="D1159:D1164"/>
    <mergeCell ref="D1165:D1170"/>
    <mergeCell ref="B1123:B1134"/>
    <mergeCell ref="C1123:C1134"/>
    <mergeCell ref="D1123:D1128"/>
    <mergeCell ref="D1129:D1134"/>
    <mergeCell ref="B1135:B1146"/>
    <mergeCell ref="C1135:C1146"/>
    <mergeCell ref="D1135:D1140"/>
    <mergeCell ref="B1075:B1098"/>
    <mergeCell ref="C1075:C1086"/>
    <mergeCell ref="D1075:D1080"/>
    <mergeCell ref="D1081:D1086"/>
  </mergeCells>
  <phoneticPr fontId="2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39</vt:i4>
      </vt:variant>
    </vt:vector>
  </HeadingPairs>
  <TitlesOfParts>
    <vt:vector size="39" baseType="lpstr">
      <vt:lpstr>INDICE</vt:lpstr>
      <vt:lpstr>01. Pobl_Tot</vt:lpstr>
      <vt:lpstr>01. Pobl_EE</vt:lpstr>
      <vt:lpstr>01. Pobl_EE-Pje_PTot</vt:lpstr>
      <vt:lpstr>Poblacion(4)</vt:lpstr>
      <vt:lpstr>01. Pobl_EE_TCrec</vt:lpstr>
      <vt:lpstr>01. Poblacion EE_Z</vt:lpstr>
      <vt:lpstr>02. Número E_Educativos (T)</vt:lpstr>
      <vt:lpstr>02. Número E_Educativos (S)</vt:lpstr>
      <vt:lpstr>02. Número Sedes (T)</vt:lpstr>
      <vt:lpstr>02. Número Sedes (S)</vt:lpstr>
      <vt:lpstr>02. Prcntje Sedes (S)</vt:lpstr>
      <vt:lpstr>02. Porcntje E_Educativos (S)</vt:lpstr>
      <vt:lpstr>02. Sedes X EE</vt:lpstr>
      <vt:lpstr>02. Matr X EE</vt:lpstr>
      <vt:lpstr>02. Matr X Sede</vt:lpstr>
      <vt:lpstr>Hoja1</vt:lpstr>
      <vt:lpstr>Hoja2</vt:lpstr>
      <vt:lpstr>03.DocT_Sect</vt:lpstr>
      <vt:lpstr>03. Doc_Cargo</vt:lpstr>
      <vt:lpstr>03. Doc_FteRec</vt:lpstr>
      <vt:lpstr>03. Doc_Estatuto</vt:lpstr>
      <vt:lpstr>03. Doc_PjePsgrd</vt:lpstr>
      <vt:lpstr>04. Gasto Educacion</vt:lpstr>
      <vt:lpstr>05. Matr_Tot</vt:lpstr>
      <vt:lpstr>05. Matr_Tot_Sec</vt:lpstr>
      <vt:lpstr>05. Matr_Niv</vt:lpstr>
      <vt:lpstr>05. Matr_NivSFin</vt:lpstr>
      <vt:lpstr>05. T_Crecim-SFin</vt:lpstr>
      <vt:lpstr>05. Matr_Part_SFin</vt:lpstr>
      <vt:lpstr>Matr_CN_N</vt:lpstr>
      <vt:lpstr>Matr_AE_N</vt:lpstr>
      <vt:lpstr>06. T_Cob_Bruta</vt:lpstr>
      <vt:lpstr>06. T_Cob_Neta</vt:lpstr>
      <vt:lpstr>06. T_Matriculacion</vt:lpstr>
      <vt:lpstr>06. Pje_Pobl_Fuera</vt:lpstr>
      <vt:lpstr>07. T_Aprobación</vt:lpstr>
      <vt:lpstr>07. T_Reprobación</vt:lpstr>
      <vt:lpstr>07. T_Deser_Intra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Jaime Piñeros Jimenez</dc:creator>
  <cp:keywords/>
  <dc:description/>
  <cp:lastModifiedBy>Joan Gabriel Bofill Barrera</cp:lastModifiedBy>
  <cp:revision/>
  <dcterms:created xsi:type="dcterms:W3CDTF">2021-05-07T18:33:24Z</dcterms:created>
  <dcterms:modified xsi:type="dcterms:W3CDTF">2025-06-09T23:26:21Z</dcterms:modified>
  <cp:category/>
  <cp:contentStatus/>
</cp:coreProperties>
</file>